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9.xml" ContentType="application/vnd.openxmlformats-officedocument.drawing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Data\OneDrive\ABB\Julius Rueckert - Students__Shardul-Sonar\6 Work\Continuously Update Registers V3\"/>
    </mc:Choice>
  </mc:AlternateContent>
  <xr:revisionPtr revIDLastSave="304" documentId="11_AD4DB114E441178AC67DF43B5E55C852683EDF19" xr6:coauthVersionLast="45" xr6:coauthVersionMax="45" xr10:uidLastSave="{DF1AB6BA-9364-4808-B486-39CB44AA7668}"/>
  <bookViews>
    <workbookView xWindow="-108" yWindow="-108" windowWidth="23256" windowHeight="12576" tabRatio="682" xr2:uid="{00000000-000D-0000-FFFF-FFFF00000000}"/>
  </bookViews>
  <sheets>
    <sheet name="Main" sheetId="18" r:id="rId1"/>
    <sheet name="1k-Multiple-Lock-UpdateAllReg" sheetId="2" r:id="rId2"/>
    <sheet name="1k-plc-Multiple-Lock" sheetId="24" r:id="rId3"/>
    <sheet name="5k-Multiple-Lock-UpdateAllReg" sheetId="27" r:id="rId4"/>
    <sheet name="5k-plc-Multiple-Lock" sheetId="28" r:id="rId5"/>
    <sheet name="10k-Multiple-Lock-UpdateAllReg" sheetId="31" r:id="rId6"/>
    <sheet name="10k-plc-Multiple-Lock" sheetId="32" r:id="rId7"/>
    <sheet name="1k-Single-Lock-UpdateAllReg" sheetId="22" r:id="rId8"/>
    <sheet name="1k-plc-Single-Lock" sheetId="26" r:id="rId9"/>
    <sheet name="5k-Single-Lock-UpdateAllReg" sheetId="29" r:id="rId10"/>
    <sheet name="5k-plc-Single-Lock" sheetId="30" r:id="rId11"/>
    <sheet name="10k-Single-Lock-UpdateAllReg" sheetId="33" r:id="rId12"/>
    <sheet name="10k-plc-Single-Lock" sheetId="34" r:id="rId13"/>
  </sheets>
  <definedNames>
    <definedName name="ExternalData_1" localSheetId="5" hidden="1">'10k-Multiple-Lock-UpdateAllReg'!$A$1:$B$861</definedName>
    <definedName name="ExternalData_1" localSheetId="6" hidden="1">'10k-plc-Multiple-Lock'!$A$1:$F$1322</definedName>
    <definedName name="ExternalData_1" localSheetId="3" hidden="1">'5k-Multiple-Lock-UpdateAllReg'!$A$1:$B$2887</definedName>
    <definedName name="ExternalData_1" localSheetId="4" hidden="1">'5k-plc-Multiple-Lock'!$A$1:$F$1320</definedName>
    <definedName name="ExternalData_2" localSheetId="12" hidden="1">'10k-plc-Single-Lock'!$A$1:$F$1107</definedName>
    <definedName name="ExternalData_2" localSheetId="11" hidden="1">'10k-Single-Lock-UpdateAllReg'!$A$1:$B$778</definedName>
    <definedName name="ExternalData_2" localSheetId="2" hidden="1">'1k-plc-Multiple-Lock'!$A$1:$F$1350</definedName>
    <definedName name="ExternalData_2" localSheetId="8" hidden="1">'1k-plc-Single-Lock'!$A$1:$F$1343</definedName>
    <definedName name="ExternalData_2" localSheetId="7" hidden="1">'1k-Single-Lock-UpdateAllReg'!$A$1:$B$5265</definedName>
    <definedName name="ExternalData_2" localSheetId="10" hidden="1">'5k-plc-Single-Lock'!$A$1:$F$1325</definedName>
    <definedName name="ExternalData_2" localSheetId="9" hidden="1">'5k-Single-Lock-UpdateAllReg'!$A$1:$B$2675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18" l="1"/>
  <c r="B1351" i="24" l="1"/>
  <c r="F1108" i="34" l="1"/>
  <c r="H1108" i="34"/>
  <c r="G1108" i="34"/>
  <c r="D4" i="18"/>
  <c r="E4" i="18"/>
  <c r="B1108" i="34"/>
  <c r="H2" i="34"/>
  <c r="H3" i="34"/>
  <c r="H4" i="34"/>
  <c r="H5" i="34"/>
  <c r="H6" i="34"/>
  <c r="H7" i="34"/>
  <c r="H8" i="34"/>
  <c r="H9" i="34"/>
  <c r="H10" i="34"/>
  <c r="H11" i="34"/>
  <c r="H12" i="34"/>
  <c r="H13" i="34"/>
  <c r="H14" i="34"/>
  <c r="H15" i="34"/>
  <c r="H16" i="34"/>
  <c r="H17" i="34"/>
  <c r="H18" i="34"/>
  <c r="H19" i="34"/>
  <c r="H20" i="34"/>
  <c r="H21" i="34"/>
  <c r="H22" i="34"/>
  <c r="H23" i="34"/>
  <c r="H24" i="34"/>
  <c r="H25" i="34"/>
  <c r="H26" i="34"/>
  <c r="H27" i="34"/>
  <c r="H28" i="34"/>
  <c r="H29" i="34"/>
  <c r="H30" i="34"/>
  <c r="H31" i="34"/>
  <c r="H32" i="34"/>
  <c r="H33" i="34"/>
  <c r="H34" i="34"/>
  <c r="H35" i="34"/>
  <c r="H36" i="34"/>
  <c r="H37" i="34"/>
  <c r="H38" i="34"/>
  <c r="H39" i="34"/>
  <c r="H40" i="34"/>
  <c r="H41" i="34"/>
  <c r="H42" i="34"/>
  <c r="H43" i="34"/>
  <c r="H44" i="34"/>
  <c r="H45" i="34"/>
  <c r="H46" i="34"/>
  <c r="H47" i="34"/>
  <c r="H48" i="34"/>
  <c r="H49" i="34"/>
  <c r="H50" i="34"/>
  <c r="H51" i="34"/>
  <c r="H52" i="34"/>
  <c r="H53" i="34"/>
  <c r="H54" i="34"/>
  <c r="H55" i="34"/>
  <c r="H56" i="34"/>
  <c r="H57" i="34"/>
  <c r="H58" i="34"/>
  <c r="H59" i="34"/>
  <c r="H60" i="34"/>
  <c r="H61" i="34"/>
  <c r="H62" i="34"/>
  <c r="H63" i="34"/>
  <c r="H64" i="34"/>
  <c r="H65" i="34"/>
  <c r="H66" i="34"/>
  <c r="H67" i="34"/>
  <c r="H68" i="34"/>
  <c r="H69" i="34"/>
  <c r="H70" i="34"/>
  <c r="H71" i="34"/>
  <c r="H72" i="34"/>
  <c r="H73" i="34"/>
  <c r="H74" i="34"/>
  <c r="H75" i="34"/>
  <c r="H76" i="34"/>
  <c r="H77" i="34"/>
  <c r="H78" i="34"/>
  <c r="H79" i="34"/>
  <c r="H80" i="34"/>
  <c r="H81" i="34"/>
  <c r="H82" i="34"/>
  <c r="H83" i="34"/>
  <c r="H84" i="34"/>
  <c r="H85" i="34"/>
  <c r="H86" i="34"/>
  <c r="H87" i="34"/>
  <c r="H88" i="34"/>
  <c r="H89" i="34"/>
  <c r="H90" i="34"/>
  <c r="H91" i="34"/>
  <c r="H92" i="34"/>
  <c r="H93" i="34"/>
  <c r="H94" i="34"/>
  <c r="H95" i="34"/>
  <c r="H96" i="34"/>
  <c r="H97" i="34"/>
  <c r="H98" i="34"/>
  <c r="H99" i="34"/>
  <c r="H100" i="34"/>
  <c r="H101" i="34"/>
  <c r="H102" i="34"/>
  <c r="H103" i="34"/>
  <c r="H104" i="34"/>
  <c r="H105" i="34"/>
  <c r="H106" i="34"/>
  <c r="H107" i="34"/>
  <c r="H108" i="34"/>
  <c r="H109" i="34"/>
  <c r="H110" i="34"/>
  <c r="H111" i="34"/>
  <c r="H112" i="34"/>
  <c r="H113" i="34"/>
  <c r="H114" i="34"/>
  <c r="H115" i="34"/>
  <c r="H116" i="34"/>
  <c r="H117" i="34"/>
  <c r="H118" i="34"/>
  <c r="H119" i="34"/>
  <c r="H120" i="34"/>
  <c r="H121" i="34"/>
  <c r="H122" i="34"/>
  <c r="H123" i="34"/>
  <c r="H124" i="34"/>
  <c r="H125" i="34"/>
  <c r="H126" i="34"/>
  <c r="H127" i="34"/>
  <c r="H128" i="34"/>
  <c r="H129" i="34"/>
  <c r="H130" i="34"/>
  <c r="H131" i="34"/>
  <c r="H132" i="34"/>
  <c r="H133" i="34"/>
  <c r="H134" i="34"/>
  <c r="H135" i="34"/>
  <c r="H136" i="34"/>
  <c r="H137" i="34"/>
  <c r="H138" i="34"/>
  <c r="H139" i="34"/>
  <c r="H140" i="34"/>
  <c r="H141" i="34"/>
  <c r="H142" i="34"/>
  <c r="H143" i="34"/>
  <c r="H144" i="34"/>
  <c r="H145" i="34"/>
  <c r="H146" i="34"/>
  <c r="H147" i="34"/>
  <c r="H148" i="34"/>
  <c r="H149" i="34"/>
  <c r="H150" i="34"/>
  <c r="H151" i="34"/>
  <c r="H152" i="34"/>
  <c r="H153" i="34"/>
  <c r="H154" i="34"/>
  <c r="H155" i="34"/>
  <c r="H156" i="34"/>
  <c r="H157" i="34"/>
  <c r="H158" i="34"/>
  <c r="H159" i="34"/>
  <c r="H160" i="34"/>
  <c r="H161" i="34"/>
  <c r="H162" i="34"/>
  <c r="H163" i="34"/>
  <c r="H164" i="34"/>
  <c r="H165" i="34"/>
  <c r="H166" i="34"/>
  <c r="H167" i="34"/>
  <c r="H168" i="34"/>
  <c r="H169" i="34"/>
  <c r="H170" i="34"/>
  <c r="H171" i="34"/>
  <c r="H172" i="34"/>
  <c r="H173" i="34"/>
  <c r="H174" i="34"/>
  <c r="H175" i="34"/>
  <c r="H176" i="34"/>
  <c r="H177" i="34"/>
  <c r="H178" i="34"/>
  <c r="H179" i="34"/>
  <c r="H180" i="34"/>
  <c r="H181" i="34"/>
  <c r="H182" i="34"/>
  <c r="H183" i="34"/>
  <c r="H184" i="34"/>
  <c r="H185" i="34"/>
  <c r="H186" i="34"/>
  <c r="H187" i="34"/>
  <c r="H188" i="34"/>
  <c r="H189" i="34"/>
  <c r="H190" i="34"/>
  <c r="H191" i="34"/>
  <c r="H192" i="34"/>
  <c r="H193" i="34"/>
  <c r="H194" i="34"/>
  <c r="H195" i="34"/>
  <c r="H196" i="34"/>
  <c r="H197" i="34"/>
  <c r="H198" i="34"/>
  <c r="H199" i="34"/>
  <c r="H200" i="34"/>
  <c r="H201" i="34"/>
  <c r="H202" i="34"/>
  <c r="H203" i="34"/>
  <c r="H204" i="34"/>
  <c r="H205" i="34"/>
  <c r="H206" i="34"/>
  <c r="H207" i="34"/>
  <c r="H208" i="34"/>
  <c r="H209" i="34"/>
  <c r="H210" i="34"/>
  <c r="H211" i="34"/>
  <c r="H212" i="34"/>
  <c r="H213" i="34"/>
  <c r="H214" i="34"/>
  <c r="H215" i="34"/>
  <c r="H216" i="34"/>
  <c r="H217" i="34"/>
  <c r="H218" i="34"/>
  <c r="H219" i="34"/>
  <c r="H220" i="34"/>
  <c r="H221" i="34"/>
  <c r="H222" i="34"/>
  <c r="H223" i="34"/>
  <c r="H224" i="34"/>
  <c r="H225" i="34"/>
  <c r="H226" i="34"/>
  <c r="H227" i="34"/>
  <c r="H228" i="34"/>
  <c r="H229" i="34"/>
  <c r="H230" i="34"/>
  <c r="H231" i="34"/>
  <c r="H232" i="34"/>
  <c r="H233" i="34"/>
  <c r="H234" i="34"/>
  <c r="H235" i="34"/>
  <c r="H236" i="34"/>
  <c r="H237" i="34"/>
  <c r="H238" i="34"/>
  <c r="H239" i="34"/>
  <c r="H240" i="34"/>
  <c r="H241" i="34"/>
  <c r="H242" i="34"/>
  <c r="H243" i="34"/>
  <c r="H244" i="34"/>
  <c r="H245" i="34"/>
  <c r="H246" i="34"/>
  <c r="H247" i="34"/>
  <c r="H248" i="34"/>
  <c r="H249" i="34"/>
  <c r="H250" i="34"/>
  <c r="H251" i="34"/>
  <c r="H252" i="34"/>
  <c r="H253" i="34"/>
  <c r="H254" i="34"/>
  <c r="H255" i="34"/>
  <c r="H256" i="34"/>
  <c r="H257" i="34"/>
  <c r="H258" i="34"/>
  <c r="H259" i="34"/>
  <c r="H260" i="34"/>
  <c r="H261" i="34"/>
  <c r="H262" i="34"/>
  <c r="H263" i="34"/>
  <c r="H264" i="34"/>
  <c r="H265" i="34"/>
  <c r="H266" i="34"/>
  <c r="H267" i="34"/>
  <c r="H268" i="34"/>
  <c r="H269" i="34"/>
  <c r="H270" i="34"/>
  <c r="H271" i="34"/>
  <c r="H272" i="34"/>
  <c r="H273" i="34"/>
  <c r="H274" i="34"/>
  <c r="H275" i="34"/>
  <c r="H276" i="34"/>
  <c r="H277" i="34"/>
  <c r="H278" i="34"/>
  <c r="H279" i="34"/>
  <c r="H280" i="34"/>
  <c r="H281" i="34"/>
  <c r="H282" i="34"/>
  <c r="H283" i="34"/>
  <c r="H284" i="34"/>
  <c r="H285" i="34"/>
  <c r="H286" i="34"/>
  <c r="H287" i="34"/>
  <c r="H288" i="34"/>
  <c r="H289" i="34"/>
  <c r="H290" i="34"/>
  <c r="H291" i="34"/>
  <c r="H292" i="34"/>
  <c r="H293" i="34"/>
  <c r="H294" i="34"/>
  <c r="H295" i="34"/>
  <c r="H296" i="34"/>
  <c r="H297" i="34"/>
  <c r="H298" i="34"/>
  <c r="H299" i="34"/>
  <c r="H300" i="34"/>
  <c r="H301" i="34"/>
  <c r="H302" i="34"/>
  <c r="H303" i="34"/>
  <c r="H304" i="34"/>
  <c r="H305" i="34"/>
  <c r="H306" i="34"/>
  <c r="H307" i="34"/>
  <c r="H308" i="34"/>
  <c r="H309" i="34"/>
  <c r="H310" i="34"/>
  <c r="H311" i="34"/>
  <c r="H312" i="34"/>
  <c r="H313" i="34"/>
  <c r="H314" i="34"/>
  <c r="H315" i="34"/>
  <c r="H316" i="34"/>
  <c r="H317" i="34"/>
  <c r="H318" i="34"/>
  <c r="H319" i="34"/>
  <c r="H320" i="34"/>
  <c r="H321" i="34"/>
  <c r="H322" i="34"/>
  <c r="H323" i="34"/>
  <c r="H324" i="34"/>
  <c r="H325" i="34"/>
  <c r="H326" i="34"/>
  <c r="H327" i="34"/>
  <c r="H328" i="34"/>
  <c r="H329" i="34"/>
  <c r="H330" i="34"/>
  <c r="H331" i="34"/>
  <c r="H332" i="34"/>
  <c r="H333" i="34"/>
  <c r="H334" i="34"/>
  <c r="H335" i="34"/>
  <c r="H336" i="34"/>
  <c r="H337" i="34"/>
  <c r="H338" i="34"/>
  <c r="H339" i="34"/>
  <c r="H340" i="34"/>
  <c r="H341" i="34"/>
  <c r="H342" i="34"/>
  <c r="H343" i="34"/>
  <c r="H344" i="34"/>
  <c r="H345" i="34"/>
  <c r="H346" i="34"/>
  <c r="H347" i="34"/>
  <c r="H348" i="34"/>
  <c r="H349" i="34"/>
  <c r="H350" i="34"/>
  <c r="H351" i="34"/>
  <c r="H352" i="34"/>
  <c r="H353" i="34"/>
  <c r="H354" i="34"/>
  <c r="H355" i="34"/>
  <c r="H356" i="34"/>
  <c r="H357" i="34"/>
  <c r="H358" i="34"/>
  <c r="H359" i="34"/>
  <c r="H360" i="34"/>
  <c r="H361" i="34"/>
  <c r="H362" i="34"/>
  <c r="H363" i="34"/>
  <c r="H364" i="34"/>
  <c r="H365" i="34"/>
  <c r="H366" i="34"/>
  <c r="H367" i="34"/>
  <c r="H368" i="34"/>
  <c r="H369" i="34"/>
  <c r="H370" i="34"/>
  <c r="H371" i="34"/>
  <c r="H372" i="34"/>
  <c r="H373" i="34"/>
  <c r="H374" i="34"/>
  <c r="H375" i="34"/>
  <c r="H376" i="34"/>
  <c r="H377" i="34"/>
  <c r="H378" i="34"/>
  <c r="H379" i="34"/>
  <c r="H380" i="34"/>
  <c r="H381" i="34"/>
  <c r="H382" i="34"/>
  <c r="H383" i="34"/>
  <c r="H384" i="34"/>
  <c r="H385" i="34"/>
  <c r="H386" i="34"/>
  <c r="H387" i="34"/>
  <c r="H388" i="34"/>
  <c r="H389" i="34"/>
  <c r="H390" i="34"/>
  <c r="H391" i="34"/>
  <c r="H392" i="34"/>
  <c r="H393" i="34"/>
  <c r="H394" i="34"/>
  <c r="H395" i="34"/>
  <c r="H396" i="34"/>
  <c r="H397" i="34"/>
  <c r="H398" i="34"/>
  <c r="H399" i="34"/>
  <c r="H400" i="34"/>
  <c r="H401" i="34"/>
  <c r="H402" i="34"/>
  <c r="H403" i="34"/>
  <c r="H404" i="34"/>
  <c r="H405" i="34"/>
  <c r="H406" i="34"/>
  <c r="H407" i="34"/>
  <c r="H408" i="34"/>
  <c r="H409" i="34"/>
  <c r="H410" i="34"/>
  <c r="H411" i="34"/>
  <c r="H412" i="34"/>
  <c r="H413" i="34"/>
  <c r="H414" i="34"/>
  <c r="H415" i="34"/>
  <c r="H416" i="34"/>
  <c r="H417" i="34"/>
  <c r="H418" i="34"/>
  <c r="H419" i="34"/>
  <c r="H420" i="34"/>
  <c r="H421" i="34"/>
  <c r="H422" i="34"/>
  <c r="H423" i="34"/>
  <c r="H424" i="34"/>
  <c r="H425" i="34"/>
  <c r="H426" i="34"/>
  <c r="H427" i="34"/>
  <c r="H428" i="34"/>
  <c r="H429" i="34"/>
  <c r="H430" i="34"/>
  <c r="H431" i="34"/>
  <c r="H432" i="34"/>
  <c r="H433" i="34"/>
  <c r="H434" i="34"/>
  <c r="H435" i="34"/>
  <c r="H436" i="34"/>
  <c r="H437" i="34"/>
  <c r="H438" i="34"/>
  <c r="H439" i="34"/>
  <c r="H440" i="34"/>
  <c r="H441" i="34"/>
  <c r="H442" i="34"/>
  <c r="H443" i="34"/>
  <c r="H444" i="34"/>
  <c r="H445" i="34"/>
  <c r="H446" i="34"/>
  <c r="H447" i="34"/>
  <c r="H448" i="34"/>
  <c r="H449" i="34"/>
  <c r="H450" i="34"/>
  <c r="H451" i="34"/>
  <c r="H452" i="34"/>
  <c r="H453" i="34"/>
  <c r="H454" i="34"/>
  <c r="H455" i="34"/>
  <c r="H456" i="34"/>
  <c r="H457" i="34"/>
  <c r="H458" i="34"/>
  <c r="H459" i="34"/>
  <c r="H460" i="34"/>
  <c r="H461" i="34"/>
  <c r="H462" i="34"/>
  <c r="H463" i="34"/>
  <c r="H464" i="34"/>
  <c r="H465" i="34"/>
  <c r="H466" i="34"/>
  <c r="H467" i="34"/>
  <c r="H468" i="34"/>
  <c r="H469" i="34"/>
  <c r="H470" i="34"/>
  <c r="H471" i="34"/>
  <c r="H472" i="34"/>
  <c r="H473" i="34"/>
  <c r="H474" i="34"/>
  <c r="H475" i="34"/>
  <c r="H476" i="34"/>
  <c r="H477" i="34"/>
  <c r="H478" i="34"/>
  <c r="H479" i="34"/>
  <c r="H480" i="34"/>
  <c r="H481" i="34"/>
  <c r="H482" i="34"/>
  <c r="H483" i="34"/>
  <c r="H484" i="34"/>
  <c r="H485" i="34"/>
  <c r="H486" i="34"/>
  <c r="H487" i="34"/>
  <c r="H488" i="34"/>
  <c r="H489" i="34"/>
  <c r="H490" i="34"/>
  <c r="H491" i="34"/>
  <c r="H492" i="34"/>
  <c r="H493" i="34"/>
  <c r="H494" i="34"/>
  <c r="H495" i="34"/>
  <c r="H496" i="34"/>
  <c r="H497" i="34"/>
  <c r="H498" i="34"/>
  <c r="H499" i="34"/>
  <c r="H500" i="34"/>
  <c r="H501" i="34"/>
  <c r="H502" i="34"/>
  <c r="H503" i="34"/>
  <c r="H504" i="34"/>
  <c r="H505" i="34"/>
  <c r="H506" i="34"/>
  <c r="H507" i="34"/>
  <c r="H508" i="34"/>
  <c r="H509" i="34"/>
  <c r="H510" i="34"/>
  <c r="H511" i="34"/>
  <c r="H512" i="34"/>
  <c r="H513" i="34"/>
  <c r="H514" i="34"/>
  <c r="H515" i="34"/>
  <c r="H516" i="34"/>
  <c r="H517" i="34"/>
  <c r="H518" i="34"/>
  <c r="H519" i="34"/>
  <c r="H520" i="34"/>
  <c r="H521" i="34"/>
  <c r="H522" i="34"/>
  <c r="H523" i="34"/>
  <c r="H524" i="34"/>
  <c r="H525" i="34"/>
  <c r="H526" i="34"/>
  <c r="H527" i="34"/>
  <c r="H528" i="34"/>
  <c r="H529" i="34"/>
  <c r="H530" i="34"/>
  <c r="H531" i="34"/>
  <c r="H532" i="34"/>
  <c r="H533" i="34"/>
  <c r="H534" i="34"/>
  <c r="H535" i="34"/>
  <c r="H536" i="34"/>
  <c r="H537" i="34"/>
  <c r="H538" i="34"/>
  <c r="H539" i="34"/>
  <c r="H540" i="34"/>
  <c r="H541" i="34"/>
  <c r="H542" i="34"/>
  <c r="H543" i="34"/>
  <c r="H544" i="34"/>
  <c r="H545" i="34"/>
  <c r="H546" i="34"/>
  <c r="H547" i="34"/>
  <c r="H548" i="34"/>
  <c r="H549" i="34"/>
  <c r="H550" i="34"/>
  <c r="H551" i="34"/>
  <c r="H552" i="34"/>
  <c r="H553" i="34"/>
  <c r="H554" i="34"/>
  <c r="H555" i="34"/>
  <c r="H556" i="34"/>
  <c r="H557" i="34"/>
  <c r="H558" i="34"/>
  <c r="H559" i="34"/>
  <c r="H560" i="34"/>
  <c r="H561" i="34"/>
  <c r="H562" i="34"/>
  <c r="H563" i="34"/>
  <c r="H564" i="34"/>
  <c r="H565" i="34"/>
  <c r="H566" i="34"/>
  <c r="H567" i="34"/>
  <c r="H568" i="34"/>
  <c r="H569" i="34"/>
  <c r="H570" i="34"/>
  <c r="H571" i="34"/>
  <c r="H572" i="34"/>
  <c r="H573" i="34"/>
  <c r="H574" i="34"/>
  <c r="H575" i="34"/>
  <c r="H576" i="34"/>
  <c r="H577" i="34"/>
  <c r="H578" i="34"/>
  <c r="H579" i="34"/>
  <c r="H580" i="34"/>
  <c r="H581" i="34"/>
  <c r="H582" i="34"/>
  <c r="H583" i="34"/>
  <c r="H584" i="34"/>
  <c r="H585" i="34"/>
  <c r="H586" i="34"/>
  <c r="H587" i="34"/>
  <c r="H588" i="34"/>
  <c r="H589" i="34"/>
  <c r="H590" i="34"/>
  <c r="H591" i="34"/>
  <c r="H592" i="34"/>
  <c r="H593" i="34"/>
  <c r="H594" i="34"/>
  <c r="H595" i="34"/>
  <c r="H596" i="34"/>
  <c r="H597" i="34"/>
  <c r="H598" i="34"/>
  <c r="H599" i="34"/>
  <c r="H600" i="34"/>
  <c r="H601" i="34"/>
  <c r="H602" i="34"/>
  <c r="H603" i="34"/>
  <c r="H604" i="34"/>
  <c r="H605" i="34"/>
  <c r="H606" i="34"/>
  <c r="H607" i="34"/>
  <c r="H608" i="34"/>
  <c r="H609" i="34"/>
  <c r="H610" i="34"/>
  <c r="H611" i="34"/>
  <c r="H612" i="34"/>
  <c r="H613" i="34"/>
  <c r="H614" i="34"/>
  <c r="H615" i="34"/>
  <c r="H616" i="34"/>
  <c r="H617" i="34"/>
  <c r="H618" i="34"/>
  <c r="H619" i="34"/>
  <c r="H620" i="34"/>
  <c r="H621" i="34"/>
  <c r="H622" i="34"/>
  <c r="H623" i="34"/>
  <c r="H624" i="34"/>
  <c r="H625" i="34"/>
  <c r="H626" i="34"/>
  <c r="H627" i="34"/>
  <c r="H628" i="34"/>
  <c r="H629" i="34"/>
  <c r="H630" i="34"/>
  <c r="H631" i="34"/>
  <c r="H632" i="34"/>
  <c r="H633" i="34"/>
  <c r="H634" i="34"/>
  <c r="H635" i="34"/>
  <c r="H636" i="34"/>
  <c r="H637" i="34"/>
  <c r="H638" i="34"/>
  <c r="H639" i="34"/>
  <c r="H640" i="34"/>
  <c r="H641" i="34"/>
  <c r="H642" i="34"/>
  <c r="H643" i="34"/>
  <c r="H644" i="34"/>
  <c r="H645" i="34"/>
  <c r="H646" i="34"/>
  <c r="H647" i="34"/>
  <c r="H648" i="34"/>
  <c r="H649" i="34"/>
  <c r="H650" i="34"/>
  <c r="H651" i="34"/>
  <c r="H652" i="34"/>
  <c r="H653" i="34"/>
  <c r="H654" i="34"/>
  <c r="H655" i="34"/>
  <c r="H656" i="34"/>
  <c r="H657" i="34"/>
  <c r="H658" i="34"/>
  <c r="H659" i="34"/>
  <c r="H660" i="34"/>
  <c r="H661" i="34"/>
  <c r="H662" i="34"/>
  <c r="H663" i="34"/>
  <c r="H664" i="34"/>
  <c r="H665" i="34"/>
  <c r="H666" i="34"/>
  <c r="H667" i="34"/>
  <c r="H668" i="34"/>
  <c r="H669" i="34"/>
  <c r="H670" i="34"/>
  <c r="H671" i="34"/>
  <c r="H672" i="34"/>
  <c r="H673" i="34"/>
  <c r="H674" i="34"/>
  <c r="H675" i="34"/>
  <c r="H676" i="34"/>
  <c r="H677" i="34"/>
  <c r="H678" i="34"/>
  <c r="H679" i="34"/>
  <c r="H680" i="34"/>
  <c r="H681" i="34"/>
  <c r="H682" i="34"/>
  <c r="H683" i="34"/>
  <c r="H684" i="34"/>
  <c r="H685" i="34"/>
  <c r="H686" i="34"/>
  <c r="H687" i="34"/>
  <c r="H688" i="34"/>
  <c r="H689" i="34"/>
  <c r="H690" i="34"/>
  <c r="H691" i="34"/>
  <c r="H692" i="34"/>
  <c r="H693" i="34"/>
  <c r="H694" i="34"/>
  <c r="H695" i="34"/>
  <c r="H696" i="34"/>
  <c r="H697" i="34"/>
  <c r="H698" i="34"/>
  <c r="H699" i="34"/>
  <c r="H700" i="34"/>
  <c r="H701" i="34"/>
  <c r="H702" i="34"/>
  <c r="H703" i="34"/>
  <c r="H704" i="34"/>
  <c r="H705" i="34"/>
  <c r="H706" i="34"/>
  <c r="H707" i="34"/>
  <c r="H708" i="34"/>
  <c r="H709" i="34"/>
  <c r="H710" i="34"/>
  <c r="H711" i="34"/>
  <c r="H712" i="34"/>
  <c r="H713" i="34"/>
  <c r="H714" i="34"/>
  <c r="H715" i="34"/>
  <c r="H716" i="34"/>
  <c r="H717" i="34"/>
  <c r="H718" i="34"/>
  <c r="H719" i="34"/>
  <c r="H720" i="34"/>
  <c r="H721" i="34"/>
  <c r="H722" i="34"/>
  <c r="H723" i="34"/>
  <c r="H724" i="34"/>
  <c r="H725" i="34"/>
  <c r="H726" i="34"/>
  <c r="H727" i="34"/>
  <c r="H728" i="34"/>
  <c r="H729" i="34"/>
  <c r="H730" i="34"/>
  <c r="H731" i="34"/>
  <c r="H732" i="34"/>
  <c r="H733" i="34"/>
  <c r="H734" i="34"/>
  <c r="H735" i="34"/>
  <c r="H736" i="34"/>
  <c r="H737" i="34"/>
  <c r="H738" i="34"/>
  <c r="H739" i="34"/>
  <c r="H740" i="34"/>
  <c r="H741" i="34"/>
  <c r="H742" i="34"/>
  <c r="H743" i="34"/>
  <c r="H744" i="34"/>
  <c r="H745" i="34"/>
  <c r="H746" i="34"/>
  <c r="H747" i="34"/>
  <c r="H748" i="34"/>
  <c r="H749" i="34"/>
  <c r="H750" i="34"/>
  <c r="H751" i="34"/>
  <c r="H752" i="34"/>
  <c r="H753" i="34"/>
  <c r="H754" i="34"/>
  <c r="H755" i="34"/>
  <c r="H756" i="34"/>
  <c r="H757" i="34"/>
  <c r="H758" i="34"/>
  <c r="H759" i="34"/>
  <c r="H760" i="34"/>
  <c r="H761" i="34"/>
  <c r="H762" i="34"/>
  <c r="H763" i="34"/>
  <c r="H764" i="34"/>
  <c r="H765" i="34"/>
  <c r="H766" i="34"/>
  <c r="H767" i="34"/>
  <c r="H768" i="34"/>
  <c r="H769" i="34"/>
  <c r="H770" i="34"/>
  <c r="H771" i="34"/>
  <c r="H772" i="34"/>
  <c r="H773" i="34"/>
  <c r="H774" i="34"/>
  <c r="H775" i="34"/>
  <c r="H776" i="34"/>
  <c r="H777" i="34"/>
  <c r="H778" i="34"/>
  <c r="H779" i="34"/>
  <c r="H780" i="34"/>
  <c r="H781" i="34"/>
  <c r="H782" i="34"/>
  <c r="H783" i="34"/>
  <c r="H784" i="34"/>
  <c r="H785" i="34"/>
  <c r="H786" i="34"/>
  <c r="H787" i="34"/>
  <c r="H788" i="34"/>
  <c r="H789" i="34"/>
  <c r="H790" i="34"/>
  <c r="H791" i="34"/>
  <c r="H792" i="34"/>
  <c r="H793" i="34"/>
  <c r="H794" i="34"/>
  <c r="H795" i="34"/>
  <c r="H796" i="34"/>
  <c r="H797" i="34"/>
  <c r="H798" i="34"/>
  <c r="H799" i="34"/>
  <c r="H800" i="34"/>
  <c r="H801" i="34"/>
  <c r="H802" i="34"/>
  <c r="H803" i="34"/>
  <c r="H804" i="34"/>
  <c r="H805" i="34"/>
  <c r="H806" i="34"/>
  <c r="H807" i="34"/>
  <c r="H808" i="34"/>
  <c r="H809" i="34"/>
  <c r="H810" i="34"/>
  <c r="H811" i="34"/>
  <c r="H812" i="34"/>
  <c r="H813" i="34"/>
  <c r="H814" i="34"/>
  <c r="H815" i="34"/>
  <c r="H816" i="34"/>
  <c r="H817" i="34"/>
  <c r="H818" i="34"/>
  <c r="H819" i="34"/>
  <c r="H820" i="34"/>
  <c r="H821" i="34"/>
  <c r="H822" i="34"/>
  <c r="H823" i="34"/>
  <c r="H824" i="34"/>
  <c r="H825" i="34"/>
  <c r="H826" i="34"/>
  <c r="H827" i="34"/>
  <c r="H828" i="34"/>
  <c r="H829" i="34"/>
  <c r="H830" i="34"/>
  <c r="H831" i="34"/>
  <c r="H832" i="34"/>
  <c r="H833" i="34"/>
  <c r="H834" i="34"/>
  <c r="H835" i="34"/>
  <c r="H836" i="34"/>
  <c r="H837" i="34"/>
  <c r="H838" i="34"/>
  <c r="H839" i="34"/>
  <c r="H840" i="34"/>
  <c r="H841" i="34"/>
  <c r="H842" i="34"/>
  <c r="H843" i="34"/>
  <c r="H844" i="34"/>
  <c r="H845" i="34"/>
  <c r="H846" i="34"/>
  <c r="H847" i="34"/>
  <c r="H848" i="34"/>
  <c r="H849" i="34"/>
  <c r="H850" i="34"/>
  <c r="H851" i="34"/>
  <c r="H852" i="34"/>
  <c r="H853" i="34"/>
  <c r="H854" i="34"/>
  <c r="H855" i="34"/>
  <c r="H856" i="34"/>
  <c r="H857" i="34"/>
  <c r="H858" i="34"/>
  <c r="H859" i="34"/>
  <c r="H860" i="34"/>
  <c r="H861" i="34"/>
  <c r="H862" i="34"/>
  <c r="H863" i="34"/>
  <c r="H864" i="34"/>
  <c r="H865" i="34"/>
  <c r="H866" i="34"/>
  <c r="H867" i="34"/>
  <c r="H868" i="34"/>
  <c r="H869" i="34"/>
  <c r="H870" i="34"/>
  <c r="H871" i="34"/>
  <c r="H872" i="34"/>
  <c r="H873" i="34"/>
  <c r="H874" i="34"/>
  <c r="H875" i="34"/>
  <c r="H876" i="34"/>
  <c r="H877" i="34"/>
  <c r="H878" i="34"/>
  <c r="H879" i="34"/>
  <c r="H880" i="34"/>
  <c r="H881" i="34"/>
  <c r="H882" i="34"/>
  <c r="H883" i="34"/>
  <c r="H884" i="34"/>
  <c r="H885" i="34"/>
  <c r="H886" i="34"/>
  <c r="H887" i="34"/>
  <c r="H888" i="34"/>
  <c r="H889" i="34"/>
  <c r="H890" i="34"/>
  <c r="H891" i="34"/>
  <c r="H892" i="34"/>
  <c r="H893" i="34"/>
  <c r="H894" i="34"/>
  <c r="H895" i="34"/>
  <c r="H896" i="34"/>
  <c r="H897" i="34"/>
  <c r="H898" i="34"/>
  <c r="H899" i="34"/>
  <c r="H900" i="34"/>
  <c r="H901" i="34"/>
  <c r="H902" i="34"/>
  <c r="H903" i="34"/>
  <c r="H904" i="34"/>
  <c r="H905" i="34"/>
  <c r="H906" i="34"/>
  <c r="H907" i="34"/>
  <c r="H908" i="34"/>
  <c r="H909" i="34"/>
  <c r="H910" i="34"/>
  <c r="H911" i="34"/>
  <c r="H912" i="34"/>
  <c r="H913" i="34"/>
  <c r="H914" i="34"/>
  <c r="H915" i="34"/>
  <c r="H916" i="34"/>
  <c r="H917" i="34"/>
  <c r="H918" i="34"/>
  <c r="H919" i="34"/>
  <c r="H920" i="34"/>
  <c r="H921" i="34"/>
  <c r="H922" i="34"/>
  <c r="H923" i="34"/>
  <c r="H924" i="34"/>
  <c r="H925" i="34"/>
  <c r="H926" i="34"/>
  <c r="H927" i="34"/>
  <c r="H928" i="34"/>
  <c r="H929" i="34"/>
  <c r="H930" i="34"/>
  <c r="H931" i="34"/>
  <c r="H932" i="34"/>
  <c r="H933" i="34"/>
  <c r="H934" i="34"/>
  <c r="H935" i="34"/>
  <c r="H936" i="34"/>
  <c r="H937" i="34"/>
  <c r="H938" i="34"/>
  <c r="H939" i="34"/>
  <c r="H940" i="34"/>
  <c r="H941" i="34"/>
  <c r="H942" i="34"/>
  <c r="H943" i="34"/>
  <c r="H944" i="34"/>
  <c r="H945" i="34"/>
  <c r="H946" i="34"/>
  <c r="H947" i="34"/>
  <c r="H948" i="34"/>
  <c r="H949" i="34"/>
  <c r="H950" i="34"/>
  <c r="H951" i="34"/>
  <c r="H952" i="34"/>
  <c r="H953" i="34"/>
  <c r="H954" i="34"/>
  <c r="H955" i="34"/>
  <c r="H956" i="34"/>
  <c r="H957" i="34"/>
  <c r="H958" i="34"/>
  <c r="H959" i="34"/>
  <c r="H960" i="34"/>
  <c r="H961" i="34"/>
  <c r="H962" i="34"/>
  <c r="H963" i="34"/>
  <c r="H964" i="34"/>
  <c r="H965" i="34"/>
  <c r="H966" i="34"/>
  <c r="H967" i="34"/>
  <c r="H968" i="34"/>
  <c r="H969" i="34"/>
  <c r="H970" i="34"/>
  <c r="H971" i="34"/>
  <c r="H972" i="34"/>
  <c r="H973" i="34"/>
  <c r="H974" i="34"/>
  <c r="H975" i="34"/>
  <c r="H976" i="34"/>
  <c r="H977" i="34"/>
  <c r="H978" i="34"/>
  <c r="H979" i="34"/>
  <c r="H980" i="34"/>
  <c r="H981" i="34"/>
  <c r="H982" i="34"/>
  <c r="H983" i="34"/>
  <c r="H984" i="34"/>
  <c r="H985" i="34"/>
  <c r="H986" i="34"/>
  <c r="H987" i="34"/>
  <c r="H988" i="34"/>
  <c r="H989" i="34"/>
  <c r="H990" i="34"/>
  <c r="H991" i="34"/>
  <c r="H992" i="34"/>
  <c r="H993" i="34"/>
  <c r="H994" i="34"/>
  <c r="H995" i="34"/>
  <c r="H996" i="34"/>
  <c r="H997" i="34"/>
  <c r="H998" i="34"/>
  <c r="H999" i="34"/>
  <c r="H1000" i="34"/>
  <c r="H1001" i="34"/>
  <c r="H1002" i="34"/>
  <c r="H1003" i="34"/>
  <c r="H1004" i="34"/>
  <c r="H1005" i="34"/>
  <c r="H1006" i="34"/>
  <c r="H1007" i="34"/>
  <c r="H1008" i="34"/>
  <c r="H1009" i="34"/>
  <c r="H1010" i="34"/>
  <c r="H1011" i="34"/>
  <c r="H1012" i="34"/>
  <c r="H1013" i="34"/>
  <c r="H1014" i="34"/>
  <c r="H1015" i="34"/>
  <c r="H1016" i="34"/>
  <c r="H1017" i="34"/>
  <c r="H1018" i="34"/>
  <c r="H1019" i="34"/>
  <c r="H1020" i="34"/>
  <c r="H1021" i="34"/>
  <c r="H1022" i="34"/>
  <c r="H1023" i="34"/>
  <c r="H1024" i="34"/>
  <c r="H1025" i="34"/>
  <c r="H1026" i="34"/>
  <c r="H1027" i="34"/>
  <c r="H1028" i="34"/>
  <c r="H1029" i="34"/>
  <c r="H1030" i="34"/>
  <c r="H1031" i="34"/>
  <c r="H1032" i="34"/>
  <c r="H1033" i="34"/>
  <c r="H1034" i="34"/>
  <c r="H1035" i="34"/>
  <c r="H1036" i="34"/>
  <c r="H1037" i="34"/>
  <c r="H1038" i="34"/>
  <c r="H1039" i="34"/>
  <c r="H1040" i="34"/>
  <c r="H1041" i="34"/>
  <c r="H1042" i="34"/>
  <c r="H1043" i="34"/>
  <c r="H1044" i="34"/>
  <c r="H1045" i="34"/>
  <c r="H1046" i="34"/>
  <c r="H1047" i="34"/>
  <c r="H1048" i="34"/>
  <c r="H1049" i="34"/>
  <c r="H1050" i="34"/>
  <c r="H1051" i="34"/>
  <c r="H1052" i="34"/>
  <c r="H1053" i="34"/>
  <c r="H1054" i="34"/>
  <c r="H1055" i="34"/>
  <c r="H1056" i="34"/>
  <c r="H1057" i="34"/>
  <c r="H1058" i="34"/>
  <c r="H1059" i="34"/>
  <c r="H1060" i="34"/>
  <c r="H1061" i="34"/>
  <c r="H1062" i="34"/>
  <c r="H1063" i="34"/>
  <c r="H1064" i="34"/>
  <c r="H1065" i="34"/>
  <c r="H1066" i="34"/>
  <c r="H1067" i="34"/>
  <c r="H1068" i="34"/>
  <c r="H1069" i="34"/>
  <c r="H1070" i="34"/>
  <c r="H1071" i="34"/>
  <c r="H1072" i="34"/>
  <c r="H1073" i="34"/>
  <c r="H1074" i="34"/>
  <c r="H1075" i="34"/>
  <c r="H1076" i="34"/>
  <c r="H1077" i="34"/>
  <c r="H1078" i="34"/>
  <c r="H1079" i="34"/>
  <c r="H1080" i="34"/>
  <c r="H1081" i="34"/>
  <c r="H1082" i="34"/>
  <c r="H1083" i="34"/>
  <c r="H1084" i="34"/>
  <c r="H1085" i="34"/>
  <c r="H1086" i="34"/>
  <c r="H1087" i="34"/>
  <c r="H1088" i="34"/>
  <c r="H1089" i="34"/>
  <c r="H1090" i="34"/>
  <c r="H1091" i="34"/>
  <c r="H1092" i="34"/>
  <c r="H1093" i="34"/>
  <c r="H1094" i="34"/>
  <c r="H1095" i="34"/>
  <c r="H1096" i="34"/>
  <c r="H1097" i="34"/>
  <c r="H1098" i="34"/>
  <c r="H1099" i="34"/>
  <c r="H1100" i="34"/>
  <c r="H1101" i="34"/>
  <c r="H1102" i="34"/>
  <c r="H1103" i="34"/>
  <c r="H1104" i="34"/>
  <c r="H1105" i="34"/>
  <c r="H1106" i="34"/>
  <c r="H1107" i="34"/>
  <c r="G2" i="34"/>
  <c r="G3" i="34"/>
  <c r="G4" i="34"/>
  <c r="G5" i="34"/>
  <c r="G6" i="34"/>
  <c r="G7" i="34"/>
  <c r="G8" i="34"/>
  <c r="G9" i="34"/>
  <c r="G10" i="34"/>
  <c r="G11" i="34"/>
  <c r="G12" i="34"/>
  <c r="G13" i="34"/>
  <c r="G14" i="34"/>
  <c r="G15" i="34"/>
  <c r="G16" i="34"/>
  <c r="G17" i="34"/>
  <c r="G18" i="34"/>
  <c r="G19" i="34"/>
  <c r="G20" i="34"/>
  <c r="G21" i="34"/>
  <c r="G22" i="34"/>
  <c r="G23" i="34"/>
  <c r="G24" i="34"/>
  <c r="G25" i="34"/>
  <c r="G26" i="34"/>
  <c r="G27" i="34"/>
  <c r="G28" i="34"/>
  <c r="G29" i="34"/>
  <c r="G30" i="34"/>
  <c r="G31" i="34"/>
  <c r="G32" i="34"/>
  <c r="G33" i="34"/>
  <c r="G34" i="34"/>
  <c r="G35" i="34"/>
  <c r="G36" i="34"/>
  <c r="G37" i="34"/>
  <c r="G38" i="34"/>
  <c r="G39" i="34"/>
  <c r="G40" i="34"/>
  <c r="G41" i="34"/>
  <c r="G42" i="34"/>
  <c r="G43" i="34"/>
  <c r="G44" i="34"/>
  <c r="G45" i="34"/>
  <c r="G46" i="34"/>
  <c r="G47" i="34"/>
  <c r="G48" i="34"/>
  <c r="G49" i="34"/>
  <c r="G50" i="34"/>
  <c r="G51" i="34"/>
  <c r="G52" i="34"/>
  <c r="G53" i="34"/>
  <c r="G54" i="34"/>
  <c r="G55" i="34"/>
  <c r="G56" i="34"/>
  <c r="G57" i="34"/>
  <c r="G58" i="34"/>
  <c r="G59" i="34"/>
  <c r="G60" i="34"/>
  <c r="G61" i="34"/>
  <c r="G62" i="34"/>
  <c r="G63" i="34"/>
  <c r="G64" i="34"/>
  <c r="G65" i="34"/>
  <c r="G66" i="34"/>
  <c r="G67" i="34"/>
  <c r="G68" i="34"/>
  <c r="G69" i="34"/>
  <c r="G70" i="34"/>
  <c r="G71" i="34"/>
  <c r="G72" i="34"/>
  <c r="G73" i="34"/>
  <c r="G74" i="34"/>
  <c r="G75" i="34"/>
  <c r="G76" i="34"/>
  <c r="G77" i="34"/>
  <c r="G78" i="34"/>
  <c r="G79" i="34"/>
  <c r="G80" i="34"/>
  <c r="G81" i="34"/>
  <c r="G82" i="34"/>
  <c r="G83" i="34"/>
  <c r="G84" i="34"/>
  <c r="G85" i="34"/>
  <c r="G86" i="34"/>
  <c r="G87" i="34"/>
  <c r="G88" i="34"/>
  <c r="G89" i="34"/>
  <c r="G90" i="34"/>
  <c r="G91" i="34"/>
  <c r="G92" i="34"/>
  <c r="G93" i="34"/>
  <c r="G94" i="34"/>
  <c r="G95" i="34"/>
  <c r="G96" i="34"/>
  <c r="G97" i="34"/>
  <c r="G98" i="34"/>
  <c r="G99" i="34"/>
  <c r="G100" i="34"/>
  <c r="G101" i="34"/>
  <c r="G102" i="34"/>
  <c r="G103" i="34"/>
  <c r="G104" i="34"/>
  <c r="G105" i="34"/>
  <c r="G106" i="34"/>
  <c r="G107" i="34"/>
  <c r="G108" i="34"/>
  <c r="G109" i="34"/>
  <c r="G110" i="34"/>
  <c r="G111" i="34"/>
  <c r="G112" i="34"/>
  <c r="G113" i="34"/>
  <c r="G114" i="34"/>
  <c r="G115" i="34"/>
  <c r="G116" i="34"/>
  <c r="G117" i="34"/>
  <c r="G118" i="34"/>
  <c r="G119" i="34"/>
  <c r="G120" i="34"/>
  <c r="G121" i="34"/>
  <c r="G122" i="34"/>
  <c r="G123" i="34"/>
  <c r="G124" i="34"/>
  <c r="G125" i="34"/>
  <c r="G126" i="34"/>
  <c r="G127" i="34"/>
  <c r="G128" i="34"/>
  <c r="G129" i="34"/>
  <c r="G130" i="34"/>
  <c r="G131" i="34"/>
  <c r="G132" i="34"/>
  <c r="G133" i="34"/>
  <c r="G134" i="34"/>
  <c r="G135" i="34"/>
  <c r="G136" i="34"/>
  <c r="G137" i="34"/>
  <c r="G138" i="34"/>
  <c r="G139" i="34"/>
  <c r="G140" i="34"/>
  <c r="G141" i="34"/>
  <c r="G142" i="34"/>
  <c r="G143" i="34"/>
  <c r="G144" i="34"/>
  <c r="G145" i="34"/>
  <c r="G146" i="34"/>
  <c r="G147" i="34"/>
  <c r="G148" i="34"/>
  <c r="G149" i="34"/>
  <c r="G150" i="34"/>
  <c r="G151" i="34"/>
  <c r="G152" i="34"/>
  <c r="G153" i="34"/>
  <c r="G154" i="34"/>
  <c r="G155" i="34"/>
  <c r="G156" i="34"/>
  <c r="G157" i="34"/>
  <c r="G158" i="34"/>
  <c r="G159" i="34"/>
  <c r="G160" i="34"/>
  <c r="G161" i="34"/>
  <c r="G162" i="34"/>
  <c r="G163" i="34"/>
  <c r="G164" i="34"/>
  <c r="G165" i="34"/>
  <c r="G166" i="34"/>
  <c r="G167" i="34"/>
  <c r="G168" i="34"/>
  <c r="G169" i="34"/>
  <c r="G170" i="34"/>
  <c r="G171" i="34"/>
  <c r="G172" i="34"/>
  <c r="G173" i="34"/>
  <c r="G174" i="34"/>
  <c r="G175" i="34"/>
  <c r="G176" i="34"/>
  <c r="G177" i="34"/>
  <c r="G178" i="34"/>
  <c r="G179" i="34"/>
  <c r="G180" i="34"/>
  <c r="G181" i="34"/>
  <c r="G182" i="34"/>
  <c r="G183" i="34"/>
  <c r="G184" i="34"/>
  <c r="G185" i="34"/>
  <c r="G186" i="34"/>
  <c r="G187" i="34"/>
  <c r="G188" i="34"/>
  <c r="G189" i="34"/>
  <c r="G190" i="34"/>
  <c r="G191" i="34"/>
  <c r="G192" i="34"/>
  <c r="G193" i="34"/>
  <c r="G194" i="34"/>
  <c r="G195" i="34"/>
  <c r="G196" i="34"/>
  <c r="G197" i="34"/>
  <c r="G198" i="34"/>
  <c r="G199" i="34"/>
  <c r="G200" i="34"/>
  <c r="G201" i="34"/>
  <c r="G202" i="34"/>
  <c r="G203" i="34"/>
  <c r="G204" i="34"/>
  <c r="G205" i="34"/>
  <c r="G206" i="34"/>
  <c r="G207" i="34"/>
  <c r="G208" i="34"/>
  <c r="G209" i="34"/>
  <c r="G210" i="34"/>
  <c r="G211" i="34"/>
  <c r="G212" i="34"/>
  <c r="G213" i="34"/>
  <c r="G214" i="34"/>
  <c r="G215" i="34"/>
  <c r="G216" i="34"/>
  <c r="G217" i="34"/>
  <c r="G218" i="34"/>
  <c r="G219" i="34"/>
  <c r="G220" i="34"/>
  <c r="G221" i="34"/>
  <c r="G222" i="34"/>
  <c r="G223" i="34"/>
  <c r="G224" i="34"/>
  <c r="G225" i="34"/>
  <c r="G226" i="34"/>
  <c r="G227" i="34"/>
  <c r="G228" i="34"/>
  <c r="G229" i="34"/>
  <c r="G230" i="34"/>
  <c r="G231" i="34"/>
  <c r="G232" i="34"/>
  <c r="G233" i="34"/>
  <c r="G234" i="34"/>
  <c r="G235" i="34"/>
  <c r="G236" i="34"/>
  <c r="G237" i="34"/>
  <c r="G238" i="34"/>
  <c r="G239" i="34"/>
  <c r="G240" i="34"/>
  <c r="G241" i="34"/>
  <c r="G242" i="34"/>
  <c r="G243" i="34"/>
  <c r="G244" i="34"/>
  <c r="G245" i="34"/>
  <c r="G246" i="34"/>
  <c r="G247" i="34"/>
  <c r="G248" i="34"/>
  <c r="G249" i="34"/>
  <c r="G250" i="34"/>
  <c r="G251" i="34"/>
  <c r="G252" i="34"/>
  <c r="G253" i="34"/>
  <c r="G254" i="34"/>
  <c r="G255" i="34"/>
  <c r="G256" i="34"/>
  <c r="G257" i="34"/>
  <c r="G258" i="34"/>
  <c r="G259" i="34"/>
  <c r="G260" i="34"/>
  <c r="G261" i="34"/>
  <c r="G262" i="34"/>
  <c r="G263" i="34"/>
  <c r="G264" i="34"/>
  <c r="G265" i="34"/>
  <c r="G266" i="34"/>
  <c r="G267" i="34"/>
  <c r="G268" i="34"/>
  <c r="G269" i="34"/>
  <c r="G270" i="34"/>
  <c r="G271" i="34"/>
  <c r="G272" i="34"/>
  <c r="G273" i="34"/>
  <c r="G274" i="34"/>
  <c r="G275" i="34"/>
  <c r="G276" i="34"/>
  <c r="G277" i="34"/>
  <c r="G278" i="34"/>
  <c r="G279" i="34"/>
  <c r="G280" i="34"/>
  <c r="G281" i="34"/>
  <c r="G282" i="34"/>
  <c r="G283" i="34"/>
  <c r="G284" i="34"/>
  <c r="G285" i="34"/>
  <c r="G286" i="34"/>
  <c r="G287" i="34"/>
  <c r="G288" i="34"/>
  <c r="G289" i="34"/>
  <c r="G290" i="34"/>
  <c r="G291" i="34"/>
  <c r="G292" i="34"/>
  <c r="G293" i="34"/>
  <c r="G294" i="34"/>
  <c r="G295" i="34"/>
  <c r="G296" i="34"/>
  <c r="G297" i="34"/>
  <c r="G298" i="34"/>
  <c r="G299" i="34"/>
  <c r="G300" i="34"/>
  <c r="G301" i="34"/>
  <c r="G302" i="34"/>
  <c r="G303" i="34"/>
  <c r="G304" i="34"/>
  <c r="G305" i="34"/>
  <c r="G306" i="34"/>
  <c r="G307" i="34"/>
  <c r="G308" i="34"/>
  <c r="G309" i="34"/>
  <c r="G310" i="34"/>
  <c r="G311" i="34"/>
  <c r="G312" i="34"/>
  <c r="G313" i="34"/>
  <c r="G314" i="34"/>
  <c r="G315" i="34"/>
  <c r="G316" i="34"/>
  <c r="G317" i="34"/>
  <c r="G318" i="34"/>
  <c r="G319" i="34"/>
  <c r="G320" i="34"/>
  <c r="G321" i="34"/>
  <c r="G322" i="34"/>
  <c r="G323" i="34"/>
  <c r="G324" i="34"/>
  <c r="G325" i="34"/>
  <c r="G326" i="34"/>
  <c r="G327" i="34"/>
  <c r="G328" i="34"/>
  <c r="G329" i="34"/>
  <c r="G330" i="34"/>
  <c r="G331" i="34"/>
  <c r="G332" i="34"/>
  <c r="G333" i="34"/>
  <c r="G334" i="34"/>
  <c r="G335" i="34"/>
  <c r="G336" i="34"/>
  <c r="G337" i="34"/>
  <c r="G338" i="34"/>
  <c r="G339" i="34"/>
  <c r="G340" i="34"/>
  <c r="G341" i="34"/>
  <c r="G342" i="34"/>
  <c r="G343" i="34"/>
  <c r="G344" i="34"/>
  <c r="G345" i="34"/>
  <c r="G346" i="34"/>
  <c r="G347" i="34"/>
  <c r="G348" i="34"/>
  <c r="G349" i="34"/>
  <c r="G350" i="34"/>
  <c r="G351" i="34"/>
  <c r="G352" i="34"/>
  <c r="G353" i="34"/>
  <c r="G354" i="34"/>
  <c r="G355" i="34"/>
  <c r="G356" i="34"/>
  <c r="G357" i="34"/>
  <c r="G358" i="34"/>
  <c r="G359" i="34"/>
  <c r="G360" i="34"/>
  <c r="G361" i="34"/>
  <c r="G362" i="34"/>
  <c r="G363" i="34"/>
  <c r="G364" i="34"/>
  <c r="G365" i="34"/>
  <c r="G366" i="34"/>
  <c r="G367" i="34"/>
  <c r="G368" i="34"/>
  <c r="G369" i="34"/>
  <c r="G370" i="34"/>
  <c r="G371" i="34"/>
  <c r="G372" i="34"/>
  <c r="G373" i="34"/>
  <c r="G374" i="34"/>
  <c r="G375" i="34"/>
  <c r="G376" i="34"/>
  <c r="G377" i="34"/>
  <c r="G378" i="34"/>
  <c r="G379" i="34"/>
  <c r="G380" i="34"/>
  <c r="G381" i="34"/>
  <c r="G382" i="34"/>
  <c r="G383" i="34"/>
  <c r="G384" i="34"/>
  <c r="G385" i="34"/>
  <c r="G386" i="34"/>
  <c r="G387" i="34"/>
  <c r="G388" i="34"/>
  <c r="G389" i="34"/>
  <c r="G390" i="34"/>
  <c r="G391" i="34"/>
  <c r="G392" i="34"/>
  <c r="G393" i="34"/>
  <c r="G394" i="34"/>
  <c r="G395" i="34"/>
  <c r="G396" i="34"/>
  <c r="G397" i="34"/>
  <c r="G398" i="34"/>
  <c r="G399" i="34"/>
  <c r="G400" i="34"/>
  <c r="G401" i="34"/>
  <c r="G402" i="34"/>
  <c r="G403" i="34"/>
  <c r="G404" i="34"/>
  <c r="G405" i="34"/>
  <c r="G406" i="34"/>
  <c r="G407" i="34"/>
  <c r="G408" i="34"/>
  <c r="G409" i="34"/>
  <c r="G410" i="34"/>
  <c r="G411" i="34"/>
  <c r="G412" i="34"/>
  <c r="G413" i="34"/>
  <c r="G414" i="34"/>
  <c r="G415" i="34"/>
  <c r="G416" i="34"/>
  <c r="G417" i="34"/>
  <c r="G418" i="34"/>
  <c r="G419" i="34"/>
  <c r="G420" i="34"/>
  <c r="G421" i="34"/>
  <c r="G422" i="34"/>
  <c r="G423" i="34"/>
  <c r="G424" i="34"/>
  <c r="G425" i="34"/>
  <c r="G426" i="34"/>
  <c r="G427" i="34"/>
  <c r="G428" i="34"/>
  <c r="G429" i="34"/>
  <c r="G430" i="34"/>
  <c r="G431" i="34"/>
  <c r="G432" i="34"/>
  <c r="G433" i="34"/>
  <c r="G434" i="34"/>
  <c r="G435" i="34"/>
  <c r="G436" i="34"/>
  <c r="G437" i="34"/>
  <c r="G438" i="34"/>
  <c r="G439" i="34"/>
  <c r="G440" i="34"/>
  <c r="G441" i="34"/>
  <c r="G442" i="34"/>
  <c r="G443" i="34"/>
  <c r="G444" i="34"/>
  <c r="G445" i="34"/>
  <c r="G446" i="34"/>
  <c r="G447" i="34"/>
  <c r="G448" i="34"/>
  <c r="G449" i="34"/>
  <c r="G450" i="34"/>
  <c r="G451" i="34"/>
  <c r="G452" i="34"/>
  <c r="G453" i="34"/>
  <c r="G454" i="34"/>
  <c r="G455" i="34"/>
  <c r="G456" i="34"/>
  <c r="G457" i="34"/>
  <c r="G458" i="34"/>
  <c r="G459" i="34"/>
  <c r="G460" i="34"/>
  <c r="G461" i="34"/>
  <c r="G462" i="34"/>
  <c r="G463" i="34"/>
  <c r="G464" i="34"/>
  <c r="G465" i="34"/>
  <c r="G466" i="34"/>
  <c r="G467" i="34"/>
  <c r="G468" i="34"/>
  <c r="G469" i="34"/>
  <c r="G470" i="34"/>
  <c r="G471" i="34"/>
  <c r="G472" i="34"/>
  <c r="G473" i="34"/>
  <c r="G474" i="34"/>
  <c r="G475" i="34"/>
  <c r="G476" i="34"/>
  <c r="G477" i="34"/>
  <c r="G478" i="34"/>
  <c r="G479" i="34"/>
  <c r="G480" i="34"/>
  <c r="G481" i="34"/>
  <c r="G482" i="34"/>
  <c r="G483" i="34"/>
  <c r="G484" i="34"/>
  <c r="G485" i="34"/>
  <c r="G486" i="34"/>
  <c r="G487" i="34"/>
  <c r="G488" i="34"/>
  <c r="G489" i="34"/>
  <c r="G490" i="34"/>
  <c r="G491" i="34"/>
  <c r="G492" i="34"/>
  <c r="G493" i="34"/>
  <c r="G494" i="34"/>
  <c r="G495" i="34"/>
  <c r="G496" i="34"/>
  <c r="G497" i="34"/>
  <c r="G498" i="34"/>
  <c r="G499" i="34"/>
  <c r="G500" i="34"/>
  <c r="G501" i="34"/>
  <c r="G502" i="34"/>
  <c r="G503" i="34"/>
  <c r="G504" i="34"/>
  <c r="G505" i="34"/>
  <c r="G506" i="34"/>
  <c r="G507" i="34"/>
  <c r="G508" i="34"/>
  <c r="G509" i="34"/>
  <c r="G510" i="34"/>
  <c r="G511" i="34"/>
  <c r="G512" i="34"/>
  <c r="G513" i="34"/>
  <c r="G514" i="34"/>
  <c r="G515" i="34"/>
  <c r="G516" i="34"/>
  <c r="G517" i="34"/>
  <c r="G518" i="34"/>
  <c r="G519" i="34"/>
  <c r="G520" i="34"/>
  <c r="G521" i="34"/>
  <c r="G522" i="34"/>
  <c r="G523" i="34"/>
  <c r="G524" i="34"/>
  <c r="G525" i="34"/>
  <c r="G526" i="34"/>
  <c r="G527" i="34"/>
  <c r="G528" i="34"/>
  <c r="G529" i="34"/>
  <c r="G530" i="34"/>
  <c r="G531" i="34"/>
  <c r="G532" i="34"/>
  <c r="G533" i="34"/>
  <c r="G534" i="34"/>
  <c r="G535" i="34"/>
  <c r="G536" i="34"/>
  <c r="G537" i="34"/>
  <c r="G538" i="34"/>
  <c r="G539" i="34"/>
  <c r="G540" i="34"/>
  <c r="G541" i="34"/>
  <c r="G542" i="34"/>
  <c r="G543" i="34"/>
  <c r="G544" i="34"/>
  <c r="G545" i="34"/>
  <c r="G546" i="34"/>
  <c r="G547" i="34"/>
  <c r="G548" i="34"/>
  <c r="G549" i="34"/>
  <c r="G550" i="34"/>
  <c r="G551" i="34"/>
  <c r="G552" i="34"/>
  <c r="G553" i="34"/>
  <c r="G554" i="34"/>
  <c r="G555" i="34"/>
  <c r="G556" i="34"/>
  <c r="G557" i="34"/>
  <c r="G558" i="34"/>
  <c r="G559" i="34"/>
  <c r="G560" i="34"/>
  <c r="G561" i="34"/>
  <c r="G562" i="34"/>
  <c r="G563" i="34"/>
  <c r="G564" i="34"/>
  <c r="G565" i="34"/>
  <c r="G566" i="34"/>
  <c r="G567" i="34"/>
  <c r="G568" i="34"/>
  <c r="G569" i="34"/>
  <c r="G570" i="34"/>
  <c r="G571" i="34"/>
  <c r="G572" i="34"/>
  <c r="G573" i="34"/>
  <c r="G574" i="34"/>
  <c r="G575" i="34"/>
  <c r="G576" i="34"/>
  <c r="G577" i="34"/>
  <c r="G578" i="34"/>
  <c r="G579" i="34"/>
  <c r="G580" i="34"/>
  <c r="G581" i="34"/>
  <c r="G582" i="34"/>
  <c r="G583" i="34"/>
  <c r="G584" i="34"/>
  <c r="G585" i="34"/>
  <c r="G586" i="34"/>
  <c r="G587" i="34"/>
  <c r="G588" i="34"/>
  <c r="G589" i="34"/>
  <c r="G590" i="34"/>
  <c r="G591" i="34"/>
  <c r="G592" i="34"/>
  <c r="G593" i="34"/>
  <c r="G594" i="34"/>
  <c r="G595" i="34"/>
  <c r="G596" i="34"/>
  <c r="G597" i="34"/>
  <c r="G598" i="34"/>
  <c r="G599" i="34"/>
  <c r="G600" i="34"/>
  <c r="G601" i="34"/>
  <c r="G602" i="34"/>
  <c r="G603" i="34"/>
  <c r="G604" i="34"/>
  <c r="G605" i="34"/>
  <c r="G606" i="34"/>
  <c r="G607" i="34"/>
  <c r="G608" i="34"/>
  <c r="G609" i="34"/>
  <c r="G610" i="34"/>
  <c r="G611" i="34"/>
  <c r="G612" i="34"/>
  <c r="G613" i="34"/>
  <c r="G614" i="34"/>
  <c r="G615" i="34"/>
  <c r="G616" i="34"/>
  <c r="G617" i="34"/>
  <c r="G618" i="34"/>
  <c r="G619" i="34"/>
  <c r="G620" i="34"/>
  <c r="G621" i="34"/>
  <c r="G622" i="34"/>
  <c r="G623" i="34"/>
  <c r="G624" i="34"/>
  <c r="G625" i="34"/>
  <c r="G626" i="34"/>
  <c r="G627" i="34"/>
  <c r="G628" i="34"/>
  <c r="G629" i="34"/>
  <c r="G630" i="34"/>
  <c r="G631" i="34"/>
  <c r="G632" i="34"/>
  <c r="G633" i="34"/>
  <c r="G634" i="34"/>
  <c r="G635" i="34"/>
  <c r="G636" i="34"/>
  <c r="G637" i="34"/>
  <c r="G638" i="34"/>
  <c r="G639" i="34"/>
  <c r="G640" i="34"/>
  <c r="G641" i="34"/>
  <c r="G642" i="34"/>
  <c r="G643" i="34"/>
  <c r="G644" i="34"/>
  <c r="G645" i="34"/>
  <c r="G646" i="34"/>
  <c r="G647" i="34"/>
  <c r="G648" i="34"/>
  <c r="G649" i="34"/>
  <c r="G650" i="34"/>
  <c r="G651" i="34"/>
  <c r="G652" i="34"/>
  <c r="G653" i="34"/>
  <c r="G654" i="34"/>
  <c r="G655" i="34"/>
  <c r="G656" i="34"/>
  <c r="G657" i="34"/>
  <c r="G658" i="34"/>
  <c r="G659" i="34"/>
  <c r="G660" i="34"/>
  <c r="G661" i="34"/>
  <c r="G662" i="34"/>
  <c r="G663" i="34"/>
  <c r="G664" i="34"/>
  <c r="G665" i="34"/>
  <c r="G666" i="34"/>
  <c r="G667" i="34"/>
  <c r="G668" i="34"/>
  <c r="G669" i="34"/>
  <c r="G670" i="34"/>
  <c r="G671" i="34"/>
  <c r="G672" i="34"/>
  <c r="G673" i="34"/>
  <c r="G674" i="34"/>
  <c r="G675" i="34"/>
  <c r="G676" i="34"/>
  <c r="G677" i="34"/>
  <c r="G678" i="34"/>
  <c r="G679" i="34"/>
  <c r="G680" i="34"/>
  <c r="G681" i="34"/>
  <c r="G682" i="34"/>
  <c r="G683" i="34"/>
  <c r="G684" i="34"/>
  <c r="G685" i="34"/>
  <c r="G686" i="34"/>
  <c r="G687" i="34"/>
  <c r="G688" i="34"/>
  <c r="G689" i="34"/>
  <c r="G690" i="34"/>
  <c r="G691" i="34"/>
  <c r="G692" i="34"/>
  <c r="G693" i="34"/>
  <c r="G694" i="34"/>
  <c r="G695" i="34"/>
  <c r="G696" i="34"/>
  <c r="G697" i="34"/>
  <c r="G698" i="34"/>
  <c r="G699" i="34"/>
  <c r="G700" i="34"/>
  <c r="G701" i="34"/>
  <c r="G702" i="34"/>
  <c r="G703" i="34"/>
  <c r="G704" i="34"/>
  <c r="G705" i="34"/>
  <c r="G706" i="34"/>
  <c r="G707" i="34"/>
  <c r="G708" i="34"/>
  <c r="G709" i="34"/>
  <c r="G710" i="34"/>
  <c r="G711" i="34"/>
  <c r="G712" i="34"/>
  <c r="G713" i="34"/>
  <c r="G714" i="34"/>
  <c r="G715" i="34"/>
  <c r="G716" i="34"/>
  <c r="G717" i="34"/>
  <c r="G718" i="34"/>
  <c r="G719" i="34"/>
  <c r="G720" i="34"/>
  <c r="G721" i="34"/>
  <c r="G722" i="34"/>
  <c r="G723" i="34"/>
  <c r="G724" i="34"/>
  <c r="G725" i="34"/>
  <c r="G726" i="34"/>
  <c r="G727" i="34"/>
  <c r="G728" i="34"/>
  <c r="G729" i="34"/>
  <c r="G730" i="34"/>
  <c r="G731" i="34"/>
  <c r="G732" i="34"/>
  <c r="G733" i="34"/>
  <c r="G734" i="34"/>
  <c r="G735" i="34"/>
  <c r="G736" i="34"/>
  <c r="G737" i="34"/>
  <c r="G738" i="34"/>
  <c r="G739" i="34"/>
  <c r="G740" i="34"/>
  <c r="G741" i="34"/>
  <c r="G742" i="34"/>
  <c r="G743" i="34"/>
  <c r="G744" i="34"/>
  <c r="G745" i="34"/>
  <c r="G746" i="34"/>
  <c r="G747" i="34"/>
  <c r="G748" i="34"/>
  <c r="G749" i="34"/>
  <c r="G750" i="34"/>
  <c r="G751" i="34"/>
  <c r="G752" i="34"/>
  <c r="G753" i="34"/>
  <c r="G754" i="34"/>
  <c r="G755" i="34"/>
  <c r="G756" i="34"/>
  <c r="G757" i="34"/>
  <c r="G758" i="34"/>
  <c r="G759" i="34"/>
  <c r="G760" i="34"/>
  <c r="G761" i="34"/>
  <c r="G762" i="34"/>
  <c r="G763" i="34"/>
  <c r="G764" i="34"/>
  <c r="G765" i="34"/>
  <c r="G766" i="34"/>
  <c r="G767" i="34"/>
  <c r="G768" i="34"/>
  <c r="G769" i="34"/>
  <c r="G770" i="34"/>
  <c r="G771" i="34"/>
  <c r="G772" i="34"/>
  <c r="G773" i="34"/>
  <c r="G774" i="34"/>
  <c r="G775" i="34"/>
  <c r="G776" i="34"/>
  <c r="G777" i="34"/>
  <c r="G778" i="34"/>
  <c r="G779" i="34"/>
  <c r="G780" i="34"/>
  <c r="G781" i="34"/>
  <c r="G782" i="34"/>
  <c r="G783" i="34"/>
  <c r="G784" i="34"/>
  <c r="G785" i="34"/>
  <c r="G786" i="34"/>
  <c r="G787" i="34"/>
  <c r="G788" i="34"/>
  <c r="G789" i="34"/>
  <c r="G790" i="34"/>
  <c r="G791" i="34"/>
  <c r="G792" i="34"/>
  <c r="G793" i="34"/>
  <c r="G794" i="34"/>
  <c r="G795" i="34"/>
  <c r="G796" i="34"/>
  <c r="G797" i="34"/>
  <c r="G798" i="34"/>
  <c r="G799" i="34"/>
  <c r="G800" i="34"/>
  <c r="G801" i="34"/>
  <c r="G802" i="34"/>
  <c r="G803" i="34"/>
  <c r="G804" i="34"/>
  <c r="G805" i="34"/>
  <c r="G806" i="34"/>
  <c r="G807" i="34"/>
  <c r="G808" i="34"/>
  <c r="G809" i="34"/>
  <c r="G810" i="34"/>
  <c r="G811" i="34"/>
  <c r="G812" i="34"/>
  <c r="G813" i="34"/>
  <c r="G814" i="34"/>
  <c r="G815" i="34"/>
  <c r="G816" i="34"/>
  <c r="G817" i="34"/>
  <c r="G818" i="34"/>
  <c r="G819" i="34"/>
  <c r="G820" i="34"/>
  <c r="G821" i="34"/>
  <c r="G822" i="34"/>
  <c r="G823" i="34"/>
  <c r="G824" i="34"/>
  <c r="G825" i="34"/>
  <c r="G826" i="34"/>
  <c r="G827" i="34"/>
  <c r="G828" i="34"/>
  <c r="G829" i="34"/>
  <c r="G830" i="34"/>
  <c r="G831" i="34"/>
  <c r="G832" i="34"/>
  <c r="G833" i="34"/>
  <c r="G834" i="34"/>
  <c r="G835" i="34"/>
  <c r="G836" i="34"/>
  <c r="G837" i="34"/>
  <c r="G838" i="34"/>
  <c r="G839" i="34"/>
  <c r="G840" i="34"/>
  <c r="G841" i="34"/>
  <c r="G842" i="34"/>
  <c r="G843" i="34"/>
  <c r="G844" i="34"/>
  <c r="G845" i="34"/>
  <c r="G846" i="34"/>
  <c r="G847" i="34"/>
  <c r="G848" i="34"/>
  <c r="G849" i="34"/>
  <c r="G850" i="34"/>
  <c r="G851" i="34"/>
  <c r="G852" i="34"/>
  <c r="G853" i="34"/>
  <c r="G854" i="34"/>
  <c r="G855" i="34"/>
  <c r="G856" i="34"/>
  <c r="G857" i="34"/>
  <c r="G858" i="34"/>
  <c r="G859" i="34"/>
  <c r="G860" i="34"/>
  <c r="G861" i="34"/>
  <c r="G862" i="34"/>
  <c r="G863" i="34"/>
  <c r="G864" i="34"/>
  <c r="G865" i="34"/>
  <c r="G866" i="34"/>
  <c r="G867" i="34"/>
  <c r="G868" i="34"/>
  <c r="G869" i="34"/>
  <c r="G870" i="34"/>
  <c r="G871" i="34"/>
  <c r="G872" i="34"/>
  <c r="G873" i="34"/>
  <c r="G874" i="34"/>
  <c r="G875" i="34"/>
  <c r="G876" i="34"/>
  <c r="G877" i="34"/>
  <c r="G878" i="34"/>
  <c r="G879" i="34"/>
  <c r="G880" i="34"/>
  <c r="G881" i="34"/>
  <c r="G882" i="34"/>
  <c r="G883" i="34"/>
  <c r="G884" i="34"/>
  <c r="G885" i="34"/>
  <c r="G886" i="34"/>
  <c r="G887" i="34"/>
  <c r="G888" i="34"/>
  <c r="G889" i="34"/>
  <c r="G890" i="34"/>
  <c r="G891" i="34"/>
  <c r="G892" i="34"/>
  <c r="G893" i="34"/>
  <c r="G894" i="34"/>
  <c r="G895" i="34"/>
  <c r="G896" i="34"/>
  <c r="G897" i="34"/>
  <c r="G898" i="34"/>
  <c r="G899" i="34"/>
  <c r="G900" i="34"/>
  <c r="G901" i="34"/>
  <c r="G902" i="34"/>
  <c r="G903" i="34"/>
  <c r="G904" i="34"/>
  <c r="G905" i="34"/>
  <c r="G906" i="34"/>
  <c r="G907" i="34"/>
  <c r="G908" i="34"/>
  <c r="G909" i="34"/>
  <c r="G910" i="34"/>
  <c r="G911" i="34"/>
  <c r="G912" i="34"/>
  <c r="G913" i="34"/>
  <c r="G914" i="34"/>
  <c r="G915" i="34"/>
  <c r="G916" i="34"/>
  <c r="G917" i="34"/>
  <c r="G918" i="34"/>
  <c r="G919" i="34"/>
  <c r="G920" i="34"/>
  <c r="G921" i="34"/>
  <c r="G922" i="34"/>
  <c r="G923" i="34"/>
  <c r="G924" i="34"/>
  <c r="G925" i="34"/>
  <c r="G926" i="34"/>
  <c r="G927" i="34"/>
  <c r="G928" i="34"/>
  <c r="G929" i="34"/>
  <c r="G930" i="34"/>
  <c r="G931" i="34"/>
  <c r="G932" i="34"/>
  <c r="G933" i="34"/>
  <c r="G934" i="34"/>
  <c r="G935" i="34"/>
  <c r="G936" i="34"/>
  <c r="G937" i="34"/>
  <c r="G938" i="34"/>
  <c r="G939" i="34"/>
  <c r="G940" i="34"/>
  <c r="G941" i="34"/>
  <c r="G942" i="34"/>
  <c r="G943" i="34"/>
  <c r="G944" i="34"/>
  <c r="G945" i="34"/>
  <c r="G946" i="34"/>
  <c r="G947" i="34"/>
  <c r="G948" i="34"/>
  <c r="G949" i="34"/>
  <c r="G950" i="34"/>
  <c r="G951" i="34"/>
  <c r="G952" i="34"/>
  <c r="G953" i="34"/>
  <c r="G954" i="34"/>
  <c r="G955" i="34"/>
  <c r="G956" i="34"/>
  <c r="G957" i="34"/>
  <c r="G958" i="34"/>
  <c r="G959" i="34"/>
  <c r="G960" i="34"/>
  <c r="G961" i="34"/>
  <c r="G962" i="34"/>
  <c r="G963" i="34"/>
  <c r="G964" i="34"/>
  <c r="G965" i="34"/>
  <c r="G966" i="34"/>
  <c r="G967" i="34"/>
  <c r="G968" i="34"/>
  <c r="G969" i="34"/>
  <c r="G970" i="34"/>
  <c r="G971" i="34"/>
  <c r="G972" i="34"/>
  <c r="G973" i="34"/>
  <c r="G974" i="34"/>
  <c r="G975" i="34"/>
  <c r="G976" i="34"/>
  <c r="G977" i="34"/>
  <c r="G978" i="34"/>
  <c r="G979" i="34"/>
  <c r="G980" i="34"/>
  <c r="G981" i="34"/>
  <c r="G982" i="34"/>
  <c r="G983" i="34"/>
  <c r="G984" i="34"/>
  <c r="G985" i="34"/>
  <c r="G986" i="34"/>
  <c r="G987" i="34"/>
  <c r="G988" i="34"/>
  <c r="G989" i="34"/>
  <c r="G990" i="34"/>
  <c r="G991" i="34"/>
  <c r="G992" i="34"/>
  <c r="G993" i="34"/>
  <c r="G994" i="34"/>
  <c r="G995" i="34"/>
  <c r="G996" i="34"/>
  <c r="G997" i="34"/>
  <c r="G998" i="34"/>
  <c r="G999" i="34"/>
  <c r="G1000" i="34"/>
  <c r="G1001" i="34"/>
  <c r="G1002" i="34"/>
  <c r="G1003" i="34"/>
  <c r="G1004" i="34"/>
  <c r="G1005" i="34"/>
  <c r="G1006" i="34"/>
  <c r="G1007" i="34"/>
  <c r="G1008" i="34"/>
  <c r="G1009" i="34"/>
  <c r="G1010" i="34"/>
  <c r="G1011" i="34"/>
  <c r="G1012" i="34"/>
  <c r="G1013" i="34"/>
  <c r="G1014" i="34"/>
  <c r="G1015" i="34"/>
  <c r="G1016" i="34"/>
  <c r="G1017" i="34"/>
  <c r="G1018" i="34"/>
  <c r="G1019" i="34"/>
  <c r="G1020" i="34"/>
  <c r="G1021" i="34"/>
  <c r="G1022" i="34"/>
  <c r="G1023" i="34"/>
  <c r="G1024" i="34"/>
  <c r="G1025" i="34"/>
  <c r="G1026" i="34"/>
  <c r="G1027" i="34"/>
  <c r="G1028" i="34"/>
  <c r="G1029" i="34"/>
  <c r="G1030" i="34"/>
  <c r="G1031" i="34"/>
  <c r="G1032" i="34"/>
  <c r="G1033" i="34"/>
  <c r="G1034" i="34"/>
  <c r="G1035" i="34"/>
  <c r="G1036" i="34"/>
  <c r="G1037" i="34"/>
  <c r="G1038" i="34"/>
  <c r="G1039" i="34"/>
  <c r="G1040" i="34"/>
  <c r="G1041" i="34"/>
  <c r="G1042" i="34"/>
  <c r="G1043" i="34"/>
  <c r="G1044" i="34"/>
  <c r="G1045" i="34"/>
  <c r="G1046" i="34"/>
  <c r="G1047" i="34"/>
  <c r="G1048" i="34"/>
  <c r="G1049" i="34"/>
  <c r="G1050" i="34"/>
  <c r="G1051" i="34"/>
  <c r="G1052" i="34"/>
  <c r="G1053" i="34"/>
  <c r="G1054" i="34"/>
  <c r="G1055" i="34"/>
  <c r="G1056" i="34"/>
  <c r="G1057" i="34"/>
  <c r="G1058" i="34"/>
  <c r="G1059" i="34"/>
  <c r="G1060" i="34"/>
  <c r="G1061" i="34"/>
  <c r="G1062" i="34"/>
  <c r="G1063" i="34"/>
  <c r="G1064" i="34"/>
  <c r="G1065" i="34"/>
  <c r="G1066" i="34"/>
  <c r="G1067" i="34"/>
  <c r="G1068" i="34"/>
  <c r="G1069" i="34"/>
  <c r="G1070" i="34"/>
  <c r="G1071" i="34"/>
  <c r="G1072" i="34"/>
  <c r="G1073" i="34"/>
  <c r="G1074" i="34"/>
  <c r="G1075" i="34"/>
  <c r="G1076" i="34"/>
  <c r="G1077" i="34"/>
  <c r="G1078" i="34"/>
  <c r="G1079" i="34"/>
  <c r="G1080" i="34"/>
  <c r="G1081" i="34"/>
  <c r="G1082" i="34"/>
  <c r="G1083" i="34"/>
  <c r="G1084" i="34"/>
  <c r="G1085" i="34"/>
  <c r="G1086" i="34"/>
  <c r="G1087" i="34"/>
  <c r="G1088" i="34"/>
  <c r="G1089" i="34"/>
  <c r="G1090" i="34"/>
  <c r="G1091" i="34"/>
  <c r="G1092" i="34"/>
  <c r="G1093" i="34"/>
  <c r="G1094" i="34"/>
  <c r="G1095" i="34"/>
  <c r="G1096" i="34"/>
  <c r="G1097" i="34"/>
  <c r="G1098" i="34"/>
  <c r="G1099" i="34"/>
  <c r="G1100" i="34"/>
  <c r="G1101" i="34"/>
  <c r="G1102" i="34"/>
  <c r="G1103" i="34"/>
  <c r="G1104" i="34"/>
  <c r="G1105" i="34"/>
  <c r="G1106" i="34"/>
  <c r="G1107" i="34"/>
  <c r="C2" i="33"/>
  <c r="C3" i="33"/>
  <c r="C4" i="33"/>
  <c r="C5" i="33"/>
  <c r="C6" i="33"/>
  <c r="C7" i="33"/>
  <c r="C8" i="33"/>
  <c r="C9" i="33"/>
  <c r="C10" i="33"/>
  <c r="C11" i="33"/>
  <c r="C12" i="33"/>
  <c r="C13" i="33"/>
  <c r="C14" i="33"/>
  <c r="C15" i="33"/>
  <c r="C16" i="33"/>
  <c r="C17" i="33"/>
  <c r="C18" i="33"/>
  <c r="C19" i="33"/>
  <c r="C20" i="33"/>
  <c r="C21" i="33"/>
  <c r="C22" i="33"/>
  <c r="C23" i="33"/>
  <c r="C24" i="33"/>
  <c r="C25" i="33"/>
  <c r="C26" i="33"/>
  <c r="C27" i="33"/>
  <c r="C28" i="33"/>
  <c r="C29" i="33"/>
  <c r="C30" i="33"/>
  <c r="C31" i="33"/>
  <c r="C32" i="33"/>
  <c r="C33" i="33"/>
  <c r="C34" i="33"/>
  <c r="C35" i="33"/>
  <c r="C36" i="33"/>
  <c r="C37" i="33"/>
  <c r="C38" i="33"/>
  <c r="C39" i="33"/>
  <c r="C40" i="33"/>
  <c r="C41" i="33"/>
  <c r="C42" i="33"/>
  <c r="C43" i="33"/>
  <c r="C44" i="33"/>
  <c r="C45" i="33"/>
  <c r="C46" i="33"/>
  <c r="C47" i="33"/>
  <c r="C48" i="33"/>
  <c r="C49" i="33"/>
  <c r="C50" i="33"/>
  <c r="C51" i="33"/>
  <c r="C52" i="33"/>
  <c r="C53" i="33"/>
  <c r="C54" i="33"/>
  <c r="C55" i="33"/>
  <c r="C56" i="33"/>
  <c r="C57" i="33"/>
  <c r="C58" i="33"/>
  <c r="C59" i="33"/>
  <c r="C60" i="33"/>
  <c r="C61" i="33"/>
  <c r="C62" i="33"/>
  <c r="C63" i="33"/>
  <c r="C64" i="33"/>
  <c r="C65" i="33"/>
  <c r="C66" i="33"/>
  <c r="C67" i="33"/>
  <c r="C68" i="33"/>
  <c r="C69" i="33"/>
  <c r="C70" i="33"/>
  <c r="C71" i="33"/>
  <c r="C72" i="33"/>
  <c r="C73" i="33"/>
  <c r="C74" i="33"/>
  <c r="C75" i="33"/>
  <c r="C76" i="33"/>
  <c r="C77" i="33"/>
  <c r="C78" i="33"/>
  <c r="C79" i="33"/>
  <c r="C80" i="33"/>
  <c r="C81" i="33"/>
  <c r="C82" i="33"/>
  <c r="C83" i="33"/>
  <c r="C84" i="33"/>
  <c r="C85" i="33"/>
  <c r="C86" i="33"/>
  <c r="C87" i="33"/>
  <c r="C88" i="33"/>
  <c r="C89" i="33"/>
  <c r="C90" i="33"/>
  <c r="C91" i="33"/>
  <c r="C92" i="33"/>
  <c r="C93" i="33"/>
  <c r="C94" i="33"/>
  <c r="C95" i="33"/>
  <c r="C96" i="33"/>
  <c r="C97" i="33"/>
  <c r="C98" i="33"/>
  <c r="C99" i="33"/>
  <c r="C100" i="33"/>
  <c r="C101" i="33"/>
  <c r="C102" i="33"/>
  <c r="C103" i="33"/>
  <c r="C104" i="33"/>
  <c r="C105" i="33"/>
  <c r="C106" i="33"/>
  <c r="C107" i="33"/>
  <c r="C108" i="33"/>
  <c r="C109" i="33"/>
  <c r="C110" i="33"/>
  <c r="C111" i="33"/>
  <c r="C112" i="33"/>
  <c r="C113" i="33"/>
  <c r="C114" i="33"/>
  <c r="C115" i="33"/>
  <c r="C116" i="33"/>
  <c r="C117" i="33"/>
  <c r="C118" i="33"/>
  <c r="C119" i="33"/>
  <c r="C120" i="33"/>
  <c r="C121" i="33"/>
  <c r="C122" i="33"/>
  <c r="C123" i="33"/>
  <c r="C124" i="33"/>
  <c r="C125" i="33"/>
  <c r="C126" i="33"/>
  <c r="C127" i="33"/>
  <c r="C128" i="33"/>
  <c r="C129" i="33"/>
  <c r="C130" i="33"/>
  <c r="C131" i="33"/>
  <c r="C132" i="33"/>
  <c r="C133" i="33"/>
  <c r="C134" i="33"/>
  <c r="C135" i="33"/>
  <c r="C136" i="33"/>
  <c r="C137" i="33"/>
  <c r="C138" i="33"/>
  <c r="C139" i="33"/>
  <c r="C140" i="33"/>
  <c r="C141" i="33"/>
  <c r="C142" i="33"/>
  <c r="C143" i="33"/>
  <c r="C144" i="33"/>
  <c r="C145" i="33"/>
  <c r="C146" i="33"/>
  <c r="C147" i="33"/>
  <c r="C148" i="33"/>
  <c r="C149" i="33"/>
  <c r="C150" i="33"/>
  <c r="C151" i="33"/>
  <c r="C152" i="33"/>
  <c r="C153" i="33"/>
  <c r="C154" i="33"/>
  <c r="C155" i="33"/>
  <c r="C156" i="33"/>
  <c r="C157" i="33"/>
  <c r="C158" i="33"/>
  <c r="C159" i="33"/>
  <c r="C160" i="33"/>
  <c r="C161" i="33"/>
  <c r="C162" i="33"/>
  <c r="C163" i="33"/>
  <c r="C164" i="33"/>
  <c r="C165" i="33"/>
  <c r="C166" i="33"/>
  <c r="C167" i="33"/>
  <c r="C168" i="33"/>
  <c r="C169" i="33"/>
  <c r="C170" i="33"/>
  <c r="C171" i="33"/>
  <c r="C172" i="33"/>
  <c r="C173" i="33"/>
  <c r="C174" i="33"/>
  <c r="C175" i="33"/>
  <c r="C176" i="33"/>
  <c r="C177" i="33"/>
  <c r="C178" i="33"/>
  <c r="C179" i="33"/>
  <c r="C180" i="33"/>
  <c r="C181" i="33"/>
  <c r="C182" i="33"/>
  <c r="C183" i="33"/>
  <c r="C184" i="33"/>
  <c r="C185" i="33"/>
  <c r="C186" i="33"/>
  <c r="C187" i="33"/>
  <c r="C188" i="33"/>
  <c r="C189" i="33"/>
  <c r="C190" i="33"/>
  <c r="C191" i="33"/>
  <c r="C192" i="33"/>
  <c r="C193" i="33"/>
  <c r="C194" i="33"/>
  <c r="C195" i="33"/>
  <c r="C196" i="33"/>
  <c r="C197" i="33"/>
  <c r="C198" i="33"/>
  <c r="C199" i="33"/>
  <c r="C200" i="33"/>
  <c r="C201" i="33"/>
  <c r="C202" i="33"/>
  <c r="C203" i="33"/>
  <c r="C204" i="33"/>
  <c r="C205" i="33"/>
  <c r="C206" i="33"/>
  <c r="C207" i="33"/>
  <c r="C208" i="33"/>
  <c r="C209" i="33"/>
  <c r="C210" i="33"/>
  <c r="C211" i="33"/>
  <c r="C212" i="33"/>
  <c r="C213" i="33"/>
  <c r="C214" i="33"/>
  <c r="C215" i="33"/>
  <c r="C216" i="33"/>
  <c r="C217" i="33"/>
  <c r="C218" i="33"/>
  <c r="C219" i="33"/>
  <c r="C220" i="33"/>
  <c r="C221" i="33"/>
  <c r="C222" i="33"/>
  <c r="C223" i="33"/>
  <c r="C224" i="33"/>
  <c r="C225" i="33"/>
  <c r="C226" i="33"/>
  <c r="C227" i="33"/>
  <c r="C228" i="33"/>
  <c r="C229" i="33"/>
  <c r="C230" i="33"/>
  <c r="C231" i="33"/>
  <c r="C232" i="33"/>
  <c r="C233" i="33"/>
  <c r="C234" i="33"/>
  <c r="C235" i="33"/>
  <c r="C236" i="33"/>
  <c r="C237" i="33"/>
  <c r="C238" i="33"/>
  <c r="C239" i="33"/>
  <c r="C240" i="33"/>
  <c r="C241" i="33"/>
  <c r="C242" i="33"/>
  <c r="C243" i="33"/>
  <c r="C244" i="33"/>
  <c r="C245" i="33"/>
  <c r="C246" i="33"/>
  <c r="C247" i="33"/>
  <c r="C248" i="33"/>
  <c r="C249" i="33"/>
  <c r="C250" i="33"/>
  <c r="C251" i="33"/>
  <c r="C252" i="33"/>
  <c r="C253" i="33"/>
  <c r="C254" i="33"/>
  <c r="C255" i="33"/>
  <c r="C256" i="33"/>
  <c r="C257" i="33"/>
  <c r="C258" i="33"/>
  <c r="C259" i="33"/>
  <c r="C260" i="33"/>
  <c r="C261" i="33"/>
  <c r="C262" i="33"/>
  <c r="C263" i="33"/>
  <c r="C264" i="33"/>
  <c r="C265" i="33"/>
  <c r="C266" i="33"/>
  <c r="C267" i="33"/>
  <c r="C268" i="33"/>
  <c r="C269" i="33"/>
  <c r="C270" i="33"/>
  <c r="C271" i="33"/>
  <c r="C272" i="33"/>
  <c r="C273" i="33"/>
  <c r="C274" i="33"/>
  <c r="C275" i="33"/>
  <c r="C276" i="33"/>
  <c r="C277" i="33"/>
  <c r="C278" i="33"/>
  <c r="C279" i="33"/>
  <c r="C280" i="33"/>
  <c r="C281" i="33"/>
  <c r="C282" i="33"/>
  <c r="C283" i="33"/>
  <c r="C284" i="33"/>
  <c r="C285" i="33"/>
  <c r="C286" i="33"/>
  <c r="C287" i="33"/>
  <c r="C288" i="33"/>
  <c r="C289" i="33"/>
  <c r="C290" i="33"/>
  <c r="C291" i="33"/>
  <c r="C292" i="33"/>
  <c r="C293" i="33"/>
  <c r="C294" i="33"/>
  <c r="C295" i="33"/>
  <c r="C296" i="33"/>
  <c r="C297" i="33"/>
  <c r="C298" i="33"/>
  <c r="C299" i="33"/>
  <c r="C300" i="33"/>
  <c r="C301" i="33"/>
  <c r="C302" i="33"/>
  <c r="C303" i="33"/>
  <c r="C304" i="33"/>
  <c r="C305" i="33"/>
  <c r="C306" i="33"/>
  <c r="C307" i="33"/>
  <c r="C308" i="33"/>
  <c r="C309" i="33"/>
  <c r="C310" i="33"/>
  <c r="C311" i="33"/>
  <c r="C312" i="33"/>
  <c r="C313" i="33"/>
  <c r="C314" i="33"/>
  <c r="C315" i="33"/>
  <c r="C316" i="33"/>
  <c r="C317" i="33"/>
  <c r="C318" i="33"/>
  <c r="C319" i="33"/>
  <c r="C320" i="33"/>
  <c r="C321" i="33"/>
  <c r="C322" i="33"/>
  <c r="C323" i="33"/>
  <c r="C324" i="33"/>
  <c r="C325" i="33"/>
  <c r="C326" i="33"/>
  <c r="C327" i="33"/>
  <c r="C328" i="33"/>
  <c r="C329" i="33"/>
  <c r="C330" i="33"/>
  <c r="C331" i="33"/>
  <c r="C332" i="33"/>
  <c r="C333" i="33"/>
  <c r="C334" i="33"/>
  <c r="C335" i="33"/>
  <c r="C336" i="33"/>
  <c r="C337" i="33"/>
  <c r="C338" i="33"/>
  <c r="C339" i="33"/>
  <c r="C340" i="33"/>
  <c r="C341" i="33"/>
  <c r="C342" i="33"/>
  <c r="C343" i="33"/>
  <c r="C344" i="33"/>
  <c r="C345" i="33"/>
  <c r="C346" i="33"/>
  <c r="C347" i="33"/>
  <c r="C348" i="33"/>
  <c r="C349" i="33"/>
  <c r="C350" i="33"/>
  <c r="C351" i="33"/>
  <c r="C352" i="33"/>
  <c r="C353" i="33"/>
  <c r="C354" i="33"/>
  <c r="C355" i="33"/>
  <c r="C356" i="33"/>
  <c r="C357" i="33"/>
  <c r="C358" i="33"/>
  <c r="C359" i="33"/>
  <c r="C360" i="33"/>
  <c r="C361" i="33"/>
  <c r="C362" i="33"/>
  <c r="C363" i="33"/>
  <c r="C364" i="33"/>
  <c r="C365" i="33"/>
  <c r="C366" i="33"/>
  <c r="C367" i="33"/>
  <c r="C368" i="33"/>
  <c r="C369" i="33"/>
  <c r="C370" i="33"/>
  <c r="C371" i="33"/>
  <c r="C372" i="33"/>
  <c r="C373" i="33"/>
  <c r="C374" i="33"/>
  <c r="C375" i="33"/>
  <c r="C376" i="33"/>
  <c r="C377" i="33"/>
  <c r="C378" i="33"/>
  <c r="C379" i="33"/>
  <c r="C380" i="33"/>
  <c r="C381" i="33"/>
  <c r="C382" i="33"/>
  <c r="C383" i="33"/>
  <c r="C384" i="33"/>
  <c r="C385" i="33"/>
  <c r="C386" i="33"/>
  <c r="C387" i="33"/>
  <c r="C388" i="33"/>
  <c r="C389" i="33"/>
  <c r="C390" i="33"/>
  <c r="C391" i="33"/>
  <c r="C392" i="33"/>
  <c r="C393" i="33"/>
  <c r="C394" i="33"/>
  <c r="C395" i="33"/>
  <c r="C396" i="33"/>
  <c r="C397" i="33"/>
  <c r="C398" i="33"/>
  <c r="C399" i="33"/>
  <c r="C400" i="33"/>
  <c r="C401" i="33"/>
  <c r="C402" i="33"/>
  <c r="C403" i="33"/>
  <c r="C404" i="33"/>
  <c r="C405" i="33"/>
  <c r="C406" i="33"/>
  <c r="C407" i="33"/>
  <c r="C408" i="33"/>
  <c r="C409" i="33"/>
  <c r="C410" i="33"/>
  <c r="C411" i="33"/>
  <c r="C412" i="33"/>
  <c r="C413" i="33"/>
  <c r="C414" i="33"/>
  <c r="C415" i="33"/>
  <c r="C416" i="33"/>
  <c r="C417" i="33"/>
  <c r="C418" i="33"/>
  <c r="C419" i="33"/>
  <c r="C420" i="33"/>
  <c r="C421" i="33"/>
  <c r="C422" i="33"/>
  <c r="C423" i="33"/>
  <c r="C424" i="33"/>
  <c r="C425" i="33"/>
  <c r="C426" i="33"/>
  <c r="C427" i="33"/>
  <c r="C428" i="33"/>
  <c r="C429" i="33"/>
  <c r="C430" i="33"/>
  <c r="C431" i="33"/>
  <c r="C432" i="33"/>
  <c r="C433" i="33"/>
  <c r="C434" i="33"/>
  <c r="C435" i="33"/>
  <c r="C436" i="33"/>
  <c r="C437" i="33"/>
  <c r="C438" i="33"/>
  <c r="C439" i="33"/>
  <c r="C440" i="33"/>
  <c r="C441" i="33"/>
  <c r="C442" i="33"/>
  <c r="C443" i="33"/>
  <c r="C444" i="33"/>
  <c r="C445" i="33"/>
  <c r="C446" i="33"/>
  <c r="C447" i="33"/>
  <c r="C448" i="33"/>
  <c r="C449" i="33"/>
  <c r="C450" i="33"/>
  <c r="C451" i="33"/>
  <c r="C452" i="33"/>
  <c r="C453" i="33"/>
  <c r="C454" i="33"/>
  <c r="C455" i="33"/>
  <c r="C456" i="33"/>
  <c r="C457" i="33"/>
  <c r="C458" i="33"/>
  <c r="C459" i="33"/>
  <c r="C460" i="33"/>
  <c r="C461" i="33"/>
  <c r="C462" i="33"/>
  <c r="C463" i="33"/>
  <c r="C464" i="33"/>
  <c r="C465" i="33"/>
  <c r="C466" i="33"/>
  <c r="C467" i="33"/>
  <c r="C468" i="33"/>
  <c r="C469" i="33"/>
  <c r="C470" i="33"/>
  <c r="C471" i="33"/>
  <c r="C472" i="33"/>
  <c r="C473" i="33"/>
  <c r="C474" i="33"/>
  <c r="C475" i="33"/>
  <c r="C476" i="33"/>
  <c r="C477" i="33"/>
  <c r="C478" i="33"/>
  <c r="C479" i="33"/>
  <c r="C480" i="33"/>
  <c r="C481" i="33"/>
  <c r="C482" i="33"/>
  <c r="C483" i="33"/>
  <c r="C484" i="33"/>
  <c r="C485" i="33"/>
  <c r="C486" i="33"/>
  <c r="C487" i="33"/>
  <c r="C488" i="33"/>
  <c r="C489" i="33"/>
  <c r="C490" i="33"/>
  <c r="C491" i="33"/>
  <c r="C492" i="33"/>
  <c r="C493" i="33"/>
  <c r="C494" i="33"/>
  <c r="C495" i="33"/>
  <c r="C496" i="33"/>
  <c r="C497" i="33"/>
  <c r="C498" i="33"/>
  <c r="C499" i="33"/>
  <c r="C500" i="33"/>
  <c r="C501" i="33"/>
  <c r="C502" i="33"/>
  <c r="C503" i="33"/>
  <c r="C504" i="33"/>
  <c r="C505" i="33"/>
  <c r="C506" i="33"/>
  <c r="C507" i="33"/>
  <c r="C508" i="33"/>
  <c r="C509" i="33"/>
  <c r="C510" i="33"/>
  <c r="C511" i="33"/>
  <c r="C512" i="33"/>
  <c r="C513" i="33"/>
  <c r="C514" i="33"/>
  <c r="C515" i="33"/>
  <c r="C516" i="33"/>
  <c r="C517" i="33"/>
  <c r="C518" i="33"/>
  <c r="C519" i="33"/>
  <c r="C520" i="33"/>
  <c r="C521" i="33"/>
  <c r="C522" i="33"/>
  <c r="C523" i="33"/>
  <c r="C524" i="33"/>
  <c r="C525" i="33"/>
  <c r="C526" i="33"/>
  <c r="C527" i="33"/>
  <c r="C528" i="33"/>
  <c r="C529" i="33"/>
  <c r="C530" i="33"/>
  <c r="C531" i="33"/>
  <c r="C532" i="33"/>
  <c r="C533" i="33"/>
  <c r="C534" i="33"/>
  <c r="C535" i="33"/>
  <c r="C536" i="33"/>
  <c r="C537" i="33"/>
  <c r="C538" i="33"/>
  <c r="C539" i="33"/>
  <c r="C540" i="33"/>
  <c r="C541" i="33"/>
  <c r="C542" i="33"/>
  <c r="C543" i="33"/>
  <c r="C544" i="33"/>
  <c r="C545" i="33"/>
  <c r="C546" i="33"/>
  <c r="C547" i="33"/>
  <c r="C548" i="33"/>
  <c r="C549" i="33"/>
  <c r="C550" i="33"/>
  <c r="C551" i="33"/>
  <c r="C552" i="33"/>
  <c r="C553" i="33"/>
  <c r="C554" i="33"/>
  <c r="C555" i="33"/>
  <c r="C556" i="33"/>
  <c r="C557" i="33"/>
  <c r="C558" i="33"/>
  <c r="C559" i="33"/>
  <c r="C560" i="33"/>
  <c r="C561" i="33"/>
  <c r="C562" i="33"/>
  <c r="C563" i="33"/>
  <c r="C564" i="33"/>
  <c r="C565" i="33"/>
  <c r="C566" i="33"/>
  <c r="C567" i="33"/>
  <c r="C568" i="33"/>
  <c r="C569" i="33"/>
  <c r="C570" i="33"/>
  <c r="C571" i="33"/>
  <c r="C572" i="33"/>
  <c r="C573" i="33"/>
  <c r="C574" i="33"/>
  <c r="C575" i="33"/>
  <c r="C576" i="33"/>
  <c r="C577" i="33"/>
  <c r="C578" i="33"/>
  <c r="C579" i="33"/>
  <c r="C580" i="33"/>
  <c r="C581" i="33"/>
  <c r="C582" i="33"/>
  <c r="C583" i="33"/>
  <c r="C584" i="33"/>
  <c r="C585" i="33"/>
  <c r="C586" i="33"/>
  <c r="C587" i="33"/>
  <c r="C588" i="33"/>
  <c r="C589" i="33"/>
  <c r="C590" i="33"/>
  <c r="C591" i="33"/>
  <c r="C592" i="33"/>
  <c r="C593" i="33"/>
  <c r="C594" i="33"/>
  <c r="C595" i="33"/>
  <c r="C596" i="33"/>
  <c r="C597" i="33"/>
  <c r="C598" i="33"/>
  <c r="C599" i="33"/>
  <c r="C600" i="33"/>
  <c r="C601" i="33"/>
  <c r="C602" i="33"/>
  <c r="C603" i="33"/>
  <c r="C604" i="33"/>
  <c r="C605" i="33"/>
  <c r="C606" i="33"/>
  <c r="C607" i="33"/>
  <c r="C608" i="33"/>
  <c r="C609" i="33"/>
  <c r="C610" i="33"/>
  <c r="C611" i="33"/>
  <c r="C612" i="33"/>
  <c r="C613" i="33"/>
  <c r="C614" i="33"/>
  <c r="C615" i="33"/>
  <c r="C616" i="33"/>
  <c r="C617" i="33"/>
  <c r="C618" i="33"/>
  <c r="C619" i="33"/>
  <c r="C620" i="33"/>
  <c r="C621" i="33"/>
  <c r="C622" i="33"/>
  <c r="C623" i="33"/>
  <c r="C624" i="33"/>
  <c r="C625" i="33"/>
  <c r="C626" i="33"/>
  <c r="C627" i="33"/>
  <c r="C628" i="33"/>
  <c r="C629" i="33"/>
  <c r="C630" i="33"/>
  <c r="C631" i="33"/>
  <c r="C632" i="33"/>
  <c r="C633" i="33"/>
  <c r="C634" i="33"/>
  <c r="C635" i="33"/>
  <c r="C636" i="33"/>
  <c r="C637" i="33"/>
  <c r="C638" i="33"/>
  <c r="C639" i="33"/>
  <c r="C640" i="33"/>
  <c r="C641" i="33"/>
  <c r="C642" i="33"/>
  <c r="C643" i="33"/>
  <c r="C644" i="33"/>
  <c r="C645" i="33"/>
  <c r="C646" i="33"/>
  <c r="C647" i="33"/>
  <c r="C648" i="33"/>
  <c r="C649" i="33"/>
  <c r="C650" i="33"/>
  <c r="C651" i="33"/>
  <c r="C652" i="33"/>
  <c r="C653" i="33"/>
  <c r="C654" i="33"/>
  <c r="C655" i="33"/>
  <c r="C656" i="33"/>
  <c r="C657" i="33"/>
  <c r="C658" i="33"/>
  <c r="C659" i="33"/>
  <c r="C660" i="33"/>
  <c r="C661" i="33"/>
  <c r="C662" i="33"/>
  <c r="C663" i="33"/>
  <c r="C664" i="33"/>
  <c r="C665" i="33"/>
  <c r="C666" i="33"/>
  <c r="C667" i="33"/>
  <c r="C668" i="33"/>
  <c r="C669" i="33"/>
  <c r="C670" i="33"/>
  <c r="C671" i="33"/>
  <c r="C672" i="33"/>
  <c r="C673" i="33"/>
  <c r="C674" i="33"/>
  <c r="C675" i="33"/>
  <c r="C676" i="33"/>
  <c r="C677" i="33"/>
  <c r="C678" i="33"/>
  <c r="C679" i="33"/>
  <c r="C680" i="33"/>
  <c r="C681" i="33"/>
  <c r="C682" i="33"/>
  <c r="C683" i="33"/>
  <c r="C684" i="33"/>
  <c r="C685" i="33"/>
  <c r="C686" i="33"/>
  <c r="C687" i="33"/>
  <c r="C688" i="33"/>
  <c r="C689" i="33"/>
  <c r="C690" i="33"/>
  <c r="C691" i="33"/>
  <c r="C692" i="33"/>
  <c r="C693" i="33"/>
  <c r="C694" i="33"/>
  <c r="C695" i="33"/>
  <c r="C696" i="33"/>
  <c r="C697" i="33"/>
  <c r="C698" i="33"/>
  <c r="C699" i="33"/>
  <c r="C700" i="33"/>
  <c r="C701" i="33"/>
  <c r="C702" i="33"/>
  <c r="C703" i="33"/>
  <c r="C704" i="33"/>
  <c r="C705" i="33"/>
  <c r="C706" i="33"/>
  <c r="C707" i="33"/>
  <c r="C708" i="33"/>
  <c r="C709" i="33"/>
  <c r="C710" i="33"/>
  <c r="C711" i="33"/>
  <c r="C712" i="33"/>
  <c r="C713" i="33"/>
  <c r="C714" i="33"/>
  <c r="C715" i="33"/>
  <c r="C716" i="33"/>
  <c r="C717" i="33"/>
  <c r="C718" i="33"/>
  <c r="C719" i="33"/>
  <c r="C720" i="33"/>
  <c r="C721" i="33"/>
  <c r="C722" i="33"/>
  <c r="C723" i="33"/>
  <c r="C724" i="33"/>
  <c r="C725" i="33"/>
  <c r="C726" i="33"/>
  <c r="C727" i="33"/>
  <c r="C728" i="33"/>
  <c r="C729" i="33"/>
  <c r="C730" i="33"/>
  <c r="C731" i="33"/>
  <c r="C732" i="33"/>
  <c r="C733" i="33"/>
  <c r="C734" i="33"/>
  <c r="C735" i="33"/>
  <c r="C736" i="33"/>
  <c r="C737" i="33"/>
  <c r="C738" i="33"/>
  <c r="C739" i="33"/>
  <c r="C740" i="33"/>
  <c r="C741" i="33"/>
  <c r="C742" i="33"/>
  <c r="C743" i="33"/>
  <c r="C744" i="33"/>
  <c r="C745" i="33"/>
  <c r="C746" i="33"/>
  <c r="C747" i="33"/>
  <c r="C748" i="33"/>
  <c r="C749" i="33"/>
  <c r="C750" i="33"/>
  <c r="C751" i="33"/>
  <c r="C752" i="33"/>
  <c r="C753" i="33"/>
  <c r="C754" i="33"/>
  <c r="C755" i="33"/>
  <c r="C756" i="33"/>
  <c r="C757" i="33"/>
  <c r="C758" i="33"/>
  <c r="C759" i="33"/>
  <c r="C760" i="33"/>
  <c r="C761" i="33"/>
  <c r="C762" i="33"/>
  <c r="C763" i="33"/>
  <c r="C764" i="33"/>
  <c r="C765" i="33"/>
  <c r="C766" i="33"/>
  <c r="C767" i="33"/>
  <c r="C768" i="33"/>
  <c r="C769" i="33"/>
  <c r="C770" i="33"/>
  <c r="C771" i="33"/>
  <c r="C772" i="33"/>
  <c r="C773" i="33"/>
  <c r="C774" i="33"/>
  <c r="C775" i="33"/>
  <c r="C776" i="33"/>
  <c r="C777" i="33"/>
  <c r="C778" i="33"/>
  <c r="B779" i="33"/>
  <c r="G1323" i="32"/>
  <c r="H1323" i="32"/>
  <c r="H2" i="32"/>
  <c r="H3" i="32"/>
  <c r="H4" i="32"/>
  <c r="H5" i="32"/>
  <c r="H6" i="32"/>
  <c r="H7" i="32"/>
  <c r="H8" i="32"/>
  <c r="H9" i="32"/>
  <c r="H10" i="32"/>
  <c r="H11" i="32"/>
  <c r="H12" i="32"/>
  <c r="H13" i="32"/>
  <c r="H14" i="32"/>
  <c r="H15" i="32"/>
  <c r="H16" i="32"/>
  <c r="H17" i="32"/>
  <c r="H18" i="32"/>
  <c r="H19" i="32"/>
  <c r="H20" i="32"/>
  <c r="H21" i="32"/>
  <c r="H22" i="32"/>
  <c r="H23" i="32"/>
  <c r="H24" i="32"/>
  <c r="H25" i="32"/>
  <c r="H26" i="32"/>
  <c r="H27" i="32"/>
  <c r="H28" i="32"/>
  <c r="H29" i="32"/>
  <c r="H30" i="32"/>
  <c r="H31" i="32"/>
  <c r="H32" i="32"/>
  <c r="H33" i="32"/>
  <c r="H34" i="32"/>
  <c r="H35" i="32"/>
  <c r="H36" i="32"/>
  <c r="H37" i="32"/>
  <c r="H38" i="32"/>
  <c r="H39" i="32"/>
  <c r="H40" i="32"/>
  <c r="H41" i="32"/>
  <c r="H42" i="32"/>
  <c r="H43" i="32"/>
  <c r="H44" i="32"/>
  <c r="H45" i="32"/>
  <c r="H46" i="32"/>
  <c r="H47" i="32"/>
  <c r="H48" i="32"/>
  <c r="H49" i="32"/>
  <c r="H50" i="32"/>
  <c r="H51" i="32"/>
  <c r="H52" i="32"/>
  <c r="H53" i="32"/>
  <c r="H54" i="32"/>
  <c r="H55" i="32"/>
  <c r="H56" i="32"/>
  <c r="H57" i="32"/>
  <c r="H58" i="32"/>
  <c r="H59" i="32"/>
  <c r="H60" i="32"/>
  <c r="H61" i="32"/>
  <c r="H62" i="32"/>
  <c r="H63" i="32"/>
  <c r="H64" i="32"/>
  <c r="H65" i="32"/>
  <c r="H66" i="32"/>
  <c r="H67" i="32"/>
  <c r="H68" i="32"/>
  <c r="H69" i="32"/>
  <c r="H70" i="32"/>
  <c r="H71" i="32"/>
  <c r="H72" i="32"/>
  <c r="H73" i="32"/>
  <c r="H74" i="32"/>
  <c r="H75" i="32"/>
  <c r="H76" i="32"/>
  <c r="H77" i="32"/>
  <c r="H78" i="32"/>
  <c r="H79" i="32"/>
  <c r="H80" i="32"/>
  <c r="H81" i="32"/>
  <c r="H82" i="32"/>
  <c r="H83" i="32"/>
  <c r="H84" i="32"/>
  <c r="H85" i="32"/>
  <c r="H86" i="32"/>
  <c r="H87" i="32"/>
  <c r="H88" i="32"/>
  <c r="H89" i="32"/>
  <c r="H90" i="32"/>
  <c r="H91" i="32"/>
  <c r="H92" i="32"/>
  <c r="H93" i="32"/>
  <c r="H94" i="32"/>
  <c r="H95" i="32"/>
  <c r="H96" i="32"/>
  <c r="H97" i="32"/>
  <c r="H98" i="32"/>
  <c r="H99" i="32"/>
  <c r="H100" i="32"/>
  <c r="H101" i="32"/>
  <c r="H102" i="32"/>
  <c r="H103" i="32"/>
  <c r="H104" i="32"/>
  <c r="H105" i="32"/>
  <c r="H106" i="32"/>
  <c r="H107" i="32"/>
  <c r="H108" i="32"/>
  <c r="H109" i="32"/>
  <c r="H110" i="32"/>
  <c r="H111" i="32"/>
  <c r="H112" i="32"/>
  <c r="H113" i="32"/>
  <c r="H114" i="32"/>
  <c r="H115" i="32"/>
  <c r="H116" i="32"/>
  <c r="H117" i="32"/>
  <c r="H118" i="32"/>
  <c r="H119" i="32"/>
  <c r="H120" i="32"/>
  <c r="H121" i="32"/>
  <c r="H122" i="32"/>
  <c r="H123" i="32"/>
  <c r="H124" i="32"/>
  <c r="H125" i="32"/>
  <c r="H126" i="32"/>
  <c r="H127" i="32"/>
  <c r="H128" i="32"/>
  <c r="H129" i="32"/>
  <c r="H130" i="32"/>
  <c r="H131" i="32"/>
  <c r="H132" i="32"/>
  <c r="H133" i="32"/>
  <c r="H134" i="32"/>
  <c r="H135" i="32"/>
  <c r="H136" i="32"/>
  <c r="H137" i="32"/>
  <c r="H138" i="32"/>
  <c r="H139" i="32"/>
  <c r="H140" i="32"/>
  <c r="H141" i="32"/>
  <c r="H142" i="32"/>
  <c r="H143" i="32"/>
  <c r="H144" i="32"/>
  <c r="H145" i="32"/>
  <c r="H146" i="32"/>
  <c r="H147" i="32"/>
  <c r="H148" i="32"/>
  <c r="H149" i="32"/>
  <c r="H150" i="32"/>
  <c r="H151" i="32"/>
  <c r="H152" i="32"/>
  <c r="H153" i="32"/>
  <c r="H154" i="32"/>
  <c r="H155" i="32"/>
  <c r="H156" i="32"/>
  <c r="H157" i="32"/>
  <c r="H158" i="32"/>
  <c r="H159" i="32"/>
  <c r="H160" i="32"/>
  <c r="H161" i="32"/>
  <c r="H162" i="32"/>
  <c r="H163" i="32"/>
  <c r="H164" i="32"/>
  <c r="H165" i="32"/>
  <c r="H166" i="32"/>
  <c r="H167" i="32"/>
  <c r="H168" i="32"/>
  <c r="H169" i="32"/>
  <c r="H170" i="32"/>
  <c r="H171" i="32"/>
  <c r="H172" i="32"/>
  <c r="H173" i="32"/>
  <c r="H174" i="32"/>
  <c r="H175" i="32"/>
  <c r="H176" i="32"/>
  <c r="H177" i="32"/>
  <c r="H178" i="32"/>
  <c r="H179" i="32"/>
  <c r="H180" i="32"/>
  <c r="H181" i="32"/>
  <c r="H182" i="32"/>
  <c r="H183" i="32"/>
  <c r="H184" i="32"/>
  <c r="H185" i="32"/>
  <c r="H186" i="32"/>
  <c r="H187" i="32"/>
  <c r="H188" i="32"/>
  <c r="H189" i="32"/>
  <c r="H190" i="32"/>
  <c r="H191" i="32"/>
  <c r="H192" i="32"/>
  <c r="H193" i="32"/>
  <c r="H194" i="32"/>
  <c r="H195" i="32"/>
  <c r="H196" i="32"/>
  <c r="H197" i="32"/>
  <c r="H198" i="32"/>
  <c r="H199" i="32"/>
  <c r="H200" i="32"/>
  <c r="H201" i="32"/>
  <c r="H202" i="32"/>
  <c r="H203" i="32"/>
  <c r="H204" i="32"/>
  <c r="H205" i="32"/>
  <c r="H206" i="32"/>
  <c r="H207" i="32"/>
  <c r="H208" i="32"/>
  <c r="H209" i="32"/>
  <c r="H210" i="32"/>
  <c r="H211" i="32"/>
  <c r="H212" i="32"/>
  <c r="H213" i="32"/>
  <c r="H214" i="32"/>
  <c r="H215" i="32"/>
  <c r="H216" i="32"/>
  <c r="H217" i="32"/>
  <c r="H218" i="32"/>
  <c r="H219" i="32"/>
  <c r="H220" i="32"/>
  <c r="H221" i="32"/>
  <c r="H222" i="32"/>
  <c r="H223" i="32"/>
  <c r="H224" i="32"/>
  <c r="H225" i="32"/>
  <c r="H226" i="32"/>
  <c r="H227" i="32"/>
  <c r="H228" i="32"/>
  <c r="H229" i="32"/>
  <c r="H230" i="32"/>
  <c r="H231" i="32"/>
  <c r="H232" i="32"/>
  <c r="H233" i="32"/>
  <c r="H234" i="32"/>
  <c r="H235" i="32"/>
  <c r="H236" i="32"/>
  <c r="H237" i="32"/>
  <c r="H238" i="32"/>
  <c r="H239" i="32"/>
  <c r="H240" i="32"/>
  <c r="H241" i="32"/>
  <c r="H242" i="32"/>
  <c r="H243" i="32"/>
  <c r="H244" i="32"/>
  <c r="H245" i="32"/>
  <c r="H246" i="32"/>
  <c r="H247" i="32"/>
  <c r="H248" i="32"/>
  <c r="H249" i="32"/>
  <c r="H250" i="32"/>
  <c r="H251" i="32"/>
  <c r="H252" i="32"/>
  <c r="H253" i="32"/>
  <c r="H254" i="32"/>
  <c r="H255" i="32"/>
  <c r="H256" i="32"/>
  <c r="H257" i="32"/>
  <c r="H258" i="32"/>
  <c r="H259" i="32"/>
  <c r="H260" i="32"/>
  <c r="H261" i="32"/>
  <c r="H262" i="32"/>
  <c r="H263" i="32"/>
  <c r="H264" i="32"/>
  <c r="H265" i="32"/>
  <c r="H266" i="32"/>
  <c r="H267" i="32"/>
  <c r="H268" i="32"/>
  <c r="H269" i="32"/>
  <c r="H270" i="32"/>
  <c r="H271" i="32"/>
  <c r="H272" i="32"/>
  <c r="H273" i="32"/>
  <c r="H274" i="32"/>
  <c r="H275" i="32"/>
  <c r="H276" i="32"/>
  <c r="H277" i="32"/>
  <c r="H278" i="32"/>
  <c r="H279" i="32"/>
  <c r="H280" i="32"/>
  <c r="H281" i="32"/>
  <c r="H282" i="32"/>
  <c r="H283" i="32"/>
  <c r="H284" i="32"/>
  <c r="H285" i="32"/>
  <c r="H286" i="32"/>
  <c r="H287" i="32"/>
  <c r="H288" i="32"/>
  <c r="H289" i="32"/>
  <c r="H290" i="32"/>
  <c r="H291" i="32"/>
  <c r="H292" i="32"/>
  <c r="H293" i="32"/>
  <c r="H294" i="32"/>
  <c r="H295" i="32"/>
  <c r="H296" i="32"/>
  <c r="H297" i="32"/>
  <c r="H298" i="32"/>
  <c r="H299" i="32"/>
  <c r="H300" i="32"/>
  <c r="H301" i="32"/>
  <c r="H302" i="32"/>
  <c r="H303" i="32"/>
  <c r="H304" i="32"/>
  <c r="H305" i="32"/>
  <c r="H306" i="32"/>
  <c r="H307" i="32"/>
  <c r="H308" i="32"/>
  <c r="H309" i="32"/>
  <c r="H310" i="32"/>
  <c r="H311" i="32"/>
  <c r="H312" i="32"/>
  <c r="H313" i="32"/>
  <c r="H314" i="32"/>
  <c r="H315" i="32"/>
  <c r="H316" i="32"/>
  <c r="H317" i="32"/>
  <c r="H318" i="32"/>
  <c r="H319" i="32"/>
  <c r="H320" i="32"/>
  <c r="H321" i="32"/>
  <c r="H322" i="32"/>
  <c r="H323" i="32"/>
  <c r="H324" i="32"/>
  <c r="H325" i="32"/>
  <c r="H326" i="32"/>
  <c r="H327" i="32"/>
  <c r="H328" i="32"/>
  <c r="H329" i="32"/>
  <c r="H330" i="32"/>
  <c r="H331" i="32"/>
  <c r="H332" i="32"/>
  <c r="H333" i="32"/>
  <c r="H334" i="32"/>
  <c r="H335" i="32"/>
  <c r="H336" i="32"/>
  <c r="H337" i="32"/>
  <c r="H338" i="32"/>
  <c r="H339" i="32"/>
  <c r="H340" i="32"/>
  <c r="H341" i="32"/>
  <c r="H342" i="32"/>
  <c r="H343" i="32"/>
  <c r="H344" i="32"/>
  <c r="H345" i="32"/>
  <c r="H346" i="32"/>
  <c r="H347" i="32"/>
  <c r="H348" i="32"/>
  <c r="H349" i="32"/>
  <c r="H350" i="32"/>
  <c r="H351" i="32"/>
  <c r="H352" i="32"/>
  <c r="H353" i="32"/>
  <c r="H354" i="32"/>
  <c r="H355" i="32"/>
  <c r="H356" i="32"/>
  <c r="H357" i="32"/>
  <c r="H358" i="32"/>
  <c r="H359" i="32"/>
  <c r="H360" i="32"/>
  <c r="H361" i="32"/>
  <c r="H362" i="32"/>
  <c r="H363" i="32"/>
  <c r="H364" i="32"/>
  <c r="H365" i="32"/>
  <c r="H366" i="32"/>
  <c r="H367" i="32"/>
  <c r="H368" i="32"/>
  <c r="H369" i="32"/>
  <c r="H370" i="32"/>
  <c r="H371" i="32"/>
  <c r="H372" i="32"/>
  <c r="H373" i="32"/>
  <c r="H374" i="32"/>
  <c r="H375" i="32"/>
  <c r="H376" i="32"/>
  <c r="H377" i="32"/>
  <c r="H378" i="32"/>
  <c r="H379" i="32"/>
  <c r="H380" i="32"/>
  <c r="H381" i="32"/>
  <c r="H382" i="32"/>
  <c r="H383" i="32"/>
  <c r="H384" i="32"/>
  <c r="H385" i="32"/>
  <c r="H386" i="32"/>
  <c r="H387" i="32"/>
  <c r="H388" i="32"/>
  <c r="H389" i="32"/>
  <c r="H390" i="32"/>
  <c r="H391" i="32"/>
  <c r="H392" i="32"/>
  <c r="H393" i="32"/>
  <c r="H394" i="32"/>
  <c r="H395" i="32"/>
  <c r="H396" i="32"/>
  <c r="H397" i="32"/>
  <c r="H398" i="32"/>
  <c r="H399" i="32"/>
  <c r="H400" i="32"/>
  <c r="H401" i="32"/>
  <c r="H402" i="32"/>
  <c r="H403" i="32"/>
  <c r="H404" i="32"/>
  <c r="H405" i="32"/>
  <c r="H406" i="32"/>
  <c r="H407" i="32"/>
  <c r="H408" i="32"/>
  <c r="H409" i="32"/>
  <c r="H410" i="32"/>
  <c r="H411" i="32"/>
  <c r="H412" i="32"/>
  <c r="H413" i="32"/>
  <c r="H414" i="32"/>
  <c r="H415" i="32"/>
  <c r="H416" i="32"/>
  <c r="H417" i="32"/>
  <c r="H418" i="32"/>
  <c r="H419" i="32"/>
  <c r="H420" i="32"/>
  <c r="H421" i="32"/>
  <c r="H422" i="32"/>
  <c r="H423" i="32"/>
  <c r="H424" i="32"/>
  <c r="H425" i="32"/>
  <c r="H426" i="32"/>
  <c r="H427" i="32"/>
  <c r="H428" i="32"/>
  <c r="H429" i="32"/>
  <c r="H430" i="32"/>
  <c r="H431" i="32"/>
  <c r="H432" i="32"/>
  <c r="H433" i="32"/>
  <c r="H434" i="32"/>
  <c r="H435" i="32"/>
  <c r="H436" i="32"/>
  <c r="H437" i="32"/>
  <c r="H438" i="32"/>
  <c r="H439" i="32"/>
  <c r="H440" i="32"/>
  <c r="H441" i="32"/>
  <c r="H442" i="32"/>
  <c r="H443" i="32"/>
  <c r="H444" i="32"/>
  <c r="H445" i="32"/>
  <c r="H446" i="32"/>
  <c r="H447" i="32"/>
  <c r="H448" i="32"/>
  <c r="H449" i="32"/>
  <c r="H450" i="32"/>
  <c r="H451" i="32"/>
  <c r="H452" i="32"/>
  <c r="H453" i="32"/>
  <c r="H454" i="32"/>
  <c r="H455" i="32"/>
  <c r="H456" i="32"/>
  <c r="H457" i="32"/>
  <c r="H458" i="32"/>
  <c r="H459" i="32"/>
  <c r="H460" i="32"/>
  <c r="H461" i="32"/>
  <c r="H462" i="32"/>
  <c r="H463" i="32"/>
  <c r="H464" i="32"/>
  <c r="H465" i="32"/>
  <c r="H466" i="32"/>
  <c r="H467" i="32"/>
  <c r="H468" i="32"/>
  <c r="H469" i="32"/>
  <c r="H470" i="32"/>
  <c r="H471" i="32"/>
  <c r="H472" i="32"/>
  <c r="H473" i="32"/>
  <c r="H474" i="32"/>
  <c r="H475" i="32"/>
  <c r="H476" i="32"/>
  <c r="H477" i="32"/>
  <c r="H478" i="32"/>
  <c r="H479" i="32"/>
  <c r="H480" i="32"/>
  <c r="H481" i="32"/>
  <c r="H482" i="32"/>
  <c r="H483" i="32"/>
  <c r="H484" i="32"/>
  <c r="H485" i="32"/>
  <c r="H486" i="32"/>
  <c r="H487" i="32"/>
  <c r="H488" i="32"/>
  <c r="H489" i="32"/>
  <c r="H490" i="32"/>
  <c r="H491" i="32"/>
  <c r="H492" i="32"/>
  <c r="H493" i="32"/>
  <c r="H494" i="32"/>
  <c r="H495" i="32"/>
  <c r="H496" i="32"/>
  <c r="H497" i="32"/>
  <c r="H498" i="32"/>
  <c r="H499" i="32"/>
  <c r="H500" i="32"/>
  <c r="H501" i="32"/>
  <c r="H502" i="32"/>
  <c r="H503" i="32"/>
  <c r="H504" i="32"/>
  <c r="H505" i="32"/>
  <c r="H506" i="32"/>
  <c r="H507" i="32"/>
  <c r="H508" i="32"/>
  <c r="H509" i="32"/>
  <c r="H510" i="32"/>
  <c r="H511" i="32"/>
  <c r="H512" i="32"/>
  <c r="H513" i="32"/>
  <c r="H514" i="32"/>
  <c r="H515" i="32"/>
  <c r="H516" i="32"/>
  <c r="H517" i="32"/>
  <c r="H518" i="32"/>
  <c r="H519" i="32"/>
  <c r="H520" i="32"/>
  <c r="H521" i="32"/>
  <c r="H522" i="32"/>
  <c r="H523" i="32"/>
  <c r="H524" i="32"/>
  <c r="H525" i="32"/>
  <c r="H526" i="32"/>
  <c r="H527" i="32"/>
  <c r="H528" i="32"/>
  <c r="H529" i="32"/>
  <c r="H530" i="32"/>
  <c r="H531" i="32"/>
  <c r="H532" i="32"/>
  <c r="H533" i="32"/>
  <c r="H534" i="32"/>
  <c r="H535" i="32"/>
  <c r="H536" i="32"/>
  <c r="H537" i="32"/>
  <c r="H538" i="32"/>
  <c r="H539" i="32"/>
  <c r="H540" i="32"/>
  <c r="H541" i="32"/>
  <c r="H542" i="32"/>
  <c r="H543" i="32"/>
  <c r="H544" i="32"/>
  <c r="H545" i="32"/>
  <c r="H546" i="32"/>
  <c r="H547" i="32"/>
  <c r="H548" i="32"/>
  <c r="H549" i="32"/>
  <c r="H550" i="32"/>
  <c r="H551" i="32"/>
  <c r="H552" i="32"/>
  <c r="H553" i="32"/>
  <c r="H554" i="32"/>
  <c r="H555" i="32"/>
  <c r="H556" i="32"/>
  <c r="H557" i="32"/>
  <c r="H558" i="32"/>
  <c r="H559" i="32"/>
  <c r="H560" i="32"/>
  <c r="H561" i="32"/>
  <c r="H562" i="32"/>
  <c r="H563" i="32"/>
  <c r="H564" i="32"/>
  <c r="H565" i="32"/>
  <c r="H566" i="32"/>
  <c r="H567" i="32"/>
  <c r="H568" i="32"/>
  <c r="H569" i="32"/>
  <c r="H570" i="32"/>
  <c r="H571" i="32"/>
  <c r="H572" i="32"/>
  <c r="H573" i="32"/>
  <c r="H574" i="32"/>
  <c r="H575" i="32"/>
  <c r="H576" i="32"/>
  <c r="H577" i="32"/>
  <c r="H578" i="32"/>
  <c r="H579" i="32"/>
  <c r="H580" i="32"/>
  <c r="H581" i="32"/>
  <c r="H582" i="32"/>
  <c r="H583" i="32"/>
  <c r="H584" i="32"/>
  <c r="H585" i="32"/>
  <c r="H586" i="32"/>
  <c r="H587" i="32"/>
  <c r="H588" i="32"/>
  <c r="H589" i="32"/>
  <c r="H590" i="32"/>
  <c r="H591" i="32"/>
  <c r="H592" i="32"/>
  <c r="H593" i="32"/>
  <c r="H594" i="32"/>
  <c r="H595" i="32"/>
  <c r="H596" i="32"/>
  <c r="H597" i="32"/>
  <c r="H598" i="32"/>
  <c r="H599" i="32"/>
  <c r="H600" i="32"/>
  <c r="H601" i="32"/>
  <c r="H602" i="32"/>
  <c r="H603" i="32"/>
  <c r="H604" i="32"/>
  <c r="H605" i="32"/>
  <c r="H606" i="32"/>
  <c r="H607" i="32"/>
  <c r="H608" i="32"/>
  <c r="H609" i="32"/>
  <c r="H610" i="32"/>
  <c r="H611" i="32"/>
  <c r="H612" i="32"/>
  <c r="H613" i="32"/>
  <c r="H614" i="32"/>
  <c r="H615" i="32"/>
  <c r="H616" i="32"/>
  <c r="H617" i="32"/>
  <c r="H618" i="32"/>
  <c r="H619" i="32"/>
  <c r="H620" i="32"/>
  <c r="H621" i="32"/>
  <c r="H622" i="32"/>
  <c r="H623" i="32"/>
  <c r="H624" i="32"/>
  <c r="H625" i="32"/>
  <c r="H626" i="32"/>
  <c r="H627" i="32"/>
  <c r="H628" i="32"/>
  <c r="H629" i="32"/>
  <c r="H630" i="32"/>
  <c r="H631" i="32"/>
  <c r="H632" i="32"/>
  <c r="H633" i="32"/>
  <c r="H634" i="32"/>
  <c r="H635" i="32"/>
  <c r="H636" i="32"/>
  <c r="H637" i="32"/>
  <c r="H638" i="32"/>
  <c r="H639" i="32"/>
  <c r="H640" i="32"/>
  <c r="H641" i="32"/>
  <c r="H642" i="32"/>
  <c r="H643" i="32"/>
  <c r="H644" i="32"/>
  <c r="H645" i="32"/>
  <c r="H646" i="32"/>
  <c r="H647" i="32"/>
  <c r="H648" i="32"/>
  <c r="H649" i="32"/>
  <c r="H650" i="32"/>
  <c r="H651" i="32"/>
  <c r="H652" i="32"/>
  <c r="H653" i="32"/>
  <c r="H654" i="32"/>
  <c r="H655" i="32"/>
  <c r="H656" i="32"/>
  <c r="H657" i="32"/>
  <c r="H658" i="32"/>
  <c r="H659" i="32"/>
  <c r="H660" i="32"/>
  <c r="H661" i="32"/>
  <c r="H662" i="32"/>
  <c r="H663" i="32"/>
  <c r="H664" i="32"/>
  <c r="H665" i="32"/>
  <c r="H666" i="32"/>
  <c r="H667" i="32"/>
  <c r="H668" i="32"/>
  <c r="H669" i="32"/>
  <c r="H670" i="32"/>
  <c r="H671" i="32"/>
  <c r="H672" i="32"/>
  <c r="H673" i="32"/>
  <c r="H674" i="32"/>
  <c r="H675" i="32"/>
  <c r="H676" i="32"/>
  <c r="H677" i="32"/>
  <c r="H678" i="32"/>
  <c r="H679" i="32"/>
  <c r="H680" i="32"/>
  <c r="H681" i="32"/>
  <c r="H682" i="32"/>
  <c r="H683" i="32"/>
  <c r="H684" i="32"/>
  <c r="H685" i="32"/>
  <c r="H686" i="32"/>
  <c r="H687" i="32"/>
  <c r="H688" i="32"/>
  <c r="H689" i="32"/>
  <c r="H690" i="32"/>
  <c r="H691" i="32"/>
  <c r="H692" i="32"/>
  <c r="H693" i="32"/>
  <c r="H694" i="32"/>
  <c r="H695" i="32"/>
  <c r="H696" i="32"/>
  <c r="H697" i="32"/>
  <c r="H698" i="32"/>
  <c r="H699" i="32"/>
  <c r="H700" i="32"/>
  <c r="H701" i="32"/>
  <c r="H702" i="32"/>
  <c r="H703" i="32"/>
  <c r="H704" i="32"/>
  <c r="H705" i="32"/>
  <c r="H706" i="32"/>
  <c r="H707" i="32"/>
  <c r="H708" i="32"/>
  <c r="H709" i="32"/>
  <c r="H710" i="32"/>
  <c r="H711" i="32"/>
  <c r="H712" i="32"/>
  <c r="H713" i="32"/>
  <c r="H714" i="32"/>
  <c r="H715" i="32"/>
  <c r="H716" i="32"/>
  <c r="H717" i="32"/>
  <c r="H718" i="32"/>
  <c r="H719" i="32"/>
  <c r="H720" i="32"/>
  <c r="H721" i="32"/>
  <c r="H722" i="32"/>
  <c r="H723" i="32"/>
  <c r="H724" i="32"/>
  <c r="H725" i="32"/>
  <c r="H726" i="32"/>
  <c r="H727" i="32"/>
  <c r="H728" i="32"/>
  <c r="H729" i="32"/>
  <c r="H730" i="32"/>
  <c r="H731" i="32"/>
  <c r="H732" i="32"/>
  <c r="H733" i="32"/>
  <c r="H734" i="32"/>
  <c r="H735" i="32"/>
  <c r="H736" i="32"/>
  <c r="H737" i="32"/>
  <c r="H738" i="32"/>
  <c r="H739" i="32"/>
  <c r="H740" i="32"/>
  <c r="H741" i="32"/>
  <c r="H742" i="32"/>
  <c r="H743" i="32"/>
  <c r="H744" i="32"/>
  <c r="H745" i="32"/>
  <c r="H746" i="32"/>
  <c r="H747" i="32"/>
  <c r="H748" i="32"/>
  <c r="H749" i="32"/>
  <c r="H750" i="32"/>
  <c r="H751" i="32"/>
  <c r="H752" i="32"/>
  <c r="H753" i="32"/>
  <c r="H754" i="32"/>
  <c r="H755" i="32"/>
  <c r="H756" i="32"/>
  <c r="H757" i="32"/>
  <c r="H758" i="32"/>
  <c r="H759" i="32"/>
  <c r="H760" i="32"/>
  <c r="H761" i="32"/>
  <c r="H762" i="32"/>
  <c r="H763" i="32"/>
  <c r="H764" i="32"/>
  <c r="H765" i="32"/>
  <c r="H766" i="32"/>
  <c r="H767" i="32"/>
  <c r="H768" i="32"/>
  <c r="H769" i="32"/>
  <c r="H770" i="32"/>
  <c r="H771" i="32"/>
  <c r="H772" i="32"/>
  <c r="H773" i="32"/>
  <c r="H774" i="32"/>
  <c r="H775" i="32"/>
  <c r="H776" i="32"/>
  <c r="H777" i="32"/>
  <c r="H778" i="32"/>
  <c r="H779" i="32"/>
  <c r="H780" i="32"/>
  <c r="H781" i="32"/>
  <c r="H782" i="32"/>
  <c r="H783" i="32"/>
  <c r="H784" i="32"/>
  <c r="H785" i="32"/>
  <c r="H786" i="32"/>
  <c r="H787" i="32"/>
  <c r="H788" i="32"/>
  <c r="H789" i="32"/>
  <c r="H790" i="32"/>
  <c r="H791" i="32"/>
  <c r="H792" i="32"/>
  <c r="H793" i="32"/>
  <c r="H794" i="32"/>
  <c r="H795" i="32"/>
  <c r="H796" i="32"/>
  <c r="H797" i="32"/>
  <c r="H798" i="32"/>
  <c r="H799" i="32"/>
  <c r="H800" i="32"/>
  <c r="H801" i="32"/>
  <c r="H802" i="32"/>
  <c r="H803" i="32"/>
  <c r="H804" i="32"/>
  <c r="H805" i="32"/>
  <c r="H806" i="32"/>
  <c r="H807" i="32"/>
  <c r="H808" i="32"/>
  <c r="H809" i="32"/>
  <c r="H810" i="32"/>
  <c r="H811" i="32"/>
  <c r="H812" i="32"/>
  <c r="H813" i="32"/>
  <c r="H814" i="32"/>
  <c r="H815" i="32"/>
  <c r="H816" i="32"/>
  <c r="H817" i="32"/>
  <c r="H818" i="32"/>
  <c r="H819" i="32"/>
  <c r="H820" i="32"/>
  <c r="H821" i="32"/>
  <c r="H822" i="32"/>
  <c r="H823" i="32"/>
  <c r="H824" i="32"/>
  <c r="H825" i="32"/>
  <c r="H826" i="32"/>
  <c r="H827" i="32"/>
  <c r="H828" i="32"/>
  <c r="H829" i="32"/>
  <c r="H830" i="32"/>
  <c r="H831" i="32"/>
  <c r="H832" i="32"/>
  <c r="H833" i="32"/>
  <c r="H834" i="32"/>
  <c r="H835" i="32"/>
  <c r="H836" i="32"/>
  <c r="H837" i="32"/>
  <c r="H838" i="32"/>
  <c r="H839" i="32"/>
  <c r="H840" i="32"/>
  <c r="H841" i="32"/>
  <c r="H842" i="32"/>
  <c r="H843" i="32"/>
  <c r="H844" i="32"/>
  <c r="H845" i="32"/>
  <c r="H846" i="32"/>
  <c r="H847" i="32"/>
  <c r="H848" i="32"/>
  <c r="H849" i="32"/>
  <c r="H850" i="32"/>
  <c r="H851" i="32"/>
  <c r="H852" i="32"/>
  <c r="H853" i="32"/>
  <c r="H854" i="32"/>
  <c r="H855" i="32"/>
  <c r="H856" i="32"/>
  <c r="H857" i="32"/>
  <c r="H858" i="32"/>
  <c r="H859" i="32"/>
  <c r="H860" i="32"/>
  <c r="H861" i="32"/>
  <c r="H862" i="32"/>
  <c r="H863" i="32"/>
  <c r="H864" i="32"/>
  <c r="H865" i="32"/>
  <c r="H866" i="32"/>
  <c r="H867" i="32"/>
  <c r="H868" i="32"/>
  <c r="H869" i="32"/>
  <c r="H870" i="32"/>
  <c r="H871" i="32"/>
  <c r="H872" i="32"/>
  <c r="H873" i="32"/>
  <c r="H874" i="32"/>
  <c r="H875" i="32"/>
  <c r="H876" i="32"/>
  <c r="H877" i="32"/>
  <c r="H878" i="32"/>
  <c r="H879" i="32"/>
  <c r="H880" i="32"/>
  <c r="H881" i="32"/>
  <c r="H882" i="32"/>
  <c r="H883" i="32"/>
  <c r="H884" i="32"/>
  <c r="H885" i="32"/>
  <c r="H886" i="32"/>
  <c r="H887" i="32"/>
  <c r="H888" i="32"/>
  <c r="H889" i="32"/>
  <c r="H890" i="32"/>
  <c r="H891" i="32"/>
  <c r="H892" i="32"/>
  <c r="H893" i="32"/>
  <c r="H894" i="32"/>
  <c r="H895" i="32"/>
  <c r="H896" i="32"/>
  <c r="H897" i="32"/>
  <c r="H898" i="32"/>
  <c r="H899" i="32"/>
  <c r="H900" i="32"/>
  <c r="H901" i="32"/>
  <c r="H902" i="32"/>
  <c r="H903" i="32"/>
  <c r="H904" i="32"/>
  <c r="H905" i="32"/>
  <c r="H906" i="32"/>
  <c r="H907" i="32"/>
  <c r="H908" i="32"/>
  <c r="H909" i="32"/>
  <c r="H910" i="32"/>
  <c r="H911" i="32"/>
  <c r="H912" i="32"/>
  <c r="H913" i="32"/>
  <c r="H914" i="32"/>
  <c r="H915" i="32"/>
  <c r="H916" i="32"/>
  <c r="H917" i="32"/>
  <c r="H918" i="32"/>
  <c r="H919" i="32"/>
  <c r="H920" i="32"/>
  <c r="H921" i="32"/>
  <c r="H922" i="32"/>
  <c r="H923" i="32"/>
  <c r="H924" i="32"/>
  <c r="H925" i="32"/>
  <c r="H926" i="32"/>
  <c r="H927" i="32"/>
  <c r="H928" i="32"/>
  <c r="H929" i="32"/>
  <c r="H930" i="32"/>
  <c r="H931" i="32"/>
  <c r="H932" i="32"/>
  <c r="H933" i="32"/>
  <c r="H934" i="32"/>
  <c r="H935" i="32"/>
  <c r="H936" i="32"/>
  <c r="H937" i="32"/>
  <c r="H938" i="32"/>
  <c r="H939" i="32"/>
  <c r="H940" i="32"/>
  <c r="H941" i="32"/>
  <c r="H942" i="32"/>
  <c r="H943" i="32"/>
  <c r="H944" i="32"/>
  <c r="H945" i="32"/>
  <c r="H946" i="32"/>
  <c r="H947" i="32"/>
  <c r="H948" i="32"/>
  <c r="H949" i="32"/>
  <c r="H950" i="32"/>
  <c r="H951" i="32"/>
  <c r="H952" i="32"/>
  <c r="H953" i="32"/>
  <c r="H954" i="32"/>
  <c r="H955" i="32"/>
  <c r="H956" i="32"/>
  <c r="H957" i="32"/>
  <c r="H958" i="32"/>
  <c r="H959" i="32"/>
  <c r="H960" i="32"/>
  <c r="H961" i="32"/>
  <c r="H962" i="32"/>
  <c r="H963" i="32"/>
  <c r="H964" i="32"/>
  <c r="H965" i="32"/>
  <c r="H966" i="32"/>
  <c r="H967" i="32"/>
  <c r="H968" i="32"/>
  <c r="H969" i="32"/>
  <c r="H970" i="32"/>
  <c r="H971" i="32"/>
  <c r="H972" i="32"/>
  <c r="H973" i="32"/>
  <c r="H974" i="32"/>
  <c r="H975" i="32"/>
  <c r="H976" i="32"/>
  <c r="H977" i="32"/>
  <c r="H978" i="32"/>
  <c r="H979" i="32"/>
  <c r="H980" i="32"/>
  <c r="H981" i="32"/>
  <c r="H982" i="32"/>
  <c r="H983" i="32"/>
  <c r="H984" i="32"/>
  <c r="H985" i="32"/>
  <c r="H986" i="32"/>
  <c r="H987" i="32"/>
  <c r="H988" i="32"/>
  <c r="H989" i="32"/>
  <c r="H990" i="32"/>
  <c r="H991" i="32"/>
  <c r="H992" i="32"/>
  <c r="H993" i="32"/>
  <c r="H994" i="32"/>
  <c r="H995" i="32"/>
  <c r="H996" i="32"/>
  <c r="H997" i="32"/>
  <c r="H998" i="32"/>
  <c r="H999" i="32"/>
  <c r="H1000" i="32"/>
  <c r="H1001" i="32"/>
  <c r="H1002" i="32"/>
  <c r="H1003" i="32"/>
  <c r="H1004" i="32"/>
  <c r="H1005" i="32"/>
  <c r="H1006" i="32"/>
  <c r="H1007" i="32"/>
  <c r="H1008" i="32"/>
  <c r="H1009" i="32"/>
  <c r="H1010" i="32"/>
  <c r="H1011" i="32"/>
  <c r="H1012" i="32"/>
  <c r="H1013" i="32"/>
  <c r="H1014" i="32"/>
  <c r="H1015" i="32"/>
  <c r="H1016" i="32"/>
  <c r="H1017" i="32"/>
  <c r="H1018" i="32"/>
  <c r="H1019" i="32"/>
  <c r="H1020" i="32"/>
  <c r="H1021" i="32"/>
  <c r="H1022" i="32"/>
  <c r="H1023" i="32"/>
  <c r="H1024" i="32"/>
  <c r="H1025" i="32"/>
  <c r="H1026" i="32"/>
  <c r="H1027" i="32"/>
  <c r="H1028" i="32"/>
  <c r="H1029" i="32"/>
  <c r="H1030" i="32"/>
  <c r="H1031" i="32"/>
  <c r="H1032" i="32"/>
  <c r="H1033" i="32"/>
  <c r="H1034" i="32"/>
  <c r="H1035" i="32"/>
  <c r="H1036" i="32"/>
  <c r="H1037" i="32"/>
  <c r="H1038" i="32"/>
  <c r="H1039" i="32"/>
  <c r="H1040" i="32"/>
  <c r="H1041" i="32"/>
  <c r="H1042" i="32"/>
  <c r="H1043" i="32"/>
  <c r="H1044" i="32"/>
  <c r="H1045" i="32"/>
  <c r="H1046" i="32"/>
  <c r="H1047" i="32"/>
  <c r="H1048" i="32"/>
  <c r="H1049" i="32"/>
  <c r="H1050" i="32"/>
  <c r="H1051" i="32"/>
  <c r="H1052" i="32"/>
  <c r="H1053" i="32"/>
  <c r="H1054" i="32"/>
  <c r="H1055" i="32"/>
  <c r="H1056" i="32"/>
  <c r="H1057" i="32"/>
  <c r="H1058" i="32"/>
  <c r="H1059" i="32"/>
  <c r="H1060" i="32"/>
  <c r="H1061" i="32"/>
  <c r="H1062" i="32"/>
  <c r="H1063" i="32"/>
  <c r="H1064" i="32"/>
  <c r="H1065" i="32"/>
  <c r="H1066" i="32"/>
  <c r="H1067" i="32"/>
  <c r="H1068" i="32"/>
  <c r="H1069" i="32"/>
  <c r="H1070" i="32"/>
  <c r="H1071" i="32"/>
  <c r="H1072" i="32"/>
  <c r="H1073" i="32"/>
  <c r="H1074" i="32"/>
  <c r="H1075" i="32"/>
  <c r="H1076" i="32"/>
  <c r="H1077" i="32"/>
  <c r="H1078" i="32"/>
  <c r="H1079" i="32"/>
  <c r="H1080" i="32"/>
  <c r="H1081" i="32"/>
  <c r="H1082" i="32"/>
  <c r="H1083" i="32"/>
  <c r="H1084" i="32"/>
  <c r="H1085" i="32"/>
  <c r="H1086" i="32"/>
  <c r="H1087" i="32"/>
  <c r="H1088" i="32"/>
  <c r="H1089" i="32"/>
  <c r="H1090" i="32"/>
  <c r="H1091" i="32"/>
  <c r="H1092" i="32"/>
  <c r="H1093" i="32"/>
  <c r="H1094" i="32"/>
  <c r="H1095" i="32"/>
  <c r="H1096" i="32"/>
  <c r="H1097" i="32"/>
  <c r="H1098" i="32"/>
  <c r="H1099" i="32"/>
  <c r="H1100" i="32"/>
  <c r="H1101" i="32"/>
  <c r="H1102" i="32"/>
  <c r="H1103" i="32"/>
  <c r="H1104" i="32"/>
  <c r="H1105" i="32"/>
  <c r="H1106" i="32"/>
  <c r="H1107" i="32"/>
  <c r="H1108" i="32"/>
  <c r="H1109" i="32"/>
  <c r="H1110" i="32"/>
  <c r="H1111" i="32"/>
  <c r="H1112" i="32"/>
  <c r="H1113" i="32"/>
  <c r="H1114" i="32"/>
  <c r="H1115" i="32"/>
  <c r="H1116" i="32"/>
  <c r="H1117" i="32"/>
  <c r="H1118" i="32"/>
  <c r="H1119" i="32"/>
  <c r="H1120" i="32"/>
  <c r="H1121" i="32"/>
  <c r="H1122" i="32"/>
  <c r="H1123" i="32"/>
  <c r="H1124" i="32"/>
  <c r="H1125" i="32"/>
  <c r="H1126" i="32"/>
  <c r="H1127" i="32"/>
  <c r="H1128" i="32"/>
  <c r="H1129" i="32"/>
  <c r="H1130" i="32"/>
  <c r="H1131" i="32"/>
  <c r="H1132" i="32"/>
  <c r="H1133" i="32"/>
  <c r="H1134" i="32"/>
  <c r="H1135" i="32"/>
  <c r="H1136" i="32"/>
  <c r="H1137" i="32"/>
  <c r="H1138" i="32"/>
  <c r="H1139" i="32"/>
  <c r="H1140" i="32"/>
  <c r="H1141" i="32"/>
  <c r="H1142" i="32"/>
  <c r="H1143" i="32"/>
  <c r="H1144" i="32"/>
  <c r="H1145" i="32"/>
  <c r="H1146" i="32"/>
  <c r="H1147" i="32"/>
  <c r="H1148" i="32"/>
  <c r="H1149" i="32"/>
  <c r="H1150" i="32"/>
  <c r="H1151" i="32"/>
  <c r="H1152" i="32"/>
  <c r="H1153" i="32"/>
  <c r="H1154" i="32"/>
  <c r="H1155" i="32"/>
  <c r="H1156" i="32"/>
  <c r="H1157" i="32"/>
  <c r="H1158" i="32"/>
  <c r="H1159" i="32"/>
  <c r="H1160" i="32"/>
  <c r="H1161" i="32"/>
  <c r="H1162" i="32"/>
  <c r="H1163" i="32"/>
  <c r="H1164" i="32"/>
  <c r="H1165" i="32"/>
  <c r="H1166" i="32"/>
  <c r="H1167" i="32"/>
  <c r="H1168" i="32"/>
  <c r="H1169" i="32"/>
  <c r="H1170" i="32"/>
  <c r="H1171" i="32"/>
  <c r="H1172" i="32"/>
  <c r="H1173" i="32"/>
  <c r="H1174" i="32"/>
  <c r="H1175" i="32"/>
  <c r="H1176" i="32"/>
  <c r="H1177" i="32"/>
  <c r="H1178" i="32"/>
  <c r="H1179" i="32"/>
  <c r="H1180" i="32"/>
  <c r="H1181" i="32"/>
  <c r="H1182" i="32"/>
  <c r="H1183" i="32"/>
  <c r="H1184" i="32"/>
  <c r="H1185" i="32"/>
  <c r="H1186" i="32"/>
  <c r="H1187" i="32"/>
  <c r="H1188" i="32"/>
  <c r="H1189" i="32"/>
  <c r="H1190" i="32"/>
  <c r="H1191" i="32"/>
  <c r="H1192" i="32"/>
  <c r="H1193" i="32"/>
  <c r="H1194" i="32"/>
  <c r="H1195" i="32"/>
  <c r="H1196" i="32"/>
  <c r="H1197" i="32"/>
  <c r="H1198" i="32"/>
  <c r="H1199" i="32"/>
  <c r="H1200" i="32"/>
  <c r="H1201" i="32"/>
  <c r="H1202" i="32"/>
  <c r="H1203" i="32"/>
  <c r="H1204" i="32"/>
  <c r="H1205" i="32"/>
  <c r="H1206" i="32"/>
  <c r="H1207" i="32"/>
  <c r="H1208" i="32"/>
  <c r="H1209" i="32"/>
  <c r="H1210" i="32"/>
  <c r="H1211" i="32"/>
  <c r="H1212" i="32"/>
  <c r="H1213" i="32"/>
  <c r="H1214" i="32"/>
  <c r="H1215" i="32"/>
  <c r="H1216" i="32"/>
  <c r="H1217" i="32"/>
  <c r="H1218" i="32"/>
  <c r="H1219" i="32"/>
  <c r="H1220" i="32"/>
  <c r="H1221" i="32"/>
  <c r="H1222" i="32"/>
  <c r="H1223" i="32"/>
  <c r="H1224" i="32"/>
  <c r="H1225" i="32"/>
  <c r="H1226" i="32"/>
  <c r="H1227" i="32"/>
  <c r="H1228" i="32"/>
  <c r="H1229" i="32"/>
  <c r="H1230" i="32"/>
  <c r="H1231" i="32"/>
  <c r="H1232" i="32"/>
  <c r="H1233" i="32"/>
  <c r="H1234" i="32"/>
  <c r="H1235" i="32"/>
  <c r="H1236" i="32"/>
  <c r="H1237" i="32"/>
  <c r="H1238" i="32"/>
  <c r="H1239" i="32"/>
  <c r="H1240" i="32"/>
  <c r="H1241" i="32"/>
  <c r="H1242" i="32"/>
  <c r="H1243" i="32"/>
  <c r="H1244" i="32"/>
  <c r="H1245" i="32"/>
  <c r="H1246" i="32"/>
  <c r="H1247" i="32"/>
  <c r="H1248" i="32"/>
  <c r="H1249" i="32"/>
  <c r="H1250" i="32"/>
  <c r="H1251" i="32"/>
  <c r="H1252" i="32"/>
  <c r="H1253" i="32"/>
  <c r="H1254" i="32"/>
  <c r="H1255" i="32"/>
  <c r="H1256" i="32"/>
  <c r="H1257" i="32"/>
  <c r="H1258" i="32"/>
  <c r="H1259" i="32"/>
  <c r="H1260" i="32"/>
  <c r="H1261" i="32"/>
  <c r="H1262" i="32"/>
  <c r="H1263" i="32"/>
  <c r="H1264" i="32"/>
  <c r="H1265" i="32"/>
  <c r="H1266" i="32"/>
  <c r="H1267" i="32"/>
  <c r="H1268" i="32"/>
  <c r="H1269" i="32"/>
  <c r="H1270" i="32"/>
  <c r="H1271" i="32"/>
  <c r="H1272" i="32"/>
  <c r="H1273" i="32"/>
  <c r="H1274" i="32"/>
  <c r="H1275" i="32"/>
  <c r="H1276" i="32"/>
  <c r="H1277" i="32"/>
  <c r="H1278" i="32"/>
  <c r="H1279" i="32"/>
  <c r="H1280" i="32"/>
  <c r="H1281" i="32"/>
  <c r="H1282" i="32"/>
  <c r="H1283" i="32"/>
  <c r="H1284" i="32"/>
  <c r="H1285" i="32"/>
  <c r="H1286" i="32"/>
  <c r="H1287" i="32"/>
  <c r="H1288" i="32"/>
  <c r="H1289" i="32"/>
  <c r="H1290" i="32"/>
  <c r="H1291" i="32"/>
  <c r="H1292" i="32"/>
  <c r="H1293" i="32"/>
  <c r="H1294" i="32"/>
  <c r="H1295" i="32"/>
  <c r="H1296" i="32"/>
  <c r="H1297" i="32"/>
  <c r="H1298" i="32"/>
  <c r="H1299" i="32"/>
  <c r="H1300" i="32"/>
  <c r="H1301" i="32"/>
  <c r="H1302" i="32"/>
  <c r="H1303" i="32"/>
  <c r="H1304" i="32"/>
  <c r="H1305" i="32"/>
  <c r="H1306" i="32"/>
  <c r="H1307" i="32"/>
  <c r="H1308" i="32"/>
  <c r="H1309" i="32"/>
  <c r="H1310" i="32"/>
  <c r="H1311" i="32"/>
  <c r="H1312" i="32"/>
  <c r="H1313" i="32"/>
  <c r="H1314" i="32"/>
  <c r="H1315" i="32"/>
  <c r="H1316" i="32"/>
  <c r="H1317" i="32"/>
  <c r="H1318" i="32"/>
  <c r="H1319" i="32"/>
  <c r="H1320" i="32"/>
  <c r="H1321" i="32"/>
  <c r="H1322" i="32"/>
  <c r="G2" i="32"/>
  <c r="G3" i="32"/>
  <c r="G4" i="32"/>
  <c r="G5" i="32"/>
  <c r="G6" i="32"/>
  <c r="G7" i="32"/>
  <c r="G8" i="32"/>
  <c r="G9" i="32"/>
  <c r="G10" i="32"/>
  <c r="G11" i="32"/>
  <c r="G12" i="32"/>
  <c r="G13" i="32"/>
  <c r="G14" i="32"/>
  <c r="G15" i="32"/>
  <c r="G16" i="32"/>
  <c r="G17" i="32"/>
  <c r="G18" i="32"/>
  <c r="G19" i="32"/>
  <c r="G20" i="32"/>
  <c r="G21" i="32"/>
  <c r="G22" i="32"/>
  <c r="G23" i="32"/>
  <c r="G24" i="32"/>
  <c r="G25" i="32"/>
  <c r="G26" i="32"/>
  <c r="G27" i="32"/>
  <c r="G28" i="32"/>
  <c r="G29" i="32"/>
  <c r="G30" i="32"/>
  <c r="G31" i="32"/>
  <c r="G32" i="32"/>
  <c r="G33" i="32"/>
  <c r="G34" i="32"/>
  <c r="G35" i="32"/>
  <c r="G36" i="32"/>
  <c r="G37" i="32"/>
  <c r="G38" i="32"/>
  <c r="G39" i="32"/>
  <c r="G40" i="32"/>
  <c r="G41" i="32"/>
  <c r="G42" i="32"/>
  <c r="G43" i="32"/>
  <c r="G44" i="32"/>
  <c r="G45" i="32"/>
  <c r="G46" i="32"/>
  <c r="G47" i="32"/>
  <c r="G48" i="32"/>
  <c r="G49" i="32"/>
  <c r="G50" i="32"/>
  <c r="G51" i="32"/>
  <c r="G52" i="32"/>
  <c r="G53" i="32"/>
  <c r="G54" i="32"/>
  <c r="G55" i="32"/>
  <c r="G56" i="32"/>
  <c r="G57" i="32"/>
  <c r="G58" i="32"/>
  <c r="G59" i="32"/>
  <c r="G60" i="32"/>
  <c r="G61" i="32"/>
  <c r="G62" i="32"/>
  <c r="G63" i="32"/>
  <c r="G64" i="32"/>
  <c r="G65" i="32"/>
  <c r="G66" i="32"/>
  <c r="G67" i="32"/>
  <c r="G68" i="32"/>
  <c r="G69" i="32"/>
  <c r="G70" i="32"/>
  <c r="G71" i="32"/>
  <c r="G72" i="32"/>
  <c r="G73" i="32"/>
  <c r="G74" i="32"/>
  <c r="G75" i="32"/>
  <c r="G76" i="32"/>
  <c r="G77" i="32"/>
  <c r="G78" i="32"/>
  <c r="G79" i="32"/>
  <c r="G80" i="32"/>
  <c r="G81" i="32"/>
  <c r="G82" i="32"/>
  <c r="G83" i="32"/>
  <c r="G84" i="32"/>
  <c r="G85" i="32"/>
  <c r="G86" i="32"/>
  <c r="G87" i="32"/>
  <c r="G88" i="32"/>
  <c r="G89" i="32"/>
  <c r="G90" i="32"/>
  <c r="G91" i="32"/>
  <c r="G92" i="32"/>
  <c r="G93" i="32"/>
  <c r="G94" i="32"/>
  <c r="G95" i="32"/>
  <c r="G96" i="32"/>
  <c r="G97" i="32"/>
  <c r="G98" i="32"/>
  <c r="G99" i="32"/>
  <c r="G100" i="32"/>
  <c r="G101" i="32"/>
  <c r="G102" i="32"/>
  <c r="G103" i="32"/>
  <c r="G104" i="32"/>
  <c r="G105" i="32"/>
  <c r="G106" i="32"/>
  <c r="G107" i="32"/>
  <c r="G108" i="32"/>
  <c r="G109" i="32"/>
  <c r="G110" i="32"/>
  <c r="G111" i="32"/>
  <c r="G112" i="32"/>
  <c r="G113" i="32"/>
  <c r="G114" i="32"/>
  <c r="G115" i="32"/>
  <c r="G116" i="32"/>
  <c r="G117" i="32"/>
  <c r="G118" i="32"/>
  <c r="G119" i="32"/>
  <c r="G120" i="32"/>
  <c r="G121" i="32"/>
  <c r="G122" i="32"/>
  <c r="G123" i="32"/>
  <c r="G124" i="32"/>
  <c r="G125" i="32"/>
  <c r="G126" i="32"/>
  <c r="G127" i="32"/>
  <c r="G128" i="32"/>
  <c r="G129" i="32"/>
  <c r="G130" i="32"/>
  <c r="G131" i="32"/>
  <c r="G132" i="32"/>
  <c r="G133" i="32"/>
  <c r="G134" i="32"/>
  <c r="G135" i="32"/>
  <c r="G136" i="32"/>
  <c r="G137" i="32"/>
  <c r="G138" i="32"/>
  <c r="G139" i="32"/>
  <c r="G140" i="32"/>
  <c r="G141" i="32"/>
  <c r="G142" i="32"/>
  <c r="G143" i="32"/>
  <c r="G144" i="32"/>
  <c r="G145" i="32"/>
  <c r="G146" i="32"/>
  <c r="G147" i="32"/>
  <c r="G148" i="32"/>
  <c r="G149" i="32"/>
  <c r="G150" i="32"/>
  <c r="G151" i="32"/>
  <c r="G152" i="32"/>
  <c r="G153" i="32"/>
  <c r="G154" i="32"/>
  <c r="G155" i="32"/>
  <c r="G156" i="32"/>
  <c r="G157" i="32"/>
  <c r="G158" i="32"/>
  <c r="G159" i="32"/>
  <c r="G160" i="32"/>
  <c r="G161" i="32"/>
  <c r="G162" i="32"/>
  <c r="G163" i="32"/>
  <c r="G164" i="32"/>
  <c r="G165" i="32"/>
  <c r="G166" i="32"/>
  <c r="G167" i="32"/>
  <c r="G168" i="32"/>
  <c r="G169" i="32"/>
  <c r="G170" i="32"/>
  <c r="G171" i="32"/>
  <c r="G172" i="32"/>
  <c r="G173" i="32"/>
  <c r="G174" i="32"/>
  <c r="G175" i="32"/>
  <c r="G176" i="32"/>
  <c r="G177" i="32"/>
  <c r="G178" i="32"/>
  <c r="G179" i="32"/>
  <c r="G180" i="32"/>
  <c r="G181" i="32"/>
  <c r="G182" i="32"/>
  <c r="G183" i="32"/>
  <c r="G184" i="32"/>
  <c r="G185" i="32"/>
  <c r="G186" i="32"/>
  <c r="G187" i="32"/>
  <c r="G188" i="32"/>
  <c r="G189" i="32"/>
  <c r="G190" i="32"/>
  <c r="G191" i="32"/>
  <c r="G192" i="32"/>
  <c r="G193" i="32"/>
  <c r="G194" i="32"/>
  <c r="G195" i="32"/>
  <c r="G196" i="32"/>
  <c r="G197" i="32"/>
  <c r="G198" i="32"/>
  <c r="G199" i="32"/>
  <c r="G200" i="32"/>
  <c r="G201" i="32"/>
  <c r="G202" i="32"/>
  <c r="G203" i="32"/>
  <c r="G204" i="32"/>
  <c r="G205" i="32"/>
  <c r="G206" i="32"/>
  <c r="G207" i="32"/>
  <c r="G208" i="32"/>
  <c r="G209" i="32"/>
  <c r="G210" i="32"/>
  <c r="G211" i="32"/>
  <c r="G212" i="32"/>
  <c r="G213" i="32"/>
  <c r="G214" i="32"/>
  <c r="G215" i="32"/>
  <c r="G216" i="32"/>
  <c r="G217" i="32"/>
  <c r="G218" i="32"/>
  <c r="G219" i="32"/>
  <c r="G220" i="32"/>
  <c r="G221" i="32"/>
  <c r="G222" i="32"/>
  <c r="G223" i="32"/>
  <c r="G224" i="32"/>
  <c r="G225" i="32"/>
  <c r="G226" i="32"/>
  <c r="G227" i="32"/>
  <c r="G228" i="32"/>
  <c r="G229" i="32"/>
  <c r="G230" i="32"/>
  <c r="G231" i="32"/>
  <c r="G232" i="32"/>
  <c r="G233" i="32"/>
  <c r="G234" i="32"/>
  <c r="G235" i="32"/>
  <c r="G236" i="32"/>
  <c r="G237" i="32"/>
  <c r="G238" i="32"/>
  <c r="G239" i="32"/>
  <c r="G240" i="32"/>
  <c r="G241" i="32"/>
  <c r="G242" i="32"/>
  <c r="G243" i="32"/>
  <c r="G244" i="32"/>
  <c r="G245" i="32"/>
  <c r="G246" i="32"/>
  <c r="G247" i="32"/>
  <c r="G248" i="32"/>
  <c r="G249" i="32"/>
  <c r="G250" i="32"/>
  <c r="G251" i="32"/>
  <c r="G252" i="32"/>
  <c r="G253" i="32"/>
  <c r="G254" i="32"/>
  <c r="G255" i="32"/>
  <c r="G256" i="32"/>
  <c r="G257" i="32"/>
  <c r="G258" i="32"/>
  <c r="G259" i="32"/>
  <c r="G260" i="32"/>
  <c r="G261" i="32"/>
  <c r="G262" i="32"/>
  <c r="G263" i="32"/>
  <c r="G264" i="32"/>
  <c r="G265" i="32"/>
  <c r="G266" i="32"/>
  <c r="G267" i="32"/>
  <c r="G268" i="32"/>
  <c r="G269" i="32"/>
  <c r="G270" i="32"/>
  <c r="G271" i="32"/>
  <c r="G272" i="32"/>
  <c r="G273" i="32"/>
  <c r="G274" i="32"/>
  <c r="G275" i="32"/>
  <c r="G276" i="32"/>
  <c r="G277" i="32"/>
  <c r="G278" i="32"/>
  <c r="G279" i="32"/>
  <c r="G280" i="32"/>
  <c r="G281" i="32"/>
  <c r="G282" i="32"/>
  <c r="G283" i="32"/>
  <c r="G284" i="32"/>
  <c r="G285" i="32"/>
  <c r="G286" i="32"/>
  <c r="G287" i="32"/>
  <c r="G288" i="32"/>
  <c r="G289" i="32"/>
  <c r="G290" i="32"/>
  <c r="G291" i="32"/>
  <c r="G292" i="32"/>
  <c r="G293" i="32"/>
  <c r="G294" i="32"/>
  <c r="G295" i="32"/>
  <c r="G296" i="32"/>
  <c r="G297" i="32"/>
  <c r="G298" i="32"/>
  <c r="G299" i="32"/>
  <c r="G300" i="32"/>
  <c r="G301" i="32"/>
  <c r="G302" i="32"/>
  <c r="G303" i="32"/>
  <c r="G304" i="32"/>
  <c r="G305" i="32"/>
  <c r="G306" i="32"/>
  <c r="G307" i="32"/>
  <c r="G308" i="32"/>
  <c r="G309" i="32"/>
  <c r="G310" i="32"/>
  <c r="G311" i="32"/>
  <c r="G312" i="32"/>
  <c r="G313" i="32"/>
  <c r="G314" i="32"/>
  <c r="G315" i="32"/>
  <c r="G316" i="32"/>
  <c r="G317" i="32"/>
  <c r="G318" i="32"/>
  <c r="G319" i="32"/>
  <c r="G320" i="32"/>
  <c r="G321" i="32"/>
  <c r="G322" i="32"/>
  <c r="G323" i="32"/>
  <c r="G324" i="32"/>
  <c r="G325" i="32"/>
  <c r="G326" i="32"/>
  <c r="G327" i="32"/>
  <c r="G328" i="32"/>
  <c r="G329" i="32"/>
  <c r="G330" i="32"/>
  <c r="G331" i="32"/>
  <c r="G332" i="32"/>
  <c r="G333" i="32"/>
  <c r="G334" i="32"/>
  <c r="G335" i="32"/>
  <c r="G336" i="32"/>
  <c r="G337" i="32"/>
  <c r="G338" i="32"/>
  <c r="G339" i="32"/>
  <c r="G340" i="32"/>
  <c r="G341" i="32"/>
  <c r="G342" i="32"/>
  <c r="G343" i="32"/>
  <c r="G344" i="32"/>
  <c r="G345" i="32"/>
  <c r="G346" i="32"/>
  <c r="G347" i="32"/>
  <c r="G348" i="32"/>
  <c r="G349" i="32"/>
  <c r="G350" i="32"/>
  <c r="G351" i="32"/>
  <c r="G352" i="32"/>
  <c r="G353" i="32"/>
  <c r="G354" i="32"/>
  <c r="G355" i="32"/>
  <c r="G356" i="32"/>
  <c r="G357" i="32"/>
  <c r="G358" i="32"/>
  <c r="G359" i="32"/>
  <c r="G360" i="32"/>
  <c r="G361" i="32"/>
  <c r="G362" i="32"/>
  <c r="G363" i="32"/>
  <c r="G364" i="32"/>
  <c r="G365" i="32"/>
  <c r="G366" i="32"/>
  <c r="G367" i="32"/>
  <c r="G368" i="32"/>
  <c r="G369" i="32"/>
  <c r="G370" i="32"/>
  <c r="G371" i="32"/>
  <c r="G372" i="32"/>
  <c r="G373" i="32"/>
  <c r="G374" i="32"/>
  <c r="G375" i="32"/>
  <c r="G376" i="32"/>
  <c r="G377" i="32"/>
  <c r="G378" i="32"/>
  <c r="G379" i="32"/>
  <c r="G380" i="32"/>
  <c r="G381" i="32"/>
  <c r="G382" i="32"/>
  <c r="G383" i="32"/>
  <c r="G384" i="32"/>
  <c r="G385" i="32"/>
  <c r="G386" i="32"/>
  <c r="G387" i="32"/>
  <c r="G388" i="32"/>
  <c r="G389" i="32"/>
  <c r="G390" i="32"/>
  <c r="G391" i="32"/>
  <c r="G392" i="32"/>
  <c r="G393" i="32"/>
  <c r="G394" i="32"/>
  <c r="G395" i="32"/>
  <c r="G396" i="32"/>
  <c r="G397" i="32"/>
  <c r="G398" i="32"/>
  <c r="G399" i="32"/>
  <c r="G400" i="32"/>
  <c r="G401" i="32"/>
  <c r="G402" i="32"/>
  <c r="G403" i="32"/>
  <c r="G404" i="32"/>
  <c r="G405" i="32"/>
  <c r="G406" i="32"/>
  <c r="G407" i="32"/>
  <c r="G408" i="32"/>
  <c r="G409" i="32"/>
  <c r="G410" i="32"/>
  <c r="G411" i="32"/>
  <c r="G412" i="32"/>
  <c r="G413" i="32"/>
  <c r="G414" i="32"/>
  <c r="G415" i="32"/>
  <c r="G416" i="32"/>
  <c r="G417" i="32"/>
  <c r="G418" i="32"/>
  <c r="G419" i="32"/>
  <c r="G420" i="32"/>
  <c r="G421" i="32"/>
  <c r="G422" i="32"/>
  <c r="G423" i="32"/>
  <c r="G424" i="32"/>
  <c r="G425" i="32"/>
  <c r="G426" i="32"/>
  <c r="G427" i="32"/>
  <c r="G428" i="32"/>
  <c r="G429" i="32"/>
  <c r="G430" i="32"/>
  <c r="G431" i="32"/>
  <c r="G432" i="32"/>
  <c r="G433" i="32"/>
  <c r="G434" i="32"/>
  <c r="G435" i="32"/>
  <c r="G436" i="32"/>
  <c r="G437" i="32"/>
  <c r="G438" i="32"/>
  <c r="G439" i="32"/>
  <c r="G440" i="32"/>
  <c r="G441" i="32"/>
  <c r="G442" i="32"/>
  <c r="G443" i="32"/>
  <c r="G444" i="32"/>
  <c r="G445" i="32"/>
  <c r="G446" i="32"/>
  <c r="G447" i="32"/>
  <c r="G448" i="32"/>
  <c r="G449" i="32"/>
  <c r="G450" i="32"/>
  <c r="G451" i="32"/>
  <c r="G452" i="32"/>
  <c r="G453" i="32"/>
  <c r="G454" i="32"/>
  <c r="G455" i="32"/>
  <c r="G456" i="32"/>
  <c r="G457" i="32"/>
  <c r="G458" i="32"/>
  <c r="G459" i="32"/>
  <c r="G460" i="32"/>
  <c r="G461" i="32"/>
  <c r="G462" i="32"/>
  <c r="G463" i="32"/>
  <c r="G464" i="32"/>
  <c r="G465" i="32"/>
  <c r="G466" i="32"/>
  <c r="G467" i="32"/>
  <c r="G468" i="32"/>
  <c r="G469" i="32"/>
  <c r="G470" i="32"/>
  <c r="G471" i="32"/>
  <c r="G472" i="32"/>
  <c r="G473" i="32"/>
  <c r="G474" i="32"/>
  <c r="G475" i="32"/>
  <c r="G476" i="32"/>
  <c r="G477" i="32"/>
  <c r="G478" i="32"/>
  <c r="G479" i="32"/>
  <c r="G480" i="32"/>
  <c r="G481" i="32"/>
  <c r="G482" i="32"/>
  <c r="G483" i="32"/>
  <c r="G484" i="32"/>
  <c r="G485" i="32"/>
  <c r="G486" i="32"/>
  <c r="G487" i="32"/>
  <c r="G488" i="32"/>
  <c r="G489" i="32"/>
  <c r="G490" i="32"/>
  <c r="G491" i="32"/>
  <c r="G492" i="32"/>
  <c r="G493" i="32"/>
  <c r="G494" i="32"/>
  <c r="G495" i="32"/>
  <c r="G496" i="32"/>
  <c r="G497" i="32"/>
  <c r="G498" i="32"/>
  <c r="G499" i="32"/>
  <c r="G500" i="32"/>
  <c r="G501" i="32"/>
  <c r="G502" i="32"/>
  <c r="G503" i="32"/>
  <c r="G504" i="32"/>
  <c r="G505" i="32"/>
  <c r="G506" i="32"/>
  <c r="G507" i="32"/>
  <c r="G508" i="32"/>
  <c r="G509" i="32"/>
  <c r="G510" i="32"/>
  <c r="G511" i="32"/>
  <c r="G512" i="32"/>
  <c r="G513" i="32"/>
  <c r="G514" i="32"/>
  <c r="G515" i="32"/>
  <c r="G516" i="32"/>
  <c r="G517" i="32"/>
  <c r="G518" i="32"/>
  <c r="G519" i="32"/>
  <c r="G520" i="32"/>
  <c r="G521" i="32"/>
  <c r="G522" i="32"/>
  <c r="G523" i="32"/>
  <c r="G524" i="32"/>
  <c r="G525" i="32"/>
  <c r="G526" i="32"/>
  <c r="G527" i="32"/>
  <c r="G528" i="32"/>
  <c r="G529" i="32"/>
  <c r="G530" i="32"/>
  <c r="G531" i="32"/>
  <c r="G532" i="32"/>
  <c r="G533" i="32"/>
  <c r="G534" i="32"/>
  <c r="G535" i="32"/>
  <c r="G536" i="32"/>
  <c r="G537" i="32"/>
  <c r="G538" i="32"/>
  <c r="G539" i="32"/>
  <c r="G540" i="32"/>
  <c r="G541" i="32"/>
  <c r="G542" i="32"/>
  <c r="G543" i="32"/>
  <c r="G544" i="32"/>
  <c r="G545" i="32"/>
  <c r="G546" i="32"/>
  <c r="G547" i="32"/>
  <c r="G548" i="32"/>
  <c r="G549" i="32"/>
  <c r="G550" i="32"/>
  <c r="G551" i="32"/>
  <c r="G552" i="32"/>
  <c r="G553" i="32"/>
  <c r="G554" i="32"/>
  <c r="G555" i="32"/>
  <c r="G556" i="32"/>
  <c r="G557" i="32"/>
  <c r="G558" i="32"/>
  <c r="G559" i="32"/>
  <c r="G560" i="32"/>
  <c r="G561" i="32"/>
  <c r="G562" i="32"/>
  <c r="G563" i="32"/>
  <c r="G564" i="32"/>
  <c r="G565" i="32"/>
  <c r="G566" i="32"/>
  <c r="G567" i="32"/>
  <c r="G568" i="32"/>
  <c r="G569" i="32"/>
  <c r="G570" i="32"/>
  <c r="G571" i="32"/>
  <c r="G572" i="32"/>
  <c r="G573" i="32"/>
  <c r="G574" i="32"/>
  <c r="G575" i="32"/>
  <c r="G576" i="32"/>
  <c r="G577" i="32"/>
  <c r="G578" i="32"/>
  <c r="G579" i="32"/>
  <c r="G580" i="32"/>
  <c r="G581" i="32"/>
  <c r="G582" i="32"/>
  <c r="G583" i="32"/>
  <c r="G584" i="32"/>
  <c r="G585" i="32"/>
  <c r="G586" i="32"/>
  <c r="G587" i="32"/>
  <c r="G588" i="32"/>
  <c r="G589" i="32"/>
  <c r="G590" i="32"/>
  <c r="G591" i="32"/>
  <c r="G592" i="32"/>
  <c r="G593" i="32"/>
  <c r="G594" i="32"/>
  <c r="G595" i="32"/>
  <c r="G596" i="32"/>
  <c r="G597" i="32"/>
  <c r="G598" i="32"/>
  <c r="G599" i="32"/>
  <c r="G600" i="32"/>
  <c r="G601" i="32"/>
  <c r="G602" i="32"/>
  <c r="G603" i="32"/>
  <c r="G604" i="32"/>
  <c r="G605" i="32"/>
  <c r="G606" i="32"/>
  <c r="G607" i="32"/>
  <c r="G608" i="32"/>
  <c r="G609" i="32"/>
  <c r="G610" i="32"/>
  <c r="G611" i="32"/>
  <c r="G612" i="32"/>
  <c r="G613" i="32"/>
  <c r="G614" i="32"/>
  <c r="G615" i="32"/>
  <c r="G616" i="32"/>
  <c r="G617" i="32"/>
  <c r="G618" i="32"/>
  <c r="G619" i="32"/>
  <c r="G620" i="32"/>
  <c r="G621" i="32"/>
  <c r="G622" i="32"/>
  <c r="G623" i="32"/>
  <c r="G624" i="32"/>
  <c r="G625" i="32"/>
  <c r="G626" i="32"/>
  <c r="G627" i="32"/>
  <c r="G628" i="32"/>
  <c r="G629" i="32"/>
  <c r="G630" i="32"/>
  <c r="G631" i="32"/>
  <c r="G632" i="32"/>
  <c r="G633" i="32"/>
  <c r="G634" i="32"/>
  <c r="G635" i="32"/>
  <c r="G636" i="32"/>
  <c r="G637" i="32"/>
  <c r="G638" i="32"/>
  <c r="G639" i="32"/>
  <c r="G640" i="32"/>
  <c r="G641" i="32"/>
  <c r="G642" i="32"/>
  <c r="G643" i="32"/>
  <c r="G644" i="32"/>
  <c r="G645" i="32"/>
  <c r="G646" i="32"/>
  <c r="G647" i="32"/>
  <c r="G648" i="32"/>
  <c r="G649" i="32"/>
  <c r="G650" i="32"/>
  <c r="G651" i="32"/>
  <c r="G652" i="32"/>
  <c r="G653" i="32"/>
  <c r="G654" i="32"/>
  <c r="G655" i="32"/>
  <c r="G656" i="32"/>
  <c r="G657" i="32"/>
  <c r="G658" i="32"/>
  <c r="G659" i="32"/>
  <c r="G660" i="32"/>
  <c r="G661" i="32"/>
  <c r="G662" i="32"/>
  <c r="G663" i="32"/>
  <c r="G664" i="32"/>
  <c r="G665" i="32"/>
  <c r="G666" i="32"/>
  <c r="G667" i="32"/>
  <c r="G668" i="32"/>
  <c r="G669" i="32"/>
  <c r="G670" i="32"/>
  <c r="G671" i="32"/>
  <c r="G672" i="32"/>
  <c r="G673" i="32"/>
  <c r="G674" i="32"/>
  <c r="G675" i="32"/>
  <c r="G676" i="32"/>
  <c r="G677" i="32"/>
  <c r="G678" i="32"/>
  <c r="G679" i="32"/>
  <c r="G680" i="32"/>
  <c r="G681" i="32"/>
  <c r="G682" i="32"/>
  <c r="G683" i="32"/>
  <c r="G684" i="32"/>
  <c r="G685" i="32"/>
  <c r="G686" i="32"/>
  <c r="G687" i="32"/>
  <c r="G688" i="32"/>
  <c r="G689" i="32"/>
  <c r="G690" i="32"/>
  <c r="G691" i="32"/>
  <c r="G692" i="32"/>
  <c r="G693" i="32"/>
  <c r="G694" i="32"/>
  <c r="G695" i="32"/>
  <c r="G696" i="32"/>
  <c r="G697" i="32"/>
  <c r="G698" i="32"/>
  <c r="G699" i="32"/>
  <c r="G700" i="32"/>
  <c r="G701" i="32"/>
  <c r="G702" i="32"/>
  <c r="G703" i="32"/>
  <c r="G704" i="32"/>
  <c r="G705" i="32"/>
  <c r="G706" i="32"/>
  <c r="G707" i="32"/>
  <c r="G708" i="32"/>
  <c r="G709" i="32"/>
  <c r="G710" i="32"/>
  <c r="G711" i="32"/>
  <c r="G712" i="32"/>
  <c r="G713" i="32"/>
  <c r="G714" i="32"/>
  <c r="G715" i="32"/>
  <c r="G716" i="32"/>
  <c r="G717" i="32"/>
  <c r="G718" i="32"/>
  <c r="G719" i="32"/>
  <c r="G720" i="32"/>
  <c r="G721" i="32"/>
  <c r="G722" i="32"/>
  <c r="G723" i="32"/>
  <c r="G724" i="32"/>
  <c r="G725" i="32"/>
  <c r="G726" i="32"/>
  <c r="G727" i="32"/>
  <c r="G728" i="32"/>
  <c r="G729" i="32"/>
  <c r="G730" i="32"/>
  <c r="G731" i="32"/>
  <c r="G732" i="32"/>
  <c r="G733" i="32"/>
  <c r="G734" i="32"/>
  <c r="G735" i="32"/>
  <c r="G736" i="32"/>
  <c r="G737" i="32"/>
  <c r="G738" i="32"/>
  <c r="G739" i="32"/>
  <c r="G740" i="32"/>
  <c r="G741" i="32"/>
  <c r="G742" i="32"/>
  <c r="G743" i="32"/>
  <c r="G744" i="32"/>
  <c r="G745" i="32"/>
  <c r="G746" i="32"/>
  <c r="G747" i="32"/>
  <c r="G748" i="32"/>
  <c r="G749" i="32"/>
  <c r="G750" i="32"/>
  <c r="G751" i="32"/>
  <c r="G752" i="32"/>
  <c r="G753" i="32"/>
  <c r="G754" i="32"/>
  <c r="G755" i="32"/>
  <c r="G756" i="32"/>
  <c r="G757" i="32"/>
  <c r="G758" i="32"/>
  <c r="G759" i="32"/>
  <c r="G760" i="32"/>
  <c r="G761" i="32"/>
  <c r="G762" i="32"/>
  <c r="G763" i="32"/>
  <c r="G764" i="32"/>
  <c r="G765" i="32"/>
  <c r="G766" i="32"/>
  <c r="G767" i="32"/>
  <c r="G768" i="32"/>
  <c r="G769" i="32"/>
  <c r="G770" i="32"/>
  <c r="G771" i="32"/>
  <c r="G772" i="32"/>
  <c r="G773" i="32"/>
  <c r="G774" i="32"/>
  <c r="G775" i="32"/>
  <c r="G776" i="32"/>
  <c r="G777" i="32"/>
  <c r="G778" i="32"/>
  <c r="G779" i="32"/>
  <c r="G780" i="32"/>
  <c r="G781" i="32"/>
  <c r="G782" i="32"/>
  <c r="G783" i="32"/>
  <c r="G784" i="32"/>
  <c r="G785" i="32"/>
  <c r="G786" i="32"/>
  <c r="G787" i="32"/>
  <c r="G788" i="32"/>
  <c r="G789" i="32"/>
  <c r="G790" i="32"/>
  <c r="G791" i="32"/>
  <c r="G792" i="32"/>
  <c r="G793" i="32"/>
  <c r="G794" i="32"/>
  <c r="G795" i="32"/>
  <c r="G796" i="32"/>
  <c r="G797" i="32"/>
  <c r="G798" i="32"/>
  <c r="G799" i="32"/>
  <c r="G800" i="32"/>
  <c r="G801" i="32"/>
  <c r="G802" i="32"/>
  <c r="G803" i="32"/>
  <c r="G804" i="32"/>
  <c r="G805" i="32"/>
  <c r="G806" i="32"/>
  <c r="G807" i="32"/>
  <c r="G808" i="32"/>
  <c r="G809" i="32"/>
  <c r="G810" i="32"/>
  <c r="G811" i="32"/>
  <c r="G812" i="32"/>
  <c r="G813" i="32"/>
  <c r="G814" i="32"/>
  <c r="G815" i="32"/>
  <c r="G816" i="32"/>
  <c r="G817" i="32"/>
  <c r="G818" i="32"/>
  <c r="G819" i="32"/>
  <c r="G820" i="32"/>
  <c r="G821" i="32"/>
  <c r="G822" i="32"/>
  <c r="G823" i="32"/>
  <c r="G824" i="32"/>
  <c r="G825" i="32"/>
  <c r="G826" i="32"/>
  <c r="G827" i="32"/>
  <c r="G828" i="32"/>
  <c r="G829" i="32"/>
  <c r="G830" i="32"/>
  <c r="G831" i="32"/>
  <c r="G832" i="32"/>
  <c r="G833" i="32"/>
  <c r="G834" i="32"/>
  <c r="G835" i="32"/>
  <c r="G836" i="32"/>
  <c r="G837" i="32"/>
  <c r="G838" i="32"/>
  <c r="G839" i="32"/>
  <c r="G840" i="32"/>
  <c r="G841" i="32"/>
  <c r="G842" i="32"/>
  <c r="G843" i="32"/>
  <c r="G844" i="32"/>
  <c r="G845" i="32"/>
  <c r="G846" i="32"/>
  <c r="G847" i="32"/>
  <c r="G848" i="32"/>
  <c r="G849" i="32"/>
  <c r="G850" i="32"/>
  <c r="G851" i="32"/>
  <c r="G852" i="32"/>
  <c r="G853" i="32"/>
  <c r="G854" i="32"/>
  <c r="G855" i="32"/>
  <c r="G856" i="32"/>
  <c r="G857" i="32"/>
  <c r="G858" i="32"/>
  <c r="G859" i="32"/>
  <c r="G860" i="32"/>
  <c r="G861" i="32"/>
  <c r="G862" i="32"/>
  <c r="G863" i="32"/>
  <c r="G864" i="32"/>
  <c r="G865" i="32"/>
  <c r="G866" i="32"/>
  <c r="G867" i="32"/>
  <c r="G868" i="32"/>
  <c r="G869" i="32"/>
  <c r="G870" i="32"/>
  <c r="G871" i="32"/>
  <c r="G872" i="32"/>
  <c r="G873" i="32"/>
  <c r="G874" i="32"/>
  <c r="G875" i="32"/>
  <c r="G876" i="32"/>
  <c r="G877" i="32"/>
  <c r="G878" i="32"/>
  <c r="G879" i="32"/>
  <c r="G880" i="32"/>
  <c r="G881" i="32"/>
  <c r="G882" i="32"/>
  <c r="G883" i="32"/>
  <c r="G884" i="32"/>
  <c r="G885" i="32"/>
  <c r="G886" i="32"/>
  <c r="G887" i="32"/>
  <c r="G888" i="32"/>
  <c r="G889" i="32"/>
  <c r="G890" i="32"/>
  <c r="G891" i="32"/>
  <c r="G892" i="32"/>
  <c r="G893" i="32"/>
  <c r="G894" i="32"/>
  <c r="G895" i="32"/>
  <c r="G896" i="32"/>
  <c r="G897" i="32"/>
  <c r="G898" i="32"/>
  <c r="G899" i="32"/>
  <c r="G900" i="32"/>
  <c r="G901" i="32"/>
  <c r="G902" i="32"/>
  <c r="G903" i="32"/>
  <c r="G904" i="32"/>
  <c r="G905" i="32"/>
  <c r="G906" i="32"/>
  <c r="G907" i="32"/>
  <c r="G908" i="32"/>
  <c r="G909" i="32"/>
  <c r="G910" i="32"/>
  <c r="G911" i="32"/>
  <c r="G912" i="32"/>
  <c r="G913" i="32"/>
  <c r="G914" i="32"/>
  <c r="G915" i="32"/>
  <c r="G916" i="32"/>
  <c r="G917" i="32"/>
  <c r="G918" i="32"/>
  <c r="G919" i="32"/>
  <c r="G920" i="32"/>
  <c r="G921" i="32"/>
  <c r="G922" i="32"/>
  <c r="G923" i="32"/>
  <c r="G924" i="32"/>
  <c r="G925" i="32"/>
  <c r="G926" i="32"/>
  <c r="G927" i="32"/>
  <c r="G928" i="32"/>
  <c r="G929" i="32"/>
  <c r="G930" i="32"/>
  <c r="G931" i="32"/>
  <c r="G932" i="32"/>
  <c r="G933" i="32"/>
  <c r="G934" i="32"/>
  <c r="G935" i="32"/>
  <c r="G936" i="32"/>
  <c r="G937" i="32"/>
  <c r="G938" i="32"/>
  <c r="G939" i="32"/>
  <c r="G940" i="32"/>
  <c r="G941" i="32"/>
  <c r="G942" i="32"/>
  <c r="G943" i="32"/>
  <c r="G944" i="32"/>
  <c r="G945" i="32"/>
  <c r="G946" i="32"/>
  <c r="G947" i="32"/>
  <c r="G948" i="32"/>
  <c r="G949" i="32"/>
  <c r="G950" i="32"/>
  <c r="G951" i="32"/>
  <c r="G952" i="32"/>
  <c r="G953" i="32"/>
  <c r="G954" i="32"/>
  <c r="G955" i="32"/>
  <c r="G956" i="32"/>
  <c r="G957" i="32"/>
  <c r="G958" i="32"/>
  <c r="G959" i="32"/>
  <c r="G960" i="32"/>
  <c r="G961" i="32"/>
  <c r="G962" i="32"/>
  <c r="G963" i="32"/>
  <c r="G964" i="32"/>
  <c r="G965" i="32"/>
  <c r="G966" i="32"/>
  <c r="G967" i="32"/>
  <c r="G968" i="32"/>
  <c r="G969" i="32"/>
  <c r="G970" i="32"/>
  <c r="G971" i="32"/>
  <c r="G972" i="32"/>
  <c r="G973" i="32"/>
  <c r="G974" i="32"/>
  <c r="G975" i="32"/>
  <c r="G976" i="32"/>
  <c r="G977" i="32"/>
  <c r="G978" i="32"/>
  <c r="G979" i="32"/>
  <c r="G980" i="32"/>
  <c r="G981" i="32"/>
  <c r="G982" i="32"/>
  <c r="G983" i="32"/>
  <c r="G984" i="32"/>
  <c r="G985" i="32"/>
  <c r="G986" i="32"/>
  <c r="G987" i="32"/>
  <c r="G988" i="32"/>
  <c r="G989" i="32"/>
  <c r="G990" i="32"/>
  <c r="G991" i="32"/>
  <c r="G992" i="32"/>
  <c r="G993" i="32"/>
  <c r="G994" i="32"/>
  <c r="G995" i="32"/>
  <c r="G996" i="32"/>
  <c r="G997" i="32"/>
  <c r="G998" i="32"/>
  <c r="G999" i="32"/>
  <c r="G1000" i="32"/>
  <c r="G1001" i="32"/>
  <c r="G1002" i="32"/>
  <c r="G1003" i="32"/>
  <c r="G1004" i="32"/>
  <c r="G1005" i="32"/>
  <c r="G1006" i="32"/>
  <c r="G1007" i="32"/>
  <c r="G1008" i="32"/>
  <c r="G1009" i="32"/>
  <c r="G1010" i="32"/>
  <c r="G1011" i="32"/>
  <c r="G1012" i="32"/>
  <c r="G1013" i="32"/>
  <c r="G1014" i="32"/>
  <c r="G1015" i="32"/>
  <c r="G1016" i="32"/>
  <c r="G1017" i="32"/>
  <c r="G1018" i="32"/>
  <c r="G1019" i="32"/>
  <c r="G1020" i="32"/>
  <c r="G1021" i="32"/>
  <c r="G1022" i="32"/>
  <c r="G1023" i="32"/>
  <c r="G1024" i="32"/>
  <c r="G1025" i="32"/>
  <c r="G1026" i="32"/>
  <c r="G1027" i="32"/>
  <c r="G1028" i="32"/>
  <c r="G1029" i="32"/>
  <c r="G1030" i="32"/>
  <c r="G1031" i="32"/>
  <c r="G1032" i="32"/>
  <c r="G1033" i="32"/>
  <c r="G1034" i="32"/>
  <c r="G1035" i="32"/>
  <c r="G1036" i="32"/>
  <c r="G1037" i="32"/>
  <c r="G1038" i="32"/>
  <c r="G1039" i="32"/>
  <c r="G1040" i="32"/>
  <c r="G1041" i="32"/>
  <c r="G1042" i="32"/>
  <c r="G1043" i="32"/>
  <c r="G1044" i="32"/>
  <c r="G1045" i="32"/>
  <c r="G1046" i="32"/>
  <c r="G1047" i="32"/>
  <c r="G1048" i="32"/>
  <c r="G1049" i="32"/>
  <c r="G1050" i="32"/>
  <c r="G1051" i="32"/>
  <c r="G1052" i="32"/>
  <c r="G1053" i="32"/>
  <c r="G1054" i="32"/>
  <c r="G1055" i="32"/>
  <c r="G1056" i="32"/>
  <c r="G1057" i="32"/>
  <c r="G1058" i="32"/>
  <c r="G1059" i="32"/>
  <c r="G1060" i="32"/>
  <c r="G1061" i="32"/>
  <c r="G1062" i="32"/>
  <c r="G1063" i="32"/>
  <c r="G1064" i="32"/>
  <c r="G1065" i="32"/>
  <c r="G1066" i="32"/>
  <c r="G1067" i="32"/>
  <c r="G1068" i="32"/>
  <c r="G1069" i="32"/>
  <c r="G1070" i="32"/>
  <c r="G1071" i="32"/>
  <c r="G1072" i="32"/>
  <c r="G1073" i="32"/>
  <c r="G1074" i="32"/>
  <c r="G1075" i="32"/>
  <c r="G1076" i="32"/>
  <c r="G1077" i="32"/>
  <c r="G1078" i="32"/>
  <c r="G1079" i="32"/>
  <c r="G1080" i="32"/>
  <c r="G1081" i="32"/>
  <c r="G1082" i="32"/>
  <c r="G1083" i="32"/>
  <c r="G1084" i="32"/>
  <c r="G1085" i="32"/>
  <c r="G1086" i="32"/>
  <c r="G1087" i="32"/>
  <c r="G1088" i="32"/>
  <c r="G1089" i="32"/>
  <c r="G1090" i="32"/>
  <c r="G1091" i="32"/>
  <c r="G1092" i="32"/>
  <c r="G1093" i="32"/>
  <c r="G1094" i="32"/>
  <c r="G1095" i="32"/>
  <c r="G1096" i="32"/>
  <c r="G1097" i="32"/>
  <c r="G1098" i="32"/>
  <c r="G1099" i="32"/>
  <c r="G1100" i="32"/>
  <c r="G1101" i="32"/>
  <c r="G1102" i="32"/>
  <c r="G1103" i="32"/>
  <c r="G1104" i="32"/>
  <c r="G1105" i="32"/>
  <c r="G1106" i="32"/>
  <c r="G1107" i="32"/>
  <c r="G1108" i="32"/>
  <c r="G1109" i="32"/>
  <c r="G1110" i="32"/>
  <c r="G1111" i="32"/>
  <c r="G1112" i="32"/>
  <c r="G1113" i="32"/>
  <c r="G1114" i="32"/>
  <c r="G1115" i="32"/>
  <c r="G1116" i="32"/>
  <c r="G1117" i="32"/>
  <c r="G1118" i="32"/>
  <c r="G1119" i="32"/>
  <c r="G1120" i="32"/>
  <c r="G1121" i="32"/>
  <c r="G1122" i="32"/>
  <c r="G1123" i="32"/>
  <c r="G1124" i="32"/>
  <c r="G1125" i="32"/>
  <c r="G1126" i="32"/>
  <c r="G1127" i="32"/>
  <c r="G1128" i="32"/>
  <c r="G1129" i="32"/>
  <c r="G1130" i="32"/>
  <c r="G1131" i="32"/>
  <c r="G1132" i="32"/>
  <c r="G1133" i="32"/>
  <c r="G1134" i="32"/>
  <c r="G1135" i="32"/>
  <c r="G1136" i="32"/>
  <c r="G1137" i="32"/>
  <c r="G1138" i="32"/>
  <c r="G1139" i="32"/>
  <c r="G1140" i="32"/>
  <c r="G1141" i="32"/>
  <c r="G1142" i="32"/>
  <c r="G1143" i="32"/>
  <c r="G1144" i="32"/>
  <c r="G1145" i="32"/>
  <c r="G1146" i="32"/>
  <c r="G1147" i="32"/>
  <c r="G1148" i="32"/>
  <c r="G1149" i="32"/>
  <c r="G1150" i="32"/>
  <c r="G1151" i="32"/>
  <c r="G1152" i="32"/>
  <c r="G1153" i="32"/>
  <c r="G1154" i="32"/>
  <c r="G1155" i="32"/>
  <c r="G1156" i="32"/>
  <c r="G1157" i="32"/>
  <c r="G1158" i="32"/>
  <c r="G1159" i="32"/>
  <c r="G1160" i="32"/>
  <c r="G1161" i="32"/>
  <c r="G1162" i="32"/>
  <c r="G1163" i="32"/>
  <c r="G1164" i="32"/>
  <c r="G1165" i="32"/>
  <c r="G1166" i="32"/>
  <c r="G1167" i="32"/>
  <c r="G1168" i="32"/>
  <c r="G1169" i="32"/>
  <c r="G1170" i="32"/>
  <c r="G1171" i="32"/>
  <c r="G1172" i="32"/>
  <c r="G1173" i="32"/>
  <c r="G1174" i="32"/>
  <c r="G1175" i="32"/>
  <c r="G1176" i="32"/>
  <c r="G1177" i="32"/>
  <c r="G1178" i="32"/>
  <c r="G1179" i="32"/>
  <c r="G1180" i="32"/>
  <c r="G1181" i="32"/>
  <c r="G1182" i="32"/>
  <c r="G1183" i="32"/>
  <c r="G1184" i="32"/>
  <c r="G1185" i="32"/>
  <c r="G1186" i="32"/>
  <c r="G1187" i="32"/>
  <c r="G1188" i="32"/>
  <c r="G1189" i="32"/>
  <c r="G1190" i="32"/>
  <c r="G1191" i="32"/>
  <c r="G1192" i="32"/>
  <c r="G1193" i="32"/>
  <c r="G1194" i="32"/>
  <c r="G1195" i="32"/>
  <c r="G1196" i="32"/>
  <c r="G1197" i="32"/>
  <c r="G1198" i="32"/>
  <c r="G1199" i="32"/>
  <c r="G1200" i="32"/>
  <c r="G1201" i="32"/>
  <c r="G1202" i="32"/>
  <c r="G1203" i="32"/>
  <c r="G1204" i="32"/>
  <c r="G1205" i="32"/>
  <c r="G1206" i="32"/>
  <c r="G1207" i="32"/>
  <c r="G1208" i="32"/>
  <c r="G1209" i="32"/>
  <c r="G1210" i="32"/>
  <c r="G1211" i="32"/>
  <c r="G1212" i="32"/>
  <c r="G1213" i="32"/>
  <c r="G1214" i="32"/>
  <c r="G1215" i="32"/>
  <c r="G1216" i="32"/>
  <c r="G1217" i="32"/>
  <c r="G1218" i="32"/>
  <c r="G1219" i="32"/>
  <c r="G1220" i="32"/>
  <c r="G1221" i="32"/>
  <c r="G1222" i="32"/>
  <c r="G1223" i="32"/>
  <c r="G1224" i="32"/>
  <c r="G1225" i="32"/>
  <c r="G1226" i="32"/>
  <c r="G1227" i="32"/>
  <c r="G1228" i="32"/>
  <c r="G1229" i="32"/>
  <c r="G1230" i="32"/>
  <c r="G1231" i="32"/>
  <c r="G1232" i="32"/>
  <c r="G1233" i="32"/>
  <c r="G1234" i="32"/>
  <c r="G1235" i="32"/>
  <c r="G1236" i="32"/>
  <c r="G1237" i="32"/>
  <c r="G1238" i="32"/>
  <c r="G1239" i="32"/>
  <c r="G1240" i="32"/>
  <c r="G1241" i="32"/>
  <c r="G1242" i="32"/>
  <c r="G1243" i="32"/>
  <c r="G1244" i="32"/>
  <c r="G1245" i="32"/>
  <c r="G1246" i="32"/>
  <c r="G1247" i="32"/>
  <c r="G1248" i="32"/>
  <c r="G1249" i="32"/>
  <c r="G1250" i="32"/>
  <c r="G1251" i="32"/>
  <c r="G1252" i="32"/>
  <c r="G1253" i="32"/>
  <c r="G1254" i="32"/>
  <c r="G1255" i="32"/>
  <c r="G1256" i="32"/>
  <c r="G1257" i="32"/>
  <c r="G1258" i="32"/>
  <c r="G1259" i="32"/>
  <c r="G1260" i="32"/>
  <c r="G1261" i="32"/>
  <c r="G1262" i="32"/>
  <c r="G1263" i="32"/>
  <c r="G1264" i="32"/>
  <c r="G1265" i="32"/>
  <c r="G1266" i="32"/>
  <c r="G1267" i="32"/>
  <c r="G1268" i="32"/>
  <c r="G1269" i="32"/>
  <c r="G1270" i="32"/>
  <c r="G1271" i="32"/>
  <c r="G1272" i="32"/>
  <c r="G1273" i="32"/>
  <c r="G1274" i="32"/>
  <c r="G1275" i="32"/>
  <c r="G1276" i="32"/>
  <c r="G1277" i="32"/>
  <c r="G1278" i="32"/>
  <c r="G1279" i="32"/>
  <c r="G1280" i="32"/>
  <c r="G1281" i="32"/>
  <c r="G1282" i="32"/>
  <c r="G1283" i="32"/>
  <c r="G1284" i="32"/>
  <c r="G1285" i="32"/>
  <c r="G1286" i="32"/>
  <c r="G1287" i="32"/>
  <c r="G1288" i="32"/>
  <c r="G1289" i="32"/>
  <c r="G1290" i="32"/>
  <c r="G1291" i="32"/>
  <c r="G1292" i="32"/>
  <c r="G1293" i="32"/>
  <c r="G1294" i="32"/>
  <c r="G1295" i="32"/>
  <c r="G1296" i="32"/>
  <c r="G1297" i="32"/>
  <c r="G1298" i="32"/>
  <c r="G1299" i="32"/>
  <c r="G1300" i="32"/>
  <c r="G1301" i="32"/>
  <c r="G1302" i="32"/>
  <c r="G1303" i="32"/>
  <c r="G1304" i="32"/>
  <c r="G1305" i="32"/>
  <c r="G1306" i="32"/>
  <c r="G1307" i="32"/>
  <c r="G1308" i="32"/>
  <c r="G1309" i="32"/>
  <c r="G1310" i="32"/>
  <c r="G1311" i="32"/>
  <c r="G1312" i="32"/>
  <c r="G1313" i="32"/>
  <c r="G1314" i="32"/>
  <c r="G1315" i="32"/>
  <c r="G1316" i="32"/>
  <c r="G1317" i="32"/>
  <c r="G1318" i="32"/>
  <c r="G1319" i="32"/>
  <c r="G1320" i="32"/>
  <c r="G1321" i="32"/>
  <c r="G1322" i="32"/>
  <c r="B1323" i="32"/>
  <c r="B862" i="31"/>
  <c r="C2" i="31"/>
  <c r="C3" i="31"/>
  <c r="C4" i="31"/>
  <c r="C5" i="31"/>
  <c r="C6" i="31"/>
  <c r="C7" i="31"/>
  <c r="C8" i="31"/>
  <c r="C9" i="31"/>
  <c r="C10" i="31"/>
  <c r="C11" i="31"/>
  <c r="C12" i="31"/>
  <c r="C13" i="31"/>
  <c r="C14" i="31"/>
  <c r="C15" i="31"/>
  <c r="C16" i="31"/>
  <c r="C17" i="31"/>
  <c r="C18" i="31"/>
  <c r="C19" i="31"/>
  <c r="C20" i="31"/>
  <c r="C21" i="31"/>
  <c r="C22" i="31"/>
  <c r="C23" i="31"/>
  <c r="C24" i="31"/>
  <c r="C25" i="31"/>
  <c r="C26" i="31"/>
  <c r="C27" i="31"/>
  <c r="C28" i="31"/>
  <c r="C29" i="31"/>
  <c r="C30" i="31"/>
  <c r="C31" i="31"/>
  <c r="C32" i="31"/>
  <c r="C33" i="31"/>
  <c r="C34" i="31"/>
  <c r="C35" i="31"/>
  <c r="C36" i="31"/>
  <c r="C37" i="31"/>
  <c r="C38" i="31"/>
  <c r="C39" i="31"/>
  <c r="C40" i="31"/>
  <c r="C41" i="31"/>
  <c r="C42" i="31"/>
  <c r="C43" i="31"/>
  <c r="C44" i="31"/>
  <c r="C45" i="31"/>
  <c r="C46" i="31"/>
  <c r="C47" i="31"/>
  <c r="C48" i="31"/>
  <c r="C49" i="31"/>
  <c r="C50" i="31"/>
  <c r="C51" i="31"/>
  <c r="C52" i="31"/>
  <c r="C53" i="31"/>
  <c r="C54" i="31"/>
  <c r="C55" i="31"/>
  <c r="C56" i="31"/>
  <c r="C57" i="31"/>
  <c r="C58" i="31"/>
  <c r="C59" i="31"/>
  <c r="C60" i="31"/>
  <c r="C61" i="31"/>
  <c r="C62" i="31"/>
  <c r="C63" i="31"/>
  <c r="C64" i="31"/>
  <c r="C65" i="31"/>
  <c r="C66" i="31"/>
  <c r="C67" i="31"/>
  <c r="C68" i="31"/>
  <c r="C69" i="31"/>
  <c r="C70" i="31"/>
  <c r="C71" i="31"/>
  <c r="C72" i="31"/>
  <c r="C73" i="31"/>
  <c r="C74" i="31"/>
  <c r="C75" i="31"/>
  <c r="C76" i="31"/>
  <c r="C77" i="31"/>
  <c r="C78" i="31"/>
  <c r="C79" i="31"/>
  <c r="C80" i="31"/>
  <c r="C81" i="31"/>
  <c r="C82" i="31"/>
  <c r="C83" i="31"/>
  <c r="C84" i="31"/>
  <c r="C85" i="31"/>
  <c r="C86" i="31"/>
  <c r="C87" i="31"/>
  <c r="C88" i="31"/>
  <c r="C89" i="31"/>
  <c r="C90" i="31"/>
  <c r="C91" i="31"/>
  <c r="C92" i="31"/>
  <c r="C93" i="31"/>
  <c r="C94" i="31"/>
  <c r="C95" i="31"/>
  <c r="C96" i="31"/>
  <c r="C97" i="31"/>
  <c r="C98" i="31"/>
  <c r="C99" i="31"/>
  <c r="C100" i="31"/>
  <c r="C101" i="31"/>
  <c r="C102" i="31"/>
  <c r="C103" i="31"/>
  <c r="C104" i="31"/>
  <c r="C105" i="31"/>
  <c r="C106" i="31"/>
  <c r="C107" i="31"/>
  <c r="C108" i="31"/>
  <c r="C109" i="31"/>
  <c r="C110" i="31"/>
  <c r="C111" i="31"/>
  <c r="C112" i="31"/>
  <c r="C113" i="31"/>
  <c r="C114" i="31"/>
  <c r="C115" i="31"/>
  <c r="C116" i="31"/>
  <c r="C117" i="31"/>
  <c r="C118" i="31"/>
  <c r="C119" i="31"/>
  <c r="C120" i="31"/>
  <c r="C121" i="31"/>
  <c r="C122" i="31"/>
  <c r="C123" i="31"/>
  <c r="C124" i="31"/>
  <c r="C125" i="31"/>
  <c r="C126" i="31"/>
  <c r="C127" i="31"/>
  <c r="C128" i="31"/>
  <c r="C129" i="31"/>
  <c r="C130" i="31"/>
  <c r="C131" i="31"/>
  <c r="C132" i="31"/>
  <c r="C133" i="31"/>
  <c r="C134" i="31"/>
  <c r="C135" i="31"/>
  <c r="C136" i="31"/>
  <c r="C137" i="31"/>
  <c r="C138" i="31"/>
  <c r="C139" i="31"/>
  <c r="C140" i="31"/>
  <c r="C141" i="31"/>
  <c r="C142" i="31"/>
  <c r="C143" i="31"/>
  <c r="C144" i="31"/>
  <c r="C145" i="31"/>
  <c r="C146" i="31"/>
  <c r="C147" i="31"/>
  <c r="C148" i="31"/>
  <c r="C149" i="31"/>
  <c r="C150" i="31"/>
  <c r="C151" i="31"/>
  <c r="C152" i="31"/>
  <c r="C153" i="31"/>
  <c r="C154" i="31"/>
  <c r="C155" i="31"/>
  <c r="C156" i="31"/>
  <c r="C157" i="31"/>
  <c r="C158" i="31"/>
  <c r="C159" i="31"/>
  <c r="C160" i="31"/>
  <c r="C161" i="31"/>
  <c r="C162" i="31"/>
  <c r="C163" i="31"/>
  <c r="C164" i="31"/>
  <c r="C165" i="31"/>
  <c r="C166" i="31"/>
  <c r="C167" i="31"/>
  <c r="C168" i="31"/>
  <c r="C169" i="31"/>
  <c r="C170" i="31"/>
  <c r="C171" i="31"/>
  <c r="C172" i="31"/>
  <c r="C173" i="31"/>
  <c r="C174" i="31"/>
  <c r="C175" i="31"/>
  <c r="C176" i="31"/>
  <c r="C177" i="31"/>
  <c r="C178" i="31"/>
  <c r="C179" i="31"/>
  <c r="C180" i="31"/>
  <c r="C181" i="31"/>
  <c r="C182" i="31"/>
  <c r="C183" i="31"/>
  <c r="C184" i="31"/>
  <c r="C185" i="31"/>
  <c r="C186" i="31"/>
  <c r="C187" i="31"/>
  <c r="C188" i="31"/>
  <c r="C189" i="31"/>
  <c r="C190" i="31"/>
  <c r="C191" i="31"/>
  <c r="C192" i="31"/>
  <c r="C193" i="31"/>
  <c r="C194" i="31"/>
  <c r="C195" i="31"/>
  <c r="C196" i="31"/>
  <c r="C197" i="31"/>
  <c r="C198" i="31"/>
  <c r="C199" i="31"/>
  <c r="C200" i="31"/>
  <c r="C201" i="31"/>
  <c r="C202" i="31"/>
  <c r="C203" i="31"/>
  <c r="C204" i="31"/>
  <c r="C205" i="31"/>
  <c r="C206" i="31"/>
  <c r="C207" i="31"/>
  <c r="C208" i="31"/>
  <c r="C209" i="31"/>
  <c r="C210" i="31"/>
  <c r="C211" i="31"/>
  <c r="C212" i="31"/>
  <c r="C213" i="31"/>
  <c r="C214" i="31"/>
  <c r="C215" i="31"/>
  <c r="C216" i="31"/>
  <c r="C217" i="31"/>
  <c r="C218" i="31"/>
  <c r="C219" i="31"/>
  <c r="C220" i="31"/>
  <c r="C221" i="31"/>
  <c r="C222" i="31"/>
  <c r="C223" i="31"/>
  <c r="C224" i="31"/>
  <c r="C225" i="31"/>
  <c r="C226" i="31"/>
  <c r="C227" i="31"/>
  <c r="C228" i="31"/>
  <c r="C229" i="31"/>
  <c r="C230" i="31"/>
  <c r="C231" i="31"/>
  <c r="C232" i="31"/>
  <c r="C233" i="31"/>
  <c r="C234" i="31"/>
  <c r="C235" i="31"/>
  <c r="C236" i="31"/>
  <c r="C237" i="31"/>
  <c r="C238" i="31"/>
  <c r="C239" i="31"/>
  <c r="C240" i="31"/>
  <c r="C241" i="31"/>
  <c r="C242" i="31"/>
  <c r="C243" i="31"/>
  <c r="C244" i="31"/>
  <c r="C245" i="31"/>
  <c r="C246" i="31"/>
  <c r="C247" i="31"/>
  <c r="C248" i="31"/>
  <c r="C249" i="31"/>
  <c r="C250" i="31"/>
  <c r="C251" i="31"/>
  <c r="C252" i="31"/>
  <c r="C253" i="31"/>
  <c r="C254" i="31"/>
  <c r="C255" i="31"/>
  <c r="C256" i="31"/>
  <c r="C257" i="31"/>
  <c r="C258" i="31"/>
  <c r="C259" i="31"/>
  <c r="C260" i="31"/>
  <c r="C261" i="31"/>
  <c r="C262" i="31"/>
  <c r="C263" i="31"/>
  <c r="C264" i="31"/>
  <c r="C265" i="31"/>
  <c r="C266" i="31"/>
  <c r="C267" i="31"/>
  <c r="C268" i="31"/>
  <c r="C269" i="31"/>
  <c r="C270" i="31"/>
  <c r="C271" i="31"/>
  <c r="C272" i="31"/>
  <c r="C273" i="31"/>
  <c r="C274" i="31"/>
  <c r="C275" i="31"/>
  <c r="C276" i="31"/>
  <c r="C277" i="31"/>
  <c r="C278" i="31"/>
  <c r="C279" i="31"/>
  <c r="C280" i="31"/>
  <c r="C281" i="31"/>
  <c r="C282" i="31"/>
  <c r="C283" i="31"/>
  <c r="C284" i="31"/>
  <c r="C285" i="31"/>
  <c r="C286" i="31"/>
  <c r="C287" i="31"/>
  <c r="C288" i="31"/>
  <c r="C289" i="31"/>
  <c r="C290" i="31"/>
  <c r="C291" i="31"/>
  <c r="C292" i="31"/>
  <c r="C293" i="31"/>
  <c r="C294" i="31"/>
  <c r="C295" i="31"/>
  <c r="C296" i="31"/>
  <c r="C297" i="31"/>
  <c r="C298" i="31"/>
  <c r="C299" i="31"/>
  <c r="C300" i="31"/>
  <c r="C301" i="31"/>
  <c r="C302" i="31"/>
  <c r="C303" i="31"/>
  <c r="C304" i="31"/>
  <c r="C305" i="31"/>
  <c r="C306" i="31"/>
  <c r="C307" i="31"/>
  <c r="C308" i="31"/>
  <c r="C309" i="31"/>
  <c r="C310" i="31"/>
  <c r="C311" i="31"/>
  <c r="C312" i="31"/>
  <c r="C313" i="31"/>
  <c r="C314" i="31"/>
  <c r="C315" i="31"/>
  <c r="C316" i="31"/>
  <c r="C317" i="31"/>
  <c r="C318" i="31"/>
  <c r="C319" i="31"/>
  <c r="C320" i="31"/>
  <c r="C321" i="31"/>
  <c r="C322" i="31"/>
  <c r="C323" i="31"/>
  <c r="C324" i="31"/>
  <c r="C325" i="31"/>
  <c r="C326" i="31"/>
  <c r="C327" i="31"/>
  <c r="C328" i="31"/>
  <c r="C329" i="31"/>
  <c r="C330" i="31"/>
  <c r="C331" i="31"/>
  <c r="C332" i="31"/>
  <c r="C333" i="31"/>
  <c r="C334" i="31"/>
  <c r="C335" i="31"/>
  <c r="C336" i="31"/>
  <c r="C337" i="31"/>
  <c r="C338" i="31"/>
  <c r="C339" i="31"/>
  <c r="C340" i="31"/>
  <c r="C341" i="31"/>
  <c r="C342" i="31"/>
  <c r="C343" i="31"/>
  <c r="C344" i="31"/>
  <c r="C345" i="31"/>
  <c r="C346" i="31"/>
  <c r="C347" i="31"/>
  <c r="C348" i="31"/>
  <c r="C349" i="31"/>
  <c r="C350" i="31"/>
  <c r="C351" i="31"/>
  <c r="C352" i="31"/>
  <c r="C353" i="31"/>
  <c r="C354" i="31"/>
  <c r="C355" i="31"/>
  <c r="C356" i="31"/>
  <c r="C357" i="31"/>
  <c r="C358" i="31"/>
  <c r="C359" i="31"/>
  <c r="C360" i="31"/>
  <c r="C361" i="31"/>
  <c r="C362" i="31"/>
  <c r="C363" i="31"/>
  <c r="C364" i="31"/>
  <c r="C365" i="31"/>
  <c r="C366" i="31"/>
  <c r="C367" i="31"/>
  <c r="C368" i="31"/>
  <c r="C369" i="31"/>
  <c r="C370" i="31"/>
  <c r="C371" i="31"/>
  <c r="C372" i="31"/>
  <c r="C373" i="31"/>
  <c r="C374" i="31"/>
  <c r="C375" i="31"/>
  <c r="C376" i="31"/>
  <c r="C377" i="31"/>
  <c r="C378" i="31"/>
  <c r="C379" i="31"/>
  <c r="C380" i="31"/>
  <c r="C381" i="31"/>
  <c r="C382" i="31"/>
  <c r="C383" i="31"/>
  <c r="C384" i="31"/>
  <c r="C385" i="31"/>
  <c r="C386" i="31"/>
  <c r="C387" i="31"/>
  <c r="C388" i="31"/>
  <c r="C389" i="31"/>
  <c r="C390" i="31"/>
  <c r="C391" i="31"/>
  <c r="C392" i="31"/>
  <c r="C393" i="31"/>
  <c r="C394" i="31"/>
  <c r="C395" i="31"/>
  <c r="C396" i="31"/>
  <c r="C397" i="31"/>
  <c r="C398" i="31"/>
  <c r="C399" i="31"/>
  <c r="C400" i="31"/>
  <c r="C401" i="31"/>
  <c r="C402" i="31"/>
  <c r="C403" i="31"/>
  <c r="C404" i="31"/>
  <c r="C405" i="31"/>
  <c r="C406" i="31"/>
  <c r="C407" i="31"/>
  <c r="C408" i="31"/>
  <c r="C409" i="31"/>
  <c r="C410" i="31"/>
  <c r="C411" i="31"/>
  <c r="C412" i="31"/>
  <c r="C413" i="31"/>
  <c r="C414" i="31"/>
  <c r="C415" i="31"/>
  <c r="C416" i="31"/>
  <c r="C417" i="31"/>
  <c r="C418" i="31"/>
  <c r="C419" i="31"/>
  <c r="C420" i="31"/>
  <c r="C421" i="31"/>
  <c r="C422" i="31"/>
  <c r="C423" i="31"/>
  <c r="C424" i="31"/>
  <c r="C425" i="31"/>
  <c r="C426" i="31"/>
  <c r="C427" i="31"/>
  <c r="C428" i="31"/>
  <c r="C429" i="31"/>
  <c r="C430" i="31"/>
  <c r="C431" i="31"/>
  <c r="C432" i="31"/>
  <c r="C433" i="31"/>
  <c r="C434" i="31"/>
  <c r="C435" i="31"/>
  <c r="C436" i="31"/>
  <c r="C437" i="31"/>
  <c r="C438" i="31"/>
  <c r="C439" i="31"/>
  <c r="C440" i="31"/>
  <c r="C441" i="31"/>
  <c r="C442" i="31"/>
  <c r="C443" i="31"/>
  <c r="C444" i="31"/>
  <c r="C445" i="31"/>
  <c r="C446" i="31"/>
  <c r="C447" i="31"/>
  <c r="C448" i="31"/>
  <c r="C449" i="31"/>
  <c r="C450" i="31"/>
  <c r="C451" i="31"/>
  <c r="C452" i="31"/>
  <c r="C453" i="31"/>
  <c r="C454" i="31"/>
  <c r="C455" i="31"/>
  <c r="C456" i="31"/>
  <c r="C457" i="31"/>
  <c r="C458" i="31"/>
  <c r="C459" i="31"/>
  <c r="C460" i="31"/>
  <c r="C461" i="31"/>
  <c r="C462" i="31"/>
  <c r="C463" i="31"/>
  <c r="C464" i="31"/>
  <c r="C465" i="31"/>
  <c r="C466" i="31"/>
  <c r="C467" i="31"/>
  <c r="C468" i="31"/>
  <c r="C469" i="31"/>
  <c r="C470" i="31"/>
  <c r="C471" i="31"/>
  <c r="C472" i="31"/>
  <c r="C473" i="31"/>
  <c r="C474" i="31"/>
  <c r="C475" i="31"/>
  <c r="C476" i="31"/>
  <c r="C477" i="31"/>
  <c r="C478" i="31"/>
  <c r="C479" i="31"/>
  <c r="C480" i="31"/>
  <c r="C481" i="31"/>
  <c r="C482" i="31"/>
  <c r="C483" i="31"/>
  <c r="C484" i="31"/>
  <c r="C485" i="31"/>
  <c r="C486" i="31"/>
  <c r="C487" i="31"/>
  <c r="C488" i="31"/>
  <c r="C489" i="31"/>
  <c r="C490" i="31"/>
  <c r="C491" i="31"/>
  <c r="C492" i="31"/>
  <c r="C493" i="31"/>
  <c r="C494" i="31"/>
  <c r="C495" i="31"/>
  <c r="C496" i="31"/>
  <c r="C497" i="31"/>
  <c r="C498" i="31"/>
  <c r="C499" i="31"/>
  <c r="C500" i="31"/>
  <c r="C501" i="31"/>
  <c r="C502" i="31"/>
  <c r="C503" i="31"/>
  <c r="C504" i="31"/>
  <c r="C505" i="31"/>
  <c r="C506" i="31"/>
  <c r="C507" i="31"/>
  <c r="C508" i="31"/>
  <c r="C509" i="31"/>
  <c r="C510" i="31"/>
  <c r="C511" i="31"/>
  <c r="C512" i="31"/>
  <c r="C513" i="31"/>
  <c r="C514" i="31"/>
  <c r="C515" i="31"/>
  <c r="C516" i="31"/>
  <c r="C517" i="31"/>
  <c r="C518" i="31"/>
  <c r="C519" i="31"/>
  <c r="C520" i="31"/>
  <c r="C521" i="31"/>
  <c r="C522" i="31"/>
  <c r="C523" i="31"/>
  <c r="C524" i="31"/>
  <c r="C525" i="31"/>
  <c r="C526" i="31"/>
  <c r="C527" i="31"/>
  <c r="C528" i="31"/>
  <c r="C529" i="31"/>
  <c r="C530" i="31"/>
  <c r="C531" i="31"/>
  <c r="C532" i="31"/>
  <c r="C533" i="31"/>
  <c r="C534" i="31"/>
  <c r="C535" i="31"/>
  <c r="C536" i="31"/>
  <c r="C537" i="31"/>
  <c r="C538" i="31"/>
  <c r="C539" i="31"/>
  <c r="C540" i="31"/>
  <c r="C541" i="31"/>
  <c r="C542" i="31"/>
  <c r="C543" i="31"/>
  <c r="C544" i="31"/>
  <c r="C545" i="31"/>
  <c r="C546" i="31"/>
  <c r="C547" i="31"/>
  <c r="C548" i="31"/>
  <c r="C549" i="31"/>
  <c r="C550" i="31"/>
  <c r="C551" i="31"/>
  <c r="C552" i="31"/>
  <c r="C553" i="31"/>
  <c r="C554" i="31"/>
  <c r="C555" i="31"/>
  <c r="C556" i="31"/>
  <c r="C557" i="31"/>
  <c r="C558" i="31"/>
  <c r="C559" i="31"/>
  <c r="C560" i="31"/>
  <c r="C561" i="31"/>
  <c r="C562" i="31"/>
  <c r="C563" i="31"/>
  <c r="C564" i="31"/>
  <c r="C565" i="31"/>
  <c r="C566" i="31"/>
  <c r="C567" i="31"/>
  <c r="C568" i="31"/>
  <c r="C569" i="31"/>
  <c r="C570" i="31"/>
  <c r="C571" i="31"/>
  <c r="C572" i="31"/>
  <c r="C573" i="31"/>
  <c r="C574" i="31"/>
  <c r="C575" i="31"/>
  <c r="C576" i="31"/>
  <c r="C577" i="31"/>
  <c r="C578" i="31"/>
  <c r="C579" i="31"/>
  <c r="C580" i="31"/>
  <c r="C581" i="31"/>
  <c r="C582" i="31"/>
  <c r="C583" i="31"/>
  <c r="C584" i="31"/>
  <c r="C585" i="31"/>
  <c r="C586" i="31"/>
  <c r="C587" i="31"/>
  <c r="C588" i="31"/>
  <c r="C589" i="31"/>
  <c r="C590" i="31"/>
  <c r="C591" i="31"/>
  <c r="C592" i="31"/>
  <c r="C593" i="31"/>
  <c r="C594" i="31"/>
  <c r="C595" i="31"/>
  <c r="C596" i="31"/>
  <c r="C597" i="31"/>
  <c r="C598" i="31"/>
  <c r="C599" i="31"/>
  <c r="C600" i="31"/>
  <c r="C601" i="31"/>
  <c r="C602" i="31"/>
  <c r="C603" i="31"/>
  <c r="C604" i="31"/>
  <c r="C605" i="31"/>
  <c r="C606" i="31"/>
  <c r="C607" i="31"/>
  <c r="C608" i="31"/>
  <c r="C609" i="31"/>
  <c r="C610" i="31"/>
  <c r="C611" i="31"/>
  <c r="C612" i="31"/>
  <c r="C613" i="31"/>
  <c r="C614" i="31"/>
  <c r="C615" i="31"/>
  <c r="C616" i="31"/>
  <c r="C617" i="31"/>
  <c r="C618" i="31"/>
  <c r="C619" i="31"/>
  <c r="C620" i="31"/>
  <c r="C621" i="31"/>
  <c r="C622" i="31"/>
  <c r="C623" i="31"/>
  <c r="C624" i="31"/>
  <c r="C625" i="31"/>
  <c r="C626" i="31"/>
  <c r="C627" i="31"/>
  <c r="C628" i="31"/>
  <c r="C629" i="31"/>
  <c r="C630" i="31"/>
  <c r="C631" i="31"/>
  <c r="C632" i="31"/>
  <c r="C633" i="31"/>
  <c r="C634" i="31"/>
  <c r="C635" i="31"/>
  <c r="C636" i="31"/>
  <c r="C637" i="31"/>
  <c r="C638" i="31"/>
  <c r="C639" i="31"/>
  <c r="C640" i="31"/>
  <c r="C641" i="31"/>
  <c r="C642" i="31"/>
  <c r="C643" i="31"/>
  <c r="C644" i="31"/>
  <c r="C645" i="31"/>
  <c r="C646" i="31"/>
  <c r="C647" i="31"/>
  <c r="C648" i="31"/>
  <c r="C649" i="31"/>
  <c r="C650" i="31"/>
  <c r="C651" i="31"/>
  <c r="C652" i="31"/>
  <c r="C653" i="31"/>
  <c r="C654" i="31"/>
  <c r="C655" i="31"/>
  <c r="C656" i="31"/>
  <c r="C657" i="31"/>
  <c r="C658" i="31"/>
  <c r="C659" i="31"/>
  <c r="C660" i="31"/>
  <c r="C661" i="31"/>
  <c r="C662" i="31"/>
  <c r="C663" i="31"/>
  <c r="C664" i="31"/>
  <c r="C665" i="31"/>
  <c r="C666" i="31"/>
  <c r="C667" i="31"/>
  <c r="C668" i="31"/>
  <c r="C669" i="31"/>
  <c r="C670" i="31"/>
  <c r="C671" i="31"/>
  <c r="C672" i="31"/>
  <c r="C673" i="31"/>
  <c r="C674" i="31"/>
  <c r="C675" i="31"/>
  <c r="C676" i="31"/>
  <c r="C677" i="31"/>
  <c r="C678" i="31"/>
  <c r="C679" i="31"/>
  <c r="C680" i="31"/>
  <c r="C681" i="31"/>
  <c r="C682" i="31"/>
  <c r="C683" i="31"/>
  <c r="C684" i="31"/>
  <c r="C685" i="31"/>
  <c r="C686" i="31"/>
  <c r="C687" i="31"/>
  <c r="C688" i="31"/>
  <c r="C689" i="31"/>
  <c r="C690" i="31"/>
  <c r="C691" i="31"/>
  <c r="C692" i="31"/>
  <c r="C693" i="31"/>
  <c r="C694" i="31"/>
  <c r="C695" i="31"/>
  <c r="C696" i="31"/>
  <c r="C697" i="31"/>
  <c r="C698" i="31"/>
  <c r="C699" i="31"/>
  <c r="C700" i="31"/>
  <c r="C701" i="31"/>
  <c r="C702" i="31"/>
  <c r="C703" i="31"/>
  <c r="C704" i="31"/>
  <c r="C705" i="31"/>
  <c r="C706" i="31"/>
  <c r="C707" i="31"/>
  <c r="C708" i="31"/>
  <c r="C709" i="31"/>
  <c r="C710" i="31"/>
  <c r="C711" i="31"/>
  <c r="C712" i="31"/>
  <c r="C713" i="31"/>
  <c r="C714" i="31"/>
  <c r="C715" i="31"/>
  <c r="C716" i="31"/>
  <c r="C717" i="31"/>
  <c r="C718" i="31"/>
  <c r="C719" i="31"/>
  <c r="C720" i="31"/>
  <c r="C721" i="31"/>
  <c r="C722" i="31"/>
  <c r="C723" i="31"/>
  <c r="C724" i="31"/>
  <c r="C725" i="31"/>
  <c r="C726" i="31"/>
  <c r="C727" i="31"/>
  <c r="C728" i="31"/>
  <c r="C729" i="31"/>
  <c r="C730" i="31"/>
  <c r="C731" i="31"/>
  <c r="C732" i="31"/>
  <c r="C733" i="31"/>
  <c r="C734" i="31"/>
  <c r="C735" i="31"/>
  <c r="C736" i="31"/>
  <c r="C737" i="31"/>
  <c r="C738" i="31"/>
  <c r="C739" i="31"/>
  <c r="C740" i="31"/>
  <c r="C741" i="31"/>
  <c r="C742" i="31"/>
  <c r="C743" i="31"/>
  <c r="C744" i="31"/>
  <c r="C745" i="31"/>
  <c r="C746" i="31"/>
  <c r="C747" i="31"/>
  <c r="C748" i="31"/>
  <c r="C749" i="31"/>
  <c r="C750" i="31"/>
  <c r="C751" i="31"/>
  <c r="C752" i="31"/>
  <c r="C753" i="31"/>
  <c r="C754" i="31"/>
  <c r="C755" i="31"/>
  <c r="C756" i="31"/>
  <c r="C757" i="31"/>
  <c r="C758" i="31"/>
  <c r="C759" i="31"/>
  <c r="C760" i="31"/>
  <c r="C761" i="31"/>
  <c r="C762" i="31"/>
  <c r="C763" i="31"/>
  <c r="C764" i="31"/>
  <c r="C765" i="31"/>
  <c r="C766" i="31"/>
  <c r="C767" i="31"/>
  <c r="C768" i="31"/>
  <c r="C769" i="31"/>
  <c r="C770" i="31"/>
  <c r="C771" i="31"/>
  <c r="C772" i="31"/>
  <c r="C773" i="31"/>
  <c r="C774" i="31"/>
  <c r="C775" i="31"/>
  <c r="C776" i="31"/>
  <c r="C777" i="31"/>
  <c r="C778" i="31"/>
  <c r="C779" i="31"/>
  <c r="C780" i="31"/>
  <c r="C781" i="31"/>
  <c r="C782" i="31"/>
  <c r="C783" i="31"/>
  <c r="C784" i="31"/>
  <c r="C785" i="31"/>
  <c r="C786" i="31"/>
  <c r="C787" i="31"/>
  <c r="C788" i="31"/>
  <c r="C789" i="31"/>
  <c r="C790" i="31"/>
  <c r="C791" i="31"/>
  <c r="C792" i="31"/>
  <c r="C793" i="31"/>
  <c r="C794" i="31"/>
  <c r="C795" i="31"/>
  <c r="C796" i="31"/>
  <c r="C797" i="31"/>
  <c r="C798" i="31"/>
  <c r="C799" i="31"/>
  <c r="C800" i="31"/>
  <c r="C801" i="31"/>
  <c r="C802" i="31"/>
  <c r="C803" i="31"/>
  <c r="C804" i="31"/>
  <c r="C805" i="31"/>
  <c r="C806" i="31"/>
  <c r="C807" i="31"/>
  <c r="C808" i="31"/>
  <c r="C809" i="31"/>
  <c r="C810" i="31"/>
  <c r="C811" i="31"/>
  <c r="C812" i="31"/>
  <c r="C813" i="31"/>
  <c r="C814" i="31"/>
  <c r="C815" i="31"/>
  <c r="C816" i="31"/>
  <c r="C817" i="31"/>
  <c r="C818" i="31"/>
  <c r="C819" i="31"/>
  <c r="C820" i="31"/>
  <c r="C821" i="31"/>
  <c r="C822" i="31"/>
  <c r="C823" i="31"/>
  <c r="C824" i="31"/>
  <c r="C825" i="31"/>
  <c r="C826" i="31"/>
  <c r="C827" i="31"/>
  <c r="C828" i="31"/>
  <c r="C829" i="31"/>
  <c r="C830" i="31"/>
  <c r="C831" i="31"/>
  <c r="C832" i="31"/>
  <c r="C833" i="31"/>
  <c r="C834" i="31"/>
  <c r="C835" i="31"/>
  <c r="C836" i="31"/>
  <c r="C837" i="31"/>
  <c r="C838" i="31"/>
  <c r="C839" i="31"/>
  <c r="C840" i="31"/>
  <c r="C841" i="31"/>
  <c r="C842" i="31"/>
  <c r="C843" i="31"/>
  <c r="C844" i="31"/>
  <c r="C845" i="31"/>
  <c r="C846" i="31"/>
  <c r="C847" i="31"/>
  <c r="C848" i="31"/>
  <c r="C849" i="31"/>
  <c r="C850" i="31"/>
  <c r="C851" i="31"/>
  <c r="C852" i="31"/>
  <c r="C853" i="31"/>
  <c r="C854" i="31"/>
  <c r="C855" i="31"/>
  <c r="C856" i="31"/>
  <c r="C857" i="31"/>
  <c r="C858" i="31"/>
  <c r="C859" i="31"/>
  <c r="C860" i="31"/>
  <c r="C861" i="31"/>
  <c r="C2" i="29"/>
  <c r="C3" i="29"/>
  <c r="C4" i="29"/>
  <c r="C5" i="29"/>
  <c r="C6" i="29"/>
  <c r="C7" i="29"/>
  <c r="C8" i="29"/>
  <c r="C9" i="29"/>
  <c r="C10" i="29"/>
  <c r="C11" i="29"/>
  <c r="C12" i="29"/>
  <c r="C13" i="29"/>
  <c r="C14" i="29"/>
  <c r="C15" i="29"/>
  <c r="C16" i="29"/>
  <c r="C17" i="29"/>
  <c r="C18" i="29"/>
  <c r="C19" i="29"/>
  <c r="C20" i="29"/>
  <c r="C21" i="29"/>
  <c r="C22" i="29"/>
  <c r="C23" i="29"/>
  <c r="C24" i="29"/>
  <c r="C25" i="29"/>
  <c r="C26" i="29"/>
  <c r="C27" i="29"/>
  <c r="C28" i="29"/>
  <c r="C29" i="29"/>
  <c r="C30" i="29"/>
  <c r="C31" i="29"/>
  <c r="C32" i="29"/>
  <c r="C33" i="29"/>
  <c r="C34" i="29"/>
  <c r="C35" i="29"/>
  <c r="C36" i="29"/>
  <c r="C37" i="29"/>
  <c r="C38" i="29"/>
  <c r="C39" i="29"/>
  <c r="C40" i="29"/>
  <c r="C41" i="29"/>
  <c r="C42" i="29"/>
  <c r="C43" i="29"/>
  <c r="C44" i="29"/>
  <c r="C45" i="29"/>
  <c r="C46" i="29"/>
  <c r="C47" i="29"/>
  <c r="C48" i="29"/>
  <c r="C49" i="29"/>
  <c r="C50" i="29"/>
  <c r="C51" i="29"/>
  <c r="C52" i="29"/>
  <c r="C53" i="29"/>
  <c r="C54" i="29"/>
  <c r="C55" i="29"/>
  <c r="C56" i="29"/>
  <c r="C57" i="29"/>
  <c r="C58" i="29"/>
  <c r="C59" i="29"/>
  <c r="C60" i="29"/>
  <c r="C61" i="29"/>
  <c r="C62" i="29"/>
  <c r="C63" i="29"/>
  <c r="C64" i="29"/>
  <c r="C65" i="29"/>
  <c r="C66" i="29"/>
  <c r="C67" i="29"/>
  <c r="C68" i="29"/>
  <c r="C69" i="29"/>
  <c r="C70" i="29"/>
  <c r="C71" i="29"/>
  <c r="C72" i="29"/>
  <c r="C73" i="29"/>
  <c r="C74" i="29"/>
  <c r="C75" i="29"/>
  <c r="C76" i="29"/>
  <c r="C77" i="29"/>
  <c r="C78" i="29"/>
  <c r="C79" i="29"/>
  <c r="C80" i="29"/>
  <c r="C81" i="29"/>
  <c r="C82" i="29"/>
  <c r="C83" i="29"/>
  <c r="C84" i="29"/>
  <c r="C85" i="29"/>
  <c r="C86" i="29"/>
  <c r="C87" i="29"/>
  <c r="C88" i="29"/>
  <c r="C89" i="29"/>
  <c r="C90" i="29"/>
  <c r="C91" i="29"/>
  <c r="C92" i="29"/>
  <c r="C93" i="29"/>
  <c r="C94" i="29"/>
  <c r="C95" i="29"/>
  <c r="C96" i="29"/>
  <c r="C97" i="29"/>
  <c r="C98" i="29"/>
  <c r="C99" i="29"/>
  <c r="C100" i="29"/>
  <c r="C101" i="29"/>
  <c r="C102" i="29"/>
  <c r="C103" i="29"/>
  <c r="C104" i="29"/>
  <c r="C105" i="29"/>
  <c r="C106" i="29"/>
  <c r="C107" i="29"/>
  <c r="C108" i="29"/>
  <c r="C109" i="29"/>
  <c r="C110" i="29"/>
  <c r="C111" i="29"/>
  <c r="C112" i="29"/>
  <c r="C113" i="29"/>
  <c r="C114" i="29"/>
  <c r="C115" i="29"/>
  <c r="C116" i="29"/>
  <c r="C117" i="29"/>
  <c r="C118" i="29"/>
  <c r="C119" i="29"/>
  <c r="C120" i="29"/>
  <c r="C121" i="29"/>
  <c r="C122" i="29"/>
  <c r="C123" i="29"/>
  <c r="C124" i="29"/>
  <c r="C125" i="29"/>
  <c r="C126" i="29"/>
  <c r="C127" i="29"/>
  <c r="C128" i="29"/>
  <c r="C129" i="29"/>
  <c r="C130" i="29"/>
  <c r="C131" i="29"/>
  <c r="C132" i="29"/>
  <c r="C133" i="29"/>
  <c r="C134" i="29"/>
  <c r="C135" i="29"/>
  <c r="C136" i="29"/>
  <c r="C137" i="29"/>
  <c r="C138" i="29"/>
  <c r="C139" i="29"/>
  <c r="C140" i="29"/>
  <c r="C141" i="29"/>
  <c r="C142" i="29"/>
  <c r="C143" i="29"/>
  <c r="C144" i="29"/>
  <c r="C145" i="29"/>
  <c r="C146" i="29"/>
  <c r="C147" i="29"/>
  <c r="C148" i="29"/>
  <c r="C149" i="29"/>
  <c r="C150" i="29"/>
  <c r="C151" i="29"/>
  <c r="C152" i="29"/>
  <c r="C153" i="29"/>
  <c r="C154" i="29"/>
  <c r="C155" i="29"/>
  <c r="C156" i="29"/>
  <c r="C157" i="29"/>
  <c r="C158" i="29"/>
  <c r="C159" i="29"/>
  <c r="C160" i="29"/>
  <c r="C161" i="29"/>
  <c r="C162" i="29"/>
  <c r="C163" i="29"/>
  <c r="C164" i="29"/>
  <c r="C165" i="29"/>
  <c r="C166" i="29"/>
  <c r="C167" i="29"/>
  <c r="C168" i="29"/>
  <c r="C169" i="29"/>
  <c r="C170" i="29"/>
  <c r="C171" i="29"/>
  <c r="C172" i="29"/>
  <c r="C173" i="29"/>
  <c r="C174" i="29"/>
  <c r="C175" i="29"/>
  <c r="C176" i="29"/>
  <c r="C177" i="29"/>
  <c r="C178" i="29"/>
  <c r="C179" i="29"/>
  <c r="C180" i="29"/>
  <c r="C181" i="29"/>
  <c r="C182" i="29"/>
  <c r="C183" i="29"/>
  <c r="C184" i="29"/>
  <c r="C185" i="29"/>
  <c r="C186" i="29"/>
  <c r="C187" i="29"/>
  <c r="C188" i="29"/>
  <c r="C189" i="29"/>
  <c r="C190" i="29"/>
  <c r="C191" i="29"/>
  <c r="C192" i="29"/>
  <c r="C193" i="29"/>
  <c r="C194" i="29"/>
  <c r="C195" i="29"/>
  <c r="C196" i="29"/>
  <c r="C197" i="29"/>
  <c r="C198" i="29"/>
  <c r="C199" i="29"/>
  <c r="C200" i="29"/>
  <c r="C201" i="29"/>
  <c r="C202" i="29"/>
  <c r="C203" i="29"/>
  <c r="C204" i="29"/>
  <c r="C205" i="29"/>
  <c r="C206" i="29"/>
  <c r="C207" i="29"/>
  <c r="C208" i="29"/>
  <c r="C209" i="29"/>
  <c r="C210" i="29"/>
  <c r="C211" i="29"/>
  <c r="C212" i="29"/>
  <c r="C213" i="29"/>
  <c r="C214" i="29"/>
  <c r="C215" i="29"/>
  <c r="C216" i="29"/>
  <c r="C217" i="29"/>
  <c r="C218" i="29"/>
  <c r="C219" i="29"/>
  <c r="C220" i="29"/>
  <c r="C221" i="29"/>
  <c r="C222" i="29"/>
  <c r="C223" i="29"/>
  <c r="C224" i="29"/>
  <c r="C225" i="29"/>
  <c r="C226" i="29"/>
  <c r="C227" i="29"/>
  <c r="C228" i="29"/>
  <c r="C229" i="29"/>
  <c r="C230" i="29"/>
  <c r="C231" i="29"/>
  <c r="C232" i="29"/>
  <c r="C233" i="29"/>
  <c r="C234" i="29"/>
  <c r="C235" i="29"/>
  <c r="C236" i="29"/>
  <c r="C237" i="29"/>
  <c r="C238" i="29"/>
  <c r="C239" i="29"/>
  <c r="C240" i="29"/>
  <c r="C241" i="29"/>
  <c r="C242" i="29"/>
  <c r="C243" i="29"/>
  <c r="C244" i="29"/>
  <c r="C245" i="29"/>
  <c r="C246" i="29"/>
  <c r="C247" i="29"/>
  <c r="C248" i="29"/>
  <c r="C249" i="29"/>
  <c r="C250" i="29"/>
  <c r="C251" i="29"/>
  <c r="C252" i="29"/>
  <c r="C253" i="29"/>
  <c r="C254" i="29"/>
  <c r="C255" i="29"/>
  <c r="C256" i="29"/>
  <c r="C257" i="29"/>
  <c r="C258" i="29"/>
  <c r="C259" i="29"/>
  <c r="C260" i="29"/>
  <c r="C261" i="29"/>
  <c r="C262" i="29"/>
  <c r="C263" i="29"/>
  <c r="C264" i="29"/>
  <c r="C265" i="29"/>
  <c r="C266" i="29"/>
  <c r="C267" i="29"/>
  <c r="C268" i="29"/>
  <c r="C269" i="29"/>
  <c r="C270" i="29"/>
  <c r="C271" i="29"/>
  <c r="C272" i="29"/>
  <c r="C273" i="29"/>
  <c r="C274" i="29"/>
  <c r="C275" i="29"/>
  <c r="C276" i="29"/>
  <c r="C277" i="29"/>
  <c r="C278" i="29"/>
  <c r="C279" i="29"/>
  <c r="C280" i="29"/>
  <c r="C281" i="29"/>
  <c r="C282" i="29"/>
  <c r="C283" i="29"/>
  <c r="C284" i="29"/>
  <c r="C285" i="29"/>
  <c r="C286" i="29"/>
  <c r="C287" i="29"/>
  <c r="C288" i="29"/>
  <c r="C289" i="29"/>
  <c r="C290" i="29"/>
  <c r="C291" i="29"/>
  <c r="C292" i="29"/>
  <c r="C293" i="29"/>
  <c r="C294" i="29"/>
  <c r="C295" i="29"/>
  <c r="C296" i="29"/>
  <c r="C297" i="29"/>
  <c r="C298" i="29"/>
  <c r="C299" i="29"/>
  <c r="C300" i="29"/>
  <c r="C301" i="29"/>
  <c r="C302" i="29"/>
  <c r="C303" i="29"/>
  <c r="C304" i="29"/>
  <c r="C305" i="29"/>
  <c r="C306" i="29"/>
  <c r="C307" i="29"/>
  <c r="C308" i="29"/>
  <c r="C309" i="29"/>
  <c r="C310" i="29"/>
  <c r="C311" i="29"/>
  <c r="C312" i="29"/>
  <c r="C313" i="29"/>
  <c r="C314" i="29"/>
  <c r="C315" i="29"/>
  <c r="C316" i="29"/>
  <c r="C317" i="29"/>
  <c r="C318" i="29"/>
  <c r="C319" i="29"/>
  <c r="C320" i="29"/>
  <c r="C321" i="29"/>
  <c r="C322" i="29"/>
  <c r="C323" i="29"/>
  <c r="C324" i="29"/>
  <c r="C325" i="29"/>
  <c r="C326" i="29"/>
  <c r="C327" i="29"/>
  <c r="C328" i="29"/>
  <c r="C329" i="29"/>
  <c r="C330" i="29"/>
  <c r="C331" i="29"/>
  <c r="C332" i="29"/>
  <c r="C333" i="29"/>
  <c r="C334" i="29"/>
  <c r="C335" i="29"/>
  <c r="C336" i="29"/>
  <c r="C337" i="29"/>
  <c r="C338" i="29"/>
  <c r="C339" i="29"/>
  <c r="C340" i="29"/>
  <c r="C341" i="29"/>
  <c r="C342" i="29"/>
  <c r="C343" i="29"/>
  <c r="C344" i="29"/>
  <c r="C345" i="29"/>
  <c r="C346" i="29"/>
  <c r="C347" i="29"/>
  <c r="C348" i="29"/>
  <c r="C349" i="29"/>
  <c r="C350" i="29"/>
  <c r="C351" i="29"/>
  <c r="C352" i="29"/>
  <c r="C353" i="29"/>
  <c r="C354" i="29"/>
  <c r="C355" i="29"/>
  <c r="C356" i="29"/>
  <c r="C357" i="29"/>
  <c r="C358" i="29"/>
  <c r="C359" i="29"/>
  <c r="C360" i="29"/>
  <c r="C361" i="29"/>
  <c r="C362" i="29"/>
  <c r="C363" i="29"/>
  <c r="C364" i="29"/>
  <c r="C365" i="29"/>
  <c r="C366" i="29"/>
  <c r="C367" i="29"/>
  <c r="C368" i="29"/>
  <c r="C369" i="29"/>
  <c r="C370" i="29"/>
  <c r="C371" i="29"/>
  <c r="C372" i="29"/>
  <c r="C373" i="29"/>
  <c r="C374" i="29"/>
  <c r="C375" i="29"/>
  <c r="C376" i="29"/>
  <c r="C377" i="29"/>
  <c r="C378" i="29"/>
  <c r="C379" i="29"/>
  <c r="C380" i="29"/>
  <c r="C381" i="29"/>
  <c r="C382" i="29"/>
  <c r="C383" i="29"/>
  <c r="C384" i="29"/>
  <c r="C385" i="29"/>
  <c r="C386" i="29"/>
  <c r="C387" i="29"/>
  <c r="C388" i="29"/>
  <c r="C389" i="29"/>
  <c r="C390" i="29"/>
  <c r="C391" i="29"/>
  <c r="C392" i="29"/>
  <c r="C393" i="29"/>
  <c r="C394" i="29"/>
  <c r="C395" i="29"/>
  <c r="C396" i="29"/>
  <c r="C397" i="29"/>
  <c r="C398" i="29"/>
  <c r="C399" i="29"/>
  <c r="C400" i="29"/>
  <c r="C401" i="29"/>
  <c r="C402" i="29"/>
  <c r="C403" i="29"/>
  <c r="C404" i="29"/>
  <c r="C405" i="29"/>
  <c r="C406" i="29"/>
  <c r="C407" i="29"/>
  <c r="C408" i="29"/>
  <c r="C409" i="29"/>
  <c r="C410" i="29"/>
  <c r="C411" i="29"/>
  <c r="C412" i="29"/>
  <c r="C413" i="29"/>
  <c r="C414" i="29"/>
  <c r="C415" i="29"/>
  <c r="C416" i="29"/>
  <c r="C417" i="29"/>
  <c r="C418" i="29"/>
  <c r="C419" i="29"/>
  <c r="C420" i="29"/>
  <c r="C421" i="29"/>
  <c r="C422" i="29"/>
  <c r="C423" i="29"/>
  <c r="C424" i="29"/>
  <c r="C425" i="29"/>
  <c r="C426" i="29"/>
  <c r="C427" i="29"/>
  <c r="C428" i="29"/>
  <c r="C429" i="29"/>
  <c r="C430" i="29"/>
  <c r="C431" i="29"/>
  <c r="C432" i="29"/>
  <c r="C433" i="29"/>
  <c r="C434" i="29"/>
  <c r="C435" i="29"/>
  <c r="C436" i="29"/>
  <c r="C437" i="29"/>
  <c r="C438" i="29"/>
  <c r="C439" i="29"/>
  <c r="C440" i="29"/>
  <c r="C441" i="29"/>
  <c r="C442" i="29"/>
  <c r="C443" i="29"/>
  <c r="C444" i="29"/>
  <c r="C445" i="29"/>
  <c r="C446" i="29"/>
  <c r="C447" i="29"/>
  <c r="C448" i="29"/>
  <c r="C449" i="29"/>
  <c r="C450" i="29"/>
  <c r="C451" i="29"/>
  <c r="C452" i="29"/>
  <c r="C453" i="29"/>
  <c r="C454" i="29"/>
  <c r="C455" i="29"/>
  <c r="C456" i="29"/>
  <c r="C457" i="29"/>
  <c r="C458" i="29"/>
  <c r="C459" i="29"/>
  <c r="C460" i="29"/>
  <c r="C461" i="29"/>
  <c r="C462" i="29"/>
  <c r="C463" i="29"/>
  <c r="C464" i="29"/>
  <c r="C465" i="29"/>
  <c r="C466" i="29"/>
  <c r="C467" i="29"/>
  <c r="C468" i="29"/>
  <c r="C469" i="29"/>
  <c r="C470" i="29"/>
  <c r="C471" i="29"/>
  <c r="C472" i="29"/>
  <c r="C473" i="29"/>
  <c r="C474" i="29"/>
  <c r="C475" i="29"/>
  <c r="C476" i="29"/>
  <c r="C477" i="29"/>
  <c r="C478" i="29"/>
  <c r="C479" i="29"/>
  <c r="C480" i="29"/>
  <c r="C481" i="29"/>
  <c r="C482" i="29"/>
  <c r="C483" i="29"/>
  <c r="C484" i="29"/>
  <c r="C485" i="29"/>
  <c r="C486" i="29"/>
  <c r="C487" i="29"/>
  <c r="C488" i="29"/>
  <c r="C489" i="29"/>
  <c r="C490" i="29"/>
  <c r="C491" i="29"/>
  <c r="C492" i="29"/>
  <c r="C493" i="29"/>
  <c r="C494" i="29"/>
  <c r="C495" i="29"/>
  <c r="C496" i="29"/>
  <c r="C497" i="29"/>
  <c r="C498" i="29"/>
  <c r="C499" i="29"/>
  <c r="C500" i="29"/>
  <c r="C501" i="29"/>
  <c r="C502" i="29"/>
  <c r="C503" i="29"/>
  <c r="C504" i="29"/>
  <c r="C505" i="29"/>
  <c r="C506" i="29"/>
  <c r="C507" i="29"/>
  <c r="C508" i="29"/>
  <c r="C509" i="29"/>
  <c r="C510" i="29"/>
  <c r="C511" i="29"/>
  <c r="C512" i="29"/>
  <c r="C513" i="29"/>
  <c r="C514" i="29"/>
  <c r="C515" i="29"/>
  <c r="C516" i="29"/>
  <c r="C517" i="29"/>
  <c r="C518" i="29"/>
  <c r="C519" i="29"/>
  <c r="C520" i="29"/>
  <c r="C521" i="29"/>
  <c r="C522" i="29"/>
  <c r="C523" i="29"/>
  <c r="C524" i="29"/>
  <c r="C525" i="29"/>
  <c r="C526" i="29"/>
  <c r="C527" i="29"/>
  <c r="C528" i="29"/>
  <c r="C529" i="29"/>
  <c r="C530" i="29"/>
  <c r="C531" i="29"/>
  <c r="C532" i="29"/>
  <c r="C533" i="29"/>
  <c r="C534" i="29"/>
  <c r="C535" i="29"/>
  <c r="C536" i="29"/>
  <c r="C537" i="29"/>
  <c r="C538" i="29"/>
  <c r="C539" i="29"/>
  <c r="C540" i="29"/>
  <c r="C541" i="29"/>
  <c r="C542" i="29"/>
  <c r="C543" i="29"/>
  <c r="C544" i="29"/>
  <c r="C545" i="29"/>
  <c r="C546" i="29"/>
  <c r="C547" i="29"/>
  <c r="C548" i="29"/>
  <c r="C549" i="29"/>
  <c r="C550" i="29"/>
  <c r="C551" i="29"/>
  <c r="C552" i="29"/>
  <c r="C553" i="29"/>
  <c r="C554" i="29"/>
  <c r="C555" i="29"/>
  <c r="C556" i="29"/>
  <c r="C557" i="29"/>
  <c r="C558" i="29"/>
  <c r="C559" i="29"/>
  <c r="C560" i="29"/>
  <c r="C561" i="29"/>
  <c r="C562" i="29"/>
  <c r="C563" i="29"/>
  <c r="C564" i="29"/>
  <c r="C565" i="29"/>
  <c r="C566" i="29"/>
  <c r="C567" i="29"/>
  <c r="C568" i="29"/>
  <c r="C569" i="29"/>
  <c r="C570" i="29"/>
  <c r="C571" i="29"/>
  <c r="C572" i="29"/>
  <c r="C573" i="29"/>
  <c r="C574" i="29"/>
  <c r="C575" i="29"/>
  <c r="C576" i="29"/>
  <c r="C577" i="29"/>
  <c r="C578" i="29"/>
  <c r="C579" i="29"/>
  <c r="C580" i="29"/>
  <c r="C581" i="29"/>
  <c r="C582" i="29"/>
  <c r="C583" i="29"/>
  <c r="C584" i="29"/>
  <c r="C585" i="29"/>
  <c r="C586" i="29"/>
  <c r="C587" i="29"/>
  <c r="C588" i="29"/>
  <c r="C589" i="29"/>
  <c r="C590" i="29"/>
  <c r="C591" i="29"/>
  <c r="C592" i="29"/>
  <c r="C593" i="29"/>
  <c r="C594" i="29"/>
  <c r="C595" i="29"/>
  <c r="C596" i="29"/>
  <c r="C597" i="29"/>
  <c r="C598" i="29"/>
  <c r="C599" i="29"/>
  <c r="C600" i="29"/>
  <c r="C601" i="29"/>
  <c r="C602" i="29"/>
  <c r="C603" i="29"/>
  <c r="C604" i="29"/>
  <c r="C605" i="29"/>
  <c r="C606" i="29"/>
  <c r="C607" i="29"/>
  <c r="C608" i="29"/>
  <c r="C609" i="29"/>
  <c r="C610" i="29"/>
  <c r="C611" i="29"/>
  <c r="C612" i="29"/>
  <c r="C613" i="29"/>
  <c r="C614" i="29"/>
  <c r="C615" i="29"/>
  <c r="C616" i="29"/>
  <c r="C617" i="29"/>
  <c r="C618" i="29"/>
  <c r="C619" i="29"/>
  <c r="C620" i="29"/>
  <c r="C621" i="29"/>
  <c r="C622" i="29"/>
  <c r="C623" i="29"/>
  <c r="C624" i="29"/>
  <c r="C625" i="29"/>
  <c r="C626" i="29"/>
  <c r="C627" i="29"/>
  <c r="C628" i="29"/>
  <c r="C629" i="29"/>
  <c r="C630" i="29"/>
  <c r="C631" i="29"/>
  <c r="C632" i="29"/>
  <c r="C633" i="29"/>
  <c r="C634" i="29"/>
  <c r="C635" i="29"/>
  <c r="C636" i="29"/>
  <c r="C637" i="29"/>
  <c r="C638" i="29"/>
  <c r="C639" i="29"/>
  <c r="C640" i="29"/>
  <c r="C641" i="29"/>
  <c r="C642" i="29"/>
  <c r="C643" i="29"/>
  <c r="C644" i="29"/>
  <c r="C645" i="29"/>
  <c r="C646" i="29"/>
  <c r="C647" i="29"/>
  <c r="C648" i="29"/>
  <c r="C649" i="29"/>
  <c r="C650" i="29"/>
  <c r="C651" i="29"/>
  <c r="C652" i="29"/>
  <c r="C653" i="29"/>
  <c r="C654" i="29"/>
  <c r="C655" i="29"/>
  <c r="C656" i="29"/>
  <c r="C657" i="29"/>
  <c r="C658" i="29"/>
  <c r="C659" i="29"/>
  <c r="C660" i="29"/>
  <c r="C661" i="29"/>
  <c r="C662" i="29"/>
  <c r="C663" i="29"/>
  <c r="C664" i="29"/>
  <c r="C665" i="29"/>
  <c r="C666" i="29"/>
  <c r="C667" i="29"/>
  <c r="C668" i="29"/>
  <c r="C669" i="29"/>
  <c r="C670" i="29"/>
  <c r="C671" i="29"/>
  <c r="C672" i="29"/>
  <c r="C673" i="29"/>
  <c r="C674" i="29"/>
  <c r="C675" i="29"/>
  <c r="C676" i="29"/>
  <c r="C677" i="29"/>
  <c r="C678" i="29"/>
  <c r="C679" i="29"/>
  <c r="C680" i="29"/>
  <c r="C681" i="29"/>
  <c r="C682" i="29"/>
  <c r="C683" i="29"/>
  <c r="C684" i="29"/>
  <c r="C685" i="29"/>
  <c r="C686" i="29"/>
  <c r="C687" i="29"/>
  <c r="C688" i="29"/>
  <c r="C689" i="29"/>
  <c r="C690" i="29"/>
  <c r="C691" i="29"/>
  <c r="C692" i="29"/>
  <c r="C693" i="29"/>
  <c r="C694" i="29"/>
  <c r="C695" i="29"/>
  <c r="C696" i="29"/>
  <c r="C697" i="29"/>
  <c r="C698" i="29"/>
  <c r="C699" i="29"/>
  <c r="C700" i="29"/>
  <c r="C701" i="29"/>
  <c r="C702" i="29"/>
  <c r="C703" i="29"/>
  <c r="C704" i="29"/>
  <c r="C705" i="29"/>
  <c r="C706" i="29"/>
  <c r="C707" i="29"/>
  <c r="C708" i="29"/>
  <c r="C709" i="29"/>
  <c r="C710" i="29"/>
  <c r="C711" i="29"/>
  <c r="C712" i="29"/>
  <c r="C713" i="29"/>
  <c r="C714" i="29"/>
  <c r="C715" i="29"/>
  <c r="C716" i="29"/>
  <c r="C717" i="29"/>
  <c r="C718" i="29"/>
  <c r="C719" i="29"/>
  <c r="C720" i="29"/>
  <c r="C721" i="29"/>
  <c r="C722" i="29"/>
  <c r="C723" i="29"/>
  <c r="C724" i="29"/>
  <c r="C725" i="29"/>
  <c r="C726" i="29"/>
  <c r="C727" i="29"/>
  <c r="C728" i="29"/>
  <c r="C729" i="29"/>
  <c r="C730" i="29"/>
  <c r="C731" i="29"/>
  <c r="C732" i="29"/>
  <c r="C733" i="29"/>
  <c r="C734" i="29"/>
  <c r="C735" i="29"/>
  <c r="C736" i="29"/>
  <c r="C737" i="29"/>
  <c r="C738" i="29"/>
  <c r="C739" i="29"/>
  <c r="C740" i="29"/>
  <c r="C741" i="29"/>
  <c r="C742" i="29"/>
  <c r="C743" i="29"/>
  <c r="C744" i="29"/>
  <c r="C745" i="29"/>
  <c r="C746" i="29"/>
  <c r="C747" i="29"/>
  <c r="C748" i="29"/>
  <c r="C749" i="29"/>
  <c r="C750" i="29"/>
  <c r="C751" i="29"/>
  <c r="C752" i="29"/>
  <c r="C753" i="29"/>
  <c r="C754" i="29"/>
  <c r="C755" i="29"/>
  <c r="C756" i="29"/>
  <c r="C757" i="29"/>
  <c r="C758" i="29"/>
  <c r="C759" i="29"/>
  <c r="C760" i="29"/>
  <c r="C761" i="29"/>
  <c r="C762" i="29"/>
  <c r="C763" i="29"/>
  <c r="C764" i="29"/>
  <c r="C765" i="29"/>
  <c r="C766" i="29"/>
  <c r="C767" i="29"/>
  <c r="C768" i="29"/>
  <c r="C769" i="29"/>
  <c r="C770" i="29"/>
  <c r="C771" i="29"/>
  <c r="C772" i="29"/>
  <c r="C773" i="29"/>
  <c r="C774" i="29"/>
  <c r="C775" i="29"/>
  <c r="C776" i="29"/>
  <c r="C777" i="29"/>
  <c r="C778" i="29"/>
  <c r="C779" i="29"/>
  <c r="C780" i="29"/>
  <c r="C781" i="29"/>
  <c r="C782" i="29"/>
  <c r="C783" i="29"/>
  <c r="C784" i="29"/>
  <c r="C785" i="29"/>
  <c r="C786" i="29"/>
  <c r="C787" i="29"/>
  <c r="C788" i="29"/>
  <c r="C789" i="29"/>
  <c r="C790" i="29"/>
  <c r="C791" i="29"/>
  <c r="C792" i="29"/>
  <c r="C793" i="29"/>
  <c r="C794" i="29"/>
  <c r="C795" i="29"/>
  <c r="C796" i="29"/>
  <c r="C797" i="29"/>
  <c r="C798" i="29"/>
  <c r="C799" i="29"/>
  <c r="C800" i="29"/>
  <c r="C801" i="29"/>
  <c r="C802" i="29"/>
  <c r="C803" i="29"/>
  <c r="C804" i="29"/>
  <c r="C805" i="29"/>
  <c r="C806" i="29"/>
  <c r="C807" i="29"/>
  <c r="C808" i="29"/>
  <c r="C809" i="29"/>
  <c r="C810" i="29"/>
  <c r="C811" i="29"/>
  <c r="C812" i="29"/>
  <c r="C813" i="29"/>
  <c r="C814" i="29"/>
  <c r="C815" i="29"/>
  <c r="C816" i="29"/>
  <c r="C817" i="29"/>
  <c r="C818" i="29"/>
  <c r="C819" i="29"/>
  <c r="C820" i="29"/>
  <c r="C821" i="29"/>
  <c r="C822" i="29"/>
  <c r="C823" i="29"/>
  <c r="C824" i="29"/>
  <c r="C825" i="29"/>
  <c r="C826" i="29"/>
  <c r="C827" i="29"/>
  <c r="C828" i="29"/>
  <c r="C829" i="29"/>
  <c r="C830" i="29"/>
  <c r="C831" i="29"/>
  <c r="C832" i="29"/>
  <c r="C833" i="29"/>
  <c r="C834" i="29"/>
  <c r="C835" i="29"/>
  <c r="C836" i="29"/>
  <c r="C837" i="29"/>
  <c r="C838" i="29"/>
  <c r="C839" i="29"/>
  <c r="C840" i="29"/>
  <c r="C841" i="29"/>
  <c r="C842" i="29"/>
  <c r="C843" i="29"/>
  <c r="C844" i="29"/>
  <c r="C845" i="29"/>
  <c r="C846" i="29"/>
  <c r="C847" i="29"/>
  <c r="C848" i="29"/>
  <c r="C849" i="29"/>
  <c r="C850" i="29"/>
  <c r="C851" i="29"/>
  <c r="C852" i="29"/>
  <c r="C853" i="29"/>
  <c r="C854" i="29"/>
  <c r="C855" i="29"/>
  <c r="C856" i="29"/>
  <c r="C857" i="29"/>
  <c r="C858" i="29"/>
  <c r="C859" i="29"/>
  <c r="C860" i="29"/>
  <c r="C861" i="29"/>
  <c r="C862" i="29"/>
  <c r="C863" i="29"/>
  <c r="C864" i="29"/>
  <c r="C865" i="29"/>
  <c r="C866" i="29"/>
  <c r="C867" i="29"/>
  <c r="C868" i="29"/>
  <c r="C869" i="29"/>
  <c r="C870" i="29"/>
  <c r="C871" i="29"/>
  <c r="C872" i="29"/>
  <c r="C873" i="29"/>
  <c r="C874" i="29"/>
  <c r="C875" i="29"/>
  <c r="C876" i="29"/>
  <c r="C877" i="29"/>
  <c r="C878" i="29"/>
  <c r="C879" i="29"/>
  <c r="C880" i="29"/>
  <c r="C881" i="29"/>
  <c r="C882" i="29"/>
  <c r="C883" i="29"/>
  <c r="C884" i="29"/>
  <c r="C885" i="29"/>
  <c r="C886" i="29"/>
  <c r="C887" i="29"/>
  <c r="C888" i="29"/>
  <c r="C889" i="29"/>
  <c r="C890" i="29"/>
  <c r="C891" i="29"/>
  <c r="C892" i="29"/>
  <c r="C893" i="29"/>
  <c r="C894" i="29"/>
  <c r="C895" i="29"/>
  <c r="C896" i="29"/>
  <c r="C897" i="29"/>
  <c r="C898" i="29"/>
  <c r="C899" i="29"/>
  <c r="C900" i="29"/>
  <c r="C901" i="29"/>
  <c r="C902" i="29"/>
  <c r="C903" i="29"/>
  <c r="C904" i="29"/>
  <c r="C905" i="29"/>
  <c r="C906" i="29"/>
  <c r="C907" i="29"/>
  <c r="C908" i="29"/>
  <c r="C909" i="29"/>
  <c r="C910" i="29"/>
  <c r="C911" i="29"/>
  <c r="C912" i="29"/>
  <c r="C913" i="29"/>
  <c r="C914" i="29"/>
  <c r="C915" i="29"/>
  <c r="C916" i="29"/>
  <c r="C917" i="29"/>
  <c r="C918" i="29"/>
  <c r="C919" i="29"/>
  <c r="C920" i="29"/>
  <c r="C921" i="29"/>
  <c r="C922" i="29"/>
  <c r="C923" i="29"/>
  <c r="C924" i="29"/>
  <c r="C925" i="29"/>
  <c r="C926" i="29"/>
  <c r="C927" i="29"/>
  <c r="C928" i="29"/>
  <c r="C929" i="29"/>
  <c r="C930" i="29"/>
  <c r="C931" i="29"/>
  <c r="C932" i="29"/>
  <c r="C933" i="29"/>
  <c r="C934" i="29"/>
  <c r="C935" i="29"/>
  <c r="C936" i="29"/>
  <c r="C937" i="29"/>
  <c r="C938" i="29"/>
  <c r="C939" i="29"/>
  <c r="C940" i="29"/>
  <c r="C941" i="29"/>
  <c r="C942" i="29"/>
  <c r="C943" i="29"/>
  <c r="C944" i="29"/>
  <c r="C945" i="29"/>
  <c r="C946" i="29"/>
  <c r="C947" i="29"/>
  <c r="C948" i="29"/>
  <c r="C949" i="29"/>
  <c r="C950" i="29"/>
  <c r="C951" i="29"/>
  <c r="C952" i="29"/>
  <c r="C953" i="29"/>
  <c r="C954" i="29"/>
  <c r="C955" i="29"/>
  <c r="C956" i="29"/>
  <c r="C957" i="29"/>
  <c r="C958" i="29"/>
  <c r="C959" i="29"/>
  <c r="C960" i="29"/>
  <c r="C961" i="29"/>
  <c r="C962" i="29"/>
  <c r="C963" i="29"/>
  <c r="C964" i="29"/>
  <c r="C965" i="29"/>
  <c r="C966" i="29"/>
  <c r="C967" i="29"/>
  <c r="C968" i="29"/>
  <c r="C969" i="29"/>
  <c r="C970" i="29"/>
  <c r="C971" i="29"/>
  <c r="C972" i="29"/>
  <c r="C973" i="29"/>
  <c r="C974" i="29"/>
  <c r="C975" i="29"/>
  <c r="C976" i="29"/>
  <c r="C977" i="29"/>
  <c r="C978" i="29"/>
  <c r="C979" i="29"/>
  <c r="C980" i="29"/>
  <c r="C981" i="29"/>
  <c r="C982" i="29"/>
  <c r="C983" i="29"/>
  <c r="C984" i="29"/>
  <c r="C985" i="29"/>
  <c r="C986" i="29"/>
  <c r="C987" i="29"/>
  <c r="C988" i="29"/>
  <c r="C989" i="29"/>
  <c r="C990" i="29"/>
  <c r="C991" i="29"/>
  <c r="C992" i="29"/>
  <c r="C993" i="29"/>
  <c r="C994" i="29"/>
  <c r="C995" i="29"/>
  <c r="C996" i="29"/>
  <c r="C997" i="29"/>
  <c r="C998" i="29"/>
  <c r="C999" i="29"/>
  <c r="C1000" i="29"/>
  <c r="C1001" i="29"/>
  <c r="C1002" i="29"/>
  <c r="C1003" i="29"/>
  <c r="C1004" i="29"/>
  <c r="C1005" i="29"/>
  <c r="C1006" i="29"/>
  <c r="C1007" i="29"/>
  <c r="C1008" i="29"/>
  <c r="C1009" i="29"/>
  <c r="C1010" i="29"/>
  <c r="C1011" i="29"/>
  <c r="C1012" i="29"/>
  <c r="C1013" i="29"/>
  <c r="C1014" i="29"/>
  <c r="C1015" i="29"/>
  <c r="C1016" i="29"/>
  <c r="C1017" i="29"/>
  <c r="C1018" i="29"/>
  <c r="C1019" i="29"/>
  <c r="C1020" i="29"/>
  <c r="C1021" i="29"/>
  <c r="C1022" i="29"/>
  <c r="C1023" i="29"/>
  <c r="C1024" i="29"/>
  <c r="C1025" i="29"/>
  <c r="C1026" i="29"/>
  <c r="C1027" i="29"/>
  <c r="C1028" i="29"/>
  <c r="C1029" i="29"/>
  <c r="C1030" i="29"/>
  <c r="C1031" i="29"/>
  <c r="C1032" i="29"/>
  <c r="C1033" i="29"/>
  <c r="C1034" i="29"/>
  <c r="C1035" i="29"/>
  <c r="C1036" i="29"/>
  <c r="C1037" i="29"/>
  <c r="C1038" i="29"/>
  <c r="C1039" i="29"/>
  <c r="C1040" i="29"/>
  <c r="C1041" i="29"/>
  <c r="C1042" i="29"/>
  <c r="C1043" i="29"/>
  <c r="C1044" i="29"/>
  <c r="C1045" i="29"/>
  <c r="C1046" i="29"/>
  <c r="C1047" i="29"/>
  <c r="C1048" i="29"/>
  <c r="C1049" i="29"/>
  <c r="C1050" i="29"/>
  <c r="C1051" i="29"/>
  <c r="C1052" i="29"/>
  <c r="C1053" i="29"/>
  <c r="C1054" i="29"/>
  <c r="C1055" i="29"/>
  <c r="C1056" i="29"/>
  <c r="C1057" i="29"/>
  <c r="C1058" i="29"/>
  <c r="C1059" i="29"/>
  <c r="C1060" i="29"/>
  <c r="C1061" i="29"/>
  <c r="C1062" i="29"/>
  <c r="C1063" i="29"/>
  <c r="C1064" i="29"/>
  <c r="C1065" i="29"/>
  <c r="C1066" i="29"/>
  <c r="C1067" i="29"/>
  <c r="C1068" i="29"/>
  <c r="C1069" i="29"/>
  <c r="C1070" i="29"/>
  <c r="C1071" i="29"/>
  <c r="C1072" i="29"/>
  <c r="C1073" i="29"/>
  <c r="C1074" i="29"/>
  <c r="C1075" i="29"/>
  <c r="C1076" i="29"/>
  <c r="C1077" i="29"/>
  <c r="C1078" i="29"/>
  <c r="C1079" i="29"/>
  <c r="C1080" i="29"/>
  <c r="C1081" i="29"/>
  <c r="C1082" i="29"/>
  <c r="C1083" i="29"/>
  <c r="C1084" i="29"/>
  <c r="C1085" i="29"/>
  <c r="C1086" i="29"/>
  <c r="C1087" i="29"/>
  <c r="C1088" i="29"/>
  <c r="C1089" i="29"/>
  <c r="C1090" i="29"/>
  <c r="C1091" i="29"/>
  <c r="C1092" i="29"/>
  <c r="C1093" i="29"/>
  <c r="C1094" i="29"/>
  <c r="C1095" i="29"/>
  <c r="C1096" i="29"/>
  <c r="C1097" i="29"/>
  <c r="C1098" i="29"/>
  <c r="C1099" i="29"/>
  <c r="C1100" i="29"/>
  <c r="C1101" i="29"/>
  <c r="C1102" i="29"/>
  <c r="C1103" i="29"/>
  <c r="C1104" i="29"/>
  <c r="C1105" i="29"/>
  <c r="C1106" i="29"/>
  <c r="C1107" i="29"/>
  <c r="C1108" i="29"/>
  <c r="C1109" i="29"/>
  <c r="C1110" i="29"/>
  <c r="C1111" i="29"/>
  <c r="C1112" i="29"/>
  <c r="C1113" i="29"/>
  <c r="C1114" i="29"/>
  <c r="C1115" i="29"/>
  <c r="C1116" i="29"/>
  <c r="C1117" i="29"/>
  <c r="C1118" i="29"/>
  <c r="C1119" i="29"/>
  <c r="C1120" i="29"/>
  <c r="C1121" i="29"/>
  <c r="C1122" i="29"/>
  <c r="C1123" i="29"/>
  <c r="C1124" i="29"/>
  <c r="C1125" i="29"/>
  <c r="C1126" i="29"/>
  <c r="C1127" i="29"/>
  <c r="C1128" i="29"/>
  <c r="C1129" i="29"/>
  <c r="C1130" i="29"/>
  <c r="C1131" i="29"/>
  <c r="C1132" i="29"/>
  <c r="C1133" i="29"/>
  <c r="C1134" i="29"/>
  <c r="C1135" i="29"/>
  <c r="C1136" i="29"/>
  <c r="C1137" i="29"/>
  <c r="C1138" i="29"/>
  <c r="C1139" i="29"/>
  <c r="C1140" i="29"/>
  <c r="C1141" i="29"/>
  <c r="C1142" i="29"/>
  <c r="C1143" i="29"/>
  <c r="C1144" i="29"/>
  <c r="C1145" i="29"/>
  <c r="C1146" i="29"/>
  <c r="C1147" i="29"/>
  <c r="C1148" i="29"/>
  <c r="C1149" i="29"/>
  <c r="C1150" i="29"/>
  <c r="C1151" i="29"/>
  <c r="C1152" i="29"/>
  <c r="C1153" i="29"/>
  <c r="C1154" i="29"/>
  <c r="C1155" i="29"/>
  <c r="C1156" i="29"/>
  <c r="C1157" i="29"/>
  <c r="C1158" i="29"/>
  <c r="C1159" i="29"/>
  <c r="C1160" i="29"/>
  <c r="C1161" i="29"/>
  <c r="C1162" i="29"/>
  <c r="C1163" i="29"/>
  <c r="C1164" i="29"/>
  <c r="C1165" i="29"/>
  <c r="C1166" i="29"/>
  <c r="C1167" i="29"/>
  <c r="C1168" i="29"/>
  <c r="C1169" i="29"/>
  <c r="C1170" i="29"/>
  <c r="C1171" i="29"/>
  <c r="C1172" i="29"/>
  <c r="C1173" i="29"/>
  <c r="C1174" i="29"/>
  <c r="C1175" i="29"/>
  <c r="C1176" i="29"/>
  <c r="C1177" i="29"/>
  <c r="C1178" i="29"/>
  <c r="C1179" i="29"/>
  <c r="C1180" i="29"/>
  <c r="C1181" i="29"/>
  <c r="C1182" i="29"/>
  <c r="C1183" i="29"/>
  <c r="C1184" i="29"/>
  <c r="C1185" i="29"/>
  <c r="C1186" i="29"/>
  <c r="C1187" i="29"/>
  <c r="C1188" i="29"/>
  <c r="C1189" i="29"/>
  <c r="C1190" i="29"/>
  <c r="C1191" i="29"/>
  <c r="C1192" i="29"/>
  <c r="C1193" i="29"/>
  <c r="C1194" i="29"/>
  <c r="C1195" i="29"/>
  <c r="C1196" i="29"/>
  <c r="C1197" i="29"/>
  <c r="C1198" i="29"/>
  <c r="C1199" i="29"/>
  <c r="C1200" i="29"/>
  <c r="C1201" i="29"/>
  <c r="C1202" i="29"/>
  <c r="C1203" i="29"/>
  <c r="C1204" i="29"/>
  <c r="C1205" i="29"/>
  <c r="C1206" i="29"/>
  <c r="C1207" i="29"/>
  <c r="C1208" i="29"/>
  <c r="C1209" i="29"/>
  <c r="C1210" i="29"/>
  <c r="C1211" i="29"/>
  <c r="C1212" i="29"/>
  <c r="C1213" i="29"/>
  <c r="C1214" i="29"/>
  <c r="C1215" i="29"/>
  <c r="C1216" i="29"/>
  <c r="C1217" i="29"/>
  <c r="C1218" i="29"/>
  <c r="C1219" i="29"/>
  <c r="C1220" i="29"/>
  <c r="C1221" i="29"/>
  <c r="C1222" i="29"/>
  <c r="C1223" i="29"/>
  <c r="C1224" i="29"/>
  <c r="C1225" i="29"/>
  <c r="C1226" i="29"/>
  <c r="C1227" i="29"/>
  <c r="C1228" i="29"/>
  <c r="C1229" i="29"/>
  <c r="C1230" i="29"/>
  <c r="C1231" i="29"/>
  <c r="C1232" i="29"/>
  <c r="C1233" i="29"/>
  <c r="C1234" i="29"/>
  <c r="C1235" i="29"/>
  <c r="C1236" i="29"/>
  <c r="C1237" i="29"/>
  <c r="C1238" i="29"/>
  <c r="C1239" i="29"/>
  <c r="C1240" i="29"/>
  <c r="C1241" i="29"/>
  <c r="C1242" i="29"/>
  <c r="C1243" i="29"/>
  <c r="C1244" i="29"/>
  <c r="C1245" i="29"/>
  <c r="C1246" i="29"/>
  <c r="C1247" i="29"/>
  <c r="C1248" i="29"/>
  <c r="C1249" i="29"/>
  <c r="C1250" i="29"/>
  <c r="C1251" i="29"/>
  <c r="C1252" i="29"/>
  <c r="C1253" i="29"/>
  <c r="C1254" i="29"/>
  <c r="C1255" i="29"/>
  <c r="C1256" i="29"/>
  <c r="C1257" i="29"/>
  <c r="C1258" i="29"/>
  <c r="C1259" i="29"/>
  <c r="C1260" i="29"/>
  <c r="C1261" i="29"/>
  <c r="C1262" i="29"/>
  <c r="C1263" i="29"/>
  <c r="C1264" i="29"/>
  <c r="C1265" i="29"/>
  <c r="C1266" i="29"/>
  <c r="C1267" i="29"/>
  <c r="C1268" i="29"/>
  <c r="C1269" i="29"/>
  <c r="C1270" i="29"/>
  <c r="C1271" i="29"/>
  <c r="C1272" i="29"/>
  <c r="C1273" i="29"/>
  <c r="C1274" i="29"/>
  <c r="C1275" i="29"/>
  <c r="C1276" i="29"/>
  <c r="C1277" i="29"/>
  <c r="C1278" i="29"/>
  <c r="C1279" i="29"/>
  <c r="C1280" i="29"/>
  <c r="C1281" i="29"/>
  <c r="C1282" i="29"/>
  <c r="C1283" i="29"/>
  <c r="C1284" i="29"/>
  <c r="C1285" i="29"/>
  <c r="C1286" i="29"/>
  <c r="C1287" i="29"/>
  <c r="C1288" i="29"/>
  <c r="C1289" i="29"/>
  <c r="C1290" i="29"/>
  <c r="C1291" i="29"/>
  <c r="C1292" i="29"/>
  <c r="C1293" i="29"/>
  <c r="C1294" i="29"/>
  <c r="C1295" i="29"/>
  <c r="C1296" i="29"/>
  <c r="C1297" i="29"/>
  <c r="C1298" i="29"/>
  <c r="C1299" i="29"/>
  <c r="C1300" i="29"/>
  <c r="C1301" i="29"/>
  <c r="C1302" i="29"/>
  <c r="C1303" i="29"/>
  <c r="C1304" i="29"/>
  <c r="C1305" i="29"/>
  <c r="C1306" i="29"/>
  <c r="C1307" i="29"/>
  <c r="C1308" i="29"/>
  <c r="C1309" i="29"/>
  <c r="C1310" i="29"/>
  <c r="C1311" i="29"/>
  <c r="C1312" i="29"/>
  <c r="C1313" i="29"/>
  <c r="C1314" i="29"/>
  <c r="C1315" i="29"/>
  <c r="C1316" i="29"/>
  <c r="C1317" i="29"/>
  <c r="C1318" i="29"/>
  <c r="C1319" i="29"/>
  <c r="C1320" i="29"/>
  <c r="C1321" i="29"/>
  <c r="C1322" i="29"/>
  <c r="C1323" i="29"/>
  <c r="C1324" i="29"/>
  <c r="C1325" i="29"/>
  <c r="C1326" i="29"/>
  <c r="C1327" i="29"/>
  <c r="C1328" i="29"/>
  <c r="C1329" i="29"/>
  <c r="C1330" i="29"/>
  <c r="C1331" i="29"/>
  <c r="C1332" i="29"/>
  <c r="C1333" i="29"/>
  <c r="C1334" i="29"/>
  <c r="C1335" i="29"/>
  <c r="C1336" i="29"/>
  <c r="C1337" i="29"/>
  <c r="C1338" i="29"/>
  <c r="C1339" i="29"/>
  <c r="C1340" i="29"/>
  <c r="C1341" i="29"/>
  <c r="C1342" i="29"/>
  <c r="C1343" i="29"/>
  <c r="C1344" i="29"/>
  <c r="C1345" i="29"/>
  <c r="C1346" i="29"/>
  <c r="C1347" i="29"/>
  <c r="C1348" i="29"/>
  <c r="C1349" i="29"/>
  <c r="C1350" i="29"/>
  <c r="C1351" i="29"/>
  <c r="C1352" i="29"/>
  <c r="C1353" i="29"/>
  <c r="C1354" i="29"/>
  <c r="C1355" i="29"/>
  <c r="C1356" i="29"/>
  <c r="C1357" i="29"/>
  <c r="C1358" i="29"/>
  <c r="C1359" i="29"/>
  <c r="C1360" i="29"/>
  <c r="C1361" i="29"/>
  <c r="C1362" i="29"/>
  <c r="C1363" i="29"/>
  <c r="C1364" i="29"/>
  <c r="C1365" i="29"/>
  <c r="C1366" i="29"/>
  <c r="C1367" i="29"/>
  <c r="C1368" i="29"/>
  <c r="C1369" i="29"/>
  <c r="C1370" i="29"/>
  <c r="C1371" i="29"/>
  <c r="C1372" i="29"/>
  <c r="C1373" i="29"/>
  <c r="C1374" i="29"/>
  <c r="C1375" i="29"/>
  <c r="C1376" i="29"/>
  <c r="C1377" i="29"/>
  <c r="C1378" i="29"/>
  <c r="C1379" i="29"/>
  <c r="C1380" i="29"/>
  <c r="C1381" i="29"/>
  <c r="C1382" i="29"/>
  <c r="C1383" i="29"/>
  <c r="C1384" i="29"/>
  <c r="C1385" i="29"/>
  <c r="C1386" i="29"/>
  <c r="C1387" i="29"/>
  <c r="C1388" i="29"/>
  <c r="C1389" i="29"/>
  <c r="C1390" i="29"/>
  <c r="C1391" i="29"/>
  <c r="C1392" i="29"/>
  <c r="C1393" i="29"/>
  <c r="C1394" i="29"/>
  <c r="C1395" i="29"/>
  <c r="C1396" i="29"/>
  <c r="C1397" i="29"/>
  <c r="C1398" i="29"/>
  <c r="C1399" i="29"/>
  <c r="C1400" i="29"/>
  <c r="C1401" i="29"/>
  <c r="C1402" i="29"/>
  <c r="C1403" i="29"/>
  <c r="C1404" i="29"/>
  <c r="C1405" i="29"/>
  <c r="C1406" i="29"/>
  <c r="C1407" i="29"/>
  <c r="C1408" i="29"/>
  <c r="C1409" i="29"/>
  <c r="C1410" i="29"/>
  <c r="C1411" i="29"/>
  <c r="C1412" i="29"/>
  <c r="C1413" i="29"/>
  <c r="C1414" i="29"/>
  <c r="C1415" i="29"/>
  <c r="C1416" i="29"/>
  <c r="C1417" i="29"/>
  <c r="C1418" i="29"/>
  <c r="C1419" i="29"/>
  <c r="C1420" i="29"/>
  <c r="C1421" i="29"/>
  <c r="C1422" i="29"/>
  <c r="C1423" i="29"/>
  <c r="C1424" i="29"/>
  <c r="C1425" i="29"/>
  <c r="C1426" i="29"/>
  <c r="C1427" i="29"/>
  <c r="C1428" i="29"/>
  <c r="C1429" i="29"/>
  <c r="C1430" i="29"/>
  <c r="C1431" i="29"/>
  <c r="C1432" i="29"/>
  <c r="C1433" i="29"/>
  <c r="C1434" i="29"/>
  <c r="C1435" i="29"/>
  <c r="C1436" i="29"/>
  <c r="C1437" i="29"/>
  <c r="C1438" i="29"/>
  <c r="C1439" i="29"/>
  <c r="C1440" i="29"/>
  <c r="C1441" i="29"/>
  <c r="C1442" i="29"/>
  <c r="C1443" i="29"/>
  <c r="C1444" i="29"/>
  <c r="C1445" i="29"/>
  <c r="C1446" i="29"/>
  <c r="C1447" i="29"/>
  <c r="C1448" i="29"/>
  <c r="C1449" i="29"/>
  <c r="C1450" i="29"/>
  <c r="C1451" i="29"/>
  <c r="C1452" i="29"/>
  <c r="C1453" i="29"/>
  <c r="C1454" i="29"/>
  <c r="C1455" i="29"/>
  <c r="C1456" i="29"/>
  <c r="C1457" i="29"/>
  <c r="C1458" i="29"/>
  <c r="C1459" i="29"/>
  <c r="C1460" i="29"/>
  <c r="C1461" i="29"/>
  <c r="C1462" i="29"/>
  <c r="C1463" i="29"/>
  <c r="C1464" i="29"/>
  <c r="C1465" i="29"/>
  <c r="C1466" i="29"/>
  <c r="C1467" i="29"/>
  <c r="C1468" i="29"/>
  <c r="C1469" i="29"/>
  <c r="C1470" i="29"/>
  <c r="C1471" i="29"/>
  <c r="C1472" i="29"/>
  <c r="C1473" i="29"/>
  <c r="C1474" i="29"/>
  <c r="C1475" i="29"/>
  <c r="C1476" i="29"/>
  <c r="C1477" i="29"/>
  <c r="C1478" i="29"/>
  <c r="C1479" i="29"/>
  <c r="C1480" i="29"/>
  <c r="C1481" i="29"/>
  <c r="C1482" i="29"/>
  <c r="C1483" i="29"/>
  <c r="C1484" i="29"/>
  <c r="C1485" i="29"/>
  <c r="C1486" i="29"/>
  <c r="C1487" i="29"/>
  <c r="C1488" i="29"/>
  <c r="C1489" i="29"/>
  <c r="C1490" i="29"/>
  <c r="C1491" i="29"/>
  <c r="C1492" i="29"/>
  <c r="C1493" i="29"/>
  <c r="C1494" i="29"/>
  <c r="C1495" i="29"/>
  <c r="C1496" i="29"/>
  <c r="C1497" i="29"/>
  <c r="C1498" i="29"/>
  <c r="C1499" i="29"/>
  <c r="C1500" i="29"/>
  <c r="C1501" i="29"/>
  <c r="C1502" i="29"/>
  <c r="C1503" i="29"/>
  <c r="C1504" i="29"/>
  <c r="C1505" i="29"/>
  <c r="C1506" i="29"/>
  <c r="C1507" i="29"/>
  <c r="C1508" i="29"/>
  <c r="C1509" i="29"/>
  <c r="C1510" i="29"/>
  <c r="C1511" i="29"/>
  <c r="C1512" i="29"/>
  <c r="C1513" i="29"/>
  <c r="C1514" i="29"/>
  <c r="C1515" i="29"/>
  <c r="C1516" i="29"/>
  <c r="C1517" i="29"/>
  <c r="C1518" i="29"/>
  <c r="C1519" i="29"/>
  <c r="C1520" i="29"/>
  <c r="C1521" i="29"/>
  <c r="C1522" i="29"/>
  <c r="C1523" i="29"/>
  <c r="C1524" i="29"/>
  <c r="C1525" i="29"/>
  <c r="C1526" i="29"/>
  <c r="C1527" i="29"/>
  <c r="C1528" i="29"/>
  <c r="C1529" i="29"/>
  <c r="C1530" i="29"/>
  <c r="C1531" i="29"/>
  <c r="C1532" i="29"/>
  <c r="C1533" i="29"/>
  <c r="C1534" i="29"/>
  <c r="C1535" i="29"/>
  <c r="C1536" i="29"/>
  <c r="C1537" i="29"/>
  <c r="C1538" i="29"/>
  <c r="C1539" i="29"/>
  <c r="C1540" i="29"/>
  <c r="C1541" i="29"/>
  <c r="C1542" i="29"/>
  <c r="C1543" i="29"/>
  <c r="C1544" i="29"/>
  <c r="C1545" i="29"/>
  <c r="C1546" i="29"/>
  <c r="C1547" i="29"/>
  <c r="C1548" i="29"/>
  <c r="C1549" i="29"/>
  <c r="C1550" i="29"/>
  <c r="C1551" i="29"/>
  <c r="C1552" i="29"/>
  <c r="C1553" i="29"/>
  <c r="C1554" i="29"/>
  <c r="C1555" i="29"/>
  <c r="C1556" i="29"/>
  <c r="C1557" i="29"/>
  <c r="C1558" i="29"/>
  <c r="C1559" i="29"/>
  <c r="C1560" i="29"/>
  <c r="C1561" i="29"/>
  <c r="C1562" i="29"/>
  <c r="C1563" i="29"/>
  <c r="C1564" i="29"/>
  <c r="C1565" i="29"/>
  <c r="C1566" i="29"/>
  <c r="C1567" i="29"/>
  <c r="C1568" i="29"/>
  <c r="C1569" i="29"/>
  <c r="C1570" i="29"/>
  <c r="C1571" i="29"/>
  <c r="C1572" i="29"/>
  <c r="C1573" i="29"/>
  <c r="C1574" i="29"/>
  <c r="C1575" i="29"/>
  <c r="C1576" i="29"/>
  <c r="C1577" i="29"/>
  <c r="C1578" i="29"/>
  <c r="C1579" i="29"/>
  <c r="C1580" i="29"/>
  <c r="C1581" i="29"/>
  <c r="C1582" i="29"/>
  <c r="C1583" i="29"/>
  <c r="C1584" i="29"/>
  <c r="C1585" i="29"/>
  <c r="C1586" i="29"/>
  <c r="C1587" i="29"/>
  <c r="C1588" i="29"/>
  <c r="C1589" i="29"/>
  <c r="C1590" i="29"/>
  <c r="C1591" i="29"/>
  <c r="C1592" i="29"/>
  <c r="C1593" i="29"/>
  <c r="C1594" i="29"/>
  <c r="C1595" i="29"/>
  <c r="C1596" i="29"/>
  <c r="C1597" i="29"/>
  <c r="C1598" i="29"/>
  <c r="C1599" i="29"/>
  <c r="C1600" i="29"/>
  <c r="C1601" i="29"/>
  <c r="C1602" i="29"/>
  <c r="C1603" i="29"/>
  <c r="C1604" i="29"/>
  <c r="C1605" i="29"/>
  <c r="C1606" i="29"/>
  <c r="C1607" i="29"/>
  <c r="C1608" i="29"/>
  <c r="C1609" i="29"/>
  <c r="C1610" i="29"/>
  <c r="C1611" i="29"/>
  <c r="C1612" i="29"/>
  <c r="C1613" i="29"/>
  <c r="C1614" i="29"/>
  <c r="C1615" i="29"/>
  <c r="C1616" i="29"/>
  <c r="C1617" i="29"/>
  <c r="C1618" i="29"/>
  <c r="C1619" i="29"/>
  <c r="C1620" i="29"/>
  <c r="C1621" i="29"/>
  <c r="C1622" i="29"/>
  <c r="C1623" i="29"/>
  <c r="C1624" i="29"/>
  <c r="C1625" i="29"/>
  <c r="C1626" i="29"/>
  <c r="C1627" i="29"/>
  <c r="C1628" i="29"/>
  <c r="C1629" i="29"/>
  <c r="C1630" i="29"/>
  <c r="C1631" i="29"/>
  <c r="C1632" i="29"/>
  <c r="C1633" i="29"/>
  <c r="C1634" i="29"/>
  <c r="C1635" i="29"/>
  <c r="C1636" i="29"/>
  <c r="C1637" i="29"/>
  <c r="C1638" i="29"/>
  <c r="C1639" i="29"/>
  <c r="C1640" i="29"/>
  <c r="C1641" i="29"/>
  <c r="C1642" i="29"/>
  <c r="C1643" i="29"/>
  <c r="C1644" i="29"/>
  <c r="C1645" i="29"/>
  <c r="C1646" i="29"/>
  <c r="C1647" i="29"/>
  <c r="C1648" i="29"/>
  <c r="C1649" i="29"/>
  <c r="C1650" i="29"/>
  <c r="C1651" i="29"/>
  <c r="C1652" i="29"/>
  <c r="C1653" i="29"/>
  <c r="C1654" i="29"/>
  <c r="C1655" i="29"/>
  <c r="C1656" i="29"/>
  <c r="C1657" i="29"/>
  <c r="C1658" i="29"/>
  <c r="C1659" i="29"/>
  <c r="C1660" i="29"/>
  <c r="C1661" i="29"/>
  <c r="C1662" i="29"/>
  <c r="C1663" i="29"/>
  <c r="C1664" i="29"/>
  <c r="C1665" i="29"/>
  <c r="C1666" i="29"/>
  <c r="C1667" i="29"/>
  <c r="C1668" i="29"/>
  <c r="C1669" i="29"/>
  <c r="C1670" i="29"/>
  <c r="C1671" i="29"/>
  <c r="C1672" i="29"/>
  <c r="C1673" i="29"/>
  <c r="C1674" i="29"/>
  <c r="C1675" i="29"/>
  <c r="C1676" i="29"/>
  <c r="C1677" i="29"/>
  <c r="C1678" i="29"/>
  <c r="C1679" i="29"/>
  <c r="C1680" i="29"/>
  <c r="C1681" i="29"/>
  <c r="C1682" i="29"/>
  <c r="C1683" i="29"/>
  <c r="C1684" i="29"/>
  <c r="C1685" i="29"/>
  <c r="C1686" i="29"/>
  <c r="C1687" i="29"/>
  <c r="C1688" i="29"/>
  <c r="C1689" i="29"/>
  <c r="C1690" i="29"/>
  <c r="C1691" i="29"/>
  <c r="C1692" i="29"/>
  <c r="C1693" i="29"/>
  <c r="C1694" i="29"/>
  <c r="C1695" i="29"/>
  <c r="C1696" i="29"/>
  <c r="C1697" i="29"/>
  <c r="C1698" i="29"/>
  <c r="C1699" i="29"/>
  <c r="C1700" i="29"/>
  <c r="C1701" i="29"/>
  <c r="C1702" i="29"/>
  <c r="C1703" i="29"/>
  <c r="C1704" i="29"/>
  <c r="C1705" i="29"/>
  <c r="C1706" i="29"/>
  <c r="C1707" i="29"/>
  <c r="C1708" i="29"/>
  <c r="C1709" i="29"/>
  <c r="C1710" i="29"/>
  <c r="C1711" i="29"/>
  <c r="C1712" i="29"/>
  <c r="C1713" i="29"/>
  <c r="C1714" i="29"/>
  <c r="C1715" i="29"/>
  <c r="C1716" i="29"/>
  <c r="C1717" i="29"/>
  <c r="C1718" i="29"/>
  <c r="C1719" i="29"/>
  <c r="C1720" i="29"/>
  <c r="C1721" i="29"/>
  <c r="C1722" i="29"/>
  <c r="C1723" i="29"/>
  <c r="C1724" i="29"/>
  <c r="C1725" i="29"/>
  <c r="C1726" i="29"/>
  <c r="C1727" i="29"/>
  <c r="C1728" i="29"/>
  <c r="C1729" i="29"/>
  <c r="C1730" i="29"/>
  <c r="C1731" i="29"/>
  <c r="C1732" i="29"/>
  <c r="C1733" i="29"/>
  <c r="C1734" i="29"/>
  <c r="C1735" i="29"/>
  <c r="C1736" i="29"/>
  <c r="C1737" i="29"/>
  <c r="C1738" i="29"/>
  <c r="C1739" i="29"/>
  <c r="C1740" i="29"/>
  <c r="C1741" i="29"/>
  <c r="C1742" i="29"/>
  <c r="C1743" i="29"/>
  <c r="C1744" i="29"/>
  <c r="C1745" i="29"/>
  <c r="C1746" i="29"/>
  <c r="C1747" i="29"/>
  <c r="C1748" i="29"/>
  <c r="C1749" i="29"/>
  <c r="C1750" i="29"/>
  <c r="C1751" i="29"/>
  <c r="C1752" i="29"/>
  <c r="C1753" i="29"/>
  <c r="C1754" i="29"/>
  <c r="C1755" i="29"/>
  <c r="C1756" i="29"/>
  <c r="C1757" i="29"/>
  <c r="C1758" i="29"/>
  <c r="C1759" i="29"/>
  <c r="C1760" i="29"/>
  <c r="C1761" i="29"/>
  <c r="C1762" i="29"/>
  <c r="C1763" i="29"/>
  <c r="C1764" i="29"/>
  <c r="C1765" i="29"/>
  <c r="C1766" i="29"/>
  <c r="C1767" i="29"/>
  <c r="C1768" i="29"/>
  <c r="C1769" i="29"/>
  <c r="C1770" i="29"/>
  <c r="C1771" i="29"/>
  <c r="C1772" i="29"/>
  <c r="C1773" i="29"/>
  <c r="C1774" i="29"/>
  <c r="C1775" i="29"/>
  <c r="C1776" i="29"/>
  <c r="C1777" i="29"/>
  <c r="C1778" i="29"/>
  <c r="C1779" i="29"/>
  <c r="C1780" i="29"/>
  <c r="C1781" i="29"/>
  <c r="C1782" i="29"/>
  <c r="C1783" i="29"/>
  <c r="C1784" i="29"/>
  <c r="C1785" i="29"/>
  <c r="C1786" i="29"/>
  <c r="C1787" i="29"/>
  <c r="C1788" i="29"/>
  <c r="C1789" i="29"/>
  <c r="C1790" i="29"/>
  <c r="C1791" i="29"/>
  <c r="C1792" i="29"/>
  <c r="C1793" i="29"/>
  <c r="C1794" i="29"/>
  <c r="C1795" i="29"/>
  <c r="C1796" i="29"/>
  <c r="C1797" i="29"/>
  <c r="C1798" i="29"/>
  <c r="C1799" i="29"/>
  <c r="C1800" i="29"/>
  <c r="C1801" i="29"/>
  <c r="C1802" i="29"/>
  <c r="C1803" i="29"/>
  <c r="C1804" i="29"/>
  <c r="C1805" i="29"/>
  <c r="C1806" i="29"/>
  <c r="C1807" i="29"/>
  <c r="C1808" i="29"/>
  <c r="C1809" i="29"/>
  <c r="C1810" i="29"/>
  <c r="C1811" i="29"/>
  <c r="C1812" i="29"/>
  <c r="C1813" i="29"/>
  <c r="C1814" i="29"/>
  <c r="C1815" i="29"/>
  <c r="C1816" i="29"/>
  <c r="C1817" i="29"/>
  <c r="C1818" i="29"/>
  <c r="C1819" i="29"/>
  <c r="C1820" i="29"/>
  <c r="C1821" i="29"/>
  <c r="C1822" i="29"/>
  <c r="C1823" i="29"/>
  <c r="C1824" i="29"/>
  <c r="C1825" i="29"/>
  <c r="C1826" i="29"/>
  <c r="C1827" i="29"/>
  <c r="C1828" i="29"/>
  <c r="C1829" i="29"/>
  <c r="C1830" i="29"/>
  <c r="C1831" i="29"/>
  <c r="C1832" i="29"/>
  <c r="C1833" i="29"/>
  <c r="C1834" i="29"/>
  <c r="C1835" i="29"/>
  <c r="C1836" i="29"/>
  <c r="C1837" i="29"/>
  <c r="C1838" i="29"/>
  <c r="C1839" i="29"/>
  <c r="C1840" i="29"/>
  <c r="C1841" i="29"/>
  <c r="C1842" i="29"/>
  <c r="C1843" i="29"/>
  <c r="C1844" i="29"/>
  <c r="C1845" i="29"/>
  <c r="C1846" i="29"/>
  <c r="C1847" i="29"/>
  <c r="C1848" i="29"/>
  <c r="C1849" i="29"/>
  <c r="C1850" i="29"/>
  <c r="C1851" i="29"/>
  <c r="C1852" i="29"/>
  <c r="C1853" i="29"/>
  <c r="C1854" i="29"/>
  <c r="C1855" i="29"/>
  <c r="C1856" i="29"/>
  <c r="C1857" i="29"/>
  <c r="C1858" i="29"/>
  <c r="C1859" i="29"/>
  <c r="C1860" i="29"/>
  <c r="C1861" i="29"/>
  <c r="C1862" i="29"/>
  <c r="C1863" i="29"/>
  <c r="C1864" i="29"/>
  <c r="C1865" i="29"/>
  <c r="C1866" i="29"/>
  <c r="C1867" i="29"/>
  <c r="C1868" i="29"/>
  <c r="C1869" i="29"/>
  <c r="C1870" i="29"/>
  <c r="C1871" i="29"/>
  <c r="C1872" i="29"/>
  <c r="C1873" i="29"/>
  <c r="C1874" i="29"/>
  <c r="C1875" i="29"/>
  <c r="C1876" i="29"/>
  <c r="C1877" i="29"/>
  <c r="C1878" i="29"/>
  <c r="C1879" i="29"/>
  <c r="C1880" i="29"/>
  <c r="C1881" i="29"/>
  <c r="C1882" i="29"/>
  <c r="C1883" i="29"/>
  <c r="C1884" i="29"/>
  <c r="C1885" i="29"/>
  <c r="C1886" i="29"/>
  <c r="C1887" i="29"/>
  <c r="C1888" i="29"/>
  <c r="C1889" i="29"/>
  <c r="C1890" i="29"/>
  <c r="C1891" i="29"/>
  <c r="C1892" i="29"/>
  <c r="C1893" i="29"/>
  <c r="C1894" i="29"/>
  <c r="C1895" i="29"/>
  <c r="C1896" i="29"/>
  <c r="C1897" i="29"/>
  <c r="C1898" i="29"/>
  <c r="C1899" i="29"/>
  <c r="C1900" i="29"/>
  <c r="C1901" i="29"/>
  <c r="C1902" i="29"/>
  <c r="C1903" i="29"/>
  <c r="C1904" i="29"/>
  <c r="C1905" i="29"/>
  <c r="C1906" i="29"/>
  <c r="C1907" i="29"/>
  <c r="C1908" i="29"/>
  <c r="C1909" i="29"/>
  <c r="C1910" i="29"/>
  <c r="C1911" i="29"/>
  <c r="C1912" i="29"/>
  <c r="C1913" i="29"/>
  <c r="C1914" i="29"/>
  <c r="C1915" i="29"/>
  <c r="C1916" i="29"/>
  <c r="C1917" i="29"/>
  <c r="C1918" i="29"/>
  <c r="C1919" i="29"/>
  <c r="C1920" i="29"/>
  <c r="C1921" i="29"/>
  <c r="C1922" i="29"/>
  <c r="C1923" i="29"/>
  <c r="C1924" i="29"/>
  <c r="C1925" i="29"/>
  <c r="C1926" i="29"/>
  <c r="C1927" i="29"/>
  <c r="C1928" i="29"/>
  <c r="C1929" i="29"/>
  <c r="C1930" i="29"/>
  <c r="C1931" i="29"/>
  <c r="C1932" i="29"/>
  <c r="C1933" i="29"/>
  <c r="C1934" i="29"/>
  <c r="C1935" i="29"/>
  <c r="C1936" i="29"/>
  <c r="C1937" i="29"/>
  <c r="C1938" i="29"/>
  <c r="C1939" i="29"/>
  <c r="C1940" i="29"/>
  <c r="C1941" i="29"/>
  <c r="C1942" i="29"/>
  <c r="C1943" i="29"/>
  <c r="C1944" i="29"/>
  <c r="C1945" i="29"/>
  <c r="C1946" i="29"/>
  <c r="C1947" i="29"/>
  <c r="C1948" i="29"/>
  <c r="C1949" i="29"/>
  <c r="C1950" i="29"/>
  <c r="C1951" i="29"/>
  <c r="C1952" i="29"/>
  <c r="C1953" i="29"/>
  <c r="C1954" i="29"/>
  <c r="C1955" i="29"/>
  <c r="C1956" i="29"/>
  <c r="C1957" i="29"/>
  <c r="C1958" i="29"/>
  <c r="C1959" i="29"/>
  <c r="C1960" i="29"/>
  <c r="C1961" i="29"/>
  <c r="C1962" i="29"/>
  <c r="C1963" i="29"/>
  <c r="C1964" i="29"/>
  <c r="C1965" i="29"/>
  <c r="C1966" i="29"/>
  <c r="C1967" i="29"/>
  <c r="C1968" i="29"/>
  <c r="C1969" i="29"/>
  <c r="C1970" i="29"/>
  <c r="C1971" i="29"/>
  <c r="C1972" i="29"/>
  <c r="C1973" i="29"/>
  <c r="C1974" i="29"/>
  <c r="C1975" i="29"/>
  <c r="C1976" i="29"/>
  <c r="C1977" i="29"/>
  <c r="C1978" i="29"/>
  <c r="C1979" i="29"/>
  <c r="C1980" i="29"/>
  <c r="C1981" i="29"/>
  <c r="C1982" i="29"/>
  <c r="C1983" i="29"/>
  <c r="C1984" i="29"/>
  <c r="C1985" i="29"/>
  <c r="C1986" i="29"/>
  <c r="C1987" i="29"/>
  <c r="C1988" i="29"/>
  <c r="C1989" i="29"/>
  <c r="C1990" i="29"/>
  <c r="C1991" i="29"/>
  <c r="C1992" i="29"/>
  <c r="C1993" i="29"/>
  <c r="C1994" i="29"/>
  <c r="C1995" i="29"/>
  <c r="C1996" i="29"/>
  <c r="C1997" i="29"/>
  <c r="C1998" i="29"/>
  <c r="C1999" i="29"/>
  <c r="C2000" i="29"/>
  <c r="C2001" i="29"/>
  <c r="C2002" i="29"/>
  <c r="C2003" i="29"/>
  <c r="C2004" i="29"/>
  <c r="C2005" i="29"/>
  <c r="C2006" i="29"/>
  <c r="C2007" i="29"/>
  <c r="C2008" i="29"/>
  <c r="C2009" i="29"/>
  <c r="C2010" i="29"/>
  <c r="C2011" i="29"/>
  <c r="C2012" i="29"/>
  <c r="C2013" i="29"/>
  <c r="C2014" i="29"/>
  <c r="C2015" i="29"/>
  <c r="C2016" i="29"/>
  <c r="C2017" i="29"/>
  <c r="C2018" i="29"/>
  <c r="C2019" i="29"/>
  <c r="C2020" i="29"/>
  <c r="C2021" i="29"/>
  <c r="C2022" i="29"/>
  <c r="C2023" i="29"/>
  <c r="C2024" i="29"/>
  <c r="C2025" i="29"/>
  <c r="C2026" i="29"/>
  <c r="C2027" i="29"/>
  <c r="C2028" i="29"/>
  <c r="C2029" i="29"/>
  <c r="C2030" i="29"/>
  <c r="C2031" i="29"/>
  <c r="C2032" i="29"/>
  <c r="C2033" i="29"/>
  <c r="C2034" i="29"/>
  <c r="C2035" i="29"/>
  <c r="C2036" i="29"/>
  <c r="C2037" i="29"/>
  <c r="C2038" i="29"/>
  <c r="C2039" i="29"/>
  <c r="C2040" i="29"/>
  <c r="C2041" i="29"/>
  <c r="C2042" i="29"/>
  <c r="C2043" i="29"/>
  <c r="C2044" i="29"/>
  <c r="C2045" i="29"/>
  <c r="C2046" i="29"/>
  <c r="C2047" i="29"/>
  <c r="C2048" i="29"/>
  <c r="C2049" i="29"/>
  <c r="C2050" i="29"/>
  <c r="C2051" i="29"/>
  <c r="C2052" i="29"/>
  <c r="C2053" i="29"/>
  <c r="C2054" i="29"/>
  <c r="C2055" i="29"/>
  <c r="C2056" i="29"/>
  <c r="C2057" i="29"/>
  <c r="C2058" i="29"/>
  <c r="C2059" i="29"/>
  <c r="C2060" i="29"/>
  <c r="C2061" i="29"/>
  <c r="C2062" i="29"/>
  <c r="C2063" i="29"/>
  <c r="C2064" i="29"/>
  <c r="C2065" i="29"/>
  <c r="C2066" i="29"/>
  <c r="C2067" i="29"/>
  <c r="C2068" i="29"/>
  <c r="C2069" i="29"/>
  <c r="C2070" i="29"/>
  <c r="C2071" i="29"/>
  <c r="C2072" i="29"/>
  <c r="C2073" i="29"/>
  <c r="C2074" i="29"/>
  <c r="C2075" i="29"/>
  <c r="C2076" i="29"/>
  <c r="C2077" i="29"/>
  <c r="C2078" i="29"/>
  <c r="C2079" i="29"/>
  <c r="C2080" i="29"/>
  <c r="C2081" i="29"/>
  <c r="C2082" i="29"/>
  <c r="C2083" i="29"/>
  <c r="C2084" i="29"/>
  <c r="C2085" i="29"/>
  <c r="C2086" i="29"/>
  <c r="C2087" i="29"/>
  <c r="C2088" i="29"/>
  <c r="C2089" i="29"/>
  <c r="C2090" i="29"/>
  <c r="C2091" i="29"/>
  <c r="C2092" i="29"/>
  <c r="C2093" i="29"/>
  <c r="C2094" i="29"/>
  <c r="C2095" i="29"/>
  <c r="C2096" i="29"/>
  <c r="C2097" i="29"/>
  <c r="C2098" i="29"/>
  <c r="C2099" i="29"/>
  <c r="C2100" i="29"/>
  <c r="C2101" i="29"/>
  <c r="C2102" i="29"/>
  <c r="C2103" i="29"/>
  <c r="C2104" i="29"/>
  <c r="C2105" i="29"/>
  <c r="C2106" i="29"/>
  <c r="C2107" i="29"/>
  <c r="C2108" i="29"/>
  <c r="C2109" i="29"/>
  <c r="C2110" i="29"/>
  <c r="C2111" i="29"/>
  <c r="C2112" i="29"/>
  <c r="C2113" i="29"/>
  <c r="C2114" i="29"/>
  <c r="C2115" i="29"/>
  <c r="C2116" i="29"/>
  <c r="C2117" i="29"/>
  <c r="C2118" i="29"/>
  <c r="C2119" i="29"/>
  <c r="C2120" i="29"/>
  <c r="C2121" i="29"/>
  <c r="C2122" i="29"/>
  <c r="C2123" i="29"/>
  <c r="C2124" i="29"/>
  <c r="C2125" i="29"/>
  <c r="C2126" i="29"/>
  <c r="C2127" i="29"/>
  <c r="C2128" i="29"/>
  <c r="C2129" i="29"/>
  <c r="C2130" i="29"/>
  <c r="C2131" i="29"/>
  <c r="C2132" i="29"/>
  <c r="C2133" i="29"/>
  <c r="C2134" i="29"/>
  <c r="C2135" i="29"/>
  <c r="C2136" i="29"/>
  <c r="C2137" i="29"/>
  <c r="C2138" i="29"/>
  <c r="C2139" i="29"/>
  <c r="C2140" i="29"/>
  <c r="C2141" i="29"/>
  <c r="C2142" i="29"/>
  <c r="C2143" i="29"/>
  <c r="C2144" i="29"/>
  <c r="C2145" i="29"/>
  <c r="C2146" i="29"/>
  <c r="C2147" i="29"/>
  <c r="C2148" i="29"/>
  <c r="C2149" i="29"/>
  <c r="C2150" i="29"/>
  <c r="C2151" i="29"/>
  <c r="C2152" i="29"/>
  <c r="C2153" i="29"/>
  <c r="C2154" i="29"/>
  <c r="C2155" i="29"/>
  <c r="C2156" i="29"/>
  <c r="C2157" i="29"/>
  <c r="C2158" i="29"/>
  <c r="C2159" i="29"/>
  <c r="C2160" i="29"/>
  <c r="C2161" i="29"/>
  <c r="C2162" i="29"/>
  <c r="C2163" i="29"/>
  <c r="C2164" i="29"/>
  <c r="C2165" i="29"/>
  <c r="C2166" i="29"/>
  <c r="C2167" i="29"/>
  <c r="C2168" i="29"/>
  <c r="C2169" i="29"/>
  <c r="C2170" i="29"/>
  <c r="C2171" i="29"/>
  <c r="C2172" i="29"/>
  <c r="C2173" i="29"/>
  <c r="C2174" i="29"/>
  <c r="C2175" i="29"/>
  <c r="C2176" i="29"/>
  <c r="C2177" i="29"/>
  <c r="C2178" i="29"/>
  <c r="C2179" i="29"/>
  <c r="C2180" i="29"/>
  <c r="C2181" i="29"/>
  <c r="C2182" i="29"/>
  <c r="C2183" i="29"/>
  <c r="C2184" i="29"/>
  <c r="C2185" i="29"/>
  <c r="C2186" i="29"/>
  <c r="C2187" i="29"/>
  <c r="C2188" i="29"/>
  <c r="C2189" i="29"/>
  <c r="C2190" i="29"/>
  <c r="C2191" i="29"/>
  <c r="C2192" i="29"/>
  <c r="C2193" i="29"/>
  <c r="C2194" i="29"/>
  <c r="C2195" i="29"/>
  <c r="C2196" i="29"/>
  <c r="C2197" i="29"/>
  <c r="C2198" i="29"/>
  <c r="C2199" i="29"/>
  <c r="C2200" i="29"/>
  <c r="C2201" i="29"/>
  <c r="C2202" i="29"/>
  <c r="C2203" i="29"/>
  <c r="C2204" i="29"/>
  <c r="C2205" i="29"/>
  <c r="C2206" i="29"/>
  <c r="C2207" i="29"/>
  <c r="C2208" i="29"/>
  <c r="C2209" i="29"/>
  <c r="C2210" i="29"/>
  <c r="C2211" i="29"/>
  <c r="C2212" i="29"/>
  <c r="C2213" i="29"/>
  <c r="C2214" i="29"/>
  <c r="C2215" i="29"/>
  <c r="C2216" i="29"/>
  <c r="C2217" i="29"/>
  <c r="C2218" i="29"/>
  <c r="C2219" i="29"/>
  <c r="C2220" i="29"/>
  <c r="C2221" i="29"/>
  <c r="C2222" i="29"/>
  <c r="C2223" i="29"/>
  <c r="C2224" i="29"/>
  <c r="C2225" i="29"/>
  <c r="C2226" i="29"/>
  <c r="C2227" i="29"/>
  <c r="C2228" i="29"/>
  <c r="C2229" i="29"/>
  <c r="C2230" i="29"/>
  <c r="C2231" i="29"/>
  <c r="C2232" i="29"/>
  <c r="C2233" i="29"/>
  <c r="C2234" i="29"/>
  <c r="C2235" i="29"/>
  <c r="C2236" i="29"/>
  <c r="C2237" i="29"/>
  <c r="C2238" i="29"/>
  <c r="C2239" i="29"/>
  <c r="C2240" i="29"/>
  <c r="C2241" i="29"/>
  <c r="C2242" i="29"/>
  <c r="C2243" i="29"/>
  <c r="C2244" i="29"/>
  <c r="C2245" i="29"/>
  <c r="C2246" i="29"/>
  <c r="C2247" i="29"/>
  <c r="C2248" i="29"/>
  <c r="C2249" i="29"/>
  <c r="C2250" i="29"/>
  <c r="C2251" i="29"/>
  <c r="C2252" i="29"/>
  <c r="C2253" i="29"/>
  <c r="C2254" i="29"/>
  <c r="C2255" i="29"/>
  <c r="C2256" i="29"/>
  <c r="C2257" i="29"/>
  <c r="C2258" i="29"/>
  <c r="C2259" i="29"/>
  <c r="C2260" i="29"/>
  <c r="C2261" i="29"/>
  <c r="C2262" i="29"/>
  <c r="C2263" i="29"/>
  <c r="C2264" i="29"/>
  <c r="C2265" i="29"/>
  <c r="C2266" i="29"/>
  <c r="C2267" i="29"/>
  <c r="C2268" i="29"/>
  <c r="C2269" i="29"/>
  <c r="C2270" i="29"/>
  <c r="C2271" i="29"/>
  <c r="C2272" i="29"/>
  <c r="C2273" i="29"/>
  <c r="C2274" i="29"/>
  <c r="C2275" i="29"/>
  <c r="C2276" i="29"/>
  <c r="C2277" i="29"/>
  <c r="C2278" i="29"/>
  <c r="C2279" i="29"/>
  <c r="C2280" i="29"/>
  <c r="C2281" i="29"/>
  <c r="C2282" i="29"/>
  <c r="C2283" i="29"/>
  <c r="C2284" i="29"/>
  <c r="C2285" i="29"/>
  <c r="C2286" i="29"/>
  <c r="C2287" i="29"/>
  <c r="C2288" i="29"/>
  <c r="C2289" i="29"/>
  <c r="C2290" i="29"/>
  <c r="C2291" i="29"/>
  <c r="C2292" i="29"/>
  <c r="C2293" i="29"/>
  <c r="C2294" i="29"/>
  <c r="C2295" i="29"/>
  <c r="C2296" i="29"/>
  <c r="C2297" i="29"/>
  <c r="C2298" i="29"/>
  <c r="C2299" i="29"/>
  <c r="C2300" i="29"/>
  <c r="C2301" i="29"/>
  <c r="C2302" i="29"/>
  <c r="C2303" i="29"/>
  <c r="C2304" i="29"/>
  <c r="C2305" i="29"/>
  <c r="C2306" i="29"/>
  <c r="C2307" i="29"/>
  <c r="C2308" i="29"/>
  <c r="C2309" i="29"/>
  <c r="C2310" i="29"/>
  <c r="C2311" i="29"/>
  <c r="C2312" i="29"/>
  <c r="C2313" i="29"/>
  <c r="C2314" i="29"/>
  <c r="C2315" i="29"/>
  <c r="C2316" i="29"/>
  <c r="C2317" i="29"/>
  <c r="C2318" i="29"/>
  <c r="C2319" i="29"/>
  <c r="C2320" i="29"/>
  <c r="C2321" i="29"/>
  <c r="C2322" i="29"/>
  <c r="C2323" i="29"/>
  <c r="C2324" i="29"/>
  <c r="C2325" i="29"/>
  <c r="C2326" i="29"/>
  <c r="C2327" i="29"/>
  <c r="C2328" i="29"/>
  <c r="C2329" i="29"/>
  <c r="C2330" i="29"/>
  <c r="C2331" i="29"/>
  <c r="C2332" i="29"/>
  <c r="C2333" i="29"/>
  <c r="C2334" i="29"/>
  <c r="C2335" i="29"/>
  <c r="C2336" i="29"/>
  <c r="C2337" i="29"/>
  <c r="C2338" i="29"/>
  <c r="C2339" i="29"/>
  <c r="C2340" i="29"/>
  <c r="C2341" i="29"/>
  <c r="C2342" i="29"/>
  <c r="C2343" i="29"/>
  <c r="C2344" i="29"/>
  <c r="C2345" i="29"/>
  <c r="C2346" i="29"/>
  <c r="C2347" i="29"/>
  <c r="C2348" i="29"/>
  <c r="C2349" i="29"/>
  <c r="C2350" i="29"/>
  <c r="C2351" i="29"/>
  <c r="C2352" i="29"/>
  <c r="C2353" i="29"/>
  <c r="C2354" i="29"/>
  <c r="C2355" i="29"/>
  <c r="C2356" i="29"/>
  <c r="C2357" i="29"/>
  <c r="C2358" i="29"/>
  <c r="C2359" i="29"/>
  <c r="C2360" i="29"/>
  <c r="C2361" i="29"/>
  <c r="C2362" i="29"/>
  <c r="C2363" i="29"/>
  <c r="C2364" i="29"/>
  <c r="C2365" i="29"/>
  <c r="C2366" i="29"/>
  <c r="C2367" i="29"/>
  <c r="C2368" i="29"/>
  <c r="C2369" i="29"/>
  <c r="C2370" i="29"/>
  <c r="C2371" i="29"/>
  <c r="C2372" i="29"/>
  <c r="C2373" i="29"/>
  <c r="C2374" i="29"/>
  <c r="C2375" i="29"/>
  <c r="C2376" i="29"/>
  <c r="C2377" i="29"/>
  <c r="C2378" i="29"/>
  <c r="C2379" i="29"/>
  <c r="C2380" i="29"/>
  <c r="C2381" i="29"/>
  <c r="C2382" i="29"/>
  <c r="C2383" i="29"/>
  <c r="C2384" i="29"/>
  <c r="C2385" i="29"/>
  <c r="C2386" i="29"/>
  <c r="C2387" i="29"/>
  <c r="C2388" i="29"/>
  <c r="C2389" i="29"/>
  <c r="C2390" i="29"/>
  <c r="C2391" i="29"/>
  <c r="C2392" i="29"/>
  <c r="C2393" i="29"/>
  <c r="C2394" i="29"/>
  <c r="C2395" i="29"/>
  <c r="C2396" i="29"/>
  <c r="C2397" i="29"/>
  <c r="C2398" i="29"/>
  <c r="C2399" i="29"/>
  <c r="C2400" i="29"/>
  <c r="C2401" i="29"/>
  <c r="C2402" i="29"/>
  <c r="C2403" i="29"/>
  <c r="C2404" i="29"/>
  <c r="C2405" i="29"/>
  <c r="C2406" i="29"/>
  <c r="C2407" i="29"/>
  <c r="C2408" i="29"/>
  <c r="C2409" i="29"/>
  <c r="C2410" i="29"/>
  <c r="C2411" i="29"/>
  <c r="C2412" i="29"/>
  <c r="C2413" i="29"/>
  <c r="C2414" i="29"/>
  <c r="C2415" i="29"/>
  <c r="C2416" i="29"/>
  <c r="C2417" i="29"/>
  <c r="C2418" i="29"/>
  <c r="C2419" i="29"/>
  <c r="C2420" i="29"/>
  <c r="C2421" i="29"/>
  <c r="C2422" i="29"/>
  <c r="C2423" i="29"/>
  <c r="C2424" i="29"/>
  <c r="C2425" i="29"/>
  <c r="C2426" i="29"/>
  <c r="C2427" i="29"/>
  <c r="C2428" i="29"/>
  <c r="C2429" i="29"/>
  <c r="C2430" i="29"/>
  <c r="C2431" i="29"/>
  <c r="C2432" i="29"/>
  <c r="C2433" i="29"/>
  <c r="C2434" i="29"/>
  <c r="C2435" i="29"/>
  <c r="C2436" i="29"/>
  <c r="C2437" i="29"/>
  <c r="C2438" i="29"/>
  <c r="C2439" i="29"/>
  <c r="C2440" i="29"/>
  <c r="C2441" i="29"/>
  <c r="C2442" i="29"/>
  <c r="C2443" i="29"/>
  <c r="C2444" i="29"/>
  <c r="C2445" i="29"/>
  <c r="C2446" i="29"/>
  <c r="C2447" i="29"/>
  <c r="C2448" i="29"/>
  <c r="C2449" i="29"/>
  <c r="C2450" i="29"/>
  <c r="C2451" i="29"/>
  <c r="C2452" i="29"/>
  <c r="C2453" i="29"/>
  <c r="C2454" i="29"/>
  <c r="C2455" i="29"/>
  <c r="C2456" i="29"/>
  <c r="C2457" i="29"/>
  <c r="C2458" i="29"/>
  <c r="C2459" i="29"/>
  <c r="C2460" i="29"/>
  <c r="C2461" i="29"/>
  <c r="C2462" i="29"/>
  <c r="C2463" i="29"/>
  <c r="C2464" i="29"/>
  <c r="C2465" i="29"/>
  <c r="C2466" i="29"/>
  <c r="C2467" i="29"/>
  <c r="C2468" i="29"/>
  <c r="C2469" i="29"/>
  <c r="C2470" i="29"/>
  <c r="C2471" i="29"/>
  <c r="C2472" i="29"/>
  <c r="C2473" i="29"/>
  <c r="C2474" i="29"/>
  <c r="C2475" i="29"/>
  <c r="C2476" i="29"/>
  <c r="C2477" i="29"/>
  <c r="C2478" i="29"/>
  <c r="C2479" i="29"/>
  <c r="C2480" i="29"/>
  <c r="C2481" i="29"/>
  <c r="C2482" i="29"/>
  <c r="C2483" i="29"/>
  <c r="C2484" i="29"/>
  <c r="C2485" i="29"/>
  <c r="C2486" i="29"/>
  <c r="C2487" i="29"/>
  <c r="C2488" i="29"/>
  <c r="C2489" i="29"/>
  <c r="C2490" i="29"/>
  <c r="C2491" i="29"/>
  <c r="C2492" i="29"/>
  <c r="C2493" i="29"/>
  <c r="C2494" i="29"/>
  <c r="C2495" i="29"/>
  <c r="C2496" i="29"/>
  <c r="C2497" i="29"/>
  <c r="C2498" i="29"/>
  <c r="C2499" i="29"/>
  <c r="C2500" i="29"/>
  <c r="C2501" i="29"/>
  <c r="C2502" i="29"/>
  <c r="C2503" i="29"/>
  <c r="C2504" i="29"/>
  <c r="C2505" i="29"/>
  <c r="C2506" i="29"/>
  <c r="C2507" i="29"/>
  <c r="C2508" i="29"/>
  <c r="C2509" i="29"/>
  <c r="C2510" i="29"/>
  <c r="C2511" i="29"/>
  <c r="C2512" i="29"/>
  <c r="C2513" i="29"/>
  <c r="C2514" i="29"/>
  <c r="C2515" i="29"/>
  <c r="C2516" i="29"/>
  <c r="C2517" i="29"/>
  <c r="C2518" i="29"/>
  <c r="C2519" i="29"/>
  <c r="C2520" i="29"/>
  <c r="C2521" i="29"/>
  <c r="C2522" i="29"/>
  <c r="C2523" i="29"/>
  <c r="C2524" i="29"/>
  <c r="C2525" i="29"/>
  <c r="C2526" i="29"/>
  <c r="C2527" i="29"/>
  <c r="C2528" i="29"/>
  <c r="C2529" i="29"/>
  <c r="C2530" i="29"/>
  <c r="C2531" i="29"/>
  <c r="C2532" i="29"/>
  <c r="C2533" i="29"/>
  <c r="C2534" i="29"/>
  <c r="C2535" i="29"/>
  <c r="C2536" i="29"/>
  <c r="C2537" i="29"/>
  <c r="C2538" i="29"/>
  <c r="C2539" i="29"/>
  <c r="C2540" i="29"/>
  <c r="C2541" i="29"/>
  <c r="C2542" i="29"/>
  <c r="C2543" i="29"/>
  <c r="C2544" i="29"/>
  <c r="C2545" i="29"/>
  <c r="C2546" i="29"/>
  <c r="C2547" i="29"/>
  <c r="C2548" i="29"/>
  <c r="C2549" i="29"/>
  <c r="C2550" i="29"/>
  <c r="C2551" i="29"/>
  <c r="C2552" i="29"/>
  <c r="C2553" i="29"/>
  <c r="C2554" i="29"/>
  <c r="C2555" i="29"/>
  <c r="C2556" i="29"/>
  <c r="C2557" i="29"/>
  <c r="C2558" i="29"/>
  <c r="C2559" i="29"/>
  <c r="C2560" i="29"/>
  <c r="C2561" i="29"/>
  <c r="C2562" i="29"/>
  <c r="C2563" i="29"/>
  <c r="C2564" i="29"/>
  <c r="C2565" i="29"/>
  <c r="C2566" i="29"/>
  <c r="C2567" i="29"/>
  <c r="C2568" i="29"/>
  <c r="C2569" i="29"/>
  <c r="C2570" i="29"/>
  <c r="C2571" i="29"/>
  <c r="C2572" i="29"/>
  <c r="C2573" i="29"/>
  <c r="C2574" i="29"/>
  <c r="C2575" i="29"/>
  <c r="C2576" i="29"/>
  <c r="C2577" i="29"/>
  <c r="C2578" i="29"/>
  <c r="C2579" i="29"/>
  <c r="C2580" i="29"/>
  <c r="C2581" i="29"/>
  <c r="C2582" i="29"/>
  <c r="C2583" i="29"/>
  <c r="C2584" i="29"/>
  <c r="C2585" i="29"/>
  <c r="C2586" i="29"/>
  <c r="C2587" i="29"/>
  <c r="C2588" i="29"/>
  <c r="C2589" i="29"/>
  <c r="C2590" i="29"/>
  <c r="C2591" i="29"/>
  <c r="C2592" i="29"/>
  <c r="C2593" i="29"/>
  <c r="C2594" i="29"/>
  <c r="C2595" i="29"/>
  <c r="C2596" i="29"/>
  <c r="C2597" i="29"/>
  <c r="C2598" i="29"/>
  <c r="C2599" i="29"/>
  <c r="C2600" i="29"/>
  <c r="C2601" i="29"/>
  <c r="C2602" i="29"/>
  <c r="C2603" i="29"/>
  <c r="C2604" i="29"/>
  <c r="C2605" i="29"/>
  <c r="C2606" i="29"/>
  <c r="C2607" i="29"/>
  <c r="C2608" i="29"/>
  <c r="C2609" i="29"/>
  <c r="C2610" i="29"/>
  <c r="C2611" i="29"/>
  <c r="C2612" i="29"/>
  <c r="C2613" i="29"/>
  <c r="C2614" i="29"/>
  <c r="C2615" i="29"/>
  <c r="C2616" i="29"/>
  <c r="C2617" i="29"/>
  <c r="C2618" i="29"/>
  <c r="C2619" i="29"/>
  <c r="C2620" i="29"/>
  <c r="C2621" i="29"/>
  <c r="C2622" i="29"/>
  <c r="C2623" i="29"/>
  <c r="C2624" i="29"/>
  <c r="C2625" i="29"/>
  <c r="C2626" i="29"/>
  <c r="C2627" i="29"/>
  <c r="C2628" i="29"/>
  <c r="C2629" i="29"/>
  <c r="C2630" i="29"/>
  <c r="C2631" i="29"/>
  <c r="C2632" i="29"/>
  <c r="C2633" i="29"/>
  <c r="C2634" i="29"/>
  <c r="C2635" i="29"/>
  <c r="C2636" i="29"/>
  <c r="C2637" i="29"/>
  <c r="C2638" i="29"/>
  <c r="C2639" i="29"/>
  <c r="C2640" i="29"/>
  <c r="C2641" i="29"/>
  <c r="C2642" i="29"/>
  <c r="C2643" i="29"/>
  <c r="C2644" i="29"/>
  <c r="C2645" i="29"/>
  <c r="C2646" i="29"/>
  <c r="C2647" i="29"/>
  <c r="C2648" i="29"/>
  <c r="C2649" i="29"/>
  <c r="C2650" i="29"/>
  <c r="C2651" i="29"/>
  <c r="C2652" i="29"/>
  <c r="C2653" i="29"/>
  <c r="C2654" i="29"/>
  <c r="C2655" i="29"/>
  <c r="C2656" i="29"/>
  <c r="C2657" i="29"/>
  <c r="C2658" i="29"/>
  <c r="C2659" i="29"/>
  <c r="C2660" i="29"/>
  <c r="C2661" i="29"/>
  <c r="C2662" i="29"/>
  <c r="C2663" i="29"/>
  <c r="C2664" i="29"/>
  <c r="C2665" i="29"/>
  <c r="C2666" i="29"/>
  <c r="C2667" i="29"/>
  <c r="C2668" i="29"/>
  <c r="C2669" i="29"/>
  <c r="C2670" i="29"/>
  <c r="C2671" i="29"/>
  <c r="C2672" i="29"/>
  <c r="C2673" i="29"/>
  <c r="C2674" i="29"/>
  <c r="C2675" i="29"/>
  <c r="C2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29" i="27"/>
  <c r="C30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60" i="27"/>
  <c r="C61" i="27"/>
  <c r="C62" i="27"/>
  <c r="C63" i="27"/>
  <c r="C64" i="27"/>
  <c r="C65" i="27"/>
  <c r="C66" i="27"/>
  <c r="C67" i="27"/>
  <c r="C68" i="27"/>
  <c r="C69" i="27"/>
  <c r="C70" i="27"/>
  <c r="C71" i="27"/>
  <c r="C72" i="27"/>
  <c r="C73" i="27"/>
  <c r="C74" i="27"/>
  <c r="C75" i="27"/>
  <c r="C76" i="27"/>
  <c r="C77" i="27"/>
  <c r="C78" i="27"/>
  <c r="C79" i="27"/>
  <c r="C80" i="27"/>
  <c r="C81" i="27"/>
  <c r="C82" i="27"/>
  <c r="C83" i="27"/>
  <c r="C84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14" i="27"/>
  <c r="C115" i="27"/>
  <c r="C116" i="27"/>
  <c r="C117" i="27"/>
  <c r="C118" i="27"/>
  <c r="C119" i="27"/>
  <c r="C120" i="27"/>
  <c r="C121" i="27"/>
  <c r="C122" i="27"/>
  <c r="C123" i="27"/>
  <c r="C124" i="27"/>
  <c r="C125" i="27"/>
  <c r="C126" i="27"/>
  <c r="C127" i="27"/>
  <c r="C128" i="27"/>
  <c r="C129" i="27"/>
  <c r="C130" i="27"/>
  <c r="C131" i="27"/>
  <c r="C132" i="27"/>
  <c r="C133" i="27"/>
  <c r="C134" i="27"/>
  <c r="C135" i="27"/>
  <c r="C136" i="27"/>
  <c r="C137" i="27"/>
  <c r="C138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68" i="27"/>
  <c r="C169" i="27"/>
  <c r="C170" i="27"/>
  <c r="C171" i="27"/>
  <c r="C172" i="27"/>
  <c r="C173" i="27"/>
  <c r="C174" i="27"/>
  <c r="C175" i="27"/>
  <c r="C176" i="27"/>
  <c r="C177" i="27"/>
  <c r="C178" i="27"/>
  <c r="C179" i="27"/>
  <c r="C180" i="27"/>
  <c r="C181" i="27"/>
  <c r="C182" i="27"/>
  <c r="C183" i="27"/>
  <c r="C184" i="27"/>
  <c r="C185" i="27"/>
  <c r="C186" i="27"/>
  <c r="C187" i="27"/>
  <c r="C188" i="27"/>
  <c r="C189" i="27"/>
  <c r="C190" i="27"/>
  <c r="C191" i="27"/>
  <c r="C192" i="27"/>
  <c r="C193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244" i="27"/>
  <c r="C245" i="27"/>
  <c r="C246" i="27"/>
  <c r="C247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C277" i="27"/>
  <c r="C278" i="27"/>
  <c r="C279" i="27"/>
  <c r="C280" i="27"/>
  <c r="C281" i="27"/>
  <c r="C282" i="27"/>
  <c r="C283" i="27"/>
  <c r="C284" i="27"/>
  <c r="C285" i="27"/>
  <c r="C286" i="27"/>
  <c r="C287" i="27"/>
  <c r="C288" i="27"/>
  <c r="C289" i="27"/>
  <c r="C290" i="27"/>
  <c r="C291" i="27"/>
  <c r="C292" i="27"/>
  <c r="C293" i="27"/>
  <c r="C294" i="27"/>
  <c r="C295" i="27"/>
  <c r="C296" i="27"/>
  <c r="C297" i="27"/>
  <c r="C298" i="27"/>
  <c r="C299" i="27"/>
  <c r="C300" i="27"/>
  <c r="C301" i="27"/>
  <c r="C302" i="27"/>
  <c r="C303" i="27"/>
  <c r="C304" i="27"/>
  <c r="C305" i="27"/>
  <c r="C306" i="27"/>
  <c r="C307" i="27"/>
  <c r="C308" i="27"/>
  <c r="C309" i="27"/>
  <c r="C310" i="27"/>
  <c r="C311" i="27"/>
  <c r="C312" i="27"/>
  <c r="C313" i="27"/>
  <c r="C314" i="27"/>
  <c r="C315" i="27"/>
  <c r="C316" i="27"/>
  <c r="C317" i="27"/>
  <c r="C318" i="27"/>
  <c r="C319" i="27"/>
  <c r="C320" i="27"/>
  <c r="C321" i="27"/>
  <c r="C322" i="27"/>
  <c r="C323" i="27"/>
  <c r="C324" i="27"/>
  <c r="C325" i="27"/>
  <c r="C326" i="27"/>
  <c r="C327" i="27"/>
  <c r="C328" i="27"/>
  <c r="C329" i="27"/>
  <c r="C330" i="27"/>
  <c r="C331" i="27"/>
  <c r="C332" i="27"/>
  <c r="C333" i="27"/>
  <c r="C334" i="27"/>
  <c r="C335" i="27"/>
  <c r="C336" i="27"/>
  <c r="C337" i="27"/>
  <c r="C338" i="27"/>
  <c r="C339" i="27"/>
  <c r="C340" i="27"/>
  <c r="C341" i="27"/>
  <c r="C342" i="27"/>
  <c r="C343" i="27"/>
  <c r="C344" i="27"/>
  <c r="C345" i="27"/>
  <c r="C346" i="27"/>
  <c r="C347" i="27"/>
  <c r="C348" i="27"/>
  <c r="C349" i="27"/>
  <c r="C350" i="27"/>
  <c r="C351" i="27"/>
  <c r="C352" i="27"/>
  <c r="C353" i="27"/>
  <c r="C354" i="27"/>
  <c r="C355" i="27"/>
  <c r="C356" i="27"/>
  <c r="C357" i="27"/>
  <c r="C358" i="27"/>
  <c r="C359" i="27"/>
  <c r="C360" i="27"/>
  <c r="C361" i="27"/>
  <c r="C362" i="27"/>
  <c r="C363" i="27"/>
  <c r="C364" i="27"/>
  <c r="C365" i="27"/>
  <c r="C366" i="27"/>
  <c r="C367" i="27"/>
  <c r="C368" i="27"/>
  <c r="C369" i="27"/>
  <c r="C370" i="27"/>
  <c r="C371" i="27"/>
  <c r="C372" i="27"/>
  <c r="C373" i="27"/>
  <c r="C374" i="27"/>
  <c r="C375" i="27"/>
  <c r="C376" i="27"/>
  <c r="C377" i="27"/>
  <c r="C378" i="27"/>
  <c r="C379" i="27"/>
  <c r="C380" i="27"/>
  <c r="C381" i="27"/>
  <c r="C382" i="27"/>
  <c r="C383" i="27"/>
  <c r="C384" i="27"/>
  <c r="C385" i="27"/>
  <c r="C386" i="27"/>
  <c r="C387" i="27"/>
  <c r="C388" i="27"/>
  <c r="C389" i="27"/>
  <c r="C390" i="27"/>
  <c r="C391" i="27"/>
  <c r="C392" i="27"/>
  <c r="C393" i="27"/>
  <c r="C394" i="27"/>
  <c r="C395" i="27"/>
  <c r="C396" i="27"/>
  <c r="C397" i="27"/>
  <c r="C398" i="27"/>
  <c r="C399" i="27"/>
  <c r="C400" i="27"/>
  <c r="C401" i="27"/>
  <c r="C402" i="27"/>
  <c r="C403" i="27"/>
  <c r="C404" i="27"/>
  <c r="C405" i="27"/>
  <c r="C406" i="27"/>
  <c r="C407" i="27"/>
  <c r="C408" i="27"/>
  <c r="C409" i="27"/>
  <c r="C410" i="27"/>
  <c r="C411" i="27"/>
  <c r="C412" i="27"/>
  <c r="C413" i="27"/>
  <c r="C414" i="27"/>
  <c r="C415" i="27"/>
  <c r="C416" i="27"/>
  <c r="C417" i="27"/>
  <c r="C418" i="27"/>
  <c r="C419" i="27"/>
  <c r="C420" i="27"/>
  <c r="C421" i="27"/>
  <c r="C422" i="27"/>
  <c r="C423" i="27"/>
  <c r="C424" i="27"/>
  <c r="C425" i="27"/>
  <c r="C426" i="27"/>
  <c r="C427" i="27"/>
  <c r="C428" i="27"/>
  <c r="C429" i="27"/>
  <c r="C430" i="27"/>
  <c r="C431" i="27"/>
  <c r="C432" i="27"/>
  <c r="C433" i="27"/>
  <c r="C434" i="27"/>
  <c r="C435" i="27"/>
  <c r="C436" i="27"/>
  <c r="C437" i="27"/>
  <c r="C438" i="27"/>
  <c r="C439" i="27"/>
  <c r="C440" i="27"/>
  <c r="C441" i="27"/>
  <c r="C442" i="27"/>
  <c r="C443" i="27"/>
  <c r="C444" i="27"/>
  <c r="C445" i="27"/>
  <c r="C446" i="27"/>
  <c r="C447" i="27"/>
  <c r="C448" i="27"/>
  <c r="C449" i="27"/>
  <c r="C450" i="27"/>
  <c r="C451" i="27"/>
  <c r="C452" i="27"/>
  <c r="C453" i="27"/>
  <c r="C454" i="27"/>
  <c r="C455" i="27"/>
  <c r="C456" i="27"/>
  <c r="C457" i="27"/>
  <c r="C458" i="27"/>
  <c r="C459" i="27"/>
  <c r="C460" i="27"/>
  <c r="C461" i="27"/>
  <c r="C462" i="27"/>
  <c r="C463" i="27"/>
  <c r="C464" i="27"/>
  <c r="C465" i="27"/>
  <c r="C466" i="27"/>
  <c r="C467" i="27"/>
  <c r="C468" i="27"/>
  <c r="C469" i="27"/>
  <c r="C470" i="27"/>
  <c r="C471" i="27"/>
  <c r="C472" i="27"/>
  <c r="C473" i="27"/>
  <c r="C474" i="27"/>
  <c r="C475" i="27"/>
  <c r="C476" i="27"/>
  <c r="C477" i="27"/>
  <c r="C478" i="27"/>
  <c r="C479" i="27"/>
  <c r="C480" i="27"/>
  <c r="C481" i="27"/>
  <c r="C482" i="27"/>
  <c r="C483" i="27"/>
  <c r="C484" i="27"/>
  <c r="C485" i="27"/>
  <c r="C486" i="27"/>
  <c r="C487" i="27"/>
  <c r="C488" i="27"/>
  <c r="C489" i="27"/>
  <c r="C490" i="27"/>
  <c r="C491" i="27"/>
  <c r="C492" i="27"/>
  <c r="C493" i="27"/>
  <c r="C494" i="27"/>
  <c r="C495" i="27"/>
  <c r="C496" i="27"/>
  <c r="C497" i="27"/>
  <c r="C498" i="27"/>
  <c r="C499" i="27"/>
  <c r="C500" i="27"/>
  <c r="C501" i="27"/>
  <c r="C502" i="27"/>
  <c r="C503" i="27"/>
  <c r="C504" i="27"/>
  <c r="C505" i="27"/>
  <c r="C506" i="27"/>
  <c r="C507" i="27"/>
  <c r="C508" i="27"/>
  <c r="C509" i="27"/>
  <c r="C510" i="27"/>
  <c r="C511" i="27"/>
  <c r="C512" i="27"/>
  <c r="C513" i="27"/>
  <c r="C514" i="27"/>
  <c r="C515" i="27"/>
  <c r="C516" i="27"/>
  <c r="C517" i="27"/>
  <c r="C518" i="27"/>
  <c r="C519" i="27"/>
  <c r="C520" i="27"/>
  <c r="C521" i="27"/>
  <c r="C522" i="27"/>
  <c r="C523" i="27"/>
  <c r="C524" i="27"/>
  <c r="C525" i="27"/>
  <c r="C526" i="27"/>
  <c r="C527" i="27"/>
  <c r="C528" i="27"/>
  <c r="C529" i="27"/>
  <c r="C530" i="27"/>
  <c r="C531" i="27"/>
  <c r="C532" i="27"/>
  <c r="C533" i="27"/>
  <c r="C534" i="27"/>
  <c r="C535" i="27"/>
  <c r="C536" i="27"/>
  <c r="C537" i="27"/>
  <c r="C538" i="27"/>
  <c r="C539" i="27"/>
  <c r="C540" i="27"/>
  <c r="C541" i="27"/>
  <c r="C542" i="27"/>
  <c r="C543" i="27"/>
  <c r="C544" i="27"/>
  <c r="C545" i="27"/>
  <c r="C546" i="27"/>
  <c r="C547" i="27"/>
  <c r="C548" i="27"/>
  <c r="C549" i="27"/>
  <c r="C550" i="27"/>
  <c r="C551" i="27"/>
  <c r="C552" i="27"/>
  <c r="C553" i="27"/>
  <c r="C554" i="27"/>
  <c r="C555" i="27"/>
  <c r="C556" i="27"/>
  <c r="C557" i="27"/>
  <c r="C558" i="27"/>
  <c r="C559" i="27"/>
  <c r="C560" i="27"/>
  <c r="C561" i="27"/>
  <c r="C562" i="27"/>
  <c r="C563" i="27"/>
  <c r="C564" i="27"/>
  <c r="C565" i="27"/>
  <c r="C566" i="27"/>
  <c r="C567" i="27"/>
  <c r="C568" i="27"/>
  <c r="C569" i="27"/>
  <c r="C570" i="27"/>
  <c r="C571" i="27"/>
  <c r="C572" i="27"/>
  <c r="C573" i="27"/>
  <c r="C574" i="27"/>
  <c r="C575" i="27"/>
  <c r="C576" i="27"/>
  <c r="C577" i="27"/>
  <c r="C578" i="27"/>
  <c r="C579" i="27"/>
  <c r="C580" i="27"/>
  <c r="C581" i="27"/>
  <c r="C582" i="27"/>
  <c r="C583" i="27"/>
  <c r="C584" i="27"/>
  <c r="C585" i="27"/>
  <c r="C586" i="27"/>
  <c r="C587" i="27"/>
  <c r="C588" i="27"/>
  <c r="C589" i="27"/>
  <c r="C590" i="27"/>
  <c r="C591" i="27"/>
  <c r="C592" i="27"/>
  <c r="C593" i="27"/>
  <c r="C594" i="27"/>
  <c r="C595" i="27"/>
  <c r="C596" i="27"/>
  <c r="C597" i="27"/>
  <c r="C598" i="27"/>
  <c r="C599" i="27"/>
  <c r="C600" i="27"/>
  <c r="C601" i="27"/>
  <c r="C602" i="27"/>
  <c r="C603" i="27"/>
  <c r="C604" i="27"/>
  <c r="C605" i="27"/>
  <c r="C606" i="27"/>
  <c r="C607" i="27"/>
  <c r="C608" i="27"/>
  <c r="C609" i="27"/>
  <c r="C610" i="27"/>
  <c r="C611" i="27"/>
  <c r="C612" i="27"/>
  <c r="C613" i="27"/>
  <c r="C614" i="27"/>
  <c r="C615" i="27"/>
  <c r="C616" i="27"/>
  <c r="C617" i="27"/>
  <c r="C618" i="27"/>
  <c r="C619" i="27"/>
  <c r="C620" i="27"/>
  <c r="C621" i="27"/>
  <c r="C622" i="27"/>
  <c r="C623" i="27"/>
  <c r="C624" i="27"/>
  <c r="C625" i="27"/>
  <c r="C626" i="27"/>
  <c r="C627" i="27"/>
  <c r="C628" i="27"/>
  <c r="C629" i="27"/>
  <c r="C630" i="27"/>
  <c r="C631" i="27"/>
  <c r="C632" i="27"/>
  <c r="C633" i="27"/>
  <c r="C634" i="27"/>
  <c r="C635" i="27"/>
  <c r="C636" i="27"/>
  <c r="C637" i="27"/>
  <c r="C638" i="27"/>
  <c r="C639" i="27"/>
  <c r="C640" i="27"/>
  <c r="C641" i="27"/>
  <c r="C642" i="27"/>
  <c r="C643" i="27"/>
  <c r="C644" i="27"/>
  <c r="C645" i="27"/>
  <c r="C646" i="27"/>
  <c r="C647" i="27"/>
  <c r="C648" i="27"/>
  <c r="C649" i="27"/>
  <c r="C650" i="27"/>
  <c r="C651" i="27"/>
  <c r="C652" i="27"/>
  <c r="C653" i="27"/>
  <c r="C654" i="27"/>
  <c r="C655" i="27"/>
  <c r="C656" i="27"/>
  <c r="C657" i="27"/>
  <c r="C658" i="27"/>
  <c r="C659" i="27"/>
  <c r="C660" i="27"/>
  <c r="C661" i="27"/>
  <c r="C662" i="27"/>
  <c r="C663" i="27"/>
  <c r="C664" i="27"/>
  <c r="C665" i="27"/>
  <c r="C666" i="27"/>
  <c r="C667" i="27"/>
  <c r="C668" i="27"/>
  <c r="C669" i="27"/>
  <c r="C670" i="27"/>
  <c r="C671" i="27"/>
  <c r="C672" i="27"/>
  <c r="C673" i="27"/>
  <c r="C674" i="27"/>
  <c r="C675" i="27"/>
  <c r="C676" i="27"/>
  <c r="C677" i="27"/>
  <c r="C678" i="27"/>
  <c r="C679" i="27"/>
  <c r="C680" i="27"/>
  <c r="C681" i="27"/>
  <c r="C682" i="27"/>
  <c r="C683" i="27"/>
  <c r="C684" i="27"/>
  <c r="C685" i="27"/>
  <c r="C686" i="27"/>
  <c r="C687" i="27"/>
  <c r="C688" i="27"/>
  <c r="C689" i="27"/>
  <c r="C690" i="27"/>
  <c r="C691" i="27"/>
  <c r="C692" i="27"/>
  <c r="C693" i="27"/>
  <c r="C694" i="27"/>
  <c r="C695" i="27"/>
  <c r="C696" i="27"/>
  <c r="C697" i="27"/>
  <c r="C698" i="27"/>
  <c r="C699" i="27"/>
  <c r="C700" i="27"/>
  <c r="C701" i="27"/>
  <c r="C702" i="27"/>
  <c r="C703" i="27"/>
  <c r="C704" i="27"/>
  <c r="C705" i="27"/>
  <c r="C706" i="27"/>
  <c r="C707" i="27"/>
  <c r="C708" i="27"/>
  <c r="C709" i="27"/>
  <c r="C710" i="27"/>
  <c r="C711" i="27"/>
  <c r="C712" i="27"/>
  <c r="C713" i="27"/>
  <c r="C714" i="27"/>
  <c r="C715" i="27"/>
  <c r="C716" i="27"/>
  <c r="C717" i="27"/>
  <c r="C718" i="27"/>
  <c r="C719" i="27"/>
  <c r="C720" i="27"/>
  <c r="C721" i="27"/>
  <c r="C722" i="27"/>
  <c r="C723" i="27"/>
  <c r="C724" i="27"/>
  <c r="C725" i="27"/>
  <c r="C726" i="27"/>
  <c r="C727" i="27"/>
  <c r="C728" i="27"/>
  <c r="C729" i="27"/>
  <c r="C730" i="27"/>
  <c r="C731" i="27"/>
  <c r="C732" i="27"/>
  <c r="C733" i="27"/>
  <c r="C734" i="27"/>
  <c r="C735" i="27"/>
  <c r="C736" i="27"/>
  <c r="C737" i="27"/>
  <c r="C738" i="27"/>
  <c r="C739" i="27"/>
  <c r="C740" i="27"/>
  <c r="C741" i="27"/>
  <c r="C742" i="27"/>
  <c r="C743" i="27"/>
  <c r="C744" i="27"/>
  <c r="C745" i="27"/>
  <c r="C746" i="27"/>
  <c r="C747" i="27"/>
  <c r="C748" i="27"/>
  <c r="C749" i="27"/>
  <c r="C750" i="27"/>
  <c r="C751" i="27"/>
  <c r="C752" i="27"/>
  <c r="C753" i="27"/>
  <c r="C754" i="27"/>
  <c r="C755" i="27"/>
  <c r="C756" i="27"/>
  <c r="C757" i="27"/>
  <c r="C758" i="27"/>
  <c r="C759" i="27"/>
  <c r="C760" i="27"/>
  <c r="C761" i="27"/>
  <c r="C762" i="27"/>
  <c r="C763" i="27"/>
  <c r="C764" i="27"/>
  <c r="C765" i="27"/>
  <c r="C766" i="27"/>
  <c r="C767" i="27"/>
  <c r="C768" i="27"/>
  <c r="C769" i="27"/>
  <c r="C770" i="27"/>
  <c r="C771" i="27"/>
  <c r="C772" i="27"/>
  <c r="C773" i="27"/>
  <c r="C774" i="27"/>
  <c r="C775" i="27"/>
  <c r="C776" i="27"/>
  <c r="C777" i="27"/>
  <c r="C778" i="27"/>
  <c r="C779" i="27"/>
  <c r="C780" i="27"/>
  <c r="C781" i="27"/>
  <c r="C782" i="27"/>
  <c r="C783" i="27"/>
  <c r="C784" i="27"/>
  <c r="C785" i="27"/>
  <c r="C786" i="27"/>
  <c r="C787" i="27"/>
  <c r="C788" i="27"/>
  <c r="C789" i="27"/>
  <c r="C790" i="27"/>
  <c r="C791" i="27"/>
  <c r="C792" i="27"/>
  <c r="C793" i="27"/>
  <c r="C794" i="27"/>
  <c r="C795" i="27"/>
  <c r="C796" i="27"/>
  <c r="C797" i="27"/>
  <c r="C798" i="27"/>
  <c r="C799" i="27"/>
  <c r="C800" i="27"/>
  <c r="C801" i="27"/>
  <c r="C802" i="27"/>
  <c r="C803" i="27"/>
  <c r="C804" i="27"/>
  <c r="C805" i="27"/>
  <c r="C806" i="27"/>
  <c r="C807" i="27"/>
  <c r="C808" i="27"/>
  <c r="C809" i="27"/>
  <c r="C810" i="27"/>
  <c r="C811" i="27"/>
  <c r="C812" i="27"/>
  <c r="C813" i="27"/>
  <c r="C814" i="27"/>
  <c r="C815" i="27"/>
  <c r="C816" i="27"/>
  <c r="C817" i="27"/>
  <c r="C818" i="27"/>
  <c r="C819" i="27"/>
  <c r="C820" i="27"/>
  <c r="C821" i="27"/>
  <c r="C822" i="27"/>
  <c r="C823" i="27"/>
  <c r="C824" i="27"/>
  <c r="C825" i="27"/>
  <c r="C826" i="27"/>
  <c r="C827" i="27"/>
  <c r="C828" i="27"/>
  <c r="C829" i="27"/>
  <c r="C830" i="27"/>
  <c r="C831" i="27"/>
  <c r="C832" i="27"/>
  <c r="C833" i="27"/>
  <c r="C834" i="27"/>
  <c r="C835" i="27"/>
  <c r="C836" i="27"/>
  <c r="C837" i="27"/>
  <c r="C838" i="27"/>
  <c r="C839" i="27"/>
  <c r="C840" i="27"/>
  <c r="C841" i="27"/>
  <c r="C842" i="27"/>
  <c r="C843" i="27"/>
  <c r="C844" i="27"/>
  <c r="C845" i="27"/>
  <c r="C846" i="27"/>
  <c r="C847" i="27"/>
  <c r="C848" i="27"/>
  <c r="C849" i="27"/>
  <c r="C850" i="27"/>
  <c r="C851" i="27"/>
  <c r="C852" i="27"/>
  <c r="C853" i="27"/>
  <c r="C854" i="27"/>
  <c r="C855" i="27"/>
  <c r="C856" i="27"/>
  <c r="C857" i="27"/>
  <c r="C858" i="27"/>
  <c r="C859" i="27"/>
  <c r="C860" i="27"/>
  <c r="C861" i="27"/>
  <c r="C862" i="27"/>
  <c r="C863" i="27"/>
  <c r="C864" i="27"/>
  <c r="C865" i="27"/>
  <c r="C866" i="27"/>
  <c r="C867" i="27"/>
  <c r="C868" i="27"/>
  <c r="C869" i="27"/>
  <c r="C870" i="27"/>
  <c r="C871" i="27"/>
  <c r="C872" i="27"/>
  <c r="C873" i="27"/>
  <c r="C874" i="27"/>
  <c r="C875" i="27"/>
  <c r="C876" i="27"/>
  <c r="C877" i="27"/>
  <c r="C878" i="27"/>
  <c r="C879" i="27"/>
  <c r="C880" i="27"/>
  <c r="C881" i="27"/>
  <c r="C882" i="27"/>
  <c r="C883" i="27"/>
  <c r="C884" i="27"/>
  <c r="C885" i="27"/>
  <c r="C886" i="27"/>
  <c r="C887" i="27"/>
  <c r="C888" i="27"/>
  <c r="C889" i="27"/>
  <c r="C890" i="27"/>
  <c r="C891" i="27"/>
  <c r="C892" i="27"/>
  <c r="C893" i="27"/>
  <c r="C894" i="27"/>
  <c r="C895" i="27"/>
  <c r="C896" i="27"/>
  <c r="C897" i="27"/>
  <c r="C898" i="27"/>
  <c r="C899" i="27"/>
  <c r="C900" i="27"/>
  <c r="C901" i="27"/>
  <c r="C902" i="27"/>
  <c r="C903" i="27"/>
  <c r="C904" i="27"/>
  <c r="C905" i="27"/>
  <c r="C906" i="27"/>
  <c r="C907" i="27"/>
  <c r="C908" i="27"/>
  <c r="C909" i="27"/>
  <c r="C910" i="27"/>
  <c r="C911" i="27"/>
  <c r="C912" i="27"/>
  <c r="C913" i="27"/>
  <c r="C914" i="27"/>
  <c r="C915" i="27"/>
  <c r="C916" i="27"/>
  <c r="C917" i="27"/>
  <c r="C918" i="27"/>
  <c r="C919" i="27"/>
  <c r="C920" i="27"/>
  <c r="C921" i="27"/>
  <c r="C922" i="27"/>
  <c r="C923" i="27"/>
  <c r="C924" i="27"/>
  <c r="C925" i="27"/>
  <c r="C926" i="27"/>
  <c r="C927" i="27"/>
  <c r="C928" i="27"/>
  <c r="C929" i="27"/>
  <c r="C930" i="27"/>
  <c r="C931" i="27"/>
  <c r="C932" i="27"/>
  <c r="C933" i="27"/>
  <c r="C934" i="27"/>
  <c r="C935" i="27"/>
  <c r="C936" i="27"/>
  <c r="C937" i="27"/>
  <c r="C938" i="27"/>
  <c r="C939" i="27"/>
  <c r="C940" i="27"/>
  <c r="C941" i="27"/>
  <c r="C942" i="27"/>
  <c r="C943" i="27"/>
  <c r="C944" i="27"/>
  <c r="C945" i="27"/>
  <c r="C946" i="27"/>
  <c r="C947" i="27"/>
  <c r="C948" i="27"/>
  <c r="C949" i="27"/>
  <c r="C950" i="27"/>
  <c r="C951" i="27"/>
  <c r="C952" i="27"/>
  <c r="C953" i="27"/>
  <c r="C954" i="27"/>
  <c r="C955" i="27"/>
  <c r="C956" i="27"/>
  <c r="C957" i="27"/>
  <c r="C958" i="27"/>
  <c r="C959" i="27"/>
  <c r="C960" i="27"/>
  <c r="C961" i="27"/>
  <c r="C962" i="27"/>
  <c r="C963" i="27"/>
  <c r="C964" i="27"/>
  <c r="C965" i="27"/>
  <c r="C966" i="27"/>
  <c r="C967" i="27"/>
  <c r="C968" i="27"/>
  <c r="C969" i="27"/>
  <c r="C970" i="27"/>
  <c r="C971" i="27"/>
  <c r="C972" i="27"/>
  <c r="C973" i="27"/>
  <c r="C974" i="27"/>
  <c r="C975" i="27"/>
  <c r="C976" i="27"/>
  <c r="C977" i="27"/>
  <c r="C978" i="27"/>
  <c r="C979" i="27"/>
  <c r="C980" i="27"/>
  <c r="C981" i="27"/>
  <c r="C982" i="27"/>
  <c r="C983" i="27"/>
  <c r="C984" i="27"/>
  <c r="C985" i="27"/>
  <c r="C986" i="27"/>
  <c r="C987" i="27"/>
  <c r="C988" i="27"/>
  <c r="C989" i="27"/>
  <c r="C990" i="27"/>
  <c r="C991" i="27"/>
  <c r="C992" i="27"/>
  <c r="C993" i="27"/>
  <c r="C994" i="27"/>
  <c r="C995" i="27"/>
  <c r="C996" i="27"/>
  <c r="C997" i="27"/>
  <c r="C998" i="27"/>
  <c r="C999" i="27"/>
  <c r="C1000" i="27"/>
  <c r="C1001" i="27"/>
  <c r="C1002" i="27"/>
  <c r="C1003" i="27"/>
  <c r="C1004" i="27"/>
  <c r="C1005" i="27"/>
  <c r="C1006" i="27"/>
  <c r="C1007" i="27"/>
  <c r="C1008" i="27"/>
  <c r="C1009" i="27"/>
  <c r="C1010" i="27"/>
  <c r="C1011" i="27"/>
  <c r="C1012" i="27"/>
  <c r="C1013" i="27"/>
  <c r="C1014" i="27"/>
  <c r="C1015" i="27"/>
  <c r="C1016" i="27"/>
  <c r="C1017" i="27"/>
  <c r="C1018" i="27"/>
  <c r="C1019" i="27"/>
  <c r="C1020" i="27"/>
  <c r="C1021" i="27"/>
  <c r="C1022" i="27"/>
  <c r="C1023" i="27"/>
  <c r="C1024" i="27"/>
  <c r="C1025" i="27"/>
  <c r="C1026" i="27"/>
  <c r="C1027" i="27"/>
  <c r="C1028" i="27"/>
  <c r="C1029" i="27"/>
  <c r="C1030" i="27"/>
  <c r="C1031" i="27"/>
  <c r="C1032" i="27"/>
  <c r="C1033" i="27"/>
  <c r="C1034" i="27"/>
  <c r="C1035" i="27"/>
  <c r="C1036" i="27"/>
  <c r="C1037" i="27"/>
  <c r="C1038" i="27"/>
  <c r="C1039" i="27"/>
  <c r="C1040" i="27"/>
  <c r="C1041" i="27"/>
  <c r="C1042" i="27"/>
  <c r="C1043" i="27"/>
  <c r="C1044" i="27"/>
  <c r="C1045" i="27"/>
  <c r="C1046" i="27"/>
  <c r="C1047" i="27"/>
  <c r="C1048" i="27"/>
  <c r="C1049" i="27"/>
  <c r="C1050" i="27"/>
  <c r="C1051" i="27"/>
  <c r="C1052" i="27"/>
  <c r="C1053" i="27"/>
  <c r="C1054" i="27"/>
  <c r="C1055" i="27"/>
  <c r="C1056" i="27"/>
  <c r="C1057" i="27"/>
  <c r="C1058" i="27"/>
  <c r="C1059" i="27"/>
  <c r="C1060" i="27"/>
  <c r="C1061" i="27"/>
  <c r="C1062" i="27"/>
  <c r="C1063" i="27"/>
  <c r="C1064" i="27"/>
  <c r="C1065" i="27"/>
  <c r="C1066" i="27"/>
  <c r="C1067" i="27"/>
  <c r="C1068" i="27"/>
  <c r="C1069" i="27"/>
  <c r="C1070" i="27"/>
  <c r="C1071" i="27"/>
  <c r="C1072" i="27"/>
  <c r="C1073" i="27"/>
  <c r="C1074" i="27"/>
  <c r="C1075" i="27"/>
  <c r="C1076" i="27"/>
  <c r="C1077" i="27"/>
  <c r="C1078" i="27"/>
  <c r="C1079" i="27"/>
  <c r="C1080" i="27"/>
  <c r="C1081" i="27"/>
  <c r="C1082" i="27"/>
  <c r="C1083" i="27"/>
  <c r="C1084" i="27"/>
  <c r="C1085" i="27"/>
  <c r="C1086" i="27"/>
  <c r="C1087" i="27"/>
  <c r="C1088" i="27"/>
  <c r="C1089" i="27"/>
  <c r="C1090" i="27"/>
  <c r="C1091" i="27"/>
  <c r="C1092" i="27"/>
  <c r="C1093" i="27"/>
  <c r="C1094" i="27"/>
  <c r="C1095" i="27"/>
  <c r="C1096" i="27"/>
  <c r="C1097" i="27"/>
  <c r="C1098" i="27"/>
  <c r="C1099" i="27"/>
  <c r="C1100" i="27"/>
  <c r="C1101" i="27"/>
  <c r="C1102" i="27"/>
  <c r="C1103" i="27"/>
  <c r="C1104" i="27"/>
  <c r="C1105" i="27"/>
  <c r="C1106" i="27"/>
  <c r="C1107" i="27"/>
  <c r="C1108" i="27"/>
  <c r="C1109" i="27"/>
  <c r="C1110" i="27"/>
  <c r="C1111" i="27"/>
  <c r="C1112" i="27"/>
  <c r="C1113" i="27"/>
  <c r="C1114" i="27"/>
  <c r="C1115" i="27"/>
  <c r="C1116" i="27"/>
  <c r="C1117" i="27"/>
  <c r="C1118" i="27"/>
  <c r="C1119" i="27"/>
  <c r="C1120" i="27"/>
  <c r="C1121" i="27"/>
  <c r="C1122" i="27"/>
  <c r="C1123" i="27"/>
  <c r="C1124" i="27"/>
  <c r="C1125" i="27"/>
  <c r="C1126" i="27"/>
  <c r="C1127" i="27"/>
  <c r="C1128" i="27"/>
  <c r="C1129" i="27"/>
  <c r="C1130" i="27"/>
  <c r="C1131" i="27"/>
  <c r="C1132" i="27"/>
  <c r="C1133" i="27"/>
  <c r="C1134" i="27"/>
  <c r="C1135" i="27"/>
  <c r="C1136" i="27"/>
  <c r="C1137" i="27"/>
  <c r="C1138" i="27"/>
  <c r="C1139" i="27"/>
  <c r="C1140" i="27"/>
  <c r="C1141" i="27"/>
  <c r="C1142" i="27"/>
  <c r="C1143" i="27"/>
  <c r="C1144" i="27"/>
  <c r="C1145" i="27"/>
  <c r="C1146" i="27"/>
  <c r="C1147" i="27"/>
  <c r="C1148" i="27"/>
  <c r="C1149" i="27"/>
  <c r="C1150" i="27"/>
  <c r="C1151" i="27"/>
  <c r="C1152" i="27"/>
  <c r="C1153" i="27"/>
  <c r="C1154" i="27"/>
  <c r="C1155" i="27"/>
  <c r="C1156" i="27"/>
  <c r="C1157" i="27"/>
  <c r="C1158" i="27"/>
  <c r="C1159" i="27"/>
  <c r="C1160" i="27"/>
  <c r="C1161" i="27"/>
  <c r="C1162" i="27"/>
  <c r="C1163" i="27"/>
  <c r="C1164" i="27"/>
  <c r="C1165" i="27"/>
  <c r="C1166" i="27"/>
  <c r="C1167" i="27"/>
  <c r="C1168" i="27"/>
  <c r="C1169" i="27"/>
  <c r="C1170" i="27"/>
  <c r="C1171" i="27"/>
  <c r="C1172" i="27"/>
  <c r="C1173" i="27"/>
  <c r="C1174" i="27"/>
  <c r="C1175" i="27"/>
  <c r="C1176" i="27"/>
  <c r="C1177" i="27"/>
  <c r="C1178" i="27"/>
  <c r="C1179" i="27"/>
  <c r="C1180" i="27"/>
  <c r="C1181" i="27"/>
  <c r="C1182" i="27"/>
  <c r="C1183" i="27"/>
  <c r="C1184" i="27"/>
  <c r="C1185" i="27"/>
  <c r="C1186" i="27"/>
  <c r="C1187" i="27"/>
  <c r="C1188" i="27"/>
  <c r="C1189" i="27"/>
  <c r="C1190" i="27"/>
  <c r="C1191" i="27"/>
  <c r="C1192" i="27"/>
  <c r="C1193" i="27"/>
  <c r="C1194" i="27"/>
  <c r="C1195" i="27"/>
  <c r="C1196" i="27"/>
  <c r="C1197" i="27"/>
  <c r="C1198" i="27"/>
  <c r="C1199" i="27"/>
  <c r="C1200" i="27"/>
  <c r="C1201" i="27"/>
  <c r="C1202" i="27"/>
  <c r="C1203" i="27"/>
  <c r="C1204" i="27"/>
  <c r="C1205" i="27"/>
  <c r="C1206" i="27"/>
  <c r="C1207" i="27"/>
  <c r="C1208" i="27"/>
  <c r="C1209" i="27"/>
  <c r="C1210" i="27"/>
  <c r="C1211" i="27"/>
  <c r="C1212" i="27"/>
  <c r="C1213" i="27"/>
  <c r="C1214" i="27"/>
  <c r="C1215" i="27"/>
  <c r="C1216" i="27"/>
  <c r="C1217" i="27"/>
  <c r="C1218" i="27"/>
  <c r="C1219" i="27"/>
  <c r="C1220" i="27"/>
  <c r="C1221" i="27"/>
  <c r="C1222" i="27"/>
  <c r="C1223" i="27"/>
  <c r="C1224" i="27"/>
  <c r="C1225" i="27"/>
  <c r="C1226" i="27"/>
  <c r="C1227" i="27"/>
  <c r="C1228" i="27"/>
  <c r="C1229" i="27"/>
  <c r="C1230" i="27"/>
  <c r="C1231" i="27"/>
  <c r="C1232" i="27"/>
  <c r="C1233" i="27"/>
  <c r="C1234" i="27"/>
  <c r="C1235" i="27"/>
  <c r="C1236" i="27"/>
  <c r="C1237" i="27"/>
  <c r="C1238" i="27"/>
  <c r="C1239" i="27"/>
  <c r="C1240" i="27"/>
  <c r="C1241" i="27"/>
  <c r="C1242" i="27"/>
  <c r="C1243" i="27"/>
  <c r="C1244" i="27"/>
  <c r="C1245" i="27"/>
  <c r="C1246" i="27"/>
  <c r="C1247" i="27"/>
  <c r="C1248" i="27"/>
  <c r="C1249" i="27"/>
  <c r="C1250" i="27"/>
  <c r="C1251" i="27"/>
  <c r="C1252" i="27"/>
  <c r="C1253" i="27"/>
  <c r="C1254" i="27"/>
  <c r="C1255" i="27"/>
  <c r="C1256" i="27"/>
  <c r="C1257" i="27"/>
  <c r="C1258" i="27"/>
  <c r="C1259" i="27"/>
  <c r="C1260" i="27"/>
  <c r="C1261" i="27"/>
  <c r="C1262" i="27"/>
  <c r="C1263" i="27"/>
  <c r="C1264" i="27"/>
  <c r="C1265" i="27"/>
  <c r="C1266" i="27"/>
  <c r="C1267" i="27"/>
  <c r="C1268" i="27"/>
  <c r="C1269" i="27"/>
  <c r="C1270" i="27"/>
  <c r="C1271" i="27"/>
  <c r="C1272" i="27"/>
  <c r="C1273" i="27"/>
  <c r="C1274" i="27"/>
  <c r="C1275" i="27"/>
  <c r="C1276" i="27"/>
  <c r="C1277" i="27"/>
  <c r="C1278" i="27"/>
  <c r="C1279" i="27"/>
  <c r="C1280" i="27"/>
  <c r="C1281" i="27"/>
  <c r="C1282" i="27"/>
  <c r="C1283" i="27"/>
  <c r="C1284" i="27"/>
  <c r="C1285" i="27"/>
  <c r="C1286" i="27"/>
  <c r="C1287" i="27"/>
  <c r="C1288" i="27"/>
  <c r="C1289" i="27"/>
  <c r="C1290" i="27"/>
  <c r="C1291" i="27"/>
  <c r="C1292" i="27"/>
  <c r="C1293" i="27"/>
  <c r="C1294" i="27"/>
  <c r="C1295" i="27"/>
  <c r="C1296" i="27"/>
  <c r="C1297" i="27"/>
  <c r="C1298" i="27"/>
  <c r="C1299" i="27"/>
  <c r="C1300" i="27"/>
  <c r="C1301" i="27"/>
  <c r="C1302" i="27"/>
  <c r="C1303" i="27"/>
  <c r="C1304" i="27"/>
  <c r="C1305" i="27"/>
  <c r="C1306" i="27"/>
  <c r="C1307" i="27"/>
  <c r="C1308" i="27"/>
  <c r="C1309" i="27"/>
  <c r="C1310" i="27"/>
  <c r="C1311" i="27"/>
  <c r="C1312" i="27"/>
  <c r="C1313" i="27"/>
  <c r="C1314" i="27"/>
  <c r="C1315" i="27"/>
  <c r="C1316" i="27"/>
  <c r="C1317" i="27"/>
  <c r="C1318" i="27"/>
  <c r="C1319" i="27"/>
  <c r="C1320" i="27"/>
  <c r="C1321" i="27"/>
  <c r="C1322" i="27"/>
  <c r="C1323" i="27"/>
  <c r="C1324" i="27"/>
  <c r="C1325" i="27"/>
  <c r="C1326" i="27"/>
  <c r="C1327" i="27"/>
  <c r="C1328" i="27"/>
  <c r="C1329" i="27"/>
  <c r="C1330" i="27"/>
  <c r="C1331" i="27"/>
  <c r="C1332" i="27"/>
  <c r="C1333" i="27"/>
  <c r="C1334" i="27"/>
  <c r="C1335" i="27"/>
  <c r="C1336" i="27"/>
  <c r="C1337" i="27"/>
  <c r="C1338" i="27"/>
  <c r="C1339" i="27"/>
  <c r="C1340" i="27"/>
  <c r="C1341" i="27"/>
  <c r="C1342" i="27"/>
  <c r="C1343" i="27"/>
  <c r="C1344" i="27"/>
  <c r="C1345" i="27"/>
  <c r="C1346" i="27"/>
  <c r="C1347" i="27"/>
  <c r="C1348" i="27"/>
  <c r="C1349" i="27"/>
  <c r="C1350" i="27"/>
  <c r="C1351" i="27"/>
  <c r="C1352" i="27"/>
  <c r="C1353" i="27"/>
  <c r="C1354" i="27"/>
  <c r="C1355" i="27"/>
  <c r="C1356" i="27"/>
  <c r="C1357" i="27"/>
  <c r="C1358" i="27"/>
  <c r="C1359" i="27"/>
  <c r="C1360" i="27"/>
  <c r="C1361" i="27"/>
  <c r="C1362" i="27"/>
  <c r="C1363" i="27"/>
  <c r="C1364" i="27"/>
  <c r="C1365" i="27"/>
  <c r="C1366" i="27"/>
  <c r="C1367" i="27"/>
  <c r="C1368" i="27"/>
  <c r="C1369" i="27"/>
  <c r="C1370" i="27"/>
  <c r="C1371" i="27"/>
  <c r="C1372" i="27"/>
  <c r="C1373" i="27"/>
  <c r="C1374" i="27"/>
  <c r="C1375" i="27"/>
  <c r="C1376" i="27"/>
  <c r="C1377" i="27"/>
  <c r="C1378" i="27"/>
  <c r="C1379" i="27"/>
  <c r="C1380" i="27"/>
  <c r="C1381" i="27"/>
  <c r="C1382" i="27"/>
  <c r="C1383" i="27"/>
  <c r="C1384" i="27"/>
  <c r="C1385" i="27"/>
  <c r="C1386" i="27"/>
  <c r="C1387" i="27"/>
  <c r="C1388" i="27"/>
  <c r="C1389" i="27"/>
  <c r="C1390" i="27"/>
  <c r="C1391" i="27"/>
  <c r="C1392" i="27"/>
  <c r="C1393" i="27"/>
  <c r="C1394" i="27"/>
  <c r="C1395" i="27"/>
  <c r="C1396" i="27"/>
  <c r="C1397" i="27"/>
  <c r="C1398" i="27"/>
  <c r="C1399" i="27"/>
  <c r="C1400" i="27"/>
  <c r="C1401" i="27"/>
  <c r="C1402" i="27"/>
  <c r="C1403" i="27"/>
  <c r="C1404" i="27"/>
  <c r="C1405" i="27"/>
  <c r="C1406" i="27"/>
  <c r="C1407" i="27"/>
  <c r="C1408" i="27"/>
  <c r="C1409" i="27"/>
  <c r="C1410" i="27"/>
  <c r="C1411" i="27"/>
  <c r="C1412" i="27"/>
  <c r="C1413" i="27"/>
  <c r="C1414" i="27"/>
  <c r="C1415" i="27"/>
  <c r="C1416" i="27"/>
  <c r="C1417" i="27"/>
  <c r="C1418" i="27"/>
  <c r="C1419" i="27"/>
  <c r="C1420" i="27"/>
  <c r="C1421" i="27"/>
  <c r="C1422" i="27"/>
  <c r="C1423" i="27"/>
  <c r="C1424" i="27"/>
  <c r="C1425" i="27"/>
  <c r="C1426" i="27"/>
  <c r="C1427" i="27"/>
  <c r="C1428" i="27"/>
  <c r="C1429" i="27"/>
  <c r="C1430" i="27"/>
  <c r="C1431" i="27"/>
  <c r="C1432" i="27"/>
  <c r="C1433" i="27"/>
  <c r="C1434" i="27"/>
  <c r="C1435" i="27"/>
  <c r="C1436" i="27"/>
  <c r="C1437" i="27"/>
  <c r="C1438" i="27"/>
  <c r="C1439" i="27"/>
  <c r="C1440" i="27"/>
  <c r="C1441" i="27"/>
  <c r="C1442" i="27"/>
  <c r="C1443" i="27"/>
  <c r="C1444" i="27"/>
  <c r="C1445" i="27"/>
  <c r="C1446" i="27"/>
  <c r="C1447" i="27"/>
  <c r="C1448" i="27"/>
  <c r="C1449" i="27"/>
  <c r="C1450" i="27"/>
  <c r="C1451" i="27"/>
  <c r="C1452" i="27"/>
  <c r="C1453" i="27"/>
  <c r="C1454" i="27"/>
  <c r="C1455" i="27"/>
  <c r="C1456" i="27"/>
  <c r="C1457" i="27"/>
  <c r="C1458" i="27"/>
  <c r="C1459" i="27"/>
  <c r="C1460" i="27"/>
  <c r="C1461" i="27"/>
  <c r="C1462" i="27"/>
  <c r="C1463" i="27"/>
  <c r="C1464" i="27"/>
  <c r="C1465" i="27"/>
  <c r="C1466" i="27"/>
  <c r="C1467" i="27"/>
  <c r="C1468" i="27"/>
  <c r="C1469" i="27"/>
  <c r="C1470" i="27"/>
  <c r="C1471" i="27"/>
  <c r="C1472" i="27"/>
  <c r="C1473" i="27"/>
  <c r="C1474" i="27"/>
  <c r="C1475" i="27"/>
  <c r="C1476" i="27"/>
  <c r="C1477" i="27"/>
  <c r="C1478" i="27"/>
  <c r="C1479" i="27"/>
  <c r="C1480" i="27"/>
  <c r="C1481" i="27"/>
  <c r="C1482" i="27"/>
  <c r="C1483" i="27"/>
  <c r="C1484" i="27"/>
  <c r="C1485" i="27"/>
  <c r="C1486" i="27"/>
  <c r="C1487" i="27"/>
  <c r="C1488" i="27"/>
  <c r="C1489" i="27"/>
  <c r="C1490" i="27"/>
  <c r="C1491" i="27"/>
  <c r="C1492" i="27"/>
  <c r="C1493" i="27"/>
  <c r="C1494" i="27"/>
  <c r="C1495" i="27"/>
  <c r="C1496" i="27"/>
  <c r="C1497" i="27"/>
  <c r="C1498" i="27"/>
  <c r="C1499" i="27"/>
  <c r="C1500" i="27"/>
  <c r="C1501" i="27"/>
  <c r="C1502" i="27"/>
  <c r="C1503" i="27"/>
  <c r="C1504" i="27"/>
  <c r="C1505" i="27"/>
  <c r="C1506" i="27"/>
  <c r="C1507" i="27"/>
  <c r="C1508" i="27"/>
  <c r="C1509" i="27"/>
  <c r="C1510" i="27"/>
  <c r="C1511" i="27"/>
  <c r="C1512" i="27"/>
  <c r="C1513" i="27"/>
  <c r="C1514" i="27"/>
  <c r="C1515" i="27"/>
  <c r="C1516" i="27"/>
  <c r="C1517" i="27"/>
  <c r="C1518" i="27"/>
  <c r="C1519" i="27"/>
  <c r="C1520" i="27"/>
  <c r="C1521" i="27"/>
  <c r="C1522" i="27"/>
  <c r="C1523" i="27"/>
  <c r="C1524" i="27"/>
  <c r="C1525" i="27"/>
  <c r="C1526" i="27"/>
  <c r="C1527" i="27"/>
  <c r="C1528" i="27"/>
  <c r="C1529" i="27"/>
  <c r="C1530" i="27"/>
  <c r="C1531" i="27"/>
  <c r="C1532" i="27"/>
  <c r="C1533" i="27"/>
  <c r="C1534" i="27"/>
  <c r="C1535" i="27"/>
  <c r="C1536" i="27"/>
  <c r="C1537" i="27"/>
  <c r="C1538" i="27"/>
  <c r="C1539" i="27"/>
  <c r="C1540" i="27"/>
  <c r="C1541" i="27"/>
  <c r="C1542" i="27"/>
  <c r="C1543" i="27"/>
  <c r="C1544" i="27"/>
  <c r="C1545" i="27"/>
  <c r="C1546" i="27"/>
  <c r="C1547" i="27"/>
  <c r="C1548" i="27"/>
  <c r="C1549" i="27"/>
  <c r="C1550" i="27"/>
  <c r="C1551" i="27"/>
  <c r="C1552" i="27"/>
  <c r="C1553" i="27"/>
  <c r="C1554" i="27"/>
  <c r="C1555" i="27"/>
  <c r="C1556" i="27"/>
  <c r="C1557" i="27"/>
  <c r="C1558" i="27"/>
  <c r="C1559" i="27"/>
  <c r="C1560" i="27"/>
  <c r="C1561" i="27"/>
  <c r="C1562" i="27"/>
  <c r="C1563" i="27"/>
  <c r="C1564" i="27"/>
  <c r="C1565" i="27"/>
  <c r="C1566" i="27"/>
  <c r="C1567" i="27"/>
  <c r="C1568" i="27"/>
  <c r="C1569" i="27"/>
  <c r="C1570" i="27"/>
  <c r="C1571" i="27"/>
  <c r="C1572" i="27"/>
  <c r="C1573" i="27"/>
  <c r="C1574" i="27"/>
  <c r="C1575" i="27"/>
  <c r="C1576" i="27"/>
  <c r="C1577" i="27"/>
  <c r="C1578" i="27"/>
  <c r="C1579" i="27"/>
  <c r="C1580" i="27"/>
  <c r="C1581" i="27"/>
  <c r="C1582" i="27"/>
  <c r="C1583" i="27"/>
  <c r="C1584" i="27"/>
  <c r="C1585" i="27"/>
  <c r="C1586" i="27"/>
  <c r="C1587" i="27"/>
  <c r="C1588" i="27"/>
  <c r="C1589" i="27"/>
  <c r="C1590" i="27"/>
  <c r="C1591" i="27"/>
  <c r="C1592" i="27"/>
  <c r="C1593" i="27"/>
  <c r="C1594" i="27"/>
  <c r="C1595" i="27"/>
  <c r="C1596" i="27"/>
  <c r="C1597" i="27"/>
  <c r="C1598" i="27"/>
  <c r="C1599" i="27"/>
  <c r="C1600" i="27"/>
  <c r="C1601" i="27"/>
  <c r="C1602" i="27"/>
  <c r="C1603" i="27"/>
  <c r="C1604" i="27"/>
  <c r="C1605" i="27"/>
  <c r="C1606" i="27"/>
  <c r="C1607" i="27"/>
  <c r="C1608" i="27"/>
  <c r="C1609" i="27"/>
  <c r="C1610" i="27"/>
  <c r="C1611" i="27"/>
  <c r="C1612" i="27"/>
  <c r="C1613" i="27"/>
  <c r="C1614" i="27"/>
  <c r="C1615" i="27"/>
  <c r="C1616" i="27"/>
  <c r="C1617" i="27"/>
  <c r="C1618" i="27"/>
  <c r="C1619" i="27"/>
  <c r="C1620" i="27"/>
  <c r="C1621" i="27"/>
  <c r="C1622" i="27"/>
  <c r="C1623" i="27"/>
  <c r="C1624" i="27"/>
  <c r="C1625" i="27"/>
  <c r="C1626" i="27"/>
  <c r="C1627" i="27"/>
  <c r="C1628" i="27"/>
  <c r="C1629" i="27"/>
  <c r="C1630" i="27"/>
  <c r="C1631" i="27"/>
  <c r="C1632" i="27"/>
  <c r="C1633" i="27"/>
  <c r="C1634" i="27"/>
  <c r="C1635" i="27"/>
  <c r="C1636" i="27"/>
  <c r="C1637" i="27"/>
  <c r="C1638" i="27"/>
  <c r="C1639" i="27"/>
  <c r="C1640" i="27"/>
  <c r="C1641" i="27"/>
  <c r="C1642" i="27"/>
  <c r="C1643" i="27"/>
  <c r="C1644" i="27"/>
  <c r="C1645" i="27"/>
  <c r="C1646" i="27"/>
  <c r="C1647" i="27"/>
  <c r="C1648" i="27"/>
  <c r="C1649" i="27"/>
  <c r="C1650" i="27"/>
  <c r="C1651" i="27"/>
  <c r="C1652" i="27"/>
  <c r="C1653" i="27"/>
  <c r="C1654" i="27"/>
  <c r="C1655" i="27"/>
  <c r="C1656" i="27"/>
  <c r="C1657" i="27"/>
  <c r="C1658" i="27"/>
  <c r="C1659" i="27"/>
  <c r="C1660" i="27"/>
  <c r="C1661" i="27"/>
  <c r="C1662" i="27"/>
  <c r="C1663" i="27"/>
  <c r="C1664" i="27"/>
  <c r="C1665" i="27"/>
  <c r="C1666" i="27"/>
  <c r="C1667" i="27"/>
  <c r="C1668" i="27"/>
  <c r="C1669" i="27"/>
  <c r="C1670" i="27"/>
  <c r="C1671" i="27"/>
  <c r="C1672" i="27"/>
  <c r="C1673" i="27"/>
  <c r="C1674" i="27"/>
  <c r="C1675" i="27"/>
  <c r="C1676" i="27"/>
  <c r="C1677" i="27"/>
  <c r="C1678" i="27"/>
  <c r="C1679" i="27"/>
  <c r="C1680" i="27"/>
  <c r="C1681" i="27"/>
  <c r="C1682" i="27"/>
  <c r="C1683" i="27"/>
  <c r="C1684" i="27"/>
  <c r="C1685" i="27"/>
  <c r="C1686" i="27"/>
  <c r="C1687" i="27"/>
  <c r="C1688" i="27"/>
  <c r="C1689" i="27"/>
  <c r="C1690" i="27"/>
  <c r="C1691" i="27"/>
  <c r="C1692" i="27"/>
  <c r="C1693" i="27"/>
  <c r="C1694" i="27"/>
  <c r="C1695" i="27"/>
  <c r="C1696" i="27"/>
  <c r="C1697" i="27"/>
  <c r="C1698" i="27"/>
  <c r="C1699" i="27"/>
  <c r="C1700" i="27"/>
  <c r="C1701" i="27"/>
  <c r="C1702" i="27"/>
  <c r="C1703" i="27"/>
  <c r="C1704" i="27"/>
  <c r="C1705" i="27"/>
  <c r="C1706" i="27"/>
  <c r="C1707" i="27"/>
  <c r="C1708" i="27"/>
  <c r="C1709" i="27"/>
  <c r="C1710" i="27"/>
  <c r="C1711" i="27"/>
  <c r="C1712" i="27"/>
  <c r="C1713" i="27"/>
  <c r="C1714" i="27"/>
  <c r="C1715" i="27"/>
  <c r="C1716" i="27"/>
  <c r="C1717" i="27"/>
  <c r="C1718" i="27"/>
  <c r="C1719" i="27"/>
  <c r="C1720" i="27"/>
  <c r="C1721" i="27"/>
  <c r="C1722" i="27"/>
  <c r="C1723" i="27"/>
  <c r="C1724" i="27"/>
  <c r="C1725" i="27"/>
  <c r="C1726" i="27"/>
  <c r="C1727" i="27"/>
  <c r="C1728" i="27"/>
  <c r="C1729" i="27"/>
  <c r="C1730" i="27"/>
  <c r="C1731" i="27"/>
  <c r="C1732" i="27"/>
  <c r="C1733" i="27"/>
  <c r="C1734" i="27"/>
  <c r="C1735" i="27"/>
  <c r="C1736" i="27"/>
  <c r="C1737" i="27"/>
  <c r="C1738" i="27"/>
  <c r="C1739" i="27"/>
  <c r="C1740" i="27"/>
  <c r="C1741" i="27"/>
  <c r="C1742" i="27"/>
  <c r="C1743" i="27"/>
  <c r="C1744" i="27"/>
  <c r="C1745" i="27"/>
  <c r="C1746" i="27"/>
  <c r="C1747" i="27"/>
  <c r="C1748" i="27"/>
  <c r="C1749" i="27"/>
  <c r="C1750" i="27"/>
  <c r="C1751" i="27"/>
  <c r="C1752" i="27"/>
  <c r="C1753" i="27"/>
  <c r="C1754" i="27"/>
  <c r="C1755" i="27"/>
  <c r="C1756" i="27"/>
  <c r="C1757" i="27"/>
  <c r="C1758" i="27"/>
  <c r="C1759" i="27"/>
  <c r="C1760" i="27"/>
  <c r="C1761" i="27"/>
  <c r="C1762" i="27"/>
  <c r="C1763" i="27"/>
  <c r="C1764" i="27"/>
  <c r="C1765" i="27"/>
  <c r="C1766" i="27"/>
  <c r="C1767" i="27"/>
  <c r="C1768" i="27"/>
  <c r="C1769" i="27"/>
  <c r="C1770" i="27"/>
  <c r="C1771" i="27"/>
  <c r="C1772" i="27"/>
  <c r="C1773" i="27"/>
  <c r="C1774" i="27"/>
  <c r="C1775" i="27"/>
  <c r="C1776" i="27"/>
  <c r="C1777" i="27"/>
  <c r="C1778" i="27"/>
  <c r="C1779" i="27"/>
  <c r="C1780" i="27"/>
  <c r="C1781" i="27"/>
  <c r="C1782" i="27"/>
  <c r="C1783" i="27"/>
  <c r="C1784" i="27"/>
  <c r="C1785" i="27"/>
  <c r="C1786" i="27"/>
  <c r="C1787" i="27"/>
  <c r="C1788" i="27"/>
  <c r="C1789" i="27"/>
  <c r="C1790" i="27"/>
  <c r="C1791" i="27"/>
  <c r="C1792" i="27"/>
  <c r="C1793" i="27"/>
  <c r="C1794" i="27"/>
  <c r="C1795" i="27"/>
  <c r="C1796" i="27"/>
  <c r="C1797" i="27"/>
  <c r="C1798" i="27"/>
  <c r="C1799" i="27"/>
  <c r="C1800" i="27"/>
  <c r="C1801" i="27"/>
  <c r="C1802" i="27"/>
  <c r="C1803" i="27"/>
  <c r="C1804" i="27"/>
  <c r="C1805" i="27"/>
  <c r="C1806" i="27"/>
  <c r="C1807" i="27"/>
  <c r="C1808" i="27"/>
  <c r="C1809" i="27"/>
  <c r="C1810" i="27"/>
  <c r="C1811" i="27"/>
  <c r="C1812" i="27"/>
  <c r="C1813" i="27"/>
  <c r="C1814" i="27"/>
  <c r="C1815" i="27"/>
  <c r="C1816" i="27"/>
  <c r="C1817" i="27"/>
  <c r="C1818" i="27"/>
  <c r="C1819" i="27"/>
  <c r="C1820" i="27"/>
  <c r="C1821" i="27"/>
  <c r="C1822" i="27"/>
  <c r="C1823" i="27"/>
  <c r="C1824" i="27"/>
  <c r="C1825" i="27"/>
  <c r="C1826" i="27"/>
  <c r="C1827" i="27"/>
  <c r="C1828" i="27"/>
  <c r="C1829" i="27"/>
  <c r="C1830" i="27"/>
  <c r="C1831" i="27"/>
  <c r="C1832" i="27"/>
  <c r="C1833" i="27"/>
  <c r="C1834" i="27"/>
  <c r="C1835" i="27"/>
  <c r="C1836" i="27"/>
  <c r="C1837" i="27"/>
  <c r="C1838" i="27"/>
  <c r="C1839" i="27"/>
  <c r="C1840" i="27"/>
  <c r="C1841" i="27"/>
  <c r="C1842" i="27"/>
  <c r="C1843" i="27"/>
  <c r="C1844" i="27"/>
  <c r="C1845" i="27"/>
  <c r="C1846" i="27"/>
  <c r="C1847" i="27"/>
  <c r="C1848" i="27"/>
  <c r="C1849" i="27"/>
  <c r="C1850" i="27"/>
  <c r="C1851" i="27"/>
  <c r="C1852" i="27"/>
  <c r="C1853" i="27"/>
  <c r="C1854" i="27"/>
  <c r="C1855" i="27"/>
  <c r="C1856" i="27"/>
  <c r="C1857" i="27"/>
  <c r="C1858" i="27"/>
  <c r="C1859" i="27"/>
  <c r="C1860" i="27"/>
  <c r="C1861" i="27"/>
  <c r="C1862" i="27"/>
  <c r="C1863" i="27"/>
  <c r="C1864" i="27"/>
  <c r="C1865" i="27"/>
  <c r="C1866" i="27"/>
  <c r="C1867" i="27"/>
  <c r="C1868" i="27"/>
  <c r="C1869" i="27"/>
  <c r="C1870" i="27"/>
  <c r="C1871" i="27"/>
  <c r="C1872" i="27"/>
  <c r="C1873" i="27"/>
  <c r="C1874" i="27"/>
  <c r="C1875" i="27"/>
  <c r="C1876" i="27"/>
  <c r="C1877" i="27"/>
  <c r="C1878" i="27"/>
  <c r="C1879" i="27"/>
  <c r="C1880" i="27"/>
  <c r="C1881" i="27"/>
  <c r="C1882" i="27"/>
  <c r="C1883" i="27"/>
  <c r="C1884" i="27"/>
  <c r="C1885" i="27"/>
  <c r="C1886" i="27"/>
  <c r="C1887" i="27"/>
  <c r="C1888" i="27"/>
  <c r="C1889" i="27"/>
  <c r="C1890" i="27"/>
  <c r="C1891" i="27"/>
  <c r="C1892" i="27"/>
  <c r="C1893" i="27"/>
  <c r="C1894" i="27"/>
  <c r="C1895" i="27"/>
  <c r="C1896" i="27"/>
  <c r="C1897" i="27"/>
  <c r="C1898" i="27"/>
  <c r="C1899" i="27"/>
  <c r="C1900" i="27"/>
  <c r="C1901" i="27"/>
  <c r="C1902" i="27"/>
  <c r="C1903" i="27"/>
  <c r="C1904" i="27"/>
  <c r="C1905" i="27"/>
  <c r="C1906" i="27"/>
  <c r="C1907" i="27"/>
  <c r="C1908" i="27"/>
  <c r="C1909" i="27"/>
  <c r="C1910" i="27"/>
  <c r="C1911" i="27"/>
  <c r="C1912" i="27"/>
  <c r="C1913" i="27"/>
  <c r="C1914" i="27"/>
  <c r="C1915" i="27"/>
  <c r="C1916" i="27"/>
  <c r="C1917" i="27"/>
  <c r="C1918" i="27"/>
  <c r="C1919" i="27"/>
  <c r="C1920" i="27"/>
  <c r="C1921" i="27"/>
  <c r="C1922" i="27"/>
  <c r="C1923" i="27"/>
  <c r="C1924" i="27"/>
  <c r="C1925" i="27"/>
  <c r="C1926" i="27"/>
  <c r="C1927" i="27"/>
  <c r="C1928" i="27"/>
  <c r="C1929" i="27"/>
  <c r="C1930" i="27"/>
  <c r="C1931" i="27"/>
  <c r="C1932" i="27"/>
  <c r="C1933" i="27"/>
  <c r="C1934" i="27"/>
  <c r="C1935" i="27"/>
  <c r="C1936" i="27"/>
  <c r="C1937" i="27"/>
  <c r="C1938" i="27"/>
  <c r="C1939" i="27"/>
  <c r="C1940" i="27"/>
  <c r="C1941" i="27"/>
  <c r="C1942" i="27"/>
  <c r="C1943" i="27"/>
  <c r="C1944" i="27"/>
  <c r="C1945" i="27"/>
  <c r="C1946" i="27"/>
  <c r="C1947" i="27"/>
  <c r="C1948" i="27"/>
  <c r="C1949" i="27"/>
  <c r="C1950" i="27"/>
  <c r="C1951" i="27"/>
  <c r="C1952" i="27"/>
  <c r="C1953" i="27"/>
  <c r="C1954" i="27"/>
  <c r="C1955" i="27"/>
  <c r="C1956" i="27"/>
  <c r="C1957" i="27"/>
  <c r="C1958" i="27"/>
  <c r="C1959" i="27"/>
  <c r="C1960" i="27"/>
  <c r="C1961" i="27"/>
  <c r="C1962" i="27"/>
  <c r="C1963" i="27"/>
  <c r="C1964" i="27"/>
  <c r="C1965" i="27"/>
  <c r="C1966" i="27"/>
  <c r="C1967" i="27"/>
  <c r="C1968" i="27"/>
  <c r="C1969" i="27"/>
  <c r="C1970" i="27"/>
  <c r="C1971" i="27"/>
  <c r="C1972" i="27"/>
  <c r="C1973" i="27"/>
  <c r="C1974" i="27"/>
  <c r="C1975" i="27"/>
  <c r="C1976" i="27"/>
  <c r="C1977" i="27"/>
  <c r="C1978" i="27"/>
  <c r="C1979" i="27"/>
  <c r="C1980" i="27"/>
  <c r="C1981" i="27"/>
  <c r="C1982" i="27"/>
  <c r="C1983" i="27"/>
  <c r="C1984" i="27"/>
  <c r="C1985" i="27"/>
  <c r="C1986" i="27"/>
  <c r="C1987" i="27"/>
  <c r="C1988" i="27"/>
  <c r="C1989" i="27"/>
  <c r="C1990" i="27"/>
  <c r="C1991" i="27"/>
  <c r="C1992" i="27"/>
  <c r="C1993" i="27"/>
  <c r="C1994" i="27"/>
  <c r="C1995" i="27"/>
  <c r="C1996" i="27"/>
  <c r="C1997" i="27"/>
  <c r="C1998" i="27"/>
  <c r="C1999" i="27"/>
  <c r="C2000" i="27"/>
  <c r="C2001" i="27"/>
  <c r="C2002" i="27"/>
  <c r="C2003" i="27"/>
  <c r="C2004" i="27"/>
  <c r="C2005" i="27"/>
  <c r="C2006" i="27"/>
  <c r="C2007" i="27"/>
  <c r="C2008" i="27"/>
  <c r="C2009" i="27"/>
  <c r="C2010" i="27"/>
  <c r="C2011" i="27"/>
  <c r="C2012" i="27"/>
  <c r="C2013" i="27"/>
  <c r="C2014" i="27"/>
  <c r="C2015" i="27"/>
  <c r="C2016" i="27"/>
  <c r="C2017" i="27"/>
  <c r="C2018" i="27"/>
  <c r="C2019" i="27"/>
  <c r="C2020" i="27"/>
  <c r="C2021" i="27"/>
  <c r="C2022" i="27"/>
  <c r="C2023" i="27"/>
  <c r="C2024" i="27"/>
  <c r="C2025" i="27"/>
  <c r="C2026" i="27"/>
  <c r="C2027" i="27"/>
  <c r="C2028" i="27"/>
  <c r="C2029" i="27"/>
  <c r="C2030" i="27"/>
  <c r="C2031" i="27"/>
  <c r="C2032" i="27"/>
  <c r="C2033" i="27"/>
  <c r="C2034" i="27"/>
  <c r="C2035" i="27"/>
  <c r="C2036" i="27"/>
  <c r="C2037" i="27"/>
  <c r="C2038" i="27"/>
  <c r="C2039" i="27"/>
  <c r="C2040" i="27"/>
  <c r="C2041" i="27"/>
  <c r="C2042" i="27"/>
  <c r="C2043" i="27"/>
  <c r="C2044" i="27"/>
  <c r="C2045" i="27"/>
  <c r="C2046" i="27"/>
  <c r="C2047" i="27"/>
  <c r="C2048" i="27"/>
  <c r="C2049" i="27"/>
  <c r="C2050" i="27"/>
  <c r="C2051" i="27"/>
  <c r="C2052" i="27"/>
  <c r="C2053" i="27"/>
  <c r="C2054" i="27"/>
  <c r="C2055" i="27"/>
  <c r="C2056" i="27"/>
  <c r="C2057" i="27"/>
  <c r="C2058" i="27"/>
  <c r="C2059" i="27"/>
  <c r="C2060" i="27"/>
  <c r="C2061" i="27"/>
  <c r="C2062" i="27"/>
  <c r="C2063" i="27"/>
  <c r="C2064" i="27"/>
  <c r="C2065" i="27"/>
  <c r="C2066" i="27"/>
  <c r="C2067" i="27"/>
  <c r="C2068" i="27"/>
  <c r="C2069" i="27"/>
  <c r="C2070" i="27"/>
  <c r="C2071" i="27"/>
  <c r="C2072" i="27"/>
  <c r="C2073" i="27"/>
  <c r="C2074" i="27"/>
  <c r="C2075" i="27"/>
  <c r="C2076" i="27"/>
  <c r="C2077" i="27"/>
  <c r="C2078" i="27"/>
  <c r="C2079" i="27"/>
  <c r="C2080" i="27"/>
  <c r="C2081" i="27"/>
  <c r="C2082" i="27"/>
  <c r="C2083" i="27"/>
  <c r="C2084" i="27"/>
  <c r="C2085" i="27"/>
  <c r="C2086" i="27"/>
  <c r="C2087" i="27"/>
  <c r="C2088" i="27"/>
  <c r="C2089" i="27"/>
  <c r="C2090" i="27"/>
  <c r="C2091" i="27"/>
  <c r="C2092" i="27"/>
  <c r="C2093" i="27"/>
  <c r="C2094" i="27"/>
  <c r="C2095" i="27"/>
  <c r="C2096" i="27"/>
  <c r="C2097" i="27"/>
  <c r="C2098" i="27"/>
  <c r="C2099" i="27"/>
  <c r="C2100" i="27"/>
  <c r="C2101" i="27"/>
  <c r="C2102" i="27"/>
  <c r="C2103" i="27"/>
  <c r="C2104" i="27"/>
  <c r="C2105" i="27"/>
  <c r="C2106" i="27"/>
  <c r="C2107" i="27"/>
  <c r="C2108" i="27"/>
  <c r="C2109" i="27"/>
  <c r="C2110" i="27"/>
  <c r="C2111" i="27"/>
  <c r="C2112" i="27"/>
  <c r="C2113" i="27"/>
  <c r="C2114" i="27"/>
  <c r="C2115" i="27"/>
  <c r="C2116" i="27"/>
  <c r="C2117" i="27"/>
  <c r="C2118" i="27"/>
  <c r="C2119" i="27"/>
  <c r="C2120" i="27"/>
  <c r="C2121" i="27"/>
  <c r="C2122" i="27"/>
  <c r="C2123" i="27"/>
  <c r="C2124" i="27"/>
  <c r="C2125" i="27"/>
  <c r="C2126" i="27"/>
  <c r="C2127" i="27"/>
  <c r="C2128" i="27"/>
  <c r="C2129" i="27"/>
  <c r="C2130" i="27"/>
  <c r="C2131" i="27"/>
  <c r="C2132" i="27"/>
  <c r="C2133" i="27"/>
  <c r="C2134" i="27"/>
  <c r="C2135" i="27"/>
  <c r="C2136" i="27"/>
  <c r="C2137" i="27"/>
  <c r="C2138" i="27"/>
  <c r="C2139" i="27"/>
  <c r="C2140" i="27"/>
  <c r="C2141" i="27"/>
  <c r="C2142" i="27"/>
  <c r="C2143" i="27"/>
  <c r="C2144" i="27"/>
  <c r="C2145" i="27"/>
  <c r="C2146" i="27"/>
  <c r="C2147" i="27"/>
  <c r="C2148" i="27"/>
  <c r="C2149" i="27"/>
  <c r="C2150" i="27"/>
  <c r="C2151" i="27"/>
  <c r="C2152" i="27"/>
  <c r="C2153" i="27"/>
  <c r="C2154" i="27"/>
  <c r="C2155" i="27"/>
  <c r="C2156" i="27"/>
  <c r="C2157" i="27"/>
  <c r="C2158" i="27"/>
  <c r="C2159" i="27"/>
  <c r="C2160" i="27"/>
  <c r="C2161" i="27"/>
  <c r="C2162" i="27"/>
  <c r="C2163" i="27"/>
  <c r="C2164" i="27"/>
  <c r="C2165" i="27"/>
  <c r="C2166" i="27"/>
  <c r="C2167" i="27"/>
  <c r="C2168" i="27"/>
  <c r="C2169" i="27"/>
  <c r="C2170" i="27"/>
  <c r="C2171" i="27"/>
  <c r="C2172" i="27"/>
  <c r="C2173" i="27"/>
  <c r="C2174" i="27"/>
  <c r="C2175" i="27"/>
  <c r="C2176" i="27"/>
  <c r="C2177" i="27"/>
  <c r="C2178" i="27"/>
  <c r="C2179" i="27"/>
  <c r="C2180" i="27"/>
  <c r="C2181" i="27"/>
  <c r="C2182" i="27"/>
  <c r="C2183" i="27"/>
  <c r="C2184" i="27"/>
  <c r="C2185" i="27"/>
  <c r="C2186" i="27"/>
  <c r="C2187" i="27"/>
  <c r="C2188" i="27"/>
  <c r="C2189" i="27"/>
  <c r="C2190" i="27"/>
  <c r="C2191" i="27"/>
  <c r="C2192" i="27"/>
  <c r="C2193" i="27"/>
  <c r="C2194" i="27"/>
  <c r="C2195" i="27"/>
  <c r="C2196" i="27"/>
  <c r="C2197" i="27"/>
  <c r="C2198" i="27"/>
  <c r="C2199" i="27"/>
  <c r="C2200" i="27"/>
  <c r="C2201" i="27"/>
  <c r="C2202" i="27"/>
  <c r="C2203" i="27"/>
  <c r="C2204" i="27"/>
  <c r="C2205" i="27"/>
  <c r="C2206" i="27"/>
  <c r="C2207" i="27"/>
  <c r="C2208" i="27"/>
  <c r="C2209" i="27"/>
  <c r="C2210" i="27"/>
  <c r="C2211" i="27"/>
  <c r="C2212" i="27"/>
  <c r="C2213" i="27"/>
  <c r="C2214" i="27"/>
  <c r="C2215" i="27"/>
  <c r="C2216" i="27"/>
  <c r="C2217" i="27"/>
  <c r="C2218" i="27"/>
  <c r="C2219" i="27"/>
  <c r="C2220" i="27"/>
  <c r="C2221" i="27"/>
  <c r="C2222" i="27"/>
  <c r="C2223" i="27"/>
  <c r="C2224" i="27"/>
  <c r="C2225" i="27"/>
  <c r="C2226" i="27"/>
  <c r="C2227" i="27"/>
  <c r="C2228" i="27"/>
  <c r="C2229" i="27"/>
  <c r="C2230" i="27"/>
  <c r="C2231" i="27"/>
  <c r="C2232" i="27"/>
  <c r="C2233" i="27"/>
  <c r="C2234" i="27"/>
  <c r="C2235" i="27"/>
  <c r="C2236" i="27"/>
  <c r="C2237" i="27"/>
  <c r="C2238" i="27"/>
  <c r="C2239" i="27"/>
  <c r="C2240" i="27"/>
  <c r="C2241" i="27"/>
  <c r="C2242" i="27"/>
  <c r="C2243" i="27"/>
  <c r="C2244" i="27"/>
  <c r="C2245" i="27"/>
  <c r="C2246" i="27"/>
  <c r="C2247" i="27"/>
  <c r="C2248" i="27"/>
  <c r="C2249" i="27"/>
  <c r="C2250" i="27"/>
  <c r="C2251" i="27"/>
  <c r="C2252" i="27"/>
  <c r="C2253" i="27"/>
  <c r="C2254" i="27"/>
  <c r="C2255" i="27"/>
  <c r="C2256" i="27"/>
  <c r="C2257" i="27"/>
  <c r="C2258" i="27"/>
  <c r="C2259" i="27"/>
  <c r="C2260" i="27"/>
  <c r="C2261" i="27"/>
  <c r="C2262" i="27"/>
  <c r="C2263" i="27"/>
  <c r="C2264" i="27"/>
  <c r="C2265" i="27"/>
  <c r="C2266" i="27"/>
  <c r="C2267" i="27"/>
  <c r="C2268" i="27"/>
  <c r="C2269" i="27"/>
  <c r="C2270" i="27"/>
  <c r="C2271" i="27"/>
  <c r="C2272" i="27"/>
  <c r="C2273" i="27"/>
  <c r="C2274" i="27"/>
  <c r="C2275" i="27"/>
  <c r="C2276" i="27"/>
  <c r="C2277" i="27"/>
  <c r="C2278" i="27"/>
  <c r="C2279" i="27"/>
  <c r="C2280" i="27"/>
  <c r="C2281" i="27"/>
  <c r="C2282" i="27"/>
  <c r="C2283" i="27"/>
  <c r="C2284" i="27"/>
  <c r="C2285" i="27"/>
  <c r="C2286" i="27"/>
  <c r="C2287" i="27"/>
  <c r="C2288" i="27"/>
  <c r="C2289" i="27"/>
  <c r="C2290" i="27"/>
  <c r="C2291" i="27"/>
  <c r="C2292" i="27"/>
  <c r="C2293" i="27"/>
  <c r="C2294" i="27"/>
  <c r="C2295" i="27"/>
  <c r="C2296" i="27"/>
  <c r="C2297" i="27"/>
  <c r="C2298" i="27"/>
  <c r="C2299" i="27"/>
  <c r="C2300" i="27"/>
  <c r="C2301" i="27"/>
  <c r="C2302" i="27"/>
  <c r="C2303" i="27"/>
  <c r="C2304" i="27"/>
  <c r="C2305" i="27"/>
  <c r="C2306" i="27"/>
  <c r="C2307" i="27"/>
  <c r="C2308" i="27"/>
  <c r="C2309" i="27"/>
  <c r="C2310" i="27"/>
  <c r="C2311" i="27"/>
  <c r="C2312" i="27"/>
  <c r="C2313" i="27"/>
  <c r="C2314" i="27"/>
  <c r="C2315" i="27"/>
  <c r="C2316" i="27"/>
  <c r="C2317" i="27"/>
  <c r="C2318" i="27"/>
  <c r="C2319" i="27"/>
  <c r="C2320" i="27"/>
  <c r="C2321" i="27"/>
  <c r="C2322" i="27"/>
  <c r="C2323" i="27"/>
  <c r="C2324" i="27"/>
  <c r="C2325" i="27"/>
  <c r="C2326" i="27"/>
  <c r="C2327" i="27"/>
  <c r="C2328" i="27"/>
  <c r="C2329" i="27"/>
  <c r="C2330" i="27"/>
  <c r="C2331" i="27"/>
  <c r="C2332" i="27"/>
  <c r="C2333" i="27"/>
  <c r="C2334" i="27"/>
  <c r="C2335" i="27"/>
  <c r="C2336" i="27"/>
  <c r="C2337" i="27"/>
  <c r="C2338" i="27"/>
  <c r="C2339" i="27"/>
  <c r="C2340" i="27"/>
  <c r="C2341" i="27"/>
  <c r="C2342" i="27"/>
  <c r="C2343" i="27"/>
  <c r="C2344" i="27"/>
  <c r="C2345" i="27"/>
  <c r="C2346" i="27"/>
  <c r="C2347" i="27"/>
  <c r="C2348" i="27"/>
  <c r="C2349" i="27"/>
  <c r="C2350" i="27"/>
  <c r="C2351" i="27"/>
  <c r="C2352" i="27"/>
  <c r="C2353" i="27"/>
  <c r="C2354" i="27"/>
  <c r="C2355" i="27"/>
  <c r="C2356" i="27"/>
  <c r="C2357" i="27"/>
  <c r="C2358" i="27"/>
  <c r="C2359" i="27"/>
  <c r="C2360" i="27"/>
  <c r="C2361" i="27"/>
  <c r="C2362" i="27"/>
  <c r="C2363" i="27"/>
  <c r="C2364" i="27"/>
  <c r="C2365" i="27"/>
  <c r="C2366" i="27"/>
  <c r="C2367" i="27"/>
  <c r="C2368" i="27"/>
  <c r="C2369" i="27"/>
  <c r="C2370" i="27"/>
  <c r="C2371" i="27"/>
  <c r="C2372" i="27"/>
  <c r="C2373" i="27"/>
  <c r="C2374" i="27"/>
  <c r="C2375" i="27"/>
  <c r="C2376" i="27"/>
  <c r="C2377" i="27"/>
  <c r="C2378" i="27"/>
  <c r="C2379" i="27"/>
  <c r="C2380" i="27"/>
  <c r="C2381" i="27"/>
  <c r="C2382" i="27"/>
  <c r="C2383" i="27"/>
  <c r="C2384" i="27"/>
  <c r="C2385" i="27"/>
  <c r="C2386" i="27"/>
  <c r="C2387" i="27"/>
  <c r="C2388" i="27"/>
  <c r="C2389" i="27"/>
  <c r="C2390" i="27"/>
  <c r="C2391" i="27"/>
  <c r="C2392" i="27"/>
  <c r="C2393" i="27"/>
  <c r="C2394" i="27"/>
  <c r="C2395" i="27"/>
  <c r="C2396" i="27"/>
  <c r="C2397" i="27"/>
  <c r="C2398" i="27"/>
  <c r="C2399" i="27"/>
  <c r="C2400" i="27"/>
  <c r="C2401" i="27"/>
  <c r="C2402" i="27"/>
  <c r="C2403" i="27"/>
  <c r="C2404" i="27"/>
  <c r="C2405" i="27"/>
  <c r="C2406" i="27"/>
  <c r="C2407" i="27"/>
  <c r="C2408" i="27"/>
  <c r="C2409" i="27"/>
  <c r="C2410" i="27"/>
  <c r="C2411" i="27"/>
  <c r="C2412" i="27"/>
  <c r="C2413" i="27"/>
  <c r="C2414" i="27"/>
  <c r="C2415" i="27"/>
  <c r="C2416" i="27"/>
  <c r="C2417" i="27"/>
  <c r="C2418" i="27"/>
  <c r="C2419" i="27"/>
  <c r="C2420" i="27"/>
  <c r="C2421" i="27"/>
  <c r="C2422" i="27"/>
  <c r="C2423" i="27"/>
  <c r="C2424" i="27"/>
  <c r="C2425" i="27"/>
  <c r="C2426" i="27"/>
  <c r="C2427" i="27"/>
  <c r="C2428" i="27"/>
  <c r="C2429" i="27"/>
  <c r="C2430" i="27"/>
  <c r="C2431" i="27"/>
  <c r="C2432" i="27"/>
  <c r="C2433" i="27"/>
  <c r="C2434" i="27"/>
  <c r="C2435" i="27"/>
  <c r="C2436" i="27"/>
  <c r="C2437" i="27"/>
  <c r="C2438" i="27"/>
  <c r="C2439" i="27"/>
  <c r="C2440" i="27"/>
  <c r="C2441" i="27"/>
  <c r="C2442" i="27"/>
  <c r="C2443" i="27"/>
  <c r="C2444" i="27"/>
  <c r="C2445" i="27"/>
  <c r="C2446" i="27"/>
  <c r="C2447" i="27"/>
  <c r="C2448" i="27"/>
  <c r="C2449" i="27"/>
  <c r="C2450" i="27"/>
  <c r="C2451" i="27"/>
  <c r="C2452" i="27"/>
  <c r="C2453" i="27"/>
  <c r="C2454" i="27"/>
  <c r="C2455" i="27"/>
  <c r="C2456" i="27"/>
  <c r="C2457" i="27"/>
  <c r="C2458" i="27"/>
  <c r="C2459" i="27"/>
  <c r="C2460" i="27"/>
  <c r="C2461" i="27"/>
  <c r="C2462" i="27"/>
  <c r="C2463" i="27"/>
  <c r="C2464" i="27"/>
  <c r="C2465" i="27"/>
  <c r="C2466" i="27"/>
  <c r="C2467" i="27"/>
  <c r="C2468" i="27"/>
  <c r="C2469" i="27"/>
  <c r="C2470" i="27"/>
  <c r="C2471" i="27"/>
  <c r="C2472" i="27"/>
  <c r="C2473" i="27"/>
  <c r="C2474" i="27"/>
  <c r="C2475" i="27"/>
  <c r="C2476" i="27"/>
  <c r="C2477" i="27"/>
  <c r="C2478" i="27"/>
  <c r="C2479" i="27"/>
  <c r="C2480" i="27"/>
  <c r="C2481" i="27"/>
  <c r="C2482" i="27"/>
  <c r="C2483" i="27"/>
  <c r="C2484" i="27"/>
  <c r="C2485" i="27"/>
  <c r="C2486" i="27"/>
  <c r="C2487" i="27"/>
  <c r="C2488" i="27"/>
  <c r="C2489" i="27"/>
  <c r="C2490" i="27"/>
  <c r="C2491" i="27"/>
  <c r="C2492" i="27"/>
  <c r="C2493" i="27"/>
  <c r="C2494" i="27"/>
  <c r="C2495" i="27"/>
  <c r="C2496" i="27"/>
  <c r="C2497" i="27"/>
  <c r="C2498" i="27"/>
  <c r="C2499" i="27"/>
  <c r="C2500" i="27"/>
  <c r="C2501" i="27"/>
  <c r="C2502" i="27"/>
  <c r="C2503" i="27"/>
  <c r="C2504" i="27"/>
  <c r="C2505" i="27"/>
  <c r="C2506" i="27"/>
  <c r="C2507" i="27"/>
  <c r="C2508" i="27"/>
  <c r="C2509" i="27"/>
  <c r="C2510" i="27"/>
  <c r="C2511" i="27"/>
  <c r="C2512" i="27"/>
  <c r="C2513" i="27"/>
  <c r="C2514" i="27"/>
  <c r="C2515" i="27"/>
  <c r="C2516" i="27"/>
  <c r="C2517" i="27"/>
  <c r="C2518" i="27"/>
  <c r="C2519" i="27"/>
  <c r="C2520" i="27"/>
  <c r="C2521" i="27"/>
  <c r="C2522" i="27"/>
  <c r="C2523" i="27"/>
  <c r="C2524" i="27"/>
  <c r="C2525" i="27"/>
  <c r="C2526" i="27"/>
  <c r="C2527" i="27"/>
  <c r="C2528" i="27"/>
  <c r="C2529" i="27"/>
  <c r="C2530" i="27"/>
  <c r="C2531" i="27"/>
  <c r="C2532" i="27"/>
  <c r="C2533" i="27"/>
  <c r="C2534" i="27"/>
  <c r="C2535" i="27"/>
  <c r="C2536" i="27"/>
  <c r="C2537" i="27"/>
  <c r="C2538" i="27"/>
  <c r="C2539" i="27"/>
  <c r="C2540" i="27"/>
  <c r="C2541" i="27"/>
  <c r="C2542" i="27"/>
  <c r="C2543" i="27"/>
  <c r="C2544" i="27"/>
  <c r="C2545" i="27"/>
  <c r="C2546" i="27"/>
  <c r="C2547" i="27"/>
  <c r="C2548" i="27"/>
  <c r="C2549" i="27"/>
  <c r="C2550" i="27"/>
  <c r="C2551" i="27"/>
  <c r="C2552" i="27"/>
  <c r="C2553" i="27"/>
  <c r="C2554" i="27"/>
  <c r="C2555" i="27"/>
  <c r="C2556" i="27"/>
  <c r="C2557" i="27"/>
  <c r="C2558" i="27"/>
  <c r="C2559" i="27"/>
  <c r="C2560" i="27"/>
  <c r="C2561" i="27"/>
  <c r="C2562" i="27"/>
  <c r="C2563" i="27"/>
  <c r="C2564" i="27"/>
  <c r="C2565" i="27"/>
  <c r="C2566" i="27"/>
  <c r="C2567" i="27"/>
  <c r="C2568" i="27"/>
  <c r="C2569" i="27"/>
  <c r="C2570" i="27"/>
  <c r="C2571" i="27"/>
  <c r="C2572" i="27"/>
  <c r="C2573" i="27"/>
  <c r="C2574" i="27"/>
  <c r="C2575" i="27"/>
  <c r="C2576" i="27"/>
  <c r="C2577" i="27"/>
  <c r="C2578" i="27"/>
  <c r="C2579" i="27"/>
  <c r="C2580" i="27"/>
  <c r="C2581" i="27"/>
  <c r="C2582" i="27"/>
  <c r="C2583" i="27"/>
  <c r="C2584" i="27"/>
  <c r="C2585" i="27"/>
  <c r="C2586" i="27"/>
  <c r="C2587" i="27"/>
  <c r="C2588" i="27"/>
  <c r="C2589" i="27"/>
  <c r="C2590" i="27"/>
  <c r="C2591" i="27"/>
  <c r="C2592" i="27"/>
  <c r="C2593" i="27"/>
  <c r="C2594" i="27"/>
  <c r="C2595" i="27"/>
  <c r="C2596" i="27"/>
  <c r="C2597" i="27"/>
  <c r="C2598" i="27"/>
  <c r="C2599" i="27"/>
  <c r="C2600" i="27"/>
  <c r="C2601" i="27"/>
  <c r="C2602" i="27"/>
  <c r="C2603" i="27"/>
  <c r="C2604" i="27"/>
  <c r="C2605" i="27"/>
  <c r="C2606" i="27"/>
  <c r="C2607" i="27"/>
  <c r="C2608" i="27"/>
  <c r="C2609" i="27"/>
  <c r="C2610" i="27"/>
  <c r="C2611" i="27"/>
  <c r="C2612" i="27"/>
  <c r="C2613" i="27"/>
  <c r="C2614" i="27"/>
  <c r="C2615" i="27"/>
  <c r="C2616" i="27"/>
  <c r="C2617" i="27"/>
  <c r="C2618" i="27"/>
  <c r="C2619" i="27"/>
  <c r="C2620" i="27"/>
  <c r="C2621" i="27"/>
  <c r="C2622" i="27"/>
  <c r="C2623" i="27"/>
  <c r="C2624" i="27"/>
  <c r="C2625" i="27"/>
  <c r="C2626" i="27"/>
  <c r="C2627" i="27"/>
  <c r="C2628" i="27"/>
  <c r="C2629" i="27"/>
  <c r="C2630" i="27"/>
  <c r="C2631" i="27"/>
  <c r="C2632" i="27"/>
  <c r="C2633" i="27"/>
  <c r="C2634" i="27"/>
  <c r="C2635" i="27"/>
  <c r="C2636" i="27"/>
  <c r="C2637" i="27"/>
  <c r="C2638" i="27"/>
  <c r="C2639" i="27"/>
  <c r="C2640" i="27"/>
  <c r="C2641" i="27"/>
  <c r="C2642" i="27"/>
  <c r="C2643" i="27"/>
  <c r="C2644" i="27"/>
  <c r="C2645" i="27"/>
  <c r="C2646" i="27"/>
  <c r="C2647" i="27"/>
  <c r="C2648" i="27"/>
  <c r="C2649" i="27"/>
  <c r="C2650" i="27"/>
  <c r="C2651" i="27"/>
  <c r="C2652" i="27"/>
  <c r="C2653" i="27"/>
  <c r="C2654" i="27"/>
  <c r="C2655" i="27"/>
  <c r="C2656" i="27"/>
  <c r="C2657" i="27"/>
  <c r="C2658" i="27"/>
  <c r="C2659" i="27"/>
  <c r="C2660" i="27"/>
  <c r="C2661" i="27"/>
  <c r="C2662" i="27"/>
  <c r="C2663" i="27"/>
  <c r="C2664" i="27"/>
  <c r="C2665" i="27"/>
  <c r="C2666" i="27"/>
  <c r="C2667" i="27"/>
  <c r="C2668" i="27"/>
  <c r="C2669" i="27"/>
  <c r="C2670" i="27"/>
  <c r="C2671" i="27"/>
  <c r="C2672" i="27"/>
  <c r="C2673" i="27"/>
  <c r="C2674" i="27"/>
  <c r="C2675" i="27"/>
  <c r="C2676" i="27"/>
  <c r="C2677" i="27"/>
  <c r="C2678" i="27"/>
  <c r="C2679" i="27"/>
  <c r="C2680" i="27"/>
  <c r="C2681" i="27"/>
  <c r="C2682" i="27"/>
  <c r="C2683" i="27"/>
  <c r="C2684" i="27"/>
  <c r="C2685" i="27"/>
  <c r="C2686" i="27"/>
  <c r="C2687" i="27"/>
  <c r="C2688" i="27"/>
  <c r="C2689" i="27"/>
  <c r="C2690" i="27"/>
  <c r="C2691" i="27"/>
  <c r="C2692" i="27"/>
  <c r="C2693" i="27"/>
  <c r="C2694" i="27"/>
  <c r="C2695" i="27"/>
  <c r="C2696" i="27"/>
  <c r="C2697" i="27"/>
  <c r="C2698" i="27"/>
  <c r="C2699" i="27"/>
  <c r="C2700" i="27"/>
  <c r="C2701" i="27"/>
  <c r="C2702" i="27"/>
  <c r="C2703" i="27"/>
  <c r="C2704" i="27"/>
  <c r="C2705" i="27"/>
  <c r="C2706" i="27"/>
  <c r="C2707" i="27"/>
  <c r="C2708" i="27"/>
  <c r="C2709" i="27"/>
  <c r="C2710" i="27"/>
  <c r="C2711" i="27"/>
  <c r="C2712" i="27"/>
  <c r="C2713" i="27"/>
  <c r="C2714" i="27"/>
  <c r="C2715" i="27"/>
  <c r="C2716" i="27"/>
  <c r="C2717" i="27"/>
  <c r="C2718" i="27"/>
  <c r="C2719" i="27"/>
  <c r="C2720" i="27"/>
  <c r="C2721" i="27"/>
  <c r="C2722" i="27"/>
  <c r="C2723" i="27"/>
  <c r="C2724" i="27"/>
  <c r="C2725" i="27"/>
  <c r="C2726" i="27"/>
  <c r="C2727" i="27"/>
  <c r="C2728" i="27"/>
  <c r="C2729" i="27"/>
  <c r="C2730" i="27"/>
  <c r="C2731" i="27"/>
  <c r="C2732" i="27"/>
  <c r="C2733" i="27"/>
  <c r="C2734" i="27"/>
  <c r="C2735" i="27"/>
  <c r="C2736" i="27"/>
  <c r="C2737" i="27"/>
  <c r="C2738" i="27"/>
  <c r="C2739" i="27"/>
  <c r="C2740" i="27"/>
  <c r="C2741" i="27"/>
  <c r="C2742" i="27"/>
  <c r="C2743" i="27"/>
  <c r="C2744" i="27"/>
  <c r="C2745" i="27"/>
  <c r="C2746" i="27"/>
  <c r="C2747" i="27"/>
  <c r="C2748" i="27"/>
  <c r="C2749" i="27"/>
  <c r="C2750" i="27"/>
  <c r="C2751" i="27"/>
  <c r="C2752" i="27"/>
  <c r="C2753" i="27"/>
  <c r="C2754" i="27"/>
  <c r="C2755" i="27"/>
  <c r="C2756" i="27"/>
  <c r="C2757" i="27"/>
  <c r="C2758" i="27"/>
  <c r="C2759" i="27"/>
  <c r="C2760" i="27"/>
  <c r="C2761" i="27"/>
  <c r="C2762" i="27"/>
  <c r="C2763" i="27"/>
  <c r="C2764" i="27"/>
  <c r="C2765" i="27"/>
  <c r="C2766" i="27"/>
  <c r="C2767" i="27"/>
  <c r="C2768" i="27"/>
  <c r="C2769" i="27"/>
  <c r="C2770" i="27"/>
  <c r="C2771" i="27"/>
  <c r="C2772" i="27"/>
  <c r="C2773" i="27"/>
  <c r="C2774" i="27"/>
  <c r="C2775" i="27"/>
  <c r="C2776" i="27"/>
  <c r="C2777" i="27"/>
  <c r="C2778" i="27"/>
  <c r="C2779" i="27"/>
  <c r="C2780" i="27"/>
  <c r="C2781" i="27"/>
  <c r="C2782" i="27"/>
  <c r="C2783" i="27"/>
  <c r="C2784" i="27"/>
  <c r="C2785" i="27"/>
  <c r="C2786" i="27"/>
  <c r="C2787" i="27"/>
  <c r="C2788" i="27"/>
  <c r="C2789" i="27"/>
  <c r="C2790" i="27"/>
  <c r="C2791" i="27"/>
  <c r="C2792" i="27"/>
  <c r="C2793" i="27"/>
  <c r="C2794" i="27"/>
  <c r="C2795" i="27"/>
  <c r="C2796" i="27"/>
  <c r="C2797" i="27"/>
  <c r="C2798" i="27"/>
  <c r="C2799" i="27"/>
  <c r="C2800" i="27"/>
  <c r="C2801" i="27"/>
  <c r="C2802" i="27"/>
  <c r="C2803" i="27"/>
  <c r="C2804" i="27"/>
  <c r="C2805" i="27"/>
  <c r="C2806" i="27"/>
  <c r="C2807" i="27"/>
  <c r="C2808" i="27"/>
  <c r="C2809" i="27"/>
  <c r="C2810" i="27"/>
  <c r="C2811" i="27"/>
  <c r="C2812" i="27"/>
  <c r="C2813" i="27"/>
  <c r="C2814" i="27"/>
  <c r="C2815" i="27"/>
  <c r="C2816" i="27"/>
  <c r="C2817" i="27"/>
  <c r="C2818" i="27"/>
  <c r="C2819" i="27"/>
  <c r="C2820" i="27"/>
  <c r="C2821" i="27"/>
  <c r="C2822" i="27"/>
  <c r="C2823" i="27"/>
  <c r="C2824" i="27"/>
  <c r="C2825" i="27"/>
  <c r="C2826" i="27"/>
  <c r="C2827" i="27"/>
  <c r="C2828" i="27"/>
  <c r="C2829" i="27"/>
  <c r="C2830" i="27"/>
  <c r="C2831" i="27"/>
  <c r="C2832" i="27"/>
  <c r="C2833" i="27"/>
  <c r="C2834" i="27"/>
  <c r="C2835" i="27"/>
  <c r="C2836" i="27"/>
  <c r="C2837" i="27"/>
  <c r="C2838" i="27"/>
  <c r="C2839" i="27"/>
  <c r="C2840" i="27"/>
  <c r="C2841" i="27"/>
  <c r="C2842" i="27"/>
  <c r="C2843" i="27"/>
  <c r="C2844" i="27"/>
  <c r="C2845" i="27"/>
  <c r="C2846" i="27"/>
  <c r="C2847" i="27"/>
  <c r="C2848" i="27"/>
  <c r="C2849" i="27"/>
  <c r="C2850" i="27"/>
  <c r="C2851" i="27"/>
  <c r="C2852" i="27"/>
  <c r="C2853" i="27"/>
  <c r="C2854" i="27"/>
  <c r="C2855" i="27"/>
  <c r="C2856" i="27"/>
  <c r="C2857" i="27"/>
  <c r="C2858" i="27"/>
  <c r="C2859" i="27"/>
  <c r="C2860" i="27"/>
  <c r="C2861" i="27"/>
  <c r="C2862" i="27"/>
  <c r="C2863" i="27"/>
  <c r="C2864" i="27"/>
  <c r="C2865" i="27"/>
  <c r="C2866" i="27"/>
  <c r="C2867" i="27"/>
  <c r="C2868" i="27"/>
  <c r="C2869" i="27"/>
  <c r="C2870" i="27"/>
  <c r="C2871" i="27"/>
  <c r="C2872" i="27"/>
  <c r="C2873" i="27"/>
  <c r="C2874" i="27"/>
  <c r="C2875" i="27"/>
  <c r="C2876" i="27"/>
  <c r="C2877" i="27"/>
  <c r="C2878" i="27"/>
  <c r="C2879" i="27"/>
  <c r="C2880" i="27"/>
  <c r="C2881" i="27"/>
  <c r="C2882" i="27"/>
  <c r="C2883" i="27"/>
  <c r="C2884" i="27"/>
  <c r="C2885" i="27"/>
  <c r="C2886" i="27"/>
  <c r="C2887" i="27"/>
  <c r="H1326" i="30"/>
  <c r="G1326" i="30"/>
  <c r="B1326" i="30"/>
  <c r="F1326" i="30"/>
  <c r="H2" i="30"/>
  <c r="H3" i="30"/>
  <c r="H4" i="30"/>
  <c r="H5" i="30"/>
  <c r="H6" i="30"/>
  <c r="H7" i="30"/>
  <c r="H8" i="30"/>
  <c r="H9" i="30"/>
  <c r="H10" i="30"/>
  <c r="H11" i="30"/>
  <c r="H12" i="30"/>
  <c r="H13" i="30"/>
  <c r="H14" i="30"/>
  <c r="H15" i="30"/>
  <c r="H16" i="30"/>
  <c r="H17" i="30"/>
  <c r="H18" i="30"/>
  <c r="H19" i="30"/>
  <c r="H20" i="30"/>
  <c r="H21" i="30"/>
  <c r="H22" i="30"/>
  <c r="H23" i="30"/>
  <c r="H24" i="30"/>
  <c r="H25" i="30"/>
  <c r="H26" i="30"/>
  <c r="H27" i="30"/>
  <c r="H28" i="30"/>
  <c r="H29" i="30"/>
  <c r="H30" i="30"/>
  <c r="H31" i="30"/>
  <c r="H32" i="30"/>
  <c r="H33" i="30"/>
  <c r="H34" i="30"/>
  <c r="H35" i="30"/>
  <c r="H36" i="30"/>
  <c r="H37" i="30"/>
  <c r="H38" i="30"/>
  <c r="H39" i="30"/>
  <c r="H40" i="30"/>
  <c r="H41" i="30"/>
  <c r="H42" i="30"/>
  <c r="H43" i="30"/>
  <c r="H44" i="30"/>
  <c r="H45" i="30"/>
  <c r="H46" i="30"/>
  <c r="H47" i="30"/>
  <c r="H48" i="30"/>
  <c r="H49" i="30"/>
  <c r="H50" i="30"/>
  <c r="H51" i="30"/>
  <c r="H52" i="30"/>
  <c r="H53" i="30"/>
  <c r="H54" i="30"/>
  <c r="H55" i="30"/>
  <c r="H56" i="30"/>
  <c r="H57" i="30"/>
  <c r="H58" i="30"/>
  <c r="H59" i="30"/>
  <c r="H60" i="30"/>
  <c r="H61" i="30"/>
  <c r="H62" i="30"/>
  <c r="H63" i="30"/>
  <c r="H64" i="30"/>
  <c r="H65" i="30"/>
  <c r="H66" i="30"/>
  <c r="H67" i="30"/>
  <c r="H68" i="30"/>
  <c r="H69" i="30"/>
  <c r="H70" i="30"/>
  <c r="H71" i="30"/>
  <c r="H72" i="30"/>
  <c r="H73" i="30"/>
  <c r="H74" i="30"/>
  <c r="H75" i="30"/>
  <c r="H76" i="30"/>
  <c r="H77" i="30"/>
  <c r="H78" i="30"/>
  <c r="H79" i="30"/>
  <c r="H80" i="30"/>
  <c r="H81" i="30"/>
  <c r="H82" i="30"/>
  <c r="H83" i="30"/>
  <c r="H84" i="30"/>
  <c r="H85" i="30"/>
  <c r="H86" i="30"/>
  <c r="H87" i="30"/>
  <c r="H88" i="30"/>
  <c r="H89" i="30"/>
  <c r="H90" i="30"/>
  <c r="H91" i="30"/>
  <c r="H92" i="30"/>
  <c r="H93" i="30"/>
  <c r="H94" i="30"/>
  <c r="H95" i="30"/>
  <c r="H96" i="30"/>
  <c r="H97" i="30"/>
  <c r="H98" i="30"/>
  <c r="H99" i="30"/>
  <c r="H100" i="30"/>
  <c r="H101" i="30"/>
  <c r="H102" i="30"/>
  <c r="H103" i="30"/>
  <c r="H104" i="30"/>
  <c r="H105" i="30"/>
  <c r="H106" i="30"/>
  <c r="H107" i="30"/>
  <c r="H108" i="30"/>
  <c r="H109" i="30"/>
  <c r="H110" i="30"/>
  <c r="H111" i="30"/>
  <c r="H112" i="30"/>
  <c r="H113" i="30"/>
  <c r="H114" i="30"/>
  <c r="H115" i="30"/>
  <c r="H116" i="30"/>
  <c r="H117" i="30"/>
  <c r="H118" i="30"/>
  <c r="H119" i="30"/>
  <c r="H120" i="30"/>
  <c r="H121" i="30"/>
  <c r="H122" i="30"/>
  <c r="H123" i="30"/>
  <c r="H124" i="30"/>
  <c r="H125" i="30"/>
  <c r="H126" i="30"/>
  <c r="H127" i="30"/>
  <c r="H128" i="30"/>
  <c r="H129" i="30"/>
  <c r="H130" i="30"/>
  <c r="H131" i="30"/>
  <c r="H132" i="30"/>
  <c r="H133" i="30"/>
  <c r="H134" i="30"/>
  <c r="H135" i="30"/>
  <c r="H136" i="30"/>
  <c r="H137" i="30"/>
  <c r="H138" i="30"/>
  <c r="H139" i="30"/>
  <c r="H140" i="30"/>
  <c r="H141" i="30"/>
  <c r="H142" i="30"/>
  <c r="H143" i="30"/>
  <c r="H144" i="30"/>
  <c r="H145" i="30"/>
  <c r="H146" i="30"/>
  <c r="H147" i="30"/>
  <c r="H148" i="30"/>
  <c r="H149" i="30"/>
  <c r="H150" i="30"/>
  <c r="H151" i="30"/>
  <c r="H152" i="30"/>
  <c r="H153" i="30"/>
  <c r="H154" i="30"/>
  <c r="H155" i="30"/>
  <c r="H156" i="30"/>
  <c r="H157" i="30"/>
  <c r="H158" i="30"/>
  <c r="H159" i="30"/>
  <c r="H160" i="30"/>
  <c r="H161" i="30"/>
  <c r="H162" i="30"/>
  <c r="H163" i="30"/>
  <c r="H164" i="30"/>
  <c r="H165" i="30"/>
  <c r="H166" i="30"/>
  <c r="H167" i="30"/>
  <c r="H168" i="30"/>
  <c r="H169" i="30"/>
  <c r="H170" i="30"/>
  <c r="H171" i="30"/>
  <c r="H172" i="30"/>
  <c r="H173" i="30"/>
  <c r="H174" i="30"/>
  <c r="H175" i="30"/>
  <c r="H176" i="30"/>
  <c r="H177" i="30"/>
  <c r="H178" i="30"/>
  <c r="H179" i="30"/>
  <c r="H180" i="30"/>
  <c r="H181" i="30"/>
  <c r="H182" i="30"/>
  <c r="H183" i="30"/>
  <c r="H184" i="30"/>
  <c r="H185" i="30"/>
  <c r="H186" i="30"/>
  <c r="H187" i="30"/>
  <c r="H188" i="30"/>
  <c r="H189" i="30"/>
  <c r="H190" i="30"/>
  <c r="H191" i="30"/>
  <c r="H192" i="30"/>
  <c r="H193" i="30"/>
  <c r="H194" i="30"/>
  <c r="H195" i="30"/>
  <c r="H196" i="30"/>
  <c r="H197" i="30"/>
  <c r="H198" i="30"/>
  <c r="H199" i="30"/>
  <c r="H200" i="30"/>
  <c r="H201" i="30"/>
  <c r="H202" i="30"/>
  <c r="H203" i="30"/>
  <c r="H204" i="30"/>
  <c r="H205" i="30"/>
  <c r="H206" i="30"/>
  <c r="H207" i="30"/>
  <c r="H208" i="30"/>
  <c r="H209" i="30"/>
  <c r="H210" i="30"/>
  <c r="H211" i="30"/>
  <c r="H212" i="30"/>
  <c r="H213" i="30"/>
  <c r="H214" i="30"/>
  <c r="H215" i="30"/>
  <c r="H216" i="30"/>
  <c r="H217" i="30"/>
  <c r="H218" i="30"/>
  <c r="H219" i="30"/>
  <c r="H220" i="30"/>
  <c r="H221" i="30"/>
  <c r="H222" i="30"/>
  <c r="H223" i="30"/>
  <c r="H224" i="30"/>
  <c r="H225" i="30"/>
  <c r="H226" i="30"/>
  <c r="H227" i="30"/>
  <c r="H228" i="30"/>
  <c r="H229" i="30"/>
  <c r="H230" i="30"/>
  <c r="H231" i="30"/>
  <c r="H232" i="30"/>
  <c r="H233" i="30"/>
  <c r="H234" i="30"/>
  <c r="H235" i="30"/>
  <c r="H236" i="30"/>
  <c r="H237" i="30"/>
  <c r="H238" i="30"/>
  <c r="H239" i="30"/>
  <c r="H240" i="30"/>
  <c r="H241" i="30"/>
  <c r="H242" i="30"/>
  <c r="H243" i="30"/>
  <c r="H244" i="30"/>
  <c r="H245" i="30"/>
  <c r="H246" i="30"/>
  <c r="H247" i="30"/>
  <c r="H248" i="30"/>
  <c r="H249" i="30"/>
  <c r="H250" i="30"/>
  <c r="H251" i="30"/>
  <c r="H252" i="30"/>
  <c r="H253" i="30"/>
  <c r="H254" i="30"/>
  <c r="H255" i="30"/>
  <c r="H256" i="30"/>
  <c r="H257" i="30"/>
  <c r="H258" i="30"/>
  <c r="H259" i="30"/>
  <c r="H260" i="30"/>
  <c r="H261" i="30"/>
  <c r="H262" i="30"/>
  <c r="H263" i="30"/>
  <c r="H264" i="30"/>
  <c r="H265" i="30"/>
  <c r="H266" i="30"/>
  <c r="H267" i="30"/>
  <c r="H268" i="30"/>
  <c r="H269" i="30"/>
  <c r="H270" i="30"/>
  <c r="H271" i="30"/>
  <c r="H272" i="30"/>
  <c r="H273" i="30"/>
  <c r="H274" i="30"/>
  <c r="H275" i="30"/>
  <c r="H276" i="30"/>
  <c r="H277" i="30"/>
  <c r="H278" i="30"/>
  <c r="H279" i="30"/>
  <c r="H280" i="30"/>
  <c r="H281" i="30"/>
  <c r="H282" i="30"/>
  <c r="H283" i="30"/>
  <c r="H284" i="30"/>
  <c r="H285" i="30"/>
  <c r="H286" i="30"/>
  <c r="H287" i="30"/>
  <c r="H288" i="30"/>
  <c r="H289" i="30"/>
  <c r="H290" i="30"/>
  <c r="H291" i="30"/>
  <c r="H292" i="30"/>
  <c r="H293" i="30"/>
  <c r="H294" i="30"/>
  <c r="H295" i="30"/>
  <c r="H296" i="30"/>
  <c r="H297" i="30"/>
  <c r="H298" i="30"/>
  <c r="H299" i="30"/>
  <c r="H300" i="30"/>
  <c r="H301" i="30"/>
  <c r="H302" i="30"/>
  <c r="H303" i="30"/>
  <c r="H304" i="30"/>
  <c r="H305" i="30"/>
  <c r="H306" i="30"/>
  <c r="H307" i="30"/>
  <c r="H308" i="30"/>
  <c r="H309" i="30"/>
  <c r="H310" i="30"/>
  <c r="H311" i="30"/>
  <c r="H312" i="30"/>
  <c r="H313" i="30"/>
  <c r="H314" i="30"/>
  <c r="H315" i="30"/>
  <c r="H316" i="30"/>
  <c r="H317" i="30"/>
  <c r="H318" i="30"/>
  <c r="H319" i="30"/>
  <c r="H320" i="30"/>
  <c r="H321" i="30"/>
  <c r="H322" i="30"/>
  <c r="H323" i="30"/>
  <c r="H324" i="30"/>
  <c r="H325" i="30"/>
  <c r="H326" i="30"/>
  <c r="H327" i="30"/>
  <c r="H328" i="30"/>
  <c r="H329" i="30"/>
  <c r="H330" i="30"/>
  <c r="H331" i="30"/>
  <c r="H332" i="30"/>
  <c r="H333" i="30"/>
  <c r="H334" i="30"/>
  <c r="H335" i="30"/>
  <c r="H336" i="30"/>
  <c r="H337" i="30"/>
  <c r="H338" i="30"/>
  <c r="H339" i="30"/>
  <c r="H340" i="30"/>
  <c r="H341" i="30"/>
  <c r="H342" i="30"/>
  <c r="H343" i="30"/>
  <c r="H344" i="30"/>
  <c r="H345" i="30"/>
  <c r="H346" i="30"/>
  <c r="H347" i="30"/>
  <c r="H348" i="30"/>
  <c r="H349" i="30"/>
  <c r="H350" i="30"/>
  <c r="H351" i="30"/>
  <c r="H352" i="30"/>
  <c r="H353" i="30"/>
  <c r="H354" i="30"/>
  <c r="H355" i="30"/>
  <c r="H356" i="30"/>
  <c r="H357" i="30"/>
  <c r="H358" i="30"/>
  <c r="H359" i="30"/>
  <c r="H360" i="30"/>
  <c r="H361" i="30"/>
  <c r="H362" i="30"/>
  <c r="H363" i="30"/>
  <c r="H364" i="30"/>
  <c r="H365" i="30"/>
  <c r="H366" i="30"/>
  <c r="H367" i="30"/>
  <c r="H368" i="30"/>
  <c r="H369" i="30"/>
  <c r="H370" i="30"/>
  <c r="H371" i="30"/>
  <c r="H372" i="30"/>
  <c r="H373" i="30"/>
  <c r="H374" i="30"/>
  <c r="H375" i="30"/>
  <c r="H376" i="30"/>
  <c r="H377" i="30"/>
  <c r="H378" i="30"/>
  <c r="H379" i="30"/>
  <c r="H380" i="30"/>
  <c r="H381" i="30"/>
  <c r="H382" i="30"/>
  <c r="H383" i="30"/>
  <c r="H384" i="30"/>
  <c r="H385" i="30"/>
  <c r="H386" i="30"/>
  <c r="H387" i="30"/>
  <c r="H388" i="30"/>
  <c r="H389" i="30"/>
  <c r="H390" i="30"/>
  <c r="H391" i="30"/>
  <c r="H392" i="30"/>
  <c r="H393" i="30"/>
  <c r="H394" i="30"/>
  <c r="H395" i="30"/>
  <c r="H396" i="30"/>
  <c r="H397" i="30"/>
  <c r="H398" i="30"/>
  <c r="H399" i="30"/>
  <c r="H400" i="30"/>
  <c r="H401" i="30"/>
  <c r="H402" i="30"/>
  <c r="H403" i="30"/>
  <c r="H404" i="30"/>
  <c r="H405" i="30"/>
  <c r="H406" i="30"/>
  <c r="H407" i="30"/>
  <c r="H408" i="30"/>
  <c r="H409" i="30"/>
  <c r="H410" i="30"/>
  <c r="H411" i="30"/>
  <c r="H412" i="30"/>
  <c r="H413" i="30"/>
  <c r="H414" i="30"/>
  <c r="H415" i="30"/>
  <c r="H416" i="30"/>
  <c r="H417" i="30"/>
  <c r="H418" i="30"/>
  <c r="H419" i="30"/>
  <c r="H420" i="30"/>
  <c r="H421" i="30"/>
  <c r="H422" i="30"/>
  <c r="H423" i="30"/>
  <c r="H424" i="30"/>
  <c r="H425" i="30"/>
  <c r="H426" i="30"/>
  <c r="H427" i="30"/>
  <c r="H428" i="30"/>
  <c r="H429" i="30"/>
  <c r="H430" i="30"/>
  <c r="H431" i="30"/>
  <c r="H432" i="30"/>
  <c r="H433" i="30"/>
  <c r="H434" i="30"/>
  <c r="H435" i="30"/>
  <c r="H436" i="30"/>
  <c r="H437" i="30"/>
  <c r="H438" i="30"/>
  <c r="H439" i="30"/>
  <c r="H440" i="30"/>
  <c r="H441" i="30"/>
  <c r="H442" i="30"/>
  <c r="H443" i="30"/>
  <c r="H444" i="30"/>
  <c r="H445" i="30"/>
  <c r="H446" i="30"/>
  <c r="H447" i="30"/>
  <c r="H448" i="30"/>
  <c r="H449" i="30"/>
  <c r="H450" i="30"/>
  <c r="H451" i="30"/>
  <c r="H452" i="30"/>
  <c r="H453" i="30"/>
  <c r="H454" i="30"/>
  <c r="H455" i="30"/>
  <c r="H456" i="30"/>
  <c r="H457" i="30"/>
  <c r="H458" i="30"/>
  <c r="H459" i="30"/>
  <c r="H460" i="30"/>
  <c r="H461" i="30"/>
  <c r="H462" i="30"/>
  <c r="H463" i="30"/>
  <c r="H464" i="30"/>
  <c r="H465" i="30"/>
  <c r="H466" i="30"/>
  <c r="H467" i="30"/>
  <c r="H468" i="30"/>
  <c r="H469" i="30"/>
  <c r="H470" i="30"/>
  <c r="H471" i="30"/>
  <c r="H472" i="30"/>
  <c r="H473" i="30"/>
  <c r="H474" i="30"/>
  <c r="H475" i="30"/>
  <c r="H476" i="30"/>
  <c r="H477" i="30"/>
  <c r="H478" i="30"/>
  <c r="H479" i="30"/>
  <c r="H480" i="30"/>
  <c r="H481" i="30"/>
  <c r="H482" i="30"/>
  <c r="H483" i="30"/>
  <c r="H484" i="30"/>
  <c r="H485" i="30"/>
  <c r="H486" i="30"/>
  <c r="H487" i="30"/>
  <c r="H488" i="30"/>
  <c r="H489" i="30"/>
  <c r="H490" i="30"/>
  <c r="H491" i="30"/>
  <c r="H492" i="30"/>
  <c r="H493" i="30"/>
  <c r="H494" i="30"/>
  <c r="H495" i="30"/>
  <c r="H496" i="30"/>
  <c r="H497" i="30"/>
  <c r="H498" i="30"/>
  <c r="H499" i="30"/>
  <c r="H500" i="30"/>
  <c r="H501" i="30"/>
  <c r="H502" i="30"/>
  <c r="H503" i="30"/>
  <c r="H504" i="30"/>
  <c r="H505" i="30"/>
  <c r="H506" i="30"/>
  <c r="H507" i="30"/>
  <c r="H508" i="30"/>
  <c r="H509" i="30"/>
  <c r="H510" i="30"/>
  <c r="H511" i="30"/>
  <c r="H512" i="30"/>
  <c r="H513" i="30"/>
  <c r="H514" i="30"/>
  <c r="H515" i="30"/>
  <c r="H516" i="30"/>
  <c r="H517" i="30"/>
  <c r="H518" i="30"/>
  <c r="H519" i="30"/>
  <c r="H520" i="30"/>
  <c r="H521" i="30"/>
  <c r="H522" i="30"/>
  <c r="H523" i="30"/>
  <c r="H524" i="30"/>
  <c r="H525" i="30"/>
  <c r="H526" i="30"/>
  <c r="H527" i="30"/>
  <c r="H528" i="30"/>
  <c r="H529" i="30"/>
  <c r="H530" i="30"/>
  <c r="H531" i="30"/>
  <c r="H532" i="30"/>
  <c r="H533" i="30"/>
  <c r="H534" i="30"/>
  <c r="H535" i="30"/>
  <c r="H536" i="30"/>
  <c r="H537" i="30"/>
  <c r="H538" i="30"/>
  <c r="H539" i="30"/>
  <c r="H540" i="30"/>
  <c r="H541" i="30"/>
  <c r="H542" i="30"/>
  <c r="H543" i="30"/>
  <c r="H544" i="30"/>
  <c r="H545" i="30"/>
  <c r="H546" i="30"/>
  <c r="H547" i="30"/>
  <c r="H548" i="30"/>
  <c r="H549" i="30"/>
  <c r="H550" i="30"/>
  <c r="H551" i="30"/>
  <c r="H552" i="30"/>
  <c r="H553" i="30"/>
  <c r="H554" i="30"/>
  <c r="H555" i="30"/>
  <c r="H556" i="30"/>
  <c r="H557" i="30"/>
  <c r="H558" i="30"/>
  <c r="H559" i="30"/>
  <c r="H560" i="30"/>
  <c r="H561" i="30"/>
  <c r="H562" i="30"/>
  <c r="H563" i="30"/>
  <c r="H564" i="30"/>
  <c r="H565" i="30"/>
  <c r="H566" i="30"/>
  <c r="H567" i="30"/>
  <c r="H568" i="30"/>
  <c r="H569" i="30"/>
  <c r="H570" i="30"/>
  <c r="H571" i="30"/>
  <c r="H572" i="30"/>
  <c r="H573" i="30"/>
  <c r="H574" i="30"/>
  <c r="H575" i="30"/>
  <c r="H576" i="30"/>
  <c r="H577" i="30"/>
  <c r="H578" i="30"/>
  <c r="H579" i="30"/>
  <c r="H580" i="30"/>
  <c r="H581" i="30"/>
  <c r="H582" i="30"/>
  <c r="H583" i="30"/>
  <c r="H584" i="30"/>
  <c r="H585" i="30"/>
  <c r="H586" i="30"/>
  <c r="H587" i="30"/>
  <c r="H588" i="30"/>
  <c r="H589" i="30"/>
  <c r="H590" i="30"/>
  <c r="H591" i="30"/>
  <c r="H592" i="30"/>
  <c r="H593" i="30"/>
  <c r="H594" i="30"/>
  <c r="H595" i="30"/>
  <c r="H596" i="30"/>
  <c r="H597" i="30"/>
  <c r="H598" i="30"/>
  <c r="H599" i="30"/>
  <c r="H600" i="30"/>
  <c r="H601" i="30"/>
  <c r="H602" i="30"/>
  <c r="H603" i="30"/>
  <c r="H604" i="30"/>
  <c r="H605" i="30"/>
  <c r="H606" i="30"/>
  <c r="H607" i="30"/>
  <c r="H608" i="30"/>
  <c r="H609" i="30"/>
  <c r="H610" i="30"/>
  <c r="H611" i="30"/>
  <c r="H612" i="30"/>
  <c r="H613" i="30"/>
  <c r="H614" i="30"/>
  <c r="H615" i="30"/>
  <c r="H616" i="30"/>
  <c r="H617" i="30"/>
  <c r="H618" i="30"/>
  <c r="H619" i="30"/>
  <c r="H620" i="30"/>
  <c r="H621" i="30"/>
  <c r="H622" i="30"/>
  <c r="H623" i="30"/>
  <c r="H624" i="30"/>
  <c r="H625" i="30"/>
  <c r="H626" i="30"/>
  <c r="H627" i="30"/>
  <c r="H628" i="30"/>
  <c r="H629" i="30"/>
  <c r="H630" i="30"/>
  <c r="H631" i="30"/>
  <c r="H632" i="30"/>
  <c r="H633" i="30"/>
  <c r="H634" i="30"/>
  <c r="H635" i="30"/>
  <c r="H636" i="30"/>
  <c r="H637" i="30"/>
  <c r="H638" i="30"/>
  <c r="H639" i="30"/>
  <c r="H640" i="30"/>
  <c r="H641" i="30"/>
  <c r="H642" i="30"/>
  <c r="H643" i="30"/>
  <c r="H644" i="30"/>
  <c r="H645" i="30"/>
  <c r="H646" i="30"/>
  <c r="H647" i="30"/>
  <c r="H648" i="30"/>
  <c r="H649" i="30"/>
  <c r="H650" i="30"/>
  <c r="H651" i="30"/>
  <c r="H652" i="30"/>
  <c r="H653" i="30"/>
  <c r="H654" i="30"/>
  <c r="H655" i="30"/>
  <c r="H656" i="30"/>
  <c r="H657" i="30"/>
  <c r="H658" i="30"/>
  <c r="H659" i="30"/>
  <c r="H660" i="30"/>
  <c r="H661" i="30"/>
  <c r="H662" i="30"/>
  <c r="H663" i="30"/>
  <c r="H664" i="30"/>
  <c r="H665" i="30"/>
  <c r="H666" i="30"/>
  <c r="H667" i="30"/>
  <c r="H668" i="30"/>
  <c r="H669" i="30"/>
  <c r="H670" i="30"/>
  <c r="H671" i="30"/>
  <c r="H672" i="30"/>
  <c r="H673" i="30"/>
  <c r="H674" i="30"/>
  <c r="H675" i="30"/>
  <c r="H676" i="30"/>
  <c r="H677" i="30"/>
  <c r="H678" i="30"/>
  <c r="H679" i="30"/>
  <c r="H680" i="30"/>
  <c r="H681" i="30"/>
  <c r="H682" i="30"/>
  <c r="H683" i="30"/>
  <c r="H684" i="30"/>
  <c r="H685" i="30"/>
  <c r="H686" i="30"/>
  <c r="H687" i="30"/>
  <c r="H688" i="30"/>
  <c r="H689" i="30"/>
  <c r="H690" i="30"/>
  <c r="H691" i="30"/>
  <c r="H692" i="30"/>
  <c r="H693" i="30"/>
  <c r="H694" i="30"/>
  <c r="H695" i="30"/>
  <c r="H696" i="30"/>
  <c r="H697" i="30"/>
  <c r="H698" i="30"/>
  <c r="H699" i="30"/>
  <c r="H700" i="30"/>
  <c r="H701" i="30"/>
  <c r="H702" i="30"/>
  <c r="H703" i="30"/>
  <c r="H704" i="30"/>
  <c r="H705" i="30"/>
  <c r="H706" i="30"/>
  <c r="H707" i="30"/>
  <c r="H708" i="30"/>
  <c r="H709" i="30"/>
  <c r="H710" i="30"/>
  <c r="H711" i="30"/>
  <c r="H712" i="30"/>
  <c r="H713" i="30"/>
  <c r="H714" i="30"/>
  <c r="H715" i="30"/>
  <c r="H716" i="30"/>
  <c r="H717" i="30"/>
  <c r="H718" i="30"/>
  <c r="H719" i="30"/>
  <c r="H720" i="30"/>
  <c r="H721" i="30"/>
  <c r="H722" i="30"/>
  <c r="H723" i="30"/>
  <c r="H724" i="30"/>
  <c r="H725" i="30"/>
  <c r="H726" i="30"/>
  <c r="H727" i="30"/>
  <c r="H728" i="30"/>
  <c r="H729" i="30"/>
  <c r="H730" i="30"/>
  <c r="H731" i="30"/>
  <c r="H732" i="30"/>
  <c r="H733" i="30"/>
  <c r="H734" i="30"/>
  <c r="H735" i="30"/>
  <c r="H736" i="30"/>
  <c r="H737" i="30"/>
  <c r="H738" i="30"/>
  <c r="H739" i="30"/>
  <c r="H740" i="30"/>
  <c r="H741" i="30"/>
  <c r="H742" i="30"/>
  <c r="H743" i="30"/>
  <c r="H744" i="30"/>
  <c r="H745" i="30"/>
  <c r="H746" i="30"/>
  <c r="H747" i="30"/>
  <c r="H748" i="30"/>
  <c r="H749" i="30"/>
  <c r="H750" i="30"/>
  <c r="H751" i="30"/>
  <c r="H752" i="30"/>
  <c r="H753" i="30"/>
  <c r="H754" i="30"/>
  <c r="H755" i="30"/>
  <c r="H756" i="30"/>
  <c r="H757" i="30"/>
  <c r="H758" i="30"/>
  <c r="H759" i="30"/>
  <c r="H760" i="30"/>
  <c r="H761" i="30"/>
  <c r="H762" i="30"/>
  <c r="H763" i="30"/>
  <c r="H764" i="30"/>
  <c r="H765" i="30"/>
  <c r="H766" i="30"/>
  <c r="H767" i="30"/>
  <c r="H768" i="30"/>
  <c r="H769" i="30"/>
  <c r="H770" i="30"/>
  <c r="H771" i="30"/>
  <c r="H772" i="30"/>
  <c r="H773" i="30"/>
  <c r="H774" i="30"/>
  <c r="H775" i="30"/>
  <c r="H776" i="30"/>
  <c r="H777" i="30"/>
  <c r="H778" i="30"/>
  <c r="H779" i="30"/>
  <c r="H780" i="30"/>
  <c r="H781" i="30"/>
  <c r="H782" i="30"/>
  <c r="H783" i="30"/>
  <c r="H784" i="30"/>
  <c r="H785" i="30"/>
  <c r="H786" i="30"/>
  <c r="H787" i="30"/>
  <c r="H788" i="30"/>
  <c r="H789" i="30"/>
  <c r="H790" i="30"/>
  <c r="H791" i="30"/>
  <c r="H792" i="30"/>
  <c r="H793" i="30"/>
  <c r="H794" i="30"/>
  <c r="H795" i="30"/>
  <c r="H796" i="30"/>
  <c r="H797" i="30"/>
  <c r="H798" i="30"/>
  <c r="H799" i="30"/>
  <c r="H800" i="30"/>
  <c r="H801" i="30"/>
  <c r="H802" i="30"/>
  <c r="H803" i="30"/>
  <c r="H804" i="30"/>
  <c r="H805" i="30"/>
  <c r="H806" i="30"/>
  <c r="H807" i="30"/>
  <c r="H808" i="30"/>
  <c r="H809" i="30"/>
  <c r="H810" i="30"/>
  <c r="H811" i="30"/>
  <c r="H812" i="30"/>
  <c r="H813" i="30"/>
  <c r="H814" i="30"/>
  <c r="H815" i="30"/>
  <c r="H816" i="30"/>
  <c r="H817" i="30"/>
  <c r="H818" i="30"/>
  <c r="H819" i="30"/>
  <c r="H820" i="30"/>
  <c r="H821" i="30"/>
  <c r="H822" i="30"/>
  <c r="H823" i="30"/>
  <c r="H824" i="30"/>
  <c r="H825" i="30"/>
  <c r="H826" i="30"/>
  <c r="H827" i="30"/>
  <c r="H828" i="30"/>
  <c r="H829" i="30"/>
  <c r="H830" i="30"/>
  <c r="H831" i="30"/>
  <c r="H832" i="30"/>
  <c r="H833" i="30"/>
  <c r="H834" i="30"/>
  <c r="H835" i="30"/>
  <c r="H836" i="30"/>
  <c r="H837" i="30"/>
  <c r="H838" i="30"/>
  <c r="H839" i="30"/>
  <c r="H840" i="30"/>
  <c r="H841" i="30"/>
  <c r="H842" i="30"/>
  <c r="H843" i="30"/>
  <c r="H844" i="30"/>
  <c r="H845" i="30"/>
  <c r="H846" i="30"/>
  <c r="H847" i="30"/>
  <c r="H848" i="30"/>
  <c r="H849" i="30"/>
  <c r="H850" i="30"/>
  <c r="H851" i="30"/>
  <c r="H852" i="30"/>
  <c r="H853" i="30"/>
  <c r="H854" i="30"/>
  <c r="H855" i="30"/>
  <c r="H856" i="30"/>
  <c r="H857" i="30"/>
  <c r="H858" i="30"/>
  <c r="H859" i="30"/>
  <c r="H860" i="30"/>
  <c r="H861" i="30"/>
  <c r="H862" i="30"/>
  <c r="H863" i="30"/>
  <c r="H864" i="30"/>
  <c r="H865" i="30"/>
  <c r="H866" i="30"/>
  <c r="H867" i="30"/>
  <c r="H868" i="30"/>
  <c r="H869" i="30"/>
  <c r="H870" i="30"/>
  <c r="H871" i="30"/>
  <c r="H872" i="30"/>
  <c r="H873" i="30"/>
  <c r="H874" i="30"/>
  <c r="H875" i="30"/>
  <c r="H876" i="30"/>
  <c r="H877" i="30"/>
  <c r="H878" i="30"/>
  <c r="H879" i="30"/>
  <c r="H880" i="30"/>
  <c r="H881" i="30"/>
  <c r="H882" i="30"/>
  <c r="H883" i="30"/>
  <c r="H884" i="30"/>
  <c r="H885" i="30"/>
  <c r="H886" i="30"/>
  <c r="H887" i="30"/>
  <c r="H888" i="30"/>
  <c r="H889" i="30"/>
  <c r="H890" i="30"/>
  <c r="H891" i="30"/>
  <c r="H892" i="30"/>
  <c r="H893" i="30"/>
  <c r="H894" i="30"/>
  <c r="H895" i="30"/>
  <c r="H896" i="30"/>
  <c r="H897" i="30"/>
  <c r="H898" i="30"/>
  <c r="H899" i="30"/>
  <c r="H900" i="30"/>
  <c r="H901" i="30"/>
  <c r="H902" i="30"/>
  <c r="H903" i="30"/>
  <c r="H904" i="30"/>
  <c r="H905" i="30"/>
  <c r="H906" i="30"/>
  <c r="H907" i="30"/>
  <c r="H908" i="30"/>
  <c r="H909" i="30"/>
  <c r="H910" i="30"/>
  <c r="H911" i="30"/>
  <c r="H912" i="30"/>
  <c r="H913" i="30"/>
  <c r="H914" i="30"/>
  <c r="H915" i="30"/>
  <c r="H916" i="30"/>
  <c r="H917" i="30"/>
  <c r="H918" i="30"/>
  <c r="H919" i="30"/>
  <c r="H920" i="30"/>
  <c r="H921" i="30"/>
  <c r="H922" i="30"/>
  <c r="H923" i="30"/>
  <c r="H924" i="30"/>
  <c r="H925" i="30"/>
  <c r="H926" i="30"/>
  <c r="H927" i="30"/>
  <c r="H928" i="30"/>
  <c r="H929" i="30"/>
  <c r="H930" i="30"/>
  <c r="H931" i="30"/>
  <c r="H932" i="30"/>
  <c r="H933" i="30"/>
  <c r="H934" i="30"/>
  <c r="H935" i="30"/>
  <c r="H936" i="30"/>
  <c r="H937" i="30"/>
  <c r="H938" i="30"/>
  <c r="H939" i="30"/>
  <c r="H940" i="30"/>
  <c r="H941" i="30"/>
  <c r="H942" i="30"/>
  <c r="H943" i="30"/>
  <c r="H944" i="30"/>
  <c r="H945" i="30"/>
  <c r="H946" i="30"/>
  <c r="H947" i="30"/>
  <c r="H948" i="30"/>
  <c r="H949" i="30"/>
  <c r="H950" i="30"/>
  <c r="H951" i="30"/>
  <c r="H952" i="30"/>
  <c r="H953" i="30"/>
  <c r="H954" i="30"/>
  <c r="H955" i="30"/>
  <c r="H956" i="30"/>
  <c r="H957" i="30"/>
  <c r="H958" i="30"/>
  <c r="H959" i="30"/>
  <c r="H960" i="30"/>
  <c r="H961" i="30"/>
  <c r="H962" i="30"/>
  <c r="H963" i="30"/>
  <c r="H964" i="30"/>
  <c r="H965" i="30"/>
  <c r="H966" i="30"/>
  <c r="H967" i="30"/>
  <c r="H968" i="30"/>
  <c r="H969" i="30"/>
  <c r="H970" i="30"/>
  <c r="H971" i="30"/>
  <c r="H972" i="30"/>
  <c r="H973" i="30"/>
  <c r="H974" i="30"/>
  <c r="H975" i="30"/>
  <c r="H976" i="30"/>
  <c r="H977" i="30"/>
  <c r="H978" i="30"/>
  <c r="H979" i="30"/>
  <c r="H980" i="30"/>
  <c r="H981" i="30"/>
  <c r="H982" i="30"/>
  <c r="H983" i="30"/>
  <c r="H984" i="30"/>
  <c r="H985" i="30"/>
  <c r="H986" i="30"/>
  <c r="H987" i="30"/>
  <c r="H988" i="30"/>
  <c r="H989" i="30"/>
  <c r="H990" i="30"/>
  <c r="H991" i="30"/>
  <c r="H992" i="30"/>
  <c r="H993" i="30"/>
  <c r="H994" i="30"/>
  <c r="H995" i="30"/>
  <c r="H996" i="30"/>
  <c r="H997" i="30"/>
  <c r="H998" i="30"/>
  <c r="H999" i="30"/>
  <c r="H1000" i="30"/>
  <c r="H1001" i="30"/>
  <c r="H1002" i="30"/>
  <c r="H1003" i="30"/>
  <c r="H1004" i="30"/>
  <c r="H1005" i="30"/>
  <c r="H1006" i="30"/>
  <c r="H1007" i="30"/>
  <c r="H1008" i="30"/>
  <c r="H1009" i="30"/>
  <c r="H1010" i="30"/>
  <c r="H1011" i="30"/>
  <c r="H1012" i="30"/>
  <c r="H1013" i="30"/>
  <c r="H1014" i="30"/>
  <c r="H1015" i="30"/>
  <c r="H1016" i="30"/>
  <c r="H1017" i="30"/>
  <c r="H1018" i="30"/>
  <c r="H1019" i="30"/>
  <c r="H1020" i="30"/>
  <c r="H1021" i="30"/>
  <c r="H1022" i="30"/>
  <c r="H1023" i="30"/>
  <c r="H1024" i="30"/>
  <c r="H1025" i="30"/>
  <c r="H1026" i="30"/>
  <c r="H1027" i="30"/>
  <c r="H1028" i="30"/>
  <c r="H1029" i="30"/>
  <c r="H1030" i="30"/>
  <c r="H1031" i="30"/>
  <c r="H1032" i="30"/>
  <c r="H1033" i="30"/>
  <c r="H1034" i="30"/>
  <c r="H1035" i="30"/>
  <c r="H1036" i="30"/>
  <c r="H1037" i="30"/>
  <c r="H1038" i="30"/>
  <c r="H1039" i="30"/>
  <c r="H1040" i="30"/>
  <c r="H1041" i="30"/>
  <c r="H1042" i="30"/>
  <c r="H1043" i="30"/>
  <c r="H1044" i="30"/>
  <c r="H1045" i="30"/>
  <c r="H1046" i="30"/>
  <c r="H1047" i="30"/>
  <c r="H1048" i="30"/>
  <c r="H1049" i="30"/>
  <c r="H1050" i="30"/>
  <c r="H1051" i="30"/>
  <c r="H1052" i="30"/>
  <c r="H1053" i="30"/>
  <c r="H1054" i="30"/>
  <c r="H1055" i="30"/>
  <c r="H1056" i="30"/>
  <c r="H1057" i="30"/>
  <c r="H1058" i="30"/>
  <c r="H1059" i="30"/>
  <c r="H1060" i="30"/>
  <c r="H1061" i="30"/>
  <c r="H1062" i="30"/>
  <c r="H1063" i="30"/>
  <c r="H1064" i="30"/>
  <c r="H1065" i="30"/>
  <c r="H1066" i="30"/>
  <c r="H1067" i="30"/>
  <c r="H1068" i="30"/>
  <c r="H1069" i="30"/>
  <c r="H1070" i="30"/>
  <c r="H1071" i="30"/>
  <c r="H1072" i="30"/>
  <c r="H1073" i="30"/>
  <c r="H1074" i="30"/>
  <c r="H1075" i="30"/>
  <c r="H1076" i="30"/>
  <c r="H1077" i="30"/>
  <c r="H1078" i="30"/>
  <c r="H1079" i="30"/>
  <c r="H1080" i="30"/>
  <c r="H1081" i="30"/>
  <c r="H1082" i="30"/>
  <c r="H1083" i="30"/>
  <c r="H1084" i="30"/>
  <c r="H1085" i="30"/>
  <c r="H1086" i="30"/>
  <c r="H1087" i="30"/>
  <c r="H1088" i="30"/>
  <c r="H1089" i="30"/>
  <c r="H1090" i="30"/>
  <c r="H1091" i="30"/>
  <c r="H1092" i="30"/>
  <c r="H1093" i="30"/>
  <c r="H1094" i="30"/>
  <c r="H1095" i="30"/>
  <c r="H1096" i="30"/>
  <c r="H1097" i="30"/>
  <c r="H1098" i="30"/>
  <c r="H1099" i="30"/>
  <c r="H1100" i="30"/>
  <c r="H1101" i="30"/>
  <c r="H1102" i="30"/>
  <c r="H1103" i="30"/>
  <c r="H1104" i="30"/>
  <c r="H1105" i="30"/>
  <c r="H1106" i="30"/>
  <c r="H1107" i="30"/>
  <c r="H1108" i="30"/>
  <c r="H1109" i="30"/>
  <c r="H1110" i="30"/>
  <c r="H1111" i="30"/>
  <c r="H1112" i="30"/>
  <c r="H1113" i="30"/>
  <c r="H1114" i="30"/>
  <c r="H1115" i="30"/>
  <c r="H1116" i="30"/>
  <c r="H1117" i="30"/>
  <c r="H1118" i="30"/>
  <c r="H1119" i="30"/>
  <c r="H1120" i="30"/>
  <c r="H1121" i="30"/>
  <c r="H1122" i="30"/>
  <c r="H1123" i="30"/>
  <c r="H1124" i="30"/>
  <c r="H1125" i="30"/>
  <c r="H1126" i="30"/>
  <c r="H1127" i="30"/>
  <c r="H1128" i="30"/>
  <c r="H1129" i="30"/>
  <c r="H1130" i="30"/>
  <c r="H1131" i="30"/>
  <c r="H1132" i="30"/>
  <c r="H1133" i="30"/>
  <c r="H1134" i="30"/>
  <c r="H1135" i="30"/>
  <c r="H1136" i="30"/>
  <c r="H1137" i="30"/>
  <c r="H1138" i="30"/>
  <c r="H1139" i="30"/>
  <c r="H1140" i="30"/>
  <c r="H1141" i="30"/>
  <c r="H1142" i="30"/>
  <c r="H1143" i="30"/>
  <c r="H1144" i="30"/>
  <c r="H1145" i="30"/>
  <c r="H1146" i="30"/>
  <c r="H1147" i="30"/>
  <c r="H1148" i="30"/>
  <c r="H1149" i="30"/>
  <c r="H1150" i="30"/>
  <c r="H1151" i="30"/>
  <c r="H1152" i="30"/>
  <c r="H1153" i="30"/>
  <c r="H1154" i="30"/>
  <c r="H1155" i="30"/>
  <c r="H1156" i="30"/>
  <c r="H1157" i="30"/>
  <c r="H1158" i="30"/>
  <c r="H1159" i="30"/>
  <c r="H1160" i="30"/>
  <c r="H1161" i="30"/>
  <c r="H1162" i="30"/>
  <c r="H1163" i="30"/>
  <c r="H1164" i="30"/>
  <c r="H1165" i="30"/>
  <c r="H1166" i="30"/>
  <c r="H1167" i="30"/>
  <c r="H1168" i="30"/>
  <c r="H1169" i="30"/>
  <c r="H1170" i="30"/>
  <c r="H1171" i="30"/>
  <c r="H1172" i="30"/>
  <c r="H1173" i="30"/>
  <c r="H1174" i="30"/>
  <c r="H1175" i="30"/>
  <c r="H1176" i="30"/>
  <c r="H1177" i="30"/>
  <c r="H1178" i="30"/>
  <c r="H1179" i="30"/>
  <c r="H1180" i="30"/>
  <c r="H1181" i="30"/>
  <c r="H1182" i="30"/>
  <c r="H1183" i="30"/>
  <c r="H1184" i="30"/>
  <c r="H1185" i="30"/>
  <c r="H1186" i="30"/>
  <c r="H1187" i="30"/>
  <c r="H1188" i="30"/>
  <c r="H1189" i="30"/>
  <c r="H1190" i="30"/>
  <c r="H1191" i="30"/>
  <c r="H1192" i="30"/>
  <c r="H1193" i="30"/>
  <c r="H1194" i="30"/>
  <c r="H1195" i="30"/>
  <c r="H1196" i="30"/>
  <c r="H1197" i="30"/>
  <c r="H1198" i="30"/>
  <c r="H1199" i="30"/>
  <c r="H1200" i="30"/>
  <c r="H1201" i="30"/>
  <c r="H1202" i="30"/>
  <c r="H1203" i="30"/>
  <c r="H1204" i="30"/>
  <c r="H1205" i="30"/>
  <c r="H1206" i="30"/>
  <c r="H1207" i="30"/>
  <c r="H1208" i="30"/>
  <c r="H1209" i="30"/>
  <c r="H1210" i="30"/>
  <c r="H1211" i="30"/>
  <c r="H1212" i="30"/>
  <c r="H1213" i="30"/>
  <c r="H1214" i="30"/>
  <c r="H1215" i="30"/>
  <c r="H1216" i="30"/>
  <c r="H1217" i="30"/>
  <c r="H1218" i="30"/>
  <c r="H1219" i="30"/>
  <c r="H1220" i="30"/>
  <c r="H1221" i="30"/>
  <c r="H1222" i="30"/>
  <c r="H1223" i="30"/>
  <c r="H1224" i="30"/>
  <c r="H1225" i="30"/>
  <c r="H1226" i="30"/>
  <c r="H1227" i="30"/>
  <c r="H1228" i="30"/>
  <c r="H1229" i="30"/>
  <c r="H1230" i="30"/>
  <c r="H1231" i="30"/>
  <c r="H1232" i="30"/>
  <c r="H1233" i="30"/>
  <c r="H1234" i="30"/>
  <c r="H1235" i="30"/>
  <c r="H1236" i="30"/>
  <c r="H1237" i="30"/>
  <c r="H1238" i="30"/>
  <c r="H1239" i="30"/>
  <c r="H1240" i="30"/>
  <c r="H1241" i="30"/>
  <c r="H1242" i="30"/>
  <c r="H1243" i="30"/>
  <c r="H1244" i="30"/>
  <c r="H1245" i="30"/>
  <c r="H1246" i="30"/>
  <c r="H1247" i="30"/>
  <c r="H1248" i="30"/>
  <c r="H1249" i="30"/>
  <c r="H1250" i="30"/>
  <c r="H1251" i="30"/>
  <c r="H1252" i="30"/>
  <c r="H1253" i="30"/>
  <c r="H1254" i="30"/>
  <c r="H1255" i="30"/>
  <c r="H1256" i="30"/>
  <c r="H1257" i="30"/>
  <c r="H1258" i="30"/>
  <c r="H1259" i="30"/>
  <c r="H1260" i="30"/>
  <c r="H1261" i="30"/>
  <c r="H1262" i="30"/>
  <c r="H1263" i="30"/>
  <c r="H1264" i="30"/>
  <c r="H1265" i="30"/>
  <c r="H1266" i="30"/>
  <c r="H1267" i="30"/>
  <c r="H1268" i="30"/>
  <c r="H1269" i="30"/>
  <c r="H1270" i="30"/>
  <c r="H1271" i="30"/>
  <c r="H1272" i="30"/>
  <c r="H1273" i="30"/>
  <c r="H1274" i="30"/>
  <c r="H1275" i="30"/>
  <c r="H1276" i="30"/>
  <c r="H1277" i="30"/>
  <c r="H1278" i="30"/>
  <c r="H1279" i="30"/>
  <c r="H1280" i="30"/>
  <c r="H1281" i="30"/>
  <c r="H1282" i="30"/>
  <c r="H1283" i="30"/>
  <c r="H1284" i="30"/>
  <c r="H1285" i="30"/>
  <c r="H1286" i="30"/>
  <c r="H1287" i="30"/>
  <c r="H1288" i="30"/>
  <c r="H1289" i="30"/>
  <c r="H1290" i="30"/>
  <c r="H1291" i="30"/>
  <c r="H1292" i="30"/>
  <c r="H1293" i="30"/>
  <c r="H1294" i="30"/>
  <c r="H1295" i="30"/>
  <c r="H1296" i="30"/>
  <c r="H1297" i="30"/>
  <c r="H1298" i="30"/>
  <c r="H1299" i="30"/>
  <c r="H1300" i="30"/>
  <c r="H1301" i="30"/>
  <c r="H1302" i="30"/>
  <c r="H1303" i="30"/>
  <c r="H1304" i="30"/>
  <c r="H1305" i="30"/>
  <c r="H1306" i="30"/>
  <c r="H1307" i="30"/>
  <c r="H1308" i="30"/>
  <c r="H1309" i="30"/>
  <c r="H1310" i="30"/>
  <c r="H1311" i="30"/>
  <c r="H1312" i="30"/>
  <c r="H1313" i="30"/>
  <c r="H1314" i="30"/>
  <c r="H1315" i="30"/>
  <c r="H1316" i="30"/>
  <c r="H1317" i="30"/>
  <c r="H1318" i="30"/>
  <c r="H1319" i="30"/>
  <c r="H1320" i="30"/>
  <c r="H1321" i="30"/>
  <c r="H1322" i="30"/>
  <c r="H1323" i="30"/>
  <c r="H1324" i="30"/>
  <c r="H1325" i="30"/>
  <c r="G2" i="30"/>
  <c r="G3" i="30"/>
  <c r="G4" i="30"/>
  <c r="G5" i="30"/>
  <c r="G6" i="30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G71" i="30"/>
  <c r="G72" i="30"/>
  <c r="G73" i="30"/>
  <c r="G74" i="30"/>
  <c r="G75" i="30"/>
  <c r="G76" i="30"/>
  <c r="G77" i="30"/>
  <c r="G78" i="30"/>
  <c r="G79" i="30"/>
  <c r="G80" i="30"/>
  <c r="G81" i="30"/>
  <c r="G82" i="30"/>
  <c r="G83" i="30"/>
  <c r="G84" i="30"/>
  <c r="G85" i="30"/>
  <c r="G86" i="30"/>
  <c r="G87" i="30"/>
  <c r="G88" i="30"/>
  <c r="G89" i="30"/>
  <c r="G90" i="30"/>
  <c r="G91" i="30"/>
  <c r="G92" i="30"/>
  <c r="G93" i="30"/>
  <c r="G94" i="30"/>
  <c r="G95" i="30"/>
  <c r="G96" i="30"/>
  <c r="G97" i="30"/>
  <c r="G98" i="30"/>
  <c r="G99" i="30"/>
  <c r="G100" i="30"/>
  <c r="G101" i="30"/>
  <c r="G102" i="30"/>
  <c r="G103" i="30"/>
  <c r="G104" i="30"/>
  <c r="G105" i="30"/>
  <c r="G106" i="30"/>
  <c r="G107" i="30"/>
  <c r="G108" i="30"/>
  <c r="G109" i="30"/>
  <c r="G110" i="30"/>
  <c r="G111" i="30"/>
  <c r="G112" i="30"/>
  <c r="G113" i="30"/>
  <c r="G114" i="30"/>
  <c r="G115" i="30"/>
  <c r="G116" i="30"/>
  <c r="G117" i="30"/>
  <c r="G118" i="30"/>
  <c r="G119" i="30"/>
  <c r="G120" i="30"/>
  <c r="G121" i="30"/>
  <c r="G122" i="30"/>
  <c r="G123" i="30"/>
  <c r="G124" i="30"/>
  <c r="G125" i="30"/>
  <c r="G126" i="30"/>
  <c r="G127" i="30"/>
  <c r="G128" i="30"/>
  <c r="G129" i="30"/>
  <c r="G130" i="30"/>
  <c r="G131" i="30"/>
  <c r="G132" i="30"/>
  <c r="G133" i="30"/>
  <c r="G134" i="30"/>
  <c r="G135" i="30"/>
  <c r="G136" i="30"/>
  <c r="G137" i="30"/>
  <c r="G138" i="30"/>
  <c r="G139" i="30"/>
  <c r="G140" i="30"/>
  <c r="G141" i="30"/>
  <c r="G142" i="30"/>
  <c r="G143" i="30"/>
  <c r="G144" i="30"/>
  <c r="G145" i="30"/>
  <c r="G146" i="30"/>
  <c r="G147" i="30"/>
  <c r="G148" i="30"/>
  <c r="G149" i="30"/>
  <c r="G150" i="30"/>
  <c r="G151" i="30"/>
  <c r="G152" i="30"/>
  <c r="G153" i="30"/>
  <c r="G154" i="30"/>
  <c r="G155" i="30"/>
  <c r="G156" i="30"/>
  <c r="G157" i="30"/>
  <c r="G158" i="30"/>
  <c r="G159" i="30"/>
  <c r="G160" i="30"/>
  <c r="G161" i="30"/>
  <c r="G162" i="30"/>
  <c r="G163" i="30"/>
  <c r="G164" i="30"/>
  <c r="G165" i="30"/>
  <c r="G166" i="30"/>
  <c r="G167" i="30"/>
  <c r="G168" i="30"/>
  <c r="G169" i="30"/>
  <c r="G170" i="30"/>
  <c r="G171" i="30"/>
  <c r="G172" i="30"/>
  <c r="G173" i="30"/>
  <c r="G174" i="30"/>
  <c r="G175" i="30"/>
  <c r="G176" i="30"/>
  <c r="G177" i="30"/>
  <c r="G178" i="30"/>
  <c r="G179" i="30"/>
  <c r="G180" i="30"/>
  <c r="G181" i="30"/>
  <c r="G182" i="30"/>
  <c r="G183" i="30"/>
  <c r="G184" i="30"/>
  <c r="G185" i="30"/>
  <c r="G186" i="30"/>
  <c r="G187" i="30"/>
  <c r="G188" i="30"/>
  <c r="G189" i="30"/>
  <c r="G190" i="30"/>
  <c r="G191" i="30"/>
  <c r="G192" i="30"/>
  <c r="G193" i="30"/>
  <c r="G194" i="30"/>
  <c r="G195" i="30"/>
  <c r="G196" i="30"/>
  <c r="G197" i="30"/>
  <c r="G198" i="30"/>
  <c r="G199" i="30"/>
  <c r="G200" i="30"/>
  <c r="G201" i="30"/>
  <c r="G202" i="30"/>
  <c r="G203" i="30"/>
  <c r="G204" i="30"/>
  <c r="G205" i="30"/>
  <c r="G206" i="30"/>
  <c r="G207" i="30"/>
  <c r="G208" i="30"/>
  <c r="G209" i="30"/>
  <c r="G210" i="30"/>
  <c r="G211" i="30"/>
  <c r="G212" i="30"/>
  <c r="G213" i="30"/>
  <c r="G214" i="30"/>
  <c r="G215" i="30"/>
  <c r="G216" i="30"/>
  <c r="G217" i="30"/>
  <c r="G218" i="30"/>
  <c r="G219" i="30"/>
  <c r="G220" i="30"/>
  <c r="G221" i="30"/>
  <c r="G222" i="30"/>
  <c r="G223" i="30"/>
  <c r="G224" i="30"/>
  <c r="G225" i="30"/>
  <c r="G226" i="30"/>
  <c r="G227" i="30"/>
  <c r="G228" i="30"/>
  <c r="G229" i="30"/>
  <c r="G230" i="30"/>
  <c r="G231" i="30"/>
  <c r="G232" i="30"/>
  <c r="G233" i="30"/>
  <c r="G234" i="30"/>
  <c r="G235" i="30"/>
  <c r="G236" i="30"/>
  <c r="G237" i="30"/>
  <c r="G238" i="30"/>
  <c r="G239" i="30"/>
  <c r="G240" i="30"/>
  <c r="G241" i="30"/>
  <c r="G242" i="30"/>
  <c r="G243" i="30"/>
  <c r="G244" i="30"/>
  <c r="G245" i="30"/>
  <c r="G246" i="30"/>
  <c r="G247" i="30"/>
  <c r="G248" i="30"/>
  <c r="G249" i="30"/>
  <c r="G250" i="30"/>
  <c r="G251" i="30"/>
  <c r="G252" i="30"/>
  <c r="G253" i="30"/>
  <c r="G254" i="30"/>
  <c r="G255" i="30"/>
  <c r="G256" i="30"/>
  <c r="G257" i="30"/>
  <c r="G258" i="30"/>
  <c r="G259" i="30"/>
  <c r="G260" i="30"/>
  <c r="G261" i="30"/>
  <c r="G262" i="30"/>
  <c r="G263" i="30"/>
  <c r="G264" i="30"/>
  <c r="G265" i="30"/>
  <c r="G266" i="30"/>
  <c r="G267" i="30"/>
  <c r="G268" i="30"/>
  <c r="G269" i="30"/>
  <c r="G270" i="30"/>
  <c r="G271" i="30"/>
  <c r="G272" i="30"/>
  <c r="G273" i="30"/>
  <c r="G274" i="30"/>
  <c r="G275" i="30"/>
  <c r="G276" i="30"/>
  <c r="G277" i="30"/>
  <c r="G278" i="30"/>
  <c r="G279" i="30"/>
  <c r="G280" i="30"/>
  <c r="G281" i="30"/>
  <c r="G282" i="30"/>
  <c r="G283" i="30"/>
  <c r="G284" i="30"/>
  <c r="G285" i="30"/>
  <c r="G286" i="30"/>
  <c r="G287" i="30"/>
  <c r="G288" i="30"/>
  <c r="G289" i="30"/>
  <c r="G290" i="30"/>
  <c r="G291" i="30"/>
  <c r="G292" i="30"/>
  <c r="G293" i="30"/>
  <c r="G294" i="30"/>
  <c r="G295" i="30"/>
  <c r="G296" i="30"/>
  <c r="G297" i="30"/>
  <c r="G298" i="30"/>
  <c r="G299" i="30"/>
  <c r="G300" i="30"/>
  <c r="G301" i="30"/>
  <c r="G302" i="30"/>
  <c r="G303" i="30"/>
  <c r="G304" i="30"/>
  <c r="G305" i="30"/>
  <c r="G306" i="30"/>
  <c r="G307" i="30"/>
  <c r="G308" i="30"/>
  <c r="G309" i="30"/>
  <c r="G310" i="30"/>
  <c r="G311" i="30"/>
  <c r="G312" i="30"/>
  <c r="G313" i="30"/>
  <c r="G314" i="30"/>
  <c r="G315" i="30"/>
  <c r="G316" i="30"/>
  <c r="G317" i="30"/>
  <c r="G318" i="30"/>
  <c r="G319" i="30"/>
  <c r="G320" i="30"/>
  <c r="G321" i="30"/>
  <c r="G322" i="30"/>
  <c r="G323" i="30"/>
  <c r="G324" i="30"/>
  <c r="G325" i="30"/>
  <c r="G326" i="30"/>
  <c r="G327" i="30"/>
  <c r="G328" i="30"/>
  <c r="G329" i="30"/>
  <c r="G330" i="30"/>
  <c r="G331" i="30"/>
  <c r="G332" i="30"/>
  <c r="G333" i="30"/>
  <c r="G334" i="30"/>
  <c r="G335" i="30"/>
  <c r="G336" i="30"/>
  <c r="G337" i="30"/>
  <c r="G338" i="30"/>
  <c r="G339" i="30"/>
  <c r="G340" i="30"/>
  <c r="G341" i="30"/>
  <c r="G342" i="30"/>
  <c r="G343" i="30"/>
  <c r="G344" i="30"/>
  <c r="G345" i="30"/>
  <c r="G346" i="30"/>
  <c r="G347" i="30"/>
  <c r="G348" i="30"/>
  <c r="G349" i="30"/>
  <c r="G350" i="30"/>
  <c r="G351" i="30"/>
  <c r="G352" i="30"/>
  <c r="G353" i="30"/>
  <c r="G354" i="30"/>
  <c r="G355" i="30"/>
  <c r="G356" i="30"/>
  <c r="G357" i="30"/>
  <c r="G358" i="30"/>
  <c r="G359" i="30"/>
  <c r="G360" i="30"/>
  <c r="G361" i="30"/>
  <c r="G362" i="30"/>
  <c r="G363" i="30"/>
  <c r="G364" i="30"/>
  <c r="G365" i="30"/>
  <c r="G366" i="30"/>
  <c r="G367" i="30"/>
  <c r="G368" i="30"/>
  <c r="G369" i="30"/>
  <c r="G370" i="30"/>
  <c r="G371" i="30"/>
  <c r="G372" i="30"/>
  <c r="G373" i="30"/>
  <c r="G374" i="30"/>
  <c r="G375" i="30"/>
  <c r="G376" i="30"/>
  <c r="G377" i="30"/>
  <c r="G378" i="30"/>
  <c r="G379" i="30"/>
  <c r="G380" i="30"/>
  <c r="G381" i="30"/>
  <c r="G382" i="30"/>
  <c r="G383" i="30"/>
  <c r="G384" i="30"/>
  <c r="G385" i="30"/>
  <c r="G386" i="30"/>
  <c r="G387" i="30"/>
  <c r="G388" i="30"/>
  <c r="G389" i="30"/>
  <c r="G390" i="30"/>
  <c r="G391" i="30"/>
  <c r="G392" i="30"/>
  <c r="G393" i="30"/>
  <c r="G394" i="30"/>
  <c r="G395" i="30"/>
  <c r="G396" i="30"/>
  <c r="G397" i="30"/>
  <c r="G398" i="30"/>
  <c r="G399" i="30"/>
  <c r="G400" i="30"/>
  <c r="G401" i="30"/>
  <c r="G402" i="30"/>
  <c r="G403" i="30"/>
  <c r="G404" i="30"/>
  <c r="G405" i="30"/>
  <c r="G406" i="30"/>
  <c r="G407" i="30"/>
  <c r="G408" i="30"/>
  <c r="G409" i="30"/>
  <c r="G410" i="30"/>
  <c r="G411" i="30"/>
  <c r="G412" i="30"/>
  <c r="G413" i="30"/>
  <c r="G414" i="30"/>
  <c r="G415" i="30"/>
  <c r="G416" i="30"/>
  <c r="G417" i="30"/>
  <c r="G418" i="30"/>
  <c r="G419" i="30"/>
  <c r="G420" i="30"/>
  <c r="G421" i="30"/>
  <c r="G422" i="30"/>
  <c r="G423" i="30"/>
  <c r="G424" i="30"/>
  <c r="G425" i="30"/>
  <c r="G426" i="30"/>
  <c r="G427" i="30"/>
  <c r="G428" i="30"/>
  <c r="G429" i="30"/>
  <c r="G430" i="30"/>
  <c r="G431" i="30"/>
  <c r="G432" i="30"/>
  <c r="G433" i="30"/>
  <c r="G434" i="30"/>
  <c r="G435" i="30"/>
  <c r="G436" i="30"/>
  <c r="G437" i="30"/>
  <c r="G438" i="30"/>
  <c r="G439" i="30"/>
  <c r="G440" i="30"/>
  <c r="G441" i="30"/>
  <c r="G442" i="30"/>
  <c r="G443" i="30"/>
  <c r="G444" i="30"/>
  <c r="G445" i="30"/>
  <c r="G446" i="30"/>
  <c r="G447" i="30"/>
  <c r="G448" i="30"/>
  <c r="G449" i="30"/>
  <c r="G450" i="30"/>
  <c r="G451" i="30"/>
  <c r="G452" i="30"/>
  <c r="G453" i="30"/>
  <c r="G454" i="30"/>
  <c r="G455" i="30"/>
  <c r="G456" i="30"/>
  <c r="G457" i="30"/>
  <c r="G458" i="30"/>
  <c r="G459" i="30"/>
  <c r="G460" i="30"/>
  <c r="G461" i="30"/>
  <c r="G462" i="30"/>
  <c r="G463" i="30"/>
  <c r="G464" i="30"/>
  <c r="G465" i="30"/>
  <c r="G466" i="30"/>
  <c r="G467" i="30"/>
  <c r="G468" i="30"/>
  <c r="G469" i="30"/>
  <c r="G470" i="30"/>
  <c r="G471" i="30"/>
  <c r="G472" i="30"/>
  <c r="G473" i="30"/>
  <c r="G474" i="30"/>
  <c r="G475" i="30"/>
  <c r="G476" i="30"/>
  <c r="G477" i="30"/>
  <c r="G478" i="30"/>
  <c r="G479" i="30"/>
  <c r="G480" i="30"/>
  <c r="G481" i="30"/>
  <c r="G482" i="30"/>
  <c r="G483" i="30"/>
  <c r="G484" i="30"/>
  <c r="G485" i="30"/>
  <c r="G486" i="30"/>
  <c r="G487" i="30"/>
  <c r="G488" i="30"/>
  <c r="G489" i="30"/>
  <c r="G490" i="30"/>
  <c r="G491" i="30"/>
  <c r="G492" i="30"/>
  <c r="G493" i="30"/>
  <c r="G494" i="30"/>
  <c r="G495" i="30"/>
  <c r="G496" i="30"/>
  <c r="G497" i="30"/>
  <c r="G498" i="30"/>
  <c r="G499" i="30"/>
  <c r="G500" i="30"/>
  <c r="G501" i="30"/>
  <c r="G502" i="30"/>
  <c r="G503" i="30"/>
  <c r="G504" i="30"/>
  <c r="G505" i="30"/>
  <c r="G506" i="30"/>
  <c r="G507" i="30"/>
  <c r="G508" i="30"/>
  <c r="G509" i="30"/>
  <c r="G510" i="30"/>
  <c r="G511" i="30"/>
  <c r="G512" i="30"/>
  <c r="G513" i="30"/>
  <c r="G514" i="30"/>
  <c r="G515" i="30"/>
  <c r="G516" i="30"/>
  <c r="G517" i="30"/>
  <c r="G518" i="30"/>
  <c r="G519" i="30"/>
  <c r="G520" i="30"/>
  <c r="G521" i="30"/>
  <c r="G522" i="30"/>
  <c r="G523" i="30"/>
  <c r="G524" i="30"/>
  <c r="G525" i="30"/>
  <c r="G526" i="30"/>
  <c r="G527" i="30"/>
  <c r="G528" i="30"/>
  <c r="G529" i="30"/>
  <c r="G530" i="30"/>
  <c r="G531" i="30"/>
  <c r="G532" i="30"/>
  <c r="G533" i="30"/>
  <c r="G534" i="30"/>
  <c r="G535" i="30"/>
  <c r="G536" i="30"/>
  <c r="G537" i="30"/>
  <c r="G538" i="30"/>
  <c r="G539" i="30"/>
  <c r="G540" i="30"/>
  <c r="G541" i="30"/>
  <c r="G542" i="30"/>
  <c r="G543" i="30"/>
  <c r="G544" i="30"/>
  <c r="G545" i="30"/>
  <c r="G546" i="30"/>
  <c r="G547" i="30"/>
  <c r="G548" i="30"/>
  <c r="G549" i="30"/>
  <c r="G550" i="30"/>
  <c r="G551" i="30"/>
  <c r="G552" i="30"/>
  <c r="G553" i="30"/>
  <c r="G554" i="30"/>
  <c r="G555" i="30"/>
  <c r="G556" i="30"/>
  <c r="G557" i="30"/>
  <c r="G558" i="30"/>
  <c r="G559" i="30"/>
  <c r="G560" i="30"/>
  <c r="G561" i="30"/>
  <c r="G562" i="30"/>
  <c r="G563" i="30"/>
  <c r="G564" i="30"/>
  <c r="G565" i="30"/>
  <c r="G566" i="30"/>
  <c r="G567" i="30"/>
  <c r="G568" i="30"/>
  <c r="G569" i="30"/>
  <c r="G570" i="30"/>
  <c r="G571" i="30"/>
  <c r="G572" i="30"/>
  <c r="G573" i="30"/>
  <c r="G574" i="30"/>
  <c r="G575" i="30"/>
  <c r="G576" i="30"/>
  <c r="G577" i="30"/>
  <c r="G578" i="30"/>
  <c r="G579" i="30"/>
  <c r="G580" i="30"/>
  <c r="G581" i="30"/>
  <c r="G582" i="30"/>
  <c r="G583" i="30"/>
  <c r="G584" i="30"/>
  <c r="G585" i="30"/>
  <c r="G586" i="30"/>
  <c r="G587" i="30"/>
  <c r="G588" i="30"/>
  <c r="G589" i="30"/>
  <c r="G590" i="30"/>
  <c r="G591" i="30"/>
  <c r="G592" i="30"/>
  <c r="G593" i="30"/>
  <c r="G594" i="30"/>
  <c r="G595" i="30"/>
  <c r="G596" i="30"/>
  <c r="G597" i="30"/>
  <c r="G598" i="30"/>
  <c r="G599" i="30"/>
  <c r="G600" i="30"/>
  <c r="G601" i="30"/>
  <c r="G602" i="30"/>
  <c r="G603" i="30"/>
  <c r="G604" i="30"/>
  <c r="G605" i="30"/>
  <c r="G606" i="30"/>
  <c r="G607" i="30"/>
  <c r="G608" i="30"/>
  <c r="G609" i="30"/>
  <c r="G610" i="30"/>
  <c r="G611" i="30"/>
  <c r="G612" i="30"/>
  <c r="G613" i="30"/>
  <c r="G614" i="30"/>
  <c r="G615" i="30"/>
  <c r="G616" i="30"/>
  <c r="G617" i="30"/>
  <c r="G618" i="30"/>
  <c r="G619" i="30"/>
  <c r="G620" i="30"/>
  <c r="G621" i="30"/>
  <c r="G622" i="30"/>
  <c r="G623" i="30"/>
  <c r="G624" i="30"/>
  <c r="G625" i="30"/>
  <c r="G626" i="30"/>
  <c r="G627" i="30"/>
  <c r="G628" i="30"/>
  <c r="G629" i="30"/>
  <c r="G630" i="30"/>
  <c r="G631" i="30"/>
  <c r="G632" i="30"/>
  <c r="G633" i="30"/>
  <c r="G634" i="30"/>
  <c r="G635" i="30"/>
  <c r="G636" i="30"/>
  <c r="G637" i="30"/>
  <c r="G638" i="30"/>
  <c r="G639" i="30"/>
  <c r="G640" i="30"/>
  <c r="G641" i="30"/>
  <c r="G642" i="30"/>
  <c r="G643" i="30"/>
  <c r="G644" i="30"/>
  <c r="G645" i="30"/>
  <c r="G646" i="30"/>
  <c r="G647" i="30"/>
  <c r="G648" i="30"/>
  <c r="G649" i="30"/>
  <c r="G650" i="30"/>
  <c r="G651" i="30"/>
  <c r="G652" i="30"/>
  <c r="G653" i="30"/>
  <c r="G654" i="30"/>
  <c r="G655" i="30"/>
  <c r="G656" i="30"/>
  <c r="G657" i="30"/>
  <c r="G658" i="30"/>
  <c r="G659" i="30"/>
  <c r="G660" i="30"/>
  <c r="G661" i="30"/>
  <c r="G662" i="30"/>
  <c r="G663" i="30"/>
  <c r="G664" i="30"/>
  <c r="G665" i="30"/>
  <c r="G666" i="30"/>
  <c r="G667" i="30"/>
  <c r="G668" i="30"/>
  <c r="G669" i="30"/>
  <c r="G670" i="30"/>
  <c r="G671" i="30"/>
  <c r="G672" i="30"/>
  <c r="G673" i="30"/>
  <c r="G674" i="30"/>
  <c r="G675" i="30"/>
  <c r="G676" i="30"/>
  <c r="G677" i="30"/>
  <c r="G678" i="30"/>
  <c r="G679" i="30"/>
  <c r="G680" i="30"/>
  <c r="G681" i="30"/>
  <c r="G682" i="30"/>
  <c r="G683" i="30"/>
  <c r="G684" i="30"/>
  <c r="G685" i="30"/>
  <c r="G686" i="30"/>
  <c r="G687" i="30"/>
  <c r="G688" i="30"/>
  <c r="G689" i="30"/>
  <c r="G690" i="30"/>
  <c r="G691" i="30"/>
  <c r="G692" i="30"/>
  <c r="G693" i="30"/>
  <c r="G694" i="30"/>
  <c r="G695" i="30"/>
  <c r="G696" i="30"/>
  <c r="G697" i="30"/>
  <c r="G698" i="30"/>
  <c r="G699" i="30"/>
  <c r="G700" i="30"/>
  <c r="G701" i="30"/>
  <c r="G702" i="30"/>
  <c r="G703" i="30"/>
  <c r="G704" i="30"/>
  <c r="G705" i="30"/>
  <c r="G706" i="30"/>
  <c r="G707" i="30"/>
  <c r="G708" i="30"/>
  <c r="G709" i="30"/>
  <c r="G710" i="30"/>
  <c r="G711" i="30"/>
  <c r="G712" i="30"/>
  <c r="G713" i="30"/>
  <c r="G714" i="30"/>
  <c r="G715" i="30"/>
  <c r="G716" i="30"/>
  <c r="G717" i="30"/>
  <c r="G718" i="30"/>
  <c r="G719" i="30"/>
  <c r="G720" i="30"/>
  <c r="G721" i="30"/>
  <c r="G722" i="30"/>
  <c r="G723" i="30"/>
  <c r="G724" i="30"/>
  <c r="G725" i="30"/>
  <c r="G726" i="30"/>
  <c r="G727" i="30"/>
  <c r="G728" i="30"/>
  <c r="G729" i="30"/>
  <c r="G730" i="30"/>
  <c r="G731" i="30"/>
  <c r="G732" i="30"/>
  <c r="G733" i="30"/>
  <c r="G734" i="30"/>
  <c r="G735" i="30"/>
  <c r="G736" i="30"/>
  <c r="G737" i="30"/>
  <c r="G738" i="30"/>
  <c r="G739" i="30"/>
  <c r="G740" i="30"/>
  <c r="G741" i="30"/>
  <c r="G742" i="30"/>
  <c r="G743" i="30"/>
  <c r="G744" i="30"/>
  <c r="G745" i="30"/>
  <c r="G746" i="30"/>
  <c r="G747" i="30"/>
  <c r="G748" i="30"/>
  <c r="G749" i="30"/>
  <c r="G750" i="30"/>
  <c r="G751" i="30"/>
  <c r="G752" i="30"/>
  <c r="G753" i="30"/>
  <c r="G754" i="30"/>
  <c r="G755" i="30"/>
  <c r="G756" i="30"/>
  <c r="G757" i="30"/>
  <c r="G758" i="30"/>
  <c r="G759" i="30"/>
  <c r="G760" i="30"/>
  <c r="G761" i="30"/>
  <c r="G762" i="30"/>
  <c r="G763" i="30"/>
  <c r="G764" i="30"/>
  <c r="G765" i="30"/>
  <c r="G766" i="30"/>
  <c r="G767" i="30"/>
  <c r="G768" i="30"/>
  <c r="G769" i="30"/>
  <c r="G770" i="30"/>
  <c r="G771" i="30"/>
  <c r="G772" i="30"/>
  <c r="G773" i="30"/>
  <c r="G774" i="30"/>
  <c r="G775" i="30"/>
  <c r="G776" i="30"/>
  <c r="G777" i="30"/>
  <c r="G778" i="30"/>
  <c r="G779" i="30"/>
  <c r="G780" i="30"/>
  <c r="G781" i="30"/>
  <c r="G782" i="30"/>
  <c r="G783" i="30"/>
  <c r="G784" i="30"/>
  <c r="G785" i="30"/>
  <c r="G786" i="30"/>
  <c r="G787" i="30"/>
  <c r="G788" i="30"/>
  <c r="G789" i="30"/>
  <c r="G790" i="30"/>
  <c r="G791" i="30"/>
  <c r="G792" i="30"/>
  <c r="G793" i="30"/>
  <c r="G794" i="30"/>
  <c r="G795" i="30"/>
  <c r="G796" i="30"/>
  <c r="G797" i="30"/>
  <c r="G798" i="30"/>
  <c r="G799" i="30"/>
  <c r="G800" i="30"/>
  <c r="G801" i="30"/>
  <c r="G802" i="30"/>
  <c r="G803" i="30"/>
  <c r="G804" i="30"/>
  <c r="G805" i="30"/>
  <c r="G806" i="30"/>
  <c r="G807" i="30"/>
  <c r="G808" i="30"/>
  <c r="G809" i="30"/>
  <c r="G810" i="30"/>
  <c r="G811" i="30"/>
  <c r="G812" i="30"/>
  <c r="G813" i="30"/>
  <c r="G814" i="30"/>
  <c r="G815" i="30"/>
  <c r="G816" i="30"/>
  <c r="G817" i="30"/>
  <c r="G818" i="30"/>
  <c r="G819" i="30"/>
  <c r="G820" i="30"/>
  <c r="G821" i="30"/>
  <c r="G822" i="30"/>
  <c r="G823" i="30"/>
  <c r="G824" i="30"/>
  <c r="G825" i="30"/>
  <c r="G826" i="30"/>
  <c r="G827" i="30"/>
  <c r="G828" i="30"/>
  <c r="G829" i="30"/>
  <c r="G830" i="30"/>
  <c r="G831" i="30"/>
  <c r="G832" i="30"/>
  <c r="G833" i="30"/>
  <c r="G834" i="30"/>
  <c r="G835" i="30"/>
  <c r="G836" i="30"/>
  <c r="G837" i="30"/>
  <c r="G838" i="30"/>
  <c r="G839" i="30"/>
  <c r="G840" i="30"/>
  <c r="G841" i="30"/>
  <c r="G842" i="30"/>
  <c r="G843" i="30"/>
  <c r="G844" i="30"/>
  <c r="G845" i="30"/>
  <c r="G846" i="30"/>
  <c r="G847" i="30"/>
  <c r="G848" i="30"/>
  <c r="G849" i="30"/>
  <c r="G850" i="30"/>
  <c r="G851" i="30"/>
  <c r="G852" i="30"/>
  <c r="G853" i="30"/>
  <c r="G854" i="30"/>
  <c r="G855" i="30"/>
  <c r="G856" i="30"/>
  <c r="G857" i="30"/>
  <c r="G858" i="30"/>
  <c r="G859" i="30"/>
  <c r="G860" i="30"/>
  <c r="G861" i="30"/>
  <c r="G862" i="30"/>
  <c r="G863" i="30"/>
  <c r="G864" i="30"/>
  <c r="G865" i="30"/>
  <c r="G866" i="30"/>
  <c r="G867" i="30"/>
  <c r="G868" i="30"/>
  <c r="G869" i="30"/>
  <c r="G870" i="30"/>
  <c r="G871" i="30"/>
  <c r="G872" i="30"/>
  <c r="G873" i="30"/>
  <c r="G874" i="30"/>
  <c r="G875" i="30"/>
  <c r="G876" i="30"/>
  <c r="G877" i="30"/>
  <c r="G878" i="30"/>
  <c r="G879" i="30"/>
  <c r="G880" i="30"/>
  <c r="G881" i="30"/>
  <c r="G882" i="30"/>
  <c r="G883" i="30"/>
  <c r="G884" i="30"/>
  <c r="G885" i="30"/>
  <c r="G886" i="30"/>
  <c r="G887" i="30"/>
  <c r="G888" i="30"/>
  <c r="G889" i="30"/>
  <c r="G890" i="30"/>
  <c r="G891" i="30"/>
  <c r="G892" i="30"/>
  <c r="G893" i="30"/>
  <c r="G894" i="30"/>
  <c r="G895" i="30"/>
  <c r="G896" i="30"/>
  <c r="G897" i="30"/>
  <c r="G898" i="30"/>
  <c r="G899" i="30"/>
  <c r="G900" i="30"/>
  <c r="G901" i="30"/>
  <c r="G902" i="30"/>
  <c r="G903" i="30"/>
  <c r="G904" i="30"/>
  <c r="G905" i="30"/>
  <c r="G906" i="30"/>
  <c r="G907" i="30"/>
  <c r="G908" i="30"/>
  <c r="G909" i="30"/>
  <c r="G910" i="30"/>
  <c r="G911" i="30"/>
  <c r="G912" i="30"/>
  <c r="G913" i="30"/>
  <c r="G914" i="30"/>
  <c r="G915" i="30"/>
  <c r="G916" i="30"/>
  <c r="G917" i="30"/>
  <c r="G918" i="30"/>
  <c r="G919" i="30"/>
  <c r="G920" i="30"/>
  <c r="G921" i="30"/>
  <c r="G922" i="30"/>
  <c r="G923" i="30"/>
  <c r="G924" i="30"/>
  <c r="G925" i="30"/>
  <c r="G926" i="30"/>
  <c r="G927" i="30"/>
  <c r="G928" i="30"/>
  <c r="G929" i="30"/>
  <c r="G930" i="30"/>
  <c r="G931" i="30"/>
  <c r="G932" i="30"/>
  <c r="G933" i="30"/>
  <c r="G934" i="30"/>
  <c r="G935" i="30"/>
  <c r="G936" i="30"/>
  <c r="G937" i="30"/>
  <c r="G938" i="30"/>
  <c r="G939" i="30"/>
  <c r="G940" i="30"/>
  <c r="G941" i="30"/>
  <c r="G942" i="30"/>
  <c r="G943" i="30"/>
  <c r="G944" i="30"/>
  <c r="G945" i="30"/>
  <c r="G946" i="30"/>
  <c r="G947" i="30"/>
  <c r="G948" i="30"/>
  <c r="G949" i="30"/>
  <c r="G950" i="30"/>
  <c r="G951" i="30"/>
  <c r="G952" i="30"/>
  <c r="G953" i="30"/>
  <c r="G954" i="30"/>
  <c r="G955" i="30"/>
  <c r="G956" i="30"/>
  <c r="G957" i="30"/>
  <c r="G958" i="30"/>
  <c r="G959" i="30"/>
  <c r="G960" i="30"/>
  <c r="G961" i="30"/>
  <c r="G962" i="30"/>
  <c r="G963" i="30"/>
  <c r="G964" i="30"/>
  <c r="G965" i="30"/>
  <c r="G966" i="30"/>
  <c r="G967" i="30"/>
  <c r="G968" i="30"/>
  <c r="G969" i="30"/>
  <c r="G970" i="30"/>
  <c r="G971" i="30"/>
  <c r="G972" i="30"/>
  <c r="G973" i="30"/>
  <c r="G974" i="30"/>
  <c r="G975" i="30"/>
  <c r="G976" i="30"/>
  <c r="G977" i="30"/>
  <c r="G978" i="30"/>
  <c r="G979" i="30"/>
  <c r="G980" i="30"/>
  <c r="G981" i="30"/>
  <c r="G982" i="30"/>
  <c r="G983" i="30"/>
  <c r="G984" i="30"/>
  <c r="G985" i="30"/>
  <c r="G986" i="30"/>
  <c r="G987" i="30"/>
  <c r="G988" i="30"/>
  <c r="G989" i="30"/>
  <c r="G990" i="30"/>
  <c r="G991" i="30"/>
  <c r="G992" i="30"/>
  <c r="G993" i="30"/>
  <c r="G994" i="30"/>
  <c r="G995" i="30"/>
  <c r="G996" i="30"/>
  <c r="G997" i="30"/>
  <c r="G998" i="30"/>
  <c r="G999" i="30"/>
  <c r="G1000" i="30"/>
  <c r="G1001" i="30"/>
  <c r="G1002" i="30"/>
  <c r="G1003" i="30"/>
  <c r="G1004" i="30"/>
  <c r="G1005" i="30"/>
  <c r="G1006" i="30"/>
  <c r="G1007" i="30"/>
  <c r="G1008" i="30"/>
  <c r="G1009" i="30"/>
  <c r="G1010" i="30"/>
  <c r="G1011" i="30"/>
  <c r="G1012" i="30"/>
  <c r="G1013" i="30"/>
  <c r="G1014" i="30"/>
  <c r="G1015" i="30"/>
  <c r="G1016" i="30"/>
  <c r="G1017" i="30"/>
  <c r="G1018" i="30"/>
  <c r="G1019" i="30"/>
  <c r="G1020" i="30"/>
  <c r="G1021" i="30"/>
  <c r="G1022" i="30"/>
  <c r="G1023" i="30"/>
  <c r="G1024" i="30"/>
  <c r="G1025" i="30"/>
  <c r="G1026" i="30"/>
  <c r="G1027" i="30"/>
  <c r="G1028" i="30"/>
  <c r="G1029" i="30"/>
  <c r="G1030" i="30"/>
  <c r="G1031" i="30"/>
  <c r="G1032" i="30"/>
  <c r="G1033" i="30"/>
  <c r="G1034" i="30"/>
  <c r="G1035" i="30"/>
  <c r="G1036" i="30"/>
  <c r="G1037" i="30"/>
  <c r="G1038" i="30"/>
  <c r="G1039" i="30"/>
  <c r="G1040" i="30"/>
  <c r="G1041" i="30"/>
  <c r="G1042" i="30"/>
  <c r="G1043" i="30"/>
  <c r="G1044" i="30"/>
  <c r="G1045" i="30"/>
  <c r="G1046" i="30"/>
  <c r="G1047" i="30"/>
  <c r="G1048" i="30"/>
  <c r="G1049" i="30"/>
  <c r="G1050" i="30"/>
  <c r="G1051" i="30"/>
  <c r="G1052" i="30"/>
  <c r="G1053" i="30"/>
  <c r="G1054" i="30"/>
  <c r="G1055" i="30"/>
  <c r="G1056" i="30"/>
  <c r="G1057" i="30"/>
  <c r="G1058" i="30"/>
  <c r="G1059" i="30"/>
  <c r="G1060" i="30"/>
  <c r="G1061" i="30"/>
  <c r="G1062" i="30"/>
  <c r="G1063" i="30"/>
  <c r="G1064" i="30"/>
  <c r="G1065" i="30"/>
  <c r="G1066" i="30"/>
  <c r="G1067" i="30"/>
  <c r="G1068" i="30"/>
  <c r="G1069" i="30"/>
  <c r="G1070" i="30"/>
  <c r="G1071" i="30"/>
  <c r="G1072" i="30"/>
  <c r="G1073" i="30"/>
  <c r="G1074" i="30"/>
  <c r="G1075" i="30"/>
  <c r="G1076" i="30"/>
  <c r="G1077" i="30"/>
  <c r="G1078" i="30"/>
  <c r="G1079" i="30"/>
  <c r="G1080" i="30"/>
  <c r="G1081" i="30"/>
  <c r="G1082" i="30"/>
  <c r="G1083" i="30"/>
  <c r="G1084" i="30"/>
  <c r="G1085" i="30"/>
  <c r="G1086" i="30"/>
  <c r="G1087" i="30"/>
  <c r="G1088" i="30"/>
  <c r="G1089" i="30"/>
  <c r="G1090" i="30"/>
  <c r="G1091" i="30"/>
  <c r="G1092" i="30"/>
  <c r="G1093" i="30"/>
  <c r="G1094" i="30"/>
  <c r="G1095" i="30"/>
  <c r="G1096" i="30"/>
  <c r="G1097" i="30"/>
  <c r="G1098" i="30"/>
  <c r="G1099" i="30"/>
  <c r="G1100" i="30"/>
  <c r="G1101" i="30"/>
  <c r="G1102" i="30"/>
  <c r="G1103" i="30"/>
  <c r="G1104" i="30"/>
  <c r="G1105" i="30"/>
  <c r="G1106" i="30"/>
  <c r="G1107" i="30"/>
  <c r="G1108" i="30"/>
  <c r="G1109" i="30"/>
  <c r="G1110" i="30"/>
  <c r="G1111" i="30"/>
  <c r="G1112" i="30"/>
  <c r="G1113" i="30"/>
  <c r="G1114" i="30"/>
  <c r="G1115" i="30"/>
  <c r="G1116" i="30"/>
  <c r="G1117" i="30"/>
  <c r="G1118" i="30"/>
  <c r="G1119" i="30"/>
  <c r="G1120" i="30"/>
  <c r="G1121" i="30"/>
  <c r="G1122" i="30"/>
  <c r="G1123" i="30"/>
  <c r="G1124" i="30"/>
  <c r="G1125" i="30"/>
  <c r="G1126" i="30"/>
  <c r="G1127" i="30"/>
  <c r="G1128" i="30"/>
  <c r="G1129" i="30"/>
  <c r="G1130" i="30"/>
  <c r="G1131" i="30"/>
  <c r="G1132" i="30"/>
  <c r="G1133" i="30"/>
  <c r="G1134" i="30"/>
  <c r="G1135" i="30"/>
  <c r="G1136" i="30"/>
  <c r="G1137" i="30"/>
  <c r="G1138" i="30"/>
  <c r="G1139" i="30"/>
  <c r="G1140" i="30"/>
  <c r="G1141" i="30"/>
  <c r="G1142" i="30"/>
  <c r="G1143" i="30"/>
  <c r="G1144" i="30"/>
  <c r="G1145" i="30"/>
  <c r="G1146" i="30"/>
  <c r="G1147" i="30"/>
  <c r="G1148" i="30"/>
  <c r="G1149" i="30"/>
  <c r="G1150" i="30"/>
  <c r="G1151" i="30"/>
  <c r="G1152" i="30"/>
  <c r="G1153" i="30"/>
  <c r="G1154" i="30"/>
  <c r="G1155" i="30"/>
  <c r="G1156" i="30"/>
  <c r="G1157" i="30"/>
  <c r="G1158" i="30"/>
  <c r="G1159" i="30"/>
  <c r="G1160" i="30"/>
  <c r="G1161" i="30"/>
  <c r="G1162" i="30"/>
  <c r="G1163" i="30"/>
  <c r="G1164" i="30"/>
  <c r="G1165" i="30"/>
  <c r="G1166" i="30"/>
  <c r="G1167" i="30"/>
  <c r="G1168" i="30"/>
  <c r="G1169" i="30"/>
  <c r="G1170" i="30"/>
  <c r="G1171" i="30"/>
  <c r="G1172" i="30"/>
  <c r="G1173" i="30"/>
  <c r="G1174" i="30"/>
  <c r="G1175" i="30"/>
  <c r="G1176" i="30"/>
  <c r="G1177" i="30"/>
  <c r="G1178" i="30"/>
  <c r="G1179" i="30"/>
  <c r="G1180" i="30"/>
  <c r="G1181" i="30"/>
  <c r="G1182" i="30"/>
  <c r="G1183" i="30"/>
  <c r="G1184" i="30"/>
  <c r="G1185" i="30"/>
  <c r="G1186" i="30"/>
  <c r="G1187" i="30"/>
  <c r="G1188" i="30"/>
  <c r="G1189" i="30"/>
  <c r="G1190" i="30"/>
  <c r="G1191" i="30"/>
  <c r="G1192" i="30"/>
  <c r="G1193" i="30"/>
  <c r="G1194" i="30"/>
  <c r="G1195" i="30"/>
  <c r="G1196" i="30"/>
  <c r="G1197" i="30"/>
  <c r="G1198" i="30"/>
  <c r="G1199" i="30"/>
  <c r="G1200" i="30"/>
  <c r="G1201" i="30"/>
  <c r="G1202" i="30"/>
  <c r="G1203" i="30"/>
  <c r="G1204" i="30"/>
  <c r="G1205" i="30"/>
  <c r="G1206" i="30"/>
  <c r="G1207" i="30"/>
  <c r="G1208" i="30"/>
  <c r="G1209" i="30"/>
  <c r="G1210" i="30"/>
  <c r="G1211" i="30"/>
  <c r="G1212" i="30"/>
  <c r="G1213" i="30"/>
  <c r="G1214" i="30"/>
  <c r="G1215" i="30"/>
  <c r="G1216" i="30"/>
  <c r="G1217" i="30"/>
  <c r="G1218" i="30"/>
  <c r="G1219" i="30"/>
  <c r="G1220" i="30"/>
  <c r="G1221" i="30"/>
  <c r="G1222" i="30"/>
  <c r="G1223" i="30"/>
  <c r="G1224" i="30"/>
  <c r="G1225" i="30"/>
  <c r="G1226" i="30"/>
  <c r="G1227" i="30"/>
  <c r="G1228" i="30"/>
  <c r="G1229" i="30"/>
  <c r="G1230" i="30"/>
  <c r="G1231" i="30"/>
  <c r="G1232" i="30"/>
  <c r="G1233" i="30"/>
  <c r="G1234" i="30"/>
  <c r="G1235" i="30"/>
  <c r="G1236" i="30"/>
  <c r="G1237" i="30"/>
  <c r="G1238" i="30"/>
  <c r="G1239" i="30"/>
  <c r="G1240" i="30"/>
  <c r="G1241" i="30"/>
  <c r="G1242" i="30"/>
  <c r="G1243" i="30"/>
  <c r="G1244" i="30"/>
  <c r="G1245" i="30"/>
  <c r="G1246" i="30"/>
  <c r="G1247" i="30"/>
  <c r="G1248" i="30"/>
  <c r="G1249" i="30"/>
  <c r="G1250" i="30"/>
  <c r="G1251" i="30"/>
  <c r="G1252" i="30"/>
  <c r="G1253" i="30"/>
  <c r="G1254" i="30"/>
  <c r="G1255" i="30"/>
  <c r="G1256" i="30"/>
  <c r="G1257" i="30"/>
  <c r="G1258" i="30"/>
  <c r="G1259" i="30"/>
  <c r="G1260" i="30"/>
  <c r="G1261" i="30"/>
  <c r="G1262" i="30"/>
  <c r="G1263" i="30"/>
  <c r="G1264" i="30"/>
  <c r="G1265" i="30"/>
  <c r="G1266" i="30"/>
  <c r="G1267" i="30"/>
  <c r="G1268" i="30"/>
  <c r="G1269" i="30"/>
  <c r="G1270" i="30"/>
  <c r="G1271" i="30"/>
  <c r="G1272" i="30"/>
  <c r="G1273" i="30"/>
  <c r="G1274" i="30"/>
  <c r="G1275" i="30"/>
  <c r="G1276" i="30"/>
  <c r="G1277" i="30"/>
  <c r="G1278" i="30"/>
  <c r="G1279" i="30"/>
  <c r="G1280" i="30"/>
  <c r="G1281" i="30"/>
  <c r="G1282" i="30"/>
  <c r="G1283" i="30"/>
  <c r="G1284" i="30"/>
  <c r="G1285" i="30"/>
  <c r="G1286" i="30"/>
  <c r="G1287" i="30"/>
  <c r="G1288" i="30"/>
  <c r="G1289" i="30"/>
  <c r="G1290" i="30"/>
  <c r="G1291" i="30"/>
  <c r="G1292" i="30"/>
  <c r="G1293" i="30"/>
  <c r="G1294" i="30"/>
  <c r="G1295" i="30"/>
  <c r="G1296" i="30"/>
  <c r="G1297" i="30"/>
  <c r="G1298" i="30"/>
  <c r="G1299" i="30"/>
  <c r="G1300" i="30"/>
  <c r="G1301" i="30"/>
  <c r="G1302" i="30"/>
  <c r="G1303" i="30"/>
  <c r="G1304" i="30"/>
  <c r="G1305" i="30"/>
  <c r="G1306" i="30"/>
  <c r="G1307" i="30"/>
  <c r="G1308" i="30"/>
  <c r="G1309" i="30"/>
  <c r="G1310" i="30"/>
  <c r="G1311" i="30"/>
  <c r="G1312" i="30"/>
  <c r="G1313" i="30"/>
  <c r="G1314" i="30"/>
  <c r="G1315" i="30"/>
  <c r="G1316" i="30"/>
  <c r="G1317" i="30"/>
  <c r="G1318" i="30"/>
  <c r="G1319" i="30"/>
  <c r="G1320" i="30"/>
  <c r="G1321" i="30"/>
  <c r="G1322" i="30"/>
  <c r="G1323" i="30"/>
  <c r="G1324" i="30"/>
  <c r="G1325" i="30"/>
  <c r="E3" i="18"/>
  <c r="D3" i="18"/>
  <c r="G1334" i="24"/>
  <c r="H1334" i="24"/>
  <c r="B2676" i="29"/>
  <c r="H1321" i="28"/>
  <c r="G1321" i="28"/>
  <c r="F1321" i="28"/>
  <c r="H2" i="28"/>
  <c r="H3" i="28"/>
  <c r="H4" i="28"/>
  <c r="H5" i="28"/>
  <c r="H6" i="28"/>
  <c r="H7" i="28"/>
  <c r="H8" i="28"/>
  <c r="H9" i="28"/>
  <c r="H10" i="28"/>
  <c r="H11" i="28"/>
  <c r="H12" i="28"/>
  <c r="H13" i="28"/>
  <c r="H14" i="28"/>
  <c r="H15" i="28"/>
  <c r="H16" i="28"/>
  <c r="H17" i="28"/>
  <c r="H18" i="28"/>
  <c r="H19" i="28"/>
  <c r="H20" i="28"/>
  <c r="H21" i="28"/>
  <c r="H22" i="28"/>
  <c r="H23" i="28"/>
  <c r="H24" i="28"/>
  <c r="H25" i="28"/>
  <c r="H26" i="28"/>
  <c r="H27" i="28"/>
  <c r="H28" i="28"/>
  <c r="H29" i="28"/>
  <c r="H30" i="28"/>
  <c r="H31" i="28"/>
  <c r="H32" i="28"/>
  <c r="H33" i="28"/>
  <c r="H34" i="28"/>
  <c r="H35" i="28"/>
  <c r="H36" i="28"/>
  <c r="H37" i="28"/>
  <c r="H38" i="28"/>
  <c r="H39" i="28"/>
  <c r="H40" i="28"/>
  <c r="H41" i="28"/>
  <c r="H42" i="28"/>
  <c r="H43" i="28"/>
  <c r="H44" i="28"/>
  <c r="H45" i="28"/>
  <c r="H46" i="28"/>
  <c r="H47" i="28"/>
  <c r="H48" i="28"/>
  <c r="H49" i="28"/>
  <c r="H50" i="28"/>
  <c r="H51" i="28"/>
  <c r="H52" i="28"/>
  <c r="H53" i="28"/>
  <c r="H54" i="28"/>
  <c r="H55" i="28"/>
  <c r="H56" i="28"/>
  <c r="H57" i="28"/>
  <c r="H58" i="28"/>
  <c r="H59" i="28"/>
  <c r="H60" i="28"/>
  <c r="H61" i="28"/>
  <c r="H62" i="28"/>
  <c r="H63" i="28"/>
  <c r="H64" i="28"/>
  <c r="H65" i="28"/>
  <c r="H66" i="28"/>
  <c r="H67" i="28"/>
  <c r="H68" i="28"/>
  <c r="H69" i="28"/>
  <c r="H70" i="28"/>
  <c r="H71" i="28"/>
  <c r="H72" i="28"/>
  <c r="H73" i="28"/>
  <c r="H74" i="28"/>
  <c r="H75" i="28"/>
  <c r="H76" i="28"/>
  <c r="H77" i="28"/>
  <c r="H78" i="28"/>
  <c r="H79" i="28"/>
  <c r="H80" i="28"/>
  <c r="H81" i="28"/>
  <c r="H82" i="28"/>
  <c r="H83" i="28"/>
  <c r="H84" i="28"/>
  <c r="H85" i="28"/>
  <c r="H86" i="28"/>
  <c r="H87" i="28"/>
  <c r="H88" i="28"/>
  <c r="H89" i="28"/>
  <c r="H90" i="28"/>
  <c r="H91" i="28"/>
  <c r="H92" i="28"/>
  <c r="H93" i="28"/>
  <c r="H94" i="28"/>
  <c r="H95" i="28"/>
  <c r="H96" i="28"/>
  <c r="H97" i="28"/>
  <c r="H98" i="28"/>
  <c r="H99" i="28"/>
  <c r="H100" i="28"/>
  <c r="H101" i="28"/>
  <c r="H102" i="28"/>
  <c r="H103" i="28"/>
  <c r="H104" i="28"/>
  <c r="H105" i="28"/>
  <c r="H106" i="28"/>
  <c r="H107" i="28"/>
  <c r="H108" i="28"/>
  <c r="H109" i="28"/>
  <c r="H110" i="28"/>
  <c r="H111" i="28"/>
  <c r="H112" i="28"/>
  <c r="H113" i="28"/>
  <c r="H114" i="28"/>
  <c r="H115" i="28"/>
  <c r="H116" i="28"/>
  <c r="H117" i="28"/>
  <c r="H118" i="28"/>
  <c r="H119" i="28"/>
  <c r="H120" i="28"/>
  <c r="H121" i="28"/>
  <c r="H122" i="28"/>
  <c r="H123" i="28"/>
  <c r="H124" i="28"/>
  <c r="H125" i="28"/>
  <c r="H126" i="28"/>
  <c r="H127" i="28"/>
  <c r="H128" i="28"/>
  <c r="H129" i="28"/>
  <c r="H130" i="28"/>
  <c r="H131" i="28"/>
  <c r="H132" i="28"/>
  <c r="H133" i="28"/>
  <c r="H134" i="28"/>
  <c r="H135" i="28"/>
  <c r="H136" i="28"/>
  <c r="H137" i="28"/>
  <c r="H138" i="28"/>
  <c r="H139" i="28"/>
  <c r="H140" i="28"/>
  <c r="H141" i="28"/>
  <c r="H142" i="28"/>
  <c r="H143" i="28"/>
  <c r="H144" i="28"/>
  <c r="H145" i="28"/>
  <c r="H146" i="28"/>
  <c r="H147" i="28"/>
  <c r="H148" i="28"/>
  <c r="H149" i="28"/>
  <c r="H150" i="28"/>
  <c r="H151" i="28"/>
  <c r="H152" i="28"/>
  <c r="H153" i="28"/>
  <c r="H154" i="28"/>
  <c r="H155" i="28"/>
  <c r="H156" i="28"/>
  <c r="H157" i="28"/>
  <c r="H158" i="28"/>
  <c r="H159" i="28"/>
  <c r="H160" i="28"/>
  <c r="H161" i="28"/>
  <c r="H162" i="28"/>
  <c r="H163" i="28"/>
  <c r="H164" i="28"/>
  <c r="H165" i="28"/>
  <c r="H166" i="28"/>
  <c r="H167" i="28"/>
  <c r="H168" i="28"/>
  <c r="H169" i="28"/>
  <c r="H170" i="28"/>
  <c r="H171" i="28"/>
  <c r="H172" i="28"/>
  <c r="H173" i="28"/>
  <c r="H174" i="28"/>
  <c r="H175" i="28"/>
  <c r="H176" i="28"/>
  <c r="H177" i="28"/>
  <c r="H178" i="28"/>
  <c r="H179" i="28"/>
  <c r="H180" i="28"/>
  <c r="H181" i="28"/>
  <c r="H182" i="28"/>
  <c r="H183" i="28"/>
  <c r="H184" i="28"/>
  <c r="H185" i="28"/>
  <c r="H186" i="28"/>
  <c r="H187" i="28"/>
  <c r="H188" i="28"/>
  <c r="H189" i="28"/>
  <c r="H190" i="28"/>
  <c r="H191" i="28"/>
  <c r="H192" i="28"/>
  <c r="H193" i="28"/>
  <c r="H194" i="28"/>
  <c r="H195" i="28"/>
  <c r="H196" i="28"/>
  <c r="H197" i="28"/>
  <c r="H198" i="28"/>
  <c r="H199" i="28"/>
  <c r="H200" i="28"/>
  <c r="H201" i="28"/>
  <c r="H202" i="28"/>
  <c r="H203" i="28"/>
  <c r="H204" i="28"/>
  <c r="H205" i="28"/>
  <c r="H206" i="28"/>
  <c r="H207" i="28"/>
  <c r="H208" i="28"/>
  <c r="H209" i="28"/>
  <c r="H210" i="28"/>
  <c r="H211" i="28"/>
  <c r="H212" i="28"/>
  <c r="H213" i="28"/>
  <c r="H214" i="28"/>
  <c r="H215" i="28"/>
  <c r="H216" i="28"/>
  <c r="H217" i="28"/>
  <c r="H218" i="28"/>
  <c r="H219" i="28"/>
  <c r="H220" i="28"/>
  <c r="H221" i="28"/>
  <c r="H222" i="28"/>
  <c r="H223" i="28"/>
  <c r="H224" i="28"/>
  <c r="H225" i="28"/>
  <c r="H226" i="28"/>
  <c r="H227" i="28"/>
  <c r="H228" i="28"/>
  <c r="H229" i="28"/>
  <c r="H230" i="28"/>
  <c r="H231" i="28"/>
  <c r="H232" i="28"/>
  <c r="H233" i="28"/>
  <c r="H234" i="28"/>
  <c r="H235" i="28"/>
  <c r="H236" i="28"/>
  <c r="H237" i="28"/>
  <c r="H238" i="28"/>
  <c r="H239" i="28"/>
  <c r="H240" i="28"/>
  <c r="H241" i="28"/>
  <c r="H242" i="28"/>
  <c r="H243" i="28"/>
  <c r="H244" i="28"/>
  <c r="H245" i="28"/>
  <c r="H246" i="28"/>
  <c r="H247" i="28"/>
  <c r="H248" i="28"/>
  <c r="H249" i="28"/>
  <c r="H250" i="28"/>
  <c r="H251" i="28"/>
  <c r="H252" i="28"/>
  <c r="H253" i="28"/>
  <c r="H254" i="28"/>
  <c r="H255" i="28"/>
  <c r="H256" i="28"/>
  <c r="H257" i="28"/>
  <c r="H258" i="28"/>
  <c r="H259" i="28"/>
  <c r="H260" i="28"/>
  <c r="H261" i="28"/>
  <c r="H262" i="28"/>
  <c r="H263" i="28"/>
  <c r="H264" i="28"/>
  <c r="H265" i="28"/>
  <c r="H266" i="28"/>
  <c r="H267" i="28"/>
  <c r="H268" i="28"/>
  <c r="H269" i="28"/>
  <c r="H270" i="28"/>
  <c r="H271" i="28"/>
  <c r="H272" i="28"/>
  <c r="H273" i="28"/>
  <c r="H274" i="28"/>
  <c r="H275" i="28"/>
  <c r="H276" i="28"/>
  <c r="H277" i="28"/>
  <c r="H278" i="28"/>
  <c r="H279" i="28"/>
  <c r="H280" i="28"/>
  <c r="H281" i="28"/>
  <c r="H282" i="28"/>
  <c r="H283" i="28"/>
  <c r="H284" i="28"/>
  <c r="H285" i="28"/>
  <c r="H286" i="28"/>
  <c r="H287" i="28"/>
  <c r="H288" i="28"/>
  <c r="H289" i="28"/>
  <c r="H290" i="28"/>
  <c r="H291" i="28"/>
  <c r="H292" i="28"/>
  <c r="H293" i="28"/>
  <c r="H294" i="28"/>
  <c r="H295" i="28"/>
  <c r="H296" i="28"/>
  <c r="H297" i="28"/>
  <c r="H298" i="28"/>
  <c r="H299" i="28"/>
  <c r="H300" i="28"/>
  <c r="H301" i="28"/>
  <c r="H302" i="28"/>
  <c r="H303" i="28"/>
  <c r="H304" i="28"/>
  <c r="H305" i="28"/>
  <c r="H306" i="28"/>
  <c r="H307" i="28"/>
  <c r="H308" i="28"/>
  <c r="H309" i="28"/>
  <c r="H310" i="28"/>
  <c r="H311" i="28"/>
  <c r="H312" i="28"/>
  <c r="H313" i="28"/>
  <c r="H314" i="28"/>
  <c r="H315" i="28"/>
  <c r="H316" i="28"/>
  <c r="H317" i="28"/>
  <c r="H318" i="28"/>
  <c r="H319" i="28"/>
  <c r="H320" i="28"/>
  <c r="H321" i="28"/>
  <c r="H322" i="28"/>
  <c r="H323" i="28"/>
  <c r="H324" i="28"/>
  <c r="H325" i="28"/>
  <c r="H326" i="28"/>
  <c r="H327" i="28"/>
  <c r="H328" i="28"/>
  <c r="H329" i="28"/>
  <c r="H330" i="28"/>
  <c r="H331" i="28"/>
  <c r="H332" i="28"/>
  <c r="H333" i="28"/>
  <c r="H334" i="28"/>
  <c r="H335" i="28"/>
  <c r="H336" i="28"/>
  <c r="H337" i="28"/>
  <c r="H338" i="28"/>
  <c r="H339" i="28"/>
  <c r="H340" i="28"/>
  <c r="H341" i="28"/>
  <c r="H342" i="28"/>
  <c r="H343" i="28"/>
  <c r="H344" i="28"/>
  <c r="H345" i="28"/>
  <c r="H346" i="28"/>
  <c r="H347" i="28"/>
  <c r="H348" i="28"/>
  <c r="H349" i="28"/>
  <c r="H350" i="28"/>
  <c r="H351" i="28"/>
  <c r="H352" i="28"/>
  <c r="H353" i="28"/>
  <c r="H354" i="28"/>
  <c r="H355" i="28"/>
  <c r="H356" i="28"/>
  <c r="H357" i="28"/>
  <c r="H358" i="28"/>
  <c r="H359" i="28"/>
  <c r="H360" i="28"/>
  <c r="H361" i="28"/>
  <c r="H362" i="28"/>
  <c r="H363" i="28"/>
  <c r="H364" i="28"/>
  <c r="H365" i="28"/>
  <c r="H366" i="28"/>
  <c r="H367" i="28"/>
  <c r="H368" i="28"/>
  <c r="H369" i="28"/>
  <c r="H370" i="28"/>
  <c r="H371" i="28"/>
  <c r="H372" i="28"/>
  <c r="H373" i="28"/>
  <c r="H374" i="28"/>
  <c r="H375" i="28"/>
  <c r="H376" i="28"/>
  <c r="H377" i="28"/>
  <c r="H378" i="28"/>
  <c r="H379" i="28"/>
  <c r="H380" i="28"/>
  <c r="H381" i="28"/>
  <c r="H382" i="28"/>
  <c r="H383" i="28"/>
  <c r="H384" i="28"/>
  <c r="H385" i="28"/>
  <c r="H386" i="28"/>
  <c r="H387" i="28"/>
  <c r="H388" i="28"/>
  <c r="H389" i="28"/>
  <c r="H390" i="28"/>
  <c r="H391" i="28"/>
  <c r="H392" i="28"/>
  <c r="H393" i="28"/>
  <c r="H394" i="28"/>
  <c r="H395" i="28"/>
  <c r="H396" i="28"/>
  <c r="H397" i="28"/>
  <c r="H398" i="28"/>
  <c r="H399" i="28"/>
  <c r="H400" i="28"/>
  <c r="H401" i="28"/>
  <c r="H402" i="28"/>
  <c r="H403" i="28"/>
  <c r="H404" i="28"/>
  <c r="H405" i="28"/>
  <c r="H406" i="28"/>
  <c r="H407" i="28"/>
  <c r="H408" i="28"/>
  <c r="H409" i="28"/>
  <c r="H410" i="28"/>
  <c r="H411" i="28"/>
  <c r="H412" i="28"/>
  <c r="H413" i="28"/>
  <c r="H414" i="28"/>
  <c r="H415" i="28"/>
  <c r="H416" i="28"/>
  <c r="H417" i="28"/>
  <c r="H418" i="28"/>
  <c r="H419" i="28"/>
  <c r="H420" i="28"/>
  <c r="H421" i="28"/>
  <c r="H422" i="28"/>
  <c r="H423" i="28"/>
  <c r="H424" i="28"/>
  <c r="H425" i="28"/>
  <c r="H426" i="28"/>
  <c r="H427" i="28"/>
  <c r="H428" i="28"/>
  <c r="H429" i="28"/>
  <c r="H430" i="28"/>
  <c r="H431" i="28"/>
  <c r="H432" i="28"/>
  <c r="H433" i="28"/>
  <c r="H434" i="28"/>
  <c r="H435" i="28"/>
  <c r="H436" i="28"/>
  <c r="H437" i="28"/>
  <c r="H438" i="28"/>
  <c r="H439" i="28"/>
  <c r="H440" i="28"/>
  <c r="H441" i="28"/>
  <c r="H442" i="28"/>
  <c r="H443" i="28"/>
  <c r="H444" i="28"/>
  <c r="H445" i="28"/>
  <c r="H446" i="28"/>
  <c r="H447" i="28"/>
  <c r="H448" i="28"/>
  <c r="H449" i="28"/>
  <c r="H450" i="28"/>
  <c r="H451" i="28"/>
  <c r="H452" i="28"/>
  <c r="H453" i="28"/>
  <c r="H454" i="28"/>
  <c r="H455" i="28"/>
  <c r="H456" i="28"/>
  <c r="H457" i="28"/>
  <c r="H458" i="28"/>
  <c r="H459" i="28"/>
  <c r="H460" i="28"/>
  <c r="H461" i="28"/>
  <c r="H462" i="28"/>
  <c r="H463" i="28"/>
  <c r="H464" i="28"/>
  <c r="H465" i="28"/>
  <c r="H466" i="28"/>
  <c r="H467" i="28"/>
  <c r="H468" i="28"/>
  <c r="H469" i="28"/>
  <c r="H470" i="28"/>
  <c r="H471" i="28"/>
  <c r="H472" i="28"/>
  <c r="H473" i="28"/>
  <c r="H474" i="28"/>
  <c r="H475" i="28"/>
  <c r="H476" i="28"/>
  <c r="H477" i="28"/>
  <c r="H478" i="28"/>
  <c r="H479" i="28"/>
  <c r="H480" i="28"/>
  <c r="H481" i="28"/>
  <c r="H482" i="28"/>
  <c r="H483" i="28"/>
  <c r="H484" i="28"/>
  <c r="H485" i="28"/>
  <c r="H486" i="28"/>
  <c r="H487" i="28"/>
  <c r="H488" i="28"/>
  <c r="H489" i="28"/>
  <c r="H490" i="28"/>
  <c r="H491" i="28"/>
  <c r="H492" i="28"/>
  <c r="H493" i="28"/>
  <c r="H494" i="28"/>
  <c r="H495" i="28"/>
  <c r="H496" i="28"/>
  <c r="H497" i="28"/>
  <c r="H498" i="28"/>
  <c r="H499" i="28"/>
  <c r="H500" i="28"/>
  <c r="H501" i="28"/>
  <c r="H502" i="28"/>
  <c r="H503" i="28"/>
  <c r="H504" i="28"/>
  <c r="H505" i="28"/>
  <c r="H506" i="28"/>
  <c r="H507" i="28"/>
  <c r="H508" i="28"/>
  <c r="H509" i="28"/>
  <c r="H510" i="28"/>
  <c r="H511" i="28"/>
  <c r="H512" i="28"/>
  <c r="H513" i="28"/>
  <c r="H514" i="28"/>
  <c r="H515" i="28"/>
  <c r="H516" i="28"/>
  <c r="H517" i="28"/>
  <c r="H518" i="28"/>
  <c r="H519" i="28"/>
  <c r="H520" i="28"/>
  <c r="H521" i="28"/>
  <c r="H522" i="28"/>
  <c r="H523" i="28"/>
  <c r="H524" i="28"/>
  <c r="H525" i="28"/>
  <c r="H526" i="28"/>
  <c r="H527" i="28"/>
  <c r="H528" i="28"/>
  <c r="H529" i="28"/>
  <c r="H530" i="28"/>
  <c r="H531" i="28"/>
  <c r="H532" i="28"/>
  <c r="H533" i="28"/>
  <c r="H534" i="28"/>
  <c r="H535" i="28"/>
  <c r="H536" i="28"/>
  <c r="H537" i="28"/>
  <c r="H538" i="28"/>
  <c r="H539" i="28"/>
  <c r="H540" i="28"/>
  <c r="H541" i="28"/>
  <c r="H542" i="28"/>
  <c r="H543" i="28"/>
  <c r="H544" i="28"/>
  <c r="H545" i="28"/>
  <c r="H546" i="28"/>
  <c r="H547" i="28"/>
  <c r="H548" i="28"/>
  <c r="H549" i="28"/>
  <c r="H550" i="28"/>
  <c r="H551" i="28"/>
  <c r="H552" i="28"/>
  <c r="H553" i="28"/>
  <c r="H554" i="28"/>
  <c r="H555" i="28"/>
  <c r="H556" i="28"/>
  <c r="H557" i="28"/>
  <c r="H558" i="28"/>
  <c r="H559" i="28"/>
  <c r="H560" i="28"/>
  <c r="H561" i="28"/>
  <c r="H562" i="28"/>
  <c r="H563" i="28"/>
  <c r="H564" i="28"/>
  <c r="H565" i="28"/>
  <c r="H566" i="28"/>
  <c r="H567" i="28"/>
  <c r="H568" i="28"/>
  <c r="H569" i="28"/>
  <c r="H570" i="28"/>
  <c r="H571" i="28"/>
  <c r="H572" i="28"/>
  <c r="H573" i="28"/>
  <c r="H574" i="28"/>
  <c r="H575" i="28"/>
  <c r="H576" i="28"/>
  <c r="H577" i="28"/>
  <c r="H578" i="28"/>
  <c r="H579" i="28"/>
  <c r="H580" i="28"/>
  <c r="H581" i="28"/>
  <c r="H582" i="28"/>
  <c r="H583" i="28"/>
  <c r="H584" i="28"/>
  <c r="H585" i="28"/>
  <c r="H586" i="28"/>
  <c r="H587" i="28"/>
  <c r="H588" i="28"/>
  <c r="H589" i="28"/>
  <c r="H590" i="28"/>
  <c r="H591" i="28"/>
  <c r="H592" i="28"/>
  <c r="H593" i="28"/>
  <c r="H594" i="28"/>
  <c r="H595" i="28"/>
  <c r="H596" i="28"/>
  <c r="H597" i="28"/>
  <c r="H598" i="28"/>
  <c r="H599" i="28"/>
  <c r="H600" i="28"/>
  <c r="H601" i="28"/>
  <c r="H602" i="28"/>
  <c r="H603" i="28"/>
  <c r="H604" i="28"/>
  <c r="H605" i="28"/>
  <c r="H606" i="28"/>
  <c r="H607" i="28"/>
  <c r="H608" i="28"/>
  <c r="H609" i="28"/>
  <c r="H610" i="28"/>
  <c r="H611" i="28"/>
  <c r="H612" i="28"/>
  <c r="H613" i="28"/>
  <c r="H614" i="28"/>
  <c r="H615" i="28"/>
  <c r="H616" i="28"/>
  <c r="H617" i="28"/>
  <c r="H618" i="28"/>
  <c r="H619" i="28"/>
  <c r="H620" i="28"/>
  <c r="H621" i="28"/>
  <c r="H622" i="28"/>
  <c r="H623" i="28"/>
  <c r="H624" i="28"/>
  <c r="H625" i="28"/>
  <c r="H626" i="28"/>
  <c r="H627" i="28"/>
  <c r="H628" i="28"/>
  <c r="H629" i="28"/>
  <c r="H630" i="28"/>
  <c r="H631" i="28"/>
  <c r="H632" i="28"/>
  <c r="H633" i="28"/>
  <c r="H634" i="28"/>
  <c r="H635" i="28"/>
  <c r="H636" i="28"/>
  <c r="H637" i="28"/>
  <c r="H638" i="28"/>
  <c r="H639" i="28"/>
  <c r="H640" i="28"/>
  <c r="H641" i="28"/>
  <c r="H642" i="28"/>
  <c r="H643" i="28"/>
  <c r="H644" i="28"/>
  <c r="H645" i="28"/>
  <c r="H646" i="28"/>
  <c r="H647" i="28"/>
  <c r="H648" i="28"/>
  <c r="H649" i="28"/>
  <c r="H650" i="28"/>
  <c r="H651" i="28"/>
  <c r="H652" i="28"/>
  <c r="H653" i="28"/>
  <c r="H654" i="28"/>
  <c r="H655" i="28"/>
  <c r="H656" i="28"/>
  <c r="H657" i="28"/>
  <c r="H658" i="28"/>
  <c r="H659" i="28"/>
  <c r="H660" i="28"/>
  <c r="H661" i="28"/>
  <c r="H662" i="28"/>
  <c r="H663" i="28"/>
  <c r="H664" i="28"/>
  <c r="H665" i="28"/>
  <c r="H666" i="28"/>
  <c r="H667" i="28"/>
  <c r="H668" i="28"/>
  <c r="H669" i="28"/>
  <c r="H670" i="28"/>
  <c r="H671" i="28"/>
  <c r="H672" i="28"/>
  <c r="H673" i="28"/>
  <c r="H674" i="28"/>
  <c r="H675" i="28"/>
  <c r="H676" i="28"/>
  <c r="H677" i="28"/>
  <c r="H678" i="28"/>
  <c r="H679" i="28"/>
  <c r="H680" i="28"/>
  <c r="H681" i="28"/>
  <c r="H682" i="28"/>
  <c r="H683" i="28"/>
  <c r="H684" i="28"/>
  <c r="H685" i="28"/>
  <c r="H686" i="28"/>
  <c r="H687" i="28"/>
  <c r="H688" i="28"/>
  <c r="H689" i="28"/>
  <c r="H690" i="28"/>
  <c r="H691" i="28"/>
  <c r="H692" i="28"/>
  <c r="H693" i="28"/>
  <c r="H694" i="28"/>
  <c r="H695" i="28"/>
  <c r="H696" i="28"/>
  <c r="H697" i="28"/>
  <c r="H698" i="28"/>
  <c r="H699" i="28"/>
  <c r="H700" i="28"/>
  <c r="H701" i="28"/>
  <c r="H702" i="28"/>
  <c r="H703" i="28"/>
  <c r="H704" i="28"/>
  <c r="H705" i="28"/>
  <c r="H706" i="28"/>
  <c r="H707" i="28"/>
  <c r="H708" i="28"/>
  <c r="H709" i="28"/>
  <c r="H710" i="28"/>
  <c r="H711" i="28"/>
  <c r="H712" i="28"/>
  <c r="H713" i="28"/>
  <c r="H714" i="28"/>
  <c r="H715" i="28"/>
  <c r="H716" i="28"/>
  <c r="H717" i="28"/>
  <c r="H718" i="28"/>
  <c r="H719" i="28"/>
  <c r="H720" i="28"/>
  <c r="H721" i="28"/>
  <c r="H722" i="28"/>
  <c r="H723" i="28"/>
  <c r="H724" i="28"/>
  <c r="H725" i="28"/>
  <c r="H726" i="28"/>
  <c r="H727" i="28"/>
  <c r="H728" i="28"/>
  <c r="H729" i="28"/>
  <c r="H730" i="28"/>
  <c r="H731" i="28"/>
  <c r="H732" i="28"/>
  <c r="H733" i="28"/>
  <c r="H734" i="28"/>
  <c r="H735" i="28"/>
  <c r="H736" i="28"/>
  <c r="H737" i="28"/>
  <c r="H738" i="28"/>
  <c r="H739" i="28"/>
  <c r="H740" i="28"/>
  <c r="H741" i="28"/>
  <c r="H742" i="28"/>
  <c r="H743" i="28"/>
  <c r="H744" i="28"/>
  <c r="H745" i="28"/>
  <c r="H746" i="28"/>
  <c r="H747" i="28"/>
  <c r="H748" i="28"/>
  <c r="H749" i="28"/>
  <c r="H750" i="28"/>
  <c r="H751" i="28"/>
  <c r="H752" i="28"/>
  <c r="H753" i="28"/>
  <c r="H754" i="28"/>
  <c r="H755" i="28"/>
  <c r="H756" i="28"/>
  <c r="H757" i="28"/>
  <c r="H758" i="28"/>
  <c r="H759" i="28"/>
  <c r="H760" i="28"/>
  <c r="H761" i="28"/>
  <c r="H762" i="28"/>
  <c r="H763" i="28"/>
  <c r="H764" i="28"/>
  <c r="H765" i="28"/>
  <c r="H766" i="28"/>
  <c r="H767" i="28"/>
  <c r="H768" i="28"/>
  <c r="H769" i="28"/>
  <c r="H770" i="28"/>
  <c r="H771" i="28"/>
  <c r="H772" i="28"/>
  <c r="H773" i="28"/>
  <c r="H774" i="28"/>
  <c r="H775" i="28"/>
  <c r="H776" i="28"/>
  <c r="H777" i="28"/>
  <c r="H778" i="28"/>
  <c r="H779" i="28"/>
  <c r="H780" i="28"/>
  <c r="H781" i="28"/>
  <c r="H782" i="28"/>
  <c r="H783" i="28"/>
  <c r="H784" i="28"/>
  <c r="H785" i="28"/>
  <c r="H786" i="28"/>
  <c r="H787" i="28"/>
  <c r="H788" i="28"/>
  <c r="H789" i="28"/>
  <c r="H790" i="28"/>
  <c r="H791" i="28"/>
  <c r="H792" i="28"/>
  <c r="H793" i="28"/>
  <c r="H794" i="28"/>
  <c r="H795" i="28"/>
  <c r="H796" i="28"/>
  <c r="H797" i="28"/>
  <c r="H798" i="28"/>
  <c r="H799" i="28"/>
  <c r="H800" i="28"/>
  <c r="H801" i="28"/>
  <c r="H802" i="28"/>
  <c r="H803" i="28"/>
  <c r="H804" i="28"/>
  <c r="H805" i="28"/>
  <c r="H806" i="28"/>
  <c r="H807" i="28"/>
  <c r="H808" i="28"/>
  <c r="H809" i="28"/>
  <c r="H810" i="28"/>
  <c r="H811" i="28"/>
  <c r="H812" i="28"/>
  <c r="H813" i="28"/>
  <c r="H814" i="28"/>
  <c r="H815" i="28"/>
  <c r="H816" i="28"/>
  <c r="H817" i="28"/>
  <c r="H818" i="28"/>
  <c r="H819" i="28"/>
  <c r="H820" i="28"/>
  <c r="H821" i="28"/>
  <c r="H822" i="28"/>
  <c r="H823" i="28"/>
  <c r="H824" i="28"/>
  <c r="H825" i="28"/>
  <c r="H826" i="28"/>
  <c r="H827" i="28"/>
  <c r="H828" i="28"/>
  <c r="H829" i="28"/>
  <c r="H830" i="28"/>
  <c r="H831" i="28"/>
  <c r="H832" i="28"/>
  <c r="H833" i="28"/>
  <c r="H834" i="28"/>
  <c r="H835" i="28"/>
  <c r="H836" i="28"/>
  <c r="H837" i="28"/>
  <c r="H838" i="28"/>
  <c r="H839" i="28"/>
  <c r="H840" i="28"/>
  <c r="H841" i="28"/>
  <c r="H842" i="28"/>
  <c r="H843" i="28"/>
  <c r="H844" i="28"/>
  <c r="H845" i="28"/>
  <c r="H846" i="28"/>
  <c r="H847" i="28"/>
  <c r="H848" i="28"/>
  <c r="H849" i="28"/>
  <c r="H850" i="28"/>
  <c r="H851" i="28"/>
  <c r="H852" i="28"/>
  <c r="H853" i="28"/>
  <c r="H854" i="28"/>
  <c r="H855" i="28"/>
  <c r="H856" i="28"/>
  <c r="H857" i="28"/>
  <c r="H858" i="28"/>
  <c r="H859" i="28"/>
  <c r="H860" i="28"/>
  <c r="H861" i="28"/>
  <c r="H862" i="28"/>
  <c r="H863" i="28"/>
  <c r="H864" i="28"/>
  <c r="H865" i="28"/>
  <c r="H866" i="28"/>
  <c r="H867" i="28"/>
  <c r="H868" i="28"/>
  <c r="H869" i="28"/>
  <c r="H870" i="28"/>
  <c r="H871" i="28"/>
  <c r="H872" i="28"/>
  <c r="H873" i="28"/>
  <c r="H874" i="28"/>
  <c r="H875" i="28"/>
  <c r="H876" i="28"/>
  <c r="H877" i="28"/>
  <c r="H878" i="28"/>
  <c r="H879" i="28"/>
  <c r="H880" i="28"/>
  <c r="H881" i="28"/>
  <c r="H882" i="28"/>
  <c r="H883" i="28"/>
  <c r="H884" i="28"/>
  <c r="H885" i="28"/>
  <c r="H886" i="28"/>
  <c r="H887" i="28"/>
  <c r="H888" i="28"/>
  <c r="H889" i="28"/>
  <c r="H890" i="28"/>
  <c r="H891" i="28"/>
  <c r="H892" i="28"/>
  <c r="H893" i="28"/>
  <c r="H894" i="28"/>
  <c r="H895" i="28"/>
  <c r="H896" i="28"/>
  <c r="H897" i="28"/>
  <c r="H898" i="28"/>
  <c r="H899" i="28"/>
  <c r="H900" i="28"/>
  <c r="H901" i="28"/>
  <c r="H902" i="28"/>
  <c r="H903" i="28"/>
  <c r="H904" i="28"/>
  <c r="H905" i="28"/>
  <c r="H906" i="28"/>
  <c r="H907" i="28"/>
  <c r="H908" i="28"/>
  <c r="H909" i="28"/>
  <c r="H910" i="28"/>
  <c r="H911" i="28"/>
  <c r="H912" i="28"/>
  <c r="H913" i="28"/>
  <c r="H914" i="28"/>
  <c r="H915" i="28"/>
  <c r="H916" i="28"/>
  <c r="H917" i="28"/>
  <c r="H918" i="28"/>
  <c r="H919" i="28"/>
  <c r="H920" i="28"/>
  <c r="H921" i="28"/>
  <c r="H922" i="28"/>
  <c r="H923" i="28"/>
  <c r="H924" i="28"/>
  <c r="H925" i="28"/>
  <c r="H926" i="28"/>
  <c r="H927" i="28"/>
  <c r="H928" i="28"/>
  <c r="H929" i="28"/>
  <c r="H930" i="28"/>
  <c r="H931" i="28"/>
  <c r="H932" i="28"/>
  <c r="H933" i="28"/>
  <c r="H934" i="28"/>
  <c r="H935" i="28"/>
  <c r="H936" i="28"/>
  <c r="H937" i="28"/>
  <c r="H938" i="28"/>
  <c r="H939" i="28"/>
  <c r="H940" i="28"/>
  <c r="H941" i="28"/>
  <c r="H942" i="28"/>
  <c r="H943" i="28"/>
  <c r="H944" i="28"/>
  <c r="H945" i="28"/>
  <c r="H946" i="28"/>
  <c r="H947" i="28"/>
  <c r="H948" i="28"/>
  <c r="H949" i="28"/>
  <c r="H950" i="28"/>
  <c r="H951" i="28"/>
  <c r="H952" i="28"/>
  <c r="H953" i="28"/>
  <c r="H954" i="28"/>
  <c r="H955" i="28"/>
  <c r="H956" i="28"/>
  <c r="H957" i="28"/>
  <c r="H958" i="28"/>
  <c r="H959" i="28"/>
  <c r="H960" i="28"/>
  <c r="H961" i="28"/>
  <c r="H962" i="28"/>
  <c r="H963" i="28"/>
  <c r="H964" i="28"/>
  <c r="H965" i="28"/>
  <c r="H966" i="28"/>
  <c r="H967" i="28"/>
  <c r="H968" i="28"/>
  <c r="H969" i="28"/>
  <c r="H970" i="28"/>
  <c r="H971" i="28"/>
  <c r="H972" i="28"/>
  <c r="H973" i="28"/>
  <c r="H974" i="28"/>
  <c r="H975" i="28"/>
  <c r="H976" i="28"/>
  <c r="H977" i="28"/>
  <c r="H978" i="28"/>
  <c r="H979" i="28"/>
  <c r="H980" i="28"/>
  <c r="H981" i="28"/>
  <c r="H982" i="28"/>
  <c r="H983" i="28"/>
  <c r="H984" i="28"/>
  <c r="H985" i="28"/>
  <c r="H986" i="28"/>
  <c r="H987" i="28"/>
  <c r="H988" i="28"/>
  <c r="H989" i="28"/>
  <c r="H990" i="28"/>
  <c r="H991" i="28"/>
  <c r="H992" i="28"/>
  <c r="H993" i="28"/>
  <c r="H994" i="28"/>
  <c r="H995" i="28"/>
  <c r="H996" i="28"/>
  <c r="H997" i="28"/>
  <c r="H998" i="28"/>
  <c r="H999" i="28"/>
  <c r="H1000" i="28"/>
  <c r="H1001" i="28"/>
  <c r="H1002" i="28"/>
  <c r="H1003" i="28"/>
  <c r="H1004" i="28"/>
  <c r="H1005" i="28"/>
  <c r="H1006" i="28"/>
  <c r="H1007" i="28"/>
  <c r="H1008" i="28"/>
  <c r="H1009" i="28"/>
  <c r="H1010" i="28"/>
  <c r="H1011" i="28"/>
  <c r="H1012" i="28"/>
  <c r="H1013" i="28"/>
  <c r="H1014" i="28"/>
  <c r="H1015" i="28"/>
  <c r="H1016" i="28"/>
  <c r="H1017" i="28"/>
  <c r="H1018" i="28"/>
  <c r="H1019" i="28"/>
  <c r="H1020" i="28"/>
  <c r="H1021" i="28"/>
  <c r="H1022" i="28"/>
  <c r="H1023" i="28"/>
  <c r="H1024" i="28"/>
  <c r="H1025" i="28"/>
  <c r="H1026" i="28"/>
  <c r="H1027" i="28"/>
  <c r="H1028" i="28"/>
  <c r="H1029" i="28"/>
  <c r="H1030" i="28"/>
  <c r="H1031" i="28"/>
  <c r="H1032" i="28"/>
  <c r="H1033" i="28"/>
  <c r="H1034" i="28"/>
  <c r="H1035" i="28"/>
  <c r="H1036" i="28"/>
  <c r="H1037" i="28"/>
  <c r="H1038" i="28"/>
  <c r="H1039" i="28"/>
  <c r="H1040" i="28"/>
  <c r="H1041" i="28"/>
  <c r="H1042" i="28"/>
  <c r="H1043" i="28"/>
  <c r="H1044" i="28"/>
  <c r="H1045" i="28"/>
  <c r="H1046" i="28"/>
  <c r="H1047" i="28"/>
  <c r="H1048" i="28"/>
  <c r="H1049" i="28"/>
  <c r="H1050" i="28"/>
  <c r="H1051" i="28"/>
  <c r="H1052" i="28"/>
  <c r="H1053" i="28"/>
  <c r="H1054" i="28"/>
  <c r="H1055" i="28"/>
  <c r="H1056" i="28"/>
  <c r="H1057" i="28"/>
  <c r="H1058" i="28"/>
  <c r="H1059" i="28"/>
  <c r="H1060" i="28"/>
  <c r="H1061" i="28"/>
  <c r="H1062" i="28"/>
  <c r="H1063" i="28"/>
  <c r="H1064" i="28"/>
  <c r="H1065" i="28"/>
  <c r="H1066" i="28"/>
  <c r="H1067" i="28"/>
  <c r="H1068" i="28"/>
  <c r="H1069" i="28"/>
  <c r="H1070" i="28"/>
  <c r="H1071" i="28"/>
  <c r="H1072" i="28"/>
  <c r="H1073" i="28"/>
  <c r="H1074" i="28"/>
  <c r="H1075" i="28"/>
  <c r="H1076" i="28"/>
  <c r="H1077" i="28"/>
  <c r="H1078" i="28"/>
  <c r="H1079" i="28"/>
  <c r="H1080" i="28"/>
  <c r="H1081" i="28"/>
  <c r="H1082" i="28"/>
  <c r="H1083" i="28"/>
  <c r="H1084" i="28"/>
  <c r="H1085" i="28"/>
  <c r="H1086" i="28"/>
  <c r="H1087" i="28"/>
  <c r="H1088" i="28"/>
  <c r="H1089" i="28"/>
  <c r="H1090" i="28"/>
  <c r="H1091" i="28"/>
  <c r="H1092" i="28"/>
  <c r="H1093" i="28"/>
  <c r="H1094" i="28"/>
  <c r="H1095" i="28"/>
  <c r="H1096" i="28"/>
  <c r="H1097" i="28"/>
  <c r="H1098" i="28"/>
  <c r="H1099" i="28"/>
  <c r="H1100" i="28"/>
  <c r="H1101" i="28"/>
  <c r="H1102" i="28"/>
  <c r="H1103" i="28"/>
  <c r="H1104" i="28"/>
  <c r="H1105" i="28"/>
  <c r="H1106" i="28"/>
  <c r="H1107" i="28"/>
  <c r="H1108" i="28"/>
  <c r="H1109" i="28"/>
  <c r="H1110" i="28"/>
  <c r="H1111" i="28"/>
  <c r="H1112" i="28"/>
  <c r="H1113" i="28"/>
  <c r="H1114" i="28"/>
  <c r="H1115" i="28"/>
  <c r="H1116" i="28"/>
  <c r="H1117" i="28"/>
  <c r="H1118" i="28"/>
  <c r="H1119" i="28"/>
  <c r="H1120" i="28"/>
  <c r="H1121" i="28"/>
  <c r="H1122" i="28"/>
  <c r="H1123" i="28"/>
  <c r="H1124" i="28"/>
  <c r="H1125" i="28"/>
  <c r="H1126" i="28"/>
  <c r="H1127" i="28"/>
  <c r="H1128" i="28"/>
  <c r="H1129" i="28"/>
  <c r="H1130" i="28"/>
  <c r="H1131" i="28"/>
  <c r="H1132" i="28"/>
  <c r="H1133" i="28"/>
  <c r="H1134" i="28"/>
  <c r="H1135" i="28"/>
  <c r="H1136" i="28"/>
  <c r="H1137" i="28"/>
  <c r="H1138" i="28"/>
  <c r="H1139" i="28"/>
  <c r="H1140" i="28"/>
  <c r="H1141" i="28"/>
  <c r="H1142" i="28"/>
  <c r="H1143" i="28"/>
  <c r="H1144" i="28"/>
  <c r="H1145" i="28"/>
  <c r="H1146" i="28"/>
  <c r="H1147" i="28"/>
  <c r="H1148" i="28"/>
  <c r="H1149" i="28"/>
  <c r="H1150" i="28"/>
  <c r="H1151" i="28"/>
  <c r="H1152" i="28"/>
  <c r="H1153" i="28"/>
  <c r="H1154" i="28"/>
  <c r="H1155" i="28"/>
  <c r="H1156" i="28"/>
  <c r="H1157" i="28"/>
  <c r="H1158" i="28"/>
  <c r="H1159" i="28"/>
  <c r="H1160" i="28"/>
  <c r="H1161" i="28"/>
  <c r="H1162" i="28"/>
  <c r="H1163" i="28"/>
  <c r="H1164" i="28"/>
  <c r="H1165" i="28"/>
  <c r="H1166" i="28"/>
  <c r="H1167" i="28"/>
  <c r="H1168" i="28"/>
  <c r="H1169" i="28"/>
  <c r="H1170" i="28"/>
  <c r="H1171" i="28"/>
  <c r="H1172" i="28"/>
  <c r="H1173" i="28"/>
  <c r="H1174" i="28"/>
  <c r="H1175" i="28"/>
  <c r="H1176" i="28"/>
  <c r="H1177" i="28"/>
  <c r="H1178" i="28"/>
  <c r="H1179" i="28"/>
  <c r="H1180" i="28"/>
  <c r="H1181" i="28"/>
  <c r="H1182" i="28"/>
  <c r="H1183" i="28"/>
  <c r="H1184" i="28"/>
  <c r="H1185" i="28"/>
  <c r="H1186" i="28"/>
  <c r="H1187" i="28"/>
  <c r="H1188" i="28"/>
  <c r="H1189" i="28"/>
  <c r="H1190" i="28"/>
  <c r="H1191" i="28"/>
  <c r="H1192" i="28"/>
  <c r="H1193" i="28"/>
  <c r="H1194" i="28"/>
  <c r="H1195" i="28"/>
  <c r="H1196" i="28"/>
  <c r="H1197" i="28"/>
  <c r="H1198" i="28"/>
  <c r="H1199" i="28"/>
  <c r="H1200" i="28"/>
  <c r="H1201" i="28"/>
  <c r="H1202" i="28"/>
  <c r="H1203" i="28"/>
  <c r="H1204" i="28"/>
  <c r="H1205" i="28"/>
  <c r="H1206" i="28"/>
  <c r="H1207" i="28"/>
  <c r="H1208" i="28"/>
  <c r="H1209" i="28"/>
  <c r="H1210" i="28"/>
  <c r="H1211" i="28"/>
  <c r="H1212" i="28"/>
  <c r="H1213" i="28"/>
  <c r="H1214" i="28"/>
  <c r="H1215" i="28"/>
  <c r="H1216" i="28"/>
  <c r="H1217" i="28"/>
  <c r="H1218" i="28"/>
  <c r="H1219" i="28"/>
  <c r="H1220" i="28"/>
  <c r="H1221" i="28"/>
  <c r="H1222" i="28"/>
  <c r="H1223" i="28"/>
  <c r="H1224" i="28"/>
  <c r="H1225" i="28"/>
  <c r="H1226" i="28"/>
  <c r="H1227" i="28"/>
  <c r="H1228" i="28"/>
  <c r="H1229" i="28"/>
  <c r="H1230" i="28"/>
  <c r="H1231" i="28"/>
  <c r="H1232" i="28"/>
  <c r="H1233" i="28"/>
  <c r="H1234" i="28"/>
  <c r="H1235" i="28"/>
  <c r="H1236" i="28"/>
  <c r="H1237" i="28"/>
  <c r="H1238" i="28"/>
  <c r="H1239" i="28"/>
  <c r="H1240" i="28"/>
  <c r="H1241" i="28"/>
  <c r="H1242" i="28"/>
  <c r="H1243" i="28"/>
  <c r="H1244" i="28"/>
  <c r="H1245" i="28"/>
  <c r="H1246" i="28"/>
  <c r="H1247" i="28"/>
  <c r="H1248" i="28"/>
  <c r="H1249" i="28"/>
  <c r="H1250" i="28"/>
  <c r="H1251" i="28"/>
  <c r="H1252" i="28"/>
  <c r="H1253" i="28"/>
  <c r="H1254" i="28"/>
  <c r="H1255" i="28"/>
  <c r="H1256" i="28"/>
  <c r="H1257" i="28"/>
  <c r="H1258" i="28"/>
  <c r="H1259" i="28"/>
  <c r="H1260" i="28"/>
  <c r="H1261" i="28"/>
  <c r="H1262" i="28"/>
  <c r="H1263" i="28"/>
  <c r="H1264" i="28"/>
  <c r="H1265" i="28"/>
  <c r="H1266" i="28"/>
  <c r="H1267" i="28"/>
  <c r="H1268" i="28"/>
  <c r="H1269" i="28"/>
  <c r="H1270" i="28"/>
  <c r="H1271" i="28"/>
  <c r="H1272" i="28"/>
  <c r="H1273" i="28"/>
  <c r="H1274" i="28"/>
  <c r="H1275" i="28"/>
  <c r="H1276" i="28"/>
  <c r="H1277" i="28"/>
  <c r="H1278" i="28"/>
  <c r="H1279" i="28"/>
  <c r="H1280" i="28"/>
  <c r="H1281" i="28"/>
  <c r="H1282" i="28"/>
  <c r="H1283" i="28"/>
  <c r="H1284" i="28"/>
  <c r="H1285" i="28"/>
  <c r="H1286" i="28"/>
  <c r="H1287" i="28"/>
  <c r="H1288" i="28"/>
  <c r="H1289" i="28"/>
  <c r="H1290" i="28"/>
  <c r="H1291" i="28"/>
  <c r="H1292" i="28"/>
  <c r="H1293" i="28"/>
  <c r="H1294" i="28"/>
  <c r="H1295" i="28"/>
  <c r="H1296" i="28"/>
  <c r="H1297" i="28"/>
  <c r="H1298" i="28"/>
  <c r="H1299" i="28"/>
  <c r="H1300" i="28"/>
  <c r="H1301" i="28"/>
  <c r="H1302" i="28"/>
  <c r="H1303" i="28"/>
  <c r="H1304" i="28"/>
  <c r="H1305" i="28"/>
  <c r="H1306" i="28"/>
  <c r="H1307" i="28"/>
  <c r="H1308" i="28"/>
  <c r="H1309" i="28"/>
  <c r="H1310" i="28"/>
  <c r="H1311" i="28"/>
  <c r="H1312" i="28"/>
  <c r="H1313" i="28"/>
  <c r="H1314" i="28"/>
  <c r="H1315" i="28"/>
  <c r="H1316" i="28"/>
  <c r="H1317" i="28"/>
  <c r="H1318" i="28"/>
  <c r="H1319" i="28"/>
  <c r="H1320" i="28"/>
  <c r="G2" i="28"/>
  <c r="G3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2" i="28"/>
  <c r="G23" i="28"/>
  <c r="G24" i="28"/>
  <c r="G25" i="28"/>
  <c r="G26" i="28"/>
  <c r="G27" i="28"/>
  <c r="G28" i="28"/>
  <c r="G29" i="28"/>
  <c r="G30" i="28"/>
  <c r="G31" i="28"/>
  <c r="G32" i="28"/>
  <c r="G33" i="28"/>
  <c r="G34" i="28"/>
  <c r="G35" i="28"/>
  <c r="G36" i="28"/>
  <c r="G37" i="28"/>
  <c r="G38" i="28"/>
  <c r="G39" i="28"/>
  <c r="G40" i="28"/>
  <c r="G41" i="28"/>
  <c r="G42" i="28"/>
  <c r="G43" i="28"/>
  <c r="G44" i="28"/>
  <c r="G45" i="28"/>
  <c r="G46" i="28"/>
  <c r="G47" i="28"/>
  <c r="G48" i="28"/>
  <c r="G49" i="28"/>
  <c r="G50" i="28"/>
  <c r="G51" i="28"/>
  <c r="G52" i="28"/>
  <c r="G53" i="28"/>
  <c r="G54" i="28"/>
  <c r="G55" i="28"/>
  <c r="G56" i="28"/>
  <c r="G57" i="28"/>
  <c r="G58" i="28"/>
  <c r="G59" i="28"/>
  <c r="G60" i="28"/>
  <c r="G61" i="28"/>
  <c r="G62" i="28"/>
  <c r="G63" i="28"/>
  <c r="G64" i="28"/>
  <c r="G65" i="28"/>
  <c r="G66" i="28"/>
  <c r="G67" i="28"/>
  <c r="G68" i="28"/>
  <c r="G69" i="28"/>
  <c r="G70" i="28"/>
  <c r="G71" i="28"/>
  <c r="G72" i="28"/>
  <c r="G73" i="28"/>
  <c r="G74" i="28"/>
  <c r="G75" i="28"/>
  <c r="G76" i="28"/>
  <c r="G77" i="28"/>
  <c r="G78" i="28"/>
  <c r="G79" i="28"/>
  <c r="G80" i="28"/>
  <c r="G81" i="28"/>
  <c r="G82" i="28"/>
  <c r="G83" i="28"/>
  <c r="G84" i="28"/>
  <c r="G85" i="28"/>
  <c r="G86" i="28"/>
  <c r="G87" i="28"/>
  <c r="G88" i="28"/>
  <c r="G89" i="28"/>
  <c r="G90" i="28"/>
  <c r="G91" i="28"/>
  <c r="G92" i="28"/>
  <c r="G93" i="28"/>
  <c r="G94" i="28"/>
  <c r="G95" i="28"/>
  <c r="G96" i="28"/>
  <c r="G97" i="28"/>
  <c r="G98" i="28"/>
  <c r="G99" i="28"/>
  <c r="G100" i="28"/>
  <c r="G101" i="28"/>
  <c r="G102" i="28"/>
  <c r="G103" i="28"/>
  <c r="G104" i="28"/>
  <c r="G105" i="28"/>
  <c r="G106" i="28"/>
  <c r="G107" i="28"/>
  <c r="G108" i="28"/>
  <c r="G109" i="28"/>
  <c r="G110" i="28"/>
  <c r="G111" i="28"/>
  <c r="G112" i="28"/>
  <c r="G113" i="28"/>
  <c r="G114" i="28"/>
  <c r="G115" i="28"/>
  <c r="G116" i="28"/>
  <c r="G117" i="28"/>
  <c r="G118" i="28"/>
  <c r="G119" i="28"/>
  <c r="G120" i="28"/>
  <c r="G121" i="28"/>
  <c r="G122" i="28"/>
  <c r="G123" i="28"/>
  <c r="G124" i="28"/>
  <c r="G125" i="28"/>
  <c r="G126" i="28"/>
  <c r="G127" i="28"/>
  <c r="G128" i="28"/>
  <c r="G129" i="28"/>
  <c r="G130" i="28"/>
  <c r="G131" i="28"/>
  <c r="G132" i="28"/>
  <c r="G133" i="28"/>
  <c r="G134" i="28"/>
  <c r="G135" i="28"/>
  <c r="G136" i="28"/>
  <c r="G137" i="28"/>
  <c r="G138" i="28"/>
  <c r="G139" i="28"/>
  <c r="G140" i="28"/>
  <c r="G141" i="28"/>
  <c r="G142" i="28"/>
  <c r="G143" i="28"/>
  <c r="G144" i="28"/>
  <c r="G145" i="28"/>
  <c r="G146" i="28"/>
  <c r="G147" i="28"/>
  <c r="G148" i="28"/>
  <c r="G149" i="28"/>
  <c r="G150" i="28"/>
  <c r="G151" i="28"/>
  <c r="G152" i="28"/>
  <c r="G153" i="28"/>
  <c r="G154" i="28"/>
  <c r="G155" i="28"/>
  <c r="G156" i="28"/>
  <c r="G157" i="28"/>
  <c r="G158" i="28"/>
  <c r="G159" i="28"/>
  <c r="G160" i="28"/>
  <c r="G161" i="28"/>
  <c r="G162" i="28"/>
  <c r="G163" i="28"/>
  <c r="G164" i="28"/>
  <c r="G165" i="28"/>
  <c r="G166" i="28"/>
  <c r="G167" i="28"/>
  <c r="G168" i="28"/>
  <c r="G169" i="28"/>
  <c r="G170" i="28"/>
  <c r="G171" i="28"/>
  <c r="G172" i="28"/>
  <c r="G173" i="28"/>
  <c r="G174" i="28"/>
  <c r="G175" i="28"/>
  <c r="G176" i="28"/>
  <c r="G177" i="28"/>
  <c r="G178" i="28"/>
  <c r="G179" i="28"/>
  <c r="G180" i="28"/>
  <c r="G181" i="28"/>
  <c r="G182" i="28"/>
  <c r="G183" i="28"/>
  <c r="G184" i="28"/>
  <c r="G185" i="28"/>
  <c r="G186" i="28"/>
  <c r="G187" i="28"/>
  <c r="G188" i="28"/>
  <c r="G189" i="28"/>
  <c r="G190" i="28"/>
  <c r="G191" i="28"/>
  <c r="G192" i="28"/>
  <c r="G193" i="28"/>
  <c r="G194" i="28"/>
  <c r="G195" i="28"/>
  <c r="G196" i="28"/>
  <c r="G197" i="28"/>
  <c r="G198" i="28"/>
  <c r="G199" i="28"/>
  <c r="G200" i="28"/>
  <c r="G201" i="28"/>
  <c r="G202" i="28"/>
  <c r="G203" i="28"/>
  <c r="G204" i="28"/>
  <c r="G205" i="28"/>
  <c r="G206" i="28"/>
  <c r="G207" i="28"/>
  <c r="G208" i="28"/>
  <c r="G209" i="28"/>
  <c r="G210" i="28"/>
  <c r="G211" i="28"/>
  <c r="G212" i="28"/>
  <c r="G213" i="28"/>
  <c r="G214" i="28"/>
  <c r="G215" i="28"/>
  <c r="G216" i="28"/>
  <c r="G217" i="28"/>
  <c r="G218" i="28"/>
  <c r="G219" i="28"/>
  <c r="G220" i="28"/>
  <c r="G221" i="28"/>
  <c r="G222" i="28"/>
  <c r="G223" i="28"/>
  <c r="G224" i="28"/>
  <c r="G225" i="28"/>
  <c r="G226" i="28"/>
  <c r="G227" i="28"/>
  <c r="G228" i="28"/>
  <c r="G229" i="28"/>
  <c r="G230" i="28"/>
  <c r="G231" i="28"/>
  <c r="G232" i="28"/>
  <c r="G233" i="28"/>
  <c r="G234" i="28"/>
  <c r="G235" i="28"/>
  <c r="G236" i="28"/>
  <c r="G237" i="28"/>
  <c r="G238" i="28"/>
  <c r="G239" i="28"/>
  <c r="G240" i="28"/>
  <c r="G241" i="28"/>
  <c r="G242" i="28"/>
  <c r="G243" i="28"/>
  <c r="G244" i="28"/>
  <c r="G245" i="28"/>
  <c r="G246" i="28"/>
  <c r="G247" i="28"/>
  <c r="G248" i="28"/>
  <c r="G249" i="28"/>
  <c r="G250" i="28"/>
  <c r="G251" i="28"/>
  <c r="G252" i="28"/>
  <c r="G253" i="28"/>
  <c r="G254" i="28"/>
  <c r="G255" i="28"/>
  <c r="G256" i="28"/>
  <c r="G257" i="28"/>
  <c r="G258" i="28"/>
  <c r="G259" i="28"/>
  <c r="G260" i="28"/>
  <c r="G261" i="28"/>
  <c r="G262" i="28"/>
  <c r="G263" i="28"/>
  <c r="G264" i="28"/>
  <c r="G265" i="28"/>
  <c r="G266" i="28"/>
  <c r="G267" i="28"/>
  <c r="G268" i="28"/>
  <c r="G269" i="28"/>
  <c r="G270" i="28"/>
  <c r="G271" i="28"/>
  <c r="G272" i="28"/>
  <c r="G273" i="28"/>
  <c r="G274" i="28"/>
  <c r="G275" i="28"/>
  <c r="G276" i="28"/>
  <c r="G277" i="28"/>
  <c r="G278" i="28"/>
  <c r="G279" i="28"/>
  <c r="G280" i="28"/>
  <c r="G281" i="28"/>
  <c r="G282" i="28"/>
  <c r="G283" i="28"/>
  <c r="G284" i="28"/>
  <c r="G285" i="28"/>
  <c r="G286" i="28"/>
  <c r="G287" i="28"/>
  <c r="G288" i="28"/>
  <c r="G289" i="28"/>
  <c r="G290" i="28"/>
  <c r="G291" i="28"/>
  <c r="G292" i="28"/>
  <c r="G293" i="28"/>
  <c r="G294" i="28"/>
  <c r="G295" i="28"/>
  <c r="G296" i="28"/>
  <c r="G297" i="28"/>
  <c r="G298" i="28"/>
  <c r="G299" i="28"/>
  <c r="G300" i="28"/>
  <c r="G301" i="28"/>
  <c r="G302" i="28"/>
  <c r="G303" i="28"/>
  <c r="G304" i="28"/>
  <c r="G305" i="28"/>
  <c r="G306" i="28"/>
  <c r="G307" i="28"/>
  <c r="G308" i="28"/>
  <c r="G309" i="28"/>
  <c r="G310" i="28"/>
  <c r="G311" i="28"/>
  <c r="G312" i="28"/>
  <c r="G313" i="28"/>
  <c r="G314" i="28"/>
  <c r="G315" i="28"/>
  <c r="G316" i="28"/>
  <c r="G317" i="28"/>
  <c r="G318" i="28"/>
  <c r="G319" i="28"/>
  <c r="G320" i="28"/>
  <c r="G321" i="28"/>
  <c r="G322" i="28"/>
  <c r="G323" i="28"/>
  <c r="G324" i="28"/>
  <c r="G325" i="28"/>
  <c r="G326" i="28"/>
  <c r="G327" i="28"/>
  <c r="G328" i="28"/>
  <c r="G329" i="28"/>
  <c r="G330" i="28"/>
  <c r="G331" i="28"/>
  <c r="G332" i="28"/>
  <c r="G333" i="28"/>
  <c r="G334" i="28"/>
  <c r="G335" i="28"/>
  <c r="G336" i="28"/>
  <c r="G337" i="28"/>
  <c r="G338" i="28"/>
  <c r="G339" i="28"/>
  <c r="G340" i="28"/>
  <c r="G341" i="28"/>
  <c r="G342" i="28"/>
  <c r="G343" i="28"/>
  <c r="G344" i="28"/>
  <c r="G345" i="28"/>
  <c r="G346" i="28"/>
  <c r="G347" i="28"/>
  <c r="G348" i="28"/>
  <c r="G349" i="28"/>
  <c r="G350" i="28"/>
  <c r="G351" i="28"/>
  <c r="G352" i="28"/>
  <c r="G353" i="28"/>
  <c r="G354" i="28"/>
  <c r="G355" i="28"/>
  <c r="G356" i="28"/>
  <c r="G357" i="28"/>
  <c r="G358" i="28"/>
  <c r="G359" i="28"/>
  <c r="G360" i="28"/>
  <c r="G361" i="28"/>
  <c r="G362" i="28"/>
  <c r="G363" i="28"/>
  <c r="G364" i="28"/>
  <c r="G365" i="28"/>
  <c r="G366" i="28"/>
  <c r="G367" i="28"/>
  <c r="G368" i="28"/>
  <c r="G369" i="28"/>
  <c r="G370" i="28"/>
  <c r="G371" i="28"/>
  <c r="G372" i="28"/>
  <c r="G373" i="28"/>
  <c r="G374" i="28"/>
  <c r="G375" i="28"/>
  <c r="G376" i="28"/>
  <c r="G377" i="28"/>
  <c r="G378" i="28"/>
  <c r="G379" i="28"/>
  <c r="G380" i="28"/>
  <c r="G381" i="28"/>
  <c r="G382" i="28"/>
  <c r="G383" i="28"/>
  <c r="G384" i="28"/>
  <c r="G385" i="28"/>
  <c r="G386" i="28"/>
  <c r="G387" i="28"/>
  <c r="G388" i="28"/>
  <c r="G389" i="28"/>
  <c r="G390" i="28"/>
  <c r="G391" i="28"/>
  <c r="G392" i="28"/>
  <c r="G393" i="28"/>
  <c r="G394" i="28"/>
  <c r="G395" i="28"/>
  <c r="G396" i="28"/>
  <c r="G397" i="28"/>
  <c r="G398" i="28"/>
  <c r="G399" i="28"/>
  <c r="G400" i="28"/>
  <c r="G401" i="28"/>
  <c r="G402" i="28"/>
  <c r="G403" i="28"/>
  <c r="G404" i="28"/>
  <c r="G405" i="28"/>
  <c r="G406" i="28"/>
  <c r="G407" i="28"/>
  <c r="G408" i="28"/>
  <c r="G409" i="28"/>
  <c r="G410" i="28"/>
  <c r="G411" i="28"/>
  <c r="G412" i="28"/>
  <c r="G413" i="28"/>
  <c r="G414" i="28"/>
  <c r="G415" i="28"/>
  <c r="G416" i="28"/>
  <c r="G417" i="28"/>
  <c r="G418" i="28"/>
  <c r="G419" i="28"/>
  <c r="G420" i="28"/>
  <c r="G421" i="28"/>
  <c r="G422" i="28"/>
  <c r="G423" i="28"/>
  <c r="G424" i="28"/>
  <c r="G425" i="28"/>
  <c r="G426" i="28"/>
  <c r="G427" i="28"/>
  <c r="G428" i="28"/>
  <c r="G429" i="28"/>
  <c r="G430" i="28"/>
  <c r="G431" i="28"/>
  <c r="G432" i="28"/>
  <c r="G433" i="28"/>
  <c r="G434" i="28"/>
  <c r="G435" i="28"/>
  <c r="G436" i="28"/>
  <c r="G437" i="28"/>
  <c r="G438" i="28"/>
  <c r="G439" i="28"/>
  <c r="G440" i="28"/>
  <c r="G441" i="28"/>
  <c r="G442" i="28"/>
  <c r="G443" i="28"/>
  <c r="G444" i="28"/>
  <c r="G445" i="28"/>
  <c r="G446" i="28"/>
  <c r="G447" i="28"/>
  <c r="G448" i="28"/>
  <c r="G449" i="28"/>
  <c r="G450" i="28"/>
  <c r="G451" i="28"/>
  <c r="G452" i="28"/>
  <c r="G453" i="28"/>
  <c r="G454" i="28"/>
  <c r="G455" i="28"/>
  <c r="G456" i="28"/>
  <c r="G457" i="28"/>
  <c r="G458" i="28"/>
  <c r="G459" i="28"/>
  <c r="G460" i="28"/>
  <c r="G461" i="28"/>
  <c r="G462" i="28"/>
  <c r="G463" i="28"/>
  <c r="G464" i="28"/>
  <c r="G465" i="28"/>
  <c r="G466" i="28"/>
  <c r="G467" i="28"/>
  <c r="G468" i="28"/>
  <c r="G469" i="28"/>
  <c r="G470" i="28"/>
  <c r="G471" i="28"/>
  <c r="G472" i="28"/>
  <c r="G473" i="28"/>
  <c r="G474" i="28"/>
  <c r="G475" i="28"/>
  <c r="G476" i="28"/>
  <c r="G477" i="28"/>
  <c r="G478" i="28"/>
  <c r="G479" i="28"/>
  <c r="G480" i="28"/>
  <c r="G481" i="28"/>
  <c r="G482" i="28"/>
  <c r="G483" i="28"/>
  <c r="G484" i="28"/>
  <c r="G485" i="28"/>
  <c r="G486" i="28"/>
  <c r="G487" i="28"/>
  <c r="G488" i="28"/>
  <c r="G489" i="28"/>
  <c r="G490" i="28"/>
  <c r="G491" i="28"/>
  <c r="G492" i="28"/>
  <c r="G493" i="28"/>
  <c r="G494" i="28"/>
  <c r="G495" i="28"/>
  <c r="G496" i="28"/>
  <c r="G497" i="28"/>
  <c r="G498" i="28"/>
  <c r="G499" i="28"/>
  <c r="G500" i="28"/>
  <c r="G501" i="28"/>
  <c r="G502" i="28"/>
  <c r="G503" i="28"/>
  <c r="G504" i="28"/>
  <c r="G505" i="28"/>
  <c r="G506" i="28"/>
  <c r="G507" i="28"/>
  <c r="G508" i="28"/>
  <c r="G509" i="28"/>
  <c r="G510" i="28"/>
  <c r="G511" i="28"/>
  <c r="G512" i="28"/>
  <c r="G513" i="28"/>
  <c r="G514" i="28"/>
  <c r="G515" i="28"/>
  <c r="G516" i="28"/>
  <c r="G517" i="28"/>
  <c r="G518" i="28"/>
  <c r="G519" i="28"/>
  <c r="G520" i="28"/>
  <c r="G521" i="28"/>
  <c r="G522" i="28"/>
  <c r="G523" i="28"/>
  <c r="G524" i="28"/>
  <c r="G525" i="28"/>
  <c r="G526" i="28"/>
  <c r="G527" i="28"/>
  <c r="G528" i="28"/>
  <c r="G529" i="28"/>
  <c r="G530" i="28"/>
  <c r="G531" i="28"/>
  <c r="G532" i="28"/>
  <c r="G533" i="28"/>
  <c r="G534" i="28"/>
  <c r="G535" i="28"/>
  <c r="G536" i="28"/>
  <c r="G537" i="28"/>
  <c r="G538" i="28"/>
  <c r="G539" i="28"/>
  <c r="G540" i="28"/>
  <c r="G541" i="28"/>
  <c r="G542" i="28"/>
  <c r="G543" i="28"/>
  <c r="G544" i="28"/>
  <c r="G545" i="28"/>
  <c r="G546" i="28"/>
  <c r="G547" i="28"/>
  <c r="G548" i="28"/>
  <c r="G549" i="28"/>
  <c r="G550" i="28"/>
  <c r="G551" i="28"/>
  <c r="G552" i="28"/>
  <c r="G553" i="28"/>
  <c r="G554" i="28"/>
  <c r="G555" i="28"/>
  <c r="G556" i="28"/>
  <c r="G557" i="28"/>
  <c r="G558" i="28"/>
  <c r="G559" i="28"/>
  <c r="G560" i="28"/>
  <c r="G561" i="28"/>
  <c r="G562" i="28"/>
  <c r="G563" i="28"/>
  <c r="G564" i="28"/>
  <c r="G565" i="28"/>
  <c r="G566" i="28"/>
  <c r="G567" i="28"/>
  <c r="G568" i="28"/>
  <c r="G569" i="28"/>
  <c r="G570" i="28"/>
  <c r="G571" i="28"/>
  <c r="G572" i="28"/>
  <c r="G573" i="28"/>
  <c r="G574" i="28"/>
  <c r="G575" i="28"/>
  <c r="G576" i="28"/>
  <c r="G577" i="28"/>
  <c r="G578" i="28"/>
  <c r="G579" i="28"/>
  <c r="G580" i="28"/>
  <c r="G581" i="28"/>
  <c r="G582" i="28"/>
  <c r="G583" i="28"/>
  <c r="G584" i="28"/>
  <c r="G585" i="28"/>
  <c r="G586" i="28"/>
  <c r="G587" i="28"/>
  <c r="G588" i="28"/>
  <c r="G589" i="28"/>
  <c r="G590" i="28"/>
  <c r="G591" i="28"/>
  <c r="G592" i="28"/>
  <c r="G593" i="28"/>
  <c r="G594" i="28"/>
  <c r="G595" i="28"/>
  <c r="G596" i="28"/>
  <c r="G597" i="28"/>
  <c r="G598" i="28"/>
  <c r="G599" i="28"/>
  <c r="G600" i="28"/>
  <c r="G601" i="28"/>
  <c r="G602" i="28"/>
  <c r="G603" i="28"/>
  <c r="G604" i="28"/>
  <c r="G605" i="28"/>
  <c r="G606" i="28"/>
  <c r="G607" i="28"/>
  <c r="G608" i="28"/>
  <c r="G609" i="28"/>
  <c r="G610" i="28"/>
  <c r="G611" i="28"/>
  <c r="G612" i="28"/>
  <c r="G613" i="28"/>
  <c r="G614" i="28"/>
  <c r="G615" i="28"/>
  <c r="G616" i="28"/>
  <c r="G617" i="28"/>
  <c r="G618" i="28"/>
  <c r="G619" i="28"/>
  <c r="G620" i="28"/>
  <c r="G621" i="28"/>
  <c r="G622" i="28"/>
  <c r="G623" i="28"/>
  <c r="G624" i="28"/>
  <c r="G625" i="28"/>
  <c r="G626" i="28"/>
  <c r="G627" i="28"/>
  <c r="G628" i="28"/>
  <c r="G629" i="28"/>
  <c r="G630" i="28"/>
  <c r="G631" i="28"/>
  <c r="G632" i="28"/>
  <c r="G633" i="28"/>
  <c r="G634" i="28"/>
  <c r="G635" i="28"/>
  <c r="G636" i="28"/>
  <c r="G637" i="28"/>
  <c r="G638" i="28"/>
  <c r="G639" i="28"/>
  <c r="G640" i="28"/>
  <c r="G641" i="28"/>
  <c r="G642" i="28"/>
  <c r="G643" i="28"/>
  <c r="G644" i="28"/>
  <c r="G645" i="28"/>
  <c r="G646" i="28"/>
  <c r="G647" i="28"/>
  <c r="G648" i="28"/>
  <c r="G649" i="28"/>
  <c r="G650" i="28"/>
  <c r="G651" i="28"/>
  <c r="G652" i="28"/>
  <c r="G653" i="28"/>
  <c r="G654" i="28"/>
  <c r="G655" i="28"/>
  <c r="G656" i="28"/>
  <c r="G657" i="28"/>
  <c r="G658" i="28"/>
  <c r="G659" i="28"/>
  <c r="G660" i="28"/>
  <c r="G661" i="28"/>
  <c r="G662" i="28"/>
  <c r="G663" i="28"/>
  <c r="G664" i="28"/>
  <c r="G665" i="28"/>
  <c r="G666" i="28"/>
  <c r="G667" i="28"/>
  <c r="G668" i="28"/>
  <c r="G669" i="28"/>
  <c r="G670" i="28"/>
  <c r="G671" i="28"/>
  <c r="G672" i="28"/>
  <c r="G673" i="28"/>
  <c r="G674" i="28"/>
  <c r="G675" i="28"/>
  <c r="G676" i="28"/>
  <c r="G677" i="28"/>
  <c r="G678" i="28"/>
  <c r="G679" i="28"/>
  <c r="G680" i="28"/>
  <c r="G681" i="28"/>
  <c r="G682" i="28"/>
  <c r="G683" i="28"/>
  <c r="G684" i="28"/>
  <c r="G685" i="28"/>
  <c r="G686" i="28"/>
  <c r="G687" i="28"/>
  <c r="G688" i="28"/>
  <c r="G689" i="28"/>
  <c r="G690" i="28"/>
  <c r="G691" i="28"/>
  <c r="G692" i="28"/>
  <c r="G693" i="28"/>
  <c r="G694" i="28"/>
  <c r="G695" i="28"/>
  <c r="G696" i="28"/>
  <c r="G697" i="28"/>
  <c r="G698" i="28"/>
  <c r="G699" i="28"/>
  <c r="G700" i="28"/>
  <c r="G701" i="28"/>
  <c r="G702" i="28"/>
  <c r="G703" i="28"/>
  <c r="G704" i="28"/>
  <c r="G705" i="28"/>
  <c r="G706" i="28"/>
  <c r="G707" i="28"/>
  <c r="G708" i="28"/>
  <c r="G709" i="28"/>
  <c r="G710" i="28"/>
  <c r="G711" i="28"/>
  <c r="G712" i="28"/>
  <c r="G713" i="28"/>
  <c r="G714" i="28"/>
  <c r="G715" i="28"/>
  <c r="G716" i="28"/>
  <c r="G717" i="28"/>
  <c r="G718" i="28"/>
  <c r="G719" i="28"/>
  <c r="G720" i="28"/>
  <c r="G721" i="28"/>
  <c r="G722" i="28"/>
  <c r="G723" i="28"/>
  <c r="G724" i="28"/>
  <c r="G725" i="28"/>
  <c r="G726" i="28"/>
  <c r="G727" i="28"/>
  <c r="G728" i="28"/>
  <c r="G729" i="28"/>
  <c r="G730" i="28"/>
  <c r="G731" i="28"/>
  <c r="G732" i="28"/>
  <c r="G733" i="28"/>
  <c r="G734" i="28"/>
  <c r="G735" i="28"/>
  <c r="G736" i="28"/>
  <c r="G737" i="28"/>
  <c r="G738" i="28"/>
  <c r="G739" i="28"/>
  <c r="G740" i="28"/>
  <c r="G741" i="28"/>
  <c r="G742" i="28"/>
  <c r="G743" i="28"/>
  <c r="G744" i="28"/>
  <c r="G745" i="28"/>
  <c r="G746" i="28"/>
  <c r="G747" i="28"/>
  <c r="G748" i="28"/>
  <c r="G749" i="28"/>
  <c r="G750" i="28"/>
  <c r="G751" i="28"/>
  <c r="G752" i="28"/>
  <c r="G753" i="28"/>
  <c r="G754" i="28"/>
  <c r="G755" i="28"/>
  <c r="G756" i="28"/>
  <c r="G757" i="28"/>
  <c r="G758" i="28"/>
  <c r="G759" i="28"/>
  <c r="G760" i="28"/>
  <c r="G761" i="28"/>
  <c r="G762" i="28"/>
  <c r="G763" i="28"/>
  <c r="G764" i="28"/>
  <c r="G765" i="28"/>
  <c r="G766" i="28"/>
  <c r="G767" i="28"/>
  <c r="G768" i="28"/>
  <c r="G769" i="28"/>
  <c r="G770" i="28"/>
  <c r="G771" i="28"/>
  <c r="G772" i="28"/>
  <c r="G773" i="28"/>
  <c r="G774" i="28"/>
  <c r="G775" i="28"/>
  <c r="G776" i="28"/>
  <c r="G777" i="28"/>
  <c r="G778" i="28"/>
  <c r="G779" i="28"/>
  <c r="G780" i="28"/>
  <c r="G781" i="28"/>
  <c r="G782" i="28"/>
  <c r="G783" i="28"/>
  <c r="G784" i="28"/>
  <c r="G785" i="28"/>
  <c r="G786" i="28"/>
  <c r="G787" i="28"/>
  <c r="G788" i="28"/>
  <c r="G789" i="28"/>
  <c r="G790" i="28"/>
  <c r="G791" i="28"/>
  <c r="G792" i="28"/>
  <c r="G793" i="28"/>
  <c r="G794" i="28"/>
  <c r="G795" i="28"/>
  <c r="G796" i="28"/>
  <c r="G797" i="28"/>
  <c r="G798" i="28"/>
  <c r="G799" i="28"/>
  <c r="G800" i="28"/>
  <c r="G801" i="28"/>
  <c r="G802" i="28"/>
  <c r="G803" i="28"/>
  <c r="G804" i="28"/>
  <c r="G805" i="28"/>
  <c r="G806" i="28"/>
  <c r="G807" i="28"/>
  <c r="G808" i="28"/>
  <c r="G809" i="28"/>
  <c r="G810" i="28"/>
  <c r="G811" i="28"/>
  <c r="G812" i="28"/>
  <c r="G813" i="28"/>
  <c r="G814" i="28"/>
  <c r="G815" i="28"/>
  <c r="G816" i="28"/>
  <c r="G817" i="28"/>
  <c r="G818" i="28"/>
  <c r="G819" i="28"/>
  <c r="G820" i="28"/>
  <c r="G821" i="28"/>
  <c r="G822" i="28"/>
  <c r="G823" i="28"/>
  <c r="G824" i="28"/>
  <c r="G825" i="28"/>
  <c r="G826" i="28"/>
  <c r="G827" i="28"/>
  <c r="G828" i="28"/>
  <c r="G829" i="28"/>
  <c r="G830" i="28"/>
  <c r="G831" i="28"/>
  <c r="G832" i="28"/>
  <c r="G833" i="28"/>
  <c r="G834" i="28"/>
  <c r="G835" i="28"/>
  <c r="G836" i="28"/>
  <c r="G837" i="28"/>
  <c r="G838" i="28"/>
  <c r="G839" i="28"/>
  <c r="G840" i="28"/>
  <c r="G841" i="28"/>
  <c r="G842" i="28"/>
  <c r="G843" i="28"/>
  <c r="G844" i="28"/>
  <c r="G845" i="28"/>
  <c r="G846" i="28"/>
  <c r="G847" i="28"/>
  <c r="G848" i="28"/>
  <c r="G849" i="28"/>
  <c r="G850" i="28"/>
  <c r="G851" i="28"/>
  <c r="G852" i="28"/>
  <c r="G853" i="28"/>
  <c r="G854" i="28"/>
  <c r="G855" i="28"/>
  <c r="G856" i="28"/>
  <c r="G857" i="28"/>
  <c r="G858" i="28"/>
  <c r="G859" i="28"/>
  <c r="G860" i="28"/>
  <c r="G861" i="28"/>
  <c r="G862" i="28"/>
  <c r="G863" i="28"/>
  <c r="G864" i="28"/>
  <c r="G865" i="28"/>
  <c r="G866" i="28"/>
  <c r="G867" i="28"/>
  <c r="G868" i="28"/>
  <c r="G869" i="28"/>
  <c r="G870" i="28"/>
  <c r="G871" i="28"/>
  <c r="G872" i="28"/>
  <c r="G873" i="28"/>
  <c r="G874" i="28"/>
  <c r="G875" i="28"/>
  <c r="G876" i="28"/>
  <c r="G877" i="28"/>
  <c r="G878" i="28"/>
  <c r="G879" i="28"/>
  <c r="G880" i="28"/>
  <c r="G881" i="28"/>
  <c r="G882" i="28"/>
  <c r="G883" i="28"/>
  <c r="G884" i="28"/>
  <c r="G885" i="28"/>
  <c r="G886" i="28"/>
  <c r="G887" i="28"/>
  <c r="G888" i="28"/>
  <c r="G889" i="28"/>
  <c r="G890" i="28"/>
  <c r="G891" i="28"/>
  <c r="G892" i="28"/>
  <c r="G893" i="28"/>
  <c r="G894" i="28"/>
  <c r="G895" i="28"/>
  <c r="G896" i="28"/>
  <c r="G897" i="28"/>
  <c r="G898" i="28"/>
  <c r="G899" i="28"/>
  <c r="G900" i="28"/>
  <c r="G901" i="28"/>
  <c r="G902" i="28"/>
  <c r="G903" i="28"/>
  <c r="G904" i="28"/>
  <c r="G905" i="28"/>
  <c r="G906" i="28"/>
  <c r="G907" i="28"/>
  <c r="G908" i="28"/>
  <c r="G909" i="28"/>
  <c r="G910" i="28"/>
  <c r="G911" i="28"/>
  <c r="G912" i="28"/>
  <c r="G913" i="28"/>
  <c r="G914" i="28"/>
  <c r="G915" i="28"/>
  <c r="G916" i="28"/>
  <c r="G917" i="28"/>
  <c r="G918" i="28"/>
  <c r="G919" i="28"/>
  <c r="G920" i="28"/>
  <c r="G921" i="28"/>
  <c r="G922" i="28"/>
  <c r="G923" i="28"/>
  <c r="G924" i="28"/>
  <c r="G925" i="28"/>
  <c r="G926" i="28"/>
  <c r="G927" i="28"/>
  <c r="G928" i="28"/>
  <c r="G929" i="28"/>
  <c r="G930" i="28"/>
  <c r="G931" i="28"/>
  <c r="G932" i="28"/>
  <c r="G933" i="28"/>
  <c r="G934" i="28"/>
  <c r="G935" i="28"/>
  <c r="G936" i="28"/>
  <c r="G937" i="28"/>
  <c r="G938" i="28"/>
  <c r="G939" i="28"/>
  <c r="G940" i="28"/>
  <c r="G941" i="28"/>
  <c r="G942" i="28"/>
  <c r="G943" i="28"/>
  <c r="G944" i="28"/>
  <c r="G945" i="28"/>
  <c r="G946" i="28"/>
  <c r="G947" i="28"/>
  <c r="G948" i="28"/>
  <c r="G949" i="28"/>
  <c r="G950" i="28"/>
  <c r="G951" i="28"/>
  <c r="G952" i="28"/>
  <c r="G953" i="28"/>
  <c r="G954" i="28"/>
  <c r="G955" i="28"/>
  <c r="G956" i="28"/>
  <c r="G957" i="28"/>
  <c r="G958" i="28"/>
  <c r="G959" i="28"/>
  <c r="G960" i="28"/>
  <c r="G961" i="28"/>
  <c r="G962" i="28"/>
  <c r="G963" i="28"/>
  <c r="G964" i="28"/>
  <c r="G965" i="28"/>
  <c r="G966" i="28"/>
  <c r="G967" i="28"/>
  <c r="G968" i="28"/>
  <c r="G969" i="28"/>
  <c r="G970" i="28"/>
  <c r="G971" i="28"/>
  <c r="G972" i="28"/>
  <c r="G973" i="28"/>
  <c r="G974" i="28"/>
  <c r="G975" i="28"/>
  <c r="G976" i="28"/>
  <c r="G977" i="28"/>
  <c r="G978" i="28"/>
  <c r="G979" i="28"/>
  <c r="G980" i="28"/>
  <c r="G981" i="28"/>
  <c r="G982" i="28"/>
  <c r="G983" i="28"/>
  <c r="G984" i="28"/>
  <c r="G985" i="28"/>
  <c r="G986" i="28"/>
  <c r="G987" i="28"/>
  <c r="G988" i="28"/>
  <c r="G989" i="28"/>
  <c r="G990" i="28"/>
  <c r="G991" i="28"/>
  <c r="G992" i="28"/>
  <c r="G993" i="28"/>
  <c r="G994" i="28"/>
  <c r="G995" i="28"/>
  <c r="G996" i="28"/>
  <c r="G997" i="28"/>
  <c r="G998" i="28"/>
  <c r="G999" i="28"/>
  <c r="G1000" i="28"/>
  <c r="G1001" i="28"/>
  <c r="G1002" i="28"/>
  <c r="G1003" i="28"/>
  <c r="G1004" i="28"/>
  <c r="G1005" i="28"/>
  <c r="G1006" i="28"/>
  <c r="G1007" i="28"/>
  <c r="G1008" i="28"/>
  <c r="G1009" i="28"/>
  <c r="G1010" i="28"/>
  <c r="G1011" i="28"/>
  <c r="G1012" i="28"/>
  <c r="G1013" i="28"/>
  <c r="G1014" i="28"/>
  <c r="G1015" i="28"/>
  <c r="G1016" i="28"/>
  <c r="G1017" i="28"/>
  <c r="G1018" i="28"/>
  <c r="G1019" i="28"/>
  <c r="G1020" i="28"/>
  <c r="G1021" i="28"/>
  <c r="G1022" i="28"/>
  <c r="G1023" i="28"/>
  <c r="G1024" i="28"/>
  <c r="G1025" i="28"/>
  <c r="G1026" i="28"/>
  <c r="G1027" i="28"/>
  <c r="G1028" i="28"/>
  <c r="G1029" i="28"/>
  <c r="G1030" i="28"/>
  <c r="G1031" i="28"/>
  <c r="G1032" i="28"/>
  <c r="G1033" i="28"/>
  <c r="G1034" i="28"/>
  <c r="G1035" i="28"/>
  <c r="G1036" i="28"/>
  <c r="G1037" i="28"/>
  <c r="G1038" i="28"/>
  <c r="G1039" i="28"/>
  <c r="G1040" i="28"/>
  <c r="G1041" i="28"/>
  <c r="G1042" i="28"/>
  <c r="G1043" i="28"/>
  <c r="G1044" i="28"/>
  <c r="G1045" i="28"/>
  <c r="G1046" i="28"/>
  <c r="G1047" i="28"/>
  <c r="G1048" i="28"/>
  <c r="G1049" i="28"/>
  <c r="G1050" i="28"/>
  <c r="G1051" i="28"/>
  <c r="G1052" i="28"/>
  <c r="G1053" i="28"/>
  <c r="G1054" i="28"/>
  <c r="G1055" i="28"/>
  <c r="G1056" i="28"/>
  <c r="G1057" i="28"/>
  <c r="G1058" i="28"/>
  <c r="G1059" i="28"/>
  <c r="G1060" i="28"/>
  <c r="G1061" i="28"/>
  <c r="G1062" i="28"/>
  <c r="G1063" i="28"/>
  <c r="G1064" i="28"/>
  <c r="G1065" i="28"/>
  <c r="G1066" i="28"/>
  <c r="G1067" i="28"/>
  <c r="G1068" i="28"/>
  <c r="G1069" i="28"/>
  <c r="G1070" i="28"/>
  <c r="G1071" i="28"/>
  <c r="G1072" i="28"/>
  <c r="G1073" i="28"/>
  <c r="G1074" i="28"/>
  <c r="G1075" i="28"/>
  <c r="G1076" i="28"/>
  <c r="G1077" i="28"/>
  <c r="G1078" i="28"/>
  <c r="G1079" i="28"/>
  <c r="G1080" i="28"/>
  <c r="G1081" i="28"/>
  <c r="G1082" i="28"/>
  <c r="G1083" i="28"/>
  <c r="G1084" i="28"/>
  <c r="G1085" i="28"/>
  <c r="G1086" i="28"/>
  <c r="G1087" i="28"/>
  <c r="G1088" i="28"/>
  <c r="G1089" i="28"/>
  <c r="G1090" i="28"/>
  <c r="G1091" i="28"/>
  <c r="G1092" i="28"/>
  <c r="G1093" i="28"/>
  <c r="G1094" i="28"/>
  <c r="G1095" i="28"/>
  <c r="G1096" i="28"/>
  <c r="G1097" i="28"/>
  <c r="G1098" i="28"/>
  <c r="G1099" i="28"/>
  <c r="G1100" i="28"/>
  <c r="G1101" i="28"/>
  <c r="G1102" i="28"/>
  <c r="G1103" i="28"/>
  <c r="G1104" i="28"/>
  <c r="G1105" i="28"/>
  <c r="G1106" i="28"/>
  <c r="G1107" i="28"/>
  <c r="G1108" i="28"/>
  <c r="G1109" i="28"/>
  <c r="G1110" i="28"/>
  <c r="G1111" i="28"/>
  <c r="G1112" i="28"/>
  <c r="G1113" i="28"/>
  <c r="G1114" i="28"/>
  <c r="G1115" i="28"/>
  <c r="G1116" i="28"/>
  <c r="G1117" i="28"/>
  <c r="G1118" i="28"/>
  <c r="G1119" i="28"/>
  <c r="G1120" i="28"/>
  <c r="G1121" i="28"/>
  <c r="G1122" i="28"/>
  <c r="G1123" i="28"/>
  <c r="G1124" i="28"/>
  <c r="G1125" i="28"/>
  <c r="G1126" i="28"/>
  <c r="G1127" i="28"/>
  <c r="G1128" i="28"/>
  <c r="G1129" i="28"/>
  <c r="G1130" i="28"/>
  <c r="G1131" i="28"/>
  <c r="G1132" i="28"/>
  <c r="G1133" i="28"/>
  <c r="G1134" i="28"/>
  <c r="G1135" i="28"/>
  <c r="G1136" i="28"/>
  <c r="G1137" i="28"/>
  <c r="G1138" i="28"/>
  <c r="G1139" i="28"/>
  <c r="G1140" i="28"/>
  <c r="G1141" i="28"/>
  <c r="G1142" i="28"/>
  <c r="G1143" i="28"/>
  <c r="G1144" i="28"/>
  <c r="G1145" i="28"/>
  <c r="G1146" i="28"/>
  <c r="G1147" i="28"/>
  <c r="G1148" i="28"/>
  <c r="G1149" i="28"/>
  <c r="G1150" i="28"/>
  <c r="G1151" i="28"/>
  <c r="G1152" i="28"/>
  <c r="G1153" i="28"/>
  <c r="G1154" i="28"/>
  <c r="G1155" i="28"/>
  <c r="G1156" i="28"/>
  <c r="G1157" i="28"/>
  <c r="G1158" i="28"/>
  <c r="G1159" i="28"/>
  <c r="G1160" i="28"/>
  <c r="G1161" i="28"/>
  <c r="G1162" i="28"/>
  <c r="G1163" i="28"/>
  <c r="G1164" i="28"/>
  <c r="G1165" i="28"/>
  <c r="G1166" i="28"/>
  <c r="G1167" i="28"/>
  <c r="G1168" i="28"/>
  <c r="G1169" i="28"/>
  <c r="G1170" i="28"/>
  <c r="G1171" i="28"/>
  <c r="G1172" i="28"/>
  <c r="G1173" i="28"/>
  <c r="G1174" i="28"/>
  <c r="G1175" i="28"/>
  <c r="G1176" i="28"/>
  <c r="G1177" i="28"/>
  <c r="G1178" i="28"/>
  <c r="G1179" i="28"/>
  <c r="G1180" i="28"/>
  <c r="G1181" i="28"/>
  <c r="G1182" i="28"/>
  <c r="G1183" i="28"/>
  <c r="G1184" i="28"/>
  <c r="G1185" i="28"/>
  <c r="G1186" i="28"/>
  <c r="G1187" i="28"/>
  <c r="G1188" i="28"/>
  <c r="G1189" i="28"/>
  <c r="G1190" i="28"/>
  <c r="G1191" i="28"/>
  <c r="G1192" i="28"/>
  <c r="G1193" i="28"/>
  <c r="G1194" i="28"/>
  <c r="G1195" i="28"/>
  <c r="G1196" i="28"/>
  <c r="G1197" i="28"/>
  <c r="G1198" i="28"/>
  <c r="G1199" i="28"/>
  <c r="G1200" i="28"/>
  <c r="G1201" i="28"/>
  <c r="G1202" i="28"/>
  <c r="G1203" i="28"/>
  <c r="G1204" i="28"/>
  <c r="G1205" i="28"/>
  <c r="G1206" i="28"/>
  <c r="G1207" i="28"/>
  <c r="G1208" i="28"/>
  <c r="G1209" i="28"/>
  <c r="G1210" i="28"/>
  <c r="G1211" i="28"/>
  <c r="G1212" i="28"/>
  <c r="G1213" i="28"/>
  <c r="G1214" i="28"/>
  <c r="G1215" i="28"/>
  <c r="G1216" i="28"/>
  <c r="G1217" i="28"/>
  <c r="G1218" i="28"/>
  <c r="G1219" i="28"/>
  <c r="G1220" i="28"/>
  <c r="G1221" i="28"/>
  <c r="G1222" i="28"/>
  <c r="G1223" i="28"/>
  <c r="G1224" i="28"/>
  <c r="G1225" i="28"/>
  <c r="G1226" i="28"/>
  <c r="G1227" i="28"/>
  <c r="G1228" i="28"/>
  <c r="G1229" i="28"/>
  <c r="G1230" i="28"/>
  <c r="G1231" i="28"/>
  <c r="G1232" i="28"/>
  <c r="G1233" i="28"/>
  <c r="G1234" i="28"/>
  <c r="G1235" i="28"/>
  <c r="G1236" i="28"/>
  <c r="G1237" i="28"/>
  <c r="G1238" i="28"/>
  <c r="G1239" i="28"/>
  <c r="G1240" i="28"/>
  <c r="G1241" i="28"/>
  <c r="G1242" i="28"/>
  <c r="G1243" i="28"/>
  <c r="G1244" i="28"/>
  <c r="G1245" i="28"/>
  <c r="G1246" i="28"/>
  <c r="G1247" i="28"/>
  <c r="G1248" i="28"/>
  <c r="G1249" i="28"/>
  <c r="G1250" i="28"/>
  <c r="G1251" i="28"/>
  <c r="G1252" i="28"/>
  <c r="G1253" i="28"/>
  <c r="G1254" i="28"/>
  <c r="G1255" i="28"/>
  <c r="G1256" i="28"/>
  <c r="G1257" i="28"/>
  <c r="G1258" i="28"/>
  <c r="G1259" i="28"/>
  <c r="G1260" i="28"/>
  <c r="G1261" i="28"/>
  <c r="G1262" i="28"/>
  <c r="G1263" i="28"/>
  <c r="G1264" i="28"/>
  <c r="G1265" i="28"/>
  <c r="G1266" i="28"/>
  <c r="G1267" i="28"/>
  <c r="G1268" i="28"/>
  <c r="G1269" i="28"/>
  <c r="G1270" i="28"/>
  <c r="G1271" i="28"/>
  <c r="G1272" i="28"/>
  <c r="G1273" i="28"/>
  <c r="G1274" i="28"/>
  <c r="G1275" i="28"/>
  <c r="G1276" i="28"/>
  <c r="G1277" i="28"/>
  <c r="G1278" i="28"/>
  <c r="G1279" i="28"/>
  <c r="G1280" i="28"/>
  <c r="G1281" i="28"/>
  <c r="G1282" i="28"/>
  <c r="G1283" i="28"/>
  <c r="G1284" i="28"/>
  <c r="G1285" i="28"/>
  <c r="G1286" i="28"/>
  <c r="G1287" i="28"/>
  <c r="G1288" i="28"/>
  <c r="G1289" i="28"/>
  <c r="G1290" i="28"/>
  <c r="G1291" i="28"/>
  <c r="G1292" i="28"/>
  <c r="G1293" i="28"/>
  <c r="G1294" i="28"/>
  <c r="G1295" i="28"/>
  <c r="G1296" i="28"/>
  <c r="G1297" i="28"/>
  <c r="G1298" i="28"/>
  <c r="G1299" i="28"/>
  <c r="G1300" i="28"/>
  <c r="G1301" i="28"/>
  <c r="G1302" i="28"/>
  <c r="G1303" i="28"/>
  <c r="G1304" i="28"/>
  <c r="G1305" i="28"/>
  <c r="G1306" i="28"/>
  <c r="G1307" i="28"/>
  <c r="G1308" i="28"/>
  <c r="G1309" i="28"/>
  <c r="G1310" i="28"/>
  <c r="G1311" i="28"/>
  <c r="G1312" i="28"/>
  <c r="G1313" i="28"/>
  <c r="G1314" i="28"/>
  <c r="G1315" i="28"/>
  <c r="G1316" i="28"/>
  <c r="G1317" i="28"/>
  <c r="G1318" i="28"/>
  <c r="G1319" i="28"/>
  <c r="G1320" i="28"/>
  <c r="B1321" i="28"/>
  <c r="B2888" i="27"/>
  <c r="H1344" i="26"/>
  <c r="G1344" i="26"/>
  <c r="F1351" i="24"/>
  <c r="F1344" i="26"/>
  <c r="H2" i="26"/>
  <c r="H3" i="26"/>
  <c r="H4" i="26"/>
  <c r="H5" i="26"/>
  <c r="H6" i="26"/>
  <c r="H7" i="26"/>
  <c r="H8" i="26"/>
  <c r="H9" i="26"/>
  <c r="H10" i="26"/>
  <c r="H11" i="26"/>
  <c r="H12" i="26"/>
  <c r="H13" i="26"/>
  <c r="H14" i="26"/>
  <c r="H15" i="26"/>
  <c r="H16" i="26"/>
  <c r="H17" i="26"/>
  <c r="H18" i="26"/>
  <c r="H19" i="26"/>
  <c r="H20" i="26"/>
  <c r="H21" i="26"/>
  <c r="H22" i="26"/>
  <c r="H23" i="26"/>
  <c r="H24" i="26"/>
  <c r="H25" i="26"/>
  <c r="H26" i="26"/>
  <c r="H27" i="26"/>
  <c r="H28" i="26"/>
  <c r="H29" i="26"/>
  <c r="H30" i="26"/>
  <c r="H31" i="26"/>
  <c r="H32" i="26"/>
  <c r="H33" i="26"/>
  <c r="H34" i="26"/>
  <c r="H35" i="26"/>
  <c r="H36" i="26"/>
  <c r="H37" i="26"/>
  <c r="H38" i="26"/>
  <c r="H39" i="26"/>
  <c r="H40" i="26"/>
  <c r="H41" i="26"/>
  <c r="H42" i="26"/>
  <c r="H43" i="26"/>
  <c r="H44" i="26"/>
  <c r="H45" i="26"/>
  <c r="H46" i="26"/>
  <c r="H47" i="26"/>
  <c r="H48" i="26"/>
  <c r="H49" i="26"/>
  <c r="H50" i="26"/>
  <c r="H51" i="26"/>
  <c r="H52" i="26"/>
  <c r="H53" i="26"/>
  <c r="H54" i="26"/>
  <c r="H55" i="26"/>
  <c r="H56" i="26"/>
  <c r="H57" i="26"/>
  <c r="H58" i="26"/>
  <c r="H59" i="26"/>
  <c r="H60" i="26"/>
  <c r="H61" i="26"/>
  <c r="H62" i="26"/>
  <c r="H63" i="26"/>
  <c r="H64" i="26"/>
  <c r="H65" i="26"/>
  <c r="H66" i="26"/>
  <c r="H67" i="26"/>
  <c r="H68" i="26"/>
  <c r="H69" i="26"/>
  <c r="H70" i="26"/>
  <c r="H71" i="26"/>
  <c r="H72" i="26"/>
  <c r="H73" i="26"/>
  <c r="H74" i="26"/>
  <c r="H75" i="26"/>
  <c r="H76" i="26"/>
  <c r="H77" i="26"/>
  <c r="H78" i="26"/>
  <c r="H79" i="26"/>
  <c r="H80" i="26"/>
  <c r="H81" i="26"/>
  <c r="H82" i="26"/>
  <c r="H83" i="26"/>
  <c r="H84" i="26"/>
  <c r="H85" i="26"/>
  <c r="H86" i="26"/>
  <c r="H87" i="26"/>
  <c r="H88" i="26"/>
  <c r="H89" i="26"/>
  <c r="H90" i="26"/>
  <c r="H91" i="26"/>
  <c r="H92" i="26"/>
  <c r="H93" i="26"/>
  <c r="H94" i="26"/>
  <c r="H95" i="26"/>
  <c r="H96" i="26"/>
  <c r="H97" i="26"/>
  <c r="H98" i="26"/>
  <c r="H99" i="26"/>
  <c r="H100" i="26"/>
  <c r="H101" i="26"/>
  <c r="H102" i="26"/>
  <c r="H103" i="26"/>
  <c r="H104" i="26"/>
  <c r="H105" i="26"/>
  <c r="H106" i="26"/>
  <c r="H107" i="26"/>
  <c r="H108" i="26"/>
  <c r="H109" i="26"/>
  <c r="H110" i="26"/>
  <c r="H111" i="26"/>
  <c r="H112" i="26"/>
  <c r="H113" i="26"/>
  <c r="H114" i="26"/>
  <c r="H115" i="26"/>
  <c r="H116" i="26"/>
  <c r="H117" i="26"/>
  <c r="H118" i="26"/>
  <c r="H119" i="26"/>
  <c r="H120" i="26"/>
  <c r="H121" i="26"/>
  <c r="H122" i="26"/>
  <c r="H123" i="26"/>
  <c r="H124" i="26"/>
  <c r="H125" i="26"/>
  <c r="H126" i="26"/>
  <c r="H127" i="26"/>
  <c r="H128" i="26"/>
  <c r="H129" i="26"/>
  <c r="H130" i="26"/>
  <c r="H131" i="26"/>
  <c r="H132" i="26"/>
  <c r="H133" i="26"/>
  <c r="H134" i="26"/>
  <c r="H135" i="26"/>
  <c r="H136" i="26"/>
  <c r="H137" i="26"/>
  <c r="H138" i="26"/>
  <c r="H139" i="26"/>
  <c r="H140" i="26"/>
  <c r="H141" i="26"/>
  <c r="H142" i="26"/>
  <c r="H143" i="26"/>
  <c r="H144" i="26"/>
  <c r="H145" i="26"/>
  <c r="H146" i="26"/>
  <c r="H147" i="26"/>
  <c r="H148" i="26"/>
  <c r="H149" i="26"/>
  <c r="H150" i="26"/>
  <c r="H151" i="26"/>
  <c r="H152" i="26"/>
  <c r="H153" i="26"/>
  <c r="H154" i="26"/>
  <c r="H155" i="26"/>
  <c r="H156" i="26"/>
  <c r="H157" i="26"/>
  <c r="H158" i="26"/>
  <c r="H159" i="26"/>
  <c r="H160" i="26"/>
  <c r="H161" i="26"/>
  <c r="H162" i="26"/>
  <c r="H163" i="26"/>
  <c r="H164" i="26"/>
  <c r="H165" i="26"/>
  <c r="H166" i="26"/>
  <c r="H167" i="26"/>
  <c r="H168" i="26"/>
  <c r="H169" i="26"/>
  <c r="H170" i="26"/>
  <c r="H171" i="26"/>
  <c r="H172" i="26"/>
  <c r="H173" i="26"/>
  <c r="H174" i="26"/>
  <c r="H175" i="26"/>
  <c r="H176" i="26"/>
  <c r="H177" i="26"/>
  <c r="H178" i="26"/>
  <c r="H179" i="26"/>
  <c r="H180" i="26"/>
  <c r="H181" i="26"/>
  <c r="H182" i="26"/>
  <c r="H183" i="26"/>
  <c r="H184" i="26"/>
  <c r="H185" i="26"/>
  <c r="H186" i="26"/>
  <c r="H187" i="26"/>
  <c r="H188" i="26"/>
  <c r="H189" i="26"/>
  <c r="H190" i="26"/>
  <c r="H191" i="26"/>
  <c r="H192" i="26"/>
  <c r="H193" i="26"/>
  <c r="H194" i="26"/>
  <c r="H195" i="26"/>
  <c r="H196" i="26"/>
  <c r="H197" i="26"/>
  <c r="H198" i="26"/>
  <c r="H199" i="26"/>
  <c r="H200" i="26"/>
  <c r="H201" i="26"/>
  <c r="H202" i="26"/>
  <c r="H203" i="26"/>
  <c r="H204" i="26"/>
  <c r="H205" i="26"/>
  <c r="H206" i="26"/>
  <c r="H207" i="26"/>
  <c r="H208" i="26"/>
  <c r="H209" i="26"/>
  <c r="H210" i="26"/>
  <c r="H211" i="26"/>
  <c r="H212" i="26"/>
  <c r="H213" i="26"/>
  <c r="H214" i="26"/>
  <c r="H215" i="26"/>
  <c r="H216" i="26"/>
  <c r="H217" i="26"/>
  <c r="H218" i="26"/>
  <c r="H219" i="26"/>
  <c r="H220" i="26"/>
  <c r="H221" i="26"/>
  <c r="H222" i="26"/>
  <c r="H223" i="26"/>
  <c r="H224" i="26"/>
  <c r="H225" i="26"/>
  <c r="H226" i="26"/>
  <c r="H227" i="26"/>
  <c r="H228" i="26"/>
  <c r="H229" i="26"/>
  <c r="H230" i="26"/>
  <c r="H231" i="26"/>
  <c r="H232" i="26"/>
  <c r="H233" i="26"/>
  <c r="H234" i="26"/>
  <c r="H235" i="26"/>
  <c r="H236" i="26"/>
  <c r="H237" i="26"/>
  <c r="H238" i="26"/>
  <c r="H239" i="26"/>
  <c r="H240" i="26"/>
  <c r="H241" i="26"/>
  <c r="H242" i="26"/>
  <c r="H243" i="26"/>
  <c r="H244" i="26"/>
  <c r="H245" i="26"/>
  <c r="H246" i="26"/>
  <c r="H247" i="26"/>
  <c r="H248" i="26"/>
  <c r="H249" i="26"/>
  <c r="H250" i="26"/>
  <c r="H251" i="26"/>
  <c r="H252" i="26"/>
  <c r="H253" i="26"/>
  <c r="H254" i="26"/>
  <c r="H255" i="26"/>
  <c r="H256" i="26"/>
  <c r="H257" i="26"/>
  <c r="H258" i="26"/>
  <c r="H259" i="26"/>
  <c r="H260" i="26"/>
  <c r="H261" i="26"/>
  <c r="H262" i="26"/>
  <c r="H263" i="26"/>
  <c r="H264" i="26"/>
  <c r="H265" i="26"/>
  <c r="H266" i="26"/>
  <c r="H267" i="26"/>
  <c r="H268" i="26"/>
  <c r="H269" i="26"/>
  <c r="H270" i="26"/>
  <c r="H271" i="26"/>
  <c r="H272" i="26"/>
  <c r="H273" i="26"/>
  <c r="H274" i="26"/>
  <c r="H275" i="26"/>
  <c r="H276" i="26"/>
  <c r="H277" i="26"/>
  <c r="H278" i="26"/>
  <c r="H279" i="26"/>
  <c r="H280" i="26"/>
  <c r="H281" i="26"/>
  <c r="H282" i="26"/>
  <c r="H283" i="26"/>
  <c r="H284" i="26"/>
  <c r="H285" i="26"/>
  <c r="H286" i="26"/>
  <c r="H287" i="26"/>
  <c r="H288" i="26"/>
  <c r="H289" i="26"/>
  <c r="H290" i="26"/>
  <c r="H291" i="26"/>
  <c r="H292" i="26"/>
  <c r="H293" i="26"/>
  <c r="H294" i="26"/>
  <c r="H295" i="26"/>
  <c r="H296" i="26"/>
  <c r="H297" i="26"/>
  <c r="H298" i="26"/>
  <c r="H299" i="26"/>
  <c r="H300" i="26"/>
  <c r="H301" i="26"/>
  <c r="H302" i="26"/>
  <c r="H303" i="26"/>
  <c r="H304" i="26"/>
  <c r="H305" i="26"/>
  <c r="H306" i="26"/>
  <c r="H307" i="26"/>
  <c r="H308" i="26"/>
  <c r="H309" i="26"/>
  <c r="H310" i="26"/>
  <c r="H311" i="26"/>
  <c r="H312" i="26"/>
  <c r="H313" i="26"/>
  <c r="H314" i="26"/>
  <c r="H315" i="26"/>
  <c r="H316" i="26"/>
  <c r="H317" i="26"/>
  <c r="H318" i="26"/>
  <c r="H319" i="26"/>
  <c r="H320" i="26"/>
  <c r="H321" i="26"/>
  <c r="H322" i="26"/>
  <c r="H323" i="26"/>
  <c r="H324" i="26"/>
  <c r="H325" i="26"/>
  <c r="H326" i="26"/>
  <c r="H327" i="26"/>
  <c r="H328" i="26"/>
  <c r="H329" i="26"/>
  <c r="H330" i="26"/>
  <c r="H331" i="26"/>
  <c r="H332" i="26"/>
  <c r="H333" i="26"/>
  <c r="H334" i="26"/>
  <c r="H335" i="26"/>
  <c r="H336" i="26"/>
  <c r="H337" i="26"/>
  <c r="H338" i="26"/>
  <c r="H339" i="26"/>
  <c r="H340" i="26"/>
  <c r="H341" i="26"/>
  <c r="H342" i="26"/>
  <c r="H343" i="26"/>
  <c r="H344" i="26"/>
  <c r="H345" i="26"/>
  <c r="H346" i="26"/>
  <c r="H347" i="26"/>
  <c r="H348" i="26"/>
  <c r="H349" i="26"/>
  <c r="H350" i="26"/>
  <c r="H351" i="26"/>
  <c r="H352" i="26"/>
  <c r="H353" i="26"/>
  <c r="H354" i="26"/>
  <c r="H355" i="26"/>
  <c r="H356" i="26"/>
  <c r="H357" i="26"/>
  <c r="H358" i="26"/>
  <c r="H359" i="26"/>
  <c r="H360" i="26"/>
  <c r="H361" i="26"/>
  <c r="H362" i="26"/>
  <c r="H363" i="26"/>
  <c r="H364" i="26"/>
  <c r="H365" i="26"/>
  <c r="H366" i="26"/>
  <c r="H367" i="26"/>
  <c r="H368" i="26"/>
  <c r="H369" i="26"/>
  <c r="H370" i="26"/>
  <c r="H371" i="26"/>
  <c r="H372" i="26"/>
  <c r="H373" i="26"/>
  <c r="H374" i="26"/>
  <c r="H375" i="26"/>
  <c r="H376" i="26"/>
  <c r="H377" i="26"/>
  <c r="H378" i="26"/>
  <c r="H379" i="26"/>
  <c r="H380" i="26"/>
  <c r="H381" i="26"/>
  <c r="H382" i="26"/>
  <c r="H383" i="26"/>
  <c r="H384" i="26"/>
  <c r="H385" i="26"/>
  <c r="H386" i="26"/>
  <c r="H387" i="26"/>
  <c r="H388" i="26"/>
  <c r="H389" i="26"/>
  <c r="H390" i="26"/>
  <c r="H391" i="26"/>
  <c r="H392" i="26"/>
  <c r="H393" i="26"/>
  <c r="H394" i="26"/>
  <c r="H395" i="26"/>
  <c r="H396" i="26"/>
  <c r="H397" i="26"/>
  <c r="H398" i="26"/>
  <c r="H399" i="26"/>
  <c r="H400" i="26"/>
  <c r="H401" i="26"/>
  <c r="H402" i="26"/>
  <c r="H403" i="26"/>
  <c r="H404" i="26"/>
  <c r="H405" i="26"/>
  <c r="H406" i="26"/>
  <c r="H407" i="26"/>
  <c r="H408" i="26"/>
  <c r="H409" i="26"/>
  <c r="H410" i="26"/>
  <c r="H411" i="26"/>
  <c r="H412" i="26"/>
  <c r="H413" i="26"/>
  <c r="H414" i="26"/>
  <c r="H415" i="26"/>
  <c r="H416" i="26"/>
  <c r="H417" i="26"/>
  <c r="H418" i="26"/>
  <c r="H419" i="26"/>
  <c r="H420" i="26"/>
  <c r="H421" i="26"/>
  <c r="H422" i="26"/>
  <c r="H423" i="26"/>
  <c r="H424" i="26"/>
  <c r="H425" i="26"/>
  <c r="H426" i="26"/>
  <c r="H427" i="26"/>
  <c r="H428" i="26"/>
  <c r="H429" i="26"/>
  <c r="H430" i="26"/>
  <c r="H431" i="26"/>
  <c r="H432" i="26"/>
  <c r="H433" i="26"/>
  <c r="H434" i="26"/>
  <c r="H435" i="26"/>
  <c r="H436" i="26"/>
  <c r="H437" i="26"/>
  <c r="H438" i="26"/>
  <c r="H439" i="26"/>
  <c r="H440" i="26"/>
  <c r="H441" i="26"/>
  <c r="H442" i="26"/>
  <c r="H443" i="26"/>
  <c r="H444" i="26"/>
  <c r="H445" i="26"/>
  <c r="H446" i="26"/>
  <c r="H447" i="26"/>
  <c r="H448" i="26"/>
  <c r="H449" i="26"/>
  <c r="H450" i="26"/>
  <c r="H451" i="26"/>
  <c r="H452" i="26"/>
  <c r="H453" i="26"/>
  <c r="H454" i="26"/>
  <c r="H455" i="26"/>
  <c r="H456" i="26"/>
  <c r="H457" i="26"/>
  <c r="H458" i="26"/>
  <c r="H459" i="26"/>
  <c r="H460" i="26"/>
  <c r="H461" i="26"/>
  <c r="H462" i="26"/>
  <c r="H463" i="26"/>
  <c r="H464" i="26"/>
  <c r="H465" i="26"/>
  <c r="H466" i="26"/>
  <c r="H467" i="26"/>
  <c r="H468" i="26"/>
  <c r="H469" i="26"/>
  <c r="H470" i="26"/>
  <c r="H471" i="26"/>
  <c r="H472" i="26"/>
  <c r="H473" i="26"/>
  <c r="H474" i="26"/>
  <c r="H475" i="26"/>
  <c r="H476" i="26"/>
  <c r="H477" i="26"/>
  <c r="H478" i="26"/>
  <c r="H479" i="26"/>
  <c r="H480" i="26"/>
  <c r="H481" i="26"/>
  <c r="H482" i="26"/>
  <c r="H483" i="26"/>
  <c r="H484" i="26"/>
  <c r="H485" i="26"/>
  <c r="H486" i="26"/>
  <c r="H487" i="26"/>
  <c r="H488" i="26"/>
  <c r="H489" i="26"/>
  <c r="H490" i="26"/>
  <c r="H491" i="26"/>
  <c r="H492" i="26"/>
  <c r="H493" i="26"/>
  <c r="H494" i="26"/>
  <c r="H495" i="26"/>
  <c r="H496" i="26"/>
  <c r="H497" i="26"/>
  <c r="H498" i="26"/>
  <c r="H499" i="26"/>
  <c r="H500" i="26"/>
  <c r="H501" i="26"/>
  <c r="H502" i="26"/>
  <c r="H503" i="26"/>
  <c r="H504" i="26"/>
  <c r="H505" i="26"/>
  <c r="H506" i="26"/>
  <c r="H507" i="26"/>
  <c r="H508" i="26"/>
  <c r="H509" i="26"/>
  <c r="H510" i="26"/>
  <c r="H511" i="26"/>
  <c r="H512" i="26"/>
  <c r="H513" i="26"/>
  <c r="H514" i="26"/>
  <c r="H515" i="26"/>
  <c r="H516" i="26"/>
  <c r="H517" i="26"/>
  <c r="H518" i="26"/>
  <c r="H519" i="26"/>
  <c r="H520" i="26"/>
  <c r="H521" i="26"/>
  <c r="H522" i="26"/>
  <c r="H523" i="26"/>
  <c r="H524" i="26"/>
  <c r="H525" i="26"/>
  <c r="H526" i="26"/>
  <c r="H527" i="26"/>
  <c r="H528" i="26"/>
  <c r="H529" i="26"/>
  <c r="H530" i="26"/>
  <c r="H531" i="26"/>
  <c r="H532" i="26"/>
  <c r="H533" i="26"/>
  <c r="H534" i="26"/>
  <c r="H535" i="26"/>
  <c r="H536" i="26"/>
  <c r="H537" i="26"/>
  <c r="H538" i="26"/>
  <c r="H539" i="26"/>
  <c r="H540" i="26"/>
  <c r="H541" i="26"/>
  <c r="H542" i="26"/>
  <c r="H543" i="26"/>
  <c r="H544" i="26"/>
  <c r="H545" i="26"/>
  <c r="H546" i="26"/>
  <c r="H547" i="26"/>
  <c r="H548" i="26"/>
  <c r="H549" i="26"/>
  <c r="H550" i="26"/>
  <c r="H551" i="26"/>
  <c r="H552" i="26"/>
  <c r="H553" i="26"/>
  <c r="H554" i="26"/>
  <c r="H555" i="26"/>
  <c r="H556" i="26"/>
  <c r="H557" i="26"/>
  <c r="H558" i="26"/>
  <c r="H559" i="26"/>
  <c r="H560" i="26"/>
  <c r="H561" i="26"/>
  <c r="H562" i="26"/>
  <c r="H563" i="26"/>
  <c r="H564" i="26"/>
  <c r="H565" i="26"/>
  <c r="H566" i="26"/>
  <c r="H567" i="26"/>
  <c r="H568" i="26"/>
  <c r="H569" i="26"/>
  <c r="H570" i="26"/>
  <c r="H571" i="26"/>
  <c r="H572" i="26"/>
  <c r="H573" i="26"/>
  <c r="H574" i="26"/>
  <c r="H575" i="26"/>
  <c r="H576" i="26"/>
  <c r="H577" i="26"/>
  <c r="H578" i="26"/>
  <c r="H579" i="26"/>
  <c r="H580" i="26"/>
  <c r="H581" i="26"/>
  <c r="H582" i="26"/>
  <c r="H583" i="26"/>
  <c r="H584" i="26"/>
  <c r="H585" i="26"/>
  <c r="H586" i="26"/>
  <c r="H587" i="26"/>
  <c r="H588" i="26"/>
  <c r="H589" i="26"/>
  <c r="H590" i="26"/>
  <c r="H591" i="26"/>
  <c r="H592" i="26"/>
  <c r="H593" i="26"/>
  <c r="H594" i="26"/>
  <c r="H595" i="26"/>
  <c r="H596" i="26"/>
  <c r="H597" i="26"/>
  <c r="H598" i="26"/>
  <c r="H599" i="26"/>
  <c r="H600" i="26"/>
  <c r="H601" i="26"/>
  <c r="H602" i="26"/>
  <c r="H603" i="26"/>
  <c r="H604" i="26"/>
  <c r="H605" i="26"/>
  <c r="H606" i="26"/>
  <c r="H607" i="26"/>
  <c r="H608" i="26"/>
  <c r="H609" i="26"/>
  <c r="H610" i="26"/>
  <c r="H611" i="26"/>
  <c r="H612" i="26"/>
  <c r="H613" i="26"/>
  <c r="H614" i="26"/>
  <c r="H615" i="26"/>
  <c r="H616" i="26"/>
  <c r="H617" i="26"/>
  <c r="H618" i="26"/>
  <c r="H619" i="26"/>
  <c r="H620" i="26"/>
  <c r="H621" i="26"/>
  <c r="H622" i="26"/>
  <c r="H623" i="26"/>
  <c r="H624" i="26"/>
  <c r="H625" i="26"/>
  <c r="H626" i="26"/>
  <c r="H627" i="26"/>
  <c r="H628" i="26"/>
  <c r="H629" i="26"/>
  <c r="H630" i="26"/>
  <c r="H631" i="26"/>
  <c r="H632" i="26"/>
  <c r="H633" i="26"/>
  <c r="H634" i="26"/>
  <c r="H635" i="26"/>
  <c r="H636" i="26"/>
  <c r="H637" i="26"/>
  <c r="H638" i="26"/>
  <c r="H639" i="26"/>
  <c r="H640" i="26"/>
  <c r="H641" i="26"/>
  <c r="H642" i="26"/>
  <c r="H643" i="26"/>
  <c r="H644" i="26"/>
  <c r="H645" i="26"/>
  <c r="H646" i="26"/>
  <c r="H647" i="26"/>
  <c r="H648" i="26"/>
  <c r="H649" i="26"/>
  <c r="H650" i="26"/>
  <c r="H651" i="26"/>
  <c r="H652" i="26"/>
  <c r="H653" i="26"/>
  <c r="H654" i="26"/>
  <c r="H655" i="26"/>
  <c r="H656" i="26"/>
  <c r="H657" i="26"/>
  <c r="H658" i="26"/>
  <c r="H659" i="26"/>
  <c r="H660" i="26"/>
  <c r="H661" i="26"/>
  <c r="H662" i="26"/>
  <c r="H663" i="26"/>
  <c r="H664" i="26"/>
  <c r="H665" i="26"/>
  <c r="H666" i="26"/>
  <c r="H667" i="26"/>
  <c r="H668" i="26"/>
  <c r="H669" i="26"/>
  <c r="H670" i="26"/>
  <c r="H671" i="26"/>
  <c r="H672" i="26"/>
  <c r="H673" i="26"/>
  <c r="H674" i="26"/>
  <c r="H675" i="26"/>
  <c r="H676" i="26"/>
  <c r="H677" i="26"/>
  <c r="H678" i="26"/>
  <c r="H679" i="26"/>
  <c r="H680" i="26"/>
  <c r="H681" i="26"/>
  <c r="H682" i="26"/>
  <c r="H683" i="26"/>
  <c r="H684" i="26"/>
  <c r="H685" i="26"/>
  <c r="H686" i="26"/>
  <c r="H687" i="26"/>
  <c r="H688" i="26"/>
  <c r="H689" i="26"/>
  <c r="H690" i="26"/>
  <c r="H691" i="26"/>
  <c r="H692" i="26"/>
  <c r="H693" i="26"/>
  <c r="H694" i="26"/>
  <c r="H695" i="26"/>
  <c r="H696" i="26"/>
  <c r="H697" i="26"/>
  <c r="H698" i="26"/>
  <c r="H699" i="26"/>
  <c r="H700" i="26"/>
  <c r="H701" i="26"/>
  <c r="H702" i="26"/>
  <c r="H703" i="26"/>
  <c r="H704" i="26"/>
  <c r="H705" i="26"/>
  <c r="H706" i="26"/>
  <c r="H707" i="26"/>
  <c r="H708" i="26"/>
  <c r="H709" i="26"/>
  <c r="H710" i="26"/>
  <c r="H711" i="26"/>
  <c r="H712" i="26"/>
  <c r="H713" i="26"/>
  <c r="H714" i="26"/>
  <c r="H715" i="26"/>
  <c r="H716" i="26"/>
  <c r="H717" i="26"/>
  <c r="H718" i="26"/>
  <c r="H719" i="26"/>
  <c r="H720" i="26"/>
  <c r="H721" i="26"/>
  <c r="H722" i="26"/>
  <c r="H723" i="26"/>
  <c r="H724" i="26"/>
  <c r="H725" i="26"/>
  <c r="H726" i="26"/>
  <c r="H727" i="26"/>
  <c r="H728" i="26"/>
  <c r="H729" i="26"/>
  <c r="H730" i="26"/>
  <c r="H731" i="26"/>
  <c r="H732" i="26"/>
  <c r="H733" i="26"/>
  <c r="H734" i="26"/>
  <c r="H735" i="26"/>
  <c r="H736" i="26"/>
  <c r="H737" i="26"/>
  <c r="H738" i="26"/>
  <c r="H739" i="26"/>
  <c r="H740" i="26"/>
  <c r="H741" i="26"/>
  <c r="H742" i="26"/>
  <c r="H743" i="26"/>
  <c r="H744" i="26"/>
  <c r="H745" i="26"/>
  <c r="H746" i="26"/>
  <c r="H747" i="26"/>
  <c r="H748" i="26"/>
  <c r="H749" i="26"/>
  <c r="H750" i="26"/>
  <c r="H751" i="26"/>
  <c r="H752" i="26"/>
  <c r="H753" i="26"/>
  <c r="H754" i="26"/>
  <c r="H755" i="26"/>
  <c r="H756" i="26"/>
  <c r="H757" i="26"/>
  <c r="H758" i="26"/>
  <c r="H759" i="26"/>
  <c r="H760" i="26"/>
  <c r="H761" i="26"/>
  <c r="H762" i="26"/>
  <c r="H763" i="26"/>
  <c r="H764" i="26"/>
  <c r="H765" i="26"/>
  <c r="H766" i="26"/>
  <c r="H767" i="26"/>
  <c r="H768" i="26"/>
  <c r="H769" i="26"/>
  <c r="H770" i="26"/>
  <c r="H771" i="26"/>
  <c r="H772" i="26"/>
  <c r="H773" i="26"/>
  <c r="H774" i="26"/>
  <c r="H775" i="26"/>
  <c r="H776" i="26"/>
  <c r="H777" i="26"/>
  <c r="H778" i="26"/>
  <c r="H779" i="26"/>
  <c r="H780" i="26"/>
  <c r="H781" i="26"/>
  <c r="H782" i="26"/>
  <c r="H783" i="26"/>
  <c r="H784" i="26"/>
  <c r="H785" i="26"/>
  <c r="H786" i="26"/>
  <c r="H787" i="26"/>
  <c r="H788" i="26"/>
  <c r="H789" i="26"/>
  <c r="H790" i="26"/>
  <c r="H791" i="26"/>
  <c r="H792" i="26"/>
  <c r="H793" i="26"/>
  <c r="H794" i="26"/>
  <c r="H795" i="26"/>
  <c r="H796" i="26"/>
  <c r="H797" i="26"/>
  <c r="H798" i="26"/>
  <c r="H799" i="26"/>
  <c r="H800" i="26"/>
  <c r="H801" i="26"/>
  <c r="H802" i="26"/>
  <c r="H803" i="26"/>
  <c r="H804" i="26"/>
  <c r="H805" i="26"/>
  <c r="H806" i="26"/>
  <c r="H807" i="26"/>
  <c r="H808" i="26"/>
  <c r="H809" i="26"/>
  <c r="H810" i="26"/>
  <c r="H811" i="26"/>
  <c r="H812" i="26"/>
  <c r="H813" i="26"/>
  <c r="H814" i="26"/>
  <c r="H815" i="26"/>
  <c r="H816" i="26"/>
  <c r="H817" i="26"/>
  <c r="H818" i="26"/>
  <c r="H819" i="26"/>
  <c r="H820" i="26"/>
  <c r="H821" i="26"/>
  <c r="H822" i="26"/>
  <c r="H823" i="26"/>
  <c r="H824" i="26"/>
  <c r="H825" i="26"/>
  <c r="H826" i="26"/>
  <c r="H827" i="26"/>
  <c r="H828" i="26"/>
  <c r="H829" i="26"/>
  <c r="H830" i="26"/>
  <c r="H831" i="26"/>
  <c r="H832" i="26"/>
  <c r="H833" i="26"/>
  <c r="H834" i="26"/>
  <c r="H835" i="26"/>
  <c r="H836" i="26"/>
  <c r="H837" i="26"/>
  <c r="H838" i="26"/>
  <c r="H839" i="26"/>
  <c r="H840" i="26"/>
  <c r="H841" i="26"/>
  <c r="H842" i="26"/>
  <c r="H843" i="26"/>
  <c r="H844" i="26"/>
  <c r="H845" i="26"/>
  <c r="H846" i="26"/>
  <c r="H847" i="26"/>
  <c r="H848" i="26"/>
  <c r="H849" i="26"/>
  <c r="H850" i="26"/>
  <c r="H851" i="26"/>
  <c r="H852" i="26"/>
  <c r="H853" i="26"/>
  <c r="H854" i="26"/>
  <c r="H855" i="26"/>
  <c r="H856" i="26"/>
  <c r="H857" i="26"/>
  <c r="H858" i="26"/>
  <c r="H859" i="26"/>
  <c r="H860" i="26"/>
  <c r="H861" i="26"/>
  <c r="H862" i="26"/>
  <c r="H863" i="26"/>
  <c r="H864" i="26"/>
  <c r="H865" i="26"/>
  <c r="H866" i="26"/>
  <c r="H867" i="26"/>
  <c r="H868" i="26"/>
  <c r="H869" i="26"/>
  <c r="H870" i="26"/>
  <c r="H871" i="26"/>
  <c r="H872" i="26"/>
  <c r="H873" i="26"/>
  <c r="H874" i="26"/>
  <c r="H875" i="26"/>
  <c r="H876" i="26"/>
  <c r="H877" i="26"/>
  <c r="H878" i="26"/>
  <c r="H879" i="26"/>
  <c r="H880" i="26"/>
  <c r="H881" i="26"/>
  <c r="H882" i="26"/>
  <c r="H883" i="26"/>
  <c r="H884" i="26"/>
  <c r="H885" i="26"/>
  <c r="H886" i="26"/>
  <c r="H887" i="26"/>
  <c r="H888" i="26"/>
  <c r="H889" i="26"/>
  <c r="H890" i="26"/>
  <c r="H891" i="26"/>
  <c r="H892" i="26"/>
  <c r="H893" i="26"/>
  <c r="H894" i="26"/>
  <c r="H895" i="26"/>
  <c r="H896" i="26"/>
  <c r="H897" i="26"/>
  <c r="H898" i="26"/>
  <c r="H899" i="26"/>
  <c r="H900" i="26"/>
  <c r="H901" i="26"/>
  <c r="H902" i="26"/>
  <c r="H903" i="26"/>
  <c r="H904" i="26"/>
  <c r="H905" i="26"/>
  <c r="H906" i="26"/>
  <c r="H907" i="26"/>
  <c r="H908" i="26"/>
  <c r="H909" i="26"/>
  <c r="H910" i="26"/>
  <c r="H911" i="26"/>
  <c r="H912" i="26"/>
  <c r="H913" i="26"/>
  <c r="H914" i="26"/>
  <c r="H915" i="26"/>
  <c r="H916" i="26"/>
  <c r="H917" i="26"/>
  <c r="H918" i="26"/>
  <c r="H919" i="26"/>
  <c r="H920" i="26"/>
  <c r="H921" i="26"/>
  <c r="H922" i="26"/>
  <c r="H923" i="26"/>
  <c r="H924" i="26"/>
  <c r="H925" i="26"/>
  <c r="H926" i="26"/>
  <c r="H927" i="26"/>
  <c r="H928" i="26"/>
  <c r="H929" i="26"/>
  <c r="H930" i="26"/>
  <c r="H931" i="26"/>
  <c r="H932" i="26"/>
  <c r="H933" i="26"/>
  <c r="H934" i="26"/>
  <c r="H935" i="26"/>
  <c r="H936" i="26"/>
  <c r="H937" i="26"/>
  <c r="H938" i="26"/>
  <c r="H939" i="26"/>
  <c r="H940" i="26"/>
  <c r="H941" i="26"/>
  <c r="H942" i="26"/>
  <c r="H943" i="26"/>
  <c r="H944" i="26"/>
  <c r="H945" i="26"/>
  <c r="H946" i="26"/>
  <c r="H947" i="26"/>
  <c r="H948" i="26"/>
  <c r="H949" i="26"/>
  <c r="H950" i="26"/>
  <c r="H951" i="26"/>
  <c r="H952" i="26"/>
  <c r="H953" i="26"/>
  <c r="H954" i="26"/>
  <c r="H955" i="26"/>
  <c r="H956" i="26"/>
  <c r="H957" i="26"/>
  <c r="H958" i="26"/>
  <c r="H959" i="26"/>
  <c r="H960" i="26"/>
  <c r="H961" i="26"/>
  <c r="H962" i="26"/>
  <c r="H963" i="26"/>
  <c r="H964" i="26"/>
  <c r="H965" i="26"/>
  <c r="H966" i="26"/>
  <c r="H967" i="26"/>
  <c r="H968" i="26"/>
  <c r="H969" i="26"/>
  <c r="H970" i="26"/>
  <c r="H971" i="26"/>
  <c r="H972" i="26"/>
  <c r="H973" i="26"/>
  <c r="H974" i="26"/>
  <c r="H975" i="26"/>
  <c r="H976" i="26"/>
  <c r="H977" i="26"/>
  <c r="H978" i="26"/>
  <c r="H979" i="26"/>
  <c r="H980" i="26"/>
  <c r="H981" i="26"/>
  <c r="H982" i="26"/>
  <c r="H983" i="26"/>
  <c r="H984" i="26"/>
  <c r="H985" i="26"/>
  <c r="H986" i="26"/>
  <c r="H987" i="26"/>
  <c r="H988" i="26"/>
  <c r="H989" i="26"/>
  <c r="H990" i="26"/>
  <c r="H991" i="26"/>
  <c r="H992" i="26"/>
  <c r="H993" i="26"/>
  <c r="H994" i="26"/>
  <c r="H995" i="26"/>
  <c r="H996" i="26"/>
  <c r="H997" i="26"/>
  <c r="H998" i="26"/>
  <c r="H999" i="26"/>
  <c r="H1000" i="26"/>
  <c r="H1001" i="26"/>
  <c r="H1002" i="26"/>
  <c r="H1003" i="26"/>
  <c r="H1004" i="26"/>
  <c r="H1005" i="26"/>
  <c r="H1006" i="26"/>
  <c r="H1007" i="26"/>
  <c r="H1008" i="26"/>
  <c r="H1009" i="26"/>
  <c r="H1010" i="26"/>
  <c r="H1011" i="26"/>
  <c r="H1012" i="26"/>
  <c r="H1013" i="26"/>
  <c r="H1014" i="26"/>
  <c r="H1015" i="26"/>
  <c r="H1016" i="26"/>
  <c r="H1017" i="26"/>
  <c r="H1018" i="26"/>
  <c r="H1019" i="26"/>
  <c r="H1020" i="26"/>
  <c r="H1021" i="26"/>
  <c r="H1022" i="26"/>
  <c r="H1023" i="26"/>
  <c r="H1024" i="26"/>
  <c r="H1025" i="26"/>
  <c r="H1026" i="26"/>
  <c r="H1027" i="26"/>
  <c r="H1028" i="26"/>
  <c r="H1029" i="26"/>
  <c r="H1030" i="26"/>
  <c r="H1031" i="26"/>
  <c r="H1032" i="26"/>
  <c r="H1033" i="26"/>
  <c r="H1034" i="26"/>
  <c r="H1035" i="26"/>
  <c r="H1036" i="26"/>
  <c r="H1037" i="26"/>
  <c r="H1038" i="26"/>
  <c r="H1039" i="26"/>
  <c r="H1040" i="26"/>
  <c r="H1041" i="26"/>
  <c r="H1042" i="26"/>
  <c r="H1043" i="26"/>
  <c r="H1044" i="26"/>
  <c r="H1045" i="26"/>
  <c r="H1046" i="26"/>
  <c r="H1047" i="26"/>
  <c r="H1048" i="26"/>
  <c r="H1049" i="26"/>
  <c r="H1050" i="26"/>
  <c r="H1051" i="26"/>
  <c r="H1052" i="26"/>
  <c r="H1053" i="26"/>
  <c r="H1054" i="26"/>
  <c r="H1055" i="26"/>
  <c r="H1056" i="26"/>
  <c r="H1057" i="26"/>
  <c r="H1058" i="26"/>
  <c r="H1059" i="26"/>
  <c r="H1060" i="26"/>
  <c r="H1061" i="26"/>
  <c r="H1062" i="26"/>
  <c r="H1063" i="26"/>
  <c r="H1064" i="26"/>
  <c r="H1065" i="26"/>
  <c r="H1066" i="26"/>
  <c r="H1067" i="26"/>
  <c r="H1068" i="26"/>
  <c r="H1069" i="26"/>
  <c r="H1070" i="26"/>
  <c r="H1071" i="26"/>
  <c r="H1072" i="26"/>
  <c r="H1073" i="26"/>
  <c r="H1074" i="26"/>
  <c r="H1075" i="26"/>
  <c r="H1076" i="26"/>
  <c r="H1077" i="26"/>
  <c r="H1078" i="26"/>
  <c r="H1079" i="26"/>
  <c r="H1080" i="26"/>
  <c r="H1081" i="26"/>
  <c r="H1082" i="26"/>
  <c r="H1083" i="26"/>
  <c r="H1084" i="26"/>
  <c r="H1085" i="26"/>
  <c r="H1086" i="26"/>
  <c r="H1087" i="26"/>
  <c r="H1088" i="26"/>
  <c r="H1089" i="26"/>
  <c r="H1090" i="26"/>
  <c r="H1091" i="26"/>
  <c r="H1092" i="26"/>
  <c r="H1093" i="26"/>
  <c r="H1094" i="26"/>
  <c r="H1095" i="26"/>
  <c r="H1096" i="26"/>
  <c r="H1097" i="26"/>
  <c r="H1098" i="26"/>
  <c r="H1099" i="26"/>
  <c r="H1100" i="26"/>
  <c r="H1101" i="26"/>
  <c r="H1102" i="26"/>
  <c r="H1103" i="26"/>
  <c r="H1104" i="26"/>
  <c r="H1105" i="26"/>
  <c r="H1106" i="26"/>
  <c r="H1107" i="26"/>
  <c r="H1108" i="26"/>
  <c r="H1109" i="26"/>
  <c r="H1110" i="26"/>
  <c r="H1111" i="26"/>
  <c r="H1112" i="26"/>
  <c r="H1113" i="26"/>
  <c r="H1114" i="26"/>
  <c r="H1115" i="26"/>
  <c r="H1116" i="26"/>
  <c r="H1117" i="26"/>
  <c r="H1118" i="26"/>
  <c r="H1119" i="26"/>
  <c r="H1120" i="26"/>
  <c r="H1121" i="26"/>
  <c r="H1122" i="26"/>
  <c r="H1123" i="26"/>
  <c r="H1124" i="26"/>
  <c r="H1125" i="26"/>
  <c r="H1126" i="26"/>
  <c r="H1127" i="26"/>
  <c r="H1128" i="26"/>
  <c r="H1129" i="26"/>
  <c r="H1130" i="26"/>
  <c r="H1131" i="26"/>
  <c r="H1132" i="26"/>
  <c r="H1133" i="26"/>
  <c r="H1134" i="26"/>
  <c r="H1135" i="26"/>
  <c r="H1136" i="26"/>
  <c r="H1137" i="26"/>
  <c r="H1138" i="26"/>
  <c r="H1139" i="26"/>
  <c r="H1140" i="26"/>
  <c r="H1141" i="26"/>
  <c r="H1142" i="26"/>
  <c r="H1143" i="26"/>
  <c r="H1144" i="26"/>
  <c r="H1145" i="26"/>
  <c r="H1146" i="26"/>
  <c r="H1147" i="26"/>
  <c r="H1148" i="26"/>
  <c r="H1149" i="26"/>
  <c r="H1150" i="26"/>
  <c r="H1151" i="26"/>
  <c r="H1152" i="26"/>
  <c r="H1153" i="26"/>
  <c r="H1154" i="26"/>
  <c r="H1155" i="26"/>
  <c r="H1156" i="26"/>
  <c r="H1157" i="26"/>
  <c r="H1158" i="26"/>
  <c r="H1159" i="26"/>
  <c r="H1160" i="26"/>
  <c r="H1161" i="26"/>
  <c r="H1162" i="26"/>
  <c r="H1163" i="26"/>
  <c r="H1164" i="26"/>
  <c r="H1165" i="26"/>
  <c r="H1166" i="26"/>
  <c r="H1167" i="26"/>
  <c r="H1168" i="26"/>
  <c r="H1169" i="26"/>
  <c r="H1170" i="26"/>
  <c r="H1171" i="26"/>
  <c r="H1172" i="26"/>
  <c r="H1173" i="26"/>
  <c r="H1174" i="26"/>
  <c r="H1175" i="26"/>
  <c r="H1176" i="26"/>
  <c r="H1177" i="26"/>
  <c r="H1178" i="26"/>
  <c r="H1179" i="26"/>
  <c r="H1180" i="26"/>
  <c r="H1181" i="26"/>
  <c r="H1182" i="26"/>
  <c r="H1183" i="26"/>
  <c r="H1184" i="26"/>
  <c r="H1185" i="26"/>
  <c r="H1186" i="26"/>
  <c r="H1187" i="26"/>
  <c r="H1188" i="26"/>
  <c r="H1189" i="26"/>
  <c r="H1190" i="26"/>
  <c r="H1191" i="26"/>
  <c r="H1192" i="26"/>
  <c r="H1193" i="26"/>
  <c r="H1194" i="26"/>
  <c r="H1195" i="26"/>
  <c r="H1196" i="26"/>
  <c r="H1197" i="26"/>
  <c r="H1198" i="26"/>
  <c r="H1199" i="26"/>
  <c r="H1200" i="26"/>
  <c r="H1201" i="26"/>
  <c r="H1202" i="26"/>
  <c r="H1203" i="26"/>
  <c r="H1204" i="26"/>
  <c r="H1205" i="26"/>
  <c r="H1206" i="26"/>
  <c r="H1207" i="26"/>
  <c r="H1208" i="26"/>
  <c r="H1209" i="26"/>
  <c r="H1210" i="26"/>
  <c r="H1211" i="26"/>
  <c r="H1212" i="26"/>
  <c r="H1213" i="26"/>
  <c r="H1214" i="26"/>
  <c r="H1215" i="26"/>
  <c r="H1216" i="26"/>
  <c r="H1217" i="26"/>
  <c r="H1218" i="26"/>
  <c r="H1219" i="26"/>
  <c r="H1220" i="26"/>
  <c r="H1221" i="26"/>
  <c r="H1222" i="26"/>
  <c r="H1223" i="26"/>
  <c r="H1224" i="26"/>
  <c r="H1225" i="26"/>
  <c r="H1226" i="26"/>
  <c r="H1227" i="26"/>
  <c r="H1228" i="26"/>
  <c r="H1229" i="26"/>
  <c r="H1230" i="26"/>
  <c r="H1231" i="26"/>
  <c r="H1232" i="26"/>
  <c r="H1233" i="26"/>
  <c r="H1234" i="26"/>
  <c r="H1235" i="26"/>
  <c r="H1236" i="26"/>
  <c r="H1237" i="26"/>
  <c r="H1238" i="26"/>
  <c r="H1239" i="26"/>
  <c r="H1240" i="26"/>
  <c r="H1241" i="26"/>
  <c r="H1242" i="26"/>
  <c r="H1243" i="26"/>
  <c r="H1244" i="26"/>
  <c r="H1245" i="26"/>
  <c r="H1246" i="26"/>
  <c r="H1247" i="26"/>
  <c r="H1248" i="26"/>
  <c r="H1249" i="26"/>
  <c r="H1250" i="26"/>
  <c r="H1251" i="26"/>
  <c r="H1252" i="26"/>
  <c r="H1253" i="26"/>
  <c r="H1254" i="26"/>
  <c r="H1255" i="26"/>
  <c r="H1256" i="26"/>
  <c r="H1257" i="26"/>
  <c r="H1258" i="26"/>
  <c r="H1259" i="26"/>
  <c r="H1260" i="26"/>
  <c r="H1261" i="26"/>
  <c r="H1262" i="26"/>
  <c r="H1263" i="26"/>
  <c r="H1264" i="26"/>
  <c r="H1265" i="26"/>
  <c r="H1266" i="26"/>
  <c r="H1267" i="26"/>
  <c r="H1268" i="26"/>
  <c r="H1269" i="26"/>
  <c r="H1270" i="26"/>
  <c r="H1271" i="26"/>
  <c r="H1272" i="26"/>
  <c r="H1273" i="26"/>
  <c r="H1274" i="26"/>
  <c r="H1275" i="26"/>
  <c r="H1276" i="26"/>
  <c r="H1277" i="26"/>
  <c r="H1278" i="26"/>
  <c r="H1279" i="26"/>
  <c r="H1280" i="26"/>
  <c r="H1281" i="26"/>
  <c r="H1282" i="26"/>
  <c r="H1283" i="26"/>
  <c r="H1284" i="26"/>
  <c r="H1285" i="26"/>
  <c r="H1286" i="26"/>
  <c r="H1287" i="26"/>
  <c r="H1288" i="26"/>
  <c r="H1289" i="26"/>
  <c r="H1290" i="26"/>
  <c r="H1291" i="26"/>
  <c r="H1292" i="26"/>
  <c r="H1293" i="26"/>
  <c r="H1294" i="26"/>
  <c r="H1295" i="26"/>
  <c r="H1296" i="26"/>
  <c r="H1297" i="26"/>
  <c r="H1298" i="26"/>
  <c r="H1299" i="26"/>
  <c r="H1300" i="26"/>
  <c r="H1301" i="26"/>
  <c r="H1302" i="26"/>
  <c r="H1303" i="26"/>
  <c r="H1304" i="26"/>
  <c r="H1305" i="26"/>
  <c r="H1306" i="26"/>
  <c r="H1307" i="26"/>
  <c r="H1308" i="26"/>
  <c r="H1309" i="26"/>
  <c r="H1310" i="26"/>
  <c r="H1311" i="26"/>
  <c r="H1312" i="26"/>
  <c r="H1313" i="26"/>
  <c r="H1314" i="26"/>
  <c r="H1315" i="26"/>
  <c r="H1316" i="26"/>
  <c r="H1317" i="26"/>
  <c r="H1318" i="26"/>
  <c r="H1319" i="26"/>
  <c r="H1320" i="26"/>
  <c r="H1321" i="26"/>
  <c r="H1322" i="26"/>
  <c r="H1323" i="26"/>
  <c r="H1324" i="26"/>
  <c r="H1325" i="26"/>
  <c r="H1326" i="26"/>
  <c r="H1327" i="26"/>
  <c r="H1328" i="26"/>
  <c r="H1329" i="26"/>
  <c r="H1330" i="26"/>
  <c r="H1331" i="26"/>
  <c r="H1332" i="26"/>
  <c r="H1333" i="26"/>
  <c r="H1334" i="26"/>
  <c r="H1335" i="26"/>
  <c r="H1336" i="26"/>
  <c r="H1337" i="26"/>
  <c r="H1338" i="26"/>
  <c r="H1339" i="26"/>
  <c r="H1340" i="26"/>
  <c r="H1341" i="26"/>
  <c r="H1342" i="26"/>
  <c r="H1343" i="26"/>
  <c r="G2" i="26"/>
  <c r="G3" i="26"/>
  <c r="G4" i="26"/>
  <c r="G5" i="26"/>
  <c r="G6" i="26"/>
  <c r="G7" i="26"/>
  <c r="G8" i="26"/>
  <c r="G9" i="26"/>
  <c r="G10" i="26"/>
  <c r="G11" i="26"/>
  <c r="G12" i="26"/>
  <c r="G13" i="26"/>
  <c r="G14" i="26"/>
  <c r="G15" i="26"/>
  <c r="G16" i="26"/>
  <c r="G17" i="26"/>
  <c r="G18" i="26"/>
  <c r="G19" i="26"/>
  <c r="G20" i="26"/>
  <c r="G21" i="26"/>
  <c r="G22" i="26"/>
  <c r="G23" i="26"/>
  <c r="G24" i="26"/>
  <c r="G25" i="26"/>
  <c r="G26" i="26"/>
  <c r="G27" i="26"/>
  <c r="G28" i="26"/>
  <c r="G29" i="26"/>
  <c r="G30" i="26"/>
  <c r="G31" i="26"/>
  <c r="G32" i="26"/>
  <c r="G33" i="26"/>
  <c r="G34" i="26"/>
  <c r="G35" i="26"/>
  <c r="G36" i="26"/>
  <c r="G37" i="26"/>
  <c r="G38" i="26"/>
  <c r="G39" i="26"/>
  <c r="G40" i="26"/>
  <c r="G41" i="26"/>
  <c r="G42" i="26"/>
  <c r="G43" i="26"/>
  <c r="G44" i="26"/>
  <c r="G45" i="26"/>
  <c r="G46" i="26"/>
  <c r="G47" i="26"/>
  <c r="G48" i="26"/>
  <c r="G49" i="26"/>
  <c r="G50" i="26"/>
  <c r="G51" i="26"/>
  <c r="G52" i="26"/>
  <c r="G53" i="26"/>
  <c r="G54" i="26"/>
  <c r="G55" i="26"/>
  <c r="G56" i="26"/>
  <c r="G57" i="26"/>
  <c r="G58" i="26"/>
  <c r="G59" i="26"/>
  <c r="G60" i="26"/>
  <c r="G61" i="26"/>
  <c r="G62" i="26"/>
  <c r="G63" i="26"/>
  <c r="G64" i="26"/>
  <c r="G65" i="26"/>
  <c r="G66" i="26"/>
  <c r="G67" i="26"/>
  <c r="G68" i="26"/>
  <c r="G69" i="26"/>
  <c r="G70" i="26"/>
  <c r="G71" i="26"/>
  <c r="G72" i="26"/>
  <c r="G73" i="26"/>
  <c r="G74" i="26"/>
  <c r="G75" i="26"/>
  <c r="G76" i="26"/>
  <c r="G77" i="26"/>
  <c r="G78" i="26"/>
  <c r="G79" i="26"/>
  <c r="G80" i="26"/>
  <c r="G81" i="26"/>
  <c r="G82" i="26"/>
  <c r="G83" i="26"/>
  <c r="G84" i="26"/>
  <c r="G85" i="26"/>
  <c r="G86" i="26"/>
  <c r="G87" i="26"/>
  <c r="G88" i="26"/>
  <c r="G89" i="26"/>
  <c r="G90" i="26"/>
  <c r="G91" i="26"/>
  <c r="G92" i="26"/>
  <c r="G93" i="26"/>
  <c r="G94" i="26"/>
  <c r="G95" i="26"/>
  <c r="G96" i="26"/>
  <c r="G97" i="26"/>
  <c r="G98" i="26"/>
  <c r="G99" i="26"/>
  <c r="G100" i="26"/>
  <c r="G101" i="26"/>
  <c r="G102" i="26"/>
  <c r="G103" i="26"/>
  <c r="G104" i="26"/>
  <c r="G105" i="26"/>
  <c r="G106" i="26"/>
  <c r="G107" i="26"/>
  <c r="G108" i="26"/>
  <c r="G109" i="26"/>
  <c r="G110" i="26"/>
  <c r="G111" i="26"/>
  <c r="G112" i="26"/>
  <c r="G113" i="26"/>
  <c r="G114" i="26"/>
  <c r="G115" i="26"/>
  <c r="G116" i="26"/>
  <c r="G117" i="26"/>
  <c r="G118" i="26"/>
  <c r="G119" i="26"/>
  <c r="G120" i="26"/>
  <c r="G121" i="26"/>
  <c r="G122" i="26"/>
  <c r="G123" i="26"/>
  <c r="G124" i="26"/>
  <c r="G125" i="26"/>
  <c r="G126" i="26"/>
  <c r="G127" i="26"/>
  <c r="G128" i="26"/>
  <c r="G129" i="26"/>
  <c r="G130" i="26"/>
  <c r="G131" i="26"/>
  <c r="G132" i="26"/>
  <c r="G133" i="26"/>
  <c r="G134" i="26"/>
  <c r="G135" i="26"/>
  <c r="G136" i="26"/>
  <c r="G137" i="26"/>
  <c r="G138" i="26"/>
  <c r="G139" i="26"/>
  <c r="G140" i="26"/>
  <c r="G141" i="26"/>
  <c r="G142" i="26"/>
  <c r="G143" i="26"/>
  <c r="G144" i="26"/>
  <c r="G145" i="26"/>
  <c r="G146" i="26"/>
  <c r="G147" i="26"/>
  <c r="G148" i="26"/>
  <c r="G149" i="26"/>
  <c r="G150" i="26"/>
  <c r="G151" i="26"/>
  <c r="G152" i="26"/>
  <c r="G153" i="26"/>
  <c r="G154" i="26"/>
  <c r="G155" i="26"/>
  <c r="G156" i="26"/>
  <c r="G157" i="26"/>
  <c r="G158" i="26"/>
  <c r="G159" i="26"/>
  <c r="G160" i="26"/>
  <c r="G161" i="26"/>
  <c r="G162" i="26"/>
  <c r="G163" i="26"/>
  <c r="G164" i="26"/>
  <c r="G165" i="26"/>
  <c r="G166" i="26"/>
  <c r="G167" i="26"/>
  <c r="G168" i="26"/>
  <c r="G169" i="26"/>
  <c r="G170" i="26"/>
  <c r="G171" i="26"/>
  <c r="G172" i="26"/>
  <c r="G173" i="26"/>
  <c r="G174" i="26"/>
  <c r="G175" i="26"/>
  <c r="G176" i="26"/>
  <c r="G177" i="26"/>
  <c r="G178" i="26"/>
  <c r="G179" i="26"/>
  <c r="G180" i="26"/>
  <c r="G181" i="26"/>
  <c r="G182" i="26"/>
  <c r="G183" i="26"/>
  <c r="G184" i="26"/>
  <c r="G185" i="26"/>
  <c r="G186" i="26"/>
  <c r="G187" i="26"/>
  <c r="G188" i="26"/>
  <c r="G189" i="26"/>
  <c r="G190" i="26"/>
  <c r="G191" i="26"/>
  <c r="G192" i="26"/>
  <c r="G193" i="26"/>
  <c r="G194" i="26"/>
  <c r="G195" i="26"/>
  <c r="G196" i="26"/>
  <c r="G197" i="26"/>
  <c r="G198" i="26"/>
  <c r="G199" i="26"/>
  <c r="G200" i="26"/>
  <c r="G201" i="26"/>
  <c r="G202" i="26"/>
  <c r="G203" i="26"/>
  <c r="G204" i="26"/>
  <c r="G205" i="26"/>
  <c r="G206" i="26"/>
  <c r="G207" i="26"/>
  <c r="G208" i="26"/>
  <c r="G209" i="26"/>
  <c r="G210" i="26"/>
  <c r="G211" i="26"/>
  <c r="G212" i="26"/>
  <c r="G213" i="26"/>
  <c r="G214" i="26"/>
  <c r="G215" i="26"/>
  <c r="G216" i="26"/>
  <c r="G217" i="26"/>
  <c r="G218" i="26"/>
  <c r="G219" i="26"/>
  <c r="G220" i="26"/>
  <c r="G221" i="26"/>
  <c r="G222" i="26"/>
  <c r="G223" i="26"/>
  <c r="G224" i="26"/>
  <c r="G225" i="26"/>
  <c r="G226" i="26"/>
  <c r="G227" i="26"/>
  <c r="G228" i="26"/>
  <c r="G229" i="26"/>
  <c r="G230" i="26"/>
  <c r="G231" i="26"/>
  <c r="G232" i="26"/>
  <c r="G233" i="26"/>
  <c r="G234" i="26"/>
  <c r="G235" i="26"/>
  <c r="G236" i="26"/>
  <c r="G237" i="26"/>
  <c r="G238" i="26"/>
  <c r="G239" i="26"/>
  <c r="G240" i="26"/>
  <c r="G241" i="26"/>
  <c r="G242" i="26"/>
  <c r="G243" i="26"/>
  <c r="G244" i="26"/>
  <c r="G245" i="26"/>
  <c r="G246" i="26"/>
  <c r="G247" i="26"/>
  <c r="G248" i="26"/>
  <c r="G249" i="26"/>
  <c r="G250" i="26"/>
  <c r="G251" i="26"/>
  <c r="G252" i="26"/>
  <c r="G253" i="26"/>
  <c r="G254" i="26"/>
  <c r="G255" i="26"/>
  <c r="G256" i="26"/>
  <c r="G257" i="26"/>
  <c r="G258" i="26"/>
  <c r="G259" i="26"/>
  <c r="G260" i="26"/>
  <c r="G261" i="26"/>
  <c r="G262" i="26"/>
  <c r="G263" i="26"/>
  <c r="G264" i="26"/>
  <c r="G265" i="26"/>
  <c r="G266" i="26"/>
  <c r="G267" i="26"/>
  <c r="G268" i="26"/>
  <c r="G269" i="26"/>
  <c r="G270" i="26"/>
  <c r="G271" i="26"/>
  <c r="G272" i="26"/>
  <c r="G273" i="26"/>
  <c r="G274" i="26"/>
  <c r="G275" i="26"/>
  <c r="G276" i="26"/>
  <c r="G277" i="26"/>
  <c r="G278" i="26"/>
  <c r="G279" i="26"/>
  <c r="G280" i="26"/>
  <c r="G281" i="26"/>
  <c r="G282" i="26"/>
  <c r="G283" i="26"/>
  <c r="G284" i="26"/>
  <c r="G285" i="26"/>
  <c r="G286" i="26"/>
  <c r="G287" i="26"/>
  <c r="G288" i="26"/>
  <c r="G289" i="26"/>
  <c r="G290" i="26"/>
  <c r="G291" i="26"/>
  <c r="G292" i="26"/>
  <c r="G293" i="26"/>
  <c r="G294" i="26"/>
  <c r="G295" i="26"/>
  <c r="G296" i="26"/>
  <c r="G297" i="26"/>
  <c r="G298" i="26"/>
  <c r="G299" i="26"/>
  <c r="G300" i="26"/>
  <c r="G301" i="26"/>
  <c r="G302" i="26"/>
  <c r="G303" i="26"/>
  <c r="G304" i="26"/>
  <c r="G305" i="26"/>
  <c r="G306" i="26"/>
  <c r="G307" i="26"/>
  <c r="G308" i="26"/>
  <c r="G309" i="26"/>
  <c r="G310" i="26"/>
  <c r="G311" i="26"/>
  <c r="G312" i="26"/>
  <c r="G313" i="26"/>
  <c r="G314" i="26"/>
  <c r="G315" i="26"/>
  <c r="G316" i="26"/>
  <c r="G317" i="26"/>
  <c r="G318" i="26"/>
  <c r="G319" i="26"/>
  <c r="G320" i="26"/>
  <c r="G321" i="26"/>
  <c r="G322" i="26"/>
  <c r="G323" i="26"/>
  <c r="G324" i="26"/>
  <c r="G325" i="26"/>
  <c r="G326" i="26"/>
  <c r="G327" i="26"/>
  <c r="G328" i="26"/>
  <c r="G329" i="26"/>
  <c r="G330" i="26"/>
  <c r="G331" i="26"/>
  <c r="G332" i="26"/>
  <c r="G333" i="26"/>
  <c r="G334" i="26"/>
  <c r="G335" i="26"/>
  <c r="G336" i="26"/>
  <c r="G337" i="26"/>
  <c r="G338" i="26"/>
  <c r="G339" i="26"/>
  <c r="G340" i="26"/>
  <c r="G341" i="26"/>
  <c r="G342" i="26"/>
  <c r="G343" i="26"/>
  <c r="G344" i="26"/>
  <c r="G345" i="26"/>
  <c r="G346" i="26"/>
  <c r="G347" i="26"/>
  <c r="G348" i="26"/>
  <c r="G349" i="26"/>
  <c r="G350" i="26"/>
  <c r="G351" i="26"/>
  <c r="G352" i="26"/>
  <c r="G353" i="26"/>
  <c r="G354" i="26"/>
  <c r="G355" i="26"/>
  <c r="G356" i="26"/>
  <c r="G357" i="26"/>
  <c r="G358" i="26"/>
  <c r="G359" i="26"/>
  <c r="G360" i="26"/>
  <c r="G361" i="26"/>
  <c r="G362" i="26"/>
  <c r="G363" i="26"/>
  <c r="G364" i="26"/>
  <c r="G365" i="26"/>
  <c r="G366" i="26"/>
  <c r="G367" i="26"/>
  <c r="G368" i="26"/>
  <c r="G369" i="26"/>
  <c r="G370" i="26"/>
  <c r="G371" i="26"/>
  <c r="G372" i="26"/>
  <c r="G373" i="26"/>
  <c r="G374" i="26"/>
  <c r="G375" i="26"/>
  <c r="G376" i="26"/>
  <c r="G377" i="26"/>
  <c r="G378" i="26"/>
  <c r="G379" i="26"/>
  <c r="G380" i="26"/>
  <c r="G381" i="26"/>
  <c r="G382" i="26"/>
  <c r="G383" i="26"/>
  <c r="G384" i="26"/>
  <c r="G385" i="26"/>
  <c r="G386" i="26"/>
  <c r="G387" i="26"/>
  <c r="G388" i="26"/>
  <c r="G389" i="26"/>
  <c r="G390" i="26"/>
  <c r="G391" i="26"/>
  <c r="G392" i="26"/>
  <c r="G393" i="26"/>
  <c r="G394" i="26"/>
  <c r="G395" i="26"/>
  <c r="G396" i="26"/>
  <c r="G397" i="26"/>
  <c r="G398" i="26"/>
  <c r="G399" i="26"/>
  <c r="G400" i="26"/>
  <c r="G401" i="26"/>
  <c r="G402" i="26"/>
  <c r="G403" i="26"/>
  <c r="G404" i="26"/>
  <c r="G405" i="26"/>
  <c r="G406" i="26"/>
  <c r="G407" i="26"/>
  <c r="G408" i="26"/>
  <c r="G409" i="26"/>
  <c r="G410" i="26"/>
  <c r="G411" i="26"/>
  <c r="G412" i="26"/>
  <c r="G413" i="26"/>
  <c r="G414" i="26"/>
  <c r="G415" i="26"/>
  <c r="G416" i="26"/>
  <c r="G417" i="26"/>
  <c r="G418" i="26"/>
  <c r="G419" i="26"/>
  <c r="G420" i="26"/>
  <c r="G421" i="26"/>
  <c r="G422" i="26"/>
  <c r="G423" i="26"/>
  <c r="G424" i="26"/>
  <c r="G425" i="26"/>
  <c r="G426" i="26"/>
  <c r="G427" i="26"/>
  <c r="G428" i="26"/>
  <c r="G429" i="26"/>
  <c r="G430" i="26"/>
  <c r="G431" i="26"/>
  <c r="G432" i="26"/>
  <c r="G433" i="26"/>
  <c r="G434" i="26"/>
  <c r="G435" i="26"/>
  <c r="G436" i="26"/>
  <c r="G437" i="26"/>
  <c r="G438" i="26"/>
  <c r="G439" i="26"/>
  <c r="G440" i="26"/>
  <c r="G441" i="26"/>
  <c r="G442" i="26"/>
  <c r="G443" i="26"/>
  <c r="G444" i="26"/>
  <c r="G445" i="26"/>
  <c r="G446" i="26"/>
  <c r="G447" i="26"/>
  <c r="G448" i="26"/>
  <c r="G449" i="26"/>
  <c r="G450" i="26"/>
  <c r="G451" i="26"/>
  <c r="G452" i="26"/>
  <c r="G453" i="26"/>
  <c r="G454" i="26"/>
  <c r="G455" i="26"/>
  <c r="G456" i="26"/>
  <c r="G457" i="26"/>
  <c r="G458" i="26"/>
  <c r="G459" i="26"/>
  <c r="G460" i="26"/>
  <c r="G461" i="26"/>
  <c r="G462" i="26"/>
  <c r="G463" i="26"/>
  <c r="G464" i="26"/>
  <c r="G465" i="26"/>
  <c r="G466" i="26"/>
  <c r="G467" i="26"/>
  <c r="G468" i="26"/>
  <c r="G469" i="26"/>
  <c r="G470" i="26"/>
  <c r="G471" i="26"/>
  <c r="G472" i="26"/>
  <c r="G473" i="26"/>
  <c r="G474" i="26"/>
  <c r="G475" i="26"/>
  <c r="G476" i="26"/>
  <c r="G477" i="26"/>
  <c r="G478" i="26"/>
  <c r="G479" i="26"/>
  <c r="G480" i="26"/>
  <c r="G481" i="26"/>
  <c r="G482" i="26"/>
  <c r="G483" i="26"/>
  <c r="G484" i="26"/>
  <c r="G485" i="26"/>
  <c r="G486" i="26"/>
  <c r="G487" i="26"/>
  <c r="G488" i="26"/>
  <c r="G489" i="26"/>
  <c r="G490" i="26"/>
  <c r="G491" i="26"/>
  <c r="G492" i="26"/>
  <c r="G493" i="26"/>
  <c r="G494" i="26"/>
  <c r="G495" i="26"/>
  <c r="G496" i="26"/>
  <c r="G497" i="26"/>
  <c r="G498" i="26"/>
  <c r="G499" i="26"/>
  <c r="G500" i="26"/>
  <c r="G501" i="26"/>
  <c r="G502" i="26"/>
  <c r="G503" i="26"/>
  <c r="G504" i="26"/>
  <c r="G505" i="26"/>
  <c r="G506" i="26"/>
  <c r="G507" i="26"/>
  <c r="G508" i="26"/>
  <c r="G509" i="26"/>
  <c r="G510" i="26"/>
  <c r="G511" i="26"/>
  <c r="G512" i="26"/>
  <c r="G513" i="26"/>
  <c r="G514" i="26"/>
  <c r="G515" i="26"/>
  <c r="G516" i="26"/>
  <c r="G517" i="26"/>
  <c r="G518" i="26"/>
  <c r="G519" i="26"/>
  <c r="G520" i="26"/>
  <c r="G521" i="26"/>
  <c r="G522" i="26"/>
  <c r="G523" i="26"/>
  <c r="G524" i="26"/>
  <c r="G525" i="26"/>
  <c r="G526" i="26"/>
  <c r="G527" i="26"/>
  <c r="G528" i="26"/>
  <c r="G529" i="26"/>
  <c r="G530" i="26"/>
  <c r="G531" i="26"/>
  <c r="G532" i="26"/>
  <c r="G533" i="26"/>
  <c r="G534" i="26"/>
  <c r="G535" i="26"/>
  <c r="G536" i="26"/>
  <c r="G537" i="26"/>
  <c r="G538" i="26"/>
  <c r="G539" i="26"/>
  <c r="G540" i="26"/>
  <c r="G541" i="26"/>
  <c r="G542" i="26"/>
  <c r="G543" i="26"/>
  <c r="G544" i="26"/>
  <c r="G545" i="26"/>
  <c r="G546" i="26"/>
  <c r="G547" i="26"/>
  <c r="G548" i="26"/>
  <c r="G549" i="26"/>
  <c r="G550" i="26"/>
  <c r="G551" i="26"/>
  <c r="G552" i="26"/>
  <c r="G553" i="26"/>
  <c r="G554" i="26"/>
  <c r="G555" i="26"/>
  <c r="G556" i="26"/>
  <c r="G557" i="26"/>
  <c r="G558" i="26"/>
  <c r="G559" i="26"/>
  <c r="G560" i="26"/>
  <c r="G561" i="26"/>
  <c r="G562" i="26"/>
  <c r="G563" i="26"/>
  <c r="G564" i="26"/>
  <c r="G565" i="26"/>
  <c r="G566" i="26"/>
  <c r="G567" i="26"/>
  <c r="G568" i="26"/>
  <c r="G569" i="26"/>
  <c r="G570" i="26"/>
  <c r="G571" i="26"/>
  <c r="G572" i="26"/>
  <c r="G573" i="26"/>
  <c r="G574" i="26"/>
  <c r="G575" i="26"/>
  <c r="G576" i="26"/>
  <c r="G577" i="26"/>
  <c r="G578" i="26"/>
  <c r="G579" i="26"/>
  <c r="G580" i="26"/>
  <c r="G581" i="26"/>
  <c r="G582" i="26"/>
  <c r="G583" i="26"/>
  <c r="G584" i="26"/>
  <c r="G585" i="26"/>
  <c r="G586" i="26"/>
  <c r="G587" i="26"/>
  <c r="G588" i="26"/>
  <c r="G589" i="26"/>
  <c r="G590" i="26"/>
  <c r="G591" i="26"/>
  <c r="G592" i="26"/>
  <c r="G593" i="26"/>
  <c r="G594" i="26"/>
  <c r="G595" i="26"/>
  <c r="G596" i="26"/>
  <c r="G597" i="26"/>
  <c r="G598" i="26"/>
  <c r="G599" i="26"/>
  <c r="G600" i="26"/>
  <c r="G601" i="26"/>
  <c r="G602" i="26"/>
  <c r="G603" i="26"/>
  <c r="G604" i="26"/>
  <c r="G605" i="26"/>
  <c r="G606" i="26"/>
  <c r="G607" i="26"/>
  <c r="G608" i="26"/>
  <c r="G609" i="26"/>
  <c r="G610" i="26"/>
  <c r="G611" i="26"/>
  <c r="G612" i="26"/>
  <c r="G613" i="26"/>
  <c r="G614" i="26"/>
  <c r="G615" i="26"/>
  <c r="G616" i="26"/>
  <c r="G617" i="26"/>
  <c r="G618" i="26"/>
  <c r="G619" i="26"/>
  <c r="G620" i="26"/>
  <c r="G621" i="26"/>
  <c r="G622" i="26"/>
  <c r="G623" i="26"/>
  <c r="G624" i="26"/>
  <c r="G625" i="26"/>
  <c r="G626" i="26"/>
  <c r="G627" i="26"/>
  <c r="G628" i="26"/>
  <c r="G629" i="26"/>
  <c r="G630" i="26"/>
  <c r="G631" i="26"/>
  <c r="G632" i="26"/>
  <c r="G633" i="26"/>
  <c r="G634" i="26"/>
  <c r="G635" i="26"/>
  <c r="G636" i="26"/>
  <c r="G637" i="26"/>
  <c r="G638" i="26"/>
  <c r="G639" i="26"/>
  <c r="G640" i="26"/>
  <c r="G641" i="26"/>
  <c r="G642" i="26"/>
  <c r="G643" i="26"/>
  <c r="G644" i="26"/>
  <c r="G645" i="26"/>
  <c r="G646" i="26"/>
  <c r="G647" i="26"/>
  <c r="G648" i="26"/>
  <c r="G649" i="26"/>
  <c r="G650" i="26"/>
  <c r="G651" i="26"/>
  <c r="G652" i="26"/>
  <c r="G653" i="26"/>
  <c r="G654" i="26"/>
  <c r="G655" i="26"/>
  <c r="G656" i="26"/>
  <c r="G657" i="26"/>
  <c r="G658" i="26"/>
  <c r="G659" i="26"/>
  <c r="G660" i="26"/>
  <c r="G661" i="26"/>
  <c r="G662" i="26"/>
  <c r="G663" i="26"/>
  <c r="G664" i="26"/>
  <c r="G665" i="26"/>
  <c r="G666" i="26"/>
  <c r="G667" i="26"/>
  <c r="G668" i="26"/>
  <c r="G669" i="26"/>
  <c r="G670" i="26"/>
  <c r="G671" i="26"/>
  <c r="G672" i="26"/>
  <c r="G673" i="26"/>
  <c r="G674" i="26"/>
  <c r="G675" i="26"/>
  <c r="G676" i="26"/>
  <c r="G677" i="26"/>
  <c r="G678" i="26"/>
  <c r="G679" i="26"/>
  <c r="G680" i="26"/>
  <c r="G681" i="26"/>
  <c r="G682" i="26"/>
  <c r="G683" i="26"/>
  <c r="G684" i="26"/>
  <c r="G685" i="26"/>
  <c r="G686" i="26"/>
  <c r="G687" i="26"/>
  <c r="G688" i="26"/>
  <c r="G689" i="26"/>
  <c r="G690" i="26"/>
  <c r="G691" i="26"/>
  <c r="G692" i="26"/>
  <c r="G693" i="26"/>
  <c r="G694" i="26"/>
  <c r="G695" i="26"/>
  <c r="G696" i="26"/>
  <c r="G697" i="26"/>
  <c r="G698" i="26"/>
  <c r="G699" i="26"/>
  <c r="G700" i="26"/>
  <c r="G701" i="26"/>
  <c r="G702" i="26"/>
  <c r="G703" i="26"/>
  <c r="G704" i="26"/>
  <c r="G705" i="26"/>
  <c r="G706" i="26"/>
  <c r="G707" i="26"/>
  <c r="G708" i="26"/>
  <c r="G709" i="26"/>
  <c r="G710" i="26"/>
  <c r="G711" i="26"/>
  <c r="G712" i="26"/>
  <c r="G713" i="26"/>
  <c r="G714" i="26"/>
  <c r="G715" i="26"/>
  <c r="G716" i="26"/>
  <c r="G717" i="26"/>
  <c r="G718" i="26"/>
  <c r="G719" i="26"/>
  <c r="G720" i="26"/>
  <c r="G721" i="26"/>
  <c r="G722" i="26"/>
  <c r="G723" i="26"/>
  <c r="G724" i="26"/>
  <c r="G725" i="26"/>
  <c r="G726" i="26"/>
  <c r="G727" i="26"/>
  <c r="G728" i="26"/>
  <c r="G729" i="26"/>
  <c r="G730" i="26"/>
  <c r="G731" i="26"/>
  <c r="G732" i="26"/>
  <c r="G733" i="26"/>
  <c r="G734" i="26"/>
  <c r="G735" i="26"/>
  <c r="G736" i="26"/>
  <c r="G737" i="26"/>
  <c r="G738" i="26"/>
  <c r="G739" i="26"/>
  <c r="G740" i="26"/>
  <c r="G741" i="26"/>
  <c r="G742" i="26"/>
  <c r="G743" i="26"/>
  <c r="G744" i="26"/>
  <c r="G745" i="26"/>
  <c r="G746" i="26"/>
  <c r="G747" i="26"/>
  <c r="G748" i="26"/>
  <c r="G749" i="26"/>
  <c r="G750" i="26"/>
  <c r="G751" i="26"/>
  <c r="G752" i="26"/>
  <c r="G753" i="26"/>
  <c r="G754" i="26"/>
  <c r="G755" i="26"/>
  <c r="G756" i="26"/>
  <c r="G757" i="26"/>
  <c r="G758" i="26"/>
  <c r="G759" i="26"/>
  <c r="G760" i="26"/>
  <c r="G761" i="26"/>
  <c r="G762" i="26"/>
  <c r="G763" i="26"/>
  <c r="G764" i="26"/>
  <c r="G765" i="26"/>
  <c r="G766" i="26"/>
  <c r="G767" i="26"/>
  <c r="G768" i="26"/>
  <c r="G769" i="26"/>
  <c r="G770" i="26"/>
  <c r="G771" i="26"/>
  <c r="G772" i="26"/>
  <c r="G773" i="26"/>
  <c r="G774" i="26"/>
  <c r="G775" i="26"/>
  <c r="G776" i="26"/>
  <c r="G777" i="26"/>
  <c r="G778" i="26"/>
  <c r="G779" i="26"/>
  <c r="G780" i="26"/>
  <c r="G781" i="26"/>
  <c r="G782" i="26"/>
  <c r="G783" i="26"/>
  <c r="G784" i="26"/>
  <c r="G785" i="26"/>
  <c r="G786" i="26"/>
  <c r="G787" i="26"/>
  <c r="G788" i="26"/>
  <c r="G789" i="26"/>
  <c r="G790" i="26"/>
  <c r="G791" i="26"/>
  <c r="G792" i="26"/>
  <c r="G793" i="26"/>
  <c r="G794" i="26"/>
  <c r="G795" i="26"/>
  <c r="G796" i="26"/>
  <c r="G797" i="26"/>
  <c r="G798" i="26"/>
  <c r="G799" i="26"/>
  <c r="G800" i="26"/>
  <c r="G801" i="26"/>
  <c r="G802" i="26"/>
  <c r="G803" i="26"/>
  <c r="G804" i="26"/>
  <c r="G805" i="26"/>
  <c r="G806" i="26"/>
  <c r="G807" i="26"/>
  <c r="G808" i="26"/>
  <c r="G809" i="26"/>
  <c r="G810" i="26"/>
  <c r="G811" i="26"/>
  <c r="G812" i="26"/>
  <c r="G813" i="26"/>
  <c r="G814" i="26"/>
  <c r="G815" i="26"/>
  <c r="G816" i="26"/>
  <c r="G817" i="26"/>
  <c r="G818" i="26"/>
  <c r="G819" i="26"/>
  <c r="G820" i="26"/>
  <c r="G821" i="26"/>
  <c r="G822" i="26"/>
  <c r="G823" i="26"/>
  <c r="G824" i="26"/>
  <c r="G825" i="26"/>
  <c r="G826" i="26"/>
  <c r="G827" i="26"/>
  <c r="G828" i="26"/>
  <c r="G829" i="26"/>
  <c r="G830" i="26"/>
  <c r="G831" i="26"/>
  <c r="G832" i="26"/>
  <c r="G833" i="26"/>
  <c r="G834" i="26"/>
  <c r="G835" i="26"/>
  <c r="G836" i="26"/>
  <c r="G837" i="26"/>
  <c r="G838" i="26"/>
  <c r="G839" i="26"/>
  <c r="G840" i="26"/>
  <c r="G841" i="26"/>
  <c r="G842" i="26"/>
  <c r="G843" i="26"/>
  <c r="G844" i="26"/>
  <c r="G845" i="26"/>
  <c r="G846" i="26"/>
  <c r="G847" i="26"/>
  <c r="G848" i="26"/>
  <c r="G849" i="26"/>
  <c r="G850" i="26"/>
  <c r="G851" i="26"/>
  <c r="G852" i="26"/>
  <c r="G853" i="26"/>
  <c r="G854" i="26"/>
  <c r="G855" i="26"/>
  <c r="G856" i="26"/>
  <c r="G857" i="26"/>
  <c r="G858" i="26"/>
  <c r="G859" i="26"/>
  <c r="G860" i="26"/>
  <c r="G861" i="26"/>
  <c r="G862" i="26"/>
  <c r="G863" i="26"/>
  <c r="G864" i="26"/>
  <c r="G865" i="26"/>
  <c r="G866" i="26"/>
  <c r="G867" i="26"/>
  <c r="G868" i="26"/>
  <c r="G869" i="26"/>
  <c r="G870" i="26"/>
  <c r="G871" i="26"/>
  <c r="G872" i="26"/>
  <c r="G873" i="26"/>
  <c r="G874" i="26"/>
  <c r="G875" i="26"/>
  <c r="G876" i="26"/>
  <c r="G877" i="26"/>
  <c r="G878" i="26"/>
  <c r="G879" i="26"/>
  <c r="G880" i="26"/>
  <c r="G881" i="26"/>
  <c r="G882" i="26"/>
  <c r="G883" i="26"/>
  <c r="G884" i="26"/>
  <c r="G885" i="26"/>
  <c r="G886" i="26"/>
  <c r="G887" i="26"/>
  <c r="G888" i="26"/>
  <c r="G889" i="26"/>
  <c r="G890" i="26"/>
  <c r="G891" i="26"/>
  <c r="G892" i="26"/>
  <c r="G893" i="26"/>
  <c r="G894" i="26"/>
  <c r="G895" i="26"/>
  <c r="G896" i="26"/>
  <c r="G897" i="26"/>
  <c r="G898" i="26"/>
  <c r="G899" i="26"/>
  <c r="G900" i="26"/>
  <c r="G901" i="26"/>
  <c r="G902" i="26"/>
  <c r="G903" i="26"/>
  <c r="G904" i="26"/>
  <c r="G905" i="26"/>
  <c r="G906" i="26"/>
  <c r="G907" i="26"/>
  <c r="G908" i="26"/>
  <c r="G909" i="26"/>
  <c r="G910" i="26"/>
  <c r="G911" i="26"/>
  <c r="G912" i="26"/>
  <c r="G913" i="26"/>
  <c r="G914" i="26"/>
  <c r="G915" i="26"/>
  <c r="G916" i="26"/>
  <c r="G917" i="26"/>
  <c r="G918" i="26"/>
  <c r="G919" i="26"/>
  <c r="G920" i="26"/>
  <c r="G921" i="26"/>
  <c r="G922" i="26"/>
  <c r="G923" i="26"/>
  <c r="G924" i="26"/>
  <c r="G925" i="26"/>
  <c r="G926" i="26"/>
  <c r="G927" i="26"/>
  <c r="G928" i="26"/>
  <c r="G929" i="26"/>
  <c r="G930" i="26"/>
  <c r="G931" i="26"/>
  <c r="G932" i="26"/>
  <c r="G933" i="26"/>
  <c r="G934" i="26"/>
  <c r="G935" i="26"/>
  <c r="G936" i="26"/>
  <c r="G937" i="26"/>
  <c r="G938" i="26"/>
  <c r="G939" i="26"/>
  <c r="G940" i="26"/>
  <c r="G941" i="26"/>
  <c r="G942" i="26"/>
  <c r="G943" i="26"/>
  <c r="G944" i="26"/>
  <c r="G945" i="26"/>
  <c r="G946" i="26"/>
  <c r="G947" i="26"/>
  <c r="G948" i="26"/>
  <c r="G949" i="26"/>
  <c r="G950" i="26"/>
  <c r="G951" i="26"/>
  <c r="G952" i="26"/>
  <c r="G953" i="26"/>
  <c r="G954" i="26"/>
  <c r="G955" i="26"/>
  <c r="G956" i="26"/>
  <c r="G957" i="26"/>
  <c r="G958" i="26"/>
  <c r="G959" i="26"/>
  <c r="G960" i="26"/>
  <c r="G961" i="26"/>
  <c r="G962" i="26"/>
  <c r="G963" i="26"/>
  <c r="G964" i="26"/>
  <c r="G965" i="26"/>
  <c r="G966" i="26"/>
  <c r="G967" i="26"/>
  <c r="G968" i="26"/>
  <c r="G969" i="26"/>
  <c r="G970" i="26"/>
  <c r="G971" i="26"/>
  <c r="G972" i="26"/>
  <c r="G973" i="26"/>
  <c r="G974" i="26"/>
  <c r="G975" i="26"/>
  <c r="G976" i="26"/>
  <c r="G977" i="26"/>
  <c r="G978" i="26"/>
  <c r="G979" i="26"/>
  <c r="G980" i="26"/>
  <c r="G981" i="26"/>
  <c r="G982" i="26"/>
  <c r="G983" i="26"/>
  <c r="G984" i="26"/>
  <c r="G985" i="26"/>
  <c r="G986" i="26"/>
  <c r="G987" i="26"/>
  <c r="G988" i="26"/>
  <c r="G989" i="26"/>
  <c r="G990" i="26"/>
  <c r="G991" i="26"/>
  <c r="G992" i="26"/>
  <c r="G993" i="26"/>
  <c r="G994" i="26"/>
  <c r="G995" i="26"/>
  <c r="G996" i="26"/>
  <c r="G997" i="26"/>
  <c r="G998" i="26"/>
  <c r="G999" i="26"/>
  <c r="G1000" i="26"/>
  <c r="G1001" i="26"/>
  <c r="G1002" i="26"/>
  <c r="G1003" i="26"/>
  <c r="G1004" i="26"/>
  <c r="G1005" i="26"/>
  <c r="G1006" i="26"/>
  <c r="G1007" i="26"/>
  <c r="G1008" i="26"/>
  <c r="G1009" i="26"/>
  <c r="G1010" i="26"/>
  <c r="G1011" i="26"/>
  <c r="G1012" i="26"/>
  <c r="G1013" i="26"/>
  <c r="G1014" i="26"/>
  <c r="G1015" i="26"/>
  <c r="G1016" i="26"/>
  <c r="G1017" i="26"/>
  <c r="G1018" i="26"/>
  <c r="G1019" i="26"/>
  <c r="G1020" i="26"/>
  <c r="G1021" i="26"/>
  <c r="G1022" i="26"/>
  <c r="G1023" i="26"/>
  <c r="G1024" i="26"/>
  <c r="G1025" i="26"/>
  <c r="G1026" i="26"/>
  <c r="G1027" i="26"/>
  <c r="G1028" i="26"/>
  <c r="G1029" i="26"/>
  <c r="G1030" i="26"/>
  <c r="G1031" i="26"/>
  <c r="G1032" i="26"/>
  <c r="G1033" i="26"/>
  <c r="G1034" i="26"/>
  <c r="G1035" i="26"/>
  <c r="G1036" i="26"/>
  <c r="G1037" i="26"/>
  <c r="G1038" i="26"/>
  <c r="G1039" i="26"/>
  <c r="G1040" i="26"/>
  <c r="G1041" i="26"/>
  <c r="G1042" i="26"/>
  <c r="G1043" i="26"/>
  <c r="G1044" i="26"/>
  <c r="G1045" i="26"/>
  <c r="G1046" i="26"/>
  <c r="G1047" i="26"/>
  <c r="G1048" i="26"/>
  <c r="G1049" i="26"/>
  <c r="G1050" i="26"/>
  <c r="G1051" i="26"/>
  <c r="G1052" i="26"/>
  <c r="G1053" i="26"/>
  <c r="G1054" i="26"/>
  <c r="G1055" i="26"/>
  <c r="G1056" i="26"/>
  <c r="G1057" i="26"/>
  <c r="G1058" i="26"/>
  <c r="G1059" i="26"/>
  <c r="G1060" i="26"/>
  <c r="G1061" i="26"/>
  <c r="G1062" i="26"/>
  <c r="G1063" i="26"/>
  <c r="G1064" i="26"/>
  <c r="G1065" i="26"/>
  <c r="G1066" i="26"/>
  <c r="G1067" i="26"/>
  <c r="G1068" i="26"/>
  <c r="G1069" i="26"/>
  <c r="G1070" i="26"/>
  <c r="G1071" i="26"/>
  <c r="G1072" i="26"/>
  <c r="G1073" i="26"/>
  <c r="G1074" i="26"/>
  <c r="G1075" i="26"/>
  <c r="G1076" i="26"/>
  <c r="G1077" i="26"/>
  <c r="G1078" i="26"/>
  <c r="G1079" i="26"/>
  <c r="G1080" i="26"/>
  <c r="G1081" i="26"/>
  <c r="G1082" i="26"/>
  <c r="G1083" i="26"/>
  <c r="G1084" i="26"/>
  <c r="G1085" i="26"/>
  <c r="G1086" i="26"/>
  <c r="G1087" i="26"/>
  <c r="G1088" i="26"/>
  <c r="G1089" i="26"/>
  <c r="G1090" i="26"/>
  <c r="G1091" i="26"/>
  <c r="G1092" i="26"/>
  <c r="G1093" i="26"/>
  <c r="G1094" i="26"/>
  <c r="G1095" i="26"/>
  <c r="G1096" i="26"/>
  <c r="G1097" i="26"/>
  <c r="G1098" i="26"/>
  <c r="G1099" i="26"/>
  <c r="G1100" i="26"/>
  <c r="G1101" i="26"/>
  <c r="G1102" i="26"/>
  <c r="G1103" i="26"/>
  <c r="G1104" i="26"/>
  <c r="G1105" i="26"/>
  <c r="G1106" i="26"/>
  <c r="G1107" i="26"/>
  <c r="G1108" i="26"/>
  <c r="G1109" i="26"/>
  <c r="G1110" i="26"/>
  <c r="G1111" i="26"/>
  <c r="G1112" i="26"/>
  <c r="G1113" i="26"/>
  <c r="G1114" i="26"/>
  <c r="G1115" i="26"/>
  <c r="G1116" i="26"/>
  <c r="G1117" i="26"/>
  <c r="G1118" i="26"/>
  <c r="G1119" i="26"/>
  <c r="G1120" i="26"/>
  <c r="G1121" i="26"/>
  <c r="G1122" i="26"/>
  <c r="G1123" i="26"/>
  <c r="G1124" i="26"/>
  <c r="G1125" i="26"/>
  <c r="G1126" i="26"/>
  <c r="G1127" i="26"/>
  <c r="G1128" i="26"/>
  <c r="G1129" i="26"/>
  <c r="G1130" i="26"/>
  <c r="G1131" i="26"/>
  <c r="G1132" i="26"/>
  <c r="G1133" i="26"/>
  <c r="G1134" i="26"/>
  <c r="G1135" i="26"/>
  <c r="G1136" i="26"/>
  <c r="G1137" i="26"/>
  <c r="G1138" i="26"/>
  <c r="G1139" i="26"/>
  <c r="G1140" i="26"/>
  <c r="G1141" i="26"/>
  <c r="G1142" i="26"/>
  <c r="G1143" i="26"/>
  <c r="G1144" i="26"/>
  <c r="G1145" i="26"/>
  <c r="G1146" i="26"/>
  <c r="G1147" i="26"/>
  <c r="G1148" i="26"/>
  <c r="G1149" i="26"/>
  <c r="G1150" i="26"/>
  <c r="G1151" i="26"/>
  <c r="G1152" i="26"/>
  <c r="G1153" i="26"/>
  <c r="G1154" i="26"/>
  <c r="G1155" i="26"/>
  <c r="G1156" i="26"/>
  <c r="G1157" i="26"/>
  <c r="G1158" i="26"/>
  <c r="G1159" i="26"/>
  <c r="G1160" i="26"/>
  <c r="G1161" i="26"/>
  <c r="G1162" i="26"/>
  <c r="G1163" i="26"/>
  <c r="G1164" i="26"/>
  <c r="G1165" i="26"/>
  <c r="G1166" i="26"/>
  <c r="G1167" i="26"/>
  <c r="G1168" i="26"/>
  <c r="G1169" i="26"/>
  <c r="G1170" i="26"/>
  <c r="G1171" i="26"/>
  <c r="G1172" i="26"/>
  <c r="G1173" i="26"/>
  <c r="G1174" i="26"/>
  <c r="G1175" i="26"/>
  <c r="G1176" i="26"/>
  <c r="G1177" i="26"/>
  <c r="G1178" i="26"/>
  <c r="G1179" i="26"/>
  <c r="G1180" i="26"/>
  <c r="G1181" i="26"/>
  <c r="G1182" i="26"/>
  <c r="G1183" i="26"/>
  <c r="G1184" i="26"/>
  <c r="G1185" i="26"/>
  <c r="G1186" i="26"/>
  <c r="G1187" i="26"/>
  <c r="G1188" i="26"/>
  <c r="G1189" i="26"/>
  <c r="G1190" i="26"/>
  <c r="G1191" i="26"/>
  <c r="G1192" i="26"/>
  <c r="G1193" i="26"/>
  <c r="G1194" i="26"/>
  <c r="G1195" i="26"/>
  <c r="G1196" i="26"/>
  <c r="G1197" i="26"/>
  <c r="G1198" i="26"/>
  <c r="G1199" i="26"/>
  <c r="G1200" i="26"/>
  <c r="G1201" i="26"/>
  <c r="G1202" i="26"/>
  <c r="G1203" i="26"/>
  <c r="G1204" i="26"/>
  <c r="G1205" i="26"/>
  <c r="G1206" i="26"/>
  <c r="G1207" i="26"/>
  <c r="G1208" i="26"/>
  <c r="G1209" i="26"/>
  <c r="G1210" i="26"/>
  <c r="G1211" i="26"/>
  <c r="G1212" i="26"/>
  <c r="G1213" i="26"/>
  <c r="G1214" i="26"/>
  <c r="G1215" i="26"/>
  <c r="G1216" i="26"/>
  <c r="G1217" i="26"/>
  <c r="G1218" i="26"/>
  <c r="G1219" i="26"/>
  <c r="G1220" i="26"/>
  <c r="G1221" i="26"/>
  <c r="G1222" i="26"/>
  <c r="G1223" i="26"/>
  <c r="G1224" i="26"/>
  <c r="G1225" i="26"/>
  <c r="G1226" i="26"/>
  <c r="G1227" i="26"/>
  <c r="G1228" i="26"/>
  <c r="G1229" i="26"/>
  <c r="G1230" i="26"/>
  <c r="G1231" i="26"/>
  <c r="G1232" i="26"/>
  <c r="G1233" i="26"/>
  <c r="G1234" i="26"/>
  <c r="G1235" i="26"/>
  <c r="G1236" i="26"/>
  <c r="G1237" i="26"/>
  <c r="G1238" i="26"/>
  <c r="G1239" i="26"/>
  <c r="G1240" i="26"/>
  <c r="G1241" i="26"/>
  <c r="G1242" i="26"/>
  <c r="G1243" i="26"/>
  <c r="G1244" i="26"/>
  <c r="G1245" i="26"/>
  <c r="G1246" i="26"/>
  <c r="G1247" i="26"/>
  <c r="G1248" i="26"/>
  <c r="G1249" i="26"/>
  <c r="G1250" i="26"/>
  <c r="G1251" i="26"/>
  <c r="G1252" i="26"/>
  <c r="G1253" i="26"/>
  <c r="G1254" i="26"/>
  <c r="G1255" i="26"/>
  <c r="G1256" i="26"/>
  <c r="G1257" i="26"/>
  <c r="G1258" i="26"/>
  <c r="G1259" i="26"/>
  <c r="G1260" i="26"/>
  <c r="G1261" i="26"/>
  <c r="G1262" i="26"/>
  <c r="G1263" i="26"/>
  <c r="G1264" i="26"/>
  <c r="G1265" i="26"/>
  <c r="G1266" i="26"/>
  <c r="G1267" i="26"/>
  <c r="G1268" i="26"/>
  <c r="G1269" i="26"/>
  <c r="G1270" i="26"/>
  <c r="G1271" i="26"/>
  <c r="G1272" i="26"/>
  <c r="G1273" i="26"/>
  <c r="G1274" i="26"/>
  <c r="G1275" i="26"/>
  <c r="G1276" i="26"/>
  <c r="G1277" i="26"/>
  <c r="G1278" i="26"/>
  <c r="G1279" i="26"/>
  <c r="G1280" i="26"/>
  <c r="G1281" i="26"/>
  <c r="G1282" i="26"/>
  <c r="G1283" i="26"/>
  <c r="G1284" i="26"/>
  <c r="G1285" i="26"/>
  <c r="G1286" i="26"/>
  <c r="G1287" i="26"/>
  <c r="G1288" i="26"/>
  <c r="G1289" i="26"/>
  <c r="G1290" i="26"/>
  <c r="G1291" i="26"/>
  <c r="G1292" i="26"/>
  <c r="G1293" i="26"/>
  <c r="G1294" i="26"/>
  <c r="G1295" i="26"/>
  <c r="G1296" i="26"/>
  <c r="G1297" i="26"/>
  <c r="G1298" i="26"/>
  <c r="G1299" i="26"/>
  <c r="G1300" i="26"/>
  <c r="G1301" i="26"/>
  <c r="G1302" i="26"/>
  <c r="G1303" i="26"/>
  <c r="G1304" i="26"/>
  <c r="G1305" i="26"/>
  <c r="G1306" i="26"/>
  <c r="G1307" i="26"/>
  <c r="G1308" i="26"/>
  <c r="G1309" i="26"/>
  <c r="G1310" i="26"/>
  <c r="G1311" i="26"/>
  <c r="G1312" i="26"/>
  <c r="G1313" i="26"/>
  <c r="G1314" i="26"/>
  <c r="G1315" i="26"/>
  <c r="G1316" i="26"/>
  <c r="G1317" i="26"/>
  <c r="G1318" i="26"/>
  <c r="G1319" i="26"/>
  <c r="G1320" i="26"/>
  <c r="G1321" i="26"/>
  <c r="G1322" i="26"/>
  <c r="G1323" i="26"/>
  <c r="G1324" i="26"/>
  <c r="G1325" i="26"/>
  <c r="G1326" i="26"/>
  <c r="G1327" i="26"/>
  <c r="G1328" i="26"/>
  <c r="G1329" i="26"/>
  <c r="G1330" i="26"/>
  <c r="G1331" i="26"/>
  <c r="G1332" i="26"/>
  <c r="G1333" i="26"/>
  <c r="G1334" i="26"/>
  <c r="G1335" i="26"/>
  <c r="G1336" i="26"/>
  <c r="G1337" i="26"/>
  <c r="G1338" i="26"/>
  <c r="G1339" i="26"/>
  <c r="G1340" i="26"/>
  <c r="G1341" i="26"/>
  <c r="G1342" i="26"/>
  <c r="G1343" i="26"/>
  <c r="E2" i="18"/>
  <c r="B1344" i="26"/>
  <c r="H2" i="24"/>
  <c r="H3" i="24"/>
  <c r="H4" i="24"/>
  <c r="H5" i="24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1" i="24"/>
  <c r="H22" i="24"/>
  <c r="H23" i="24"/>
  <c r="H24" i="24"/>
  <c r="H25" i="24"/>
  <c r="H26" i="24"/>
  <c r="H27" i="24"/>
  <c r="H28" i="24"/>
  <c r="H29" i="24"/>
  <c r="H30" i="24"/>
  <c r="H31" i="24"/>
  <c r="H32" i="24"/>
  <c r="H33" i="24"/>
  <c r="H34" i="24"/>
  <c r="H35" i="24"/>
  <c r="H36" i="24"/>
  <c r="H37" i="24"/>
  <c r="H38" i="24"/>
  <c r="H39" i="24"/>
  <c r="H40" i="24"/>
  <c r="H41" i="24"/>
  <c r="H42" i="24"/>
  <c r="H43" i="24"/>
  <c r="H44" i="24"/>
  <c r="H45" i="24"/>
  <c r="H46" i="24"/>
  <c r="H47" i="24"/>
  <c r="H48" i="24"/>
  <c r="H49" i="24"/>
  <c r="H50" i="24"/>
  <c r="H51" i="24"/>
  <c r="H52" i="24"/>
  <c r="H53" i="24"/>
  <c r="H54" i="24"/>
  <c r="H55" i="24"/>
  <c r="H56" i="24"/>
  <c r="H57" i="24"/>
  <c r="H58" i="24"/>
  <c r="H59" i="24"/>
  <c r="H60" i="24"/>
  <c r="H61" i="24"/>
  <c r="H62" i="24"/>
  <c r="H63" i="24"/>
  <c r="H64" i="24"/>
  <c r="H65" i="24"/>
  <c r="H66" i="24"/>
  <c r="H67" i="24"/>
  <c r="H68" i="24"/>
  <c r="H69" i="24"/>
  <c r="H70" i="24"/>
  <c r="H71" i="24"/>
  <c r="H72" i="24"/>
  <c r="H73" i="24"/>
  <c r="H74" i="24"/>
  <c r="H75" i="24"/>
  <c r="H76" i="24"/>
  <c r="H77" i="24"/>
  <c r="H78" i="24"/>
  <c r="H79" i="24"/>
  <c r="H80" i="24"/>
  <c r="H81" i="24"/>
  <c r="H82" i="24"/>
  <c r="H83" i="24"/>
  <c r="H84" i="24"/>
  <c r="H85" i="24"/>
  <c r="H86" i="24"/>
  <c r="H87" i="24"/>
  <c r="H88" i="24"/>
  <c r="H89" i="24"/>
  <c r="H90" i="24"/>
  <c r="H91" i="24"/>
  <c r="H92" i="24"/>
  <c r="H93" i="24"/>
  <c r="H94" i="24"/>
  <c r="H95" i="24"/>
  <c r="H96" i="24"/>
  <c r="H97" i="24"/>
  <c r="H98" i="24"/>
  <c r="H99" i="24"/>
  <c r="H100" i="24"/>
  <c r="H101" i="24"/>
  <c r="H102" i="24"/>
  <c r="H103" i="24"/>
  <c r="H104" i="24"/>
  <c r="H105" i="24"/>
  <c r="H106" i="24"/>
  <c r="H107" i="24"/>
  <c r="H108" i="24"/>
  <c r="H109" i="24"/>
  <c r="H110" i="24"/>
  <c r="H111" i="24"/>
  <c r="H112" i="24"/>
  <c r="H113" i="24"/>
  <c r="H114" i="24"/>
  <c r="H115" i="24"/>
  <c r="H116" i="24"/>
  <c r="H117" i="24"/>
  <c r="H118" i="24"/>
  <c r="H119" i="24"/>
  <c r="H120" i="24"/>
  <c r="H121" i="24"/>
  <c r="H122" i="24"/>
  <c r="H123" i="24"/>
  <c r="H124" i="24"/>
  <c r="H125" i="24"/>
  <c r="H126" i="24"/>
  <c r="H127" i="24"/>
  <c r="H128" i="24"/>
  <c r="H129" i="24"/>
  <c r="H130" i="24"/>
  <c r="H131" i="24"/>
  <c r="H132" i="24"/>
  <c r="H133" i="24"/>
  <c r="H134" i="24"/>
  <c r="H135" i="24"/>
  <c r="H136" i="24"/>
  <c r="H137" i="24"/>
  <c r="H138" i="24"/>
  <c r="H139" i="24"/>
  <c r="H140" i="24"/>
  <c r="H141" i="24"/>
  <c r="H142" i="24"/>
  <c r="H143" i="24"/>
  <c r="H144" i="24"/>
  <c r="H145" i="24"/>
  <c r="H146" i="24"/>
  <c r="H147" i="24"/>
  <c r="H148" i="24"/>
  <c r="H149" i="24"/>
  <c r="H150" i="24"/>
  <c r="H151" i="24"/>
  <c r="H152" i="24"/>
  <c r="H153" i="24"/>
  <c r="H154" i="24"/>
  <c r="H155" i="24"/>
  <c r="H156" i="24"/>
  <c r="H157" i="24"/>
  <c r="H158" i="24"/>
  <c r="H159" i="24"/>
  <c r="H160" i="24"/>
  <c r="H161" i="24"/>
  <c r="H162" i="24"/>
  <c r="H163" i="24"/>
  <c r="H164" i="24"/>
  <c r="H165" i="24"/>
  <c r="H166" i="24"/>
  <c r="H167" i="24"/>
  <c r="H168" i="24"/>
  <c r="H169" i="24"/>
  <c r="H170" i="24"/>
  <c r="H171" i="24"/>
  <c r="H172" i="24"/>
  <c r="H173" i="24"/>
  <c r="H174" i="24"/>
  <c r="H175" i="24"/>
  <c r="H176" i="24"/>
  <c r="H177" i="24"/>
  <c r="H178" i="24"/>
  <c r="H179" i="24"/>
  <c r="H180" i="24"/>
  <c r="H181" i="24"/>
  <c r="H182" i="24"/>
  <c r="H183" i="24"/>
  <c r="H184" i="24"/>
  <c r="H185" i="24"/>
  <c r="H186" i="24"/>
  <c r="H187" i="24"/>
  <c r="H188" i="24"/>
  <c r="H189" i="24"/>
  <c r="H190" i="24"/>
  <c r="H191" i="24"/>
  <c r="H192" i="24"/>
  <c r="H193" i="24"/>
  <c r="H194" i="24"/>
  <c r="H195" i="24"/>
  <c r="H196" i="24"/>
  <c r="H197" i="24"/>
  <c r="H198" i="24"/>
  <c r="H199" i="24"/>
  <c r="H200" i="24"/>
  <c r="H201" i="24"/>
  <c r="H202" i="24"/>
  <c r="H203" i="24"/>
  <c r="H204" i="24"/>
  <c r="H205" i="24"/>
  <c r="H206" i="24"/>
  <c r="H207" i="24"/>
  <c r="H208" i="24"/>
  <c r="H209" i="24"/>
  <c r="H210" i="24"/>
  <c r="H211" i="24"/>
  <c r="H212" i="24"/>
  <c r="H213" i="24"/>
  <c r="H214" i="24"/>
  <c r="H215" i="24"/>
  <c r="H216" i="24"/>
  <c r="H217" i="24"/>
  <c r="H218" i="24"/>
  <c r="H219" i="24"/>
  <c r="H220" i="24"/>
  <c r="H221" i="24"/>
  <c r="H222" i="24"/>
  <c r="H223" i="24"/>
  <c r="H224" i="24"/>
  <c r="H225" i="24"/>
  <c r="H226" i="24"/>
  <c r="H227" i="24"/>
  <c r="H228" i="24"/>
  <c r="H229" i="24"/>
  <c r="H230" i="24"/>
  <c r="H231" i="24"/>
  <c r="H232" i="24"/>
  <c r="H233" i="24"/>
  <c r="H234" i="24"/>
  <c r="H235" i="24"/>
  <c r="H236" i="24"/>
  <c r="H237" i="24"/>
  <c r="H238" i="24"/>
  <c r="H239" i="24"/>
  <c r="H240" i="24"/>
  <c r="H241" i="24"/>
  <c r="H242" i="24"/>
  <c r="H243" i="24"/>
  <c r="H244" i="24"/>
  <c r="H245" i="24"/>
  <c r="H246" i="24"/>
  <c r="H247" i="24"/>
  <c r="H248" i="24"/>
  <c r="H249" i="24"/>
  <c r="H250" i="24"/>
  <c r="H251" i="24"/>
  <c r="H252" i="24"/>
  <c r="H253" i="24"/>
  <c r="H254" i="24"/>
  <c r="H255" i="24"/>
  <c r="H256" i="24"/>
  <c r="H257" i="24"/>
  <c r="H258" i="24"/>
  <c r="H259" i="24"/>
  <c r="H260" i="24"/>
  <c r="H261" i="24"/>
  <c r="H262" i="24"/>
  <c r="H263" i="24"/>
  <c r="H264" i="24"/>
  <c r="H265" i="24"/>
  <c r="H266" i="24"/>
  <c r="H267" i="24"/>
  <c r="H268" i="24"/>
  <c r="H269" i="24"/>
  <c r="H270" i="24"/>
  <c r="H271" i="24"/>
  <c r="H272" i="24"/>
  <c r="H273" i="24"/>
  <c r="H274" i="24"/>
  <c r="H275" i="24"/>
  <c r="H276" i="24"/>
  <c r="H277" i="24"/>
  <c r="H278" i="24"/>
  <c r="H279" i="24"/>
  <c r="H280" i="24"/>
  <c r="H281" i="24"/>
  <c r="H282" i="24"/>
  <c r="H283" i="24"/>
  <c r="H284" i="24"/>
  <c r="H285" i="24"/>
  <c r="H286" i="24"/>
  <c r="H287" i="24"/>
  <c r="H288" i="24"/>
  <c r="H289" i="24"/>
  <c r="H290" i="24"/>
  <c r="H291" i="24"/>
  <c r="H292" i="24"/>
  <c r="H293" i="24"/>
  <c r="H294" i="24"/>
  <c r="H295" i="24"/>
  <c r="H296" i="24"/>
  <c r="H297" i="24"/>
  <c r="H298" i="24"/>
  <c r="H299" i="24"/>
  <c r="H300" i="24"/>
  <c r="H301" i="24"/>
  <c r="H302" i="24"/>
  <c r="H303" i="24"/>
  <c r="H304" i="24"/>
  <c r="H305" i="24"/>
  <c r="H306" i="24"/>
  <c r="H307" i="24"/>
  <c r="H308" i="24"/>
  <c r="H309" i="24"/>
  <c r="H310" i="24"/>
  <c r="H311" i="24"/>
  <c r="H312" i="24"/>
  <c r="H313" i="24"/>
  <c r="H314" i="24"/>
  <c r="H315" i="24"/>
  <c r="H316" i="24"/>
  <c r="H317" i="24"/>
  <c r="H318" i="24"/>
  <c r="H319" i="24"/>
  <c r="H320" i="24"/>
  <c r="H321" i="24"/>
  <c r="H322" i="24"/>
  <c r="H323" i="24"/>
  <c r="H324" i="24"/>
  <c r="H325" i="24"/>
  <c r="H326" i="24"/>
  <c r="H327" i="24"/>
  <c r="H328" i="24"/>
  <c r="H329" i="24"/>
  <c r="H330" i="24"/>
  <c r="H331" i="24"/>
  <c r="H332" i="24"/>
  <c r="H333" i="24"/>
  <c r="H334" i="24"/>
  <c r="H335" i="24"/>
  <c r="H336" i="24"/>
  <c r="H337" i="24"/>
  <c r="H338" i="24"/>
  <c r="H339" i="24"/>
  <c r="H340" i="24"/>
  <c r="H341" i="24"/>
  <c r="H342" i="24"/>
  <c r="H343" i="24"/>
  <c r="H344" i="24"/>
  <c r="H345" i="24"/>
  <c r="H346" i="24"/>
  <c r="H347" i="24"/>
  <c r="H348" i="24"/>
  <c r="H349" i="24"/>
  <c r="H350" i="24"/>
  <c r="H351" i="24"/>
  <c r="H352" i="24"/>
  <c r="H353" i="24"/>
  <c r="H354" i="24"/>
  <c r="H355" i="24"/>
  <c r="H356" i="24"/>
  <c r="H357" i="24"/>
  <c r="H358" i="24"/>
  <c r="H359" i="24"/>
  <c r="H360" i="24"/>
  <c r="H361" i="24"/>
  <c r="H362" i="24"/>
  <c r="H363" i="24"/>
  <c r="H364" i="24"/>
  <c r="H365" i="24"/>
  <c r="H366" i="24"/>
  <c r="H367" i="24"/>
  <c r="H368" i="24"/>
  <c r="H369" i="24"/>
  <c r="H370" i="24"/>
  <c r="H371" i="24"/>
  <c r="H372" i="24"/>
  <c r="H373" i="24"/>
  <c r="H374" i="24"/>
  <c r="H375" i="24"/>
  <c r="H376" i="24"/>
  <c r="H377" i="24"/>
  <c r="H378" i="24"/>
  <c r="H379" i="24"/>
  <c r="H380" i="24"/>
  <c r="H381" i="24"/>
  <c r="H382" i="24"/>
  <c r="H383" i="24"/>
  <c r="H384" i="24"/>
  <c r="H385" i="24"/>
  <c r="H386" i="24"/>
  <c r="H387" i="24"/>
  <c r="H388" i="24"/>
  <c r="H389" i="24"/>
  <c r="H390" i="24"/>
  <c r="H391" i="24"/>
  <c r="H392" i="24"/>
  <c r="H393" i="24"/>
  <c r="H394" i="24"/>
  <c r="H395" i="24"/>
  <c r="H396" i="24"/>
  <c r="H397" i="24"/>
  <c r="H398" i="24"/>
  <c r="H399" i="24"/>
  <c r="H400" i="24"/>
  <c r="H401" i="24"/>
  <c r="H402" i="24"/>
  <c r="H403" i="24"/>
  <c r="H404" i="24"/>
  <c r="H405" i="24"/>
  <c r="H406" i="24"/>
  <c r="H407" i="24"/>
  <c r="H408" i="24"/>
  <c r="H409" i="24"/>
  <c r="H410" i="24"/>
  <c r="H411" i="24"/>
  <c r="H412" i="24"/>
  <c r="H413" i="24"/>
  <c r="H414" i="24"/>
  <c r="H415" i="24"/>
  <c r="H416" i="24"/>
  <c r="H417" i="24"/>
  <c r="H418" i="24"/>
  <c r="H419" i="24"/>
  <c r="H420" i="24"/>
  <c r="H421" i="24"/>
  <c r="H422" i="24"/>
  <c r="H423" i="24"/>
  <c r="H424" i="24"/>
  <c r="H425" i="24"/>
  <c r="H426" i="24"/>
  <c r="H427" i="24"/>
  <c r="H428" i="24"/>
  <c r="H429" i="24"/>
  <c r="H430" i="24"/>
  <c r="H431" i="24"/>
  <c r="H432" i="24"/>
  <c r="H433" i="24"/>
  <c r="H434" i="24"/>
  <c r="H435" i="24"/>
  <c r="H436" i="24"/>
  <c r="H437" i="24"/>
  <c r="H438" i="24"/>
  <c r="H439" i="24"/>
  <c r="H440" i="24"/>
  <c r="H441" i="24"/>
  <c r="H442" i="24"/>
  <c r="H443" i="24"/>
  <c r="H444" i="24"/>
  <c r="H445" i="24"/>
  <c r="H446" i="24"/>
  <c r="H447" i="24"/>
  <c r="H448" i="24"/>
  <c r="H449" i="24"/>
  <c r="H450" i="24"/>
  <c r="H451" i="24"/>
  <c r="H452" i="24"/>
  <c r="H453" i="24"/>
  <c r="H454" i="24"/>
  <c r="H455" i="24"/>
  <c r="H456" i="24"/>
  <c r="H457" i="24"/>
  <c r="H458" i="24"/>
  <c r="H459" i="24"/>
  <c r="H460" i="24"/>
  <c r="H461" i="24"/>
  <c r="H462" i="24"/>
  <c r="H463" i="24"/>
  <c r="H464" i="24"/>
  <c r="H465" i="24"/>
  <c r="H466" i="24"/>
  <c r="H467" i="24"/>
  <c r="H468" i="24"/>
  <c r="H469" i="24"/>
  <c r="H470" i="24"/>
  <c r="H471" i="24"/>
  <c r="H472" i="24"/>
  <c r="H473" i="24"/>
  <c r="H474" i="24"/>
  <c r="H475" i="24"/>
  <c r="H476" i="24"/>
  <c r="H477" i="24"/>
  <c r="H478" i="24"/>
  <c r="H479" i="24"/>
  <c r="H480" i="24"/>
  <c r="H481" i="24"/>
  <c r="H482" i="24"/>
  <c r="H483" i="24"/>
  <c r="H484" i="24"/>
  <c r="H485" i="24"/>
  <c r="H486" i="24"/>
  <c r="H487" i="24"/>
  <c r="H488" i="24"/>
  <c r="H489" i="24"/>
  <c r="H490" i="24"/>
  <c r="H491" i="24"/>
  <c r="H492" i="24"/>
  <c r="H493" i="24"/>
  <c r="H494" i="24"/>
  <c r="H495" i="24"/>
  <c r="H496" i="24"/>
  <c r="H497" i="24"/>
  <c r="H498" i="24"/>
  <c r="H499" i="24"/>
  <c r="H500" i="24"/>
  <c r="H501" i="24"/>
  <c r="H502" i="24"/>
  <c r="H503" i="24"/>
  <c r="H504" i="24"/>
  <c r="H505" i="24"/>
  <c r="H506" i="24"/>
  <c r="H507" i="24"/>
  <c r="H508" i="24"/>
  <c r="H509" i="24"/>
  <c r="H510" i="24"/>
  <c r="H511" i="24"/>
  <c r="H512" i="24"/>
  <c r="H513" i="24"/>
  <c r="H514" i="24"/>
  <c r="H515" i="24"/>
  <c r="H516" i="24"/>
  <c r="H517" i="24"/>
  <c r="H518" i="24"/>
  <c r="H519" i="24"/>
  <c r="H520" i="24"/>
  <c r="H521" i="24"/>
  <c r="H522" i="24"/>
  <c r="H523" i="24"/>
  <c r="H524" i="24"/>
  <c r="H525" i="24"/>
  <c r="H526" i="24"/>
  <c r="H527" i="24"/>
  <c r="H528" i="24"/>
  <c r="H529" i="24"/>
  <c r="H530" i="24"/>
  <c r="H531" i="24"/>
  <c r="H532" i="24"/>
  <c r="H533" i="24"/>
  <c r="H534" i="24"/>
  <c r="H535" i="24"/>
  <c r="H536" i="24"/>
  <c r="H537" i="24"/>
  <c r="H538" i="24"/>
  <c r="H539" i="24"/>
  <c r="H540" i="24"/>
  <c r="H541" i="24"/>
  <c r="H542" i="24"/>
  <c r="H543" i="24"/>
  <c r="H544" i="24"/>
  <c r="H545" i="24"/>
  <c r="H546" i="24"/>
  <c r="H547" i="24"/>
  <c r="H548" i="24"/>
  <c r="H549" i="24"/>
  <c r="H550" i="24"/>
  <c r="H551" i="24"/>
  <c r="H552" i="24"/>
  <c r="H553" i="24"/>
  <c r="H554" i="24"/>
  <c r="H555" i="24"/>
  <c r="H556" i="24"/>
  <c r="H557" i="24"/>
  <c r="H558" i="24"/>
  <c r="H559" i="24"/>
  <c r="H560" i="24"/>
  <c r="H561" i="24"/>
  <c r="H562" i="24"/>
  <c r="H563" i="24"/>
  <c r="H564" i="24"/>
  <c r="H565" i="24"/>
  <c r="H566" i="24"/>
  <c r="H567" i="24"/>
  <c r="H568" i="24"/>
  <c r="H569" i="24"/>
  <c r="H570" i="24"/>
  <c r="H571" i="24"/>
  <c r="H572" i="24"/>
  <c r="H573" i="24"/>
  <c r="H574" i="24"/>
  <c r="H575" i="24"/>
  <c r="H576" i="24"/>
  <c r="H577" i="24"/>
  <c r="H578" i="24"/>
  <c r="H579" i="24"/>
  <c r="H580" i="24"/>
  <c r="H581" i="24"/>
  <c r="H582" i="24"/>
  <c r="H583" i="24"/>
  <c r="H584" i="24"/>
  <c r="H585" i="24"/>
  <c r="H586" i="24"/>
  <c r="H587" i="24"/>
  <c r="H588" i="24"/>
  <c r="H589" i="24"/>
  <c r="H590" i="24"/>
  <c r="H591" i="24"/>
  <c r="H592" i="24"/>
  <c r="H593" i="24"/>
  <c r="H594" i="24"/>
  <c r="H595" i="24"/>
  <c r="H596" i="24"/>
  <c r="H597" i="24"/>
  <c r="H598" i="24"/>
  <c r="H599" i="24"/>
  <c r="H600" i="24"/>
  <c r="H601" i="24"/>
  <c r="H602" i="24"/>
  <c r="H603" i="24"/>
  <c r="H604" i="24"/>
  <c r="H605" i="24"/>
  <c r="H606" i="24"/>
  <c r="H607" i="24"/>
  <c r="H608" i="24"/>
  <c r="H609" i="24"/>
  <c r="H610" i="24"/>
  <c r="H611" i="24"/>
  <c r="H612" i="24"/>
  <c r="H613" i="24"/>
  <c r="H614" i="24"/>
  <c r="H615" i="24"/>
  <c r="H616" i="24"/>
  <c r="H617" i="24"/>
  <c r="H618" i="24"/>
  <c r="H619" i="24"/>
  <c r="H620" i="24"/>
  <c r="H621" i="24"/>
  <c r="H622" i="24"/>
  <c r="H623" i="24"/>
  <c r="H624" i="24"/>
  <c r="H625" i="24"/>
  <c r="H626" i="24"/>
  <c r="H627" i="24"/>
  <c r="H628" i="24"/>
  <c r="H629" i="24"/>
  <c r="H630" i="24"/>
  <c r="H631" i="24"/>
  <c r="H632" i="24"/>
  <c r="H633" i="24"/>
  <c r="H634" i="24"/>
  <c r="H635" i="24"/>
  <c r="H636" i="24"/>
  <c r="H637" i="24"/>
  <c r="H638" i="24"/>
  <c r="H639" i="24"/>
  <c r="H640" i="24"/>
  <c r="H641" i="24"/>
  <c r="H642" i="24"/>
  <c r="H643" i="24"/>
  <c r="H644" i="24"/>
  <c r="H645" i="24"/>
  <c r="H646" i="24"/>
  <c r="H647" i="24"/>
  <c r="H648" i="24"/>
  <c r="H649" i="24"/>
  <c r="H650" i="24"/>
  <c r="H651" i="24"/>
  <c r="H652" i="24"/>
  <c r="H653" i="24"/>
  <c r="H654" i="24"/>
  <c r="H655" i="24"/>
  <c r="H656" i="24"/>
  <c r="H657" i="24"/>
  <c r="H658" i="24"/>
  <c r="H659" i="24"/>
  <c r="H660" i="24"/>
  <c r="H661" i="24"/>
  <c r="H662" i="24"/>
  <c r="H663" i="24"/>
  <c r="H664" i="24"/>
  <c r="H665" i="24"/>
  <c r="H666" i="24"/>
  <c r="H667" i="24"/>
  <c r="H668" i="24"/>
  <c r="H669" i="24"/>
  <c r="H670" i="24"/>
  <c r="H671" i="24"/>
  <c r="H672" i="24"/>
  <c r="H673" i="24"/>
  <c r="H674" i="24"/>
  <c r="H675" i="24"/>
  <c r="H676" i="24"/>
  <c r="H677" i="24"/>
  <c r="H678" i="24"/>
  <c r="H679" i="24"/>
  <c r="H680" i="24"/>
  <c r="H681" i="24"/>
  <c r="H682" i="24"/>
  <c r="H683" i="24"/>
  <c r="H684" i="24"/>
  <c r="H685" i="24"/>
  <c r="H686" i="24"/>
  <c r="H687" i="24"/>
  <c r="H688" i="24"/>
  <c r="H689" i="24"/>
  <c r="H690" i="24"/>
  <c r="H691" i="24"/>
  <c r="H692" i="24"/>
  <c r="H693" i="24"/>
  <c r="H694" i="24"/>
  <c r="H695" i="24"/>
  <c r="H696" i="24"/>
  <c r="H697" i="24"/>
  <c r="H698" i="24"/>
  <c r="H699" i="24"/>
  <c r="H700" i="24"/>
  <c r="H701" i="24"/>
  <c r="H702" i="24"/>
  <c r="H703" i="24"/>
  <c r="H704" i="24"/>
  <c r="H705" i="24"/>
  <c r="H706" i="24"/>
  <c r="H707" i="24"/>
  <c r="H708" i="24"/>
  <c r="H709" i="24"/>
  <c r="H710" i="24"/>
  <c r="H711" i="24"/>
  <c r="H712" i="24"/>
  <c r="H713" i="24"/>
  <c r="H714" i="24"/>
  <c r="H715" i="24"/>
  <c r="H716" i="24"/>
  <c r="H717" i="24"/>
  <c r="H718" i="24"/>
  <c r="H719" i="24"/>
  <c r="H720" i="24"/>
  <c r="H721" i="24"/>
  <c r="H722" i="24"/>
  <c r="H723" i="24"/>
  <c r="H724" i="24"/>
  <c r="H725" i="24"/>
  <c r="H726" i="24"/>
  <c r="H727" i="24"/>
  <c r="H728" i="24"/>
  <c r="H729" i="24"/>
  <c r="H730" i="24"/>
  <c r="H731" i="24"/>
  <c r="H732" i="24"/>
  <c r="H733" i="24"/>
  <c r="H734" i="24"/>
  <c r="H735" i="24"/>
  <c r="H736" i="24"/>
  <c r="H737" i="24"/>
  <c r="H738" i="24"/>
  <c r="H739" i="24"/>
  <c r="H740" i="24"/>
  <c r="H741" i="24"/>
  <c r="H742" i="24"/>
  <c r="H743" i="24"/>
  <c r="H744" i="24"/>
  <c r="H745" i="24"/>
  <c r="H746" i="24"/>
  <c r="H747" i="24"/>
  <c r="H748" i="24"/>
  <c r="H749" i="24"/>
  <c r="H750" i="24"/>
  <c r="H751" i="24"/>
  <c r="H752" i="24"/>
  <c r="H753" i="24"/>
  <c r="H754" i="24"/>
  <c r="H755" i="24"/>
  <c r="H756" i="24"/>
  <c r="H757" i="24"/>
  <c r="H758" i="24"/>
  <c r="H759" i="24"/>
  <c r="H760" i="24"/>
  <c r="H761" i="24"/>
  <c r="H762" i="24"/>
  <c r="H763" i="24"/>
  <c r="H764" i="24"/>
  <c r="H765" i="24"/>
  <c r="H766" i="24"/>
  <c r="H767" i="24"/>
  <c r="H768" i="24"/>
  <c r="H769" i="24"/>
  <c r="H770" i="24"/>
  <c r="H771" i="24"/>
  <c r="H772" i="24"/>
  <c r="H773" i="24"/>
  <c r="H774" i="24"/>
  <c r="H775" i="24"/>
  <c r="H776" i="24"/>
  <c r="H777" i="24"/>
  <c r="H778" i="24"/>
  <c r="H779" i="24"/>
  <c r="H780" i="24"/>
  <c r="H781" i="24"/>
  <c r="H782" i="24"/>
  <c r="H783" i="24"/>
  <c r="H784" i="24"/>
  <c r="H785" i="24"/>
  <c r="H786" i="24"/>
  <c r="H787" i="24"/>
  <c r="H788" i="24"/>
  <c r="H789" i="24"/>
  <c r="H790" i="24"/>
  <c r="H791" i="24"/>
  <c r="H792" i="24"/>
  <c r="H793" i="24"/>
  <c r="H794" i="24"/>
  <c r="H795" i="24"/>
  <c r="H796" i="24"/>
  <c r="H797" i="24"/>
  <c r="H798" i="24"/>
  <c r="H799" i="24"/>
  <c r="H800" i="24"/>
  <c r="H801" i="24"/>
  <c r="H802" i="24"/>
  <c r="H803" i="24"/>
  <c r="H804" i="24"/>
  <c r="H805" i="24"/>
  <c r="H806" i="24"/>
  <c r="H807" i="24"/>
  <c r="H808" i="24"/>
  <c r="H809" i="24"/>
  <c r="H810" i="24"/>
  <c r="H811" i="24"/>
  <c r="H812" i="24"/>
  <c r="H813" i="24"/>
  <c r="H814" i="24"/>
  <c r="H815" i="24"/>
  <c r="H816" i="24"/>
  <c r="H817" i="24"/>
  <c r="H818" i="24"/>
  <c r="H819" i="24"/>
  <c r="H820" i="24"/>
  <c r="H821" i="24"/>
  <c r="H822" i="24"/>
  <c r="H823" i="24"/>
  <c r="H824" i="24"/>
  <c r="H825" i="24"/>
  <c r="H826" i="24"/>
  <c r="H827" i="24"/>
  <c r="H828" i="24"/>
  <c r="H829" i="24"/>
  <c r="H830" i="24"/>
  <c r="H831" i="24"/>
  <c r="H832" i="24"/>
  <c r="H833" i="24"/>
  <c r="H834" i="24"/>
  <c r="H835" i="24"/>
  <c r="H836" i="24"/>
  <c r="H837" i="24"/>
  <c r="H838" i="24"/>
  <c r="H839" i="24"/>
  <c r="H840" i="24"/>
  <c r="H841" i="24"/>
  <c r="H842" i="24"/>
  <c r="H843" i="24"/>
  <c r="H844" i="24"/>
  <c r="H845" i="24"/>
  <c r="H846" i="24"/>
  <c r="H847" i="24"/>
  <c r="H848" i="24"/>
  <c r="H849" i="24"/>
  <c r="H850" i="24"/>
  <c r="H851" i="24"/>
  <c r="H852" i="24"/>
  <c r="H853" i="24"/>
  <c r="H854" i="24"/>
  <c r="H855" i="24"/>
  <c r="H856" i="24"/>
  <c r="H857" i="24"/>
  <c r="H858" i="24"/>
  <c r="H859" i="24"/>
  <c r="H860" i="24"/>
  <c r="H861" i="24"/>
  <c r="H862" i="24"/>
  <c r="H863" i="24"/>
  <c r="H864" i="24"/>
  <c r="H865" i="24"/>
  <c r="H866" i="24"/>
  <c r="H867" i="24"/>
  <c r="H868" i="24"/>
  <c r="H869" i="24"/>
  <c r="H870" i="24"/>
  <c r="H871" i="24"/>
  <c r="H872" i="24"/>
  <c r="H873" i="24"/>
  <c r="H874" i="24"/>
  <c r="H875" i="24"/>
  <c r="H876" i="24"/>
  <c r="H877" i="24"/>
  <c r="H878" i="24"/>
  <c r="H879" i="24"/>
  <c r="H880" i="24"/>
  <c r="H881" i="24"/>
  <c r="H882" i="24"/>
  <c r="H883" i="24"/>
  <c r="H884" i="24"/>
  <c r="H885" i="24"/>
  <c r="H886" i="24"/>
  <c r="H887" i="24"/>
  <c r="H888" i="24"/>
  <c r="H889" i="24"/>
  <c r="H890" i="24"/>
  <c r="H891" i="24"/>
  <c r="H892" i="24"/>
  <c r="H893" i="24"/>
  <c r="H894" i="24"/>
  <c r="H895" i="24"/>
  <c r="H896" i="24"/>
  <c r="H897" i="24"/>
  <c r="H898" i="24"/>
  <c r="H899" i="24"/>
  <c r="H900" i="24"/>
  <c r="H901" i="24"/>
  <c r="H902" i="24"/>
  <c r="H903" i="24"/>
  <c r="H904" i="24"/>
  <c r="H905" i="24"/>
  <c r="H906" i="24"/>
  <c r="H907" i="24"/>
  <c r="H908" i="24"/>
  <c r="H909" i="24"/>
  <c r="H910" i="24"/>
  <c r="H911" i="24"/>
  <c r="H912" i="24"/>
  <c r="H913" i="24"/>
  <c r="H914" i="24"/>
  <c r="H915" i="24"/>
  <c r="H916" i="24"/>
  <c r="H917" i="24"/>
  <c r="H918" i="24"/>
  <c r="H919" i="24"/>
  <c r="H920" i="24"/>
  <c r="H921" i="24"/>
  <c r="H922" i="24"/>
  <c r="H923" i="24"/>
  <c r="H924" i="24"/>
  <c r="H925" i="24"/>
  <c r="H926" i="24"/>
  <c r="H927" i="24"/>
  <c r="H928" i="24"/>
  <c r="H929" i="24"/>
  <c r="H930" i="24"/>
  <c r="H931" i="24"/>
  <c r="H932" i="24"/>
  <c r="H933" i="24"/>
  <c r="H934" i="24"/>
  <c r="H935" i="24"/>
  <c r="H936" i="24"/>
  <c r="H937" i="24"/>
  <c r="H938" i="24"/>
  <c r="H939" i="24"/>
  <c r="H940" i="24"/>
  <c r="H941" i="24"/>
  <c r="H942" i="24"/>
  <c r="H943" i="24"/>
  <c r="H944" i="24"/>
  <c r="H945" i="24"/>
  <c r="H946" i="24"/>
  <c r="H947" i="24"/>
  <c r="H948" i="24"/>
  <c r="H949" i="24"/>
  <c r="H950" i="24"/>
  <c r="H951" i="24"/>
  <c r="H952" i="24"/>
  <c r="H953" i="24"/>
  <c r="H954" i="24"/>
  <c r="H955" i="24"/>
  <c r="H956" i="24"/>
  <c r="H957" i="24"/>
  <c r="H958" i="24"/>
  <c r="H959" i="24"/>
  <c r="H960" i="24"/>
  <c r="H961" i="24"/>
  <c r="H962" i="24"/>
  <c r="H963" i="24"/>
  <c r="H964" i="24"/>
  <c r="H965" i="24"/>
  <c r="H966" i="24"/>
  <c r="H967" i="24"/>
  <c r="H968" i="24"/>
  <c r="H969" i="24"/>
  <c r="H970" i="24"/>
  <c r="H971" i="24"/>
  <c r="H972" i="24"/>
  <c r="H973" i="24"/>
  <c r="H974" i="24"/>
  <c r="H975" i="24"/>
  <c r="H976" i="24"/>
  <c r="H977" i="24"/>
  <c r="H978" i="24"/>
  <c r="H979" i="24"/>
  <c r="H980" i="24"/>
  <c r="H981" i="24"/>
  <c r="H982" i="24"/>
  <c r="H983" i="24"/>
  <c r="H984" i="24"/>
  <c r="H985" i="24"/>
  <c r="H986" i="24"/>
  <c r="H987" i="24"/>
  <c r="H988" i="24"/>
  <c r="H989" i="24"/>
  <c r="H990" i="24"/>
  <c r="H991" i="24"/>
  <c r="H992" i="24"/>
  <c r="H993" i="24"/>
  <c r="H994" i="24"/>
  <c r="H995" i="24"/>
  <c r="H996" i="24"/>
  <c r="H997" i="24"/>
  <c r="H998" i="24"/>
  <c r="H999" i="24"/>
  <c r="H1000" i="24"/>
  <c r="H1001" i="24"/>
  <c r="H1002" i="24"/>
  <c r="H1003" i="24"/>
  <c r="H1004" i="24"/>
  <c r="H1005" i="24"/>
  <c r="H1006" i="24"/>
  <c r="H1007" i="24"/>
  <c r="H1008" i="24"/>
  <c r="H1009" i="24"/>
  <c r="H1010" i="24"/>
  <c r="H1011" i="24"/>
  <c r="H1012" i="24"/>
  <c r="H1013" i="24"/>
  <c r="H1014" i="24"/>
  <c r="H1015" i="24"/>
  <c r="H1016" i="24"/>
  <c r="H1017" i="24"/>
  <c r="H1018" i="24"/>
  <c r="H1019" i="24"/>
  <c r="H1020" i="24"/>
  <c r="H1021" i="24"/>
  <c r="H1022" i="24"/>
  <c r="H1023" i="24"/>
  <c r="H1024" i="24"/>
  <c r="H1025" i="24"/>
  <c r="H1026" i="24"/>
  <c r="H1027" i="24"/>
  <c r="H1028" i="24"/>
  <c r="H1029" i="24"/>
  <c r="H1030" i="24"/>
  <c r="H1031" i="24"/>
  <c r="H1032" i="24"/>
  <c r="H1033" i="24"/>
  <c r="H1034" i="24"/>
  <c r="H1035" i="24"/>
  <c r="H1036" i="24"/>
  <c r="H1037" i="24"/>
  <c r="H1038" i="24"/>
  <c r="H1039" i="24"/>
  <c r="H1040" i="24"/>
  <c r="H1041" i="24"/>
  <c r="H1042" i="24"/>
  <c r="H1043" i="24"/>
  <c r="H1044" i="24"/>
  <c r="H1045" i="24"/>
  <c r="H1046" i="24"/>
  <c r="H1047" i="24"/>
  <c r="H1048" i="24"/>
  <c r="H1049" i="24"/>
  <c r="H1050" i="24"/>
  <c r="H1051" i="24"/>
  <c r="H1052" i="24"/>
  <c r="H1053" i="24"/>
  <c r="H1054" i="24"/>
  <c r="H1055" i="24"/>
  <c r="H1056" i="24"/>
  <c r="H1057" i="24"/>
  <c r="H1058" i="24"/>
  <c r="H1059" i="24"/>
  <c r="H1060" i="24"/>
  <c r="H1061" i="24"/>
  <c r="H1062" i="24"/>
  <c r="H1063" i="24"/>
  <c r="H1064" i="24"/>
  <c r="H1065" i="24"/>
  <c r="H1066" i="24"/>
  <c r="H1067" i="24"/>
  <c r="H1068" i="24"/>
  <c r="H1069" i="24"/>
  <c r="H1070" i="24"/>
  <c r="H1071" i="24"/>
  <c r="H1072" i="24"/>
  <c r="H1073" i="24"/>
  <c r="H1074" i="24"/>
  <c r="H1075" i="24"/>
  <c r="H1076" i="24"/>
  <c r="H1077" i="24"/>
  <c r="H1078" i="24"/>
  <c r="H1079" i="24"/>
  <c r="H1080" i="24"/>
  <c r="H1081" i="24"/>
  <c r="H1082" i="24"/>
  <c r="H1083" i="24"/>
  <c r="H1084" i="24"/>
  <c r="H1085" i="24"/>
  <c r="H1086" i="24"/>
  <c r="H1087" i="24"/>
  <c r="H1088" i="24"/>
  <c r="H1089" i="24"/>
  <c r="H1090" i="24"/>
  <c r="H1091" i="24"/>
  <c r="H1092" i="24"/>
  <c r="H1093" i="24"/>
  <c r="H1094" i="24"/>
  <c r="H1095" i="24"/>
  <c r="H1096" i="24"/>
  <c r="H1097" i="24"/>
  <c r="H1098" i="24"/>
  <c r="H1099" i="24"/>
  <c r="H1100" i="24"/>
  <c r="H1101" i="24"/>
  <c r="H1102" i="24"/>
  <c r="H1103" i="24"/>
  <c r="H1104" i="24"/>
  <c r="H1105" i="24"/>
  <c r="H1106" i="24"/>
  <c r="H1107" i="24"/>
  <c r="H1108" i="24"/>
  <c r="H1109" i="24"/>
  <c r="H1110" i="24"/>
  <c r="H1111" i="24"/>
  <c r="H1112" i="24"/>
  <c r="H1113" i="24"/>
  <c r="H1114" i="24"/>
  <c r="H1115" i="24"/>
  <c r="H1116" i="24"/>
  <c r="H1117" i="24"/>
  <c r="H1118" i="24"/>
  <c r="H1119" i="24"/>
  <c r="H1120" i="24"/>
  <c r="H1121" i="24"/>
  <c r="H1122" i="24"/>
  <c r="H1123" i="24"/>
  <c r="H1124" i="24"/>
  <c r="H1125" i="24"/>
  <c r="H1126" i="24"/>
  <c r="H1127" i="24"/>
  <c r="H1128" i="24"/>
  <c r="H1129" i="24"/>
  <c r="H1130" i="24"/>
  <c r="H1131" i="24"/>
  <c r="H1132" i="24"/>
  <c r="H1133" i="24"/>
  <c r="H1134" i="24"/>
  <c r="H1135" i="24"/>
  <c r="H1136" i="24"/>
  <c r="H1137" i="24"/>
  <c r="H1138" i="24"/>
  <c r="H1139" i="24"/>
  <c r="H1140" i="24"/>
  <c r="H1141" i="24"/>
  <c r="H1142" i="24"/>
  <c r="H1143" i="24"/>
  <c r="H1144" i="24"/>
  <c r="H1145" i="24"/>
  <c r="H1146" i="24"/>
  <c r="H1147" i="24"/>
  <c r="H1148" i="24"/>
  <c r="H1149" i="24"/>
  <c r="H1150" i="24"/>
  <c r="H1151" i="24"/>
  <c r="H1152" i="24"/>
  <c r="H1153" i="24"/>
  <c r="H1154" i="24"/>
  <c r="H1155" i="24"/>
  <c r="H1156" i="24"/>
  <c r="H1157" i="24"/>
  <c r="H1158" i="24"/>
  <c r="H1159" i="24"/>
  <c r="H1160" i="24"/>
  <c r="H1161" i="24"/>
  <c r="H1162" i="24"/>
  <c r="H1163" i="24"/>
  <c r="H1164" i="24"/>
  <c r="H1165" i="24"/>
  <c r="H1166" i="24"/>
  <c r="H1167" i="24"/>
  <c r="H1168" i="24"/>
  <c r="H1169" i="24"/>
  <c r="H1170" i="24"/>
  <c r="H1171" i="24"/>
  <c r="H1172" i="24"/>
  <c r="H1173" i="24"/>
  <c r="H1174" i="24"/>
  <c r="H1175" i="24"/>
  <c r="H1176" i="24"/>
  <c r="H1177" i="24"/>
  <c r="H1178" i="24"/>
  <c r="H1179" i="24"/>
  <c r="H1180" i="24"/>
  <c r="H1181" i="24"/>
  <c r="H1182" i="24"/>
  <c r="H1183" i="24"/>
  <c r="H1184" i="24"/>
  <c r="H1185" i="24"/>
  <c r="H1186" i="24"/>
  <c r="H1187" i="24"/>
  <c r="H1188" i="24"/>
  <c r="H1189" i="24"/>
  <c r="H1190" i="24"/>
  <c r="H1191" i="24"/>
  <c r="H1192" i="24"/>
  <c r="H1193" i="24"/>
  <c r="H1194" i="24"/>
  <c r="H1195" i="24"/>
  <c r="H1196" i="24"/>
  <c r="H1197" i="24"/>
  <c r="H1198" i="24"/>
  <c r="H1199" i="24"/>
  <c r="H1200" i="24"/>
  <c r="H1201" i="24"/>
  <c r="H1202" i="24"/>
  <c r="H1203" i="24"/>
  <c r="H1204" i="24"/>
  <c r="H1205" i="24"/>
  <c r="H1206" i="24"/>
  <c r="H1207" i="24"/>
  <c r="H1208" i="24"/>
  <c r="H1209" i="24"/>
  <c r="H1210" i="24"/>
  <c r="H1211" i="24"/>
  <c r="H1212" i="24"/>
  <c r="H1213" i="24"/>
  <c r="H1214" i="24"/>
  <c r="H1215" i="24"/>
  <c r="H1216" i="24"/>
  <c r="H1217" i="24"/>
  <c r="H1218" i="24"/>
  <c r="H1219" i="24"/>
  <c r="H1220" i="24"/>
  <c r="H1221" i="24"/>
  <c r="H1222" i="24"/>
  <c r="H1223" i="24"/>
  <c r="H1224" i="24"/>
  <c r="H1225" i="24"/>
  <c r="H1226" i="24"/>
  <c r="H1227" i="24"/>
  <c r="H1228" i="24"/>
  <c r="H1229" i="24"/>
  <c r="H1230" i="24"/>
  <c r="H1231" i="24"/>
  <c r="H1232" i="24"/>
  <c r="H1233" i="24"/>
  <c r="H1234" i="24"/>
  <c r="H1235" i="24"/>
  <c r="H1236" i="24"/>
  <c r="H1237" i="24"/>
  <c r="H1238" i="24"/>
  <c r="H1239" i="24"/>
  <c r="H1240" i="24"/>
  <c r="H1241" i="24"/>
  <c r="H1242" i="24"/>
  <c r="H1243" i="24"/>
  <c r="H1244" i="24"/>
  <c r="H1245" i="24"/>
  <c r="H1246" i="24"/>
  <c r="H1247" i="24"/>
  <c r="H1248" i="24"/>
  <c r="H1249" i="24"/>
  <c r="H1250" i="24"/>
  <c r="H1251" i="24"/>
  <c r="H1252" i="24"/>
  <c r="H1253" i="24"/>
  <c r="H1254" i="24"/>
  <c r="H1255" i="24"/>
  <c r="H1256" i="24"/>
  <c r="H1257" i="24"/>
  <c r="H1258" i="24"/>
  <c r="H1259" i="24"/>
  <c r="H1260" i="24"/>
  <c r="H1261" i="24"/>
  <c r="H1262" i="24"/>
  <c r="H1263" i="24"/>
  <c r="H1264" i="24"/>
  <c r="H1265" i="24"/>
  <c r="H1266" i="24"/>
  <c r="H1267" i="24"/>
  <c r="H1268" i="24"/>
  <c r="H1269" i="24"/>
  <c r="H1270" i="24"/>
  <c r="H1271" i="24"/>
  <c r="H1272" i="24"/>
  <c r="H1273" i="24"/>
  <c r="H1274" i="24"/>
  <c r="H1275" i="24"/>
  <c r="H1276" i="24"/>
  <c r="H1277" i="24"/>
  <c r="H1278" i="24"/>
  <c r="H1279" i="24"/>
  <c r="H1280" i="24"/>
  <c r="H1281" i="24"/>
  <c r="H1282" i="24"/>
  <c r="H1283" i="24"/>
  <c r="H1284" i="24"/>
  <c r="H1285" i="24"/>
  <c r="H1286" i="24"/>
  <c r="H1287" i="24"/>
  <c r="H1288" i="24"/>
  <c r="H1289" i="24"/>
  <c r="H1290" i="24"/>
  <c r="H1291" i="24"/>
  <c r="H1292" i="24"/>
  <c r="H1293" i="24"/>
  <c r="H1294" i="24"/>
  <c r="H1295" i="24"/>
  <c r="H1296" i="24"/>
  <c r="H1297" i="24"/>
  <c r="H1298" i="24"/>
  <c r="H1299" i="24"/>
  <c r="H1300" i="24"/>
  <c r="H1301" i="24"/>
  <c r="H1302" i="24"/>
  <c r="H1303" i="24"/>
  <c r="H1304" i="24"/>
  <c r="H1305" i="24"/>
  <c r="H1306" i="24"/>
  <c r="H1307" i="24"/>
  <c r="H1308" i="24"/>
  <c r="H1309" i="24"/>
  <c r="H1310" i="24"/>
  <c r="H1311" i="24"/>
  <c r="H1312" i="24"/>
  <c r="H1313" i="24"/>
  <c r="H1314" i="24"/>
  <c r="H1315" i="24"/>
  <c r="H1316" i="24"/>
  <c r="H1317" i="24"/>
  <c r="H1318" i="24"/>
  <c r="H1319" i="24"/>
  <c r="H1320" i="24"/>
  <c r="H1321" i="24"/>
  <c r="H1322" i="24"/>
  <c r="H1323" i="24"/>
  <c r="H1324" i="24"/>
  <c r="H1325" i="24"/>
  <c r="H1326" i="24"/>
  <c r="H1327" i="24"/>
  <c r="H1328" i="24"/>
  <c r="H1329" i="24"/>
  <c r="H1330" i="24"/>
  <c r="H1331" i="24"/>
  <c r="H1332" i="24"/>
  <c r="H1333" i="24"/>
  <c r="H1335" i="24"/>
  <c r="H1336" i="24"/>
  <c r="H1337" i="24"/>
  <c r="H1338" i="24"/>
  <c r="H1339" i="24"/>
  <c r="H1340" i="24"/>
  <c r="H1341" i="24"/>
  <c r="H1342" i="24"/>
  <c r="H1343" i="24"/>
  <c r="H1344" i="24"/>
  <c r="H1345" i="24"/>
  <c r="H1346" i="24"/>
  <c r="H1347" i="24"/>
  <c r="H1348" i="24"/>
  <c r="H1349" i="24"/>
  <c r="H1350" i="24"/>
  <c r="G2" i="24"/>
  <c r="G3" i="24"/>
  <c r="G4" i="24"/>
  <c r="G5" i="24"/>
  <c r="G6" i="24"/>
  <c r="G7" i="24"/>
  <c r="G8" i="24"/>
  <c r="G9" i="24"/>
  <c r="G10" i="24"/>
  <c r="G11" i="24"/>
  <c r="G12" i="24"/>
  <c r="G13" i="24"/>
  <c r="G14" i="24"/>
  <c r="G15" i="24"/>
  <c r="G16" i="24"/>
  <c r="G17" i="24"/>
  <c r="G18" i="24"/>
  <c r="G19" i="24"/>
  <c r="G20" i="24"/>
  <c r="G21" i="24"/>
  <c r="G22" i="24"/>
  <c r="G23" i="24"/>
  <c r="G24" i="24"/>
  <c r="G25" i="24"/>
  <c r="G26" i="24"/>
  <c r="G27" i="24"/>
  <c r="G28" i="24"/>
  <c r="G29" i="24"/>
  <c r="G30" i="24"/>
  <c r="G31" i="24"/>
  <c r="G32" i="24"/>
  <c r="G33" i="24"/>
  <c r="G34" i="24"/>
  <c r="G35" i="24"/>
  <c r="G36" i="24"/>
  <c r="G37" i="24"/>
  <c r="G38" i="24"/>
  <c r="G39" i="24"/>
  <c r="G40" i="24"/>
  <c r="G41" i="24"/>
  <c r="G42" i="24"/>
  <c r="G43" i="24"/>
  <c r="G44" i="24"/>
  <c r="G45" i="24"/>
  <c r="G46" i="24"/>
  <c r="G47" i="24"/>
  <c r="G48" i="24"/>
  <c r="G49" i="24"/>
  <c r="G50" i="24"/>
  <c r="G51" i="24"/>
  <c r="G52" i="24"/>
  <c r="G53" i="24"/>
  <c r="G54" i="24"/>
  <c r="G55" i="24"/>
  <c r="G56" i="24"/>
  <c r="G57" i="24"/>
  <c r="G58" i="24"/>
  <c r="G59" i="24"/>
  <c r="G60" i="24"/>
  <c r="G61" i="24"/>
  <c r="G62" i="24"/>
  <c r="G63" i="24"/>
  <c r="G64" i="24"/>
  <c r="G65" i="24"/>
  <c r="G66" i="24"/>
  <c r="G67" i="24"/>
  <c r="G68" i="24"/>
  <c r="G69" i="24"/>
  <c r="G70" i="24"/>
  <c r="G71" i="24"/>
  <c r="G72" i="24"/>
  <c r="G73" i="24"/>
  <c r="G74" i="24"/>
  <c r="G75" i="24"/>
  <c r="G76" i="24"/>
  <c r="G77" i="24"/>
  <c r="G78" i="24"/>
  <c r="G79" i="24"/>
  <c r="G80" i="24"/>
  <c r="G81" i="24"/>
  <c r="G82" i="24"/>
  <c r="G83" i="24"/>
  <c r="G84" i="24"/>
  <c r="G85" i="24"/>
  <c r="G86" i="24"/>
  <c r="G87" i="24"/>
  <c r="G88" i="24"/>
  <c r="G89" i="24"/>
  <c r="G90" i="24"/>
  <c r="G91" i="24"/>
  <c r="G92" i="24"/>
  <c r="G93" i="24"/>
  <c r="G94" i="24"/>
  <c r="G95" i="24"/>
  <c r="G96" i="24"/>
  <c r="G97" i="24"/>
  <c r="G98" i="24"/>
  <c r="G99" i="24"/>
  <c r="G100" i="24"/>
  <c r="G101" i="24"/>
  <c r="G102" i="24"/>
  <c r="G103" i="24"/>
  <c r="G104" i="24"/>
  <c r="G105" i="24"/>
  <c r="G106" i="24"/>
  <c r="G107" i="24"/>
  <c r="G108" i="24"/>
  <c r="G109" i="24"/>
  <c r="G110" i="24"/>
  <c r="G111" i="24"/>
  <c r="G112" i="24"/>
  <c r="G113" i="24"/>
  <c r="G114" i="24"/>
  <c r="G115" i="24"/>
  <c r="G116" i="24"/>
  <c r="G117" i="24"/>
  <c r="G118" i="24"/>
  <c r="G119" i="24"/>
  <c r="G120" i="24"/>
  <c r="G121" i="24"/>
  <c r="G122" i="24"/>
  <c r="G123" i="24"/>
  <c r="G124" i="24"/>
  <c r="G125" i="24"/>
  <c r="G126" i="24"/>
  <c r="G127" i="24"/>
  <c r="G128" i="24"/>
  <c r="G129" i="24"/>
  <c r="G130" i="24"/>
  <c r="G131" i="24"/>
  <c r="G132" i="24"/>
  <c r="G133" i="24"/>
  <c r="G134" i="24"/>
  <c r="G135" i="24"/>
  <c r="G136" i="24"/>
  <c r="G137" i="24"/>
  <c r="G138" i="24"/>
  <c r="G139" i="24"/>
  <c r="G140" i="24"/>
  <c r="G141" i="24"/>
  <c r="G142" i="24"/>
  <c r="G143" i="24"/>
  <c r="G144" i="24"/>
  <c r="G145" i="24"/>
  <c r="G146" i="24"/>
  <c r="G147" i="24"/>
  <c r="G148" i="24"/>
  <c r="G149" i="24"/>
  <c r="G150" i="24"/>
  <c r="G151" i="24"/>
  <c r="G152" i="24"/>
  <c r="G153" i="24"/>
  <c r="G154" i="24"/>
  <c r="G155" i="24"/>
  <c r="G156" i="24"/>
  <c r="G157" i="24"/>
  <c r="G158" i="24"/>
  <c r="G159" i="24"/>
  <c r="G160" i="24"/>
  <c r="G161" i="24"/>
  <c r="G162" i="24"/>
  <c r="G163" i="24"/>
  <c r="G164" i="24"/>
  <c r="G165" i="24"/>
  <c r="G166" i="24"/>
  <c r="G167" i="24"/>
  <c r="G168" i="24"/>
  <c r="G169" i="24"/>
  <c r="G170" i="24"/>
  <c r="G171" i="24"/>
  <c r="G172" i="24"/>
  <c r="G173" i="24"/>
  <c r="G174" i="24"/>
  <c r="G175" i="24"/>
  <c r="G176" i="24"/>
  <c r="G177" i="24"/>
  <c r="G178" i="24"/>
  <c r="G179" i="24"/>
  <c r="G180" i="24"/>
  <c r="G181" i="24"/>
  <c r="G182" i="24"/>
  <c r="G183" i="24"/>
  <c r="G184" i="24"/>
  <c r="G185" i="24"/>
  <c r="G186" i="24"/>
  <c r="G187" i="24"/>
  <c r="G188" i="24"/>
  <c r="G189" i="24"/>
  <c r="G190" i="24"/>
  <c r="G191" i="24"/>
  <c r="G192" i="24"/>
  <c r="G193" i="24"/>
  <c r="G194" i="24"/>
  <c r="G195" i="24"/>
  <c r="G196" i="24"/>
  <c r="G197" i="24"/>
  <c r="G198" i="24"/>
  <c r="G199" i="24"/>
  <c r="G200" i="24"/>
  <c r="G201" i="24"/>
  <c r="G202" i="24"/>
  <c r="G203" i="24"/>
  <c r="G204" i="24"/>
  <c r="G205" i="24"/>
  <c r="G206" i="24"/>
  <c r="G207" i="24"/>
  <c r="G208" i="24"/>
  <c r="G209" i="24"/>
  <c r="G210" i="24"/>
  <c r="G211" i="24"/>
  <c r="G212" i="24"/>
  <c r="G213" i="24"/>
  <c r="G214" i="24"/>
  <c r="G215" i="24"/>
  <c r="G216" i="24"/>
  <c r="G217" i="24"/>
  <c r="G218" i="24"/>
  <c r="G219" i="24"/>
  <c r="G220" i="24"/>
  <c r="G221" i="24"/>
  <c r="G222" i="24"/>
  <c r="G223" i="24"/>
  <c r="G224" i="24"/>
  <c r="G225" i="24"/>
  <c r="G226" i="24"/>
  <c r="G227" i="24"/>
  <c r="G228" i="24"/>
  <c r="G229" i="24"/>
  <c r="G230" i="24"/>
  <c r="G231" i="24"/>
  <c r="G232" i="24"/>
  <c r="G233" i="24"/>
  <c r="G234" i="24"/>
  <c r="G235" i="24"/>
  <c r="G236" i="24"/>
  <c r="G237" i="24"/>
  <c r="G238" i="24"/>
  <c r="G239" i="24"/>
  <c r="G240" i="24"/>
  <c r="G241" i="24"/>
  <c r="G242" i="24"/>
  <c r="G243" i="24"/>
  <c r="G244" i="24"/>
  <c r="G245" i="24"/>
  <c r="G246" i="24"/>
  <c r="G247" i="24"/>
  <c r="G248" i="24"/>
  <c r="G249" i="24"/>
  <c r="G250" i="24"/>
  <c r="G251" i="24"/>
  <c r="G252" i="24"/>
  <c r="G253" i="24"/>
  <c r="G254" i="24"/>
  <c r="G255" i="24"/>
  <c r="G256" i="24"/>
  <c r="G257" i="24"/>
  <c r="G258" i="24"/>
  <c r="G259" i="24"/>
  <c r="G260" i="24"/>
  <c r="G261" i="24"/>
  <c r="G262" i="24"/>
  <c r="G263" i="24"/>
  <c r="G264" i="24"/>
  <c r="G265" i="24"/>
  <c r="G266" i="24"/>
  <c r="G267" i="24"/>
  <c r="G268" i="24"/>
  <c r="G269" i="24"/>
  <c r="G270" i="24"/>
  <c r="G271" i="24"/>
  <c r="G272" i="24"/>
  <c r="G273" i="24"/>
  <c r="G274" i="24"/>
  <c r="G275" i="24"/>
  <c r="G276" i="24"/>
  <c r="G277" i="24"/>
  <c r="G278" i="24"/>
  <c r="G279" i="24"/>
  <c r="G280" i="24"/>
  <c r="G281" i="24"/>
  <c r="G282" i="24"/>
  <c r="G283" i="24"/>
  <c r="G284" i="24"/>
  <c r="G285" i="24"/>
  <c r="G286" i="24"/>
  <c r="G287" i="24"/>
  <c r="G288" i="24"/>
  <c r="G289" i="24"/>
  <c r="G290" i="24"/>
  <c r="G291" i="24"/>
  <c r="G292" i="24"/>
  <c r="G293" i="24"/>
  <c r="G294" i="24"/>
  <c r="G295" i="24"/>
  <c r="G296" i="24"/>
  <c r="G297" i="24"/>
  <c r="G298" i="24"/>
  <c r="G299" i="24"/>
  <c r="G300" i="24"/>
  <c r="G301" i="24"/>
  <c r="G302" i="24"/>
  <c r="G303" i="24"/>
  <c r="G304" i="24"/>
  <c r="G305" i="24"/>
  <c r="G306" i="24"/>
  <c r="G307" i="24"/>
  <c r="G308" i="24"/>
  <c r="G309" i="24"/>
  <c r="G310" i="24"/>
  <c r="G311" i="24"/>
  <c r="G312" i="24"/>
  <c r="G313" i="24"/>
  <c r="G314" i="24"/>
  <c r="G315" i="24"/>
  <c r="G316" i="24"/>
  <c r="G317" i="24"/>
  <c r="G318" i="24"/>
  <c r="G319" i="24"/>
  <c r="G320" i="24"/>
  <c r="G321" i="24"/>
  <c r="G322" i="24"/>
  <c r="G323" i="24"/>
  <c r="G324" i="24"/>
  <c r="G325" i="24"/>
  <c r="G326" i="24"/>
  <c r="G327" i="24"/>
  <c r="G328" i="24"/>
  <c r="G329" i="24"/>
  <c r="G330" i="24"/>
  <c r="G331" i="24"/>
  <c r="G332" i="24"/>
  <c r="G333" i="24"/>
  <c r="G334" i="24"/>
  <c r="G335" i="24"/>
  <c r="G336" i="24"/>
  <c r="G337" i="24"/>
  <c r="G338" i="24"/>
  <c r="G339" i="24"/>
  <c r="G340" i="24"/>
  <c r="G341" i="24"/>
  <c r="G342" i="24"/>
  <c r="G343" i="24"/>
  <c r="G344" i="24"/>
  <c r="G345" i="24"/>
  <c r="G346" i="24"/>
  <c r="G347" i="24"/>
  <c r="G348" i="24"/>
  <c r="G349" i="24"/>
  <c r="G350" i="24"/>
  <c r="G351" i="24"/>
  <c r="G352" i="24"/>
  <c r="G353" i="24"/>
  <c r="G354" i="24"/>
  <c r="G355" i="24"/>
  <c r="G356" i="24"/>
  <c r="G357" i="24"/>
  <c r="G358" i="24"/>
  <c r="G359" i="24"/>
  <c r="G360" i="24"/>
  <c r="G361" i="24"/>
  <c r="G362" i="24"/>
  <c r="G363" i="24"/>
  <c r="G364" i="24"/>
  <c r="G365" i="24"/>
  <c r="G366" i="24"/>
  <c r="G367" i="24"/>
  <c r="G368" i="24"/>
  <c r="G369" i="24"/>
  <c r="G370" i="24"/>
  <c r="G371" i="24"/>
  <c r="G372" i="24"/>
  <c r="G373" i="24"/>
  <c r="G374" i="24"/>
  <c r="G375" i="24"/>
  <c r="G376" i="24"/>
  <c r="G377" i="24"/>
  <c r="G378" i="24"/>
  <c r="G379" i="24"/>
  <c r="G380" i="24"/>
  <c r="G381" i="24"/>
  <c r="G382" i="24"/>
  <c r="G383" i="24"/>
  <c r="G384" i="24"/>
  <c r="G385" i="24"/>
  <c r="G386" i="24"/>
  <c r="G387" i="24"/>
  <c r="G388" i="24"/>
  <c r="G389" i="24"/>
  <c r="G390" i="24"/>
  <c r="G391" i="24"/>
  <c r="G392" i="24"/>
  <c r="G393" i="24"/>
  <c r="G394" i="24"/>
  <c r="G395" i="24"/>
  <c r="G396" i="24"/>
  <c r="G397" i="24"/>
  <c r="G398" i="24"/>
  <c r="G399" i="24"/>
  <c r="G400" i="24"/>
  <c r="G401" i="24"/>
  <c r="G402" i="24"/>
  <c r="G403" i="24"/>
  <c r="G404" i="24"/>
  <c r="G405" i="24"/>
  <c r="G406" i="24"/>
  <c r="G407" i="24"/>
  <c r="G408" i="24"/>
  <c r="G409" i="24"/>
  <c r="G410" i="24"/>
  <c r="G411" i="24"/>
  <c r="G412" i="24"/>
  <c r="G413" i="24"/>
  <c r="G414" i="24"/>
  <c r="G415" i="24"/>
  <c r="G416" i="24"/>
  <c r="G417" i="24"/>
  <c r="G418" i="24"/>
  <c r="G419" i="24"/>
  <c r="G420" i="24"/>
  <c r="G421" i="24"/>
  <c r="G422" i="24"/>
  <c r="G423" i="24"/>
  <c r="G424" i="24"/>
  <c r="G425" i="24"/>
  <c r="G426" i="24"/>
  <c r="G427" i="24"/>
  <c r="G428" i="24"/>
  <c r="G429" i="24"/>
  <c r="G430" i="24"/>
  <c r="G431" i="24"/>
  <c r="G432" i="24"/>
  <c r="G433" i="24"/>
  <c r="G434" i="24"/>
  <c r="G435" i="24"/>
  <c r="G436" i="24"/>
  <c r="G437" i="24"/>
  <c r="G438" i="24"/>
  <c r="G439" i="24"/>
  <c r="G440" i="24"/>
  <c r="G441" i="24"/>
  <c r="G442" i="24"/>
  <c r="G443" i="24"/>
  <c r="G444" i="24"/>
  <c r="G445" i="24"/>
  <c r="G446" i="24"/>
  <c r="G447" i="24"/>
  <c r="G448" i="24"/>
  <c r="G449" i="24"/>
  <c r="G450" i="24"/>
  <c r="G451" i="24"/>
  <c r="G452" i="24"/>
  <c r="G453" i="24"/>
  <c r="G454" i="24"/>
  <c r="G455" i="24"/>
  <c r="G456" i="24"/>
  <c r="G457" i="24"/>
  <c r="G458" i="24"/>
  <c r="G459" i="24"/>
  <c r="G460" i="24"/>
  <c r="G461" i="24"/>
  <c r="G462" i="24"/>
  <c r="G463" i="24"/>
  <c r="G464" i="24"/>
  <c r="G465" i="24"/>
  <c r="G466" i="24"/>
  <c r="G467" i="24"/>
  <c r="G468" i="24"/>
  <c r="G469" i="24"/>
  <c r="G470" i="24"/>
  <c r="G471" i="24"/>
  <c r="G472" i="24"/>
  <c r="G473" i="24"/>
  <c r="G474" i="24"/>
  <c r="G475" i="24"/>
  <c r="G476" i="24"/>
  <c r="G477" i="24"/>
  <c r="G478" i="24"/>
  <c r="G479" i="24"/>
  <c r="G480" i="24"/>
  <c r="G481" i="24"/>
  <c r="G482" i="24"/>
  <c r="G483" i="24"/>
  <c r="G484" i="24"/>
  <c r="G485" i="24"/>
  <c r="G486" i="24"/>
  <c r="G487" i="24"/>
  <c r="G488" i="24"/>
  <c r="G489" i="24"/>
  <c r="G490" i="24"/>
  <c r="G491" i="24"/>
  <c r="G492" i="24"/>
  <c r="G493" i="24"/>
  <c r="G494" i="24"/>
  <c r="G495" i="24"/>
  <c r="G496" i="24"/>
  <c r="G497" i="24"/>
  <c r="G498" i="24"/>
  <c r="G499" i="24"/>
  <c r="G500" i="24"/>
  <c r="G501" i="24"/>
  <c r="G502" i="24"/>
  <c r="G503" i="24"/>
  <c r="G504" i="24"/>
  <c r="G505" i="24"/>
  <c r="G506" i="24"/>
  <c r="G507" i="24"/>
  <c r="G508" i="24"/>
  <c r="G509" i="24"/>
  <c r="G510" i="24"/>
  <c r="G511" i="24"/>
  <c r="G512" i="24"/>
  <c r="G513" i="24"/>
  <c r="G514" i="24"/>
  <c r="G515" i="24"/>
  <c r="G516" i="24"/>
  <c r="G517" i="24"/>
  <c r="G518" i="24"/>
  <c r="G519" i="24"/>
  <c r="G520" i="24"/>
  <c r="G521" i="24"/>
  <c r="G522" i="24"/>
  <c r="G523" i="24"/>
  <c r="G524" i="24"/>
  <c r="G525" i="24"/>
  <c r="G526" i="24"/>
  <c r="G527" i="24"/>
  <c r="G528" i="24"/>
  <c r="G529" i="24"/>
  <c r="G530" i="24"/>
  <c r="G531" i="24"/>
  <c r="G532" i="24"/>
  <c r="G533" i="24"/>
  <c r="G534" i="24"/>
  <c r="G535" i="24"/>
  <c r="G536" i="24"/>
  <c r="G537" i="24"/>
  <c r="G538" i="24"/>
  <c r="G539" i="24"/>
  <c r="G540" i="24"/>
  <c r="G541" i="24"/>
  <c r="G542" i="24"/>
  <c r="G543" i="24"/>
  <c r="G544" i="24"/>
  <c r="G545" i="24"/>
  <c r="G546" i="24"/>
  <c r="G547" i="24"/>
  <c r="G548" i="24"/>
  <c r="G549" i="24"/>
  <c r="G550" i="24"/>
  <c r="G551" i="24"/>
  <c r="G552" i="24"/>
  <c r="G553" i="24"/>
  <c r="G554" i="24"/>
  <c r="G555" i="24"/>
  <c r="G556" i="24"/>
  <c r="G557" i="24"/>
  <c r="G558" i="24"/>
  <c r="G559" i="24"/>
  <c r="G560" i="24"/>
  <c r="G561" i="24"/>
  <c r="G562" i="24"/>
  <c r="G563" i="24"/>
  <c r="G564" i="24"/>
  <c r="G565" i="24"/>
  <c r="G566" i="24"/>
  <c r="G567" i="24"/>
  <c r="G568" i="24"/>
  <c r="G569" i="24"/>
  <c r="G570" i="24"/>
  <c r="G571" i="24"/>
  <c r="G572" i="24"/>
  <c r="G573" i="24"/>
  <c r="G574" i="24"/>
  <c r="G575" i="24"/>
  <c r="G576" i="24"/>
  <c r="G577" i="24"/>
  <c r="G578" i="24"/>
  <c r="G579" i="24"/>
  <c r="G580" i="24"/>
  <c r="G581" i="24"/>
  <c r="G582" i="24"/>
  <c r="G583" i="24"/>
  <c r="G584" i="24"/>
  <c r="G585" i="24"/>
  <c r="G586" i="24"/>
  <c r="G587" i="24"/>
  <c r="G588" i="24"/>
  <c r="G589" i="24"/>
  <c r="G590" i="24"/>
  <c r="G591" i="24"/>
  <c r="G592" i="24"/>
  <c r="G593" i="24"/>
  <c r="G594" i="24"/>
  <c r="G595" i="24"/>
  <c r="G596" i="24"/>
  <c r="G597" i="24"/>
  <c r="G598" i="24"/>
  <c r="G599" i="24"/>
  <c r="G600" i="24"/>
  <c r="G601" i="24"/>
  <c r="G602" i="24"/>
  <c r="G603" i="24"/>
  <c r="G604" i="24"/>
  <c r="G605" i="24"/>
  <c r="G606" i="24"/>
  <c r="G607" i="24"/>
  <c r="G608" i="24"/>
  <c r="G609" i="24"/>
  <c r="G610" i="24"/>
  <c r="G611" i="24"/>
  <c r="G612" i="24"/>
  <c r="G613" i="24"/>
  <c r="G614" i="24"/>
  <c r="G615" i="24"/>
  <c r="G616" i="24"/>
  <c r="G617" i="24"/>
  <c r="G618" i="24"/>
  <c r="G619" i="24"/>
  <c r="G620" i="24"/>
  <c r="G621" i="24"/>
  <c r="G622" i="24"/>
  <c r="G623" i="24"/>
  <c r="G624" i="24"/>
  <c r="G625" i="24"/>
  <c r="G626" i="24"/>
  <c r="G627" i="24"/>
  <c r="G628" i="24"/>
  <c r="G629" i="24"/>
  <c r="G630" i="24"/>
  <c r="G631" i="24"/>
  <c r="G632" i="24"/>
  <c r="G633" i="24"/>
  <c r="G634" i="24"/>
  <c r="G635" i="24"/>
  <c r="G636" i="24"/>
  <c r="G637" i="24"/>
  <c r="G638" i="24"/>
  <c r="G639" i="24"/>
  <c r="G640" i="24"/>
  <c r="G641" i="24"/>
  <c r="G642" i="24"/>
  <c r="G643" i="24"/>
  <c r="G644" i="24"/>
  <c r="G645" i="24"/>
  <c r="G646" i="24"/>
  <c r="G647" i="24"/>
  <c r="G648" i="24"/>
  <c r="G649" i="24"/>
  <c r="G650" i="24"/>
  <c r="G651" i="24"/>
  <c r="G652" i="24"/>
  <c r="G653" i="24"/>
  <c r="G654" i="24"/>
  <c r="G655" i="24"/>
  <c r="G656" i="24"/>
  <c r="G657" i="24"/>
  <c r="G658" i="24"/>
  <c r="G659" i="24"/>
  <c r="G660" i="24"/>
  <c r="G661" i="24"/>
  <c r="G662" i="24"/>
  <c r="G663" i="24"/>
  <c r="G664" i="24"/>
  <c r="G665" i="24"/>
  <c r="G666" i="24"/>
  <c r="G667" i="24"/>
  <c r="G668" i="24"/>
  <c r="G669" i="24"/>
  <c r="G670" i="24"/>
  <c r="G671" i="24"/>
  <c r="G672" i="24"/>
  <c r="G673" i="24"/>
  <c r="G674" i="24"/>
  <c r="G675" i="24"/>
  <c r="G676" i="24"/>
  <c r="G677" i="24"/>
  <c r="G678" i="24"/>
  <c r="G679" i="24"/>
  <c r="G680" i="24"/>
  <c r="G681" i="24"/>
  <c r="G682" i="24"/>
  <c r="G683" i="24"/>
  <c r="G684" i="24"/>
  <c r="G685" i="24"/>
  <c r="G686" i="24"/>
  <c r="G687" i="24"/>
  <c r="G688" i="24"/>
  <c r="G689" i="24"/>
  <c r="G690" i="24"/>
  <c r="G691" i="24"/>
  <c r="G692" i="24"/>
  <c r="G693" i="24"/>
  <c r="G694" i="24"/>
  <c r="G695" i="24"/>
  <c r="G696" i="24"/>
  <c r="G697" i="24"/>
  <c r="G698" i="24"/>
  <c r="G699" i="24"/>
  <c r="G700" i="24"/>
  <c r="G701" i="24"/>
  <c r="G702" i="24"/>
  <c r="G703" i="24"/>
  <c r="G704" i="24"/>
  <c r="G705" i="24"/>
  <c r="G706" i="24"/>
  <c r="G707" i="24"/>
  <c r="G708" i="24"/>
  <c r="G709" i="24"/>
  <c r="G710" i="24"/>
  <c r="G711" i="24"/>
  <c r="G712" i="24"/>
  <c r="G713" i="24"/>
  <c r="G714" i="24"/>
  <c r="G715" i="24"/>
  <c r="G716" i="24"/>
  <c r="G717" i="24"/>
  <c r="G718" i="24"/>
  <c r="G719" i="24"/>
  <c r="G720" i="24"/>
  <c r="G721" i="24"/>
  <c r="G722" i="24"/>
  <c r="G723" i="24"/>
  <c r="G724" i="24"/>
  <c r="G725" i="24"/>
  <c r="G726" i="24"/>
  <c r="G727" i="24"/>
  <c r="G728" i="24"/>
  <c r="G729" i="24"/>
  <c r="G730" i="24"/>
  <c r="G731" i="24"/>
  <c r="G732" i="24"/>
  <c r="G733" i="24"/>
  <c r="G734" i="24"/>
  <c r="G735" i="24"/>
  <c r="G736" i="24"/>
  <c r="G737" i="24"/>
  <c r="G738" i="24"/>
  <c r="G739" i="24"/>
  <c r="G740" i="24"/>
  <c r="G741" i="24"/>
  <c r="G742" i="24"/>
  <c r="G743" i="24"/>
  <c r="G744" i="24"/>
  <c r="G745" i="24"/>
  <c r="G746" i="24"/>
  <c r="G747" i="24"/>
  <c r="G748" i="24"/>
  <c r="G749" i="24"/>
  <c r="G750" i="24"/>
  <c r="G751" i="24"/>
  <c r="G752" i="24"/>
  <c r="G753" i="24"/>
  <c r="G754" i="24"/>
  <c r="G755" i="24"/>
  <c r="G756" i="24"/>
  <c r="G757" i="24"/>
  <c r="G758" i="24"/>
  <c r="G759" i="24"/>
  <c r="G760" i="24"/>
  <c r="G761" i="24"/>
  <c r="G762" i="24"/>
  <c r="G763" i="24"/>
  <c r="G764" i="24"/>
  <c r="G765" i="24"/>
  <c r="G766" i="24"/>
  <c r="G767" i="24"/>
  <c r="G768" i="24"/>
  <c r="G769" i="24"/>
  <c r="G770" i="24"/>
  <c r="G771" i="24"/>
  <c r="G772" i="24"/>
  <c r="G773" i="24"/>
  <c r="G774" i="24"/>
  <c r="G775" i="24"/>
  <c r="G776" i="24"/>
  <c r="G777" i="24"/>
  <c r="G778" i="24"/>
  <c r="G779" i="24"/>
  <c r="G780" i="24"/>
  <c r="G781" i="24"/>
  <c r="G782" i="24"/>
  <c r="G783" i="24"/>
  <c r="G784" i="24"/>
  <c r="G785" i="24"/>
  <c r="G786" i="24"/>
  <c r="G787" i="24"/>
  <c r="G788" i="24"/>
  <c r="G789" i="24"/>
  <c r="G790" i="24"/>
  <c r="G791" i="24"/>
  <c r="G792" i="24"/>
  <c r="G793" i="24"/>
  <c r="G794" i="24"/>
  <c r="G795" i="24"/>
  <c r="G796" i="24"/>
  <c r="G797" i="24"/>
  <c r="G798" i="24"/>
  <c r="G799" i="24"/>
  <c r="G800" i="24"/>
  <c r="G801" i="24"/>
  <c r="G802" i="24"/>
  <c r="G803" i="24"/>
  <c r="G804" i="24"/>
  <c r="G805" i="24"/>
  <c r="G806" i="24"/>
  <c r="G807" i="24"/>
  <c r="G808" i="24"/>
  <c r="G809" i="24"/>
  <c r="G810" i="24"/>
  <c r="G811" i="24"/>
  <c r="G812" i="24"/>
  <c r="G813" i="24"/>
  <c r="G814" i="24"/>
  <c r="G815" i="24"/>
  <c r="G816" i="24"/>
  <c r="G817" i="24"/>
  <c r="G818" i="24"/>
  <c r="G819" i="24"/>
  <c r="G820" i="24"/>
  <c r="G821" i="24"/>
  <c r="G822" i="24"/>
  <c r="G823" i="24"/>
  <c r="G824" i="24"/>
  <c r="G825" i="24"/>
  <c r="G826" i="24"/>
  <c r="G827" i="24"/>
  <c r="G828" i="24"/>
  <c r="G829" i="24"/>
  <c r="G830" i="24"/>
  <c r="G831" i="24"/>
  <c r="G832" i="24"/>
  <c r="G833" i="24"/>
  <c r="G834" i="24"/>
  <c r="G835" i="24"/>
  <c r="G836" i="24"/>
  <c r="G837" i="24"/>
  <c r="G838" i="24"/>
  <c r="G839" i="24"/>
  <c r="G840" i="24"/>
  <c r="G841" i="24"/>
  <c r="G842" i="24"/>
  <c r="G843" i="24"/>
  <c r="G844" i="24"/>
  <c r="G845" i="24"/>
  <c r="G846" i="24"/>
  <c r="G847" i="24"/>
  <c r="G848" i="24"/>
  <c r="G849" i="24"/>
  <c r="G850" i="24"/>
  <c r="G851" i="24"/>
  <c r="G852" i="24"/>
  <c r="G853" i="24"/>
  <c r="G854" i="24"/>
  <c r="G855" i="24"/>
  <c r="G856" i="24"/>
  <c r="G857" i="24"/>
  <c r="G858" i="24"/>
  <c r="G859" i="24"/>
  <c r="G860" i="24"/>
  <c r="G861" i="24"/>
  <c r="G862" i="24"/>
  <c r="G863" i="24"/>
  <c r="G864" i="24"/>
  <c r="G865" i="24"/>
  <c r="G866" i="24"/>
  <c r="G867" i="24"/>
  <c r="G868" i="24"/>
  <c r="G869" i="24"/>
  <c r="G870" i="24"/>
  <c r="G871" i="24"/>
  <c r="G872" i="24"/>
  <c r="G873" i="24"/>
  <c r="G874" i="24"/>
  <c r="G875" i="24"/>
  <c r="G876" i="24"/>
  <c r="G877" i="24"/>
  <c r="G878" i="24"/>
  <c r="G879" i="24"/>
  <c r="G880" i="24"/>
  <c r="G881" i="24"/>
  <c r="G882" i="24"/>
  <c r="G883" i="24"/>
  <c r="G884" i="24"/>
  <c r="G885" i="24"/>
  <c r="G886" i="24"/>
  <c r="G887" i="24"/>
  <c r="G888" i="24"/>
  <c r="G889" i="24"/>
  <c r="G890" i="24"/>
  <c r="G891" i="24"/>
  <c r="G892" i="24"/>
  <c r="G893" i="24"/>
  <c r="G894" i="24"/>
  <c r="G895" i="24"/>
  <c r="G896" i="24"/>
  <c r="G897" i="24"/>
  <c r="G898" i="24"/>
  <c r="G899" i="24"/>
  <c r="G900" i="24"/>
  <c r="G901" i="24"/>
  <c r="G902" i="24"/>
  <c r="G903" i="24"/>
  <c r="G904" i="24"/>
  <c r="G905" i="24"/>
  <c r="G906" i="24"/>
  <c r="G907" i="24"/>
  <c r="G908" i="24"/>
  <c r="G909" i="24"/>
  <c r="G910" i="24"/>
  <c r="G911" i="24"/>
  <c r="G912" i="24"/>
  <c r="G913" i="24"/>
  <c r="G914" i="24"/>
  <c r="G915" i="24"/>
  <c r="G916" i="24"/>
  <c r="G917" i="24"/>
  <c r="G918" i="24"/>
  <c r="G919" i="24"/>
  <c r="G920" i="24"/>
  <c r="G921" i="24"/>
  <c r="G922" i="24"/>
  <c r="G923" i="24"/>
  <c r="G924" i="24"/>
  <c r="G925" i="24"/>
  <c r="G926" i="24"/>
  <c r="G927" i="24"/>
  <c r="G928" i="24"/>
  <c r="G929" i="24"/>
  <c r="G930" i="24"/>
  <c r="G931" i="24"/>
  <c r="G932" i="24"/>
  <c r="G933" i="24"/>
  <c r="G934" i="24"/>
  <c r="G935" i="24"/>
  <c r="G936" i="24"/>
  <c r="G937" i="24"/>
  <c r="G938" i="24"/>
  <c r="G939" i="24"/>
  <c r="G940" i="24"/>
  <c r="G941" i="24"/>
  <c r="G942" i="24"/>
  <c r="G943" i="24"/>
  <c r="G944" i="24"/>
  <c r="G945" i="24"/>
  <c r="G946" i="24"/>
  <c r="G947" i="24"/>
  <c r="G948" i="24"/>
  <c r="G949" i="24"/>
  <c r="G950" i="24"/>
  <c r="G951" i="24"/>
  <c r="G952" i="24"/>
  <c r="G953" i="24"/>
  <c r="G954" i="24"/>
  <c r="G955" i="24"/>
  <c r="G956" i="24"/>
  <c r="G957" i="24"/>
  <c r="G958" i="24"/>
  <c r="G959" i="24"/>
  <c r="G960" i="24"/>
  <c r="G961" i="24"/>
  <c r="G962" i="24"/>
  <c r="G963" i="24"/>
  <c r="G964" i="24"/>
  <c r="G965" i="24"/>
  <c r="G966" i="24"/>
  <c r="G967" i="24"/>
  <c r="G968" i="24"/>
  <c r="G969" i="24"/>
  <c r="G970" i="24"/>
  <c r="G971" i="24"/>
  <c r="G972" i="24"/>
  <c r="G973" i="24"/>
  <c r="G974" i="24"/>
  <c r="G975" i="24"/>
  <c r="G976" i="24"/>
  <c r="G977" i="24"/>
  <c r="G978" i="24"/>
  <c r="G979" i="24"/>
  <c r="G980" i="24"/>
  <c r="G981" i="24"/>
  <c r="G982" i="24"/>
  <c r="G983" i="24"/>
  <c r="G984" i="24"/>
  <c r="G985" i="24"/>
  <c r="G986" i="24"/>
  <c r="G987" i="24"/>
  <c r="G988" i="24"/>
  <c r="G989" i="24"/>
  <c r="G990" i="24"/>
  <c r="G991" i="24"/>
  <c r="G992" i="24"/>
  <c r="G993" i="24"/>
  <c r="G994" i="24"/>
  <c r="G995" i="24"/>
  <c r="G996" i="24"/>
  <c r="G997" i="24"/>
  <c r="G998" i="24"/>
  <c r="G999" i="24"/>
  <c r="G1000" i="24"/>
  <c r="G1001" i="24"/>
  <c r="G1002" i="24"/>
  <c r="G1003" i="24"/>
  <c r="G1004" i="24"/>
  <c r="G1005" i="24"/>
  <c r="G1006" i="24"/>
  <c r="G1007" i="24"/>
  <c r="G1008" i="24"/>
  <c r="G1009" i="24"/>
  <c r="G1010" i="24"/>
  <c r="G1011" i="24"/>
  <c r="G1012" i="24"/>
  <c r="G1013" i="24"/>
  <c r="G1014" i="24"/>
  <c r="G1015" i="24"/>
  <c r="G1016" i="24"/>
  <c r="G1017" i="24"/>
  <c r="G1018" i="24"/>
  <c r="G1019" i="24"/>
  <c r="G1020" i="24"/>
  <c r="G1021" i="24"/>
  <c r="G1022" i="24"/>
  <c r="G1023" i="24"/>
  <c r="G1024" i="24"/>
  <c r="G1025" i="24"/>
  <c r="G1026" i="24"/>
  <c r="G1027" i="24"/>
  <c r="G1028" i="24"/>
  <c r="G1029" i="24"/>
  <c r="G1030" i="24"/>
  <c r="G1031" i="24"/>
  <c r="G1032" i="24"/>
  <c r="G1033" i="24"/>
  <c r="G1034" i="24"/>
  <c r="G1035" i="24"/>
  <c r="G1036" i="24"/>
  <c r="G1037" i="24"/>
  <c r="G1038" i="24"/>
  <c r="G1039" i="24"/>
  <c r="G1040" i="24"/>
  <c r="G1041" i="24"/>
  <c r="G1042" i="24"/>
  <c r="G1043" i="24"/>
  <c r="G1044" i="24"/>
  <c r="G1045" i="24"/>
  <c r="G1046" i="24"/>
  <c r="G1047" i="24"/>
  <c r="G1048" i="24"/>
  <c r="G1049" i="24"/>
  <c r="G1050" i="24"/>
  <c r="G1051" i="24"/>
  <c r="G1052" i="24"/>
  <c r="G1053" i="24"/>
  <c r="G1054" i="24"/>
  <c r="G1055" i="24"/>
  <c r="G1056" i="24"/>
  <c r="G1057" i="24"/>
  <c r="G1058" i="24"/>
  <c r="G1059" i="24"/>
  <c r="G1060" i="24"/>
  <c r="G1061" i="24"/>
  <c r="G1062" i="24"/>
  <c r="G1063" i="24"/>
  <c r="G1064" i="24"/>
  <c r="G1065" i="24"/>
  <c r="G1066" i="24"/>
  <c r="G1067" i="24"/>
  <c r="G1068" i="24"/>
  <c r="G1069" i="24"/>
  <c r="G1070" i="24"/>
  <c r="G1071" i="24"/>
  <c r="G1072" i="24"/>
  <c r="G1073" i="24"/>
  <c r="G1074" i="24"/>
  <c r="G1075" i="24"/>
  <c r="G1076" i="24"/>
  <c r="G1077" i="24"/>
  <c r="G1078" i="24"/>
  <c r="G1079" i="24"/>
  <c r="G1080" i="24"/>
  <c r="G1081" i="24"/>
  <c r="G1082" i="24"/>
  <c r="G1083" i="24"/>
  <c r="G1084" i="24"/>
  <c r="G1085" i="24"/>
  <c r="G1086" i="24"/>
  <c r="G1087" i="24"/>
  <c r="G1088" i="24"/>
  <c r="G1089" i="24"/>
  <c r="G1090" i="24"/>
  <c r="G1091" i="24"/>
  <c r="G1092" i="24"/>
  <c r="G1093" i="24"/>
  <c r="G1094" i="24"/>
  <c r="G1095" i="24"/>
  <c r="G1096" i="24"/>
  <c r="G1097" i="24"/>
  <c r="G1098" i="24"/>
  <c r="G1099" i="24"/>
  <c r="G1100" i="24"/>
  <c r="G1101" i="24"/>
  <c r="G1102" i="24"/>
  <c r="G1103" i="24"/>
  <c r="G1104" i="24"/>
  <c r="G1105" i="24"/>
  <c r="G1106" i="24"/>
  <c r="G1107" i="24"/>
  <c r="G1108" i="24"/>
  <c r="G1109" i="24"/>
  <c r="G1110" i="24"/>
  <c r="G1111" i="24"/>
  <c r="G1112" i="24"/>
  <c r="G1113" i="24"/>
  <c r="G1114" i="24"/>
  <c r="G1115" i="24"/>
  <c r="G1116" i="24"/>
  <c r="G1117" i="24"/>
  <c r="G1118" i="24"/>
  <c r="G1119" i="24"/>
  <c r="G1120" i="24"/>
  <c r="G1121" i="24"/>
  <c r="G1122" i="24"/>
  <c r="G1123" i="24"/>
  <c r="G1124" i="24"/>
  <c r="G1125" i="24"/>
  <c r="G1126" i="24"/>
  <c r="G1127" i="24"/>
  <c r="G1128" i="24"/>
  <c r="G1129" i="24"/>
  <c r="G1130" i="24"/>
  <c r="G1131" i="24"/>
  <c r="G1132" i="24"/>
  <c r="G1133" i="24"/>
  <c r="G1134" i="24"/>
  <c r="G1135" i="24"/>
  <c r="G1136" i="24"/>
  <c r="G1137" i="24"/>
  <c r="G1138" i="24"/>
  <c r="G1139" i="24"/>
  <c r="G1140" i="24"/>
  <c r="G1141" i="24"/>
  <c r="G1142" i="24"/>
  <c r="G1143" i="24"/>
  <c r="G1144" i="24"/>
  <c r="G1145" i="24"/>
  <c r="G1146" i="24"/>
  <c r="G1147" i="24"/>
  <c r="G1148" i="24"/>
  <c r="G1149" i="24"/>
  <c r="G1150" i="24"/>
  <c r="G1151" i="24"/>
  <c r="G1152" i="24"/>
  <c r="G1153" i="24"/>
  <c r="G1154" i="24"/>
  <c r="G1155" i="24"/>
  <c r="G1156" i="24"/>
  <c r="G1157" i="24"/>
  <c r="G1158" i="24"/>
  <c r="G1159" i="24"/>
  <c r="G1160" i="24"/>
  <c r="G1161" i="24"/>
  <c r="G1162" i="24"/>
  <c r="G1163" i="24"/>
  <c r="G1164" i="24"/>
  <c r="G1165" i="24"/>
  <c r="G1166" i="24"/>
  <c r="G1167" i="24"/>
  <c r="G1168" i="24"/>
  <c r="G1169" i="24"/>
  <c r="G1170" i="24"/>
  <c r="G1171" i="24"/>
  <c r="G1172" i="24"/>
  <c r="G1173" i="24"/>
  <c r="G1174" i="24"/>
  <c r="G1175" i="24"/>
  <c r="G1176" i="24"/>
  <c r="G1177" i="24"/>
  <c r="G1178" i="24"/>
  <c r="G1179" i="24"/>
  <c r="G1180" i="24"/>
  <c r="G1181" i="24"/>
  <c r="G1182" i="24"/>
  <c r="G1183" i="24"/>
  <c r="G1184" i="24"/>
  <c r="G1185" i="24"/>
  <c r="G1186" i="24"/>
  <c r="G1187" i="24"/>
  <c r="G1188" i="24"/>
  <c r="G1189" i="24"/>
  <c r="G1190" i="24"/>
  <c r="G1191" i="24"/>
  <c r="G1192" i="24"/>
  <c r="G1193" i="24"/>
  <c r="G1194" i="24"/>
  <c r="G1195" i="24"/>
  <c r="G1196" i="24"/>
  <c r="G1197" i="24"/>
  <c r="G1198" i="24"/>
  <c r="G1199" i="24"/>
  <c r="G1200" i="24"/>
  <c r="G1201" i="24"/>
  <c r="G1202" i="24"/>
  <c r="G1203" i="24"/>
  <c r="G1204" i="24"/>
  <c r="G1205" i="24"/>
  <c r="G1206" i="24"/>
  <c r="G1207" i="24"/>
  <c r="G1208" i="24"/>
  <c r="G1209" i="24"/>
  <c r="G1210" i="24"/>
  <c r="G1211" i="24"/>
  <c r="G1212" i="24"/>
  <c r="G1213" i="24"/>
  <c r="G1214" i="24"/>
  <c r="G1215" i="24"/>
  <c r="G1216" i="24"/>
  <c r="G1217" i="24"/>
  <c r="G1218" i="24"/>
  <c r="G1219" i="24"/>
  <c r="G1220" i="24"/>
  <c r="G1221" i="24"/>
  <c r="G1222" i="24"/>
  <c r="G1223" i="24"/>
  <c r="G1224" i="24"/>
  <c r="G1225" i="24"/>
  <c r="G1226" i="24"/>
  <c r="G1227" i="24"/>
  <c r="G1228" i="24"/>
  <c r="G1229" i="24"/>
  <c r="G1230" i="24"/>
  <c r="G1231" i="24"/>
  <c r="G1232" i="24"/>
  <c r="G1233" i="24"/>
  <c r="G1234" i="24"/>
  <c r="G1235" i="24"/>
  <c r="G1236" i="24"/>
  <c r="G1237" i="24"/>
  <c r="G1238" i="24"/>
  <c r="G1239" i="24"/>
  <c r="G1240" i="24"/>
  <c r="G1241" i="24"/>
  <c r="G1242" i="24"/>
  <c r="G1243" i="24"/>
  <c r="G1244" i="24"/>
  <c r="G1245" i="24"/>
  <c r="G1246" i="24"/>
  <c r="G1247" i="24"/>
  <c r="G1248" i="24"/>
  <c r="G1249" i="24"/>
  <c r="G1250" i="24"/>
  <c r="G1251" i="24"/>
  <c r="G1252" i="24"/>
  <c r="G1253" i="24"/>
  <c r="G1254" i="24"/>
  <c r="G1255" i="24"/>
  <c r="G1256" i="24"/>
  <c r="G1257" i="24"/>
  <c r="G1258" i="24"/>
  <c r="G1259" i="24"/>
  <c r="G1260" i="24"/>
  <c r="G1261" i="24"/>
  <c r="G1262" i="24"/>
  <c r="G1263" i="24"/>
  <c r="G1264" i="24"/>
  <c r="G1265" i="24"/>
  <c r="G1266" i="24"/>
  <c r="G1267" i="24"/>
  <c r="G1268" i="24"/>
  <c r="G1269" i="24"/>
  <c r="G1270" i="24"/>
  <c r="G1271" i="24"/>
  <c r="G1272" i="24"/>
  <c r="G1273" i="24"/>
  <c r="G1274" i="24"/>
  <c r="G1275" i="24"/>
  <c r="G1276" i="24"/>
  <c r="G1277" i="24"/>
  <c r="G1278" i="24"/>
  <c r="G1279" i="24"/>
  <c r="G1280" i="24"/>
  <c r="G1281" i="24"/>
  <c r="G1282" i="24"/>
  <c r="G1283" i="24"/>
  <c r="G1284" i="24"/>
  <c r="G1285" i="24"/>
  <c r="G1286" i="24"/>
  <c r="G1287" i="24"/>
  <c r="G1288" i="24"/>
  <c r="G1289" i="24"/>
  <c r="G1290" i="24"/>
  <c r="G1291" i="24"/>
  <c r="G1292" i="24"/>
  <c r="G1293" i="24"/>
  <c r="G1294" i="24"/>
  <c r="G1295" i="24"/>
  <c r="G1296" i="24"/>
  <c r="G1297" i="24"/>
  <c r="G1298" i="24"/>
  <c r="G1299" i="24"/>
  <c r="G1300" i="24"/>
  <c r="G1301" i="24"/>
  <c r="G1302" i="24"/>
  <c r="G1303" i="24"/>
  <c r="G1304" i="24"/>
  <c r="G1305" i="24"/>
  <c r="G1306" i="24"/>
  <c r="G1307" i="24"/>
  <c r="G1308" i="24"/>
  <c r="G1309" i="24"/>
  <c r="G1310" i="24"/>
  <c r="G1311" i="24"/>
  <c r="G1312" i="24"/>
  <c r="G1313" i="24"/>
  <c r="G1314" i="24"/>
  <c r="G1315" i="24"/>
  <c r="G1316" i="24"/>
  <c r="G1317" i="24"/>
  <c r="G1318" i="24"/>
  <c r="G1319" i="24"/>
  <c r="G1320" i="24"/>
  <c r="G1321" i="24"/>
  <c r="G1322" i="24"/>
  <c r="G1323" i="24"/>
  <c r="G1324" i="24"/>
  <c r="G1325" i="24"/>
  <c r="G1326" i="24"/>
  <c r="G1327" i="24"/>
  <c r="G1328" i="24"/>
  <c r="G1329" i="24"/>
  <c r="G1330" i="24"/>
  <c r="G1331" i="24"/>
  <c r="G1332" i="24"/>
  <c r="G1333" i="24"/>
  <c r="G1335" i="24"/>
  <c r="G1336" i="24"/>
  <c r="G1337" i="24"/>
  <c r="G1338" i="24"/>
  <c r="G1339" i="24"/>
  <c r="G1340" i="24"/>
  <c r="G1341" i="24"/>
  <c r="G1342" i="24"/>
  <c r="G1343" i="24"/>
  <c r="G1344" i="24"/>
  <c r="G1345" i="24"/>
  <c r="G1346" i="24"/>
  <c r="G1347" i="24"/>
  <c r="G1348" i="24"/>
  <c r="G1349" i="24"/>
  <c r="G1350" i="24"/>
  <c r="C5299" i="2"/>
  <c r="B5299" i="2"/>
  <c r="H1351" i="24" l="1"/>
  <c r="G1351" i="24"/>
  <c r="C2" i="22"/>
  <c r="C3" i="22"/>
  <c r="C4" i="22"/>
  <c r="C5" i="22"/>
  <c r="C6" i="22"/>
  <c r="C7" i="22"/>
  <c r="C8" i="22"/>
  <c r="C9" i="22"/>
  <c r="C10" i="22"/>
  <c r="C11" i="22"/>
  <c r="C12" i="22"/>
  <c r="C13" i="22"/>
  <c r="C14" i="22"/>
  <c r="C15" i="22"/>
  <c r="C16" i="22"/>
  <c r="C17" i="22"/>
  <c r="C18" i="22"/>
  <c r="C19" i="22"/>
  <c r="C20" i="22"/>
  <c r="C21" i="22"/>
  <c r="C22" i="22"/>
  <c r="C23" i="22"/>
  <c r="C24" i="22"/>
  <c r="C25" i="22"/>
  <c r="C26" i="22"/>
  <c r="C27" i="22"/>
  <c r="C28" i="22"/>
  <c r="C29" i="22"/>
  <c r="C30" i="22"/>
  <c r="C31" i="22"/>
  <c r="C32" i="22"/>
  <c r="C33" i="22"/>
  <c r="C34" i="22"/>
  <c r="C35" i="22"/>
  <c r="C36" i="22"/>
  <c r="C37" i="22"/>
  <c r="C38" i="22"/>
  <c r="C39" i="22"/>
  <c r="C40" i="22"/>
  <c r="C41" i="22"/>
  <c r="C42" i="22"/>
  <c r="C43" i="22"/>
  <c r="C44" i="22"/>
  <c r="C45" i="22"/>
  <c r="C46" i="22"/>
  <c r="C47" i="22"/>
  <c r="C48" i="22"/>
  <c r="C49" i="22"/>
  <c r="C50" i="22"/>
  <c r="C51" i="22"/>
  <c r="C52" i="22"/>
  <c r="C53" i="22"/>
  <c r="C54" i="22"/>
  <c r="C55" i="22"/>
  <c r="C56" i="22"/>
  <c r="C57" i="22"/>
  <c r="C58" i="22"/>
  <c r="C59" i="22"/>
  <c r="C60" i="22"/>
  <c r="C61" i="22"/>
  <c r="C62" i="22"/>
  <c r="C63" i="22"/>
  <c r="C64" i="22"/>
  <c r="C65" i="22"/>
  <c r="C66" i="22"/>
  <c r="C67" i="22"/>
  <c r="C68" i="22"/>
  <c r="C69" i="22"/>
  <c r="C70" i="22"/>
  <c r="C71" i="22"/>
  <c r="C72" i="22"/>
  <c r="C73" i="22"/>
  <c r="C74" i="22"/>
  <c r="C75" i="22"/>
  <c r="C76" i="22"/>
  <c r="C77" i="22"/>
  <c r="C78" i="22"/>
  <c r="C79" i="22"/>
  <c r="C80" i="22"/>
  <c r="C81" i="22"/>
  <c r="C82" i="22"/>
  <c r="C83" i="22"/>
  <c r="C84" i="22"/>
  <c r="C85" i="22"/>
  <c r="C86" i="22"/>
  <c r="C87" i="22"/>
  <c r="C88" i="22"/>
  <c r="C89" i="22"/>
  <c r="C90" i="22"/>
  <c r="C91" i="22"/>
  <c r="C92" i="22"/>
  <c r="C93" i="22"/>
  <c r="C94" i="22"/>
  <c r="C95" i="22"/>
  <c r="C96" i="22"/>
  <c r="C97" i="22"/>
  <c r="C98" i="22"/>
  <c r="C99" i="22"/>
  <c r="C100" i="22"/>
  <c r="C101" i="22"/>
  <c r="C102" i="22"/>
  <c r="C103" i="22"/>
  <c r="C104" i="22"/>
  <c r="C105" i="22"/>
  <c r="C106" i="22"/>
  <c r="C107" i="22"/>
  <c r="C108" i="22"/>
  <c r="C109" i="22"/>
  <c r="C110" i="22"/>
  <c r="C111" i="22"/>
  <c r="C112" i="22"/>
  <c r="C113" i="22"/>
  <c r="C114" i="22"/>
  <c r="C115" i="22"/>
  <c r="C116" i="22"/>
  <c r="C117" i="22"/>
  <c r="C118" i="22"/>
  <c r="C119" i="22"/>
  <c r="C120" i="22"/>
  <c r="C121" i="22"/>
  <c r="C122" i="22"/>
  <c r="C123" i="22"/>
  <c r="C124" i="22"/>
  <c r="C125" i="22"/>
  <c r="C126" i="22"/>
  <c r="C127" i="22"/>
  <c r="C128" i="22"/>
  <c r="C129" i="22"/>
  <c r="C130" i="22"/>
  <c r="C131" i="22"/>
  <c r="C132" i="22"/>
  <c r="C133" i="22"/>
  <c r="C134" i="22"/>
  <c r="C135" i="22"/>
  <c r="C136" i="22"/>
  <c r="C137" i="22"/>
  <c r="C138" i="22"/>
  <c r="C139" i="22"/>
  <c r="C140" i="22"/>
  <c r="C141" i="22"/>
  <c r="C142" i="22"/>
  <c r="C143" i="22"/>
  <c r="C144" i="22"/>
  <c r="C145" i="22"/>
  <c r="C146" i="22"/>
  <c r="C147" i="22"/>
  <c r="C148" i="22"/>
  <c r="C149" i="22"/>
  <c r="C150" i="22"/>
  <c r="C151" i="22"/>
  <c r="C152" i="22"/>
  <c r="C153" i="22"/>
  <c r="C154" i="22"/>
  <c r="C155" i="22"/>
  <c r="C156" i="22"/>
  <c r="C157" i="22"/>
  <c r="C158" i="22"/>
  <c r="C159" i="22"/>
  <c r="C160" i="22"/>
  <c r="C161" i="22"/>
  <c r="C162" i="22"/>
  <c r="C163" i="22"/>
  <c r="C164" i="22"/>
  <c r="C165" i="22"/>
  <c r="C166" i="22"/>
  <c r="C167" i="22"/>
  <c r="C168" i="22"/>
  <c r="C169" i="22"/>
  <c r="C170" i="22"/>
  <c r="C171" i="22"/>
  <c r="C172" i="22"/>
  <c r="C173" i="22"/>
  <c r="C174" i="22"/>
  <c r="C175" i="22"/>
  <c r="C176" i="22"/>
  <c r="C177" i="22"/>
  <c r="C178" i="22"/>
  <c r="C179" i="22"/>
  <c r="C180" i="22"/>
  <c r="C181" i="22"/>
  <c r="C182" i="22"/>
  <c r="C183" i="22"/>
  <c r="C184" i="22"/>
  <c r="C185" i="22"/>
  <c r="C186" i="22"/>
  <c r="C187" i="22"/>
  <c r="C188" i="22"/>
  <c r="C189" i="22"/>
  <c r="C190" i="22"/>
  <c r="C191" i="22"/>
  <c r="C192" i="22"/>
  <c r="C193" i="22"/>
  <c r="C194" i="22"/>
  <c r="C195" i="22"/>
  <c r="C196" i="22"/>
  <c r="C197" i="22"/>
  <c r="C198" i="22"/>
  <c r="C199" i="22"/>
  <c r="C200" i="22"/>
  <c r="C201" i="22"/>
  <c r="C202" i="22"/>
  <c r="C203" i="22"/>
  <c r="C204" i="22"/>
  <c r="C205" i="22"/>
  <c r="C206" i="22"/>
  <c r="C207" i="22"/>
  <c r="C208" i="22"/>
  <c r="C209" i="22"/>
  <c r="C210" i="22"/>
  <c r="C211" i="22"/>
  <c r="C212" i="22"/>
  <c r="C213" i="22"/>
  <c r="C214" i="22"/>
  <c r="C215" i="22"/>
  <c r="C216" i="22"/>
  <c r="C217" i="22"/>
  <c r="C218" i="22"/>
  <c r="C219" i="22"/>
  <c r="C220" i="22"/>
  <c r="C221" i="22"/>
  <c r="C222" i="22"/>
  <c r="C223" i="22"/>
  <c r="C224" i="22"/>
  <c r="C225" i="22"/>
  <c r="C226" i="22"/>
  <c r="C227" i="22"/>
  <c r="C228" i="22"/>
  <c r="C229" i="22"/>
  <c r="C230" i="22"/>
  <c r="C231" i="22"/>
  <c r="C232" i="22"/>
  <c r="C233" i="22"/>
  <c r="C234" i="22"/>
  <c r="C235" i="22"/>
  <c r="C236" i="22"/>
  <c r="C237" i="22"/>
  <c r="C238" i="22"/>
  <c r="C239" i="22"/>
  <c r="C240" i="22"/>
  <c r="C241" i="22"/>
  <c r="C242" i="22"/>
  <c r="C243" i="22"/>
  <c r="C244" i="22"/>
  <c r="C245" i="22"/>
  <c r="C246" i="22"/>
  <c r="C247" i="22"/>
  <c r="C248" i="22"/>
  <c r="C249" i="22"/>
  <c r="C250" i="22"/>
  <c r="C251" i="22"/>
  <c r="C252" i="22"/>
  <c r="C253" i="22"/>
  <c r="C254" i="22"/>
  <c r="C255" i="22"/>
  <c r="C256" i="22"/>
  <c r="C257" i="22"/>
  <c r="C258" i="22"/>
  <c r="C259" i="22"/>
  <c r="C260" i="22"/>
  <c r="C261" i="22"/>
  <c r="C262" i="22"/>
  <c r="C263" i="22"/>
  <c r="C264" i="22"/>
  <c r="C265" i="22"/>
  <c r="C266" i="22"/>
  <c r="C267" i="22"/>
  <c r="C268" i="22"/>
  <c r="C269" i="22"/>
  <c r="C270" i="22"/>
  <c r="C271" i="22"/>
  <c r="C272" i="22"/>
  <c r="C273" i="22"/>
  <c r="C274" i="22"/>
  <c r="C275" i="22"/>
  <c r="C276" i="22"/>
  <c r="C277" i="22"/>
  <c r="C278" i="22"/>
  <c r="C279" i="22"/>
  <c r="C280" i="22"/>
  <c r="C281" i="22"/>
  <c r="C282" i="22"/>
  <c r="C283" i="22"/>
  <c r="C284" i="22"/>
  <c r="C285" i="22"/>
  <c r="C286" i="22"/>
  <c r="C287" i="22"/>
  <c r="C288" i="22"/>
  <c r="C289" i="22"/>
  <c r="C290" i="22"/>
  <c r="C291" i="22"/>
  <c r="C292" i="22"/>
  <c r="C293" i="22"/>
  <c r="C294" i="22"/>
  <c r="C295" i="22"/>
  <c r="C296" i="22"/>
  <c r="C297" i="22"/>
  <c r="C298" i="22"/>
  <c r="C299" i="22"/>
  <c r="C300" i="22"/>
  <c r="C301" i="22"/>
  <c r="C302" i="22"/>
  <c r="C303" i="22"/>
  <c r="C304" i="22"/>
  <c r="C305" i="22"/>
  <c r="C306" i="22"/>
  <c r="C307" i="22"/>
  <c r="C308" i="22"/>
  <c r="C309" i="22"/>
  <c r="C310" i="22"/>
  <c r="C311" i="22"/>
  <c r="C312" i="22"/>
  <c r="C313" i="22"/>
  <c r="C314" i="22"/>
  <c r="C315" i="22"/>
  <c r="C316" i="22"/>
  <c r="C317" i="22"/>
  <c r="C318" i="22"/>
  <c r="C319" i="22"/>
  <c r="C320" i="22"/>
  <c r="C321" i="22"/>
  <c r="C322" i="22"/>
  <c r="C323" i="22"/>
  <c r="C324" i="22"/>
  <c r="C325" i="22"/>
  <c r="C326" i="22"/>
  <c r="C327" i="22"/>
  <c r="C328" i="22"/>
  <c r="C329" i="22"/>
  <c r="C330" i="22"/>
  <c r="C331" i="22"/>
  <c r="C332" i="22"/>
  <c r="C333" i="22"/>
  <c r="C334" i="22"/>
  <c r="C335" i="22"/>
  <c r="C336" i="22"/>
  <c r="C337" i="22"/>
  <c r="C338" i="22"/>
  <c r="C339" i="22"/>
  <c r="C340" i="22"/>
  <c r="C341" i="22"/>
  <c r="C342" i="22"/>
  <c r="C343" i="22"/>
  <c r="C344" i="22"/>
  <c r="C345" i="22"/>
  <c r="C346" i="22"/>
  <c r="C347" i="22"/>
  <c r="C348" i="22"/>
  <c r="C349" i="22"/>
  <c r="C350" i="22"/>
  <c r="C351" i="22"/>
  <c r="C352" i="22"/>
  <c r="C353" i="22"/>
  <c r="C354" i="22"/>
  <c r="C355" i="22"/>
  <c r="C356" i="22"/>
  <c r="C357" i="22"/>
  <c r="C358" i="22"/>
  <c r="C359" i="22"/>
  <c r="C360" i="22"/>
  <c r="C361" i="22"/>
  <c r="C362" i="22"/>
  <c r="C363" i="22"/>
  <c r="C364" i="22"/>
  <c r="C365" i="22"/>
  <c r="C366" i="22"/>
  <c r="C367" i="22"/>
  <c r="C368" i="22"/>
  <c r="C369" i="22"/>
  <c r="C370" i="22"/>
  <c r="C371" i="22"/>
  <c r="C372" i="22"/>
  <c r="C373" i="22"/>
  <c r="C374" i="22"/>
  <c r="C375" i="22"/>
  <c r="C376" i="22"/>
  <c r="C377" i="22"/>
  <c r="C378" i="22"/>
  <c r="C379" i="22"/>
  <c r="C380" i="22"/>
  <c r="C381" i="22"/>
  <c r="C382" i="22"/>
  <c r="C383" i="22"/>
  <c r="C384" i="22"/>
  <c r="C385" i="22"/>
  <c r="C386" i="22"/>
  <c r="C387" i="22"/>
  <c r="C388" i="22"/>
  <c r="C389" i="22"/>
  <c r="C390" i="22"/>
  <c r="C391" i="22"/>
  <c r="C392" i="22"/>
  <c r="C393" i="22"/>
  <c r="C394" i="22"/>
  <c r="C395" i="22"/>
  <c r="C396" i="22"/>
  <c r="C397" i="22"/>
  <c r="C398" i="22"/>
  <c r="C399" i="22"/>
  <c r="C400" i="22"/>
  <c r="C401" i="22"/>
  <c r="C402" i="22"/>
  <c r="C403" i="22"/>
  <c r="C404" i="22"/>
  <c r="C405" i="22"/>
  <c r="C406" i="22"/>
  <c r="C407" i="22"/>
  <c r="C408" i="22"/>
  <c r="C409" i="22"/>
  <c r="C410" i="22"/>
  <c r="C411" i="22"/>
  <c r="C412" i="22"/>
  <c r="C413" i="22"/>
  <c r="C414" i="22"/>
  <c r="C415" i="22"/>
  <c r="C416" i="22"/>
  <c r="C417" i="22"/>
  <c r="C418" i="22"/>
  <c r="C419" i="22"/>
  <c r="C420" i="22"/>
  <c r="C421" i="22"/>
  <c r="C422" i="22"/>
  <c r="C423" i="22"/>
  <c r="C424" i="22"/>
  <c r="C425" i="22"/>
  <c r="C426" i="22"/>
  <c r="C427" i="22"/>
  <c r="C428" i="22"/>
  <c r="C429" i="22"/>
  <c r="C430" i="22"/>
  <c r="C431" i="22"/>
  <c r="C432" i="22"/>
  <c r="C433" i="22"/>
  <c r="C434" i="22"/>
  <c r="C435" i="22"/>
  <c r="C436" i="22"/>
  <c r="C437" i="22"/>
  <c r="C438" i="22"/>
  <c r="C439" i="22"/>
  <c r="C440" i="22"/>
  <c r="C441" i="22"/>
  <c r="C442" i="22"/>
  <c r="C443" i="22"/>
  <c r="C444" i="22"/>
  <c r="C445" i="22"/>
  <c r="C446" i="22"/>
  <c r="C447" i="22"/>
  <c r="C448" i="22"/>
  <c r="C449" i="22"/>
  <c r="C450" i="22"/>
  <c r="C451" i="22"/>
  <c r="C452" i="22"/>
  <c r="C453" i="22"/>
  <c r="C454" i="22"/>
  <c r="C455" i="22"/>
  <c r="C456" i="22"/>
  <c r="C457" i="22"/>
  <c r="C458" i="22"/>
  <c r="C459" i="22"/>
  <c r="C460" i="22"/>
  <c r="C461" i="22"/>
  <c r="C462" i="22"/>
  <c r="C463" i="22"/>
  <c r="C464" i="22"/>
  <c r="C465" i="22"/>
  <c r="C466" i="22"/>
  <c r="C467" i="22"/>
  <c r="C468" i="22"/>
  <c r="C469" i="22"/>
  <c r="C470" i="22"/>
  <c r="C471" i="22"/>
  <c r="C472" i="22"/>
  <c r="C473" i="22"/>
  <c r="C474" i="22"/>
  <c r="C475" i="22"/>
  <c r="C476" i="22"/>
  <c r="C477" i="22"/>
  <c r="C478" i="22"/>
  <c r="C479" i="22"/>
  <c r="C480" i="22"/>
  <c r="C481" i="22"/>
  <c r="C482" i="22"/>
  <c r="C483" i="22"/>
  <c r="C484" i="22"/>
  <c r="C485" i="22"/>
  <c r="C486" i="22"/>
  <c r="C487" i="22"/>
  <c r="C488" i="22"/>
  <c r="C489" i="22"/>
  <c r="C490" i="22"/>
  <c r="C491" i="22"/>
  <c r="C492" i="22"/>
  <c r="C493" i="22"/>
  <c r="C494" i="22"/>
  <c r="C495" i="22"/>
  <c r="C496" i="22"/>
  <c r="C497" i="22"/>
  <c r="C498" i="22"/>
  <c r="C499" i="22"/>
  <c r="C500" i="22"/>
  <c r="C501" i="22"/>
  <c r="C502" i="22"/>
  <c r="C503" i="22"/>
  <c r="C504" i="22"/>
  <c r="C505" i="22"/>
  <c r="C506" i="22"/>
  <c r="C507" i="22"/>
  <c r="C508" i="22"/>
  <c r="C509" i="22"/>
  <c r="C510" i="22"/>
  <c r="C511" i="22"/>
  <c r="C512" i="22"/>
  <c r="C513" i="22"/>
  <c r="C514" i="22"/>
  <c r="C515" i="22"/>
  <c r="C516" i="22"/>
  <c r="C517" i="22"/>
  <c r="C518" i="22"/>
  <c r="C519" i="22"/>
  <c r="C520" i="22"/>
  <c r="C521" i="22"/>
  <c r="C522" i="22"/>
  <c r="C523" i="22"/>
  <c r="C524" i="22"/>
  <c r="C525" i="22"/>
  <c r="C526" i="22"/>
  <c r="C527" i="22"/>
  <c r="C528" i="22"/>
  <c r="C529" i="22"/>
  <c r="C530" i="22"/>
  <c r="C531" i="22"/>
  <c r="C532" i="22"/>
  <c r="C533" i="22"/>
  <c r="C534" i="22"/>
  <c r="C535" i="22"/>
  <c r="C536" i="22"/>
  <c r="C537" i="22"/>
  <c r="C538" i="22"/>
  <c r="C539" i="22"/>
  <c r="C540" i="22"/>
  <c r="C541" i="22"/>
  <c r="C542" i="22"/>
  <c r="C543" i="22"/>
  <c r="C544" i="22"/>
  <c r="C545" i="22"/>
  <c r="C546" i="22"/>
  <c r="C547" i="22"/>
  <c r="C548" i="22"/>
  <c r="C549" i="22"/>
  <c r="C550" i="22"/>
  <c r="C551" i="22"/>
  <c r="C552" i="22"/>
  <c r="C553" i="22"/>
  <c r="C554" i="22"/>
  <c r="C555" i="22"/>
  <c r="C556" i="22"/>
  <c r="C557" i="22"/>
  <c r="C558" i="22"/>
  <c r="C559" i="22"/>
  <c r="C560" i="22"/>
  <c r="C561" i="22"/>
  <c r="C562" i="22"/>
  <c r="C563" i="22"/>
  <c r="C564" i="22"/>
  <c r="C565" i="22"/>
  <c r="C566" i="22"/>
  <c r="C567" i="22"/>
  <c r="C568" i="22"/>
  <c r="C569" i="22"/>
  <c r="C570" i="22"/>
  <c r="C571" i="22"/>
  <c r="C572" i="22"/>
  <c r="C573" i="22"/>
  <c r="C574" i="22"/>
  <c r="C575" i="22"/>
  <c r="C576" i="22"/>
  <c r="C577" i="22"/>
  <c r="C578" i="22"/>
  <c r="C579" i="22"/>
  <c r="C580" i="22"/>
  <c r="C581" i="22"/>
  <c r="C582" i="22"/>
  <c r="C583" i="22"/>
  <c r="C584" i="22"/>
  <c r="C585" i="22"/>
  <c r="C586" i="22"/>
  <c r="C587" i="22"/>
  <c r="C588" i="22"/>
  <c r="C589" i="22"/>
  <c r="C590" i="22"/>
  <c r="C591" i="22"/>
  <c r="C592" i="22"/>
  <c r="C593" i="22"/>
  <c r="C594" i="22"/>
  <c r="C595" i="22"/>
  <c r="C596" i="22"/>
  <c r="C597" i="22"/>
  <c r="C598" i="22"/>
  <c r="C599" i="22"/>
  <c r="C600" i="22"/>
  <c r="C601" i="22"/>
  <c r="C602" i="22"/>
  <c r="C603" i="22"/>
  <c r="C604" i="22"/>
  <c r="C605" i="22"/>
  <c r="C606" i="22"/>
  <c r="C607" i="22"/>
  <c r="C608" i="22"/>
  <c r="C609" i="22"/>
  <c r="C610" i="22"/>
  <c r="C611" i="22"/>
  <c r="C612" i="22"/>
  <c r="C613" i="22"/>
  <c r="C614" i="22"/>
  <c r="C615" i="22"/>
  <c r="C616" i="22"/>
  <c r="C617" i="22"/>
  <c r="C618" i="22"/>
  <c r="C619" i="22"/>
  <c r="C620" i="22"/>
  <c r="C621" i="22"/>
  <c r="C622" i="22"/>
  <c r="C623" i="22"/>
  <c r="C624" i="22"/>
  <c r="C625" i="22"/>
  <c r="C626" i="22"/>
  <c r="C627" i="22"/>
  <c r="C628" i="22"/>
  <c r="C629" i="22"/>
  <c r="C630" i="22"/>
  <c r="C631" i="22"/>
  <c r="C632" i="22"/>
  <c r="C633" i="22"/>
  <c r="C634" i="22"/>
  <c r="C635" i="22"/>
  <c r="C636" i="22"/>
  <c r="C637" i="22"/>
  <c r="C638" i="22"/>
  <c r="C639" i="22"/>
  <c r="C640" i="22"/>
  <c r="C641" i="22"/>
  <c r="C642" i="22"/>
  <c r="C643" i="22"/>
  <c r="C644" i="22"/>
  <c r="C645" i="22"/>
  <c r="C646" i="22"/>
  <c r="C647" i="22"/>
  <c r="C648" i="22"/>
  <c r="C649" i="22"/>
  <c r="C650" i="22"/>
  <c r="C651" i="22"/>
  <c r="C652" i="22"/>
  <c r="C653" i="22"/>
  <c r="C654" i="22"/>
  <c r="C655" i="22"/>
  <c r="C656" i="22"/>
  <c r="C657" i="22"/>
  <c r="C658" i="22"/>
  <c r="C659" i="22"/>
  <c r="C660" i="22"/>
  <c r="C661" i="22"/>
  <c r="C662" i="22"/>
  <c r="C663" i="22"/>
  <c r="C664" i="22"/>
  <c r="C665" i="22"/>
  <c r="C666" i="22"/>
  <c r="C667" i="22"/>
  <c r="C668" i="22"/>
  <c r="C669" i="22"/>
  <c r="C670" i="22"/>
  <c r="C671" i="22"/>
  <c r="C672" i="22"/>
  <c r="C673" i="22"/>
  <c r="C674" i="22"/>
  <c r="C675" i="22"/>
  <c r="C676" i="22"/>
  <c r="C677" i="22"/>
  <c r="C678" i="22"/>
  <c r="C679" i="22"/>
  <c r="C680" i="22"/>
  <c r="C681" i="22"/>
  <c r="C682" i="22"/>
  <c r="C683" i="22"/>
  <c r="C684" i="22"/>
  <c r="C685" i="22"/>
  <c r="C686" i="22"/>
  <c r="C687" i="22"/>
  <c r="C688" i="22"/>
  <c r="C689" i="22"/>
  <c r="C690" i="22"/>
  <c r="C691" i="22"/>
  <c r="C692" i="22"/>
  <c r="C693" i="22"/>
  <c r="C694" i="22"/>
  <c r="C695" i="22"/>
  <c r="C696" i="22"/>
  <c r="C697" i="22"/>
  <c r="C698" i="22"/>
  <c r="C699" i="22"/>
  <c r="C700" i="22"/>
  <c r="C701" i="22"/>
  <c r="C702" i="22"/>
  <c r="C703" i="22"/>
  <c r="C704" i="22"/>
  <c r="C705" i="22"/>
  <c r="C706" i="22"/>
  <c r="C707" i="22"/>
  <c r="C708" i="22"/>
  <c r="C709" i="22"/>
  <c r="C710" i="22"/>
  <c r="C711" i="22"/>
  <c r="C712" i="22"/>
  <c r="C713" i="22"/>
  <c r="C714" i="22"/>
  <c r="C715" i="22"/>
  <c r="C716" i="22"/>
  <c r="C717" i="22"/>
  <c r="C718" i="22"/>
  <c r="C719" i="22"/>
  <c r="C720" i="22"/>
  <c r="C721" i="22"/>
  <c r="C722" i="22"/>
  <c r="C723" i="22"/>
  <c r="C724" i="22"/>
  <c r="C725" i="22"/>
  <c r="C726" i="22"/>
  <c r="C727" i="22"/>
  <c r="C728" i="22"/>
  <c r="C729" i="22"/>
  <c r="C730" i="22"/>
  <c r="C731" i="22"/>
  <c r="C732" i="22"/>
  <c r="C733" i="22"/>
  <c r="C734" i="22"/>
  <c r="C735" i="22"/>
  <c r="C736" i="22"/>
  <c r="C737" i="22"/>
  <c r="C738" i="22"/>
  <c r="C739" i="22"/>
  <c r="C740" i="22"/>
  <c r="C741" i="22"/>
  <c r="C742" i="22"/>
  <c r="C743" i="22"/>
  <c r="C744" i="22"/>
  <c r="C745" i="22"/>
  <c r="C746" i="22"/>
  <c r="C747" i="22"/>
  <c r="C748" i="22"/>
  <c r="C749" i="22"/>
  <c r="C750" i="22"/>
  <c r="C751" i="22"/>
  <c r="C752" i="22"/>
  <c r="C753" i="22"/>
  <c r="C754" i="22"/>
  <c r="C755" i="22"/>
  <c r="C756" i="22"/>
  <c r="C757" i="22"/>
  <c r="C758" i="22"/>
  <c r="C759" i="22"/>
  <c r="C760" i="22"/>
  <c r="C761" i="22"/>
  <c r="C762" i="22"/>
  <c r="C763" i="22"/>
  <c r="C764" i="22"/>
  <c r="C765" i="22"/>
  <c r="C766" i="22"/>
  <c r="C767" i="22"/>
  <c r="C768" i="22"/>
  <c r="C769" i="22"/>
  <c r="C770" i="22"/>
  <c r="C771" i="22"/>
  <c r="C772" i="22"/>
  <c r="C773" i="22"/>
  <c r="C774" i="22"/>
  <c r="C775" i="22"/>
  <c r="C776" i="22"/>
  <c r="C777" i="22"/>
  <c r="C778" i="22"/>
  <c r="C779" i="22"/>
  <c r="C780" i="22"/>
  <c r="C781" i="22"/>
  <c r="C782" i="22"/>
  <c r="C783" i="22"/>
  <c r="C784" i="22"/>
  <c r="C785" i="22"/>
  <c r="C786" i="22"/>
  <c r="C787" i="22"/>
  <c r="C788" i="22"/>
  <c r="C789" i="22"/>
  <c r="C790" i="22"/>
  <c r="C791" i="22"/>
  <c r="C792" i="22"/>
  <c r="C793" i="22"/>
  <c r="C794" i="22"/>
  <c r="C795" i="22"/>
  <c r="C796" i="22"/>
  <c r="C797" i="22"/>
  <c r="C798" i="22"/>
  <c r="C799" i="22"/>
  <c r="C800" i="22"/>
  <c r="C801" i="22"/>
  <c r="C802" i="22"/>
  <c r="C803" i="22"/>
  <c r="C804" i="22"/>
  <c r="C805" i="22"/>
  <c r="C806" i="22"/>
  <c r="C807" i="22"/>
  <c r="C808" i="22"/>
  <c r="C809" i="22"/>
  <c r="C810" i="22"/>
  <c r="C811" i="22"/>
  <c r="C812" i="22"/>
  <c r="C813" i="22"/>
  <c r="C814" i="22"/>
  <c r="C815" i="22"/>
  <c r="C816" i="22"/>
  <c r="C817" i="22"/>
  <c r="C818" i="22"/>
  <c r="C819" i="22"/>
  <c r="C820" i="22"/>
  <c r="C821" i="22"/>
  <c r="C822" i="22"/>
  <c r="C823" i="22"/>
  <c r="C824" i="22"/>
  <c r="C825" i="22"/>
  <c r="C826" i="22"/>
  <c r="C827" i="22"/>
  <c r="C828" i="22"/>
  <c r="C829" i="22"/>
  <c r="C830" i="22"/>
  <c r="C831" i="22"/>
  <c r="C832" i="22"/>
  <c r="C833" i="22"/>
  <c r="C834" i="22"/>
  <c r="C835" i="22"/>
  <c r="C836" i="22"/>
  <c r="C837" i="22"/>
  <c r="C838" i="22"/>
  <c r="C839" i="22"/>
  <c r="C840" i="22"/>
  <c r="C841" i="22"/>
  <c r="C842" i="22"/>
  <c r="C843" i="22"/>
  <c r="C844" i="22"/>
  <c r="C845" i="22"/>
  <c r="C846" i="22"/>
  <c r="C847" i="22"/>
  <c r="C848" i="22"/>
  <c r="C849" i="22"/>
  <c r="C850" i="22"/>
  <c r="C851" i="22"/>
  <c r="C852" i="22"/>
  <c r="C853" i="22"/>
  <c r="C854" i="22"/>
  <c r="C855" i="22"/>
  <c r="C856" i="22"/>
  <c r="C857" i="22"/>
  <c r="C858" i="22"/>
  <c r="C859" i="22"/>
  <c r="C860" i="22"/>
  <c r="C861" i="22"/>
  <c r="C862" i="22"/>
  <c r="C863" i="22"/>
  <c r="C864" i="22"/>
  <c r="C865" i="22"/>
  <c r="C866" i="22"/>
  <c r="C867" i="22"/>
  <c r="C868" i="22"/>
  <c r="C869" i="22"/>
  <c r="C870" i="22"/>
  <c r="C871" i="22"/>
  <c r="C872" i="22"/>
  <c r="C873" i="22"/>
  <c r="C874" i="22"/>
  <c r="C875" i="22"/>
  <c r="C876" i="22"/>
  <c r="C877" i="22"/>
  <c r="C878" i="22"/>
  <c r="C879" i="22"/>
  <c r="C880" i="22"/>
  <c r="C881" i="22"/>
  <c r="C882" i="22"/>
  <c r="C883" i="22"/>
  <c r="C884" i="22"/>
  <c r="C885" i="22"/>
  <c r="C886" i="22"/>
  <c r="C887" i="22"/>
  <c r="C888" i="22"/>
  <c r="C889" i="22"/>
  <c r="C890" i="22"/>
  <c r="C891" i="22"/>
  <c r="C892" i="22"/>
  <c r="C893" i="22"/>
  <c r="C894" i="22"/>
  <c r="C895" i="22"/>
  <c r="C896" i="22"/>
  <c r="C897" i="22"/>
  <c r="C898" i="22"/>
  <c r="C899" i="22"/>
  <c r="C900" i="22"/>
  <c r="C901" i="22"/>
  <c r="C902" i="22"/>
  <c r="C903" i="22"/>
  <c r="C904" i="22"/>
  <c r="C905" i="22"/>
  <c r="C906" i="22"/>
  <c r="C907" i="22"/>
  <c r="C908" i="22"/>
  <c r="C909" i="22"/>
  <c r="C910" i="22"/>
  <c r="C911" i="22"/>
  <c r="C912" i="22"/>
  <c r="C913" i="22"/>
  <c r="C914" i="22"/>
  <c r="C915" i="22"/>
  <c r="C916" i="22"/>
  <c r="C917" i="22"/>
  <c r="C918" i="22"/>
  <c r="C919" i="22"/>
  <c r="C920" i="22"/>
  <c r="C921" i="22"/>
  <c r="C922" i="22"/>
  <c r="C923" i="22"/>
  <c r="C924" i="22"/>
  <c r="C925" i="22"/>
  <c r="C926" i="22"/>
  <c r="C927" i="22"/>
  <c r="C928" i="22"/>
  <c r="C929" i="22"/>
  <c r="C930" i="22"/>
  <c r="C931" i="22"/>
  <c r="C932" i="22"/>
  <c r="C933" i="22"/>
  <c r="C934" i="22"/>
  <c r="C935" i="22"/>
  <c r="C936" i="22"/>
  <c r="C937" i="22"/>
  <c r="C938" i="22"/>
  <c r="C939" i="22"/>
  <c r="C940" i="22"/>
  <c r="C941" i="22"/>
  <c r="C942" i="22"/>
  <c r="C943" i="22"/>
  <c r="C944" i="22"/>
  <c r="C945" i="22"/>
  <c r="C946" i="22"/>
  <c r="C947" i="22"/>
  <c r="C948" i="22"/>
  <c r="C949" i="22"/>
  <c r="C950" i="22"/>
  <c r="C951" i="22"/>
  <c r="C952" i="22"/>
  <c r="C953" i="22"/>
  <c r="C954" i="22"/>
  <c r="C955" i="22"/>
  <c r="C956" i="22"/>
  <c r="C957" i="22"/>
  <c r="C958" i="22"/>
  <c r="C959" i="22"/>
  <c r="C960" i="22"/>
  <c r="C961" i="22"/>
  <c r="C962" i="22"/>
  <c r="C963" i="22"/>
  <c r="C964" i="22"/>
  <c r="C965" i="22"/>
  <c r="C966" i="22"/>
  <c r="C967" i="22"/>
  <c r="C968" i="22"/>
  <c r="C969" i="22"/>
  <c r="C970" i="22"/>
  <c r="C971" i="22"/>
  <c r="C972" i="22"/>
  <c r="C973" i="22"/>
  <c r="C974" i="22"/>
  <c r="C975" i="22"/>
  <c r="C976" i="22"/>
  <c r="C977" i="22"/>
  <c r="C978" i="22"/>
  <c r="C979" i="22"/>
  <c r="C980" i="22"/>
  <c r="C981" i="22"/>
  <c r="C982" i="22"/>
  <c r="C983" i="22"/>
  <c r="C984" i="22"/>
  <c r="C985" i="22"/>
  <c r="C986" i="22"/>
  <c r="C987" i="22"/>
  <c r="C988" i="22"/>
  <c r="C989" i="22"/>
  <c r="C990" i="22"/>
  <c r="C991" i="22"/>
  <c r="C992" i="22"/>
  <c r="C993" i="22"/>
  <c r="C994" i="22"/>
  <c r="C995" i="22"/>
  <c r="C996" i="22"/>
  <c r="C997" i="22"/>
  <c r="C998" i="22"/>
  <c r="C999" i="22"/>
  <c r="C1000" i="22"/>
  <c r="C1001" i="22"/>
  <c r="C1002" i="22"/>
  <c r="C1003" i="22"/>
  <c r="C1004" i="22"/>
  <c r="C1005" i="22"/>
  <c r="C1006" i="22"/>
  <c r="C1007" i="22"/>
  <c r="C1008" i="22"/>
  <c r="C1009" i="22"/>
  <c r="C1010" i="22"/>
  <c r="C1011" i="22"/>
  <c r="C1012" i="22"/>
  <c r="C1013" i="22"/>
  <c r="C1014" i="22"/>
  <c r="C1015" i="22"/>
  <c r="C1016" i="22"/>
  <c r="C1017" i="22"/>
  <c r="C1018" i="22"/>
  <c r="C1019" i="22"/>
  <c r="C1020" i="22"/>
  <c r="C1021" i="22"/>
  <c r="C1022" i="22"/>
  <c r="C1023" i="22"/>
  <c r="C1024" i="22"/>
  <c r="C1025" i="22"/>
  <c r="C1026" i="22"/>
  <c r="C1027" i="22"/>
  <c r="C1028" i="22"/>
  <c r="C1029" i="22"/>
  <c r="C1030" i="22"/>
  <c r="C1031" i="22"/>
  <c r="C1032" i="22"/>
  <c r="C1033" i="22"/>
  <c r="C1034" i="22"/>
  <c r="C1035" i="22"/>
  <c r="C1036" i="22"/>
  <c r="C1037" i="22"/>
  <c r="C1038" i="22"/>
  <c r="C1039" i="22"/>
  <c r="C1040" i="22"/>
  <c r="C1041" i="22"/>
  <c r="C1042" i="22"/>
  <c r="C1043" i="22"/>
  <c r="C1044" i="22"/>
  <c r="C1045" i="22"/>
  <c r="C1046" i="22"/>
  <c r="C1047" i="22"/>
  <c r="C1048" i="22"/>
  <c r="C1049" i="22"/>
  <c r="C1050" i="22"/>
  <c r="C1051" i="22"/>
  <c r="C1052" i="22"/>
  <c r="C1053" i="22"/>
  <c r="C1054" i="22"/>
  <c r="C1055" i="22"/>
  <c r="C1056" i="22"/>
  <c r="C1057" i="22"/>
  <c r="C1058" i="22"/>
  <c r="C1059" i="22"/>
  <c r="C1060" i="22"/>
  <c r="C1061" i="22"/>
  <c r="C1062" i="22"/>
  <c r="C1063" i="22"/>
  <c r="C1064" i="22"/>
  <c r="C1065" i="22"/>
  <c r="C1066" i="22"/>
  <c r="C1067" i="22"/>
  <c r="C1068" i="22"/>
  <c r="C1069" i="22"/>
  <c r="C1070" i="22"/>
  <c r="C1071" i="22"/>
  <c r="C1072" i="22"/>
  <c r="C1073" i="22"/>
  <c r="C1074" i="22"/>
  <c r="C1075" i="22"/>
  <c r="C1076" i="22"/>
  <c r="C1077" i="22"/>
  <c r="C1078" i="22"/>
  <c r="C1079" i="22"/>
  <c r="C1080" i="22"/>
  <c r="C1081" i="22"/>
  <c r="C1082" i="22"/>
  <c r="C1083" i="22"/>
  <c r="C1084" i="22"/>
  <c r="C1085" i="22"/>
  <c r="C1086" i="22"/>
  <c r="C1087" i="22"/>
  <c r="C1088" i="22"/>
  <c r="C1089" i="22"/>
  <c r="C1090" i="22"/>
  <c r="C1091" i="22"/>
  <c r="C1092" i="22"/>
  <c r="C1093" i="22"/>
  <c r="C1094" i="22"/>
  <c r="C1095" i="22"/>
  <c r="C1096" i="22"/>
  <c r="C1097" i="22"/>
  <c r="C1098" i="22"/>
  <c r="C1099" i="22"/>
  <c r="C1100" i="22"/>
  <c r="C1101" i="22"/>
  <c r="C1102" i="22"/>
  <c r="C1103" i="22"/>
  <c r="C1104" i="22"/>
  <c r="C1105" i="22"/>
  <c r="C1106" i="22"/>
  <c r="C1107" i="22"/>
  <c r="C1108" i="22"/>
  <c r="C1109" i="22"/>
  <c r="C1110" i="22"/>
  <c r="C1111" i="22"/>
  <c r="C1112" i="22"/>
  <c r="C1113" i="22"/>
  <c r="C1114" i="22"/>
  <c r="C1115" i="22"/>
  <c r="C1116" i="22"/>
  <c r="C1117" i="22"/>
  <c r="C1118" i="22"/>
  <c r="C1119" i="22"/>
  <c r="C1120" i="22"/>
  <c r="C1121" i="22"/>
  <c r="C1122" i="22"/>
  <c r="C1123" i="22"/>
  <c r="C1124" i="22"/>
  <c r="C1125" i="22"/>
  <c r="C1126" i="22"/>
  <c r="C1127" i="22"/>
  <c r="C1128" i="22"/>
  <c r="C1129" i="22"/>
  <c r="C1130" i="22"/>
  <c r="C1131" i="22"/>
  <c r="C1132" i="22"/>
  <c r="C1133" i="22"/>
  <c r="C1134" i="22"/>
  <c r="C1135" i="22"/>
  <c r="C1136" i="22"/>
  <c r="C1137" i="22"/>
  <c r="C1138" i="22"/>
  <c r="C1139" i="22"/>
  <c r="C1140" i="22"/>
  <c r="C1141" i="22"/>
  <c r="C1142" i="22"/>
  <c r="C1143" i="22"/>
  <c r="C1144" i="22"/>
  <c r="C1145" i="22"/>
  <c r="C1146" i="22"/>
  <c r="C1147" i="22"/>
  <c r="C1148" i="22"/>
  <c r="C1149" i="22"/>
  <c r="C1150" i="22"/>
  <c r="C1151" i="22"/>
  <c r="C1152" i="22"/>
  <c r="C1153" i="22"/>
  <c r="C1154" i="22"/>
  <c r="C1155" i="22"/>
  <c r="C1156" i="22"/>
  <c r="C1157" i="22"/>
  <c r="C1158" i="22"/>
  <c r="C1159" i="22"/>
  <c r="C1160" i="22"/>
  <c r="C1161" i="22"/>
  <c r="C1162" i="22"/>
  <c r="C1163" i="22"/>
  <c r="C1164" i="22"/>
  <c r="C1165" i="22"/>
  <c r="C1166" i="22"/>
  <c r="C1167" i="22"/>
  <c r="C1168" i="22"/>
  <c r="C1169" i="22"/>
  <c r="C1170" i="22"/>
  <c r="C1171" i="22"/>
  <c r="C1172" i="22"/>
  <c r="C1173" i="22"/>
  <c r="C1174" i="22"/>
  <c r="C1175" i="22"/>
  <c r="C1176" i="22"/>
  <c r="C1177" i="22"/>
  <c r="C1178" i="22"/>
  <c r="C1179" i="22"/>
  <c r="C1180" i="22"/>
  <c r="C1181" i="22"/>
  <c r="C1182" i="22"/>
  <c r="C1183" i="22"/>
  <c r="C1184" i="22"/>
  <c r="C1185" i="22"/>
  <c r="C1186" i="22"/>
  <c r="C1187" i="22"/>
  <c r="C1188" i="22"/>
  <c r="C1189" i="22"/>
  <c r="C1190" i="22"/>
  <c r="C1191" i="22"/>
  <c r="C1192" i="22"/>
  <c r="C1193" i="22"/>
  <c r="C1194" i="22"/>
  <c r="C1195" i="22"/>
  <c r="C1196" i="22"/>
  <c r="C1197" i="22"/>
  <c r="C1198" i="22"/>
  <c r="C1199" i="22"/>
  <c r="C1200" i="22"/>
  <c r="C1201" i="22"/>
  <c r="C1202" i="22"/>
  <c r="C1203" i="22"/>
  <c r="C1204" i="22"/>
  <c r="C1205" i="22"/>
  <c r="C1206" i="22"/>
  <c r="C1207" i="22"/>
  <c r="C1208" i="22"/>
  <c r="C1209" i="22"/>
  <c r="C1210" i="22"/>
  <c r="C1211" i="22"/>
  <c r="C1212" i="22"/>
  <c r="C1213" i="22"/>
  <c r="C1214" i="22"/>
  <c r="C1215" i="22"/>
  <c r="C1216" i="22"/>
  <c r="C1217" i="22"/>
  <c r="C1218" i="22"/>
  <c r="C1219" i="22"/>
  <c r="C1220" i="22"/>
  <c r="C1221" i="22"/>
  <c r="C1222" i="22"/>
  <c r="C1223" i="22"/>
  <c r="C1224" i="22"/>
  <c r="C1225" i="22"/>
  <c r="C1226" i="22"/>
  <c r="C1227" i="22"/>
  <c r="C1228" i="22"/>
  <c r="C1229" i="22"/>
  <c r="C1230" i="22"/>
  <c r="C1231" i="22"/>
  <c r="C1232" i="22"/>
  <c r="C1233" i="22"/>
  <c r="C1234" i="22"/>
  <c r="C1235" i="22"/>
  <c r="C1236" i="22"/>
  <c r="C1237" i="22"/>
  <c r="C1238" i="22"/>
  <c r="C1239" i="22"/>
  <c r="C1240" i="22"/>
  <c r="C1241" i="22"/>
  <c r="C1242" i="22"/>
  <c r="C1243" i="22"/>
  <c r="C1244" i="22"/>
  <c r="C1245" i="22"/>
  <c r="C1246" i="22"/>
  <c r="C1247" i="22"/>
  <c r="C1248" i="22"/>
  <c r="C1249" i="22"/>
  <c r="C1250" i="22"/>
  <c r="C1251" i="22"/>
  <c r="C1252" i="22"/>
  <c r="C1253" i="22"/>
  <c r="C1254" i="22"/>
  <c r="C1255" i="22"/>
  <c r="C1256" i="22"/>
  <c r="C1257" i="22"/>
  <c r="C1258" i="22"/>
  <c r="C1259" i="22"/>
  <c r="C1260" i="22"/>
  <c r="C1261" i="22"/>
  <c r="C1262" i="22"/>
  <c r="C1263" i="22"/>
  <c r="C1264" i="22"/>
  <c r="C1265" i="22"/>
  <c r="C1266" i="22"/>
  <c r="C1267" i="22"/>
  <c r="C1268" i="22"/>
  <c r="C1269" i="22"/>
  <c r="C1270" i="22"/>
  <c r="C1271" i="22"/>
  <c r="C1272" i="22"/>
  <c r="C1273" i="22"/>
  <c r="C1274" i="22"/>
  <c r="C1275" i="22"/>
  <c r="C1276" i="22"/>
  <c r="C1277" i="22"/>
  <c r="C1278" i="22"/>
  <c r="C1279" i="22"/>
  <c r="C1280" i="22"/>
  <c r="C1281" i="22"/>
  <c r="C1282" i="22"/>
  <c r="C1283" i="22"/>
  <c r="C1284" i="22"/>
  <c r="C1285" i="22"/>
  <c r="C1286" i="22"/>
  <c r="C1287" i="22"/>
  <c r="C1288" i="22"/>
  <c r="C1289" i="22"/>
  <c r="C1290" i="22"/>
  <c r="C1291" i="22"/>
  <c r="C1292" i="22"/>
  <c r="C1293" i="22"/>
  <c r="C1294" i="22"/>
  <c r="C1295" i="22"/>
  <c r="C1296" i="22"/>
  <c r="C1297" i="22"/>
  <c r="C1298" i="22"/>
  <c r="C1299" i="22"/>
  <c r="C1300" i="22"/>
  <c r="C1301" i="22"/>
  <c r="C1302" i="22"/>
  <c r="C1303" i="22"/>
  <c r="C1304" i="22"/>
  <c r="C1305" i="22"/>
  <c r="C1306" i="22"/>
  <c r="C1307" i="22"/>
  <c r="C1308" i="22"/>
  <c r="C1309" i="22"/>
  <c r="C1310" i="22"/>
  <c r="C1311" i="22"/>
  <c r="C1312" i="22"/>
  <c r="C1313" i="22"/>
  <c r="C1314" i="22"/>
  <c r="C1315" i="22"/>
  <c r="C1316" i="22"/>
  <c r="C1317" i="22"/>
  <c r="C1318" i="22"/>
  <c r="C1319" i="22"/>
  <c r="C1320" i="22"/>
  <c r="C1321" i="22"/>
  <c r="C1322" i="22"/>
  <c r="C1323" i="22"/>
  <c r="C1324" i="22"/>
  <c r="C1325" i="22"/>
  <c r="C1326" i="22"/>
  <c r="C1327" i="22"/>
  <c r="C1328" i="22"/>
  <c r="C1329" i="22"/>
  <c r="C1330" i="22"/>
  <c r="C1331" i="22"/>
  <c r="C1332" i="22"/>
  <c r="C1333" i="22"/>
  <c r="C1334" i="22"/>
  <c r="C1335" i="22"/>
  <c r="C1336" i="22"/>
  <c r="C1337" i="22"/>
  <c r="C1338" i="22"/>
  <c r="C1339" i="22"/>
  <c r="C1340" i="22"/>
  <c r="C1341" i="22"/>
  <c r="C1342" i="22"/>
  <c r="C1343" i="22"/>
  <c r="C1344" i="22"/>
  <c r="C1345" i="22"/>
  <c r="C1346" i="22"/>
  <c r="C1347" i="22"/>
  <c r="C1348" i="22"/>
  <c r="C1349" i="22"/>
  <c r="C1350" i="22"/>
  <c r="C1351" i="22"/>
  <c r="C1352" i="22"/>
  <c r="C1353" i="22"/>
  <c r="C1354" i="22"/>
  <c r="C1355" i="22"/>
  <c r="C1356" i="22"/>
  <c r="C1357" i="22"/>
  <c r="C1358" i="22"/>
  <c r="C1359" i="22"/>
  <c r="C1360" i="22"/>
  <c r="C1361" i="22"/>
  <c r="C1362" i="22"/>
  <c r="C1363" i="22"/>
  <c r="C1364" i="22"/>
  <c r="C1365" i="22"/>
  <c r="C1366" i="22"/>
  <c r="C1367" i="22"/>
  <c r="C1368" i="22"/>
  <c r="C1369" i="22"/>
  <c r="C1370" i="22"/>
  <c r="C1371" i="22"/>
  <c r="C1372" i="22"/>
  <c r="C1373" i="22"/>
  <c r="C1374" i="22"/>
  <c r="C1375" i="22"/>
  <c r="C1376" i="22"/>
  <c r="C1377" i="22"/>
  <c r="C1378" i="22"/>
  <c r="C1379" i="22"/>
  <c r="C1380" i="22"/>
  <c r="C1381" i="22"/>
  <c r="C1382" i="22"/>
  <c r="C1383" i="22"/>
  <c r="C1384" i="22"/>
  <c r="C1385" i="22"/>
  <c r="C1386" i="22"/>
  <c r="C1387" i="22"/>
  <c r="C1388" i="22"/>
  <c r="C1389" i="22"/>
  <c r="C1390" i="22"/>
  <c r="C1391" i="22"/>
  <c r="C1392" i="22"/>
  <c r="C1393" i="22"/>
  <c r="C1394" i="22"/>
  <c r="C1395" i="22"/>
  <c r="C1396" i="22"/>
  <c r="C1397" i="22"/>
  <c r="C1398" i="22"/>
  <c r="C1399" i="22"/>
  <c r="C1400" i="22"/>
  <c r="C1401" i="22"/>
  <c r="C1402" i="22"/>
  <c r="C1403" i="22"/>
  <c r="C1404" i="22"/>
  <c r="C1405" i="22"/>
  <c r="C1406" i="22"/>
  <c r="C1407" i="22"/>
  <c r="C1408" i="22"/>
  <c r="C1409" i="22"/>
  <c r="C1410" i="22"/>
  <c r="C1411" i="22"/>
  <c r="C1412" i="22"/>
  <c r="C1413" i="22"/>
  <c r="C1414" i="22"/>
  <c r="C1415" i="22"/>
  <c r="C1416" i="22"/>
  <c r="C1417" i="22"/>
  <c r="C1418" i="22"/>
  <c r="C1419" i="22"/>
  <c r="C1420" i="22"/>
  <c r="C1421" i="22"/>
  <c r="C1422" i="22"/>
  <c r="C1423" i="22"/>
  <c r="C1424" i="22"/>
  <c r="C1425" i="22"/>
  <c r="C1426" i="22"/>
  <c r="C1427" i="22"/>
  <c r="C1428" i="22"/>
  <c r="C1429" i="22"/>
  <c r="C1430" i="22"/>
  <c r="C1431" i="22"/>
  <c r="C1432" i="22"/>
  <c r="C1433" i="22"/>
  <c r="C1434" i="22"/>
  <c r="C1435" i="22"/>
  <c r="C1436" i="22"/>
  <c r="C1437" i="22"/>
  <c r="C1438" i="22"/>
  <c r="C1439" i="22"/>
  <c r="C1440" i="22"/>
  <c r="C1441" i="22"/>
  <c r="C1442" i="22"/>
  <c r="C1443" i="22"/>
  <c r="C1444" i="22"/>
  <c r="C1445" i="22"/>
  <c r="C1446" i="22"/>
  <c r="C1447" i="22"/>
  <c r="C1448" i="22"/>
  <c r="C1449" i="22"/>
  <c r="C1450" i="22"/>
  <c r="C1451" i="22"/>
  <c r="C1452" i="22"/>
  <c r="C1453" i="22"/>
  <c r="C1454" i="22"/>
  <c r="C1455" i="22"/>
  <c r="C1456" i="22"/>
  <c r="C1457" i="22"/>
  <c r="C1458" i="22"/>
  <c r="C1459" i="22"/>
  <c r="C1460" i="22"/>
  <c r="C1461" i="22"/>
  <c r="C1462" i="22"/>
  <c r="C1463" i="22"/>
  <c r="C1464" i="22"/>
  <c r="C1465" i="22"/>
  <c r="C1466" i="22"/>
  <c r="C1467" i="22"/>
  <c r="C1468" i="22"/>
  <c r="C1469" i="22"/>
  <c r="C1470" i="22"/>
  <c r="C1471" i="22"/>
  <c r="C1472" i="22"/>
  <c r="C1473" i="22"/>
  <c r="C1474" i="22"/>
  <c r="C1475" i="22"/>
  <c r="C1476" i="22"/>
  <c r="C1477" i="22"/>
  <c r="C1478" i="22"/>
  <c r="C1479" i="22"/>
  <c r="C1480" i="22"/>
  <c r="C1481" i="22"/>
  <c r="C1482" i="22"/>
  <c r="C1483" i="22"/>
  <c r="C1484" i="22"/>
  <c r="C1485" i="22"/>
  <c r="C1486" i="22"/>
  <c r="C1487" i="22"/>
  <c r="C1488" i="22"/>
  <c r="C1489" i="22"/>
  <c r="C1490" i="22"/>
  <c r="C1491" i="22"/>
  <c r="C1492" i="22"/>
  <c r="C1493" i="22"/>
  <c r="C1494" i="22"/>
  <c r="C1495" i="22"/>
  <c r="C1496" i="22"/>
  <c r="C1497" i="22"/>
  <c r="C1498" i="22"/>
  <c r="C1499" i="22"/>
  <c r="C1500" i="22"/>
  <c r="C1501" i="22"/>
  <c r="C1502" i="22"/>
  <c r="C1503" i="22"/>
  <c r="C1504" i="22"/>
  <c r="C1505" i="22"/>
  <c r="C1506" i="22"/>
  <c r="C1507" i="22"/>
  <c r="C1508" i="22"/>
  <c r="C1509" i="22"/>
  <c r="C1510" i="22"/>
  <c r="C1511" i="22"/>
  <c r="C1512" i="22"/>
  <c r="C1513" i="22"/>
  <c r="C1514" i="22"/>
  <c r="C1515" i="22"/>
  <c r="C1516" i="22"/>
  <c r="C1517" i="22"/>
  <c r="C1518" i="22"/>
  <c r="C1519" i="22"/>
  <c r="C1520" i="22"/>
  <c r="C1521" i="22"/>
  <c r="C1522" i="22"/>
  <c r="C1523" i="22"/>
  <c r="C1524" i="22"/>
  <c r="C1525" i="22"/>
  <c r="C1526" i="22"/>
  <c r="C1527" i="22"/>
  <c r="C1528" i="22"/>
  <c r="C1529" i="22"/>
  <c r="C1530" i="22"/>
  <c r="C1531" i="22"/>
  <c r="C1532" i="22"/>
  <c r="C1533" i="22"/>
  <c r="C1534" i="22"/>
  <c r="C1535" i="22"/>
  <c r="C1536" i="22"/>
  <c r="C1537" i="22"/>
  <c r="C1538" i="22"/>
  <c r="C1539" i="22"/>
  <c r="C1540" i="22"/>
  <c r="C1541" i="22"/>
  <c r="C1542" i="22"/>
  <c r="C1543" i="22"/>
  <c r="C1544" i="22"/>
  <c r="C1545" i="22"/>
  <c r="C1546" i="22"/>
  <c r="C1547" i="22"/>
  <c r="C1548" i="22"/>
  <c r="C1549" i="22"/>
  <c r="C1550" i="22"/>
  <c r="C1551" i="22"/>
  <c r="C1552" i="22"/>
  <c r="C1553" i="22"/>
  <c r="C1554" i="22"/>
  <c r="C1555" i="22"/>
  <c r="C1556" i="22"/>
  <c r="C1557" i="22"/>
  <c r="C1558" i="22"/>
  <c r="C1559" i="22"/>
  <c r="C1560" i="22"/>
  <c r="C1561" i="22"/>
  <c r="C1562" i="22"/>
  <c r="C1563" i="22"/>
  <c r="C1564" i="22"/>
  <c r="C1565" i="22"/>
  <c r="C1566" i="22"/>
  <c r="C1567" i="22"/>
  <c r="C1568" i="22"/>
  <c r="C1569" i="22"/>
  <c r="C1570" i="22"/>
  <c r="C1571" i="22"/>
  <c r="C1572" i="22"/>
  <c r="C1573" i="22"/>
  <c r="C1574" i="22"/>
  <c r="C1575" i="22"/>
  <c r="C1576" i="22"/>
  <c r="C1577" i="22"/>
  <c r="C1578" i="22"/>
  <c r="C1579" i="22"/>
  <c r="C1580" i="22"/>
  <c r="C1581" i="22"/>
  <c r="C1582" i="22"/>
  <c r="C1583" i="22"/>
  <c r="C1584" i="22"/>
  <c r="C1585" i="22"/>
  <c r="C1586" i="22"/>
  <c r="C1587" i="22"/>
  <c r="C1588" i="22"/>
  <c r="C1589" i="22"/>
  <c r="C1590" i="22"/>
  <c r="C1591" i="22"/>
  <c r="C1592" i="22"/>
  <c r="C1593" i="22"/>
  <c r="C1594" i="22"/>
  <c r="C1595" i="22"/>
  <c r="C1596" i="22"/>
  <c r="C1597" i="22"/>
  <c r="C1598" i="22"/>
  <c r="C1599" i="22"/>
  <c r="C1600" i="22"/>
  <c r="C1601" i="22"/>
  <c r="C1602" i="22"/>
  <c r="C1603" i="22"/>
  <c r="C1604" i="22"/>
  <c r="C1605" i="22"/>
  <c r="C1606" i="22"/>
  <c r="C1607" i="22"/>
  <c r="C1608" i="22"/>
  <c r="C1609" i="22"/>
  <c r="C1610" i="22"/>
  <c r="C1611" i="22"/>
  <c r="C1612" i="22"/>
  <c r="C1613" i="22"/>
  <c r="C1614" i="22"/>
  <c r="C1615" i="22"/>
  <c r="C1616" i="22"/>
  <c r="C1617" i="22"/>
  <c r="C1618" i="22"/>
  <c r="C1619" i="22"/>
  <c r="C1620" i="22"/>
  <c r="C1621" i="22"/>
  <c r="C1622" i="22"/>
  <c r="C1623" i="22"/>
  <c r="C1624" i="22"/>
  <c r="C1625" i="22"/>
  <c r="C1626" i="22"/>
  <c r="C1627" i="22"/>
  <c r="C1628" i="22"/>
  <c r="C1629" i="22"/>
  <c r="C1630" i="22"/>
  <c r="C1631" i="22"/>
  <c r="C1632" i="22"/>
  <c r="C1633" i="22"/>
  <c r="C1634" i="22"/>
  <c r="C1635" i="22"/>
  <c r="C1636" i="22"/>
  <c r="C1637" i="22"/>
  <c r="C1638" i="22"/>
  <c r="C1639" i="22"/>
  <c r="C1640" i="22"/>
  <c r="C1641" i="22"/>
  <c r="C1642" i="22"/>
  <c r="C1643" i="22"/>
  <c r="C1644" i="22"/>
  <c r="C1645" i="22"/>
  <c r="C1646" i="22"/>
  <c r="C1647" i="22"/>
  <c r="C1648" i="22"/>
  <c r="C1649" i="22"/>
  <c r="C1650" i="22"/>
  <c r="C1651" i="22"/>
  <c r="C1652" i="22"/>
  <c r="C1653" i="22"/>
  <c r="C1654" i="22"/>
  <c r="C1655" i="22"/>
  <c r="C1656" i="22"/>
  <c r="C1657" i="22"/>
  <c r="C1658" i="22"/>
  <c r="C1659" i="22"/>
  <c r="C1660" i="22"/>
  <c r="C1661" i="22"/>
  <c r="C1662" i="22"/>
  <c r="C1663" i="22"/>
  <c r="C1664" i="22"/>
  <c r="C1665" i="22"/>
  <c r="C1666" i="22"/>
  <c r="C1667" i="22"/>
  <c r="C1668" i="22"/>
  <c r="C1669" i="22"/>
  <c r="C1670" i="22"/>
  <c r="C1671" i="22"/>
  <c r="C1672" i="22"/>
  <c r="C1673" i="22"/>
  <c r="C1674" i="22"/>
  <c r="C1675" i="22"/>
  <c r="C1676" i="22"/>
  <c r="C1677" i="22"/>
  <c r="C1678" i="22"/>
  <c r="C1679" i="22"/>
  <c r="C1680" i="22"/>
  <c r="C1681" i="22"/>
  <c r="C1682" i="22"/>
  <c r="C1683" i="22"/>
  <c r="C1684" i="22"/>
  <c r="C1685" i="22"/>
  <c r="C1686" i="22"/>
  <c r="C1687" i="22"/>
  <c r="C1688" i="22"/>
  <c r="C1689" i="22"/>
  <c r="C1690" i="22"/>
  <c r="C1691" i="22"/>
  <c r="C1692" i="22"/>
  <c r="C1693" i="22"/>
  <c r="C1694" i="22"/>
  <c r="C1695" i="22"/>
  <c r="C1696" i="22"/>
  <c r="C1697" i="22"/>
  <c r="C1698" i="22"/>
  <c r="C1699" i="22"/>
  <c r="C1700" i="22"/>
  <c r="C1701" i="22"/>
  <c r="C1702" i="22"/>
  <c r="C1703" i="22"/>
  <c r="C1704" i="22"/>
  <c r="C1705" i="22"/>
  <c r="C1706" i="22"/>
  <c r="C1707" i="22"/>
  <c r="C1708" i="22"/>
  <c r="C1709" i="22"/>
  <c r="C1710" i="22"/>
  <c r="C1711" i="22"/>
  <c r="C1712" i="22"/>
  <c r="C1713" i="22"/>
  <c r="C1714" i="22"/>
  <c r="C1715" i="22"/>
  <c r="C1716" i="22"/>
  <c r="C1717" i="22"/>
  <c r="C1718" i="22"/>
  <c r="C1719" i="22"/>
  <c r="C1720" i="22"/>
  <c r="C1721" i="22"/>
  <c r="C1722" i="22"/>
  <c r="C1723" i="22"/>
  <c r="C1724" i="22"/>
  <c r="C1725" i="22"/>
  <c r="C1726" i="22"/>
  <c r="C1727" i="22"/>
  <c r="C1728" i="22"/>
  <c r="C1729" i="22"/>
  <c r="C1730" i="22"/>
  <c r="C1731" i="22"/>
  <c r="C1732" i="22"/>
  <c r="C1733" i="22"/>
  <c r="C1734" i="22"/>
  <c r="C1735" i="22"/>
  <c r="C1736" i="22"/>
  <c r="C1737" i="22"/>
  <c r="C1738" i="22"/>
  <c r="C1739" i="22"/>
  <c r="C1740" i="22"/>
  <c r="C1741" i="22"/>
  <c r="C1742" i="22"/>
  <c r="C1743" i="22"/>
  <c r="C1744" i="22"/>
  <c r="C1745" i="22"/>
  <c r="C1746" i="22"/>
  <c r="C1747" i="22"/>
  <c r="C1748" i="22"/>
  <c r="C1749" i="22"/>
  <c r="C1750" i="22"/>
  <c r="C1751" i="22"/>
  <c r="C1752" i="22"/>
  <c r="C1753" i="22"/>
  <c r="C1754" i="22"/>
  <c r="C1755" i="22"/>
  <c r="C1756" i="22"/>
  <c r="C1757" i="22"/>
  <c r="C1758" i="22"/>
  <c r="C1759" i="22"/>
  <c r="C1760" i="22"/>
  <c r="C1761" i="22"/>
  <c r="C1762" i="22"/>
  <c r="C1763" i="22"/>
  <c r="C1764" i="22"/>
  <c r="C1765" i="22"/>
  <c r="C1766" i="22"/>
  <c r="C1767" i="22"/>
  <c r="C1768" i="22"/>
  <c r="C1769" i="22"/>
  <c r="C1770" i="22"/>
  <c r="C1771" i="22"/>
  <c r="C1772" i="22"/>
  <c r="C1773" i="22"/>
  <c r="C1774" i="22"/>
  <c r="C1775" i="22"/>
  <c r="C1776" i="22"/>
  <c r="C1777" i="22"/>
  <c r="C1778" i="22"/>
  <c r="C1779" i="22"/>
  <c r="C1780" i="22"/>
  <c r="C1781" i="22"/>
  <c r="C1782" i="22"/>
  <c r="C1783" i="22"/>
  <c r="C1784" i="22"/>
  <c r="C1785" i="22"/>
  <c r="C1786" i="22"/>
  <c r="C1787" i="22"/>
  <c r="C1788" i="22"/>
  <c r="C1789" i="22"/>
  <c r="C1790" i="22"/>
  <c r="C1791" i="22"/>
  <c r="C1792" i="22"/>
  <c r="C1793" i="22"/>
  <c r="C1794" i="22"/>
  <c r="C1795" i="22"/>
  <c r="C1796" i="22"/>
  <c r="C1797" i="22"/>
  <c r="C1798" i="22"/>
  <c r="C1799" i="22"/>
  <c r="C1800" i="22"/>
  <c r="C1801" i="22"/>
  <c r="C1802" i="22"/>
  <c r="C1803" i="22"/>
  <c r="C1804" i="22"/>
  <c r="C1805" i="22"/>
  <c r="C1806" i="22"/>
  <c r="C1807" i="22"/>
  <c r="C1808" i="22"/>
  <c r="C1809" i="22"/>
  <c r="C1810" i="22"/>
  <c r="C1811" i="22"/>
  <c r="C1812" i="22"/>
  <c r="C1813" i="22"/>
  <c r="C1814" i="22"/>
  <c r="C1815" i="22"/>
  <c r="C1816" i="22"/>
  <c r="C1817" i="22"/>
  <c r="C1818" i="22"/>
  <c r="C1819" i="22"/>
  <c r="C1820" i="22"/>
  <c r="C1821" i="22"/>
  <c r="C1822" i="22"/>
  <c r="C1823" i="22"/>
  <c r="C1824" i="22"/>
  <c r="C1825" i="22"/>
  <c r="C1826" i="22"/>
  <c r="C1827" i="22"/>
  <c r="C1828" i="22"/>
  <c r="C1829" i="22"/>
  <c r="C1830" i="22"/>
  <c r="C1831" i="22"/>
  <c r="C1832" i="22"/>
  <c r="C1833" i="22"/>
  <c r="C1834" i="22"/>
  <c r="C1835" i="22"/>
  <c r="C1836" i="22"/>
  <c r="C1837" i="22"/>
  <c r="C1838" i="22"/>
  <c r="C1839" i="22"/>
  <c r="C1840" i="22"/>
  <c r="C1841" i="22"/>
  <c r="C1842" i="22"/>
  <c r="C1843" i="22"/>
  <c r="C1844" i="22"/>
  <c r="C1845" i="22"/>
  <c r="C1846" i="22"/>
  <c r="C1847" i="22"/>
  <c r="C1848" i="22"/>
  <c r="C1849" i="22"/>
  <c r="C1850" i="22"/>
  <c r="C1851" i="22"/>
  <c r="C1852" i="22"/>
  <c r="C1853" i="22"/>
  <c r="C1854" i="22"/>
  <c r="C1855" i="22"/>
  <c r="C1856" i="22"/>
  <c r="C1857" i="22"/>
  <c r="C1858" i="22"/>
  <c r="C1859" i="22"/>
  <c r="C1860" i="22"/>
  <c r="C1861" i="22"/>
  <c r="C1862" i="22"/>
  <c r="C1863" i="22"/>
  <c r="C1864" i="22"/>
  <c r="C1865" i="22"/>
  <c r="C1866" i="22"/>
  <c r="C1867" i="22"/>
  <c r="C1868" i="22"/>
  <c r="C1869" i="22"/>
  <c r="C1870" i="22"/>
  <c r="C1871" i="22"/>
  <c r="C1872" i="22"/>
  <c r="C1873" i="22"/>
  <c r="C1874" i="22"/>
  <c r="C1875" i="22"/>
  <c r="C1876" i="22"/>
  <c r="C1877" i="22"/>
  <c r="C1878" i="22"/>
  <c r="C1879" i="22"/>
  <c r="C1880" i="22"/>
  <c r="C1881" i="22"/>
  <c r="C1882" i="22"/>
  <c r="C1883" i="22"/>
  <c r="C1884" i="22"/>
  <c r="C1885" i="22"/>
  <c r="C1886" i="22"/>
  <c r="C1887" i="22"/>
  <c r="C1888" i="22"/>
  <c r="C1889" i="22"/>
  <c r="C1890" i="22"/>
  <c r="C1891" i="22"/>
  <c r="C1892" i="22"/>
  <c r="C1893" i="22"/>
  <c r="C1894" i="22"/>
  <c r="C1895" i="22"/>
  <c r="C1896" i="22"/>
  <c r="C1897" i="22"/>
  <c r="C1898" i="22"/>
  <c r="C1899" i="22"/>
  <c r="C1900" i="22"/>
  <c r="C1901" i="22"/>
  <c r="C1902" i="22"/>
  <c r="C1903" i="22"/>
  <c r="C1904" i="22"/>
  <c r="C1905" i="22"/>
  <c r="C1906" i="22"/>
  <c r="C1907" i="22"/>
  <c r="C1908" i="22"/>
  <c r="C1909" i="22"/>
  <c r="C1910" i="22"/>
  <c r="C1911" i="22"/>
  <c r="C1912" i="22"/>
  <c r="C1913" i="22"/>
  <c r="C1914" i="22"/>
  <c r="C1915" i="22"/>
  <c r="C1916" i="22"/>
  <c r="C1917" i="22"/>
  <c r="C1918" i="22"/>
  <c r="C1919" i="22"/>
  <c r="C1920" i="22"/>
  <c r="C1921" i="22"/>
  <c r="C1922" i="22"/>
  <c r="C1923" i="22"/>
  <c r="C1924" i="22"/>
  <c r="C1925" i="22"/>
  <c r="C1926" i="22"/>
  <c r="C1927" i="22"/>
  <c r="C1928" i="22"/>
  <c r="C1929" i="22"/>
  <c r="C1930" i="22"/>
  <c r="C1931" i="22"/>
  <c r="C1932" i="22"/>
  <c r="C1933" i="22"/>
  <c r="C1934" i="22"/>
  <c r="C1935" i="22"/>
  <c r="C1936" i="22"/>
  <c r="C1937" i="22"/>
  <c r="C1938" i="22"/>
  <c r="C1939" i="22"/>
  <c r="C1940" i="22"/>
  <c r="C1941" i="22"/>
  <c r="C1942" i="22"/>
  <c r="C1943" i="22"/>
  <c r="C1944" i="22"/>
  <c r="C1945" i="22"/>
  <c r="C1946" i="22"/>
  <c r="C1947" i="22"/>
  <c r="C1948" i="22"/>
  <c r="C1949" i="22"/>
  <c r="C1950" i="22"/>
  <c r="C1951" i="22"/>
  <c r="C1952" i="22"/>
  <c r="C1953" i="22"/>
  <c r="C1954" i="22"/>
  <c r="C1955" i="22"/>
  <c r="C1956" i="22"/>
  <c r="C1957" i="22"/>
  <c r="C1958" i="22"/>
  <c r="C1959" i="22"/>
  <c r="C1960" i="22"/>
  <c r="C1961" i="22"/>
  <c r="C1962" i="22"/>
  <c r="C1963" i="22"/>
  <c r="C1964" i="22"/>
  <c r="C1965" i="22"/>
  <c r="C1966" i="22"/>
  <c r="C1967" i="22"/>
  <c r="C1968" i="22"/>
  <c r="C1969" i="22"/>
  <c r="C1970" i="22"/>
  <c r="C1971" i="22"/>
  <c r="C1972" i="22"/>
  <c r="C1973" i="22"/>
  <c r="C1974" i="22"/>
  <c r="C1975" i="22"/>
  <c r="C1976" i="22"/>
  <c r="C1977" i="22"/>
  <c r="C1978" i="22"/>
  <c r="C1979" i="22"/>
  <c r="C1980" i="22"/>
  <c r="C1981" i="22"/>
  <c r="C1982" i="22"/>
  <c r="C1983" i="22"/>
  <c r="C1984" i="22"/>
  <c r="C1985" i="22"/>
  <c r="C1986" i="22"/>
  <c r="C1987" i="22"/>
  <c r="C1988" i="22"/>
  <c r="C1989" i="22"/>
  <c r="C1990" i="22"/>
  <c r="C1991" i="22"/>
  <c r="C1992" i="22"/>
  <c r="C1993" i="22"/>
  <c r="C1994" i="22"/>
  <c r="C1995" i="22"/>
  <c r="C1996" i="22"/>
  <c r="C1997" i="22"/>
  <c r="C1998" i="22"/>
  <c r="C1999" i="22"/>
  <c r="C2000" i="22"/>
  <c r="C2001" i="22"/>
  <c r="C2002" i="22"/>
  <c r="C2003" i="22"/>
  <c r="C2004" i="22"/>
  <c r="C2005" i="22"/>
  <c r="C2006" i="22"/>
  <c r="C2007" i="22"/>
  <c r="C2008" i="22"/>
  <c r="C2009" i="22"/>
  <c r="C2010" i="22"/>
  <c r="C2011" i="22"/>
  <c r="C2012" i="22"/>
  <c r="C2013" i="22"/>
  <c r="C2014" i="22"/>
  <c r="C2015" i="22"/>
  <c r="C2016" i="22"/>
  <c r="C2017" i="22"/>
  <c r="C2018" i="22"/>
  <c r="C2019" i="22"/>
  <c r="C2020" i="22"/>
  <c r="C2021" i="22"/>
  <c r="C2022" i="22"/>
  <c r="C2023" i="22"/>
  <c r="C2024" i="22"/>
  <c r="C2025" i="22"/>
  <c r="C2026" i="22"/>
  <c r="C2027" i="22"/>
  <c r="C2028" i="22"/>
  <c r="C2029" i="22"/>
  <c r="C2030" i="22"/>
  <c r="C2031" i="22"/>
  <c r="C2032" i="22"/>
  <c r="C2033" i="22"/>
  <c r="C2034" i="22"/>
  <c r="C2035" i="22"/>
  <c r="C2036" i="22"/>
  <c r="C2037" i="22"/>
  <c r="C2038" i="22"/>
  <c r="C2039" i="22"/>
  <c r="C2040" i="22"/>
  <c r="C2041" i="22"/>
  <c r="C2042" i="22"/>
  <c r="C2043" i="22"/>
  <c r="C2044" i="22"/>
  <c r="C2045" i="22"/>
  <c r="C2046" i="22"/>
  <c r="C2047" i="22"/>
  <c r="C2048" i="22"/>
  <c r="C2049" i="22"/>
  <c r="C2050" i="22"/>
  <c r="C2051" i="22"/>
  <c r="C2052" i="22"/>
  <c r="C2053" i="22"/>
  <c r="C2054" i="22"/>
  <c r="C2055" i="22"/>
  <c r="C2056" i="22"/>
  <c r="C2057" i="22"/>
  <c r="C2058" i="22"/>
  <c r="C2059" i="22"/>
  <c r="C2060" i="22"/>
  <c r="C2061" i="22"/>
  <c r="C2062" i="22"/>
  <c r="C2063" i="22"/>
  <c r="C2064" i="22"/>
  <c r="C2065" i="22"/>
  <c r="C2066" i="22"/>
  <c r="C2067" i="22"/>
  <c r="C2068" i="22"/>
  <c r="C2069" i="22"/>
  <c r="C2070" i="22"/>
  <c r="C2071" i="22"/>
  <c r="C2072" i="22"/>
  <c r="C2073" i="22"/>
  <c r="C2074" i="22"/>
  <c r="C2075" i="22"/>
  <c r="C2076" i="22"/>
  <c r="C2077" i="22"/>
  <c r="C2078" i="22"/>
  <c r="C2079" i="22"/>
  <c r="C2080" i="22"/>
  <c r="C2081" i="22"/>
  <c r="C2082" i="22"/>
  <c r="C2083" i="22"/>
  <c r="C2084" i="22"/>
  <c r="C2085" i="22"/>
  <c r="C2086" i="22"/>
  <c r="C2087" i="22"/>
  <c r="C2088" i="22"/>
  <c r="C2089" i="22"/>
  <c r="C2090" i="22"/>
  <c r="C2091" i="22"/>
  <c r="C2092" i="22"/>
  <c r="C2093" i="22"/>
  <c r="C2094" i="22"/>
  <c r="C2095" i="22"/>
  <c r="C2096" i="22"/>
  <c r="C2097" i="22"/>
  <c r="C2098" i="22"/>
  <c r="C2099" i="22"/>
  <c r="C2100" i="22"/>
  <c r="C2101" i="22"/>
  <c r="C2102" i="22"/>
  <c r="C2103" i="22"/>
  <c r="C2104" i="22"/>
  <c r="C2105" i="22"/>
  <c r="C2106" i="22"/>
  <c r="C2107" i="22"/>
  <c r="C2108" i="22"/>
  <c r="C2109" i="22"/>
  <c r="C2110" i="22"/>
  <c r="C2111" i="22"/>
  <c r="C2112" i="22"/>
  <c r="C2113" i="22"/>
  <c r="C2114" i="22"/>
  <c r="C2115" i="22"/>
  <c r="C2116" i="22"/>
  <c r="C2117" i="22"/>
  <c r="C2118" i="22"/>
  <c r="C2119" i="22"/>
  <c r="C2120" i="22"/>
  <c r="C2121" i="22"/>
  <c r="C2122" i="22"/>
  <c r="C2123" i="22"/>
  <c r="C2124" i="22"/>
  <c r="C2125" i="22"/>
  <c r="C2126" i="22"/>
  <c r="C2127" i="22"/>
  <c r="C2128" i="22"/>
  <c r="C2129" i="22"/>
  <c r="C2130" i="22"/>
  <c r="C2131" i="22"/>
  <c r="C2132" i="22"/>
  <c r="C2133" i="22"/>
  <c r="C2134" i="22"/>
  <c r="C2135" i="22"/>
  <c r="C2136" i="22"/>
  <c r="C2137" i="22"/>
  <c r="C2138" i="22"/>
  <c r="C2139" i="22"/>
  <c r="C2140" i="22"/>
  <c r="C2141" i="22"/>
  <c r="C2142" i="22"/>
  <c r="C2143" i="22"/>
  <c r="C2144" i="22"/>
  <c r="C2145" i="22"/>
  <c r="C2146" i="22"/>
  <c r="C2147" i="22"/>
  <c r="C2148" i="22"/>
  <c r="C2149" i="22"/>
  <c r="C2150" i="22"/>
  <c r="C2151" i="22"/>
  <c r="C2152" i="22"/>
  <c r="C2153" i="22"/>
  <c r="C2154" i="22"/>
  <c r="C2155" i="22"/>
  <c r="C2156" i="22"/>
  <c r="C2157" i="22"/>
  <c r="C2158" i="22"/>
  <c r="C2159" i="22"/>
  <c r="C2160" i="22"/>
  <c r="C2161" i="22"/>
  <c r="C2162" i="22"/>
  <c r="C2163" i="22"/>
  <c r="C2164" i="22"/>
  <c r="C2165" i="22"/>
  <c r="C2166" i="22"/>
  <c r="C2167" i="22"/>
  <c r="C2168" i="22"/>
  <c r="C2169" i="22"/>
  <c r="C2170" i="22"/>
  <c r="C2171" i="22"/>
  <c r="C2172" i="22"/>
  <c r="C2173" i="22"/>
  <c r="C2174" i="22"/>
  <c r="C2175" i="22"/>
  <c r="C2176" i="22"/>
  <c r="C2177" i="22"/>
  <c r="C2178" i="22"/>
  <c r="C2179" i="22"/>
  <c r="C2180" i="22"/>
  <c r="C2181" i="22"/>
  <c r="C2182" i="22"/>
  <c r="C2183" i="22"/>
  <c r="C2184" i="22"/>
  <c r="C2185" i="22"/>
  <c r="C2186" i="22"/>
  <c r="C2187" i="22"/>
  <c r="C2188" i="22"/>
  <c r="C2189" i="22"/>
  <c r="C2190" i="22"/>
  <c r="C2191" i="22"/>
  <c r="C2192" i="22"/>
  <c r="C2193" i="22"/>
  <c r="C2194" i="22"/>
  <c r="C2195" i="22"/>
  <c r="C2196" i="22"/>
  <c r="C2197" i="22"/>
  <c r="C2198" i="22"/>
  <c r="C2199" i="22"/>
  <c r="C2200" i="22"/>
  <c r="C2201" i="22"/>
  <c r="C2202" i="22"/>
  <c r="C2203" i="22"/>
  <c r="C2204" i="22"/>
  <c r="C2205" i="22"/>
  <c r="C2206" i="22"/>
  <c r="C2207" i="22"/>
  <c r="C2208" i="22"/>
  <c r="C2209" i="22"/>
  <c r="C2210" i="22"/>
  <c r="C2211" i="22"/>
  <c r="C2212" i="22"/>
  <c r="C2213" i="22"/>
  <c r="C2214" i="22"/>
  <c r="C2215" i="22"/>
  <c r="C2216" i="22"/>
  <c r="C2217" i="22"/>
  <c r="C2218" i="22"/>
  <c r="C2219" i="22"/>
  <c r="C2220" i="22"/>
  <c r="C2221" i="22"/>
  <c r="C2222" i="22"/>
  <c r="C2223" i="22"/>
  <c r="C2224" i="22"/>
  <c r="C2225" i="22"/>
  <c r="C2226" i="22"/>
  <c r="C2227" i="22"/>
  <c r="C2228" i="22"/>
  <c r="C2229" i="22"/>
  <c r="C2230" i="22"/>
  <c r="C2231" i="22"/>
  <c r="C2232" i="22"/>
  <c r="C2233" i="22"/>
  <c r="C2234" i="22"/>
  <c r="C2235" i="22"/>
  <c r="C2236" i="22"/>
  <c r="C2237" i="22"/>
  <c r="C2238" i="22"/>
  <c r="C2239" i="22"/>
  <c r="C2240" i="22"/>
  <c r="C2241" i="22"/>
  <c r="C2242" i="22"/>
  <c r="C2243" i="22"/>
  <c r="C2244" i="22"/>
  <c r="C2245" i="22"/>
  <c r="C2246" i="22"/>
  <c r="C2247" i="22"/>
  <c r="C2248" i="22"/>
  <c r="C2249" i="22"/>
  <c r="C2250" i="22"/>
  <c r="C2251" i="22"/>
  <c r="C2252" i="22"/>
  <c r="C2253" i="22"/>
  <c r="C2254" i="22"/>
  <c r="C2255" i="22"/>
  <c r="C2256" i="22"/>
  <c r="C2257" i="22"/>
  <c r="C2258" i="22"/>
  <c r="C2259" i="22"/>
  <c r="C2260" i="22"/>
  <c r="C2261" i="22"/>
  <c r="C2262" i="22"/>
  <c r="C2263" i="22"/>
  <c r="C2264" i="22"/>
  <c r="C2265" i="22"/>
  <c r="C2266" i="22"/>
  <c r="C2267" i="22"/>
  <c r="C2268" i="22"/>
  <c r="C2269" i="22"/>
  <c r="C2270" i="22"/>
  <c r="C2271" i="22"/>
  <c r="C2272" i="22"/>
  <c r="C2273" i="22"/>
  <c r="C2274" i="22"/>
  <c r="C2275" i="22"/>
  <c r="C2276" i="22"/>
  <c r="C2277" i="22"/>
  <c r="C2278" i="22"/>
  <c r="C2279" i="22"/>
  <c r="C2280" i="22"/>
  <c r="C2281" i="22"/>
  <c r="C2282" i="22"/>
  <c r="C2283" i="22"/>
  <c r="C2284" i="22"/>
  <c r="C2285" i="22"/>
  <c r="C2286" i="22"/>
  <c r="C2287" i="22"/>
  <c r="C2288" i="22"/>
  <c r="C2289" i="22"/>
  <c r="C2290" i="22"/>
  <c r="C2291" i="22"/>
  <c r="C2292" i="22"/>
  <c r="C2293" i="22"/>
  <c r="C2294" i="22"/>
  <c r="C2295" i="22"/>
  <c r="C2296" i="22"/>
  <c r="C2297" i="22"/>
  <c r="C2298" i="22"/>
  <c r="C2299" i="22"/>
  <c r="C2300" i="22"/>
  <c r="C2301" i="22"/>
  <c r="C2302" i="22"/>
  <c r="C2303" i="22"/>
  <c r="C2304" i="22"/>
  <c r="C2305" i="22"/>
  <c r="C2306" i="22"/>
  <c r="C2307" i="22"/>
  <c r="C2308" i="22"/>
  <c r="C2309" i="22"/>
  <c r="C2310" i="22"/>
  <c r="C2311" i="22"/>
  <c r="C2312" i="22"/>
  <c r="C2313" i="22"/>
  <c r="C2314" i="22"/>
  <c r="C2315" i="22"/>
  <c r="C2316" i="22"/>
  <c r="C2317" i="22"/>
  <c r="C2318" i="22"/>
  <c r="C2319" i="22"/>
  <c r="C2320" i="22"/>
  <c r="C2321" i="22"/>
  <c r="C2322" i="22"/>
  <c r="C2323" i="22"/>
  <c r="C2324" i="22"/>
  <c r="C2325" i="22"/>
  <c r="C2326" i="22"/>
  <c r="C2327" i="22"/>
  <c r="C2328" i="22"/>
  <c r="C2329" i="22"/>
  <c r="C2330" i="22"/>
  <c r="C2331" i="22"/>
  <c r="C2332" i="22"/>
  <c r="C2333" i="22"/>
  <c r="C2334" i="22"/>
  <c r="C2335" i="22"/>
  <c r="C2336" i="22"/>
  <c r="C2337" i="22"/>
  <c r="C2338" i="22"/>
  <c r="C2339" i="22"/>
  <c r="C2340" i="22"/>
  <c r="C2341" i="22"/>
  <c r="C2342" i="22"/>
  <c r="C2343" i="22"/>
  <c r="C2344" i="22"/>
  <c r="C2345" i="22"/>
  <c r="C2346" i="22"/>
  <c r="C2347" i="22"/>
  <c r="C2348" i="22"/>
  <c r="C2349" i="22"/>
  <c r="C2350" i="22"/>
  <c r="C2351" i="22"/>
  <c r="C2352" i="22"/>
  <c r="C2353" i="22"/>
  <c r="C2354" i="22"/>
  <c r="C2355" i="22"/>
  <c r="C2356" i="22"/>
  <c r="C2357" i="22"/>
  <c r="C2358" i="22"/>
  <c r="C2359" i="22"/>
  <c r="C2360" i="22"/>
  <c r="C2361" i="22"/>
  <c r="C2362" i="22"/>
  <c r="C2363" i="22"/>
  <c r="C2364" i="22"/>
  <c r="C2365" i="22"/>
  <c r="C2366" i="22"/>
  <c r="C2367" i="22"/>
  <c r="C2368" i="22"/>
  <c r="C2369" i="22"/>
  <c r="C2370" i="22"/>
  <c r="C2371" i="22"/>
  <c r="C2372" i="22"/>
  <c r="C2373" i="22"/>
  <c r="C2374" i="22"/>
  <c r="C2375" i="22"/>
  <c r="C2376" i="22"/>
  <c r="C2377" i="22"/>
  <c r="C2378" i="22"/>
  <c r="C2379" i="22"/>
  <c r="C2380" i="22"/>
  <c r="C2381" i="22"/>
  <c r="C2382" i="22"/>
  <c r="C2383" i="22"/>
  <c r="C2384" i="22"/>
  <c r="C2385" i="22"/>
  <c r="C2386" i="22"/>
  <c r="C2387" i="22"/>
  <c r="C2388" i="22"/>
  <c r="C2389" i="22"/>
  <c r="C2390" i="22"/>
  <c r="C2391" i="22"/>
  <c r="C2392" i="22"/>
  <c r="C2393" i="22"/>
  <c r="C2394" i="22"/>
  <c r="C2395" i="22"/>
  <c r="C2396" i="22"/>
  <c r="C2397" i="22"/>
  <c r="C2398" i="22"/>
  <c r="C2399" i="22"/>
  <c r="C2400" i="22"/>
  <c r="C2401" i="22"/>
  <c r="C2402" i="22"/>
  <c r="C2403" i="22"/>
  <c r="C2404" i="22"/>
  <c r="C2405" i="22"/>
  <c r="C2406" i="22"/>
  <c r="C2407" i="22"/>
  <c r="C2408" i="22"/>
  <c r="C2409" i="22"/>
  <c r="C2410" i="22"/>
  <c r="C2411" i="22"/>
  <c r="C2412" i="22"/>
  <c r="C2413" i="22"/>
  <c r="C2414" i="22"/>
  <c r="C2415" i="22"/>
  <c r="C2416" i="22"/>
  <c r="C2417" i="22"/>
  <c r="C2418" i="22"/>
  <c r="C2419" i="22"/>
  <c r="C2420" i="22"/>
  <c r="C2421" i="22"/>
  <c r="C2422" i="22"/>
  <c r="C2423" i="22"/>
  <c r="C2424" i="22"/>
  <c r="C2425" i="22"/>
  <c r="C2426" i="22"/>
  <c r="C2427" i="22"/>
  <c r="C2428" i="22"/>
  <c r="C2429" i="22"/>
  <c r="C2430" i="22"/>
  <c r="C2431" i="22"/>
  <c r="C2432" i="22"/>
  <c r="C2433" i="22"/>
  <c r="C2434" i="22"/>
  <c r="C2435" i="22"/>
  <c r="C2436" i="22"/>
  <c r="C2437" i="22"/>
  <c r="C2438" i="22"/>
  <c r="C2439" i="22"/>
  <c r="C2440" i="22"/>
  <c r="C2441" i="22"/>
  <c r="C2442" i="22"/>
  <c r="C2443" i="22"/>
  <c r="C2444" i="22"/>
  <c r="C2445" i="22"/>
  <c r="C2446" i="22"/>
  <c r="C2447" i="22"/>
  <c r="C2448" i="22"/>
  <c r="C2449" i="22"/>
  <c r="C2450" i="22"/>
  <c r="C2451" i="22"/>
  <c r="C2452" i="22"/>
  <c r="C2453" i="22"/>
  <c r="C2454" i="22"/>
  <c r="C2455" i="22"/>
  <c r="C2456" i="22"/>
  <c r="C2457" i="22"/>
  <c r="C2458" i="22"/>
  <c r="C2459" i="22"/>
  <c r="C2460" i="22"/>
  <c r="C2461" i="22"/>
  <c r="C2462" i="22"/>
  <c r="C2463" i="22"/>
  <c r="C2464" i="22"/>
  <c r="C2465" i="22"/>
  <c r="C2466" i="22"/>
  <c r="C2467" i="22"/>
  <c r="C2468" i="22"/>
  <c r="C2469" i="22"/>
  <c r="C2470" i="22"/>
  <c r="C2471" i="22"/>
  <c r="C2472" i="22"/>
  <c r="C2473" i="22"/>
  <c r="C2474" i="22"/>
  <c r="C2475" i="22"/>
  <c r="C2476" i="22"/>
  <c r="C2477" i="22"/>
  <c r="C2478" i="22"/>
  <c r="C2479" i="22"/>
  <c r="C2480" i="22"/>
  <c r="C2481" i="22"/>
  <c r="C2482" i="22"/>
  <c r="C2483" i="22"/>
  <c r="C2484" i="22"/>
  <c r="C2485" i="22"/>
  <c r="C2486" i="22"/>
  <c r="C2487" i="22"/>
  <c r="C2488" i="22"/>
  <c r="C2489" i="22"/>
  <c r="C2490" i="22"/>
  <c r="C2491" i="22"/>
  <c r="C2492" i="22"/>
  <c r="C2493" i="22"/>
  <c r="C2494" i="22"/>
  <c r="C2495" i="22"/>
  <c r="C2496" i="22"/>
  <c r="C2497" i="22"/>
  <c r="C2498" i="22"/>
  <c r="C2499" i="22"/>
  <c r="C2500" i="22"/>
  <c r="C2501" i="22"/>
  <c r="C2502" i="22"/>
  <c r="C2503" i="22"/>
  <c r="C2504" i="22"/>
  <c r="C2505" i="22"/>
  <c r="C2506" i="22"/>
  <c r="C2507" i="22"/>
  <c r="C2508" i="22"/>
  <c r="C2509" i="22"/>
  <c r="C2510" i="22"/>
  <c r="C2511" i="22"/>
  <c r="C2512" i="22"/>
  <c r="C2513" i="22"/>
  <c r="C2514" i="22"/>
  <c r="C2515" i="22"/>
  <c r="C2516" i="22"/>
  <c r="C2517" i="22"/>
  <c r="C2518" i="22"/>
  <c r="C2519" i="22"/>
  <c r="C2520" i="22"/>
  <c r="C2521" i="22"/>
  <c r="C2522" i="22"/>
  <c r="C2523" i="22"/>
  <c r="C2524" i="22"/>
  <c r="C2525" i="22"/>
  <c r="C2526" i="22"/>
  <c r="C2527" i="22"/>
  <c r="C2528" i="22"/>
  <c r="C2529" i="22"/>
  <c r="C2530" i="22"/>
  <c r="C2531" i="22"/>
  <c r="C2532" i="22"/>
  <c r="C2533" i="22"/>
  <c r="C2534" i="22"/>
  <c r="C2535" i="22"/>
  <c r="C2536" i="22"/>
  <c r="C2537" i="22"/>
  <c r="C2538" i="22"/>
  <c r="C2539" i="22"/>
  <c r="C2540" i="22"/>
  <c r="C2541" i="22"/>
  <c r="C2542" i="22"/>
  <c r="C2543" i="22"/>
  <c r="C2544" i="22"/>
  <c r="C2545" i="22"/>
  <c r="C2546" i="22"/>
  <c r="C2547" i="22"/>
  <c r="C2548" i="22"/>
  <c r="C2549" i="22"/>
  <c r="C2550" i="22"/>
  <c r="C2551" i="22"/>
  <c r="C2552" i="22"/>
  <c r="C2553" i="22"/>
  <c r="C2554" i="22"/>
  <c r="C2555" i="22"/>
  <c r="C2556" i="22"/>
  <c r="C2557" i="22"/>
  <c r="C2558" i="22"/>
  <c r="C2559" i="22"/>
  <c r="C2560" i="22"/>
  <c r="C2561" i="22"/>
  <c r="C2562" i="22"/>
  <c r="C2563" i="22"/>
  <c r="C2564" i="22"/>
  <c r="C2565" i="22"/>
  <c r="C2566" i="22"/>
  <c r="C2567" i="22"/>
  <c r="C2568" i="22"/>
  <c r="C2569" i="22"/>
  <c r="C2570" i="22"/>
  <c r="C2571" i="22"/>
  <c r="C2572" i="22"/>
  <c r="C2573" i="22"/>
  <c r="C2574" i="22"/>
  <c r="C2575" i="22"/>
  <c r="C2576" i="22"/>
  <c r="C2577" i="22"/>
  <c r="C2578" i="22"/>
  <c r="C2579" i="22"/>
  <c r="C2580" i="22"/>
  <c r="C2581" i="22"/>
  <c r="C2582" i="22"/>
  <c r="C2583" i="22"/>
  <c r="C2584" i="22"/>
  <c r="C2585" i="22"/>
  <c r="C2586" i="22"/>
  <c r="C2587" i="22"/>
  <c r="C2588" i="22"/>
  <c r="C2589" i="22"/>
  <c r="C2590" i="22"/>
  <c r="C2591" i="22"/>
  <c r="C2592" i="22"/>
  <c r="C2593" i="22"/>
  <c r="C2594" i="22"/>
  <c r="C2595" i="22"/>
  <c r="C2596" i="22"/>
  <c r="C2597" i="22"/>
  <c r="C2598" i="22"/>
  <c r="C2599" i="22"/>
  <c r="C2600" i="22"/>
  <c r="C2601" i="22"/>
  <c r="C2602" i="22"/>
  <c r="C2603" i="22"/>
  <c r="C2604" i="22"/>
  <c r="C2605" i="22"/>
  <c r="C2606" i="22"/>
  <c r="C2607" i="22"/>
  <c r="C2608" i="22"/>
  <c r="C2609" i="22"/>
  <c r="C2610" i="22"/>
  <c r="C2611" i="22"/>
  <c r="C2612" i="22"/>
  <c r="C2613" i="22"/>
  <c r="C2614" i="22"/>
  <c r="C2615" i="22"/>
  <c r="C2616" i="22"/>
  <c r="C2617" i="22"/>
  <c r="C2618" i="22"/>
  <c r="C2619" i="22"/>
  <c r="C2620" i="22"/>
  <c r="C2621" i="22"/>
  <c r="C2622" i="22"/>
  <c r="C2623" i="22"/>
  <c r="C2624" i="22"/>
  <c r="C2625" i="22"/>
  <c r="C2626" i="22"/>
  <c r="C2627" i="22"/>
  <c r="C2628" i="22"/>
  <c r="C2629" i="22"/>
  <c r="C2630" i="22"/>
  <c r="C2631" i="22"/>
  <c r="C2632" i="22"/>
  <c r="C2633" i="22"/>
  <c r="C2634" i="22"/>
  <c r="C2635" i="22"/>
  <c r="C2636" i="22"/>
  <c r="C2637" i="22"/>
  <c r="C2638" i="22"/>
  <c r="C2639" i="22"/>
  <c r="C2640" i="22"/>
  <c r="C2641" i="22"/>
  <c r="C2642" i="22"/>
  <c r="C2643" i="22"/>
  <c r="C2644" i="22"/>
  <c r="C2645" i="22"/>
  <c r="C2646" i="22"/>
  <c r="C2647" i="22"/>
  <c r="C2648" i="22"/>
  <c r="C2649" i="22"/>
  <c r="C2650" i="22"/>
  <c r="C2651" i="22"/>
  <c r="C2652" i="22"/>
  <c r="C2653" i="22"/>
  <c r="C2654" i="22"/>
  <c r="C2655" i="22"/>
  <c r="C2656" i="22"/>
  <c r="C2657" i="22"/>
  <c r="C2658" i="22"/>
  <c r="C2659" i="22"/>
  <c r="C2660" i="22"/>
  <c r="C2661" i="22"/>
  <c r="C2662" i="22"/>
  <c r="C2663" i="22"/>
  <c r="C2664" i="22"/>
  <c r="C2665" i="22"/>
  <c r="C2666" i="22"/>
  <c r="C2667" i="22"/>
  <c r="C2668" i="22"/>
  <c r="C2669" i="22"/>
  <c r="C2670" i="22"/>
  <c r="C2671" i="22"/>
  <c r="C2672" i="22"/>
  <c r="C2673" i="22"/>
  <c r="C2674" i="22"/>
  <c r="C2675" i="22"/>
  <c r="C2676" i="22"/>
  <c r="C2677" i="22"/>
  <c r="C2678" i="22"/>
  <c r="C2679" i="22"/>
  <c r="C2680" i="22"/>
  <c r="C2681" i="22"/>
  <c r="C2682" i="22"/>
  <c r="C2683" i="22"/>
  <c r="C2684" i="22"/>
  <c r="C2685" i="22"/>
  <c r="C2686" i="22"/>
  <c r="C2687" i="22"/>
  <c r="C2688" i="22"/>
  <c r="C2689" i="22"/>
  <c r="C2690" i="22"/>
  <c r="C2691" i="22"/>
  <c r="C2692" i="22"/>
  <c r="C2693" i="22"/>
  <c r="C2694" i="22"/>
  <c r="C2695" i="22"/>
  <c r="C2696" i="22"/>
  <c r="C2697" i="22"/>
  <c r="C2698" i="22"/>
  <c r="C2699" i="22"/>
  <c r="C2700" i="22"/>
  <c r="C2701" i="22"/>
  <c r="C2702" i="22"/>
  <c r="C2703" i="22"/>
  <c r="C2704" i="22"/>
  <c r="C2705" i="22"/>
  <c r="C2706" i="22"/>
  <c r="C2707" i="22"/>
  <c r="C2708" i="22"/>
  <c r="C2709" i="22"/>
  <c r="C2710" i="22"/>
  <c r="C2711" i="22"/>
  <c r="C2712" i="22"/>
  <c r="C2713" i="22"/>
  <c r="C2714" i="22"/>
  <c r="C2715" i="22"/>
  <c r="C2716" i="22"/>
  <c r="C2717" i="22"/>
  <c r="C2718" i="22"/>
  <c r="C2719" i="22"/>
  <c r="C2720" i="22"/>
  <c r="C2721" i="22"/>
  <c r="C2722" i="22"/>
  <c r="C2723" i="22"/>
  <c r="C2724" i="22"/>
  <c r="C2725" i="22"/>
  <c r="C2726" i="22"/>
  <c r="C2727" i="22"/>
  <c r="C2728" i="22"/>
  <c r="C2729" i="22"/>
  <c r="C2730" i="22"/>
  <c r="C2731" i="22"/>
  <c r="C2732" i="22"/>
  <c r="C2733" i="22"/>
  <c r="C2734" i="22"/>
  <c r="C2735" i="22"/>
  <c r="C2736" i="22"/>
  <c r="C2737" i="22"/>
  <c r="C2738" i="22"/>
  <c r="C2739" i="22"/>
  <c r="C2740" i="22"/>
  <c r="C2741" i="22"/>
  <c r="C2742" i="22"/>
  <c r="C2743" i="22"/>
  <c r="C2744" i="22"/>
  <c r="C2745" i="22"/>
  <c r="C2746" i="22"/>
  <c r="C2747" i="22"/>
  <c r="C2748" i="22"/>
  <c r="C2749" i="22"/>
  <c r="C2750" i="22"/>
  <c r="C2751" i="22"/>
  <c r="C2752" i="22"/>
  <c r="C2753" i="22"/>
  <c r="C2754" i="22"/>
  <c r="C2755" i="22"/>
  <c r="C2756" i="22"/>
  <c r="C2757" i="22"/>
  <c r="C2758" i="22"/>
  <c r="C2759" i="22"/>
  <c r="C2760" i="22"/>
  <c r="C2761" i="22"/>
  <c r="C2762" i="22"/>
  <c r="C2763" i="22"/>
  <c r="C2764" i="22"/>
  <c r="C2765" i="22"/>
  <c r="C2766" i="22"/>
  <c r="C2767" i="22"/>
  <c r="C2768" i="22"/>
  <c r="C2769" i="22"/>
  <c r="C2770" i="22"/>
  <c r="C2771" i="22"/>
  <c r="C2772" i="22"/>
  <c r="C2773" i="22"/>
  <c r="C2774" i="22"/>
  <c r="C2775" i="22"/>
  <c r="C2776" i="22"/>
  <c r="C2777" i="22"/>
  <c r="C2778" i="22"/>
  <c r="C2779" i="22"/>
  <c r="C2780" i="22"/>
  <c r="C2781" i="22"/>
  <c r="C2782" i="22"/>
  <c r="C2783" i="22"/>
  <c r="C2784" i="22"/>
  <c r="C2785" i="22"/>
  <c r="C2786" i="22"/>
  <c r="C2787" i="22"/>
  <c r="C2788" i="22"/>
  <c r="C2789" i="22"/>
  <c r="C2790" i="22"/>
  <c r="C2791" i="22"/>
  <c r="C2792" i="22"/>
  <c r="C2793" i="22"/>
  <c r="C2794" i="22"/>
  <c r="C2795" i="22"/>
  <c r="C2796" i="22"/>
  <c r="C2797" i="22"/>
  <c r="C2798" i="22"/>
  <c r="C2799" i="22"/>
  <c r="C2800" i="22"/>
  <c r="C2801" i="22"/>
  <c r="C2802" i="22"/>
  <c r="C2803" i="22"/>
  <c r="C2804" i="22"/>
  <c r="C2805" i="22"/>
  <c r="C2806" i="22"/>
  <c r="C2807" i="22"/>
  <c r="C2808" i="22"/>
  <c r="C2809" i="22"/>
  <c r="C2810" i="22"/>
  <c r="C2811" i="22"/>
  <c r="C2812" i="22"/>
  <c r="C2813" i="22"/>
  <c r="C2814" i="22"/>
  <c r="C2815" i="22"/>
  <c r="C2816" i="22"/>
  <c r="C2817" i="22"/>
  <c r="C2818" i="22"/>
  <c r="C2819" i="22"/>
  <c r="C2820" i="22"/>
  <c r="C2821" i="22"/>
  <c r="C2822" i="22"/>
  <c r="C2823" i="22"/>
  <c r="C2824" i="22"/>
  <c r="C2825" i="22"/>
  <c r="C2826" i="22"/>
  <c r="C2827" i="22"/>
  <c r="C2828" i="22"/>
  <c r="C2829" i="22"/>
  <c r="C2830" i="22"/>
  <c r="C2831" i="22"/>
  <c r="C2832" i="22"/>
  <c r="C2833" i="22"/>
  <c r="C2834" i="22"/>
  <c r="C2835" i="22"/>
  <c r="C2836" i="22"/>
  <c r="C2837" i="22"/>
  <c r="C2838" i="22"/>
  <c r="C2839" i="22"/>
  <c r="C2840" i="22"/>
  <c r="C2841" i="22"/>
  <c r="C2842" i="22"/>
  <c r="C2843" i="22"/>
  <c r="C2844" i="22"/>
  <c r="C2845" i="22"/>
  <c r="C2846" i="22"/>
  <c r="C2847" i="22"/>
  <c r="C2848" i="22"/>
  <c r="C2849" i="22"/>
  <c r="C2850" i="22"/>
  <c r="C2851" i="22"/>
  <c r="C2852" i="22"/>
  <c r="C2853" i="22"/>
  <c r="C2854" i="22"/>
  <c r="C2855" i="22"/>
  <c r="C2856" i="22"/>
  <c r="C2857" i="22"/>
  <c r="C2858" i="22"/>
  <c r="C2859" i="22"/>
  <c r="C2860" i="22"/>
  <c r="C2861" i="22"/>
  <c r="C2862" i="22"/>
  <c r="C2863" i="22"/>
  <c r="C2864" i="22"/>
  <c r="C2865" i="22"/>
  <c r="C2866" i="22"/>
  <c r="C2867" i="22"/>
  <c r="C2868" i="22"/>
  <c r="C2869" i="22"/>
  <c r="C2870" i="22"/>
  <c r="C2871" i="22"/>
  <c r="C2872" i="22"/>
  <c r="C2873" i="22"/>
  <c r="C2874" i="22"/>
  <c r="C2875" i="22"/>
  <c r="C2876" i="22"/>
  <c r="C2877" i="22"/>
  <c r="C2878" i="22"/>
  <c r="C2879" i="22"/>
  <c r="C2880" i="22"/>
  <c r="C2881" i="22"/>
  <c r="C2882" i="22"/>
  <c r="C2883" i="22"/>
  <c r="C2884" i="22"/>
  <c r="C2885" i="22"/>
  <c r="C2886" i="22"/>
  <c r="C2887" i="22"/>
  <c r="C2888" i="22"/>
  <c r="C2889" i="22"/>
  <c r="C2890" i="22"/>
  <c r="C2891" i="22"/>
  <c r="C2892" i="22"/>
  <c r="C2893" i="22"/>
  <c r="C2894" i="22"/>
  <c r="C2895" i="22"/>
  <c r="C2896" i="22"/>
  <c r="C2897" i="22"/>
  <c r="C2898" i="22"/>
  <c r="C2899" i="22"/>
  <c r="C2900" i="22"/>
  <c r="C2901" i="22"/>
  <c r="C2902" i="22"/>
  <c r="C2903" i="22"/>
  <c r="C2904" i="22"/>
  <c r="C2905" i="22"/>
  <c r="C2906" i="22"/>
  <c r="C2907" i="22"/>
  <c r="C2908" i="22"/>
  <c r="C2909" i="22"/>
  <c r="C2910" i="22"/>
  <c r="C2911" i="22"/>
  <c r="C2912" i="22"/>
  <c r="C2913" i="22"/>
  <c r="C2914" i="22"/>
  <c r="C2915" i="22"/>
  <c r="C2916" i="22"/>
  <c r="C2917" i="22"/>
  <c r="C2918" i="22"/>
  <c r="C2919" i="22"/>
  <c r="C2920" i="22"/>
  <c r="C2921" i="22"/>
  <c r="C2922" i="22"/>
  <c r="C2923" i="22"/>
  <c r="C2924" i="22"/>
  <c r="C2925" i="22"/>
  <c r="C2926" i="22"/>
  <c r="C2927" i="22"/>
  <c r="C2928" i="22"/>
  <c r="C2929" i="22"/>
  <c r="C2930" i="22"/>
  <c r="C2931" i="22"/>
  <c r="C2932" i="22"/>
  <c r="C2933" i="22"/>
  <c r="C2934" i="22"/>
  <c r="C2935" i="22"/>
  <c r="C2936" i="22"/>
  <c r="C2937" i="22"/>
  <c r="C2938" i="22"/>
  <c r="C2939" i="22"/>
  <c r="C2940" i="22"/>
  <c r="C2941" i="22"/>
  <c r="C2942" i="22"/>
  <c r="C2943" i="22"/>
  <c r="C2944" i="22"/>
  <c r="C2945" i="22"/>
  <c r="C2946" i="22"/>
  <c r="C2947" i="22"/>
  <c r="C2948" i="22"/>
  <c r="C2949" i="22"/>
  <c r="C2950" i="22"/>
  <c r="C2951" i="22"/>
  <c r="C2952" i="22"/>
  <c r="C2953" i="22"/>
  <c r="C2954" i="22"/>
  <c r="C2955" i="22"/>
  <c r="C2956" i="22"/>
  <c r="C2957" i="22"/>
  <c r="C2958" i="22"/>
  <c r="C2959" i="22"/>
  <c r="C2960" i="22"/>
  <c r="C2961" i="22"/>
  <c r="C2962" i="22"/>
  <c r="C2963" i="22"/>
  <c r="C2964" i="22"/>
  <c r="C2965" i="22"/>
  <c r="C2966" i="22"/>
  <c r="C2967" i="22"/>
  <c r="C2968" i="22"/>
  <c r="C2969" i="22"/>
  <c r="C2970" i="22"/>
  <c r="C2971" i="22"/>
  <c r="C2972" i="22"/>
  <c r="C2973" i="22"/>
  <c r="C2974" i="22"/>
  <c r="C2975" i="22"/>
  <c r="C2976" i="22"/>
  <c r="C2977" i="22"/>
  <c r="C2978" i="22"/>
  <c r="C2979" i="22"/>
  <c r="C2980" i="22"/>
  <c r="C2981" i="22"/>
  <c r="C2982" i="22"/>
  <c r="C2983" i="22"/>
  <c r="C2984" i="22"/>
  <c r="C2985" i="22"/>
  <c r="C2986" i="22"/>
  <c r="C2987" i="22"/>
  <c r="C2988" i="22"/>
  <c r="C2989" i="22"/>
  <c r="C2990" i="22"/>
  <c r="C2991" i="22"/>
  <c r="C2992" i="22"/>
  <c r="C2993" i="22"/>
  <c r="C2994" i="22"/>
  <c r="C2995" i="22"/>
  <c r="C2996" i="22"/>
  <c r="C2997" i="22"/>
  <c r="C2998" i="22"/>
  <c r="C2999" i="22"/>
  <c r="C3000" i="22"/>
  <c r="C3001" i="22"/>
  <c r="C3002" i="22"/>
  <c r="C3003" i="22"/>
  <c r="C3004" i="22"/>
  <c r="C3005" i="22"/>
  <c r="C3006" i="22"/>
  <c r="C3007" i="22"/>
  <c r="C3008" i="22"/>
  <c r="C3009" i="22"/>
  <c r="C3010" i="22"/>
  <c r="C3011" i="22"/>
  <c r="C3012" i="22"/>
  <c r="C3013" i="22"/>
  <c r="C3014" i="22"/>
  <c r="C3015" i="22"/>
  <c r="C3016" i="22"/>
  <c r="C3017" i="22"/>
  <c r="C3018" i="22"/>
  <c r="C3019" i="22"/>
  <c r="C3020" i="22"/>
  <c r="C3021" i="22"/>
  <c r="C3022" i="22"/>
  <c r="C3023" i="22"/>
  <c r="C3024" i="22"/>
  <c r="C3025" i="22"/>
  <c r="C3026" i="22"/>
  <c r="C3027" i="22"/>
  <c r="C3028" i="22"/>
  <c r="C3029" i="22"/>
  <c r="C3030" i="22"/>
  <c r="C3031" i="22"/>
  <c r="C3032" i="22"/>
  <c r="C3033" i="22"/>
  <c r="C3034" i="22"/>
  <c r="C3035" i="22"/>
  <c r="C3036" i="22"/>
  <c r="C3037" i="22"/>
  <c r="C3038" i="22"/>
  <c r="C3039" i="22"/>
  <c r="C3040" i="22"/>
  <c r="C3041" i="22"/>
  <c r="C3042" i="22"/>
  <c r="C3043" i="22"/>
  <c r="C3044" i="22"/>
  <c r="C3045" i="22"/>
  <c r="C3046" i="22"/>
  <c r="C3047" i="22"/>
  <c r="C3048" i="22"/>
  <c r="C3049" i="22"/>
  <c r="C3050" i="22"/>
  <c r="C3051" i="22"/>
  <c r="C3052" i="22"/>
  <c r="C3053" i="22"/>
  <c r="C3054" i="22"/>
  <c r="C3055" i="22"/>
  <c r="C3056" i="22"/>
  <c r="C3057" i="22"/>
  <c r="C3058" i="22"/>
  <c r="C3059" i="22"/>
  <c r="C3060" i="22"/>
  <c r="C3061" i="22"/>
  <c r="C3062" i="22"/>
  <c r="C3063" i="22"/>
  <c r="C3064" i="22"/>
  <c r="C3065" i="22"/>
  <c r="C3066" i="22"/>
  <c r="C3067" i="22"/>
  <c r="C3068" i="22"/>
  <c r="C3069" i="22"/>
  <c r="C3070" i="22"/>
  <c r="C3071" i="22"/>
  <c r="C3072" i="22"/>
  <c r="C3073" i="22"/>
  <c r="C3074" i="22"/>
  <c r="C3075" i="22"/>
  <c r="C3076" i="22"/>
  <c r="C3077" i="22"/>
  <c r="C3078" i="22"/>
  <c r="C3079" i="22"/>
  <c r="C3080" i="22"/>
  <c r="C3081" i="22"/>
  <c r="C3082" i="22"/>
  <c r="C3083" i="22"/>
  <c r="C3084" i="22"/>
  <c r="C3085" i="22"/>
  <c r="C3086" i="22"/>
  <c r="C3087" i="22"/>
  <c r="C3088" i="22"/>
  <c r="C3089" i="22"/>
  <c r="C3090" i="22"/>
  <c r="C3091" i="22"/>
  <c r="C3092" i="22"/>
  <c r="C3093" i="22"/>
  <c r="C3094" i="22"/>
  <c r="C3095" i="22"/>
  <c r="C3096" i="22"/>
  <c r="C3097" i="22"/>
  <c r="C3098" i="22"/>
  <c r="C3099" i="22"/>
  <c r="C3100" i="22"/>
  <c r="C3101" i="22"/>
  <c r="C3102" i="22"/>
  <c r="C3103" i="22"/>
  <c r="C3104" i="22"/>
  <c r="C3105" i="22"/>
  <c r="C3106" i="22"/>
  <c r="C3107" i="22"/>
  <c r="C3108" i="22"/>
  <c r="C3109" i="22"/>
  <c r="C3110" i="22"/>
  <c r="C3111" i="22"/>
  <c r="C3112" i="22"/>
  <c r="C3113" i="22"/>
  <c r="C3114" i="22"/>
  <c r="C3115" i="22"/>
  <c r="C3116" i="22"/>
  <c r="C3117" i="22"/>
  <c r="C3118" i="22"/>
  <c r="C3119" i="22"/>
  <c r="C3120" i="22"/>
  <c r="C3121" i="22"/>
  <c r="C3122" i="22"/>
  <c r="C3123" i="22"/>
  <c r="C3124" i="22"/>
  <c r="C3125" i="22"/>
  <c r="C3126" i="22"/>
  <c r="C3127" i="22"/>
  <c r="C3128" i="22"/>
  <c r="C3129" i="22"/>
  <c r="C3130" i="22"/>
  <c r="C3131" i="22"/>
  <c r="C3132" i="22"/>
  <c r="C3133" i="22"/>
  <c r="C3134" i="22"/>
  <c r="C3135" i="22"/>
  <c r="C3136" i="22"/>
  <c r="C3137" i="22"/>
  <c r="C3138" i="22"/>
  <c r="C3139" i="22"/>
  <c r="C3140" i="22"/>
  <c r="C3141" i="22"/>
  <c r="C3142" i="22"/>
  <c r="C3143" i="22"/>
  <c r="C3144" i="22"/>
  <c r="C3145" i="22"/>
  <c r="C3146" i="22"/>
  <c r="C3147" i="22"/>
  <c r="C3148" i="22"/>
  <c r="C3149" i="22"/>
  <c r="C3150" i="22"/>
  <c r="C3151" i="22"/>
  <c r="C3152" i="22"/>
  <c r="C3153" i="22"/>
  <c r="C3154" i="22"/>
  <c r="C3155" i="22"/>
  <c r="C3156" i="22"/>
  <c r="C3157" i="22"/>
  <c r="C3158" i="22"/>
  <c r="C3159" i="22"/>
  <c r="C3160" i="22"/>
  <c r="C3161" i="22"/>
  <c r="C3162" i="22"/>
  <c r="C3163" i="22"/>
  <c r="C3164" i="22"/>
  <c r="C3165" i="22"/>
  <c r="C3166" i="22"/>
  <c r="C3167" i="22"/>
  <c r="C3168" i="22"/>
  <c r="C3169" i="22"/>
  <c r="C3170" i="22"/>
  <c r="C3171" i="22"/>
  <c r="C3172" i="22"/>
  <c r="C3173" i="22"/>
  <c r="C3174" i="22"/>
  <c r="C3175" i="22"/>
  <c r="C3176" i="22"/>
  <c r="C3177" i="22"/>
  <c r="C3178" i="22"/>
  <c r="C3179" i="22"/>
  <c r="C3180" i="22"/>
  <c r="C3181" i="22"/>
  <c r="C3182" i="22"/>
  <c r="C3183" i="22"/>
  <c r="C3184" i="22"/>
  <c r="C3185" i="22"/>
  <c r="C3186" i="22"/>
  <c r="C3187" i="22"/>
  <c r="C3188" i="22"/>
  <c r="C3189" i="22"/>
  <c r="C3190" i="22"/>
  <c r="C3191" i="22"/>
  <c r="C3192" i="22"/>
  <c r="C3193" i="22"/>
  <c r="C3194" i="22"/>
  <c r="C3195" i="22"/>
  <c r="C3196" i="22"/>
  <c r="C3197" i="22"/>
  <c r="C3198" i="22"/>
  <c r="C3199" i="22"/>
  <c r="C3200" i="22"/>
  <c r="C3201" i="22"/>
  <c r="C3202" i="22"/>
  <c r="C3203" i="22"/>
  <c r="C3204" i="22"/>
  <c r="C3205" i="22"/>
  <c r="C3206" i="22"/>
  <c r="C3207" i="22"/>
  <c r="C3208" i="22"/>
  <c r="C3209" i="22"/>
  <c r="C3210" i="22"/>
  <c r="C3211" i="22"/>
  <c r="C3212" i="22"/>
  <c r="C3213" i="22"/>
  <c r="C3214" i="22"/>
  <c r="C3215" i="22"/>
  <c r="C3216" i="22"/>
  <c r="C3217" i="22"/>
  <c r="C3218" i="22"/>
  <c r="C3219" i="22"/>
  <c r="C3220" i="22"/>
  <c r="C3221" i="22"/>
  <c r="C3222" i="22"/>
  <c r="C3223" i="22"/>
  <c r="C3224" i="22"/>
  <c r="C3225" i="22"/>
  <c r="C3226" i="22"/>
  <c r="C3227" i="22"/>
  <c r="C3228" i="22"/>
  <c r="C3229" i="22"/>
  <c r="C3230" i="22"/>
  <c r="C3231" i="22"/>
  <c r="C3232" i="22"/>
  <c r="C3233" i="22"/>
  <c r="C3234" i="22"/>
  <c r="C3235" i="22"/>
  <c r="C3236" i="22"/>
  <c r="C3237" i="22"/>
  <c r="C3238" i="22"/>
  <c r="C3239" i="22"/>
  <c r="C3240" i="22"/>
  <c r="C3241" i="22"/>
  <c r="C3242" i="22"/>
  <c r="C3243" i="22"/>
  <c r="C3244" i="22"/>
  <c r="C3245" i="22"/>
  <c r="C3246" i="22"/>
  <c r="C3247" i="22"/>
  <c r="C3248" i="22"/>
  <c r="C3249" i="22"/>
  <c r="C3250" i="22"/>
  <c r="C3251" i="22"/>
  <c r="C3252" i="22"/>
  <c r="C3253" i="22"/>
  <c r="C3254" i="22"/>
  <c r="C3255" i="22"/>
  <c r="C3256" i="22"/>
  <c r="C3257" i="22"/>
  <c r="C3258" i="22"/>
  <c r="C3259" i="22"/>
  <c r="C3260" i="22"/>
  <c r="C3261" i="22"/>
  <c r="C3262" i="22"/>
  <c r="C3263" i="22"/>
  <c r="C3264" i="22"/>
  <c r="C3265" i="22"/>
  <c r="C3266" i="22"/>
  <c r="C3267" i="22"/>
  <c r="C3268" i="22"/>
  <c r="C3269" i="22"/>
  <c r="C3270" i="22"/>
  <c r="C3271" i="22"/>
  <c r="C3272" i="22"/>
  <c r="C3273" i="22"/>
  <c r="C3274" i="22"/>
  <c r="C3275" i="22"/>
  <c r="C3276" i="22"/>
  <c r="C3277" i="22"/>
  <c r="C3278" i="22"/>
  <c r="C3279" i="22"/>
  <c r="C3280" i="22"/>
  <c r="C3281" i="22"/>
  <c r="C3282" i="22"/>
  <c r="C3283" i="22"/>
  <c r="C3284" i="22"/>
  <c r="C3285" i="22"/>
  <c r="C3286" i="22"/>
  <c r="C3287" i="22"/>
  <c r="C3288" i="22"/>
  <c r="C3289" i="22"/>
  <c r="C3290" i="22"/>
  <c r="C3291" i="22"/>
  <c r="C3292" i="22"/>
  <c r="C3293" i="22"/>
  <c r="C3294" i="22"/>
  <c r="C3295" i="22"/>
  <c r="C3296" i="22"/>
  <c r="C3297" i="22"/>
  <c r="C3298" i="22"/>
  <c r="C3299" i="22"/>
  <c r="C3300" i="22"/>
  <c r="C3301" i="22"/>
  <c r="C3302" i="22"/>
  <c r="C3303" i="22"/>
  <c r="C3304" i="22"/>
  <c r="C3305" i="22"/>
  <c r="C3306" i="22"/>
  <c r="C3307" i="22"/>
  <c r="C3308" i="22"/>
  <c r="C3309" i="22"/>
  <c r="C3310" i="22"/>
  <c r="C3311" i="22"/>
  <c r="C3312" i="22"/>
  <c r="C3313" i="22"/>
  <c r="C3314" i="22"/>
  <c r="C3315" i="22"/>
  <c r="C3316" i="22"/>
  <c r="C3317" i="22"/>
  <c r="C3318" i="22"/>
  <c r="C3319" i="22"/>
  <c r="C3320" i="22"/>
  <c r="C3321" i="22"/>
  <c r="C3322" i="22"/>
  <c r="C3323" i="22"/>
  <c r="C3324" i="22"/>
  <c r="C3325" i="22"/>
  <c r="C3326" i="22"/>
  <c r="C3327" i="22"/>
  <c r="C3328" i="22"/>
  <c r="C3329" i="22"/>
  <c r="C3330" i="22"/>
  <c r="C3331" i="22"/>
  <c r="C3332" i="22"/>
  <c r="C3333" i="22"/>
  <c r="C3334" i="22"/>
  <c r="C3335" i="22"/>
  <c r="C3336" i="22"/>
  <c r="C3337" i="22"/>
  <c r="C3338" i="22"/>
  <c r="C3339" i="22"/>
  <c r="C3340" i="22"/>
  <c r="C3341" i="22"/>
  <c r="C3342" i="22"/>
  <c r="C3343" i="22"/>
  <c r="C3344" i="22"/>
  <c r="C3345" i="22"/>
  <c r="C3346" i="22"/>
  <c r="C3347" i="22"/>
  <c r="C3348" i="22"/>
  <c r="C3349" i="22"/>
  <c r="C3350" i="22"/>
  <c r="C3351" i="22"/>
  <c r="C3352" i="22"/>
  <c r="C3353" i="22"/>
  <c r="C3354" i="22"/>
  <c r="C3355" i="22"/>
  <c r="C3356" i="22"/>
  <c r="C3357" i="22"/>
  <c r="C3358" i="22"/>
  <c r="C3359" i="22"/>
  <c r="C3360" i="22"/>
  <c r="C3361" i="22"/>
  <c r="C3362" i="22"/>
  <c r="C3363" i="22"/>
  <c r="C3364" i="22"/>
  <c r="C3365" i="22"/>
  <c r="C3366" i="22"/>
  <c r="C3367" i="22"/>
  <c r="C3368" i="22"/>
  <c r="C3369" i="22"/>
  <c r="C3370" i="22"/>
  <c r="C3371" i="22"/>
  <c r="C3372" i="22"/>
  <c r="C3373" i="22"/>
  <c r="C3374" i="22"/>
  <c r="C3375" i="22"/>
  <c r="C3376" i="22"/>
  <c r="C3377" i="22"/>
  <c r="C3378" i="22"/>
  <c r="C3379" i="22"/>
  <c r="C3380" i="22"/>
  <c r="C3381" i="22"/>
  <c r="C3382" i="22"/>
  <c r="C3383" i="22"/>
  <c r="C3384" i="22"/>
  <c r="C3385" i="22"/>
  <c r="C3386" i="22"/>
  <c r="C3387" i="22"/>
  <c r="C3388" i="22"/>
  <c r="C3389" i="22"/>
  <c r="C3390" i="22"/>
  <c r="C3391" i="22"/>
  <c r="C3392" i="22"/>
  <c r="C3393" i="22"/>
  <c r="C3394" i="22"/>
  <c r="C3395" i="22"/>
  <c r="C3396" i="22"/>
  <c r="C3397" i="22"/>
  <c r="C3398" i="22"/>
  <c r="C3399" i="22"/>
  <c r="C3400" i="22"/>
  <c r="C3401" i="22"/>
  <c r="C3402" i="22"/>
  <c r="C3403" i="22"/>
  <c r="C3404" i="22"/>
  <c r="C3405" i="22"/>
  <c r="C3406" i="22"/>
  <c r="C3407" i="22"/>
  <c r="C3408" i="22"/>
  <c r="C3409" i="22"/>
  <c r="C3410" i="22"/>
  <c r="C3411" i="22"/>
  <c r="C3412" i="22"/>
  <c r="C3413" i="22"/>
  <c r="C3414" i="22"/>
  <c r="C3415" i="22"/>
  <c r="C3416" i="22"/>
  <c r="C3417" i="22"/>
  <c r="C3418" i="22"/>
  <c r="C3419" i="22"/>
  <c r="C3420" i="22"/>
  <c r="C3421" i="22"/>
  <c r="C3422" i="22"/>
  <c r="C3423" i="22"/>
  <c r="C3424" i="22"/>
  <c r="C3425" i="22"/>
  <c r="C3426" i="22"/>
  <c r="C3427" i="22"/>
  <c r="C3428" i="22"/>
  <c r="C3429" i="22"/>
  <c r="C3430" i="22"/>
  <c r="C3431" i="22"/>
  <c r="C3432" i="22"/>
  <c r="C3433" i="22"/>
  <c r="C3434" i="22"/>
  <c r="C3435" i="22"/>
  <c r="C3436" i="22"/>
  <c r="C3437" i="22"/>
  <c r="C3438" i="22"/>
  <c r="C3439" i="22"/>
  <c r="C3440" i="22"/>
  <c r="C3441" i="22"/>
  <c r="C3442" i="22"/>
  <c r="C3443" i="22"/>
  <c r="C3444" i="22"/>
  <c r="C3445" i="22"/>
  <c r="C3446" i="22"/>
  <c r="C3447" i="22"/>
  <c r="C3448" i="22"/>
  <c r="C3449" i="22"/>
  <c r="C3450" i="22"/>
  <c r="C3451" i="22"/>
  <c r="C3452" i="22"/>
  <c r="C3453" i="22"/>
  <c r="C3454" i="22"/>
  <c r="C3455" i="22"/>
  <c r="C3456" i="22"/>
  <c r="C3457" i="22"/>
  <c r="C3458" i="22"/>
  <c r="C3459" i="22"/>
  <c r="C3460" i="22"/>
  <c r="C3461" i="22"/>
  <c r="C3462" i="22"/>
  <c r="C3463" i="22"/>
  <c r="C3464" i="22"/>
  <c r="C3465" i="22"/>
  <c r="C3466" i="22"/>
  <c r="C3467" i="22"/>
  <c r="C3468" i="22"/>
  <c r="C3469" i="22"/>
  <c r="C3470" i="22"/>
  <c r="C3471" i="22"/>
  <c r="C3472" i="22"/>
  <c r="C3473" i="22"/>
  <c r="C3474" i="22"/>
  <c r="C3475" i="22"/>
  <c r="C3476" i="22"/>
  <c r="C3477" i="22"/>
  <c r="C3478" i="22"/>
  <c r="C3479" i="22"/>
  <c r="C3480" i="22"/>
  <c r="C3481" i="22"/>
  <c r="C3482" i="22"/>
  <c r="C3483" i="22"/>
  <c r="C3484" i="22"/>
  <c r="C3485" i="22"/>
  <c r="C3486" i="22"/>
  <c r="C3487" i="22"/>
  <c r="C3488" i="22"/>
  <c r="C3489" i="22"/>
  <c r="C3490" i="22"/>
  <c r="C3491" i="22"/>
  <c r="C3492" i="22"/>
  <c r="C3493" i="22"/>
  <c r="C3494" i="22"/>
  <c r="C3495" i="22"/>
  <c r="C3496" i="22"/>
  <c r="C3497" i="22"/>
  <c r="C3498" i="22"/>
  <c r="C3499" i="22"/>
  <c r="C3500" i="22"/>
  <c r="C3501" i="22"/>
  <c r="C3502" i="22"/>
  <c r="C3503" i="22"/>
  <c r="C3504" i="22"/>
  <c r="C3505" i="22"/>
  <c r="C3506" i="22"/>
  <c r="C3507" i="22"/>
  <c r="C3508" i="22"/>
  <c r="C3509" i="22"/>
  <c r="C3510" i="22"/>
  <c r="C3511" i="22"/>
  <c r="C3512" i="22"/>
  <c r="C3513" i="22"/>
  <c r="C3514" i="22"/>
  <c r="C3515" i="22"/>
  <c r="C3516" i="22"/>
  <c r="C3517" i="22"/>
  <c r="C3518" i="22"/>
  <c r="C3519" i="22"/>
  <c r="C3520" i="22"/>
  <c r="C3521" i="22"/>
  <c r="C3522" i="22"/>
  <c r="C3523" i="22"/>
  <c r="C3524" i="22"/>
  <c r="C3525" i="22"/>
  <c r="C3526" i="22"/>
  <c r="C3527" i="22"/>
  <c r="C3528" i="22"/>
  <c r="C3529" i="22"/>
  <c r="C3530" i="22"/>
  <c r="C3531" i="22"/>
  <c r="C3532" i="22"/>
  <c r="C3533" i="22"/>
  <c r="C3534" i="22"/>
  <c r="C3535" i="22"/>
  <c r="C3536" i="22"/>
  <c r="C3537" i="22"/>
  <c r="C3538" i="22"/>
  <c r="C3539" i="22"/>
  <c r="C3540" i="22"/>
  <c r="C3541" i="22"/>
  <c r="C3542" i="22"/>
  <c r="C3543" i="22"/>
  <c r="C3544" i="22"/>
  <c r="C3545" i="22"/>
  <c r="C3546" i="22"/>
  <c r="C3547" i="22"/>
  <c r="C3548" i="22"/>
  <c r="C3549" i="22"/>
  <c r="C3550" i="22"/>
  <c r="C3551" i="22"/>
  <c r="C3552" i="22"/>
  <c r="C3553" i="22"/>
  <c r="C3554" i="22"/>
  <c r="C3555" i="22"/>
  <c r="C3556" i="22"/>
  <c r="C3557" i="22"/>
  <c r="C3558" i="22"/>
  <c r="C3559" i="22"/>
  <c r="C3560" i="22"/>
  <c r="C3561" i="22"/>
  <c r="C3562" i="22"/>
  <c r="C3563" i="22"/>
  <c r="C3564" i="22"/>
  <c r="C3565" i="22"/>
  <c r="C3566" i="22"/>
  <c r="C3567" i="22"/>
  <c r="C3568" i="22"/>
  <c r="C3569" i="22"/>
  <c r="C3570" i="22"/>
  <c r="C3571" i="22"/>
  <c r="C3572" i="22"/>
  <c r="C3573" i="22"/>
  <c r="C3574" i="22"/>
  <c r="C3575" i="22"/>
  <c r="C3576" i="22"/>
  <c r="C3577" i="22"/>
  <c r="C3578" i="22"/>
  <c r="C3579" i="22"/>
  <c r="C3580" i="22"/>
  <c r="C3581" i="22"/>
  <c r="C3582" i="22"/>
  <c r="C3583" i="22"/>
  <c r="C3584" i="22"/>
  <c r="C3585" i="22"/>
  <c r="C3586" i="22"/>
  <c r="C3587" i="22"/>
  <c r="C3588" i="22"/>
  <c r="C3589" i="22"/>
  <c r="C3590" i="22"/>
  <c r="C3591" i="22"/>
  <c r="C3592" i="22"/>
  <c r="C3593" i="22"/>
  <c r="C3594" i="22"/>
  <c r="C3595" i="22"/>
  <c r="C3596" i="22"/>
  <c r="C3597" i="22"/>
  <c r="C3598" i="22"/>
  <c r="C3599" i="22"/>
  <c r="C3600" i="22"/>
  <c r="C3601" i="22"/>
  <c r="C3602" i="22"/>
  <c r="C3603" i="22"/>
  <c r="C3604" i="22"/>
  <c r="C3605" i="22"/>
  <c r="C3606" i="22"/>
  <c r="C3607" i="22"/>
  <c r="C3608" i="22"/>
  <c r="C3609" i="22"/>
  <c r="C3610" i="22"/>
  <c r="C3611" i="22"/>
  <c r="C3612" i="22"/>
  <c r="C3613" i="22"/>
  <c r="C3614" i="22"/>
  <c r="C3615" i="22"/>
  <c r="C3616" i="22"/>
  <c r="C3617" i="22"/>
  <c r="C3618" i="22"/>
  <c r="C3619" i="22"/>
  <c r="C3620" i="22"/>
  <c r="C3621" i="22"/>
  <c r="C3622" i="22"/>
  <c r="C3623" i="22"/>
  <c r="C3624" i="22"/>
  <c r="C3625" i="22"/>
  <c r="C3626" i="22"/>
  <c r="C3627" i="22"/>
  <c r="C3628" i="22"/>
  <c r="C3629" i="22"/>
  <c r="C3630" i="22"/>
  <c r="C3631" i="22"/>
  <c r="C3632" i="22"/>
  <c r="C3633" i="22"/>
  <c r="C3634" i="22"/>
  <c r="C3635" i="22"/>
  <c r="C3636" i="22"/>
  <c r="C3637" i="22"/>
  <c r="C3638" i="22"/>
  <c r="C3639" i="22"/>
  <c r="C3640" i="22"/>
  <c r="C3641" i="22"/>
  <c r="C3642" i="22"/>
  <c r="C3643" i="22"/>
  <c r="C3644" i="22"/>
  <c r="C3645" i="22"/>
  <c r="C3646" i="22"/>
  <c r="C3647" i="22"/>
  <c r="C3648" i="22"/>
  <c r="C3649" i="22"/>
  <c r="C3650" i="22"/>
  <c r="C3651" i="22"/>
  <c r="C3652" i="22"/>
  <c r="C3653" i="22"/>
  <c r="C3654" i="22"/>
  <c r="C3655" i="22"/>
  <c r="C3656" i="22"/>
  <c r="C3657" i="22"/>
  <c r="C3658" i="22"/>
  <c r="C3659" i="22"/>
  <c r="C3660" i="22"/>
  <c r="C3661" i="22"/>
  <c r="C3662" i="22"/>
  <c r="C3663" i="22"/>
  <c r="C3664" i="22"/>
  <c r="C3665" i="22"/>
  <c r="C3666" i="22"/>
  <c r="C3667" i="22"/>
  <c r="C3668" i="22"/>
  <c r="C3669" i="22"/>
  <c r="C3670" i="22"/>
  <c r="C3671" i="22"/>
  <c r="C3672" i="22"/>
  <c r="C3673" i="22"/>
  <c r="C3674" i="22"/>
  <c r="C3675" i="22"/>
  <c r="C3676" i="22"/>
  <c r="C3677" i="22"/>
  <c r="C3678" i="22"/>
  <c r="C3679" i="22"/>
  <c r="C3680" i="22"/>
  <c r="C3681" i="22"/>
  <c r="C3682" i="22"/>
  <c r="C3683" i="22"/>
  <c r="C3684" i="22"/>
  <c r="C3685" i="22"/>
  <c r="C3686" i="22"/>
  <c r="C3687" i="22"/>
  <c r="C3688" i="22"/>
  <c r="C3689" i="22"/>
  <c r="C3690" i="22"/>
  <c r="C3691" i="22"/>
  <c r="C3692" i="22"/>
  <c r="C3693" i="22"/>
  <c r="C3694" i="22"/>
  <c r="C3695" i="22"/>
  <c r="C3696" i="22"/>
  <c r="C3697" i="22"/>
  <c r="C3698" i="22"/>
  <c r="C3699" i="22"/>
  <c r="C3700" i="22"/>
  <c r="C3701" i="22"/>
  <c r="C3702" i="22"/>
  <c r="C3703" i="22"/>
  <c r="C3704" i="22"/>
  <c r="C3705" i="22"/>
  <c r="C3706" i="22"/>
  <c r="C3707" i="22"/>
  <c r="C3708" i="22"/>
  <c r="C3709" i="22"/>
  <c r="C3710" i="22"/>
  <c r="C3711" i="22"/>
  <c r="C3712" i="22"/>
  <c r="C3713" i="22"/>
  <c r="C3714" i="22"/>
  <c r="C3715" i="22"/>
  <c r="C3716" i="22"/>
  <c r="C3717" i="22"/>
  <c r="C3718" i="22"/>
  <c r="C3719" i="22"/>
  <c r="C3720" i="22"/>
  <c r="C3721" i="22"/>
  <c r="C3722" i="22"/>
  <c r="C3723" i="22"/>
  <c r="C3724" i="22"/>
  <c r="C3725" i="22"/>
  <c r="C3726" i="22"/>
  <c r="C3727" i="22"/>
  <c r="C3728" i="22"/>
  <c r="C3729" i="22"/>
  <c r="C3730" i="22"/>
  <c r="C3731" i="22"/>
  <c r="C3732" i="22"/>
  <c r="C3733" i="22"/>
  <c r="C3734" i="22"/>
  <c r="C3735" i="22"/>
  <c r="C3736" i="22"/>
  <c r="C3737" i="22"/>
  <c r="C3738" i="22"/>
  <c r="C3739" i="22"/>
  <c r="C3740" i="22"/>
  <c r="C3741" i="22"/>
  <c r="C3742" i="22"/>
  <c r="C3743" i="22"/>
  <c r="C3744" i="22"/>
  <c r="C3745" i="22"/>
  <c r="C3746" i="22"/>
  <c r="C3747" i="22"/>
  <c r="C3748" i="22"/>
  <c r="C3749" i="22"/>
  <c r="C3750" i="22"/>
  <c r="C3751" i="22"/>
  <c r="C3752" i="22"/>
  <c r="C3753" i="22"/>
  <c r="C3754" i="22"/>
  <c r="C3755" i="22"/>
  <c r="C3756" i="22"/>
  <c r="C3757" i="22"/>
  <c r="C3758" i="22"/>
  <c r="C3759" i="22"/>
  <c r="C3760" i="22"/>
  <c r="C3761" i="22"/>
  <c r="C3762" i="22"/>
  <c r="C3763" i="22"/>
  <c r="C3764" i="22"/>
  <c r="C3765" i="22"/>
  <c r="C3766" i="22"/>
  <c r="C3767" i="22"/>
  <c r="C3768" i="22"/>
  <c r="C3769" i="22"/>
  <c r="C3770" i="22"/>
  <c r="C3771" i="22"/>
  <c r="C3772" i="22"/>
  <c r="C3773" i="22"/>
  <c r="C3774" i="22"/>
  <c r="C3775" i="22"/>
  <c r="C3776" i="22"/>
  <c r="C3777" i="22"/>
  <c r="C3778" i="22"/>
  <c r="C3779" i="22"/>
  <c r="C3780" i="22"/>
  <c r="C3781" i="22"/>
  <c r="C3782" i="22"/>
  <c r="C3783" i="22"/>
  <c r="C3784" i="22"/>
  <c r="C3785" i="22"/>
  <c r="C3786" i="22"/>
  <c r="C3787" i="22"/>
  <c r="C3788" i="22"/>
  <c r="C3789" i="22"/>
  <c r="C3790" i="22"/>
  <c r="C3791" i="22"/>
  <c r="C3792" i="22"/>
  <c r="C3793" i="22"/>
  <c r="C3794" i="22"/>
  <c r="C3795" i="22"/>
  <c r="C3796" i="22"/>
  <c r="C3797" i="22"/>
  <c r="C3798" i="22"/>
  <c r="C3799" i="22"/>
  <c r="C3800" i="22"/>
  <c r="C3801" i="22"/>
  <c r="C3802" i="22"/>
  <c r="C3803" i="22"/>
  <c r="C3804" i="22"/>
  <c r="C3805" i="22"/>
  <c r="C3806" i="22"/>
  <c r="C3807" i="22"/>
  <c r="C3808" i="22"/>
  <c r="C3809" i="22"/>
  <c r="C3810" i="22"/>
  <c r="C3811" i="22"/>
  <c r="C3812" i="22"/>
  <c r="C3813" i="22"/>
  <c r="C3814" i="22"/>
  <c r="C3815" i="22"/>
  <c r="C3816" i="22"/>
  <c r="C3817" i="22"/>
  <c r="C3818" i="22"/>
  <c r="C3819" i="22"/>
  <c r="C3820" i="22"/>
  <c r="C3821" i="22"/>
  <c r="C3822" i="22"/>
  <c r="C3823" i="22"/>
  <c r="C3824" i="22"/>
  <c r="C3825" i="22"/>
  <c r="C3826" i="22"/>
  <c r="C3827" i="22"/>
  <c r="C3828" i="22"/>
  <c r="C3829" i="22"/>
  <c r="C3830" i="22"/>
  <c r="C3831" i="22"/>
  <c r="C3832" i="22"/>
  <c r="C3833" i="22"/>
  <c r="C3834" i="22"/>
  <c r="C3835" i="22"/>
  <c r="C3836" i="22"/>
  <c r="C3837" i="22"/>
  <c r="C3838" i="22"/>
  <c r="C3839" i="22"/>
  <c r="C3840" i="22"/>
  <c r="C3841" i="22"/>
  <c r="C3842" i="22"/>
  <c r="C3843" i="22"/>
  <c r="C3844" i="22"/>
  <c r="C3845" i="22"/>
  <c r="C3846" i="22"/>
  <c r="C3847" i="22"/>
  <c r="C3848" i="22"/>
  <c r="C3849" i="22"/>
  <c r="C3850" i="22"/>
  <c r="C3851" i="22"/>
  <c r="C3852" i="22"/>
  <c r="C3853" i="22"/>
  <c r="C3854" i="22"/>
  <c r="C3855" i="22"/>
  <c r="C3856" i="22"/>
  <c r="C3857" i="22"/>
  <c r="C3858" i="22"/>
  <c r="C3859" i="22"/>
  <c r="C3860" i="22"/>
  <c r="C3861" i="22"/>
  <c r="C3862" i="22"/>
  <c r="C3863" i="22"/>
  <c r="C3864" i="22"/>
  <c r="C3865" i="22"/>
  <c r="C3866" i="22"/>
  <c r="C3867" i="22"/>
  <c r="C3868" i="22"/>
  <c r="C3869" i="22"/>
  <c r="C3870" i="22"/>
  <c r="C3871" i="22"/>
  <c r="C3872" i="22"/>
  <c r="C3873" i="22"/>
  <c r="C3874" i="22"/>
  <c r="C3875" i="22"/>
  <c r="C3876" i="22"/>
  <c r="C3877" i="22"/>
  <c r="C3878" i="22"/>
  <c r="C3879" i="22"/>
  <c r="C3880" i="22"/>
  <c r="C3881" i="22"/>
  <c r="C3882" i="22"/>
  <c r="C3883" i="22"/>
  <c r="C3884" i="22"/>
  <c r="C3885" i="22"/>
  <c r="C3886" i="22"/>
  <c r="C3887" i="22"/>
  <c r="C3888" i="22"/>
  <c r="C3889" i="22"/>
  <c r="C3890" i="22"/>
  <c r="C3891" i="22"/>
  <c r="C3892" i="22"/>
  <c r="C3893" i="22"/>
  <c r="C3894" i="22"/>
  <c r="C3895" i="22"/>
  <c r="C3896" i="22"/>
  <c r="C3897" i="22"/>
  <c r="C3898" i="22"/>
  <c r="C3899" i="22"/>
  <c r="C3900" i="22"/>
  <c r="C3901" i="22"/>
  <c r="C3902" i="22"/>
  <c r="C3903" i="22"/>
  <c r="C3904" i="22"/>
  <c r="C3905" i="22"/>
  <c r="C3906" i="22"/>
  <c r="C3907" i="22"/>
  <c r="C3908" i="22"/>
  <c r="C3909" i="22"/>
  <c r="C3910" i="22"/>
  <c r="C3911" i="22"/>
  <c r="C3912" i="22"/>
  <c r="C3913" i="22"/>
  <c r="C3914" i="22"/>
  <c r="C3915" i="22"/>
  <c r="C3916" i="22"/>
  <c r="C3917" i="22"/>
  <c r="C3918" i="22"/>
  <c r="C3919" i="22"/>
  <c r="C3920" i="22"/>
  <c r="C3921" i="22"/>
  <c r="C3922" i="22"/>
  <c r="C3923" i="22"/>
  <c r="C3924" i="22"/>
  <c r="C3925" i="22"/>
  <c r="C3926" i="22"/>
  <c r="C3927" i="22"/>
  <c r="C3928" i="22"/>
  <c r="C3929" i="22"/>
  <c r="C3930" i="22"/>
  <c r="C3931" i="22"/>
  <c r="C3932" i="22"/>
  <c r="C3933" i="22"/>
  <c r="C3934" i="22"/>
  <c r="C3935" i="22"/>
  <c r="C3936" i="22"/>
  <c r="C3937" i="22"/>
  <c r="C3938" i="22"/>
  <c r="C3939" i="22"/>
  <c r="C3940" i="22"/>
  <c r="C3941" i="22"/>
  <c r="C3942" i="22"/>
  <c r="C3943" i="22"/>
  <c r="C3944" i="22"/>
  <c r="C3945" i="22"/>
  <c r="C3946" i="22"/>
  <c r="C3947" i="22"/>
  <c r="C3948" i="22"/>
  <c r="C3949" i="22"/>
  <c r="C3950" i="22"/>
  <c r="C3951" i="22"/>
  <c r="C3952" i="22"/>
  <c r="C3953" i="22"/>
  <c r="C3954" i="22"/>
  <c r="C3955" i="22"/>
  <c r="C3956" i="22"/>
  <c r="C3957" i="22"/>
  <c r="C3958" i="22"/>
  <c r="C3959" i="22"/>
  <c r="C3960" i="22"/>
  <c r="C3961" i="22"/>
  <c r="C3962" i="22"/>
  <c r="C3963" i="22"/>
  <c r="C3964" i="22"/>
  <c r="C3965" i="22"/>
  <c r="C3966" i="22"/>
  <c r="C3967" i="22"/>
  <c r="C3968" i="22"/>
  <c r="C3969" i="22"/>
  <c r="C3970" i="22"/>
  <c r="C3971" i="22"/>
  <c r="C3972" i="22"/>
  <c r="C3973" i="22"/>
  <c r="C3974" i="22"/>
  <c r="C3975" i="22"/>
  <c r="C3976" i="22"/>
  <c r="C3977" i="22"/>
  <c r="C3978" i="22"/>
  <c r="C3979" i="22"/>
  <c r="C3980" i="22"/>
  <c r="C3981" i="22"/>
  <c r="C3982" i="22"/>
  <c r="C3983" i="22"/>
  <c r="C3984" i="22"/>
  <c r="C3985" i="22"/>
  <c r="C3986" i="22"/>
  <c r="C3987" i="22"/>
  <c r="C3988" i="22"/>
  <c r="C3989" i="22"/>
  <c r="C3990" i="22"/>
  <c r="C3991" i="22"/>
  <c r="C3992" i="22"/>
  <c r="C3993" i="22"/>
  <c r="C3994" i="22"/>
  <c r="C3995" i="22"/>
  <c r="C3996" i="22"/>
  <c r="C3997" i="22"/>
  <c r="C3998" i="22"/>
  <c r="C3999" i="22"/>
  <c r="C4000" i="22"/>
  <c r="C4001" i="22"/>
  <c r="C4002" i="22"/>
  <c r="C4003" i="22"/>
  <c r="C4004" i="22"/>
  <c r="C4005" i="22"/>
  <c r="C4006" i="22"/>
  <c r="C4007" i="22"/>
  <c r="C4008" i="22"/>
  <c r="C4009" i="22"/>
  <c r="C4010" i="22"/>
  <c r="C4011" i="22"/>
  <c r="C4012" i="22"/>
  <c r="C4013" i="22"/>
  <c r="C4014" i="22"/>
  <c r="C4015" i="22"/>
  <c r="C4016" i="22"/>
  <c r="C4017" i="22"/>
  <c r="C4018" i="22"/>
  <c r="C4019" i="22"/>
  <c r="C4020" i="22"/>
  <c r="C4021" i="22"/>
  <c r="C4022" i="22"/>
  <c r="C4023" i="22"/>
  <c r="C4024" i="22"/>
  <c r="C4025" i="22"/>
  <c r="C4026" i="22"/>
  <c r="C4027" i="22"/>
  <c r="C4028" i="22"/>
  <c r="C4029" i="22"/>
  <c r="C4030" i="22"/>
  <c r="C4031" i="22"/>
  <c r="C4032" i="22"/>
  <c r="C4033" i="22"/>
  <c r="C4034" i="22"/>
  <c r="C4035" i="22"/>
  <c r="C4036" i="22"/>
  <c r="C4037" i="22"/>
  <c r="C4038" i="22"/>
  <c r="C4039" i="22"/>
  <c r="C4040" i="22"/>
  <c r="C4041" i="22"/>
  <c r="C4042" i="22"/>
  <c r="C4043" i="22"/>
  <c r="C4044" i="22"/>
  <c r="C4045" i="22"/>
  <c r="C4046" i="22"/>
  <c r="C4047" i="22"/>
  <c r="C4048" i="22"/>
  <c r="C4049" i="22"/>
  <c r="C4050" i="22"/>
  <c r="C4051" i="22"/>
  <c r="C4052" i="22"/>
  <c r="C4053" i="22"/>
  <c r="C4054" i="22"/>
  <c r="C4055" i="22"/>
  <c r="C4056" i="22"/>
  <c r="C4057" i="22"/>
  <c r="C4058" i="22"/>
  <c r="C4059" i="22"/>
  <c r="C4060" i="22"/>
  <c r="C4061" i="22"/>
  <c r="C4062" i="22"/>
  <c r="C4063" i="22"/>
  <c r="C4064" i="22"/>
  <c r="C4065" i="22"/>
  <c r="C4066" i="22"/>
  <c r="C4067" i="22"/>
  <c r="C4068" i="22"/>
  <c r="C4069" i="22"/>
  <c r="C4070" i="22"/>
  <c r="C4071" i="22"/>
  <c r="C4072" i="22"/>
  <c r="C4073" i="22"/>
  <c r="C4074" i="22"/>
  <c r="C4075" i="22"/>
  <c r="C4076" i="22"/>
  <c r="C4077" i="22"/>
  <c r="C4078" i="22"/>
  <c r="C4079" i="22"/>
  <c r="C4080" i="22"/>
  <c r="C4081" i="22"/>
  <c r="C4082" i="22"/>
  <c r="C4083" i="22"/>
  <c r="C4084" i="22"/>
  <c r="C4085" i="22"/>
  <c r="C4086" i="22"/>
  <c r="C4087" i="22"/>
  <c r="C4088" i="22"/>
  <c r="C4089" i="22"/>
  <c r="C4090" i="22"/>
  <c r="C4091" i="22"/>
  <c r="C4092" i="22"/>
  <c r="C4093" i="22"/>
  <c r="C4094" i="22"/>
  <c r="C4095" i="22"/>
  <c r="C4096" i="22"/>
  <c r="C4097" i="22"/>
  <c r="C4098" i="22"/>
  <c r="C4099" i="22"/>
  <c r="C4100" i="22"/>
  <c r="C4101" i="22"/>
  <c r="C4102" i="22"/>
  <c r="C4103" i="22"/>
  <c r="C4104" i="22"/>
  <c r="C4105" i="22"/>
  <c r="C4106" i="22"/>
  <c r="C4107" i="22"/>
  <c r="C4108" i="22"/>
  <c r="C4109" i="22"/>
  <c r="C4110" i="22"/>
  <c r="C4111" i="22"/>
  <c r="C4112" i="22"/>
  <c r="C4113" i="22"/>
  <c r="C4114" i="22"/>
  <c r="C4115" i="22"/>
  <c r="C4116" i="22"/>
  <c r="C4117" i="22"/>
  <c r="C4118" i="22"/>
  <c r="C4119" i="22"/>
  <c r="C4120" i="22"/>
  <c r="C4121" i="22"/>
  <c r="C4122" i="22"/>
  <c r="C4123" i="22"/>
  <c r="C4124" i="22"/>
  <c r="C4125" i="22"/>
  <c r="C4126" i="22"/>
  <c r="C4127" i="22"/>
  <c r="C4128" i="22"/>
  <c r="C4129" i="22"/>
  <c r="C4130" i="22"/>
  <c r="C4131" i="22"/>
  <c r="C4132" i="22"/>
  <c r="C4133" i="22"/>
  <c r="C4134" i="22"/>
  <c r="C4135" i="22"/>
  <c r="C4136" i="22"/>
  <c r="C4137" i="22"/>
  <c r="C4138" i="22"/>
  <c r="C4139" i="22"/>
  <c r="C4140" i="22"/>
  <c r="C4141" i="22"/>
  <c r="C4142" i="22"/>
  <c r="C4143" i="22"/>
  <c r="C4144" i="22"/>
  <c r="C4145" i="22"/>
  <c r="C4146" i="22"/>
  <c r="C4147" i="22"/>
  <c r="C4148" i="22"/>
  <c r="C4149" i="22"/>
  <c r="C4150" i="22"/>
  <c r="C4151" i="22"/>
  <c r="C4152" i="22"/>
  <c r="C4153" i="22"/>
  <c r="C4154" i="22"/>
  <c r="C4155" i="22"/>
  <c r="C4156" i="22"/>
  <c r="C4157" i="22"/>
  <c r="C4158" i="22"/>
  <c r="C4159" i="22"/>
  <c r="C4160" i="22"/>
  <c r="C4161" i="22"/>
  <c r="C4162" i="22"/>
  <c r="C4163" i="22"/>
  <c r="C4164" i="22"/>
  <c r="C4165" i="22"/>
  <c r="C4166" i="22"/>
  <c r="C4167" i="22"/>
  <c r="C4168" i="22"/>
  <c r="C4169" i="22"/>
  <c r="C4170" i="22"/>
  <c r="C4171" i="22"/>
  <c r="C4172" i="22"/>
  <c r="C4173" i="22"/>
  <c r="C4174" i="22"/>
  <c r="C4175" i="22"/>
  <c r="C4176" i="22"/>
  <c r="C4177" i="22"/>
  <c r="C4178" i="22"/>
  <c r="C4179" i="22"/>
  <c r="C4180" i="22"/>
  <c r="C4181" i="22"/>
  <c r="C4182" i="22"/>
  <c r="C4183" i="22"/>
  <c r="C4184" i="22"/>
  <c r="C4185" i="22"/>
  <c r="C4186" i="22"/>
  <c r="C4187" i="22"/>
  <c r="C4188" i="22"/>
  <c r="C4189" i="22"/>
  <c r="C4190" i="22"/>
  <c r="C4191" i="22"/>
  <c r="C4192" i="22"/>
  <c r="C4193" i="22"/>
  <c r="C4194" i="22"/>
  <c r="C4195" i="22"/>
  <c r="C4196" i="22"/>
  <c r="C4197" i="22"/>
  <c r="C4198" i="22"/>
  <c r="C4199" i="22"/>
  <c r="C4200" i="22"/>
  <c r="C4201" i="22"/>
  <c r="C4202" i="22"/>
  <c r="C4203" i="22"/>
  <c r="C4204" i="22"/>
  <c r="C4205" i="22"/>
  <c r="C4206" i="22"/>
  <c r="C4207" i="22"/>
  <c r="C4208" i="22"/>
  <c r="C4209" i="22"/>
  <c r="C4210" i="22"/>
  <c r="C4211" i="22"/>
  <c r="C4212" i="22"/>
  <c r="C4213" i="22"/>
  <c r="C4214" i="22"/>
  <c r="C4215" i="22"/>
  <c r="C4216" i="22"/>
  <c r="C4217" i="22"/>
  <c r="C4218" i="22"/>
  <c r="C4219" i="22"/>
  <c r="C4220" i="22"/>
  <c r="C4221" i="22"/>
  <c r="C4222" i="22"/>
  <c r="C4223" i="22"/>
  <c r="C4224" i="22"/>
  <c r="C4225" i="22"/>
  <c r="C4226" i="22"/>
  <c r="C4227" i="22"/>
  <c r="C4228" i="22"/>
  <c r="C4229" i="22"/>
  <c r="C4230" i="22"/>
  <c r="C4231" i="22"/>
  <c r="C4232" i="22"/>
  <c r="C4233" i="22"/>
  <c r="C4234" i="22"/>
  <c r="C4235" i="22"/>
  <c r="C4236" i="22"/>
  <c r="C4237" i="22"/>
  <c r="C4238" i="22"/>
  <c r="C4239" i="22"/>
  <c r="C4240" i="22"/>
  <c r="C4241" i="22"/>
  <c r="C4242" i="22"/>
  <c r="C4243" i="22"/>
  <c r="C4244" i="22"/>
  <c r="C4245" i="22"/>
  <c r="C4246" i="22"/>
  <c r="C4247" i="22"/>
  <c r="C4248" i="22"/>
  <c r="C4249" i="22"/>
  <c r="C4250" i="22"/>
  <c r="C4251" i="22"/>
  <c r="C4252" i="22"/>
  <c r="C4253" i="22"/>
  <c r="C4254" i="22"/>
  <c r="C4255" i="22"/>
  <c r="C4256" i="22"/>
  <c r="C4257" i="22"/>
  <c r="C4258" i="22"/>
  <c r="C4259" i="22"/>
  <c r="C4260" i="22"/>
  <c r="C4261" i="22"/>
  <c r="C4262" i="22"/>
  <c r="C4263" i="22"/>
  <c r="C4264" i="22"/>
  <c r="C4265" i="22"/>
  <c r="C4266" i="22"/>
  <c r="C4267" i="22"/>
  <c r="C4268" i="22"/>
  <c r="C4269" i="22"/>
  <c r="C4270" i="22"/>
  <c r="C4271" i="22"/>
  <c r="C4272" i="22"/>
  <c r="C4273" i="22"/>
  <c r="C4274" i="22"/>
  <c r="C4275" i="22"/>
  <c r="C4276" i="22"/>
  <c r="C4277" i="22"/>
  <c r="C4278" i="22"/>
  <c r="C4279" i="22"/>
  <c r="C4280" i="22"/>
  <c r="C4281" i="22"/>
  <c r="C4282" i="22"/>
  <c r="C4283" i="22"/>
  <c r="C4284" i="22"/>
  <c r="C4285" i="22"/>
  <c r="C4286" i="22"/>
  <c r="C4287" i="22"/>
  <c r="C4288" i="22"/>
  <c r="C4289" i="22"/>
  <c r="C4290" i="22"/>
  <c r="C4291" i="22"/>
  <c r="C4292" i="22"/>
  <c r="C4293" i="22"/>
  <c r="C4294" i="22"/>
  <c r="C4295" i="22"/>
  <c r="C4296" i="22"/>
  <c r="C4297" i="22"/>
  <c r="C4298" i="22"/>
  <c r="C4299" i="22"/>
  <c r="C4300" i="22"/>
  <c r="C4301" i="22"/>
  <c r="C4302" i="22"/>
  <c r="C4303" i="22"/>
  <c r="C4304" i="22"/>
  <c r="C4305" i="22"/>
  <c r="C4306" i="22"/>
  <c r="C4307" i="22"/>
  <c r="C4308" i="22"/>
  <c r="C4309" i="22"/>
  <c r="C4310" i="22"/>
  <c r="C4311" i="22"/>
  <c r="C4312" i="22"/>
  <c r="C4313" i="22"/>
  <c r="C4314" i="22"/>
  <c r="C4315" i="22"/>
  <c r="C4316" i="22"/>
  <c r="C4317" i="22"/>
  <c r="C4318" i="22"/>
  <c r="C4319" i="22"/>
  <c r="C4320" i="22"/>
  <c r="C4321" i="22"/>
  <c r="C4322" i="22"/>
  <c r="C4323" i="22"/>
  <c r="C4324" i="22"/>
  <c r="C4325" i="22"/>
  <c r="C4326" i="22"/>
  <c r="C4327" i="22"/>
  <c r="C4328" i="22"/>
  <c r="C4329" i="22"/>
  <c r="C4330" i="22"/>
  <c r="C4331" i="22"/>
  <c r="C4332" i="22"/>
  <c r="C4333" i="22"/>
  <c r="C4334" i="22"/>
  <c r="C4335" i="22"/>
  <c r="C4336" i="22"/>
  <c r="C4337" i="22"/>
  <c r="C4338" i="22"/>
  <c r="C4339" i="22"/>
  <c r="C4340" i="22"/>
  <c r="C4341" i="22"/>
  <c r="C4342" i="22"/>
  <c r="C4343" i="22"/>
  <c r="C4344" i="22"/>
  <c r="C4345" i="22"/>
  <c r="C4346" i="22"/>
  <c r="C4347" i="22"/>
  <c r="C4348" i="22"/>
  <c r="C4349" i="22"/>
  <c r="C4350" i="22"/>
  <c r="C4351" i="22"/>
  <c r="C4352" i="22"/>
  <c r="C4353" i="22"/>
  <c r="C4354" i="22"/>
  <c r="C4355" i="22"/>
  <c r="C4356" i="22"/>
  <c r="C4357" i="22"/>
  <c r="C4358" i="22"/>
  <c r="C4359" i="22"/>
  <c r="C4360" i="22"/>
  <c r="C4361" i="22"/>
  <c r="C4362" i="22"/>
  <c r="C4363" i="22"/>
  <c r="C4364" i="22"/>
  <c r="C4365" i="22"/>
  <c r="C4366" i="22"/>
  <c r="C4367" i="22"/>
  <c r="C4368" i="22"/>
  <c r="C4369" i="22"/>
  <c r="C4370" i="22"/>
  <c r="C4371" i="22"/>
  <c r="C4372" i="22"/>
  <c r="C4373" i="22"/>
  <c r="C4374" i="22"/>
  <c r="C4375" i="22"/>
  <c r="C4376" i="22"/>
  <c r="C4377" i="22"/>
  <c r="C4378" i="22"/>
  <c r="C4379" i="22"/>
  <c r="C4380" i="22"/>
  <c r="C4381" i="22"/>
  <c r="C4382" i="22"/>
  <c r="C4383" i="22"/>
  <c r="C4384" i="22"/>
  <c r="C4385" i="22"/>
  <c r="C4386" i="22"/>
  <c r="C4387" i="22"/>
  <c r="C4388" i="22"/>
  <c r="C4389" i="22"/>
  <c r="C4390" i="22"/>
  <c r="C4391" i="22"/>
  <c r="C4392" i="22"/>
  <c r="C4393" i="22"/>
  <c r="C4394" i="22"/>
  <c r="C4395" i="22"/>
  <c r="C4396" i="22"/>
  <c r="C4397" i="22"/>
  <c r="C4398" i="22"/>
  <c r="C4399" i="22"/>
  <c r="C4400" i="22"/>
  <c r="C4401" i="22"/>
  <c r="C4402" i="22"/>
  <c r="C4403" i="22"/>
  <c r="C4404" i="22"/>
  <c r="C4405" i="22"/>
  <c r="C4406" i="22"/>
  <c r="C4407" i="22"/>
  <c r="C4408" i="22"/>
  <c r="C4409" i="22"/>
  <c r="C4410" i="22"/>
  <c r="C4411" i="22"/>
  <c r="C4412" i="22"/>
  <c r="C4413" i="22"/>
  <c r="C4414" i="22"/>
  <c r="C4415" i="22"/>
  <c r="C4416" i="22"/>
  <c r="C4417" i="22"/>
  <c r="C4418" i="22"/>
  <c r="C4419" i="22"/>
  <c r="C4420" i="22"/>
  <c r="C4421" i="22"/>
  <c r="C4422" i="22"/>
  <c r="C4423" i="22"/>
  <c r="C4424" i="22"/>
  <c r="C4425" i="22"/>
  <c r="C4426" i="22"/>
  <c r="C4427" i="22"/>
  <c r="C4428" i="22"/>
  <c r="C4429" i="22"/>
  <c r="C4430" i="22"/>
  <c r="C4431" i="22"/>
  <c r="C4432" i="22"/>
  <c r="C4433" i="22"/>
  <c r="C4434" i="22"/>
  <c r="C4435" i="22"/>
  <c r="C4436" i="22"/>
  <c r="C4437" i="22"/>
  <c r="C4438" i="22"/>
  <c r="C4439" i="22"/>
  <c r="C4440" i="22"/>
  <c r="C4441" i="22"/>
  <c r="C4442" i="22"/>
  <c r="C4443" i="22"/>
  <c r="C4444" i="22"/>
  <c r="C4445" i="22"/>
  <c r="C4446" i="22"/>
  <c r="C4447" i="22"/>
  <c r="C4448" i="22"/>
  <c r="C4449" i="22"/>
  <c r="C4450" i="22"/>
  <c r="C4451" i="22"/>
  <c r="C4452" i="22"/>
  <c r="C4453" i="22"/>
  <c r="C4454" i="22"/>
  <c r="C4455" i="22"/>
  <c r="C4456" i="22"/>
  <c r="C4457" i="22"/>
  <c r="C4458" i="22"/>
  <c r="C4459" i="22"/>
  <c r="C4460" i="22"/>
  <c r="C4461" i="22"/>
  <c r="C4462" i="22"/>
  <c r="C4463" i="22"/>
  <c r="C4464" i="22"/>
  <c r="C4465" i="22"/>
  <c r="C4466" i="22"/>
  <c r="C4467" i="22"/>
  <c r="C4468" i="22"/>
  <c r="C4469" i="22"/>
  <c r="C4470" i="22"/>
  <c r="C4471" i="22"/>
  <c r="C4472" i="22"/>
  <c r="C4473" i="22"/>
  <c r="C4474" i="22"/>
  <c r="C4475" i="22"/>
  <c r="C4476" i="22"/>
  <c r="C4477" i="22"/>
  <c r="C4478" i="22"/>
  <c r="C4479" i="22"/>
  <c r="C4480" i="22"/>
  <c r="C4481" i="22"/>
  <c r="C4482" i="22"/>
  <c r="C4483" i="22"/>
  <c r="C4484" i="22"/>
  <c r="C4485" i="22"/>
  <c r="C4486" i="22"/>
  <c r="C4487" i="22"/>
  <c r="C4488" i="22"/>
  <c r="C4489" i="22"/>
  <c r="C4490" i="22"/>
  <c r="C4491" i="22"/>
  <c r="C4492" i="22"/>
  <c r="C4493" i="22"/>
  <c r="C4494" i="22"/>
  <c r="C4495" i="22"/>
  <c r="C4496" i="22"/>
  <c r="C4497" i="22"/>
  <c r="C4498" i="22"/>
  <c r="C4499" i="22"/>
  <c r="C4500" i="22"/>
  <c r="C4501" i="22"/>
  <c r="C4502" i="22"/>
  <c r="C4503" i="22"/>
  <c r="C4504" i="22"/>
  <c r="C4505" i="22"/>
  <c r="C4506" i="22"/>
  <c r="C4507" i="22"/>
  <c r="C4508" i="22"/>
  <c r="C4509" i="22"/>
  <c r="C4510" i="22"/>
  <c r="C4511" i="22"/>
  <c r="C4512" i="22"/>
  <c r="C4513" i="22"/>
  <c r="C4514" i="22"/>
  <c r="C4515" i="22"/>
  <c r="C4516" i="22"/>
  <c r="C4517" i="22"/>
  <c r="C4518" i="22"/>
  <c r="C4519" i="22"/>
  <c r="C4520" i="22"/>
  <c r="C4521" i="22"/>
  <c r="C4522" i="22"/>
  <c r="C4523" i="22"/>
  <c r="C4524" i="22"/>
  <c r="C4525" i="22"/>
  <c r="C4526" i="22"/>
  <c r="C4527" i="22"/>
  <c r="C4528" i="22"/>
  <c r="C4529" i="22"/>
  <c r="C4530" i="22"/>
  <c r="C4531" i="22"/>
  <c r="C4532" i="22"/>
  <c r="C4533" i="22"/>
  <c r="C4534" i="22"/>
  <c r="C4535" i="22"/>
  <c r="C4536" i="22"/>
  <c r="C4537" i="22"/>
  <c r="C4538" i="22"/>
  <c r="C4539" i="22"/>
  <c r="C4540" i="22"/>
  <c r="C4541" i="22"/>
  <c r="C4542" i="22"/>
  <c r="C4543" i="22"/>
  <c r="C4544" i="22"/>
  <c r="C4545" i="22"/>
  <c r="C4546" i="22"/>
  <c r="C4547" i="22"/>
  <c r="C4548" i="22"/>
  <c r="C4549" i="22"/>
  <c r="C4550" i="22"/>
  <c r="C4551" i="22"/>
  <c r="C4552" i="22"/>
  <c r="C4553" i="22"/>
  <c r="C4554" i="22"/>
  <c r="C4555" i="22"/>
  <c r="C4556" i="22"/>
  <c r="C4557" i="22"/>
  <c r="C4558" i="22"/>
  <c r="C4559" i="22"/>
  <c r="C4560" i="22"/>
  <c r="C4561" i="22"/>
  <c r="C4562" i="22"/>
  <c r="C4563" i="22"/>
  <c r="C4564" i="22"/>
  <c r="C4565" i="22"/>
  <c r="C4566" i="22"/>
  <c r="C4567" i="22"/>
  <c r="C4568" i="22"/>
  <c r="C4569" i="22"/>
  <c r="C4570" i="22"/>
  <c r="C4571" i="22"/>
  <c r="C4572" i="22"/>
  <c r="C4573" i="22"/>
  <c r="C4574" i="22"/>
  <c r="C4575" i="22"/>
  <c r="C4576" i="22"/>
  <c r="C4577" i="22"/>
  <c r="C4578" i="22"/>
  <c r="C4579" i="22"/>
  <c r="C4580" i="22"/>
  <c r="C4581" i="22"/>
  <c r="C4582" i="22"/>
  <c r="C4583" i="22"/>
  <c r="C4584" i="22"/>
  <c r="C4585" i="22"/>
  <c r="C4586" i="22"/>
  <c r="C4587" i="22"/>
  <c r="C4588" i="22"/>
  <c r="C4589" i="22"/>
  <c r="C4590" i="22"/>
  <c r="C4591" i="22"/>
  <c r="C4592" i="22"/>
  <c r="C4593" i="22"/>
  <c r="C4594" i="22"/>
  <c r="C4595" i="22"/>
  <c r="C4596" i="22"/>
  <c r="C4597" i="22"/>
  <c r="C4598" i="22"/>
  <c r="C4599" i="22"/>
  <c r="C4600" i="22"/>
  <c r="C4601" i="22"/>
  <c r="C4602" i="22"/>
  <c r="C4603" i="22"/>
  <c r="C4604" i="22"/>
  <c r="C4605" i="22"/>
  <c r="C4606" i="22"/>
  <c r="C4607" i="22"/>
  <c r="C4608" i="22"/>
  <c r="C4609" i="22"/>
  <c r="C4610" i="22"/>
  <c r="C4611" i="22"/>
  <c r="C4612" i="22"/>
  <c r="C4613" i="22"/>
  <c r="C4614" i="22"/>
  <c r="C4615" i="22"/>
  <c r="C4616" i="22"/>
  <c r="C4617" i="22"/>
  <c r="C4618" i="22"/>
  <c r="C4619" i="22"/>
  <c r="C4620" i="22"/>
  <c r="C4621" i="22"/>
  <c r="C4622" i="22"/>
  <c r="C4623" i="22"/>
  <c r="C4624" i="22"/>
  <c r="C4625" i="22"/>
  <c r="C4626" i="22"/>
  <c r="C4627" i="22"/>
  <c r="C4628" i="22"/>
  <c r="C4629" i="22"/>
  <c r="C4630" i="22"/>
  <c r="C4631" i="22"/>
  <c r="C4632" i="22"/>
  <c r="C4633" i="22"/>
  <c r="C4634" i="22"/>
  <c r="C4635" i="22"/>
  <c r="C4636" i="22"/>
  <c r="C4637" i="22"/>
  <c r="C4638" i="22"/>
  <c r="C4639" i="22"/>
  <c r="C4640" i="22"/>
  <c r="C4641" i="22"/>
  <c r="C4642" i="22"/>
  <c r="C4643" i="22"/>
  <c r="C4644" i="22"/>
  <c r="C4645" i="22"/>
  <c r="C4646" i="22"/>
  <c r="C4647" i="22"/>
  <c r="C4648" i="22"/>
  <c r="C4649" i="22"/>
  <c r="C4650" i="22"/>
  <c r="C4651" i="22"/>
  <c r="C4652" i="22"/>
  <c r="C4653" i="22"/>
  <c r="C4654" i="22"/>
  <c r="C4655" i="22"/>
  <c r="C4656" i="22"/>
  <c r="C4657" i="22"/>
  <c r="C4658" i="22"/>
  <c r="C4659" i="22"/>
  <c r="C4660" i="22"/>
  <c r="C4661" i="22"/>
  <c r="C4662" i="22"/>
  <c r="C4663" i="22"/>
  <c r="C4664" i="22"/>
  <c r="C4665" i="22"/>
  <c r="C4666" i="22"/>
  <c r="C4667" i="22"/>
  <c r="C4668" i="22"/>
  <c r="C4669" i="22"/>
  <c r="C4670" i="22"/>
  <c r="C4671" i="22"/>
  <c r="C4672" i="22"/>
  <c r="C4673" i="22"/>
  <c r="C4674" i="22"/>
  <c r="C4675" i="22"/>
  <c r="C4676" i="22"/>
  <c r="C4677" i="22"/>
  <c r="C4678" i="22"/>
  <c r="C4679" i="22"/>
  <c r="C4680" i="22"/>
  <c r="C4681" i="22"/>
  <c r="C4682" i="22"/>
  <c r="C4683" i="22"/>
  <c r="C4684" i="22"/>
  <c r="C4685" i="22"/>
  <c r="C4686" i="22"/>
  <c r="C4687" i="22"/>
  <c r="C4688" i="22"/>
  <c r="C4689" i="22"/>
  <c r="C4690" i="22"/>
  <c r="C4691" i="22"/>
  <c r="C4692" i="22"/>
  <c r="C4693" i="22"/>
  <c r="C4694" i="22"/>
  <c r="C4695" i="22"/>
  <c r="C4696" i="22"/>
  <c r="C4697" i="22"/>
  <c r="C4698" i="22"/>
  <c r="C4699" i="22"/>
  <c r="C4700" i="22"/>
  <c r="C4701" i="22"/>
  <c r="C4702" i="22"/>
  <c r="C4703" i="22"/>
  <c r="C4704" i="22"/>
  <c r="C4705" i="22"/>
  <c r="C4706" i="22"/>
  <c r="C4707" i="22"/>
  <c r="C4708" i="22"/>
  <c r="C4709" i="22"/>
  <c r="C4710" i="22"/>
  <c r="C4711" i="22"/>
  <c r="C4712" i="22"/>
  <c r="C4713" i="22"/>
  <c r="C4714" i="22"/>
  <c r="C4715" i="22"/>
  <c r="C4716" i="22"/>
  <c r="C4717" i="22"/>
  <c r="C4718" i="22"/>
  <c r="C4719" i="22"/>
  <c r="C4720" i="22"/>
  <c r="C4721" i="22"/>
  <c r="C4722" i="22"/>
  <c r="C4723" i="22"/>
  <c r="C4724" i="22"/>
  <c r="C4725" i="22"/>
  <c r="C4726" i="22"/>
  <c r="C4727" i="22"/>
  <c r="C4728" i="22"/>
  <c r="C4729" i="22"/>
  <c r="C4730" i="22"/>
  <c r="C4731" i="22"/>
  <c r="C4732" i="22"/>
  <c r="C4733" i="22"/>
  <c r="C4734" i="22"/>
  <c r="C4735" i="22"/>
  <c r="C4736" i="22"/>
  <c r="C4737" i="22"/>
  <c r="C4738" i="22"/>
  <c r="C4739" i="22"/>
  <c r="C4740" i="22"/>
  <c r="C4741" i="22"/>
  <c r="C4742" i="22"/>
  <c r="C4743" i="22"/>
  <c r="C4744" i="22"/>
  <c r="C4745" i="22"/>
  <c r="C4746" i="22"/>
  <c r="C4747" i="22"/>
  <c r="C4748" i="22"/>
  <c r="C4749" i="22"/>
  <c r="C4750" i="22"/>
  <c r="C4751" i="22"/>
  <c r="C4752" i="22"/>
  <c r="C4753" i="22"/>
  <c r="C4754" i="22"/>
  <c r="C4755" i="22"/>
  <c r="C4756" i="22"/>
  <c r="C4757" i="22"/>
  <c r="C4758" i="22"/>
  <c r="C4759" i="22"/>
  <c r="C4760" i="22"/>
  <c r="C4761" i="22"/>
  <c r="C4762" i="22"/>
  <c r="C4763" i="22"/>
  <c r="C4764" i="22"/>
  <c r="C4765" i="22"/>
  <c r="C4766" i="22"/>
  <c r="C4767" i="22"/>
  <c r="C4768" i="22"/>
  <c r="C4769" i="22"/>
  <c r="C4770" i="22"/>
  <c r="C4771" i="22"/>
  <c r="C4772" i="22"/>
  <c r="C4773" i="22"/>
  <c r="C4774" i="22"/>
  <c r="C4775" i="22"/>
  <c r="C4776" i="22"/>
  <c r="C4777" i="22"/>
  <c r="C4778" i="22"/>
  <c r="C4779" i="22"/>
  <c r="C4780" i="22"/>
  <c r="C4781" i="22"/>
  <c r="C4782" i="22"/>
  <c r="C4783" i="22"/>
  <c r="C4784" i="22"/>
  <c r="C4785" i="22"/>
  <c r="C4786" i="22"/>
  <c r="C4787" i="22"/>
  <c r="C4788" i="22"/>
  <c r="C4789" i="22"/>
  <c r="C4790" i="22"/>
  <c r="C4791" i="22"/>
  <c r="C4792" i="22"/>
  <c r="C4793" i="22"/>
  <c r="C4794" i="22"/>
  <c r="C4795" i="22"/>
  <c r="C4796" i="22"/>
  <c r="C4797" i="22"/>
  <c r="C4798" i="22"/>
  <c r="C4799" i="22"/>
  <c r="C4800" i="22"/>
  <c r="C4801" i="22"/>
  <c r="C4802" i="22"/>
  <c r="C4803" i="22"/>
  <c r="C4804" i="22"/>
  <c r="C4805" i="22"/>
  <c r="C4806" i="22"/>
  <c r="C4807" i="22"/>
  <c r="C4808" i="22"/>
  <c r="C4809" i="22"/>
  <c r="C4810" i="22"/>
  <c r="C4811" i="22"/>
  <c r="C4812" i="22"/>
  <c r="C4813" i="22"/>
  <c r="C4814" i="22"/>
  <c r="C4815" i="22"/>
  <c r="C4816" i="22"/>
  <c r="C4817" i="22"/>
  <c r="C4818" i="22"/>
  <c r="C4819" i="22"/>
  <c r="C4820" i="22"/>
  <c r="C4821" i="22"/>
  <c r="C4822" i="22"/>
  <c r="C4823" i="22"/>
  <c r="C4824" i="22"/>
  <c r="C4825" i="22"/>
  <c r="C4826" i="22"/>
  <c r="C4827" i="22"/>
  <c r="C4828" i="22"/>
  <c r="C4829" i="22"/>
  <c r="C4830" i="22"/>
  <c r="C4831" i="22"/>
  <c r="C4832" i="22"/>
  <c r="C4833" i="22"/>
  <c r="C4834" i="22"/>
  <c r="C4835" i="22"/>
  <c r="C4836" i="22"/>
  <c r="C4837" i="22"/>
  <c r="C4838" i="22"/>
  <c r="C4839" i="22"/>
  <c r="C4840" i="22"/>
  <c r="C4841" i="22"/>
  <c r="C4842" i="22"/>
  <c r="C4843" i="22"/>
  <c r="C4844" i="22"/>
  <c r="C4845" i="22"/>
  <c r="C4846" i="22"/>
  <c r="C4847" i="22"/>
  <c r="C4848" i="22"/>
  <c r="C4849" i="22"/>
  <c r="C4850" i="22"/>
  <c r="C4851" i="22"/>
  <c r="C4852" i="22"/>
  <c r="C4853" i="22"/>
  <c r="C4854" i="22"/>
  <c r="C4855" i="22"/>
  <c r="C4856" i="22"/>
  <c r="C4857" i="22"/>
  <c r="C4858" i="22"/>
  <c r="C4859" i="22"/>
  <c r="C4860" i="22"/>
  <c r="C4861" i="22"/>
  <c r="C4862" i="22"/>
  <c r="C4863" i="22"/>
  <c r="C4864" i="22"/>
  <c r="C4865" i="22"/>
  <c r="C4866" i="22"/>
  <c r="C4867" i="22"/>
  <c r="C4868" i="22"/>
  <c r="C4869" i="22"/>
  <c r="C4870" i="22"/>
  <c r="C4871" i="22"/>
  <c r="C4872" i="22"/>
  <c r="C4873" i="22"/>
  <c r="C4874" i="22"/>
  <c r="C4875" i="22"/>
  <c r="C4876" i="22"/>
  <c r="C4877" i="22"/>
  <c r="C4878" i="22"/>
  <c r="C4879" i="22"/>
  <c r="C4880" i="22"/>
  <c r="C4881" i="22"/>
  <c r="C4882" i="22"/>
  <c r="C4883" i="22"/>
  <c r="C4884" i="22"/>
  <c r="C4885" i="22"/>
  <c r="C4886" i="22"/>
  <c r="C4887" i="22"/>
  <c r="C4888" i="22"/>
  <c r="C4889" i="22"/>
  <c r="C4890" i="22"/>
  <c r="C4891" i="22"/>
  <c r="C4892" i="22"/>
  <c r="C4893" i="22"/>
  <c r="C4894" i="22"/>
  <c r="C4895" i="22"/>
  <c r="C4896" i="22"/>
  <c r="C4897" i="22"/>
  <c r="C4898" i="22"/>
  <c r="C4899" i="22"/>
  <c r="C4900" i="22"/>
  <c r="C4901" i="22"/>
  <c r="C4902" i="22"/>
  <c r="C4903" i="22"/>
  <c r="C4904" i="22"/>
  <c r="C4905" i="22"/>
  <c r="C4906" i="22"/>
  <c r="C4907" i="22"/>
  <c r="C4908" i="22"/>
  <c r="C4909" i="22"/>
  <c r="C4910" i="22"/>
  <c r="C4911" i="22"/>
  <c r="C4912" i="22"/>
  <c r="C4913" i="22"/>
  <c r="C4914" i="22"/>
  <c r="C4915" i="22"/>
  <c r="C4916" i="22"/>
  <c r="C4917" i="22"/>
  <c r="C4918" i="22"/>
  <c r="C4919" i="22"/>
  <c r="C4920" i="22"/>
  <c r="C4921" i="22"/>
  <c r="C4922" i="22"/>
  <c r="C4923" i="22"/>
  <c r="C4924" i="22"/>
  <c r="C4925" i="22"/>
  <c r="C4926" i="22"/>
  <c r="C4927" i="22"/>
  <c r="C4928" i="22"/>
  <c r="C4929" i="22"/>
  <c r="C4930" i="22"/>
  <c r="C4931" i="22"/>
  <c r="C4932" i="22"/>
  <c r="C4933" i="22"/>
  <c r="C4934" i="22"/>
  <c r="C4935" i="22"/>
  <c r="C4936" i="22"/>
  <c r="C4937" i="22"/>
  <c r="C4938" i="22"/>
  <c r="C4939" i="22"/>
  <c r="C4940" i="22"/>
  <c r="C4941" i="22"/>
  <c r="C4942" i="22"/>
  <c r="C4943" i="22"/>
  <c r="C4944" i="22"/>
  <c r="C4945" i="22"/>
  <c r="C4946" i="22"/>
  <c r="C4947" i="22"/>
  <c r="C4948" i="22"/>
  <c r="C4949" i="22"/>
  <c r="C4950" i="22"/>
  <c r="C4951" i="22"/>
  <c r="C4952" i="22"/>
  <c r="C4953" i="22"/>
  <c r="C4954" i="22"/>
  <c r="C4955" i="22"/>
  <c r="C4956" i="22"/>
  <c r="C4957" i="22"/>
  <c r="C4958" i="22"/>
  <c r="C4959" i="22"/>
  <c r="C4960" i="22"/>
  <c r="C4961" i="22"/>
  <c r="C4962" i="22"/>
  <c r="C4963" i="22"/>
  <c r="C4964" i="22"/>
  <c r="C4965" i="22"/>
  <c r="C4966" i="22"/>
  <c r="C4967" i="22"/>
  <c r="C4968" i="22"/>
  <c r="C4969" i="22"/>
  <c r="C4970" i="22"/>
  <c r="C4971" i="22"/>
  <c r="C4972" i="22"/>
  <c r="C4973" i="22"/>
  <c r="C4974" i="22"/>
  <c r="C4975" i="22"/>
  <c r="C4976" i="22"/>
  <c r="C4977" i="22"/>
  <c r="C4978" i="22"/>
  <c r="C4979" i="22"/>
  <c r="C4980" i="22"/>
  <c r="C4981" i="22"/>
  <c r="C4982" i="22"/>
  <c r="C4983" i="22"/>
  <c r="C4984" i="22"/>
  <c r="C4985" i="22"/>
  <c r="C4986" i="22"/>
  <c r="C4987" i="22"/>
  <c r="C4988" i="22"/>
  <c r="C4989" i="22"/>
  <c r="C4990" i="22"/>
  <c r="C4991" i="22"/>
  <c r="C4992" i="22"/>
  <c r="C4993" i="22"/>
  <c r="C4994" i="22"/>
  <c r="C4995" i="22"/>
  <c r="C4996" i="22"/>
  <c r="C4997" i="22"/>
  <c r="C4998" i="22"/>
  <c r="C4999" i="22"/>
  <c r="C5000" i="22"/>
  <c r="C5001" i="22"/>
  <c r="C5002" i="22"/>
  <c r="C5003" i="22"/>
  <c r="C5004" i="22"/>
  <c r="C5005" i="22"/>
  <c r="C5006" i="22"/>
  <c r="C5007" i="22"/>
  <c r="C5008" i="22"/>
  <c r="C5009" i="22"/>
  <c r="C5010" i="22"/>
  <c r="C5011" i="22"/>
  <c r="C5012" i="22"/>
  <c r="C5013" i="22"/>
  <c r="C5014" i="22"/>
  <c r="C5015" i="22"/>
  <c r="C5016" i="22"/>
  <c r="C5017" i="22"/>
  <c r="C5018" i="22"/>
  <c r="C5019" i="22"/>
  <c r="C5020" i="22"/>
  <c r="C5021" i="22"/>
  <c r="C5022" i="22"/>
  <c r="C5023" i="22"/>
  <c r="C5024" i="22"/>
  <c r="C5025" i="22"/>
  <c r="C5026" i="22"/>
  <c r="C5027" i="22"/>
  <c r="C5028" i="22"/>
  <c r="C5029" i="22"/>
  <c r="C5030" i="22"/>
  <c r="C5031" i="22"/>
  <c r="C5032" i="22"/>
  <c r="C5033" i="22"/>
  <c r="C5034" i="22"/>
  <c r="C5035" i="22"/>
  <c r="C5036" i="22"/>
  <c r="C5037" i="22"/>
  <c r="C5038" i="22"/>
  <c r="C5039" i="22"/>
  <c r="C5040" i="22"/>
  <c r="C5041" i="22"/>
  <c r="C5042" i="22"/>
  <c r="C5043" i="22"/>
  <c r="C5044" i="22"/>
  <c r="C5045" i="22"/>
  <c r="C5046" i="22"/>
  <c r="C5047" i="22"/>
  <c r="C5048" i="22"/>
  <c r="C5049" i="22"/>
  <c r="C5050" i="22"/>
  <c r="C5051" i="22"/>
  <c r="C5052" i="22"/>
  <c r="C5053" i="22"/>
  <c r="C5054" i="22"/>
  <c r="C5055" i="22"/>
  <c r="C5056" i="22"/>
  <c r="C5057" i="22"/>
  <c r="C5058" i="22"/>
  <c r="C5059" i="22"/>
  <c r="C5060" i="22"/>
  <c r="C5061" i="22"/>
  <c r="C5062" i="22"/>
  <c r="C5063" i="22"/>
  <c r="C5064" i="22"/>
  <c r="C5065" i="22"/>
  <c r="C5066" i="22"/>
  <c r="C5067" i="22"/>
  <c r="C5068" i="22"/>
  <c r="C5069" i="22"/>
  <c r="C5070" i="22"/>
  <c r="C5071" i="22"/>
  <c r="C5072" i="22"/>
  <c r="C5073" i="22"/>
  <c r="C5074" i="22"/>
  <c r="C5075" i="22"/>
  <c r="C5076" i="22"/>
  <c r="C5077" i="22"/>
  <c r="C5078" i="22"/>
  <c r="C5079" i="22"/>
  <c r="C5080" i="22"/>
  <c r="C5081" i="22"/>
  <c r="C5082" i="22"/>
  <c r="C5083" i="22"/>
  <c r="C5084" i="22"/>
  <c r="C5085" i="22"/>
  <c r="C5086" i="22"/>
  <c r="C5087" i="22"/>
  <c r="C5088" i="22"/>
  <c r="C5089" i="22"/>
  <c r="C5090" i="22"/>
  <c r="C5091" i="22"/>
  <c r="C5092" i="22"/>
  <c r="C5093" i="22"/>
  <c r="C5094" i="22"/>
  <c r="C5095" i="22"/>
  <c r="C5096" i="22"/>
  <c r="C5097" i="22"/>
  <c r="C5098" i="22"/>
  <c r="C5099" i="22"/>
  <c r="C5100" i="22"/>
  <c r="C5101" i="22"/>
  <c r="C5102" i="22"/>
  <c r="C5103" i="22"/>
  <c r="C5104" i="22"/>
  <c r="C5105" i="22"/>
  <c r="C5106" i="22"/>
  <c r="C5107" i="22"/>
  <c r="C5108" i="22"/>
  <c r="C5109" i="22"/>
  <c r="C5110" i="22"/>
  <c r="C5111" i="22"/>
  <c r="C5112" i="22"/>
  <c r="C5113" i="22"/>
  <c r="C5114" i="22"/>
  <c r="C5115" i="22"/>
  <c r="C5116" i="22"/>
  <c r="C5117" i="22"/>
  <c r="C5118" i="22"/>
  <c r="C5119" i="22"/>
  <c r="C5120" i="22"/>
  <c r="C5121" i="22"/>
  <c r="C5122" i="22"/>
  <c r="C5123" i="22"/>
  <c r="C5124" i="22"/>
  <c r="C5125" i="22"/>
  <c r="C5126" i="22"/>
  <c r="C5127" i="22"/>
  <c r="C5128" i="22"/>
  <c r="C5129" i="22"/>
  <c r="C5130" i="22"/>
  <c r="C5131" i="22"/>
  <c r="C5132" i="22"/>
  <c r="C5133" i="22"/>
  <c r="C5134" i="22"/>
  <c r="C5135" i="22"/>
  <c r="C5136" i="22"/>
  <c r="C5137" i="22"/>
  <c r="C5138" i="22"/>
  <c r="C5139" i="22"/>
  <c r="C5140" i="22"/>
  <c r="C5141" i="22"/>
  <c r="C5142" i="22"/>
  <c r="C5143" i="22"/>
  <c r="C5144" i="22"/>
  <c r="C5145" i="22"/>
  <c r="C5146" i="22"/>
  <c r="C5147" i="22"/>
  <c r="C5148" i="22"/>
  <c r="C5149" i="22"/>
  <c r="C5150" i="22"/>
  <c r="C5151" i="22"/>
  <c r="C5152" i="22"/>
  <c r="C5153" i="22"/>
  <c r="C5154" i="22"/>
  <c r="C5155" i="22"/>
  <c r="C5156" i="22"/>
  <c r="C5157" i="22"/>
  <c r="C5158" i="22"/>
  <c r="C5159" i="22"/>
  <c r="C5160" i="22"/>
  <c r="C5161" i="22"/>
  <c r="C5162" i="22"/>
  <c r="C5163" i="22"/>
  <c r="C5164" i="22"/>
  <c r="C5165" i="22"/>
  <c r="C5166" i="22"/>
  <c r="C5167" i="22"/>
  <c r="C5168" i="22"/>
  <c r="C5169" i="22"/>
  <c r="C5170" i="22"/>
  <c r="C5171" i="22"/>
  <c r="C5172" i="22"/>
  <c r="C5173" i="22"/>
  <c r="C5174" i="22"/>
  <c r="C5175" i="22"/>
  <c r="C5176" i="22"/>
  <c r="C5177" i="22"/>
  <c r="C5178" i="22"/>
  <c r="C5179" i="22"/>
  <c r="C5180" i="22"/>
  <c r="C5181" i="22"/>
  <c r="C5182" i="22"/>
  <c r="C5183" i="22"/>
  <c r="C5184" i="22"/>
  <c r="C5185" i="22"/>
  <c r="C5186" i="22"/>
  <c r="C5187" i="22"/>
  <c r="C5188" i="22"/>
  <c r="C5189" i="22"/>
  <c r="C5190" i="22"/>
  <c r="C5191" i="22"/>
  <c r="C5192" i="22"/>
  <c r="C5193" i="22"/>
  <c r="C5194" i="22"/>
  <c r="C5195" i="22"/>
  <c r="C5196" i="22"/>
  <c r="C5197" i="22"/>
  <c r="C5198" i="22"/>
  <c r="C5199" i="22"/>
  <c r="C5200" i="22"/>
  <c r="C5201" i="22"/>
  <c r="C5202" i="22"/>
  <c r="C5203" i="22"/>
  <c r="C5204" i="22"/>
  <c r="C5205" i="22"/>
  <c r="C5206" i="22"/>
  <c r="C5207" i="22"/>
  <c r="C5208" i="22"/>
  <c r="C5209" i="22"/>
  <c r="C5210" i="22"/>
  <c r="C5211" i="22"/>
  <c r="C5212" i="22"/>
  <c r="C5213" i="22"/>
  <c r="C5214" i="22"/>
  <c r="C5215" i="22"/>
  <c r="C5216" i="22"/>
  <c r="C5217" i="22"/>
  <c r="C5218" i="22"/>
  <c r="C5219" i="22"/>
  <c r="C5220" i="22"/>
  <c r="C5221" i="22"/>
  <c r="C5222" i="22"/>
  <c r="C5223" i="22"/>
  <c r="C5224" i="22"/>
  <c r="C5225" i="22"/>
  <c r="C5226" i="22"/>
  <c r="C5227" i="22"/>
  <c r="C5228" i="22"/>
  <c r="C5229" i="22"/>
  <c r="C5230" i="22"/>
  <c r="C5231" i="22"/>
  <c r="C5232" i="22"/>
  <c r="C5233" i="22"/>
  <c r="C5234" i="22"/>
  <c r="C5235" i="22"/>
  <c r="C5236" i="22"/>
  <c r="C5237" i="22"/>
  <c r="C5238" i="22"/>
  <c r="C5239" i="22"/>
  <c r="C5240" i="22"/>
  <c r="C5241" i="22"/>
  <c r="C5242" i="22"/>
  <c r="C5243" i="22"/>
  <c r="C5244" i="22"/>
  <c r="C5245" i="22"/>
  <c r="C5246" i="22"/>
  <c r="C5247" i="22"/>
  <c r="C5248" i="22"/>
  <c r="C5249" i="22"/>
  <c r="C5250" i="22"/>
  <c r="C5251" i="22"/>
  <c r="C5252" i="22"/>
  <c r="C5253" i="22"/>
  <c r="C5254" i="22"/>
  <c r="C5255" i="22"/>
  <c r="C5256" i="22"/>
  <c r="C5257" i="22"/>
  <c r="C5258" i="22"/>
  <c r="C5259" i="22"/>
  <c r="C5260" i="22"/>
  <c r="C5261" i="22"/>
  <c r="C5262" i="22"/>
  <c r="C5263" i="22"/>
  <c r="C5264" i="22"/>
  <c r="C5265" i="22"/>
  <c r="B5266" i="2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2" i="2"/>
  <c r="C5266" i="2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4F6CB9E-27B8-45BA-891E-B588C9C40CDB}" keepAlive="1" name="Query - logfile-1024-buffer-continuously-update-registers-time" description="Connection to the 'logfile-1024-buffer-continuously-update-registers-time' query in the workbook." type="5" refreshedVersion="6" background="1" saveData="1">
    <dbPr connection="Provider=Microsoft.Mashup.OleDb.1;Data Source=$Workbook$;Location=logfile-1024-buffer-continuously-update-registers-time;Extended Properties=&quot;&quot;" command="SELECT * FROM [logfile-1024-buffer-continuously-update-registers-time]"/>
  </connection>
  <connection id="2" xr16:uid="{8A0CB722-A346-4B64-B628-C8DE76A3248C}" keepAlive="1" name="Query - logfile-1024-buffer-continuously-update-registers-time (2)" description="Connection to the 'logfile-1024-buffer-continuously-update-registers-time (2)' query in the workbook." type="5" refreshedVersion="6" background="1" saveData="1">
    <dbPr connection="Provider=Microsoft.Mashup.OleDb.1;Data Source=$Workbook$;Location=logfile-1024-buffer-continuously-update-registers-time (2);Extended Properties=&quot;&quot;" command="SELECT * FROM [logfile-1024-buffer-continuously-update-registers-time (2)]"/>
  </connection>
  <connection id="3" xr16:uid="{96BD10B4-53EB-4854-AC63-46CC5A1E8B23}" keepAlive="1" name="Query - logfile-1024-buffer-continuously-update-registers-time (3)" description="Connection to the 'logfile-1024-buffer-continuously-update-registers-time (3)' query in the workbook." type="5" refreshedVersion="6" background="1" saveData="1">
    <dbPr connection="Provider=Microsoft.Mashup.OleDb.1;Data Source=$Workbook$;Location=logfile-1024-buffer-continuously-update-registers-time (3);Extended Properties=&quot;&quot;" command="SELECT * FROM [logfile-1024-buffer-continuously-update-registers-time (3)]"/>
  </connection>
  <connection id="4" xr16:uid="{C51A4AB3-8058-477E-BD94-F9BF9A1755D5}" keepAlive="1" name="Query - logfile-1024-buffer-continuously-update-registers-time (4)" description="Connection to the 'logfile-1024-buffer-continuously-update-registers-time (4)' query in the workbook." type="5" refreshedVersion="6" background="1" saveData="1">
    <dbPr connection="Provider=Microsoft.Mashup.OleDb.1;Data Source=$Workbook$;Location=logfile-1024-buffer-continuously-update-registers-time (4);Extended Properties=&quot;&quot;" command="SELECT * FROM [logfile-1024-buffer-continuously-update-registers-time (4)]"/>
  </connection>
  <connection id="5" xr16:uid="{FD401906-EE78-400B-A18B-CAD2F7D44266}" keepAlive="1" name="Query - logfile-1024-buffer-continuously-update-registers-time (5)" description="Connection to the 'logfile-1024-buffer-continuously-update-registers-time (5)' query in the workbook." type="5" refreshedVersion="6" background="1" saveData="1">
    <dbPr connection="Provider=Microsoft.Mashup.OleDb.1;Data Source=$Workbook$;Location=logfile-1024-buffer-continuously-update-registers-time (5);Extended Properties=&quot;&quot;" command="SELECT * FROM [logfile-1024-buffer-continuously-update-registers-time (5)]"/>
  </connection>
  <connection id="6" xr16:uid="{62873E2E-FE7D-4714-9EF8-7001A603F566}" keepAlive="1" name="Query - logfile-1024-buffer-continuously-update-registers-time (6)" description="Connection to the 'logfile-1024-buffer-continuously-update-registers-time (6)' query in the workbook." type="5" refreshedVersion="6" background="1">
    <dbPr connection="Provider=Microsoft.Mashup.OleDb.1;Data Source=$Workbook$;Location=logfile-1024-buffer-continuously-update-registers-time (6);Extended Properties=&quot;&quot;" command="SELECT * FROM [logfile-1024-buffer-continuously-update-registers-time (6)]"/>
  </connection>
  <connection id="7" xr16:uid="{31D268DC-6590-4ED5-8AD7-C1A17620B670}" keepAlive="1" name="Query - logfile-1024-buffer-plc-execution-time" description="Connection to the 'logfile-1024-buffer-plc-execution-time' query in the workbook." type="5" refreshedVersion="6" background="1" saveData="1">
    <dbPr connection="Provider=Microsoft.Mashup.OleDb.1;Data Source=$Workbook$;Location=logfile-1024-buffer-plc-execution-time;Extended Properties=&quot;&quot;" command="SELECT * FROM [logfile-1024-buffer-plc-execution-time]"/>
  </connection>
  <connection id="8" xr16:uid="{404A3F35-3B51-41D6-A3E9-896628151F82}" keepAlive="1" name="Query - logfile-1024-buffer-plc-execution-time (2)" description="Connection to the 'logfile-1024-buffer-plc-execution-time (2)' query in the workbook." type="5" refreshedVersion="6" background="1" saveData="1">
    <dbPr connection="Provider=Microsoft.Mashup.OleDb.1;Data Source=$Workbook$;Location=logfile-1024-buffer-plc-execution-time (2);Extended Properties=&quot;&quot;" command="SELECT * FROM [logfile-1024-buffer-plc-execution-time (2)]"/>
  </connection>
  <connection id="9" xr16:uid="{0B5A6AA5-9D93-4F64-8C88-29249B15AD5A}" keepAlive="1" name="Query - logfile-1024-buffer-plc-execution-time (3)" description="Connection to the 'logfile-1024-buffer-plc-execution-time (3)' query in the workbook." type="5" refreshedVersion="6" background="1" saveData="1">
    <dbPr connection="Provider=Microsoft.Mashup.OleDb.1;Data Source=$Workbook$;Location=logfile-1024-buffer-plc-execution-time (3);Extended Properties=&quot;&quot;" command="SELECT * FROM [logfile-1024-buffer-plc-execution-time (3)]"/>
  </connection>
  <connection id="10" xr16:uid="{BBF495FC-3D23-436B-91CA-1545480EC06A}" keepAlive="1" name="Query - logfile-1024-buffer-plc-execution-time (4)" description="Connection to the 'logfile-1024-buffer-plc-execution-time (4)' query in the workbook." type="5" refreshedVersion="6" background="1" saveData="1">
    <dbPr connection="Provider=Microsoft.Mashup.OleDb.1;Data Source=$Workbook$;Location=logfile-1024-buffer-plc-execution-time (4);Extended Properties=&quot;&quot;" command="SELECT * FROM [logfile-1024-buffer-plc-execution-time (4)]"/>
  </connection>
  <connection id="11" xr16:uid="{CA54C56F-B84D-402D-9C51-158282B290F0}" keepAlive="1" name="Query - logfile-1024-buffer-plc-execution-time (5)" description="Connection to the 'logfile-1024-buffer-plc-execution-time (5)' query in the workbook." type="5" refreshedVersion="6" background="1" saveData="1">
    <dbPr connection="Provider=Microsoft.Mashup.OleDb.1;Data Source=$Workbook$;Location=&quot;logfile-1024-buffer-plc-execution-time (5)&quot;;Extended Properties=&quot;&quot;" command="SELECT * FROM [logfile-1024-buffer-plc-execution-time (5)]"/>
  </connection>
  <connection id="12" xr16:uid="{3E8D4033-9CF3-48EC-BE33-E6C61144090B}" keepAlive="1" name="Query - logfile-1024-buffer-plc-execution-time (6)" description="Connection to the 'logfile-1024-buffer-plc-execution-time (6)' query in the workbook." type="5" refreshedVersion="6" background="1" saveData="1">
    <dbPr connection="Provider=Microsoft.Mashup.OleDb.1;Data Source=$Workbook$;Location=logfile-1024-buffer-plc-execution-time (6);Extended Properties=&quot;&quot;" command="SELECT * FROM [logfile-1024-buffer-plc-execution-time (6)]"/>
  </connection>
  <connection id="13" xr16:uid="{5E3AF0F6-92AC-406F-A778-4A3E5EE1FBEE}" keepAlive="1" name="Query - logfile-1024-buffer-plc-execution-time (7)" description="Connection to the 'logfile-1024-buffer-plc-execution-time (7)' query in the workbook." type="5" refreshedVersion="6" background="1" saveData="1">
    <dbPr connection="Provider=Microsoft.Mashup.OleDb.1;Data Source=$Workbook$;Location=logfile-1024-buffer-plc-execution-time (7);Extended Properties=&quot;&quot;" command="SELECT * FROM [logfile-1024-buffer-plc-execution-time (7)]"/>
  </connection>
  <connection id="14" xr16:uid="{0F07E470-35B1-4474-B9F4-15CCE763D7FE}" keepAlive="1" name="Query - logfile-10k-buffer-continuously-update-registers-time" description="Connection to the 'logfile-10k-buffer-continuously-update-registers-time' query in the workbook." type="5" refreshedVersion="6" background="1" saveData="1">
    <dbPr connection="Provider=Microsoft.Mashup.OleDb.1;Data Source=$Workbook$;Location=logfile-10k-buffer-continuously-update-registers-time;Extended Properties=&quot;&quot;" command="SELECT * FROM [logfile-10k-buffer-continuously-update-registers-time]"/>
  </connection>
  <connection id="15" xr16:uid="{E4AA6649-EB54-44E9-920D-0AFD35754810}" keepAlive="1" name="Query - logfile-10k-buffer-continuously-update-registers-time (2)" description="Connection to the 'logfile-10k-buffer-continuously-update-registers-time (2)' query in the workbook." type="5" refreshedVersion="6" background="1" saveData="1">
    <dbPr connection="Provider=Microsoft.Mashup.OleDb.1;Data Source=$Workbook$;Location=logfile-10k-buffer-continuously-update-registers-time (2);Extended Properties=&quot;&quot;" command="SELECT * FROM [logfile-10k-buffer-continuously-update-registers-time (2)]"/>
  </connection>
  <connection id="16" xr16:uid="{E985BC2C-E93F-4193-989F-D1D1656980B9}" keepAlive="1" name="Query - logfile-10k-buffer-continuously-update-registers-time (3)" description="Connection to the 'logfile-10k-buffer-continuously-update-registers-time (3)' query in the workbook." type="5" refreshedVersion="6" background="1" saveData="1">
    <dbPr connection="Provider=Microsoft.Mashup.OleDb.1;Data Source=$Workbook$;Location=logfile-10k-buffer-continuously-update-registers-time (3);Extended Properties=&quot;&quot;" command="SELECT * FROM [logfile-10k-buffer-continuously-update-registers-time (3)]"/>
  </connection>
  <connection id="17" xr16:uid="{C49666E4-B5D8-4230-8BFE-BFA45FD43CDF}" keepAlive="1" name="Query - logfile-10k-buffer-continuously-update-registers-time (4)" description="Connection to the 'logfile-10k-buffer-continuously-update-registers-time (4)' query in the workbook." type="5" refreshedVersion="6" background="1" saveData="1">
    <dbPr connection="Provider=Microsoft.Mashup.OleDb.1;Data Source=$Workbook$;Location=logfile-10k-buffer-continuously-update-registers-time (4);Extended Properties=&quot;&quot;" command="SELECT * FROM [logfile-10k-buffer-continuously-update-registers-time (4)]"/>
  </connection>
  <connection id="18" xr16:uid="{DFD7D03A-08D3-42E8-A824-ACAC72CDC901}" keepAlive="1" name="Query - logfile-10k-buffer-plc-execution-time" description="Connection to the 'logfile-10k-buffer-plc-execution-time' query in the workbook." type="5" refreshedVersion="6" background="1" saveData="1">
    <dbPr connection="Provider=Microsoft.Mashup.OleDb.1;Data Source=$Workbook$;Location=logfile-10k-buffer-plc-execution-time;Extended Properties=&quot;&quot;" command="SELECT * FROM [logfile-10k-buffer-plc-execution-time]"/>
  </connection>
  <connection id="19" xr16:uid="{AB0E1537-1317-4580-8338-E44F14A6C3C4}" keepAlive="1" name="Query - logfile-10k-buffer-plc-execution-time (2)" description="Connection to the 'logfile-10k-buffer-plc-execution-time (2)' query in the workbook." type="5" refreshedVersion="6" background="1" saveData="1">
    <dbPr connection="Provider=Microsoft.Mashup.OleDb.1;Data Source=$Workbook$;Location=logfile-10k-buffer-plc-execution-time (2);Extended Properties=&quot;&quot;" command="SELECT * FROM [logfile-10k-buffer-plc-execution-time (2)]"/>
  </connection>
  <connection id="20" xr16:uid="{CCAB89CE-7D33-4358-8C1F-AA6AD6035B6A}" keepAlive="1" name="Query - logfile-10k-buffer-plc-execution-time (3)" description="Connection to the 'logfile-10k-buffer-plc-execution-time (3)' query in the workbook." type="5" refreshedVersion="6" background="1" saveData="1">
    <dbPr connection="Provider=Microsoft.Mashup.OleDb.1;Data Source=$Workbook$;Location=logfile-10k-buffer-plc-execution-time (3);Extended Properties=&quot;&quot;" command="SELECT * FROM [logfile-10k-buffer-plc-execution-time (3)]"/>
  </connection>
  <connection id="21" xr16:uid="{5188E146-76F4-4CB6-A14B-F972AB544C45}" keepAlive="1" name="Query - logfile-10k-buffer-plc-execution-time (4)" description="Connection to the 'logfile-10k-buffer-plc-execution-time (4)' query in the workbook." type="5" refreshedVersion="6" background="1" saveData="1">
    <dbPr connection="Provider=Microsoft.Mashup.OleDb.1;Data Source=$Workbook$;Location=logfile-10k-buffer-plc-execution-time (4);Extended Properties=&quot;&quot;" command="SELECT * FROM [logfile-10k-buffer-plc-execution-time (4)]"/>
  </connection>
  <connection id="22" xr16:uid="{43D3C9F4-E657-41C8-9D01-08878705A9C4}" keepAlive="1" name="Query - logfile-5k-buffer-continuously-update-registers-time" description="Connection to the 'logfile-5k-buffer-continuously-update-registers-time' query in the workbook." type="5" refreshedVersion="6" background="1" saveData="1">
    <dbPr connection="Provider=Microsoft.Mashup.OleDb.1;Data Source=$Workbook$;Location=logfile-5k-buffer-continuously-update-registers-time;Extended Properties=&quot;&quot;" command="SELECT * FROM [logfile-5k-buffer-continuously-update-registers-time]"/>
  </connection>
  <connection id="23" xr16:uid="{57684DF4-EDA5-4C4B-B043-796856D395F0}" keepAlive="1" name="Query - logfile-5k-buffer-continuously-update-registers-time (2)" description="Connection to the 'logfile-5k-buffer-continuously-update-registers-time (2)' query in the workbook." type="5" refreshedVersion="6" background="1" saveData="1">
    <dbPr connection="Provider=Microsoft.Mashup.OleDb.1;Data Source=$Workbook$;Location=logfile-5k-buffer-continuously-update-registers-time (2);Extended Properties=&quot;&quot;" command="SELECT * FROM [logfile-5k-buffer-continuously-update-registers-time (2)]"/>
  </connection>
  <connection id="24" xr16:uid="{DF340093-D3C8-40B2-96C9-B0916632AB1C}" keepAlive="1" name="Query - logfile-5k-buffer-continuously-update-registers-time (3)" description="Connection to the 'logfile-5k-buffer-continuously-update-registers-time (3)' query in the workbook." type="5" refreshedVersion="6" background="1" saveData="1">
    <dbPr connection="Provider=Microsoft.Mashup.OleDb.1;Data Source=$Workbook$;Location=logfile-5k-buffer-continuously-update-registers-time (3);Extended Properties=&quot;&quot;" command="SELECT * FROM [logfile-5k-buffer-continuously-update-registers-time (3)]"/>
  </connection>
  <connection id="25" xr16:uid="{B67E0A11-51AF-492F-A526-BCB52D73311F}" keepAlive="1" name="Query - logfile-5k-buffer-continuously-update-registers-time (4)" description="Connection to the 'logfile-5k-buffer-continuously-update-registers-time (4)' query in the workbook." type="5" refreshedVersion="6" background="1" saveData="1">
    <dbPr connection="Provider=Microsoft.Mashup.OleDb.1;Data Source=$Workbook$;Location=logfile-5k-buffer-continuously-update-registers-time (4);Extended Properties=&quot;&quot;" command="SELECT * FROM [logfile-5k-buffer-continuously-update-registers-time (4)]"/>
  </connection>
  <connection id="26" xr16:uid="{3F981A2B-785D-4D94-92FC-FFE1996C8FF6}" keepAlive="1" name="Query - logfile-5k-buffer-plc-execution-time" description="Connection to the 'logfile-5k-buffer-plc-execution-time' query in the workbook." type="5" refreshedVersion="6" background="1" saveData="1">
    <dbPr connection="Provider=Microsoft.Mashup.OleDb.1;Data Source=$Workbook$;Location=logfile-5k-buffer-plc-execution-time;Extended Properties=&quot;&quot;" command="SELECT * FROM [logfile-5k-buffer-plc-execution-time]"/>
  </connection>
  <connection id="27" xr16:uid="{B9A18B2D-6944-4D1A-90B8-383A24A2A61E}" keepAlive="1" name="Query - logfile-5k-buffer-plc-execution-time (2)" description="Connection to the 'logfile-5k-buffer-plc-execution-time (2)' query in the workbook." type="5" refreshedVersion="6" background="1" saveData="1">
    <dbPr connection="Provider=Microsoft.Mashup.OleDb.1;Data Source=$Workbook$;Location=logfile-5k-buffer-plc-execution-time (2);Extended Properties=&quot;&quot;" command="SELECT * FROM [logfile-5k-buffer-plc-execution-time (2)]"/>
  </connection>
  <connection id="28" xr16:uid="{107659F1-73E3-4CA8-A697-F9DDF4ED836B}" keepAlive="1" name="Query - logfile-5k-buffer-plc-execution-time (3)" description="Connection to the 'logfile-5k-buffer-plc-execution-time (3)' query in the workbook." type="5" refreshedVersion="6" background="1">
    <dbPr connection="Provider=Microsoft.Mashup.OleDb.1;Data Source=$Workbook$;Location=logfile-5k-buffer-plc-execution-time (3);Extended Properties=&quot;&quot;" command="SELECT * FROM [logfile-5k-buffer-plc-execution-time (3)]"/>
  </connection>
  <connection id="29" xr16:uid="{AC4B01E0-4596-4361-A84A-6C34E0C8CAC3}" keepAlive="1" name="Query - logfile-5k-buffer-plc-execution-time (4)" description="Connection to the 'logfile-5k-buffer-plc-execution-time (4)' query in the workbook." type="5" refreshedVersion="6" background="1">
    <dbPr connection="Provider=Microsoft.Mashup.OleDb.1;Data Source=$Workbook$;Location=logfile-5k-buffer-plc-execution-time (4);Extended Properties=&quot;&quot;" command="SELECT * FROM [logfile-5k-buffer-plc-execution-time (4)]"/>
  </connection>
  <connection id="30" xr16:uid="{B1CFCFDC-CC4B-4377-B5AF-4B409B4E0069}" keepAlive="1" name="Query - logfile-5k-buffer-plc-execution-time (5)" description="Connection to the 'logfile-5k-buffer-plc-execution-time (5)' query in the workbook." type="5" refreshedVersion="6" background="1" saveData="1">
    <dbPr connection="Provider=Microsoft.Mashup.OleDb.1;Data Source=$Workbook$;Location=logfile-5k-buffer-plc-execution-time (5);Extended Properties=&quot;&quot;" command="SELECT * FROM [logfile-5k-buffer-plc-execution-time (5)]"/>
  </connection>
  <connection id="31" xr16:uid="{495922DA-1D6C-413A-A68A-C1E6AEE2278B}" keepAlive="1" name="Query - logfile-5k-buffer-plc-execution-time (6)" description="Connection to the 'logfile-5k-buffer-plc-execution-time (6)' query in the workbook." type="5" refreshedVersion="6" background="1" saveData="1">
    <dbPr connection="Provider=Microsoft.Mashup.OleDb.1;Data Source=$Workbook$;Location=logfile-5k-buffer-plc-execution-time (6);Extended Properties=&quot;&quot;" command="SELECT * FROM [logfile-5k-buffer-plc-execution-time (6)]"/>
  </connection>
</connections>
</file>

<file path=xl/sharedStrings.xml><?xml version="1.0" encoding="utf-8"?>
<sst xmlns="http://schemas.openxmlformats.org/spreadsheetml/2006/main" count="41119" uniqueCount="25295">
  <si>
    <t>Column1</t>
  </si>
  <si>
    <t>Column2</t>
  </si>
  <si>
    <t>1k</t>
  </si>
  <si>
    <t>5k</t>
  </si>
  <si>
    <t>10k</t>
  </si>
  <si>
    <t>Multiple Locks PLC Time</t>
  </si>
  <si>
    <t>Single Lock PLC Time</t>
  </si>
  <si>
    <t>Multiple Locks Continuously Update Registers Average Time</t>
  </si>
  <si>
    <t>Single Lock Continuously Update Registers Average Time</t>
  </si>
  <si>
    <t>Column22</t>
  </si>
  <si>
    <t>[2020-08-25 10:45:10.912] [opcua_time_logger] [info] Execution time for update registers - ms</t>
  </si>
  <si>
    <t>[2020-08-25 10:45:10.962] [opcua_time_logger] [info] Execution time for update registers - ms</t>
  </si>
  <si>
    <t>[2020-08-25 10:45:11.012] [opcua_time_logger] [info] Execution time for update registers - ms</t>
  </si>
  <si>
    <t>[2020-08-25 10:45:11.062] [opcua_time_logger] [info] Execution time for update registers - ms</t>
  </si>
  <si>
    <t>[2020-08-25 10:45:11.115] [opcua_time_logger] [info] Execution time for update registers - ms</t>
  </si>
  <si>
    <t>[2020-08-25 10:45:11.166] [opcua_time_logger] [info] Execution time for update registers - ms</t>
  </si>
  <si>
    <t>[2020-08-25 10:45:11.218] [opcua_time_logger] [info] Execution time for update registers - ms</t>
  </si>
  <si>
    <t>[2020-08-25 10:45:11.268] [opcua_time_logger] [info] Execution time for update registers - ms</t>
  </si>
  <si>
    <t>[2020-08-25 10:45:11.319] [opcua_time_logger] [info] Execution time for update registers - ms</t>
  </si>
  <si>
    <t>[2020-08-25 10:45:11.370] [opcua_time_logger] [info] Execution time for update registers - ms</t>
  </si>
  <si>
    <t>[2020-08-25 10:45:11.420] [opcua_time_logger] [info] Execution time for update registers - ms</t>
  </si>
  <si>
    <t>[2020-08-25 10:45:11.471] [opcua_time_logger] [info] Execution time for update registers - ms</t>
  </si>
  <si>
    <t>[2020-08-25 10:45:11.522] [opcua_time_logger] [info] Execution time for update registers - ms</t>
  </si>
  <si>
    <t>[2020-08-25 10:45:11.572] [opcua_time_logger] [info] Execution time for update registers - ms</t>
  </si>
  <si>
    <t>[2020-08-25 10:45:11.623] [opcua_time_logger] [info] Execution time for update registers - ms</t>
  </si>
  <si>
    <t>[2020-08-25 10:45:11.673] [opcua_time_logger] [info] Execution time for update registers - ms</t>
  </si>
  <si>
    <t>[2020-08-25 10:45:11.725] [opcua_time_logger] [info] Execution time for update registers - ms</t>
  </si>
  <si>
    <t>[2020-08-25 10:45:11.775] [opcua_time_logger] [info] Execution time for update registers - ms</t>
  </si>
  <si>
    <t>[2020-08-25 10:45:11.826] [opcua_time_logger] [info] Execution time for update registers - ms</t>
  </si>
  <si>
    <t>[2020-08-25 10:45:11.878] [opcua_time_logger] [info] Execution time for update registers - ms</t>
  </si>
  <si>
    <t>[2020-08-25 10:45:11.929] [opcua_time_logger] [info] Execution time for update registers - ms</t>
  </si>
  <si>
    <t>[2020-08-25 10:45:11.979] [opcua_time_logger] [info] Execution time for update registers - ms</t>
  </si>
  <si>
    <t>[2020-08-25 10:45:12.030] [opcua_time_logger] [info] Execution time for update registers - ms</t>
  </si>
  <si>
    <t>[2020-08-25 10:45:12.081] [opcua_time_logger] [info] Execution time for update registers - ms</t>
  </si>
  <si>
    <t>[2020-08-25 10:45:12.131] [opcua_time_logger] [info] Execution time for update registers - ms</t>
  </si>
  <si>
    <t>[2020-08-25 10:45:12.181] [opcua_time_logger] [info] Execution time for update registers - ms</t>
  </si>
  <si>
    <t>[2020-08-25 10:45:12.232] [opcua_time_logger] [info] Execution time for update registers - ms</t>
  </si>
  <si>
    <t>[2020-08-25 10:45:12.282] [opcua_time_logger] [info] Execution time for update registers - ms</t>
  </si>
  <si>
    <t>[2020-08-25 10:45:12.332] [opcua_time_logger] [info] Execution time for update registers - ms</t>
  </si>
  <si>
    <t>[2020-08-25 10:45:12.384] [opcua_time_logger] [info] Execution time for update registers - ms</t>
  </si>
  <si>
    <t>[2020-08-25 10:45:12.434] [opcua_time_logger] [info] Execution time for update registers - ms</t>
  </si>
  <si>
    <t>[2020-08-25 10:45:12.485] [opcua_time_logger] [info] Execution time for update registers - ms</t>
  </si>
  <si>
    <t>[2020-08-25 10:45:12.536] [opcua_time_logger] [info] Execution time for update registers - ms</t>
  </si>
  <si>
    <t>[2020-08-25 10:45:12.587] [opcua_time_logger] [info] Execution time for update registers - ms</t>
  </si>
  <si>
    <t>[2020-08-25 10:45:12.638] [opcua_time_logger] [info] Execution time for update registers - ms</t>
  </si>
  <si>
    <t>[2020-08-25 10:45:12.689] [opcua_time_logger] [info] Execution time for update registers - ms</t>
  </si>
  <si>
    <t>[2020-08-25 10:45:12.739] [opcua_time_logger] [info] Execution time for update registers - ms</t>
  </si>
  <si>
    <t>[2020-08-25 10:45:12.790] [opcua_time_logger] [info] Execution time for update registers - ms</t>
  </si>
  <si>
    <t>[2020-08-25 10:45:12.841] [opcua_time_logger] [info] Execution time for update registers - ms</t>
  </si>
  <si>
    <t>[2020-08-25 10:45:12.892] [opcua_time_logger] [info] Execution time for update registers - ms</t>
  </si>
  <si>
    <t>[2020-08-25 10:45:12.943] [opcua_time_logger] [info] Execution time for update registers - ms</t>
  </si>
  <si>
    <t>[2020-08-25 10:45:12.993] [opcua_time_logger] [info] Execution time for update registers - ms</t>
  </si>
  <si>
    <t>[2020-08-25 10:45:13.043] [opcua_time_logger] [info] Execution time for update registers - ms</t>
  </si>
  <si>
    <t>[2020-08-25 10:45:13.095] [opcua_time_logger] [info] Execution time for update registers - ms</t>
  </si>
  <si>
    <t>[2020-08-25 10:45:13.146] [opcua_time_logger] [info] Execution time for update registers - ms</t>
  </si>
  <si>
    <t>[2020-08-25 10:45:13.196] [opcua_time_logger] [info] Execution time for update registers - ms</t>
  </si>
  <si>
    <t>[2020-08-25 10:45:13.246] [opcua_time_logger] [info] Execution time for update registers - ms</t>
  </si>
  <si>
    <t>[2020-08-25 10:45:13.297] [opcua_time_logger] [info] Execution time for update registers - ms</t>
  </si>
  <si>
    <t>[2020-08-25 10:45:13.348] [opcua_time_logger] [info] Execution time for update registers - ms</t>
  </si>
  <si>
    <t>[2020-08-25 10:45:13.398] [opcua_time_logger] [info] Execution time for update registers - ms</t>
  </si>
  <si>
    <t>[2020-08-25 10:45:13.450] [opcua_time_logger] [info] Execution time for update registers - ms</t>
  </si>
  <si>
    <t>[2020-08-25 10:45:13.500] [opcua_time_logger] [info] Execution time for update registers - ms</t>
  </si>
  <si>
    <t>[2020-08-25 10:45:13.551] [opcua_time_logger] [info] Execution time for update registers - ms</t>
  </si>
  <si>
    <t>[2020-08-25 10:45:13.602] [opcua_time_logger] [info] Execution time for update registers - ms</t>
  </si>
  <si>
    <t>[2020-08-25 10:45:13.652] [opcua_time_logger] [info] Execution time for update registers - ms</t>
  </si>
  <si>
    <t>[2020-08-25 10:45:13.702] [opcua_time_logger] [info] Execution time for update registers - ms</t>
  </si>
  <si>
    <t>[2020-08-25 10:45:13.752] [opcua_time_logger] [info] Execution time for update registers - ms</t>
  </si>
  <si>
    <t>[2020-08-25 10:45:13.801] [opcua_time_logger] [info] Execution time for update registers - ms</t>
  </si>
  <si>
    <t>[2020-08-25 10:45:13.852] [opcua_time_logger] [info] Execution time for update registers - ms</t>
  </si>
  <si>
    <t>[2020-08-25 10:45:13.902] [opcua_time_logger] [info] Execution time for update registers - ms</t>
  </si>
  <si>
    <t>[2020-08-25 10:45:13.953] [opcua_time_logger] [info] Execution time for update registers - ms</t>
  </si>
  <si>
    <t>[2020-08-25 10:45:14.003] [opcua_time_logger] [info] Execution time for update registers - ms</t>
  </si>
  <si>
    <t>[2020-08-25 10:45:14.053] [opcua_time_logger] [info] Execution time for update registers - ms</t>
  </si>
  <si>
    <t>[2020-08-25 10:45:14.103] [opcua_time_logger] [info] Execution time for update registers - ms</t>
  </si>
  <si>
    <t>[2020-08-25 10:45:14.153] [opcua_time_logger] [info] Execution time for update registers - ms</t>
  </si>
  <si>
    <t>[2020-08-25 10:45:14.203] [opcua_time_logger] [info] Execution time for update registers - ms</t>
  </si>
  <si>
    <t>[2020-08-25 10:45:14.253] [opcua_time_logger] [info] Execution time for update registers - ms</t>
  </si>
  <si>
    <t>[2020-08-25 10:45:14.303] [opcua_time_logger] [info] Execution time for update registers - ms</t>
  </si>
  <si>
    <t>[2020-08-25 10:45:14.353] [opcua_time_logger] [info] Execution time for update registers - ms</t>
  </si>
  <si>
    <t>[2020-08-25 10:45:14.403] [opcua_time_logger] [info] Execution time for update registers - ms</t>
  </si>
  <si>
    <t>[2020-08-25 10:45:14.453] [opcua_time_logger] [info] Execution time for update registers - ms</t>
  </si>
  <si>
    <t>[2020-08-25 10:45:14.503] [opcua_time_logger] [info] Execution time for update registers - ms</t>
  </si>
  <si>
    <t>[2020-08-25 10:45:14.553] [opcua_time_logger] [info] Execution time for update registers - ms</t>
  </si>
  <si>
    <t>[2020-08-25 10:45:14.603] [opcua_time_logger] [info] Execution time for update registers - ms</t>
  </si>
  <si>
    <t>[2020-08-25 10:45:14.653] [opcua_time_logger] [info] Execution time for update registers - ms</t>
  </si>
  <si>
    <t>[2020-08-25 10:45:14.703] [opcua_time_logger] [info] Execution time for update registers - ms</t>
  </si>
  <si>
    <t>[2020-08-25 10:45:14.753] [opcua_time_logger] [info] Execution time for update registers - ms</t>
  </si>
  <si>
    <t>[2020-08-25 10:45:14.803] [opcua_time_logger] [info] Execution time for update registers - ms</t>
  </si>
  <si>
    <t>[2020-08-25 10:45:14.853] [opcua_time_logger] [info] Execution time for update registers - ms</t>
  </si>
  <si>
    <t>[2020-08-25 10:45:14.903] [opcua_time_logger] [info] Execution time for update registers - ms</t>
  </si>
  <si>
    <t>[2020-08-25 10:45:14.953] [opcua_time_logger] [info] Execution time for update registers - ms</t>
  </si>
  <si>
    <t>[2020-08-25 10:45:15.003] [opcua_time_logger] [info] Execution time for update registers - ms</t>
  </si>
  <si>
    <t>[2020-08-25 10:45:15.053] [opcua_time_logger] [info] Execution time for update registers - ms</t>
  </si>
  <si>
    <t>[2020-08-25 10:45:15.102] [opcua_time_logger] [info] Execution time for update registers - ms</t>
  </si>
  <si>
    <t>[2020-08-25 10:45:15.153] [opcua_time_logger] [info] Execution time for update registers - ms</t>
  </si>
  <si>
    <t>[2020-08-25 10:45:15.203] [opcua_time_logger] [info] Execution time for update registers - ms</t>
  </si>
  <si>
    <t>[2020-08-25 10:45:15.253] [opcua_time_logger] [info] Execution time for update registers - ms</t>
  </si>
  <si>
    <t>[2020-08-25 10:45:15.302] [opcua_time_logger] [info] Execution time for update registers - ms</t>
  </si>
  <si>
    <t>[2020-08-25 10:45:15.352] [opcua_time_logger] [info] Execution time for update registers - ms</t>
  </si>
  <si>
    <t>[2020-08-25 10:45:15.402] [opcua_time_logger] [info] Execution time for update registers - ms</t>
  </si>
  <si>
    <t>[2020-08-25 10:45:15.453] [opcua_time_logger] [info] Execution time for update registers - ms</t>
  </si>
  <si>
    <t>[2020-08-25 10:45:15.503] [opcua_time_logger] [info] Execution time for update registers - ms</t>
  </si>
  <si>
    <t>[2020-08-25 10:45:15.553] [opcua_time_logger] [info] Execution time for update registers - ms</t>
  </si>
  <si>
    <t>[2020-08-25 10:45:15.603] [opcua_time_logger] [info] Execution time for update registers - ms</t>
  </si>
  <si>
    <t>[2020-08-25 10:45:15.653] [opcua_time_logger] [info] Execution time for update registers - ms</t>
  </si>
  <si>
    <t>[2020-08-25 10:45:15.703] [opcua_time_logger] [info] Execution time for update registers - ms</t>
  </si>
  <si>
    <t>[2020-08-25 10:45:15.752] [opcua_time_logger] [info] Execution time for update registers - ms</t>
  </si>
  <si>
    <t>[2020-08-25 10:45:15.803] [opcua_time_logger] [info] Execution time for update registers - ms</t>
  </si>
  <si>
    <t>[2020-08-25 10:45:15.853] [opcua_time_logger] [info] Execution time for update registers - ms</t>
  </si>
  <si>
    <t>[2020-08-25 10:45:15.903] [opcua_time_logger] [info] Execution time for update registers - ms</t>
  </si>
  <si>
    <t>[2020-08-25 10:45:15.953] [opcua_time_logger] [info] Execution time for update registers - ms</t>
  </si>
  <si>
    <t>[2020-08-25 10:45:16.003] [opcua_time_logger] [info] Execution time for update registers - ms</t>
  </si>
  <si>
    <t>[2020-08-25 10:45:16.054] [opcua_time_logger] [info] Execution time for update registers - ms</t>
  </si>
  <si>
    <t>[2020-08-25 10:45:16.104] [opcua_time_logger] [info] Execution time for update registers - ms</t>
  </si>
  <si>
    <t>[2020-08-25 10:45:16.153] [opcua_time_logger] [info] Execution time for update registers - ms</t>
  </si>
  <si>
    <t>[2020-08-25 10:45:16.203] [opcua_time_logger] [info] Execution time for update registers - ms</t>
  </si>
  <si>
    <t>[2020-08-25 10:45:16.253] [opcua_time_logger] [info] Execution time for update registers - ms</t>
  </si>
  <si>
    <t>[2020-08-25 10:45:16.303] [opcua_time_logger] [info] Execution time for update registers - ms</t>
  </si>
  <si>
    <t>[2020-08-25 10:45:16.353] [opcua_time_logger] [info] Execution time for update registers - ms</t>
  </si>
  <si>
    <t>[2020-08-25 10:45:16.403] [opcua_time_logger] [info] Execution time for update registers - ms</t>
  </si>
  <si>
    <t>[2020-08-25 10:45:16.453] [opcua_time_logger] [info] Execution time for update registers - ms</t>
  </si>
  <si>
    <t>[2020-08-25 10:45:16.503] [opcua_time_logger] [info] Execution time for update registers - ms</t>
  </si>
  <si>
    <t>[2020-08-25 10:45:16.552] [opcua_time_logger] [info] Execution time for update registers - ms</t>
  </si>
  <si>
    <t>[2020-08-25 10:45:16.603] [opcua_time_logger] [info] Execution time for update registers - ms</t>
  </si>
  <si>
    <t>[2020-08-25 10:45:16.652] [opcua_time_logger] [info] Execution time for update registers - ms</t>
  </si>
  <si>
    <t>[2020-08-25 10:45:16.702] [opcua_time_logger] [info] Execution time for update registers - ms</t>
  </si>
  <si>
    <t>[2020-08-25 10:45:16.751] [opcua_time_logger] [info] Execution time for update registers - ms</t>
  </si>
  <si>
    <t>[2020-08-25 10:45:16.801] [opcua_time_logger] [info] Execution time for update registers - ms</t>
  </si>
  <si>
    <t>[2020-08-25 10:45:16.851] [opcua_time_logger] [info] Execution time for update registers - ms</t>
  </si>
  <si>
    <t>[2020-08-25 10:45:16.901] [opcua_time_logger] [info] Execution time for update registers - ms</t>
  </si>
  <si>
    <t>[2020-08-25 10:45:16.951] [opcua_time_logger] [info] Execution time for update registers - ms</t>
  </si>
  <si>
    <t>[2020-08-25 10:45:17.001] [opcua_time_logger] [info] Execution time for update registers - ms</t>
  </si>
  <si>
    <t>[2020-08-25 10:45:17.050] [opcua_time_logger] [info] Execution time for update registers - ms</t>
  </si>
  <si>
    <t>[2020-08-25 10:45:17.100] [opcua_time_logger] [info] Execution time for update registers - ms</t>
  </si>
  <si>
    <t>[2020-08-25 10:45:17.151] [opcua_time_logger] [info] Execution time for update registers - ms</t>
  </si>
  <si>
    <t>[2020-08-25 10:45:17.201] [opcua_time_logger] [info] Execution time for update registers - ms</t>
  </si>
  <si>
    <t>[2020-08-25 10:45:17.251] [opcua_time_logger] [info] Execution time for update registers - ms</t>
  </si>
  <si>
    <t>[2020-08-25 10:45:17.301] [opcua_time_logger] [info] Execution time for update registers - ms</t>
  </si>
  <si>
    <t>[2020-08-25 10:45:17.351] [opcua_time_logger] [info] Execution time for update registers - ms</t>
  </si>
  <si>
    <t>[2020-08-25 10:45:17.401] [opcua_time_logger] [info] Execution time for update registers - ms</t>
  </si>
  <si>
    <t>[2020-08-25 10:45:17.451] [opcua_time_logger] [info] Execution time for update registers - ms</t>
  </si>
  <si>
    <t>[2020-08-25 10:45:17.501] [opcua_time_logger] [info] Execution time for update registers - ms</t>
  </si>
  <si>
    <t>[2020-08-25 10:45:17.551] [opcua_time_logger] [info] Execution time for update registers - ms</t>
  </si>
  <si>
    <t>[2020-08-25 10:45:17.601] [opcua_time_logger] [info] Execution time for update registers - ms</t>
  </si>
  <si>
    <t>[2020-08-25 10:45:17.651] [opcua_time_logger] [info] Execution time for update registers - ms</t>
  </si>
  <si>
    <t>[2020-08-25 10:45:17.700] [opcua_time_logger] [info] Execution time for update registers - ms</t>
  </si>
  <si>
    <t>[2020-08-25 10:45:17.750] [opcua_time_logger] [info] Execution time for update registers - ms</t>
  </si>
  <si>
    <t>[2020-08-25 10:45:17.799] [opcua_time_logger] [info] Execution time for update registers - ms</t>
  </si>
  <si>
    <t>[2020-08-25 10:45:17.849] [opcua_time_logger] [info] Execution time for update registers - ms</t>
  </si>
  <si>
    <t>[2020-08-25 10:45:17.899] [opcua_time_logger] [info] Execution time for update registers - ms</t>
  </si>
  <si>
    <t>[2020-08-25 10:45:17.949] [opcua_time_logger] [info] Execution time for update registers - ms</t>
  </si>
  <si>
    <t>[2020-08-25 10:45:17.999] [opcua_time_logger] [info] Execution time for update registers - ms</t>
  </si>
  <si>
    <t>[2020-08-25 10:45:18.049] [opcua_time_logger] [info] Execution time for update registers - ms</t>
  </si>
  <si>
    <t>[2020-08-25 10:45:18.099] [opcua_time_logger] [info] Execution time for update registers - ms</t>
  </si>
  <si>
    <t>[2020-08-25 10:45:18.149] [opcua_time_logger] [info] Execution time for update registers - ms</t>
  </si>
  <si>
    <t>[2020-08-25 10:45:18.199] [opcua_time_logger] [info] Execution time for update registers - ms</t>
  </si>
  <si>
    <t>[2020-08-25 10:45:18.248] [opcua_time_logger] [info] Execution time for update registers - ms</t>
  </si>
  <si>
    <t>[2020-08-25 10:45:18.298] [opcua_time_logger] [info] Execution time for update registers - ms</t>
  </si>
  <si>
    <t>[2020-08-25 10:45:18.348] [opcua_time_logger] [info] Execution time for update registers - ms</t>
  </si>
  <si>
    <t>[2020-08-25 10:45:18.398] [opcua_time_logger] [info] Execution time for update registers - ms</t>
  </si>
  <si>
    <t>[2020-08-25 10:45:18.449] [opcua_time_logger] [info] Execution time for update registers - ms</t>
  </si>
  <si>
    <t>[2020-08-25 10:45:18.499] [opcua_time_logger] [info] Execution time for update registers - ms</t>
  </si>
  <si>
    <t>[2020-08-25 10:45:18.550] [opcua_time_logger] [info] Execution time for update registers - ms</t>
  </si>
  <si>
    <t>[2020-08-25 10:45:18.600] [opcua_time_logger] [info] Execution time for update registers - ms</t>
  </si>
  <si>
    <t>[2020-08-25 10:45:18.651] [opcua_time_logger] [info] Execution time for update registers - ms</t>
  </si>
  <si>
    <t>[2020-08-25 10:45:18.701] [opcua_time_logger] [info] Execution time for update registers - ms</t>
  </si>
  <si>
    <t>[2020-08-25 10:45:18.752] [opcua_time_logger] [info] Execution time for update registers - ms</t>
  </si>
  <si>
    <t>[2020-08-25 10:45:18.801] [opcua_time_logger] [info] Execution time for update registers - ms</t>
  </si>
  <si>
    <t>[2020-08-25 10:45:18.852] [opcua_time_logger] [info] Execution time for update registers - ms</t>
  </si>
  <si>
    <t>[2020-08-25 10:45:18.901] [opcua_time_logger] [info] Execution time for update registers - ms</t>
  </si>
  <si>
    <t>[2020-08-25 10:45:18.951] [opcua_time_logger] [info] Execution time for update registers - ms</t>
  </si>
  <si>
    <t>[2020-08-25 10:45:19.001] [opcua_time_logger] [info] Execution time for update registers - ms</t>
  </si>
  <si>
    <t>[2020-08-25 10:45:19.051] [opcua_time_logger] [info] Execution time for update registers - ms</t>
  </si>
  <si>
    <t>[2020-08-25 10:45:19.101] [opcua_time_logger] [info] Execution time for update registers - ms</t>
  </si>
  <si>
    <t>[2020-08-25 10:45:19.150] [opcua_time_logger] [info] Execution time for update registers - ms</t>
  </si>
  <si>
    <t>[2020-08-25 10:45:19.200] [opcua_time_logger] [info] Execution time for update registers - ms</t>
  </si>
  <si>
    <t>[2020-08-25 10:45:19.249] [opcua_time_logger] [info] Execution time for update registers - ms</t>
  </si>
  <si>
    <t>[2020-08-25 10:45:19.299] [opcua_time_logger] [info] Execution time for update registers - ms</t>
  </si>
  <si>
    <t>[2020-08-25 10:45:19.350] [opcua_time_logger] [info] Execution time for update registers - ms</t>
  </si>
  <si>
    <t>[2020-08-25 10:45:19.400] [opcua_time_logger] [info] Execution time for update registers - ms</t>
  </si>
  <si>
    <t>[2020-08-25 10:45:19.451] [opcua_time_logger] [info] Execution time for update registers - ms</t>
  </si>
  <si>
    <t>[2020-08-25 10:45:19.500] [opcua_time_logger] [info] Execution time for update registers - ms</t>
  </si>
  <si>
    <t>[2020-08-25 10:45:19.550] [opcua_time_logger] [info] Execution time for update registers - ms</t>
  </si>
  <si>
    <t>[2020-08-25 10:45:19.600] [opcua_time_logger] [info] Execution time for update registers - ms</t>
  </si>
  <si>
    <t>[2020-08-25 10:45:19.650] [opcua_time_logger] [info] Execution time for update registers - ms</t>
  </si>
  <si>
    <t>[2020-08-25 10:45:19.700] [opcua_time_logger] [info] Execution time for update registers - ms</t>
  </si>
  <si>
    <t>[2020-08-25 10:45:19.750] [opcua_time_logger] [info] Execution time for update registers - ms</t>
  </si>
  <si>
    <t>[2020-08-25 10:45:19.800] [opcua_time_logger] [info] Execution time for update registers - ms</t>
  </si>
  <si>
    <t>[2020-08-25 10:45:19.850] [opcua_time_logger] [info] Execution time for update registers - ms</t>
  </si>
  <si>
    <t>[2020-08-25 10:45:19.900] [opcua_time_logger] [info] Execution time for update registers - ms</t>
  </si>
  <si>
    <t>[2020-08-25 10:45:19.950] [opcua_time_logger] [info] Execution time for update registers - ms</t>
  </si>
  <si>
    <t>[2020-08-25 10:45:20.000] [opcua_time_logger] [info] Execution time for update registers - ms</t>
  </si>
  <si>
    <t>[2020-08-25 10:45:20.049] [opcua_time_logger] [info] Execution time for update registers - ms</t>
  </si>
  <si>
    <t>[2020-08-25 10:45:20.099] [opcua_time_logger] [info] Execution time for update registers - ms</t>
  </si>
  <si>
    <t>[2020-08-25 10:45:20.150] [opcua_time_logger] [info] Execution time for update registers - ms</t>
  </si>
  <si>
    <t>[2020-08-25 10:45:20.200] [opcua_time_logger] [info] Execution time for update registers - ms</t>
  </si>
  <si>
    <t>[2020-08-25 10:45:20.250] [opcua_time_logger] [info] Execution time for update registers - ms</t>
  </si>
  <si>
    <t>[2020-08-25 10:45:20.300] [opcua_time_logger] [info] Execution time for update registers - ms</t>
  </si>
  <si>
    <t>[2020-08-25 10:45:20.350] [opcua_time_logger] [info] Execution time for update registers - ms</t>
  </si>
  <si>
    <t>[2020-08-25 10:45:20.400] [opcua_time_logger] [info] Execution time for update registers - ms</t>
  </si>
  <si>
    <t>[2020-08-25 10:45:20.451] [opcua_time_logger] [info] Execution time for update registers - ms</t>
  </si>
  <si>
    <t>[2020-08-25 10:45:20.500] [opcua_time_logger] [info] Execution time for update registers - ms</t>
  </si>
  <si>
    <t>[2020-08-25 10:45:20.550] [opcua_time_logger] [info] Execution time for update registers - ms</t>
  </si>
  <si>
    <t>[2020-08-25 10:45:20.600] [opcua_time_logger] [info] Execution time for update registers - ms</t>
  </si>
  <si>
    <t>[2020-08-25 10:45:20.651] [opcua_time_logger] [info] Execution time for update registers - ms</t>
  </si>
  <si>
    <t>[2020-08-25 10:45:20.700] [opcua_time_logger] [info] Execution time for update registers - ms</t>
  </si>
  <si>
    <t>[2020-08-25 10:45:20.751] [opcua_time_logger] [info] Execution time for update registers - ms</t>
  </si>
  <si>
    <t>[2020-08-25 10:45:20.801] [opcua_time_logger] [info] Execution time for update registers - ms</t>
  </si>
  <si>
    <t>[2020-08-25 10:45:20.850] [opcua_time_logger] [info] Execution time for update registers - ms</t>
  </si>
  <si>
    <t>[2020-08-25 10:45:20.901] [opcua_time_logger] [info] Execution time for update registers - ms</t>
  </si>
  <si>
    <t>[2020-08-25 10:45:20.951] [opcua_time_logger] [info] Execution time for update registers - ms</t>
  </si>
  <si>
    <t>[2020-08-25 10:45:21.001] [opcua_time_logger] [info] Execution time for update registers - ms</t>
  </si>
  <si>
    <t>[2020-08-25 10:45:21.051] [opcua_time_logger] [info] Execution time for update registers - ms</t>
  </si>
  <si>
    <t>[2020-08-25 10:45:21.100] [opcua_time_logger] [info] Execution time for update registers - ms</t>
  </si>
  <si>
    <t>[2020-08-25 10:45:21.150] [opcua_time_logger] [info] Execution time for update registers - ms</t>
  </si>
  <si>
    <t>[2020-08-25 10:45:21.201] [opcua_time_logger] [info] Execution time for update registers - ms</t>
  </si>
  <si>
    <t>[2020-08-25 10:45:21.251] [opcua_time_logger] [info] Execution time for update registers - ms</t>
  </si>
  <si>
    <t>[2020-08-25 10:45:21.301] [opcua_time_logger] [info] Execution time for update registers - ms</t>
  </si>
  <si>
    <t>[2020-08-25 10:45:21.350] [opcua_time_logger] [info] Execution time for update registers - ms</t>
  </si>
  <si>
    <t>[2020-08-25 10:45:21.400] [opcua_time_logger] [info] Execution time for update registers - ms</t>
  </si>
  <si>
    <t>[2020-08-25 10:45:21.450] [opcua_time_logger] [info] Execution time for update registers - ms</t>
  </si>
  <si>
    <t>[2020-08-25 10:45:21.500] [opcua_time_logger] [info] Execution time for update registers - ms</t>
  </si>
  <si>
    <t>[2020-08-25 10:45:21.549] [opcua_time_logger] [info] Execution time for update registers - ms</t>
  </si>
  <si>
    <t>[2020-08-25 10:45:21.599] [opcua_time_logger] [info] Execution time for update registers - ms</t>
  </si>
  <si>
    <t>[2020-08-25 10:45:21.650] [opcua_time_logger] [info] Execution time for update registers - ms</t>
  </si>
  <si>
    <t>[2020-08-25 10:45:21.699] [opcua_time_logger] [info] Execution time for update registers - ms</t>
  </si>
  <si>
    <t>[2020-08-25 10:45:21.750] [opcua_time_logger] [info] Execution time for update registers - ms</t>
  </si>
  <si>
    <t>[2020-08-25 10:45:21.799] [opcua_time_logger] [info] Execution time for update registers - ms</t>
  </si>
  <si>
    <t>[2020-08-25 10:45:21.849] [opcua_time_logger] [info] Execution time for update registers - ms</t>
  </si>
  <si>
    <t>[2020-08-25 10:45:21.900] [opcua_time_logger] [info] Execution time for update registers - ms</t>
  </si>
  <si>
    <t>[2020-08-25 10:45:21.950] [opcua_time_logger] [info] Execution time for update registers - ms</t>
  </si>
  <si>
    <t>[2020-08-25 10:45:22.001] [opcua_time_logger] [info] Execution time for update registers - ms</t>
  </si>
  <si>
    <t>[2020-08-25 10:45:22.051] [opcua_time_logger] [info] Execution time for update registers - ms</t>
  </si>
  <si>
    <t>[2020-08-25 10:45:22.101] [opcua_time_logger] [info] Execution time for update registers - ms</t>
  </si>
  <si>
    <t>[2020-08-25 10:45:22.151] [opcua_time_logger] [info] Execution time for update registers - ms</t>
  </si>
  <si>
    <t>[2020-08-25 10:45:22.202] [opcua_time_logger] [info] Execution time for update registers - ms</t>
  </si>
  <si>
    <t>[2020-08-25 10:45:22.251] [opcua_time_logger] [info] Execution time for update registers - ms</t>
  </si>
  <si>
    <t>[2020-08-25 10:45:22.300] [opcua_time_logger] [info] Execution time for update registers - ms</t>
  </si>
  <si>
    <t>[2020-08-25 10:45:22.350] [opcua_time_logger] [info] Execution time for update registers - ms</t>
  </si>
  <si>
    <t>[2020-08-25 10:45:22.400] [opcua_time_logger] [info] Execution time for update registers - ms</t>
  </si>
  <si>
    <t>[2020-08-25 10:45:22.450] [opcua_time_logger] [info] Execution time for update registers - ms</t>
  </si>
  <si>
    <t>[2020-08-25 10:45:22.500] [opcua_time_logger] [info] Execution time for update registers - ms</t>
  </si>
  <si>
    <t>[2020-08-25 10:45:22.551] [opcua_time_logger] [info] Execution time for update registers - ms</t>
  </si>
  <si>
    <t>[2020-08-25 10:45:22.601] [opcua_time_logger] [info] Execution time for update registers - ms</t>
  </si>
  <si>
    <t>[2020-08-25 10:45:22.651] [opcua_time_logger] [info] Execution time for update registers - ms</t>
  </si>
  <si>
    <t>[2020-08-25 10:45:22.701] [opcua_time_logger] [info] Execution time for update registers - ms</t>
  </si>
  <si>
    <t>[2020-08-25 10:45:22.751] [opcua_time_logger] [info] Execution time for update registers - ms</t>
  </si>
  <si>
    <t>[2020-08-25 10:45:22.801] [opcua_time_logger] [info] Execution time for update registers - ms</t>
  </si>
  <si>
    <t>[2020-08-25 10:45:22.852] [opcua_time_logger] [info] Execution time for update registers - ms</t>
  </si>
  <si>
    <t>[2020-08-25 10:45:22.902] [opcua_time_logger] [info] Execution time for update registers - ms</t>
  </si>
  <si>
    <t>[2020-08-25 10:45:22.951] [opcua_time_logger] [info] Execution time for update registers - ms</t>
  </si>
  <si>
    <t>[2020-08-25 10:45:23.001] [opcua_time_logger] [info] Execution time for update registers - ms</t>
  </si>
  <si>
    <t>[2020-08-25 10:45:23.051] [opcua_time_logger] [info] Execution time for update registers - ms</t>
  </si>
  <si>
    <t>[2020-08-25 10:45:23.101] [opcua_time_logger] [info] Execution time for update registers - ms</t>
  </si>
  <si>
    <t>[2020-08-25 10:45:23.152] [opcua_time_logger] [info] Execution time for update registers - ms</t>
  </si>
  <si>
    <t>[2020-08-25 10:45:23.202] [opcua_time_logger] [info] Execution time for update registers - ms</t>
  </si>
  <si>
    <t>[2020-08-25 10:45:23.251] [opcua_time_logger] [info] Execution time for update registers - ms</t>
  </si>
  <si>
    <t>[2020-08-25 10:45:23.302] [opcua_time_logger] [info] Execution time for update registers - ms</t>
  </si>
  <si>
    <t>[2020-08-25 10:45:23.352] [opcua_time_logger] [info] Execution time for update registers - ms</t>
  </si>
  <si>
    <t>[2020-08-25 10:45:23.403] [opcua_time_logger] [info] Execution time for update registers - ms</t>
  </si>
  <si>
    <t>[2020-08-25 10:45:23.453] [opcua_time_logger] [info] Execution time for update registers - ms</t>
  </si>
  <si>
    <t>[2020-08-25 10:45:23.503] [opcua_time_logger] [info] Execution time for update registers - ms</t>
  </si>
  <si>
    <t>[2020-08-25 10:45:23.552] [opcua_time_logger] [info] Execution time for update registers - ms</t>
  </si>
  <si>
    <t>[2020-08-25 10:45:23.602] [opcua_time_logger] [info] Execution time for update registers - ms</t>
  </si>
  <si>
    <t>[2020-08-25 10:45:23.652] [opcua_time_logger] [info] Execution time for update registers - ms</t>
  </si>
  <si>
    <t>[2020-08-25 10:45:23.702] [opcua_time_logger] [info] Execution time for update registers - ms</t>
  </si>
  <si>
    <t>[2020-08-25 10:45:23.753] [opcua_time_logger] [info] Execution time for update registers - ms</t>
  </si>
  <si>
    <t>[2020-08-25 10:45:23.802] [opcua_time_logger] [info] Execution time for update registers - ms</t>
  </si>
  <si>
    <t>[2020-08-25 10:45:23.853] [opcua_time_logger] [info] Execution time for update registers - ms</t>
  </si>
  <si>
    <t>[2020-08-25 10:45:23.903] [opcua_time_logger] [info] Execution time for update registers - ms</t>
  </si>
  <si>
    <t>[2020-08-25 10:45:23.952] [opcua_time_logger] [info] Execution time for update registers - ms</t>
  </si>
  <si>
    <t>[2020-08-25 10:45:24.002] [opcua_time_logger] [info] Execution time for update registers - ms</t>
  </si>
  <si>
    <t>[2020-08-25 10:45:24.052] [opcua_time_logger] [info] Execution time for update registers - ms</t>
  </si>
  <si>
    <t>[2020-08-25 10:45:24.101] [opcua_time_logger] [info] Execution time for update registers - ms</t>
  </si>
  <si>
    <t>[2020-08-25 10:45:24.152] [opcua_time_logger] [info] Execution time for update registers - ms</t>
  </si>
  <si>
    <t>[2020-08-25 10:45:24.201] [opcua_time_logger] [info] Execution time for update registers - ms</t>
  </si>
  <si>
    <t>[2020-08-25 10:45:24.252] [opcua_time_logger] [info] Execution time for update registers - ms</t>
  </si>
  <si>
    <t>[2020-08-25 10:45:24.302] [opcua_time_logger] [info] Execution time for update registers - ms</t>
  </si>
  <si>
    <t>[2020-08-25 10:45:24.352] [opcua_time_logger] [info] Execution time for update registers - ms</t>
  </si>
  <si>
    <t>[2020-08-25 10:45:24.402] [opcua_time_logger] [info] Execution time for update registers - ms</t>
  </si>
  <si>
    <t>[2020-08-25 10:45:24.453] [opcua_time_logger] [info] Execution time for update registers - ms</t>
  </si>
  <si>
    <t>[2020-08-25 10:45:24.503] [opcua_time_logger] [info] Execution time for update registers - ms</t>
  </si>
  <si>
    <t>[2020-08-25 10:45:24.553] [opcua_time_logger] [info] Execution time for update registers - ms</t>
  </si>
  <si>
    <t>[2020-08-25 10:45:24.602] [opcua_time_logger] [info] Execution time for update registers - ms</t>
  </si>
  <si>
    <t>[2020-08-25 10:45:24.652] [opcua_time_logger] [info] Execution time for update registers - ms</t>
  </si>
  <si>
    <t>[2020-08-25 10:45:24.702] [opcua_time_logger] [info] Execution time for update registers - ms</t>
  </si>
  <si>
    <t>[2020-08-25 10:45:24.751] [opcua_time_logger] [info] Execution time for update registers - ms</t>
  </si>
  <si>
    <t>[2020-08-25 10:45:24.801] [opcua_time_logger] [info] Execution time for update registers - ms</t>
  </si>
  <si>
    <t>[2020-08-25 10:45:24.851] [opcua_time_logger] [info] Execution time for update registers - ms</t>
  </si>
  <si>
    <t>[2020-08-25 10:45:24.902] [opcua_time_logger] [info] Execution time for update registers - ms</t>
  </si>
  <si>
    <t>[2020-08-25 10:45:24.951] [opcua_time_logger] [info] Execution time for update registers - ms</t>
  </si>
  <si>
    <t>[2020-08-25 10:45:25.001] [opcua_time_logger] [info] Execution time for update registers - ms</t>
  </si>
  <si>
    <t>[2020-08-25 10:45:25.051] [opcua_time_logger] [info] Execution time for update registers - ms</t>
  </si>
  <si>
    <t>[2020-08-25 10:45:25.101] [opcua_time_logger] [info] Execution time for update registers - ms</t>
  </si>
  <si>
    <t>[2020-08-25 10:45:25.150] [opcua_time_logger] [info] Execution time for update registers - ms</t>
  </si>
  <si>
    <t>[2020-08-25 10:45:25.201] [opcua_time_logger] [info] Execution time for update registers - ms</t>
  </si>
  <si>
    <t>[2020-08-25 10:45:25.251] [opcua_time_logger] [info] Execution time for update registers - ms</t>
  </si>
  <si>
    <t>[2020-08-25 10:45:25.301] [opcua_time_logger] [info] Execution time for update registers - ms</t>
  </si>
  <si>
    <t>[2020-08-25 10:45:25.351] [opcua_time_logger] [info] Execution time for update registers - ms</t>
  </si>
  <si>
    <t>[2020-08-25 10:45:25.401] [opcua_time_logger] [info] Execution time for update registers - ms</t>
  </si>
  <si>
    <t>[2020-08-25 10:45:25.451] [opcua_time_logger] [info] Execution time for update registers - ms</t>
  </si>
  <si>
    <t>[2020-08-25 10:45:25.501] [opcua_time_logger] [info] Execution time for update registers - ms</t>
  </si>
  <si>
    <t>[2020-08-25 10:45:25.552] [opcua_time_logger] [info] Execution time for update registers - ms</t>
  </si>
  <si>
    <t>[2020-08-25 10:45:25.602] [opcua_time_logger] [info] Execution time for update registers - ms</t>
  </si>
  <si>
    <t>[2020-08-25 10:45:25.652] [opcua_time_logger] [info] Execution time for update registers - ms</t>
  </si>
  <si>
    <t>[2020-08-25 10:45:25.703] [opcua_time_logger] [info] Execution time for update registers - ms</t>
  </si>
  <si>
    <t>[2020-08-25 10:45:25.753] [opcua_time_logger] [info] Execution time for update registers - ms</t>
  </si>
  <si>
    <t>[2020-08-25 10:45:25.802] [opcua_time_logger] [info] Execution time for update registers - ms</t>
  </si>
  <si>
    <t>[2020-08-25 10:45:25.852] [opcua_time_logger] [info] Execution time for update registers - ms</t>
  </si>
  <si>
    <t>[2020-08-25 10:45:25.902] [opcua_time_logger] [info] Execution time for update registers - ms</t>
  </si>
  <si>
    <t>[2020-08-25 10:45:25.952] [opcua_time_logger] [info] Execution time for update registers - ms</t>
  </si>
  <si>
    <t>[2020-08-25 10:45:26.002] [opcua_time_logger] [info] Execution time for update registers - ms</t>
  </si>
  <si>
    <t>[2020-08-25 10:45:26.051] [opcua_time_logger] [info] Execution time for update registers - ms</t>
  </si>
  <si>
    <t>[2020-08-25 10:45:26.102] [opcua_time_logger] [info] Execution time for update registers - ms</t>
  </si>
  <si>
    <t>[2020-08-25 10:45:26.151] [opcua_time_logger] [info] Execution time for update registers - ms</t>
  </si>
  <si>
    <t>[2020-08-25 10:45:26.201] [opcua_time_logger] [info] Execution time for update registers - ms</t>
  </si>
  <si>
    <t>[2020-08-25 10:45:26.251] [opcua_time_logger] [info] Execution time for update registers - ms</t>
  </si>
  <si>
    <t>[2020-08-25 10:45:26.301] [opcua_time_logger] [info] Execution time for update registers - ms</t>
  </si>
  <si>
    <t>[2020-08-25 10:45:26.351] [opcua_time_logger] [info] Execution time for update registers - ms</t>
  </si>
  <si>
    <t>[2020-08-25 10:45:26.401] [opcua_time_logger] [info] Execution time for update registers - ms</t>
  </si>
  <si>
    <t>[2020-08-25 10:45:26.452] [opcua_time_logger] [info] Execution time for update registers - ms</t>
  </si>
  <si>
    <t>[2020-08-25 10:45:26.502] [opcua_time_logger] [info] Execution time for update registers - ms</t>
  </si>
  <si>
    <t>[2020-08-25 10:45:26.551] [opcua_time_logger] [info] Execution time for update registers - ms</t>
  </si>
  <si>
    <t>[2020-08-25 10:45:26.602] [opcua_time_logger] [info] Execution time for update registers - ms</t>
  </si>
  <si>
    <t>[2020-08-25 10:45:26.651] [opcua_time_logger] [info] Execution time for update registers - ms</t>
  </si>
  <si>
    <t>[2020-08-25 10:45:26.701] [opcua_time_logger] [info] Execution time for update registers - ms</t>
  </si>
  <si>
    <t>[2020-08-25 10:45:26.752] [opcua_time_logger] [info] Execution time for update registers - ms</t>
  </si>
  <si>
    <t>[2020-08-25 10:45:26.801] [opcua_time_logger] [info] Execution time for update registers - ms</t>
  </si>
  <si>
    <t>[2020-08-25 10:45:26.852] [opcua_time_logger] [info] Execution time for update registers - ms</t>
  </si>
  <si>
    <t>[2020-08-25 10:45:26.901] [opcua_time_logger] [info] Execution time for update registers - ms</t>
  </si>
  <si>
    <t>[2020-08-25 10:45:26.951] [opcua_time_logger] [info] Execution time for update registers - ms</t>
  </si>
  <si>
    <t>[2020-08-25 10:45:27.001] [opcua_time_logger] [info] Execution time for update registers - ms</t>
  </si>
  <si>
    <t>[2020-08-25 10:45:27.051] [opcua_time_logger] [info] Execution time for update registers - ms</t>
  </si>
  <si>
    <t>[2020-08-25 10:45:27.101] [opcua_time_logger] [info] Execution time for update registers - ms</t>
  </si>
  <si>
    <t>[2020-08-25 10:45:27.151] [opcua_time_logger] [info] Execution time for update registers - ms</t>
  </si>
  <si>
    <t>[2020-08-25 10:45:27.202] [opcua_time_logger] [info] Execution time for update registers - ms</t>
  </si>
  <si>
    <t>[2020-08-25 10:45:27.252] [opcua_time_logger] [info] Execution time for update registers - ms</t>
  </si>
  <si>
    <t>[2020-08-25 10:45:27.302] [opcua_time_logger] [info] Execution time for update registers - ms</t>
  </si>
  <si>
    <t>[2020-08-25 10:45:27.352] [opcua_time_logger] [info] Execution time for update registers - ms</t>
  </si>
  <si>
    <t>[2020-08-25 10:45:27.402] [opcua_time_logger] [info] Execution time for update registers - ms</t>
  </si>
  <si>
    <t>[2020-08-25 10:45:27.451] [opcua_time_logger] [info] Execution time for update registers - ms</t>
  </si>
  <si>
    <t>[2020-08-25 10:45:27.501] [opcua_time_logger] [info] Execution time for update registers - ms</t>
  </si>
  <si>
    <t>[2020-08-25 10:45:27.552] [opcua_time_logger] [info] Execution time for update registers - ms</t>
  </si>
  <si>
    <t>[2020-08-25 10:45:27.602] [opcua_time_logger] [info] Execution time for update registers - ms</t>
  </si>
  <si>
    <t>[2020-08-25 10:45:27.652] [opcua_time_logger] [info] Execution time for update registers - ms</t>
  </si>
  <si>
    <t>[2020-08-25 10:45:27.703] [opcua_time_logger] [info] Execution time for update registers - ms</t>
  </si>
  <si>
    <t>[2020-08-25 10:45:27.753] [opcua_time_logger] [info] Execution time for update registers - ms</t>
  </si>
  <si>
    <t>[2020-08-25 10:45:27.802] [opcua_time_logger] [info] Execution time for update registers - ms</t>
  </si>
  <si>
    <t>[2020-08-25 10:45:27.852] [opcua_time_logger] [info] Execution time for update registers - ms</t>
  </si>
  <si>
    <t>[2020-08-25 10:45:27.902] [opcua_time_logger] [info] Execution time for update registers - ms</t>
  </si>
  <si>
    <t>[2020-08-25 10:45:27.952] [opcua_time_logger] [info] Execution time for update registers - ms</t>
  </si>
  <si>
    <t>[2020-08-25 10:45:28.001] [opcua_time_logger] [info] Execution time for update registers - ms</t>
  </si>
  <si>
    <t>[2020-08-25 10:45:28.052] [opcua_time_logger] [info] Execution time for update registers - ms</t>
  </si>
  <si>
    <t>[2020-08-25 10:45:28.101] [opcua_time_logger] [info] Execution time for update registers - ms</t>
  </si>
  <si>
    <t>[2020-08-25 10:45:28.151] [opcua_time_logger] [info] Execution time for update registers - ms</t>
  </si>
  <si>
    <t>[2020-08-25 10:45:28.202] [opcua_time_logger] [info] Execution time for update registers - ms</t>
  </si>
  <si>
    <t>[2020-08-25 10:45:28.251] [opcua_time_logger] [info] Execution time for update registers - ms</t>
  </si>
  <si>
    <t>[2020-08-25 10:45:28.301] [opcua_time_logger] [info] Execution time for update registers - ms</t>
  </si>
  <si>
    <t>[2020-08-25 10:45:28.351] [opcua_time_logger] [info] Execution time for update registers - ms</t>
  </si>
  <si>
    <t>[2020-08-25 10:45:28.401] [opcua_time_logger] [info] Execution time for update registers - ms</t>
  </si>
  <si>
    <t>[2020-08-25 10:45:28.452] [opcua_time_logger] [info] Execution time for update registers - ms</t>
  </si>
  <si>
    <t>[2020-08-25 10:45:28.501] [opcua_time_logger] [info] Execution time for update registers - ms</t>
  </si>
  <si>
    <t>[2020-08-25 10:45:28.551] [opcua_time_logger] [info] Execution time for update registers - ms</t>
  </si>
  <si>
    <t>[2020-08-25 10:45:28.601] [opcua_time_logger] [info] Execution time for update registers - ms</t>
  </si>
  <si>
    <t>[2020-08-25 10:45:28.651] [opcua_time_logger] [info] Execution time for update registers - ms</t>
  </si>
  <si>
    <t>[2020-08-25 10:45:28.701] [opcua_time_logger] [info] Execution time for update registers - ms</t>
  </si>
  <si>
    <t>[2020-08-25 10:45:28.751] [opcua_time_logger] [info] Execution time for update registers - ms</t>
  </si>
  <si>
    <t>[2020-08-25 10:45:28.801] [opcua_time_logger] [info] Execution time for update registers - ms</t>
  </si>
  <si>
    <t>[2020-08-25 10:45:28.851] [opcua_time_logger] [info] Execution time for update registers - ms</t>
  </si>
  <si>
    <t>[2020-08-25 10:45:28.902] [opcua_time_logger] [info] Execution time for update registers - ms</t>
  </si>
  <si>
    <t>[2020-08-25 10:45:28.951] [opcua_time_logger] [info] Execution time for update registers - ms</t>
  </si>
  <si>
    <t>[2020-08-25 10:45:29.001] [opcua_time_logger] [info] Execution time for update registers - ms</t>
  </si>
  <si>
    <t>[2020-08-25 10:45:29.052] [opcua_time_logger] [info] Execution time for update registers - ms</t>
  </si>
  <si>
    <t>[2020-08-25 10:45:29.102] [opcua_time_logger] [info] Execution time for update registers - ms</t>
  </si>
  <si>
    <t>[2020-08-25 10:45:29.152] [opcua_time_logger] [info] Execution time for update registers - ms</t>
  </si>
  <si>
    <t>[2020-08-25 10:45:29.202] [opcua_time_logger] [info] Execution time for update registers - ms</t>
  </si>
  <si>
    <t>[2020-08-25 10:45:29.252] [opcua_time_logger] [info] Execution time for update registers - ms</t>
  </si>
  <si>
    <t>[2020-08-25 10:45:29.302] [opcua_time_logger] [info] Execution time for update registers - ms</t>
  </si>
  <si>
    <t>[2020-08-25 10:45:29.352] [opcua_time_logger] [info] Execution time for update registers - ms</t>
  </si>
  <si>
    <t>[2020-08-25 10:45:29.403] [opcua_time_logger] [info] Execution time for update registers - ms</t>
  </si>
  <si>
    <t>[2020-08-25 10:45:29.453] [opcua_time_logger] [info] Execution time for update registers - ms</t>
  </si>
  <si>
    <t>[2020-08-25 10:45:29.503] [opcua_time_logger] [info] Execution time for update registers - ms</t>
  </si>
  <si>
    <t>[2020-08-25 10:45:29.554] [opcua_time_logger] [info] Execution time for update registers - ms</t>
  </si>
  <si>
    <t>[2020-08-25 10:45:29.604] [opcua_time_logger] [info] Execution time for update registers - ms</t>
  </si>
  <si>
    <t>[2020-08-25 10:45:29.654] [opcua_time_logger] [info] Execution time for update registers - ms</t>
  </si>
  <si>
    <t>[2020-08-25 10:45:29.704] [opcua_time_logger] [info] Execution time for update registers - ms</t>
  </si>
  <si>
    <t>[2020-08-25 10:45:29.754] [opcua_time_logger] [info] Execution time for update registers - ms</t>
  </si>
  <si>
    <t>[2020-08-25 10:45:29.804] [opcua_time_logger] [info] Execution time for update registers - ms</t>
  </si>
  <si>
    <t>[2020-08-25 10:45:29.854] [opcua_time_logger] [info] Execution time for update registers - ms</t>
  </si>
  <si>
    <t>[2020-08-25 10:45:29.905] [opcua_time_logger] [info] Execution time for update registers - ms</t>
  </si>
  <si>
    <t>[2020-08-25 10:45:29.955] [opcua_time_logger] [info] Execution time for update registers - ms</t>
  </si>
  <si>
    <t>[2020-08-25 10:45:30.006] [opcua_time_logger] [info] Execution time for update registers - ms</t>
  </si>
  <si>
    <t>[2020-08-25 10:45:30.056] [opcua_time_logger] [info] Execution time for update registers - ms</t>
  </si>
  <si>
    <t>[2020-08-25 10:45:30.106] [opcua_time_logger] [info] Execution time for update registers - ms</t>
  </si>
  <si>
    <t>[2020-08-25 10:45:30.156] [opcua_time_logger] [info] Execution time for update registers - ms</t>
  </si>
  <si>
    <t>[2020-08-25 10:45:30.206] [opcua_time_logger] [info] Execution time for update registers - ms</t>
  </si>
  <si>
    <t>[2020-08-25 10:45:30.256] [opcua_time_logger] [info] Execution time for update registers - ms</t>
  </si>
  <si>
    <t>[2020-08-25 10:45:30.306] [opcua_time_logger] [info] Execution time for update registers - ms</t>
  </si>
  <si>
    <t>[2020-08-25 10:45:30.356] [opcua_time_logger] [info] Execution time for update registers - ms</t>
  </si>
  <si>
    <t>[2020-08-25 10:45:30.406] [opcua_time_logger] [info] Execution time for update registers - ms</t>
  </si>
  <si>
    <t>[2020-08-25 10:45:30.455] [opcua_time_logger] [info] Execution time for update registers - ms</t>
  </si>
  <si>
    <t>[2020-08-25 10:45:30.505] [opcua_time_logger] [info] Execution time for update registers - ms</t>
  </si>
  <si>
    <t>[2020-08-25 10:45:30.555] [opcua_time_logger] [info] Execution time for update registers - ms</t>
  </si>
  <si>
    <t>[2020-08-25 10:45:30.605] [opcua_time_logger] [info] Execution time for update registers - ms</t>
  </si>
  <si>
    <t>[2020-08-25 10:45:30.655] [opcua_time_logger] [info] Execution time for update registers - ms</t>
  </si>
  <si>
    <t>[2020-08-25 10:45:30.705] [opcua_time_logger] [info] Execution time for update registers - ms</t>
  </si>
  <si>
    <t>[2020-08-25 10:45:30.756] [opcua_time_logger] [info] Execution time for update registers - ms</t>
  </si>
  <si>
    <t>[2020-08-25 10:45:30.806] [opcua_time_logger] [info] Execution time for update registers - ms</t>
  </si>
  <si>
    <t>[2020-08-25 10:45:30.856] [opcua_time_logger] [info] Execution time for update registers - ms</t>
  </si>
  <si>
    <t>[2020-08-25 10:45:30.906] [opcua_time_logger] [info] Execution time for update registers - ms</t>
  </si>
  <si>
    <t>[2020-08-25 10:45:30.956] [opcua_time_logger] [info] Execution time for update registers - ms</t>
  </si>
  <si>
    <t>[2020-08-25 10:45:31.005] [opcua_time_logger] [info] Execution time for update registers - ms</t>
  </si>
  <si>
    <t>[2020-08-25 10:45:31.056] [opcua_time_logger] [info] Execution time for update registers - ms</t>
  </si>
  <si>
    <t>[2020-08-25 10:45:31.105] [opcua_time_logger] [info] Execution time for update registers - ms</t>
  </si>
  <si>
    <t>[2020-08-25 10:45:31.155] [opcua_time_logger] [info] Execution time for update registers - ms</t>
  </si>
  <si>
    <t>[2020-08-25 10:45:31.204] [opcua_time_logger] [info] Execution time for update registers - ms</t>
  </si>
  <si>
    <t>[2020-08-25 10:45:31.255] [opcua_time_logger] [info] Execution time for update registers - ms</t>
  </si>
  <si>
    <t>[2020-08-25 10:45:31.305] [opcua_time_logger] [info] Execution time for update registers - ms</t>
  </si>
  <si>
    <t>[2020-08-25 10:45:31.355] [opcua_time_logger] [info] Execution time for update registers - ms</t>
  </si>
  <si>
    <t>[2020-08-25 10:45:31.404] [opcua_time_logger] [info] Execution time for update registers - ms</t>
  </si>
  <si>
    <t>[2020-08-25 10:45:31.455] [opcua_time_logger] [info] Execution time for update registers - ms</t>
  </si>
  <si>
    <t>[2020-08-25 10:45:31.505] [opcua_time_logger] [info] Execution time for update registers - ms</t>
  </si>
  <si>
    <t>[2020-08-25 10:45:31.555] [opcua_time_logger] [info] Execution time for update registers - ms</t>
  </si>
  <si>
    <t>[2020-08-25 10:45:31.607] [opcua_time_logger] [info] Execution time for update registers - ms</t>
  </si>
  <si>
    <t>[2020-08-25 10:45:31.659] [opcua_time_logger] [info] Execution time for update registers - ms</t>
  </si>
  <si>
    <t>[2020-08-25 10:45:31.709] [opcua_time_logger] [info] Execution time for update registers - ms</t>
  </si>
  <si>
    <t>[2020-08-25 10:45:31.759] [opcua_time_logger] [info] Execution time for update registers - ms</t>
  </si>
  <si>
    <t>[2020-08-25 10:45:31.808] [opcua_time_logger] [info] Execution time for update registers - ms</t>
  </si>
  <si>
    <t>[2020-08-25 10:45:31.859] [opcua_time_logger] [info] Execution time for update registers - ms</t>
  </si>
  <si>
    <t>[2020-08-25 10:45:31.908] [opcua_time_logger] [info] Execution time for update registers - ms</t>
  </si>
  <si>
    <t>[2020-08-25 10:45:31.958] [opcua_time_logger] [info] Execution time for update registers - ms</t>
  </si>
  <si>
    <t>[2020-08-25 10:45:32.009] [opcua_time_logger] [info] Execution time for update registers - ms</t>
  </si>
  <si>
    <t>[2020-08-25 10:45:32.060] [opcua_time_logger] [info] Execution time for update registers - ms</t>
  </si>
  <si>
    <t>[2020-08-25 10:45:32.110] [opcua_time_logger] [info] Execution time for update registers - ms</t>
  </si>
  <si>
    <t>[2020-08-25 10:45:32.160] [opcua_time_logger] [info] Execution time for update registers - ms</t>
  </si>
  <si>
    <t>[2020-08-25 10:45:32.210] [opcua_time_logger] [info] Execution time for update registers - ms</t>
  </si>
  <si>
    <t>[2020-08-25 10:45:32.260] [opcua_time_logger] [info] Execution time for update registers - ms</t>
  </si>
  <si>
    <t>[2020-08-25 10:45:32.311] [opcua_time_logger] [info] Execution time for update registers - ms</t>
  </si>
  <si>
    <t>[2020-08-25 10:45:32.361] [opcua_time_logger] [info] Execution time for update registers - ms</t>
  </si>
  <si>
    <t>[2020-08-25 10:45:32.411] [opcua_time_logger] [info] Execution time for update registers - ms</t>
  </si>
  <si>
    <t>[2020-08-25 10:45:32.461] [opcua_time_logger] [info] Execution time for update registers - ms</t>
  </si>
  <si>
    <t>[2020-08-25 10:45:32.511] [opcua_time_logger] [info] Execution time for update registers - ms</t>
  </si>
  <si>
    <t>[2020-08-25 10:45:32.561] [opcua_time_logger] [info] Execution time for update registers - ms</t>
  </si>
  <si>
    <t>[2020-08-25 10:45:32.612] [opcua_time_logger] [info] Execution time for update registers - ms</t>
  </si>
  <si>
    <t>[2020-08-25 10:45:32.661] [opcua_time_logger] [info] Execution time for update registers - ms</t>
  </si>
  <si>
    <t>[2020-08-25 10:45:32.712] [opcua_time_logger] [info] Execution time for update registers - ms</t>
  </si>
  <si>
    <t>[2020-08-25 10:45:32.762] [opcua_time_logger] [info] Execution time for update registers - ms</t>
  </si>
  <si>
    <t>[2020-08-25 10:45:32.812] [opcua_time_logger] [info] Execution time for update registers - ms</t>
  </si>
  <si>
    <t>[2020-08-25 10:45:32.861] [opcua_time_logger] [info] Execution time for update registers - ms</t>
  </si>
  <si>
    <t>[2020-08-25 10:45:32.911] [opcua_time_logger] [info] Execution time for update registers - ms</t>
  </si>
  <si>
    <t>[2020-08-25 10:45:32.962] [opcua_time_logger] [info] Execution time for update registers - ms</t>
  </si>
  <si>
    <t>[2020-08-25 10:45:33.012] [opcua_time_logger] [info] Execution time for update registers - ms</t>
  </si>
  <si>
    <t>[2020-08-25 10:45:33.062] [opcua_time_logger] [info] Execution time for update registers - ms</t>
  </si>
  <si>
    <t>[2020-08-25 10:45:33.111] [opcua_time_logger] [info] Execution time for update registers - ms</t>
  </si>
  <si>
    <t>[2020-08-25 10:45:33.160] [opcua_time_logger] [info] Execution time for update registers - ms</t>
  </si>
  <si>
    <t>[2020-08-25 10:45:33.210] [opcua_time_logger] [info] Execution time for update registers - ms</t>
  </si>
  <si>
    <t>[2020-08-25 10:45:33.260] [opcua_time_logger] [info] Execution time for update registers - ms</t>
  </si>
  <si>
    <t>[2020-08-25 10:45:33.311] [opcua_time_logger] [info] Execution time for update registers - ms</t>
  </si>
  <si>
    <t>[2020-08-25 10:45:33.360] [opcua_time_logger] [info] Execution time for update registers - ms</t>
  </si>
  <si>
    <t>[2020-08-25 10:45:33.410] [opcua_time_logger] [info] Execution time for update registers - ms</t>
  </si>
  <si>
    <t>[2020-08-25 10:45:33.460] [opcua_time_logger] [info] Execution time for update registers - ms</t>
  </si>
  <si>
    <t>[2020-08-25 10:45:33.510] [opcua_time_logger] [info] Execution time for update registers - ms</t>
  </si>
  <si>
    <t>[2020-08-25 10:45:33.561] [opcua_time_logger] [info] Execution time for update registers - ms</t>
  </si>
  <si>
    <t>[2020-08-25 10:45:33.610] [opcua_time_logger] [info] Execution time for update registers - ms</t>
  </si>
  <si>
    <t>[2020-08-25 10:45:33.660] [opcua_time_logger] [info] Execution time for update registers - ms</t>
  </si>
  <si>
    <t>[2020-08-25 10:45:33.710] [opcua_time_logger] [info] Execution time for update registers - ms</t>
  </si>
  <si>
    <t>[2020-08-25 10:45:33.760] [opcua_time_logger] [info] Execution time for update registers - ms</t>
  </si>
  <si>
    <t>[2020-08-25 10:45:33.810] [opcua_time_logger] [info] Execution time for update registers - ms</t>
  </si>
  <si>
    <t>[2020-08-25 10:45:33.860] [opcua_time_logger] [info] Execution time for update registers - ms</t>
  </si>
  <si>
    <t>[2020-08-25 10:45:33.910] [opcua_time_logger] [info] Execution time for update registers - ms</t>
  </si>
  <si>
    <t>[2020-08-25 10:45:33.960] [opcua_time_logger] [info] Execution time for update registers - ms</t>
  </si>
  <si>
    <t>[2020-08-25 10:45:34.010] [opcua_time_logger] [info] Execution time for update registers - ms</t>
  </si>
  <si>
    <t>[2020-08-25 10:45:34.060] [opcua_time_logger] [info] Execution time for update registers - ms</t>
  </si>
  <si>
    <t>[2020-08-25 10:45:34.110] [opcua_time_logger] [info] Execution time for update registers - ms</t>
  </si>
  <si>
    <t>[2020-08-25 10:45:34.160] [opcua_time_logger] [info] Execution time for update registers - ms</t>
  </si>
  <si>
    <t>[2020-08-25 10:45:34.210] [opcua_time_logger] [info] Execution time for update registers - ms</t>
  </si>
  <si>
    <t>[2020-08-25 10:45:34.260] [opcua_time_logger] [info] Execution time for update registers - ms</t>
  </si>
  <si>
    <t>[2020-08-25 10:45:34.309] [opcua_time_logger] [info] Execution time for update registers - ms</t>
  </si>
  <si>
    <t>[2020-08-25 10:45:34.359] [opcua_time_logger] [info] Execution time for update registers - ms</t>
  </si>
  <si>
    <t>[2020-08-25 10:45:34.409] [opcua_time_logger] [info] Execution time for update registers - ms</t>
  </si>
  <si>
    <t>[2020-08-25 10:45:34.459] [opcua_time_logger] [info] Execution time for update registers - ms</t>
  </si>
  <si>
    <t>[2020-08-25 10:45:34.509] [opcua_time_logger] [info] Execution time for update registers - ms</t>
  </si>
  <si>
    <t>[2020-08-25 10:45:34.559] [opcua_time_logger] [info] Execution time for update registers - ms</t>
  </si>
  <si>
    <t>[2020-08-25 10:45:34.610] [opcua_time_logger] [info] Execution time for update registers - ms</t>
  </si>
  <si>
    <t>[2020-08-25 10:45:34.659] [opcua_time_logger] [info] Execution time for update registers - ms</t>
  </si>
  <si>
    <t>[2020-08-25 10:45:34.709] [opcua_time_logger] [info] Execution time for update registers - ms</t>
  </si>
  <si>
    <t>[2020-08-25 10:45:34.759] [opcua_time_logger] [info] Execution time for update registers - ms</t>
  </si>
  <si>
    <t>[2020-08-25 10:45:34.809] [opcua_time_logger] [info] Execution time for update registers - ms</t>
  </si>
  <si>
    <t>[2020-08-25 10:45:34.859] [opcua_time_logger] [info] Execution time for update registers - ms</t>
  </si>
  <si>
    <t>[2020-08-25 10:45:34.910] [opcua_time_logger] [info] Execution time for update registers - ms</t>
  </si>
  <si>
    <t>[2020-08-25 10:45:34.959] [opcua_time_logger] [info] Execution time for update registers - ms</t>
  </si>
  <si>
    <t>[2020-08-25 10:45:35.010] [opcua_time_logger] [info] Execution time for update registers - ms</t>
  </si>
  <si>
    <t>[2020-08-25 10:45:35.060] [opcua_time_logger] [info] Execution time for update registers - ms</t>
  </si>
  <si>
    <t>[2020-08-25 10:45:35.110] [opcua_time_logger] [info] Execution time for update registers - ms</t>
  </si>
  <si>
    <t>[2020-08-25 10:45:35.160] [opcua_time_logger] [info] Execution time for update registers - ms</t>
  </si>
  <si>
    <t>[2020-08-25 10:45:35.209] [opcua_time_logger] [info] Execution time for update registers - ms</t>
  </si>
  <si>
    <t>[2020-08-25 10:45:35.260] [opcua_time_logger] [info] Execution time for update registers - ms</t>
  </si>
  <si>
    <t>[2020-08-25 10:45:35.310] [opcua_time_logger] [info] Execution time for update registers - ms</t>
  </si>
  <si>
    <t>[2020-08-25 10:45:35.360] [opcua_time_logger] [info] Execution time for update registers - ms</t>
  </si>
  <si>
    <t>[2020-08-25 10:45:35.410] [opcua_time_logger] [info] Execution time for update registers - ms</t>
  </si>
  <si>
    <t>[2020-08-25 10:45:35.460] [opcua_time_logger] [info] Execution time for update registers - ms</t>
  </si>
  <si>
    <t>[2020-08-25 10:45:35.510] [opcua_time_logger] [info] Execution time for update registers - ms</t>
  </si>
  <si>
    <t>[2020-08-25 10:45:35.560] [opcua_time_logger] [info] Execution time for update registers - ms</t>
  </si>
  <si>
    <t>[2020-08-25 10:45:35.610] [opcua_time_logger] [info] Execution time for update registers - ms</t>
  </si>
  <si>
    <t>[2020-08-25 10:45:35.659] [opcua_time_logger] [info] Execution time for update registers - ms</t>
  </si>
  <si>
    <t>[2020-08-25 10:45:35.710] [opcua_time_logger] [info] Execution time for update registers - ms</t>
  </si>
  <si>
    <t>[2020-08-25 10:45:35.759] [opcua_time_logger] [info] Execution time for update registers - ms</t>
  </si>
  <si>
    <t>[2020-08-25 10:45:35.809] [opcua_time_logger] [info] Execution time for update registers - ms</t>
  </si>
  <si>
    <t>[2020-08-25 10:45:35.859] [opcua_time_logger] [info] Execution time for update registers - ms</t>
  </si>
  <si>
    <t>[2020-08-25 10:45:35.909] [opcua_time_logger] [info] Execution time for update registers - ms</t>
  </si>
  <si>
    <t>[2020-08-25 10:45:35.959] [opcua_time_logger] [info] Execution time for update registers - ms</t>
  </si>
  <si>
    <t>[2020-08-25 10:45:36.009] [opcua_time_logger] [info] Execution time for update registers - ms</t>
  </si>
  <si>
    <t>[2020-08-25 10:45:36.059] [opcua_time_logger] [info] Execution time for update registers - ms</t>
  </si>
  <si>
    <t>[2020-08-25 10:45:36.109] [opcua_time_logger] [info] Execution time for update registers - ms</t>
  </si>
  <si>
    <t>[2020-08-25 10:45:36.159] [opcua_time_logger] [info] Execution time for update registers - ms</t>
  </si>
  <si>
    <t>[2020-08-25 10:45:36.209] [opcua_time_logger] [info] Execution time for update registers - ms</t>
  </si>
  <si>
    <t>[2020-08-25 10:45:36.260] [opcua_time_logger] [info] Execution time for update registers - ms</t>
  </si>
  <si>
    <t>[2020-08-25 10:45:36.310] [opcua_time_logger] [info] Execution time for update registers - ms</t>
  </si>
  <si>
    <t>[2020-08-25 10:45:36.360] [opcua_time_logger] [info] Execution time for update registers - ms</t>
  </si>
  <si>
    <t>[2020-08-25 10:45:36.410] [opcua_time_logger] [info] Execution time for update registers - ms</t>
  </si>
  <si>
    <t>[2020-08-25 10:45:36.460] [opcua_time_logger] [info] Execution time for update registers - ms</t>
  </si>
  <si>
    <t>[2020-08-25 10:45:36.510] [opcua_time_logger] [info] Execution time for update registers - ms</t>
  </si>
  <si>
    <t>[2020-08-25 10:45:36.561] [opcua_time_logger] [info] Execution time for update registers - ms</t>
  </si>
  <si>
    <t>[2020-08-25 10:45:36.611] [opcua_time_logger] [info] Execution time for update registers - ms</t>
  </si>
  <si>
    <t>[2020-08-25 10:45:36.661] [opcua_time_logger] [info] Execution time for update registers - ms</t>
  </si>
  <si>
    <t>[2020-08-25 10:45:36.711] [opcua_time_logger] [info] Execution time for update registers - ms</t>
  </si>
  <si>
    <t>[2020-08-25 10:45:36.760] [opcua_time_logger] [info] Execution time for update registers - ms</t>
  </si>
  <si>
    <t>[2020-08-25 10:45:36.811] [opcua_time_logger] [info] Execution time for update registers - ms</t>
  </si>
  <si>
    <t>[2020-08-25 10:45:36.861] [opcua_time_logger] [info] Execution time for update registers - ms</t>
  </si>
  <si>
    <t>[2020-08-25 10:45:36.912] [opcua_time_logger] [info] Execution time for update registers - ms</t>
  </si>
  <si>
    <t>[2020-08-25 10:45:36.962] [opcua_time_logger] [info] Execution time for update registers - ms</t>
  </si>
  <si>
    <t>[2020-08-25 10:45:37.013] [opcua_time_logger] [info] Execution time for update registers - ms</t>
  </si>
  <si>
    <t>[2020-08-25 10:45:37.064] [opcua_time_logger] [info] Execution time for update registers - ms</t>
  </si>
  <si>
    <t>[2020-08-25 10:45:37.114] [opcua_time_logger] [info] Execution time for update registers - ms</t>
  </si>
  <si>
    <t>[2020-08-25 10:45:37.165] [opcua_time_logger] [info] Execution time for update registers - ms</t>
  </si>
  <si>
    <t>[2020-08-25 10:45:37.215] [opcua_time_logger] [info] Execution time for update registers - ms</t>
  </si>
  <si>
    <t>[2020-08-25 10:45:37.266] [opcua_time_logger] [info] Execution time for update registers - ms</t>
  </si>
  <si>
    <t>[2020-08-25 10:45:37.317] [opcua_time_logger] [info] Execution time for update registers - ms</t>
  </si>
  <si>
    <t>[2020-08-25 10:45:37.367] [opcua_time_logger] [info] Execution time for update registers - ms</t>
  </si>
  <si>
    <t>[2020-08-25 10:45:37.418] [opcua_time_logger] [info] Execution time for update registers - ms</t>
  </si>
  <si>
    <t>[2020-08-25 10:45:37.468] [opcua_time_logger] [info] Execution time for update registers - ms</t>
  </si>
  <si>
    <t>[2020-08-25 10:45:37.519] [opcua_time_logger] [info] Execution time for update registers - ms</t>
  </si>
  <si>
    <t>[2020-08-25 10:45:37.570] [opcua_time_logger] [info] Execution time for update registers - ms</t>
  </si>
  <si>
    <t>[2020-08-25 10:45:37.621] [opcua_time_logger] [info] Execution time for update registers - ms</t>
  </si>
  <si>
    <t>[2020-08-25 10:45:37.671] [opcua_time_logger] [info] Execution time for update registers - ms</t>
  </si>
  <si>
    <t>[2020-08-25 10:45:37.722] [opcua_time_logger] [info] Execution time for update registers - ms</t>
  </si>
  <si>
    <t>[2020-08-25 10:45:37.773] [opcua_time_logger] [info] Execution time for update registers - ms</t>
  </si>
  <si>
    <t>[2020-08-25 10:45:37.824] [opcua_time_logger] [info] Execution time for update registers - ms</t>
  </si>
  <si>
    <t>[2020-08-25 10:45:37.875] [opcua_time_logger] [info] Execution time for update registers - ms</t>
  </si>
  <si>
    <t>[2020-08-25 10:45:37.925] [opcua_time_logger] [info] Execution time for update registers - ms</t>
  </si>
  <si>
    <t>[2020-08-25 10:45:37.976] [opcua_time_logger] [info] Execution time for update registers - ms</t>
  </si>
  <si>
    <t>[2020-08-25 10:45:38.027] [opcua_time_logger] [info] Execution time for update registers - ms</t>
  </si>
  <si>
    <t>[2020-08-25 10:45:38.079] [opcua_time_logger] [info] Execution time for update registers - ms</t>
  </si>
  <si>
    <t>[2020-08-25 10:45:38.130] [opcua_time_logger] [info] Execution time for update registers - ms</t>
  </si>
  <si>
    <t>[2020-08-25 10:45:38.181] [opcua_time_logger] [info] Execution time for update registers - ms</t>
  </si>
  <si>
    <t>[2020-08-25 10:45:38.232] [opcua_time_logger] [info] Execution time for update registers - ms</t>
  </si>
  <si>
    <t>[2020-08-25 10:45:38.283] [opcua_time_logger] [info] Execution time for update registers - ms</t>
  </si>
  <si>
    <t>[2020-08-25 10:45:38.333] [opcua_time_logger] [info] Execution time for update registers - ms</t>
  </si>
  <si>
    <t>[2020-08-25 10:45:38.384] [opcua_time_logger] [info] Execution time for update registers - ms</t>
  </si>
  <si>
    <t>[2020-08-25 10:45:38.434] [opcua_time_logger] [info] Execution time for update registers - ms</t>
  </si>
  <si>
    <t>[2020-08-25 10:45:38.485] [opcua_time_logger] [info] Execution time for update registers - ms</t>
  </si>
  <si>
    <t>[2020-08-25 10:45:38.535] [opcua_time_logger] [info] Execution time for update registers - ms</t>
  </si>
  <si>
    <t>[2020-08-25 10:45:38.586] [opcua_time_logger] [info] Execution time for update registers - ms</t>
  </si>
  <si>
    <t>[2020-08-25 10:45:38.637] [opcua_time_logger] [info] Execution time for update registers - ms</t>
  </si>
  <si>
    <t>[2020-08-25 10:45:38.688] [opcua_time_logger] [info] Execution time for update registers - ms</t>
  </si>
  <si>
    <t>[2020-08-25 10:45:38.739] [opcua_time_logger] [info] Execution time for update registers - ms</t>
  </si>
  <si>
    <t>[2020-08-25 10:45:38.789] [opcua_time_logger] [info] Execution time for update registers - ms</t>
  </si>
  <si>
    <t>[2020-08-25 10:45:38.841] [opcua_time_logger] [info] Execution time for update registers - ms</t>
  </si>
  <si>
    <t>[2020-08-25 10:45:38.892] [opcua_time_logger] [info] Execution time for update registers - ms</t>
  </si>
  <si>
    <t>[2020-08-25 10:45:38.943] [opcua_time_logger] [info] Execution time for update registers - ms</t>
  </si>
  <si>
    <t>[2020-08-25 10:45:38.993] [opcua_time_logger] [info] Execution time for update registers - ms</t>
  </si>
  <si>
    <t>[2020-08-25 10:45:39.044] [opcua_time_logger] [info] Execution time for update registers - ms</t>
  </si>
  <si>
    <t>[2020-08-25 10:45:39.094] [opcua_time_logger] [info] Execution time for update registers - ms</t>
  </si>
  <si>
    <t>[2020-08-25 10:45:39.145] [opcua_time_logger] [info] Execution time for update registers - ms</t>
  </si>
  <si>
    <t>[2020-08-25 10:45:39.196] [opcua_time_logger] [info] Execution time for update registers - ms</t>
  </si>
  <si>
    <t>[2020-08-25 10:45:39.246] [opcua_time_logger] [info] Execution time for update registers - ms</t>
  </si>
  <si>
    <t>[2020-08-25 10:45:39.297] [opcua_time_logger] [info] Execution time for update registers - ms</t>
  </si>
  <si>
    <t>[2020-08-25 10:45:39.348] [opcua_time_logger] [info] Execution time for update registers - ms</t>
  </si>
  <si>
    <t>[2020-08-25 10:45:39.398] [opcua_time_logger] [info] Execution time for update registers - ms</t>
  </si>
  <si>
    <t>[2020-08-25 10:45:39.449] [opcua_time_logger] [info] Execution time for update registers - ms</t>
  </si>
  <si>
    <t>[2020-08-25 10:45:39.499] [opcua_time_logger] [info] Execution time for update registers - ms</t>
  </si>
  <si>
    <t>[2020-08-25 10:45:39.549] [opcua_time_logger] [info] Execution time for update registers - ms</t>
  </si>
  <si>
    <t>[2020-08-25 10:45:39.600] [opcua_time_logger] [info] Execution time for update registers - ms</t>
  </si>
  <si>
    <t>[2020-08-25 10:45:39.650] [opcua_time_logger] [info] Execution time for update registers - ms</t>
  </si>
  <si>
    <t>[2020-08-25 10:45:39.700] [opcua_time_logger] [info] Execution time for update registers - ms</t>
  </si>
  <si>
    <t>[2020-08-25 10:45:39.750] [opcua_time_logger] [info] Execution time for update registers - ms</t>
  </si>
  <si>
    <t>[2020-08-25 10:45:39.801] [opcua_time_logger] [info] Execution time for update registers - ms</t>
  </si>
  <si>
    <t>[2020-08-25 10:45:39.851] [opcua_time_logger] [info] Execution time for update registers - ms</t>
  </si>
  <si>
    <t>[2020-08-25 10:45:39.900] [opcua_time_logger] [info] Execution time for update registers - ms</t>
  </si>
  <si>
    <t>[2020-08-25 10:45:39.951] [opcua_time_logger] [info] Execution time for update registers - ms</t>
  </si>
  <si>
    <t>[2020-08-25 10:45:40.001] [opcua_time_logger] [info] Execution time for update registers - ms</t>
  </si>
  <si>
    <t>[2020-08-25 10:45:40.051] [opcua_time_logger] [info] Execution time for update registers - ms</t>
  </si>
  <si>
    <t>[2020-08-25 10:45:40.101] [opcua_time_logger] [info] Execution time for update registers - ms</t>
  </si>
  <si>
    <t>[2020-08-25 10:45:40.150] [opcua_time_logger] [info] Execution time for update registers - ms</t>
  </si>
  <si>
    <t>[2020-08-25 10:45:40.201] [opcua_time_logger] [info] Execution time for update registers - ms</t>
  </si>
  <si>
    <t>[2020-08-25 10:45:40.251] [opcua_time_logger] [info] Execution time for update registers - ms</t>
  </si>
  <si>
    <t>[2020-08-25 10:45:40.301] [opcua_time_logger] [info] Execution time for update registers - ms</t>
  </si>
  <si>
    <t>[2020-08-25 10:45:40.350] [opcua_time_logger] [info] Execution time for update registers - ms</t>
  </si>
  <si>
    <t>[2020-08-25 10:45:40.400] [opcua_time_logger] [info] Execution time for update registers - ms</t>
  </si>
  <si>
    <t>[2020-08-25 10:45:40.451] [opcua_time_logger] [info] Execution time for update registers - ms</t>
  </si>
  <si>
    <t>[2020-08-25 10:45:40.502] [opcua_time_logger] [info] Execution time for update registers - ms</t>
  </si>
  <si>
    <t>[2020-08-25 10:45:40.552] [opcua_time_logger] [info] Execution time for update registers - ms</t>
  </si>
  <si>
    <t>[2020-08-25 10:45:40.601] [opcua_time_logger] [info] Execution time for update registers - ms</t>
  </si>
  <si>
    <t>[2020-08-25 10:45:40.651] [opcua_time_logger] [info] Execution time for update registers - ms</t>
  </si>
  <si>
    <t>[2020-08-25 10:45:40.701] [opcua_time_logger] [info] Execution time for update registers - ms</t>
  </si>
  <si>
    <t>[2020-08-25 10:45:40.750] [opcua_time_logger] [info] Execution time for update registers - ms</t>
  </si>
  <si>
    <t>[2020-08-25 10:45:40.801] [opcua_time_logger] [info] Execution time for update registers - ms</t>
  </si>
  <si>
    <t>[2020-08-25 10:45:40.851] [opcua_time_logger] [info] Execution time for update registers - ms</t>
  </si>
  <si>
    <t>[2020-08-25 10:45:40.901] [opcua_time_logger] [info] Execution time for update registers - ms</t>
  </si>
  <si>
    <t>[2020-08-25 10:45:40.951] [opcua_time_logger] [info] Execution time for update registers - ms</t>
  </si>
  <si>
    <t>[2020-08-25 10:45:41.001] [opcua_time_logger] [info] Execution time for update registers - ms</t>
  </si>
  <si>
    <t>[2020-08-25 10:45:41.051] [opcua_time_logger] [info] Execution time for update registers - ms</t>
  </si>
  <si>
    <t>[2020-08-25 10:45:41.101] [opcua_time_logger] [info] Execution time for update registers - ms</t>
  </si>
  <si>
    <t>[2020-08-25 10:45:41.152] [opcua_time_logger] [info] Execution time for update registers - ms</t>
  </si>
  <si>
    <t>[2020-08-25 10:45:41.202] [opcua_time_logger] [info] Execution time for update registers - ms</t>
  </si>
  <si>
    <t>[2020-08-25 10:45:41.251] [opcua_time_logger] [info] Execution time for update registers - ms</t>
  </si>
  <si>
    <t>[2020-08-25 10:45:41.301] [opcua_time_logger] [info] Execution time for update registers - ms</t>
  </si>
  <si>
    <t>[2020-08-25 10:45:41.351] [opcua_time_logger] [info] Execution time for update registers - ms</t>
  </si>
  <si>
    <t>[2020-08-25 10:45:41.401] [opcua_time_logger] [info] Execution time for update registers - ms</t>
  </si>
  <si>
    <t>[2020-08-25 10:45:41.452] [opcua_time_logger] [info] Execution time for update registers - ms</t>
  </si>
  <si>
    <t>[2020-08-25 10:45:41.502] [opcua_time_logger] [info] Execution time for update registers - ms</t>
  </si>
  <si>
    <t>[2020-08-25 10:45:41.553] [opcua_time_logger] [info] Execution time for update registers - ms</t>
  </si>
  <si>
    <t>[2020-08-25 10:45:41.613] [opcua_time_logger] [info] Execution time for update registers - ms</t>
  </si>
  <si>
    <t>[2020-08-25 10:45:41.665] [opcua_time_logger] [info] Execution time for update registers - ms</t>
  </si>
  <si>
    <t>[2020-08-25 10:45:41.715] [opcua_time_logger] [info] Execution time for update registers - ms</t>
  </si>
  <si>
    <t>[2020-08-25 10:45:41.766] [opcua_time_logger] [info] Execution time for update registers - ms</t>
  </si>
  <si>
    <t>[2020-08-25 10:45:41.817] [opcua_time_logger] [info] Execution time for update registers - ms</t>
  </si>
  <si>
    <t>[2020-08-25 10:45:41.868] [opcua_time_logger] [info] Execution time for update registers - ms</t>
  </si>
  <si>
    <t>[2020-08-25 10:45:41.918] [opcua_time_logger] [info] Execution time for update registers - ms</t>
  </si>
  <si>
    <t>[2020-08-25 10:45:41.969] [opcua_time_logger] [info] Execution time for update registers - ms</t>
  </si>
  <si>
    <t>[2020-08-25 10:45:42.020] [opcua_time_logger] [info] Execution time for update registers - ms</t>
  </si>
  <si>
    <t>[2020-08-25 10:45:42.070] [opcua_time_logger] [info] Execution time for update registers - ms</t>
  </si>
  <si>
    <t>[2020-08-25 10:45:42.121] [opcua_time_logger] [info] Execution time for update registers - ms</t>
  </si>
  <si>
    <t>[2020-08-25 10:45:42.171] [opcua_time_logger] [info] Execution time for update registers - ms</t>
  </si>
  <si>
    <t>[2020-08-25 10:45:42.222] [opcua_time_logger] [info] Execution time for update registers - ms</t>
  </si>
  <si>
    <t>[2020-08-25 10:45:42.272] [opcua_time_logger] [info] Execution time for update registers - ms</t>
  </si>
  <si>
    <t>[2020-08-25 10:45:42.323] [opcua_time_logger] [info] Execution time for update registers - ms</t>
  </si>
  <si>
    <t>[2020-08-25 10:45:42.374] [opcua_time_logger] [info] Execution time for update registers - ms</t>
  </si>
  <si>
    <t>[2020-08-25 10:45:42.425] [opcua_time_logger] [info] Execution time for update registers - ms</t>
  </si>
  <si>
    <t>[2020-08-25 10:45:42.476] [opcua_time_logger] [info] Execution time for update registers - ms</t>
  </si>
  <si>
    <t>[2020-08-25 10:45:42.527] [opcua_time_logger] [info] Execution time for update registers - ms</t>
  </si>
  <si>
    <t>[2020-08-25 10:45:42.578] [opcua_time_logger] [info] Execution time for update registers - ms</t>
  </si>
  <si>
    <t>[2020-08-25 10:45:42.629] [opcua_time_logger] [info] Execution time for update registers - ms</t>
  </si>
  <si>
    <t>[2020-08-25 10:45:42.679] [opcua_time_logger] [info] Execution time for update registers - ms</t>
  </si>
  <si>
    <t>[2020-08-25 10:45:42.730] [opcua_time_logger] [info] Execution time for update registers - ms</t>
  </si>
  <si>
    <t>[2020-08-25 10:45:42.782] [opcua_time_logger] [info] Execution time for update registers - ms</t>
  </si>
  <si>
    <t>[2020-08-25 10:45:42.832] [opcua_time_logger] [info] Execution time for update registers - ms</t>
  </si>
  <si>
    <t>[2020-08-25 10:45:42.883] [opcua_time_logger] [info] Execution time for update registers - ms</t>
  </si>
  <si>
    <t>[2020-08-25 10:45:42.934] [opcua_time_logger] [info] Execution time for update registers - ms</t>
  </si>
  <si>
    <t>[2020-08-25 10:45:42.985] [opcua_time_logger] [info] Execution time for update registers - ms</t>
  </si>
  <si>
    <t>[2020-08-25 10:45:43.036] [opcua_time_logger] [info] Execution time for update registers - ms</t>
  </si>
  <si>
    <t>[2020-08-25 10:45:43.087] [opcua_time_logger] [info] Execution time for update registers - ms</t>
  </si>
  <si>
    <t>[2020-08-25 10:45:43.139] [opcua_time_logger] [info] Execution time for update registers - ms</t>
  </si>
  <si>
    <t>[2020-08-25 10:45:43.190] [opcua_time_logger] [info] Execution time for update registers - ms</t>
  </si>
  <si>
    <t>[2020-08-25 10:45:43.240] [opcua_time_logger] [info] Execution time for update registers - ms</t>
  </si>
  <si>
    <t>[2020-08-25 10:45:43.291] [opcua_time_logger] [info] Execution time for update registers - ms</t>
  </si>
  <si>
    <t>[2020-08-25 10:45:43.342] [opcua_time_logger] [info] Execution time for update registers - ms</t>
  </si>
  <si>
    <t>[2020-08-25 10:45:43.393] [opcua_time_logger] [info] Execution time for update registers - ms</t>
  </si>
  <si>
    <t>[2020-08-25 10:45:43.444] [opcua_time_logger] [info] Execution time for update registers - ms</t>
  </si>
  <si>
    <t>[2020-08-25 10:45:43.495] [opcua_time_logger] [info] Execution time for update registers - ms</t>
  </si>
  <si>
    <t>[2020-08-25 10:45:43.546] [opcua_time_logger] [info] Execution time for update registers - ms</t>
  </si>
  <si>
    <t>[2020-08-25 10:45:43.597] [opcua_time_logger] [info] Execution time for update registers - ms</t>
  </si>
  <si>
    <t>[2020-08-25 10:45:43.648] [opcua_time_logger] [info] Execution time for update registers - ms</t>
  </si>
  <si>
    <t>[2020-08-25 10:45:43.699] [opcua_time_logger] [info] Execution time for update registers - ms</t>
  </si>
  <si>
    <t>[2020-08-25 10:45:43.750] [opcua_time_logger] [info] Execution time for update registers - ms</t>
  </si>
  <si>
    <t>[2020-08-25 10:45:43.801] [opcua_time_logger] [info] Execution time for update registers - ms</t>
  </si>
  <si>
    <t>[2020-08-25 10:45:43.852] [opcua_time_logger] [info] Execution time for update registers - ms</t>
  </si>
  <si>
    <t>[2020-08-25 10:45:43.902] [opcua_time_logger] [info] Execution time for update registers - ms</t>
  </si>
  <si>
    <t>[2020-08-25 10:45:43.952] [opcua_time_logger] [info] Execution time for update registers - ms</t>
  </si>
  <si>
    <t>[2020-08-25 10:45:44.002] [opcua_time_logger] [info] Execution time for update registers - ms</t>
  </si>
  <si>
    <t>[2020-08-25 10:45:44.052] [opcua_time_logger] [info] Execution time for update registers - ms</t>
  </si>
  <si>
    <t>[2020-08-25 10:45:44.103] [opcua_time_logger] [info] Execution time for update registers - ms</t>
  </si>
  <si>
    <t>[2020-08-25 10:45:44.153] [opcua_time_logger] [info] Execution time for update registers - ms</t>
  </si>
  <si>
    <t>[2020-08-25 10:45:44.203] [opcua_time_logger] [info] Execution time for update registers - ms</t>
  </si>
  <si>
    <t>[2020-08-25 10:45:44.253] [opcua_time_logger] [info] Execution time for update registers - ms</t>
  </si>
  <si>
    <t>[2020-08-25 10:45:44.303] [opcua_time_logger] [info] Execution time for update registers - ms</t>
  </si>
  <si>
    <t>[2020-08-25 10:45:44.354] [opcua_time_logger] [info] Execution time for update registers - ms</t>
  </si>
  <si>
    <t>[2020-08-25 10:45:44.403] [opcua_time_logger] [info] Execution time for update registers - ms</t>
  </si>
  <si>
    <t>[2020-08-25 10:45:44.453] [opcua_time_logger] [info] Execution time for update registers - ms</t>
  </si>
  <si>
    <t>[2020-08-25 10:45:44.504] [opcua_time_logger] [info] Execution time for update registers - ms</t>
  </si>
  <si>
    <t>[2020-08-25 10:45:44.554] [opcua_time_logger] [info] Execution time for update registers - ms</t>
  </si>
  <si>
    <t>[2020-08-25 10:45:44.604] [opcua_time_logger] [info] Execution time for update registers - ms</t>
  </si>
  <si>
    <t>[2020-08-25 10:45:44.654] [opcua_time_logger] [info] Execution time for update registers - ms</t>
  </si>
  <si>
    <t>[2020-08-25 10:45:44.705] [opcua_time_logger] [info] Execution time for update registers - ms</t>
  </si>
  <si>
    <t>[2020-08-25 10:45:44.754] [opcua_time_logger] [info] Execution time for update registers - ms</t>
  </si>
  <si>
    <t>[2020-08-25 10:45:44.805] [opcua_time_logger] [info] Execution time for update registers - ms</t>
  </si>
  <si>
    <t>[2020-08-25 10:45:44.856] [opcua_time_logger] [info] Execution time for update registers - ms</t>
  </si>
  <si>
    <t>[2020-08-25 10:45:44.906] [opcua_time_logger] [info] Execution time for update registers - ms</t>
  </si>
  <si>
    <t>[2020-08-25 10:45:44.957] [opcua_time_logger] [info] Execution time for update registers - ms</t>
  </si>
  <si>
    <t>[2020-08-25 10:45:45.007] [opcua_time_logger] [info] Execution time for update registers - ms</t>
  </si>
  <si>
    <t>[2020-08-25 10:45:45.056] [opcua_time_logger] [info] Execution time for update registers - ms</t>
  </si>
  <si>
    <t>[2020-08-25 10:45:45.106] [opcua_time_logger] [info] Execution time for update registers - ms</t>
  </si>
  <si>
    <t>[2020-08-25 10:45:45.157] [opcua_time_logger] [info] Execution time for update registers - ms</t>
  </si>
  <si>
    <t>[2020-08-25 10:45:45.206] [opcua_time_logger] [info] Execution time for update registers - ms</t>
  </si>
  <si>
    <t>[2020-08-25 10:45:45.257] [opcua_time_logger] [info] Execution time for update registers - ms</t>
  </si>
  <si>
    <t>[2020-08-25 10:45:45.307] [opcua_time_logger] [info] Execution time for update registers - ms</t>
  </si>
  <si>
    <t>[2020-08-25 10:45:45.356] [opcua_time_logger] [info] Execution time for update registers - ms</t>
  </si>
  <si>
    <t>[2020-08-25 10:45:45.406] [opcua_time_logger] [info] Execution time for update registers - ms</t>
  </si>
  <si>
    <t>[2020-08-25 10:45:45.456] [opcua_time_logger] [info] Execution time for update registers - ms</t>
  </si>
  <si>
    <t>[2020-08-25 10:45:45.506] [opcua_time_logger] [info] Execution time for update registers - ms</t>
  </si>
  <si>
    <t>[2020-08-25 10:45:45.556] [opcua_time_logger] [info] Execution time for update registers - ms</t>
  </si>
  <si>
    <t>[2020-08-25 10:45:45.606] [opcua_time_logger] [info] Execution time for update registers - ms</t>
  </si>
  <si>
    <t>[2020-08-25 10:45:45.657] [opcua_time_logger] [info] Execution time for update registers - ms</t>
  </si>
  <si>
    <t>[2020-08-25 10:45:45.707] [opcua_time_logger] [info] Execution time for update registers - ms</t>
  </si>
  <si>
    <t>[2020-08-25 10:45:45.756] [opcua_time_logger] [info] Execution time for update registers - ms</t>
  </si>
  <si>
    <t>[2020-08-25 10:45:45.806] [opcua_time_logger] [info] Execution time for update registers - ms</t>
  </si>
  <si>
    <t>[2020-08-25 10:45:45.856] [opcua_time_logger] [info] Execution time for update registers - ms</t>
  </si>
  <si>
    <t>[2020-08-25 10:45:45.906] [opcua_time_logger] [info] Execution time for update registers - ms</t>
  </si>
  <si>
    <t>[2020-08-25 10:45:45.955] [opcua_time_logger] [info] Execution time for update registers - ms</t>
  </si>
  <si>
    <t>[2020-08-25 10:45:46.006] [opcua_time_logger] [info] Execution time for update registers - ms</t>
  </si>
  <si>
    <t>[2020-08-25 10:45:46.056] [opcua_time_logger] [info] Execution time for update registers - ms</t>
  </si>
  <si>
    <t>[2020-08-25 10:45:46.105] [opcua_time_logger] [info] Execution time for update registers - ms</t>
  </si>
  <si>
    <t>[2020-08-25 10:45:46.155] [opcua_time_logger] [info] Execution time for update registers - ms</t>
  </si>
  <si>
    <t>[2020-08-25 10:45:46.205] [opcua_time_logger] [info] Execution time for update registers - ms</t>
  </si>
  <si>
    <t>[2020-08-25 10:45:46.256] [opcua_time_logger] [info] Execution time for update registers - ms</t>
  </si>
  <si>
    <t>[2020-08-25 10:45:46.306] [opcua_time_logger] [info] Execution time for update registers - ms</t>
  </si>
  <si>
    <t>[2020-08-25 10:45:46.357] [opcua_time_logger] [info] Execution time for update registers - ms</t>
  </si>
  <si>
    <t>[2020-08-25 10:45:46.407] [opcua_time_logger] [info] Execution time for update registers - ms</t>
  </si>
  <si>
    <t>[2020-08-25 10:45:46.458] [opcua_time_logger] [info] Execution time for update registers - ms</t>
  </si>
  <si>
    <t>[2020-08-25 10:45:46.507] [opcua_time_logger] [info] Execution time for update registers - ms</t>
  </si>
  <si>
    <t>[2020-08-25 10:45:46.557] [opcua_time_logger] [info] Execution time for update registers - ms</t>
  </si>
  <si>
    <t>[2020-08-25 10:45:46.607] [opcua_time_logger] [info] Execution time for update registers - ms</t>
  </si>
  <si>
    <t>[2020-08-25 10:45:46.657] [opcua_time_logger] [info] Execution time for update registers - ms</t>
  </si>
  <si>
    <t>[2020-08-25 10:45:46.707] [opcua_time_logger] [info] Execution time for update registers - ms</t>
  </si>
  <si>
    <t>[2020-08-25 10:45:46.757] [opcua_time_logger] [info] Execution time for update registers - ms</t>
  </si>
  <si>
    <t>[2020-08-25 10:45:46.807] [opcua_time_logger] [info] Execution time for update registers - ms</t>
  </si>
  <si>
    <t>[2020-08-25 10:45:46.857] [opcua_time_logger] [info] Execution time for update registers - ms</t>
  </si>
  <si>
    <t>[2020-08-25 10:45:46.907] [opcua_time_logger] [info] Execution time for update registers - ms</t>
  </si>
  <si>
    <t>[2020-08-25 10:45:46.957] [opcua_time_logger] [info] Execution time for update registers - ms</t>
  </si>
  <si>
    <t>[2020-08-25 10:45:47.007] [opcua_time_logger] [info] Execution time for update registers - ms</t>
  </si>
  <si>
    <t>[2020-08-25 10:45:47.056] [opcua_time_logger] [info] Execution time for update registers - ms</t>
  </si>
  <si>
    <t>[2020-08-25 10:45:47.106] [opcua_time_logger] [info] Execution time for update registers - ms</t>
  </si>
  <si>
    <t>[2020-08-25 10:45:47.156] [opcua_time_logger] [info] Execution time for update registers - ms</t>
  </si>
  <si>
    <t>[2020-08-25 10:45:47.207] [opcua_time_logger] [info] Execution time for update registers - ms</t>
  </si>
  <si>
    <t>[2020-08-25 10:45:47.257] [opcua_time_logger] [info] Execution time for update registers - ms</t>
  </si>
  <si>
    <t>[2020-08-25 10:45:47.307] [opcua_time_logger] [info] Execution time for update registers - ms</t>
  </si>
  <si>
    <t>[2020-08-25 10:45:47.357] [opcua_time_logger] [info] Execution time for update registers - ms</t>
  </si>
  <si>
    <t>[2020-08-25 10:45:47.406] [opcua_time_logger] [info] Execution time for update registers - ms</t>
  </si>
  <si>
    <t>[2020-08-25 10:45:47.456] [opcua_time_logger] [info] Execution time for update registers - ms</t>
  </si>
  <si>
    <t>[2020-08-25 10:45:47.507] [opcua_time_logger] [info] Execution time for update registers - ms</t>
  </si>
  <si>
    <t>[2020-08-25 10:45:47.556] [opcua_time_logger] [info] Execution time for update registers - ms</t>
  </si>
  <si>
    <t>[2020-08-25 10:45:47.606] [opcua_time_logger] [info] Execution time for update registers - ms</t>
  </si>
  <si>
    <t>[2020-08-25 10:45:47.656] [opcua_time_logger] [info] Execution time for update registers - ms</t>
  </si>
  <si>
    <t>[2020-08-25 10:45:47.705] [opcua_time_logger] [info] Execution time for update registers - ms</t>
  </si>
  <si>
    <t>[2020-08-25 10:45:47.755] [opcua_time_logger] [info] Execution time for update registers - ms</t>
  </si>
  <si>
    <t>[2020-08-25 10:45:47.806] [opcua_time_logger] [info] Execution time for update registers - ms</t>
  </si>
  <si>
    <t>[2020-08-25 10:45:47.856] [opcua_time_logger] [info] Execution time for update registers - ms</t>
  </si>
  <si>
    <t>[2020-08-25 10:45:47.906] [opcua_time_logger] [info] Execution time for update registers - ms</t>
  </si>
  <si>
    <t>[2020-08-25 10:45:47.956] [opcua_time_logger] [info] Execution time for update registers - ms</t>
  </si>
  <si>
    <t>[2020-08-25 10:45:48.006] [opcua_time_logger] [info] Execution time for update registers - ms</t>
  </si>
  <si>
    <t>[2020-08-25 10:45:48.057] [opcua_time_logger] [info] Execution time for update registers - ms</t>
  </si>
  <si>
    <t>[2020-08-25 10:45:48.107] [opcua_time_logger] [info] Execution time for update registers - ms</t>
  </si>
  <si>
    <t>[2020-08-25 10:45:48.157] [opcua_time_logger] [info] Execution time for update registers - ms</t>
  </si>
  <si>
    <t>[2020-08-25 10:45:48.207] [opcua_time_logger] [info] Execution time for update registers - ms</t>
  </si>
  <si>
    <t>[2020-08-25 10:45:48.258] [opcua_time_logger] [info] Execution time for update registers - ms</t>
  </si>
  <si>
    <t>[2020-08-25 10:45:48.308] [opcua_time_logger] [info] Execution time for update registers - ms</t>
  </si>
  <si>
    <t>[2020-08-25 10:45:48.358] [opcua_time_logger] [info] Execution time for update registers - ms</t>
  </si>
  <si>
    <t>[2020-08-25 10:45:48.408] [opcua_time_logger] [info] Execution time for update registers - ms</t>
  </si>
  <si>
    <t>[2020-08-25 10:45:48.458] [opcua_time_logger] [info] Execution time for update registers - ms</t>
  </si>
  <si>
    <t>[2020-08-25 10:45:48.508] [opcua_time_logger] [info] Execution time for update registers - ms</t>
  </si>
  <si>
    <t>[2020-08-25 10:45:48.558] [opcua_time_logger] [info] Execution time for update registers - ms</t>
  </si>
  <si>
    <t>[2020-08-25 10:45:48.608] [opcua_time_logger] [info] Execution time for update registers - ms</t>
  </si>
  <si>
    <t>[2020-08-25 10:45:48.658] [opcua_time_logger] [info] Execution time for update registers - ms</t>
  </si>
  <si>
    <t>[2020-08-25 10:45:48.707] [opcua_time_logger] [info] Execution time for update registers - ms</t>
  </si>
  <si>
    <t>[2020-08-25 10:45:48.757] [opcua_time_logger] [info] Execution time for update registers - ms</t>
  </si>
  <si>
    <t>[2020-08-25 10:45:48.808] [opcua_time_logger] [info] Execution time for update registers - ms</t>
  </si>
  <si>
    <t>[2020-08-25 10:45:48.858] [opcua_time_logger] [info] Execution time for update registers - ms</t>
  </si>
  <si>
    <t>[2020-08-25 10:45:48.909] [opcua_time_logger] [info] Execution time for update registers - ms</t>
  </si>
  <si>
    <t>[2020-08-25 10:45:48.959] [opcua_time_logger] [info] Execution time for update registers - ms</t>
  </si>
  <si>
    <t>[2020-08-25 10:45:49.009] [opcua_time_logger] [info] Execution time for update registers - ms</t>
  </si>
  <si>
    <t>[2020-08-25 10:45:49.058] [opcua_time_logger] [info] Execution time for update registers - ms</t>
  </si>
  <si>
    <t>[2020-08-25 10:45:49.109] [opcua_time_logger] [info] Execution time for update registers - ms</t>
  </si>
  <si>
    <t>[2020-08-25 10:45:49.159] [opcua_time_logger] [info] Execution time for update registers - ms</t>
  </si>
  <si>
    <t>[2020-08-25 10:45:49.209] [opcua_time_logger] [info] Execution time for update registers - ms</t>
  </si>
  <si>
    <t>[2020-08-25 10:45:49.259] [opcua_time_logger] [info] Execution time for update registers - ms</t>
  </si>
  <si>
    <t>[2020-08-25 10:45:49.310] [opcua_time_logger] [info] Execution time for update registers - ms</t>
  </si>
  <si>
    <t>[2020-08-25 10:45:49.359] [opcua_time_logger] [info] Execution time for update registers - ms</t>
  </si>
  <si>
    <t>[2020-08-25 10:45:49.410] [opcua_time_logger] [info] Execution time for update registers - ms</t>
  </si>
  <si>
    <t>[2020-08-25 10:45:49.460] [opcua_time_logger] [info] Execution time for update registers - ms</t>
  </si>
  <si>
    <t>[2020-08-25 10:45:49.510] [opcua_time_logger] [info] Execution time for update registers - ms</t>
  </si>
  <si>
    <t>[2020-08-25 10:45:49.560] [opcua_time_logger] [info] Execution time for update registers - ms</t>
  </si>
  <si>
    <t>[2020-08-25 10:45:49.610] [opcua_time_logger] [info] Execution time for update registers - ms</t>
  </si>
  <si>
    <t>[2020-08-25 10:45:49.661] [opcua_time_logger] [info] Execution time for update registers - ms</t>
  </si>
  <si>
    <t>[2020-08-25 10:45:49.711] [opcua_time_logger] [info] Execution time for update registers - ms</t>
  </si>
  <si>
    <t>[2020-08-25 10:45:49.761] [opcua_time_logger] [info] Execution time for update registers - ms</t>
  </si>
  <si>
    <t>[2020-08-25 10:45:49.810] [opcua_time_logger] [info] Execution time for update registers - ms</t>
  </si>
  <si>
    <t>[2020-08-25 10:45:49.861] [opcua_time_logger] [info] Execution time for update registers - ms</t>
  </si>
  <si>
    <t>[2020-08-25 10:45:49.910] [opcua_time_logger] [info] Execution time for update registers - ms</t>
  </si>
  <si>
    <t>[2020-08-25 10:45:49.959] [opcua_time_logger] [info] Execution time for update registers - ms</t>
  </si>
  <si>
    <t>[2020-08-25 10:45:50.009] [opcua_time_logger] [info] Execution time for update registers - ms</t>
  </si>
  <si>
    <t>[2020-08-25 10:45:50.060] [opcua_time_logger] [info] Execution time for update registers - ms</t>
  </si>
  <si>
    <t>[2020-08-25 10:45:50.109] [opcua_time_logger] [info] Execution time for update registers - ms</t>
  </si>
  <si>
    <t>[2020-08-25 10:45:50.160] [opcua_time_logger] [info] Execution time for update registers - ms</t>
  </si>
  <si>
    <t>[2020-08-25 10:45:50.209] [opcua_time_logger] [info] Execution time for update registers - ms</t>
  </si>
  <si>
    <t>[2020-08-25 10:45:50.260] [opcua_time_logger] [info] Execution time for update registers - ms</t>
  </si>
  <si>
    <t>[2020-08-25 10:45:50.310] [opcua_time_logger] [info] Execution time for update registers - ms</t>
  </si>
  <si>
    <t>[2020-08-25 10:45:50.360] [opcua_time_logger] [info] Execution time for update registers - ms</t>
  </si>
  <si>
    <t>[2020-08-25 10:45:50.409] [opcua_time_logger] [info] Execution time for update registers - ms</t>
  </si>
  <si>
    <t>[2020-08-25 10:45:50.459] [opcua_time_logger] [info] Execution time for update registers - ms</t>
  </si>
  <si>
    <t>[2020-08-25 10:45:50.509] [opcua_time_logger] [info] Execution time for update registers - ms</t>
  </si>
  <si>
    <t>[2020-08-25 10:45:50.559] [opcua_time_logger] [info] Execution time for update registers - ms</t>
  </si>
  <si>
    <t>[2020-08-25 10:45:50.609] [opcua_time_logger] [info] Execution time for update registers - ms</t>
  </si>
  <si>
    <t>[2020-08-25 10:45:50.659] [opcua_time_logger] [info] Execution time for update registers - ms</t>
  </si>
  <si>
    <t>[2020-08-25 10:45:50.708] [opcua_time_logger] [info] Execution time for update registers - ms</t>
  </si>
  <si>
    <t>[2020-08-25 10:45:50.758] [opcua_time_logger] [info] Execution time for update registers - ms</t>
  </si>
  <si>
    <t>[2020-08-25 10:45:50.808] [opcua_time_logger] [info] Execution time for update registers - ms</t>
  </si>
  <si>
    <t>[2020-08-25 10:45:50.858] [opcua_time_logger] [info] Execution time for update registers - ms</t>
  </si>
  <si>
    <t>[2020-08-25 10:45:50.908] [opcua_time_logger] [info] Execution time for update registers - ms</t>
  </si>
  <si>
    <t>[2020-08-25 10:45:50.957] [opcua_time_logger] [info] Execution time for update registers - ms</t>
  </si>
  <si>
    <t>[2020-08-25 10:45:51.007] [opcua_time_logger] [info] Execution time for update registers - ms</t>
  </si>
  <si>
    <t>[2020-08-25 10:45:51.057] [opcua_time_logger] [info] Execution time for update registers - ms</t>
  </si>
  <si>
    <t>[2020-08-25 10:45:51.107] [opcua_time_logger] [info] Execution time for update registers - ms</t>
  </si>
  <si>
    <t>[2020-08-25 10:45:51.157] [opcua_time_logger] [info] Execution time for update registers - ms</t>
  </si>
  <si>
    <t>[2020-08-25 10:45:51.206] [opcua_time_logger] [info] Execution time for update registers - ms</t>
  </si>
  <si>
    <t>[2020-08-25 10:45:51.256] [opcua_time_logger] [info] Execution time for update registers - ms</t>
  </si>
  <si>
    <t>[2020-08-25 10:45:51.306] [opcua_time_logger] [info] Execution time for update registers - ms</t>
  </si>
  <si>
    <t>[2020-08-25 10:45:51.356] [opcua_time_logger] [info] Execution time for update registers - ms</t>
  </si>
  <si>
    <t>[2020-08-25 10:45:51.405] [opcua_time_logger] [info] Execution time for update registers - ms</t>
  </si>
  <si>
    <t>[2020-08-25 10:45:51.455] [opcua_time_logger] [info] Execution time for update registers - ms</t>
  </si>
  <si>
    <t>[2020-08-25 10:45:51.505] [opcua_time_logger] [info] Execution time for update registers - ms</t>
  </si>
  <si>
    <t>[2020-08-25 10:45:51.555] [opcua_time_logger] [info] Execution time for update registers - ms</t>
  </si>
  <si>
    <t>[2020-08-25 10:45:51.604] [opcua_time_logger] [info] Execution time for update registers - ms</t>
  </si>
  <si>
    <t>[2020-08-25 10:45:51.653] [opcua_time_logger] [info] Execution time for update registers - ms</t>
  </si>
  <si>
    <t>[2020-08-25 10:45:51.703] [opcua_time_logger] [info] Execution time for update registers - ms</t>
  </si>
  <si>
    <t>[2020-08-25 10:45:51.754] [opcua_time_logger] [info] Execution time for update registers - ms</t>
  </si>
  <si>
    <t>[2020-08-25 10:45:51.804] [opcua_time_logger] [info] Execution time for update registers - ms</t>
  </si>
  <si>
    <t>[2020-08-25 10:45:51.853] [opcua_time_logger] [info] Execution time for update registers - ms</t>
  </si>
  <si>
    <t>[2020-08-25 10:45:51.903] [opcua_time_logger] [info] Execution time for update registers - ms</t>
  </si>
  <si>
    <t>[2020-08-25 10:45:51.953] [opcua_time_logger] [info] Execution time for update registers - ms</t>
  </si>
  <si>
    <t>[2020-08-25 10:45:52.003] [opcua_time_logger] [info] Execution time for update registers - ms</t>
  </si>
  <si>
    <t>[2020-08-25 10:45:52.054] [opcua_time_logger] [info] Execution time for update registers - ms</t>
  </si>
  <si>
    <t>[2020-08-25 10:45:52.104] [opcua_time_logger] [info] Execution time for update registers - ms</t>
  </si>
  <si>
    <t>[2020-08-25 10:45:52.154] [opcua_time_logger] [info] Execution time for update registers - ms</t>
  </si>
  <si>
    <t>[2020-08-25 10:45:52.204] [opcua_time_logger] [info] Execution time for update registers - ms</t>
  </si>
  <si>
    <t>[2020-08-25 10:45:52.254] [opcua_time_logger] [info] Execution time for update registers - ms</t>
  </si>
  <si>
    <t>[2020-08-25 10:45:52.304] [opcua_time_logger] [info] Execution time for update registers - ms</t>
  </si>
  <si>
    <t>[2020-08-25 10:45:52.355] [opcua_time_logger] [info] Execution time for update registers - ms</t>
  </si>
  <si>
    <t>[2020-08-25 10:45:52.404] [opcua_time_logger] [info] Execution time for update registers - ms</t>
  </si>
  <si>
    <t>[2020-08-25 10:45:52.454] [opcua_time_logger] [info] Execution time for update registers - ms</t>
  </si>
  <si>
    <t>[2020-08-25 10:45:52.504] [opcua_time_logger] [info] Execution time for update registers - ms</t>
  </si>
  <si>
    <t>[2020-08-25 10:45:52.554] [opcua_time_logger] [info] Execution time for update registers - ms</t>
  </si>
  <si>
    <t>[2020-08-25 10:45:52.604] [opcua_time_logger] [info] Execution time for update registers - ms</t>
  </si>
  <si>
    <t>[2020-08-25 10:45:52.655] [opcua_time_logger] [info] Execution time for update registers - ms</t>
  </si>
  <si>
    <t>[2020-08-25 10:45:52.715] [opcua_time_logger] [info] Execution time for update registers - ms</t>
  </si>
  <si>
    <t>[2020-08-25 10:45:52.766] [opcua_time_logger] [info] Execution time for update registers - ms</t>
  </si>
  <si>
    <t>[2020-08-25 10:45:52.817] [opcua_time_logger] [info] Execution time for update registers - ms</t>
  </si>
  <si>
    <t>[2020-08-25 10:45:52.868] [opcua_time_logger] [info] Execution time for update registers - ms</t>
  </si>
  <si>
    <t>[2020-08-25 10:45:52.919] [opcua_time_logger] [info] Execution time for update registers - ms</t>
  </si>
  <si>
    <t>[2020-08-25 10:45:52.970] [opcua_time_logger] [info] Execution time for update registers - ms</t>
  </si>
  <si>
    <t>[2020-08-25 10:45:53.021] [opcua_time_logger] [info] Execution time for update registers - ms</t>
  </si>
  <si>
    <t>[2020-08-25 10:45:53.072] [opcua_time_logger] [info] Execution time for update registers - ms</t>
  </si>
  <si>
    <t>[2020-08-25 10:45:53.124] [opcua_time_logger] [info] Execution time for update registers - ms</t>
  </si>
  <si>
    <t>[2020-08-25 10:45:53.174] [opcua_time_logger] [info] Execution time for update registers - ms</t>
  </si>
  <si>
    <t>[2020-08-25 10:45:53.225] [opcua_time_logger] [info] Execution time for update registers - ms</t>
  </si>
  <si>
    <t>[2020-08-25 10:45:53.276] [opcua_time_logger] [info] Execution time for update registers - ms</t>
  </si>
  <si>
    <t>[2020-08-25 10:45:53.327] [opcua_time_logger] [info] Execution time for update registers - ms</t>
  </si>
  <si>
    <t>[2020-08-25 10:45:53.377] [opcua_time_logger] [info] Execution time for update registers - ms</t>
  </si>
  <si>
    <t>[2020-08-25 10:45:53.429] [opcua_time_logger] [info] Execution time for update registers - ms</t>
  </si>
  <si>
    <t>[2020-08-25 10:45:53.480] [opcua_time_logger] [info] Execution time for update registers - ms</t>
  </si>
  <si>
    <t>[2020-08-25 10:45:53.531] [opcua_time_logger] [info] Execution time for update registers - ms</t>
  </si>
  <si>
    <t>[2020-08-25 10:45:53.582] [opcua_time_logger] [info] Execution time for update registers - ms</t>
  </si>
  <si>
    <t>[2020-08-25 10:45:53.633] [opcua_time_logger] [info] Execution time for update registers - ms</t>
  </si>
  <si>
    <t>[2020-08-25 10:45:53.685] [opcua_time_logger] [info] Execution time for update registers - ms</t>
  </si>
  <si>
    <t>[2020-08-25 10:45:53.735] [opcua_time_logger] [info] Execution time for update registers - ms</t>
  </si>
  <si>
    <t>[2020-08-25 10:45:53.786] [opcua_time_logger] [info] Execution time for update registers - ms</t>
  </si>
  <si>
    <t>[2020-08-25 10:45:53.837] [opcua_time_logger] [info] Execution time for update registers - ms</t>
  </si>
  <si>
    <t>[2020-08-25 10:45:53.888] [opcua_time_logger] [info] Execution time for update registers - ms</t>
  </si>
  <si>
    <t>[2020-08-25 10:45:53.939] [opcua_time_logger] [info] Execution time for update registers - ms</t>
  </si>
  <si>
    <t>[2020-08-25 10:45:53.990] [opcua_time_logger] [info] Execution time for update registers - ms</t>
  </si>
  <si>
    <t>[2020-08-25 10:45:54.041] [opcua_time_logger] [info] Execution time for update registers - ms</t>
  </si>
  <si>
    <t>[2020-08-25 10:45:54.091] [opcua_time_logger] [info] Execution time for update registers - ms</t>
  </si>
  <si>
    <t>[2020-08-25 10:45:54.142] [opcua_time_logger] [info] Execution time for update registers - ms</t>
  </si>
  <si>
    <t>[2020-08-25 10:45:54.192] [opcua_time_logger] [info] Execution time for update registers - ms</t>
  </si>
  <si>
    <t>[2020-08-25 10:45:54.243] [opcua_time_logger] [info] Execution time for update registers - ms</t>
  </si>
  <si>
    <t>[2020-08-25 10:45:54.293] [opcua_time_logger] [info] Execution time for update registers - ms</t>
  </si>
  <si>
    <t>[2020-08-25 10:45:54.344] [opcua_time_logger] [info] Execution time for update registers - ms</t>
  </si>
  <si>
    <t>[2020-08-25 10:45:54.395] [opcua_time_logger] [info] Execution time for update registers - ms</t>
  </si>
  <si>
    <t>[2020-08-25 10:45:54.446] [opcua_time_logger] [info] Execution time for update registers - ms</t>
  </si>
  <si>
    <t>[2020-08-25 10:45:54.497] [opcua_time_logger] [info] Execution time for update registers - ms</t>
  </si>
  <si>
    <t>[2020-08-25 10:45:54.548] [opcua_time_logger] [info] Execution time for update registers - ms</t>
  </si>
  <si>
    <t>[2020-08-25 10:45:54.599] [opcua_time_logger] [info] Execution time for update registers - ms</t>
  </si>
  <si>
    <t>[2020-08-25 10:45:54.650] [opcua_time_logger] [info] Execution time for update registers - ms</t>
  </si>
  <si>
    <t>[2020-08-25 10:45:54.700] [opcua_time_logger] [info] Execution time for update registers - ms</t>
  </si>
  <si>
    <t>[2020-08-25 10:45:54.751] [opcua_time_logger] [info] Execution time for update registers - ms</t>
  </si>
  <si>
    <t>[2020-08-25 10:45:54.802] [opcua_time_logger] [info] Execution time for update registers - ms</t>
  </si>
  <si>
    <t>[2020-08-25 10:45:54.851] [opcua_time_logger] [info] Execution time for update registers - ms</t>
  </si>
  <si>
    <t>[2020-08-25 10:45:54.902] [opcua_time_logger] [info] Execution time for update registers - ms</t>
  </si>
  <si>
    <t>[2020-08-25 10:45:54.952] [opcua_time_logger] [info] Execution time for update registers - ms</t>
  </si>
  <si>
    <t>[2020-08-25 10:45:55.002] [opcua_time_logger] [info] Execution time for update registers - ms</t>
  </si>
  <si>
    <t>[2020-08-25 10:45:55.051] [opcua_time_logger] [info] Execution time for update registers - ms</t>
  </si>
  <si>
    <t>[2020-08-25 10:45:55.101] [opcua_time_logger] [info] Execution time for update registers - ms</t>
  </si>
  <si>
    <t>[2020-08-25 10:45:55.152] [opcua_time_logger] [info] Execution time for update registers - ms</t>
  </si>
  <si>
    <t>[2020-08-25 10:45:55.202] [opcua_time_logger] [info] Execution time for update registers - ms</t>
  </si>
  <si>
    <t>[2020-08-25 10:45:55.252] [opcua_time_logger] [info] Execution time for update registers - ms</t>
  </si>
  <si>
    <t>[2020-08-25 10:45:55.303] [opcua_time_logger] [info] Execution time for update registers - ms</t>
  </si>
  <si>
    <t>[2020-08-25 10:45:55.352] [opcua_time_logger] [info] Execution time for update registers - ms</t>
  </si>
  <si>
    <t>[2020-08-25 10:45:55.402] [opcua_time_logger] [info] Execution time for update registers - ms</t>
  </si>
  <si>
    <t>[2020-08-25 10:45:55.452] [opcua_time_logger] [info] Execution time for update registers - ms</t>
  </si>
  <si>
    <t>[2020-08-25 10:45:55.502] [opcua_time_logger] [info] Execution time for update registers - ms</t>
  </si>
  <si>
    <t>[2020-08-25 10:45:55.552] [opcua_time_logger] [info] Execution time for update registers - ms</t>
  </si>
  <si>
    <t>[2020-08-25 10:45:55.603] [opcua_time_logger] [info] Execution time for update registers - ms</t>
  </si>
  <si>
    <t>[2020-08-25 10:45:55.653] [opcua_time_logger] [info] Execution time for update registers - ms</t>
  </si>
  <si>
    <t>[2020-08-25 10:45:55.702] [opcua_time_logger] [info] Execution time for update registers - ms</t>
  </si>
  <si>
    <t>[2020-08-25 10:45:55.752] [opcua_time_logger] [info] Execution time for update registers - ms</t>
  </si>
  <si>
    <t>[2020-08-25 10:45:55.803] [opcua_time_logger] [info] Execution time for update registers - ms</t>
  </si>
  <si>
    <t>[2020-08-25 10:45:55.853] [opcua_time_logger] [info] Execution time for update registers - ms</t>
  </si>
  <si>
    <t>[2020-08-25 10:45:55.903] [opcua_time_logger] [info] Execution time for update registers - ms</t>
  </si>
  <si>
    <t>[2020-08-25 10:45:55.953] [opcua_time_logger] [info] Execution time for update registers - ms</t>
  </si>
  <si>
    <t>[2020-08-25 10:45:56.003] [opcua_time_logger] [info] Execution time for update registers - ms</t>
  </si>
  <si>
    <t>[2020-08-25 10:45:56.053] [opcua_time_logger] [info] Execution time for update registers - ms</t>
  </si>
  <si>
    <t>[2020-08-25 10:45:56.103] [opcua_time_logger] [info] Execution time for update registers - ms</t>
  </si>
  <si>
    <t>[2020-08-25 10:45:56.153] [opcua_time_logger] [info] Execution time for update registers - ms</t>
  </si>
  <si>
    <t>[2020-08-25 10:45:56.203] [opcua_time_logger] [info] Execution time for update registers - ms</t>
  </si>
  <si>
    <t>[2020-08-25 10:45:56.252] [opcua_time_logger] [info] Execution time for update registers - ms</t>
  </si>
  <si>
    <t>[2020-08-25 10:45:56.303] [opcua_time_logger] [info] Execution time for update registers - ms</t>
  </si>
  <si>
    <t>[2020-08-25 10:45:56.353] [opcua_time_logger] [info] Execution time for update registers - ms</t>
  </si>
  <si>
    <t>[2020-08-25 10:45:56.403] [opcua_time_logger] [info] Execution time for update registers - ms</t>
  </si>
  <si>
    <t>[2020-08-25 10:45:56.453] [opcua_time_logger] [info] Execution time for update registers - ms</t>
  </si>
  <si>
    <t>[2020-08-25 10:45:56.503] [opcua_time_logger] [info] Execution time for update registers - ms</t>
  </si>
  <si>
    <t>[2020-08-25 10:45:56.554] [opcua_time_logger] [info] Execution time for update registers - ms</t>
  </si>
  <si>
    <t>[2020-08-25 10:45:56.604] [opcua_time_logger] [info] Execution time for update registers - ms</t>
  </si>
  <si>
    <t>[2020-08-25 10:45:56.654] [opcua_time_logger] [info] Execution time for update registers - ms</t>
  </si>
  <si>
    <t>[2020-08-25 10:45:56.704] [opcua_time_logger] [info] Execution time for update registers - ms</t>
  </si>
  <si>
    <t>[2020-08-25 10:45:56.754] [opcua_time_logger] [info] Execution time for update registers - ms</t>
  </si>
  <si>
    <t>[2020-08-25 10:45:56.805] [opcua_time_logger] [info] Execution time for update registers - ms</t>
  </si>
  <si>
    <t>[2020-08-25 10:45:56.855] [opcua_time_logger] [info] Execution time for update registers - ms</t>
  </si>
  <si>
    <t>[2020-08-25 10:45:56.905] [opcua_time_logger] [info] Execution time for update registers - ms</t>
  </si>
  <si>
    <t>[2020-08-25 10:45:56.956] [opcua_time_logger] [info] Execution time for update registers - ms</t>
  </si>
  <si>
    <t>[2020-08-25 10:45:57.005] [opcua_time_logger] [info] Execution time for update registers - ms</t>
  </si>
  <si>
    <t>[2020-08-25 10:45:57.055] [opcua_time_logger] [info] Execution time for update registers - ms</t>
  </si>
  <si>
    <t>[2020-08-25 10:45:57.105] [opcua_time_logger] [info] Execution time for update registers - ms</t>
  </si>
  <si>
    <t>[2020-08-25 10:45:57.155] [opcua_time_logger] [info] Execution time for update registers - ms</t>
  </si>
  <si>
    <t>[2020-08-25 10:45:57.205] [opcua_time_logger] [info] Execution time for update registers - ms</t>
  </si>
  <si>
    <t>[2020-08-25 10:45:57.256] [opcua_time_logger] [info] Execution time for update registers - ms</t>
  </si>
  <si>
    <t>[2020-08-25 10:45:57.305] [opcua_time_logger] [info] Execution time for update registers - ms</t>
  </si>
  <si>
    <t>[2020-08-25 10:45:57.355] [opcua_time_logger] [info] Execution time for update registers - ms</t>
  </si>
  <si>
    <t>[2020-08-25 10:45:57.405] [opcua_time_logger] [info] Execution time for update registers - ms</t>
  </si>
  <si>
    <t>[2020-08-25 10:45:57.455] [opcua_time_logger] [info] Execution time for update registers - ms</t>
  </si>
  <si>
    <t>[2020-08-25 10:45:57.505] [opcua_time_logger] [info] Execution time for update registers - ms</t>
  </si>
  <si>
    <t>[2020-08-25 10:45:57.555] [opcua_time_logger] [info] Execution time for update registers - ms</t>
  </si>
  <si>
    <t>[2020-08-25 10:45:57.605] [opcua_time_logger] [info] Execution time for update registers - ms</t>
  </si>
  <si>
    <t>[2020-08-25 10:45:57.655] [opcua_time_logger] [info] Execution time for update registers - ms</t>
  </si>
  <si>
    <t>[2020-08-25 10:45:57.705] [opcua_time_logger] [info] Execution time for update registers - ms</t>
  </si>
  <si>
    <t>[2020-08-25 10:45:57.755] [opcua_time_logger] [info] Execution time for update registers - ms</t>
  </si>
  <si>
    <t>[2020-08-25 10:45:57.805] [opcua_time_logger] [info] Execution time for update registers - ms</t>
  </si>
  <si>
    <t>[2020-08-25 10:45:57.856] [opcua_time_logger] [info] Execution time for update registers - ms</t>
  </si>
  <si>
    <t>[2020-08-25 10:45:57.906] [opcua_time_logger] [info] Execution time for update registers - ms</t>
  </si>
  <si>
    <t>[2020-08-25 10:45:57.956] [opcua_time_logger] [info] Execution time for update registers - ms</t>
  </si>
  <si>
    <t>[2020-08-25 10:45:58.005] [opcua_time_logger] [info] Execution time for update registers - ms</t>
  </si>
  <si>
    <t>[2020-08-25 10:45:58.055] [opcua_time_logger] [info] Execution time for update registers - ms</t>
  </si>
  <si>
    <t>[2020-08-25 10:45:58.105] [opcua_time_logger] [info] Execution time for update registers - ms</t>
  </si>
  <si>
    <t>[2020-08-25 10:45:58.155] [opcua_time_logger] [info] Execution time for update registers - ms</t>
  </si>
  <si>
    <t>[2020-08-25 10:45:58.205] [opcua_time_logger] [info] Execution time for update registers - ms</t>
  </si>
  <si>
    <t>[2020-08-25 10:45:58.255] [opcua_time_logger] [info] Execution time for update registers - ms</t>
  </si>
  <si>
    <t>[2020-08-25 10:45:58.305] [opcua_time_logger] [info] Execution time for update registers - ms</t>
  </si>
  <si>
    <t>[2020-08-25 10:45:58.355] [opcua_time_logger] [info] Execution time for update registers - ms</t>
  </si>
  <si>
    <t>[2020-08-25 10:45:58.404] [opcua_time_logger] [info] Execution time for update registers - ms</t>
  </si>
  <si>
    <t>[2020-08-25 10:45:58.454] [opcua_time_logger] [info] Execution time for update registers - ms</t>
  </si>
  <si>
    <t>[2020-08-25 10:45:58.505] [opcua_time_logger] [info] Execution time for update registers - ms</t>
  </si>
  <si>
    <t>[2020-08-25 10:45:58.555] [opcua_time_logger] [info] Execution time for update registers - ms</t>
  </si>
  <si>
    <t>[2020-08-25 10:45:58.605] [opcua_time_logger] [info] Execution time for update registers - ms</t>
  </si>
  <si>
    <t>[2020-08-25 10:45:58.654] [opcua_time_logger] [info] Execution time for update registers - ms</t>
  </si>
  <si>
    <t>[2020-08-25 10:45:58.704] [opcua_time_logger] [info] Execution time for update registers - ms</t>
  </si>
  <si>
    <t>[2020-08-25 10:45:58.754] [opcua_time_logger] [info] Execution time for update registers - ms</t>
  </si>
  <si>
    <t>[2020-08-25 10:45:58.804] [opcua_time_logger] [info] Execution time for update registers - ms</t>
  </si>
  <si>
    <t>[2020-08-25 10:45:58.855] [opcua_time_logger] [info] Execution time for update registers - ms</t>
  </si>
  <si>
    <t>[2020-08-25 10:45:58.905] [opcua_time_logger] [info] Execution time for update registers - ms</t>
  </si>
  <si>
    <t>[2020-08-25 10:45:58.954] [opcua_time_logger] [info] Execution time for update registers - ms</t>
  </si>
  <si>
    <t>[2020-08-25 10:45:59.004] [opcua_time_logger] [info] Execution time for update registers - ms</t>
  </si>
  <si>
    <t>[2020-08-25 10:45:59.054] [opcua_time_logger] [info] Execution time for update registers - ms</t>
  </si>
  <si>
    <t>[2020-08-25 10:45:59.104] [opcua_time_logger] [info] Execution time for update registers - ms</t>
  </si>
  <si>
    <t>[2020-08-25 10:45:59.154] [opcua_time_logger] [info] Execution time for update registers - ms</t>
  </si>
  <si>
    <t>[2020-08-25 10:45:59.203] [opcua_time_logger] [info] Execution time for update registers - ms</t>
  </si>
  <si>
    <t>[2020-08-25 10:45:59.254] [opcua_time_logger] [info] Execution time for update registers - ms</t>
  </si>
  <si>
    <t>[2020-08-25 10:45:59.304] [opcua_time_logger] [info] Execution time for update registers - ms</t>
  </si>
  <si>
    <t>[2020-08-25 10:45:59.354] [opcua_time_logger] [info] Execution time for update registers - ms</t>
  </si>
  <si>
    <t>[2020-08-25 10:45:59.403] [opcua_time_logger] [info] Execution time for update registers - ms</t>
  </si>
  <si>
    <t>[2020-08-25 10:45:59.453] [opcua_time_logger] [info] Execution time for update registers - ms</t>
  </si>
  <si>
    <t>[2020-08-25 10:45:59.504] [opcua_time_logger] [info] Execution time for update registers - ms</t>
  </si>
  <si>
    <t>[2020-08-25 10:45:59.554] [opcua_time_logger] [info] Execution time for update registers - ms</t>
  </si>
  <si>
    <t>[2020-08-25 10:45:59.605] [opcua_time_logger] [info] Execution time for update registers - ms</t>
  </si>
  <si>
    <t>[2020-08-25 10:45:59.655] [opcua_time_logger] [info] Execution time for update registers - ms</t>
  </si>
  <si>
    <t>[2020-08-25 10:45:59.706] [opcua_time_logger] [info] Execution time for update registers - ms</t>
  </si>
  <si>
    <t>[2020-08-25 10:45:59.757] [opcua_time_logger] [info] Execution time for update registers - ms</t>
  </si>
  <si>
    <t>[2020-08-25 10:45:59.807] [opcua_time_logger] [info] Execution time for update registers - ms</t>
  </si>
  <si>
    <t>[2020-08-25 10:45:59.857] [opcua_time_logger] [info] Execution time for update registers - ms</t>
  </si>
  <si>
    <t>[2020-08-25 10:45:59.907] [opcua_time_logger] [info] Execution time for update registers - ms</t>
  </si>
  <si>
    <t>[2020-08-25 10:45:59.957] [opcua_time_logger] [info] Execution time for update registers - ms</t>
  </si>
  <si>
    <t>[2020-08-25 10:46:00.008] [opcua_time_logger] [info] Execution time for update registers - ms</t>
  </si>
  <si>
    <t>[2020-08-25 10:46:00.058] [opcua_time_logger] [info] Execution time for update registers - ms</t>
  </si>
  <si>
    <t>[2020-08-25 10:46:00.108] [opcua_time_logger] [info] Execution time for update registers - ms</t>
  </si>
  <si>
    <t>[2020-08-25 10:46:00.158] [opcua_time_logger] [info] Execution time for update registers - ms</t>
  </si>
  <si>
    <t>[2020-08-25 10:46:00.208] [opcua_time_logger] [info] Execution time for update registers - ms</t>
  </si>
  <si>
    <t>[2020-08-25 10:46:00.258] [opcua_time_logger] [info] Execution time for update registers - ms</t>
  </si>
  <si>
    <t>[2020-08-25 10:46:00.308] [opcua_time_logger] [info] Execution time for update registers - ms</t>
  </si>
  <si>
    <t>[2020-08-25 10:46:00.359] [opcua_time_logger] [info] Execution time for update registers - ms</t>
  </si>
  <si>
    <t>[2020-08-25 10:46:00.409] [opcua_time_logger] [info] Execution time for update registers - ms</t>
  </si>
  <si>
    <t>[2020-08-25 10:46:00.459] [opcua_time_logger] [info] Execution time for update registers - ms</t>
  </si>
  <si>
    <t>[2020-08-25 10:46:00.510] [opcua_time_logger] [info] Execution time for update registers - ms</t>
  </si>
  <si>
    <t>[2020-08-25 10:46:00.561] [opcua_time_logger] [info] Execution time for update registers - ms</t>
  </si>
  <si>
    <t>[2020-08-25 10:46:00.612] [opcua_time_logger] [info] Execution time for update registers - ms</t>
  </si>
  <si>
    <t>[2020-08-25 10:46:00.662] [opcua_time_logger] [info] Execution time for update registers - ms</t>
  </si>
  <si>
    <t>[2020-08-25 10:46:00.713] [opcua_time_logger] [info] Execution time for update registers - ms</t>
  </si>
  <si>
    <t>[2020-08-25 10:46:00.763] [opcua_time_logger] [info] Execution time for update registers - ms</t>
  </si>
  <si>
    <t>[2020-08-25 10:46:00.813] [opcua_time_logger] [info] Execution time for update registers - ms</t>
  </si>
  <si>
    <t>[2020-08-25 10:46:00.865] [opcua_time_logger] [info] Execution time for update registers - ms</t>
  </si>
  <si>
    <t>[2020-08-25 10:46:00.916] [opcua_time_logger] [info] Execution time for update registers - ms</t>
  </si>
  <si>
    <t>[2020-08-25 10:46:00.967] [opcua_time_logger] [info] Execution time for update registers - ms</t>
  </si>
  <si>
    <t>[2020-08-25 10:46:01.017] [opcua_time_logger] [info] Execution time for update registers - ms</t>
  </si>
  <si>
    <t>[2020-08-25 10:46:01.068] [opcua_time_logger] [info] Execution time for update registers - ms</t>
  </si>
  <si>
    <t>[2020-08-25 10:46:01.119] [opcua_time_logger] [info] Execution time for update registers - ms</t>
  </si>
  <si>
    <t>[2020-08-25 10:46:01.170] [opcua_time_logger] [info] Execution time for update registers - ms</t>
  </si>
  <si>
    <t>[2020-08-25 10:46:01.222] [opcua_time_logger] [info] Execution time for update registers - ms</t>
  </si>
  <si>
    <t>[2020-08-25 10:46:01.272] [opcua_time_logger] [info] Execution time for update registers - ms</t>
  </si>
  <si>
    <t>[2020-08-25 10:46:01.323] [opcua_time_logger] [info] Execution time for update registers - ms</t>
  </si>
  <si>
    <t>[2020-08-25 10:46:01.374] [opcua_time_logger] [info] Execution time for update registers - ms</t>
  </si>
  <si>
    <t>[2020-08-25 10:46:01.424] [opcua_time_logger] [info] Execution time for update registers - ms</t>
  </si>
  <si>
    <t>[2020-08-25 10:46:01.474] [opcua_time_logger] [info] Execution time for update registers - ms</t>
  </si>
  <si>
    <t>[2020-08-25 10:46:01.525] [opcua_time_logger] [info] Execution time for update registers - ms</t>
  </si>
  <si>
    <t>[2020-08-25 10:46:01.577] [opcua_time_logger] [info] Execution time for update registers - ms</t>
  </si>
  <si>
    <t>[2020-08-25 10:46:01.628] [opcua_time_logger] [info] Execution time for update registers - ms</t>
  </si>
  <si>
    <t>[2020-08-25 10:46:01.679] [opcua_time_logger] [info] Execution time for update registers - ms</t>
  </si>
  <si>
    <t>[2020-08-25 10:46:01.729] [opcua_time_logger] [info] Execution time for update registers - ms</t>
  </si>
  <si>
    <t>[2020-08-25 10:46:01.780] [opcua_time_logger] [info] Execution time for update registers - ms</t>
  </si>
  <si>
    <t>[2020-08-25 10:46:01.831] [opcua_time_logger] [info] Execution time for update registers - ms</t>
  </si>
  <si>
    <t>[2020-08-25 10:46:01.882] [opcua_time_logger] [info] Execution time for update registers - ms</t>
  </si>
  <si>
    <t>[2020-08-25 10:46:01.933] [opcua_time_logger] [info] Execution time for update registers - ms</t>
  </si>
  <si>
    <t>[2020-08-25 10:46:01.984] [opcua_time_logger] [info] Execution time for update registers - ms</t>
  </si>
  <si>
    <t>[2020-08-25 10:46:02.034] [opcua_time_logger] [info] Execution time for update registers - ms</t>
  </si>
  <si>
    <t>[2020-08-25 10:46:02.085] [opcua_time_logger] [info] Execution time for update registers - ms</t>
  </si>
  <si>
    <t>[2020-08-25 10:46:02.136] [opcua_time_logger] [info] Execution time for update registers - ms</t>
  </si>
  <si>
    <t>[2020-08-25 10:46:02.187] [opcua_time_logger] [info] Execution time for update registers - ms</t>
  </si>
  <si>
    <t>[2020-08-25 10:46:02.238] [opcua_time_logger] [info] Execution time for update registers - ms</t>
  </si>
  <si>
    <t>[2020-08-25 10:46:02.290] [opcua_time_logger] [info] Execution time for update registers - ms</t>
  </si>
  <si>
    <t>[2020-08-25 10:46:02.340] [opcua_time_logger] [info] Execution time for update registers - ms</t>
  </si>
  <si>
    <t>[2020-08-25 10:46:02.391] [opcua_time_logger] [info] Execution time for update registers - ms</t>
  </si>
  <si>
    <t>[2020-08-25 10:46:02.442] [opcua_time_logger] [info] Execution time for update registers - ms</t>
  </si>
  <si>
    <t>[2020-08-25 10:46:02.493] [opcua_time_logger] [info] Execution time for update registers - ms</t>
  </si>
  <si>
    <t>[2020-08-25 10:46:02.544] [opcua_time_logger] [info] Execution time for update registers - ms</t>
  </si>
  <si>
    <t>[2020-08-25 10:46:02.595] [opcua_time_logger] [info] Execution time for update registers - ms</t>
  </si>
  <si>
    <t>[2020-08-25 10:46:02.645] [opcua_time_logger] [info] Execution time for update registers - ms</t>
  </si>
  <si>
    <t>[2020-08-25 10:46:02.696] [opcua_time_logger] [info] Execution time for update registers - ms</t>
  </si>
  <si>
    <t>[2020-08-25 10:46:02.747] [opcua_time_logger] [info] Execution time for update registers - ms</t>
  </si>
  <si>
    <t>[2020-08-25 10:46:02.798] [opcua_time_logger] [info] Execution time for update registers - ms</t>
  </si>
  <si>
    <t>[2020-08-25 10:46:02.849] [opcua_time_logger] [info] Execution time for update registers - ms</t>
  </si>
  <si>
    <t>[2020-08-25 10:46:02.900] [opcua_time_logger] [info] Execution time for update registers - ms</t>
  </si>
  <si>
    <t>[2020-08-25 10:46:02.950] [opcua_time_logger] [info] Execution time for update registers - ms</t>
  </si>
  <si>
    <t>[2020-08-25 10:46:03.000] [opcua_time_logger] [info] Execution time for update registers - ms</t>
  </si>
  <si>
    <t>[2020-08-25 10:46:03.050] [opcua_time_logger] [info] Execution time for update registers - ms</t>
  </si>
  <si>
    <t>[2020-08-25 10:46:03.100] [opcua_time_logger] [info] Execution time for update registers - ms</t>
  </si>
  <si>
    <t>[2020-08-25 10:46:03.151] [opcua_time_logger] [info] Execution time for update registers - ms</t>
  </si>
  <si>
    <t>[2020-08-25 10:46:03.201] [opcua_time_logger] [info] Execution time for update registers - ms</t>
  </si>
  <si>
    <t>[2020-08-25 10:46:03.251] [opcua_time_logger] [info] Execution time for update registers - ms</t>
  </si>
  <si>
    <t>[2020-08-25 10:46:03.301] [opcua_time_logger] [info] Execution time for update registers - ms</t>
  </si>
  <si>
    <t>[2020-08-25 10:46:03.351] [opcua_time_logger] [info] Execution time for update registers - ms</t>
  </si>
  <si>
    <t>[2020-08-25 10:46:03.401] [opcua_time_logger] [info] Execution time for update registers - ms</t>
  </si>
  <si>
    <t>[2020-08-25 10:46:03.451] [opcua_time_logger] [info] Execution time for update registers - ms</t>
  </si>
  <si>
    <t>[2020-08-25 10:46:03.502] [opcua_time_logger] [info] Execution time for update registers - ms</t>
  </si>
  <si>
    <t>[2020-08-25 10:46:03.552] [opcua_time_logger] [info] Execution time for update registers - ms</t>
  </si>
  <si>
    <t>[2020-08-25 10:46:03.602] [opcua_time_logger] [info] Execution time for update registers - ms</t>
  </si>
  <si>
    <t>[2020-08-25 10:46:03.652] [opcua_time_logger] [info] Execution time for update registers - ms</t>
  </si>
  <si>
    <t>[2020-08-25 10:46:03.702] [opcua_time_logger] [info] Execution time for update registers - ms</t>
  </si>
  <si>
    <t>[2020-08-25 10:46:03.752] [opcua_time_logger] [info] Execution time for update registers - ms</t>
  </si>
  <si>
    <t>[2020-08-25 10:46:03.802] [opcua_time_logger] [info] Execution time for update registers - ms</t>
  </si>
  <si>
    <t>[2020-08-25 10:46:03.852] [opcua_time_logger] [info] Execution time for update registers - ms</t>
  </si>
  <si>
    <t>[2020-08-25 10:46:03.903] [opcua_time_logger] [info] Execution time for update registers - ms</t>
  </si>
  <si>
    <t>[2020-08-25 10:46:03.952] [opcua_time_logger] [info] Execution time for update registers - ms</t>
  </si>
  <si>
    <t>[2020-08-25 10:46:04.003] [opcua_time_logger] [info] Execution time for update registers - ms</t>
  </si>
  <si>
    <t>[2020-08-25 10:46:04.054] [opcua_time_logger] [info] Execution time for update registers - ms</t>
  </si>
  <si>
    <t>[2020-08-25 10:46:04.103] [opcua_time_logger] [info] Execution time for update registers - ms</t>
  </si>
  <si>
    <t>[2020-08-25 10:46:04.153] [opcua_time_logger] [info] Execution time for update registers - ms</t>
  </si>
  <si>
    <t>[2020-08-25 10:46:04.203] [opcua_time_logger] [info] Execution time for update registers - ms</t>
  </si>
  <si>
    <t>[2020-08-25 10:46:04.253] [opcua_time_logger] [info] Execution time for update registers - ms</t>
  </si>
  <si>
    <t>[2020-08-25 10:46:04.304] [opcua_time_logger] [info] Execution time for update registers - ms</t>
  </si>
  <si>
    <t>[2020-08-25 10:46:04.354] [opcua_time_logger] [info] Execution time for update registers - ms</t>
  </si>
  <si>
    <t>[2020-08-25 10:46:04.404] [opcua_time_logger] [info] Execution time for update registers - ms</t>
  </si>
  <si>
    <t>[2020-08-25 10:46:04.454] [opcua_time_logger] [info] Execution time for update registers - ms</t>
  </si>
  <si>
    <t>[2020-08-25 10:46:04.504] [opcua_time_logger] [info] Execution time for update registers - ms</t>
  </si>
  <si>
    <t>[2020-08-25 10:46:04.554] [opcua_time_logger] [info] Execution time for update registers - ms</t>
  </si>
  <si>
    <t>[2020-08-25 10:46:04.604] [opcua_time_logger] [info] Execution time for update registers - ms</t>
  </si>
  <si>
    <t>[2020-08-25 10:46:04.654] [opcua_time_logger] [info] Execution time for update registers - ms</t>
  </si>
  <si>
    <t>[2020-08-25 10:46:04.704] [opcua_time_logger] [info] Execution time for update registers - ms</t>
  </si>
  <si>
    <t>[2020-08-25 10:46:04.755] [opcua_time_logger] [info] Execution time for update registers - ms</t>
  </si>
  <si>
    <t>[2020-08-25 10:46:04.804] [opcua_time_logger] [info] Execution time for update registers - ms</t>
  </si>
  <si>
    <t>[2020-08-25 10:46:04.854] [opcua_time_logger] [info] Execution time for update registers - ms</t>
  </si>
  <si>
    <t>[2020-08-25 10:46:04.904] [opcua_time_logger] [info] Execution time for update registers - ms</t>
  </si>
  <si>
    <t>[2020-08-25 10:46:04.954] [opcua_time_logger] [info] Execution time for update registers - ms</t>
  </si>
  <si>
    <t>[2020-08-25 10:46:05.004] [opcua_time_logger] [info] Execution time for update registers - ms</t>
  </si>
  <si>
    <t>[2020-08-25 10:46:05.053] [opcua_time_logger] [info] Execution time for update registers - ms</t>
  </si>
  <si>
    <t>[2020-08-25 10:46:05.103] [opcua_time_logger] [info] Execution time for update registers - ms</t>
  </si>
  <si>
    <t>[2020-08-25 10:46:05.153] [opcua_time_logger] [info] Execution time for update registers - ms</t>
  </si>
  <si>
    <t>[2020-08-25 10:46:05.203] [opcua_time_logger] [info] Execution time for update registers - ms</t>
  </si>
  <si>
    <t>[2020-08-25 10:46:05.253] [opcua_time_logger] [info] Execution time for update registers - ms</t>
  </si>
  <si>
    <t>[2020-08-25 10:46:05.303] [opcua_time_logger] [info] Execution time for update registers - ms</t>
  </si>
  <si>
    <t>[2020-08-25 10:46:05.353] [opcua_time_logger] [info] Execution time for update registers - ms</t>
  </si>
  <si>
    <t>[2020-08-25 10:46:05.402] [opcua_time_logger] [info] Execution time for update registers - ms</t>
  </si>
  <si>
    <t>[2020-08-25 10:46:05.452] [opcua_time_logger] [info] Execution time for update registers - ms</t>
  </si>
  <si>
    <t>[2020-08-25 10:46:05.502] [opcua_time_logger] [info] Execution time for update registers - ms</t>
  </si>
  <si>
    <t>[2020-08-25 10:46:05.553] [opcua_time_logger] [info] Execution time for update registers - ms</t>
  </si>
  <si>
    <t>[2020-08-25 10:46:05.603] [opcua_time_logger] [info] Execution time for update registers - ms</t>
  </si>
  <si>
    <t>[2020-08-25 10:46:05.653] [opcua_time_logger] [info] Execution time for update registers - ms</t>
  </si>
  <si>
    <t>[2020-08-25 10:46:05.703] [opcua_time_logger] [info] Execution time for update registers - ms</t>
  </si>
  <si>
    <t>[2020-08-25 10:46:05.753] [opcua_time_logger] [info] Execution time for update registers - ms</t>
  </si>
  <si>
    <t>[2020-08-25 10:46:05.803] [opcua_time_logger] [info] Execution time for update registers - ms</t>
  </si>
  <si>
    <t>[2020-08-25 10:46:05.852] [opcua_time_logger] [info] Execution time for update registers - ms</t>
  </si>
  <si>
    <t>[2020-08-25 10:46:05.903] [opcua_time_logger] [info] Execution time for update registers - ms</t>
  </si>
  <si>
    <t>[2020-08-25 10:46:05.953] [opcua_time_logger] [info] Execution time for update registers - ms</t>
  </si>
  <si>
    <t>[2020-08-25 10:46:06.003] [opcua_time_logger] [info] Execution time for update registers - ms</t>
  </si>
  <si>
    <t>[2020-08-25 10:46:06.053] [opcua_time_logger] [info] Execution time for update registers - ms</t>
  </si>
  <si>
    <t>[2020-08-25 10:46:06.102] [opcua_time_logger] [info] Execution time for update registers - ms</t>
  </si>
  <si>
    <t>[2020-08-25 10:46:06.152] [opcua_time_logger] [info] Execution time for update registers - ms</t>
  </si>
  <si>
    <t>[2020-08-25 10:46:06.201] [opcua_time_logger] [info] Execution time for update registers - ms</t>
  </si>
  <si>
    <t>[2020-08-25 10:46:06.252] [opcua_time_logger] [info] Execution time for update registers - ms</t>
  </si>
  <si>
    <t>[2020-08-25 10:46:06.302] [opcua_time_logger] [info] Execution time for update registers - ms</t>
  </si>
  <si>
    <t>[2020-08-25 10:46:06.352] [opcua_time_logger] [info] Execution time for update registers - ms</t>
  </si>
  <si>
    <t>[2020-08-25 10:46:06.402] [opcua_time_logger] [info] Execution time for update registers - ms</t>
  </si>
  <si>
    <t>[2020-08-25 10:46:06.452] [opcua_time_logger] [info] Execution time for update registers - ms</t>
  </si>
  <si>
    <t>[2020-08-25 10:46:06.502] [opcua_time_logger] [info] Execution time for update registers - ms</t>
  </si>
  <si>
    <t>[2020-08-25 10:46:06.552] [opcua_time_logger] [info] Execution time for update registers - ms</t>
  </si>
  <si>
    <t>[2020-08-25 10:46:06.601] [opcua_time_logger] [info] Execution time for update registers - ms</t>
  </si>
  <si>
    <t>[2020-08-25 10:46:06.651] [opcua_time_logger] [info] Execution time for update registers - ms</t>
  </si>
  <si>
    <t>[2020-08-25 10:46:06.702] [opcua_time_logger] [info] Execution time for update registers - ms</t>
  </si>
  <si>
    <t>[2020-08-25 10:46:06.752] [opcua_time_logger] [info] Execution time for update registers - ms</t>
  </si>
  <si>
    <t>[2020-08-25 10:46:06.802] [opcua_time_logger] [info] Execution time for update registers - ms</t>
  </si>
  <si>
    <t>[2020-08-25 10:46:06.852] [opcua_time_logger] [info] Execution time for update registers - ms</t>
  </si>
  <si>
    <t>[2020-08-25 10:46:06.902] [opcua_time_logger] [info] Execution time for update registers - ms</t>
  </si>
  <si>
    <t>[2020-08-25 10:46:06.952] [opcua_time_logger] [info] Execution time for update registers - ms</t>
  </si>
  <si>
    <t>[2020-08-25 10:46:07.003] [opcua_time_logger] [info] Execution time for update registers - ms</t>
  </si>
  <si>
    <t>[2020-08-25 10:46:07.053] [opcua_time_logger] [info] Execution time for update registers - ms</t>
  </si>
  <si>
    <t>[2020-08-25 10:46:07.103] [opcua_time_logger] [info] Execution time for update registers - ms</t>
  </si>
  <si>
    <t>[2020-08-25 10:46:07.153] [opcua_time_logger] [info] Execution time for update registers - ms</t>
  </si>
  <si>
    <t>[2020-08-25 10:46:07.204] [opcua_time_logger] [info] Execution time for update registers - ms</t>
  </si>
  <si>
    <t>[2020-08-25 10:46:07.254] [opcua_time_logger] [info] Execution time for update registers - ms</t>
  </si>
  <si>
    <t>[2020-08-25 10:46:07.304] [opcua_time_logger] [info] Execution time for update registers - ms</t>
  </si>
  <si>
    <t>[2020-08-25 10:46:07.353] [opcua_time_logger] [info] Execution time for update registers - ms</t>
  </si>
  <si>
    <t>[2020-08-25 10:46:07.404] [opcua_time_logger] [info] Execution time for update registers - ms</t>
  </si>
  <si>
    <t>[2020-08-25 10:46:07.454] [opcua_time_logger] [info] Execution time for update registers - ms</t>
  </si>
  <si>
    <t>[2020-08-25 10:46:07.503] [opcua_time_logger] [info] Execution time for update registers - ms</t>
  </si>
  <si>
    <t>[2020-08-25 10:46:07.553] [opcua_time_logger] [info] Execution time for update registers - ms</t>
  </si>
  <si>
    <t>[2020-08-25 10:46:07.603] [opcua_time_logger] [info] Execution time for update registers - ms</t>
  </si>
  <si>
    <t>[2020-08-25 10:46:07.653] [opcua_time_logger] [info] Execution time for update registers - ms</t>
  </si>
  <si>
    <t>[2020-08-25 10:46:07.703] [opcua_time_logger] [info] Execution time for update registers - ms</t>
  </si>
  <si>
    <t>[2020-08-25 10:46:07.753] [opcua_time_logger] [info] Execution time for update registers - ms</t>
  </si>
  <si>
    <t>[2020-08-25 10:46:07.803] [opcua_time_logger] [info] Execution time for update registers - ms</t>
  </si>
  <si>
    <t>[2020-08-25 10:46:07.854] [opcua_time_logger] [info] Execution time for update registers - ms</t>
  </si>
  <si>
    <t>[2020-08-25 10:46:07.903] [opcua_time_logger] [info] Execution time for update registers - ms</t>
  </si>
  <si>
    <t>[2020-08-25 10:46:07.953] [opcua_time_logger] [info] Execution time for update registers - ms</t>
  </si>
  <si>
    <t>[2020-08-25 10:46:08.004] [opcua_time_logger] [info] Execution time for update registers - ms</t>
  </si>
  <si>
    <t>[2020-08-25 10:46:08.054] [opcua_time_logger] [info] Execution time for update registers - ms</t>
  </si>
  <si>
    <t>[2020-08-25 10:46:08.104] [opcua_time_logger] [info] Execution time for update registers - ms</t>
  </si>
  <si>
    <t>[2020-08-25 10:46:08.153] [opcua_time_logger] [info] Execution time for update registers - ms</t>
  </si>
  <si>
    <t>[2020-08-25 10:46:08.204] [opcua_time_logger] [info] Execution time for update registers - ms</t>
  </si>
  <si>
    <t>[2020-08-25 10:46:08.254] [opcua_time_logger] [info] Execution time for update registers - ms</t>
  </si>
  <si>
    <t>[2020-08-25 10:46:08.304] [opcua_time_logger] [info] Execution time for update registers - ms</t>
  </si>
  <si>
    <t>[2020-08-25 10:46:08.354] [opcua_time_logger] [info] Execution time for update registers - ms</t>
  </si>
  <si>
    <t>[2020-08-25 10:46:08.404] [opcua_time_logger] [info] Execution time for update registers - ms</t>
  </si>
  <si>
    <t>[2020-08-25 10:46:08.454] [opcua_time_logger] [info] Execution time for update registers - ms</t>
  </si>
  <si>
    <t>[2020-08-25 10:46:08.504] [opcua_time_logger] [info] Execution time for update registers - ms</t>
  </si>
  <si>
    <t>[2020-08-25 10:46:08.554] [opcua_time_logger] [info] Execution time for update registers - ms</t>
  </si>
  <si>
    <t>[2020-08-25 10:46:08.604] [opcua_time_logger] [info] Execution time for update registers - ms</t>
  </si>
  <si>
    <t>[2020-08-25 10:46:08.655] [opcua_time_logger] [info] Execution time for update registers - ms</t>
  </si>
  <si>
    <t>[2020-08-25 10:46:08.705] [opcua_time_logger] [info] Execution time for update registers - ms</t>
  </si>
  <si>
    <t>[2020-08-25 10:46:08.755] [opcua_time_logger] [info] Execution time for update registers - ms</t>
  </si>
  <si>
    <t>[2020-08-25 10:46:08.805] [opcua_time_logger] [info] Execution time for update registers - ms</t>
  </si>
  <si>
    <t>[2020-08-25 10:46:08.855] [opcua_time_logger] [info] Execution time for update registers - ms</t>
  </si>
  <si>
    <t>[2020-08-25 10:46:08.905] [opcua_time_logger] [info] Execution time for update registers - ms</t>
  </si>
  <si>
    <t>[2020-08-25 10:46:08.955] [opcua_time_logger] [info] Execution time for update registers - ms</t>
  </si>
  <si>
    <t>[2020-08-25 10:46:09.005] [opcua_time_logger] [info] Execution time for update registers - ms</t>
  </si>
  <si>
    <t>[2020-08-25 10:46:09.055] [opcua_time_logger] [info] Execution time for update registers - ms</t>
  </si>
  <si>
    <t>[2020-08-25 10:46:09.105] [opcua_time_logger] [info] Execution time for update registers - ms</t>
  </si>
  <si>
    <t>[2020-08-25 10:46:09.154] [opcua_time_logger] [info] Execution time for update registers - ms</t>
  </si>
  <si>
    <t>[2020-08-25 10:46:09.204] [opcua_time_logger] [info] Execution time for update registers - ms</t>
  </si>
  <si>
    <t>[2020-08-25 10:46:09.254] [opcua_time_logger] [info] Execution time for update registers - ms</t>
  </si>
  <si>
    <t>[2020-08-25 10:46:09.304] [opcua_time_logger] [info] Execution time for update registers - ms</t>
  </si>
  <si>
    <t>[2020-08-25 10:46:09.353] [opcua_time_logger] [info] Execution time for update registers - ms</t>
  </si>
  <si>
    <t>[2020-08-25 10:46:09.403] [opcua_time_logger] [info] Execution time for update registers - ms</t>
  </si>
  <si>
    <t>[2020-08-25 10:46:09.453] [opcua_time_logger] [info] Execution time for update registers - ms</t>
  </si>
  <si>
    <t>[2020-08-25 10:46:09.504] [opcua_time_logger] [info] Execution time for update registers - ms</t>
  </si>
  <si>
    <t>[2020-08-25 10:46:09.553] [opcua_time_logger] [info] Execution time for update registers - ms</t>
  </si>
  <si>
    <t>[2020-08-25 10:46:09.604] [opcua_time_logger] [info] Execution time for update registers - ms</t>
  </si>
  <si>
    <t>[2020-08-25 10:46:09.654] [opcua_time_logger] [info] Execution time for update registers - ms</t>
  </si>
  <si>
    <t>[2020-08-25 10:46:09.704] [opcua_time_logger] [info] Execution time for update registers - ms</t>
  </si>
  <si>
    <t>[2020-08-25 10:46:09.754] [opcua_time_logger] [info] Execution time for update registers - ms</t>
  </si>
  <si>
    <t>[2020-08-25 10:46:09.804] [opcua_time_logger] [info] Execution time for update registers - ms</t>
  </si>
  <si>
    <t>[2020-08-25 10:46:09.855] [opcua_time_logger] [info] Execution time for update registers - ms</t>
  </si>
  <si>
    <t>[2020-08-25 10:46:09.905] [opcua_time_logger] [info] Execution time for update registers - ms</t>
  </si>
  <si>
    <t>[2020-08-25 10:46:09.955] [opcua_time_logger] [info] Execution time for update registers - ms</t>
  </si>
  <si>
    <t>[2020-08-25 10:46:10.005] [opcua_time_logger] [info] Execution time for update registers - ms</t>
  </si>
  <si>
    <t>[2020-08-25 10:46:10.054] [opcua_time_logger] [info] Execution time for update registers - ms</t>
  </si>
  <si>
    <t>[2020-08-25 10:46:10.104] [opcua_time_logger] [info] Execution time for update registers - ms</t>
  </si>
  <si>
    <t>[2020-08-25 10:46:10.154] [opcua_time_logger] [info] Execution time for update registers - ms</t>
  </si>
  <si>
    <t>[2020-08-25 10:46:10.204] [opcua_time_logger] [info] Execution time for update registers - ms</t>
  </si>
  <si>
    <t>[2020-08-25 10:46:10.254] [opcua_time_logger] [info] Execution time for update registers - ms</t>
  </si>
  <si>
    <t>[2020-08-25 10:46:10.304] [opcua_time_logger] [info] Execution time for update registers - ms</t>
  </si>
  <si>
    <t>[2020-08-25 10:46:10.354] [opcua_time_logger] [info] Execution time for update registers - ms</t>
  </si>
  <si>
    <t>[2020-08-25 10:46:10.405] [opcua_time_logger] [info] Execution time for update registers - ms</t>
  </si>
  <si>
    <t>[2020-08-25 10:46:10.455] [opcua_time_logger] [info] Execution time for update registers - ms</t>
  </si>
  <si>
    <t>[2020-08-25 10:46:10.505] [opcua_time_logger] [info] Execution time for update registers - ms</t>
  </si>
  <si>
    <t>[2020-08-25 10:46:10.555] [opcua_time_logger] [info] Execution time for update registers - ms</t>
  </si>
  <si>
    <t>[2020-08-25 10:46:10.605] [opcua_time_logger] [info] Execution time for update registers - ms</t>
  </si>
  <si>
    <t>[2020-08-25 10:46:10.655] [opcua_time_logger] [info] Execution time for update registers - ms</t>
  </si>
  <si>
    <t>[2020-08-25 10:46:10.706] [opcua_time_logger] [info] Execution time for update registers - ms</t>
  </si>
  <si>
    <t>[2020-08-25 10:46:10.755] [opcua_time_logger] [info] Execution time for update registers - ms</t>
  </si>
  <si>
    <t>[2020-08-25 10:46:10.805] [opcua_time_logger] [info] Execution time for update registers - ms</t>
  </si>
  <si>
    <t>[2020-08-25 10:46:10.855] [opcua_time_logger] [info] Execution time for update registers - ms</t>
  </si>
  <si>
    <t>[2020-08-25 10:46:10.905] [opcua_time_logger] [info] Execution time for update registers - ms</t>
  </si>
  <si>
    <t>[2020-08-25 10:46:10.954] [opcua_time_logger] [info] Execution time for update registers - ms</t>
  </si>
  <si>
    <t>[2020-08-25 10:46:11.004] [opcua_time_logger] [info] Execution time for update registers - ms</t>
  </si>
  <si>
    <t>[2020-08-25 10:46:11.054] [opcua_time_logger] [info] Execution time for update registers - ms</t>
  </si>
  <si>
    <t>[2020-08-25 10:46:11.104] [opcua_time_logger] [info] Execution time for update registers - ms</t>
  </si>
  <si>
    <t>[2020-08-25 10:46:11.155] [opcua_time_logger] [info] Execution time for update registers - ms</t>
  </si>
  <si>
    <t>[2020-08-25 10:46:11.204] [opcua_time_logger] [info] Execution time for update registers - ms</t>
  </si>
  <si>
    <t>[2020-08-25 10:46:11.255] [opcua_time_logger] [info] Execution time for update registers - ms</t>
  </si>
  <si>
    <t>[2020-08-25 10:46:11.304] [opcua_time_logger] [info] Execution time for update registers - ms</t>
  </si>
  <si>
    <t>[2020-08-25 10:46:11.354] [opcua_time_logger] [info] Execution time for update registers - ms</t>
  </si>
  <si>
    <t>[2020-08-25 10:46:11.405] [opcua_time_logger] [info] Execution time for update registers - ms</t>
  </si>
  <si>
    <t>[2020-08-25 10:46:11.454] [opcua_time_logger] [info] Execution time for update registers - ms</t>
  </si>
  <si>
    <t>[2020-08-25 10:46:11.504] [opcua_time_logger] [info] Execution time for update registers - ms</t>
  </si>
  <si>
    <t>[2020-08-25 10:46:11.555] [opcua_time_logger] [info] Execution time for update registers - ms</t>
  </si>
  <si>
    <t>[2020-08-25 10:46:11.604] [opcua_time_logger] [info] Execution time for update registers - ms</t>
  </si>
  <si>
    <t>[2020-08-25 10:46:11.654] [opcua_time_logger] [info] Execution time for update registers - ms</t>
  </si>
  <si>
    <t>[2020-08-25 10:46:11.704] [opcua_time_logger] [info] Execution time for update registers - ms</t>
  </si>
  <si>
    <t>[2020-08-25 10:46:11.755] [opcua_time_logger] [info] Execution time for update registers - ms</t>
  </si>
  <si>
    <t>[2020-08-25 10:46:11.804] [opcua_time_logger] [info] Execution time for update registers - ms</t>
  </si>
  <si>
    <t>[2020-08-25 10:46:11.854] [opcua_time_logger] [info] Execution time for update registers - ms</t>
  </si>
  <si>
    <t>[2020-08-25 10:46:11.904] [opcua_time_logger] [info] Execution time for update registers - ms</t>
  </si>
  <si>
    <t>[2020-08-25 10:46:11.954] [opcua_time_logger] [info] Execution time for update registers - ms</t>
  </si>
  <si>
    <t>[2020-08-25 10:46:12.004] [opcua_time_logger] [info] Execution time for update registers - ms</t>
  </si>
  <si>
    <t>[2020-08-25 10:46:12.053] [opcua_time_logger] [info] Execution time for update registers - ms</t>
  </si>
  <si>
    <t>[2020-08-25 10:46:12.103] [opcua_time_logger] [info] Execution time for update registers - ms</t>
  </si>
  <si>
    <t>[2020-08-25 10:46:12.153] [opcua_time_logger] [info] Execution time for update registers - ms</t>
  </si>
  <si>
    <t>[2020-08-25 10:46:12.203] [opcua_time_logger] [info] Execution time for update registers - ms</t>
  </si>
  <si>
    <t>[2020-08-25 10:46:12.254] [opcua_time_logger] [info] Execution time for update registers - ms</t>
  </si>
  <si>
    <t>[2020-08-25 10:46:12.303] [opcua_time_logger] [info] Execution time for update registers - ms</t>
  </si>
  <si>
    <t>[2020-08-25 10:46:12.354] [opcua_time_logger] [info] Execution time for update registers - ms</t>
  </si>
  <si>
    <t>[2020-08-25 10:46:12.404] [opcua_time_logger] [info] Execution time for update registers - ms</t>
  </si>
  <si>
    <t>[2020-08-25 10:46:12.454] [opcua_time_logger] [info] Execution time for update registers - ms</t>
  </si>
  <si>
    <t>[2020-08-25 10:46:12.504] [opcua_time_logger] [info] Execution time for update registers - ms</t>
  </si>
  <si>
    <t>[2020-08-25 10:46:12.554] [opcua_time_logger] [info] Execution time for update registers - ms</t>
  </si>
  <si>
    <t>[2020-08-25 10:46:12.604] [opcua_time_logger] [info] Execution time for update registers - ms</t>
  </si>
  <si>
    <t>[2020-08-25 10:46:12.654] [opcua_time_logger] [info] Execution time for update registers - ms</t>
  </si>
  <si>
    <t>[2020-08-25 10:46:12.705] [opcua_time_logger] [info] Execution time for update registers - ms</t>
  </si>
  <si>
    <t>[2020-08-25 10:46:12.754] [opcua_time_logger] [info] Execution time for update registers - ms</t>
  </si>
  <si>
    <t>[2020-08-25 10:46:12.805] [opcua_time_logger] [info] Execution time for update registers - ms</t>
  </si>
  <si>
    <t>[2020-08-25 10:46:12.855] [opcua_time_logger] [info] Execution time for update registers - ms</t>
  </si>
  <si>
    <t>[2020-08-25 10:46:12.905] [opcua_time_logger] [info] Execution time for update registers - ms</t>
  </si>
  <si>
    <t>[2020-08-25 10:46:12.956] [opcua_time_logger] [info] Execution time for update registers - ms</t>
  </si>
  <si>
    <t>[2020-08-25 10:46:13.006] [opcua_time_logger] [info] Execution time for update registers - ms</t>
  </si>
  <si>
    <t>[2020-08-25 10:46:13.057] [opcua_time_logger] [info] Execution time for update registers - ms</t>
  </si>
  <si>
    <t>[2020-08-25 10:46:13.106] [opcua_time_logger] [info] Execution time for update registers - ms</t>
  </si>
  <si>
    <t>[2020-08-25 10:46:13.156] [opcua_time_logger] [info] Execution time for update registers - ms</t>
  </si>
  <si>
    <t>[2020-08-25 10:46:13.206] [opcua_time_logger] [info] Execution time for update registers - ms</t>
  </si>
  <si>
    <t>[2020-08-25 10:46:13.256] [opcua_time_logger] [info] Execution time for update registers - ms</t>
  </si>
  <si>
    <t>[2020-08-25 10:46:13.306] [opcua_time_logger] [info] Execution time for update registers - ms</t>
  </si>
  <si>
    <t>[2020-08-25 10:46:13.356] [opcua_time_logger] [info] Execution time for update registers - ms</t>
  </si>
  <si>
    <t>[2020-08-25 10:46:13.407] [opcua_time_logger] [info] Execution time for update registers - ms</t>
  </si>
  <si>
    <t>[2020-08-25 10:46:13.456] [opcua_time_logger] [info] Execution time for update registers - ms</t>
  </si>
  <si>
    <t>[2020-08-25 10:46:13.506] [opcua_time_logger] [info] Execution time for update registers - ms</t>
  </si>
  <si>
    <t>[2020-08-25 10:46:13.556] [opcua_time_logger] [info] Execution time for update registers - ms</t>
  </si>
  <si>
    <t>[2020-08-25 10:46:13.606] [opcua_time_logger] [info] Execution time for update registers - ms</t>
  </si>
  <si>
    <t>[2020-08-25 10:46:13.657] [opcua_time_logger] [info] Execution time for update registers - ms</t>
  </si>
  <si>
    <t>[2020-08-25 10:46:13.707] [opcua_time_logger] [info] Execution time for update registers - ms</t>
  </si>
  <si>
    <t>[2020-08-25 10:46:13.756] [opcua_time_logger] [info] Execution time for update registers - ms</t>
  </si>
  <si>
    <t>[2020-08-25 10:46:13.806] [opcua_time_logger] [info] Execution time for update registers - ms</t>
  </si>
  <si>
    <t>[2020-08-25 10:46:13.855] [opcua_time_logger] [info] Execution time for update registers - ms</t>
  </si>
  <si>
    <t>[2020-08-25 10:46:13.906] [opcua_time_logger] [info] Execution time for update registers - ms</t>
  </si>
  <si>
    <t>[2020-08-25 10:46:13.956] [opcua_time_logger] [info] Execution time for update registers - ms</t>
  </si>
  <si>
    <t>[2020-08-25 10:46:14.006] [opcua_time_logger] [info] Execution time for update registers - ms</t>
  </si>
  <si>
    <t>[2020-08-25 10:46:14.056] [opcua_time_logger] [info] Execution time for update registers - ms</t>
  </si>
  <si>
    <t>[2020-08-25 10:46:14.106] [opcua_time_logger] [info] Execution time for update registers - ms</t>
  </si>
  <si>
    <t>[2020-08-25 10:46:14.155] [opcua_time_logger] [info] Execution time for update registers - ms</t>
  </si>
  <si>
    <t>[2020-08-25 10:46:14.206] [opcua_time_logger] [info] Execution time for update registers - ms</t>
  </si>
  <si>
    <t>[2020-08-25 10:46:14.256] [opcua_time_logger] [info] Execution time for update registers - ms</t>
  </si>
  <si>
    <t>[2020-08-25 10:46:14.306] [opcua_time_logger] [info] Execution time for update registers - ms</t>
  </si>
  <si>
    <t>[2020-08-25 10:46:14.357] [opcua_time_logger] [info] Execution time for update registers - ms</t>
  </si>
  <si>
    <t>[2020-08-25 10:46:14.407] [opcua_time_logger] [info] Execution time for update registers - ms</t>
  </si>
  <si>
    <t>[2020-08-25 10:46:14.457] [opcua_time_logger] [info] Execution time for update registers - ms</t>
  </si>
  <si>
    <t>[2020-08-25 10:46:14.507] [opcua_time_logger] [info] Execution time for update registers - ms</t>
  </si>
  <si>
    <t>[2020-08-25 10:46:14.558] [opcua_time_logger] [info] Execution time for update registers - ms</t>
  </si>
  <si>
    <t>[2020-08-25 10:46:14.608] [opcua_time_logger] [info] Execution time for update registers - ms</t>
  </si>
  <si>
    <t>[2020-08-25 10:46:14.659] [opcua_time_logger] [info] Execution time for update registers - ms</t>
  </si>
  <si>
    <t>[2020-08-25 10:46:14.710] [opcua_time_logger] [info] Execution time for update registers - ms</t>
  </si>
  <si>
    <t>[2020-08-25 10:46:14.760] [opcua_time_logger] [info] Execution time for update registers - ms</t>
  </si>
  <si>
    <t>[2020-08-25 10:46:14.809] [opcua_time_logger] [info] Execution time for update registers - ms</t>
  </si>
  <si>
    <t>[2020-08-25 10:46:14.859] [opcua_time_logger] [info] Execution time for update registers - ms</t>
  </si>
  <si>
    <t>[2020-08-25 10:46:14.909] [opcua_time_logger] [info] Execution time for update registers - ms</t>
  </si>
  <si>
    <t>[2020-08-25 10:46:14.959] [opcua_time_logger] [info] Execution time for update registers - ms</t>
  </si>
  <si>
    <t>[2020-08-25 10:46:15.009] [opcua_time_logger] [info] Execution time for update registers - ms</t>
  </si>
  <si>
    <t>[2020-08-25 10:46:15.060] [opcua_time_logger] [info] Execution time for update registers - ms</t>
  </si>
  <si>
    <t>[2020-08-25 10:46:15.109] [opcua_time_logger] [info] Execution time for update registers - ms</t>
  </si>
  <si>
    <t>[2020-08-25 10:46:15.159] [opcua_time_logger] [info] Execution time for update registers - ms</t>
  </si>
  <si>
    <t>[2020-08-25 10:46:15.210] [opcua_time_logger] [info] Execution time for update registers - ms</t>
  </si>
  <si>
    <t>[2020-08-25 10:46:15.259] [opcua_time_logger] [info] Execution time for update registers - ms</t>
  </si>
  <si>
    <t>[2020-08-25 10:46:15.309] [opcua_time_logger] [info] Execution time for update registers - ms</t>
  </si>
  <si>
    <t>[2020-08-25 10:46:15.360] [opcua_time_logger] [info] Execution time for update registers - ms</t>
  </si>
  <si>
    <t>[2020-08-25 10:46:15.409] [opcua_time_logger] [info] Execution time for update registers - ms</t>
  </si>
  <si>
    <t>[2020-08-25 10:46:15.460] [opcua_time_logger] [info] Execution time for update registers - ms</t>
  </si>
  <si>
    <t>[2020-08-25 10:46:15.510] [opcua_time_logger] [info] Execution time for update registers - ms</t>
  </si>
  <si>
    <t>[2020-08-25 10:46:15.560] [opcua_time_logger] [info] Execution time for update registers - ms</t>
  </si>
  <si>
    <t>[2020-08-25 10:46:15.610] [opcua_time_logger] [info] Execution time for update registers - ms</t>
  </si>
  <si>
    <t>[2020-08-25 10:46:15.660] [opcua_time_logger] [info] Execution time for update registers - ms</t>
  </si>
  <si>
    <t>[2020-08-25 10:46:15.710] [opcua_time_logger] [info] Execution time for update registers - ms</t>
  </si>
  <si>
    <t>[2020-08-25 10:46:15.760] [opcua_time_logger] [info] Execution time for update registers - ms</t>
  </si>
  <si>
    <t>[2020-08-25 10:46:15.811] [opcua_time_logger] [info] Execution time for update registers - ms</t>
  </si>
  <si>
    <t>[2020-08-25 10:46:15.860] [opcua_time_logger] [info] Execution time for update registers - ms</t>
  </si>
  <si>
    <t>[2020-08-25 10:46:15.910] [opcua_time_logger] [info] Execution time for update registers - ms</t>
  </si>
  <si>
    <t>[2020-08-25 10:46:15.961] [opcua_time_logger] [info] Execution time for update registers - ms</t>
  </si>
  <si>
    <t>[2020-08-25 10:46:16.010] [opcua_time_logger] [info] Execution time for update registers - ms</t>
  </si>
  <si>
    <t>[2020-08-25 10:46:16.060] [opcua_time_logger] [info] Execution time for update registers - ms</t>
  </si>
  <si>
    <t>[2020-08-25 10:46:16.110] [opcua_time_logger] [info] Execution time for update registers - ms</t>
  </si>
  <si>
    <t>[2020-08-25 10:46:16.161] [opcua_time_logger] [info] Execution time for update registers - ms</t>
  </si>
  <si>
    <t>[2020-08-25 10:46:16.211] [opcua_time_logger] [info] Execution time for update registers - ms</t>
  </si>
  <si>
    <t>[2020-08-25 10:46:16.261] [opcua_time_logger] [info] Execution time for update registers - ms</t>
  </si>
  <si>
    <t>[2020-08-25 10:46:16.311] [opcua_time_logger] [info] Execution time for update registers - ms</t>
  </si>
  <si>
    <t>[2020-08-25 10:46:16.362] [opcua_time_logger] [info] Execution time for update registers - ms</t>
  </si>
  <si>
    <t>[2020-08-25 10:46:16.413] [opcua_time_logger] [info] Execution time for update registers - ms</t>
  </si>
  <si>
    <t>[2020-08-25 10:46:16.464] [opcua_time_logger] [info] Execution time for update registers - ms</t>
  </si>
  <si>
    <t>[2020-08-25 10:46:16.515] [opcua_time_logger] [info] Execution time for update registers - ms</t>
  </si>
  <si>
    <t>[2020-08-25 10:46:16.566] [opcua_time_logger] [info] Execution time for update registers - ms</t>
  </si>
  <si>
    <t>[2020-08-25 10:46:16.617] [opcua_time_logger] [info] Execution time for update registers - ms</t>
  </si>
  <si>
    <t>[2020-08-25 10:46:16.667] [opcua_time_logger] [info] Execution time for update registers - ms</t>
  </si>
  <si>
    <t>[2020-08-25 10:46:16.718] [opcua_time_logger] [info] Execution time for update registers - ms</t>
  </si>
  <si>
    <t>[2020-08-25 10:46:16.768] [opcua_time_logger] [info] Execution time for update registers - ms</t>
  </si>
  <si>
    <t>[2020-08-25 10:46:16.819] [opcua_time_logger] [info] Execution time for update registers - ms</t>
  </si>
  <si>
    <t>[2020-08-25 10:46:16.870] [opcua_time_logger] [info] Execution time for update registers - ms</t>
  </si>
  <si>
    <t>[2020-08-25 10:46:16.921] [opcua_time_logger] [info] Execution time for update registers - ms</t>
  </si>
  <si>
    <t>[2020-08-25 10:46:16.971] [opcua_time_logger] [info] Execution time for update registers - ms</t>
  </si>
  <si>
    <t>[2020-08-25 10:46:17.022] [opcua_time_logger] [info] Execution time for update registers - ms</t>
  </si>
  <si>
    <t>[2020-08-25 10:46:17.073] [opcua_time_logger] [info] Execution time for update registers - ms</t>
  </si>
  <si>
    <t>[2020-08-25 10:46:17.123] [opcua_time_logger] [info] Execution time for update registers - ms</t>
  </si>
  <si>
    <t>[2020-08-25 10:46:17.174] [opcua_time_logger] [info] Execution time for update registers - ms</t>
  </si>
  <si>
    <t>[2020-08-25 10:46:17.224] [opcua_time_logger] [info] Execution time for update registers - ms</t>
  </si>
  <si>
    <t>[2020-08-25 10:46:17.275] [opcua_time_logger] [info] Execution time for update registers - ms</t>
  </si>
  <si>
    <t>[2020-08-25 10:46:17.325] [opcua_time_logger] [info] Execution time for update registers - ms</t>
  </si>
  <si>
    <t>[2020-08-25 10:46:17.375] [opcua_time_logger] [info] Execution time for update registers - ms</t>
  </si>
  <si>
    <t>[2020-08-25 10:46:17.426] [opcua_time_logger] [info] Execution time for update registers - ms</t>
  </si>
  <si>
    <t>[2020-08-25 10:46:17.476] [opcua_time_logger] [info] Execution time for update registers - ms</t>
  </si>
  <si>
    <t>[2020-08-25 10:46:17.527] [opcua_time_logger] [info] Execution time for update registers - ms</t>
  </si>
  <si>
    <t>[2020-08-25 10:46:17.577] [opcua_time_logger] [info] Execution time for update registers - ms</t>
  </si>
  <si>
    <t>[2020-08-25 10:46:17.628] [opcua_time_logger] [info] Execution time for update registers - ms</t>
  </si>
  <si>
    <t>[2020-08-25 10:46:17.679] [opcua_time_logger] [info] Execution time for update registers - ms</t>
  </si>
  <si>
    <t>[2020-08-25 10:46:17.729] [opcua_time_logger] [info] Execution time for update registers - ms</t>
  </si>
  <si>
    <t>[2020-08-25 10:46:17.780] [opcua_time_logger] [info] Execution time for update registers - ms</t>
  </si>
  <si>
    <t>[2020-08-25 10:46:17.830] [opcua_time_logger] [info] Execution time for update registers - ms</t>
  </si>
  <si>
    <t>[2020-08-25 10:46:17.882] [opcua_time_logger] [info] Execution time for update registers - ms</t>
  </si>
  <si>
    <t>[2020-08-25 10:46:17.933] [opcua_time_logger] [info] Execution time for update registers - ms</t>
  </si>
  <si>
    <t>[2020-08-25 10:46:17.984] [opcua_time_logger] [info] Execution time for update registers - ms</t>
  </si>
  <si>
    <t>[2020-08-25 10:46:18.034] [opcua_time_logger] [info] Execution time for update registers - ms</t>
  </si>
  <si>
    <t>[2020-08-25 10:46:18.085] [opcua_time_logger] [info] Execution time for update registers - ms</t>
  </si>
  <si>
    <t>[2020-08-25 10:46:18.136] [opcua_time_logger] [info] Execution time for update registers - ms</t>
  </si>
  <si>
    <t>[2020-08-25 10:46:18.187] [opcua_time_logger] [info] Execution time for update registers - ms</t>
  </si>
  <si>
    <t>[2020-08-25 10:46:18.239] [opcua_time_logger] [info] Execution time for update registers - ms</t>
  </si>
  <si>
    <t>[2020-08-25 10:46:18.290] [opcua_time_logger] [info] Execution time for update registers - ms</t>
  </si>
  <si>
    <t>[2020-08-25 10:46:18.340] [opcua_time_logger] [info] Execution time for update registers - ms</t>
  </si>
  <si>
    <t>[2020-08-25 10:46:18.391] [opcua_time_logger] [info] Execution time for update registers - ms</t>
  </si>
  <si>
    <t>[2020-08-25 10:46:18.441] [opcua_time_logger] [info] Execution time for update registers - ms</t>
  </si>
  <si>
    <t>[2020-08-25 10:46:18.492] [opcua_time_logger] [info] Execution time for update registers - ms</t>
  </si>
  <si>
    <t>[2020-08-25 10:46:18.543] [opcua_time_logger] [info] Execution time for update registers - ms</t>
  </si>
  <si>
    <t>[2020-08-25 10:46:18.593] [opcua_time_logger] [info] Execution time for update registers - ms</t>
  </si>
  <si>
    <t>[2020-08-25 10:46:18.643] [opcua_time_logger] [info] Execution time for update registers - ms</t>
  </si>
  <si>
    <t>[2020-08-25 10:46:18.694] [opcua_time_logger] [info] Execution time for update registers - ms</t>
  </si>
  <si>
    <t>[2020-08-25 10:46:18.745] [opcua_time_logger] [info] Execution time for update registers - ms</t>
  </si>
  <si>
    <t>[2020-08-25 10:46:18.796] [opcua_time_logger] [info] Execution time for update registers - ms</t>
  </si>
  <si>
    <t>[2020-08-25 10:46:18.847] [opcua_time_logger] [info] Execution time for update registers - ms</t>
  </si>
  <si>
    <t>[2020-08-25 10:46:18.897] [opcua_time_logger] [info] Execution time for update registers - ms</t>
  </si>
  <si>
    <t>[2020-08-25 10:46:18.948] [opcua_time_logger] [info] Execution time for update registers - ms</t>
  </si>
  <si>
    <t>[2020-08-25 10:46:18.999] [opcua_time_logger] [info] Execution time for update registers - ms</t>
  </si>
  <si>
    <t>[2020-08-25 10:46:19.049] [opcua_time_logger] [info] Execution time for update registers - ms</t>
  </si>
  <si>
    <t>[2020-08-25 10:46:19.100] [opcua_time_logger] [info] Execution time for update registers - ms</t>
  </si>
  <si>
    <t>[2020-08-25 10:46:19.150] [opcua_time_logger] [info] Execution time for update registers - ms</t>
  </si>
  <si>
    <t>[2020-08-25 10:46:19.200] [opcua_time_logger] [info] Execution time for update registers - ms</t>
  </si>
  <si>
    <t>[2020-08-25 10:46:19.250] [opcua_time_logger] [info] Execution time for update registers - ms</t>
  </si>
  <si>
    <t>[2020-08-25 10:46:19.299] [opcua_time_logger] [info] Execution time for update registers - ms</t>
  </si>
  <si>
    <t>[2020-08-25 10:46:19.350] [opcua_time_logger] [info] Execution time for update registers - ms</t>
  </si>
  <si>
    <t>[2020-08-25 10:46:19.400] [opcua_time_logger] [info] Execution time for update registers - ms</t>
  </si>
  <si>
    <t>[2020-08-25 10:46:19.450] [opcua_time_logger] [info] Execution time for update registers - ms</t>
  </si>
  <si>
    <t>[2020-08-25 10:46:19.500] [opcua_time_logger] [info] Execution time for update registers - ms</t>
  </si>
  <si>
    <t>[2020-08-25 10:46:19.551] [opcua_time_logger] [info] Execution time for update registers - ms</t>
  </si>
  <si>
    <t>[2020-08-25 10:46:19.601] [opcua_time_logger] [info] Execution time for update registers - ms</t>
  </si>
  <si>
    <t>[2020-08-25 10:46:19.651] [opcua_time_logger] [info] Execution time for update registers - ms</t>
  </si>
  <si>
    <t>[2020-08-25 10:46:19.700] [opcua_time_logger] [info] Execution time for update registers - ms</t>
  </si>
  <si>
    <t>[2020-08-25 10:46:19.750] [opcua_time_logger] [info] Execution time for update registers - ms</t>
  </si>
  <si>
    <t>[2020-08-25 10:46:19.800] [opcua_time_logger] [info] Execution time for update registers - ms</t>
  </si>
  <si>
    <t>[2020-08-25 10:46:19.850] [opcua_time_logger] [info] Execution time for update registers - ms</t>
  </si>
  <si>
    <t>[2020-08-25 10:46:19.900] [opcua_time_logger] [info] Execution time for update registers - ms</t>
  </si>
  <si>
    <t>[2020-08-25 10:46:19.951] [opcua_time_logger] [info] Execution time for update registers - ms</t>
  </si>
  <si>
    <t>[2020-08-25 10:46:20.001] [opcua_time_logger] [info] Execution time for update registers - ms</t>
  </si>
  <si>
    <t>[2020-08-25 10:46:20.050] [opcua_time_logger] [info] Execution time for update registers - ms</t>
  </si>
  <si>
    <t>[2020-08-25 10:46:20.100] [opcua_time_logger] [info] Execution time for update registers - ms</t>
  </si>
  <si>
    <t>[2020-08-25 10:46:20.150] [opcua_time_logger] [info] Execution time for update registers - ms</t>
  </si>
  <si>
    <t>[2020-08-25 10:46:20.200] [opcua_time_logger] [info] Execution time for update registers - ms</t>
  </si>
  <si>
    <t>[2020-08-25 10:46:20.250] [opcua_time_logger] [info] Execution time for update registers - ms</t>
  </si>
  <si>
    <t>[2020-08-25 10:46:20.300] [opcua_time_logger] [info] Execution time for update registers - ms</t>
  </si>
  <si>
    <t>[2020-08-25 10:46:20.351] [opcua_time_logger] [info] Execution time for update registers - ms</t>
  </si>
  <si>
    <t>[2020-08-25 10:46:20.402] [opcua_time_logger] [info] Execution time for update registers - ms</t>
  </si>
  <si>
    <t>[2020-08-25 10:46:20.452] [opcua_time_logger] [info] Execution time for update registers - ms</t>
  </si>
  <si>
    <t>[2020-08-25 10:46:20.502] [opcua_time_logger] [info] Execution time for update registers - ms</t>
  </si>
  <si>
    <t>[2020-08-25 10:46:20.552] [opcua_time_logger] [info] Execution time for update registers - ms</t>
  </si>
  <si>
    <t>[2020-08-25 10:46:20.602] [opcua_time_logger] [info] Execution time for update registers - ms</t>
  </si>
  <si>
    <t>[2020-08-25 10:46:20.652] [opcua_time_logger] [info] Execution time for update registers - ms</t>
  </si>
  <si>
    <t>[2020-08-25 10:46:20.701] [opcua_time_logger] [info] Execution time for update registers - ms</t>
  </si>
  <si>
    <t>[2020-08-25 10:46:20.751] [opcua_time_logger] [info] Execution time for update registers - ms</t>
  </si>
  <si>
    <t>[2020-08-25 10:46:20.802] [opcua_time_logger] [info] Execution time for update registers - ms</t>
  </si>
  <si>
    <t>[2020-08-25 10:46:20.852] [opcua_time_logger] [info] Execution time for update registers - ms</t>
  </si>
  <si>
    <t>[2020-08-25 10:46:20.902] [opcua_time_logger] [info] Execution time for update registers - ms</t>
  </si>
  <si>
    <t>[2020-08-25 10:46:20.952] [opcua_time_logger] [info] Execution time for update registers - ms</t>
  </si>
  <si>
    <t>[2020-08-25 10:46:21.002] [opcua_time_logger] [info] Execution time for update registers - ms</t>
  </si>
  <si>
    <t>[2020-08-25 10:46:21.052] [opcua_time_logger] [info] Execution time for update registers - ms</t>
  </si>
  <si>
    <t>[2020-08-25 10:46:21.101] [opcua_time_logger] [info] Execution time for update registers - ms</t>
  </si>
  <si>
    <t>[2020-08-25 10:46:21.150] [opcua_time_logger] [info] Execution time for update registers - ms</t>
  </si>
  <si>
    <t>[2020-08-25 10:46:21.201] [opcua_time_logger] [info] Execution time for update registers - ms</t>
  </si>
  <si>
    <t>[2020-08-25 10:46:21.251] [opcua_time_logger] [info] Execution time for update registers - ms</t>
  </si>
  <si>
    <t>[2020-08-25 10:46:21.301] [opcua_time_logger] [info] Execution time for update registers - ms</t>
  </si>
  <si>
    <t>[2020-08-25 10:46:21.351] [opcua_time_logger] [info] Execution time for update registers - ms</t>
  </si>
  <si>
    <t>[2020-08-25 10:46:21.402] [opcua_time_logger] [info] Execution time for update registers - ms</t>
  </si>
  <si>
    <t>[2020-08-25 10:46:21.452] [opcua_time_logger] [info] Execution time for update registers - ms</t>
  </si>
  <si>
    <t>[2020-08-25 10:46:21.502] [opcua_time_logger] [info] Execution time for update registers - ms</t>
  </si>
  <si>
    <t>[2020-08-25 10:46:21.553] [opcua_time_logger] [info] Execution time for update registers - ms</t>
  </si>
  <si>
    <t>[2020-08-25 10:46:21.603] [opcua_time_logger] [info] Execution time for update registers - ms</t>
  </si>
  <si>
    <t>[2020-08-25 10:46:21.653] [opcua_time_logger] [info] Execution time for update registers - ms</t>
  </si>
  <si>
    <t>[2020-08-25 10:46:21.703] [opcua_time_logger] [info] Execution time for update registers - ms</t>
  </si>
  <si>
    <t>[2020-08-25 10:46:21.753] [opcua_time_logger] [info] Execution time for update registers - ms</t>
  </si>
  <si>
    <t>[2020-08-25 10:46:21.803] [opcua_time_logger] [info] Execution time for update registers - ms</t>
  </si>
  <si>
    <t>[2020-08-25 10:46:21.853] [opcua_time_logger] [info] Execution time for update registers - ms</t>
  </si>
  <si>
    <t>[2020-08-25 10:46:21.903] [opcua_time_logger] [info] Execution time for update registers - ms</t>
  </si>
  <si>
    <t>[2020-08-25 10:46:21.953] [opcua_time_logger] [info] Execution time for update registers - ms</t>
  </si>
  <si>
    <t>[2020-08-25 10:46:22.003] [opcua_time_logger] [info] Execution time for update registers - ms</t>
  </si>
  <si>
    <t>[2020-08-25 10:46:22.053] [opcua_time_logger] [info] Execution time for update registers - ms</t>
  </si>
  <si>
    <t>[2020-08-25 10:46:22.102] [opcua_time_logger] [info] Execution time for update registers - ms</t>
  </si>
  <si>
    <t>[2020-08-25 10:46:22.152] [opcua_time_logger] [info] Execution time for update registers - ms</t>
  </si>
  <si>
    <t>[2020-08-25 10:46:22.203] [opcua_time_logger] [info] Execution time for update registers - ms</t>
  </si>
  <si>
    <t>[2020-08-25 10:46:22.252] [opcua_time_logger] [info] Execution time for update registers - ms</t>
  </si>
  <si>
    <t>[2020-08-25 10:46:22.302] [opcua_time_logger] [info] Execution time for update registers - ms</t>
  </si>
  <si>
    <t>[2020-08-25 10:46:22.352] [opcua_time_logger] [info] Execution time for update registers - ms</t>
  </si>
  <si>
    <t>[2020-08-25 10:46:22.402] [opcua_time_logger] [info] Execution time for update registers - ms</t>
  </si>
  <si>
    <t>[2020-08-25 10:46:22.453] [opcua_time_logger] [info] Execution time for update registers - ms</t>
  </si>
  <si>
    <t>[2020-08-25 10:46:22.502] [opcua_time_logger] [info] Execution time for update registers - ms</t>
  </si>
  <si>
    <t>[2020-08-25 10:46:22.552] [opcua_time_logger] [info] Execution time for update registers - ms</t>
  </si>
  <si>
    <t>[2020-08-25 10:46:22.602] [opcua_time_logger] [info] Execution time for update registers - ms</t>
  </si>
  <si>
    <t>[2020-08-25 10:46:22.652] [opcua_time_logger] [info] Execution time for update registers - ms</t>
  </si>
  <si>
    <t>[2020-08-25 10:46:22.702] [opcua_time_logger] [info] Execution time for update registers - ms</t>
  </si>
  <si>
    <t>[2020-08-25 10:46:22.751] [opcua_time_logger] [info] Execution time for update registers - ms</t>
  </si>
  <si>
    <t>[2020-08-25 10:46:22.802] [opcua_time_logger] [info] Execution time for update registers - ms</t>
  </si>
  <si>
    <t>[2020-08-25 10:46:22.852] [opcua_time_logger] [info] Execution time for update registers - ms</t>
  </si>
  <si>
    <t>[2020-08-25 10:46:22.902] [opcua_time_logger] [info] Execution time for update registers - ms</t>
  </si>
  <si>
    <t>[2020-08-25 10:46:22.952] [opcua_time_logger] [info] Execution time for update registers - ms</t>
  </si>
  <si>
    <t>[2020-08-25 10:46:23.002] [opcua_time_logger] [info] Execution time for update registers - ms</t>
  </si>
  <si>
    <t>[2020-08-25 10:46:23.052] [opcua_time_logger] [info] Execution time for update registers - ms</t>
  </si>
  <si>
    <t>[2020-08-25 10:46:23.101] [opcua_time_logger] [info] Execution time for update registers - ms</t>
  </si>
  <si>
    <t>[2020-08-25 10:46:23.151] [opcua_time_logger] [info] Execution time for update registers - ms</t>
  </si>
  <si>
    <t>[2020-08-25 10:46:23.201] [opcua_time_logger] [info] Execution time for update registers - ms</t>
  </si>
  <si>
    <t>[2020-08-25 10:46:23.251] [opcua_time_logger] [info] Execution time for update registers - ms</t>
  </si>
  <si>
    <t>[2020-08-25 10:46:23.302] [opcua_time_logger] [info] Execution time for update registers - ms</t>
  </si>
  <si>
    <t>[2020-08-25 10:46:23.352] [opcua_time_logger] [info] Execution time for update registers - ms</t>
  </si>
  <si>
    <t>[2020-08-25 10:46:23.403] [opcua_time_logger] [info] Execution time for update registers - ms</t>
  </si>
  <si>
    <t>[2020-08-25 10:46:23.453] [opcua_time_logger] [info] Execution time for update registers - ms</t>
  </si>
  <si>
    <t>[2020-08-25 10:46:23.503] [opcua_time_logger] [info] Execution time for update registers - ms</t>
  </si>
  <si>
    <t>[2020-08-25 10:46:23.553] [opcua_time_logger] [info] Execution time for update registers - ms</t>
  </si>
  <si>
    <t>[2020-08-25 10:46:23.604] [opcua_time_logger] [info] Execution time for update registers - ms</t>
  </si>
  <si>
    <t>[2020-08-25 10:46:23.654] [opcua_time_logger] [info] Execution time for update registers - ms</t>
  </si>
  <si>
    <t>[2020-08-25 10:46:23.704] [opcua_time_logger] [info] Execution time for update registers - ms</t>
  </si>
  <si>
    <t>[2020-08-25 10:46:23.754] [opcua_time_logger] [info] Execution time for update registers - ms</t>
  </si>
  <si>
    <t>[2020-08-25 10:46:23.804] [opcua_time_logger] [info] Execution time for update registers - ms</t>
  </si>
  <si>
    <t>[2020-08-25 10:46:23.854] [opcua_time_logger] [info] Execution time for update registers - ms</t>
  </si>
  <si>
    <t>[2020-08-25 10:46:23.904] [opcua_time_logger] [info] Execution time for update registers - ms</t>
  </si>
  <si>
    <t>[2020-08-25 10:46:23.953] [opcua_time_logger] [info] Execution time for update registers - ms</t>
  </si>
  <si>
    <t>[2020-08-25 10:46:24.003] [opcua_time_logger] [info] Execution time for update registers - ms</t>
  </si>
  <si>
    <t>[2020-08-25 10:46:24.053] [opcua_time_logger] [info] Execution time for update registers - ms</t>
  </si>
  <si>
    <t>[2020-08-25 10:46:24.102] [opcua_time_logger] [info] Execution time for update registers - ms</t>
  </si>
  <si>
    <t>[2020-08-25 10:46:24.153] [opcua_time_logger] [info] Execution time for update registers - ms</t>
  </si>
  <si>
    <t>[2020-08-25 10:46:24.202] [opcua_time_logger] [info] Execution time for update registers - ms</t>
  </si>
  <si>
    <t>[2020-08-25 10:46:24.253] [opcua_time_logger] [info] Execution time for update registers - ms</t>
  </si>
  <si>
    <t>[2020-08-25 10:46:24.303] [opcua_time_logger] [info] Execution time for update registers - ms</t>
  </si>
  <si>
    <t>[2020-08-25 10:46:24.352] [opcua_time_logger] [info] Execution time for update registers - ms</t>
  </si>
  <si>
    <t>[2020-08-25 10:46:24.401] [opcua_time_logger] [info] Execution time for update registers - ms</t>
  </si>
  <si>
    <t>[2020-08-25 10:46:24.451] [opcua_time_logger] [info] Execution time for update registers - ms</t>
  </si>
  <si>
    <t>[2020-08-25 10:46:24.502] [opcua_time_logger] [info] Execution time for update registers - ms</t>
  </si>
  <si>
    <t>[2020-08-25 10:46:24.551] [opcua_time_logger] [info] Execution time for update registers - ms</t>
  </si>
  <si>
    <t>[2020-08-25 10:46:24.602] [opcua_time_logger] [info] Execution time for update registers - ms</t>
  </si>
  <si>
    <t>[2020-08-25 10:46:24.651] [opcua_time_logger] [info] Execution time for update registers - ms</t>
  </si>
  <si>
    <t>[2020-08-25 10:46:24.701] [opcua_time_logger] [info] Execution time for update registers - ms</t>
  </si>
  <si>
    <t>[2020-08-25 10:46:24.752] [opcua_time_logger] [info] Execution time for update registers - ms</t>
  </si>
  <si>
    <t>[2020-08-25 10:46:24.802] [opcua_time_logger] [info] Execution time for update registers - ms</t>
  </si>
  <si>
    <t>[2020-08-25 10:46:24.851] [opcua_time_logger] [info] Execution time for update registers - ms</t>
  </si>
  <si>
    <t>[2020-08-25 10:46:24.901] [opcua_time_logger] [info] Execution time for update registers - ms</t>
  </si>
  <si>
    <t>[2020-08-25 10:46:24.951] [opcua_time_logger] [info] Execution time for update registers - ms</t>
  </si>
  <si>
    <t>[2020-08-25 10:46:25.001] [opcua_time_logger] [info] Execution time for update registers - ms</t>
  </si>
  <si>
    <t>[2020-08-25 10:46:25.051] [opcua_time_logger] [info] Execution time for update registers - ms</t>
  </si>
  <si>
    <t>[2020-08-25 10:46:25.101] [opcua_time_logger] [info] Execution time for update registers - ms</t>
  </si>
  <si>
    <t>[2020-08-25 10:46:25.151] [opcua_time_logger] [info] Execution time for update registers - ms</t>
  </si>
  <si>
    <t>[2020-08-25 10:46:25.201] [opcua_time_logger] [info] Execution time for update registers - ms</t>
  </si>
  <si>
    <t>[2020-08-25 10:46:25.251] [opcua_time_logger] [info] Execution time for update registers - ms</t>
  </si>
  <si>
    <t>[2020-08-25 10:46:25.301] [opcua_time_logger] [info] Execution time for update registers - ms</t>
  </si>
  <si>
    <t>[2020-08-25 10:46:25.351] [opcua_time_logger] [info] Execution time for update registers - ms</t>
  </si>
  <si>
    <t>[2020-08-25 10:46:25.401] [opcua_time_logger] [info] Execution time for update registers - ms</t>
  </si>
  <si>
    <t>[2020-08-25 10:46:25.452] [opcua_time_logger] [info] Execution time for update registers - ms</t>
  </si>
  <si>
    <t>[2020-08-25 10:46:25.501] [opcua_time_logger] [info] Execution time for update registers - ms</t>
  </si>
  <si>
    <t>[2020-08-25 10:46:25.552] [opcua_time_logger] [info] Execution time for update registers - ms</t>
  </si>
  <si>
    <t>[2020-08-25 10:46:25.601] [opcua_time_logger] [info] Execution time for update registers - ms</t>
  </si>
  <si>
    <t>[2020-08-25 10:46:25.651] [opcua_time_logger] [info] Execution time for update registers - ms</t>
  </si>
  <si>
    <t>[2020-08-25 10:46:25.701] [opcua_time_logger] [info] Execution time for update registers - ms</t>
  </si>
  <si>
    <t>[2020-08-25 10:46:25.751] [opcua_time_logger] [info] Execution time for update registers - ms</t>
  </si>
  <si>
    <t>[2020-08-25 10:46:25.802] [opcua_time_logger] [info] Execution time for update registers - ms</t>
  </si>
  <si>
    <t>[2020-08-25 10:46:25.852] [opcua_time_logger] [info] Execution time for update registers - ms</t>
  </si>
  <si>
    <t>[2020-08-25 10:46:25.902] [opcua_time_logger] [info] Execution time for update registers - ms</t>
  </si>
  <si>
    <t>[2020-08-25 10:46:25.952] [opcua_time_logger] [info] Execution time for update registers - ms</t>
  </si>
  <si>
    <t>[2020-08-25 10:46:26.003] [opcua_time_logger] [info] Execution time for update registers - ms</t>
  </si>
  <si>
    <t>[2020-08-25 10:46:26.053] [opcua_time_logger] [info] Execution time for update registers - ms</t>
  </si>
  <si>
    <t>[2020-08-25 10:46:26.103] [opcua_time_logger] [info] Execution time for update registers - ms</t>
  </si>
  <si>
    <t>[2020-08-25 10:46:26.153] [opcua_time_logger] [info] Execution time for update registers - ms</t>
  </si>
  <si>
    <t>[2020-08-25 10:46:26.203] [opcua_time_logger] [info] Execution time for update registers - ms</t>
  </si>
  <si>
    <t>[2020-08-25 10:46:26.254] [opcua_time_logger] [info] Execution time for update registers - ms</t>
  </si>
  <si>
    <t>[2020-08-25 10:46:26.304] [opcua_time_logger] [info] Execution time for update registers - ms</t>
  </si>
  <si>
    <t>[2020-08-25 10:46:26.354] [opcua_time_logger] [info] Execution time for update registers - ms</t>
  </si>
  <si>
    <t>[2020-08-25 10:46:26.404] [opcua_time_logger] [info] Execution time for update registers - ms</t>
  </si>
  <si>
    <t>[2020-08-25 10:46:26.454] [opcua_time_logger] [info] Execution time for update registers - ms</t>
  </si>
  <si>
    <t>[2020-08-25 10:46:26.505] [opcua_time_logger] [info] Execution time for update registers - ms</t>
  </si>
  <si>
    <t>[2020-08-25 10:46:26.555] [opcua_time_logger] [info] Execution time for update registers - ms</t>
  </si>
  <si>
    <t>[2020-08-25 10:46:26.605] [opcua_time_logger] [info] Execution time for update registers - ms</t>
  </si>
  <si>
    <t>[2020-08-25 10:46:26.655] [opcua_time_logger] [info] Execution time for update registers - ms</t>
  </si>
  <si>
    <t>[2020-08-25 10:46:26.705] [opcua_time_logger] [info] Execution time for update registers - ms</t>
  </si>
  <si>
    <t>[2020-08-25 10:46:26.756] [opcua_time_logger] [info] Execution time for update registers - ms</t>
  </si>
  <si>
    <t>[2020-08-25 10:46:26.806] [opcua_time_logger] [info] Execution time for update registers - ms</t>
  </si>
  <si>
    <t>[2020-08-25 10:46:26.855] [opcua_time_logger] [info] Execution time for update registers - ms</t>
  </si>
  <si>
    <t>[2020-08-25 10:46:26.905] [opcua_time_logger] [info] Execution time for update registers - ms</t>
  </si>
  <si>
    <t>[2020-08-25 10:46:26.955] [opcua_time_logger] [info] Execution time for update registers - ms</t>
  </si>
  <si>
    <t>[2020-08-25 10:46:27.005] [opcua_time_logger] [info] Execution time for update registers - ms</t>
  </si>
  <si>
    <t>[2020-08-25 10:46:27.056] [opcua_time_logger] [info] Execution time for update registers - ms</t>
  </si>
  <si>
    <t>[2020-08-25 10:46:27.106] [opcua_time_logger] [info] Execution time for update registers - ms</t>
  </si>
  <si>
    <t>[2020-08-25 10:46:27.156] [opcua_time_logger] [info] Execution time for update registers - ms</t>
  </si>
  <si>
    <t>[2020-08-25 10:46:27.206] [opcua_time_logger] [info] Execution time for update registers - ms</t>
  </si>
  <si>
    <t>[2020-08-25 10:46:27.256] [opcua_time_logger] [info] Execution time for update registers - ms</t>
  </si>
  <si>
    <t>[2020-08-25 10:46:27.307] [opcua_time_logger] [info] Execution time for update registers - ms</t>
  </si>
  <si>
    <t>[2020-08-25 10:46:27.356] [opcua_time_logger] [info] Execution time for update registers - ms</t>
  </si>
  <si>
    <t>[2020-08-25 10:46:27.406] [opcua_time_logger] [info] Execution time for update registers - ms</t>
  </si>
  <si>
    <t>[2020-08-25 10:46:27.456] [opcua_time_logger] [info] Execution time for update registers - ms</t>
  </si>
  <si>
    <t>[2020-08-25 10:46:27.506] [opcua_time_logger] [info] Execution time for update registers - ms</t>
  </si>
  <si>
    <t>[2020-08-25 10:46:27.555] [opcua_time_logger] [info] Execution time for update registers - ms</t>
  </si>
  <si>
    <t>[2020-08-25 10:46:27.605] [opcua_time_logger] [info] Execution time for update registers - ms</t>
  </si>
  <si>
    <t>[2020-08-25 10:46:27.656] [opcua_time_logger] [info] Execution time for update registers - ms</t>
  </si>
  <si>
    <t>[2020-08-25 10:46:27.706] [opcua_time_logger] [info] Execution time for update registers - ms</t>
  </si>
  <si>
    <t>[2020-08-25 10:46:27.756] [opcua_time_logger] [info] Execution time for update registers - ms</t>
  </si>
  <si>
    <t>[2020-08-25 10:46:27.806] [opcua_time_logger] [info] Execution time for update registers - ms</t>
  </si>
  <si>
    <t>[2020-08-25 10:46:27.857] [opcua_time_logger] [info] Execution time for update registers - ms</t>
  </si>
  <si>
    <t>[2020-08-25 10:46:27.907] [opcua_time_logger] [info] Execution time for update registers - ms</t>
  </si>
  <si>
    <t>[2020-08-25 10:46:27.958] [opcua_time_logger] [info] Execution time for update registers - ms</t>
  </si>
  <si>
    <t>[2020-08-25 10:46:28.008] [opcua_time_logger] [info] Execution time for update registers - ms</t>
  </si>
  <si>
    <t>[2020-08-25 10:46:28.059] [opcua_time_logger] [info] Execution time for update registers - ms</t>
  </si>
  <si>
    <t>[2020-08-25 10:46:28.111] [opcua_time_logger] [info] Execution time for update registers - ms</t>
  </si>
  <si>
    <t>[2020-08-25 10:46:28.161] [opcua_time_logger] [info] Execution time for update registers - ms</t>
  </si>
  <si>
    <t>[2020-08-25 10:46:28.210] [opcua_time_logger] [info] Execution time for update registers - ms</t>
  </si>
  <si>
    <t>[2020-08-25 10:46:28.260] [opcua_time_logger] [info] Execution time for update registers - ms</t>
  </si>
  <si>
    <t>[2020-08-25 10:46:28.310] [opcua_time_logger] [info] Execution time for update registers - ms</t>
  </si>
  <si>
    <t>[2020-08-25 10:46:28.359] [opcua_time_logger] [info] Execution time for update registers - ms</t>
  </si>
  <si>
    <t>[2020-08-25 10:46:28.408] [opcua_time_logger] [info] Execution time for update registers - ms</t>
  </si>
  <si>
    <t>[2020-08-25 10:46:28.458] [opcua_time_logger] [info] Execution time for update registers - ms</t>
  </si>
  <si>
    <t>[2020-08-25 10:46:28.509] [opcua_time_logger] [info] Execution time for update registers - ms</t>
  </si>
  <si>
    <t>[2020-08-25 10:46:28.558] [opcua_time_logger] [info] Execution time for update registers - ms</t>
  </si>
  <si>
    <t>[2020-08-25 10:46:28.608] [opcua_time_logger] [info] Execution time for update registers - ms</t>
  </si>
  <si>
    <t>[2020-08-25 10:46:28.658] [opcua_time_logger] [info] Execution time for update registers - ms</t>
  </si>
  <si>
    <t>[2020-08-25 10:46:28.709] [opcua_time_logger] [info] Execution time for update registers - ms</t>
  </si>
  <si>
    <t>[2020-08-25 10:46:28.759] [opcua_time_logger] [info] Execution time for update registers - ms</t>
  </si>
  <si>
    <t>[2020-08-25 10:46:28.810] [opcua_time_logger] [info] Execution time for update registers - ms</t>
  </si>
  <si>
    <t>[2020-08-25 10:46:28.859] [opcua_time_logger] [info] Execution time for update registers - ms</t>
  </si>
  <si>
    <t>[2020-08-25 10:46:28.909] [opcua_time_logger] [info] Execution time for update registers - ms</t>
  </si>
  <si>
    <t>[2020-08-25 10:46:28.959] [opcua_time_logger] [info] Execution time for update registers - ms</t>
  </si>
  <si>
    <t>[2020-08-25 10:46:29.010] [opcua_time_logger] [info] Execution time for update registers - ms</t>
  </si>
  <si>
    <t>[2020-08-25 10:46:29.060] [opcua_time_logger] [info] Execution time for update registers - ms</t>
  </si>
  <si>
    <t>[2020-08-25 10:46:29.109] [opcua_time_logger] [info] Execution time for update registers - ms</t>
  </si>
  <si>
    <t>[2020-08-25 10:46:29.159] [opcua_time_logger] [info] Execution time for update registers - ms</t>
  </si>
  <si>
    <t>[2020-08-25 10:46:29.209] [opcua_time_logger] [info] Execution time for update registers - ms</t>
  </si>
  <si>
    <t>[2020-08-25 10:46:29.259] [opcua_time_logger] [info] Execution time for update registers - ms</t>
  </si>
  <si>
    <t>[2020-08-25 10:46:29.309] [opcua_time_logger] [info] Execution time for update registers - ms</t>
  </si>
  <si>
    <t>[2020-08-25 10:46:29.359] [opcua_time_logger] [info] Execution time for update registers - ms</t>
  </si>
  <si>
    <t>[2020-08-25 10:46:29.409] [opcua_time_logger] [info] Execution time for update registers - ms</t>
  </si>
  <si>
    <t>[2020-08-25 10:46:29.459] [opcua_time_logger] [info] Execution time for update registers - ms</t>
  </si>
  <si>
    <t>[2020-08-25 10:46:29.509] [opcua_time_logger] [info] Execution time for update registers - ms</t>
  </si>
  <si>
    <t>[2020-08-25 10:46:29.558] [opcua_time_logger] [info] Execution time for update registers - ms</t>
  </si>
  <si>
    <t>[2020-08-25 10:46:29.608] [opcua_time_logger] [info] Execution time for update registers - ms</t>
  </si>
  <si>
    <t>[2020-08-25 10:46:29.658] [opcua_time_logger] [info] Execution time for update registers - ms</t>
  </si>
  <si>
    <t>[2020-08-25 10:46:29.708] [opcua_time_logger] [info] Execution time for update registers - ms</t>
  </si>
  <si>
    <t>[2020-08-25 10:46:29.758] [opcua_time_logger] [info] Execution time for update registers - ms</t>
  </si>
  <si>
    <t>[2020-08-25 10:46:29.808] [opcua_time_logger] [info] Execution time for update registers - ms</t>
  </si>
  <si>
    <t>[2020-08-25 10:46:29.858] [opcua_time_logger] [info] Execution time for update registers - ms</t>
  </si>
  <si>
    <t>[2020-08-25 10:46:29.908] [opcua_time_logger] [info] Execution time for update registers - ms</t>
  </si>
  <si>
    <t>[2020-08-25 10:46:29.958] [opcua_time_logger] [info] Execution time for update registers - ms</t>
  </si>
  <si>
    <t>[2020-08-25 10:46:30.009] [opcua_time_logger] [info] Execution time for update registers - ms</t>
  </si>
  <si>
    <t>[2020-08-25 10:46:30.059] [opcua_time_logger] [info] Execution time for update registers - ms</t>
  </si>
  <si>
    <t>[2020-08-25 10:46:30.109] [opcua_time_logger] [info] Execution time for update registers - ms</t>
  </si>
  <si>
    <t>[2020-08-25 10:46:30.159] [opcua_time_logger] [info] Execution time for update registers - ms</t>
  </si>
  <si>
    <t>[2020-08-25 10:46:30.209] [opcua_time_logger] [info] Execution time for update registers - ms</t>
  </si>
  <si>
    <t>[2020-08-25 10:46:30.259] [opcua_time_logger] [info] Execution time for update registers - ms</t>
  </si>
  <si>
    <t>[2020-08-25 10:46:30.309] [opcua_time_logger] [info] Execution time for update registers - ms</t>
  </si>
  <si>
    <t>[2020-08-25 10:46:30.359] [opcua_time_logger] [info] Execution time for update registers - ms</t>
  </si>
  <si>
    <t>[2020-08-25 10:46:30.409] [opcua_time_logger] [info] Execution time for update registers - ms</t>
  </si>
  <si>
    <t>[2020-08-25 10:46:30.459] [opcua_time_logger] [info] Execution time for update registers - ms</t>
  </si>
  <si>
    <t>[2020-08-25 10:46:30.508] [opcua_time_logger] [info] Execution time for update registers - ms</t>
  </si>
  <si>
    <t>[2020-08-25 10:46:30.559] [opcua_time_logger] [info] Execution time for update registers - ms</t>
  </si>
  <si>
    <t>[2020-08-25 10:46:30.608] [opcua_time_logger] [info] Execution time for update registers - ms</t>
  </si>
  <si>
    <t>[2020-08-25 10:46:30.658] [opcua_time_logger] [info] Execution time for update registers - ms</t>
  </si>
  <si>
    <t>[2020-08-25 10:46:30.709] [opcua_time_logger] [info] Execution time for update registers - ms</t>
  </si>
  <si>
    <t>[2020-08-25 10:46:30.759] [opcua_time_logger] [info] Execution time for update registers - ms</t>
  </si>
  <si>
    <t>[2020-08-25 10:46:30.809] [opcua_time_logger] [info] Execution time for update registers - ms</t>
  </si>
  <si>
    <t>[2020-08-25 10:46:30.859] [opcua_time_logger] [info] Execution time for update registers - ms</t>
  </si>
  <si>
    <t>[2020-08-25 10:46:30.909] [opcua_time_logger] [info] Execution time for update registers - ms</t>
  </si>
  <si>
    <t>[2020-08-25 10:46:30.960] [opcua_time_logger] [info] Execution time for update registers - ms</t>
  </si>
  <si>
    <t>[2020-08-25 10:46:31.009] [opcua_time_logger] [info] Execution time for update registers - ms</t>
  </si>
  <si>
    <t>[2020-08-25 10:46:31.060] [opcua_time_logger] [info] Execution time for update registers - ms</t>
  </si>
  <si>
    <t>[2020-08-25 10:46:31.111] [opcua_time_logger] [info] Execution time for update registers - ms</t>
  </si>
  <si>
    <t>[2020-08-25 10:46:31.161] [opcua_time_logger] [info] Execution time for update registers - ms</t>
  </si>
  <si>
    <t>[2020-08-25 10:46:31.212] [opcua_time_logger] [info] Execution time for update registers - ms</t>
  </si>
  <si>
    <t>[2020-08-25 10:46:31.262] [opcua_time_logger] [info] Execution time for update registers - ms</t>
  </si>
  <si>
    <t>[2020-08-25 10:46:31.312] [opcua_time_logger] [info] Execution time for update registers - ms</t>
  </si>
  <si>
    <t>[2020-08-25 10:46:31.363] [opcua_time_logger] [info] Execution time for update registers - ms</t>
  </si>
  <si>
    <t>[2020-08-25 10:46:31.413] [opcua_time_logger] [info] Execution time for update registers - ms</t>
  </si>
  <si>
    <t>[2020-08-25 10:46:31.464] [opcua_time_logger] [info] Execution time for update registers - ms</t>
  </si>
  <si>
    <t>[2020-08-25 10:46:31.515] [opcua_time_logger] [info] Execution time for update registers - ms</t>
  </si>
  <si>
    <t>[2020-08-25 10:46:31.566] [opcua_time_logger] [info] Execution time for update registers - ms</t>
  </si>
  <si>
    <t>[2020-08-25 10:46:31.616] [opcua_time_logger] [info] Execution time for update registers - ms</t>
  </si>
  <si>
    <t>[2020-08-25 10:46:31.667] [opcua_time_logger] [info] Execution time for update registers - ms</t>
  </si>
  <si>
    <t>[2020-08-25 10:46:31.718] [opcua_time_logger] [info] Execution time for update registers - ms</t>
  </si>
  <si>
    <t>[2020-08-25 10:46:31.768] [opcua_time_logger] [info] Execution time for update registers - ms</t>
  </si>
  <si>
    <t>[2020-08-25 10:46:31.819] [opcua_time_logger] [info] Execution time for update registers - ms</t>
  </si>
  <si>
    <t>[2020-08-25 10:46:31.870] [opcua_time_logger] [info] Execution time for update registers - ms</t>
  </si>
  <si>
    <t>[2020-08-25 10:46:31.921] [opcua_time_logger] [info] Execution time for update registers - ms</t>
  </si>
  <si>
    <t>[2020-08-25 10:46:31.972] [opcua_time_logger] [info] Execution time for update registers - ms</t>
  </si>
  <si>
    <t>[2020-08-25 10:46:32.024] [opcua_time_logger] [info] Execution time for update registers - ms</t>
  </si>
  <si>
    <t>[2020-08-25 10:46:32.075] [opcua_time_logger] [info] Execution time for update registers - ms</t>
  </si>
  <si>
    <t>[2020-08-25 10:46:32.125] [opcua_time_logger] [info] Execution time for update registers - ms</t>
  </si>
  <si>
    <t>[2020-08-25 10:46:32.176] [opcua_time_logger] [info] Execution time for update registers - ms</t>
  </si>
  <si>
    <t>[2020-08-25 10:46:32.227] [opcua_time_logger] [info] Execution time for update registers - ms</t>
  </si>
  <si>
    <t>[2020-08-25 10:46:32.277] [opcua_time_logger] [info] Execution time for update registers - ms</t>
  </si>
  <si>
    <t>[2020-08-25 10:46:32.328] [opcua_time_logger] [info] Execution time for update registers - ms</t>
  </si>
  <si>
    <t>[2020-08-25 10:46:32.379] [opcua_time_logger] [info] Execution time for update registers - ms</t>
  </si>
  <si>
    <t>[2020-08-25 10:46:32.429] [opcua_time_logger] [info] Execution time for update registers - ms</t>
  </si>
  <si>
    <t>[2020-08-25 10:46:32.480] [opcua_time_logger] [info] Execution time for update registers - ms</t>
  </si>
  <si>
    <t>[2020-08-25 10:46:32.530] [opcua_time_logger] [info] Execution time for update registers - ms</t>
  </si>
  <si>
    <t>[2020-08-25 10:46:32.581] [opcua_time_logger] [info] Execution time for update registers - ms</t>
  </si>
  <si>
    <t>[2020-08-25 10:46:32.631] [opcua_time_logger] [info] Execution time for update registers - ms</t>
  </si>
  <si>
    <t>[2020-08-25 10:46:32.682] [opcua_time_logger] [info] Execution time for update registers - ms</t>
  </si>
  <si>
    <t>[2020-08-25 10:46:32.733] [opcua_time_logger] [info] Execution time for update registers - ms</t>
  </si>
  <si>
    <t>[2020-08-25 10:46:32.784] [opcua_time_logger] [info] Execution time for update registers - ms</t>
  </si>
  <si>
    <t>[2020-08-25 10:46:32.834] [opcua_time_logger] [info] Execution time for update registers - ms</t>
  </si>
  <si>
    <t>[2020-08-25 10:46:32.885] [opcua_time_logger] [info] Execution time for update registers - ms</t>
  </si>
  <si>
    <t>[2020-08-25 10:46:32.935] [opcua_time_logger] [info] Execution time for update registers - ms</t>
  </si>
  <si>
    <t>[2020-08-25 10:46:32.985] [opcua_time_logger] [info] Execution time for update registers - ms</t>
  </si>
  <si>
    <t>[2020-08-25 10:46:33.036] [opcua_time_logger] [info] Execution time for update registers - ms</t>
  </si>
  <si>
    <t>[2020-08-25 10:46:33.087] [opcua_time_logger] [info] Execution time for update registers - ms</t>
  </si>
  <si>
    <t>[2020-08-25 10:46:33.137] [opcua_time_logger] [info] Execution time for update registers - ms</t>
  </si>
  <si>
    <t>[2020-08-25 10:46:33.188] [opcua_time_logger] [info] Execution time for update registers - ms</t>
  </si>
  <si>
    <t>[2020-08-25 10:46:33.238] [opcua_time_logger] [info] Execution time for update registers - ms</t>
  </si>
  <si>
    <t>[2020-08-25 10:46:33.289] [opcua_time_logger] [info] Execution time for update registers - ms</t>
  </si>
  <si>
    <t>[2020-08-25 10:46:33.339] [opcua_time_logger] [info] Execution time for update registers - ms</t>
  </si>
  <si>
    <t>[2020-08-25 10:46:33.389] [opcua_time_logger] [info] Execution time for update registers - ms</t>
  </si>
  <si>
    <t>[2020-08-25 10:46:33.441] [opcua_time_logger] [info] Execution time for update registers - ms</t>
  </si>
  <si>
    <t>[2020-08-25 10:46:33.491] [opcua_time_logger] [info] Execution time for update registers - ms</t>
  </si>
  <si>
    <t>[2020-08-25 10:46:33.542] [opcua_time_logger] [info] Execution time for update registers - ms</t>
  </si>
  <si>
    <t>[2020-08-25 10:46:33.594] [opcua_time_logger] [info] Execution time for update registers - ms</t>
  </si>
  <si>
    <t>[2020-08-25 10:46:33.644] [opcua_time_logger] [info] Execution time for update registers - ms</t>
  </si>
  <si>
    <t>[2020-08-25 10:46:33.695] [opcua_time_logger] [info] Execution time for update registers - ms</t>
  </si>
  <si>
    <t>[2020-08-25 10:46:33.745] [opcua_time_logger] [info] Execution time for update registers - ms</t>
  </si>
  <si>
    <t>[2020-08-25 10:46:33.796] [opcua_time_logger] [info] Execution time for update registers - ms</t>
  </si>
  <si>
    <t>[2020-08-25 10:46:33.847] [opcua_time_logger] [info] Execution time for update registers - ms</t>
  </si>
  <si>
    <t>[2020-08-25 10:46:33.898] [opcua_time_logger] [info] Execution time for update registers - ms</t>
  </si>
  <si>
    <t>[2020-08-25 10:46:33.949] [opcua_time_logger] [info] Execution time for update registers - ms</t>
  </si>
  <si>
    <t>[2020-08-25 10:46:33.999] [opcua_time_logger] [info] Execution time for update registers - ms</t>
  </si>
  <si>
    <t>[2020-08-25 10:46:34.049] [opcua_time_logger] [info] Execution time for update registers - ms</t>
  </si>
  <si>
    <t>[2020-08-25 10:46:34.100] [opcua_time_logger] [info] Execution time for update registers - ms</t>
  </si>
  <si>
    <t>[2020-08-25 10:46:34.150] [opcua_time_logger] [info] Execution time for update registers - ms</t>
  </si>
  <si>
    <t>[2020-08-25 10:46:34.200] [opcua_time_logger] [info] Execution time for update registers - ms</t>
  </si>
  <si>
    <t>[2020-08-25 10:46:34.250] [opcua_time_logger] [info] Execution time for update registers - ms</t>
  </si>
  <si>
    <t>[2020-08-25 10:46:34.299] [opcua_time_logger] [info] Execution time for update registers - ms</t>
  </si>
  <si>
    <t>[2020-08-25 10:46:34.349] [opcua_time_logger] [info] Execution time for update registers - ms</t>
  </si>
  <si>
    <t>[2020-08-25 10:46:34.399] [opcua_time_logger] [info] Execution time for update registers - ms</t>
  </si>
  <si>
    <t>[2020-08-25 10:46:34.449] [opcua_time_logger] [info] Execution time for update registers - ms</t>
  </si>
  <si>
    <t>[2020-08-25 10:46:34.499] [opcua_time_logger] [info] Execution time for update registers - ms</t>
  </si>
  <si>
    <t>[2020-08-25 10:46:34.550] [opcua_time_logger] [info] Execution time for update registers - ms</t>
  </si>
  <si>
    <t>[2020-08-25 10:46:34.600] [opcua_time_logger] [info] Execution time for update registers - ms</t>
  </si>
  <si>
    <t>[2020-08-25 10:46:34.651] [opcua_time_logger] [info] Execution time for update registers - ms</t>
  </si>
  <si>
    <t>[2020-08-25 10:46:34.701] [opcua_time_logger] [info] Execution time for update registers - ms</t>
  </si>
  <si>
    <t>[2020-08-25 10:46:34.751] [opcua_time_logger] [info] Execution time for update registers - ms</t>
  </si>
  <si>
    <t>[2020-08-25 10:46:34.801] [opcua_time_logger] [info] Execution time for update registers - ms</t>
  </si>
  <si>
    <t>[2020-08-25 10:46:34.852] [opcua_time_logger] [info] Execution time for update registers - ms</t>
  </si>
  <si>
    <t>[2020-08-25 10:46:34.902] [opcua_time_logger] [info] Execution time for update registers - ms</t>
  </si>
  <si>
    <t>[2020-08-25 10:46:34.952] [opcua_time_logger] [info] Execution time for update registers - ms</t>
  </si>
  <si>
    <t>[2020-08-25 10:46:35.003] [opcua_time_logger] [info] Execution time for update registers - ms</t>
  </si>
  <si>
    <t>[2020-08-25 10:46:35.052] [opcua_time_logger] [info] Execution time for update registers - ms</t>
  </si>
  <si>
    <t>[2020-08-25 10:46:35.103] [opcua_time_logger] [info] Execution time for update registers - ms</t>
  </si>
  <si>
    <t>[2020-08-25 10:46:35.153] [opcua_time_logger] [info] Execution time for update registers - ms</t>
  </si>
  <si>
    <t>[2020-08-25 10:46:35.203] [opcua_time_logger] [info] Execution time for update registers - ms</t>
  </si>
  <si>
    <t>[2020-08-25 10:46:35.253] [opcua_time_logger] [info] Execution time for update registers - ms</t>
  </si>
  <si>
    <t>[2020-08-25 10:46:35.302] [opcua_time_logger] [info] Execution time for update registers - ms</t>
  </si>
  <si>
    <t>[2020-08-25 10:46:35.352] [opcua_time_logger] [info] Execution time for update registers - ms</t>
  </si>
  <si>
    <t>[2020-08-25 10:46:35.402] [opcua_time_logger] [info] Execution time for update registers - ms</t>
  </si>
  <si>
    <t>[2020-08-25 10:46:35.452] [opcua_time_logger] [info] Execution time for update registers - ms</t>
  </si>
  <si>
    <t>[2020-08-25 10:46:35.501] [opcua_time_logger] [info] Execution time for update registers - ms</t>
  </si>
  <si>
    <t>[2020-08-25 10:46:35.551] [opcua_time_logger] [info] Execution time for update registers - ms</t>
  </si>
  <si>
    <t>[2020-08-25 10:46:35.601] [opcua_time_logger] [info] Execution time for update registers - ms</t>
  </si>
  <si>
    <t>[2020-08-25 10:46:35.651] [opcua_time_logger] [info] Execution time for update registers - ms</t>
  </si>
  <si>
    <t>[2020-08-25 10:46:35.702] [opcua_time_logger] [info] Execution time for update registers - ms</t>
  </si>
  <si>
    <t>[2020-08-25 10:46:35.751] [opcua_time_logger] [info] Execution time for update registers - ms</t>
  </si>
  <si>
    <t>[2020-08-25 10:46:35.801] [opcua_time_logger] [info] Execution time for update registers - ms</t>
  </si>
  <si>
    <t>[2020-08-25 10:46:35.851] [opcua_time_logger] [info] Execution time for update registers - ms</t>
  </si>
  <si>
    <t>[2020-08-25 10:46:35.901] [opcua_time_logger] [info] Execution time for update registers - ms</t>
  </si>
  <si>
    <t>[2020-08-25 10:46:35.951] [opcua_time_logger] [info] Execution time for update registers - ms</t>
  </si>
  <si>
    <t>[2020-08-25 10:46:36.001] [opcua_time_logger] [info] Execution time for update registers - ms</t>
  </si>
  <si>
    <t>[2020-08-25 10:46:36.050] [opcua_time_logger] [info] Execution time for update registers - ms</t>
  </si>
  <si>
    <t>[2020-08-25 10:46:36.101] [opcua_time_logger] [info] Execution time for update registers - ms</t>
  </si>
  <si>
    <t>[2020-08-25 10:46:36.151] [opcua_time_logger] [info] Execution time for update registers - ms</t>
  </si>
  <si>
    <t>[2020-08-25 10:46:36.202] [opcua_time_logger] [info] Execution time for update registers - ms</t>
  </si>
  <si>
    <t>[2020-08-25 10:46:36.252] [opcua_time_logger] [info] Execution time for update registers - ms</t>
  </si>
  <si>
    <t>[2020-08-25 10:46:36.302] [opcua_time_logger] [info] Execution time for update registers - ms</t>
  </si>
  <si>
    <t>[2020-08-25 10:46:36.352] [opcua_time_logger] [info] Execution time for update registers - ms</t>
  </si>
  <si>
    <t>[2020-08-25 10:46:36.402] [opcua_time_logger] [info] Execution time for update registers - ms</t>
  </si>
  <si>
    <t>[2020-08-25 10:46:36.452] [opcua_time_logger] [info] Execution time for update registers - ms</t>
  </si>
  <si>
    <t>[2020-08-25 10:46:36.501] [opcua_time_logger] [info] Execution time for update registers - ms</t>
  </si>
  <si>
    <t>[2020-08-25 10:46:36.551] [opcua_time_logger] [info] Execution time for update registers - ms</t>
  </si>
  <si>
    <t>[2020-08-25 10:46:36.601] [opcua_time_logger] [info] Execution time for update registers - ms</t>
  </si>
  <si>
    <t>[2020-08-25 10:46:36.651] [opcua_time_logger] [info] Execution time for update registers - ms</t>
  </si>
  <si>
    <t>[2020-08-25 10:46:36.701] [opcua_time_logger] [info] Execution time for update registers - ms</t>
  </si>
  <si>
    <t>[2020-08-25 10:46:36.751] [opcua_time_logger] [info] Execution time for update registers - ms</t>
  </si>
  <si>
    <t>[2020-08-25 10:46:36.801] [opcua_time_logger] [info] Execution time for update registers - ms</t>
  </si>
  <si>
    <t>[2020-08-25 10:46:36.851] [opcua_time_logger] [info] Execution time for update registers - ms</t>
  </si>
  <si>
    <t>[2020-08-25 10:46:36.900] [opcua_time_logger] [info] Execution time for update registers - ms</t>
  </si>
  <si>
    <t>[2020-08-25 10:46:36.950] [opcua_time_logger] [info] Execution time for update registers - ms</t>
  </si>
  <si>
    <t>[2020-08-25 10:46:37.001] [opcua_time_logger] [info] Execution time for update registers - ms</t>
  </si>
  <si>
    <t>[2020-08-25 10:46:37.050] [opcua_time_logger] [info] Execution time for update registers - ms</t>
  </si>
  <si>
    <t>[2020-08-25 10:46:37.100] [opcua_time_logger] [info] Execution time for update registers - ms</t>
  </si>
  <si>
    <t>[2020-08-25 10:46:37.150] [opcua_time_logger] [info] Execution time for update registers - ms</t>
  </si>
  <si>
    <t>[2020-08-25 10:46:37.200] [opcua_time_logger] [info] Execution time for update registers - ms</t>
  </si>
  <si>
    <t>[2020-08-25 10:46:37.250] [opcua_time_logger] [info] Execution time for update registers - ms</t>
  </si>
  <si>
    <t>[2020-08-25 10:46:37.300] [opcua_time_logger] [info] Execution time for update registers - ms</t>
  </si>
  <si>
    <t>[2020-08-25 10:46:37.350] [opcua_time_logger] [info] Execution time for update registers - ms</t>
  </si>
  <si>
    <t>[2020-08-25 10:46:37.400] [opcua_time_logger] [info] Execution time for update registers - ms</t>
  </si>
  <si>
    <t>[2020-08-25 10:46:37.450] [opcua_time_logger] [info] Execution time for update registers - ms</t>
  </si>
  <si>
    <t>[2020-08-25 10:46:37.500] [opcua_time_logger] [info] Execution time for update registers - ms</t>
  </si>
  <si>
    <t>[2020-08-25 10:46:37.551] [opcua_time_logger] [info] Execution time for update registers - ms</t>
  </si>
  <si>
    <t>[2020-08-25 10:46:37.601] [opcua_time_logger] [info] Execution time for update registers - ms</t>
  </si>
  <si>
    <t>[2020-08-25 10:46:37.651] [opcua_time_logger] [info] Execution time for update registers - ms</t>
  </si>
  <si>
    <t>[2020-08-25 10:46:37.701] [opcua_time_logger] [info] Execution time for update registers - ms</t>
  </si>
  <si>
    <t>[2020-08-25 10:46:37.751] [opcua_time_logger] [info] Execution time for update registers - ms</t>
  </si>
  <si>
    <t>[2020-08-25 10:46:37.800] [opcua_time_logger] [info] Execution time for update registers - ms</t>
  </si>
  <si>
    <t>[2020-08-25 10:46:37.850] [opcua_time_logger] [info] Execution time for update registers - ms</t>
  </si>
  <si>
    <t>[2020-08-25 10:46:37.899] [opcua_time_logger] [info] Execution time for update registers - ms</t>
  </si>
  <si>
    <t>[2020-08-25 10:46:37.951] [opcua_time_logger] [info] Execution time for update registers - ms</t>
  </si>
  <si>
    <t>[2020-08-25 10:46:38.001] [opcua_time_logger] [info] Execution time for update registers - ms</t>
  </si>
  <si>
    <t>[2020-08-25 10:46:38.051] [opcua_time_logger] [info] Execution time for update registers - ms</t>
  </si>
  <si>
    <t>[2020-08-25 10:46:38.102] [opcua_time_logger] [info] Execution time for update registers - ms</t>
  </si>
  <si>
    <t>[2020-08-25 10:46:38.151] [opcua_time_logger] [info] Execution time for update registers - ms</t>
  </si>
  <si>
    <t>[2020-08-25 10:46:38.201] [opcua_time_logger] [info] Execution time for update registers - ms</t>
  </si>
  <si>
    <t>[2020-08-25 10:46:38.251] [opcua_time_logger] [info] Execution time for update registers - ms</t>
  </si>
  <si>
    <t>[2020-08-25 10:46:38.302] [opcua_time_logger] [info] Execution time for update registers - ms</t>
  </si>
  <si>
    <t>[2020-08-25 10:46:38.351] [opcua_time_logger] [info] Execution time for update registers - ms</t>
  </si>
  <si>
    <t>[2020-08-25 10:46:38.402] [opcua_time_logger] [info] Execution time for update registers - ms</t>
  </si>
  <si>
    <t>[2020-08-25 10:46:38.452] [opcua_time_logger] [info] Execution time for update registers - ms</t>
  </si>
  <si>
    <t>[2020-08-25 10:46:38.501] [opcua_time_logger] [info] Execution time for update registers - ms</t>
  </si>
  <si>
    <t>[2020-08-25 10:46:38.551] [opcua_time_logger] [info] Execution time for update registers - ms</t>
  </si>
  <si>
    <t>[2020-08-25 10:46:38.601] [opcua_time_logger] [info] Execution time for update registers - ms</t>
  </si>
  <si>
    <t>[2020-08-25 10:46:38.652] [opcua_time_logger] [info] Execution time for update registers - ms</t>
  </si>
  <si>
    <t>[2020-08-25 10:46:38.701] [opcua_time_logger] [info] Execution time for update registers - ms</t>
  </si>
  <si>
    <t>[2020-08-25 10:46:38.752] [opcua_time_logger] [info] Execution time for update registers - ms</t>
  </si>
  <si>
    <t>[2020-08-25 10:46:38.801] [opcua_time_logger] [info] Execution time for update registers - ms</t>
  </si>
  <si>
    <t>[2020-08-25 10:46:38.851] [opcua_time_logger] [info] Execution time for update registers - ms</t>
  </si>
  <si>
    <t>[2020-08-25 10:46:38.902] [opcua_time_logger] [info] Execution time for update registers - ms</t>
  </si>
  <si>
    <t>[2020-08-25 10:46:38.951] [opcua_time_logger] [info] Execution time for update registers - ms</t>
  </si>
  <si>
    <t>[2020-08-25 10:46:39.002] [opcua_time_logger] [info] Execution time for update registers - ms</t>
  </si>
  <si>
    <t>[2020-08-25 10:46:39.052] [opcua_time_logger] [info] Execution time for update registers - ms</t>
  </si>
  <si>
    <t>[2020-08-25 10:46:39.101] [opcua_time_logger] [info] Execution time for update registers - ms</t>
  </si>
  <si>
    <t>[2020-08-25 10:46:39.151] [opcua_time_logger] [info] Execution time for update registers - ms</t>
  </si>
  <si>
    <t>[2020-08-25 10:46:39.202] [opcua_time_logger] [info] Execution time for update registers - ms</t>
  </si>
  <si>
    <t>[2020-08-25 10:46:39.251] [opcua_time_logger] [info] Execution time for update registers - ms</t>
  </si>
  <si>
    <t>[2020-08-25 10:46:39.301] [opcua_time_logger] [info] Execution time for update registers - ms</t>
  </si>
  <si>
    <t>[2020-08-25 10:46:39.352] [opcua_time_logger] [info] Execution time for update registers - ms</t>
  </si>
  <si>
    <t>[2020-08-25 10:46:39.402] [opcua_time_logger] [info] Execution time for update registers - ms</t>
  </si>
  <si>
    <t>[2020-08-25 10:46:39.452] [opcua_time_logger] [info] Execution time for update registers - ms</t>
  </si>
  <si>
    <t>[2020-08-25 10:46:39.503] [opcua_time_logger] [info] Execution time for update registers - ms</t>
  </si>
  <si>
    <t>[2020-08-25 10:46:39.553] [opcua_time_logger] [info] Execution time for update registers - ms</t>
  </si>
  <si>
    <t>[2020-08-25 10:46:39.602] [opcua_time_logger] [info] Execution time for update registers - ms</t>
  </si>
  <si>
    <t>[2020-08-25 10:46:39.652] [opcua_time_logger] [info] Execution time for update registers - ms</t>
  </si>
  <si>
    <t>[2020-08-25 10:46:39.702] [opcua_time_logger] [info] Execution time for update registers - ms</t>
  </si>
  <si>
    <t>[2020-08-25 10:46:39.752] [opcua_time_logger] [info] Execution time for update registers - ms</t>
  </si>
  <si>
    <t>[2020-08-25 10:46:39.802] [opcua_time_logger] [info] Execution time for update registers - ms</t>
  </si>
  <si>
    <t>[2020-08-25 10:46:39.852] [opcua_time_logger] [info] Execution time for update registers - ms</t>
  </si>
  <si>
    <t>[2020-08-25 10:46:39.902] [opcua_time_logger] [info] Execution time for update registers - ms</t>
  </si>
  <si>
    <t>[2020-08-25 10:46:39.952] [opcua_time_logger] [info] Execution time for update registers - ms</t>
  </si>
  <si>
    <t>[2020-08-25 10:46:40.002] [opcua_time_logger] [info] Execution time for update registers - ms</t>
  </si>
  <si>
    <t>[2020-08-25 10:46:40.053] [opcua_time_logger] [info] Execution time for update registers - ms</t>
  </si>
  <si>
    <t>[2020-08-25 10:46:40.103] [opcua_time_logger] [info] Execution time for update registers - ms</t>
  </si>
  <si>
    <t>[2020-08-25 10:46:40.153] [opcua_time_logger] [info] Execution time for update registers - ms</t>
  </si>
  <si>
    <t>[2020-08-25 10:46:40.204] [opcua_time_logger] [info] Execution time for update registers - ms</t>
  </si>
  <si>
    <t>[2020-08-25 10:46:40.253] [opcua_time_logger] [info] Execution time for update registers - ms</t>
  </si>
  <si>
    <t>[2020-08-25 10:46:40.303] [opcua_time_logger] [info] Execution time for update registers - ms</t>
  </si>
  <si>
    <t>[2020-08-25 10:46:40.353] [opcua_time_logger] [info] Execution time for update registers - ms</t>
  </si>
  <si>
    <t>[2020-08-25 10:46:40.404] [opcua_time_logger] [info] Execution time for update registers - ms</t>
  </si>
  <si>
    <t>[2020-08-25 10:46:40.454] [opcua_time_logger] [info] Execution time for update registers - ms</t>
  </si>
  <si>
    <t>[2020-08-25 10:46:40.503] [opcua_time_logger] [info] Execution time for update registers - ms</t>
  </si>
  <si>
    <t>[2020-08-25 10:46:40.553] [opcua_time_logger] [info] Execution time for update registers - ms</t>
  </si>
  <si>
    <t>[2020-08-25 10:46:40.603] [opcua_time_logger] [info] Execution time for update registers - ms</t>
  </si>
  <si>
    <t>[2020-08-25 10:46:40.654] [opcua_time_logger] [info] Execution time for update registers - ms</t>
  </si>
  <si>
    <t>[2020-08-25 10:46:40.704] [opcua_time_logger] [info] Execution time for update registers - ms</t>
  </si>
  <si>
    <t>[2020-08-25 10:46:40.753] [opcua_time_logger] [info] Execution time for update registers - ms</t>
  </si>
  <si>
    <t>[2020-08-25 10:46:40.803] [opcua_time_logger] [info] Execution time for update registers - ms</t>
  </si>
  <si>
    <t>[2020-08-25 10:46:40.853] [opcua_time_logger] [info] Execution time for update registers - ms</t>
  </si>
  <si>
    <t>[2020-08-25 10:46:40.903] [opcua_time_logger] [info] Execution time for update registers - ms</t>
  </si>
  <si>
    <t>[2020-08-25 10:46:40.954] [opcua_time_logger] [info] Execution time for update registers - ms</t>
  </si>
  <si>
    <t>[2020-08-25 10:46:41.003] [opcua_time_logger] [info] Execution time for update registers - ms</t>
  </si>
  <si>
    <t>[2020-08-25 10:46:41.053] [opcua_time_logger] [info] Execution time for update registers - ms</t>
  </si>
  <si>
    <t>[2020-08-25 10:46:41.104] [opcua_time_logger] [info] Execution time for update registers - ms</t>
  </si>
  <si>
    <t>[2020-08-25 10:46:41.154] [opcua_time_logger] [info] Execution time for update registers - ms</t>
  </si>
  <si>
    <t>[2020-08-25 10:46:41.204] [opcua_time_logger] [info] Execution time for update registers - ms</t>
  </si>
  <si>
    <t>[2020-08-25 10:46:41.254] [opcua_time_logger] [info] Execution time for update registers - ms</t>
  </si>
  <si>
    <t>[2020-08-25 10:46:41.304] [opcua_time_logger] [info] Execution time for update registers - ms</t>
  </si>
  <si>
    <t>[2020-08-25 10:46:41.354] [opcua_time_logger] [info] Execution time for update registers - ms</t>
  </si>
  <si>
    <t>[2020-08-25 10:46:41.404] [opcua_time_logger] [info] Execution time for update registers - ms</t>
  </si>
  <si>
    <t>[2020-08-25 10:46:41.454] [opcua_time_logger] [info] Execution time for update registers - ms</t>
  </si>
  <si>
    <t>[2020-08-25 10:46:41.504] [opcua_time_logger] [info] Execution time for update registers - ms</t>
  </si>
  <si>
    <t>[2020-08-25 10:46:41.553] [opcua_time_logger] [info] Execution time for update registers - ms</t>
  </si>
  <si>
    <t>[2020-08-25 10:46:41.603] [opcua_time_logger] [info] Execution time for update registers - ms</t>
  </si>
  <si>
    <t>[2020-08-25 10:46:41.653] [opcua_time_logger] [info] Execution time for update registers - ms</t>
  </si>
  <si>
    <t>[2020-08-25 10:46:41.703] [opcua_time_logger] [info] Execution time for update registers - ms</t>
  </si>
  <si>
    <t>[2020-08-25 10:46:41.753] [opcua_time_logger] [info] Execution time for update registers - ms</t>
  </si>
  <si>
    <t>[2020-08-25 10:46:41.803] [opcua_time_logger] [info] Execution time for update registers - ms</t>
  </si>
  <si>
    <t>[2020-08-25 10:46:41.853] [opcua_time_logger] [info] Execution time for update registers - ms</t>
  </si>
  <si>
    <t>[2020-08-25 10:46:41.903] [opcua_time_logger] [info] Execution time for update registers - ms</t>
  </si>
  <si>
    <t>[2020-08-25 10:46:41.953] [opcua_time_logger] [info] Execution time for update registers - ms</t>
  </si>
  <si>
    <t>[2020-08-25 10:46:42.003] [opcua_time_logger] [info] Execution time for update registers - ms</t>
  </si>
  <si>
    <t>[2020-08-25 10:46:42.053] [opcua_time_logger] [info] Execution time for update registers - ms</t>
  </si>
  <si>
    <t>[2020-08-25 10:46:42.103] [opcua_time_logger] [info] Execution time for update registers - ms</t>
  </si>
  <si>
    <t>[2020-08-25 10:46:42.154] [opcua_time_logger] [info] Execution time for update registers - ms</t>
  </si>
  <si>
    <t>[2020-08-25 10:46:42.204] [opcua_time_logger] [info] Execution time for update registers - ms</t>
  </si>
  <si>
    <t>[2020-08-25 10:46:42.254] [opcua_time_logger] [info] Execution time for update registers - ms</t>
  </si>
  <si>
    <t>[2020-08-25 10:46:42.304] [opcua_time_logger] [info] Execution time for update registers - ms</t>
  </si>
  <si>
    <t>[2020-08-25 10:46:42.355] [opcua_time_logger] [info] Execution time for update registers - ms</t>
  </si>
  <si>
    <t>[2020-08-25 10:46:42.405] [opcua_time_logger] [info] Execution time for update registers - ms</t>
  </si>
  <si>
    <t>[2020-08-25 10:46:42.454] [opcua_time_logger] [info] Execution time for update registers - ms</t>
  </si>
  <si>
    <t>[2020-08-25 10:46:42.504] [opcua_time_logger] [info] Execution time for update registers - ms</t>
  </si>
  <si>
    <t>[2020-08-25 10:46:42.554] [opcua_time_logger] [info] Execution time for update registers - ms</t>
  </si>
  <si>
    <t>[2020-08-25 10:46:42.605] [opcua_time_logger] [info] Execution time for update registers - ms</t>
  </si>
  <si>
    <t>[2020-08-25 10:46:42.655] [opcua_time_logger] [info] Execution time for update registers - ms</t>
  </si>
  <si>
    <t>[2020-08-25 10:46:42.705] [opcua_time_logger] [info] Execution time for update registers - ms</t>
  </si>
  <si>
    <t>[2020-08-25 10:46:42.754] [opcua_time_logger] [info] Execution time for update registers - ms</t>
  </si>
  <si>
    <t>[2020-08-25 10:46:42.804] [opcua_time_logger] [info] Execution time for update registers - ms</t>
  </si>
  <si>
    <t>[2020-08-25 10:46:42.854] [opcua_time_logger] [info] Execution time for update registers - ms</t>
  </si>
  <si>
    <t>[2020-08-25 10:46:42.904] [opcua_time_logger] [info] Execution time for update registers - ms</t>
  </si>
  <si>
    <t>[2020-08-25 10:46:42.954] [opcua_time_logger] [info] Execution time for update registers - ms</t>
  </si>
  <si>
    <t>[2020-08-25 10:46:43.004] [opcua_time_logger] [info] Execution time for update registers - ms</t>
  </si>
  <si>
    <t>[2020-08-25 10:46:43.054] [opcua_time_logger] [info] Execution time for update registers - ms</t>
  </si>
  <si>
    <t>[2020-08-25 10:46:43.104] [opcua_time_logger] [info] Execution time for update registers - ms</t>
  </si>
  <si>
    <t>[2020-08-25 10:46:43.154] [opcua_time_logger] [info] Execution time for update registers - ms</t>
  </si>
  <si>
    <t>[2020-08-25 10:46:43.204] [opcua_time_logger] [info] Execution time for update registers - ms</t>
  </si>
  <si>
    <t>[2020-08-25 10:46:43.254] [opcua_time_logger] [info] Execution time for update registers - ms</t>
  </si>
  <si>
    <t>[2020-08-25 10:46:43.303] [opcua_time_logger] [info] Execution time for update registers - ms</t>
  </si>
  <si>
    <t>[2020-08-25 10:46:43.353] [opcua_time_logger] [info] Execution time for update registers - ms</t>
  </si>
  <si>
    <t>[2020-08-25 10:46:43.404] [opcua_time_logger] [info] Execution time for update registers - ms</t>
  </si>
  <si>
    <t>[2020-08-25 10:46:43.453] [opcua_time_logger] [info] Execution time for update registers - ms</t>
  </si>
  <si>
    <t>[2020-08-25 10:46:43.504] [opcua_time_logger] [info] Execution time for update registers - ms</t>
  </si>
  <si>
    <t>[2020-08-25 10:46:43.554] [opcua_time_logger] [info] Execution time for update registers - ms</t>
  </si>
  <si>
    <t>[2020-08-25 10:46:43.604] [opcua_time_logger] [info] Execution time for update registers - ms</t>
  </si>
  <si>
    <t>[2020-08-25 10:46:43.653] [opcua_time_logger] [info] Execution time for update registers - ms</t>
  </si>
  <si>
    <t>[2020-08-25 10:46:43.703] [opcua_time_logger] [info] Execution time for update registers - ms</t>
  </si>
  <si>
    <t>[2020-08-25 10:46:43.753] [opcua_time_logger] [info] Execution time for update registers - ms</t>
  </si>
  <si>
    <t>[2020-08-25 10:46:43.803] [opcua_time_logger] [info] Execution time for update registers - ms</t>
  </si>
  <si>
    <t>[2020-08-25 10:46:43.854] [opcua_time_logger] [info] Execution time for update registers - ms</t>
  </si>
  <si>
    <t>[2020-08-25 10:46:43.903] [opcua_time_logger] [info] Execution time for update registers - ms</t>
  </si>
  <si>
    <t>[2020-08-25 10:46:43.953] [opcua_time_logger] [info] Execution time for update registers - ms</t>
  </si>
  <si>
    <t>[2020-08-25 10:46:44.003] [opcua_time_logger] [info] Execution time for update registers - ms</t>
  </si>
  <si>
    <t>[2020-08-25 10:46:44.054] [opcua_time_logger] [info] Execution time for update registers - ms</t>
  </si>
  <si>
    <t>[2020-08-25 10:46:44.104] [opcua_time_logger] [info] Execution time for update registers - ms</t>
  </si>
  <si>
    <t>[2020-08-25 10:46:44.154] [opcua_time_logger] [info] Execution time for update registers - ms</t>
  </si>
  <si>
    <t>[2020-08-25 10:46:44.204] [opcua_time_logger] [info] Execution time for update registers - ms</t>
  </si>
  <si>
    <t>[2020-08-25 10:46:44.254] [opcua_time_logger] [info] Execution time for update registers - ms</t>
  </si>
  <si>
    <t>[2020-08-25 10:46:44.303] [opcua_time_logger] [info] Execution time for update registers - ms</t>
  </si>
  <si>
    <t>[2020-08-25 10:46:44.354] [opcua_time_logger] [info] Execution time for update registers - ms</t>
  </si>
  <si>
    <t>[2020-08-25 10:46:44.404] [opcua_time_logger] [info] Execution time for update registers - ms</t>
  </si>
  <si>
    <t>[2020-08-25 10:46:44.454] [opcua_time_logger] [info] Execution time for update registers - ms</t>
  </si>
  <si>
    <t>[2020-08-25 10:46:44.503] [opcua_time_logger] [info] Execution time for update registers - ms</t>
  </si>
  <si>
    <t>[2020-08-25 10:46:44.554] [opcua_time_logger] [info] Execution time for update registers - ms</t>
  </si>
  <si>
    <t>[2020-08-25 10:46:44.604] [opcua_time_logger] [info] Execution time for update registers - ms</t>
  </si>
  <si>
    <t>[2020-08-25 10:46:44.654] [opcua_time_logger] [info] Execution time for update registers - ms</t>
  </si>
  <si>
    <t>[2020-08-25 10:46:44.703] [opcua_time_logger] [info] Execution time for update registers - ms</t>
  </si>
  <si>
    <t>[2020-08-25 10:46:44.754] [opcua_time_logger] [info] Execution time for update registers - ms</t>
  </si>
  <si>
    <t>[2020-08-25 10:46:44.804] [opcua_time_logger] [info] Execution time for update registers - ms</t>
  </si>
  <si>
    <t>[2020-08-25 10:46:44.855] [opcua_time_logger] [info] Execution time for update registers - ms</t>
  </si>
  <si>
    <t>[2020-08-25 10:46:44.905] [opcua_time_logger] [info] Execution time for update registers - ms</t>
  </si>
  <si>
    <t>[2020-08-25 10:46:44.954] [opcua_time_logger] [info] Execution time for update registers - ms</t>
  </si>
  <si>
    <t>[2020-08-25 10:46:45.005] [opcua_time_logger] [info] Execution time for update registers - ms</t>
  </si>
  <si>
    <t>[2020-08-25 10:46:45.055] [opcua_time_logger] [info] Execution time for update registers - ms</t>
  </si>
  <si>
    <t>[2020-08-25 10:46:45.105] [opcua_time_logger] [info] Execution time for update registers - ms</t>
  </si>
  <si>
    <t>[2020-08-25 10:46:45.156] [opcua_time_logger] [info] Execution time for update registers - ms</t>
  </si>
  <si>
    <t>[2020-08-25 10:46:45.206] [opcua_time_logger] [info] Execution time for update registers - ms</t>
  </si>
  <si>
    <t>[2020-08-25 10:46:45.255] [opcua_time_logger] [info] Execution time for update registers - ms</t>
  </si>
  <si>
    <t>[2020-08-25 10:46:45.305] [opcua_time_logger] [info] Execution time for update registers - ms</t>
  </si>
  <si>
    <t>[2020-08-25 10:46:45.355] [opcua_time_logger] [info] Execution time for update registers - ms</t>
  </si>
  <si>
    <t>[2020-08-25 10:46:45.405] [opcua_time_logger] [info] Execution time for update registers - ms</t>
  </si>
  <si>
    <t>[2020-08-25 10:46:45.454] [opcua_time_logger] [info] Execution time for update registers - ms</t>
  </si>
  <si>
    <t>[2020-08-25 10:46:45.505] [opcua_time_logger] [info] Execution time for update registers - ms</t>
  </si>
  <si>
    <t>[2020-08-25 10:46:45.554] [opcua_time_logger] [info] Execution time for update registers - ms</t>
  </si>
  <si>
    <t>[2020-08-25 10:46:45.604] [opcua_time_logger] [info] Execution time for update registers - ms</t>
  </si>
  <si>
    <t>[2020-08-25 10:46:45.654] [opcua_time_logger] [info] Execution time for update registers - ms</t>
  </si>
  <si>
    <t>[2020-08-25 10:46:45.705] [opcua_time_logger] [info] Execution time for update registers - ms</t>
  </si>
  <si>
    <t>[2020-08-25 10:46:45.755] [opcua_time_logger] [info] Execution time for update registers - ms</t>
  </si>
  <si>
    <t>[2020-08-25 10:46:45.805] [opcua_time_logger] [info] Execution time for update registers - ms</t>
  </si>
  <si>
    <t>[2020-08-25 10:46:45.856] [opcua_time_logger] [info] Execution time for update registers - ms</t>
  </si>
  <si>
    <t>[2020-08-25 10:46:45.906] [opcua_time_logger] [info] Execution time for update registers - ms</t>
  </si>
  <si>
    <t>[2020-08-25 10:46:45.955] [opcua_time_logger] [info] Execution time for update registers - ms</t>
  </si>
  <si>
    <t>[2020-08-25 10:46:46.005] [opcua_time_logger] [info] Execution time for update registers - ms</t>
  </si>
  <si>
    <t>[2020-08-25 10:46:46.055] [opcua_time_logger] [info] Execution time for update registers - ms</t>
  </si>
  <si>
    <t>[2020-08-25 10:46:46.105] [opcua_time_logger] [info] Execution time for update registers - ms</t>
  </si>
  <si>
    <t>[2020-08-25 10:46:46.155] [opcua_time_logger] [info] Execution time for update registers - ms</t>
  </si>
  <si>
    <t>[2020-08-25 10:46:46.206] [opcua_time_logger] [info] Execution time for update registers - ms</t>
  </si>
  <si>
    <t>[2020-08-25 10:46:46.256] [opcua_time_logger] [info] Execution time for update registers - ms</t>
  </si>
  <si>
    <t>[2020-08-25 10:46:46.306] [opcua_time_logger] [info] Execution time for update registers - ms</t>
  </si>
  <si>
    <t>[2020-08-25 10:46:46.357] [opcua_time_logger] [info] Execution time for update registers - ms</t>
  </si>
  <si>
    <t>[2020-08-25 10:46:46.407] [opcua_time_logger] [info] Execution time for update registers - ms</t>
  </si>
  <si>
    <t>[2020-08-25 10:46:46.456] [opcua_time_logger] [info] Execution time for update registers - ms</t>
  </si>
  <si>
    <t>[2020-08-25 10:46:46.507] [opcua_time_logger] [info] Execution time for update registers - ms</t>
  </si>
  <si>
    <t>[2020-08-25 10:46:46.556] [opcua_time_logger] [info] Execution time for update registers - ms</t>
  </si>
  <si>
    <t>[2020-08-25 10:46:46.607] [opcua_time_logger] [info] Execution time for update registers - ms</t>
  </si>
  <si>
    <t>[2020-08-25 10:46:46.656] [opcua_time_logger] [info] Execution time for update registers - ms</t>
  </si>
  <si>
    <t>[2020-08-25 10:46:46.707] [opcua_time_logger] [info] Execution time for update registers - ms</t>
  </si>
  <si>
    <t>[2020-08-25 10:46:46.757] [opcua_time_logger] [info] Execution time for update registers - ms</t>
  </si>
  <si>
    <t>[2020-08-25 10:46:46.807] [opcua_time_logger] [info] Execution time for update registers - ms</t>
  </si>
  <si>
    <t>[2020-08-25 10:46:46.857] [opcua_time_logger] [info] Execution time for update registers - ms</t>
  </si>
  <si>
    <t>[2020-08-25 10:46:46.907] [opcua_time_logger] [info] Execution time for update registers - ms</t>
  </si>
  <si>
    <t>[2020-08-25 10:46:46.957] [opcua_time_logger] [info] Execution time for update registers - ms</t>
  </si>
  <si>
    <t>[2020-08-25 10:46:47.008] [opcua_time_logger] [info] Execution time for update registers - ms</t>
  </si>
  <si>
    <t>[2020-08-25 10:46:47.057] [opcua_time_logger] [info] Execution time for update registers - ms</t>
  </si>
  <si>
    <t>[2020-08-25 10:46:47.107] [opcua_time_logger] [info] Execution time for update registers - ms</t>
  </si>
  <si>
    <t>[2020-08-25 10:46:47.158] [opcua_time_logger] [info] Execution time for update registers - ms</t>
  </si>
  <si>
    <t>[2020-08-25 10:46:47.208] [opcua_time_logger] [info] Execution time for update registers - ms</t>
  </si>
  <si>
    <t>[2020-08-25 10:46:47.258] [opcua_time_logger] [info] Execution time for update registers - ms</t>
  </si>
  <si>
    <t>[2020-08-25 10:46:47.308] [opcua_time_logger] [info] Execution time for update registers - ms</t>
  </si>
  <si>
    <t>[2020-08-25 10:46:47.358] [opcua_time_logger] [info] Execution time for update registers - ms</t>
  </si>
  <si>
    <t>[2020-08-25 10:46:47.409] [opcua_time_logger] [info] Execution time for update registers - ms</t>
  </si>
  <si>
    <t>[2020-08-25 10:46:47.460] [opcua_time_logger] [info] Execution time for update registers - ms</t>
  </si>
  <si>
    <t>[2020-08-25 10:46:47.510] [opcua_time_logger] [info] Execution time for update registers - ms</t>
  </si>
  <si>
    <t>[2020-08-25 10:46:47.560] [opcua_time_logger] [info] Execution time for update registers - ms</t>
  </si>
  <si>
    <t>[2020-08-25 10:46:47.609] [opcua_time_logger] [info] Execution time for update registers - ms</t>
  </si>
  <si>
    <t>[2020-08-25 10:46:47.659] [opcua_time_logger] [info] Execution time for update registers - ms</t>
  </si>
  <si>
    <t>[2020-08-25 10:46:47.710] [opcua_time_logger] [info] Execution time for update registers - ms</t>
  </si>
  <si>
    <t>[2020-08-25 10:46:47.760] [opcua_time_logger] [info] Execution time for update registers - ms</t>
  </si>
  <si>
    <t>[2020-08-25 10:46:47.810] [opcua_time_logger] [info] Execution time for update registers - ms</t>
  </si>
  <si>
    <t>[2020-08-25 10:46:47.860] [opcua_time_logger] [info] Execution time for update registers - ms</t>
  </si>
  <si>
    <t>[2020-08-25 10:46:47.910] [opcua_time_logger] [info] Execution time for update registers - ms</t>
  </si>
  <si>
    <t>[2020-08-25 10:46:47.960] [opcua_time_logger] [info] Execution time for update registers - ms</t>
  </si>
  <si>
    <t>[2020-08-25 10:46:48.011] [opcua_time_logger] [info] Execution time for update registers - ms</t>
  </si>
  <si>
    <t>[2020-08-25 10:46:48.061] [opcua_time_logger] [info] Execution time for update registers - ms</t>
  </si>
  <si>
    <t>[2020-08-25 10:46:48.111] [opcua_time_logger] [info] Execution time for update registers - ms</t>
  </si>
  <si>
    <t>[2020-08-25 10:46:48.161] [opcua_time_logger] [info] Execution time for update registers - ms</t>
  </si>
  <si>
    <t>[2020-08-25 10:46:48.211] [opcua_time_logger] [info] Execution time for update registers - ms</t>
  </si>
  <si>
    <t>[2020-08-25 10:46:48.268] [opcua_time_logger] [info] Execution time for update registers - ms</t>
  </si>
  <si>
    <t>[2020-08-25 10:46:48.319] [opcua_time_logger] [info] Execution time for update registers - ms</t>
  </si>
  <si>
    <t>[2020-08-25 10:46:48.369] [opcua_time_logger] [info] Execution time for update registers - ms</t>
  </si>
  <si>
    <t>[2020-08-25 10:46:48.420] [opcua_time_logger] [info] Execution time for update registers - ms</t>
  </si>
  <si>
    <t>[2020-08-25 10:46:48.471] [opcua_time_logger] [info] Execution time for update registers - ms</t>
  </si>
  <si>
    <t>[2020-08-25 10:46:48.521] [opcua_time_logger] [info] Execution time for update registers - ms</t>
  </si>
  <si>
    <t>[2020-08-25 10:46:48.572] [opcua_time_logger] [info] Execution time for update registers - ms</t>
  </si>
  <si>
    <t>[2020-08-25 10:46:48.623] [opcua_time_logger] [info] Execution time for update registers - ms</t>
  </si>
  <si>
    <t>[2020-08-25 10:46:48.674] [opcua_time_logger] [info] Execution time for update registers - ms</t>
  </si>
  <si>
    <t>[2020-08-25 10:46:48.724] [opcua_time_logger] [info] Execution time for update registers - ms</t>
  </si>
  <si>
    <t>[2020-08-25 10:46:48.775] [opcua_time_logger] [info] Execution time for update registers - ms</t>
  </si>
  <si>
    <t>[2020-08-25 10:46:48.826] [opcua_time_logger] [info] Execution time for update registers - ms</t>
  </si>
  <si>
    <t>[2020-08-25 10:46:48.876] [opcua_time_logger] [info] Execution time for update registers - ms</t>
  </si>
  <si>
    <t>[2020-08-25 10:46:48.927] [opcua_time_logger] [info] Execution time for update registers - ms</t>
  </si>
  <si>
    <t>[2020-08-25 10:46:48.978] [opcua_time_logger] [info] Execution time for update registers - ms</t>
  </si>
  <si>
    <t>[2020-08-25 10:46:49.029] [opcua_time_logger] [info] Execution time for update registers - ms</t>
  </si>
  <si>
    <t>[2020-08-25 10:46:49.080] [opcua_time_logger] [info] Execution time for update registers - ms</t>
  </si>
  <si>
    <t>[2020-08-25 10:46:49.131] [opcua_time_logger] [info] Execution time for update registers - ms</t>
  </si>
  <si>
    <t>[2020-08-25 10:46:49.182] [opcua_time_logger] [info] Execution time for update registers - ms</t>
  </si>
  <si>
    <t>[2020-08-25 10:46:49.233] [opcua_time_logger] [info] Execution time for update registers - ms</t>
  </si>
  <si>
    <t>[2020-08-25 10:46:49.284] [opcua_time_logger] [info] Execution time for update registers - ms</t>
  </si>
  <si>
    <t>[2020-08-25 10:46:49.335] [opcua_time_logger] [info] Execution time for update registers - ms</t>
  </si>
  <si>
    <t>[2020-08-25 10:46:49.385] [opcua_time_logger] [info] Execution time for update registers - ms</t>
  </si>
  <si>
    <t>[2020-08-25 10:46:49.436] [opcua_time_logger] [info] Execution time for update registers - ms</t>
  </si>
  <si>
    <t>[2020-08-25 10:46:49.486] [opcua_time_logger] [info] Execution time for update registers - ms</t>
  </si>
  <si>
    <t>[2020-08-25 10:46:49.537] [opcua_time_logger] [info] Execution time for update registers - ms</t>
  </si>
  <si>
    <t>[2020-08-25 10:46:49.588] [opcua_time_logger] [info] Execution time for update registers - ms</t>
  </si>
  <si>
    <t>[2020-08-25 10:46:49.639] [opcua_time_logger] [info] Execution time for update registers - ms</t>
  </si>
  <si>
    <t>[2020-08-25 10:46:49.690] [opcua_time_logger] [info] Execution time for update registers - ms</t>
  </si>
  <si>
    <t>[2020-08-25 10:46:49.740] [opcua_time_logger] [info] Execution time for update registers - ms</t>
  </si>
  <si>
    <t>[2020-08-25 10:46:49.791] [opcua_time_logger] [info] Execution time for update registers - ms</t>
  </si>
  <si>
    <t>[2020-08-25 10:46:49.842] [opcua_time_logger] [info] Execution time for update registers - ms</t>
  </si>
  <si>
    <t>[2020-08-25 10:46:49.892] [opcua_time_logger] [info] Execution time for update registers - ms</t>
  </si>
  <si>
    <t>[2020-08-25 10:46:49.943] [opcua_time_logger] [info] Execution time for update registers - ms</t>
  </si>
  <si>
    <t>[2020-08-25 10:46:49.993] [opcua_time_logger] [info] Execution time for update registers - ms</t>
  </si>
  <si>
    <t>[2020-08-25 10:46:50.044] [opcua_time_logger] [info] Execution time for update registers - ms</t>
  </si>
  <si>
    <t>[2020-08-25 10:46:50.095] [opcua_time_logger] [info] Execution time for update registers - ms</t>
  </si>
  <si>
    <t>[2020-08-25 10:46:50.145] [opcua_time_logger] [info] Execution time for update registers - ms</t>
  </si>
  <si>
    <t>[2020-08-25 10:46:50.196] [opcua_time_logger] [info] Execution time for update registers - ms</t>
  </si>
  <si>
    <t>[2020-08-25 10:46:50.246] [opcua_time_logger] [info] Execution time for update registers - ms</t>
  </si>
  <si>
    <t>[2020-08-25 10:46:50.297] [opcua_time_logger] [info] Execution time for update registers - ms</t>
  </si>
  <si>
    <t>[2020-08-25 10:46:50.348] [opcua_time_logger] [info] Execution time for update registers - ms</t>
  </si>
  <si>
    <t>[2020-08-25 10:46:50.399] [opcua_time_logger] [info] Execution time for update registers - ms</t>
  </si>
  <si>
    <t>[2020-08-25 10:46:50.449] [opcua_time_logger] [info] Execution time for update registers - ms</t>
  </si>
  <si>
    <t>[2020-08-25 10:46:50.500] [opcua_time_logger] [info] Execution time for update registers - ms</t>
  </si>
  <si>
    <t>[2020-08-25 10:46:50.550] [opcua_time_logger] [info] Execution time for update registers - ms</t>
  </si>
  <si>
    <t>[2020-08-25 10:46:50.600] [opcua_time_logger] [info] Execution time for update registers - ms</t>
  </si>
  <si>
    <t>[2020-08-25 10:46:50.650] [opcua_time_logger] [info] Execution time for update registers - ms</t>
  </si>
  <si>
    <t>[2020-08-25 10:46:50.701] [opcua_time_logger] [info] Execution time for update registers - ms</t>
  </si>
  <si>
    <t>[2020-08-25 10:46:50.751] [opcua_time_logger] [info] Execution time for update registers - ms</t>
  </si>
  <si>
    <t>[2020-08-25 10:46:50.801] [opcua_time_logger] [info] Execution time for update registers - ms</t>
  </si>
  <si>
    <t>[2020-08-25 10:46:50.852] [opcua_time_logger] [info] Execution time for update registers - ms</t>
  </si>
  <si>
    <t>[2020-08-25 10:46:50.901] [opcua_time_logger] [info] Execution time for update registers - ms</t>
  </si>
  <si>
    <t>[2020-08-25 10:46:50.952] [opcua_time_logger] [info] Execution time for update registers - ms</t>
  </si>
  <si>
    <t>[2020-08-25 10:46:51.002] [opcua_time_logger] [info] Execution time for update registers - ms</t>
  </si>
  <si>
    <t>[2020-08-25 10:46:51.052] [opcua_time_logger] [info] Execution time for update registers - ms</t>
  </si>
  <si>
    <t>[2020-08-25 10:46:51.102] [opcua_time_logger] [info] Execution time for update registers - ms</t>
  </si>
  <si>
    <t>[2020-08-25 10:46:51.151] [opcua_time_logger] [info] Execution time for update registers - ms</t>
  </si>
  <si>
    <t>[2020-08-25 10:46:51.202] [opcua_time_logger] [info] Execution time for update registers - ms</t>
  </si>
  <si>
    <t>[2020-08-25 10:46:51.252] [opcua_time_logger] [info] Execution time for update registers - ms</t>
  </si>
  <si>
    <t>[2020-08-25 10:46:51.303] [opcua_time_logger] [info] Execution time for update registers - ms</t>
  </si>
  <si>
    <t>[2020-08-25 10:46:51.353] [opcua_time_logger] [info] Execution time for update registers - ms</t>
  </si>
  <si>
    <t>[2020-08-25 10:46:51.402] [opcua_time_logger] [info] Execution time for update registers - ms</t>
  </si>
  <si>
    <t>[2020-08-25 10:46:51.453] [opcua_time_logger] [info] Execution time for update registers - ms</t>
  </si>
  <si>
    <t>[2020-08-25 10:46:51.502] [opcua_time_logger] [info] Execution time for update registers - ms</t>
  </si>
  <si>
    <t>[2020-08-25 10:46:51.552] [opcua_time_logger] [info] Execution time for update registers - ms</t>
  </si>
  <si>
    <t>[2020-08-25 10:46:51.602] [opcua_time_logger] [info] Execution time for update registers - ms</t>
  </si>
  <si>
    <t>[2020-08-25 10:46:51.652] [opcua_time_logger] [info] Execution time for update registers - ms</t>
  </si>
  <si>
    <t>[2020-08-25 10:46:51.702] [opcua_time_logger] [info] Execution time for update registers - ms</t>
  </si>
  <si>
    <t>[2020-08-25 10:46:51.752] [opcua_time_logger] [info] Execution time for update registers - ms</t>
  </si>
  <si>
    <t>[2020-08-25 10:46:51.802] [opcua_time_logger] [info] Execution time for update registers - ms</t>
  </si>
  <si>
    <t>[2020-08-25 10:46:51.852] [opcua_time_logger] [info] Execution time for update registers - ms</t>
  </si>
  <si>
    <t>[2020-08-25 10:46:51.902] [opcua_time_logger] [info] Execution time for update registers - ms</t>
  </si>
  <si>
    <t>[2020-08-25 10:46:51.952] [opcua_time_logger] [info] Execution time for update registers - ms</t>
  </si>
  <si>
    <t>[2020-08-25 10:46:52.002] [opcua_time_logger] [info] Execution time for update registers - ms</t>
  </si>
  <si>
    <t>[2020-08-25 10:46:52.052] [opcua_time_logger] [info] Execution time for update registers - ms</t>
  </si>
  <si>
    <t>[2020-08-25 10:46:52.101] [opcua_time_logger] [info] Execution time for update registers - ms</t>
  </si>
  <si>
    <t>[2020-08-25 10:46:52.151] [opcua_time_logger] [info] Execution time for update registers - ms</t>
  </si>
  <si>
    <t>[2020-08-25 10:46:52.202] [opcua_time_logger] [info] Execution time for update registers - ms</t>
  </si>
  <si>
    <t>[2020-08-25 10:46:52.252] [opcua_time_logger] [info] Execution time for update registers - ms</t>
  </si>
  <si>
    <t>[2020-08-25 10:46:52.302] [opcua_time_logger] [info] Execution time for update registers - ms</t>
  </si>
  <si>
    <t>[2020-08-25 10:46:52.352] [opcua_time_logger] [info] Execution time for update registers - ms</t>
  </si>
  <si>
    <t>[2020-08-25 10:46:52.403] [opcua_time_logger] [info] Execution time for update registers - ms</t>
  </si>
  <si>
    <t>[2020-08-25 10:46:52.453] [opcua_time_logger] [info] Execution time for update registers - ms</t>
  </si>
  <si>
    <t>[2020-08-25 10:46:52.502] [opcua_time_logger] [info] Execution time for update registers - ms</t>
  </si>
  <si>
    <t>[2020-08-25 10:46:52.552] [opcua_time_logger] [info] Execution time for update registers - ms</t>
  </si>
  <si>
    <t>[2020-08-25 10:46:52.602] [opcua_time_logger] [info] Execution time for update registers - ms</t>
  </si>
  <si>
    <t>[2020-08-25 10:46:52.652] [opcua_time_logger] [info] Execution time for update registers - ms</t>
  </si>
  <si>
    <t>[2020-08-25 10:46:52.702] [opcua_time_logger] [info] Execution time for update registers - ms</t>
  </si>
  <si>
    <t>[2020-08-25 10:46:52.752] [opcua_time_logger] [info] Execution time for update registers - ms</t>
  </si>
  <si>
    <t>[2020-08-25 10:46:52.802] [opcua_time_logger] [info] Execution time for update registers - ms</t>
  </si>
  <si>
    <t>[2020-08-25 10:46:52.852] [opcua_time_logger] [info] Execution time for update registers - ms</t>
  </si>
  <si>
    <t>[2020-08-25 10:46:52.902] [opcua_time_logger] [info] Execution time for update registers - ms</t>
  </si>
  <si>
    <t>[2020-08-25 10:46:52.952] [opcua_time_logger] [info] Execution time for update registers - ms</t>
  </si>
  <si>
    <t>[2020-08-25 10:46:53.002] [opcua_time_logger] [info] Execution time for update registers - ms</t>
  </si>
  <si>
    <t>[2020-08-25 10:46:53.052] [opcua_time_logger] [info] Execution time for update registers - ms</t>
  </si>
  <si>
    <t>[2020-08-25 10:46:53.102] [opcua_time_logger] [info] Execution time for update registers - ms</t>
  </si>
  <si>
    <t>[2020-08-25 10:46:53.152] [opcua_time_logger] [info] Execution time for update registers - ms</t>
  </si>
  <si>
    <t>[2020-08-25 10:46:53.203] [opcua_time_logger] [info] Execution time for update registers - ms</t>
  </si>
  <si>
    <t>[2020-08-25 10:46:53.253] [opcua_time_logger] [info] Execution time for update registers - ms</t>
  </si>
  <si>
    <t>[2020-08-25 10:46:53.304] [opcua_time_logger] [info] Execution time for update registers - ms</t>
  </si>
  <si>
    <t>[2020-08-25 10:46:53.355] [opcua_time_logger] [info] Execution time for update registers - ms</t>
  </si>
  <si>
    <t>[2020-08-25 10:46:53.404] [opcua_time_logger] [info] Execution time for update registers - ms</t>
  </si>
  <si>
    <t>[2020-08-25 10:46:53.454] [opcua_time_logger] [info] Execution time for update registers - ms</t>
  </si>
  <si>
    <t>[2020-08-25 10:46:53.505] [opcua_time_logger] [info] Execution time for update registers - ms</t>
  </si>
  <si>
    <t>[2020-08-25 10:46:53.555] [opcua_time_logger] [info] Execution time for update registers - ms</t>
  </si>
  <si>
    <t>[2020-08-25 10:46:53.606] [opcua_time_logger] [info] Execution time for update registers - ms</t>
  </si>
  <si>
    <t>[2020-08-25 10:46:53.656] [opcua_time_logger] [info] Execution time for update registers - ms</t>
  </si>
  <si>
    <t>[2020-08-25 10:46:53.706] [opcua_time_logger] [info] Execution time for update registers - ms</t>
  </si>
  <si>
    <t>[2020-08-25 10:46:53.757] [opcua_time_logger] [info] Execution time for update registers - ms</t>
  </si>
  <si>
    <t>[2020-08-25 10:46:53.807] [opcua_time_logger] [info] Execution time for update registers - ms</t>
  </si>
  <si>
    <t>[2020-08-25 10:46:53.857] [opcua_time_logger] [info] Execution time for update registers - ms</t>
  </si>
  <si>
    <t>[2020-08-25 10:46:53.907] [opcua_time_logger] [info] Execution time for update registers - ms</t>
  </si>
  <si>
    <t>[2020-08-25 10:46:53.957] [opcua_time_logger] [info] Execution time for update registers - ms</t>
  </si>
  <si>
    <t>[2020-08-25 10:46:54.007] [opcua_time_logger] [info] Execution time for update registers - ms</t>
  </si>
  <si>
    <t>[2020-08-25 10:46:54.058] [opcua_time_logger] [info] Execution time for update registers - ms</t>
  </si>
  <si>
    <t>[2020-08-25 10:46:54.107] [opcua_time_logger] [info] Execution time for update registers - ms</t>
  </si>
  <si>
    <t>[2020-08-25 10:46:54.157] [opcua_time_logger] [info] Execution time for update registers - ms</t>
  </si>
  <si>
    <t>[2020-08-25 10:46:54.207] [opcua_time_logger] [info] Execution time for update registers - ms</t>
  </si>
  <si>
    <t>[2020-08-25 10:46:54.258] [opcua_time_logger] [info] Execution time for update registers - ms</t>
  </si>
  <si>
    <t>[2020-08-25 10:46:54.308] [opcua_time_logger] [info] Execution time for update registers - ms</t>
  </si>
  <si>
    <t>[2020-08-25 10:46:54.359] [opcua_time_logger] [info] Execution time for update registers - ms</t>
  </si>
  <si>
    <t>[2020-08-25 10:46:54.409] [opcua_time_logger] [info] Execution time for update registers - ms</t>
  </si>
  <si>
    <t>[2020-08-25 10:46:54.459] [opcua_time_logger] [info] Execution time for update registers - ms</t>
  </si>
  <si>
    <t>[2020-08-25 10:46:54.509] [opcua_time_logger] [info] Execution time for update registers - ms</t>
  </si>
  <si>
    <t>[2020-08-25 10:46:54.559] [opcua_time_logger] [info] Execution time for update registers - ms</t>
  </si>
  <si>
    <t>[2020-08-25 10:46:54.609] [opcua_time_logger] [info] Execution time for update registers - ms</t>
  </si>
  <si>
    <t>[2020-08-25 10:46:54.659] [opcua_time_logger] [info] Execution time for update registers - ms</t>
  </si>
  <si>
    <t>[2020-08-25 10:46:54.709] [opcua_time_logger] [info] Execution time for update registers - ms</t>
  </si>
  <si>
    <t>[2020-08-25 10:46:54.759] [opcua_time_logger] [info] Execution time for update registers - ms</t>
  </si>
  <si>
    <t>[2020-08-25 10:46:54.809] [opcua_time_logger] [info] Execution time for update registers - ms</t>
  </si>
  <si>
    <t>[2020-08-25 10:46:54.859] [opcua_time_logger] [info] Execution time for update registers - ms</t>
  </si>
  <si>
    <t>[2020-08-25 10:46:54.910] [opcua_time_logger] [info] Execution time for update registers - ms</t>
  </si>
  <si>
    <t>[2020-08-25 10:46:54.960] [opcua_time_logger] [info] Execution time for update registers - ms</t>
  </si>
  <si>
    <t>[2020-08-25 10:46:55.010] [opcua_time_logger] [info] Execution time for update registers - ms</t>
  </si>
  <si>
    <t>[2020-08-25 10:46:55.060] [opcua_time_logger] [info] Execution time for update registers - ms</t>
  </si>
  <si>
    <t>[2020-08-25 10:46:55.110] [opcua_time_logger] [info] Execution time for update registers - ms</t>
  </si>
  <si>
    <t>[2020-08-25 10:46:55.160] [opcua_time_logger] [info] Execution time for update registers - ms</t>
  </si>
  <si>
    <t>[2020-08-25 10:46:55.210] [opcua_time_logger] [info] Execution time for update registers - ms</t>
  </si>
  <si>
    <t>[2020-08-25 10:46:55.260] [opcua_time_logger] [info] Execution time for update registers - ms</t>
  </si>
  <si>
    <t>[2020-08-25 10:46:55.310] [opcua_time_logger] [info] Execution time for update registers - ms</t>
  </si>
  <si>
    <t>[2020-08-25 10:46:55.361] [opcua_time_logger] [info] Execution time for update registers - ms</t>
  </si>
  <si>
    <t>[2020-08-25 10:46:55.411] [opcua_time_logger] [info] Execution time for update registers - ms</t>
  </si>
  <si>
    <t>[2020-08-25 10:46:55.461] [opcua_time_logger] [info] Execution time for update registers - ms</t>
  </si>
  <si>
    <t>[2020-08-25 10:46:55.511] [opcua_time_logger] [info] Execution time for update registers - ms</t>
  </si>
  <si>
    <t>[2020-08-25 10:46:55.561] [opcua_time_logger] [info] Execution time for update registers - ms</t>
  </si>
  <si>
    <t>[2020-08-25 10:46:55.611] [opcua_time_logger] [info] Execution time for update registers - ms</t>
  </si>
  <si>
    <t>[2020-08-25 10:46:55.661] [opcua_time_logger] [info] Execution time for update registers - ms</t>
  </si>
  <si>
    <t>[2020-08-25 10:46:55.711] [opcua_time_logger] [info] Execution time for update registers - ms</t>
  </si>
  <si>
    <t>[2020-08-25 10:46:55.761] [opcua_time_logger] [info] Execution time for update registers - ms</t>
  </si>
  <si>
    <t>[2020-08-25 10:46:55.811] [opcua_time_logger] [info] Execution time for update registers - ms</t>
  </si>
  <si>
    <t>[2020-08-25 10:46:55.861] [opcua_time_logger] [info] Execution time for update registers - ms</t>
  </si>
  <si>
    <t>[2020-08-25 10:46:55.911] [opcua_time_logger] [info] Execution time for update registers - ms</t>
  </si>
  <si>
    <t>[2020-08-25 10:46:55.961] [opcua_time_logger] [info] Execution time for update registers - ms</t>
  </si>
  <si>
    <t>[2020-08-25 10:46:56.011] [opcua_time_logger] [info] Execution time for update registers - ms</t>
  </si>
  <si>
    <t>[2020-08-25 10:46:56.061] [opcua_time_logger] [info] Execution time for update registers - ms</t>
  </si>
  <si>
    <t>[2020-08-25 10:46:56.111] [opcua_time_logger] [info] Execution time for update registers - ms</t>
  </si>
  <si>
    <t>[2020-08-25 10:46:56.161] [opcua_time_logger] [info] Execution time for update registers - ms</t>
  </si>
  <si>
    <t>[2020-08-25 10:46:56.211] [opcua_time_logger] [info] Execution time for update registers - ms</t>
  </si>
  <si>
    <t>[2020-08-25 10:46:56.261] [opcua_time_logger] [info] Execution time for update registers - ms</t>
  </si>
  <si>
    <t>[2020-08-25 10:46:56.311] [opcua_time_logger] [info] Execution time for update registers - ms</t>
  </si>
  <si>
    <t>[2020-08-25 10:46:56.361] [opcua_time_logger] [info] Execution time for update registers - ms</t>
  </si>
  <si>
    <t>[2020-08-25 10:46:56.411] [opcua_time_logger] [info] Execution time for update registers - ms</t>
  </si>
  <si>
    <t>[2020-08-25 10:46:56.461] [opcua_time_logger] [info] Execution time for update registers - ms</t>
  </si>
  <si>
    <t>[2020-08-25 10:46:56.511] [opcua_time_logger] [info] Execution time for update registers - ms</t>
  </si>
  <si>
    <t>[2020-08-25 10:46:56.561] [opcua_time_logger] [info] Execution time for update registers - ms</t>
  </si>
  <si>
    <t>[2020-08-25 10:46:56.611] [opcua_time_logger] [info] Execution time for update registers - ms</t>
  </si>
  <si>
    <t>[2020-08-25 10:46:56.660] [opcua_time_logger] [info] Execution time for update registers - ms</t>
  </si>
  <si>
    <t>[2020-08-25 10:46:56.710] [opcua_time_logger] [info] Execution time for update registers - ms</t>
  </si>
  <si>
    <t>[2020-08-25 10:46:56.760] [opcua_time_logger] [info] Execution time for update registers - ms</t>
  </si>
  <si>
    <t>[2020-08-25 10:46:56.810] [opcua_time_logger] [info] Execution time for update registers - ms</t>
  </si>
  <si>
    <t>[2020-08-25 10:46:56.861] [opcua_time_logger] [info] Execution time for update registers - ms</t>
  </si>
  <si>
    <t>[2020-08-25 10:46:56.911] [opcua_time_logger] [info] Execution time for update registers - ms</t>
  </si>
  <si>
    <t>[2020-08-25 10:46:56.961] [opcua_time_logger] [info] Execution time for update registers - ms</t>
  </si>
  <si>
    <t>[2020-08-25 10:46:57.011] [opcua_time_logger] [info] Execution time for update registers - ms</t>
  </si>
  <si>
    <t>[2020-08-25 10:46:57.062] [opcua_time_logger] [info] Execution time for update registers - ms</t>
  </si>
  <si>
    <t>[2020-08-25 10:46:57.112] [opcua_time_logger] [info] Execution time for update registers - ms</t>
  </si>
  <si>
    <t>[2020-08-25 10:46:57.162] [opcua_time_logger] [info] Execution time for update registers - ms</t>
  </si>
  <si>
    <t>[2020-08-25 10:46:57.212] [opcua_time_logger] [info] Execution time for update registers - ms</t>
  </si>
  <si>
    <t>[2020-08-25 10:46:57.262] [opcua_time_logger] [info] Execution time for update registers - ms</t>
  </si>
  <si>
    <t>[2020-08-25 10:46:57.312] [opcua_time_logger] [info] Execution time for update registers - ms</t>
  </si>
  <si>
    <t>[2020-08-25 10:46:57.362] [opcua_time_logger] [info] Execution time for update registers - ms</t>
  </si>
  <si>
    <t>[2020-08-25 10:46:57.412] [opcua_time_logger] [info] Execution time for update registers - ms</t>
  </si>
  <si>
    <t>[2020-08-25 10:46:57.462] [opcua_time_logger] [info] Execution time for update registers - ms</t>
  </si>
  <si>
    <t>[2020-08-25 10:46:57.512] [opcua_time_logger] [info] Execution time for update registers - ms</t>
  </si>
  <si>
    <t>[2020-08-25 10:46:57.562] [opcua_time_logger] [info] Execution time for update registers - ms</t>
  </si>
  <si>
    <t>[2020-08-25 10:46:57.612] [opcua_time_logger] [info] Execution time for update registers - ms</t>
  </si>
  <si>
    <t>[2020-08-25 10:46:57.663] [opcua_time_logger] [info] Execution time for update registers - ms</t>
  </si>
  <si>
    <t>[2020-08-25 10:46:57.713] [opcua_time_logger] [info] Execution time for update registers - ms</t>
  </si>
  <si>
    <t>[2020-08-25 10:46:57.764] [opcua_time_logger] [info] Execution time for update registers - ms</t>
  </si>
  <si>
    <t>[2020-08-25 10:46:57.815] [opcua_time_logger] [info] Execution time for update registers - ms</t>
  </si>
  <si>
    <t>[2020-08-25 10:46:57.865] [opcua_time_logger] [info] Execution time for update registers - ms</t>
  </si>
  <si>
    <t>[2020-08-25 10:46:57.916] [opcua_time_logger] [info] Execution time for update registers - ms</t>
  </si>
  <si>
    <t>[2020-08-25 10:46:57.967] [opcua_time_logger] [info] Execution time for update registers - ms</t>
  </si>
  <si>
    <t>[2020-08-25 10:46:58.017] [opcua_time_logger] [info] Execution time for update registers - ms</t>
  </si>
  <si>
    <t>[2020-08-25 10:46:58.067] [opcua_time_logger] [info] Execution time for update registers - ms</t>
  </si>
  <si>
    <t>[2020-08-25 10:46:58.118] [opcua_time_logger] [info] Execution time for update registers - ms</t>
  </si>
  <si>
    <t>[2020-08-25 10:46:58.168] [opcua_time_logger] [info] Execution time for update registers - ms</t>
  </si>
  <si>
    <t>[2020-08-25 10:46:58.219] [opcua_time_logger] [info] Execution time for update registers - ms</t>
  </si>
  <si>
    <t>[2020-08-25 10:46:58.269] [opcua_time_logger] [info] Execution time for update registers - ms</t>
  </si>
  <si>
    <t>[2020-08-25 10:46:58.321] [opcua_time_logger] [info] Execution time for update registers - ms</t>
  </si>
  <si>
    <t>[2020-08-25 10:46:58.371] [opcua_time_logger] [info] Execution time for update registers - ms</t>
  </si>
  <si>
    <t>[2020-08-25 10:46:58.422] [opcua_time_logger] [info] Execution time for update registers - ms</t>
  </si>
  <si>
    <t>[2020-08-25 10:46:58.472] [opcua_time_logger] [info] Execution time for update registers - ms</t>
  </si>
  <si>
    <t>[2020-08-25 10:46:58.523] [opcua_time_logger] [info] Execution time for update registers - ms</t>
  </si>
  <si>
    <t>[2020-08-25 10:46:58.573] [opcua_time_logger] [info] Execution time for update registers - ms</t>
  </si>
  <si>
    <t>[2020-08-25 10:46:58.624] [opcua_time_logger] [info] Execution time for update registers - ms</t>
  </si>
  <si>
    <t>[2020-08-25 10:46:58.675] [opcua_time_logger] [info] Execution time for update registers - ms</t>
  </si>
  <si>
    <t>[2020-08-25 10:46:58.726] [opcua_time_logger] [info] Execution time for update registers - ms</t>
  </si>
  <si>
    <t>[2020-08-25 10:46:58.777] [opcua_time_logger] [info] Execution time for update registers - ms</t>
  </si>
  <si>
    <t>[2020-08-25 10:46:58.827] [opcua_time_logger] [info] Execution time for update registers - ms</t>
  </si>
  <si>
    <t>[2020-08-25 10:46:58.878] [opcua_time_logger] [info] Execution time for update registers - ms</t>
  </si>
  <si>
    <t>[2020-08-25 10:46:58.929] [opcua_time_logger] [info] Execution time for update registers - ms</t>
  </si>
  <si>
    <t>[2020-08-25 10:46:58.980] [opcua_time_logger] [info] Execution time for update registers - ms</t>
  </si>
  <si>
    <t>[2020-08-25 10:46:59.030] [opcua_time_logger] [info] Execution time for update registers - ms</t>
  </si>
  <si>
    <t>[2020-08-25 10:46:59.081] [opcua_time_logger] [info] Execution time for update registers - ms</t>
  </si>
  <si>
    <t>[2020-08-25 10:46:59.132] [opcua_time_logger] [info] Execution time for update registers - ms</t>
  </si>
  <si>
    <t>[2020-08-25 10:46:59.182] [opcua_time_logger] [info] Execution time for update registers - ms</t>
  </si>
  <si>
    <t>[2020-08-25 10:46:59.233] [opcua_time_logger] [info] Execution time for update registers - ms</t>
  </si>
  <si>
    <t>[2020-08-25 10:46:59.284] [opcua_time_logger] [info] Execution time for update registers - ms</t>
  </si>
  <si>
    <t>[2020-08-25 10:46:59.335] [opcua_time_logger] [info] Execution time for update registers - ms</t>
  </si>
  <si>
    <t>[2020-08-25 10:46:59.385] [opcua_time_logger] [info] Execution time for update registers - ms</t>
  </si>
  <si>
    <t>[2020-08-25 10:46:59.436] [opcua_time_logger] [info] Execution time for update registers - ms</t>
  </si>
  <si>
    <t>[2020-08-25 10:46:59.486] [opcua_time_logger] [info] Execution time for update registers - ms</t>
  </si>
  <si>
    <t>[2020-08-25 10:46:59.537] [opcua_time_logger] [info] Execution time for update registers - ms</t>
  </si>
  <si>
    <t>[2020-08-25 10:46:59.587] [opcua_time_logger] [info] Execution time for update registers - ms</t>
  </si>
  <si>
    <t>[2020-08-25 10:46:59.637] [opcua_time_logger] [info] Execution time for update registers - ms</t>
  </si>
  <si>
    <t>[2020-08-25 10:46:59.688] [opcua_time_logger] [info] Execution time for update registers - ms</t>
  </si>
  <si>
    <t>[2020-08-25 10:46:59.739] [opcua_time_logger] [info] Execution time for update registers - ms</t>
  </si>
  <si>
    <t>[2020-08-25 10:46:59.790] [opcua_time_logger] [info] Execution time for update registers - ms</t>
  </si>
  <si>
    <t>[2020-08-25 10:46:59.840] [opcua_time_logger] [info] Execution time for update registers - ms</t>
  </si>
  <si>
    <t>[2020-08-25 10:46:59.891] [opcua_time_logger] [info] Execution time for update registers - ms</t>
  </si>
  <si>
    <t>[2020-08-25 10:46:59.942] [opcua_time_logger] [info] Execution time for update registers - ms</t>
  </si>
  <si>
    <t>[2020-08-25 10:46:59.992] [opcua_time_logger] [info] Execution time for update registers - ms</t>
  </si>
  <si>
    <t>[2020-08-25 10:47:00.044] [opcua_time_logger] [info] Execution time for update registers - ms</t>
  </si>
  <si>
    <t>[2020-08-25 10:47:00.094] [opcua_time_logger] [info] Execution time for update registers - ms</t>
  </si>
  <si>
    <t>[2020-08-25 10:47:00.146] [opcua_time_logger] [info] Execution time for update registers - ms</t>
  </si>
  <si>
    <t>[2020-08-25 10:47:00.197] [opcua_time_logger] [info] Execution time for update registers - ms</t>
  </si>
  <si>
    <t>[2020-08-25 10:47:00.247] [opcua_time_logger] [info] Execution time for update registers - ms</t>
  </si>
  <si>
    <t>[2020-08-25 10:47:00.298] [opcua_time_logger] [info] Execution time for update registers - ms</t>
  </si>
  <si>
    <t>[2020-08-25 10:47:00.348] [opcua_time_logger] [info] Execution time for update registers - ms</t>
  </si>
  <si>
    <t>[2020-08-25 10:47:00.399] [opcua_time_logger] [info] Execution time for update registers - ms</t>
  </si>
  <si>
    <t>[2020-08-25 10:47:00.450] [opcua_time_logger] [info] Execution time for update registers - ms</t>
  </si>
  <si>
    <t>[2020-08-25 10:47:00.501] [opcua_time_logger] [info] Execution time for update registers - ms</t>
  </si>
  <si>
    <t>[2020-08-25 10:47:00.552] [opcua_time_logger] [info] Execution time for update registers - ms</t>
  </si>
  <si>
    <t>[2020-08-25 10:47:00.602] [opcua_time_logger] [info] Execution time for update registers - ms</t>
  </si>
  <si>
    <t>[2020-08-25 10:47:00.652] [opcua_time_logger] [info] Execution time for update registers - ms</t>
  </si>
  <si>
    <t>[2020-08-25 10:47:00.702] [opcua_time_logger] [info] Execution time for update registers - ms</t>
  </si>
  <si>
    <t>[2020-08-25 10:47:00.752] [opcua_time_logger] [info] Execution time for update registers - ms</t>
  </si>
  <si>
    <t>[2020-08-25 10:47:00.802] [opcua_time_logger] [info] Execution time for update registers - ms</t>
  </si>
  <si>
    <t>[2020-08-25 10:47:00.853] [opcua_time_logger] [info] Execution time for update registers - ms</t>
  </si>
  <si>
    <t>[2020-08-25 10:47:00.903] [opcua_time_logger] [info] Execution time for update registers - ms</t>
  </si>
  <si>
    <t>[2020-08-25 10:47:00.952] [opcua_time_logger] [info] Execution time for update registers - ms</t>
  </si>
  <si>
    <t>[2020-08-25 10:47:01.003] [opcua_time_logger] [info] Execution time for update registers - ms</t>
  </si>
  <si>
    <t>[2020-08-25 10:47:01.053] [opcua_time_logger] [info] Execution time for update registers - ms</t>
  </si>
  <si>
    <t>[2020-08-25 10:47:01.104] [opcua_time_logger] [info] Execution time for update registers - ms</t>
  </si>
  <si>
    <t>[2020-08-25 10:47:01.154] [opcua_time_logger] [info] Execution time for update registers - ms</t>
  </si>
  <si>
    <t>[2020-08-25 10:47:01.204] [opcua_time_logger] [info] Execution time for update registers - ms</t>
  </si>
  <si>
    <t>[2020-08-25 10:47:01.254] [opcua_time_logger] [info] Execution time for update registers - ms</t>
  </si>
  <si>
    <t>[2020-08-25 10:47:01.304] [opcua_time_logger] [info] Execution time for update registers - ms</t>
  </si>
  <si>
    <t>[2020-08-25 10:47:01.355] [opcua_time_logger] [info] Execution time for update registers - ms</t>
  </si>
  <si>
    <t>[2020-08-25 10:47:01.405] [opcua_time_logger] [info] Execution time for update registers - ms</t>
  </si>
  <si>
    <t>[2020-08-25 10:47:01.456] [opcua_time_logger] [info] Execution time for update registers - ms</t>
  </si>
  <si>
    <t>[2020-08-25 10:47:01.506] [opcua_time_logger] [info] Execution time for update registers - ms</t>
  </si>
  <si>
    <t>[2020-08-25 10:47:01.555] [opcua_time_logger] [info] Execution time for update registers - ms</t>
  </si>
  <si>
    <t>[2020-08-25 10:47:01.606] [opcua_time_logger] [info] Execution time for update registers - ms</t>
  </si>
  <si>
    <t>[2020-08-25 10:47:01.656] [opcua_time_logger] [info] Execution time for update registers - ms</t>
  </si>
  <si>
    <t>[2020-08-25 10:47:01.705] [opcua_time_logger] [info] Execution time for update registers - ms</t>
  </si>
  <si>
    <t>[2020-08-25 10:47:01.755] [opcua_time_logger] [info] Execution time for update registers - ms</t>
  </si>
  <si>
    <t>[2020-08-25 10:47:01.806] [opcua_time_logger] [info] Execution time for update registers - ms</t>
  </si>
  <si>
    <t>[2020-08-25 10:47:01.855] [opcua_time_logger] [info] Execution time for update registers - ms</t>
  </si>
  <si>
    <t>[2020-08-25 10:47:01.905] [opcua_time_logger] [info] Execution time for update registers - ms</t>
  </si>
  <si>
    <t>[2020-08-25 10:47:01.956] [opcua_time_logger] [info] Execution time for update registers - ms</t>
  </si>
  <si>
    <t>[2020-08-25 10:47:02.005] [opcua_time_logger] [info] Execution time for update registers - ms</t>
  </si>
  <si>
    <t>[2020-08-25 10:47:02.055] [opcua_time_logger] [info] Execution time for update registers - ms</t>
  </si>
  <si>
    <t>[2020-08-25 10:47:02.105] [opcua_time_logger] [info] Execution time for update registers - ms</t>
  </si>
  <si>
    <t>[2020-08-25 10:47:02.155] [opcua_time_logger] [info] Execution time for update registers - ms</t>
  </si>
  <si>
    <t>[2020-08-25 10:47:02.205] [opcua_time_logger] [info] Execution time for update registers - ms</t>
  </si>
  <si>
    <t>[2020-08-25 10:47:02.255] [opcua_time_logger] [info] Execution time for update registers - ms</t>
  </si>
  <si>
    <t>[2020-08-25 10:47:02.305] [opcua_time_logger] [info] Execution time for update registers - ms</t>
  </si>
  <si>
    <t>[2020-08-25 10:47:02.355] [opcua_time_logger] [info] Execution time for update registers - ms</t>
  </si>
  <si>
    <t>[2020-08-25 10:47:02.406] [opcua_time_logger] [info] Execution time for update registers - ms</t>
  </si>
  <si>
    <t>[2020-08-25 10:47:02.456] [opcua_time_logger] [info] Execution time for update registers - ms</t>
  </si>
  <si>
    <t>[2020-08-25 10:47:02.506] [opcua_time_logger] [info] Execution time for update registers - ms</t>
  </si>
  <si>
    <t>[2020-08-25 10:47:02.557] [opcua_time_logger] [info] Execution time for update registers - ms</t>
  </si>
  <si>
    <t>[2020-08-25 10:47:02.606] [opcua_time_logger] [info] Execution time for update registers - ms</t>
  </si>
  <si>
    <t>[2020-08-25 10:47:02.656] [opcua_time_logger] [info] Execution time for update registers - ms</t>
  </si>
  <si>
    <t>[2020-08-25 10:47:02.706] [opcua_time_logger] [info] Execution time for update registers - ms</t>
  </si>
  <si>
    <t>[2020-08-25 10:47:02.755] [opcua_time_logger] [info] Execution time for update registers - ms</t>
  </si>
  <si>
    <t>[2020-08-25 10:47:02.805] [opcua_time_logger] [info] Execution time for update registers - ms</t>
  </si>
  <si>
    <t>[2020-08-25 10:47:02.856] [opcua_time_logger] [info] Execution time for update registers - ms</t>
  </si>
  <si>
    <t>[2020-08-25 10:47:02.905] [opcua_time_logger] [info] Execution time for update registers - ms</t>
  </si>
  <si>
    <t>[2020-08-25 10:47:02.955] [opcua_time_logger] [info] Execution time for update registers - ms</t>
  </si>
  <si>
    <t>[2020-08-25 10:47:03.005] [opcua_time_logger] [info] Execution time for update registers - ms</t>
  </si>
  <si>
    <t>[2020-08-25 10:47:03.055] [opcua_time_logger] [info] Execution time for update registers - ms</t>
  </si>
  <si>
    <t>[2020-08-25 10:47:03.105] [opcua_time_logger] [info] Execution time for update registers - ms</t>
  </si>
  <si>
    <t>[2020-08-25 10:47:03.156] [opcua_time_logger] [info] Execution time for update registers - ms</t>
  </si>
  <si>
    <t>[2020-08-25 10:47:03.205] [opcua_time_logger] [info] Execution time for update registers - ms</t>
  </si>
  <si>
    <t>[2020-08-25 10:47:03.255] [opcua_time_logger] [info] Execution time for update registers - ms</t>
  </si>
  <si>
    <t>[2020-08-25 10:47:03.305] [opcua_time_logger] [info] Execution time for update registers - ms</t>
  </si>
  <si>
    <t>[2020-08-25 10:47:03.355] [opcua_time_logger] [info] Execution time for update registers - ms</t>
  </si>
  <si>
    <t>[2020-08-25 10:47:03.414] [opcua_time_logger] [info] Execution time for update registers - ms</t>
  </si>
  <si>
    <t>[2020-08-25 10:47:03.465] [opcua_time_logger] [info] Execution time for update registers - ms</t>
  </si>
  <si>
    <t>[2020-08-25 10:47:03.516] [opcua_time_logger] [info] Execution time for update registers - ms</t>
  </si>
  <si>
    <t>[2020-08-25 10:47:03.567] [opcua_time_logger] [info] Execution time for update registers - ms</t>
  </si>
  <si>
    <t>[2020-08-25 10:47:03.617] [opcua_time_logger] [info] Execution time for update registers - ms</t>
  </si>
  <si>
    <t>[2020-08-25 10:47:03.669] [opcua_time_logger] [info] Execution time for update registers - ms</t>
  </si>
  <si>
    <t>[2020-08-25 10:47:03.719] [opcua_time_logger] [info] Execution time for update registers - ms</t>
  </si>
  <si>
    <t>[2020-08-25 10:47:03.770] [opcua_time_logger] [info] Execution time for update registers - ms</t>
  </si>
  <si>
    <t>[2020-08-25 10:47:03.821] [opcua_time_logger] [info] Execution time for update registers - ms</t>
  </si>
  <si>
    <t>[2020-08-25 10:47:03.871] [opcua_time_logger] [info] Execution time for update registers - ms</t>
  </si>
  <si>
    <t>[2020-08-25 10:47:03.922] [opcua_time_logger] [info] Execution time for update registers - ms</t>
  </si>
  <si>
    <t>[2020-08-25 10:47:03.973] [opcua_time_logger] [info] Execution time for update registers - ms</t>
  </si>
  <si>
    <t>[2020-08-25 10:47:04.024] [opcua_time_logger] [info] Execution time for update registers - ms</t>
  </si>
  <si>
    <t>[2020-08-25 10:47:04.074] [opcua_time_logger] [info] Execution time for update registers - ms</t>
  </si>
  <si>
    <t>[2020-08-25 10:47:04.125] [opcua_time_logger] [info] Execution time for update registers - ms</t>
  </si>
  <si>
    <t>[2020-08-25 10:47:04.176] [opcua_time_logger] [info] Execution time for update registers - ms</t>
  </si>
  <si>
    <t>[2020-08-25 10:47:04.227] [opcua_time_logger] [info] Execution time for update registers - ms</t>
  </si>
  <si>
    <t>[2020-08-25 10:47:04.277] [opcua_time_logger] [info] Execution time for update registers - ms</t>
  </si>
  <si>
    <t>[2020-08-25 10:47:04.328] [opcua_time_logger] [info] Execution time for update registers - ms</t>
  </si>
  <si>
    <t>[2020-08-25 10:47:04.378] [opcua_time_logger] [info] Execution time for update registers - ms</t>
  </si>
  <si>
    <t>[2020-08-25 10:47:04.429] [opcua_time_logger] [info] Execution time for update registers - ms</t>
  </si>
  <si>
    <t>[2020-08-25 10:47:04.480] [opcua_time_logger] [info] Execution time for update registers - ms</t>
  </si>
  <si>
    <t>[2020-08-25 10:47:04.531] [opcua_time_logger] [info] Execution time for update registers - ms</t>
  </si>
  <si>
    <t>[2020-08-25 10:47:04.582] [opcua_time_logger] [info] Execution time for update registers - ms</t>
  </si>
  <si>
    <t>[2020-08-25 10:47:04.633] [opcua_time_logger] [info] Execution time for update registers - ms</t>
  </si>
  <si>
    <t>[2020-08-25 10:47:04.683] [opcua_time_logger] [info] Execution time for update registers - ms</t>
  </si>
  <si>
    <t>[2020-08-25 10:47:04.734] [opcua_time_logger] [info] Execution time for update registers - ms</t>
  </si>
  <si>
    <t>[2020-08-25 10:47:04.784] [opcua_time_logger] [info] Execution time for update registers - ms</t>
  </si>
  <si>
    <t>[2020-08-25 10:47:04.835] [opcua_time_logger] [info] Execution time for update registers - ms</t>
  </si>
  <si>
    <t>[2020-08-25 10:47:04.886] [opcua_time_logger] [info] Execution time for update registers - ms</t>
  </si>
  <si>
    <t>[2020-08-25 10:47:04.937] [opcua_time_logger] [info] Execution time for update registers - ms</t>
  </si>
  <si>
    <t>[2020-08-25 10:47:04.988] [opcua_time_logger] [info] Execution time for update registers - ms</t>
  </si>
  <si>
    <t>[2020-08-25 10:47:05.039] [opcua_time_logger] [info] Execution time for update registers - ms</t>
  </si>
  <si>
    <t>[2020-08-25 10:47:05.091] [opcua_time_logger] [info] Execution time for update registers - ms</t>
  </si>
  <si>
    <t>[2020-08-25 10:47:05.141] [opcua_time_logger] [info] Execution time for update registers - ms</t>
  </si>
  <si>
    <t>[2020-08-25 10:47:05.192] [opcua_time_logger] [info] Execution time for update registers - ms</t>
  </si>
  <si>
    <t>[2020-08-25 10:47:05.243] [opcua_time_logger] [info] Execution time for update registers - ms</t>
  </si>
  <si>
    <t>[2020-08-25 10:47:05.294] [opcua_time_logger] [info] Execution time for update registers - ms</t>
  </si>
  <si>
    <t>[2020-08-25 10:47:05.344] [opcua_time_logger] [info] Execution time for update registers - ms</t>
  </si>
  <si>
    <t>[2020-08-25 10:47:05.395] [opcua_time_logger] [info] Execution time for update registers - ms</t>
  </si>
  <si>
    <t>[2020-08-25 10:47:05.445] [opcua_time_logger] [info] Execution time for update registers - ms</t>
  </si>
  <si>
    <t>[2020-08-25 10:47:05.495] [opcua_time_logger] [info] Execution time for update registers - ms</t>
  </si>
  <si>
    <t>[2020-08-25 10:47:05.547] [opcua_time_logger] [info] Execution time for update registers - ms</t>
  </si>
  <si>
    <t>[2020-08-25 10:47:05.597] [opcua_time_logger] [info] Execution time for update registers - ms</t>
  </si>
  <si>
    <t>[2020-08-25 10:47:05.648] [opcua_time_logger] [info] Execution time for update registers - ms</t>
  </si>
  <si>
    <t>[2020-08-25 10:47:05.699] [opcua_time_logger] [info] Execution time for update registers - ms</t>
  </si>
  <si>
    <t>[2020-08-25 10:47:05.749] [opcua_time_logger] [info] Execution time for update registers - ms</t>
  </si>
  <si>
    <t>[2020-08-25 10:47:05.800] [opcua_time_logger] [info] Execution time for update registers - ms</t>
  </si>
  <si>
    <t>[2020-08-25 10:47:05.849] [opcua_time_logger] [info] Execution time for update registers - ms</t>
  </si>
  <si>
    <t>[2020-08-25 10:47:05.899] [opcua_time_logger] [info] Execution time for update registers - ms</t>
  </si>
  <si>
    <t>[2020-08-25 10:47:05.949] [opcua_time_logger] [info] Execution time for update registers - ms</t>
  </si>
  <si>
    <t>[2020-08-25 10:47:06.000] [opcua_time_logger] [info] Execution time for update registers - ms</t>
  </si>
  <si>
    <t>[2020-08-25 10:47:06.050] [opcua_time_logger] [info] Execution time for update registers - ms</t>
  </si>
  <si>
    <t>[2020-08-25 10:47:06.101] [opcua_time_logger] [info] Execution time for update registers - ms</t>
  </si>
  <si>
    <t>[2020-08-25 10:47:06.150] [opcua_time_logger] [info] Execution time for update registers - ms</t>
  </si>
  <si>
    <t>[2020-08-25 10:47:06.201] [opcua_time_logger] [info] Execution time for update registers - ms</t>
  </si>
  <si>
    <t>[2020-08-25 10:47:06.251] [opcua_time_logger] [info] Execution time for update registers - ms</t>
  </si>
  <si>
    <t>[2020-08-25 10:47:06.302] [opcua_time_logger] [info] Execution time for update registers - ms</t>
  </si>
  <si>
    <t>[2020-08-25 10:47:06.351] [opcua_time_logger] [info] Execution time for update registers - ms</t>
  </si>
  <si>
    <t>[2020-08-25 10:47:06.402] [opcua_time_logger] [info] Execution time for update registers - ms</t>
  </si>
  <si>
    <t>[2020-08-25 10:47:06.452] [opcua_time_logger] [info] Execution time for update registers - ms</t>
  </si>
  <si>
    <t>[2020-08-25 10:47:06.502] [opcua_time_logger] [info] Execution time for update registers - ms</t>
  </si>
  <si>
    <t>[2020-08-25 10:47:06.552] [opcua_time_logger] [info] Execution time for update registers - ms</t>
  </si>
  <si>
    <t>[2020-08-25 10:47:06.602] [opcua_time_logger] [info] Execution time for update registers - ms</t>
  </si>
  <si>
    <t>[2020-08-25 10:47:06.652] [opcua_time_logger] [info] Execution time for update registers - ms</t>
  </si>
  <si>
    <t>[2020-08-25 10:47:06.703] [opcua_time_logger] [info] Execution time for update registers - ms</t>
  </si>
  <si>
    <t>[2020-08-25 10:47:06.753] [opcua_time_logger] [info] Execution time for update registers - ms</t>
  </si>
  <si>
    <t>[2020-08-25 10:47:06.803] [opcua_time_logger] [info] Execution time for update registers - ms</t>
  </si>
  <si>
    <t>[2020-08-25 10:47:06.854] [opcua_time_logger] [info] Execution time for update registers - ms</t>
  </si>
  <si>
    <t>[2020-08-25 10:47:06.904] [opcua_time_logger] [info] Execution time for update registers - ms</t>
  </si>
  <si>
    <t>[2020-08-25 10:47:06.952] [opcua_time_logger] [info] Execution time for update registers - ms</t>
  </si>
  <si>
    <t>[2020-08-25 10:47:06.999] [opcua_time_logger] [info] Execution time for update registers - ms</t>
  </si>
  <si>
    <t>[2020-08-25 10:47:07.046] [opcua_time_logger] [info] Execution time for update registers - ms</t>
  </si>
  <si>
    <t>[2020-08-25 10:47:07.097] [opcua_time_logger] [info] Execution time for update registers - ms</t>
  </si>
  <si>
    <t>[2020-08-25 10:47:07.149] [opcua_time_logger] [info] Execution time for update registers - ms</t>
  </si>
  <si>
    <t>[2020-08-25 10:47:07.199] [opcua_time_logger] [info] Execution time for update registers - ms</t>
  </si>
  <si>
    <t>[2020-08-25 10:47:07.249] [opcua_time_logger] [info] Execution time for update registers - ms</t>
  </si>
  <si>
    <t>[2020-08-25 10:47:07.299] [opcua_time_logger] [info] Execution time for update registers - ms</t>
  </si>
  <si>
    <t>[2020-08-25 10:47:07.348] [opcua_time_logger] [info] Execution time for update registers - ms</t>
  </si>
  <si>
    <t>[2020-08-25 10:47:07.398] [opcua_time_logger] [info] Execution time for update registers - ms</t>
  </si>
  <si>
    <t>[2020-08-25 10:47:07.448] [opcua_time_logger] [info] Execution time for update registers - ms</t>
  </si>
  <si>
    <t>[2020-08-25 10:47:07.499] [opcua_time_logger] [info] Execution time for update registers - ms</t>
  </si>
  <si>
    <t>[2020-08-25 10:47:07.552] [opcua_time_logger] [info] Execution time for update registers - ms</t>
  </si>
  <si>
    <t>[2020-08-25 10:47:07.603] [opcua_time_logger] [info] Execution time for update registers - ms</t>
  </si>
  <si>
    <t>[2020-08-25 10:47:07.653] [opcua_time_logger] [info] Execution time for update registers - ms</t>
  </si>
  <si>
    <t>[2020-08-25 10:47:07.703] [opcua_time_logger] [info] Execution time for update registers - ms</t>
  </si>
  <si>
    <t>[2020-08-25 10:47:07.753] [opcua_time_logger] [info] Execution time for update registers - ms</t>
  </si>
  <si>
    <t>[2020-08-25 10:47:07.803] [opcua_time_logger] [info] Execution time for update registers - ms</t>
  </si>
  <si>
    <t>[2020-08-25 10:47:07.853] [opcua_time_logger] [info] Execution time for update registers - ms</t>
  </si>
  <si>
    <t>[2020-08-25 10:47:07.903] [opcua_time_logger] [info] Execution time for update registers - ms</t>
  </si>
  <si>
    <t>[2020-08-25 10:47:07.953] [opcua_time_logger] [info] Execution time for update registers - ms</t>
  </si>
  <si>
    <t>[2020-08-25 10:47:08.002] [opcua_time_logger] [info] Execution time for update registers - ms</t>
  </si>
  <si>
    <t>[2020-08-25 10:47:08.053] [opcua_time_logger] [info] Execution time for update registers - ms</t>
  </si>
  <si>
    <t>[2020-08-25 10:47:08.103] [opcua_time_logger] [info] Execution time for update registers - ms</t>
  </si>
  <si>
    <t>[2020-08-25 10:47:08.153] [opcua_time_logger] [info] Execution time for update registers - ms</t>
  </si>
  <si>
    <t>[2020-08-25 10:47:08.203] [opcua_time_logger] [info] Execution time for update registers - ms</t>
  </si>
  <si>
    <t>[2020-08-25 10:47:08.253] [opcua_time_logger] [info] Execution time for update registers - ms</t>
  </si>
  <si>
    <t>[2020-08-25 10:47:08.303] [opcua_time_logger] [info] Execution time for update registers - ms</t>
  </si>
  <si>
    <t>[2020-08-25 10:47:08.353] [opcua_time_logger] [info] Execution time for update registers - ms</t>
  </si>
  <si>
    <t>[2020-08-25 10:47:08.403] [opcua_time_logger] [info] Execution time for update registers - ms</t>
  </si>
  <si>
    <t>[2020-08-25 10:47:08.454] [opcua_time_logger] [info] Execution time for update registers - ms</t>
  </si>
  <si>
    <t>[2020-08-25 10:47:08.503] [opcua_time_logger] [info] Execution time for update registers - ms</t>
  </si>
  <si>
    <t>[2020-08-25 10:47:08.553] [opcua_time_logger] [info] Execution time for update registers - ms</t>
  </si>
  <si>
    <t>[2020-08-25 10:47:08.603] [opcua_time_logger] [info] Execution time for update registers - ms</t>
  </si>
  <si>
    <t>[2020-08-25 10:47:08.653] [opcua_time_logger] [info] Execution time for update registers - ms</t>
  </si>
  <si>
    <t>[2020-08-25 10:47:08.702] [opcua_time_logger] [info] Execution time for update registers - ms</t>
  </si>
  <si>
    <t>[2020-08-25 10:47:08.752] [opcua_time_logger] [info] Execution time for update registers - ms</t>
  </si>
  <si>
    <t>[2020-08-25 10:47:08.803] [opcua_time_logger] [info] Execution time for update registers - ms</t>
  </si>
  <si>
    <t>[2020-08-25 10:47:08.853] [opcua_time_logger] [info] Execution time for update registers - ms</t>
  </si>
  <si>
    <t>[2020-08-25 10:47:08.903] [opcua_time_logger] [info] Execution time for update registers - ms</t>
  </si>
  <si>
    <t>[2020-08-25 10:47:08.953] [opcua_time_logger] [info] Execution time for update registers - ms</t>
  </si>
  <si>
    <t>[2020-08-25 10:47:09.003] [opcua_time_logger] [info] Execution time for update registers - ms</t>
  </si>
  <si>
    <t>[2020-08-25 10:47:09.053] [opcua_time_logger] [info] Execution time for update registers - ms</t>
  </si>
  <si>
    <t>[2020-08-25 10:47:09.103] [opcua_time_logger] [info] Execution time for update registers - ms</t>
  </si>
  <si>
    <t>[2020-08-25 10:47:09.153] [opcua_time_logger] [info] Execution time for update registers - ms</t>
  </si>
  <si>
    <t>[2020-08-25 10:47:09.204] [opcua_time_logger] [info] Execution time for update registers - ms</t>
  </si>
  <si>
    <t>[2020-08-25 10:47:09.253] [opcua_time_logger] [info] Execution time for update registers - ms</t>
  </si>
  <si>
    <t>[2020-08-25 10:47:09.304] [opcua_time_logger] [info] Execution time for update registers - ms</t>
  </si>
  <si>
    <t>[2020-08-25 10:47:09.353] [opcua_time_logger] [info] Execution time for update registers - ms</t>
  </si>
  <si>
    <t>[2020-08-25 10:47:09.404] [opcua_time_logger] [info] Execution time for update registers - ms</t>
  </si>
  <si>
    <t>[2020-08-25 10:47:09.454] [opcua_time_logger] [info] Execution time for update registers - ms</t>
  </si>
  <si>
    <t>[2020-08-25 10:47:09.504] [opcua_time_logger] [info] Execution time for update registers - ms</t>
  </si>
  <si>
    <t>[2020-08-25 10:47:09.554] [opcua_time_logger] [info] Execution time for update registers - ms</t>
  </si>
  <si>
    <t>[2020-08-25 10:47:09.604] [opcua_time_logger] [info] Execution time for update registers - ms</t>
  </si>
  <si>
    <t>[2020-08-25 10:47:09.654] [opcua_time_logger] [info] Execution time for update registers - ms</t>
  </si>
  <si>
    <t>[2020-08-25 10:47:09.704] [opcua_time_logger] [info] Execution time for update registers - ms</t>
  </si>
  <si>
    <t>[2020-08-25 10:47:09.753] [opcua_time_logger] [info] Execution time for update registers - ms</t>
  </si>
  <si>
    <t>[2020-08-25 10:47:09.804] [opcua_time_logger] [info] Execution time for update registers - ms</t>
  </si>
  <si>
    <t>[2020-08-25 10:47:09.854] [opcua_time_logger] [info] Execution time for update registers - ms</t>
  </si>
  <si>
    <t>[2020-08-25 10:47:09.904] [opcua_time_logger] [info] Execution time for update registers - ms</t>
  </si>
  <si>
    <t>[2020-08-25 10:47:09.953] [opcua_time_logger] [info] Execution time for update registers - ms</t>
  </si>
  <si>
    <t>[2020-08-25 10:47:10.004] [opcua_time_logger] [info] Execution time for update registers - ms</t>
  </si>
  <si>
    <t>[2020-08-25 10:47:10.053] [opcua_time_logger] [info] Execution time for update registers - ms</t>
  </si>
  <si>
    <t>[2020-08-25 10:47:10.103] [opcua_time_logger] [info] Execution time for update registers - ms</t>
  </si>
  <si>
    <t>[2020-08-25 10:47:10.153] [opcua_time_logger] [info] Execution time for update registers - ms</t>
  </si>
  <si>
    <t>[2020-08-25 10:47:10.204] [opcua_time_logger] [info] Execution time for update registers - ms</t>
  </si>
  <si>
    <t>[2020-08-25 10:47:10.254] [opcua_time_logger] [info] Execution time for update registers - ms</t>
  </si>
  <si>
    <t>[2020-08-25 10:47:10.304] [opcua_time_logger] [info] Execution time for update registers - ms</t>
  </si>
  <si>
    <t>[2020-08-25 10:47:10.355] [opcua_time_logger] [info] Execution time for update registers - ms</t>
  </si>
  <si>
    <t>[2020-08-25 10:47:10.404] [opcua_time_logger] [info] Execution time for update registers - ms</t>
  </si>
  <si>
    <t>[2020-08-25 10:47:10.454] [opcua_time_logger] [info] Execution time for update registers - ms</t>
  </si>
  <si>
    <t>[2020-08-25 10:47:10.504] [opcua_time_logger] [info] Execution time for update registers - ms</t>
  </si>
  <si>
    <t>[2020-08-25 10:47:10.554] [opcua_time_logger] [info] Execution time for update registers - ms</t>
  </si>
  <si>
    <t>[2020-08-25 10:47:10.604] [opcua_time_logger] [info] Execution time for update registers - ms</t>
  </si>
  <si>
    <t>[2020-08-25 10:47:10.654] [opcua_time_logger] [info] Execution time for update registers - ms</t>
  </si>
  <si>
    <t>[2020-08-25 10:47:10.704] [opcua_time_logger] [info] Execution time for update registers - ms</t>
  </si>
  <si>
    <t>[2020-08-25 10:47:10.754] [opcua_time_logger] [info] Execution time for update registers - ms</t>
  </si>
  <si>
    <t>[2020-08-25 10:47:10.804] [opcua_time_logger] [info] Execution time for update registers - ms</t>
  </si>
  <si>
    <t>[2020-08-25 10:47:10.854] [opcua_time_logger] [info] Execution time for update registers - ms</t>
  </si>
  <si>
    <t>[2020-08-25 10:47:10.904] [opcua_time_logger] [info] Execution time for update registers - ms</t>
  </si>
  <si>
    <t>[2020-08-25 10:47:10.955] [opcua_time_logger] [info] Execution time for update registers - ms</t>
  </si>
  <si>
    <t>[2020-08-25 10:47:11.005] [opcua_time_logger] [info] Execution time for update registers - ms</t>
  </si>
  <si>
    <t>[2020-08-25 10:47:11.055] [opcua_time_logger] [info] Execution time for update registers - ms</t>
  </si>
  <si>
    <t>[2020-08-25 10:47:11.105] [opcua_time_logger] [info] Execution time for update registers - ms</t>
  </si>
  <si>
    <t>[2020-08-25 10:47:11.154] [opcua_time_logger] [info] Execution time for update registers - ms</t>
  </si>
  <si>
    <t>[2020-08-25 10:47:11.204] [opcua_time_logger] [info] Execution time for update registers - ms</t>
  </si>
  <si>
    <t>[2020-08-25 10:47:11.253] [opcua_time_logger] [info] Execution time for update registers - ms</t>
  </si>
  <si>
    <t>[2020-08-25 10:47:11.303] [opcua_time_logger] [info] Execution time for update registers - ms</t>
  </si>
  <si>
    <t>[2020-08-25 10:47:11.354] [opcua_time_logger] [info] Execution time for update registers - ms</t>
  </si>
  <si>
    <t>[2020-08-25 10:47:11.404] [opcua_time_logger] [info] Execution time for update registers - ms</t>
  </si>
  <si>
    <t>[2020-08-25 10:47:11.454] [opcua_time_logger] [info] Execution time for update registers - ms</t>
  </si>
  <si>
    <t>[2020-08-25 10:47:11.505] [opcua_time_logger] [info] Execution time for update registers - ms</t>
  </si>
  <si>
    <t>[2020-08-25 10:47:11.555] [opcua_time_logger] [info] Execution time for update registers - ms</t>
  </si>
  <si>
    <t>[2020-08-25 10:47:11.606] [opcua_time_logger] [info] Execution time for update registers - ms</t>
  </si>
  <si>
    <t>[2020-08-25 10:47:11.656] [opcua_time_logger] [info] Execution time for update registers - ms</t>
  </si>
  <si>
    <t>[2020-08-25 10:47:11.707] [opcua_time_logger] [info] Execution time for update registers - ms</t>
  </si>
  <si>
    <t>[2020-08-25 10:47:11.757] [opcua_time_logger] [info] Execution time for update registers - ms</t>
  </si>
  <si>
    <t>[2020-08-25 10:47:11.807] [opcua_time_logger] [info] Execution time for update registers - ms</t>
  </si>
  <si>
    <t>[2020-08-25 10:47:11.857] [opcua_time_logger] [info] Execution time for update registers - ms</t>
  </si>
  <si>
    <t>[2020-08-25 10:47:11.917] [opcua_time_logger] [info] Execution time for update registers - ms</t>
  </si>
  <si>
    <t>[2020-08-25 10:47:11.968] [opcua_time_logger] [info] Execution time for update registers - ms</t>
  </si>
  <si>
    <t>[2020-08-25 10:47:12.018] [opcua_time_logger] [info] Execution time for update registers - ms</t>
  </si>
  <si>
    <t>[2020-08-25 10:47:12.069] [opcua_time_logger] [info] Execution time for update registers - ms</t>
  </si>
  <si>
    <t>[2020-08-25 10:47:12.120] [opcua_time_logger] [info] Execution time for update registers - ms</t>
  </si>
  <si>
    <t>[2020-08-25 10:47:12.172] [opcua_time_logger] [info] Execution time for update registers - ms</t>
  </si>
  <si>
    <t>[2020-08-25 10:47:12.223] [opcua_time_logger] [info] Execution time for update registers - ms</t>
  </si>
  <si>
    <t>[2020-08-25 10:47:12.274] [opcua_time_logger] [info] Execution time for update registers - ms</t>
  </si>
  <si>
    <t>[2020-08-25 10:47:12.325] [opcua_time_logger] [info] Execution time for update registers - ms</t>
  </si>
  <si>
    <t>[2020-08-25 10:47:12.376] [opcua_time_logger] [info] Execution time for update registers - ms</t>
  </si>
  <si>
    <t>[2020-08-25 10:47:12.426] [opcua_time_logger] [info] Execution time for update registers - ms</t>
  </si>
  <si>
    <t>[2020-08-25 10:47:12.477] [opcua_time_logger] [info] Execution time for update registers - ms</t>
  </si>
  <si>
    <t>[2020-08-25 10:47:12.528] [opcua_time_logger] [info] Execution time for update registers - ms</t>
  </si>
  <si>
    <t>[2020-08-25 10:47:12.578] [opcua_time_logger] [info] Execution time for update registers - ms</t>
  </si>
  <si>
    <t>[2020-08-25 10:47:12.629] [opcua_time_logger] [info] Execution time for update registers - ms</t>
  </si>
  <si>
    <t>[2020-08-25 10:47:12.680] [opcua_time_logger] [info] Execution time for update registers - ms</t>
  </si>
  <si>
    <t>[2020-08-25 10:47:12.731] [opcua_time_logger] [info] Execution time for update registers - ms</t>
  </si>
  <si>
    <t>[2020-08-25 10:47:12.782] [opcua_time_logger] [info] Execution time for update registers - ms</t>
  </si>
  <si>
    <t>[2020-08-25 10:47:12.833] [opcua_time_logger] [info] Execution time for update registers - ms</t>
  </si>
  <si>
    <t>[2020-08-25 10:47:12.884] [opcua_time_logger] [info] Execution time for update registers - ms</t>
  </si>
  <si>
    <t>[2020-08-25 10:47:12.935] [opcua_time_logger] [info] Execution time for update registers - ms</t>
  </si>
  <si>
    <t>[2020-08-25 10:47:12.986] [opcua_time_logger] [info] Execution time for update registers - ms</t>
  </si>
  <si>
    <t>[2020-08-25 10:47:13.037] [opcua_time_logger] [info] Execution time for update registers - ms</t>
  </si>
  <si>
    <t>[2020-08-25 10:47:13.088] [opcua_time_logger] [info] Execution time for update registers - ms</t>
  </si>
  <si>
    <t>[2020-08-25 10:47:13.138] [opcua_time_logger] [info] Execution time for update registers - ms</t>
  </si>
  <si>
    <t>[2020-08-25 10:47:13.189] [opcua_time_logger] [info] Execution time for update registers - ms</t>
  </si>
  <si>
    <t>[2020-08-25 10:47:13.240] [opcua_time_logger] [info] Execution time for update registers - ms</t>
  </si>
  <si>
    <t>[2020-08-25 10:47:13.291] [opcua_time_logger] [info] Execution time for update registers - ms</t>
  </si>
  <si>
    <t>[2020-08-25 10:47:13.342] [opcua_time_logger] [info] Execution time for update registers - ms</t>
  </si>
  <si>
    <t>[2020-08-25 10:47:13.392] [opcua_time_logger] [info] Execution time for update registers - ms</t>
  </si>
  <si>
    <t>[2020-08-25 10:47:13.443] [opcua_time_logger] [info] Execution time for update registers - ms</t>
  </si>
  <si>
    <t>[2020-08-25 10:47:13.495] [opcua_time_logger] [info] Execution time for update registers - ms</t>
  </si>
  <si>
    <t>[2020-08-25 10:47:13.545] [opcua_time_logger] [info] Execution time for update registers - ms</t>
  </si>
  <si>
    <t>[2020-08-25 10:47:13.596] [opcua_time_logger] [info] Execution time for update registers - ms</t>
  </si>
  <si>
    <t>[2020-08-25 10:47:13.647] [opcua_time_logger] [info] Execution time for update registers - ms</t>
  </si>
  <si>
    <t>[2020-08-25 10:47:13.698] [opcua_time_logger] [info] Execution time for update registers - ms</t>
  </si>
  <si>
    <t>[2020-08-25 10:47:13.749] [opcua_time_logger] [info] Execution time for update registers - ms</t>
  </si>
  <si>
    <t>[2020-08-25 10:47:13.800] [opcua_time_logger] [info] Execution time for update registers - ms</t>
  </si>
  <si>
    <t>[2020-08-25 10:47:13.851] [opcua_time_logger] [info] Execution time for update registers - ms</t>
  </si>
  <si>
    <t>[2020-08-25 10:47:13.901] [opcua_time_logger] [info] Execution time for update registers - ms</t>
  </si>
  <si>
    <t>[2020-08-25 10:47:13.951] [opcua_time_logger] [info] Execution time for update registers - ms</t>
  </si>
  <si>
    <t>[2020-08-25 10:47:14.000] [opcua_time_logger] [info] Execution time for update registers - ms</t>
  </si>
  <si>
    <t>[2020-08-25 10:47:14.051] [opcua_time_logger] [info] Execution time for update registers - ms</t>
  </si>
  <si>
    <t>[2020-08-25 10:47:14.101] [opcua_time_logger] [info] Execution time for update registers - ms</t>
  </si>
  <si>
    <t>[2020-08-25 10:47:14.151] [opcua_time_logger] [info] Execution time for update registers - ms</t>
  </si>
  <si>
    <t>[2020-08-25 10:47:14.201] [opcua_time_logger] [info] Execution time for update registers - ms</t>
  </si>
  <si>
    <t>[2020-08-25 10:47:14.250] [opcua_time_logger] [info] Execution time for update registers - ms</t>
  </si>
  <si>
    <t>[2020-08-25 10:47:14.300] [opcua_time_logger] [info] Execution time for update registers - ms</t>
  </si>
  <si>
    <t>[2020-08-25 10:47:14.350] [opcua_time_logger] [info] Execution time for update registers - ms</t>
  </si>
  <si>
    <t>[2020-08-25 10:47:14.401] [opcua_time_logger] [info] Execution time for update registers - ms</t>
  </si>
  <si>
    <t>[2020-08-25 10:47:14.450] [opcua_time_logger] [info] Execution time for update registers - ms</t>
  </si>
  <si>
    <t>[2020-08-25 10:47:14.500] [opcua_time_logger] [info] Execution time for update registers - ms</t>
  </si>
  <si>
    <t>[2020-08-25 10:47:14.550] [opcua_time_logger] [info] Execution time for update registers - ms</t>
  </si>
  <si>
    <t>[2020-08-25 10:47:14.600] [opcua_time_logger] [info] Execution time for update registers - ms</t>
  </si>
  <si>
    <t>[2020-08-25 10:47:14.651] [opcua_time_logger] [info] Execution time for update registers - ms</t>
  </si>
  <si>
    <t>[2020-08-25 10:47:14.700] [opcua_time_logger] [info] Execution time for update registers - ms</t>
  </si>
  <si>
    <t>[2020-08-25 10:47:14.751] [opcua_time_logger] [info] Execution time for update registers - ms</t>
  </si>
  <si>
    <t>[2020-08-25 10:47:14.801] [opcua_time_logger] [info] Execution time for update registers - ms</t>
  </si>
  <si>
    <t>[2020-08-25 10:47:14.851] [opcua_time_logger] [info] Execution time for update registers - ms</t>
  </si>
  <si>
    <t>[2020-08-25 10:47:14.900] [opcua_time_logger] [info] Execution time for update registers - ms</t>
  </si>
  <si>
    <t>[2020-08-25 10:47:14.950] [opcua_time_logger] [info] Execution time for update registers - ms</t>
  </si>
  <si>
    <t>[2020-08-25 10:47:15.000] [opcua_time_logger] [info] Execution time for update registers - ms</t>
  </si>
  <si>
    <t>[2020-08-25 10:47:15.049] [opcua_time_logger] [info] Execution time for update registers - ms</t>
  </si>
  <si>
    <t>[2020-08-25 10:47:15.100] [opcua_time_logger] [info] Execution time for update registers - ms</t>
  </si>
  <si>
    <t>[2020-08-25 10:47:15.151] [opcua_time_logger] [info] Execution time for update registers - ms</t>
  </si>
  <si>
    <t>[2020-08-25 10:47:15.201] [opcua_time_logger] [info] Execution time for update registers - ms</t>
  </si>
  <si>
    <t>[2020-08-25 10:47:15.251] [opcua_time_logger] [info] Execution time for update registers - ms</t>
  </si>
  <si>
    <t>[2020-08-25 10:47:15.301] [opcua_time_logger] [info] Execution time for update registers - ms</t>
  </si>
  <si>
    <t>[2020-08-25 10:47:15.351] [opcua_time_logger] [info] Execution time for update registers - ms</t>
  </si>
  <si>
    <t>[2020-08-25 10:47:15.402] [opcua_time_logger] [info] Execution time for update registers - ms</t>
  </si>
  <si>
    <t>[2020-08-25 10:47:15.452] [opcua_time_logger] [info] Execution time for update registers - ms</t>
  </si>
  <si>
    <t>[2020-08-25 10:47:15.503] [opcua_time_logger] [info] Execution time for update registers - ms</t>
  </si>
  <si>
    <t>[2020-08-25 10:47:15.553] [opcua_time_logger] [info] Execution time for update registers - ms</t>
  </si>
  <si>
    <t>[2020-08-25 10:47:15.603] [opcua_time_logger] [info] Execution time for update registers - ms</t>
  </si>
  <si>
    <t>[2020-08-25 10:47:15.653] [opcua_time_logger] [info] Execution time for update registers - ms</t>
  </si>
  <si>
    <t>[2020-08-25 10:47:15.703] [opcua_time_logger] [info] Execution time for update registers - ms</t>
  </si>
  <si>
    <t>[2020-08-25 10:47:15.754] [opcua_time_logger] [info] Execution time for update registers - ms</t>
  </si>
  <si>
    <t>[2020-08-25 10:47:15.805] [opcua_time_logger] [info] Execution time for update registers - ms</t>
  </si>
  <si>
    <t>[2020-08-25 10:47:15.855] [opcua_time_logger] [info] Execution time for update registers - ms</t>
  </si>
  <si>
    <t>[2020-08-25 10:47:15.905] [opcua_time_logger] [info] Execution time for update registers - ms</t>
  </si>
  <si>
    <t>[2020-08-25 10:47:15.955] [opcua_time_logger] [info] Execution time for update registers - ms</t>
  </si>
  <si>
    <t>[2020-08-25 10:47:16.005] [opcua_time_logger] [info] Execution time for update registers - ms</t>
  </si>
  <si>
    <t>[2020-08-25 10:47:16.056] [opcua_time_logger] [info] Execution time for update registers - ms</t>
  </si>
  <si>
    <t>[2020-08-25 10:47:16.106] [opcua_time_logger] [info] Execution time for update registers - ms</t>
  </si>
  <si>
    <t>[2020-08-25 10:47:16.155] [opcua_time_logger] [info] Execution time for update registers - ms</t>
  </si>
  <si>
    <t>[2020-08-25 10:47:16.205] [opcua_time_logger] [info] Execution time for update registers - ms</t>
  </si>
  <si>
    <t>[2020-08-25 10:47:16.255] [opcua_time_logger] [info] Execution time for update registers - ms</t>
  </si>
  <si>
    <t>[2020-08-25 10:47:16.305] [opcua_time_logger] [info] Execution time for update registers - ms</t>
  </si>
  <si>
    <t>[2020-08-25 10:47:16.355] [opcua_time_logger] [info] Execution time for update registers - ms</t>
  </si>
  <si>
    <t>[2020-08-25 10:47:16.405] [opcua_time_logger] [info] Execution time for update registers - ms</t>
  </si>
  <si>
    <t>[2020-08-25 10:47:16.454] [opcua_time_logger] [info] Execution time for update registers - ms</t>
  </si>
  <si>
    <t>[2020-08-25 10:47:16.504] [opcua_time_logger] [info] Execution time for update registers - ms</t>
  </si>
  <si>
    <t>[2020-08-25 10:47:16.555] [opcua_time_logger] [info] Execution time for update registers - ms</t>
  </si>
  <si>
    <t>[2020-08-25 10:47:16.604] [opcua_time_logger] [info] Execution time for update registers - ms</t>
  </si>
  <si>
    <t>[2020-08-25 10:47:16.655] [opcua_time_logger] [info] Execution time for update registers - ms</t>
  </si>
  <si>
    <t>[2020-08-25 10:47:16.705] [opcua_time_logger] [info] Execution time for update registers - ms</t>
  </si>
  <si>
    <t>[2020-08-25 10:47:16.755] [opcua_time_logger] [info] Execution time for update registers - ms</t>
  </si>
  <si>
    <t>[2020-08-25 10:47:16.805] [opcua_time_logger] [info] Execution time for update registers - ms</t>
  </si>
  <si>
    <t>[2020-08-25 10:47:16.856] [opcua_time_logger] [info] Execution time for update registers - ms</t>
  </si>
  <si>
    <t>[2020-08-25 10:47:16.906] [opcua_time_logger] [info] Execution time for update registers - ms</t>
  </si>
  <si>
    <t>[2020-08-25 10:47:16.956] [opcua_time_logger] [info] Execution time for update registers - ms</t>
  </si>
  <si>
    <t>[2020-08-25 10:47:17.007] [opcua_time_logger] [info] Execution time for update registers - ms</t>
  </si>
  <si>
    <t>[2020-08-25 10:47:17.057] [opcua_time_logger] [info] Execution time for update registers - ms</t>
  </si>
  <si>
    <t>[2020-08-25 10:47:17.108] [opcua_time_logger] [info] Execution time for update registers - ms</t>
  </si>
  <si>
    <t>[2020-08-25 10:47:17.157] [opcua_time_logger] [info] Execution time for update registers - ms</t>
  </si>
  <si>
    <t>[2020-08-25 10:47:17.207] [opcua_time_logger] [info] Execution time for update registers - ms</t>
  </si>
  <si>
    <t>[2020-08-25 10:47:17.257] [opcua_time_logger] [info] Execution time for update registers - ms</t>
  </si>
  <si>
    <t>[2020-08-25 10:47:17.307] [opcua_time_logger] [info] Execution time for update registers - ms</t>
  </si>
  <si>
    <t>[2020-08-25 10:47:17.357] [opcua_time_logger] [info] Execution time for update registers - ms</t>
  </si>
  <si>
    <t>[2020-08-25 10:47:17.406] [opcua_time_logger] [info] Execution time for update registers - ms</t>
  </si>
  <si>
    <t>[2020-08-25 10:47:17.456] [opcua_time_logger] [info] Execution time for update registers - ms</t>
  </si>
  <si>
    <t>[2020-08-25 10:47:17.506] [opcua_time_logger] [info] Execution time for update registers - ms</t>
  </si>
  <si>
    <t>[2020-08-25 10:47:17.558] [opcua_time_logger] [info] Execution time for update registers - ms</t>
  </si>
  <si>
    <t>[2020-08-25 10:47:17.609] [opcua_time_logger] [info] Execution time for update registers - ms</t>
  </si>
  <si>
    <t>[2020-08-25 10:47:17.659] [opcua_time_logger] [info] Execution time for update registers - ms</t>
  </si>
  <si>
    <t>[2020-08-25 10:47:17.709] [opcua_time_logger] [info] Execution time for update registers - ms</t>
  </si>
  <si>
    <t>[2020-08-25 10:47:17.759] [opcua_time_logger] [info] Execution time for update registers - ms</t>
  </si>
  <si>
    <t>[2020-08-25 10:47:17.809] [opcua_time_logger] [info] Execution time for update registers - ms</t>
  </si>
  <si>
    <t>[2020-08-25 10:47:17.860] [opcua_time_logger] [info] Execution time for update registers - ms</t>
  </si>
  <si>
    <t>[2020-08-25 10:47:17.911] [opcua_time_logger] [info] Execution time for update registers - ms</t>
  </si>
  <si>
    <t>[2020-08-25 10:47:17.961] [opcua_time_logger] [info] Execution time for update registers - ms</t>
  </si>
  <si>
    <t>[2020-08-25 10:47:18.011] [opcua_time_logger] [info] Execution time for update registers - ms</t>
  </si>
  <si>
    <t>[2020-08-25 10:47:18.061] [opcua_time_logger] [info] Execution time for update registers - ms</t>
  </si>
  <si>
    <t>[2020-08-25 10:47:18.112] [opcua_time_logger] [info] Execution time for update registers - ms</t>
  </si>
  <si>
    <t>[2020-08-25 10:47:18.162] [opcua_time_logger] [info] Execution time for update registers - ms</t>
  </si>
  <si>
    <t>[2020-08-25 10:47:18.212] [opcua_time_logger] [info] Execution time for update registers - ms</t>
  </si>
  <si>
    <t>[2020-08-25 10:47:18.262] [opcua_time_logger] [info] Execution time for update registers - ms</t>
  </si>
  <si>
    <t>[2020-08-25 10:47:18.312] [opcua_time_logger] [info] Execution time for update registers - ms</t>
  </si>
  <si>
    <t>[2020-08-25 10:47:18.361] [opcua_time_logger] [info] Execution time for update registers - ms</t>
  </si>
  <si>
    <t>[2020-08-25 10:47:18.411] [opcua_time_logger] [info] Execution time for update registers - ms</t>
  </si>
  <si>
    <t>[2020-08-25 10:47:18.461] [opcua_time_logger] [info] Execution time for update registers - ms</t>
  </si>
  <si>
    <t>[2020-08-25 10:47:18.511] [opcua_time_logger] [info] Execution time for update registers - ms</t>
  </si>
  <si>
    <t>[2020-08-25 10:47:18.562] [opcua_time_logger] [info] Execution time for update registers - ms</t>
  </si>
  <si>
    <t>[2020-08-25 10:47:18.611] [opcua_time_logger] [info] Execution time for update registers - ms</t>
  </si>
  <si>
    <t>[2020-08-25 10:47:18.663] [opcua_time_logger] [info] Execution time for update registers - ms</t>
  </si>
  <si>
    <t>[2020-08-25 10:47:18.714] [opcua_time_logger] [info] Execution time for update registers - ms</t>
  </si>
  <si>
    <t>[2020-08-25 10:47:18.765] [opcua_time_logger] [info] Execution time for update registers - ms</t>
  </si>
  <si>
    <t>[2020-08-25 10:47:18.815] [opcua_time_logger] [info] Execution time for update registers - ms</t>
  </si>
  <si>
    <t>[2020-08-25 10:47:18.866] [opcua_time_logger] [info] Execution time for update registers - ms</t>
  </si>
  <si>
    <t>[2020-08-25 10:47:18.917] [opcua_time_logger] [info] Execution time for update registers - ms</t>
  </si>
  <si>
    <t>[2020-08-25 10:47:18.967] [opcua_time_logger] [info] Execution time for update registers - ms</t>
  </si>
  <si>
    <t>[2020-08-25 10:47:19.018] [opcua_time_logger] [info] Execution time for update registers - ms</t>
  </si>
  <si>
    <t>[2020-08-25 10:47:19.068] [opcua_time_logger] [info] Execution time for update registers - ms</t>
  </si>
  <si>
    <t>[2020-08-25 10:47:19.119] [opcua_time_logger] [info] Execution time for update registers - ms</t>
  </si>
  <si>
    <t>[2020-08-25 10:47:19.170] [opcua_time_logger] [info] Execution time for update registers - ms</t>
  </si>
  <si>
    <t>[2020-08-25 10:47:19.221] [opcua_time_logger] [info] Execution time for update registers - ms</t>
  </si>
  <si>
    <t>[2020-08-25 10:47:19.272] [opcua_time_logger] [info] Execution time for update registers - ms</t>
  </si>
  <si>
    <t>[2020-08-25 10:47:19.322] [opcua_time_logger] [info] Execution time for update registers - ms</t>
  </si>
  <si>
    <t>[2020-08-25 10:47:19.373] [opcua_time_logger] [info] Execution time for update registers - ms</t>
  </si>
  <si>
    <t>[2020-08-25 10:47:19.424] [opcua_time_logger] [info] Execution time for update registers - ms</t>
  </si>
  <si>
    <t>[2020-08-25 10:47:19.475] [opcua_time_logger] [info] Execution time for update registers - ms</t>
  </si>
  <si>
    <t>[2020-08-25 10:47:19.525] [opcua_time_logger] [info] Execution time for update registers - ms</t>
  </si>
  <si>
    <t>[2020-08-25 10:47:19.576] [opcua_time_logger] [info] Execution time for update registers - ms</t>
  </si>
  <si>
    <t>[2020-08-25 10:47:19.628] [opcua_time_logger] [info] Execution time for update registers - ms</t>
  </si>
  <si>
    <t>[2020-08-25 10:47:19.678] [opcua_time_logger] [info] Execution time for update registers - ms</t>
  </si>
  <si>
    <t>[2020-08-25 10:47:19.729] [opcua_time_logger] [info] Execution time for update registers - ms</t>
  </si>
  <si>
    <t>[2020-08-25 10:47:19.780] [opcua_time_logger] [info] Execution time for update registers - ms</t>
  </si>
  <si>
    <t>[2020-08-25 10:47:19.830] [opcua_time_logger] [info] Execution time for update registers - ms</t>
  </si>
  <si>
    <t>[2020-08-25 10:47:19.880] [opcua_time_logger] [info] Execution time for update registers - ms</t>
  </si>
  <si>
    <t>[2020-08-25 10:47:19.931] [opcua_time_logger] [info] Execution time for update registers - ms</t>
  </si>
  <si>
    <t>[2020-08-25 10:47:19.982] [opcua_time_logger] [info] Execution time for update registers - ms</t>
  </si>
  <si>
    <t>[2020-08-25 10:47:20.033] [opcua_time_logger] [info] Execution time for update registers - ms</t>
  </si>
  <si>
    <t>[2020-08-25 10:47:20.083] [opcua_time_logger] [info] Execution time for update registers - ms</t>
  </si>
  <si>
    <t>[2020-08-25 10:47:20.134] [opcua_time_logger] [info] Execution time for update registers - ms</t>
  </si>
  <si>
    <t>[2020-08-25 10:47:20.185] [opcua_time_logger] [info] Execution time for update registers - ms</t>
  </si>
  <si>
    <t>[2020-08-25 10:47:20.236] [opcua_time_logger] [info] Execution time for update registers - ms</t>
  </si>
  <si>
    <t>[2020-08-25 10:47:20.287] [opcua_time_logger] [info] Execution time for update registers - ms</t>
  </si>
  <si>
    <t>[2020-08-25 10:47:20.338] [opcua_time_logger] [info] Execution time for update registers - ms</t>
  </si>
  <si>
    <t>[2020-08-25 10:47:20.388] [opcua_time_logger] [info] Execution time for update registers - ms</t>
  </si>
  <si>
    <t>[2020-08-25 10:47:20.439] [opcua_time_logger] [info] Execution time for update registers - ms</t>
  </si>
  <si>
    <t>[2020-08-25 10:47:20.490] [opcua_time_logger] [info] Execution time for update registers - ms</t>
  </si>
  <si>
    <t>[2020-08-25 10:47:20.540] [opcua_time_logger] [info] Execution time for update registers - ms</t>
  </si>
  <si>
    <t>[2020-08-25 10:47:20.591] [opcua_time_logger] [info] Execution time for update registers - ms</t>
  </si>
  <si>
    <t>[2020-08-25 10:47:20.641] [opcua_time_logger] [info] Execution time for update registers - ms</t>
  </si>
  <si>
    <t>[2020-08-25 10:47:20.693] [opcua_time_logger] [info] Execution time for update registers - ms</t>
  </si>
  <si>
    <t>[2020-08-25 10:47:20.744] [opcua_time_logger] [info] Execution time for update registers - ms</t>
  </si>
  <si>
    <t>[2020-08-25 10:47:20.795] [opcua_time_logger] [info] Execution time for update registers - ms</t>
  </si>
  <si>
    <t>[2020-08-25 10:47:20.846] [opcua_time_logger] [info] Execution time for update registers - ms</t>
  </si>
  <si>
    <t>[2020-08-25 10:47:20.897] [opcua_time_logger] [info] Execution time for update registers - ms</t>
  </si>
  <si>
    <t>[2020-08-25 10:47:20.947] [opcua_time_logger] [info] Execution time for update registers - ms</t>
  </si>
  <si>
    <t>[2020-08-25 10:47:20.998] [opcua_time_logger] [info] Execution time for update registers - ms</t>
  </si>
  <si>
    <t>[2020-08-25 10:47:21.049] [opcua_time_logger] [info] Execution time for update registers - ms</t>
  </si>
  <si>
    <t>[2020-08-25 10:47:21.099] [opcua_time_logger] [info] Execution time for update registers - ms</t>
  </si>
  <si>
    <t>[2020-08-25 10:47:21.149] [opcua_time_logger] [info] Execution time for update registers - ms</t>
  </si>
  <si>
    <t>[2020-08-25 10:47:21.199] [opcua_time_logger] [info] Execution time for update registers - ms</t>
  </si>
  <si>
    <t>[2020-08-25 10:47:21.249] [opcua_time_logger] [info] Execution time for update registers - ms</t>
  </si>
  <si>
    <t>[2020-08-25 10:47:21.299] [opcua_time_logger] [info] Execution time for update registers - ms</t>
  </si>
  <si>
    <t>[2020-08-25 10:47:21.350] [opcua_time_logger] [info] Execution time for update registers - ms</t>
  </si>
  <si>
    <t>[2020-08-25 10:47:21.399] [opcua_time_logger] [info] Execution time for update registers - ms</t>
  </si>
  <si>
    <t>[2020-08-25 10:47:21.450] [opcua_time_logger] [info] Execution time for update registers - ms</t>
  </si>
  <si>
    <t>[2020-08-25 10:47:21.500] [opcua_time_logger] [info] Execution time for update registers - ms</t>
  </si>
  <si>
    <t>[2020-08-25 10:47:21.550] [opcua_time_logger] [info] Execution time for update registers - ms</t>
  </si>
  <si>
    <t>[2020-08-25 10:47:21.601] [opcua_time_logger] [info] Execution time for update registers - ms</t>
  </si>
  <si>
    <t>[2020-08-25 10:47:21.650] [opcua_time_logger] [info] Execution time for update registers - ms</t>
  </si>
  <si>
    <t>[2020-08-25 10:47:21.700] [opcua_time_logger] [info] Execution time for update registers - ms</t>
  </si>
  <si>
    <t>[2020-08-25 10:47:21.751] [opcua_time_logger] [info] Execution time for update registers - ms</t>
  </si>
  <si>
    <t>[2020-08-25 10:47:21.801] [opcua_time_logger] [info] Execution time for update registers - ms</t>
  </si>
  <si>
    <t>[2020-08-25 10:47:21.852] [opcua_time_logger] [info] Execution time for update registers - ms</t>
  </si>
  <si>
    <t>[2020-08-25 10:47:21.902] [opcua_time_logger] [info] Execution time for update registers - ms</t>
  </si>
  <si>
    <t>[2020-08-25 10:47:21.953] [opcua_time_logger] [info] Execution time for update registers - ms</t>
  </si>
  <si>
    <t>[2020-08-25 10:47:22.003] [opcua_time_logger] [info] Execution time for update registers - ms</t>
  </si>
  <si>
    <t>[2020-08-25 10:47:22.053] [opcua_time_logger] [info] Execution time for update registers - ms</t>
  </si>
  <si>
    <t>[2020-08-25 10:47:22.103] [opcua_time_logger] [info] Execution time for update registers - ms</t>
  </si>
  <si>
    <t>[2020-08-25 10:47:22.153] [opcua_time_logger] [info] Execution time for update registers - ms</t>
  </si>
  <si>
    <t>[2020-08-25 10:47:22.203] [opcua_time_logger] [info] Execution time for update registers - ms</t>
  </si>
  <si>
    <t>[2020-08-25 10:47:22.253] [opcua_time_logger] [info] Execution time for update registers - ms</t>
  </si>
  <si>
    <t>[2020-08-25 10:47:22.303] [opcua_time_logger] [info] Execution time for update registers - ms</t>
  </si>
  <si>
    <t>[2020-08-25 10:47:22.355] [opcua_time_logger] [info] Execution time for update registers - ms</t>
  </si>
  <si>
    <t>[2020-08-25 10:47:22.412] [opcua_time_logger] [info] Execution time for update registers - ms</t>
  </si>
  <si>
    <t>[2020-08-25 10:47:22.461] [opcua_time_logger] [info] Execution time for update registers - ms</t>
  </si>
  <si>
    <t>[2020-08-25 10:47:22.512] [opcua_time_logger] [info] Execution time for update registers - ms</t>
  </si>
  <si>
    <t>[2020-08-25 10:47:22.562] [opcua_time_logger] [info] Execution time for update registers - ms</t>
  </si>
  <si>
    <t>[2020-08-25 10:47:22.612] [opcua_time_logger] [info] Execution time for update registers - ms</t>
  </si>
  <si>
    <t>[2020-08-25 10:47:22.661] [opcua_time_logger] [info] Execution time for update registers - ms</t>
  </si>
  <si>
    <t>[2020-08-25 10:47:22.711] [opcua_time_logger] [info] Execution time for update registers - ms</t>
  </si>
  <si>
    <t>[2020-08-25 10:47:22.761] [opcua_time_logger] [info] Execution time for update registers - ms</t>
  </si>
  <si>
    <t>[2020-08-25 10:47:22.811] [opcua_time_logger] [info] Execution time for update registers - ms</t>
  </si>
  <si>
    <t>[2020-08-25 10:47:22.861] [opcua_time_logger] [info] Execution time for update registers - ms</t>
  </si>
  <si>
    <t>[2020-08-25 10:47:22.911] [opcua_time_logger] [info] Execution time for update registers - ms</t>
  </si>
  <si>
    <t>[2020-08-25 10:47:22.961] [opcua_time_logger] [info] Execution time for update registers - ms</t>
  </si>
  <si>
    <t>[2020-08-25 10:47:23.011] [opcua_time_logger] [info] Execution time for update registers - ms</t>
  </si>
  <si>
    <t>[2020-08-25 10:47:23.063] [opcua_time_logger] [info] Execution time for update registers - ms</t>
  </si>
  <si>
    <t>[2020-08-25 10:47:23.113] [opcua_time_logger] [info] Execution time for update registers - ms</t>
  </si>
  <si>
    <t>[2020-08-25 10:47:23.163] [opcua_time_logger] [info] Execution time for update registers - ms</t>
  </si>
  <si>
    <t>[2020-08-25 10:47:23.212] [opcua_time_logger] [info] Execution time for update registers - ms</t>
  </si>
  <si>
    <t>[2020-08-25 10:47:23.263] [opcua_time_logger] [info] Execution time for update registers - ms</t>
  </si>
  <si>
    <t>[2020-08-25 10:47:23.314] [opcua_time_logger] [info] Execution time for update registers - ms</t>
  </si>
  <si>
    <t>[2020-08-25 10:47:23.365] [opcua_time_logger] [info] Execution time for update registers - ms</t>
  </si>
  <si>
    <t>[2020-08-25 10:47:23.416] [opcua_time_logger] [info] Execution time for update registers - ms</t>
  </si>
  <si>
    <t>[2020-08-25 10:47:23.466] [opcua_time_logger] [info] Execution time for update registers - ms</t>
  </si>
  <si>
    <t>[2020-08-25 10:47:23.517] [opcua_time_logger] [info] Execution time for update registers - ms</t>
  </si>
  <si>
    <t>[2020-08-25 10:47:23.567] [opcua_time_logger] [info] Execution time for update registers - ms</t>
  </si>
  <si>
    <t>[2020-08-25 10:47:23.618] [opcua_time_logger] [info] Execution time for update registers - ms</t>
  </si>
  <si>
    <t>[2020-08-25 10:47:23.668] [opcua_time_logger] [info] Execution time for update registers - ms</t>
  </si>
  <si>
    <t>[2020-08-25 10:47:23.719] [opcua_time_logger] [info] Execution time for update registers - ms</t>
  </si>
  <si>
    <t>[2020-08-25 10:47:23.770] [opcua_time_logger] [info] Execution time for update registers - ms</t>
  </si>
  <si>
    <t>[2020-08-25 10:47:23.820] [opcua_time_logger] [info] Execution time for update registers - ms</t>
  </si>
  <si>
    <t>[2020-08-25 10:47:23.871] [opcua_time_logger] [info] Execution time for update registers - ms</t>
  </si>
  <si>
    <t>[2020-08-25 10:47:23.922] [opcua_time_logger] [info] Execution time for update registers - ms</t>
  </si>
  <si>
    <t>[2020-08-25 10:47:23.973] [opcua_time_logger] [info] Execution time for update registers - ms</t>
  </si>
  <si>
    <t>[2020-08-25 10:47:24.025] [opcua_time_logger] [info] Execution time for update registers - ms</t>
  </si>
  <si>
    <t>[2020-08-25 10:47:24.075] [opcua_time_logger] [info] Execution time for update registers - ms</t>
  </si>
  <si>
    <t>[2020-08-25 10:47:24.126] [opcua_time_logger] [info] Execution time for update registers - ms</t>
  </si>
  <si>
    <t>[2020-08-25 10:47:24.177] [opcua_time_logger] [info] Execution time for update registers - ms</t>
  </si>
  <si>
    <t>[2020-08-25 10:47:24.228] [opcua_time_logger] [info] Execution time for update registers - ms</t>
  </si>
  <si>
    <t>[2020-08-25 10:47:24.279] [opcua_time_logger] [info] Execution time for update registers - ms</t>
  </si>
  <si>
    <t>[2020-08-25 10:47:24.329] [opcua_time_logger] [info] Execution time for update registers - ms</t>
  </si>
  <si>
    <t>[2020-08-25 10:47:24.381] [opcua_time_logger] [info] Execution time for update registers - ms</t>
  </si>
  <si>
    <t>[2020-08-25 10:47:24.432] [opcua_time_logger] [info] Execution time for update registers - ms</t>
  </si>
  <si>
    <t>[2020-08-25 10:47:24.483] [opcua_time_logger] [info] Execution time for update registers - ms</t>
  </si>
  <si>
    <t>[2020-08-25 10:47:24.536] [opcua_time_logger] [info] Execution time for update registers - ms</t>
  </si>
  <si>
    <t>[2020-08-25 10:47:24.586] [opcua_time_logger] [info] Execution time for update registers - ms</t>
  </si>
  <si>
    <t>[2020-08-25 10:47:24.637] [opcua_time_logger] [info] Execution time for update registers - ms</t>
  </si>
  <si>
    <t>[2020-08-25 10:47:24.687] [opcua_time_logger] [info] Execution time for update registers - ms</t>
  </si>
  <si>
    <t>[2020-08-25 10:47:24.738] [opcua_time_logger] [info] Execution time for update registers - ms</t>
  </si>
  <si>
    <t>[2020-08-25 10:47:24.790] [opcua_time_logger] [info] Execution time for update registers - ms</t>
  </si>
  <si>
    <t>[2020-08-25 10:47:24.840] [opcua_time_logger] [info] Execution time for update registers - ms</t>
  </si>
  <si>
    <t>[2020-08-25 10:47:24.891] [opcua_time_logger] [info] Execution time for update registers - ms</t>
  </si>
  <si>
    <t>[2020-08-25 10:47:24.942] [opcua_time_logger] [info] Execution time for update registers - ms</t>
  </si>
  <si>
    <t>[2020-08-25 10:47:24.993] [opcua_time_logger] [info] Execution time for update registers - ms</t>
  </si>
  <si>
    <t>[2020-08-25 10:47:25.044] [opcua_time_logger] [info] Execution time for update registers - ms</t>
  </si>
  <si>
    <t>[2020-08-25 10:47:25.094] [opcua_time_logger] [info] Execution time for update registers - ms</t>
  </si>
  <si>
    <t>[2020-08-25 10:47:25.146] [opcua_time_logger] [info] Execution time for update registers - ms</t>
  </si>
  <si>
    <t>[2020-08-25 10:47:25.196] [opcua_time_logger] [info] Execution time for update registers - ms</t>
  </si>
  <si>
    <t>[2020-08-25 10:47:25.246] [opcua_time_logger] [info] Execution time for update registers - ms</t>
  </si>
  <si>
    <t>[2020-08-25 10:47:25.297] [opcua_time_logger] [info] Execution time for update registers - ms</t>
  </si>
  <si>
    <t>[2020-08-25 10:47:25.347] [opcua_time_logger] [info] Execution time for update registers - ms</t>
  </si>
  <si>
    <t>[2020-08-25 10:47:25.398] [opcua_time_logger] [info] Execution time for update registers - ms</t>
  </si>
  <si>
    <t>[2020-08-25 10:47:25.449] [opcua_time_logger] [info] Execution time for update registers - ms</t>
  </si>
  <si>
    <t>[2020-08-25 10:47:25.499] [opcua_time_logger] [info] Execution time for update registers - ms</t>
  </si>
  <si>
    <t>[2020-08-25 10:47:25.550] [opcua_time_logger] [info] Execution time for update registers - ms</t>
  </si>
  <si>
    <t>[2020-08-25 10:47:25.601] [opcua_time_logger] [info] Execution time for update registers - ms</t>
  </si>
  <si>
    <t>[2020-08-25 10:47:25.651] [opcua_time_logger] [info] Execution time for update registers - ms</t>
  </si>
  <si>
    <t>[2020-08-25 10:47:25.701] [opcua_time_logger] [info] Execution time for update registers - ms</t>
  </si>
  <si>
    <t>[2020-08-25 10:47:25.751] [opcua_time_logger] [info] Execution time for update registers - ms</t>
  </si>
  <si>
    <t>[2020-08-25 10:47:25.800] [opcua_time_logger] [info] Execution time for update registers - ms</t>
  </si>
  <si>
    <t>[2020-08-25 10:47:25.850] [opcua_time_logger] [info] Execution time for update registers - ms</t>
  </si>
  <si>
    <t>[2020-08-25 10:47:25.901] [opcua_time_logger] [info] Execution time for update registers - ms</t>
  </si>
  <si>
    <t>[2020-08-25 10:47:25.950] [opcua_time_logger] [info] Execution time for update registers - ms</t>
  </si>
  <si>
    <t>[2020-08-25 10:47:26.000] [opcua_time_logger] [info] Execution time for update registers - ms</t>
  </si>
  <si>
    <t>[2020-08-25 10:47:26.050] [opcua_time_logger] [info] Execution time for update registers - ms</t>
  </si>
  <si>
    <t>[2020-08-25 10:47:26.100] [opcua_time_logger] [info] Execution time for update registers - ms</t>
  </si>
  <si>
    <t>[2020-08-25 10:47:26.150] [opcua_time_logger] [info] Execution time for update registers - ms</t>
  </si>
  <si>
    <t>[2020-08-25 10:47:26.201] [opcua_time_logger] [info] Execution time for update registers - ms</t>
  </si>
  <si>
    <t>[2020-08-25 10:47:26.250] [opcua_time_logger] [info] Execution time for update registers - ms</t>
  </si>
  <si>
    <t>[2020-08-25 10:47:26.300] [opcua_time_logger] [info] Execution time for update registers - ms</t>
  </si>
  <si>
    <t>[2020-08-25 10:47:26.350] [opcua_time_logger] [info] Execution time for update registers - ms</t>
  </si>
  <si>
    <t>[2020-08-25 10:47:26.400] [opcua_time_logger] [info] Execution time for update registers - ms</t>
  </si>
  <si>
    <t>[2020-08-25 10:47:26.450] [opcua_time_logger] [info] Execution time for update registers - ms</t>
  </si>
  <si>
    <t>[2020-08-25 10:47:26.500] [opcua_time_logger] [info] Execution time for update registers - ms</t>
  </si>
  <si>
    <t>[2020-08-25 10:47:26.551] [opcua_time_logger] [info] Execution time for update registers - ms</t>
  </si>
  <si>
    <t>[2020-08-25 10:47:26.601] [opcua_time_logger] [info] Execution time for update registers - ms</t>
  </si>
  <si>
    <t>[2020-08-25 10:47:26.651] [opcua_time_logger] [info] Execution time for update registers - ms</t>
  </si>
  <si>
    <t>[2020-08-25 10:47:26.700] [opcua_time_logger] [info] Execution time for update registers - ms</t>
  </si>
  <si>
    <t>[2020-08-25 10:47:26.751] [opcua_time_logger] [info] Execution time for update registers - ms</t>
  </si>
  <si>
    <t>[2020-08-25 10:47:26.801] [opcua_time_logger] [info] Execution time for update registers - ms</t>
  </si>
  <si>
    <t>[2020-08-25 10:47:26.851] [opcua_time_logger] [info] Execution time for update registers - ms</t>
  </si>
  <si>
    <t>[2020-08-25 10:47:26.901] [opcua_time_logger] [info] Execution time for update registers - ms</t>
  </si>
  <si>
    <t>[2020-08-25 10:47:26.950] [opcua_time_logger] [info] Execution time for update registers - ms</t>
  </si>
  <si>
    <t>[2020-08-25 10:47:27.001] [opcua_time_logger] [info] Execution time for update registers - ms</t>
  </si>
  <si>
    <t>[2020-08-25 10:47:27.051] [opcua_time_logger] [info] Execution time for update registers - ms</t>
  </si>
  <si>
    <t>[2020-08-25 10:47:27.101] [opcua_time_logger] [info] Execution time for update registers - ms</t>
  </si>
  <si>
    <t>[2020-08-25 10:47:27.151] [opcua_time_logger] [info] Execution time for update registers - ms</t>
  </si>
  <si>
    <t>[2020-08-25 10:47:27.202] [opcua_time_logger] [info] Execution time for update registers - ms</t>
  </si>
  <si>
    <t>[2020-08-25 10:47:27.251] [opcua_time_logger] [info] Execution time for update registers - ms</t>
  </si>
  <si>
    <t>[2020-08-25 10:47:27.301] [opcua_time_logger] [info] Execution time for update registers - ms</t>
  </si>
  <si>
    <t>[2020-08-25 10:47:27.352] [opcua_time_logger] [info] Execution time for update registers - ms</t>
  </si>
  <si>
    <t>[2020-08-25 10:47:27.403] [opcua_time_logger] [info] Execution time for update registers - ms</t>
  </si>
  <si>
    <t>[2020-08-25 10:47:27.453] [opcua_time_logger] [info] Execution time for update registers - ms</t>
  </si>
  <si>
    <t>[2020-08-25 10:47:27.503] [opcua_time_logger] [info] Execution time for update registers - ms</t>
  </si>
  <si>
    <t>[2020-08-25 10:47:27.553] [opcua_time_logger] [info] Execution time for update registers - ms</t>
  </si>
  <si>
    <t>[2020-08-25 10:47:27.604] [opcua_time_logger] [info] Execution time for update registers - ms</t>
  </si>
  <si>
    <t>[2020-08-25 10:47:27.654] [opcua_time_logger] [info] Execution time for update registers - ms</t>
  </si>
  <si>
    <t>[2020-08-25 10:47:27.703] [opcua_time_logger] [info] Execution time for update registers - ms</t>
  </si>
  <si>
    <t>[2020-08-25 10:47:27.753] [opcua_time_logger] [info] Execution time for update registers - ms</t>
  </si>
  <si>
    <t>[2020-08-25 10:47:27.802] [opcua_time_logger] [info] Execution time for update registers - ms</t>
  </si>
  <si>
    <t>[2020-08-25 10:47:27.852] [opcua_time_logger] [info] Execution time for update registers - ms</t>
  </si>
  <si>
    <t>[2020-08-25 10:47:27.902] [opcua_time_logger] [info] Execution time for update registers - ms</t>
  </si>
  <si>
    <t>[2020-08-25 10:47:27.952] [opcua_time_logger] [info] Execution time for update registers - ms</t>
  </si>
  <si>
    <t>[2020-08-25 10:47:28.001] [opcua_time_logger] [info] Execution time for update registers - ms</t>
  </si>
  <si>
    <t>[2020-08-25 10:47:28.051] [opcua_time_logger] [info] Execution time for update registers - ms</t>
  </si>
  <si>
    <t>[2020-08-25 10:47:28.101] [opcua_time_logger] [info] Execution time for update registers - ms</t>
  </si>
  <si>
    <t>[2020-08-25 10:47:28.151] [opcua_time_logger] [info] Execution time for update registers - ms</t>
  </si>
  <si>
    <t>[2020-08-25 10:47:28.201] [opcua_time_logger] [info] Execution time for update registers - ms</t>
  </si>
  <si>
    <t>[2020-08-25 10:47:28.251] [opcua_time_logger] [info] Execution time for update registers - ms</t>
  </si>
  <si>
    <t>[2020-08-25 10:47:28.301] [opcua_time_logger] [info] Execution time for update registers - ms</t>
  </si>
  <si>
    <t>[2020-08-25 10:47:28.351] [opcua_time_logger] [info] Execution time for update registers - ms</t>
  </si>
  <si>
    <t>[2020-08-25 10:47:28.402] [opcua_time_logger] [info] Execution time for update registers - ms</t>
  </si>
  <si>
    <t>[2020-08-25 10:47:28.452] [opcua_time_logger] [info] Execution time for update registers - ms</t>
  </si>
  <si>
    <t>[2020-08-25 10:47:28.502] [opcua_time_logger] [info] Execution time for update registers - ms</t>
  </si>
  <si>
    <t>[2020-08-25 10:47:28.552] [opcua_time_logger] [info] Execution time for update registers - ms</t>
  </si>
  <si>
    <t>[2020-08-25 10:47:28.602] [opcua_time_logger] [info] Execution time for update registers - ms</t>
  </si>
  <si>
    <t>[2020-08-25 10:47:28.651] [opcua_time_logger] [info] Execution time for update registers - ms</t>
  </si>
  <si>
    <t>[2020-08-25 10:47:28.702] [opcua_time_logger] [info] Execution time for update registers - ms</t>
  </si>
  <si>
    <t>[2020-08-25 10:47:28.751] [opcua_time_logger] [info] Execution time for update registers - ms</t>
  </si>
  <si>
    <t>[2020-08-25 10:47:28.802] [opcua_time_logger] [info] Execution time for update registers - ms</t>
  </si>
  <si>
    <t>[2020-08-25 10:47:28.853] [opcua_time_logger] [info] Execution time for update registers - ms</t>
  </si>
  <si>
    <t>[2020-08-25 10:47:28.903] [opcua_time_logger] [info] Execution time for update registers - ms</t>
  </si>
  <si>
    <t>[2020-08-25 10:47:28.953] [opcua_time_logger] [info] Execution time for update registers - ms</t>
  </si>
  <si>
    <t>[2020-08-25 10:47:29.004] [opcua_time_logger] [info] Execution time for update registers - ms</t>
  </si>
  <si>
    <t>[2020-08-25 10:47:29.053] [opcua_time_logger] [info] Execution time for update registers - ms</t>
  </si>
  <si>
    <t>[2020-08-25 10:47:29.103] [opcua_time_logger] [info] Execution time for update registers - ms</t>
  </si>
  <si>
    <t>[2020-08-25 10:47:29.153] [opcua_time_logger] [info] Execution time for update registers - ms</t>
  </si>
  <si>
    <t>[2020-08-25 10:47:29.203] [opcua_time_logger] [info] Execution time for update registers - ms</t>
  </si>
  <si>
    <t>[2020-08-25 10:47:29.253] [opcua_time_logger] [info] Execution time for update registers - ms</t>
  </si>
  <si>
    <t>[2020-08-25 10:47:29.303] [opcua_time_logger] [info] Execution time for update registers - ms</t>
  </si>
  <si>
    <t>[2020-08-25 10:47:29.352] [opcua_time_logger] [info] Execution time for update registers - ms</t>
  </si>
  <si>
    <t>[2020-08-25 10:47:29.403] [opcua_time_logger] [info] Execution time for update registers - ms</t>
  </si>
  <si>
    <t>[2020-08-25 10:47:29.453] [opcua_time_logger] [info] Execution time for update registers - ms</t>
  </si>
  <si>
    <t>[2020-08-25 10:47:29.503] [opcua_time_logger] [info] Execution time for update registers - ms</t>
  </si>
  <si>
    <t>[2020-08-25 10:47:29.553] [opcua_time_logger] [info] Execution time for update registers - ms</t>
  </si>
  <si>
    <t>[2020-08-25 10:47:29.603] [opcua_time_logger] [info] Execution time for update registers - ms</t>
  </si>
  <si>
    <t>[2020-08-25 10:47:29.652] [opcua_time_logger] [info] Execution time for update registers - ms</t>
  </si>
  <si>
    <t>[2020-08-25 10:47:29.702] [opcua_time_logger] [info] Execution time for update registers - ms</t>
  </si>
  <si>
    <t>[2020-08-25 10:47:29.752] [opcua_time_logger] [info] Execution time for update registers - ms</t>
  </si>
  <si>
    <t>[2020-08-25 10:47:29.802] [opcua_time_logger] [info] Execution time for update registers - ms</t>
  </si>
  <si>
    <t>[2020-08-25 10:47:29.852] [opcua_time_logger] [info] Execution time for update registers - ms</t>
  </si>
  <si>
    <t>[2020-08-25 10:47:29.902] [opcua_time_logger] [info] Execution time for update registers - ms</t>
  </si>
  <si>
    <t>[2020-08-25 10:47:29.952] [opcua_time_logger] [info] Execution time for update registers - ms</t>
  </si>
  <si>
    <t>[2020-08-25 10:47:30.002] [opcua_time_logger] [info] Execution time for update registers - ms</t>
  </si>
  <si>
    <t>[2020-08-25 10:47:30.053] [opcua_time_logger] [info] Execution time for update registers - ms</t>
  </si>
  <si>
    <t>[2020-08-25 10:47:30.103] [opcua_time_logger] [info] Execution time for update registers - ms</t>
  </si>
  <si>
    <t>[2020-08-25 10:47:30.153] [opcua_time_logger] [info] Execution time for update registers - ms</t>
  </si>
  <si>
    <t>[2020-08-25 10:47:30.203] [opcua_time_logger] [info] Execution time for update registers - ms</t>
  </si>
  <si>
    <t>[2020-08-25 10:47:30.252] [opcua_time_logger] [info] Execution time for update registers - ms</t>
  </si>
  <si>
    <t>[2020-08-25 10:47:30.302] [opcua_time_logger] [info] Execution time for update registers - ms</t>
  </si>
  <si>
    <t>[2020-08-25 10:47:30.353] [opcua_time_logger] [info] Execution time for update registers - ms</t>
  </si>
  <si>
    <t>[2020-08-25 10:47:30.402] [opcua_time_logger] [info] Execution time for update registers - ms</t>
  </si>
  <si>
    <t>[2020-08-25 10:47:30.452] [opcua_time_logger] [info] Execution time for update registers - ms</t>
  </si>
  <si>
    <t>[2020-08-25 10:47:30.502] [opcua_time_logger] [info] Execution time for update registers - ms</t>
  </si>
  <si>
    <t>[2020-08-25 10:47:30.552] [opcua_time_logger] [info] Execution time for update registers - ms</t>
  </si>
  <si>
    <t>[2020-08-25 10:47:30.601] [opcua_time_logger] [info] Execution time for update registers - ms</t>
  </si>
  <si>
    <t>[2020-08-25 10:47:30.652] [opcua_time_logger] [info] Execution time for update registers - ms</t>
  </si>
  <si>
    <t>[2020-08-25 10:47:30.702] [opcua_time_logger] [info] Execution time for update registers - ms</t>
  </si>
  <si>
    <t>[2020-08-25 10:47:30.752] [opcua_time_logger] [info] Execution time for update registers - ms</t>
  </si>
  <si>
    <t>[2020-08-25 10:47:30.802] [opcua_time_logger] [info] Execution time for update registers - ms</t>
  </si>
  <si>
    <t>[2020-08-25 10:47:30.852] [opcua_time_logger] [info] Execution time for update registers - ms</t>
  </si>
  <si>
    <t>[2020-08-25 10:47:30.901] [opcua_time_logger] [info] Execution time for update registers - ms</t>
  </si>
  <si>
    <t>[2020-08-25 10:47:30.951] [opcua_time_logger] [info] Execution time for update registers - ms</t>
  </si>
  <si>
    <t>[2020-08-25 10:47:31.002] [opcua_time_logger] [info] Execution time for update registers - ms</t>
  </si>
  <si>
    <t>[2020-08-25 10:47:31.052] [opcua_time_logger] [info] Execution time for update registers - ms</t>
  </si>
  <si>
    <t>[2020-08-25 10:47:31.102] [opcua_time_logger] [info] Execution time for update registers - ms</t>
  </si>
  <si>
    <t>[2020-08-25 10:47:31.153] [opcua_time_logger] [info] Execution time for update registers - ms</t>
  </si>
  <si>
    <t>[2020-08-25 10:47:31.202] [opcua_time_logger] [info] Execution time for update registers - ms</t>
  </si>
  <si>
    <t>[2020-08-25 10:47:31.252] [opcua_time_logger] [info] Execution time for update registers - ms</t>
  </si>
  <si>
    <t>[2020-08-25 10:47:31.302] [opcua_time_logger] [info] Execution time for update registers - ms</t>
  </si>
  <si>
    <t>[2020-08-25 10:47:31.351] [opcua_time_logger] [info] Execution time for update registers - ms</t>
  </si>
  <si>
    <t>[2020-08-25 10:47:31.402] [opcua_time_logger] [info] Execution time for update registers - ms</t>
  </si>
  <si>
    <t>[2020-08-25 10:47:31.451] [opcua_time_logger] [info] Execution time for update registers - ms</t>
  </si>
  <si>
    <t>[2020-08-25 10:47:31.501] [opcua_time_logger] [info] Execution time for update registers - ms</t>
  </si>
  <si>
    <t>[2020-08-25 10:47:31.552] [opcua_time_logger] [info] Execution time for update registers - ms</t>
  </si>
  <si>
    <t>[2020-08-25 10:47:31.602] [opcua_time_logger] [info] Execution time for update registers - ms</t>
  </si>
  <si>
    <t>[2020-08-25 10:47:31.652] [opcua_time_logger] [info] Execution time for update registers - ms</t>
  </si>
  <si>
    <t>[2020-08-25 10:47:31.701] [opcua_time_logger] [info] Execution time for update registers - ms</t>
  </si>
  <si>
    <t>[2020-08-25 10:47:31.751] [opcua_time_logger] [info] Execution time for update registers - ms</t>
  </si>
  <si>
    <t>[2020-08-25 10:47:31.801] [opcua_time_logger] [info] Execution time for update registers - ms</t>
  </si>
  <si>
    <t>[2020-08-25 10:47:31.851] [opcua_time_logger] [info] Execution time for update registers - ms</t>
  </si>
  <si>
    <t>[2020-08-25 10:47:31.901] [opcua_time_logger] [info] Execution time for update registers - ms</t>
  </si>
  <si>
    <t>[2020-08-25 10:47:31.951] [opcua_time_logger] [info] Execution time for update registers - ms</t>
  </si>
  <si>
    <t>[2020-08-25 10:47:32.001] [opcua_time_logger] [info] Execution time for update registers - ms</t>
  </si>
  <si>
    <t>[2020-08-25 10:47:32.051] [opcua_time_logger] [info] Execution time for update registers - ms</t>
  </si>
  <si>
    <t>[2020-08-25 10:47:32.101] [opcua_time_logger] [info] Execution time for update registers - ms</t>
  </si>
  <si>
    <t>[2020-08-25 10:47:32.152] [opcua_time_logger] [info] Execution time for update registers - ms</t>
  </si>
  <si>
    <t>[2020-08-25 10:47:32.201] [opcua_time_logger] [info] Execution time for update registers - ms</t>
  </si>
  <si>
    <t>[2020-08-25 10:47:32.251] [opcua_time_logger] [info] Execution time for update registers - ms</t>
  </si>
  <si>
    <t>[2020-08-25 10:47:32.301] [opcua_time_logger] [info] Execution time for update registers - ms</t>
  </si>
  <si>
    <t>[2020-08-25 10:47:32.351] [opcua_time_logger] [info] Execution time for update registers - ms</t>
  </si>
  <si>
    <t>[2020-08-25 10:47:32.401] [opcua_time_logger] [info] Execution time for update registers - ms</t>
  </si>
  <si>
    <t>[2020-08-25 10:47:32.451] [opcua_time_logger] [info] Execution time for update registers - ms</t>
  </si>
  <si>
    <t>[2020-08-25 10:47:32.502] [opcua_time_logger] [info] Execution time for update registers - ms</t>
  </si>
  <si>
    <t>[2020-08-25 10:47:32.551] [opcua_time_logger] [info] Execution time for update registers - ms</t>
  </si>
  <si>
    <t>[2020-08-25 10:47:32.602] [opcua_time_logger] [info] Execution time for update registers - ms</t>
  </si>
  <si>
    <t>[2020-08-25 10:47:32.652] [opcua_time_logger] [info] Execution time for update registers - ms</t>
  </si>
  <si>
    <t>[2020-08-25 10:47:32.702] [opcua_time_logger] [info] Execution time for update registers - ms</t>
  </si>
  <si>
    <t>[2020-08-25 10:47:32.752] [opcua_time_logger] [info] Execution time for update registers - ms</t>
  </si>
  <si>
    <t>[2020-08-25 10:47:32.802] [opcua_time_logger] [info] Execution time for update registers - ms</t>
  </si>
  <si>
    <t>[2020-08-25 10:47:32.852] [opcua_time_logger] [info] Execution time for update registers - ms</t>
  </si>
  <si>
    <t>[2020-08-25 10:47:32.904] [opcua_time_logger] [info] Execution time for update registers - ms</t>
  </si>
  <si>
    <t>[2020-08-25 10:47:32.954] [opcua_time_logger] [info] Execution time for update registers - ms</t>
  </si>
  <si>
    <t>[2020-08-25 10:47:33.004] [opcua_time_logger] [info] Execution time for update registers - ms</t>
  </si>
  <si>
    <t>[2020-08-25 10:47:33.054] [opcua_time_logger] [info] Execution time for update registers - ms</t>
  </si>
  <si>
    <t>[2020-08-25 10:47:33.104] [opcua_time_logger] [info] Execution time for update registers - ms</t>
  </si>
  <si>
    <t>[2020-08-25 10:47:33.154] [opcua_time_logger] [info] Execution time for update registers - ms</t>
  </si>
  <si>
    <t>[2020-08-25 10:47:33.204] [opcua_time_logger] [info] Execution time for update registers - ms</t>
  </si>
  <si>
    <t>[2020-08-25 10:47:33.257] [opcua_time_logger] [info] Execution time for update registers - ms</t>
  </si>
  <si>
    <t>[2020-08-25 10:47:33.322] [opcua_time_logger] [info] Execution time for update registers - ms</t>
  </si>
  <si>
    <t>[2020-08-25 10:47:33.372] [opcua_time_logger] [info] Execution time for update registers - ms</t>
  </si>
  <si>
    <t>[2020-08-25 10:47:33.423] [opcua_time_logger] [info] Execution time for update registers - ms</t>
  </si>
  <si>
    <t>[2020-08-25 10:47:33.474] [opcua_time_logger] [info] Execution time for update registers - ms</t>
  </si>
  <si>
    <t>[2020-08-25 10:47:33.525] [opcua_time_logger] [info] Execution time for update registers - ms</t>
  </si>
  <si>
    <t>[2020-08-25 10:47:33.575] [opcua_time_logger] [info] Execution time for update registers - ms</t>
  </si>
  <si>
    <t>[2020-08-25 10:47:33.626] [opcua_time_logger] [info] Execution time for update registers - ms</t>
  </si>
  <si>
    <t>[2020-08-25 10:47:33.677] [opcua_time_logger] [info] Execution time for update registers - ms</t>
  </si>
  <si>
    <t>[2020-08-25 10:47:33.727] [opcua_time_logger] [info] Execution time for update registers - ms</t>
  </si>
  <si>
    <t>[2020-08-25 10:47:33.779] [opcua_time_logger] [info] Execution time for update registers - ms</t>
  </si>
  <si>
    <t>[2020-08-25 10:47:33.830] [opcua_time_logger] [info] Execution time for update registers - ms</t>
  </si>
  <si>
    <t>[2020-08-25 10:47:33.881] [opcua_time_logger] [info] Execution time for update registers - ms</t>
  </si>
  <si>
    <t>[2020-08-25 10:47:33.931] [opcua_time_logger] [info] Execution time for update registers - ms</t>
  </si>
  <si>
    <t>[2020-08-25 10:47:33.983] [opcua_time_logger] [info] Execution time for update registers - ms</t>
  </si>
  <si>
    <t>[2020-08-25 10:47:34.033] [opcua_time_logger] [info] Execution time for update registers - ms</t>
  </si>
  <si>
    <t>[2020-08-25 10:47:34.085] [opcua_time_logger] [info] Execution time for update registers - ms</t>
  </si>
  <si>
    <t>[2020-08-25 10:47:34.136] [opcua_time_logger] [info] Execution time for update registers - ms</t>
  </si>
  <si>
    <t>[2020-08-25 10:47:34.188] [opcua_time_logger] [info] Execution time for update registers - ms</t>
  </si>
  <si>
    <t>[2020-08-25 10:47:34.239] [opcua_time_logger] [info] Execution time for update registers - ms</t>
  </si>
  <si>
    <t>[2020-08-25 10:47:34.290] [opcua_time_logger] [info] Execution time for update registers - ms</t>
  </si>
  <si>
    <t>[2020-08-25 10:47:34.341] [opcua_time_logger] [info] Execution time for update registers - ms</t>
  </si>
  <si>
    <t>[2020-08-25 10:47:34.392] [opcua_time_logger] [info] Execution time for update registers - ms</t>
  </si>
  <si>
    <t>[2020-08-25 10:47:34.443] [opcua_time_logger] [info] Execution time for update registers - ms</t>
  </si>
  <si>
    <t>[2020-08-25 10:47:34.493] [opcua_time_logger] [info] Execution time for update registers - ms</t>
  </si>
  <si>
    <t>[2020-08-25 10:47:34.544] [opcua_time_logger] [info] Execution time for update registers - ms</t>
  </si>
  <si>
    <t>[2020-08-25 10:47:34.594] [opcua_time_logger] [info] Execution time for update registers - ms</t>
  </si>
  <si>
    <t>[2020-08-25 10:47:34.645] [opcua_time_logger] [info] Execution time for update registers - ms</t>
  </si>
  <si>
    <t>[2020-08-25 10:47:34.696] [opcua_time_logger] [info] Execution time for update registers - ms</t>
  </si>
  <si>
    <t>[2020-08-25 10:47:34.746] [opcua_time_logger] [info] Execution time for update registers - ms</t>
  </si>
  <si>
    <t>[2020-08-25 10:47:34.797] [opcua_time_logger] [info] Execution time for update registers - ms</t>
  </si>
  <si>
    <t>[2020-08-25 10:47:34.847] [opcua_time_logger] [info] Execution time for update registers - ms</t>
  </si>
  <si>
    <t>[2020-08-25 10:47:34.898] [opcua_time_logger] [info] Execution time for update registers - ms</t>
  </si>
  <si>
    <t>[2020-08-25 10:47:34.948] [opcua_time_logger] [info] Execution time for update registers - ms</t>
  </si>
  <si>
    <t>[2020-08-25 10:47:34.999] [opcua_time_logger] [info] Execution time for update registers - ms</t>
  </si>
  <si>
    <t>[2020-08-25 10:47:35.049] [opcua_time_logger] [info] Execution time for update registers - ms</t>
  </si>
  <si>
    <t>[2020-08-25 10:47:35.099] [opcua_time_logger] [info] Execution time for update registers - ms</t>
  </si>
  <si>
    <t>[2020-08-25 10:47:35.149] [opcua_time_logger] [info] Execution time for update registers - ms</t>
  </si>
  <si>
    <t>[2020-08-25 10:47:35.199] [opcua_time_logger] [info] Execution time for update registers - ms</t>
  </si>
  <si>
    <t>[2020-08-25 10:47:35.249] [opcua_time_logger] [info] Execution time for update registers - ms</t>
  </si>
  <si>
    <t>[2020-08-25 10:47:35.299] [opcua_time_logger] [info] Execution time for update registers - ms</t>
  </si>
  <si>
    <t>[2020-08-25 10:47:35.350] [opcua_time_logger] [info] Execution time for update registers - ms</t>
  </si>
  <si>
    <t>[2020-08-25 10:47:35.400] [opcua_time_logger] [info] Execution time for update registers - ms</t>
  </si>
  <si>
    <t>[2020-08-25 10:47:35.450] [opcua_time_logger] [info] Execution time for update registers - ms</t>
  </si>
  <si>
    <t>[2020-08-25 10:47:35.500] [opcua_time_logger] [info] Execution time for update registers - ms</t>
  </si>
  <si>
    <t>[2020-08-25 10:47:35.550] [opcua_time_logger] [info] Execution time for update registers - ms</t>
  </si>
  <si>
    <t>[2020-08-25 10:47:35.600] [opcua_time_logger] [info] Execution time for update registers - ms</t>
  </si>
  <si>
    <t>[2020-08-25 10:47:35.650] [opcua_time_logger] [info] Execution time for update registers - ms</t>
  </si>
  <si>
    <t>[2020-08-25 10:47:35.700] [opcua_time_logger] [info] Execution time for update registers - ms</t>
  </si>
  <si>
    <t>[2020-08-25 10:47:35.750] [opcua_time_logger] [info] Execution time for update registers - ms</t>
  </si>
  <si>
    <t>[2020-08-25 10:47:35.801] [opcua_time_logger] [info] Execution time for update registers - ms</t>
  </si>
  <si>
    <t>[2020-08-25 10:47:35.851] [opcua_time_logger] [info] Execution time for update registers - ms</t>
  </si>
  <si>
    <t>[2020-08-25 10:47:35.901] [opcua_time_logger] [info] Execution time for update registers - ms</t>
  </si>
  <si>
    <t>[2020-08-25 10:47:35.951] [opcua_time_logger] [info] Execution time for update registers - ms</t>
  </si>
  <si>
    <t>[2020-08-25 10:47:36.001] [opcua_time_logger] [info] Execution time for update registers - ms</t>
  </si>
  <si>
    <t>[2020-08-25 10:47:36.051] [opcua_time_logger] [info] Execution time for update registers - ms</t>
  </si>
  <si>
    <t>[2020-08-25 10:47:36.101] [opcua_time_logger] [info] Execution time for update registers - ms</t>
  </si>
  <si>
    <t>[2020-08-25 10:47:36.151] [opcua_time_logger] [info] Execution time for update registers - ms</t>
  </si>
  <si>
    <t>[2020-08-25 10:47:36.201] [opcua_time_logger] [info] Execution time for update registers - ms</t>
  </si>
  <si>
    <t>[2020-08-25 10:47:36.251] [opcua_time_logger] [info] Execution time for update registers - ms</t>
  </si>
  <si>
    <t>[2020-08-25 10:47:36.301] [opcua_time_logger] [info] Execution time for update registers - ms</t>
  </si>
  <si>
    <t>[2020-08-25 10:47:36.351] [opcua_time_logger] [info] Execution time for update registers - ms</t>
  </si>
  <si>
    <t>[2020-08-25 10:47:36.401] [opcua_time_logger] [info] Execution time for update registers - ms</t>
  </si>
  <si>
    <t>[2020-08-25 10:47:36.451] [opcua_time_logger] [info] Execution time for update registers - ms</t>
  </si>
  <si>
    <t>[2020-08-25 10:47:36.500] [opcua_time_logger] [info] Execution time for update registers - ms</t>
  </si>
  <si>
    <t>[2020-08-25 10:47:36.550] [opcua_time_logger] [info] Execution time for update registers - ms</t>
  </si>
  <si>
    <t>[2020-08-25 10:47:36.600] [opcua_time_logger] [info] Execution time for update registers - ms</t>
  </si>
  <si>
    <t>[2020-08-25 10:47:36.650] [opcua_time_logger] [info] Execution time for update registers - ms</t>
  </si>
  <si>
    <t>[2020-08-25 10:47:36.699] [opcua_time_logger] [info] Execution time for update registers - ms</t>
  </si>
  <si>
    <t>[2020-08-25 10:47:36.750] [opcua_time_logger] [info] Execution time for update registers - ms</t>
  </si>
  <si>
    <t>[2020-08-25 10:47:36.799] [opcua_time_logger] [info] Execution time for update registers - ms</t>
  </si>
  <si>
    <t>[2020-08-25 10:47:36.849] [opcua_time_logger] [info] Execution time for update registers - ms</t>
  </si>
  <si>
    <t>[2020-08-25 10:47:36.900] [opcua_time_logger] [info] Execution time for update registers - ms</t>
  </si>
  <si>
    <t>[2020-08-25 10:47:36.950] [opcua_time_logger] [info] Execution time for update registers - ms</t>
  </si>
  <si>
    <t>[2020-08-25 10:47:37.000] [opcua_time_logger] [info] Execution time for update registers - ms</t>
  </si>
  <si>
    <t>[2020-08-25 10:47:37.050] [opcua_time_logger] [info] Execution time for update registers - ms</t>
  </si>
  <si>
    <t>[2020-08-25 10:47:37.100] [opcua_time_logger] [info] Execution time for update registers - ms</t>
  </si>
  <si>
    <t>[2020-08-25 10:47:37.150] [opcua_time_logger] [info] Execution time for update registers - ms</t>
  </si>
  <si>
    <t>[2020-08-25 10:47:37.200] [opcua_time_logger] [info] Execution time for update registers - ms</t>
  </si>
  <si>
    <t>[2020-08-25 10:47:37.249] [opcua_time_logger] [info] Execution time for update registers - ms</t>
  </si>
  <si>
    <t>[2020-08-25 10:47:37.299] [opcua_time_logger] [info] Execution time for update registers - ms</t>
  </si>
  <si>
    <t>[2020-08-25 10:47:37.350] [opcua_time_logger] [info] Execution time for update registers - ms</t>
  </si>
  <si>
    <t>[2020-08-25 10:47:37.401] [opcua_time_logger] [info] Execution time for update registers - ms</t>
  </si>
  <si>
    <t>[2020-08-25 10:47:37.451] [opcua_time_logger] [info] Execution time for update registers - ms</t>
  </si>
  <si>
    <t>[2020-08-25 10:47:37.501] [opcua_time_logger] [info] Execution time for update registers - ms</t>
  </si>
  <si>
    <t>[2020-08-25 10:47:37.552] [opcua_time_logger] [info] Execution time for update registers - ms</t>
  </si>
  <si>
    <t>[2020-08-25 10:47:37.602] [opcua_time_logger] [info] Execution time for update registers - ms</t>
  </si>
  <si>
    <t>[2020-08-25 10:47:37.652] [opcua_time_logger] [info] Execution time for update registers - ms</t>
  </si>
  <si>
    <t>[2020-08-25 10:47:37.702] [opcua_time_logger] [info] Execution time for update registers - ms</t>
  </si>
  <si>
    <t>[2020-08-25 10:47:37.752] [opcua_time_logger] [info] Execution time for update registers - ms</t>
  </si>
  <si>
    <t>[2020-08-25 10:47:37.802] [opcua_time_logger] [info] Execution time for update registers - ms</t>
  </si>
  <si>
    <t>[2020-08-25 10:47:37.852] [opcua_time_logger] [info] Execution time for update registers - ms</t>
  </si>
  <si>
    <t>[2020-08-25 10:47:37.903] [opcua_time_logger] [info] Execution time for update registers - ms</t>
  </si>
  <si>
    <t>[2020-08-25 10:47:37.953] [opcua_time_logger] [info] Execution time for update registers - ms</t>
  </si>
  <si>
    <t>[2020-08-25 10:47:38.002] [opcua_time_logger] [info] Execution time for update registers - ms</t>
  </si>
  <si>
    <t>[2020-08-25 10:47:38.053] [opcua_time_logger] [info] Execution time for update registers - ms</t>
  </si>
  <si>
    <t>[2020-08-25 10:47:38.103] [opcua_time_logger] [info] Execution time for update registers - ms</t>
  </si>
  <si>
    <t>[2020-08-25 10:47:38.152] [opcua_time_logger] [info] Execution time for update registers - ms</t>
  </si>
  <si>
    <t>[2020-08-25 10:47:38.202] [opcua_time_logger] [info] Execution time for update registers - ms</t>
  </si>
  <si>
    <t>[2020-08-25 10:47:38.253] [opcua_time_logger] [info] Execution time for update registers - ms</t>
  </si>
  <si>
    <t>[2020-08-25 10:47:38.304] [opcua_time_logger] [info] Execution time for update registers - ms</t>
  </si>
  <si>
    <t>[2020-08-25 10:47:38.354] [opcua_time_logger] [info] Execution time for update registers - ms</t>
  </si>
  <si>
    <t>[2020-08-25 10:47:38.404] [opcua_time_logger] [info] Execution time for update registers - ms</t>
  </si>
  <si>
    <t>[2020-08-25 10:47:38.454] [opcua_time_logger] [info] Execution time for update registers - ms</t>
  </si>
  <si>
    <t>[2020-08-25 10:47:38.504] [opcua_time_logger] [info] Execution time for update registers - ms</t>
  </si>
  <si>
    <t>[2020-08-25 10:47:38.554] [opcua_time_logger] [info] Execution time for update registers - ms</t>
  </si>
  <si>
    <t>[2020-08-25 10:47:38.605] [opcua_time_logger] [info] Execution time for update registers - ms</t>
  </si>
  <si>
    <t>[2020-08-25 10:47:38.654] [opcua_time_logger] [info] Execution time for update registers - ms</t>
  </si>
  <si>
    <t>[2020-08-25 10:47:38.704] [opcua_time_logger] [info] Execution time for update registers - ms</t>
  </si>
  <si>
    <t>[2020-08-25 10:47:38.753] [opcua_time_logger] [info] Execution time for update registers - ms</t>
  </si>
  <si>
    <t>[2020-08-25 10:47:38.804] [opcua_time_logger] [info] Execution time for update registers - ms</t>
  </si>
  <si>
    <t>[2020-08-25 10:47:38.854] [opcua_time_logger] [info] Execution time for update registers - ms</t>
  </si>
  <si>
    <t>[2020-08-25 10:47:38.905] [opcua_time_logger] [info] Execution time for update registers - ms</t>
  </si>
  <si>
    <t>[2020-08-25 10:47:38.954] [opcua_time_logger] [info] Execution time for update registers - ms</t>
  </si>
  <si>
    <t>[2020-08-25 10:47:39.005] [opcua_time_logger] [info] Execution time for update registers - ms</t>
  </si>
  <si>
    <t>[2020-08-25 10:47:39.056] [opcua_time_logger] [info] Execution time for update registers - ms</t>
  </si>
  <si>
    <t>[2020-08-25 10:47:39.106] [opcua_time_logger] [info] Execution time for update registers - ms</t>
  </si>
  <si>
    <t>[2020-08-25 10:47:39.156] [opcua_time_logger] [info] Execution time for update registers - ms</t>
  </si>
  <si>
    <t>[2020-08-25 10:47:39.205] [opcua_time_logger] [info] Execution time for update registers - ms</t>
  </si>
  <si>
    <t>[2020-08-25 10:47:39.255] [opcua_time_logger] [info] Execution time for update registers - ms</t>
  </si>
  <si>
    <t>[2020-08-25 10:47:39.305] [opcua_time_logger] [info] Execution time for update registers - ms</t>
  </si>
  <si>
    <t>[2020-08-25 10:47:39.355] [opcua_time_logger] [info] Execution time for update registers - ms</t>
  </si>
  <si>
    <t>[2020-08-25 10:47:39.405] [opcua_time_logger] [info] Execution time for update registers - ms</t>
  </si>
  <si>
    <t>[2020-08-25 10:47:39.455] [opcua_time_logger] [info] Execution time for update registers - ms</t>
  </si>
  <si>
    <t>[2020-08-25 10:47:39.506] [opcua_time_logger] [info] Execution time for update registers - ms</t>
  </si>
  <si>
    <t>[2020-08-25 10:47:39.556] [opcua_time_logger] [info] Execution time for update registers - ms</t>
  </si>
  <si>
    <t>[2020-08-25 10:47:39.605] [opcua_time_logger] [info] Execution time for update registers - ms</t>
  </si>
  <si>
    <t>[2020-08-25 10:47:39.655] [opcua_time_logger] [info] Execution time for update registers - ms</t>
  </si>
  <si>
    <t>[2020-08-25 10:47:39.705] [opcua_time_logger] [info] Execution time for update registers - ms</t>
  </si>
  <si>
    <t>[2020-08-25 10:47:39.755] [opcua_time_logger] [info] Execution time for update registers - ms</t>
  </si>
  <si>
    <t>[2020-08-25 10:47:39.805] [opcua_time_logger] [info] Execution time for update registers - ms</t>
  </si>
  <si>
    <t>[2020-08-25 10:47:39.855] [opcua_time_logger] [info] Execution time for update registers - ms</t>
  </si>
  <si>
    <t>[2020-08-25 10:47:39.905] [opcua_time_logger] [info] Execution time for update registers - ms</t>
  </si>
  <si>
    <t>[2020-08-25 10:47:39.954] [opcua_time_logger] [info] Execution time for update registers - ms</t>
  </si>
  <si>
    <t>[2020-08-25 10:47:40.004] [opcua_time_logger] [info] Execution time for update registers - ms</t>
  </si>
  <si>
    <t>[2020-08-25 10:47:40.055] [opcua_time_logger] [info] Execution time for update registers - ms</t>
  </si>
  <si>
    <t>[2020-08-25 10:47:40.105] [opcua_time_logger] [info] Execution time for update registers - ms</t>
  </si>
  <si>
    <t>[2020-08-25 10:47:40.154] [opcua_time_logger] [info] Execution time for update registers - ms</t>
  </si>
  <si>
    <t>[2020-08-25 10:47:40.203] [opcua_time_logger] [info] Execution time for update registers - ms</t>
  </si>
  <si>
    <t>[2020-08-25 10:47:40.253] [opcua_time_logger] [info] Execution time for update registers - ms</t>
  </si>
  <si>
    <t>[2020-08-25 10:47:40.303] [opcua_time_logger] [info] Execution time for update registers - ms</t>
  </si>
  <si>
    <t>[2020-08-25 10:47:40.352] [opcua_time_logger] [info] Execution time for update registers - ms</t>
  </si>
  <si>
    <t>[2020-08-25 10:47:40.402] [opcua_time_logger] [info] Execution time for update registers - ms</t>
  </si>
  <si>
    <t>[2020-08-25 10:47:40.452] [opcua_time_logger] [info] Execution time for update registers - ms</t>
  </si>
  <si>
    <t>[2020-08-25 10:47:40.502] [opcua_time_logger] [info] Execution time for update registers - ms</t>
  </si>
  <si>
    <t>[2020-08-25 10:47:40.552] [opcua_time_logger] [info] Execution time for update registers - ms</t>
  </si>
  <si>
    <t>[2020-08-25 10:47:40.602] [opcua_time_logger] [info] Execution time for update registers - ms</t>
  </si>
  <si>
    <t>[2020-08-25 10:47:40.651] [opcua_time_logger] [info] Execution time for update registers - ms</t>
  </si>
  <si>
    <t>[2020-08-25 10:47:40.700] [opcua_time_logger] [info] Execution time for update registers - ms</t>
  </si>
  <si>
    <t>[2020-08-25 10:47:40.750] [opcua_time_logger] [info] Execution time for update registers - ms</t>
  </si>
  <si>
    <t>[2020-08-25 10:47:40.800] [opcua_time_logger] [info] Execution time for update registers - ms</t>
  </si>
  <si>
    <t>[2020-08-25 10:47:40.850] [opcua_time_logger] [info] Execution time for update registers - ms</t>
  </si>
  <si>
    <t>[2020-08-25 10:47:40.900] [opcua_time_logger] [info] Execution time for update registers - ms</t>
  </si>
  <si>
    <t>[2020-08-25 10:47:40.950] [opcua_time_logger] [info] Execution time for update registers - ms</t>
  </si>
  <si>
    <t>[2020-08-25 10:47:41.000] [opcua_time_logger] [info] Execution time for update registers - ms</t>
  </si>
  <si>
    <t>[2020-08-25 10:47:41.050] [opcua_time_logger] [info] Execution time for update registers - ms</t>
  </si>
  <si>
    <t>[2020-08-25 10:47:41.099] [opcua_time_logger] [info] Execution time for update registers - ms</t>
  </si>
  <si>
    <t>[2020-08-25 10:47:41.150] [opcua_time_logger] [info] Execution time for update registers - ms</t>
  </si>
  <si>
    <t>[2020-08-25 10:47:41.199] [opcua_time_logger] [info] Execution time for update registers - ms</t>
  </si>
  <si>
    <t>[2020-08-25 10:47:41.249] [opcua_time_logger] [info] Execution time for update registers - ms</t>
  </si>
  <si>
    <t>[2020-08-25 10:47:41.298] [opcua_time_logger] [info] Execution time for update registers - ms</t>
  </si>
  <si>
    <t>[2020-08-25 10:47:41.348] [opcua_time_logger] [info] Execution time for update registers - ms</t>
  </si>
  <si>
    <t>[2020-08-25 10:47:41.399] [opcua_time_logger] [info] Execution time for update registers - ms</t>
  </si>
  <si>
    <t>[2020-08-25 10:47:41.450] [opcua_time_logger] [info] Execution time for update registers - ms</t>
  </si>
  <si>
    <t>[2020-08-25 10:47:41.500] [opcua_time_logger] [info] Execution time for update registers - ms</t>
  </si>
  <si>
    <t>[2020-08-25 10:47:41.551] [opcua_time_logger] [info] Execution time for update registers - ms</t>
  </si>
  <si>
    <t>[2020-08-25 10:47:41.602] [opcua_time_logger] [info] Execution time for update registers - ms</t>
  </si>
  <si>
    <t>[2020-08-25 10:47:41.652] [opcua_time_logger] [info] Execution time for update registers - ms</t>
  </si>
  <si>
    <t>[2020-08-25 10:47:41.702] [opcua_time_logger] [info] Execution time for update registers - ms</t>
  </si>
  <si>
    <t>[2020-08-25 10:47:41.752] [opcua_time_logger] [info] Execution time for update registers - ms</t>
  </si>
  <si>
    <t>[2020-08-25 10:47:41.802] [opcua_time_logger] [info] Execution time for update registers - ms</t>
  </si>
  <si>
    <t>[2020-08-25 10:47:41.853] [opcua_time_logger] [info] Execution time for update registers - ms</t>
  </si>
  <si>
    <t>[2020-08-25 10:47:41.903] [opcua_time_logger] [info] Execution time for update registers - ms</t>
  </si>
  <si>
    <t>[2020-08-25 10:47:41.953] [opcua_time_logger] [info] Execution time for update registers - ms</t>
  </si>
  <si>
    <t>[2020-08-25 10:47:42.003] [opcua_time_logger] [info] Execution time for update registers - ms</t>
  </si>
  <si>
    <t>[2020-08-25 10:47:42.053] [opcua_time_logger] [info] Execution time for update registers - ms</t>
  </si>
  <si>
    <t>[2020-08-25 10:47:42.103] [opcua_time_logger] [info] Execution time for update registers - ms</t>
  </si>
  <si>
    <t>[2020-08-25 10:47:42.153] [opcua_time_logger] [info] Execution time for update registers - ms</t>
  </si>
  <si>
    <t>[2020-08-25 10:47:42.203] [opcua_time_logger] [info] Execution time for update registers - ms</t>
  </si>
  <si>
    <t>[2020-08-25 10:47:42.253] [opcua_time_logger] [info] Execution time for update registers - ms</t>
  </si>
  <si>
    <t>[2020-08-25 10:47:42.303] [opcua_time_logger] [info] Execution time for update registers - ms</t>
  </si>
  <si>
    <t>[2020-08-25 10:47:42.353] [opcua_time_logger] [info] Execution time for update registers - ms</t>
  </si>
  <si>
    <t>[2020-08-25 10:47:42.402] [opcua_time_logger] [info] Execution time for update registers - ms</t>
  </si>
  <si>
    <t>[2020-08-25 10:47:42.452] [opcua_time_logger] [info] Execution time for update registers - ms</t>
  </si>
  <si>
    <t>[2020-08-25 10:47:42.502] [opcua_time_logger] [info] Execution time for update registers - ms</t>
  </si>
  <si>
    <t>[2020-08-25 10:47:42.551] [opcua_time_logger] [info] Execution time for update registers - ms</t>
  </si>
  <si>
    <t>[2020-08-25 10:47:42.602] [opcua_time_logger] [info] Execution time for update registers - ms</t>
  </si>
  <si>
    <t>[2020-08-25 10:47:42.652] [opcua_time_logger] [info] Execution time for update registers - ms</t>
  </si>
  <si>
    <t>[2020-08-25 10:47:42.702] [opcua_time_logger] [info] Execution time for update registers - ms</t>
  </si>
  <si>
    <t>[2020-08-25 10:47:42.752] [opcua_time_logger] [info] Execution time for update registers - ms</t>
  </si>
  <si>
    <t>[2020-08-25 10:47:42.802] [opcua_time_logger] [info] Execution time for update registers - ms</t>
  </si>
  <si>
    <t>[2020-08-25 10:47:42.852] [opcua_time_logger] [info] Execution time for update registers - ms</t>
  </si>
  <si>
    <t>[2020-08-25 10:47:42.903] [opcua_time_logger] [info] Execution time for update registers - ms</t>
  </si>
  <si>
    <t>[2020-08-25 10:47:42.952] [opcua_time_logger] [info] Execution time for update registers - ms</t>
  </si>
  <si>
    <t>[2020-08-25 10:47:43.002] [opcua_time_logger] [info] Execution time for update registers - ms</t>
  </si>
  <si>
    <t>[2020-08-25 10:47:43.053] [opcua_time_logger] [info] Execution time for update registers - ms</t>
  </si>
  <si>
    <t>[2020-08-25 10:47:43.103] [opcua_time_logger] [info] Execution time for update registers - ms</t>
  </si>
  <si>
    <t>[2020-08-25 10:47:43.153] [opcua_time_logger] [info] Execution time for update registers - ms</t>
  </si>
  <si>
    <t>[2020-08-25 10:47:43.205] [opcua_time_logger] [info] Execution time for update registers - ms</t>
  </si>
  <si>
    <t>[2020-08-25 10:47:43.261] [opcua_time_logger] [info] Execution time for update registers - ms</t>
  </si>
  <si>
    <t>[2020-08-25 10:47:43.310] [opcua_time_logger] [info] Execution time for update registers - ms</t>
  </si>
  <si>
    <t>[2020-08-25 10:47:43.361] [opcua_time_logger] [info] Execution time for update registers - ms</t>
  </si>
  <si>
    <t>[2020-08-25 10:47:43.411] [opcua_time_logger] [info] Execution time for update registers - ms</t>
  </si>
  <si>
    <t>[2020-08-25 10:47:43.461] [opcua_time_logger] [info] Execution time for update registers - ms</t>
  </si>
  <si>
    <t>[2020-08-25 10:47:43.511] [opcua_time_logger] [info] Execution time for update registers - ms</t>
  </si>
  <si>
    <t>[2020-08-25 10:47:43.562] [opcua_time_logger] [info] Execution time for update registers - ms</t>
  </si>
  <si>
    <t>[2020-08-25 10:47:43.611] [opcua_time_logger] [info] Execution time for update registers - ms</t>
  </si>
  <si>
    <t>[2020-08-25 10:47:43.661] [opcua_time_logger] [info] Execution time for update registers - ms</t>
  </si>
  <si>
    <t>[2020-08-25 10:47:43.711] [opcua_time_logger] [info] Execution time for update registers - ms</t>
  </si>
  <si>
    <t>[2020-08-25 10:47:43.761] [opcua_time_logger] [info] Execution time for update registers - ms</t>
  </si>
  <si>
    <t>[2020-08-25 10:47:43.811] [opcua_time_logger] [info] Execution time for update registers - ms</t>
  </si>
  <si>
    <t>[2020-08-25 10:47:43.861] [opcua_time_logger] [info] Execution time for update registers - ms</t>
  </si>
  <si>
    <t>[2020-08-25 10:47:43.911] [opcua_time_logger] [info] Execution time for update registers - ms</t>
  </si>
  <si>
    <t>[2020-08-25 10:47:43.961] [opcua_time_logger] [info] Execution time for update registers - ms</t>
  </si>
  <si>
    <t>[2020-08-25 10:47:44.011] [opcua_time_logger] [info] Execution time for update registers - ms</t>
  </si>
  <si>
    <t>[2020-08-25 10:47:44.060] [opcua_time_logger] [info] Execution time for update registers - ms</t>
  </si>
  <si>
    <t>[2020-08-25 10:47:44.111] [opcua_time_logger] [info] Execution time for update registers - ms</t>
  </si>
  <si>
    <t>[2020-08-25 10:47:44.161] [opcua_time_logger] [info] Execution time for update registers - ms</t>
  </si>
  <si>
    <t>[2020-08-25 10:47:44.211] [opcua_time_logger] [info] Execution time for update registers - ms</t>
  </si>
  <si>
    <t>[2020-08-25 10:47:44.262] [opcua_time_logger] [info] Execution time for update registers - ms</t>
  </si>
  <si>
    <t>[2020-08-25 10:47:44.311] [opcua_time_logger] [info] Execution time for update registers - ms</t>
  </si>
  <si>
    <t>[2020-08-25 10:47:44.361] [opcua_time_logger] [info] Execution time for update registers - ms</t>
  </si>
  <si>
    <t>[2020-08-25 10:47:44.411] [opcua_time_logger] [info] Execution time for update registers - ms</t>
  </si>
  <si>
    <t>[2020-08-25 10:47:44.461] [opcua_time_logger] [info] Execution time for update registers - ms</t>
  </si>
  <si>
    <t>[2020-08-25 10:47:44.512] [opcua_time_logger] [info] Execution time for update registers - ms</t>
  </si>
  <si>
    <t>[2020-08-25 10:47:44.563] [opcua_time_logger] [info] Execution time for update registers - ms</t>
  </si>
  <si>
    <t>[2020-08-25 10:47:44.614] [opcua_time_logger] [info] Execution time for update registers - ms</t>
  </si>
  <si>
    <t>[2020-08-25 10:47:44.664] [opcua_time_logger] [info] Execution time for update registers - ms</t>
  </si>
  <si>
    <t>[2020-08-25 10:47:44.717] [opcua_time_logger] [info] Execution time for update registers - ms</t>
  </si>
  <si>
    <t>[2020-08-25 10:47:44.767] [opcua_time_logger] [info] Execution time for update registers - ms</t>
  </si>
  <si>
    <t>[2020-08-25 10:47:44.818] [opcua_time_logger] [info] Execution time for update registers - ms</t>
  </si>
  <si>
    <t>[2020-08-25 10:47:44.869] [opcua_time_logger] [info] Execution time for update registers - ms</t>
  </si>
  <si>
    <t>[2020-08-25 10:47:44.920] [opcua_time_logger] [info] Execution time for update registers - ms</t>
  </si>
  <si>
    <t>[2020-08-25 10:47:44.970] [opcua_time_logger] [info] Execution time for update registers - ms</t>
  </si>
  <si>
    <t>[2020-08-25 10:47:45.021] [opcua_time_logger] [info] Execution time for update registers - ms</t>
  </si>
  <si>
    <t>[2020-08-25 10:47:45.072] [opcua_time_logger] [info] Execution time for update registers - ms</t>
  </si>
  <si>
    <t>[2020-08-25 10:47:45.123] [opcua_time_logger] [info] Execution time for update registers - ms</t>
  </si>
  <si>
    <t>[2020-08-25 10:47:45.174] [opcua_time_logger] [info] Execution time for update registers - ms</t>
  </si>
  <si>
    <t>[2020-08-25 10:47:45.225] [opcua_time_logger] [info] Execution time for update registers - ms</t>
  </si>
  <si>
    <t>[2020-08-25 10:47:45.276] [opcua_time_logger] [info] Execution time for update registers - ms</t>
  </si>
  <si>
    <t>[2020-08-25 10:47:45.326] [opcua_time_logger] [info] Execution time for update registers - ms</t>
  </si>
  <si>
    <t>[2020-08-25 10:47:45.377] [opcua_time_logger] [info] Execution time for update registers - ms</t>
  </si>
  <si>
    <t>[2020-08-25 10:47:45.427] [opcua_time_logger] [info] Execution time for update registers - ms</t>
  </si>
  <si>
    <t>[2020-08-25 10:47:45.478] [opcua_time_logger] [info] Execution time for update registers - ms</t>
  </si>
  <si>
    <t>[2020-08-25 10:47:45.528] [opcua_time_logger] [info] Execution time for update registers - ms</t>
  </si>
  <si>
    <t>[2020-08-25 10:47:45.579] [opcua_time_logger] [info] Execution time for update registers - ms</t>
  </si>
  <si>
    <t>[2020-08-25 10:47:45.630] [opcua_time_logger] [info] Execution time for update registers - ms</t>
  </si>
  <si>
    <t>[2020-08-25 10:47:45.681] [opcua_time_logger] [info] Execution time for update registers - ms</t>
  </si>
  <si>
    <t>[2020-08-25 10:47:45.732] [opcua_time_logger] [info] Execution time for update registers - ms</t>
  </si>
  <si>
    <t>[2020-08-25 10:47:45.783] [opcua_time_logger] [info] Execution time for update registers - ms</t>
  </si>
  <si>
    <t>[2020-08-25 10:47:45.834] [opcua_time_logger] [info] Execution time for update registers - ms</t>
  </si>
  <si>
    <t>[2020-08-25 10:47:45.884] [opcua_time_logger] [info] Execution time for update registers - ms</t>
  </si>
  <si>
    <t>[2020-08-25 10:47:45.934] [opcua_time_logger] [info] Execution time for update registers - ms</t>
  </si>
  <si>
    <t>[2020-08-25 10:47:45.985] [opcua_time_logger] [info] Execution time for update registers - ms</t>
  </si>
  <si>
    <t>[2020-08-25 10:47:46.035] [opcua_time_logger] [info] Execution time for update registers - ms</t>
  </si>
  <si>
    <t>[2020-08-25 10:47:46.086] [opcua_time_logger] [info] Execution time for update registers - ms</t>
  </si>
  <si>
    <t>[2020-08-25 10:47:46.137] [opcua_time_logger] [info] Execution time for update registers - ms</t>
  </si>
  <si>
    <t>[2020-08-25 10:47:46.188] [opcua_time_logger] [info] Execution time for update registers - ms</t>
  </si>
  <si>
    <t>[2020-08-25 10:47:46.238] [opcua_time_logger] [info] Execution time for update registers - ms</t>
  </si>
  <si>
    <t>[2020-08-25 10:47:46.289] [opcua_time_logger] [info] Execution time for update registers - ms</t>
  </si>
  <si>
    <t>[2020-08-25 10:47:46.339] [opcua_time_logger] [info] Execution time for update registers - ms</t>
  </si>
  <si>
    <t>[2020-08-25 10:47:46.391] [opcua_time_logger] [info] Execution time for update registers - ms</t>
  </si>
  <si>
    <t>[2020-08-25 10:47:46.442] [opcua_time_logger] [info] Execution time for update registers - ms</t>
  </si>
  <si>
    <t>[2020-08-25 10:47:46.493] [opcua_time_logger] [info] Execution time for update registers - ms</t>
  </si>
  <si>
    <t>[2020-08-25 10:47:46.544] [opcua_time_logger] [info] Execution time for update registers - ms</t>
  </si>
  <si>
    <t>[2020-08-25 10:47:46.594] [opcua_time_logger] [info] Execution time for update registers - ms</t>
  </si>
  <si>
    <t>[2020-08-25 10:47:46.645] [opcua_time_logger] [info] Execution time for update registers - ms</t>
  </si>
  <si>
    <t>[2020-08-25 10:47:46.696] [opcua_time_logger] [info] Execution time for update registers - ms</t>
  </si>
  <si>
    <t>[2020-08-25 10:47:46.747] [opcua_time_logger] [info] Execution time for update registers - ms</t>
  </si>
  <si>
    <t>[2020-08-25 10:47:46.798] [opcua_time_logger] [info] Execution time for update registers - ms</t>
  </si>
  <si>
    <t>[2020-08-25 10:47:46.849] [opcua_time_logger] [info] Execution time for update registers - ms</t>
  </si>
  <si>
    <t>[2020-08-25 10:47:46.899] [opcua_time_logger] [info] Execution time for update registers - ms</t>
  </si>
  <si>
    <t>[2020-08-25 10:47:46.950] [opcua_time_logger] [info] Execution time for update registers - ms</t>
  </si>
  <si>
    <t>[2020-08-25 10:47:47.000] [opcua_time_logger] [info] Execution time for update registers - ms</t>
  </si>
  <si>
    <t>[2020-08-25 10:47:47.051] [opcua_time_logger] [info] Execution time for update registers - ms</t>
  </si>
  <si>
    <t>[2020-08-25 10:47:47.101] [opcua_time_logger] [info] Execution time for update registers - ms</t>
  </si>
  <si>
    <t>[2020-08-25 10:47:47.151] [opcua_time_logger] [info] Execution time for update registers - ms</t>
  </si>
  <si>
    <t>[2020-08-25 10:47:47.201] [opcua_time_logger] [info] Execution time for update registers - ms</t>
  </si>
  <si>
    <t>[2020-08-25 10:47:47.250] [opcua_time_logger] [info] Execution time for update registers - ms</t>
  </si>
  <si>
    <t>[2020-08-25 10:47:47.303] [opcua_time_logger] [info] Execution time for update registers - ms</t>
  </si>
  <si>
    <t>[2020-08-25 10:47:47.353] [opcua_time_logger] [info] Execution time for update registers - ms</t>
  </si>
  <si>
    <t>[2020-08-25 10:47:47.404] [opcua_time_logger] [info] Execution time for update registers - ms</t>
  </si>
  <si>
    <t>[2020-08-25 10:47:47.454] [opcua_time_logger] [info] Execution time for update registers - ms</t>
  </si>
  <si>
    <t>[2020-08-25 10:47:47.504] [opcua_time_logger] [info] Execution time for update registers - ms</t>
  </si>
  <si>
    <t>[2020-08-25 10:47:47.554] [opcua_time_logger] [info] Execution time for update registers - ms</t>
  </si>
  <si>
    <t>[2020-08-25 10:47:47.604] [opcua_time_logger] [info] Execution time for update registers - ms</t>
  </si>
  <si>
    <t>[2020-08-25 10:47:47.654] [opcua_time_logger] [info] Execution time for update registers - ms</t>
  </si>
  <si>
    <t>[2020-08-25 10:47:47.705] [opcua_time_logger] [info] Execution time for update registers - ms</t>
  </si>
  <si>
    <t>[2020-08-25 10:47:47.755] [opcua_time_logger] [info] Execution time for update registers - ms</t>
  </si>
  <si>
    <t>[2020-08-25 10:47:47.805] [opcua_time_logger] [info] Execution time for update registers - ms</t>
  </si>
  <si>
    <t>[2020-08-25 10:47:47.855] [opcua_time_logger] [info] Execution time for update registers - ms</t>
  </si>
  <si>
    <t>[2020-08-25 10:47:47.905] [opcua_time_logger] [info] Execution time for update registers - ms</t>
  </si>
  <si>
    <t>[2020-08-25 10:47:47.955] [opcua_time_logger] [info] Execution time for update registers - ms</t>
  </si>
  <si>
    <t>[2020-08-25 10:47:48.005] [opcua_time_logger] [info] Execution time for update registers - ms</t>
  </si>
  <si>
    <t>[2020-08-25 10:47:48.055] [opcua_time_logger] [info] Execution time for update registers - ms</t>
  </si>
  <si>
    <t>[2020-08-25 10:47:48.105] [opcua_time_logger] [info] Execution time for update registers - ms</t>
  </si>
  <si>
    <t>[2020-08-25 10:47:48.154] [opcua_time_logger] [info] Execution time for update registers - ms</t>
  </si>
  <si>
    <t>[2020-08-25 10:47:48.205] [opcua_time_logger] [info] Execution time for update registers - ms</t>
  </si>
  <si>
    <t>[2020-08-25 10:47:48.255] [opcua_time_logger] [info] Execution time for update registers - ms</t>
  </si>
  <si>
    <t>[2020-08-25 10:47:48.306] [opcua_time_logger] [info] Execution time for update registers - ms</t>
  </si>
  <si>
    <t>[2020-08-25 10:47:48.355] [opcua_time_logger] [info] Execution time for update registers - ms</t>
  </si>
  <si>
    <t>[2020-08-25 10:47:48.405] [opcua_time_logger] [info] Execution time for update registers - ms</t>
  </si>
  <si>
    <t>[2020-08-25 10:47:48.456] [opcua_time_logger] [info] Execution time for update registers - ms</t>
  </si>
  <si>
    <t>[2020-08-25 10:47:48.506] [opcua_time_logger] [info] Execution time for update registers - ms</t>
  </si>
  <si>
    <t>[2020-08-25 10:47:48.557] [opcua_time_logger] [info] Execution time for update registers - ms</t>
  </si>
  <si>
    <t>[2020-08-25 10:47:48.607] [opcua_time_logger] [info] Execution time for update registers - ms</t>
  </si>
  <si>
    <t>[2020-08-25 10:47:48.657] [opcua_time_logger] [info] Execution time for update registers - ms</t>
  </si>
  <si>
    <t>[2020-08-25 10:47:48.708] [opcua_time_logger] [info] Execution time for update registers - ms</t>
  </si>
  <si>
    <t>[2020-08-25 10:47:48.758] [opcua_time_logger] [info] Execution time for update registers - ms</t>
  </si>
  <si>
    <t>[2020-08-25 10:47:48.809] [opcua_time_logger] [info] Execution time for update registers - ms</t>
  </si>
  <si>
    <t>[2020-08-25 10:47:48.858] [opcua_time_logger] [info] Execution time for update registers - ms</t>
  </si>
  <si>
    <t>[2020-08-25 10:47:48.909] [opcua_time_logger] [info] Execution time for update registers - ms</t>
  </si>
  <si>
    <t>[2020-08-25 10:47:48.959] [opcua_time_logger] [info] Execution time for update registers - ms</t>
  </si>
  <si>
    <t>[2020-08-25 10:47:49.009] [opcua_time_logger] [info] Execution time for update registers - ms</t>
  </si>
  <si>
    <t>[2020-08-25 10:47:49.058] [opcua_time_logger] [info] Execution time for update registers - ms</t>
  </si>
  <si>
    <t>[2020-08-25 10:47:49.109] [opcua_time_logger] [info] Execution time for update registers - ms</t>
  </si>
  <si>
    <t>[2020-08-25 10:47:49.159] [opcua_time_logger] [info] Execution time for update registers - ms</t>
  </si>
  <si>
    <t>[2020-08-25 10:47:49.210] [opcua_time_logger] [info] Execution time for update registers - ms</t>
  </si>
  <si>
    <t>[2020-08-25 10:47:49.260] [opcua_time_logger] [info] Execution time for update registers - ms</t>
  </si>
  <si>
    <t>[2020-08-25 10:47:49.311] [opcua_time_logger] [info] Execution time for update registers - ms</t>
  </si>
  <si>
    <t>[2020-08-25 10:47:49.361] [opcua_time_logger] [info] Execution time for update registers - ms</t>
  </si>
  <si>
    <t>[2020-08-25 10:47:49.410] [opcua_time_logger] [info] Execution time for update registers - ms</t>
  </si>
  <si>
    <t>[2020-08-25 10:47:49.461] [opcua_time_logger] [info] Execution time for update registers - ms</t>
  </si>
  <si>
    <t>[2020-08-25 10:47:49.512] [opcua_time_logger] [info] Execution time for update registers - ms</t>
  </si>
  <si>
    <t>[2020-08-25 10:47:49.561] [opcua_time_logger] [info] Execution time for update registers - ms</t>
  </si>
  <si>
    <t>[2020-08-25 10:47:49.612] [opcua_time_logger] [info] Execution time for update registers - ms</t>
  </si>
  <si>
    <t>[2020-08-25 10:47:49.662] [opcua_time_logger] [info] Execution time for update registers - ms</t>
  </si>
  <si>
    <t>[2020-08-25 10:47:49.712] [opcua_time_logger] [info] Execution time for update registers - ms</t>
  </si>
  <si>
    <t>[2020-08-25 10:47:49.762] [opcua_time_logger] [info] Execution time for update registers - ms</t>
  </si>
  <si>
    <t>[2020-08-25 10:47:49.812] [opcua_time_logger] [info] Execution time for update registers - ms</t>
  </si>
  <si>
    <t>[2020-08-25 10:47:49.862] [opcua_time_logger] [info] Execution time for update registers - ms</t>
  </si>
  <si>
    <t>[2020-08-25 10:47:49.912] [opcua_time_logger] [info] Execution time for update registers - ms</t>
  </si>
  <si>
    <t>[2020-08-25 10:47:49.962] [opcua_time_logger] [info] Execution time for update registers - ms</t>
  </si>
  <si>
    <t>[2020-08-25 10:47:50.012] [opcua_time_logger] [info] Execution time for update registers - ms</t>
  </si>
  <si>
    <t>[2020-08-25 10:47:50.061] [opcua_time_logger] [info] Execution time for update registers - ms</t>
  </si>
  <si>
    <t>[2020-08-25 10:47:50.110] [opcua_time_logger] [info] Execution time for update registers - ms</t>
  </si>
  <si>
    <t>[2020-08-25 10:47:50.160] [opcua_time_logger] [info] Execution time for update registers - ms</t>
  </si>
  <si>
    <t>[2020-08-25 10:47:50.210] [opcua_time_logger] [info] Execution time for update registers - ms</t>
  </si>
  <si>
    <t>[2020-08-25 10:47:50.260] [opcua_time_logger] [info] Execution time for update registers - ms</t>
  </si>
  <si>
    <t>[2020-08-25 10:47:50.310] [opcua_time_logger] [info] Execution time for update registers - ms</t>
  </si>
  <si>
    <t>[2020-08-25 10:47:50.360] [opcua_time_logger] [info] Execution time for update registers - ms</t>
  </si>
  <si>
    <t>[2020-08-25 10:47:50.410] [opcua_time_logger] [info] Execution time for update registers - ms</t>
  </si>
  <si>
    <t>[2020-08-25 10:47:50.460] [opcua_time_logger] [info] Execution time for update registers - ms</t>
  </si>
  <si>
    <t>[2020-08-25 10:47:50.510] [opcua_time_logger] [info] Execution time for update registers - ms</t>
  </si>
  <si>
    <t>[2020-08-25 10:47:50.560] [opcua_time_logger] [info] Execution time for update registers - ms</t>
  </si>
  <si>
    <t>[2020-08-25 10:47:50.610] [opcua_time_logger] [info] Execution time for update registers - ms</t>
  </si>
  <si>
    <t>[2020-08-25 10:47:50.659] [opcua_time_logger] [info] Execution time for update registers - ms</t>
  </si>
  <si>
    <t>[2020-08-25 10:47:50.710] [opcua_time_logger] [info] Execution time for update registers - ms</t>
  </si>
  <si>
    <t>[2020-08-25 10:47:50.759] [opcua_time_logger] [info] Execution time for update registers - ms</t>
  </si>
  <si>
    <t>[2020-08-25 10:47:50.809] [opcua_time_logger] [info] Execution time for update registers - ms</t>
  </si>
  <si>
    <t>[2020-08-25 10:47:50.859] [opcua_time_logger] [info] Execution time for update registers - ms</t>
  </si>
  <si>
    <t>[2020-08-25 10:47:50.908] [opcua_time_logger] [info] Execution time for update registers - ms</t>
  </si>
  <si>
    <t>[2020-08-25 10:47:50.958] [opcua_time_logger] [info] Execution time for update registers - ms</t>
  </si>
  <si>
    <t>[2020-08-25 10:47:51.008] [opcua_time_logger] [info] Execution time for update registers - ms</t>
  </si>
  <si>
    <t>[2020-08-25 10:47:51.058] [opcua_time_logger] [info] Execution time for update registers - ms</t>
  </si>
  <si>
    <t>[2020-08-25 10:47:51.107] [opcua_time_logger] [info] Execution time for update registers - ms</t>
  </si>
  <si>
    <t>[2020-08-25 10:47:51.157] [opcua_time_logger] [info] Execution time for update registers - ms</t>
  </si>
  <si>
    <t>[2020-08-25 10:47:51.207] [opcua_time_logger] [info] Execution time for update registers - ms</t>
  </si>
  <si>
    <t>[2020-08-25 10:47:51.256] [opcua_time_logger] [info] Execution time for update registers - ms</t>
  </si>
  <si>
    <t>[2020-08-25 10:47:51.306] [opcua_time_logger] [info] Execution time for update registers - ms</t>
  </si>
  <si>
    <t>[2020-08-25 10:47:51.356] [opcua_time_logger] [info] Execution time for update registers - ms</t>
  </si>
  <si>
    <t>[2020-08-25 10:47:51.406] [opcua_time_logger] [info] Execution time for update registers - ms</t>
  </si>
  <si>
    <t>[2020-08-25 10:47:51.457] [opcua_time_logger] [info] Execution time for update registers - ms</t>
  </si>
  <si>
    <t>[2020-08-25 10:47:51.507] [opcua_time_logger] [info] Execution time for update registers - ms</t>
  </si>
  <si>
    <t>[2020-08-25 10:47:51.556] [opcua_time_logger] [info] Execution time for update registers - ms</t>
  </si>
  <si>
    <t>[2020-08-25 10:47:51.607] [opcua_time_logger] [info] Execution time for update registers - ms</t>
  </si>
  <si>
    <t>[2020-08-25 10:47:51.656] [opcua_time_logger] [info] Execution time for update registers - ms</t>
  </si>
  <si>
    <t>[2020-08-25 10:47:51.706] [opcua_time_logger] [info] Execution time for update registers - ms</t>
  </si>
  <si>
    <t>[2020-08-25 10:47:51.756] [opcua_time_logger] [info] Execution time for update registers - ms</t>
  </si>
  <si>
    <t>[2020-08-25 10:47:51.806] [opcua_time_logger] [info] Execution time for update registers - ms</t>
  </si>
  <si>
    <t>[2020-08-25 10:47:51.856] [opcua_time_logger] [info] Execution time for update registers - ms</t>
  </si>
  <si>
    <t>[2020-08-25 10:47:51.907] [opcua_time_logger] [info] Execution time for update registers - ms</t>
  </si>
  <si>
    <t>[2020-08-25 10:47:51.957] [opcua_time_logger] [info] Execution time for update registers - ms</t>
  </si>
  <si>
    <t>[2020-08-25 10:47:52.006] [opcua_time_logger] [info] Execution time for update registers - ms</t>
  </si>
  <si>
    <t>[2020-08-25 10:47:52.055] [opcua_time_logger] [info] Execution time for update registers - ms</t>
  </si>
  <si>
    <t>[2020-08-25 10:47:52.106] [opcua_time_logger] [info] Execution time for update registers - ms</t>
  </si>
  <si>
    <t>[2020-08-25 10:47:52.157] [opcua_time_logger] [info] Execution time for update registers - ms</t>
  </si>
  <si>
    <t>[2020-08-25 10:47:52.206] [opcua_time_logger] [info] Execution time for update registers - ms</t>
  </si>
  <si>
    <t>[2020-08-25 10:47:52.256] [opcua_time_logger] [info] Execution time for update registers - ms</t>
  </si>
  <si>
    <t>[2020-08-25 10:47:52.305] [opcua_time_logger] [info] Execution time for update registers - ms</t>
  </si>
  <si>
    <t>[2020-08-25 10:47:52.355] [opcua_time_logger] [info] Execution time for update registers - ms</t>
  </si>
  <si>
    <t>[2020-08-25 10:47:52.405] [opcua_time_logger] [info] Execution time for update registers - ms</t>
  </si>
  <si>
    <t>[2020-08-25 10:47:52.456] [opcua_time_logger] [info] Execution time for update registers - ms</t>
  </si>
  <si>
    <t>[2020-08-25 10:47:52.506] [opcua_time_logger] [info] Execution time for update registers - ms</t>
  </si>
  <si>
    <t>[2020-08-25 10:47:52.556] [opcua_time_logger] [info] Execution time for update registers - ms</t>
  </si>
  <si>
    <t>[2020-08-25 10:47:52.606] [opcua_time_logger] [info] Execution time for update registers - ms</t>
  </si>
  <si>
    <t>[2020-08-25 10:47:52.656] [opcua_time_logger] [info] Execution time for update registers - ms</t>
  </si>
  <si>
    <t>[2020-08-25 10:47:52.706] [opcua_time_logger] [info] Execution time for update registers - ms</t>
  </si>
  <si>
    <t>[2020-08-25 10:47:52.755] [opcua_time_logger] [info] Execution time for update registers - ms</t>
  </si>
  <si>
    <t>[2020-08-25 10:47:52.805] [opcua_time_logger] [info] Execution time for update registers - ms</t>
  </si>
  <si>
    <t>[2020-08-25 10:47:52.855] [opcua_time_logger] [info] Execution time for update registers - ms</t>
  </si>
  <si>
    <t>[2020-08-25 10:47:52.905] [opcua_time_logger] [info] Execution time for update registers - ms</t>
  </si>
  <si>
    <t>[2020-08-25 10:47:52.955] [opcua_time_logger] [info] Execution time for update registers - ms</t>
  </si>
  <si>
    <t>[2020-08-25 10:47:53.005] [opcua_time_logger] [info] Execution time for update registers - ms</t>
  </si>
  <si>
    <t>[2020-08-25 10:47:53.056] [opcua_time_logger] [info] Execution time for update registers - ms</t>
  </si>
  <si>
    <t>[2020-08-25 10:47:53.106] [opcua_time_logger] [info] Execution time for update registers - ms</t>
  </si>
  <si>
    <t>[2020-08-25 10:47:53.156] [opcua_time_logger] [info] Execution time for update registers - ms</t>
  </si>
  <si>
    <t>[2020-08-25 10:47:53.209] [opcua_time_logger] [info] Execution time for update registers - ms</t>
  </si>
  <si>
    <t>[2020-08-25 10:47:53.259] [opcua_time_logger] [info] Execution time for update registers - ms</t>
  </si>
  <si>
    <t>[2020-08-25 10:47:53.310] [opcua_time_logger] [info] Execution time for update registers - ms</t>
  </si>
  <si>
    <t>[2020-08-25 10:47:53.360] [opcua_time_logger] [info] Execution time for update registers - ms</t>
  </si>
  <si>
    <t>[2020-08-25 10:47:53.410] [opcua_time_logger] [info] Execution time for update registers - ms</t>
  </si>
  <si>
    <t>[2020-08-25 10:47:53.459] [opcua_time_logger] [info] Execution time for update registers - ms</t>
  </si>
  <si>
    <t>[2020-08-25 10:47:53.509] [opcua_time_logger] [info] Execution time for update registers - ms</t>
  </si>
  <si>
    <t>[2020-08-25 10:47:53.559] [opcua_time_logger] [info] Execution time for update registers - ms</t>
  </si>
  <si>
    <t>[2020-08-25 10:47:53.610] [opcua_time_logger] [info] Execution time for update registers - ms</t>
  </si>
  <si>
    <t>[2020-08-25 10:47:53.661] [opcua_time_logger] [info] Execution time for update registers - ms</t>
  </si>
  <si>
    <t>[2020-08-25 10:47:53.725] [opcua_time_logger] [info] Execution time for update registers - ms</t>
  </si>
  <si>
    <t>[2020-08-25 10:47:53.776] [opcua_time_logger] [info] Execution time for update registers - ms</t>
  </si>
  <si>
    <t>[2020-08-25 10:47:53.827] [opcua_time_logger] [info] Execution time for update registers - ms</t>
  </si>
  <si>
    <t>[2020-08-25 10:47:53.878] [opcua_time_logger] [info] Execution time for update registers - ms</t>
  </si>
  <si>
    <t>[2020-08-25 10:47:53.929] [opcua_time_logger] [info] Execution time for update registers - ms</t>
  </si>
  <si>
    <t>[2020-08-25 10:47:53.979] [opcua_time_logger] [info] Execution time for update registers - ms</t>
  </si>
  <si>
    <t>[2020-08-25 10:47:54.030] [opcua_time_logger] [info] Execution time for update registers - ms</t>
  </si>
  <si>
    <t>[2020-08-25 10:47:54.081] [opcua_time_logger] [info] Execution time for update registers - ms</t>
  </si>
  <si>
    <t>[2020-08-25 10:47:54.131] [opcua_time_logger] [info] Execution time for update registers - ms</t>
  </si>
  <si>
    <t>[2020-08-25 10:47:54.182] [opcua_time_logger] [info] Execution time for update registers - ms</t>
  </si>
  <si>
    <t>[2020-08-25 10:47:54.233] [opcua_time_logger] [info] Execution time for update registers - ms</t>
  </si>
  <si>
    <t>[2020-08-25 10:47:54.284] [opcua_time_logger] [info] Execution time for update registers - ms</t>
  </si>
  <si>
    <t>[2020-08-25 10:47:54.335] [opcua_time_logger] [info] Execution time for update registers - ms</t>
  </si>
  <si>
    <t>[2020-08-25 10:47:54.386] [opcua_time_logger] [info] Execution time for update registers - ms</t>
  </si>
  <si>
    <t>[2020-08-25 10:47:54.436] [opcua_time_logger] [info] Execution time for update registers - ms</t>
  </si>
  <si>
    <t>[2020-08-25 10:47:54.488] [opcua_time_logger] [info] Execution time for update registers - ms</t>
  </si>
  <si>
    <t>[2020-08-25 10:47:54.539] [opcua_time_logger] [info] Execution time for update registers - ms</t>
  </si>
  <si>
    <t>[2020-08-25 10:47:54.590] [opcua_time_logger] [info] Execution time for update registers - ms</t>
  </si>
  <si>
    <t>[2020-08-25 10:47:54.641] [opcua_time_logger] [info] Execution time for update registers - ms</t>
  </si>
  <si>
    <t>[2020-08-25 10:47:54.691] [opcua_time_logger] [info] Execution time for update registers - ms</t>
  </si>
  <si>
    <t>[2020-08-25 10:47:54.742] [opcua_time_logger] [info] Execution time for update registers - ms</t>
  </si>
  <si>
    <t>[2020-08-25 10:47:54.792] [opcua_time_logger] [info] Execution time for update registers - ms</t>
  </si>
  <si>
    <t>[2020-08-25 10:47:54.843] [opcua_time_logger] [info] Execution time for update registers - ms</t>
  </si>
  <si>
    <t>[2020-08-25 10:47:54.894] [opcua_time_logger] [info] Execution time for update registers - ms</t>
  </si>
  <si>
    <t>[2020-08-25 10:47:54.945] [opcua_time_logger] [info] Execution time for update registers - ms</t>
  </si>
  <si>
    <t>[2020-08-25 10:47:54.996] [opcua_time_logger] [info] Execution time for update registers - ms</t>
  </si>
  <si>
    <t>[2020-08-25 10:47:55.047] [opcua_time_logger] [info] Execution time for update registers - ms</t>
  </si>
  <si>
    <t>[2020-08-25 10:47:55.098] [opcua_time_logger] [info] Execution time for update registers - ms</t>
  </si>
  <si>
    <t>[2020-08-25 10:47:55.148] [opcua_time_logger] [info] Execution time for update registers - ms</t>
  </si>
  <si>
    <t>[2020-08-25 10:47:55.199] [opcua_time_logger] [info] Execution time for update registers - ms</t>
  </si>
  <si>
    <t>[2020-08-25 10:47:55.248] [opcua_time_logger] [info] Execution time for update registers - ms</t>
  </si>
  <si>
    <t>[2020-08-25 10:47:55.298] [opcua_time_logger] [info] Execution time for update registers - ms</t>
  </si>
  <si>
    <t>[2020-08-25 10:47:55.350] [opcua_time_logger] [info] Execution time for update registers - ms</t>
  </si>
  <si>
    <t>[2020-08-25 10:47:55.400] [opcua_time_logger] [info] Execution time for update registers - ms</t>
  </si>
  <si>
    <t>[2020-08-25 10:47:55.450] [opcua_time_logger] [info] Execution time for update registers - ms</t>
  </si>
  <si>
    <t>[2020-08-25 10:47:55.500] [opcua_time_logger] [info] Execution time for update registers - ms</t>
  </si>
  <si>
    <t>[2020-08-25 10:47:55.551] [opcua_time_logger] [info] Execution time for update registers - ms</t>
  </si>
  <si>
    <t>[2020-08-25 10:47:55.601] [opcua_time_logger] [info] Execution time for update registers - ms</t>
  </si>
  <si>
    <t>[2020-08-25 10:47:55.652] [opcua_time_logger] [info] Execution time for update registers - ms</t>
  </si>
  <si>
    <t>[2020-08-25 10:47:55.702] [opcua_time_logger] [info] Execution time for update registers - ms</t>
  </si>
  <si>
    <t>[2020-08-25 10:47:55.753] [opcua_time_logger] [info] Execution time for update registers - ms</t>
  </si>
  <si>
    <t>[2020-08-25 10:47:55.803] [opcua_time_logger] [info] Execution time for update registers - ms</t>
  </si>
  <si>
    <t>[2020-08-25 10:47:55.854] [opcua_time_logger] [info] Execution time for update registers - ms</t>
  </si>
  <si>
    <t>[2020-08-25 10:47:55.904] [opcua_time_logger] [info] Execution time for update registers - ms</t>
  </si>
  <si>
    <t>[2020-08-25 10:47:55.954] [opcua_time_logger] [info] Execution time for update registers - ms</t>
  </si>
  <si>
    <t>[2020-08-25 10:47:56.005] [opcua_time_logger] [info] Execution time for update registers - ms</t>
  </si>
  <si>
    <t>[2020-08-25 10:47:56.055] [opcua_time_logger] [info] Execution time for update registers - ms</t>
  </si>
  <si>
    <t>[2020-08-25 10:47:56.104] [opcua_time_logger] [info] Execution time for update registers - ms</t>
  </si>
  <si>
    <t>[2020-08-25 10:47:56.155] [opcua_time_logger] [info] Execution time for update registers - ms</t>
  </si>
  <si>
    <t>[2020-08-25 10:47:56.205] [opcua_time_logger] [info] Execution time for update registers - ms</t>
  </si>
  <si>
    <t>[2020-08-25 10:47:56.255] [opcua_time_logger] [info] Execution time for update registers - ms</t>
  </si>
  <si>
    <t>[2020-08-25 10:47:56.305] [opcua_time_logger] [info] Execution time for update registers - ms</t>
  </si>
  <si>
    <t>[2020-08-25 10:47:56.355] [opcua_time_logger] [info] Execution time for update registers - ms</t>
  </si>
  <si>
    <t>[2020-08-25 10:47:56.405] [opcua_time_logger] [info] Execution time for update registers - ms</t>
  </si>
  <si>
    <t>[2020-08-25 10:47:56.455] [opcua_time_logger] [info] Execution time for update registers - ms</t>
  </si>
  <si>
    <t>[2020-08-25 10:47:56.505] [opcua_time_logger] [info] Execution time for update registers - ms</t>
  </si>
  <si>
    <t>[2020-08-25 10:47:56.555] [opcua_time_logger] [info] Execution time for update registers - ms</t>
  </si>
  <si>
    <t>[2020-08-25 10:47:56.605] [opcua_time_logger] [info] Execution time for update registers - ms</t>
  </si>
  <si>
    <t>[2020-08-25 10:47:56.656] [opcua_time_logger] [info] Execution time for update registers - ms</t>
  </si>
  <si>
    <t>[2020-08-25 10:47:56.706] [opcua_time_logger] [info] Execution time for update registers - ms</t>
  </si>
  <si>
    <t>[2020-08-25 10:47:56.756] [opcua_time_logger] [info] Execution time for update registers - ms</t>
  </si>
  <si>
    <t>[2020-08-25 10:47:56.806] [opcua_time_logger] [info] Execution time for update registers - ms</t>
  </si>
  <si>
    <t>[2020-08-25 10:47:56.856] [opcua_time_logger] [info] Execution time for update registers - ms</t>
  </si>
  <si>
    <t>[2020-08-25 10:47:56.906] [opcua_time_logger] [info] Execution time for update registers - ms</t>
  </si>
  <si>
    <t>[2020-08-25 10:47:56.956] [opcua_time_logger] [info] Execution time for update registers - ms</t>
  </si>
  <si>
    <t>[2020-08-25 10:47:57.006] [opcua_time_logger] [info] Execution time for update registers - ms</t>
  </si>
  <si>
    <t>[2020-08-25 10:47:57.055] [opcua_time_logger] [info] Execution time for update registers - ms</t>
  </si>
  <si>
    <t>[2020-08-25 10:47:57.105] [opcua_time_logger] [info] Execution time for update registers - ms</t>
  </si>
  <si>
    <t>[2020-08-25 10:47:57.156] [opcua_time_logger] [info] Execution time for update registers - ms</t>
  </si>
  <si>
    <t>[2020-08-25 10:47:57.206] [opcua_time_logger] [info] Execution time for update registers - ms</t>
  </si>
  <si>
    <t>[2020-08-25 10:47:57.256] [opcua_time_logger] [info] Execution time for update registers - ms</t>
  </si>
  <si>
    <t>[2020-08-25 10:47:57.306] [opcua_time_logger] [info] Execution time for update registers - ms</t>
  </si>
  <si>
    <t>[2020-08-25 10:47:57.356] [opcua_time_logger] [info] Execution time for update registers - ms</t>
  </si>
  <si>
    <t>[2020-08-25 10:47:57.406] [opcua_time_logger] [info] Execution time for update registers - ms</t>
  </si>
  <si>
    <t>[2020-08-25 10:47:57.457] [opcua_time_logger] [info] Execution time for update registers - ms</t>
  </si>
  <si>
    <t>[2020-08-25 10:47:57.507] [opcua_time_logger] [info] Execution time for update registers - ms</t>
  </si>
  <si>
    <t>[2020-08-25 10:47:57.557] [opcua_time_logger] [info] Execution time for update registers - ms</t>
  </si>
  <si>
    <t>[2020-08-25 10:47:57.607] [opcua_time_logger] [info] Execution time for update registers - ms</t>
  </si>
  <si>
    <t>[2020-08-25 10:47:57.657] [opcua_time_logger] [info] Execution time for update registers - ms</t>
  </si>
  <si>
    <t>[2020-08-25 10:47:57.706] [opcua_time_logger] [info] Execution time for update registers - ms</t>
  </si>
  <si>
    <t>[2020-08-25 10:47:57.756] [opcua_time_logger] [info] Execution time for update registers - ms</t>
  </si>
  <si>
    <t>[2020-08-25 10:47:57.806] [opcua_time_logger] [info] Execution time for update registers - ms</t>
  </si>
  <si>
    <t>[2020-08-25 10:47:57.856] [opcua_time_logger] [info] Execution time for update registers - ms</t>
  </si>
  <si>
    <t>[2020-08-25 10:47:57.905] [opcua_time_logger] [info] Execution time for update registers - ms</t>
  </si>
  <si>
    <t>[2020-08-25 10:47:57.955] [opcua_time_logger] [info] Execution time for update registers - ms</t>
  </si>
  <si>
    <t>[2020-08-25 10:47:58.005] [opcua_time_logger] [info] Execution time for update registers - ms</t>
  </si>
  <si>
    <t>[2020-08-25 10:47:58.054] [opcua_time_logger] [info] Execution time for update registers - ms</t>
  </si>
  <si>
    <t>[2020-08-25 10:47:58.104] [opcua_time_logger] [info] Execution time for update registers - ms</t>
  </si>
  <si>
    <t>[2020-08-25 10:47:58.155] [opcua_time_logger] [info] Execution time for update registers - ms</t>
  </si>
  <si>
    <t>[2020-08-25 10:47:58.205] [opcua_time_logger] [info] Execution time for update registers - ms</t>
  </si>
  <si>
    <t>[2020-08-25 10:47:58.255] [opcua_time_logger] [info] Execution time for update registers - ms</t>
  </si>
  <si>
    <t>[2020-08-25 10:47:58.305] [opcua_time_logger] [info] Execution time for update registers - ms</t>
  </si>
  <si>
    <t>[2020-08-25 10:47:58.355] [opcua_time_logger] [info] Execution time for update registers - ms</t>
  </si>
  <si>
    <t>[2020-08-25 10:47:58.405] [opcua_time_logger] [info] Execution time for update registers - ms</t>
  </si>
  <si>
    <t>[2020-08-25 10:47:58.455] [opcua_time_logger] [info] Execution time for update registers - ms</t>
  </si>
  <si>
    <t>[2020-08-25 10:47:58.504] [opcua_time_logger] [info] Execution time for update registers - ms</t>
  </si>
  <si>
    <t>[2020-08-25 10:47:58.554] [opcua_time_logger] [info] Execution time for update registers - ms</t>
  </si>
  <si>
    <t>[2020-08-25 10:47:58.604] [opcua_time_logger] [info] Execution time for update registers - ms</t>
  </si>
  <si>
    <t>[2020-08-25 10:47:58.654] [opcua_time_logger] [info] Execution time for update registers - ms</t>
  </si>
  <si>
    <t>[2020-08-25 10:47:58.704] [opcua_time_logger] [info] Execution time for update registers - ms</t>
  </si>
  <si>
    <t>[2020-08-25 10:47:58.754] [opcua_time_logger] [info] Execution time for update registers - ms</t>
  </si>
  <si>
    <t>[2020-08-25 10:47:58.804] [opcua_time_logger] [info] Execution time for update registers - ms</t>
  </si>
  <si>
    <t>[2020-08-25 10:47:58.853] [opcua_time_logger] [info] Execution time for update registers - ms</t>
  </si>
  <si>
    <t>[2020-08-25 10:47:58.904] [opcua_time_logger] [info] Execution time for update registers - ms</t>
  </si>
  <si>
    <t>[2020-08-25 10:47:58.953] [opcua_time_logger] [info] Execution time for update registers - ms</t>
  </si>
  <si>
    <t>[2020-08-25 10:47:59.003] [opcua_time_logger] [info] Execution time for update registers - ms</t>
  </si>
  <si>
    <t>[2020-08-25 10:47:59.054] [opcua_time_logger] [info] Execution time for update registers - ms</t>
  </si>
  <si>
    <t>[2020-08-25 10:47:59.104] [opcua_time_logger] [info] Execution time for update registers - ms</t>
  </si>
  <si>
    <t>[2020-08-25 10:47:59.154] [opcua_time_logger] [info] Execution time for update registers - ms</t>
  </si>
  <si>
    <t>[2020-08-25 10:47:59.204] [opcua_time_logger] [info] Execution time for update registers - ms</t>
  </si>
  <si>
    <t>[2020-08-25 10:47:59.254] [opcua_time_logger] [info] Execution time for update registers - ms</t>
  </si>
  <si>
    <t>[2020-08-25 10:47:59.304] [opcua_time_logger] [info] Execution time for update registers - ms</t>
  </si>
  <si>
    <t>[2020-08-25 10:47:59.354] [opcua_time_logger] [info] Execution time for update registers - ms</t>
  </si>
  <si>
    <t>[2020-08-25 10:47:59.403] [opcua_time_logger] [info] Execution time for update registers - ms</t>
  </si>
  <si>
    <t>[2020-08-25 10:47:59.454] [opcua_time_logger] [info] Execution time for update registers - ms</t>
  </si>
  <si>
    <t>[2020-08-25 10:47:59.504] [opcua_time_logger] [info] Execution time for update registers - ms</t>
  </si>
  <si>
    <t>[2020-08-25 10:47:59.554] [opcua_time_logger] [info] Execution time for update registers - ms</t>
  </si>
  <si>
    <t>[2020-08-25 10:47:59.605] [opcua_time_logger] [info] Execution time for update registers - ms</t>
  </si>
  <si>
    <t>[2020-08-25 10:47:59.655] [opcua_time_logger] [info] Execution time for update registers - ms</t>
  </si>
  <si>
    <t>[2020-08-25 10:47:59.705] [opcua_time_logger] [info] Execution time for update registers - ms</t>
  </si>
  <si>
    <t>[2020-08-25 10:47:59.755] [opcua_time_logger] [info] Execution time for update registers - ms</t>
  </si>
  <si>
    <t>[2020-08-25 10:47:59.805] [opcua_time_logger] [info] Execution time for update registers - ms</t>
  </si>
  <si>
    <t>[2020-08-25 10:47:59.855] [opcua_time_logger] [info] Execution time for update registers - ms</t>
  </si>
  <si>
    <t>[2020-08-25 10:47:59.905] [opcua_time_logger] [info] Execution time for update registers - ms</t>
  </si>
  <si>
    <t>[2020-08-25 10:47:59.955] [opcua_time_logger] [info] Execution time for update registers - ms</t>
  </si>
  <si>
    <t>[2020-08-25 10:48:00.005] [opcua_time_logger] [info] Execution time for update registers - ms</t>
  </si>
  <si>
    <t>[2020-08-25 10:48:00.056] [opcua_time_logger] [info] Execution time for update registers - ms</t>
  </si>
  <si>
    <t>[2020-08-25 10:48:00.105] [opcua_time_logger] [info] Execution time for update registers - ms</t>
  </si>
  <si>
    <t>[2020-08-25 10:48:00.155] [opcua_time_logger] [info] Execution time for update registers - ms</t>
  </si>
  <si>
    <t>[2020-08-25 10:48:00.205] [opcua_time_logger] [info] Execution time for update registers - ms</t>
  </si>
  <si>
    <t>[2020-08-25 10:48:00.255] [opcua_time_logger] [info] Execution time for update registers - ms</t>
  </si>
  <si>
    <t>[2020-08-25 10:48:00.305] [opcua_time_logger] [info] Execution time for update registers - ms</t>
  </si>
  <si>
    <t>[2020-08-25 10:48:00.354] [opcua_time_logger] [info] Execution time for update registers - ms</t>
  </si>
  <si>
    <t>[2020-08-25 10:48:00.404] [opcua_time_logger] [info] Execution time for update registers - ms</t>
  </si>
  <si>
    <t>[2020-08-25 10:48:00.454] [opcua_time_logger] [info] Execution time for update registers - ms</t>
  </si>
  <si>
    <t>[2020-08-25 10:48:00.504] [opcua_time_logger] [info] Execution time for update registers - ms</t>
  </si>
  <si>
    <t>[2020-08-25 10:48:00.554] [opcua_time_logger] [info] Execution time for update registers - ms</t>
  </si>
  <si>
    <t>[2020-08-25 10:48:00.605] [opcua_time_logger] [info] Execution time for update registers - ms</t>
  </si>
  <si>
    <t>[2020-08-25 10:48:00.654] [opcua_time_logger] [info] Execution time for update registers - ms</t>
  </si>
  <si>
    <t>[2020-08-25 10:48:00.705] [opcua_time_logger] [info] Execution time for update registers - ms</t>
  </si>
  <si>
    <t>[2020-08-25 10:48:00.755] [opcua_time_logger] [info] Execution time for update registers - ms</t>
  </si>
  <si>
    <t>[2020-08-25 10:48:00.805] [opcua_time_logger] [info] Execution time for update registers - ms</t>
  </si>
  <si>
    <t>[2020-08-25 10:48:00.855] [opcua_time_logger] [info] Execution time for update registers - ms</t>
  </si>
  <si>
    <t>[2020-08-25 10:48:00.904] [opcua_time_logger] [info] Execution time for update registers - ms</t>
  </si>
  <si>
    <t>[2020-08-25 10:48:00.954] [opcua_time_logger] [info] Execution time for update registers - ms</t>
  </si>
  <si>
    <t>[2020-08-25 10:48:01.004] [opcua_time_logger] [info] Execution time for update registers - ms</t>
  </si>
  <si>
    <t>[2020-08-25 10:48:01.054] [opcua_time_logger] [info] Execution time for update registers - ms</t>
  </si>
  <si>
    <t>[2020-08-25 10:48:01.105] [opcua_time_logger] [info] Execution time for update registers - ms</t>
  </si>
  <si>
    <t>[2020-08-25 10:48:01.154] [opcua_time_logger] [info] Execution time for update registers - ms</t>
  </si>
  <si>
    <t>[2020-08-25 10:48:01.204] [opcua_time_logger] [info] Execution time for update registers - ms</t>
  </si>
  <si>
    <t>[2020-08-25 10:48:01.254] [opcua_time_logger] [info] Execution time for update registers - ms</t>
  </si>
  <si>
    <t>[2020-08-25 10:48:01.304] [opcua_time_logger] [info] Execution time for update registers - ms</t>
  </si>
  <si>
    <t>[2020-08-25 10:48:01.354] [opcua_time_logger] [info] Execution time for update registers - ms</t>
  </si>
  <si>
    <t>[2020-08-25 10:48:01.404] [opcua_time_logger] [info] Execution time for update registers - ms</t>
  </si>
  <si>
    <t>[2020-08-25 10:48:01.454] [opcua_time_logger] [info] Execution time for update registers - ms</t>
  </si>
  <si>
    <t>[2020-08-25 10:48:01.504] [opcua_time_logger] [info] Execution time for update registers - ms</t>
  </si>
  <si>
    <t>[2020-08-25 10:48:01.555] [opcua_time_logger] [info] Execution time for update registers - ms</t>
  </si>
  <si>
    <t>[2020-08-25 10:48:01.604] [opcua_time_logger] [info] Execution time for update registers - ms</t>
  </si>
  <si>
    <t>[2020-08-25 10:48:01.654] [opcua_time_logger] [info] Execution time for update registers - ms</t>
  </si>
  <si>
    <t>[2020-08-25 10:48:01.704] [opcua_time_logger] [info] Execution time for update registers - ms</t>
  </si>
  <si>
    <t>[2020-08-25 10:48:01.754] [opcua_time_logger] [info] Execution time for update registers - ms</t>
  </si>
  <si>
    <t>[2020-08-25 10:48:01.803] [opcua_time_logger] [info] Execution time for update registers - ms</t>
  </si>
  <si>
    <t>[2020-08-25 10:48:01.853] [opcua_time_logger] [info] Execution time for update registers - ms</t>
  </si>
  <si>
    <t>[2020-08-25 10:48:01.903] [opcua_time_logger] [info] Execution time for update registers - ms</t>
  </si>
  <si>
    <t>[2020-08-25 10:48:01.953] [opcua_time_logger] [info] Execution time for update registers - ms</t>
  </si>
  <si>
    <t>[2020-08-25 10:48:02.003] [opcua_time_logger] [info] Execution time for update registers - ms</t>
  </si>
  <si>
    <t>[2020-08-25 10:48:02.053] [opcua_time_logger] [info] Execution time for update registers - ms</t>
  </si>
  <si>
    <t>[2020-08-25 10:48:02.103] [opcua_time_logger] [info] Execution time for update registers - ms</t>
  </si>
  <si>
    <t>[2020-08-25 10:48:02.153] [opcua_time_logger] [info] Execution time for update registers - ms</t>
  </si>
  <si>
    <t>[2020-08-25 10:48:02.203] [opcua_time_logger] [info] Execution time for update registers - ms</t>
  </si>
  <si>
    <t>[2020-08-25 10:48:02.253] [opcua_time_logger] [info] Execution time for update registers - ms</t>
  </si>
  <si>
    <t>[2020-08-25 10:48:02.303] [opcua_time_logger] [info] Execution time for update registers - ms</t>
  </si>
  <si>
    <t>[2020-08-25 10:48:02.353] [opcua_time_logger] [info] Execution time for update registers - ms</t>
  </si>
  <si>
    <t>[2020-08-25 10:48:02.404] [opcua_time_logger] [info] Execution time for update registers - ms</t>
  </si>
  <si>
    <t>[2020-08-25 10:48:02.454] [opcua_time_logger] [info] Execution time for update registers - ms</t>
  </si>
  <si>
    <t>[2020-08-25 10:48:02.504] [opcua_time_logger] [info] Execution time for update registers - ms</t>
  </si>
  <si>
    <t>[2020-08-25 10:48:02.554] [opcua_time_logger] [info] Execution time for update registers - ms</t>
  </si>
  <si>
    <t>[2020-08-25 10:48:02.604] [opcua_time_logger] [info] Execution time for update registers - ms</t>
  </si>
  <si>
    <t>[2020-08-25 10:48:02.654] [opcua_time_logger] [info] Execution time for update registers - ms</t>
  </si>
  <si>
    <t>[2020-08-25 10:48:02.704] [opcua_time_logger] [info] Execution time for update registers - ms</t>
  </si>
  <si>
    <t>[2020-08-25 10:48:02.753] [opcua_time_logger] [info] Execution time for update registers - ms</t>
  </si>
  <si>
    <t>[2020-08-25 10:48:02.803] [opcua_time_logger] [info] Execution time for update registers - ms</t>
  </si>
  <si>
    <t>[2020-08-25 10:48:02.853] [opcua_time_logger] [info] Execution time for update registers - ms</t>
  </si>
  <si>
    <t>[2020-08-25 10:48:02.903] [opcua_time_logger] [info] Execution time for update registers - ms</t>
  </si>
  <si>
    <t>[2020-08-25 10:48:02.954] [opcua_time_logger] [info] Execution time for update registers - ms</t>
  </si>
  <si>
    <t>[2020-08-25 10:48:03.004] [opcua_time_logger] [info] Execution time for update registers - ms</t>
  </si>
  <si>
    <t>[2020-08-25 10:48:03.054] [opcua_time_logger] [info] Execution time for update registers - ms</t>
  </si>
  <si>
    <t>[2020-08-25 10:48:03.104] [opcua_time_logger] [info] Execution time for update registers - ms</t>
  </si>
  <si>
    <t>[2020-08-25 10:48:03.154] [opcua_time_logger] [info] Execution time for update registers - ms</t>
  </si>
  <si>
    <t>[2020-08-25 10:48:03.203] [opcua_time_logger] [info] Execution time for update registers - ms</t>
  </si>
  <si>
    <t>[2020-08-25 10:48:03.254] [opcua_time_logger] [info] Execution time for update registers - ms</t>
  </si>
  <si>
    <t>[2020-08-25 10:48:03.303] [opcua_time_logger] [info] Execution time for update registers - ms</t>
  </si>
  <si>
    <t>[2020-08-25 10:48:03.354] [opcua_time_logger] [info] Execution time for update registers - ms</t>
  </si>
  <si>
    <t>[2020-08-25 10:48:03.404] [opcua_time_logger] [info] Execution time for update registers - ms</t>
  </si>
  <si>
    <t>[2020-08-25 10:48:03.455] [opcua_time_logger] [info] Execution time for update registers - ms</t>
  </si>
  <si>
    <t>[2020-08-25 10:48:03.504] [opcua_time_logger] [info] Execution time for update registers - ms</t>
  </si>
  <si>
    <t>[2020-08-25 10:48:03.554] [opcua_time_logger] [info] Execution time for update registers - ms</t>
  </si>
  <si>
    <t>[2020-08-25 10:48:03.604] [opcua_time_logger] [info] Execution time for update registers - ms</t>
  </si>
  <si>
    <t>[2020-08-25 10:48:03.655] [opcua_time_logger] [info] Execution time for update registers - ms</t>
  </si>
  <si>
    <t>[2020-08-25 10:48:03.704] [opcua_time_logger] [info] Execution time for update registers - ms</t>
  </si>
  <si>
    <t>[2020-08-25 10:48:03.755] [opcua_time_logger] [info] Execution time for update registers - ms</t>
  </si>
  <si>
    <t>[2020-08-25 10:48:03.805] [opcua_time_logger] [info] Execution time for update registers - ms</t>
  </si>
  <si>
    <t>[2020-08-25 10:48:03.856] [opcua_time_logger] [info] Execution time for update registers - ms</t>
  </si>
  <si>
    <t>[2020-08-25 10:48:03.906] [opcua_time_logger] [info] Execution time for update registers - ms</t>
  </si>
  <si>
    <t>[2020-08-25 10:48:03.956] [opcua_time_logger] [info] Execution time for update registers - ms</t>
  </si>
  <si>
    <t>[2020-08-25 10:48:04.006] [opcua_time_logger] [info] Execution time for update registers - ms</t>
  </si>
  <si>
    <t>[2020-08-25 10:48:04.056] [opcua_time_logger] [info] Execution time for update registers - ms</t>
  </si>
  <si>
    <t>[2020-08-25 10:48:04.106] [opcua_time_logger] [info] Execution time for update registers - ms</t>
  </si>
  <si>
    <t>[2020-08-25 10:48:04.156] [opcua_time_logger] [info] Execution time for update registers - ms</t>
  </si>
  <si>
    <t>[2020-08-25 10:48:04.206] [opcua_time_logger] [info] Execution time for update registers - ms</t>
  </si>
  <si>
    <t>[2020-08-25 10:48:04.256] [opcua_time_logger] [info] Execution time for update registers - ms</t>
  </si>
  <si>
    <t>[2020-08-25 10:48:04.307] [opcua_time_logger] [info] Execution time for update registers - ms</t>
  </si>
  <si>
    <t>[2020-08-25 10:48:04.357] [opcua_time_logger] [info] Execution time for update registers - ms</t>
  </si>
  <si>
    <t>[2020-08-25 10:48:04.408] [opcua_time_logger] [info] Execution time for update registers - ms</t>
  </si>
  <si>
    <t>[2020-08-25 10:48:04.458] [opcua_time_logger] [info] Execution time for update registers - ms</t>
  </si>
  <si>
    <t>[2020-08-25 10:48:04.508] [opcua_time_logger] [info] Execution time for update registers - ms</t>
  </si>
  <si>
    <t>[2020-08-25 10:48:04.558] [opcua_time_logger] [info] Execution time for update registers - ms</t>
  </si>
  <si>
    <t>[2020-08-25 10:48:04.607] [opcua_time_logger] [info] Execution time for update registers - ms</t>
  </si>
  <si>
    <t>[2020-08-25 10:48:04.657] [opcua_time_logger] [info] Execution time for update registers - ms</t>
  </si>
  <si>
    <t>[2020-08-25 10:48:04.708] [opcua_time_logger] [info] Execution time for update registers - ms</t>
  </si>
  <si>
    <t>[2020-08-25 10:48:04.757] [opcua_time_logger] [info] Execution time for update registers - ms</t>
  </si>
  <si>
    <t>[2020-08-25 10:48:04.807] [opcua_time_logger] [info] Execution time for update registers - ms</t>
  </si>
  <si>
    <t>[2020-08-25 10:48:04.858] [opcua_time_logger] [info] Execution time for update registers - ms</t>
  </si>
  <si>
    <t>[2020-08-25 10:48:04.914] [opcua_time_logger] [info] Execution time for update registers - ms</t>
  </si>
  <si>
    <t>[2020-08-25 10:48:04.965] [opcua_time_logger] [info] Execution time for update registers - ms</t>
  </si>
  <si>
    <t>[2020-08-25 10:48:05.016] [opcua_time_logger] [info] Execution time for update registers - ms</t>
  </si>
  <si>
    <t>[2020-08-25 10:48:05.067] [opcua_time_logger] [info] Execution time for update registers - ms</t>
  </si>
  <si>
    <t>[2020-08-25 10:48:05.118] [opcua_time_logger] [info] Execution time for update registers - ms</t>
  </si>
  <si>
    <t>[2020-08-25 10:48:05.168] [opcua_time_logger] [info] Execution time for update registers - ms</t>
  </si>
  <si>
    <t>[2020-08-25 10:48:05.220] [opcua_time_logger] [info] Execution time for update registers - ms</t>
  </si>
  <si>
    <t>[2020-08-25 10:48:05.270] [opcua_time_logger] [info] Execution time for update registers - ms</t>
  </si>
  <si>
    <t>[2020-08-25 10:48:05.321] [opcua_time_logger] [info] Execution time for update registers - ms</t>
  </si>
  <si>
    <t>[2020-08-25 10:48:05.371] [opcua_time_logger] [info] Execution time for update registers - ms</t>
  </si>
  <si>
    <t>[2020-08-25 10:48:05.422] [opcua_time_logger] [info] Execution time for update registers - ms</t>
  </si>
  <si>
    <t>[2020-08-25 10:48:05.473] [opcua_time_logger] [info] Execution time for update registers - ms</t>
  </si>
  <si>
    <t>[2020-08-25 10:48:05.524] [opcua_time_logger] [info] Execution time for update registers - ms</t>
  </si>
  <si>
    <t>[2020-08-25 10:48:05.575] [opcua_time_logger] [info] Execution time for update registers - ms</t>
  </si>
  <si>
    <t>[2020-08-25 10:48:05.626] [opcua_time_logger] [info] Execution time for update registers - ms</t>
  </si>
  <si>
    <t>[2020-08-25 10:48:05.676] [opcua_time_logger] [info] Execution time for update registers - ms</t>
  </si>
  <si>
    <t>[2020-08-25 10:48:05.727] [opcua_time_logger] [info] Execution time for update registers - ms</t>
  </si>
  <si>
    <t>[2020-08-25 10:48:05.778] [opcua_time_logger] [info] Execution time for update registers - ms</t>
  </si>
  <si>
    <t>[2020-08-25 10:48:05.829] [opcua_time_logger] [info] Execution time for update registers - ms</t>
  </si>
  <si>
    <t>[2020-08-25 10:48:05.879] [opcua_time_logger] [info] Execution time for update registers - ms</t>
  </si>
  <si>
    <t>[2020-08-25 10:48:05.930] [opcua_time_logger] [info] Execution time for update registers - ms</t>
  </si>
  <si>
    <t>[2020-08-25 10:48:05.981] [opcua_time_logger] [info] Execution time for update registers - ms</t>
  </si>
  <si>
    <t>[2020-08-25 10:48:06.032] [opcua_time_logger] [info] Execution time for update registers - ms</t>
  </si>
  <si>
    <t>[2020-08-25 10:48:06.083] [opcua_time_logger] [info] Execution time for update registers - ms</t>
  </si>
  <si>
    <t>[2020-08-25 10:48:06.133] [opcua_time_logger] [info] Execution time for update registers - ms</t>
  </si>
  <si>
    <t>[2020-08-25 10:48:06.184] [opcua_time_logger] [info] Execution time for update registers - ms</t>
  </si>
  <si>
    <t>[2020-08-25 10:48:06.235] [opcua_time_logger] [info] Execution time for update registers - ms</t>
  </si>
  <si>
    <t>[2020-08-25 10:48:06.286] [opcua_time_logger] [info] Execution time for update registers - ms</t>
  </si>
  <si>
    <t>[2020-08-25 10:48:06.336] [opcua_time_logger] [info] Execution time for update registers - ms</t>
  </si>
  <si>
    <t>[2020-08-25 10:48:06.387] [opcua_time_logger] [info] Execution time for update registers - ms</t>
  </si>
  <si>
    <t>[2020-08-25 10:48:06.438] [opcua_time_logger] [info] Execution time for update registers - ms</t>
  </si>
  <si>
    <t>[2020-08-25 10:48:06.489] [opcua_time_logger] [info] Execution time for update registers - ms</t>
  </si>
  <si>
    <t>[2020-08-25 10:48:06.540] [opcua_time_logger] [info] Execution time for update registers - ms</t>
  </si>
  <si>
    <t>[2020-08-25 10:48:06.591] [opcua_time_logger] [info] Execution time for update registers - ms</t>
  </si>
  <si>
    <t>[2020-08-25 10:48:06.642] [opcua_time_logger] [info] Execution time for update registers - ms</t>
  </si>
  <si>
    <t>[2020-08-25 10:48:06.693] [opcua_time_logger] [info] Execution time for update registers - ms</t>
  </si>
  <si>
    <t>[2020-08-25 10:48:06.744] [opcua_time_logger] [info] Execution time for update registers - ms</t>
  </si>
  <si>
    <t>[2020-08-25 10:48:06.795] [opcua_time_logger] [info] Execution time for update registers - ms</t>
  </si>
  <si>
    <t>[2020-08-25 10:48:06.846] [opcua_time_logger] [info] Execution time for update registers - ms</t>
  </si>
  <si>
    <t>[2020-08-25 10:48:06.897] [opcua_time_logger] [info] Execution time for update registers - ms</t>
  </si>
  <si>
    <t>[2020-08-25 10:48:06.948] [opcua_time_logger] [info] Execution time for update registers - ms</t>
  </si>
  <si>
    <t>[2020-08-25 10:48:06.998] [opcua_time_logger] [info] Execution time for update registers - ms</t>
  </si>
  <si>
    <t>[2020-08-25 10:48:07.049] [opcua_time_logger] [info] Execution time for update registers - ms</t>
  </si>
  <si>
    <t>[2020-08-25 10:48:07.100] [opcua_time_logger] [info] Execution time for update registers - ms</t>
  </si>
  <si>
    <t>[2020-08-25 10:48:07.150] [opcua_time_logger] [info] Execution time for update registers - ms</t>
  </si>
  <si>
    <t>[2020-08-25 10:48:07.201] [opcua_time_logger] [info] Execution time for update registers - ms</t>
  </si>
  <si>
    <t>[2020-08-25 10:48:07.251] [opcua_time_logger] [info] Execution time for update registers - ms</t>
  </si>
  <si>
    <t>[2020-08-25 10:48:07.301] [opcua_time_logger] [info] Execution time for update registers - ms</t>
  </si>
  <si>
    <t>[2020-08-25 10:48:07.352] [opcua_time_logger] [info] Execution time for update registers - ms</t>
  </si>
  <si>
    <t>[2020-08-25 10:48:07.402] [opcua_time_logger] [info] Execution time for update registers - ms</t>
  </si>
  <si>
    <t>[2020-08-25 10:48:07.452] [opcua_time_logger] [info] Execution time for update registers - ms</t>
  </si>
  <si>
    <t>[2020-08-25 10:48:07.502] [opcua_time_logger] [info] Execution time for update registers - ms</t>
  </si>
  <si>
    <t>[2020-08-25 10:48:07.553] [opcua_time_logger] [info] Execution time for update registers - ms</t>
  </si>
  <si>
    <t>[2020-08-25 10:48:07.603] [opcua_time_logger] [info] Execution time for update registers - ms</t>
  </si>
  <si>
    <t>[2020-08-25 10:48:07.653] [opcua_time_logger] [info] Execution time for update registers - ms</t>
  </si>
  <si>
    <t>[2020-08-25 10:48:07.703] [opcua_time_logger] [info] Execution time for update registers - ms</t>
  </si>
  <si>
    <t>[2020-08-25 10:48:07.753] [opcua_time_logger] [info] Execution time for update registers - ms</t>
  </si>
  <si>
    <t>[2020-08-25 10:48:07.804] [opcua_time_logger] [info] Execution time for update registers - ms</t>
  </si>
  <si>
    <t>[2020-08-25 10:48:07.853] [opcua_time_logger] [info] Execution time for update registers - ms</t>
  </si>
  <si>
    <t>[2020-08-25 10:48:07.903] [opcua_time_logger] [info] Execution time for update registers - ms</t>
  </si>
  <si>
    <t>[2020-08-25 10:48:07.953] [opcua_time_logger] [info] Execution time for update registers - ms</t>
  </si>
  <si>
    <t>[2020-08-25 10:48:08.004] [opcua_time_logger] [info] Execution time for update registers - ms</t>
  </si>
  <si>
    <t>[2020-08-25 10:48:08.054] [opcua_time_logger] [info] Execution time for update registers - ms</t>
  </si>
  <si>
    <t>[2020-08-25 10:48:08.104] [opcua_time_logger] [info] Execution time for update registers - ms</t>
  </si>
  <si>
    <t>[2020-08-25 10:48:08.154] [opcua_time_logger] [info] Execution time for update registers - ms</t>
  </si>
  <si>
    <t>[2020-08-25 10:48:08.204] [opcua_time_logger] [info] Execution time for update registers - ms</t>
  </si>
  <si>
    <t>[2020-08-25 10:48:08.255] [opcua_time_logger] [info] Execution time for update registers - ms</t>
  </si>
  <si>
    <t>[2020-08-25 10:48:08.305] [opcua_time_logger] [info] Execution time for update registers - ms</t>
  </si>
  <si>
    <t>[2020-08-25 10:48:08.355] [opcua_time_logger] [info] Execution time for update registers - ms</t>
  </si>
  <si>
    <t>[2020-08-25 10:48:08.405] [opcua_time_logger] [info] Execution time for update registers - ms</t>
  </si>
  <si>
    <t>[2020-08-25 10:48:08.455] [opcua_time_logger] [info] Execution time for update registers - ms</t>
  </si>
  <si>
    <t>[2020-08-25 10:48:08.505] [opcua_time_logger] [info] Execution time for update registers - ms</t>
  </si>
  <si>
    <t>[2020-08-25 10:48:08.555] [opcua_time_logger] [info] Execution time for update registers - ms</t>
  </si>
  <si>
    <t>[2020-08-25 10:48:08.606] [opcua_time_logger] [info] Execution time for update registers - ms</t>
  </si>
  <si>
    <t>[2020-08-25 10:48:08.656] [opcua_time_logger] [info] Execution time for update registers - ms</t>
  </si>
  <si>
    <t>[2020-08-25 10:48:08.706] [opcua_time_logger] [info] Execution time for update registers - ms</t>
  </si>
  <si>
    <t>[2020-08-25 10:48:08.755] [opcua_time_logger] [info] Execution time for update registers - ms</t>
  </si>
  <si>
    <t>[2020-08-25 10:48:08.806] [opcua_time_logger] [info] Execution time for update registers - ms</t>
  </si>
  <si>
    <t>[2020-08-25 10:48:08.856] [opcua_time_logger] [info] Execution time for update registers - ms</t>
  </si>
  <si>
    <t>[2020-08-25 10:48:08.906] [opcua_time_logger] [info] Execution time for update registers - ms</t>
  </si>
  <si>
    <t>[2020-08-25 10:48:08.956] [opcua_time_logger] [info] Execution time for update registers - ms</t>
  </si>
  <si>
    <t>[2020-08-25 10:48:09.006] [opcua_time_logger] [info] Execution time for update registers - ms</t>
  </si>
  <si>
    <t>[2020-08-25 10:48:09.057] [opcua_time_logger] [info] Execution time for update registers - ms</t>
  </si>
  <si>
    <t>[2020-08-25 10:48:09.107] [opcua_time_logger] [info] Execution time for update registers - ms</t>
  </si>
  <si>
    <t>[2020-08-25 10:48:09.157] [opcua_time_logger] [info] Execution time for update registers - ms</t>
  </si>
  <si>
    <t>[2020-08-25 10:48:09.207] [opcua_time_logger] [info] Execution time for update registers - ms</t>
  </si>
  <si>
    <t>[2020-08-25 10:48:09.257] [opcua_time_logger] [info] Execution time for update registers - ms</t>
  </si>
  <si>
    <t>[2020-08-25 10:48:09.307] [opcua_time_logger] [info] Execution time for update registers - ms</t>
  </si>
  <si>
    <t>[2020-08-25 10:48:09.357] [opcua_time_logger] [info] Execution time for update registers - ms</t>
  </si>
  <si>
    <t>[2020-08-25 10:48:09.408] [opcua_time_logger] [info] Execution time for update registers - ms</t>
  </si>
  <si>
    <t>[2020-08-25 10:48:09.458] [opcua_time_logger] [info] Execution time for update registers - ms</t>
  </si>
  <si>
    <t>[2020-08-25 10:48:09.508] [opcua_time_logger] [info] Execution time for update registers - ms</t>
  </si>
  <si>
    <t>[2020-08-25 10:48:09.558] [opcua_time_logger] [info] Execution time for update registers - ms</t>
  </si>
  <si>
    <t>[2020-08-25 10:48:09.608] [opcua_time_logger] [info] Execution time for update registers - ms</t>
  </si>
  <si>
    <t>[2020-08-25 10:48:09.659] [opcua_time_logger] [info] Execution time for update registers - ms</t>
  </si>
  <si>
    <t>[2020-08-25 10:48:09.710] [opcua_time_logger] [info] Execution time for update registers - ms</t>
  </si>
  <si>
    <t>[2020-08-25 10:48:09.760] [opcua_time_logger] [info] Execution time for update registers - ms</t>
  </si>
  <si>
    <t>[2020-08-25 10:48:09.810] [opcua_time_logger] [info] Execution time for update registers - ms</t>
  </si>
  <si>
    <t>[2020-08-25 10:48:09.860] [opcua_time_logger] [info] Execution time for update registers - ms</t>
  </si>
  <si>
    <t>[2020-08-25 10:48:09.909] [opcua_time_logger] [info] Execution time for update registers - ms</t>
  </si>
  <si>
    <t>[2020-08-25 10:48:09.959] [opcua_time_logger] [info] Execution time for update registers - ms</t>
  </si>
  <si>
    <t>[2020-08-25 10:48:10.009] [opcua_time_logger] [info] Execution time for update registers - ms</t>
  </si>
  <si>
    <t>[2020-08-25 10:48:10.059] [opcua_time_logger] [info] Execution time for update registers - ms</t>
  </si>
  <si>
    <t>[2020-08-25 10:48:10.109] [opcua_time_logger] [info] Execution time for update registers - ms</t>
  </si>
  <si>
    <t>[2020-08-25 10:48:10.158] [opcua_time_logger] [info] Execution time for update registers - ms</t>
  </si>
  <si>
    <t>[2020-08-25 10:48:10.207] [opcua_time_logger] [info] Execution time for update registers - ms</t>
  </si>
  <si>
    <t>[2020-08-25 10:48:10.258] [opcua_time_logger] [info] Execution time for update registers - ms</t>
  </si>
  <si>
    <t>[2020-08-25 10:48:10.307] [opcua_time_logger] [info] Execution time for update registers - ms</t>
  </si>
  <si>
    <t>[2020-08-25 10:48:10.357] [opcua_time_logger] [info] Execution time for update registers - ms</t>
  </si>
  <si>
    <t>[2020-08-25 10:48:10.407] [opcua_time_logger] [info] Execution time for update registers - ms</t>
  </si>
  <si>
    <t>[2020-08-25 10:48:10.457] [opcua_time_logger] [info] Execution time for update registers - ms</t>
  </si>
  <si>
    <t>[2020-08-25 10:48:10.507] [opcua_time_logger] [info] Execution time for update registers - ms</t>
  </si>
  <si>
    <t>[2020-08-25 10:48:10.557] [opcua_time_logger] [info] Execution time for update registers - ms</t>
  </si>
  <si>
    <t>[2020-08-25 10:48:10.607] [opcua_time_logger] [info] Execution time for update registers - ms</t>
  </si>
  <si>
    <t>[2020-08-25 10:48:10.658] [opcua_time_logger] [info] Execution time for update registers - ms</t>
  </si>
  <si>
    <t>[2020-08-25 10:48:10.708] [opcua_time_logger] [info] Execution time for update registers - ms</t>
  </si>
  <si>
    <t>[2020-08-25 10:48:10.758] [opcua_time_logger] [info] Execution time for update registers - ms</t>
  </si>
  <si>
    <t>[2020-08-25 10:48:10.808] [opcua_time_logger] [info] Execution time for update registers - ms</t>
  </si>
  <si>
    <t>[2020-08-25 10:48:10.857] [opcua_time_logger] [info] Execution time for update registers - ms</t>
  </si>
  <si>
    <t>[2020-08-25 10:48:10.907] [opcua_time_logger] [info] Execution time for update registers - ms</t>
  </si>
  <si>
    <t>[2020-08-25 10:48:10.957] [opcua_time_logger] [info] Execution time for update registers - ms</t>
  </si>
  <si>
    <t>[2020-08-25 10:48:11.007] [opcua_time_logger] [info] Execution time for update registers - ms</t>
  </si>
  <si>
    <t>[2020-08-25 10:48:11.057] [opcua_time_logger] [info] Execution time for update registers - ms</t>
  </si>
  <si>
    <t>[2020-08-25 10:48:11.107] [opcua_time_logger] [info] Execution time for update registers - ms</t>
  </si>
  <si>
    <t>[2020-08-25 10:48:11.158] [opcua_time_logger] [info] Execution time for update registers - ms</t>
  </si>
  <si>
    <t>[2020-08-25 10:48:11.207] [opcua_time_logger] [info] Execution time for update registers - ms</t>
  </si>
  <si>
    <t>[2020-08-25 10:48:11.258] [opcua_time_logger] [info] Execution time for update registers - ms</t>
  </si>
  <si>
    <t>[2020-08-25 10:48:11.308] [opcua_time_logger] [info] Execution time for update registers - ms</t>
  </si>
  <si>
    <t>[2020-08-25 10:48:11.358] [opcua_time_logger] [info] Execution time for update registers - ms</t>
  </si>
  <si>
    <t>[2020-08-25 10:48:11.408] [opcua_time_logger] [info] Execution time for update registers - ms</t>
  </si>
  <si>
    <t>[2020-08-25 10:48:11.458] [opcua_time_logger] [info] Execution time for update registers - ms</t>
  </si>
  <si>
    <t>[2020-08-25 10:48:11.508] [opcua_time_logger] [info] Execution time for update registers - ms</t>
  </si>
  <si>
    <t>[2020-08-25 10:48:11.557] [opcua_time_logger] [info] Execution time for update registers - ms</t>
  </si>
  <si>
    <t>[2020-08-25 10:48:11.607] [opcua_time_logger] [info] Execution time for update registers - ms</t>
  </si>
  <si>
    <t>[2020-08-25 10:48:11.658] [opcua_time_logger] [info] Execution time for update registers - ms</t>
  </si>
  <si>
    <t>[2020-08-25 10:48:11.707] [opcua_time_logger] [info] Execution time for update registers - ms</t>
  </si>
  <si>
    <t>[2020-08-25 10:48:11.758] [opcua_time_logger] [info] Execution time for update registers - ms</t>
  </si>
  <si>
    <t>[2020-08-25 10:48:11.808] [opcua_time_logger] [info] Execution time for update registers - ms</t>
  </si>
  <si>
    <t>[2020-08-25 10:48:11.858] [opcua_time_logger] [info] Execution time for update registers - ms</t>
  </si>
  <si>
    <t>[2020-08-25 10:48:11.908] [opcua_time_logger] [info] Execution time for update registers - ms</t>
  </si>
  <si>
    <t>[2020-08-25 10:48:11.958] [opcua_time_logger] [info] Execution time for update registers - ms</t>
  </si>
  <si>
    <t>[2020-08-25 10:48:12.009] [opcua_time_logger] [info] Execution time for update registers - ms</t>
  </si>
  <si>
    <t>[2020-08-25 10:48:12.060] [opcua_time_logger] [info] Execution time for update registers - ms</t>
  </si>
  <si>
    <t>[2020-08-25 10:48:12.109] [opcua_time_logger] [info] Execution time for update registers - ms</t>
  </si>
  <si>
    <t>[2020-08-25 10:48:12.159] [opcua_time_logger] [info] Execution time for update registers - ms</t>
  </si>
  <si>
    <t>[2020-08-25 10:48:12.209] [opcua_time_logger] [info] Execution time for update registers - ms</t>
  </si>
  <si>
    <t>[2020-08-25 10:48:12.259] [opcua_time_logger] [info] Execution time for update registers - ms</t>
  </si>
  <si>
    <t>[2020-08-25 10:48:12.308] [opcua_time_logger] [info] Execution time for update registers - ms</t>
  </si>
  <si>
    <t>[2020-08-25 10:48:12.358] [opcua_time_logger] [info] Execution time for update registers - ms</t>
  </si>
  <si>
    <t>[2020-08-25 10:48:12.408] [opcua_time_logger] [info] Execution time for update registers - ms</t>
  </si>
  <si>
    <t>[2020-08-25 10:48:12.458] [opcua_time_logger] [info] Execution time for update registers - ms</t>
  </si>
  <si>
    <t>[2020-08-25 10:48:12.508] [opcua_time_logger] [info] Execution time for update registers - ms</t>
  </si>
  <si>
    <t>[2020-08-25 10:48:12.558] [opcua_time_logger] [info] Execution time for update registers - ms</t>
  </si>
  <si>
    <t>[2020-08-25 10:48:12.608] [opcua_time_logger] [info] Execution time for update registers - ms</t>
  </si>
  <si>
    <t>[2020-08-25 10:48:12.659] [opcua_time_logger] [info] Execution time for update registers - ms</t>
  </si>
  <si>
    <t>[2020-08-25 10:48:12.709] [opcua_time_logger] [info] Execution time for update registers - ms</t>
  </si>
  <si>
    <t>[2020-08-25 10:48:12.759] [opcua_time_logger] [info] Execution time for update registers - ms</t>
  </si>
  <si>
    <t>[2020-08-25 10:48:12.810] [opcua_time_logger] [info] Execution time for update registers - ms</t>
  </si>
  <si>
    <t>[2020-08-25 10:48:12.860] [opcua_time_logger] [info] Execution time for update registers - ms</t>
  </si>
  <si>
    <t>[2020-08-25 10:48:12.910] [opcua_time_logger] [info] Execution time for update registers - ms</t>
  </si>
  <si>
    <t>[2020-08-25 10:48:12.960] [opcua_time_logger] [info] Execution time for update registers - ms</t>
  </si>
  <si>
    <t>[2020-08-25 10:48:13.011] [opcua_time_logger] [info] Execution time for update registers - ms</t>
  </si>
  <si>
    <t>[2020-08-25 10:48:13.060] [opcua_time_logger] [info] Execution time for update registers - ms</t>
  </si>
  <si>
    <t>[2020-08-25 10:48:13.110] [opcua_time_logger] [info] Execution time for update registers - ms</t>
  </si>
  <si>
    <t>[2020-08-25 10:48:13.160] [opcua_time_logger] [info] Execution time for update registers - ms</t>
  </si>
  <si>
    <t>[2020-08-25 10:48:13.210] [opcua_time_logger] [info] Execution time for update registers - ms</t>
  </si>
  <si>
    <t>[2020-08-25 10:48:13.260] [opcua_time_logger] [info] Execution time for update registers - ms</t>
  </si>
  <si>
    <t>[2020-08-25 10:48:13.310] [opcua_time_logger] [info] Execution time for update registers - ms</t>
  </si>
  <si>
    <t>[2020-08-25 10:48:13.361] [opcua_time_logger] [info] Execution time for update registers - ms</t>
  </si>
  <si>
    <t>[2020-08-25 10:48:13.410] [opcua_time_logger] [info] Execution time for update registers - ms</t>
  </si>
  <si>
    <t>[2020-08-25 10:48:13.460] [opcua_time_logger] [info] Execution time for update registers - ms</t>
  </si>
  <si>
    <t>[2020-08-25 10:48:13.510] [opcua_time_logger] [info] Execution time for update registers - ms</t>
  </si>
  <si>
    <t>[2020-08-25 10:48:13.560] [opcua_time_logger] [info] Execution time for update registers - ms</t>
  </si>
  <si>
    <t>[2020-08-25 10:48:13.610] [opcua_time_logger] [info] Execution time for update registers - ms</t>
  </si>
  <si>
    <t>[2020-08-25 10:48:13.660] [opcua_time_logger] [info] Execution time for update registers - ms</t>
  </si>
  <si>
    <t>[2020-08-25 10:48:13.711] [opcua_time_logger] [info] Execution time for update registers - ms</t>
  </si>
  <si>
    <t>[2020-08-25 10:48:13.761] [opcua_time_logger] [info] Execution time for update registers - ms</t>
  </si>
  <si>
    <t>[2020-08-25 10:48:13.811] [opcua_time_logger] [info] Execution time for update registers - ms</t>
  </si>
  <si>
    <t>[2020-08-25 10:48:13.861] [opcua_time_logger] [info] Execution time for update registers - ms</t>
  </si>
  <si>
    <t>[2020-08-25 10:48:13.911] [opcua_time_logger] [info] Execution time for update registers - ms</t>
  </si>
  <si>
    <t>[2020-08-25 10:48:13.962] [opcua_time_logger] [info] Execution time for update registers - ms</t>
  </si>
  <si>
    <t>[2020-08-25 10:48:14.012] [opcua_time_logger] [info] Execution time for update registers - ms</t>
  </si>
  <si>
    <t>[2020-08-25 10:48:14.061] [opcua_time_logger] [info] Execution time for update registers - ms</t>
  </si>
  <si>
    <t>[2020-08-25 10:48:14.112] [opcua_time_logger] [info] Execution time for update registers - ms</t>
  </si>
  <si>
    <t>[2020-08-25 10:48:14.162] [opcua_time_logger] [info] Execution time for update registers - ms</t>
  </si>
  <si>
    <t>[2020-08-25 10:48:14.211] [opcua_time_logger] [info] Execution time for update registers - ms</t>
  </si>
  <si>
    <t>[2020-08-25 10:48:14.262] [opcua_time_logger] [info] Execution time for update registers - ms</t>
  </si>
  <si>
    <t>[2020-08-25 10:48:14.312] [opcua_time_logger] [info] Execution time for update registers - ms</t>
  </si>
  <si>
    <t>[2020-08-25 10:48:14.361] [opcua_time_logger] [info] Execution time for update registers - ms</t>
  </si>
  <si>
    <t>[2020-08-25 10:48:14.411] [opcua_time_logger] [info] Execution time for update registers - ms</t>
  </si>
  <si>
    <t>[2020-08-25 10:48:14.461] [opcua_time_logger] [info] Execution time for update registers - ms</t>
  </si>
  <si>
    <t>[2020-08-25 10:48:14.512] [opcua_time_logger] [info] Execution time for update registers - ms</t>
  </si>
  <si>
    <t>[2020-08-25 10:48:14.562] [opcua_time_logger] [info] Execution time for update registers - ms</t>
  </si>
  <si>
    <t>[2020-08-25 10:48:14.612] [opcua_time_logger] [info] Execution time for update registers - ms</t>
  </si>
  <si>
    <t>[2020-08-25 10:48:14.661] [opcua_time_logger] [info] Execution time for update registers - ms</t>
  </si>
  <si>
    <t>[2020-08-25 10:48:14.712] [opcua_time_logger] [info] Execution time for update registers - ms</t>
  </si>
  <si>
    <t>[2020-08-25 10:48:14.763] [opcua_time_logger] [info] Execution time for update registers - ms</t>
  </si>
  <si>
    <t>[2020-08-25 10:48:14.813] [opcua_time_logger] [info] Execution time for update registers - ms</t>
  </si>
  <si>
    <t>[2020-08-25 10:48:14.864] [opcua_time_logger] [info] Execution time for update registers - ms</t>
  </si>
  <si>
    <t>[2020-08-25 10:48:14.915] [opcua_time_logger] [info] Execution time for update registers - ms</t>
  </si>
  <si>
    <t>[2020-08-25 10:48:14.966] [opcua_time_logger] [info] Execution time for update registers - ms</t>
  </si>
  <si>
    <t>[2020-08-25 10:48:15.016] [opcua_time_logger] [info] Execution time for update registers - ms</t>
  </si>
  <si>
    <t>[2020-08-25 10:48:15.068] [opcua_time_logger] [info] Execution time for update registers - ms</t>
  </si>
  <si>
    <t>[2020-08-25 10:48:15.119] [opcua_time_logger] [info] Execution time for update registers - ms</t>
  </si>
  <si>
    <t>[2020-08-25 10:48:15.170] [opcua_time_logger] [info] Execution time for update registers - ms</t>
  </si>
  <si>
    <t>[2020-08-25 10:48:15.222] [opcua_time_logger] [info] Execution time for update registers - ms</t>
  </si>
  <si>
    <t>[2020-08-25 10:48:15.272] [opcua_time_logger] [info] Execution time for update registers - ms</t>
  </si>
  <si>
    <t>[2020-08-25 10:48:15.323] [opcua_time_logger] [info] Execution time for update registers - ms</t>
  </si>
  <si>
    <t>[2020-08-25 10:48:15.374] [opcua_time_logger] [info] Execution time for update registers - ms</t>
  </si>
  <si>
    <t>[2020-08-25 10:48:15.424] [opcua_time_logger] [info] Execution time for update registers - ms</t>
  </si>
  <si>
    <t>[2020-08-25 10:48:15.475] [opcua_time_logger] [info] Execution time for update registers - ms</t>
  </si>
  <si>
    <t>[2020-08-25 10:48:15.526] [opcua_time_logger] [info] Execution time for update registers - ms</t>
  </si>
  <si>
    <t>[2020-08-25 10:48:15.577] [opcua_time_logger] [info] Execution time for update registers - ms</t>
  </si>
  <si>
    <t>[2020-08-25 10:48:15.627] [opcua_time_logger] [info] Execution time for update registers - ms</t>
  </si>
  <si>
    <t>[2020-08-25 10:48:15.679] [opcua_time_logger] [info] Execution time for update registers - ms</t>
  </si>
  <si>
    <t>[2020-08-25 10:48:15.730] [opcua_time_logger] [info] Execution time for update registers - ms</t>
  </si>
  <si>
    <t>[2020-08-25 10:48:15.783] [opcua_time_logger] [info] Execution time for update registers - ms</t>
  </si>
  <si>
    <t>[2020-08-25 10:48:15.833] [opcua_time_logger] [info] Execution time for update registers - ms</t>
  </si>
  <si>
    <t>[2020-08-25 10:48:15.884] [opcua_time_logger] [info] Execution time for update registers - ms</t>
  </si>
  <si>
    <t>[2020-08-25 10:48:15.935] [opcua_time_logger] [info] Execution time for update registers - ms</t>
  </si>
  <si>
    <t>[2020-08-25 10:48:15.986] [opcua_time_logger] [info] Execution time for update registers - ms</t>
  </si>
  <si>
    <t>[2020-08-25 10:48:16.036] [opcua_time_logger] [info] Execution time for update registers - ms</t>
  </si>
  <si>
    <t>[2020-08-25 10:48:16.087] [opcua_time_logger] [info] Execution time for update registers - ms</t>
  </si>
  <si>
    <t>[2020-08-25 10:48:16.138] [opcua_time_logger] [info] Execution time for update registers - ms</t>
  </si>
  <si>
    <t>[2020-08-25 10:48:16.190] [opcua_time_logger] [info] Execution time for update registers - ms</t>
  </si>
  <si>
    <t>[2020-08-25 10:48:16.242] [opcua_time_logger] [info] Execution time for update registers - ms</t>
  </si>
  <si>
    <t>[2020-08-25 10:48:16.292] [opcua_time_logger] [info] Execution time for update registers - ms</t>
  </si>
  <si>
    <t>[2020-08-25 10:48:16.343] [opcua_time_logger] [info] Execution time for update registers - ms</t>
  </si>
  <si>
    <t>[2020-08-25 10:48:16.394] [opcua_time_logger] [info] Execution time for update registers - ms</t>
  </si>
  <si>
    <t>[2020-08-25 10:48:16.444] [opcua_time_logger] [info] Execution time for update registers - ms</t>
  </si>
  <si>
    <t>[2020-08-25 10:48:16.494] [opcua_time_logger] [info] Execution time for update registers - ms</t>
  </si>
  <si>
    <t>[2020-08-25 10:48:16.545] [opcua_time_logger] [info] Execution time for update registers - ms</t>
  </si>
  <si>
    <t>[2020-08-25 10:48:16.595] [opcua_time_logger] [info] Execution time for update registers - ms</t>
  </si>
  <si>
    <t>[2020-08-25 10:48:16.646] [opcua_time_logger] [info] Execution time for update registers - ms</t>
  </si>
  <si>
    <t>[2020-08-25 10:48:16.696] [opcua_time_logger] [info] Execution time for update registers - ms</t>
  </si>
  <si>
    <t>[2020-08-25 10:48:16.747] [opcua_time_logger] [info] Execution time for update registers - ms</t>
  </si>
  <si>
    <t>[2020-08-25 10:48:16.797] [opcua_time_logger] [info] Execution time for update registers - ms</t>
  </si>
  <si>
    <t>[2020-08-25 10:48:16.848] [opcua_time_logger] [info] Execution time for update registers - ms</t>
  </si>
  <si>
    <t>[2020-08-25 10:48:16.897] [opcua_time_logger] [info] Execution time for update registers - ms</t>
  </si>
  <si>
    <t>[2020-08-25 10:48:16.947] [opcua_time_logger] [info] Execution time for update registers - ms</t>
  </si>
  <si>
    <t>[2020-08-25 10:48:16.998] [opcua_time_logger] [info] Execution time for update registers - ms</t>
  </si>
  <si>
    <t>[2020-08-25 10:48:17.049] [opcua_time_logger] [info] Execution time for update registers - ms</t>
  </si>
  <si>
    <t>[2020-08-25 10:48:17.099] [opcua_time_logger] [info] Execution time for update registers - ms</t>
  </si>
  <si>
    <t>[2020-08-25 10:48:17.150] [opcua_time_logger] [info] Execution time for update registers - ms</t>
  </si>
  <si>
    <t>[2020-08-25 10:48:17.200] [opcua_time_logger] [info] Execution time for update registers - ms</t>
  </si>
  <si>
    <t>[2020-08-25 10:48:17.249] [opcua_time_logger] [info] Execution time for update registers - ms</t>
  </si>
  <si>
    <t>[2020-08-25 10:48:17.300] [opcua_time_logger] [info] Execution time for update registers - ms</t>
  </si>
  <si>
    <t>[2020-08-25 10:48:17.349] [opcua_time_logger] [info] Execution time for update registers - ms</t>
  </si>
  <si>
    <t>[2020-08-25 10:48:17.400] [opcua_time_logger] [info] Execution time for update registers - ms</t>
  </si>
  <si>
    <t>[2020-08-25 10:48:17.450] [opcua_time_logger] [info] Execution time for update registers - ms</t>
  </si>
  <si>
    <t>[2020-08-25 10:48:17.500] [opcua_time_logger] [info] Execution time for update registers - ms</t>
  </si>
  <si>
    <t>[2020-08-25 10:48:17.550] [opcua_time_logger] [info] Execution time for update registers - ms</t>
  </si>
  <si>
    <t>[2020-08-25 10:48:17.601] [opcua_time_logger] [info] Execution time for update registers - ms</t>
  </si>
  <si>
    <t>[2020-08-25 10:48:17.650] [opcua_time_logger] [info] Execution time for update registers - ms</t>
  </si>
  <si>
    <t>[2020-08-25 10:48:17.700] [opcua_time_logger] [info] Execution time for update registers - ms</t>
  </si>
  <si>
    <t>[2020-08-25 10:48:17.750] [opcua_time_logger] [info] Execution time for update registers - ms</t>
  </si>
  <si>
    <t>[2020-08-25 10:48:17.800] [opcua_time_logger] [info] Execution time for update registers - ms</t>
  </si>
  <si>
    <t>[2020-08-25 10:48:17.850] [opcua_time_logger] [info] Execution time for update registers - ms</t>
  </si>
  <si>
    <t>[2020-08-25 10:48:17.900] [opcua_time_logger] [info] Execution time for update registers - ms</t>
  </si>
  <si>
    <t>[2020-08-25 10:48:17.950] [opcua_time_logger] [info] Execution time for update registers - ms</t>
  </si>
  <si>
    <t>[2020-08-25 10:48:18.000] [opcua_time_logger] [info] Execution time for update registers - ms</t>
  </si>
  <si>
    <t>[2020-08-25 10:48:18.051] [opcua_time_logger] [info] Execution time for update registers - ms</t>
  </si>
  <si>
    <t>[2020-08-25 10:48:18.100] [opcua_time_logger] [info] Execution time for update registers - ms</t>
  </si>
  <si>
    <t>[2020-08-25 10:48:18.151] [opcua_time_logger] [info] Execution time for update registers - ms</t>
  </si>
  <si>
    <t>[2020-08-25 10:48:18.201] [opcua_time_logger] [info] Execution time for update registers - ms</t>
  </si>
  <si>
    <t>[2020-08-25 10:48:18.252] [opcua_time_logger] [info] Execution time for update registers - ms</t>
  </si>
  <si>
    <t>[2020-08-25 10:48:18.302] [opcua_time_logger] [info] Execution time for update registers - ms</t>
  </si>
  <si>
    <t>[2020-08-25 10:48:18.352] [opcua_time_logger] [info] Execution time for update registers - ms</t>
  </si>
  <si>
    <t>[2020-08-25 10:48:18.402] [opcua_time_logger] [info] Execution time for update registers - ms</t>
  </si>
  <si>
    <t>[2020-08-25 10:48:18.453] [opcua_time_logger] [info] Execution time for update registers - ms</t>
  </si>
  <si>
    <t>[2020-08-25 10:48:18.503] [opcua_time_logger] [info] Execution time for update registers - ms</t>
  </si>
  <si>
    <t>[2020-08-25 10:48:18.553] [opcua_time_logger] [info] Execution time for update registers - ms</t>
  </si>
  <si>
    <t>[2020-08-25 10:48:18.604] [opcua_time_logger] [info] Execution time for update registers - ms</t>
  </si>
  <si>
    <t>[2020-08-25 10:48:18.654] [opcua_time_logger] [info] Execution time for update registers - ms</t>
  </si>
  <si>
    <t>[2020-08-25 10:48:18.704] [opcua_time_logger] [info] Execution time for update registers - ms</t>
  </si>
  <si>
    <t>[2020-08-25 10:48:18.754] [opcua_time_logger] [info] Execution time for update registers - ms</t>
  </si>
  <si>
    <t>[2020-08-25 10:48:18.804] [opcua_time_logger] [info] Execution time for update registers - ms</t>
  </si>
  <si>
    <t>[2020-08-25 10:48:18.854] [opcua_time_logger] [info] Execution time for update registers - ms</t>
  </si>
  <si>
    <t>[2020-08-25 10:48:18.905] [opcua_time_logger] [info] Execution time for update registers - ms</t>
  </si>
  <si>
    <t>[2020-08-25 10:48:18.955] [opcua_time_logger] [info] Execution time for update registers - ms</t>
  </si>
  <si>
    <t>[2020-08-25 10:48:19.004] [opcua_time_logger] [info] Execution time for update registers - ms</t>
  </si>
  <si>
    <t>[2020-08-25 10:48:19.054] [opcua_time_logger] [info] Execution time for update registers - ms</t>
  </si>
  <si>
    <t>[2020-08-25 10:48:19.104] [opcua_time_logger] [info] Execution time for update registers - ms</t>
  </si>
  <si>
    <t>[2020-08-25 10:48:19.154] [opcua_time_logger] [info] Execution time for update registers - ms</t>
  </si>
  <si>
    <t>[2020-08-25 10:48:19.204] [opcua_time_logger] [info] Execution time for update registers - ms</t>
  </si>
  <si>
    <t>[2020-08-25 10:48:19.254] [opcua_time_logger] [info] Execution time for update registers - ms</t>
  </si>
  <si>
    <t>[2020-08-25 10:48:19.304] [opcua_time_logger] [info] Execution time for update registers - ms</t>
  </si>
  <si>
    <t>[2020-08-25 10:48:19.353] [opcua_time_logger] [info] Execution time for update registers - ms</t>
  </si>
  <si>
    <t>[2020-08-25 10:48:19.403] [opcua_time_logger] [info] Execution time for update registers - ms</t>
  </si>
  <si>
    <t>[2020-08-25 10:48:19.454] [opcua_time_logger] [info] Execution time for update registers - ms</t>
  </si>
  <si>
    <t>[2020-08-25 10:48:19.504] [opcua_time_logger] [info] Execution time for update registers - ms</t>
  </si>
  <si>
    <t>[2020-08-25 10:48:19.554] [opcua_time_logger] [info] Execution time for update registers - ms</t>
  </si>
  <si>
    <t>[2020-08-25 10:48:19.603] [opcua_time_logger] [info] Execution time for update registers - ms</t>
  </si>
  <si>
    <t>[2020-08-25 10:48:19.653] [opcua_time_logger] [info] Execution time for update registers - ms</t>
  </si>
  <si>
    <t>[2020-08-25 10:48:19.703] [opcua_time_logger] [info] Execution time for update registers - ms</t>
  </si>
  <si>
    <t>[2020-08-25 10:48:19.753] [opcua_time_logger] [info] Execution time for update registers - ms</t>
  </si>
  <si>
    <t>[2020-08-25 10:48:19.802] [opcua_time_logger] [info] Execution time for update registers - ms</t>
  </si>
  <si>
    <t>[2020-08-25 10:48:19.852] [opcua_time_logger] [info] Execution time for update registers - ms</t>
  </si>
  <si>
    <t>[2020-08-25 10:48:19.902] [opcua_time_logger] [info] Execution time for update registers - ms</t>
  </si>
  <si>
    <t>[2020-08-25 10:48:19.952] [opcua_time_logger] [info] Execution time for update registers - ms</t>
  </si>
  <si>
    <t>[2020-08-25 10:48:20.002] [opcua_time_logger] [info] Execution time for update registers - ms</t>
  </si>
  <si>
    <t>[2020-08-25 10:48:20.052] [opcua_time_logger] [info] Execution time for update registers - ms</t>
  </si>
  <si>
    <t>[2020-08-25 10:48:20.102] [opcua_time_logger] [info] Execution time for update registers - ms</t>
  </si>
  <si>
    <t>[2020-08-25 10:48:20.151] [opcua_time_logger] [info] Execution time for update registers - ms</t>
  </si>
  <si>
    <t>[2020-08-25 10:48:20.202] [opcua_time_logger] [info] Execution time for update registers - ms</t>
  </si>
  <si>
    <t>[2020-08-25 10:48:20.252] [opcua_time_logger] [info] Execution time for update registers - ms</t>
  </si>
  <si>
    <t>[2020-08-25 10:48:20.302] [opcua_time_logger] [info] Execution time for update registers - ms</t>
  </si>
  <si>
    <t>[2020-08-25 10:48:20.351] [opcua_time_logger] [info] Execution time for update registers - ms</t>
  </si>
  <si>
    <t>[2020-08-25 10:48:20.401] [opcua_time_logger] [info] Execution time for update registers - ms</t>
  </si>
  <si>
    <t>[2020-08-25 10:48:20.451] [opcua_time_logger] [info] Execution time for update registers - ms</t>
  </si>
  <si>
    <t>[2020-08-25 10:48:20.501] [opcua_time_logger] [info] Execution time for update registers - ms</t>
  </si>
  <si>
    <t>[2020-08-25 10:48:20.551] [opcua_time_logger] [info] Execution time for update registers - ms</t>
  </si>
  <si>
    <t>[2020-08-25 10:48:20.601] [opcua_time_logger] [info] Execution time for update registers - ms</t>
  </si>
  <si>
    <t>[2020-08-25 10:48:20.651] [opcua_time_logger] [info] Execution time for update registers - ms</t>
  </si>
  <si>
    <t>[2020-08-25 10:48:20.701] [opcua_time_logger] [info] Execution time for update registers - ms</t>
  </si>
  <si>
    <t>[2020-08-25 10:48:20.751] [opcua_time_logger] [info] Execution time for update registers - ms</t>
  </si>
  <si>
    <t>[2020-08-25 10:48:20.801] [opcua_time_logger] [info] Execution time for update registers - ms</t>
  </si>
  <si>
    <t>[2020-08-25 10:48:20.851] [opcua_time_logger] [info] Execution time for update registers - ms</t>
  </si>
  <si>
    <t>[2020-08-25 10:48:20.902] [opcua_time_logger] [info] Execution time for update registers - ms</t>
  </si>
  <si>
    <t>[2020-08-25 10:48:20.952] [opcua_time_logger] [info] Execution time for update registers - ms</t>
  </si>
  <si>
    <t>[2020-08-25 10:48:21.002] [opcua_time_logger] [info] Execution time for update registers - ms</t>
  </si>
  <si>
    <t>[2020-08-25 10:48:21.053] [opcua_time_logger] [info] Execution time for update registers - ms</t>
  </si>
  <si>
    <t>[2020-08-25 10:48:21.103] [opcua_time_logger] [info] Execution time for update registers - ms</t>
  </si>
  <si>
    <t>[2020-08-25 10:48:21.153] [opcua_time_logger] [info] Execution time for update registers - ms</t>
  </si>
  <si>
    <t>[2020-08-25 10:48:21.204] [opcua_time_logger] [info] Execution time for update registers - ms</t>
  </si>
  <si>
    <t>[2020-08-25 10:48:21.254] [opcua_time_logger] [info] Execution time for update registers - ms</t>
  </si>
  <si>
    <t>[2020-08-25 10:48:21.303] [opcua_time_logger] [info] Execution time for update registers - ms</t>
  </si>
  <si>
    <t>[2020-08-25 10:48:21.353] [opcua_time_logger] [info] Execution time for update registers - ms</t>
  </si>
  <si>
    <t>[2020-08-25 10:48:21.403] [opcua_time_logger] [info] Execution time for update registers - ms</t>
  </si>
  <si>
    <t>[2020-08-25 10:48:21.453] [opcua_time_logger] [info] Execution time for update registers - ms</t>
  </si>
  <si>
    <t>[2020-08-25 10:48:21.502] [opcua_time_logger] [info] Execution time for update registers - ms</t>
  </si>
  <si>
    <t>[2020-08-25 10:48:21.552] [opcua_time_logger] [info] Execution time for update registers - ms</t>
  </si>
  <si>
    <t>[2020-08-25 10:48:21.602] [opcua_time_logger] [info] Execution time for update registers - ms</t>
  </si>
  <si>
    <t>[2020-08-25 10:48:21.652] [opcua_time_logger] [info] Execution time for update registers - ms</t>
  </si>
  <si>
    <t>[2020-08-25 10:48:21.702] [opcua_time_logger] [info] Execution time for update registers - ms</t>
  </si>
  <si>
    <t>[2020-08-25 10:48:21.752] [opcua_time_logger] [info] Execution time for update registers - ms</t>
  </si>
  <si>
    <t>[2020-08-25 10:48:21.802] [opcua_time_logger] [info] Execution time for update registers - ms</t>
  </si>
  <si>
    <t>[2020-08-25 10:48:21.853] [opcua_time_logger] [info] Execution time for update registers - ms</t>
  </si>
  <si>
    <t>[2020-08-25 10:48:21.903] [opcua_time_logger] [info] Execution time for update registers - ms</t>
  </si>
  <si>
    <t>[2020-08-25 10:48:21.953] [opcua_time_logger] [info] Execution time for update registers - ms</t>
  </si>
  <si>
    <t>[2020-08-25 10:48:22.003] [opcua_time_logger] [info] Execution time for update registers - ms</t>
  </si>
  <si>
    <t>[2020-08-25 10:48:22.053] [opcua_time_logger] [info] Execution time for update registers - ms</t>
  </si>
  <si>
    <t>[2020-08-25 10:48:22.103] [opcua_time_logger] [info] Execution time for update registers - ms</t>
  </si>
  <si>
    <t>[2020-08-25 10:48:22.153] [opcua_time_logger] [info] Execution time for update registers - ms</t>
  </si>
  <si>
    <t>[2020-08-25 10:48:22.202] [opcua_time_logger] [info] Execution time for update registers - ms</t>
  </si>
  <si>
    <t>[2020-08-25 10:48:22.252] [opcua_time_logger] [info] Execution time for update registers - ms</t>
  </si>
  <si>
    <t>[2020-08-25 10:48:22.301] [opcua_time_logger] [info] Execution time for update registers - ms</t>
  </si>
  <si>
    <t>[2020-08-25 10:48:22.351] [opcua_time_logger] [info] Execution time for update registers - ms</t>
  </si>
  <si>
    <t>[2020-08-25 10:48:22.401] [opcua_time_logger] [info] Execution time for update registers - ms</t>
  </si>
  <si>
    <t>[2020-08-25 10:48:22.451] [opcua_time_logger] [info] Execution time for update registers - ms</t>
  </si>
  <si>
    <t>[2020-08-25 10:48:22.501] [opcua_time_logger] [info] Execution time for update registers - ms</t>
  </si>
  <si>
    <t>[2020-08-25 10:48:22.551] [opcua_time_logger] [info] Execution time for update registers - ms</t>
  </si>
  <si>
    <t>[2020-08-25 10:48:22.601] [opcua_time_logger] [info] Execution time for update registers - ms</t>
  </si>
  <si>
    <t>[2020-08-25 10:48:22.651] [opcua_time_logger] [info] Execution time for update registers - ms</t>
  </si>
  <si>
    <t>[2020-08-25 10:48:22.701] [opcua_time_logger] [info] Execution time for update registers - ms</t>
  </si>
  <si>
    <t>[2020-08-25 10:48:22.751] [opcua_time_logger] [info] Execution time for update registers - ms</t>
  </si>
  <si>
    <t>[2020-08-25 10:48:22.800] [opcua_time_logger] [info] Execution time for update registers - ms</t>
  </si>
  <si>
    <t>[2020-08-25 10:48:22.849] [opcua_time_logger] [info] Execution time for update registers - ms</t>
  </si>
  <si>
    <t>[2020-08-25 10:48:22.900] [opcua_time_logger] [info] Execution time for update registers - ms</t>
  </si>
  <si>
    <t>[2020-08-25 10:48:22.950] [opcua_time_logger] [info] Execution time for update registers - ms</t>
  </si>
  <si>
    <t>[2020-08-25 10:48:23.000] [opcua_time_logger] [info] Execution time for update registers - ms</t>
  </si>
  <si>
    <t>[2020-08-25 10:48:23.051] [opcua_time_logger] [info] Execution time for update registers - ms</t>
  </si>
  <si>
    <t>[2020-08-25 10:48:23.101] [opcua_time_logger] [info] Execution time for update registers - ms</t>
  </si>
  <si>
    <t>[2020-08-25 10:48:23.151] [opcua_time_logger] [info] Execution time for update registers - ms</t>
  </si>
  <si>
    <t>[2020-08-25 10:48:23.201] [opcua_time_logger] [info] Execution time for update registers - ms</t>
  </si>
  <si>
    <t>[2020-08-25 10:48:23.251] [opcua_time_logger] [info] Execution time for update registers - ms</t>
  </si>
  <si>
    <t>[2020-08-25 10:48:23.301] [opcua_time_logger] [info] Execution time for update registers - ms</t>
  </si>
  <si>
    <t>[2020-08-25 10:48:23.350] [opcua_time_logger] [info] Execution time for update registers - ms</t>
  </si>
  <si>
    <t>[2020-08-25 10:48:23.401] [opcua_time_logger] [info] Execution time for update registers - ms</t>
  </si>
  <si>
    <t>[2020-08-25 10:48:23.451] [opcua_time_logger] [info] Execution time for update registers - ms</t>
  </si>
  <si>
    <t>[2020-08-25 10:48:23.501] [opcua_time_logger] [info] Execution time for update registers - ms</t>
  </si>
  <si>
    <t>[2020-08-25 10:48:23.551] [opcua_time_logger] [info] Execution time for update registers - ms</t>
  </si>
  <si>
    <t>[2020-08-25 10:48:23.601] [opcua_time_logger] [info] Execution time for update registers - ms</t>
  </si>
  <si>
    <t>[2020-08-25 10:48:23.651] [opcua_time_logger] [info] Execution time for update registers - ms</t>
  </si>
  <si>
    <t>[2020-08-25 10:48:23.701] [opcua_time_logger] [info] Execution time for update registers - ms</t>
  </si>
  <si>
    <t>[2020-08-25 10:48:23.751] [opcua_time_logger] [info] Execution time for update registers - ms</t>
  </si>
  <si>
    <t>[2020-08-25 10:48:23.801] [opcua_time_logger] [info] Execution time for update registers - ms</t>
  </si>
  <si>
    <t>[2020-08-25 10:48:23.851] [opcua_time_logger] [info] Execution time for update registers - ms</t>
  </si>
  <si>
    <t>[2020-08-25 10:48:23.901] [opcua_time_logger] [info] Execution time for update registers - ms</t>
  </si>
  <si>
    <t>[2020-08-25 10:48:23.951] [opcua_time_logger] [info] Execution time for update registers - ms</t>
  </si>
  <si>
    <t>[2020-08-25 10:48:24.001] [opcua_time_logger] [info] Execution time for update registers - ms</t>
  </si>
  <si>
    <t>[2020-08-25 10:48:24.064] [opcua_time_logger] [info] Execution time for update registers - ms</t>
  </si>
  <si>
    <t>[2020-08-25 10:48:24.115] [opcua_time_logger] [info] Execution time for update registers - ms</t>
  </si>
  <si>
    <t>[2020-08-25 10:48:24.165] [opcua_time_logger] [info] Execution time for update registers - ms</t>
  </si>
  <si>
    <t>[2020-08-25 10:48:24.216] [opcua_time_logger] [info] Execution time for update registers - ms</t>
  </si>
  <si>
    <t>[2020-08-25 10:48:24.266] [opcua_time_logger] [info] Execution time for update registers - ms</t>
  </si>
  <si>
    <t>[2020-08-25 10:48:24.317] [opcua_time_logger] [info] Execution time for update registers - ms</t>
  </si>
  <si>
    <t>[2020-08-25 10:48:24.367] [opcua_time_logger] [info] Execution time for update registers - ms</t>
  </si>
  <si>
    <t>[2020-08-25 10:48:24.418] [opcua_time_logger] [info] Execution time for update registers - ms</t>
  </si>
  <si>
    <t>[2020-08-25 10:48:24.470] [opcua_time_logger] [info] Execution time for update registers - ms</t>
  </si>
  <si>
    <t>[2020-08-25 10:48:24.520] [opcua_time_logger] [info] Execution time for update registers - ms</t>
  </si>
  <si>
    <t>[2020-08-25 10:48:24.571] [opcua_time_logger] [info] Execution time for update registers - ms</t>
  </si>
  <si>
    <t>[2020-08-25 10:48:24.622] [opcua_time_logger] [info] Execution time for update registers - ms</t>
  </si>
  <si>
    <t>[2020-08-25 10:48:24.672] [opcua_time_logger] [info] Execution time for update registers - ms</t>
  </si>
  <si>
    <t>[2020-08-25 10:48:24.723] [opcua_time_logger] [info] Execution time for update registers - ms</t>
  </si>
  <si>
    <t>[2020-08-25 10:48:24.774] [opcua_time_logger] [info] Execution time for update registers - ms</t>
  </si>
  <si>
    <t>[2020-08-25 10:48:24.824] [opcua_time_logger] [info] Execution time for update registers - ms</t>
  </si>
  <si>
    <t>[2020-08-25 10:48:24.875] [opcua_time_logger] [info] Execution time for update registers - ms</t>
  </si>
  <si>
    <t>[2020-08-25 10:48:24.926] [opcua_time_logger] [info] Execution time for update registers - ms</t>
  </si>
  <si>
    <t>[2020-08-25 10:48:24.977] [opcua_time_logger] [info] Execution time for update registers - ms</t>
  </si>
  <si>
    <t>[2020-08-25 10:48:25.027] [opcua_time_logger] [info] Execution time for update registers - ms</t>
  </si>
  <si>
    <t>[2020-08-25 10:48:25.078] [opcua_time_logger] [info] Execution time for update registers - ms</t>
  </si>
  <si>
    <t>[2020-08-25 10:48:25.128] [opcua_time_logger] [info] Execution time for update registers - ms</t>
  </si>
  <si>
    <t>[2020-08-25 10:48:25.179] [opcua_time_logger] [info] Execution time for update registers - ms</t>
  </si>
  <si>
    <t>[2020-08-25 10:48:25.229] [opcua_time_logger] [info] Execution time for update registers - ms</t>
  </si>
  <si>
    <t>[2020-08-25 10:48:25.280] [opcua_time_logger] [info] Execution time for update registers - ms</t>
  </si>
  <si>
    <t>[2020-08-25 10:48:25.331] [opcua_time_logger] [info] Execution time for update registers - ms</t>
  </si>
  <si>
    <t>[2020-08-25 10:48:25.381] [opcua_time_logger] [info] Execution time for update registers - ms</t>
  </si>
  <si>
    <t>[2020-08-25 10:48:25.432] [opcua_time_logger] [info] Execution time for update registers - ms</t>
  </si>
  <si>
    <t>[2020-08-25 10:48:25.482] [opcua_time_logger] [info] Execution time for update registers - ms</t>
  </si>
  <si>
    <t>[2020-08-25 10:48:25.533] [opcua_time_logger] [info] Execution time for update registers - ms</t>
  </si>
  <si>
    <t>[2020-08-25 10:48:25.584] [opcua_time_logger] [info] Execution time for update registers - ms</t>
  </si>
  <si>
    <t>[2020-08-25 10:48:25.635] [opcua_time_logger] [info] Execution time for update registers - ms</t>
  </si>
  <si>
    <t>[2020-08-25 10:48:25.686] [opcua_time_logger] [info] Execution time for update registers - ms</t>
  </si>
  <si>
    <t>[2020-08-25 10:48:25.737] [opcua_time_logger] [info] Execution time for update registers - ms</t>
  </si>
  <si>
    <t>[2020-08-25 10:48:25.788] [opcua_time_logger] [info] Execution time for update registers - ms</t>
  </si>
  <si>
    <t>[2020-08-25 10:48:25.839] [opcua_time_logger] [info] Execution time for update registers - ms</t>
  </si>
  <si>
    <t>[2020-08-25 10:48:25.889] [opcua_time_logger] [info] Execution time for update registers - ms</t>
  </si>
  <si>
    <t>[2020-08-25 10:48:25.941] [opcua_time_logger] [info] Execution time for update registers - ms</t>
  </si>
  <si>
    <t>[2020-08-25 10:48:25.991] [opcua_time_logger] [info] Execution time for update registers - ms</t>
  </si>
  <si>
    <t>[2020-08-25 10:48:26.042] [opcua_time_logger] [info] Execution time for update registers - ms</t>
  </si>
  <si>
    <t>[2020-08-25 10:48:26.093] [opcua_time_logger] [info] Execution time for update registers - ms</t>
  </si>
  <si>
    <t>[2020-08-25 10:48:26.143] [opcua_time_logger] [info] Execution time for update registers - ms</t>
  </si>
  <si>
    <t>[2020-08-25 10:48:26.194] [opcua_time_logger] [info] Execution time for update registers - ms</t>
  </si>
  <si>
    <t>[2020-08-25 10:48:26.244] [opcua_time_logger] [info] Execution time for update registers - ms</t>
  </si>
  <si>
    <t>[2020-08-25 10:48:26.295] [opcua_time_logger] [info] Execution time for update registers - ms</t>
  </si>
  <si>
    <t>[2020-08-25 10:48:26.345] [opcua_time_logger] [info] Execution time for update registers - ms</t>
  </si>
  <si>
    <t>[2020-08-25 10:48:26.396] [opcua_time_logger] [info] Execution time for update registers - ms</t>
  </si>
  <si>
    <t>[2020-08-25 10:48:26.446] [opcua_time_logger] [info] Execution time for update registers - ms</t>
  </si>
  <si>
    <t>[2020-08-25 10:48:26.497] [opcua_time_logger] [info] Execution time for update registers - ms</t>
  </si>
  <si>
    <t>[2020-08-25 10:48:26.547] [opcua_time_logger] [info] Execution time for update registers - ms</t>
  </si>
  <si>
    <t>[2020-08-25 10:48:26.597] [opcua_time_logger] [info] Execution time for update registers - ms</t>
  </si>
  <si>
    <t>[2020-08-25 10:48:26.648] [opcua_time_logger] [info] Execution time for update registers - ms</t>
  </si>
  <si>
    <t>[2020-08-25 10:48:26.698] [opcua_time_logger] [info] Execution time for update registers - ms</t>
  </si>
  <si>
    <t>[2020-08-25 10:48:26.748] [opcua_time_logger] [info] Execution time for update registers - ms</t>
  </si>
  <si>
    <t>[2020-08-25 10:48:26.799] [opcua_time_logger] [info] Execution time for update registers - ms</t>
  </si>
  <si>
    <t>[2020-08-25 10:48:26.849] [opcua_time_logger] [info] Execution time for update registers - ms</t>
  </si>
  <si>
    <t>[2020-08-25 10:48:26.899] [opcua_time_logger] [info] Execution time for update registers - ms</t>
  </si>
  <si>
    <t>[2020-08-25 10:48:26.950] [opcua_time_logger] [info] Execution time for update registers - ms</t>
  </si>
  <si>
    <t>[2020-08-25 10:48:27.000] [opcua_time_logger] [info] Execution time for update registers - ms</t>
  </si>
  <si>
    <t>[2020-08-25 10:48:27.050] [opcua_time_logger] [info] Execution time for update registers - ms</t>
  </si>
  <si>
    <t>[2020-08-25 10:48:27.099] [opcua_time_logger] [info] Execution time for update registers - ms</t>
  </si>
  <si>
    <t>[2020-08-25 10:48:27.150] [opcua_time_logger] [info] Execution time for update registers - ms</t>
  </si>
  <si>
    <t>[2020-08-25 10:48:27.200] [opcua_time_logger] [info] Execution time for update registers - ms</t>
  </si>
  <si>
    <t>[2020-08-25 10:48:27.250] [opcua_time_logger] [info] Execution time for update registers - ms</t>
  </si>
  <si>
    <t>[2020-08-25 10:48:27.301] [opcua_time_logger] [info] Execution time for update registers - ms</t>
  </si>
  <si>
    <t>[2020-08-25 10:48:27.351] [opcua_time_logger] [info] Execution time for update registers - ms</t>
  </si>
  <si>
    <t>[2020-08-25 10:48:27.401] [opcua_time_logger] [info] Execution time for update registers - ms</t>
  </si>
  <si>
    <t>[2020-08-25 10:48:27.451] [opcua_time_logger] [info] Execution time for update registers - ms</t>
  </si>
  <si>
    <t>[2020-08-25 10:48:27.501] [opcua_time_logger] [info] Execution time for update registers - ms</t>
  </si>
  <si>
    <t>[2020-08-25 10:48:27.551] [opcua_time_logger] [info] Execution time for update registers - ms</t>
  </si>
  <si>
    <t>[2020-08-25 10:48:27.603] [opcua_time_logger] [info] Execution time for update registers - ms</t>
  </si>
  <si>
    <t>[2020-08-25 10:48:27.652] [opcua_time_logger] [info] Execution time for update registers - ms</t>
  </si>
  <si>
    <t>[2020-08-25 10:48:27.701] [opcua_time_logger] [info] Execution time for update registers - ms</t>
  </si>
  <si>
    <t>[2020-08-25 10:48:27.751] [opcua_time_logger] [info] Execution time for update registers - ms</t>
  </si>
  <si>
    <t>[2020-08-25 10:48:27.801] [opcua_time_logger] [info] Execution time for update registers - ms</t>
  </si>
  <si>
    <t>[2020-08-25 10:48:27.851] [opcua_time_logger] [info] Execution time for update registers - ms</t>
  </si>
  <si>
    <t>[2020-08-25 10:48:27.901] [opcua_time_logger] [info] Execution time for update registers - ms</t>
  </si>
  <si>
    <t>[2020-08-25 10:48:27.952] [opcua_time_logger] [info] Execution time for update registers - ms</t>
  </si>
  <si>
    <t>[2020-08-25 10:48:28.002] [opcua_time_logger] [info] Execution time for update registers - ms</t>
  </si>
  <si>
    <t>[2020-08-25 10:48:28.052] [opcua_time_logger] [info] Execution time for update registers - ms</t>
  </si>
  <si>
    <t>[2020-08-25 10:48:28.102] [opcua_time_logger] [info] Execution time for update registers - ms</t>
  </si>
  <si>
    <t>[2020-08-25 10:48:28.151] [opcua_time_logger] [info] Execution time for update registers - ms</t>
  </si>
  <si>
    <t>[2020-08-25 10:48:28.201] [opcua_time_logger] [info] Execution time for update registers - ms</t>
  </si>
  <si>
    <t>[2020-08-25 10:48:28.251] [opcua_time_logger] [info] Execution time for update registers - ms</t>
  </si>
  <si>
    <t>[2020-08-25 10:48:28.301] [opcua_time_logger] [info] Execution time for update registers - ms</t>
  </si>
  <si>
    <t>[2020-08-25 10:48:28.351] [opcua_time_logger] [info] Execution time for update registers - ms</t>
  </si>
  <si>
    <t>[2020-08-25 10:48:28.402] [opcua_time_logger] [info] Execution time for update registers - ms</t>
  </si>
  <si>
    <t>[2020-08-25 10:48:28.452] [opcua_time_logger] [info] Execution time for update registers - ms</t>
  </si>
  <si>
    <t>[2020-08-25 10:48:28.502] [opcua_time_logger] [info] Execution time for update registers - ms</t>
  </si>
  <si>
    <t>[2020-08-25 10:48:28.552] [opcua_time_logger] [info] Execution time for update registers - ms</t>
  </si>
  <si>
    <t>[2020-08-25 10:48:28.602] [opcua_time_logger] [info] Execution time for update registers - ms</t>
  </si>
  <si>
    <t>[2020-08-25 10:48:28.652] [opcua_time_logger] [info] Execution time for update registers - ms</t>
  </si>
  <si>
    <t>[2020-08-25 10:48:28.702] [opcua_time_logger] [info] Execution time for update registers - ms</t>
  </si>
  <si>
    <t>[2020-08-25 10:48:28.752] [opcua_time_logger] [info] Execution time for update registers - ms</t>
  </si>
  <si>
    <t>[2020-08-25 10:48:28.802] [opcua_time_logger] [info] Execution time for update registers - ms</t>
  </si>
  <si>
    <t>[2020-08-25 10:48:28.852] [opcua_time_logger] [info] Execution time for update registers - ms</t>
  </si>
  <si>
    <t>[2020-08-25 10:48:28.902] [opcua_time_logger] [info] Execution time for update registers - ms</t>
  </si>
  <si>
    <t>[2020-08-25 10:48:28.951] [opcua_time_logger] [info] Execution time for update registers - ms</t>
  </si>
  <si>
    <t>[2020-08-25 10:48:29.002] [opcua_time_logger] [info] Execution time for update registers - ms</t>
  </si>
  <si>
    <t>[2020-08-25 10:48:29.051] [opcua_time_logger] [info] Execution time for update registers - ms</t>
  </si>
  <si>
    <t>[2020-08-25 10:48:29.101] [opcua_time_logger] [info] Execution time for update registers - ms</t>
  </si>
  <si>
    <t>[2020-08-25 10:48:29.151] [opcua_time_logger] [info] Execution time for update registers - ms</t>
  </si>
  <si>
    <t>[2020-08-25 10:48:29.201] [opcua_time_logger] [info] Execution time for update registers - ms</t>
  </si>
  <si>
    <t>[2020-08-25 10:48:29.251] [opcua_time_logger] [info] Execution time for update registers - ms</t>
  </si>
  <si>
    <t>[2020-08-25 10:48:29.301] [opcua_time_logger] [info] Execution time for update registers - ms</t>
  </si>
  <si>
    <t>[2020-08-25 10:48:29.351] [opcua_time_logger] [info] Execution time for update registers - ms</t>
  </si>
  <si>
    <t>[2020-08-25 10:48:29.401] [opcua_time_logger] [info] Execution time for update registers - ms</t>
  </si>
  <si>
    <t>[2020-08-25 10:48:29.451] [opcua_time_logger] [info] Execution time for update registers - ms</t>
  </si>
  <si>
    <t>[2020-08-25 10:48:29.501] [opcua_time_logger] [info] Execution time for update registers - ms</t>
  </si>
  <si>
    <t>[2020-08-25 10:48:29.551] [opcua_time_logger] [info] Execution time for update registers - ms</t>
  </si>
  <si>
    <t>[2020-08-25 10:48:29.601] [opcua_time_logger] [info] Execution time for update registers - ms</t>
  </si>
  <si>
    <t>[2020-08-25 10:48:29.651] [opcua_time_logger] [info] Execution time for update registers - ms</t>
  </si>
  <si>
    <t>[2020-08-25 10:48:29.701] [opcua_time_logger] [info] Execution time for update registers - ms</t>
  </si>
  <si>
    <t>[2020-08-25 10:48:29.751] [opcua_time_logger] [info] Execution time for update registers - ms</t>
  </si>
  <si>
    <t>[2020-08-25 10:48:29.801] [opcua_time_logger] [info] Execution time for update registers - ms</t>
  </si>
  <si>
    <t>[2020-08-25 10:48:29.851] [opcua_time_logger] [info] Execution time for update registers - ms</t>
  </si>
  <si>
    <t>[2020-08-25 10:48:29.900] [opcua_time_logger] [info] Execution time for update registers - ms</t>
  </si>
  <si>
    <t>[2020-08-25 10:48:29.950] [opcua_time_logger] [info] Execution time for update registers - ms</t>
  </si>
  <si>
    <t>[2020-08-25 10:48:30.000] [opcua_time_logger] [info] Execution time for update registers - ms</t>
  </si>
  <si>
    <t>[2020-08-25 10:48:30.051] [opcua_time_logger] [info] Execution time for update registers - ms</t>
  </si>
  <si>
    <t>[2020-08-25 10:48:30.100] [opcua_time_logger] [info] Execution time for update registers - ms</t>
  </si>
  <si>
    <t>[2020-08-25 10:48:30.150] [opcua_time_logger] [info] Execution time for update registers - ms</t>
  </si>
  <si>
    <t>[2020-08-25 10:48:30.202] [opcua_time_logger] [info] Execution time for update registers - ms</t>
  </si>
  <si>
    <t>[2020-08-25 10:48:30.252] [opcua_time_logger] [info] Execution time for update registers - ms</t>
  </si>
  <si>
    <t>[2020-08-25 10:48:30.301] [opcua_time_logger] [info] Execution time for update registers - ms</t>
  </si>
  <si>
    <t>[2020-08-25 10:48:30.352] [opcua_time_logger] [info] Execution time for update registers - ms</t>
  </si>
  <si>
    <t>[2020-08-25 10:48:30.403] [opcua_time_logger] [info] Execution time for update registers - ms</t>
  </si>
  <si>
    <t>[2020-08-25 10:48:30.453] [opcua_time_logger] [info] Execution time for update registers - ms</t>
  </si>
  <si>
    <t>[2020-08-25 10:48:30.503] [opcua_time_logger] [info] Execution time for update registers - ms</t>
  </si>
  <si>
    <t>[2020-08-25 10:48:30.553] [opcua_time_logger] [info] Execution time for update registers - ms</t>
  </si>
  <si>
    <t>[2020-08-25 10:48:30.602] [opcua_time_logger] [info] Execution time for update registers - ms</t>
  </si>
  <si>
    <t>[2020-08-25 10:48:30.652] [opcua_time_logger] [info] Execution time for update registers - ms</t>
  </si>
  <si>
    <t>[2020-08-25 10:48:30.701] [opcua_time_logger] [info] Execution time for update registers - ms</t>
  </si>
  <si>
    <t>[2020-08-25 10:48:30.751] [opcua_time_logger] [info] Execution time for update registers - ms</t>
  </si>
  <si>
    <t>[2020-08-25 10:48:30.802] [opcua_time_logger] [info] Execution time for update registers - ms</t>
  </si>
  <si>
    <t>[2020-08-25 10:48:30.852] [opcua_time_logger] [info] Execution time for update registers - ms</t>
  </si>
  <si>
    <t>[2020-08-25 10:48:30.902] [opcua_time_logger] [info] Execution time for update registers - ms</t>
  </si>
  <si>
    <t>[2020-08-25 10:48:30.953] [opcua_time_logger] [info] Execution time for update registers - ms</t>
  </si>
  <si>
    <t>[2020-08-25 10:48:31.002] [opcua_time_logger] [info] Execution time for update registers - ms</t>
  </si>
  <si>
    <t>[2020-08-25 10:48:31.052] [opcua_time_logger] [info] Execution time for update registers - ms</t>
  </si>
  <si>
    <t>[2020-08-25 10:48:31.102] [opcua_time_logger] [info] Execution time for update registers - ms</t>
  </si>
  <si>
    <t>[2020-08-25 10:48:31.152] [opcua_time_logger] [info] Execution time for update registers - ms</t>
  </si>
  <si>
    <t>[2020-08-25 10:48:31.202] [opcua_time_logger] [info] Execution time for update registers - ms</t>
  </si>
  <si>
    <t>[2020-08-25 10:48:31.252] [opcua_time_logger] [info] Execution time for update registers - ms</t>
  </si>
  <si>
    <t>[2020-08-25 10:48:31.302] [opcua_time_logger] [info] Execution time for update registers - ms</t>
  </si>
  <si>
    <t>[2020-08-25 10:48:31.352] [opcua_time_logger] [info] Execution time for update registers - ms</t>
  </si>
  <si>
    <t>[2020-08-25 10:48:31.402] [opcua_time_logger] [info] Execution time for update registers - ms</t>
  </si>
  <si>
    <t>[2020-08-25 10:48:31.452] [opcua_time_logger] [info] Execution time for update registers - ms</t>
  </si>
  <si>
    <t>[2020-08-25 10:48:31.501] [opcua_time_logger] [info] Execution time for update registers - ms</t>
  </si>
  <si>
    <t>[2020-08-25 10:48:31.552] [opcua_time_logger] [info] Execution time for update registers - ms</t>
  </si>
  <si>
    <t>[2020-08-25 10:48:31.602] [opcua_time_logger] [info] Execution time for update registers - ms</t>
  </si>
  <si>
    <t>[2020-08-25 10:48:31.652] [opcua_time_logger] [info] Execution time for update registers - ms</t>
  </si>
  <si>
    <t>[2020-08-25 10:48:31.702] [opcua_time_logger] [info] Execution time for update registers - ms</t>
  </si>
  <si>
    <t>[2020-08-25 10:48:31.752] [opcua_time_logger] [info] Execution time for update registers - ms</t>
  </si>
  <si>
    <t>[2020-08-25 10:48:31.802] [opcua_time_logger] [info] Execution time for update registers - ms</t>
  </si>
  <si>
    <t>[2020-08-25 10:48:31.851] [opcua_time_logger] [info] Execution time for update registers - ms</t>
  </si>
  <si>
    <t>[2020-08-25 10:48:31.901] [opcua_time_logger] [info] Execution time for update registers - ms</t>
  </si>
  <si>
    <t>[2020-08-25 10:48:31.951] [opcua_time_logger] [info] Execution time for update registers - ms</t>
  </si>
  <si>
    <t>[2020-08-25 10:48:32.001] [opcua_time_logger] [info] Execution time for update registers - ms</t>
  </si>
  <si>
    <t>[2020-08-25 10:48:32.051] [opcua_time_logger] [info] Execution time for update registers - ms</t>
  </si>
  <si>
    <t>[2020-08-25 10:48:32.101] [opcua_time_logger] [info] Execution time for update registers - ms</t>
  </si>
  <si>
    <t>[2020-08-25 10:48:32.151] [opcua_time_logger] [info] Execution time for update registers - ms</t>
  </si>
  <si>
    <t>[2020-08-25 10:48:32.200] [opcua_time_logger] [info] Execution time for update registers - ms</t>
  </si>
  <si>
    <t>[2020-08-25 10:48:32.251] [opcua_time_logger] [info] Execution time for update registers - ms</t>
  </si>
  <si>
    <t>[2020-08-25 10:48:32.302] [opcua_time_logger] [info] Execution time for update registers - ms</t>
  </si>
  <si>
    <t>[2020-08-25 10:48:32.352] [opcua_time_logger] [info] Execution time for update registers - ms</t>
  </si>
  <si>
    <t>[2020-08-25 10:48:32.401] [opcua_time_logger] [info] Execution time for update registers - ms</t>
  </si>
  <si>
    <t>[2020-08-25 10:48:32.452] [opcua_time_logger] [info] Execution time for update registers - ms</t>
  </si>
  <si>
    <t>[2020-08-25 10:48:32.502] [opcua_time_logger] [info] Execution time for update registers - ms</t>
  </si>
  <si>
    <t>[2020-08-25 10:48:32.552] [opcua_time_logger] [info] Execution time for update registers - ms</t>
  </si>
  <si>
    <t>[2020-08-25 10:48:32.602] [opcua_time_logger] [info] Execution time for update registers - ms</t>
  </si>
  <si>
    <t>[2020-08-25 10:48:32.652] [opcua_time_logger] [info] Execution time for update registers - ms</t>
  </si>
  <si>
    <t>[2020-08-25 10:48:32.703] [opcua_time_logger] [info] Execution time for update registers - ms</t>
  </si>
  <si>
    <t>[2020-08-25 10:48:32.752] [opcua_time_logger] [info] Execution time for update registers - ms</t>
  </si>
  <si>
    <t>[2020-08-25 10:48:32.802] [opcua_time_logger] [info] Execution time for update registers - ms</t>
  </si>
  <si>
    <t>[2020-08-25 10:48:32.852] [opcua_time_logger] [info] Execution time for update registers - ms</t>
  </si>
  <si>
    <t>[2020-08-25 10:48:32.902] [opcua_time_logger] [info] Execution time for update registers - ms</t>
  </si>
  <si>
    <t>[2020-08-25 10:48:32.952] [opcua_time_logger] [info] Execution time for update registers - ms</t>
  </si>
  <si>
    <t>[2020-08-25 10:48:33.001] [opcua_time_logger] [info] Execution time for update registers - ms</t>
  </si>
  <si>
    <t>[2020-08-25 10:48:33.052] [opcua_time_logger] [info] Execution time for update registers - ms</t>
  </si>
  <si>
    <t>[2020-08-25 10:48:33.101] [opcua_time_logger] [info] Execution time for update registers - ms</t>
  </si>
  <si>
    <t>[2020-08-25 10:48:33.152] [opcua_time_logger] [info] Execution time for update registers - ms</t>
  </si>
  <si>
    <t>[2020-08-25 10:48:33.202] [opcua_time_logger] [info] Execution time for update registers - ms</t>
  </si>
  <si>
    <t>[2020-08-25 10:48:33.252] [opcua_time_logger] [info] Execution time for update registers - ms</t>
  </si>
  <si>
    <t>[2020-08-25 10:48:33.302] [opcua_time_logger] [info] Execution time for update registers - ms</t>
  </si>
  <si>
    <t>[2020-08-25 10:48:33.352] [opcua_time_logger] [info] Execution time for update registers - ms</t>
  </si>
  <si>
    <t>[2020-08-25 10:48:33.402] [opcua_time_logger] [info] Execution time for update registers - ms</t>
  </si>
  <si>
    <t>[2020-08-25 10:48:33.453] [opcua_time_logger] [info] Execution time for update registers - ms</t>
  </si>
  <si>
    <t>[2020-08-25 10:48:33.503] [opcua_time_logger] [info] Execution time for update registers - ms</t>
  </si>
  <si>
    <t>[2020-08-25 10:48:33.553] [opcua_time_logger] [info] Execution time for update registers - ms</t>
  </si>
  <si>
    <t>[2020-08-25 10:48:33.603] [opcua_time_logger] [info] Execution time for update registers - ms</t>
  </si>
  <si>
    <t>[2020-08-25 10:48:33.653] [opcua_time_logger] [info] Execution time for update registers - ms</t>
  </si>
  <si>
    <t>[2020-08-25 10:48:33.703] [opcua_time_logger] [info] Execution time for update registers - ms</t>
  </si>
  <si>
    <t>[2020-08-25 10:48:33.753] [opcua_time_logger] [info] Execution time for update registers - ms</t>
  </si>
  <si>
    <t>[2020-08-25 10:48:33.803] [opcua_time_logger] [info] Execution time for update registers - ms</t>
  </si>
  <si>
    <t>[2020-08-25 10:48:33.853] [opcua_time_logger] [info] Execution time for update registers - ms</t>
  </si>
  <si>
    <t>[2020-08-25 10:48:33.902] [opcua_time_logger] [info] Execution time for update registers - ms</t>
  </si>
  <si>
    <t>[2020-08-25 10:48:33.952] [opcua_time_logger] [info] Execution time for update registers - ms</t>
  </si>
  <si>
    <t>[2020-08-25 10:48:34.002] [opcua_time_logger] [info] Execution time for update registers - ms</t>
  </si>
  <si>
    <t>[2020-08-25 10:48:34.052] [opcua_time_logger] [info] Execution time for update registers - ms</t>
  </si>
  <si>
    <t>[2020-08-25 10:48:34.102] [opcua_time_logger] [info] Execution time for update registers - ms</t>
  </si>
  <si>
    <t>[2020-08-25 10:48:34.153] [opcua_time_logger] [info] Execution time for update registers - ms</t>
  </si>
  <si>
    <t>[2020-08-25 10:48:34.203] [opcua_time_logger] [info] Execution time for update registers - ms</t>
  </si>
  <si>
    <t>[2020-08-25 10:48:34.253] [opcua_time_logger] [info] Execution time for update registers - ms</t>
  </si>
  <si>
    <t>[2020-08-25 10:48:34.302] [opcua_time_logger] [info] Execution time for update registers - ms</t>
  </si>
  <si>
    <t>[2020-08-25 10:48:34.352] [opcua_time_logger] [info] Execution time for update registers - ms</t>
  </si>
  <si>
    <t>[2020-08-25 10:48:34.403] [opcua_time_logger] [info] Execution time for update registers - ms</t>
  </si>
  <si>
    <t>[2020-08-25 10:48:34.453] [opcua_time_logger] [info] Execution time for update registers - ms</t>
  </si>
  <si>
    <t>[2020-08-25 10:48:34.503] [opcua_time_logger] [info] Execution time for update registers - ms</t>
  </si>
  <si>
    <t>[2020-08-25 10:48:34.552] [opcua_time_logger] [info] Execution time for update registers - ms</t>
  </si>
  <si>
    <t>[2020-08-25 10:48:34.602] [opcua_time_logger] [info] Execution time for update registers - ms</t>
  </si>
  <si>
    <t>[2020-08-25 10:48:34.652] [opcua_time_logger] [info] Execution time for update registers - ms</t>
  </si>
  <si>
    <t>[2020-08-25 10:48:34.702] [opcua_time_logger] [info] Execution time for update registers - ms</t>
  </si>
  <si>
    <t>[2020-08-25 10:48:34.753] [opcua_time_logger] [info] Execution time for update registers - ms</t>
  </si>
  <si>
    <t>[2020-08-25 10:48:34.803] [opcua_time_logger] [info] Execution time for update registers - ms</t>
  </si>
  <si>
    <t>[2020-08-25 10:48:34.853] [opcua_time_logger] [info] Execution time for update registers - ms</t>
  </si>
  <si>
    <t>[2020-08-25 10:48:34.904] [opcua_time_logger] [info] Execution time for update registers - ms</t>
  </si>
  <si>
    <t>[2020-08-25 10:48:34.954] [opcua_time_logger] [info] Execution time for update registers - ms</t>
  </si>
  <si>
    <t>[2020-08-25 10:48:35.004] [opcua_time_logger] [info] Execution time for update registers - ms</t>
  </si>
  <si>
    <t>[2020-08-25 10:48:35.054] [opcua_time_logger] [info] Execution time for update registers - ms</t>
  </si>
  <si>
    <t>[2020-08-25 10:48:35.105] [opcua_time_logger] [info] Execution time for update registers - ms</t>
  </si>
  <si>
    <t>[2020-08-25 10:48:35.155] [opcua_time_logger] [info] Execution time for update registers - ms</t>
  </si>
  <si>
    <t>[2020-08-25 10:48:35.205] [opcua_time_logger] [info] Execution time for update registers - ms</t>
  </si>
  <si>
    <t>[2020-08-25 10:48:35.256] [opcua_time_logger] [info] Execution time for update registers - ms</t>
  </si>
  <si>
    <t>[2020-08-25 10:48:35.307] [opcua_time_logger] [info] Execution time for update registers - ms</t>
  </si>
  <si>
    <t>[2020-08-25 10:48:35.358] [opcua_time_logger] [info] Execution time for update registers - ms</t>
  </si>
  <si>
    <t>[2020-08-25 10:48:35.408] [opcua_time_logger] [info] Execution time for update registers - ms</t>
  </si>
  <si>
    <t>[2020-08-25 10:48:35.459] [opcua_time_logger] [info] Execution time for update registers - ms</t>
  </si>
  <si>
    <t>[2020-08-25 10:48:35.509] [opcua_time_logger] [info] Execution time for update registers - ms</t>
  </si>
  <si>
    <t>[2020-08-25 10:48:35.559] [opcua_time_logger] [info] Execution time for update registers - ms</t>
  </si>
  <si>
    <t>[2020-08-25 10:48:35.609] [opcua_time_logger] [info] Execution time for update registers - ms</t>
  </si>
  <si>
    <t>[2020-08-25 10:48:35.660] [opcua_time_logger] [info] Execution time for update registers - ms</t>
  </si>
  <si>
    <t>[2020-08-25 10:48:35.709] [opcua_time_logger] [info] Execution time for update registers - ms</t>
  </si>
  <si>
    <t>[2020-08-25 10:48:35.760] [opcua_time_logger] [info] Execution time for update registers - ms</t>
  </si>
  <si>
    <t>[2020-08-25 10:48:35.809] [opcua_time_logger] [info] Execution time for update registers - ms</t>
  </si>
  <si>
    <t>[2020-08-25 10:48:35.860] [opcua_time_logger] [info] Execution time for update registers - ms</t>
  </si>
  <si>
    <t>[2020-08-25 10:48:35.910] [opcua_time_logger] [info] Execution time for update registers - ms</t>
  </si>
  <si>
    <t>[2020-08-25 10:48:35.961] [opcua_time_logger] [info] Execution time for update registers - ms</t>
  </si>
  <si>
    <t>[2020-08-25 10:48:36.010] [opcua_time_logger] [info] Execution time for update registers - ms</t>
  </si>
  <si>
    <t>[2020-08-25 10:48:36.061] [opcua_time_logger] [info] Execution time for update registers - ms</t>
  </si>
  <si>
    <t>[2020-08-25 10:48:36.110] [opcua_time_logger] [info] Execution time for update registers - ms</t>
  </si>
  <si>
    <t>[2020-08-25 10:48:36.160] [opcua_time_logger] [info] Execution time for update registers - ms</t>
  </si>
  <si>
    <t>[2020-08-25 10:48:36.211] [opcua_time_logger] [info] Execution time for update registers - ms</t>
  </si>
  <si>
    <t>[2020-08-25 10:48:36.260] [opcua_time_logger] [info] Execution time for update registers - ms</t>
  </si>
  <si>
    <t>[2020-08-25 10:48:36.310] [opcua_time_logger] [info] Execution time for update registers - ms</t>
  </si>
  <si>
    <t>[2020-08-25 10:48:36.361] [opcua_time_logger] [info] Execution time for update registers - ms</t>
  </si>
  <si>
    <t>[2020-08-25 10:48:36.413] [opcua_time_logger] [info] Execution time for update registers - ms</t>
  </si>
  <si>
    <t>[2020-08-25 10:48:36.463] [opcua_time_logger] [info] Execution time for update registers - ms</t>
  </si>
  <si>
    <t>[2020-08-25 10:48:36.514] [opcua_time_logger] [info] Execution time for update registers - ms</t>
  </si>
  <si>
    <t>[2020-08-25 10:48:36.565] [opcua_time_logger] [info] Execution time for update registers - ms</t>
  </si>
  <si>
    <t>[2020-08-25 10:48:36.615] [opcua_time_logger] [info] Execution time for update registers - ms</t>
  </si>
  <si>
    <t>[2020-08-25 10:48:36.666] [opcua_time_logger] [info] Execution time for update registers - ms</t>
  </si>
  <si>
    <t>[2020-08-25 10:48:36.717] [opcua_time_logger] [info] Execution time for update registers - ms</t>
  </si>
  <si>
    <t>[2020-08-25 10:48:36.768] [opcua_time_logger] [info] Execution time for update registers - ms</t>
  </si>
  <si>
    <t>[2020-08-25 10:48:36.819] [opcua_time_logger] [info] Execution time for update registers - ms</t>
  </si>
  <si>
    <t>[2020-08-25 10:48:36.869] [opcua_time_logger] [info] Execution time for update registers - ms</t>
  </si>
  <si>
    <t>[2020-08-25 10:48:36.920] [opcua_time_logger] [info] Execution time for update registers - ms</t>
  </si>
  <si>
    <t>[2020-08-25 10:48:36.971] [opcua_time_logger] [info] Execution time for update registers - ms</t>
  </si>
  <si>
    <t>[2020-08-25 10:48:37.022] [opcua_time_logger] [info] Execution time for update registers - ms</t>
  </si>
  <si>
    <t>[2020-08-25 10:48:37.072] [opcua_time_logger] [info] Execution time for update registers - ms</t>
  </si>
  <si>
    <t>[2020-08-25 10:48:37.123] [opcua_time_logger] [info] Execution time for update registers - ms</t>
  </si>
  <si>
    <t>[2020-08-25 10:48:37.173] [opcua_time_logger] [info] Execution time for update registers - ms</t>
  </si>
  <si>
    <t>[2020-08-25 10:48:37.224] [opcua_time_logger] [info] Execution time for update registers - ms</t>
  </si>
  <si>
    <t>[2020-08-25 10:48:37.275] [opcua_time_logger] [info] Execution time for update registers - ms</t>
  </si>
  <si>
    <t>[2020-08-25 10:48:37.326] [opcua_time_logger] [info] Execution time for update registers - ms</t>
  </si>
  <si>
    <t>[2020-08-25 10:48:37.377] [opcua_time_logger] [info] Execution time for update registers - ms</t>
  </si>
  <si>
    <t>[2020-08-25 10:48:37.428] [opcua_time_logger] [info] Execution time for update registers - ms</t>
  </si>
  <si>
    <t>[2020-08-25 10:48:37.480] [opcua_time_logger] [info] Execution time for update registers - ms</t>
  </si>
  <si>
    <t>[2020-08-25 10:48:37.532] [opcua_time_logger] [info] Execution time for update registers - ms</t>
  </si>
  <si>
    <t>[2020-08-25 10:48:37.584] [opcua_time_logger] [info] Execution time for update registers - ms</t>
  </si>
  <si>
    <t>[2020-08-25 10:48:37.634] [opcua_time_logger] [info] Execution time for update registers - ms</t>
  </si>
  <si>
    <t>[2020-08-25 10:48:37.685] [opcua_time_logger] [info] Execution time for update registers - ms</t>
  </si>
  <si>
    <t>[2020-08-25 10:48:37.735] [opcua_time_logger] [info] Execution time for update registers - ms</t>
  </si>
  <si>
    <t>[2020-08-25 10:48:37.786] [opcua_time_logger] [info] Execution time for update registers - ms</t>
  </si>
  <si>
    <t>[2020-08-25 10:48:37.836] [opcua_time_logger] [info] Execution time for update registers - ms</t>
  </si>
  <si>
    <t>[2020-08-25 10:48:37.887] [opcua_time_logger] [info] Execution time for update registers - ms</t>
  </si>
  <si>
    <t>[2020-08-25 10:48:37.939] [opcua_time_logger] [info] Execution time for update registers - ms</t>
  </si>
  <si>
    <t>[2020-08-25 10:48:37.990] [opcua_time_logger] [info] Execution time for update registers - ms</t>
  </si>
  <si>
    <t>[2020-08-25 10:48:38.041] [opcua_time_logger] [info] Execution time for update registers - ms</t>
  </si>
  <si>
    <t>[2020-08-25 10:48:38.092] [opcua_time_logger] [info] Execution time for update registers - ms</t>
  </si>
  <si>
    <t>[2020-08-25 10:48:38.143] [opcua_time_logger] [info] Execution time for update registers - ms</t>
  </si>
  <si>
    <t>[2020-08-25 10:48:38.193] [opcua_time_logger] [info] Execution time for update registers - ms</t>
  </si>
  <si>
    <t>[2020-08-25 10:48:38.245] [opcua_time_logger] [info] Execution time for update registers - ms</t>
  </si>
  <si>
    <t>[2020-08-25 10:48:38.295] [opcua_time_logger] [info] Execution time for update registers - ms</t>
  </si>
  <si>
    <t>[2020-08-25 10:48:38.346] [opcua_time_logger] [info] Execution time for update registers - ms</t>
  </si>
  <si>
    <t>[2020-08-25 10:48:38.397] [opcua_time_logger] [info] Execution time for update registers - ms</t>
  </si>
  <si>
    <t>[2020-08-25 10:48:38.448] [opcua_time_logger] [info] Execution time for update registers - ms</t>
  </si>
  <si>
    <t>[2020-08-25 10:48:38.499] [opcua_time_logger] [info] Execution time for update registers - ms</t>
  </si>
  <si>
    <t>[2020-08-25 10:48:38.550] [opcua_time_logger] [info] Execution time for update registers - ms</t>
  </si>
  <si>
    <t>[2020-08-25 10:48:38.601] [opcua_time_logger] [info] Execution time for update registers - ms</t>
  </si>
  <si>
    <t>[2020-08-25 10:48:38.652] [opcua_time_logger] [info] Execution time for update registers - ms</t>
  </si>
  <si>
    <t>[2020-08-25 10:48:38.703] [opcua_time_logger] [info] Execution time for update registers - ms</t>
  </si>
  <si>
    <t>[2020-08-25 10:48:38.753] [opcua_time_logger] [info] Execution time for update registers - ms</t>
  </si>
  <si>
    <t>[2020-08-25 10:48:38.803] [opcua_time_logger] [info] Execution time for update registers - ms</t>
  </si>
  <si>
    <t>[2020-08-25 10:48:38.853] [opcua_time_logger] [info] Execution time for update registers - ms</t>
  </si>
  <si>
    <t>[2020-08-25 10:48:38.903] [opcua_time_logger] [info] Execution time for update registers - ms</t>
  </si>
  <si>
    <t>[2020-08-25 10:48:38.953] [opcua_time_logger] [info] Execution time for update registers - ms</t>
  </si>
  <si>
    <t>[2020-08-25 10:48:39.003] [opcua_time_logger] [info] Execution time for update registers - ms</t>
  </si>
  <si>
    <t>[2020-08-25 10:48:39.054] [opcua_time_logger] [info] Execution time for update registers - ms</t>
  </si>
  <si>
    <t>[2020-08-25 10:48:39.104] [opcua_time_logger] [info] Execution time for update registers - ms</t>
  </si>
  <si>
    <t>[2020-08-25 10:48:39.155] [opcua_time_logger] [info] Execution time for update registers - ms</t>
  </si>
  <si>
    <t>[2020-08-25 10:48:39.205] [opcua_time_logger] [info] Execution time for update registers - ms</t>
  </si>
  <si>
    <t>[2020-08-25 10:48:39.255] [opcua_time_logger] [info] Execution time for update registers - ms</t>
  </si>
  <si>
    <t>[2020-08-25 10:48:39.305] [opcua_time_logger] [info] Execution time for update registers - ms</t>
  </si>
  <si>
    <t>[2020-08-25 10:48:39.355] [opcua_time_logger] [info] Execution time for update registers - ms</t>
  </si>
  <si>
    <t>[2020-08-25 10:48:39.406] [opcua_time_logger] [info] Execution time for update registers - ms</t>
  </si>
  <si>
    <t>[2020-08-25 10:48:39.456] [opcua_time_logger] [info] Execution time for update registers - ms</t>
  </si>
  <si>
    <t>[2020-08-25 10:48:39.507] [opcua_time_logger] [info] Execution time for update registers - ms</t>
  </si>
  <si>
    <t>[2020-08-25 10:48:39.557] [opcua_time_logger] [info] Execution time for update registers - ms</t>
  </si>
  <si>
    <t>[2020-08-25 10:48:39.607] [opcua_time_logger] [info] Execution time for update registers - ms</t>
  </si>
  <si>
    <t>[2020-08-25 10:48:39.656] [opcua_time_logger] [info] Execution time for update registers - ms</t>
  </si>
  <si>
    <t>[2020-08-25 10:48:39.706] [opcua_time_logger] [info] Execution time for update registers - ms</t>
  </si>
  <si>
    <t>[2020-08-25 10:48:39.756] [opcua_time_logger] [info] Execution time for update registers - ms</t>
  </si>
  <si>
    <t>[2020-08-25 10:48:39.806] [opcua_time_logger] [info] Execution time for update registers - ms</t>
  </si>
  <si>
    <t>[2020-08-25 10:48:39.856] [opcua_time_logger] [info] Execution time for update registers - ms</t>
  </si>
  <si>
    <t>[2020-08-25 10:48:39.906] [opcua_time_logger] [info] Execution time for update registers - ms</t>
  </si>
  <si>
    <t>[2020-08-25 10:48:39.957] [opcua_time_logger] [info] Execution time for update registers - ms</t>
  </si>
  <si>
    <t>[2020-08-25 10:48:40.008] [opcua_time_logger] [info] Execution time for update registers - ms</t>
  </si>
  <si>
    <t>[2020-08-25 10:48:40.058] [opcua_time_logger] [info] Execution time for update registers - ms</t>
  </si>
  <si>
    <t>[2020-08-25 10:48:40.108] [opcua_time_logger] [info] Execution time for update registers - ms</t>
  </si>
  <si>
    <t>[2020-08-25 10:48:40.159] [opcua_time_logger] [info] Execution time for update registers - ms</t>
  </si>
  <si>
    <t>[2020-08-25 10:48:40.209] [opcua_time_logger] [info] Execution time for update registers - ms</t>
  </si>
  <si>
    <t>[2020-08-25 10:48:40.260] [opcua_time_logger] [info] Execution time for update registers - ms</t>
  </si>
  <si>
    <t>[2020-08-25 10:48:40.310] [opcua_time_logger] [info] Execution time for update registers - ms</t>
  </si>
  <si>
    <t>[2020-08-25 10:48:40.361] [opcua_time_logger] [info] Execution time for update registers - ms</t>
  </si>
  <si>
    <t>[2020-08-25 10:48:40.411] [opcua_time_logger] [info] Execution time for update registers - ms</t>
  </si>
  <si>
    <t>[2020-08-25 10:48:40.461] [opcua_time_logger] [info] Execution time for update registers - ms</t>
  </si>
  <si>
    <t>[2020-08-25 10:48:40.511] [opcua_time_logger] [info] Execution time for update registers - ms</t>
  </si>
  <si>
    <t>[2020-08-25 10:48:40.561] [opcua_time_logger] [info] Execution time for update registers - ms</t>
  </si>
  <si>
    <t>[2020-08-25 10:48:40.611] [opcua_time_logger] [info] Execution time for update registers - ms</t>
  </si>
  <si>
    <t>[2020-08-25 10:48:40.661] [opcua_time_logger] [info] Execution time for update registers - ms</t>
  </si>
  <si>
    <t>[2020-08-25 10:48:40.711] [opcua_time_logger] [info] Execution time for update registers - ms</t>
  </si>
  <si>
    <t>[2020-08-25 10:48:40.761] [opcua_time_logger] [info] Execution time for update registers - ms</t>
  </si>
  <si>
    <t>[2020-08-25 10:48:40.811] [opcua_time_logger] [info] Execution time for update registers - ms</t>
  </si>
  <si>
    <t>[2020-08-25 10:48:40.861] [opcua_time_logger] [info] Execution time for update registers - ms</t>
  </si>
  <si>
    <t>[2020-08-25 10:48:40.911] [opcua_time_logger] [info] Execution time for update registers - ms</t>
  </si>
  <si>
    <t>[2020-08-25 10:48:40.961] [opcua_time_logger] [info] Execution time for update registers - ms</t>
  </si>
  <si>
    <t>[2020-08-25 10:48:41.011] [opcua_time_logger] [info] Execution time for update registers - ms</t>
  </si>
  <si>
    <t>[2020-08-25 10:48:41.061] [opcua_time_logger] [info] Execution time for update registers - ms</t>
  </si>
  <si>
    <t>[2020-08-25 10:48:41.111] [opcua_time_logger] [info] Execution time for update registers - ms</t>
  </si>
  <si>
    <t>[2020-08-25 10:48:41.160] [opcua_time_logger] [info] Execution time for update registers - ms</t>
  </si>
  <si>
    <t>[2020-08-25 10:48:41.210] [opcua_time_logger] [info] Execution time for update registers - ms</t>
  </si>
  <si>
    <t>[2020-08-25 10:48:41.260] [opcua_time_logger] [info] Execution time for update registers - ms</t>
  </si>
  <si>
    <t>[2020-08-25 10:48:41.310] [opcua_time_logger] [info] Execution time for update registers - ms</t>
  </si>
  <si>
    <t>[2020-08-25 10:48:41.360] [opcua_time_logger] [info] Execution time for update registers - ms</t>
  </si>
  <si>
    <t>[2020-08-25 10:48:41.410] [opcua_time_logger] [info] Execution time for update registers - ms</t>
  </si>
  <si>
    <t>[2020-08-25 10:48:41.460] [opcua_time_logger] [info] Execution time for update registers - ms</t>
  </si>
  <si>
    <t>[2020-08-25 10:48:41.510] [opcua_time_logger] [info] Execution time for update registers - ms</t>
  </si>
  <si>
    <t>[2020-08-25 10:48:41.561] [opcua_time_logger] [info] Execution time for update registers - ms</t>
  </si>
  <si>
    <t>[2020-08-25 10:48:41.610] [opcua_time_logger] [info] Execution time for update registers - ms</t>
  </si>
  <si>
    <t>[2020-08-25 10:48:41.660] [opcua_time_logger] [info] Execution time for update registers - ms</t>
  </si>
  <si>
    <t>[2020-08-25 10:48:41.710] [opcua_time_logger] [info] Execution time for update registers - ms</t>
  </si>
  <si>
    <t>[2020-08-25 10:48:41.761] [opcua_time_logger] [info] Execution time for update registers - ms</t>
  </si>
  <si>
    <t>[2020-08-25 10:48:41.811] [opcua_time_logger] [info] Execution time for update registers - ms</t>
  </si>
  <si>
    <t>[2020-08-25 10:48:41.861] [opcua_time_logger] [info] Execution time for update registers - ms</t>
  </si>
  <si>
    <t>[2020-08-25 10:48:41.911] [opcua_time_logger] [info] Execution time for update registers - ms</t>
  </si>
  <si>
    <t>[2020-08-25 10:48:41.961] [opcua_time_logger] [info] Execution time for update registers - ms</t>
  </si>
  <si>
    <t>[2020-08-25 10:48:42.011] [opcua_time_logger] [info] Execution time for update registers - ms</t>
  </si>
  <si>
    <t>[2020-08-25 10:48:42.061] [opcua_time_logger] [info] Execution time for update registers - ms</t>
  </si>
  <si>
    <t>[2020-08-25 10:48:42.112] [opcua_time_logger] [info] Execution time for update registers - ms</t>
  </si>
  <si>
    <t>[2020-08-25 10:48:42.161] [opcua_time_logger] [info] Execution time for update registers - ms</t>
  </si>
  <si>
    <t>[2020-08-25 10:48:42.212] [opcua_time_logger] [info] Execution time for update registers - ms</t>
  </si>
  <si>
    <t>[2020-08-25 10:48:42.262] [opcua_time_logger] [info] Execution time for update registers - ms</t>
  </si>
  <si>
    <t>[2020-08-25 10:48:42.312] [opcua_time_logger] [info] Execution time for update registers - ms</t>
  </si>
  <si>
    <t>[2020-08-25 10:48:42.362] [opcua_time_logger] [info] Execution time for update registers - ms</t>
  </si>
  <si>
    <t>[2020-08-25 10:48:42.413] [opcua_time_logger] [info] Execution time for update registers - ms</t>
  </si>
  <si>
    <t>[2020-08-25 10:48:42.464] [opcua_time_logger] [info] Execution time for update registers - ms</t>
  </si>
  <si>
    <t>[2020-08-25 10:48:42.515] [opcua_time_logger] [info] Execution time for update registers - ms</t>
  </si>
  <si>
    <t>[2020-08-25 10:48:42.566] [opcua_time_logger] [info] Execution time for update registers - ms</t>
  </si>
  <si>
    <t>[2020-08-25 10:48:42.617] [opcua_time_logger] [info] Execution time for update registers - ms</t>
  </si>
  <si>
    <t>[2020-08-25 10:48:42.669] [opcua_time_logger] [info] Execution time for update registers - ms</t>
  </si>
  <si>
    <t>[2020-08-25 10:48:42.719] [opcua_time_logger] [info] Execution time for update registers - ms</t>
  </si>
  <si>
    <t>[2020-08-25 10:48:42.770] [opcua_time_logger] [info] Execution time for update registers - ms</t>
  </si>
  <si>
    <t>[2020-08-25 10:48:42.821] [opcua_time_logger] [info] Execution time for update registers - ms</t>
  </si>
  <si>
    <t>[2020-08-25 10:48:42.872] [opcua_time_logger] [info] Execution time for update registers - ms</t>
  </si>
  <si>
    <t>[2020-08-25 10:48:42.922] [opcua_time_logger] [info] Execution time for update registers - ms</t>
  </si>
  <si>
    <t>[2020-08-25 10:48:42.973] [opcua_time_logger] [info] Execution time for update registers - ms</t>
  </si>
  <si>
    <t>[2020-08-25 10:48:43.024] [opcua_time_logger] [info] Execution time for update registers - ms</t>
  </si>
  <si>
    <t>[2020-08-25 10:48:43.075] [opcua_time_logger] [info] Execution time for update registers - ms</t>
  </si>
  <si>
    <t>[2020-08-25 10:48:43.126] [opcua_time_logger] [info] Execution time for update registers - ms</t>
  </si>
  <si>
    <t>[2020-08-25 10:48:43.177] [opcua_time_logger] [info] Execution time for update registers - ms</t>
  </si>
  <si>
    <t>[2020-08-25 10:48:43.227] [opcua_time_logger] [info] Execution time for update registers - ms</t>
  </si>
  <si>
    <t>[2020-08-25 10:48:43.278] [opcua_time_logger] [info] Execution time for update registers - ms</t>
  </si>
  <si>
    <t>[2020-08-25 10:48:43.328] [opcua_time_logger] [info] Execution time for update registers - ms</t>
  </si>
  <si>
    <t>[2020-08-25 10:48:43.379] [opcua_time_logger] [info] Execution time for update registers - ms</t>
  </si>
  <si>
    <t>[2020-08-25 10:48:43.430] [opcua_time_logger] [info] Execution time for update registers - ms</t>
  </si>
  <si>
    <t>[2020-08-25 10:48:43.481] [opcua_time_logger] [info] Execution time for update registers - ms</t>
  </si>
  <si>
    <t>[2020-08-25 10:48:43.531] [opcua_time_logger] [info] Execution time for update registers - ms</t>
  </si>
  <si>
    <t>[2020-08-25 10:48:43.581] [opcua_time_logger] [info] Execution time for update registers - ms</t>
  </si>
  <si>
    <t>[2020-08-25 10:48:43.632] [opcua_time_logger] [info] Execution time for update registers - ms</t>
  </si>
  <si>
    <t>[2020-08-25 10:48:43.683] [opcua_time_logger] [info] Execution time for update registers - ms</t>
  </si>
  <si>
    <t>[2020-08-25 10:48:43.734] [opcua_time_logger] [info] Execution time for update registers - ms</t>
  </si>
  <si>
    <t>[2020-08-25 10:48:43.785] [opcua_time_logger] [info] Execution time for update registers - ms</t>
  </si>
  <si>
    <t>[2020-08-25 10:48:43.836] [opcua_time_logger] [info] Execution time for update registers - ms</t>
  </si>
  <si>
    <t>[2020-08-25 10:48:43.886] [opcua_time_logger] [info] Execution time for update registers - ms</t>
  </si>
  <si>
    <t>[2020-08-25 10:48:43.938] [opcua_time_logger] [info] Execution time for update registers - ms</t>
  </si>
  <si>
    <t>[2020-08-25 10:48:43.989] [opcua_time_logger] [info] Execution time for update registers - ms</t>
  </si>
  <si>
    <t>[2020-08-25 10:48:44.040] [opcua_time_logger] [info] Execution time for update registers - ms</t>
  </si>
  <si>
    <t>[2020-08-25 10:48:44.091] [opcua_time_logger] [info] Execution time for update registers - ms</t>
  </si>
  <si>
    <t>[2020-08-25 10:48:44.141] [opcua_time_logger] [info] Execution time for update registers - ms</t>
  </si>
  <si>
    <t>[2020-08-25 10:48:44.192] [opcua_time_logger] [info] Execution time for update registers - ms</t>
  </si>
  <si>
    <t>[2020-08-25 10:48:44.243] [opcua_time_logger] [info] Execution time for update registers - ms</t>
  </si>
  <si>
    <t>[2020-08-25 10:48:44.295] [opcua_time_logger] [info] Execution time for update registers - ms</t>
  </si>
  <si>
    <t>[2020-08-25 10:48:44.346] [opcua_time_logger] [info] Execution time for update registers - ms</t>
  </si>
  <si>
    <t>[2020-08-25 10:48:44.396] [opcua_time_logger] [info] Execution time for update registers - ms</t>
  </si>
  <si>
    <t>[2020-08-25 10:48:44.447] [opcua_time_logger] [info] Execution time for update registers - ms</t>
  </si>
  <si>
    <t>[2020-08-25 10:48:44.499] [opcua_time_logger] [info] Execution time for update registers - ms</t>
  </si>
  <si>
    <t>[2020-08-25 10:48:44.552] [opcua_time_logger] [info] Execution time for update registers - ms</t>
  </si>
  <si>
    <t>[2020-08-25 10:48:44.601] [opcua_time_logger] [info] Execution time for update registers - ms</t>
  </si>
  <si>
    <t>[2020-08-25 10:48:44.651] [opcua_time_logger] [info] Execution time for update registers - ms</t>
  </si>
  <si>
    <t>[2020-08-25 10:48:44.701] [opcua_time_logger] [info] Execution time for update registers - ms</t>
  </si>
  <si>
    <t>[2020-08-25 10:48:44.752] [opcua_time_logger] [info] Execution time for update registers - ms</t>
  </si>
  <si>
    <t>[2020-08-25 10:48:44.802] [opcua_time_logger] [info] Execution time for update registers - ms</t>
  </si>
  <si>
    <t>[2020-08-25 10:48:44.852] [opcua_time_logger] [info] Execution time for update registers - ms</t>
  </si>
  <si>
    <t>[2020-08-25 10:48:44.902] [opcua_time_logger] [info] Execution time for update registers - ms</t>
  </si>
  <si>
    <t>[2020-08-25 10:48:44.952] [opcua_time_logger] [info] Execution time for update registers - ms</t>
  </si>
  <si>
    <t>[2020-08-25 10:48:45.003] [opcua_time_logger] [info] Execution time for update registers - ms</t>
  </si>
  <si>
    <t>[2020-08-25 10:48:45.053] [opcua_time_logger] [info] Execution time for update registers - ms</t>
  </si>
  <si>
    <t>[2020-08-25 10:48:45.103] [opcua_time_logger] [info] Execution time for update registers - ms</t>
  </si>
  <si>
    <t>[2020-08-25 10:48:45.153] [opcua_time_logger] [info] Execution time for update registers - ms</t>
  </si>
  <si>
    <t>[2020-08-25 10:48:45.204] [opcua_time_logger] [info] Execution time for update registers - ms</t>
  </si>
  <si>
    <t>[2020-08-25 10:48:45.254] [opcua_time_logger] [info] Execution time for update registers - ms</t>
  </si>
  <si>
    <t>[2020-08-25 10:48:45.304] [opcua_time_logger] [info] Execution time for update registers - ms</t>
  </si>
  <si>
    <t>[2020-08-25 10:48:45.354] [opcua_time_logger] [info] Execution time for update registers - ms</t>
  </si>
  <si>
    <t>[2020-08-25 10:48:45.404] [opcua_time_logger] [info] Execution time for update registers - ms</t>
  </si>
  <si>
    <t>[2020-08-25 10:48:45.454] [opcua_time_logger] [info] Execution time for update registers - ms</t>
  </si>
  <si>
    <t>[2020-08-25 10:48:45.504] [opcua_time_logger] [info] Execution time for update registers - ms</t>
  </si>
  <si>
    <t>[2020-08-25 10:48:45.553] [opcua_time_logger] [info] Execution time for update registers - ms</t>
  </si>
  <si>
    <t>[2020-08-25 10:48:45.603] [opcua_time_logger] [info] Execution time for update registers - ms</t>
  </si>
  <si>
    <t>[2020-08-25 10:48:45.653] [opcua_time_logger] [info] Execution time for update registers - ms</t>
  </si>
  <si>
    <t>[2020-08-25 10:48:45.703] [opcua_time_logger] [info] Execution time for update registers - ms</t>
  </si>
  <si>
    <t>[2020-08-25 10:48:45.754] [opcua_time_logger] [info] Execution time for update registers - ms</t>
  </si>
  <si>
    <t>[2020-08-25 10:48:45.804] [opcua_time_logger] [info] Execution time for update registers - ms</t>
  </si>
  <si>
    <t>[2020-08-25 10:48:45.854] [opcua_time_logger] [info] Execution time for update registers - ms</t>
  </si>
  <si>
    <t>[2020-08-25 10:48:45.904] [opcua_time_logger] [info] Execution time for update registers - ms</t>
  </si>
  <si>
    <t>[2020-08-25 10:48:45.955] [opcua_time_logger] [info] Execution time for update registers - ms</t>
  </si>
  <si>
    <t>[2020-08-25 10:48:46.005] [opcua_time_logger] [info] Execution time for update registers - ms</t>
  </si>
  <si>
    <t>[2020-08-25 10:48:46.054] [opcua_time_logger] [info] Execution time for update registers - ms</t>
  </si>
  <si>
    <t>[2020-08-25 10:48:46.105] [opcua_time_logger] [info] Execution time for update registers - ms</t>
  </si>
  <si>
    <t>[2020-08-25 10:48:46.155] [opcua_time_logger] [info] Execution time for update registers - ms</t>
  </si>
  <si>
    <t>[2020-08-25 10:48:46.205] [opcua_time_logger] [info] Execution time for update registers - ms</t>
  </si>
  <si>
    <t>[2020-08-25 10:48:46.255] [opcua_time_logger] [info] Execution time for update registers - ms</t>
  </si>
  <si>
    <t>[2020-08-25 10:48:46.305] [opcua_time_logger] [info] Execution time for update registers - ms</t>
  </si>
  <si>
    <t>[2020-08-25 10:48:46.356] [opcua_time_logger] [info] Execution time for update registers - ms</t>
  </si>
  <si>
    <t>[2020-08-25 10:48:46.406] [opcua_time_logger] [info] Execution time for update registers - ms</t>
  </si>
  <si>
    <t>[2020-08-25 10:48:46.455] [opcua_time_logger] [info] Execution time for update registers - ms</t>
  </si>
  <si>
    <t>[2020-08-25 10:48:46.506] [opcua_time_logger] [info] Execution time for update registers - ms</t>
  </si>
  <si>
    <t>[2020-08-25 10:48:46.556] [opcua_time_logger] [info] Execution time for update registers - ms</t>
  </si>
  <si>
    <t>[2020-08-25 10:48:46.606] [opcua_time_logger] [info] Execution time for update registers - ms</t>
  </si>
  <si>
    <t>[2020-08-25 10:48:46.657] [opcua_time_logger] [info] Execution time for update registers - ms</t>
  </si>
  <si>
    <t>[2020-08-25 10:48:46.706] [opcua_time_logger] [info] Execution time for update registers - ms</t>
  </si>
  <si>
    <t>[2020-08-25 10:48:46.756] [opcua_time_logger] [info] Execution time for update registers - ms</t>
  </si>
  <si>
    <t>[2020-08-25 10:48:46.806] [opcua_time_logger] [info] Execution time for update registers - ms</t>
  </si>
  <si>
    <t>[2020-08-25 10:48:46.856] [opcua_time_logger] [info] Execution time for update registers - ms</t>
  </si>
  <si>
    <t>[2020-08-25 10:48:46.906] [opcua_time_logger] [info] Execution time for update registers - ms</t>
  </si>
  <si>
    <t>[2020-08-25 10:48:46.955] [opcua_time_logger] [info] Execution time for update registers - ms</t>
  </si>
  <si>
    <t>[2020-08-25 10:48:47.005] [opcua_time_logger] [info] Execution time for update registers - ms</t>
  </si>
  <si>
    <t>[2020-08-25 10:48:47.055] [opcua_time_logger] [info] Execution time for update registers - ms</t>
  </si>
  <si>
    <t>[2020-08-25 10:48:47.105] [opcua_time_logger] [info] Execution time for update registers - ms</t>
  </si>
  <si>
    <t>[2020-08-25 10:48:47.156] [opcua_time_logger] [info] Execution time for update registers - ms</t>
  </si>
  <si>
    <t>[2020-08-25 10:48:47.205] [opcua_time_logger] [info] Execution time for update registers - ms</t>
  </si>
  <si>
    <t>[2020-08-25 10:48:47.256] [opcua_time_logger] [info] Execution time for update registers - ms</t>
  </si>
  <si>
    <t>[2020-08-25 10:48:47.306] [opcua_time_logger] [info] Execution time for update registers - ms</t>
  </si>
  <si>
    <t>[2020-08-25 10:48:47.356] [opcua_time_logger] [info] Execution time for update registers - ms</t>
  </si>
  <si>
    <t>[2020-08-25 10:48:47.406] [opcua_time_logger] [info] Execution time for update registers - ms</t>
  </si>
  <si>
    <t>[2020-08-25 10:48:47.457] [opcua_time_logger] [info] Execution time for update registers - ms</t>
  </si>
  <si>
    <t>[2020-08-25 10:48:47.506] [opcua_time_logger] [info] Execution time for update registers - ms</t>
  </si>
  <si>
    <t>[2020-08-25 10:48:47.557] [opcua_time_logger] [info] Execution time for update registers - ms</t>
  </si>
  <si>
    <t>[2020-08-25 10:48:47.607] [opcua_time_logger] [info] Execution time for update registers - ms</t>
  </si>
  <si>
    <t>[2020-08-25 10:48:47.656] [opcua_time_logger] [info] Execution time for update registers - ms</t>
  </si>
  <si>
    <t>[2020-08-25 10:48:47.707] [opcua_time_logger] [info] Execution time for update registers - ms</t>
  </si>
  <si>
    <t>[2020-08-25 10:48:47.757] [opcua_time_logger] [info] Execution time for update registers - ms</t>
  </si>
  <si>
    <t>[2020-08-25 10:48:47.807] [opcua_time_logger] [info] Execution time for update registers - ms</t>
  </si>
  <si>
    <t>[2020-08-25 10:48:47.857] [opcua_time_logger] [info] Execution time for update registers - ms</t>
  </si>
  <si>
    <t>[2020-08-25 10:48:47.907] [opcua_time_logger] [info] Execution time for update registers - ms</t>
  </si>
  <si>
    <t>[2020-08-25 10:48:47.957] [opcua_time_logger] [info] Execution time for update registers - ms</t>
  </si>
  <si>
    <t>[2020-08-25 10:48:48.007] [opcua_time_logger] [info] Execution time for update registers - ms</t>
  </si>
  <si>
    <t>[2020-08-25 10:48:48.057] [opcua_time_logger] [info] Execution time for update registers - ms</t>
  </si>
  <si>
    <t>[2020-08-25 10:48:48.108] [opcua_time_logger] [info] Execution time for update registers - ms</t>
  </si>
  <si>
    <t>[2020-08-25 10:48:48.157] [opcua_time_logger] [info] Execution time for update registers - ms</t>
  </si>
  <si>
    <t>[2020-08-25 10:48:48.207] [opcua_time_logger] [info] Execution time for update registers - ms</t>
  </si>
  <si>
    <t>[2020-08-25 10:48:48.257] [opcua_time_logger] [info] Execution time for update registers - ms</t>
  </si>
  <si>
    <t>[2020-08-25 10:48:48.307] [opcua_time_logger] [info] Execution time for update registers - ms</t>
  </si>
  <si>
    <t>[2020-08-25 10:48:48.357] [opcua_time_logger] [info] Execution time for update registers - ms</t>
  </si>
  <si>
    <t>[2020-08-25 10:48:48.407] [opcua_time_logger] [info] Execution time for update registers - ms</t>
  </si>
  <si>
    <t>[2020-08-25 10:48:48.457] [opcua_time_logger] [info] Execution time for update registers - ms</t>
  </si>
  <si>
    <t>[2020-08-25 10:48:48.507] [opcua_time_logger] [info] Execution time for update registers - ms</t>
  </si>
  <si>
    <t>[2020-08-25 10:48:48.557] [opcua_time_logger] [info] Execution time for update registers - ms</t>
  </si>
  <si>
    <t>[2020-08-25 10:48:48.607] [opcua_time_logger] [info] Execution time for update registers - ms</t>
  </si>
  <si>
    <t>[2020-08-25 10:48:48.657] [opcua_time_logger] [info] Execution time for update registers - ms</t>
  </si>
  <si>
    <t>[2020-08-25 10:48:48.708] [opcua_time_logger] [info] Execution time for update registers - ms</t>
  </si>
  <si>
    <t>[2020-08-25 10:48:48.758] [opcua_time_logger] [info] Execution time for update registers - ms</t>
  </si>
  <si>
    <t>[2020-08-25 10:48:48.809] [opcua_time_logger] [info] Execution time for update registers - ms</t>
  </si>
  <si>
    <t>[2020-08-25 10:48:48.859] [opcua_time_logger] [info] Execution time for update registers - ms</t>
  </si>
  <si>
    <t>[2020-08-25 10:48:48.909] [opcua_time_logger] [info] Execution time for update registers - ms</t>
  </si>
  <si>
    <t>[2020-08-25 10:48:48.960] [opcua_time_logger] [info] Execution time for update registers - ms</t>
  </si>
  <si>
    <t>[2020-08-25 10:48:49.009] [opcua_time_logger] [info] Execution time for update registers - ms</t>
  </si>
  <si>
    <t>[2020-08-25 10:48:49.059] [opcua_time_logger] [info] Execution time for update registers - ms</t>
  </si>
  <si>
    <t>[2020-08-25 10:48:49.109] [opcua_time_logger] [info] Execution time for update registers - ms</t>
  </si>
  <si>
    <t>[2020-08-25 10:48:49.158] [opcua_time_logger] [info] Execution time for update registers - ms</t>
  </si>
  <si>
    <t>[2020-08-25 10:48:49.208] [opcua_time_logger] [info] Execution time for update registers - ms</t>
  </si>
  <si>
    <t>[2020-08-25 10:48:49.258] [opcua_time_logger] [info] Execution time for update registers - ms</t>
  </si>
  <si>
    <t>[2020-08-25 10:48:49.309] [opcua_time_logger] [info] Execution time for update registers - ms</t>
  </si>
  <si>
    <t>[2020-08-25 10:48:49.359] [opcua_time_logger] [info] Execution time for update registers - ms</t>
  </si>
  <si>
    <t>[2020-08-25 10:48:49.409] [opcua_time_logger] [info] Execution time for update registers - ms</t>
  </si>
  <si>
    <t>[2020-08-25 10:48:49.459] [opcua_time_logger] [info] Execution time for update registers - ms</t>
  </si>
  <si>
    <t>[2020-08-25 10:48:49.509] [opcua_time_logger] [info] Execution time for update registers - ms</t>
  </si>
  <si>
    <t>[2020-08-25 10:48:49.559] [opcua_time_logger] [info] Execution time for update registers - ms</t>
  </si>
  <si>
    <t>[2020-08-25 10:48:49.609] [opcua_time_logger] [info] Execution time for update registers - ms</t>
  </si>
  <si>
    <t>[2020-08-25 10:48:49.659] [opcua_time_logger] [info] Execution time for update registers - ms</t>
  </si>
  <si>
    <t>[2020-08-25 10:48:49.709] [opcua_time_logger] [info] Execution time for update registers - ms</t>
  </si>
  <si>
    <t>[2020-08-25 10:48:49.760] [opcua_time_logger] [info] Execution time for update registers - ms</t>
  </si>
  <si>
    <t>[2020-08-25 10:48:49.810] [opcua_time_logger] [info] Execution time for update registers - ms</t>
  </si>
  <si>
    <t>[2020-08-25 10:48:49.861] [opcua_time_logger] [info] Execution time for update registers - ms</t>
  </si>
  <si>
    <t>[2020-08-25 10:48:49.911] [opcua_time_logger] [info] Execution time for update registers - ms</t>
  </si>
  <si>
    <t>[2020-08-25 10:48:49.962] [opcua_time_logger] [info] Execution time for update registers - ms</t>
  </si>
  <si>
    <t>[2020-08-25 10:48:50.012] [opcua_time_logger] [info] Execution time for update registers - ms</t>
  </si>
  <si>
    <t>[2020-08-25 10:48:50.062] [opcua_time_logger] [info] Execution time for update registers - ms</t>
  </si>
  <si>
    <t>[2020-08-25 10:48:50.112] [opcua_time_logger] [info] Execution time for update registers - ms</t>
  </si>
  <si>
    <t>[2020-08-25 10:48:50.163] [opcua_time_logger] [info] Execution time for update registers - ms</t>
  </si>
  <si>
    <t>[2020-08-25 10:48:50.213] [opcua_time_logger] [info] Execution time for update registers - ms</t>
  </si>
  <si>
    <t>[2020-08-25 10:48:50.264] [opcua_time_logger] [info] Execution time for update registers - ms</t>
  </si>
  <si>
    <t>[2020-08-25 10:48:50.315] [opcua_time_logger] [info] Execution time for update registers - ms</t>
  </si>
  <si>
    <t>[2020-08-25 10:48:50.366] [opcua_time_logger] [info] Execution time for update registers - ms</t>
  </si>
  <si>
    <t>[2020-08-25 10:48:50.416] [opcua_time_logger] [info] Execution time for update registers - ms</t>
  </si>
  <si>
    <t>[2020-08-25 10:48:50.467] [opcua_time_logger] [info] Execution time for update registers - ms</t>
  </si>
  <si>
    <t>[2020-08-25 10:48:50.518] [opcua_time_logger] [info] Execution time for update registers - ms</t>
  </si>
  <si>
    <t>[2020-08-25 10:48:50.569] [opcua_time_logger] [info] Execution time for update registers - ms</t>
  </si>
  <si>
    <t>[2020-08-25 10:48:50.621] [opcua_time_logger] [info] Execution time for update registers - ms</t>
  </si>
  <si>
    <t>[2020-08-25 10:48:50.671] [opcua_time_logger] [info] Execution time for update registers - ms</t>
  </si>
  <si>
    <t>[2020-08-25 10:48:50.722] [opcua_time_logger] [info] Execution time for update registers - ms</t>
  </si>
  <si>
    <t>[2020-08-25 10:48:50.772] [opcua_time_logger] [info] Execution time for update registers - ms</t>
  </si>
  <si>
    <t>[2020-08-25 10:48:50.822] [opcua_time_logger] [info] Execution time for update registers - ms</t>
  </si>
  <si>
    <t>[2020-08-25 10:48:50.873] [opcua_time_logger] [info] Execution time for update registers - ms</t>
  </si>
  <si>
    <t>[2020-08-25 10:48:50.925] [opcua_time_logger] [info] Execution time for update registers - ms</t>
  </si>
  <si>
    <t>[2020-08-25 10:48:50.975] [opcua_time_logger] [info] Execution time for update registers - ms</t>
  </si>
  <si>
    <t>[2020-08-25 10:48:51.026] [opcua_time_logger] [info] Execution time for update registers - ms</t>
  </si>
  <si>
    <t>[2020-08-25 10:48:51.076] [opcua_time_logger] [info] Execution time for update registers - ms</t>
  </si>
  <si>
    <t>[2020-08-25 10:48:51.127] [opcua_time_logger] [info] Execution time for update registers - ms</t>
  </si>
  <si>
    <t>[2020-08-25 10:48:51.178] [opcua_time_logger] [info] Execution time for update registers - ms</t>
  </si>
  <si>
    <t>[2020-08-25 10:48:51.229] [opcua_time_logger] [info] Execution time for update registers - ms</t>
  </si>
  <si>
    <t>[2020-08-25 10:48:51.280] [opcua_time_logger] [info] Execution time for update registers - ms</t>
  </si>
  <si>
    <t>[2020-08-25 10:48:51.330] [opcua_time_logger] [info] Execution time for update registers - ms</t>
  </si>
  <si>
    <t>[2020-08-25 10:48:51.381] [opcua_time_logger] [info] Execution time for update registers - ms</t>
  </si>
  <si>
    <t>[2020-08-25 10:48:51.431] [opcua_time_logger] [info] Execution time for update registers - ms</t>
  </si>
  <si>
    <t>[2020-08-25 10:48:51.481] [opcua_time_logger] [info] Execution time for update registers - ms</t>
  </si>
  <si>
    <t>[2020-08-25 10:48:51.532] [opcua_time_logger] [info] Execution time for update registers - ms</t>
  </si>
  <si>
    <t>[2020-08-25 10:48:51.583] [opcua_time_logger] [info] Execution time for update registers - ms</t>
  </si>
  <si>
    <t>[2020-08-25 10:48:51.634] [opcua_time_logger] [info] Execution time for update registers - ms</t>
  </si>
  <si>
    <t>[2020-08-25 10:48:51.684] [opcua_time_logger] [info] Execution time for update registers - ms</t>
  </si>
  <si>
    <t>[2020-08-25 10:48:51.735] [opcua_time_logger] [info] Execution time for update registers - ms</t>
  </si>
  <si>
    <t>[2020-08-25 10:48:51.786] [opcua_time_logger] [info] Execution time for update registers - ms</t>
  </si>
  <si>
    <t>[2020-08-25 10:48:51.836] [opcua_time_logger] [info] Execution time for update registers - ms</t>
  </si>
  <si>
    <t>[2020-08-25 10:48:51.887] [opcua_time_logger] [info] Execution time for update registers - ms</t>
  </si>
  <si>
    <t>[2020-08-25 10:48:51.938] [opcua_time_logger] [info] Execution time for update registers - ms</t>
  </si>
  <si>
    <t>[2020-08-25 10:48:51.989] [opcua_time_logger] [info] Execution time for update registers - ms</t>
  </si>
  <si>
    <t>[2020-08-25 10:48:52.039] [opcua_time_logger] [info] Execution time for update registers - ms</t>
  </si>
  <si>
    <t>[2020-08-25 10:48:52.091] [opcua_time_logger] [info] Execution time for update registers - ms</t>
  </si>
  <si>
    <t>[2020-08-25 10:48:52.141] [opcua_time_logger] [info] Execution time for update registers - ms</t>
  </si>
  <si>
    <t>[2020-08-25 10:48:52.193] [opcua_time_logger] [info] Execution time for update registers - ms</t>
  </si>
  <si>
    <t>[2020-08-25 10:48:52.243] [opcua_time_logger] [info] Execution time for update registers - ms</t>
  </si>
  <si>
    <t>[2020-08-25 10:48:52.294] [opcua_time_logger] [info] Execution time for update registers - ms</t>
  </si>
  <si>
    <t>[2020-08-25 10:48:52.344] [opcua_time_logger] [info] Execution time for update registers - ms</t>
  </si>
  <si>
    <t>[2020-08-25 10:48:52.395] [opcua_time_logger] [info] Execution time for update registers - ms</t>
  </si>
  <si>
    <t>[2020-08-25 10:48:52.446] [opcua_time_logger] [info] Execution time for update registers - ms</t>
  </si>
  <si>
    <t>[2020-08-25 10:48:52.496] [opcua_time_logger] [info] Execution time for update registers - ms</t>
  </si>
  <si>
    <t>[2020-08-25 10:48:52.547] [opcua_time_logger] [info] Execution time for update registers - ms</t>
  </si>
  <si>
    <t>[2020-08-25 10:48:52.598] [opcua_time_logger] [info] Execution time for update registers - ms</t>
  </si>
  <si>
    <t>[2020-08-25 10:48:52.649] [opcua_time_logger] [info] Execution time for update registers - ms</t>
  </si>
  <si>
    <t>[2020-08-25 10:48:52.700] [opcua_time_logger] [info] Execution time for update registers - ms</t>
  </si>
  <si>
    <t>[2020-08-25 10:48:52.750] [opcua_time_logger] [info] Execution time for update registers - ms</t>
  </si>
  <si>
    <t>[2020-08-25 10:48:52.801] [opcua_time_logger] [info] Execution time for update registers - ms</t>
  </si>
  <si>
    <t>[2020-08-25 10:48:52.851] [opcua_time_logger] [info] Execution time for update registers - ms</t>
  </si>
  <si>
    <t>[2020-08-25 10:48:52.901] [opcua_time_logger] [info] Execution time for update registers - ms</t>
  </si>
  <si>
    <t>[2020-08-25 10:48:52.951] [opcua_time_logger] [info] Execution time for update registers - ms</t>
  </si>
  <si>
    <t>[2020-08-25 10:48:53.001] [opcua_time_logger] [info] Execution time for update registers - ms</t>
  </si>
  <si>
    <t>[2020-08-25 10:48:53.051] [opcua_time_logger] [info] Execution time for update registers - ms</t>
  </si>
  <si>
    <t>[2020-08-25 10:48:53.101] [opcua_time_logger] [info] Execution time for update registers - ms</t>
  </si>
  <si>
    <t>[2020-08-25 10:48:53.151] [opcua_time_logger] [info] Execution time for update registers - ms</t>
  </si>
  <si>
    <t>[2020-08-25 10:48:53.202] [opcua_time_logger] [info] Execution time for update registers - ms</t>
  </si>
  <si>
    <t>[2020-08-25 10:48:53.255] [opcua_time_logger] [info] Execution time for update registers - ms</t>
  </si>
  <si>
    <t>[2020-08-25 10:48:53.305] [opcua_time_logger] [info] Execution time for update registers - ms</t>
  </si>
  <si>
    <t>[2020-08-25 10:48:53.355] [opcua_time_logger] [info] Execution time for update registers - ms</t>
  </si>
  <si>
    <t>[2020-08-25 10:48:53.405] [opcua_time_logger] [info] Execution time for update registers - ms</t>
  </si>
  <si>
    <t>[2020-08-25 10:48:53.455] [opcua_time_logger] [info] Execution time for update registers - ms</t>
  </si>
  <si>
    <t>[2020-08-25 10:48:53.505] [opcua_time_logger] [info] Execution time for update registers - ms</t>
  </si>
  <si>
    <t>[2020-08-25 10:48:53.555] [opcua_time_logger] [info] Execution time for update registers - ms</t>
  </si>
  <si>
    <t>[2020-08-25 10:48:53.606] [opcua_time_logger] [info] Execution time for update registers - ms</t>
  </si>
  <si>
    <t>[2020-08-25 10:48:53.655] [opcua_time_logger] [info] Execution time for update registers - ms</t>
  </si>
  <si>
    <t>[2020-08-25 10:48:53.706] [opcua_time_logger] [info] Execution time for update registers - ms</t>
  </si>
  <si>
    <t>[2020-08-25 10:48:53.756] [opcua_time_logger] [info] Execution time for update registers - ms</t>
  </si>
  <si>
    <t>[2020-08-25 10:48:53.806] [opcua_time_logger] [info] Execution time for update registers - ms</t>
  </si>
  <si>
    <t>[2020-08-25 10:48:53.856] [opcua_time_logger] [info] Execution time for update registers - ms</t>
  </si>
  <si>
    <t>[2020-08-25 10:48:53.906] [opcua_time_logger] [info] Execution time for update registers - ms</t>
  </si>
  <si>
    <t>[2020-08-25 10:48:53.956] [opcua_time_logger] [info] Execution time for update registers - ms</t>
  </si>
  <si>
    <t>[2020-08-25 10:48:54.007] [opcua_time_logger] [info] Execution time for update registers - ms</t>
  </si>
  <si>
    <t>[2020-08-25 10:48:54.057] [opcua_time_logger] [info] Execution time for update registers - ms</t>
  </si>
  <si>
    <t>[2020-08-25 10:48:54.107] [opcua_time_logger] [info] Execution time for update registers - ms</t>
  </si>
  <si>
    <t>[2020-08-25 10:48:54.157] [opcua_time_logger] [info] Execution time for update registers - ms</t>
  </si>
  <si>
    <t>[2020-08-25 10:48:54.208] [opcua_time_logger] [info] Execution time for update registers - ms</t>
  </si>
  <si>
    <t>[2020-08-25 10:48:54.258] [opcua_time_logger] [info] Execution time for update registers - ms</t>
  </si>
  <si>
    <t>[2020-08-25 10:48:54.308] [opcua_time_logger] [info] Execution time for update registers - ms</t>
  </si>
  <si>
    <t>[2020-08-25 10:48:54.359] [opcua_time_logger] [info] Execution time for update registers - ms</t>
  </si>
  <si>
    <t>[2020-08-25 10:48:54.408] [opcua_time_logger] [info] Execution time for update registers - ms</t>
  </si>
  <si>
    <t>[2020-08-25 10:48:54.458] [opcua_time_logger] [info] Execution time for update registers - ms</t>
  </si>
  <si>
    <t>[2020-08-25 10:48:54.508] [opcua_time_logger] [info] Execution time for update registers - ms</t>
  </si>
  <si>
    <t>[2020-08-25 10:48:54.558] [opcua_time_logger] [info] Execution time for update registers - ms</t>
  </si>
  <si>
    <t>[2020-08-25 10:48:54.608] [opcua_time_logger] [info] Execution time for update registers - ms</t>
  </si>
  <si>
    <t>[2020-08-25 10:48:54.658] [opcua_time_logger] [info] Execution time for update registers - ms</t>
  </si>
  <si>
    <t>[2020-08-25 10:48:54.708] [opcua_time_logger] [info] Execution time for update registers - ms</t>
  </si>
  <si>
    <t>[2020-08-25 10:48:54.759] [opcua_time_logger] [info] Execution time for update registers - ms</t>
  </si>
  <si>
    <t>[2020-08-25 10:48:54.809] [opcua_time_logger] [info] Execution time for update registers - ms</t>
  </si>
  <si>
    <t>[2020-08-25 10:48:54.859] [opcua_time_logger] [info] Execution time for update registers - ms</t>
  </si>
  <si>
    <t>[2020-08-25 10:48:54.909] [opcua_time_logger] [info] Execution time for update registers - ms</t>
  </si>
  <si>
    <t>[2020-08-25 10:48:54.959] [opcua_time_logger] [info] Execution time for update registers - ms</t>
  </si>
  <si>
    <t>[2020-08-25 10:48:55.009] [opcua_time_logger] [info] Execution time for update registers - ms</t>
  </si>
  <si>
    <t>[2020-08-25 10:48:55.059] [opcua_time_logger] [info] Execution time for update registers - ms</t>
  </si>
  <si>
    <t>[2020-08-25 10:48:55.109] [opcua_time_logger] [info] Execution time for update registers - ms</t>
  </si>
  <si>
    <t>[2020-08-25 10:48:55.160] [opcua_time_logger] [info] Execution time for update registers - ms</t>
  </si>
  <si>
    <t>[2020-08-25 10:48:55.210] [opcua_time_logger] [info] Execution time for update registers - ms</t>
  </si>
  <si>
    <t>[2020-08-25 10:48:55.260] [opcua_time_logger] [info] Execution time for update registers - ms</t>
  </si>
  <si>
    <t>[2020-08-25 10:48:55.310] [opcua_time_logger] [info] Execution time for update registers - ms</t>
  </si>
  <si>
    <t>[2020-08-25 10:48:55.361] [opcua_time_logger] [info] Execution time for update registers - ms</t>
  </si>
  <si>
    <t>[2020-08-25 10:48:55.411] [opcua_time_logger] [info] Execution time for update registers - ms</t>
  </si>
  <si>
    <t>[2020-08-25 10:48:55.461] [opcua_time_logger] [info] Execution time for update registers - ms</t>
  </si>
  <si>
    <t>[2020-08-25 10:48:55.510] [opcua_time_logger] [info] Execution time for update registers - ms</t>
  </si>
  <si>
    <t>[2020-08-25 10:48:55.560] [opcua_time_logger] [info] Execution time for update registers - ms</t>
  </si>
  <si>
    <t>[2020-08-25 10:48:55.610] [opcua_time_logger] [info] Execution time for update registers - ms</t>
  </si>
  <si>
    <t>[2020-08-25 10:48:55.660] [opcua_time_logger] [info] Execution time for update registers - ms</t>
  </si>
  <si>
    <t>[2020-08-25 10:48:55.711] [opcua_time_logger] [info] Execution time for update registers - ms</t>
  </si>
  <si>
    <t>[2020-08-25 10:48:55.762] [opcua_time_logger] [info] Execution time for update registers - ms</t>
  </si>
  <si>
    <t>[2020-08-25 10:48:55.811] [opcua_time_logger] [info] Execution time for update registers - ms</t>
  </si>
  <si>
    <t>[2020-08-25 10:48:55.861] [opcua_time_logger] [info] Execution time for update registers - ms</t>
  </si>
  <si>
    <t>[2020-08-25 10:48:55.911] [opcua_time_logger] [info] Execution time for update registers - ms</t>
  </si>
  <si>
    <t>[2020-08-25 10:48:55.961] [opcua_time_logger] [info] Execution time for update registers - ms</t>
  </si>
  <si>
    <t>[2020-08-25 10:48:56.010] [opcua_time_logger] [info] Execution time for update registers - ms</t>
  </si>
  <si>
    <t>[2020-08-25 10:48:56.060] [opcua_time_logger] [info] Execution time for update registers - ms</t>
  </si>
  <si>
    <t>[2020-08-25 10:48:56.111] [opcua_time_logger] [info] Execution time for update registers - ms</t>
  </si>
  <si>
    <t>[2020-08-25 10:48:56.160] [opcua_time_logger] [info] Execution time for update registers - ms</t>
  </si>
  <si>
    <t>[2020-08-25 10:48:56.210] [opcua_time_logger] [info] Execution time for update registers - ms</t>
  </si>
  <si>
    <t>[2020-08-25 10:48:56.260] [opcua_time_logger] [info] Execution time for update registers - ms</t>
  </si>
  <si>
    <t>[2020-08-25 10:48:56.310] [opcua_time_logger] [info] Execution time for update registers - ms</t>
  </si>
  <si>
    <t>[2020-08-25 10:48:56.360] [opcua_time_logger] [info] Execution time for update registers - ms</t>
  </si>
  <si>
    <t>[2020-08-25 10:48:56.409] [opcua_time_logger] [info] Execution time for update registers - ms</t>
  </si>
  <si>
    <t>[2020-08-25 10:48:56.460] [opcua_time_logger] [info] Execution time for update registers - ms</t>
  </si>
  <si>
    <t>[2020-08-25 10:48:56.509] [opcua_time_logger] [info] Execution time for update registers - ms</t>
  </si>
  <si>
    <t>[2020-08-25 10:48:56.560] [opcua_time_logger] [info] Execution time for update registers - ms</t>
  </si>
  <si>
    <t>[2020-08-25 10:48:56.609] [opcua_time_logger] [info] Execution time for update registers - ms</t>
  </si>
  <si>
    <t>[2020-08-25 10:48:56.660] [opcua_time_logger] [info] Execution time for update registers - ms</t>
  </si>
  <si>
    <t>[2020-08-25 10:48:56.709] [opcua_time_logger] [info] Execution time for update registers - ms</t>
  </si>
  <si>
    <t>[2020-08-25 10:48:56.759] [opcua_time_logger] [info] Execution time for update registers - ms</t>
  </si>
  <si>
    <t>[2020-08-25 10:48:56.809] [opcua_time_logger] [info] Execution time for update registers - ms</t>
  </si>
  <si>
    <t>[2020-08-25 10:48:56.859] [opcua_time_logger] [info] Execution time for update registers - ms</t>
  </si>
  <si>
    <t>[2020-08-25 10:48:56.910] [opcua_time_logger] [info] Execution time for update registers - ms</t>
  </si>
  <si>
    <t>[2020-08-25 10:48:56.960] [opcua_time_logger] [info] Execution time for update registers - ms</t>
  </si>
  <si>
    <t>[2020-08-25 10:48:57.010] [opcua_time_logger] [info] Execution time for update registers - ms</t>
  </si>
  <si>
    <t>[2020-08-25 10:48:57.061] [opcua_time_logger] [info] Execution time for update registers - ms</t>
  </si>
  <si>
    <t>[2020-08-25 10:48:57.111] [opcua_time_logger] [info] Execution time for update registers - ms</t>
  </si>
  <si>
    <t>[2020-08-25 10:48:57.161] [opcua_time_logger] [info] Execution time for update registers - ms</t>
  </si>
  <si>
    <t>[2020-08-25 10:48:57.211] [opcua_time_logger] [info] Execution time for update registers - ms</t>
  </si>
  <si>
    <t>[2020-08-25 10:48:57.260] [opcua_time_logger] [info] Execution time for update registers - ms</t>
  </si>
  <si>
    <t>[2020-08-25 10:48:57.310] [opcua_time_logger] [info] Execution time for update registers - ms</t>
  </si>
  <si>
    <t>[2020-08-25 10:48:57.361] [opcua_time_logger] [info] Execution time for update registers - ms</t>
  </si>
  <si>
    <t>[2020-08-25 10:48:57.411] [opcua_time_logger] [info] Execution time for update registers - ms</t>
  </si>
  <si>
    <t>[2020-08-25 10:48:57.461] [opcua_time_logger] [info] Execution time for update registers - ms</t>
  </si>
  <si>
    <t>[2020-08-25 10:48:57.511] [opcua_time_logger] [info] Execution time for update registers - ms</t>
  </si>
  <si>
    <t>[2020-08-25 10:48:57.561] [opcua_time_logger] [info] Execution time for update registers - ms</t>
  </si>
  <si>
    <t>[2020-08-25 10:48:57.611] [opcua_time_logger] [info] Execution time for update registers - ms</t>
  </si>
  <si>
    <t>[2020-08-25 10:48:57.662] [opcua_time_logger] [info] Execution time for update registers - ms</t>
  </si>
  <si>
    <t>[2020-08-25 10:48:57.711] [opcua_time_logger] [info] Execution time for update registers - ms</t>
  </si>
  <si>
    <t>[2020-08-25 10:48:57.761] [opcua_time_logger] [info] Execution time for update registers - ms</t>
  </si>
  <si>
    <t>[2020-08-25 10:48:57.812] [opcua_time_logger] [info] Execution time for update registers - ms</t>
  </si>
  <si>
    <t>[2020-08-25 10:48:57.862] [opcua_time_logger] [info] Execution time for update registers - ms</t>
  </si>
  <si>
    <t>[2020-08-25 10:48:57.913] [opcua_time_logger] [info] Execution time for update registers - ms</t>
  </si>
  <si>
    <t>[2020-08-25 10:48:57.963] [opcua_time_logger] [info] Execution time for update registers - ms</t>
  </si>
  <si>
    <t>[2020-08-25 10:48:58.014] [opcua_time_logger] [info] Execution time for update registers - ms</t>
  </si>
  <si>
    <t>[2020-08-25 10:48:58.065] [opcua_time_logger] [info] Execution time for update registers - ms</t>
  </si>
  <si>
    <t>[2020-08-25 10:48:58.115] [opcua_time_logger] [info] Execution time for update registers - ms</t>
  </si>
  <si>
    <t>[2020-08-25 10:48:58.166] [opcua_time_logger] [info] Execution time for update registers - ms</t>
  </si>
  <si>
    <t>[2020-08-25 10:48:58.216] [opcua_time_logger] [info] Execution time for update registers - ms</t>
  </si>
  <si>
    <t>[2020-08-25 10:48:58.267] [opcua_time_logger] [info] Execution time for update registers - ms</t>
  </si>
  <si>
    <t>[2020-08-25 10:48:58.317] [opcua_time_logger] [info] Execution time for update registers - ms</t>
  </si>
  <si>
    <t>[2020-08-25 10:48:58.368] [opcua_time_logger] [info] Execution time for update registers - ms</t>
  </si>
  <si>
    <t>[2020-08-25 10:48:58.418] [opcua_time_logger] [info] Execution time for update registers - ms</t>
  </si>
  <si>
    <t>[2020-08-25 10:48:58.469] [opcua_time_logger] [info] Execution time for update registers - ms</t>
  </si>
  <si>
    <t>[2020-08-25 10:48:58.520] [opcua_time_logger] [info] Execution time for update registers - ms</t>
  </si>
  <si>
    <t>[2020-08-25 10:48:58.570] [opcua_time_logger] [info] Execution time for update registers - ms</t>
  </si>
  <si>
    <t>[2020-08-25 10:48:58.621] [opcua_time_logger] [info] Execution time for update registers - ms</t>
  </si>
  <si>
    <t>[2020-08-25 10:48:58.672] [opcua_time_logger] [info] Execution time for update registers - ms</t>
  </si>
  <si>
    <t>[2020-08-25 10:48:58.722] [opcua_time_logger] [info] Execution time for update registers - ms</t>
  </si>
  <si>
    <t>[2020-08-25 10:48:58.773] [opcua_time_logger] [info] Execution time for update registers - ms</t>
  </si>
  <si>
    <t>[2020-08-25 10:48:58.824] [opcua_time_logger] [info] Execution time for update registers - ms</t>
  </si>
  <si>
    <t>[2020-08-25 10:48:58.874] [opcua_time_logger] [info] Execution time for update registers - ms</t>
  </si>
  <si>
    <t>[2020-08-25 10:48:58.925] [opcua_time_logger] [info] Execution time for update registers - ms</t>
  </si>
  <si>
    <t>[2020-08-25 10:48:58.976] [opcua_time_logger] [info] Execution time for update registers - ms</t>
  </si>
  <si>
    <t>[2020-08-25 10:48:59.027] [opcua_time_logger] [info] Execution time for update registers - ms</t>
  </si>
  <si>
    <t>[2020-08-25 10:48:59.078] [opcua_time_logger] [info] Execution time for update registers - ms</t>
  </si>
  <si>
    <t>[2020-08-25 10:48:59.128] [opcua_time_logger] [info] Execution time for update registers - ms</t>
  </si>
  <si>
    <t>[2020-08-25 10:48:59.179] [opcua_time_logger] [info] Execution time for update registers - ms</t>
  </si>
  <si>
    <t>[2020-08-25 10:48:59.230] [opcua_time_logger] [info] Execution time for update registers - ms</t>
  </si>
  <si>
    <t>[2020-08-25 10:48:59.281] [opcua_time_logger] [info] Execution time for update registers - ms</t>
  </si>
  <si>
    <t>[2020-08-25 10:48:59.333] [opcua_time_logger] [info] Execution time for update registers - ms</t>
  </si>
  <si>
    <t>[2020-08-25 10:48:59.383] [opcua_time_logger] [info] Execution time for update registers - ms</t>
  </si>
  <si>
    <t>[2020-08-25 10:48:59.434] [opcua_time_logger] [info] Execution time for update registers - ms</t>
  </si>
  <si>
    <t>[2020-08-25 10:48:59.484] [opcua_time_logger] [info] Execution time for update registers - ms</t>
  </si>
  <si>
    <t>[2020-08-25 10:48:59.535] [opcua_time_logger] [info] Execution time for update registers - ms</t>
  </si>
  <si>
    <t>[2020-08-25 10:48:59.585] [opcua_time_logger] [info] Execution time for update registers - ms</t>
  </si>
  <si>
    <t>[2020-08-25 10:48:59.636] [opcua_time_logger] [info] Execution time for update registers - ms</t>
  </si>
  <si>
    <t>[2020-08-25 10:48:59.686] [opcua_time_logger] [info] Execution time for update registers - ms</t>
  </si>
  <si>
    <t>[2020-08-25 10:48:59.737] [opcua_time_logger] [info] Execution time for update registers - ms</t>
  </si>
  <si>
    <t>[2020-08-25 10:48:59.789] [opcua_time_logger] [info] Execution time for update registers - ms</t>
  </si>
  <si>
    <t>[2020-08-25 10:48:59.840] [opcua_time_logger] [info] Execution time for update registers - ms</t>
  </si>
  <si>
    <t>[2020-08-25 10:48:59.891] [opcua_time_logger] [info] Execution time for update registers - ms</t>
  </si>
  <si>
    <t>[2020-08-25 10:48:59.941] [opcua_time_logger] [info] Execution time for update registers - ms</t>
  </si>
  <si>
    <t>[2020-08-25 10:48:59.992] [opcua_time_logger] [info] Execution time for update registers - ms</t>
  </si>
  <si>
    <t>[2020-08-25 10:49:00.044] [opcua_time_logger] [info] Execution time for update registers - ms</t>
  </si>
  <si>
    <t>[2020-08-25 10:49:00.095] [opcua_time_logger] [info] Execution time for update registers - ms</t>
  </si>
  <si>
    <t>[2020-08-25 10:49:00.146] [opcua_time_logger] [info] Execution time for update registers - ms</t>
  </si>
  <si>
    <t>[2020-08-25 10:49:00.196] [opcua_time_logger] [info] Execution time for update registers - ms</t>
  </si>
  <si>
    <t>[2020-08-25 10:49:00.247] [opcua_time_logger] [info] Execution time for update registers - ms</t>
  </si>
  <si>
    <t>[2020-08-25 10:49:00.299] [opcua_time_logger] [info] Execution time for update registers - ms</t>
  </si>
  <si>
    <t>[2020-08-25 10:49:00.350] [opcua_time_logger] [info] Execution time for update registers - ms</t>
  </si>
  <si>
    <t>[2020-08-25 10:49:00.400] [opcua_time_logger] [info] Execution time for update registers - ms</t>
  </si>
  <si>
    <t>[2020-08-25 10:49:00.451] [opcua_time_logger] [info] Execution time for update registers - ms</t>
  </si>
  <si>
    <t>[2020-08-25 10:49:00.501] [opcua_time_logger] [info] Execution time for update registers - ms</t>
  </si>
  <si>
    <t>[2020-08-25 10:49:00.552] [opcua_time_logger] [info] Execution time for update registers - ms</t>
  </si>
  <si>
    <t>[2020-08-25 10:49:00.602] [opcua_time_logger] [info] Execution time for update registers - ms</t>
  </si>
  <si>
    <t>[2020-08-25 10:49:00.652] [opcua_time_logger] [info] Execution time for update registers - ms</t>
  </si>
  <si>
    <t>[2020-08-25 10:49:00.703] [opcua_time_logger] [info] Execution time for update registers - ms</t>
  </si>
  <si>
    <t>[2020-08-25 10:49:00.753] [opcua_time_logger] [info] Execution time for update registers - ms</t>
  </si>
  <si>
    <t>[2020-08-25 10:49:00.803] [opcua_time_logger] [info] Execution time for update registers - ms</t>
  </si>
  <si>
    <t>[2020-08-25 10:49:00.853] [opcua_time_logger] [info] Execution time for update registers - ms</t>
  </si>
  <si>
    <t>[2020-08-25 10:49:00.904] [opcua_time_logger] [info] Execution time for update registers - ms</t>
  </si>
  <si>
    <t>[2020-08-25 10:49:00.954] [opcua_time_logger] [info] Execution time for update registers - ms</t>
  </si>
  <si>
    <t>[2020-08-25 10:49:01.004] [opcua_time_logger] [info] Execution time for update registers - ms</t>
  </si>
  <si>
    <t>[2020-08-25 10:49:01.055] [opcua_time_logger] [info] Execution time for update registers - ms</t>
  </si>
  <si>
    <t>[2020-08-25 10:49:01.105] [opcua_time_logger] [info] Execution time for update registers - ms</t>
  </si>
  <si>
    <t>[2020-08-25 10:49:01.155] [opcua_time_logger] [info] Execution time for update registers - ms</t>
  </si>
  <si>
    <t>[2020-08-25 10:49:01.205] [opcua_time_logger] [info] Execution time for update registers - ms</t>
  </si>
  <si>
    <t>[2020-08-25 10:49:01.255] [opcua_time_logger] [info] Execution time for update registers - ms</t>
  </si>
  <si>
    <t>[2020-08-25 10:49:01.305] [opcua_time_logger] [info] Execution time for update registers - ms</t>
  </si>
  <si>
    <t>[2020-08-25 10:49:01.356] [opcua_time_logger] [info] Execution time for update registers - ms</t>
  </si>
  <si>
    <t>[2020-08-25 10:49:01.406] [opcua_time_logger] [info] Execution time for update registers - ms</t>
  </si>
  <si>
    <t>[2020-08-25 10:49:01.456] [opcua_time_logger] [info] Execution time for update registers - ms</t>
  </si>
  <si>
    <t>[2020-08-25 10:49:01.506] [opcua_time_logger] [info] Execution time for update registers - ms</t>
  </si>
  <si>
    <t>[2020-08-25 10:49:01.556] [opcua_time_logger] [info] Execution time for update registers - ms</t>
  </si>
  <si>
    <t>[2020-08-25 10:49:01.605] [opcua_time_logger] [info] Execution time for update registers - ms</t>
  </si>
  <si>
    <t>[2020-08-25 10:49:01.656] [opcua_time_logger] [info] Execution time for update registers - ms</t>
  </si>
  <si>
    <t>[2020-08-25 10:49:01.706] [opcua_time_logger] [info] Execution time for update registers - ms</t>
  </si>
  <si>
    <t>[2020-08-25 10:49:01.756] [opcua_time_logger] [info] Execution time for update registers - ms</t>
  </si>
  <si>
    <t>[2020-08-25 10:49:01.806] [opcua_time_logger] [info] Execution time for update registers - ms</t>
  </si>
  <si>
    <t>[2020-08-25 10:49:01.857] [opcua_time_logger] [info] Execution time for update registers - ms</t>
  </si>
  <si>
    <t>[2020-08-25 10:49:01.906] [opcua_time_logger] [info] Execution time for update registers - ms</t>
  </si>
  <si>
    <t>[2020-08-25 10:49:01.956] [opcua_time_logger] [info] Execution time for update registers - ms</t>
  </si>
  <si>
    <t>[2020-08-25 10:49:02.007] [opcua_time_logger] [info] Execution time for update registers - ms</t>
  </si>
  <si>
    <t>[2020-08-25 10:49:02.056] [opcua_time_logger] [info] Execution time for update registers - ms</t>
  </si>
  <si>
    <t>[2020-08-25 10:49:02.106] [opcua_time_logger] [info] Execution time for update registers - ms</t>
  </si>
  <si>
    <t>[2020-08-25 10:49:02.155] [opcua_time_logger] [info] Execution time for update registers - ms</t>
  </si>
  <si>
    <t>[2020-08-25 10:49:02.206] [opcua_time_logger] [info] Execution time for update registers - ms</t>
  </si>
  <si>
    <t>[2020-08-25 10:49:02.256] [opcua_time_logger] [info] Execution time for update registers - ms</t>
  </si>
  <si>
    <t>[2020-08-25 10:49:02.307] [opcua_time_logger] [info] Execution time for update registers - ms</t>
  </si>
  <si>
    <t>[2020-08-25 10:49:02.357] [opcua_time_logger] [info] Execution time for update registers - ms</t>
  </si>
  <si>
    <t>[2020-08-25 10:49:02.408] [opcua_time_logger] [info] Execution time for update registers - ms</t>
  </si>
  <si>
    <t>[2020-08-25 10:49:02.458] [opcua_time_logger] [info] Execution time for update registers - ms</t>
  </si>
  <si>
    <t>[2020-08-25 10:49:02.508] [opcua_time_logger] [info] Execution time for update registers - ms</t>
  </si>
  <si>
    <t>[2020-08-25 10:49:02.558] [opcua_time_logger] [info] Execution time for update registers - ms</t>
  </si>
  <si>
    <t>[2020-08-25 10:49:02.608] [opcua_time_logger] [info] Execution time for update registers - ms</t>
  </si>
  <si>
    <t>[2020-08-25 10:49:02.658] [opcua_time_logger] [info] Execution time for update registers - ms</t>
  </si>
  <si>
    <t>[2020-08-25 10:49:02.708] [opcua_time_logger] [info] Execution time for update registers - ms</t>
  </si>
  <si>
    <t>[2020-08-25 10:49:02.758] [opcua_time_logger] [info] Execution time for update registers - ms</t>
  </si>
  <si>
    <t>[2020-08-25 10:49:02.807] [opcua_time_logger] [info] Execution time for update registers - ms</t>
  </si>
  <si>
    <t>[2020-08-25 10:49:02.857] [opcua_time_logger] [info] Execution time for update registers - ms</t>
  </si>
  <si>
    <t>[2020-08-25 10:49:02.907] [opcua_time_logger] [info] Execution time for update registers - ms</t>
  </si>
  <si>
    <t>[2020-08-25 10:49:02.957] [opcua_time_logger] [info] Execution time for update registers - ms</t>
  </si>
  <si>
    <t>[2020-08-25 10:49:03.007] [opcua_time_logger] [info] Execution time for update registers - ms</t>
  </si>
  <si>
    <t>[2020-08-25 10:49:03.057] [opcua_time_logger] [info] Execution time for update registers - ms</t>
  </si>
  <si>
    <t>[2020-08-25 10:49:03.107] [opcua_time_logger] [info] Execution time for update registers - ms</t>
  </si>
  <si>
    <t>[2020-08-25 10:49:03.157] [opcua_time_logger] [info] Execution time for update registers - ms</t>
  </si>
  <si>
    <t>[2020-08-25 10:49:03.208] [opcua_time_logger] [info] Execution time for update registers - ms</t>
  </si>
  <si>
    <t>[2020-08-25 10:49:03.258] [opcua_time_logger] [info] Execution time for update registers - ms</t>
  </si>
  <si>
    <t>[2020-08-25 10:49:03.308] [opcua_time_logger] [info] Execution time for update registers - ms</t>
  </si>
  <si>
    <t>[2020-08-25 10:49:03.358] [opcua_time_logger] [info] Execution time for update registers - ms</t>
  </si>
  <si>
    <t>[2020-08-25 10:49:03.408] [opcua_time_logger] [info] Execution time for update registers - ms</t>
  </si>
  <si>
    <t>[2020-08-25 10:49:03.458] [opcua_time_logger] [info] Execution time for update registers - ms</t>
  </si>
  <si>
    <t>[2020-08-25 10:49:03.508] [opcua_time_logger] [info] Execution time for update registers - ms</t>
  </si>
  <si>
    <t>[2020-08-25 10:49:03.558] [opcua_time_logger] [info] Execution time for update registers - ms</t>
  </si>
  <si>
    <t>[2020-08-25 10:49:03.609] [opcua_time_logger] [info] Execution time for update registers - ms</t>
  </si>
  <si>
    <t>[2020-08-25 10:49:03.659] [opcua_time_logger] [info] Execution time for update registers - ms</t>
  </si>
  <si>
    <t>[2020-08-25 10:49:03.709] [opcua_time_logger] [info] Execution time for update registers - ms</t>
  </si>
  <si>
    <t>[2020-08-25 10:49:03.758] [opcua_time_logger] [info] Execution time for update registers - ms</t>
  </si>
  <si>
    <t>[2020-08-25 10:49:03.808] [opcua_time_logger] [info] Execution time for update registers - ms</t>
  </si>
  <si>
    <t>[2020-08-25 10:49:03.858] [opcua_time_logger] [info] Execution time for update registers - ms</t>
  </si>
  <si>
    <t>[2020-08-25 10:49:03.909] [opcua_time_logger] [info] Execution time for update registers - ms</t>
  </si>
  <si>
    <t>[2020-08-25 10:49:03.959] [opcua_time_logger] [info] Execution time for update registers - ms</t>
  </si>
  <si>
    <t>[2020-08-25 10:49:04.010] [opcua_time_logger] [info] Execution time for update registers - ms</t>
  </si>
  <si>
    <t>[2020-08-25 10:49:04.060] [opcua_time_logger] [info] Execution time for update registers - ms</t>
  </si>
  <si>
    <t>[2020-08-25 10:49:04.110] [opcua_time_logger] [info] Execution time for update registers - ms</t>
  </si>
  <si>
    <t>[2020-08-25 10:49:04.160] [opcua_time_logger] [info] Execution time for update registers - ms</t>
  </si>
  <si>
    <t>[2020-08-25 10:49:04.210] [opcua_time_logger] [info] Execution time for update registers - ms</t>
  </si>
  <si>
    <t>[2020-08-25 10:49:04.260] [opcua_time_logger] [info] Execution time for update registers - ms</t>
  </si>
  <si>
    <t>[2020-08-25 10:49:04.310] [opcua_time_logger] [info] Execution time for update registers - ms</t>
  </si>
  <si>
    <t>[2020-08-25 10:49:04.360] [opcua_time_logger] [info] Execution time for update registers - ms</t>
  </si>
  <si>
    <t>[2020-08-25 10:49:04.410] [opcua_time_logger] [info] Execution time for update registers - ms</t>
  </si>
  <si>
    <t>[2020-08-25 10:49:04.461] [opcua_time_logger] [info] Execution time for update registers - ms</t>
  </si>
  <si>
    <t>[2020-08-25 10:49:04.511] [opcua_time_logger] [info] Execution time for update registers - ms</t>
  </si>
  <si>
    <t>[2020-08-25 10:49:04.561] [opcua_time_logger] [info] Execution time for update registers - ms</t>
  </si>
  <si>
    <t>[2020-08-25 10:49:04.610] [opcua_time_logger] [info] Execution time for update registers - ms</t>
  </si>
  <si>
    <t>[2020-08-25 10:49:04.660] [opcua_time_logger] [info] Execution time for update registers - ms</t>
  </si>
  <si>
    <t>[2020-08-25 10:49:04.711] [opcua_time_logger] [info] Execution time for update registers - ms</t>
  </si>
  <si>
    <t>[2020-08-25 10:49:04.761] [opcua_time_logger] [info] Execution time for update registers - ms</t>
  </si>
  <si>
    <t>[2020-08-25 10:49:04.811] [opcua_time_logger] [info] Execution time for update registers - ms</t>
  </si>
  <si>
    <t>[2020-08-25 10:49:04.861] [opcua_time_logger] [info] Execution time for update registers - ms</t>
  </si>
  <si>
    <t>[2020-08-25 10:49:04.910] [opcua_time_logger] [info] Execution time for update registers - ms</t>
  </si>
  <si>
    <t>[2020-08-25 10:49:04.961] [opcua_time_logger] [info] Execution time for update registers - ms</t>
  </si>
  <si>
    <t>[2020-08-25 10:49:05.010] [opcua_time_logger] [info] Execution time for update registers - ms</t>
  </si>
  <si>
    <t>[2020-08-25 10:49:05.061] [opcua_time_logger] [info] Execution time for update registers - ms</t>
  </si>
  <si>
    <t>[2020-08-25 10:49:05.110] [opcua_time_logger] [info] Execution time for update registers - ms</t>
  </si>
  <si>
    <t>[2020-08-25 10:49:05.160] [opcua_time_logger] [info] Execution time for update registers - ms</t>
  </si>
  <si>
    <t>[2020-08-25 10:49:05.211] [opcua_time_logger] [info] Execution time for update registers - ms</t>
  </si>
  <si>
    <t>[2020-08-25 10:49:05.261] [opcua_time_logger] [info] Execution time for update registers - ms</t>
  </si>
  <si>
    <t>[2020-08-25 10:49:05.314] [opcua_time_logger] [info] Execution time for update registers - ms</t>
  </si>
  <si>
    <t>[2020-08-25 10:49:05.367] [opcua_time_logger] [info] Execution time for update registers - ms</t>
  </si>
  <si>
    <t>[2020-08-25 10:49:05.418] [opcua_time_logger] [info] Execution time for update registers - ms</t>
  </si>
  <si>
    <t>[2020-08-25 10:49:05.468] [opcua_time_logger] [info] Execution time for update registers - ms</t>
  </si>
  <si>
    <t>[2020-08-25 10:49:05.519] [opcua_time_logger] [info] Execution time for update registers - ms</t>
  </si>
  <si>
    <t>[2020-08-25 10:49:05.569] [opcua_time_logger] [info] Execution time for update registers - ms</t>
  </si>
  <si>
    <t>[2020-08-25 10:49:05.619] [opcua_time_logger] [info] Execution time for update registers - ms</t>
  </si>
  <si>
    <t>[2020-08-25 10:49:05.670] [opcua_time_logger] [info] Execution time for update registers - ms</t>
  </si>
  <si>
    <t>[2020-08-25 10:49:05.721] [opcua_time_logger] [info] Execution time for update registers - ms</t>
  </si>
  <si>
    <t>[2020-08-25 10:49:05.772] [opcua_time_logger] [info] Execution time for update registers - ms</t>
  </si>
  <si>
    <t>[2020-08-25 10:49:05.823] [opcua_time_logger] [info] Execution time for update registers - ms</t>
  </si>
  <si>
    <t>[2020-08-25 10:49:05.874] [opcua_time_logger] [info] Execution time for update registers - ms</t>
  </si>
  <si>
    <t>[2020-08-25 10:49:05.925] [opcua_time_logger] [info] Execution time for update registers - ms</t>
  </si>
  <si>
    <t>[2020-08-25 10:49:05.975] [opcua_time_logger] [info] Execution time for update registers - ms</t>
  </si>
  <si>
    <t>[2020-08-25 10:49:06.026] [opcua_time_logger] [info] Execution time for update registers - ms</t>
  </si>
  <si>
    <t>[2020-08-25 10:49:06.076] [opcua_time_logger] [info] Execution time for update registers - ms</t>
  </si>
  <si>
    <t>[2020-08-25 10:49:06.127] [opcua_time_logger] [info] Execution time for update registers - ms</t>
  </si>
  <si>
    <t>[2020-08-25 10:49:06.177] [opcua_time_logger] [info] Execution time for update registers - ms</t>
  </si>
  <si>
    <t>[2020-08-25 10:49:06.228] [opcua_time_logger] [info] Execution time for update registers - ms</t>
  </si>
  <si>
    <t>[2020-08-25 10:49:06.278] [opcua_time_logger] [info] Execution time for update registers - ms</t>
  </si>
  <si>
    <t>[2020-08-25 10:49:06.329] [opcua_time_logger] [info] Execution time for update registers - ms</t>
  </si>
  <si>
    <t>[2020-08-25 10:49:06.379] [opcua_time_logger] [info] Execution time for update registers - ms</t>
  </si>
  <si>
    <t>[2020-08-25 10:49:06.430] [opcua_time_logger] [info] Execution time for update registers - ms</t>
  </si>
  <si>
    <t>[2020-08-25 10:49:06.480] [opcua_time_logger] [info] Execution time for update registers - ms</t>
  </si>
  <si>
    <t>[2020-08-25 10:49:06.531] [opcua_time_logger] [info] Execution time for update registers - ms</t>
  </si>
  <si>
    <t>[2020-08-25 10:49:06.581] [opcua_time_logger] [info] Execution time for update registers - ms</t>
  </si>
  <si>
    <t>[2020-08-25 10:49:06.632] [opcua_time_logger] [info] Execution time for update registers - ms</t>
  </si>
  <si>
    <t>[2020-08-25 10:49:06.683] [opcua_time_logger] [info] Execution time for update registers - ms</t>
  </si>
  <si>
    <t>[2020-08-25 10:49:06.733] [opcua_time_logger] [info] Execution time for update registers - ms</t>
  </si>
  <si>
    <t>[2020-08-25 10:49:06.784] [opcua_time_logger] [info] Execution time for update registers - ms</t>
  </si>
  <si>
    <t>[2020-08-25 10:49:06.834] [opcua_time_logger] [info] Execution time for update registers - ms</t>
  </si>
  <si>
    <t>[2020-08-25 10:49:06.885] [opcua_time_logger] [info] Execution time for update registers - ms</t>
  </si>
  <si>
    <t>[2020-08-25 10:49:06.935] [opcua_time_logger] [info] Execution time for update registers - ms</t>
  </si>
  <si>
    <t>[2020-08-25 10:49:06.986] [opcua_time_logger] [info] Execution time for update registers - ms</t>
  </si>
  <si>
    <t>[2020-08-25 10:49:07.037] [opcua_time_logger] [info] Execution time for update registers - ms</t>
  </si>
  <si>
    <t>[2020-08-25 10:49:07.088] [opcua_time_logger] [info] Execution time for update registers - ms</t>
  </si>
  <si>
    <t>[2020-08-25 10:49:07.138] [opcua_time_logger] [info] Execution time for update registers - ms</t>
  </si>
  <si>
    <t>[2020-08-25 10:49:07.189] [opcua_time_logger] [info] Execution time for update registers - ms</t>
  </si>
  <si>
    <t>[2020-08-25 10:49:07.239] [opcua_time_logger] [info] Execution time for update registers - ms</t>
  </si>
  <si>
    <t>[2020-08-25 10:49:07.290] [opcua_time_logger] [info] Execution time for update registers - ms</t>
  </si>
  <si>
    <t>[2020-08-25 10:49:07.340] [opcua_time_logger] [info] Execution time for update registers - ms</t>
  </si>
  <si>
    <t>[2020-08-25 10:49:07.391] [opcua_time_logger] [info] Execution time for update registers - ms</t>
  </si>
  <si>
    <t>[2020-08-25 10:49:07.442] [opcua_time_logger] [info] Execution time for update registers - ms</t>
  </si>
  <si>
    <t>[2020-08-25 10:49:07.493] [opcua_time_logger] [info] Execution time for update registers - ms</t>
  </si>
  <si>
    <t>[2020-08-25 10:49:07.543] [opcua_time_logger] [info] Execution time for update registers - ms</t>
  </si>
  <si>
    <t>[2020-08-25 10:49:07.595] [opcua_time_logger] [info] Execution time for update registers - ms</t>
  </si>
  <si>
    <t>[2020-08-25 10:49:07.645] [opcua_time_logger] [info] Execution time for update registers - ms</t>
  </si>
  <si>
    <t>[2020-08-25 10:49:07.696] [opcua_time_logger] [info] Execution time for update registers - ms</t>
  </si>
  <si>
    <t>[2020-08-25 10:49:07.746] [opcua_time_logger] [info] Execution time for update registers - ms</t>
  </si>
  <si>
    <t>[2020-08-25 10:49:07.797] [opcua_time_logger] [info] Execution time for update registers - ms</t>
  </si>
  <si>
    <t>[2020-08-25 10:49:07.848] [opcua_time_logger] [info] Execution time for update registers - ms</t>
  </si>
  <si>
    <t>[2020-08-25 10:49:07.898] [opcua_time_logger] [info] Execution time for update registers - ms</t>
  </si>
  <si>
    <t>[2020-08-25 10:49:07.949] [opcua_time_logger] [info] Execution time for update registers - ms</t>
  </si>
  <si>
    <t>[2020-08-25 10:49:07.999] [opcua_time_logger] [info] Execution time for update registers - ms</t>
  </si>
  <si>
    <t>[2020-08-25 10:49:08.050] [opcua_time_logger] [info] Execution time for update registers - ms</t>
  </si>
  <si>
    <t>[2020-08-25 10:49:08.099] [opcua_time_logger] [info] Execution time for update registers - ms</t>
  </si>
  <si>
    <t>[2020-08-25 10:49:08.149] [opcua_time_logger] [info] Execution time for update registers - ms</t>
  </si>
  <si>
    <t>[2020-08-25 10:49:08.199] [opcua_time_logger] [info] Execution time for update registers - ms</t>
  </si>
  <si>
    <t>[2020-08-25 10:49:08.250] [opcua_time_logger] [info] Execution time for update registers - ms</t>
  </si>
  <si>
    <t>[2020-08-25 10:49:08.300] [opcua_time_logger] [info] Execution time for update registers - ms</t>
  </si>
  <si>
    <t>[2020-08-25 10:49:08.350] [opcua_time_logger] [info] Execution time for update registers - ms</t>
  </si>
  <si>
    <t>[2020-08-25 10:49:08.401] [opcua_time_logger] [info] Execution time for update registers - ms</t>
  </si>
  <si>
    <t>[2020-08-25 10:49:08.452] [opcua_time_logger] [info] Execution time for update registers - ms</t>
  </si>
  <si>
    <t>[2020-08-25 10:49:08.502] [opcua_time_logger] [info] Execution time for update registers - ms</t>
  </si>
  <si>
    <t>[2020-08-25 10:49:08.552] [opcua_time_logger] [info] Execution time for update registers - ms</t>
  </si>
  <si>
    <t>[2020-08-25 10:49:08.602] [opcua_time_logger] [info] Execution time for update registers - ms</t>
  </si>
  <si>
    <t>[2020-08-25 10:49:08.652] [opcua_time_logger] [info] Execution time for update registers - ms</t>
  </si>
  <si>
    <t>[2020-08-25 10:49:08.702] [opcua_time_logger] [info] Execution time for update registers - ms</t>
  </si>
  <si>
    <t>[2020-08-25 10:49:08.753] [opcua_time_logger] [info] Execution time for update registers - ms</t>
  </si>
  <si>
    <t>[2020-08-25 10:49:08.802] [opcua_time_logger] [info] Execution time for update registers - ms</t>
  </si>
  <si>
    <t>[2020-08-25 10:49:08.852] [opcua_time_logger] [info] Execution time for update registers - ms</t>
  </si>
  <si>
    <t>[2020-08-25 10:49:08.903] [opcua_time_logger] [info] Execution time for update registers - ms</t>
  </si>
  <si>
    <t>[2020-08-25 10:49:08.953] [opcua_time_logger] [info] Execution time for update registers - ms</t>
  </si>
  <si>
    <t>[2020-08-25 10:49:09.003] [opcua_time_logger] [info] Execution time for update registers - ms</t>
  </si>
  <si>
    <t>[2020-08-25 10:49:09.053] [opcua_time_logger] [info] Execution time for update registers - ms</t>
  </si>
  <si>
    <t>[2020-08-25 10:49:09.104] [opcua_time_logger] [info] Execution time for update registers - ms</t>
  </si>
  <si>
    <t>[2020-08-25 10:49:09.154] [opcua_time_logger] [info] Execution time for update registers - ms</t>
  </si>
  <si>
    <t>[2020-08-25 10:49:09.204] [opcua_time_logger] [info] Execution time for update registers - ms</t>
  </si>
  <si>
    <t>[2020-08-25 10:49:09.254] [opcua_time_logger] [info] Execution time for update registers - ms</t>
  </si>
  <si>
    <t>[2020-08-25 10:49:09.304] [opcua_time_logger] [info] Execution time for update registers - ms</t>
  </si>
  <si>
    <t>[2020-08-25 10:49:09.354] [opcua_time_logger] [info] Execution time for update registers - ms</t>
  </si>
  <si>
    <t>[2020-08-25 10:49:09.404] [opcua_time_logger] [info] Execution time for update registers - ms</t>
  </si>
  <si>
    <t>[2020-08-25 10:49:09.454] [opcua_time_logger] [info] Execution time for update registers - ms</t>
  </si>
  <si>
    <t>[2020-08-25 10:49:09.504] [opcua_time_logger] [info] Execution time for update registers - ms</t>
  </si>
  <si>
    <t>[2020-08-25 10:49:09.554] [opcua_time_logger] [info] Execution time for update registers - ms</t>
  </si>
  <si>
    <t>[2020-08-25 10:49:09.604] [opcua_time_logger] [info] Execution time for update registers - ms</t>
  </si>
  <si>
    <t>[2020-08-25 10:49:09.655] [opcua_time_logger] [info] Execution time for update registers - ms</t>
  </si>
  <si>
    <t>[2020-08-25 10:49:09.704] [opcua_time_logger] [info] Execution time for update registers - ms</t>
  </si>
  <si>
    <t>[2020-08-25 10:49:09.755] [opcua_time_logger] [info] Execution time for update registers - ms</t>
  </si>
  <si>
    <t>[2020-08-25 10:49:09.805] [opcua_time_logger] [info] Execution time for update registers - ms</t>
  </si>
  <si>
    <t>[2020-08-25 10:49:09.855] [opcua_time_logger] [info] Execution time for update registers - ms</t>
  </si>
  <si>
    <t>[2020-08-25 10:49:09.905] [opcua_time_logger] [info] Execution time for update registers - ms</t>
  </si>
  <si>
    <t>[2020-08-25 10:49:09.955] [opcua_time_logger] [info] Execution time for update registers - ms</t>
  </si>
  <si>
    <t>[2020-08-25 10:49:10.005] [opcua_time_logger] [info] Execution time for update registers - ms</t>
  </si>
  <si>
    <t>[2020-08-25 10:49:10.056] [opcua_time_logger] [info] Execution time for update registers - ms</t>
  </si>
  <si>
    <t>[2020-08-25 10:49:10.106] [opcua_time_logger] [info] Execution time for update registers - ms</t>
  </si>
  <si>
    <t>[2020-08-25 10:49:10.156] [opcua_time_logger] [info] Execution time for update registers - ms</t>
  </si>
  <si>
    <t>[2020-08-25 10:49:10.206] [opcua_time_logger] [info] Execution time for update registers - ms</t>
  </si>
  <si>
    <t>[2020-08-25 10:49:10.256] [opcua_time_logger] [info] Execution time for update registers - ms</t>
  </si>
  <si>
    <t>[2020-08-25 10:49:10.306] [opcua_time_logger] [info] Execution time for update registers - ms</t>
  </si>
  <si>
    <t>[2020-08-25 10:49:10.356] [opcua_time_logger] [info] Execution time for update registers - ms</t>
  </si>
  <si>
    <t>[2020-08-25 10:49:10.406] [opcua_time_logger] [info] Execution time for update registers - ms</t>
  </si>
  <si>
    <t>[2020-08-25 10:49:10.456] [opcua_time_logger] [info] Execution time for update registers - ms</t>
  </si>
  <si>
    <t>[2020-08-25 10:49:10.506] [opcua_time_logger] [info] Execution time for update registers - ms</t>
  </si>
  <si>
    <t>[2020-08-25 10:49:10.556] [opcua_time_logger] [info] Execution time for update registers - ms</t>
  </si>
  <si>
    <t>[2020-08-25 10:49:10.606] [opcua_time_logger] [info] Execution time for update registers - ms</t>
  </si>
  <si>
    <t>[2020-08-25 10:49:10.656] [opcua_time_logger] [info] Execution time for update registers - ms</t>
  </si>
  <si>
    <t>[2020-08-25 10:49:10.706] [opcua_time_logger] [info] Execution time for update registers - ms</t>
  </si>
  <si>
    <t>[2020-08-25 10:49:10.756] [opcua_time_logger] [info] Execution time for update registers - ms</t>
  </si>
  <si>
    <t>[2020-08-25 10:49:10.807] [opcua_time_logger] [info] Execution time for update registers - ms</t>
  </si>
  <si>
    <t>[2020-08-25 10:49:10.857] [opcua_time_logger] [info] Execution time for update registers - ms</t>
  </si>
  <si>
    <t>[2020-08-25 10:49:10.907] [opcua_time_logger] [info] Execution time for update registers - ms</t>
  </si>
  <si>
    <t>[2020-08-25 10:49:10.958] [opcua_time_logger] [info] Execution time for update registers - ms</t>
  </si>
  <si>
    <t>[2020-08-25 10:49:11.008] [opcua_time_logger] [info] Execution time for update registers - ms</t>
  </si>
  <si>
    <t>[2020-08-25 10:49:11.057] [opcua_time_logger] [info] Execution time for update registers - ms</t>
  </si>
  <si>
    <t>[2020-08-25 10:49:11.107] [opcua_time_logger] [info] Execution time for update registers - ms</t>
  </si>
  <si>
    <t>[2020-08-25 10:49:11.157] [opcua_time_logger] [info] Execution time for update registers - ms</t>
  </si>
  <si>
    <t>[2020-08-25 10:49:11.207] [opcua_time_logger] [info] Execution time for update registers - ms</t>
  </si>
  <si>
    <t>[2020-08-25 10:49:11.258] [opcua_time_logger] [info] Execution time for update registers - ms</t>
  </si>
  <si>
    <t>[2020-08-25 10:49:11.309] [opcua_time_logger] [info] Execution time for update registers - ms</t>
  </si>
  <si>
    <t>[2020-08-25 10:49:11.358] [opcua_time_logger] [info] Execution time for update registers - ms</t>
  </si>
  <si>
    <t>[2020-08-25 10:49:11.408] [opcua_time_logger] [info] Execution time for update registers - ms</t>
  </si>
  <si>
    <t>[2020-08-25 10:49:11.458] [opcua_time_logger] [info] Execution time for update registers - ms</t>
  </si>
  <si>
    <t>[2020-08-25 10:49:11.508] [opcua_time_logger] [info] Execution time for update registers - ms</t>
  </si>
  <si>
    <t>[2020-08-25 10:49:11.558] [opcua_time_logger] [info] Execution time for update registers - ms</t>
  </si>
  <si>
    <t>[2020-08-25 10:49:11.609] [opcua_time_logger] [info] Execution time for update registers - ms</t>
  </si>
  <si>
    <t>[2020-08-25 10:49:11.658] [opcua_time_logger] [info] Execution time for update registers - ms</t>
  </si>
  <si>
    <t>[2020-08-25 10:49:11.708] [opcua_time_logger] [info] Execution time for update registers - ms</t>
  </si>
  <si>
    <t>[2020-08-25 10:49:11.758] [opcua_time_logger] [info] Execution time for update registers - ms</t>
  </si>
  <si>
    <t>[2020-08-25 10:49:11.808] [opcua_time_logger] [info] Execution time for update registers - ms</t>
  </si>
  <si>
    <t>[2020-08-25 10:49:11.858] [opcua_time_logger] [info] Execution time for update registers - ms</t>
  </si>
  <si>
    <t>[2020-08-25 10:49:11.909] [opcua_time_logger] [info] Execution time for update registers - ms</t>
  </si>
  <si>
    <t>[2020-08-25 10:49:11.959] [opcua_time_logger] [info] Execution time for update registers - ms</t>
  </si>
  <si>
    <t>[2020-08-25 10:49:12.009] [opcua_time_logger] [info] Execution time for update registers - ms</t>
  </si>
  <si>
    <t>[2020-08-25 10:49:12.059] [opcua_time_logger] [info] Execution time for update registers - ms</t>
  </si>
  <si>
    <t>[2020-08-25 10:49:12.109] [opcua_time_logger] [info] Execution time for update registers - ms</t>
  </si>
  <si>
    <t>[2020-08-25 10:49:12.159] [opcua_time_logger] [info] Execution time for update registers - ms</t>
  </si>
  <si>
    <t>[2020-08-25 10:49:12.209] [opcua_time_logger] [info] Execution time for update registers - ms</t>
  </si>
  <si>
    <t>[2020-08-25 10:49:12.259] [opcua_time_logger] [info] Execution time for update registers - ms</t>
  </si>
  <si>
    <t>[2020-08-25 10:49:12.309] [opcua_time_logger] [info] Execution time for update registers - ms</t>
  </si>
  <si>
    <t>[2020-08-25 10:49:12.360] [opcua_time_logger] [info] Execution time for update registers - ms</t>
  </si>
  <si>
    <t>[2020-08-25 10:49:12.410] [opcua_time_logger] [info] Execution time for update registers - ms</t>
  </si>
  <si>
    <t>[2020-08-25 10:49:12.459] [opcua_time_logger] [info] Execution time for update registers - ms</t>
  </si>
  <si>
    <t>[2020-08-25 10:49:12.510] [opcua_time_logger] [info] Execution time for update registers - ms</t>
  </si>
  <si>
    <t>[2020-08-25 10:49:12.560] [opcua_time_logger] [info] Execution time for update registers - ms</t>
  </si>
  <si>
    <t>[2020-08-25 10:49:12.609] [opcua_time_logger] [info] Execution time for update registers - ms</t>
  </si>
  <si>
    <t>[2020-08-25 10:49:12.659] [opcua_time_logger] [info] Execution time for update registers - ms</t>
  </si>
  <si>
    <t>[2020-08-25 10:49:12.709] [opcua_time_logger] [info] Execution time for update registers - ms</t>
  </si>
  <si>
    <t>[2020-08-25 10:49:12.759] [opcua_time_logger] [info] Execution time for update registers - ms</t>
  </si>
  <si>
    <t>[2020-08-25 10:49:12.809] [opcua_time_logger] [info] Execution time for update registers - ms</t>
  </si>
  <si>
    <t>[2020-08-25 10:49:12.860] [opcua_time_logger] [info] Execution time for update registers - ms</t>
  </si>
  <si>
    <t>[2020-08-25 10:49:12.910] [opcua_time_logger] [info] Execution time for update registers - ms</t>
  </si>
  <si>
    <t>[2020-08-25 10:49:12.960] [opcua_time_logger] [info] Execution time for update registers - ms</t>
  </si>
  <si>
    <t>[2020-08-25 10:49:13.010] [opcua_time_logger] [info] Execution time for update registers - ms</t>
  </si>
  <si>
    <t>[2020-08-25 10:49:13.060] [opcua_time_logger] [info] Execution time for update registers - ms</t>
  </si>
  <si>
    <t>[2020-08-25 10:49:13.109] [opcua_time_logger] [info] Execution time for update registers - ms</t>
  </si>
  <si>
    <t>[2020-08-25 10:49:13.160] [opcua_time_logger] [info] Execution time for update registers - ms</t>
  </si>
  <si>
    <t>[2020-08-25 10:49:13.210] [opcua_time_logger] [info] Execution time for update registers - ms</t>
  </si>
  <si>
    <t>[2020-08-25 10:49:13.260] [opcua_time_logger] [info] Execution time for update registers - ms</t>
  </si>
  <si>
    <t>[2020-08-25 10:49:13.310] [opcua_time_logger] [info] Execution time for update registers - ms</t>
  </si>
  <si>
    <t>[2020-08-25 10:49:13.360] [opcua_time_logger] [info] Execution time for update registers - ms</t>
  </si>
  <si>
    <t>[2020-08-25 10:49:13.409] [opcua_time_logger] [info] Execution time for update registers - ms</t>
  </si>
  <si>
    <t>[2020-08-25 10:49:13.460] [opcua_time_logger] [info] Execution time for update registers - ms</t>
  </si>
  <si>
    <t>[2020-08-25 10:49:13.510] [opcua_time_logger] [info] Execution time for update registers - ms</t>
  </si>
  <si>
    <t>[2020-08-25 10:49:13.560] [opcua_time_logger] [info] Execution time for update registers - ms</t>
  </si>
  <si>
    <t>[2020-08-25 10:49:13.610] [opcua_time_logger] [info] Execution time for update registers - ms</t>
  </si>
  <si>
    <t>[2020-08-25 10:49:13.660] [opcua_time_logger] [info] Execution time for update registers - ms</t>
  </si>
  <si>
    <t>[2020-08-25 10:49:13.710] [opcua_time_logger] [info] Execution time for update registers - ms</t>
  </si>
  <si>
    <t>[2020-08-25 10:49:13.760] [opcua_time_logger] [info] Execution time for update registers - ms</t>
  </si>
  <si>
    <t>[2020-08-25 10:49:13.810] [opcua_time_logger] [info] Execution time for update registers - ms</t>
  </si>
  <si>
    <t>[2020-08-25 10:49:13.860] [opcua_time_logger] [info] Execution time for update registers - ms</t>
  </si>
  <si>
    <t>[2020-08-25 10:49:13.911] [opcua_time_logger] [info] Execution time for update registers - ms</t>
  </si>
  <si>
    <t>[2020-08-25 10:49:13.961] [opcua_time_logger] [info] Execution time for update registers - ms</t>
  </si>
  <si>
    <t>[2020-08-25 10:49:14.011] [opcua_time_logger] [info] Execution time for update registers - ms</t>
  </si>
  <si>
    <t>[2020-08-25 10:49:14.061] [opcua_time_logger] [info] Execution time for update registers - ms</t>
  </si>
  <si>
    <t>[2020-08-25 10:49:14.111] [opcua_time_logger] [info] Execution time for update registers - ms</t>
  </si>
  <si>
    <t>[2020-08-25 10:49:14.161] [opcua_time_logger] [info] Execution time for update registers - ms</t>
  </si>
  <si>
    <t>[2020-08-25 10:49:14.210] [opcua_time_logger] [info] Execution time for update registers - ms</t>
  </si>
  <si>
    <t>[2020-08-25 10:49:14.260] [opcua_time_logger] [info] Execution time for update registers - ms</t>
  </si>
  <si>
    <t>[2020-08-25 10:49:14.310] [opcua_time_logger] [info] Execution time for update registers - ms</t>
  </si>
  <si>
    <t>[2020-08-25 10:49:14.361] [opcua_time_logger] [info] Execution time for update registers - ms</t>
  </si>
  <si>
    <t>[2020-08-25 10:49:14.411] [opcua_time_logger] [info] Execution time for update registers - ms</t>
  </si>
  <si>
    <t>[2020-08-25 10:49:14.465] [opcua_time_logger] [info] Execution time for update registers - ms</t>
  </si>
  <si>
    <t>[2020-08-25 10:49:14.515] [opcua_time_logger] [info] Execution time for update registers - ms</t>
  </si>
  <si>
    <t>[2020-08-25 10:49:14.566] [opcua_time_logger] [info] Execution time for update registers - ms</t>
  </si>
  <si>
    <t>[2020-08-25 10:49:14.617] [opcua_time_logger] [info] Execution time for update registers - ms</t>
  </si>
  <si>
    <t>[2020-08-25 10:49:14.667] [opcua_time_logger] [info] Execution time for update registers - ms</t>
  </si>
  <si>
    <t>[2020-08-25 10:49:14.718] [opcua_time_logger] [info] Execution time for update registers - ms</t>
  </si>
  <si>
    <t>[2020-08-25 10:49:14.769] [opcua_time_logger] [info] Execution time for update registers - ms</t>
  </si>
  <si>
    <t>[2020-08-25 10:49:14.819] [opcua_time_logger] [info] Execution time for update registers - ms</t>
  </si>
  <si>
    <t>[2020-08-25 10:49:14.870] [opcua_time_logger] [info] Execution time for update registers - ms</t>
  </si>
  <si>
    <t>[2020-08-25 10:49:14.921] [opcua_time_logger] [info] Execution time for update registers - ms</t>
  </si>
  <si>
    <t>[2020-08-25 10:49:14.971] [opcua_time_logger] [info] Execution time for update registers - ms</t>
  </si>
  <si>
    <t>[2020-08-25 10:49:15.022] [opcua_time_logger] [info] Execution time for update registers - ms</t>
  </si>
  <si>
    <t>[2020-08-25 10:49:15.073] [opcua_time_logger] [info] Execution time for update registers - ms</t>
  </si>
  <si>
    <t>[2020-08-25 10:49:15.124] [opcua_time_logger] [info] Execution time for update registers - ms</t>
  </si>
  <si>
    <t>[2020-08-25 10:49:15.175] [opcua_time_logger] [info] Execution time for update registers - ms</t>
  </si>
  <si>
    <t>[2020-08-25 10:49:15.226] [opcua_time_logger] [info] Execution time for update registers - ms</t>
  </si>
  <si>
    <t>[2020-08-25 10:49:15.277] [opcua_time_logger] [info] Execution time for update registers - ms</t>
  </si>
  <si>
    <t>[2020-08-25 10:49:15.328] [opcua_time_logger] [info] Execution time for update registers - ms</t>
  </si>
  <si>
    <t>[2020-08-25 10:49:15.378] [opcua_time_logger] [info] Execution time for update registers - ms</t>
  </si>
  <si>
    <t>[2020-08-25 10:49:15.428] [opcua_time_logger] [info] Execution time for update registers - ms</t>
  </si>
  <si>
    <t>[2020-08-25 10:49:15.479] [opcua_time_logger] [info] Execution time for update registers - ms</t>
  </si>
  <si>
    <t>[2020-08-25 10:49:15.530] [opcua_time_logger] [info] Execution time for update registers - ms</t>
  </si>
  <si>
    <t>[2020-08-25 10:49:15.581] [opcua_time_logger] [info] Execution time for update registers - ms</t>
  </si>
  <si>
    <t>[2020-08-25 10:49:15.632] [opcua_time_logger] [info] Execution time for update registers - ms</t>
  </si>
  <si>
    <t>[2020-08-25 10:49:15.682] [opcua_time_logger] [info] Execution time for update registers - ms</t>
  </si>
  <si>
    <t>[2020-08-25 10:49:15.732] [opcua_time_logger] [info] Execution time for update registers - ms</t>
  </si>
  <si>
    <t>[2020-08-25 10:49:15.783] [opcua_time_logger] [info] Execution time for update registers - ms</t>
  </si>
  <si>
    <t>[2020-08-25 10:49:15.834] [opcua_time_logger] [info] Execution time for update registers - ms</t>
  </si>
  <si>
    <t>[2020-08-25 10:49:15.885] [opcua_time_logger] [info] Execution time for update registers - ms</t>
  </si>
  <si>
    <t>[2020-08-25 10:49:15.936] [opcua_time_logger] [info] Execution time for update registers - ms</t>
  </si>
  <si>
    <t>[2020-08-25 10:49:15.987] [opcua_time_logger] [info] Execution time for update registers - ms</t>
  </si>
  <si>
    <t>[2020-08-25 10:49:16.038] [opcua_time_logger] [info] Execution time for update registers - ms</t>
  </si>
  <si>
    <t>[2020-08-25 10:49:16.088] [opcua_time_logger] [info] Execution time for update registers - ms</t>
  </si>
  <si>
    <t>[2020-08-25 10:49:16.138] [opcua_time_logger] [info] Execution time for update registers - ms</t>
  </si>
  <si>
    <t>[2020-08-25 10:49:16.189] [opcua_time_logger] [info] Execution time for update registers - ms</t>
  </si>
  <si>
    <t>[2020-08-25 10:49:16.239] [opcua_time_logger] [info] Execution time for update registers - ms</t>
  </si>
  <si>
    <t>[2020-08-25 10:49:16.290] [opcua_time_logger] [info] Execution time for update registers - ms</t>
  </si>
  <si>
    <t>[2020-08-25 10:49:16.341] [opcua_time_logger] [info] Execution time for update registers - ms</t>
  </si>
  <si>
    <t>[2020-08-25 10:49:16.391] [opcua_time_logger] [info] Execution time for update registers - ms</t>
  </si>
  <si>
    <t>[2020-08-25 10:49:16.442] [opcua_time_logger] [info] Execution time for update registers - ms</t>
  </si>
  <si>
    <t>[2020-08-25 10:49:16.493] [opcua_time_logger] [info] Execution time for update registers - ms</t>
  </si>
  <si>
    <t>[2020-08-25 10:49:16.544] [opcua_time_logger] [info] Execution time for update registers - ms</t>
  </si>
  <si>
    <t>[2020-08-25 10:49:16.594] [opcua_time_logger] [info] Execution time for update registers - ms</t>
  </si>
  <si>
    <t>[2020-08-25 10:49:16.645] [opcua_time_logger] [info] Execution time for update registers - ms</t>
  </si>
  <si>
    <t>[2020-08-25 10:49:16.695] [opcua_time_logger] [info] Execution time for update registers - ms</t>
  </si>
  <si>
    <t>[2020-08-25 10:49:16.746] [opcua_time_logger] [info] Execution time for update registers - ms</t>
  </si>
  <si>
    <t>[2020-08-25 10:49:16.797] [opcua_time_logger] [info] Execution time for update registers - ms</t>
  </si>
  <si>
    <t>[2020-08-25 10:49:16.847] [opcua_time_logger] [info] Execution time for update registers - ms</t>
  </si>
  <si>
    <t>[2020-08-25 10:49:16.898] [opcua_time_logger] [info] Execution time for update registers - ms</t>
  </si>
  <si>
    <t>[2020-08-25 10:49:16.949] [opcua_time_logger] [info] Execution time for update registers - ms</t>
  </si>
  <si>
    <t>[2020-08-25 10:49:17.000] [opcua_time_logger] [info] Execution time for update registers - ms</t>
  </si>
  <si>
    <t>[2020-08-25 10:49:17.051] [opcua_time_logger] [info] Execution time for update registers - ms</t>
  </si>
  <si>
    <t>[2020-08-25 10:49:17.101] [opcua_time_logger] [info] Execution time for update registers - ms</t>
  </si>
  <si>
    <t>[2020-08-25 10:49:17.151] [opcua_time_logger] [info] Execution time for update registers - ms</t>
  </si>
  <si>
    <t>[2020-08-25 10:49:17.201] [opcua_time_logger] [info] Execution time for update registers - ms</t>
  </si>
  <si>
    <t>[2020-08-25 10:49:17.252] [opcua_time_logger] [info] Execution time for update registers - ms</t>
  </si>
  <si>
    <t>[2020-08-25 10:49:17.301] [opcua_time_logger] [info] Execution time for update registers - ms</t>
  </si>
  <si>
    <t>[2020-08-25 10:49:17.352] [opcua_time_logger] [info] Execution time for update registers - ms</t>
  </si>
  <si>
    <t>[2020-08-25 10:49:17.402] [opcua_time_logger] [info] Execution time for update registers - ms</t>
  </si>
  <si>
    <t>[2020-08-25 10:49:17.452] [opcua_time_logger] [info] Execution time for update registers - ms</t>
  </si>
  <si>
    <t>[2020-08-25 10:49:17.502] [opcua_time_logger] [info] Execution time for update registers - ms</t>
  </si>
  <si>
    <t>[2020-08-25 10:49:17.552] [opcua_time_logger] [info] Execution time for update registers - ms</t>
  </si>
  <si>
    <t>[2020-08-25 10:49:17.602] [opcua_time_logger] [info] Execution time for update registers - ms</t>
  </si>
  <si>
    <t>[2020-08-25 10:49:17.652] [opcua_time_logger] [info] Execution time for update registers - ms</t>
  </si>
  <si>
    <t>[2020-08-25 10:49:17.702] [opcua_time_logger] [info] Execution time for update registers - ms</t>
  </si>
  <si>
    <t>[2020-08-25 10:49:17.752] [opcua_time_logger] [info] Execution time for update registers - ms</t>
  </si>
  <si>
    <t>[2020-08-25 10:49:17.803] [opcua_time_logger] [info] Execution time for update registers - ms</t>
  </si>
  <si>
    <t>[2020-08-25 10:49:17.852] [opcua_time_logger] [info] Execution time for update registers - ms</t>
  </si>
  <si>
    <t>[2020-08-25 10:49:17.902] [opcua_time_logger] [info] Execution time for update registers - ms</t>
  </si>
  <si>
    <t>[2020-08-25 10:49:17.952] [opcua_time_logger] [info] Execution time for update registers - ms</t>
  </si>
  <si>
    <t>[2020-08-25 10:49:18.002] [opcua_time_logger] [info] Execution time for update registers - ms</t>
  </si>
  <si>
    <t>[2020-08-25 10:49:18.052] [opcua_time_logger] [info] Execution time for update registers - ms</t>
  </si>
  <si>
    <t>[2020-08-25 10:49:18.102] [opcua_time_logger] [info] Execution time for update registers - ms</t>
  </si>
  <si>
    <t>[2020-08-25 10:49:18.152] [opcua_time_logger] [info] Execution time for update registers - ms</t>
  </si>
  <si>
    <t>[2020-08-25 10:49:18.202] [opcua_time_logger] [info] Execution time for update registers - ms</t>
  </si>
  <si>
    <t>[2020-08-25 10:49:18.251] [opcua_time_logger] [info] Execution time for update registers - ms</t>
  </si>
  <si>
    <t>[2020-08-25 10:49:18.301] [opcua_time_logger] [info] Execution time for update registers - ms</t>
  </si>
  <si>
    <t>[2020-08-25 10:49:18.351] [opcua_time_logger] [info] Execution time for update registers - ms</t>
  </si>
  <si>
    <t>[2020-08-25 10:49:18.401] [opcua_time_logger] [info] Execution time for update registers - ms</t>
  </si>
  <si>
    <t>[2020-08-25 10:49:18.451] [opcua_time_logger] [info] Execution time for update registers - ms</t>
  </si>
  <si>
    <t>[2020-08-25 10:49:18.501] [opcua_time_logger] [info] Execution time for update registers - ms</t>
  </si>
  <si>
    <t>[2020-08-25 10:49:18.552] [opcua_time_logger] [info] Execution time for update registers - ms</t>
  </si>
  <si>
    <t>[2020-08-25 10:49:18.602] [opcua_time_logger] [info] Execution time for update registers - ms</t>
  </si>
  <si>
    <t>[2020-08-25 10:49:18.652] [opcua_time_logger] [info] Execution time for update registers - ms</t>
  </si>
  <si>
    <t>[2020-08-25 10:49:18.701] [opcua_time_logger] [info] Execution time for update registers - ms</t>
  </si>
  <si>
    <t>[2020-08-25 10:49:18.751] [opcua_time_logger] [info] Execution time for update registers - ms</t>
  </si>
  <si>
    <t>[2020-08-25 10:49:18.801] [opcua_time_logger] [info] Execution time for update registers - ms</t>
  </si>
  <si>
    <t>[2020-08-25 10:49:18.851] [opcua_time_logger] [info] Execution time for update registers - ms</t>
  </si>
  <si>
    <t>[2020-08-25 10:49:18.901] [opcua_time_logger] [info] Execution time for update registers - ms</t>
  </si>
  <si>
    <t>[2020-08-25 10:49:18.951] [opcua_time_logger] [info] Execution time for update registers - ms</t>
  </si>
  <si>
    <t>[2020-08-25 10:49:19.002] [opcua_time_logger] [info] Execution time for update registers - ms</t>
  </si>
  <si>
    <t>[2020-08-25 10:49:19.052] [opcua_time_logger] [info] Execution time for update registers - ms</t>
  </si>
  <si>
    <t>[2020-08-25 10:49:19.102] [opcua_time_logger] [info] Execution time for update registers - ms</t>
  </si>
  <si>
    <t>[2020-08-25 10:49:19.152] [opcua_time_logger] [info] Execution time for update registers - ms</t>
  </si>
  <si>
    <t>[2020-08-25 10:49:19.201] [opcua_time_logger] [info] Execution time for update registers - ms</t>
  </si>
  <si>
    <t>[2020-08-25 10:49:19.251] [opcua_time_logger] [info] Execution time for update registers - ms</t>
  </si>
  <si>
    <t>[2020-08-25 10:49:19.301] [opcua_time_logger] [info] Execution time for update registers - ms</t>
  </si>
  <si>
    <t>[2020-08-25 10:49:19.351] [opcua_time_logger] [info] Execution time for update registers - ms</t>
  </si>
  <si>
    <t>[2020-08-25 10:49:19.401] [opcua_time_logger] [info] Execution time for update registers - ms</t>
  </si>
  <si>
    <t>[2020-08-25 10:49:19.451] [opcua_time_logger] [info] Execution time for update registers - ms</t>
  </si>
  <si>
    <t>[2020-08-25 10:49:19.501] [opcua_time_logger] [info] Execution time for update registers - ms</t>
  </si>
  <si>
    <t>[2020-08-25 10:49:19.552] [opcua_time_logger] [info] Execution time for update registers - ms</t>
  </si>
  <si>
    <t>[2020-08-25 10:49:19.602] [opcua_time_logger] [info] Execution time for update registers - ms</t>
  </si>
  <si>
    <t>[2020-08-25 10:49:19.652] [opcua_time_logger] [info] Execution time for update registers - ms</t>
  </si>
  <si>
    <t>[2020-08-25 10:49:19.703] [opcua_time_logger] [info] Execution time for update registers - ms</t>
  </si>
  <si>
    <t>[2020-08-25 10:49:19.752] [opcua_time_logger] [info] Execution time for update registers - ms</t>
  </si>
  <si>
    <t>[2020-08-25 10:49:19.803] [opcua_time_logger] [info] Execution time for update registers - ms</t>
  </si>
  <si>
    <t>[2020-08-25 10:49:19.852] [opcua_time_logger] [info] Execution time for update registers - ms</t>
  </si>
  <si>
    <t>[2020-08-25 10:49:19.903] [opcua_time_logger] [info] Execution time for update registers - ms</t>
  </si>
  <si>
    <t>[2020-08-25 10:49:19.953] [opcua_time_logger] [info] Execution time for update registers - ms</t>
  </si>
  <si>
    <t>[2020-08-25 10:49:20.003] [opcua_time_logger] [info] Execution time for update registers - ms</t>
  </si>
  <si>
    <t>[2020-08-25 10:49:20.053] [opcua_time_logger] [info] Execution time for update registers - ms</t>
  </si>
  <si>
    <t>[2020-08-25 10:49:20.103] [opcua_time_logger] [info] Execution time for update registers - ms</t>
  </si>
  <si>
    <t>[2020-08-25 10:49:20.153] [opcua_time_logger] [info] Execution time for update registers - ms</t>
  </si>
  <si>
    <t>[2020-08-25 10:49:20.203] [opcua_time_logger] [info] Execution time for update registers - ms</t>
  </si>
  <si>
    <t>[2020-08-25 10:49:20.254] [opcua_time_logger] [info] Execution time for update registers - ms</t>
  </si>
  <si>
    <t>[2020-08-25 10:49:20.304] [opcua_time_logger] [info] Execution time for update registers - ms</t>
  </si>
  <si>
    <t>[2020-08-25 10:49:20.354] [opcua_time_logger] [info] Execution time for update registers - ms</t>
  </si>
  <si>
    <t>[2020-08-25 10:49:20.404] [opcua_time_logger] [info] Execution time for update registers - ms</t>
  </si>
  <si>
    <t>[2020-08-25 10:49:20.454] [opcua_time_logger] [info] Execution time for update registers - ms</t>
  </si>
  <si>
    <t>[2020-08-25 10:49:20.504] [opcua_time_logger] [info] Execution time for update registers - ms</t>
  </si>
  <si>
    <t>[2020-08-25 10:49:20.554] [opcua_time_logger] [info] Execution time for update registers - ms</t>
  </si>
  <si>
    <t>[2020-08-25 10:49:20.603] [opcua_time_logger] [info] Execution time for update registers - ms</t>
  </si>
  <si>
    <t>[2020-08-25 10:49:20.653] [opcua_time_logger] [info] Execution time for update registers - ms</t>
  </si>
  <si>
    <t>[2020-08-25 10:49:20.703] [opcua_time_logger] [info] Execution time for update registers - ms</t>
  </si>
  <si>
    <t>[2020-08-25 10:49:20.753] [opcua_time_logger] [info] Execution time for update registers - ms</t>
  </si>
  <si>
    <t>[2020-08-25 10:49:20.803] [opcua_time_logger] [info] Execution time for update registers - ms</t>
  </si>
  <si>
    <t>[2020-08-25 10:49:20.853] [opcua_time_logger] [info] Execution time for update registers - ms</t>
  </si>
  <si>
    <t>[2020-08-25 10:49:20.903] [opcua_time_logger] [info] Execution time for update registers - ms</t>
  </si>
  <si>
    <t>[2020-08-25 10:49:20.952] [opcua_time_logger] [info] Execution time for update registers - ms</t>
  </si>
  <si>
    <t>[2020-08-25 10:49:21.002] [opcua_time_logger] [info] Execution time for update registers - ms</t>
  </si>
  <si>
    <t>[2020-08-25 10:49:21.052] [opcua_time_logger] [info] Execution time for update registers - ms</t>
  </si>
  <si>
    <t>[2020-08-25 10:49:21.102] [opcua_time_logger] [info] Execution time for update registers - ms</t>
  </si>
  <si>
    <t>[2020-08-25 10:49:21.152] [opcua_time_logger] [info] Execution time for update registers - ms</t>
  </si>
  <si>
    <t>[2020-08-25 10:49:21.202] [opcua_time_logger] [info] Execution time for update registers - ms</t>
  </si>
  <si>
    <t>[2020-08-25 10:49:21.252] [opcua_time_logger] [info] Execution time for update registers - ms</t>
  </si>
  <si>
    <t>[2020-08-25 10:49:21.302] [opcua_time_logger] [info] Execution time for update registers - ms</t>
  </si>
  <si>
    <t>[2020-08-25 10:49:21.351] [opcua_time_logger] [info] Execution time for update registers - ms</t>
  </si>
  <si>
    <t>[2020-08-25 10:49:21.402] [opcua_time_logger] [info] Execution time for update registers - ms</t>
  </si>
  <si>
    <t>[2020-08-25 10:49:21.451] [opcua_time_logger] [info] Execution time for update registers - ms</t>
  </si>
  <si>
    <t>[2020-08-25 10:49:21.502] [opcua_time_logger] [info] Execution time for update registers - ms</t>
  </si>
  <si>
    <t>[2020-08-25 10:49:21.551] [opcua_time_logger] [info] Execution time for update registers - ms</t>
  </si>
  <si>
    <t>[2020-08-25 10:49:21.601] [opcua_time_logger] [info] Execution time for update registers - ms</t>
  </si>
  <si>
    <t>[2020-08-25 10:49:21.651] [opcua_time_logger] [info] Execution time for update registers - ms</t>
  </si>
  <si>
    <t>[2020-08-25 10:49:21.701] [opcua_time_logger] [info] Execution time for update registers - ms</t>
  </si>
  <si>
    <t>[2020-08-25 10:49:21.751] [opcua_time_logger] [info] Execution time for update registers - ms</t>
  </si>
  <si>
    <t>[2020-08-25 10:49:21.802] [opcua_time_logger] [info] Execution time for update registers - ms</t>
  </si>
  <si>
    <t>[2020-08-25 10:49:21.852] [opcua_time_logger] [info] Execution time for update registers - ms</t>
  </si>
  <si>
    <t>[2020-08-25 10:49:21.902] [opcua_time_logger] [info] Execution time for update registers - ms</t>
  </si>
  <si>
    <t>[2020-08-25 10:49:21.952] [opcua_time_logger] [info] Execution time for update registers - ms</t>
  </si>
  <si>
    <t>[2020-08-25 10:49:22.002] [opcua_time_logger] [info] Execution time for update registers - ms</t>
  </si>
  <si>
    <t>[2020-08-25 10:49:22.052] [opcua_time_logger] [info] Execution time for update registers - ms</t>
  </si>
  <si>
    <t>[2020-08-25 10:49:22.102] [opcua_time_logger] [info] Execution time for update registers - ms</t>
  </si>
  <si>
    <t>[2020-08-25 10:49:22.152] [opcua_time_logger] [info] Execution time for update registers - ms</t>
  </si>
  <si>
    <t>[2020-08-25 10:49:22.202] [opcua_time_logger] [info] Execution time for update registers - ms</t>
  </si>
  <si>
    <t>[2020-08-25 10:49:22.252] [opcua_time_logger] [info] Execution time for update registers - ms</t>
  </si>
  <si>
    <t>[2020-08-25 10:49:22.302] [opcua_time_logger] [info] Execution time for update registers - ms</t>
  </si>
  <si>
    <t>[2020-08-25 10:49:22.352] [opcua_time_logger] [info] Execution time for update registers - ms</t>
  </si>
  <si>
    <t>[2020-08-25 10:49:22.402] [opcua_time_logger] [info] Execution time for update registers - ms</t>
  </si>
  <si>
    <t>[2020-08-25 10:49:22.452] [opcua_time_logger] [info] Execution time for update registers - ms</t>
  </si>
  <si>
    <t>[2020-08-25 10:49:22.503] [opcua_time_logger] [info] Execution time for update registers - ms</t>
  </si>
  <si>
    <t>[2020-08-25 10:49:22.553] [opcua_time_logger] [info] Execution time for update registers - ms</t>
  </si>
  <si>
    <t>[2020-08-25 10:49:22.602] [opcua_time_logger] [info] Execution time for update registers - ms</t>
  </si>
  <si>
    <t>[2020-08-25 10:49:22.652] [opcua_time_logger] [info] Execution time for update registers - ms</t>
  </si>
  <si>
    <t>[2020-08-25 10:49:22.702] [opcua_time_logger] [info] Execution time for update registers - ms</t>
  </si>
  <si>
    <t>[2020-08-25 10:49:22.753] [opcua_time_logger] [info] Execution time for update registers - ms</t>
  </si>
  <si>
    <t>[2020-08-25 10:49:22.803] [opcua_time_logger] [info] Execution time for update registers - ms</t>
  </si>
  <si>
    <t>[2020-08-25 10:49:22.853] [opcua_time_logger] [info] Execution time for update registers - ms</t>
  </si>
  <si>
    <t>[2020-08-25 10:49:22.903] [opcua_time_logger] [info] Execution time for update registers - ms</t>
  </si>
  <si>
    <t>[2020-08-25 10:49:22.952] [opcua_time_logger] [info] Execution time for update registers - ms</t>
  </si>
  <si>
    <t>[2020-08-25 10:49:23.003] [opcua_time_logger] [info] Execution time for update registers - ms</t>
  </si>
  <si>
    <t>[2020-08-25 10:49:23.053] [opcua_time_logger] [info] Execution time for update registers - ms</t>
  </si>
  <si>
    <t>[2020-08-25 10:49:23.103] [opcua_time_logger] [info] Execution time for update registers - ms</t>
  </si>
  <si>
    <t>[2020-08-25 10:49:23.153] [opcua_time_logger] [info] Execution time for update registers - ms</t>
  </si>
  <si>
    <t>[2020-08-25 10:49:23.203] [opcua_time_logger] [info] Execution time for update registers - ms</t>
  </si>
  <si>
    <t>[2020-08-25 10:49:23.254] [opcua_time_logger] [info] Execution time for update registers - ms</t>
  </si>
  <si>
    <t>[2020-08-25 10:49:23.304] [opcua_time_logger] [info] Execution time for update registers - ms</t>
  </si>
  <si>
    <t>[2020-08-25 10:49:23.354] [opcua_time_logger] [info] Execution time for update registers - ms</t>
  </si>
  <si>
    <t>[2020-08-25 10:49:23.404] [opcua_time_logger] [info] Execution time for update registers - ms</t>
  </si>
  <si>
    <t>[2020-08-25 10:49:23.454] [opcua_time_logger] [info] Execution time for update registers - ms</t>
  </si>
  <si>
    <t>[2020-08-25 10:49:23.504] [opcua_time_logger] [info] Execution time for update registers - ms</t>
  </si>
  <si>
    <t>[2020-08-25 10:49:23.554] [opcua_time_logger] [info] Execution time for update registers - ms</t>
  </si>
  <si>
    <t>[2020-08-25 10:49:23.605] [opcua_time_logger] [info] Execution time for update registers - ms</t>
  </si>
  <si>
    <t>[2020-08-25 10:49:23.655] [opcua_time_logger] [info] Execution time for update registers - ms</t>
  </si>
  <si>
    <t>[2020-08-25 10:49:23.705] [opcua_time_logger] [info] Execution time for update registers - ms</t>
  </si>
  <si>
    <t>[2020-08-25 10:49:23.755] [opcua_time_logger] [info] Execution time for update registers - ms</t>
  </si>
  <si>
    <t>[2020-08-25 10:49:23.805] [opcua_time_logger] [info] Execution time for update registers - ms</t>
  </si>
  <si>
    <t>[2020-08-25 10:49:23.854] [opcua_time_logger] [info] Execution time for update registers - ms</t>
  </si>
  <si>
    <t>[2020-08-25 10:49:23.904] [opcua_time_logger] [info] Execution time for update registers - ms</t>
  </si>
  <si>
    <t>[2020-08-25 10:49:23.954] [opcua_time_logger] [info] Execution time for update registers - ms</t>
  </si>
  <si>
    <t>[2020-08-25 10:49:24.004] [opcua_time_logger] [info] Execution time for update registers - ms</t>
  </si>
  <si>
    <t>[2020-08-25 10:49:24.054] [opcua_time_logger] [info] Execution time for update registers - ms</t>
  </si>
  <si>
    <t>[2020-08-25 10:49:24.104] [opcua_time_logger] [info] Execution time for update registers - ms</t>
  </si>
  <si>
    <t>[2020-08-25 10:49:24.154] [opcua_time_logger] [info] Execution time for update registers - ms</t>
  </si>
  <si>
    <t>[2020-08-25 10:49:24.204] [opcua_time_logger] [info] Execution time for update registers - ms</t>
  </si>
  <si>
    <t>[2020-08-25 10:49:24.254] [opcua_time_logger] [info] Execution time for update registers - ms</t>
  </si>
  <si>
    <t>[2020-08-25 10:49:24.303] [opcua_time_logger] [info] Execution time for update registers - ms</t>
  </si>
  <si>
    <t>[2020-08-25 10:49:24.352] [opcua_time_logger] [info] Execution time for update registers - ms</t>
  </si>
  <si>
    <t>[2020-08-25 10:49:24.402] [opcua_time_logger] [info] Execution time for update registers - ms</t>
  </si>
  <si>
    <t>[2020-08-25 10:49:24.452] [opcua_time_logger] [info] Execution time for update registers - ms</t>
  </si>
  <si>
    <t>[2020-08-25 10:49:24.503] [opcua_time_logger] [info] Execution time for update registers - ms</t>
  </si>
  <si>
    <t>[2020-08-25 10:49:24.552] [opcua_time_logger] [info] Execution time for update registers - ms</t>
  </si>
  <si>
    <t>[2020-08-25 10:49:24.602] [opcua_time_logger] [info] Execution time for update registers - ms</t>
  </si>
  <si>
    <t>[2020-08-25 10:49:24.653] [opcua_time_logger] [info] Execution time for update registers - ms</t>
  </si>
  <si>
    <t>[2020-08-25 10:49:24.703] [opcua_time_logger] [info] Execution time for update registers - ms</t>
  </si>
  <si>
    <t>[2020-08-25 10:49:24.753] [opcua_time_logger] [info] Execution time for update registers - ms</t>
  </si>
  <si>
    <t>[2020-08-25 10:49:24.804] [opcua_time_logger] [info] Execution time for update registers - ms</t>
  </si>
  <si>
    <t>[2020-08-25 10:49:24.854] [opcua_time_logger] [info] Execution time for update registers - ms</t>
  </si>
  <si>
    <t>[2020-08-25 10:49:24.904] [opcua_time_logger] [info] Execution time for update registers - ms</t>
  </si>
  <si>
    <t>[2020-08-25 10:49:24.954] [opcua_time_logger] [info] Execution time for update registers - ms</t>
  </si>
  <si>
    <t>[2020-08-25 10:49:25.005] [opcua_time_logger] [info] Execution time for update registers - ms</t>
  </si>
  <si>
    <t>[2020-08-25 10:49:25.055] [opcua_time_logger] [info] Execution time for update registers - ms</t>
  </si>
  <si>
    <t>[2020-08-25 10:49:25.105] [opcua_time_logger] [info] Execution time for update registers - ms</t>
  </si>
  <si>
    <t>[2020-08-25 10:49:25.155] [opcua_time_logger] [info] Execution time for update registers - ms</t>
  </si>
  <si>
    <t>[2020-08-25 10:49:25.205] [opcua_time_logger] [info] Execution time for update registers - ms</t>
  </si>
  <si>
    <t>[2020-08-25 10:49:25.254] [opcua_time_logger] [info] Execution time for update registers - ms</t>
  </si>
  <si>
    <t>[2020-08-25 10:49:25.305] [opcua_time_logger] [info] Execution time for update registers - ms</t>
  </si>
  <si>
    <t>[2020-08-25 10:49:25.355] [opcua_time_logger] [info] Execution time for update registers - ms</t>
  </si>
  <si>
    <t>[2020-08-25 10:49:25.405] [opcua_time_logger] [info] Execution time for update registers - ms</t>
  </si>
  <si>
    <t>[2020-08-25 10:49:25.455] [opcua_time_logger] [info] Execution time for update registers - ms</t>
  </si>
  <si>
    <t>[2020-08-25 10:49:25.505] [opcua_time_logger] [info] Execution time for update registers - ms</t>
  </si>
  <si>
    <t>[2020-08-25 10:49:25.556] [opcua_time_logger] [info] Execution time for update registers - ms</t>
  </si>
  <si>
    <t>[2020-08-25 10:49:25.606] [opcua_time_logger] [info] Execution time for update registers - ms</t>
  </si>
  <si>
    <t>[2020-08-25 10:49:25.656] [opcua_time_logger] [info] Execution time for update registers - ms</t>
  </si>
  <si>
    <t>[2020-08-25 10:49:25.706] [opcua_time_logger] [info] Execution time for update registers - ms</t>
  </si>
  <si>
    <t>[2020-08-25 10:49:25.756] [opcua_time_logger] [info] Execution time for update registers - ms</t>
  </si>
  <si>
    <t>[2020-08-25 10:49:25.806] [opcua_time_logger] [info] Execution time for update registers - ms</t>
  </si>
  <si>
    <t>[2020-08-25 10:49:25.857] [opcua_time_logger] [info] Execution time for update registers - ms</t>
  </si>
  <si>
    <t>[2020-08-25 10:49:25.907] [opcua_time_logger] [info] Execution time for update registers - ms</t>
  </si>
  <si>
    <t>[2020-08-25 10:49:25.957] [opcua_time_logger] [info] Execution time for update registers - ms</t>
  </si>
  <si>
    <t>[2020-08-25 10:49:26.008] [opcua_time_logger] [info] Execution time for update registers - ms</t>
  </si>
  <si>
    <t>[2020-08-25 10:49:26.058] [opcua_time_logger] [info] Execution time for update registers - ms</t>
  </si>
  <si>
    <t>[2020-08-25 10:49:26.107] [opcua_time_logger] [info] Execution time for update registers - ms</t>
  </si>
  <si>
    <t>[2020-08-25 10:49:26.157] [opcua_time_logger] [info] Execution time for update registers - ms</t>
  </si>
  <si>
    <t>[2020-08-25 10:49:26.207] [opcua_time_logger] [info] Execution time for update registers - ms</t>
  </si>
  <si>
    <t>[2020-08-25 10:49:26.257] [opcua_time_logger] [info] Execution time for update registers - ms</t>
  </si>
  <si>
    <t>[2020-08-25 10:49:26.307] [opcua_time_logger] [info] Execution time for update registers - ms</t>
  </si>
  <si>
    <t>[2020-08-25 10:49:26.357] [opcua_time_logger] [info] Execution time for update registers - ms</t>
  </si>
  <si>
    <t>[2020-08-25 10:49:26.407] [opcua_time_logger] [info] Execution time for update registers - ms</t>
  </si>
  <si>
    <t>[2020-08-25 10:49:26.457] [opcua_time_logger] [info] Execution time for update registers - ms</t>
  </si>
  <si>
    <t>[2020-08-25 10:49:26.507] [opcua_time_logger] [info] Execution time for update registers - ms</t>
  </si>
  <si>
    <t>[2020-08-25 10:49:26.557] [opcua_time_logger] [info] Execution time for update registers - ms</t>
  </si>
  <si>
    <t>[2020-08-25 10:49:26.607] [opcua_time_logger] [info] Execution time for update registers - ms</t>
  </si>
  <si>
    <t>[2020-08-25 10:49:26.657] [opcua_time_logger] [info] Execution time for update registers - ms</t>
  </si>
  <si>
    <t>[2020-08-25 10:49:26.706] [opcua_time_logger] [info] Execution time for update registers - ms</t>
  </si>
  <si>
    <t>[2020-08-25 10:49:26.757] [opcua_time_logger] [info] Execution time for update registers - ms</t>
  </si>
  <si>
    <t>[2020-08-25 10:49:26.807] [opcua_time_logger] [info] Execution time for update registers - ms</t>
  </si>
  <si>
    <t>[2020-08-25 10:49:26.857] [opcua_time_logger] [info] Execution time for update registers - ms</t>
  </si>
  <si>
    <t>[2020-08-25 10:49:26.907] [opcua_time_logger] [info] Execution time for update registers - ms</t>
  </si>
  <si>
    <t>[2020-08-25 10:49:26.958] [opcua_time_logger] [info] Execution time for update registers - ms</t>
  </si>
  <si>
    <t>[2020-08-25 10:49:27.009] [opcua_time_logger] [info] Execution time for update registers - ms</t>
  </si>
  <si>
    <t>[2020-08-25 10:49:27.058] [opcua_time_logger] [info] Execution time for update registers - ms</t>
  </si>
  <si>
    <t>[2020-08-25 10:49:27.108] [opcua_time_logger] [info] Execution time for update registers - ms</t>
  </si>
  <si>
    <t>[2020-08-25 10:49:27.158] [opcua_time_logger] [info] Execution time for update registers - ms</t>
  </si>
  <si>
    <t>[2020-08-25 10:49:27.208] [opcua_time_logger] [info] Execution time for update registers - ms</t>
  </si>
  <si>
    <t>[2020-08-25 10:49:27.258] [opcua_time_logger] [info] Execution time for update registers - ms</t>
  </si>
  <si>
    <t>[2020-08-25 10:49:27.308] [opcua_time_logger] [info] Execution time for update registers - ms</t>
  </si>
  <si>
    <t>[2020-08-25 10:49:27.358] [opcua_time_logger] [info] Execution time for update registers - ms</t>
  </si>
  <si>
    <t>[2020-08-25 10:49:27.408] [opcua_time_logger] [info] Execution time for update registers - ms</t>
  </si>
  <si>
    <t>[2020-08-25 10:49:27.458] [opcua_time_logger] [info] Execution time for update registers - ms</t>
  </si>
  <si>
    <t>[2020-08-25 10:49:27.508] [opcua_time_logger] [info] Execution time for update registers - ms</t>
  </si>
  <si>
    <t>[2020-08-25 10:49:27.558] [opcua_time_logger] [info] Execution time for update registers - ms</t>
  </si>
  <si>
    <t>[2020-08-25 10:49:27.608] [opcua_time_logger] [info] Execution time for update registers - ms</t>
  </si>
  <si>
    <t>[2020-08-25 10:49:27.659] [opcua_time_logger] [info] Execution time for update registers - ms</t>
  </si>
  <si>
    <t>[2020-08-25 10:49:27.709] [opcua_time_logger] [info] Execution time for update registers - ms</t>
  </si>
  <si>
    <t>[2020-08-25 10:49:27.759] [opcua_time_logger] [info] Execution time for update registers - ms</t>
  </si>
  <si>
    <t>[2020-08-25 10:49:27.809] [opcua_time_logger] [info] Execution time for update registers - ms</t>
  </si>
  <si>
    <t>[2020-08-25 10:49:27.859] [opcua_time_logger] [info] Execution time for update registers - ms</t>
  </si>
  <si>
    <t>[2020-08-25 10:49:27.909] [opcua_time_logger] [info] Execution time for update registers - ms</t>
  </si>
  <si>
    <t>[2020-08-25 10:49:27.959] [opcua_time_logger] [info] Execution time for update registers - ms</t>
  </si>
  <si>
    <t>[2020-08-25 10:49:28.010] [opcua_time_logger] [info] Execution time for update registers - ms</t>
  </si>
  <si>
    <t>[2020-08-25 10:49:28.060] [opcua_time_logger] [info] Execution time for update registers - ms</t>
  </si>
  <si>
    <t>[2020-08-25 10:49:28.110] [opcua_time_logger] [info] Execution time for update registers - ms</t>
  </si>
  <si>
    <t>[2020-08-25 10:49:28.160] [opcua_time_logger] [info] Execution time for update registers - ms</t>
  </si>
  <si>
    <t>[2020-08-25 10:49:28.210] [opcua_time_logger] [info] Execution time for update registers - ms</t>
  </si>
  <si>
    <t>[2020-08-25 10:49:28.260] [opcua_time_logger] [info] Execution time for update registers - ms</t>
  </si>
  <si>
    <t>[2020-08-25 10:49:28.310] [opcua_time_logger] [info] Execution time for update registers - ms</t>
  </si>
  <si>
    <t>[2020-08-25 10:49:28.361] [opcua_time_logger] [info] Execution time for update registers - ms</t>
  </si>
  <si>
    <t>[2020-08-25 10:49:28.411] [opcua_time_logger] [info] Execution time for update registers - ms</t>
  </si>
  <si>
    <t>[2020-08-25 10:49:28.462] [opcua_time_logger] [info] Execution time for update registers - ms</t>
  </si>
  <si>
    <t>[2020-08-25 10:49:28.512] [opcua_time_logger] [info] Execution time for update registers - ms</t>
  </si>
  <si>
    <t>[2020-08-25 10:49:28.562] [opcua_time_logger] [info] Execution time for update registers - ms</t>
  </si>
  <si>
    <t>[2020-08-25 10:49:28.612] [opcua_time_logger] [info] Execution time for update registers - ms</t>
  </si>
  <si>
    <t>[2020-08-25 10:49:28.662] [opcua_time_logger] [info] Execution time for update registers - ms</t>
  </si>
  <si>
    <t>[2020-08-25 10:49:28.713] [opcua_time_logger] [info] Execution time for update registers - ms</t>
  </si>
  <si>
    <t>[2020-08-25 10:49:28.764] [opcua_time_logger] [info] Execution time for update registers - ms</t>
  </si>
  <si>
    <t>[2020-08-25 10:49:28.815] [opcua_time_logger] [info] Execution time for update registers - ms</t>
  </si>
  <si>
    <t>[2020-08-25 10:49:28.865] [opcua_time_logger] [info] Execution time for update registers - ms</t>
  </si>
  <si>
    <t>[2020-08-25 10:49:28.916] [opcua_time_logger] [info] Execution time for update registers - ms</t>
  </si>
  <si>
    <t>[2020-08-25 10:49:28.967] [opcua_time_logger] [info] Execution time for update registers - ms</t>
  </si>
  <si>
    <t>[2020-08-25 10:49:29.018] [opcua_time_logger] [info] Execution time for update registers - ms</t>
  </si>
  <si>
    <t>[2020-08-25 10:49:29.068] [opcua_time_logger] [info] Execution time for update registers - ms</t>
  </si>
  <si>
    <t>[2020-08-25 10:49:29.119] [opcua_time_logger] [info] Execution time for update registers - ms</t>
  </si>
  <si>
    <t>[2020-08-25 10:49:29.170] [opcua_time_logger] [info] Execution time for update registers - ms</t>
  </si>
  <si>
    <t>[2020-08-25 10:49:29.221] [opcua_time_logger] [info] Execution time for update registers - ms</t>
  </si>
  <si>
    <t>[2020-08-25 10:49:29.272] [opcua_time_logger] [info] Execution time for update registers - ms</t>
  </si>
  <si>
    <t>[2020-08-25 10:49:29.323] [opcua_time_logger] [info] Execution time for update registers - ms</t>
  </si>
  <si>
    <t>[2020-08-25 10:49:29.374] [opcua_time_logger] [info] Execution time for update registers - ms</t>
  </si>
  <si>
    <t>[2020-08-25 10:49:29.425] [opcua_time_logger] [info] Execution time for update registers - ms</t>
  </si>
  <si>
    <t>[2020-08-25 10:49:29.476] [opcua_time_logger] [info] Execution time for update registers - ms</t>
  </si>
  <si>
    <t>[2020-08-25 10:49:29.527] [opcua_time_logger] [info] Execution time for update registers - ms</t>
  </si>
  <si>
    <t>[2020-08-25 10:49:29.578] [opcua_time_logger] [info] Execution time for update registers - ms</t>
  </si>
  <si>
    <t>[2020-08-25 10:49:29.629] [opcua_time_logger] [info] Execution time for update registers - ms</t>
  </si>
  <si>
    <t>[2020-08-25 10:49:29.680] [opcua_time_logger] [info] Execution time for update registers - ms</t>
  </si>
  <si>
    <t>[2020-08-25 10:49:29.730] [opcua_time_logger] [info] Execution time for update registers - ms</t>
  </si>
  <si>
    <t>[2020-08-25 10:49:29.781] [opcua_time_logger] [info] Execution time for update registers - ms</t>
  </si>
  <si>
    <t>[2020-08-25 10:49:29.831] [opcua_time_logger] [info] Execution time for update registers - ms</t>
  </si>
  <si>
    <t>[2020-08-25 10:49:29.882] [opcua_time_logger] [info] Execution time for update registers - ms</t>
  </si>
  <si>
    <t>[2020-08-25 10:49:29.933] [opcua_time_logger] [info] Execution time for update registers - ms</t>
  </si>
  <si>
    <t>[2020-08-25 10:49:29.985] [opcua_time_logger] [info] Execution time for update registers - ms</t>
  </si>
  <si>
    <t>[2020-08-25 10:49:30.035] [opcua_time_logger] [info] Execution time for update registers - ms</t>
  </si>
  <si>
    <t>[2020-08-25 10:49:30.087] [opcua_time_logger] [info] Execution time for update registers - ms</t>
  </si>
  <si>
    <t>[2020-08-25 10:49:30.138] [opcua_time_logger] [info] Execution time for update registers - ms</t>
  </si>
  <si>
    <t>[2020-08-25 10:49:30.190] [opcua_time_logger] [info] Execution time for update registers - ms</t>
  </si>
  <si>
    <t>[2020-08-25 10:49:30.240] [opcua_time_logger] [info] Execution time for update registers - ms</t>
  </si>
  <si>
    <t>[2020-08-25 10:49:30.291] [opcua_time_logger] [info] Execution time for update registers - ms</t>
  </si>
  <si>
    <t>[2020-08-25 10:49:30.342] [opcua_time_logger] [info] Execution time for update registers - ms</t>
  </si>
  <si>
    <t>[2020-08-25 10:49:30.393] [opcua_time_logger] [info] Execution time for update registers - ms</t>
  </si>
  <si>
    <t>[2020-08-25 10:49:30.444] [opcua_time_logger] [info] Execution time for update registers - ms</t>
  </si>
  <si>
    <t>[2020-08-25 10:49:30.495] [opcua_time_logger] [info] Execution time for update registers - ms</t>
  </si>
  <si>
    <t>[2020-08-25 10:49:30.545] [opcua_time_logger] [info] Execution time for update registers - ms</t>
  </si>
  <si>
    <t>[2020-08-25 10:49:30.596] [opcua_time_logger] [info] Execution time for update registers - ms</t>
  </si>
  <si>
    <t>[2020-08-25 10:49:30.646] [opcua_time_logger] [info] Execution time for update registers - ms</t>
  </si>
  <si>
    <t>[2020-08-25 10:49:30.697] [opcua_time_logger] [info] Execution time for update registers - ms</t>
  </si>
  <si>
    <t>[2020-08-25 10:49:30.747] [opcua_time_logger] [info] Execution time for update registers - ms</t>
  </si>
  <si>
    <t>[2020-08-25 10:49:30.798] [opcua_time_logger] [info] Execution time for update registers - ms</t>
  </si>
  <si>
    <t>[2020-08-25 10:49:30.849] [opcua_time_logger] [info] Execution time for update registers - ms</t>
  </si>
  <si>
    <t>[2020-08-25 10:49:30.900] [opcua_time_logger] [info] Execution time for update registers - ms</t>
  </si>
  <si>
    <t>[2020-08-25 10:49:30.949] [opcua_time_logger] [info] Execution time for update registers - ms</t>
  </si>
  <si>
    <t>[2020-08-25 10:49:31.000] [opcua_time_logger] [info] Execution time for update registers - ms</t>
  </si>
  <si>
    <t>[2020-08-25 10:49:31.050] [opcua_time_logger] [info] Execution time for update registers - ms</t>
  </si>
  <si>
    <t>[2020-08-25 10:49:31.100] [opcua_time_logger] [info] Execution time for update registers - ms</t>
  </si>
  <si>
    <t>[2020-08-25 10:49:31.150] [opcua_time_logger] [info] Execution time for update registers - ms</t>
  </si>
  <si>
    <t>[2020-08-25 10:49:31.200] [opcua_time_logger] [info] Execution time for update registers - ms</t>
  </si>
  <si>
    <t>[2020-08-25 10:49:31.251] [opcua_time_logger] [info] Execution time for update registers - ms</t>
  </si>
  <si>
    <t>[2020-08-25 10:49:31.301] [opcua_time_logger] [info] Execution time for update registers - ms</t>
  </si>
  <si>
    <t>[2020-08-25 10:49:31.351] [opcua_time_logger] [info] Execution time for update registers - ms</t>
  </si>
  <si>
    <t>[2020-08-25 10:49:31.401] [opcua_time_logger] [info] Execution time for update registers - ms</t>
  </si>
  <si>
    <t>[2020-08-25 10:49:31.451] [opcua_time_logger] [info] Execution time for update registers - ms</t>
  </si>
  <si>
    <t>[2020-08-25 10:49:31.501] [opcua_time_logger] [info] Execution time for update registers - ms</t>
  </si>
  <si>
    <t>[2020-08-25 10:49:31.552] [opcua_time_logger] [info] Execution time for update registers - ms</t>
  </si>
  <si>
    <t>[2020-08-25 10:49:31.601] [opcua_time_logger] [info] Execution time for update registers - ms</t>
  </si>
  <si>
    <t>[2020-08-25 10:49:31.651] [opcua_time_logger] [info] Execution time for update registers - ms</t>
  </si>
  <si>
    <t>[2020-08-25 10:49:31.701] [opcua_time_logger] [info] Execution time for update registers - ms</t>
  </si>
  <si>
    <t>[2020-08-25 10:49:31.751] [opcua_time_logger] [info] Execution time for update registers - ms</t>
  </si>
  <si>
    <t>[2020-08-25 10:49:31.800] [opcua_time_logger] [info] Execution time for update registers - ms</t>
  </si>
  <si>
    <t>[2020-08-25 10:49:31.850] [opcua_time_logger] [info] Execution time for update registers - ms</t>
  </si>
  <si>
    <t>[2020-08-25 10:49:31.900] [opcua_time_logger] [info] Execution time for update registers - ms</t>
  </si>
  <si>
    <t>[2020-08-25 10:49:31.950] [opcua_time_logger] [info] Execution time for update registers - ms</t>
  </si>
  <si>
    <t>[2020-08-25 10:49:31.999] [opcua_time_logger] [info] Execution time for update registers - ms</t>
  </si>
  <si>
    <t>[2020-08-25 10:49:32.050] [opcua_time_logger] [info] Execution time for update registers - ms</t>
  </si>
  <si>
    <t>[2020-08-25 10:49:32.099] [opcua_time_logger] [info] Execution time for update registers - ms</t>
  </si>
  <si>
    <t>[2020-08-25 10:49:32.149] [opcua_time_logger] [info] Execution time for update registers - ms</t>
  </si>
  <si>
    <t>[2020-08-25 10:49:32.200] [opcua_time_logger] [info] Execution time for update registers - ms</t>
  </si>
  <si>
    <t>[2020-08-25 10:49:32.251] [opcua_time_logger] [info] Execution time for update registers - ms</t>
  </si>
  <si>
    <t>[2020-08-25 10:49:32.301] [opcua_time_logger] [info] Execution time for update registers - ms</t>
  </si>
  <si>
    <t>[2020-08-25 10:49:32.351] [opcua_time_logger] [info] Execution time for update registers - ms</t>
  </si>
  <si>
    <t>[2020-08-25 10:49:32.401] [opcua_time_logger] [info] Execution time for update registers - ms</t>
  </si>
  <si>
    <t>[2020-08-25 10:49:32.451] [opcua_time_logger] [info] Execution time for update registers - ms</t>
  </si>
  <si>
    <t>[2020-08-25 10:49:32.502] [opcua_time_logger] [info] Execution time for update registers - ms</t>
  </si>
  <si>
    <t>[2020-08-25 10:49:32.552] [opcua_time_logger] [info] Execution time for update registers - ms</t>
  </si>
  <si>
    <t>[2020-08-25 10:49:32.602] [opcua_time_logger] [info] Execution time for update registers - ms</t>
  </si>
  <si>
    <t>[2020-08-25 10:49:32.652] [opcua_time_logger] [info] Execution time for update registers - ms</t>
  </si>
  <si>
    <t>[2020-08-25 10:49:32.703] [opcua_time_logger] [info] Execution time for update registers - ms</t>
  </si>
  <si>
    <t>[2020-08-25 10:49:32.753] [opcua_time_logger] [info] Execution time for update registers - ms</t>
  </si>
  <si>
    <t>[2020-08-25 10:49:32.803] [opcua_time_logger] [info] Execution time for update registers - ms</t>
  </si>
  <si>
    <t>[2020-08-25 10:49:32.853] [opcua_time_logger] [info] Execution time for update registers - ms</t>
  </si>
  <si>
    <t>[2020-08-25 10:49:32.903] [opcua_time_logger] [info] Execution time for update registers - ms</t>
  </si>
  <si>
    <t>[2020-08-25 10:49:32.953] [opcua_time_logger] [info] Execution time for update registers - ms</t>
  </si>
  <si>
    <t>[2020-08-25 10:49:33.003] [opcua_time_logger] [info] Execution time for update registers - ms</t>
  </si>
  <si>
    <t>[2020-08-25 10:49:33.054] [opcua_time_logger] [info] Execution time for update registers - ms</t>
  </si>
  <si>
    <t>[2020-08-25 10:49:33.104] [opcua_time_logger] [info] Execution time for update registers - ms</t>
  </si>
  <si>
    <t>[2020-08-25 10:49:33.153] [opcua_time_logger] [info] Execution time for update registers - ms</t>
  </si>
  <si>
    <t>[2020-08-25 10:49:33.204] [opcua_time_logger] [info] Execution time for update registers - ms</t>
  </si>
  <si>
    <t>[2020-08-25 10:49:33.254] [opcua_time_logger] [info] Execution time for update registers - ms</t>
  </si>
  <si>
    <t>[2020-08-25 10:49:33.303] [opcua_time_logger] [info] Execution time for update registers - ms</t>
  </si>
  <si>
    <t>[2020-08-25 10:49:33.353] [opcua_time_logger] [info] Execution time for update registers - ms</t>
  </si>
  <si>
    <t>[2020-08-25 10:49:33.403] [opcua_time_logger] [info] Execution time for update registers - ms</t>
  </si>
  <si>
    <t>[2020-08-25 10:49:33.453] [opcua_time_logger] [info] Execution time for update registers - ms</t>
  </si>
  <si>
    <t>[2020-08-25 10:49:33.502] [opcua_time_logger] [info] Execution time for update registers - ms</t>
  </si>
  <si>
    <t>[2020-08-25 10:49:33.552] [opcua_time_logger] [info] Execution time for update registers - ms</t>
  </si>
  <si>
    <t>[2020-08-25 10:49:33.603] [opcua_time_logger] [info] Execution time for update registers - ms</t>
  </si>
  <si>
    <t>[2020-08-25 10:49:33.653] [opcua_time_logger] [info] Execution time for update registers - ms</t>
  </si>
  <si>
    <t>[2020-08-25 10:49:33.703] [opcua_time_logger] [info] Execution time for update registers - ms</t>
  </si>
  <si>
    <t>[2020-08-25 10:49:33.753] [opcua_time_logger] [info] Execution time for update registers - ms</t>
  </si>
  <si>
    <t>[2020-08-25 10:49:33.804] [opcua_time_logger] [info] Execution time for update registers - ms</t>
  </si>
  <si>
    <t>[2020-08-25 10:49:33.853] [opcua_time_logger] [info] Execution time for update registers - ms</t>
  </si>
  <si>
    <t>[2020-08-25 10:49:33.903] [opcua_time_logger] [info] Execution time for update registers - ms</t>
  </si>
  <si>
    <t>[2020-08-25 10:49:33.953] [opcua_time_logger] [info] Execution time for update registers - ms</t>
  </si>
  <si>
    <t>[2020-08-25 10:49:34.003] [opcua_time_logger] [info] Execution time for update registers - ms</t>
  </si>
  <si>
    <t>[2020-08-25 10:49:34.053] [opcua_time_logger] [info] Execution time for update registers - ms</t>
  </si>
  <si>
    <t>[2020-08-25 10:49:34.103] [opcua_time_logger] [info] Execution time for update registers - ms</t>
  </si>
  <si>
    <t>[2020-08-25 10:49:34.153] [opcua_time_logger] [info] Execution time for update registers - ms</t>
  </si>
  <si>
    <t>[2020-08-25 10:49:34.204] [opcua_time_logger] [info] Execution time for update registers - ms</t>
  </si>
  <si>
    <t>[2020-08-25 10:49:34.254] [opcua_time_logger] [info] Execution time for update registers - ms</t>
  </si>
  <si>
    <t>[2020-08-25 10:49:34.303] [opcua_time_logger] [info] Execution time for update registers - ms</t>
  </si>
  <si>
    <t>[2020-08-25 10:49:34.354] [opcua_time_logger] [info] Execution time for update registers - ms</t>
  </si>
  <si>
    <t>[2020-08-25 10:49:34.403] [opcua_time_logger] [info] Execution time for update registers - ms</t>
  </si>
  <si>
    <t>[2020-08-25 10:49:34.453] [opcua_time_logger] [info] Execution time for update registers - ms</t>
  </si>
  <si>
    <t>[2020-08-25 10:49:34.504] [opcua_time_logger] [info] Execution time for update registers - ms</t>
  </si>
  <si>
    <t>[2020-08-25 10:49:34.554] [opcua_time_logger] [info] Execution time for update registers - ms</t>
  </si>
  <si>
    <t>[2020-08-25 10:49:34.604] [opcua_time_logger] [info] Execution time for update registers - ms</t>
  </si>
  <si>
    <t>[2020-08-25 10:49:34.655] [opcua_time_logger] [info] Execution time for update registers - ms</t>
  </si>
  <si>
    <t>[2020-08-25 10:49:34.704] [opcua_time_logger] [info] Execution time for update registers - ms</t>
  </si>
  <si>
    <t>[2020-08-25 10:49:34.754] [opcua_time_logger] [info] Execution time for update registers - ms</t>
  </si>
  <si>
    <t>[2020-08-25 10:49:34.805] [opcua_time_logger] [info] Execution time for update registers - ms</t>
  </si>
  <si>
    <t>[2020-08-25 10:49:34.854] [opcua_time_logger] [info] Execution time for update registers - ms</t>
  </si>
  <si>
    <t>[2020-08-25 10:49:34.922] [opcua_time_logger] [info] Execution time for update registers - ms</t>
  </si>
  <si>
    <t>[2020-08-25 10:49:34.972] [opcua_time_logger] [info] Execution time for update registers - ms</t>
  </si>
  <si>
    <t>[2020-08-25 10:49:35.023] [opcua_time_logger] [info] Execution time for update registers - ms</t>
  </si>
  <si>
    <t>[2020-08-25 10:49:35.074] [opcua_time_logger] [info] Execution time for update registers - ms</t>
  </si>
  <si>
    <t>[2020-08-25 10:49:35.125] [opcua_time_logger] [info] Execution time for update registers - ms</t>
  </si>
  <si>
    <t>[2020-08-25 10:49:35.175] [opcua_time_logger] [info] Execution time for update registers - ms</t>
  </si>
  <si>
    <t>[2020-08-25 10:49:35.226] [opcua_time_logger] [info] Execution time for update registers - ms</t>
  </si>
  <si>
    <t>[2020-08-25 10:49:35.277] [opcua_time_logger] [info] Execution time for update registers - ms</t>
  </si>
  <si>
    <t>[2020-08-25 10:49:35.328] [opcua_time_logger] [info] Execution time for update registers - ms</t>
  </si>
  <si>
    <t>[2020-08-25 10:49:35.378] [opcua_time_logger] [info] Execution time for update registers - ms</t>
  </si>
  <si>
    <t>[2020-08-25 10:49:35.429] [opcua_time_logger] [info] Execution time for update registers - ms</t>
  </si>
  <si>
    <t>[2020-08-25 10:49:35.480] [opcua_time_logger] [info] Execution time for update registers - ms</t>
  </si>
  <si>
    <t>[2020-08-25 10:49:35.530] [opcua_time_logger] [info] Execution time for update registers - ms</t>
  </si>
  <si>
    <t>[2020-08-25 10:49:35.581] [opcua_time_logger] [info] Execution time for update registers - ms</t>
  </si>
  <si>
    <t>[2020-08-25 10:49:35.632] [opcua_time_logger] [info] Execution time for update registers - ms</t>
  </si>
  <si>
    <t>[2020-08-25 10:49:35.683] [opcua_time_logger] [info] Execution time for update registers - ms</t>
  </si>
  <si>
    <t>[2020-08-25 10:49:35.734] [opcua_time_logger] [info] Execution time for update registers - ms</t>
  </si>
  <si>
    <t>[2020-08-25 10:49:35.784] [opcua_time_logger] [info] Execution time for update registers - ms</t>
  </si>
  <si>
    <t>[2020-08-25 10:49:35.835] [opcua_time_logger] [info] Execution time for update registers - ms</t>
  </si>
  <si>
    <t>[2020-08-25 10:49:35.886] [opcua_time_logger] [info] Execution time for update registers - ms</t>
  </si>
  <si>
    <t>[2020-08-25 10:49:35.937] [opcua_time_logger] [info] Execution time for update registers - ms</t>
  </si>
  <si>
    <t>[2020-08-25 10:49:35.988] [opcua_time_logger] [info] Execution time for update registers - ms</t>
  </si>
  <si>
    <t>[2020-08-25 10:49:36.039] [opcua_time_logger] [info] Execution time for update registers - ms</t>
  </si>
  <si>
    <t>[2020-08-25 10:49:36.090] [opcua_time_logger] [info] Execution time for update registers - ms</t>
  </si>
  <si>
    <t>[2020-08-25 10:49:36.140] [opcua_time_logger] [info] Execution time for update registers - ms</t>
  </si>
  <si>
    <t>[2020-08-25 10:49:36.191] [opcua_time_logger] [info] Execution time for update registers - ms</t>
  </si>
  <si>
    <t>[2020-08-25 10:49:36.242] [opcua_time_logger] [info] Execution time for update registers - ms</t>
  </si>
  <si>
    <t>[2020-08-25 10:49:36.293] [opcua_time_logger] [info] Execution time for update registers - ms</t>
  </si>
  <si>
    <t>[2020-08-25 10:49:36.343] [opcua_time_logger] [info] Execution time for update registers - ms</t>
  </si>
  <si>
    <t>[2020-08-25 10:49:36.394] [opcua_time_logger] [info] Execution time for update registers - ms</t>
  </si>
  <si>
    <t>[2020-08-25 10:49:36.445] [opcua_time_logger] [info] Execution time for update registers - ms</t>
  </si>
  <si>
    <t>[2020-08-25 10:49:36.496] [opcua_time_logger] [info] Execution time for update registers - ms</t>
  </si>
  <si>
    <t>[2020-08-25 10:49:36.546] [opcua_time_logger] [info] Execution time for update registers - ms</t>
  </si>
  <si>
    <t>[2020-08-25 10:49:36.597] [opcua_time_logger] [info] Execution time for update registers - ms</t>
  </si>
  <si>
    <t>[2020-08-25 10:49:36.648] [opcua_time_logger] [info] Execution time for update registers - ms</t>
  </si>
  <si>
    <t>[2020-08-25 10:49:36.698] [opcua_time_logger] [info] Execution time for update registers - ms</t>
  </si>
  <si>
    <t>[2020-08-25 10:49:36.749] [opcua_time_logger] [info] Execution time for update registers - ms</t>
  </si>
  <si>
    <t>[2020-08-25 10:49:36.800] [opcua_time_logger] [info] Execution time for update registers - ms</t>
  </si>
  <si>
    <t>[2020-08-25 10:49:36.849] [opcua_time_logger] [info] Execution time for update registers - ms</t>
  </si>
  <si>
    <t>[2020-08-25 10:49:36.899] [opcua_time_logger] [info] Execution time for update registers - ms</t>
  </si>
  <si>
    <t>[2020-08-25 10:49:36.950] [opcua_time_logger] [info] Execution time for update registers - ms</t>
  </si>
  <si>
    <t>[2020-08-25 10:49:37.001] [opcua_time_logger] [info] Execution time for update registers - ms</t>
  </si>
  <si>
    <t>[2020-08-25 10:49:37.050] [opcua_time_logger] [info] Execution time for update registers - ms</t>
  </si>
  <si>
    <t>Column3</t>
  </si>
  <si>
    <t>Column4</t>
  </si>
  <si>
    <t>Column5</t>
  </si>
  <si>
    <t>Column6</t>
  </si>
  <si>
    <t>[2020-08-25 10:45:08.458] [plc_logger] [info] Execution time for plc min loop - ns</t>
  </si>
  <si>
    <t xml:space="preserve"> mutexlockTime </t>
  </si>
  <si>
    <t xml:space="preserve"> difference </t>
  </si>
  <si>
    <t>[2020-08-25 10:45:08.658] [plc_logger] [info] Execution time for plc min loop - ns</t>
  </si>
  <si>
    <t>[2020-08-25 10:45:08.858] [plc_logger] [info] Execution time for plc min loop - ns</t>
  </si>
  <si>
    <t>[2020-08-25 10:45:09.058] [plc_logger] [info] Execution time for plc min loop - ns</t>
  </si>
  <si>
    <t>[2020-08-25 10:45:09.258] [plc_logger] [info] Execution time for plc min loop - ns</t>
  </si>
  <si>
    <t>[2020-08-25 10:45:09.458] [plc_logger] [info] Execution time for plc min loop - ns</t>
  </si>
  <si>
    <t>[2020-08-25 10:45:09.658] [plc_logger] [info] Execution time for plc min loop - ns</t>
  </si>
  <si>
    <t>[2020-08-25 10:45:09.858] [plc_logger] [info] Execution time for plc min loop - ns</t>
  </si>
  <si>
    <t>[2020-08-25 10:45:10.058] [plc_logger] [info] Execution time for plc min loop - ns</t>
  </si>
  <si>
    <t>[2020-08-25 10:45:10.258] [plc_logger] [info] Execution time for plc min loop - ns</t>
  </si>
  <si>
    <t>[2020-08-25 10:45:10.458] [plc_logger] [info] Execution time for plc min loop - ns</t>
  </si>
  <si>
    <t>[2020-08-25 10:45:10.658] [plc_logger] [info] Execution time for plc min loop - ns</t>
  </si>
  <si>
    <t>[2020-08-25 10:45:10.858] [plc_logger] [info] Execution time for plc min loop - ns</t>
  </si>
  <si>
    <t>[2020-08-25 10:45:11.058] [plc_logger] [info] Execution time for plc min loop - ns</t>
  </si>
  <si>
    <t>[2020-08-25 10:45:11.258] [plc_logger] [info] Execution time for plc min loop - ns</t>
  </si>
  <si>
    <t>[2020-08-25 10:45:11.458] [plc_logger] [info] Execution time for plc min loop - ns</t>
  </si>
  <si>
    <t>[2020-08-25 10:45:11.658] [plc_logger] [info] Execution time for plc min loop - ns</t>
  </si>
  <si>
    <t>[2020-08-25 10:45:11.858] [plc_logger] [info] Execution time for plc min loop - ns</t>
  </si>
  <si>
    <t>[2020-08-25 10:45:12.058] [plc_logger] [info] Execution time for plc min loop - ns</t>
  </si>
  <si>
    <t>[2020-08-25 10:45:12.258] [plc_logger] [info] Execution time for plc min loop - ns</t>
  </si>
  <si>
    <t>[2020-08-25 10:45:12.458] [plc_logger] [info] Execution time for plc min loop - ns</t>
  </si>
  <si>
    <t>[2020-08-25 10:45:12.658] [plc_logger] [info] Execution time for plc min loop - ns</t>
  </si>
  <si>
    <t>[2020-08-25 10:45:12.858] [plc_logger] [info] Execution time for plc min loop - ns</t>
  </si>
  <si>
    <t>[2020-08-25 10:45:13.058] [plc_logger] [info] Execution time for plc min loop - ns</t>
  </si>
  <si>
    <t>[2020-08-25 10:45:13.258] [plc_logger] [info] Execution time for plc min loop - ns</t>
  </si>
  <si>
    <t>[2020-08-25 10:45:13.458] [plc_logger] [info] Execution time for plc min loop - ns</t>
  </si>
  <si>
    <t>[2020-08-25 10:45:13.658] [plc_logger] [info] Execution time for plc min loop - ns</t>
  </si>
  <si>
    <t>[2020-08-25 10:45:13.858] [plc_logger] [info] Execution time for plc min loop - ns</t>
  </si>
  <si>
    <t>[2020-08-25 10:45:14.058] [plc_logger] [info] Execution time for plc min loop - ns</t>
  </si>
  <si>
    <t>[2020-08-25 10:45:14.258] [plc_logger] [info] Execution time for plc min loop - ns</t>
  </si>
  <si>
    <t>[2020-08-25 10:45:14.458] [plc_logger] [info] Execution time for plc min loop - ns</t>
  </si>
  <si>
    <t>[2020-08-25 10:45:14.658] [plc_logger] [info] Execution time for plc min loop - ns</t>
  </si>
  <si>
    <t>[2020-08-25 10:45:14.858] [plc_logger] [info] Execution time for plc min loop - ns</t>
  </si>
  <si>
    <t>[2020-08-25 10:45:15.058] [plc_logger] [info] Execution time for plc min loop - ns</t>
  </si>
  <si>
    <t>[2020-08-25 10:45:15.258] [plc_logger] [info] Execution time for plc min loop - ns</t>
  </si>
  <si>
    <t>[2020-08-25 10:45:15.458] [plc_logger] [info] Execution time for plc min loop - ns</t>
  </si>
  <si>
    <t>[2020-08-25 10:45:15.658] [plc_logger] [info] Execution time for plc min loop - ns</t>
  </si>
  <si>
    <t>[2020-08-25 10:45:15.858] [plc_logger] [info] Execution time for plc min loop - ns</t>
  </si>
  <si>
    <t>[2020-08-25 10:45:16.058] [plc_logger] [info] Execution time for plc min loop - ns</t>
  </si>
  <si>
    <t>[2020-08-25 10:45:16.258] [plc_logger] [info] Execution time for plc min loop - ns</t>
  </si>
  <si>
    <t>[2020-08-25 10:45:16.458] [plc_logger] [info] Execution time for plc min loop - ns</t>
  </si>
  <si>
    <t>[2020-08-25 10:45:16.658] [plc_logger] [info] Execution time for plc min loop - ns</t>
  </si>
  <si>
    <t>[2020-08-25 10:45:16.858] [plc_logger] [info] Execution time for plc min loop - ns</t>
  </si>
  <si>
    <t>[2020-08-25 10:45:17.058] [plc_logger] [info] Execution time for plc min loop - ns</t>
  </si>
  <si>
    <t>[2020-08-25 10:45:17.258] [plc_logger] [info] Execution time for plc min loop - ns</t>
  </si>
  <si>
    <t>[2020-08-25 10:45:17.458] [plc_logger] [info] Execution time for plc min loop - ns</t>
  </si>
  <si>
    <t>[2020-08-25 10:45:17.658] [plc_logger] [info] Execution time for plc min loop - ns</t>
  </si>
  <si>
    <t>[2020-08-25 10:45:17.858] [plc_logger] [info] Execution time for plc min loop - ns</t>
  </si>
  <si>
    <t>[2020-08-25 10:45:18.058] [plc_logger] [info] Execution time for plc min loop - ns</t>
  </si>
  <si>
    <t>[2020-08-25 10:45:18.258] [plc_logger] [info] Execution time for plc min loop - ns</t>
  </si>
  <si>
    <t>[2020-08-25 10:45:18.458] [plc_logger] [info] Execution time for plc min loop - ns</t>
  </si>
  <si>
    <t>[2020-08-25 10:45:18.658] [plc_logger] [info] Execution time for plc min loop - ns</t>
  </si>
  <si>
    <t>[2020-08-25 10:45:18.858] [plc_logger] [info] Execution time for plc min loop - ns</t>
  </si>
  <si>
    <t>[2020-08-25 10:45:19.058] [plc_logger] [info] Execution time for plc min loop - ns</t>
  </si>
  <si>
    <t>[2020-08-25 10:45:19.258] [plc_logger] [info] Execution time for plc min loop - ns</t>
  </si>
  <si>
    <t>[2020-08-25 10:45:19.458] [plc_logger] [info] Execution time for plc min loop - ns</t>
  </si>
  <si>
    <t>[2020-08-25 10:45:19.658] [plc_logger] [info] Execution time for plc min loop - ns</t>
  </si>
  <si>
    <t>[2020-08-25 10:45:19.858] [plc_logger] [info] Execution time for plc min loop - ns</t>
  </si>
  <si>
    <t>[2020-08-25 10:45:20.058] [plc_logger] [info] Execution time for plc min loop - ns</t>
  </si>
  <si>
    <t>[2020-08-25 10:45:20.258] [plc_logger] [info] Execution time for plc min loop - ns</t>
  </si>
  <si>
    <t>[2020-08-25 10:45:20.458] [plc_logger] [info] Execution time for plc min loop - ns</t>
  </si>
  <si>
    <t>[2020-08-25 10:45:20.658] [plc_logger] [info] Execution time for plc min loop - ns</t>
  </si>
  <si>
    <t>[2020-08-25 10:45:20.858] [plc_logger] [info] Execution time for plc min loop - ns</t>
  </si>
  <si>
    <t>[2020-08-25 10:45:21.058] [plc_logger] [info] Execution time for plc min loop - ns</t>
  </si>
  <si>
    <t>[2020-08-25 10:45:21.258] [plc_logger] [info] Execution time for plc min loop - ns</t>
  </si>
  <si>
    <t>[2020-08-25 10:45:21.458] [plc_logger] [info] Execution time for plc min loop - ns</t>
  </si>
  <si>
    <t>[2020-08-25 10:45:21.658] [plc_logger] [info] Execution time for plc min loop - ns</t>
  </si>
  <si>
    <t>[2020-08-25 10:45:21.858] [plc_logger] [info] Execution time for plc min loop - ns</t>
  </si>
  <si>
    <t>[2020-08-25 10:45:22.058] [plc_logger] [info] Execution time for plc min loop - ns</t>
  </si>
  <si>
    <t>[2020-08-25 10:45:22.258] [plc_logger] [info] Execution time for plc min loop - ns</t>
  </si>
  <si>
    <t>[2020-08-25 10:45:22.458] [plc_logger] [info] Execution time for plc min loop - ns</t>
  </si>
  <si>
    <t>[2020-08-25 10:45:22.658] [plc_logger] [info] Execution time for plc min loop - ns</t>
  </si>
  <si>
    <t>[2020-08-25 10:45:22.858] [plc_logger] [info] Execution time for plc min loop - ns</t>
  </si>
  <si>
    <t>[2020-08-25 10:45:23.058] [plc_logger] [info] Execution time for plc min loop - ns</t>
  </si>
  <si>
    <t>[2020-08-25 10:45:23.258] [plc_logger] [info] Execution time for plc min loop - ns</t>
  </si>
  <si>
    <t>[2020-08-25 10:45:23.458] [plc_logger] [info] Execution time for plc min loop - ns</t>
  </si>
  <si>
    <t>[2020-08-25 10:45:23.658] [plc_logger] [info] Execution time for plc min loop - ns</t>
  </si>
  <si>
    <t>[2020-08-25 10:45:23.858] [plc_logger] [info] Execution time for plc min loop - ns</t>
  </si>
  <si>
    <t>[2020-08-25 10:45:24.058] [plc_logger] [info] Execution time for plc min loop - ns</t>
  </si>
  <si>
    <t>[2020-08-25 10:45:24.258] [plc_logger] [info] Execution time for plc min loop - ns</t>
  </si>
  <si>
    <t>[2020-08-25 10:45:24.458] [plc_logger] [info] Execution time for plc min loop - ns</t>
  </si>
  <si>
    <t>[2020-08-25 10:45:24.658] [plc_logger] [info] Execution time for plc min loop - ns</t>
  </si>
  <si>
    <t>[2020-08-25 10:45:24.858] [plc_logger] [info] Execution time for plc min loop - ns</t>
  </si>
  <si>
    <t>[2020-08-25 10:45:25.058] [plc_logger] [info] Execution time for plc min loop - ns</t>
  </si>
  <si>
    <t>[2020-08-25 10:45:25.258] [plc_logger] [info] Execution time for plc min loop - ns</t>
  </si>
  <si>
    <t>[2020-08-25 10:45:25.458] [plc_logger] [info] Execution time for plc min loop - ns</t>
  </si>
  <si>
    <t>[2020-08-25 10:45:25.658] [plc_logger] [info] Execution time for plc min loop - ns</t>
  </si>
  <si>
    <t>[2020-08-25 10:45:25.858] [plc_logger] [info] Execution time for plc min loop - ns</t>
  </si>
  <si>
    <t>[2020-08-25 10:45:26.058] [plc_logger] [info] Execution time for plc min loop - ns</t>
  </si>
  <si>
    <t>[2020-08-25 10:45:26.258] [plc_logger] [info] Execution time for plc min loop - ns</t>
  </si>
  <si>
    <t>[2020-08-25 10:45:26.458] [plc_logger] [info] Execution time for plc min loop - ns</t>
  </si>
  <si>
    <t>[2020-08-25 10:45:26.658] [plc_logger] [info] Execution time for plc min loop - ns</t>
  </si>
  <si>
    <t>[2020-08-25 10:45:26.858] [plc_logger] [info] Execution time for plc min loop - ns</t>
  </si>
  <si>
    <t>[2020-08-25 10:45:27.058] [plc_logger] [info] Execution time for plc min loop - ns</t>
  </si>
  <si>
    <t>[2020-08-25 10:45:27.258] [plc_logger] [info] Execution time for plc min loop - ns</t>
  </si>
  <si>
    <t>[2020-08-25 10:45:27.458] [plc_logger] [info] Execution time for plc min loop - ns</t>
  </si>
  <si>
    <t>[2020-08-25 10:45:27.658] [plc_logger] [info] Execution time for plc min loop - ns</t>
  </si>
  <si>
    <t>[2020-08-25 10:45:27.858] [plc_logger] [info] Execution time for plc min loop - ns</t>
  </si>
  <si>
    <t>[2020-08-25 10:45:28.058] [plc_logger] [info] Execution time for plc min loop - ns</t>
  </si>
  <si>
    <t>[2020-08-25 10:45:28.258] [plc_logger] [info] Execution time for plc min loop - ns</t>
  </si>
  <si>
    <t>[2020-08-25 10:45:28.458] [plc_logger] [info] Execution time for plc min loop - ns</t>
  </si>
  <si>
    <t>[2020-08-25 10:45:28.658] [plc_logger] [info] Execution time for plc min loop - ns</t>
  </si>
  <si>
    <t>[2020-08-25 10:45:28.858] [plc_logger] [info] Execution time for plc min loop - ns</t>
  </si>
  <si>
    <t>[2020-08-25 10:45:29.058] [plc_logger] [info] Execution time for plc min loop - ns</t>
  </si>
  <si>
    <t>[2020-08-25 10:45:29.258] [plc_logger] [info] Execution time for plc min loop - ns</t>
  </si>
  <si>
    <t>[2020-08-25 10:45:29.458] [plc_logger] [info] Execution time for plc min loop - ns</t>
  </si>
  <si>
    <t>[2020-08-25 10:45:29.658] [plc_logger] [info] Execution time for plc min loop - ns</t>
  </si>
  <si>
    <t>[2020-08-25 10:45:29.858] [plc_logger] [info] Execution time for plc min loop - ns</t>
  </si>
  <si>
    <t>[2020-08-25 10:45:30.058] [plc_logger] [info] Execution time for plc min loop - ns</t>
  </si>
  <si>
    <t>[2020-08-25 10:45:30.258] [plc_logger] [info] Execution time for plc min loop - ns</t>
  </si>
  <si>
    <t>[2020-08-25 10:45:30.458] [plc_logger] [info] Execution time for plc min loop - ns</t>
  </si>
  <si>
    <t>[2020-08-25 10:45:30.658] [plc_logger] [info] Execution time for plc min loop - ns</t>
  </si>
  <si>
    <t>[2020-08-25 10:45:30.858] [plc_logger] [info] Execution time for plc min loop - ns</t>
  </si>
  <si>
    <t>[2020-08-25 10:45:31.058] [plc_logger] [info] Execution time for plc min loop - ns</t>
  </si>
  <si>
    <t>[2020-08-25 10:45:31.258] [plc_logger] [info] Execution time for plc min loop - ns</t>
  </si>
  <si>
    <t>[2020-08-25 10:45:31.458] [plc_logger] [info] Execution time for plc min loop - ns</t>
  </si>
  <si>
    <t>[2020-08-25 10:45:31.658] [plc_logger] [info] Execution time for plc min loop - ns</t>
  </si>
  <si>
    <t>[2020-08-25 10:45:31.858] [plc_logger] [info] Execution time for plc min loop - ns</t>
  </si>
  <si>
    <t>[2020-08-25 10:45:32.058] [plc_logger] [info] Execution time for plc min loop - ns</t>
  </si>
  <si>
    <t>[2020-08-25 10:45:32.258] [plc_logger] [info] Execution time for plc min loop - ns</t>
  </si>
  <si>
    <t>[2020-08-25 10:45:32.458] [plc_logger] [info] Execution time for plc min loop - ns</t>
  </si>
  <si>
    <t>[2020-08-25 10:45:32.658] [plc_logger] [info] Execution time for plc min loop - ns</t>
  </si>
  <si>
    <t>[2020-08-25 10:45:32.858] [plc_logger] [info] Execution time for plc min loop - ns</t>
  </si>
  <si>
    <t>[2020-08-25 10:45:33.058] [plc_logger] [info] Execution time for plc min loop - ns</t>
  </si>
  <si>
    <t>[2020-08-25 10:45:33.258] [plc_logger] [info] Execution time for plc min loop - ns</t>
  </si>
  <si>
    <t>[2020-08-25 10:45:33.458] [plc_logger] [info] Execution time for plc min loop - ns</t>
  </si>
  <si>
    <t>[2020-08-25 10:45:33.658] [plc_logger] [info] Execution time for plc min loop - ns</t>
  </si>
  <si>
    <t>[2020-08-25 10:45:33.858] [plc_logger] [info] Execution time for plc min loop - ns</t>
  </si>
  <si>
    <t>[2020-08-25 10:45:34.058] [plc_logger] [info] Execution time for plc min loop - ns</t>
  </si>
  <si>
    <t>[2020-08-25 10:45:34.258] [plc_logger] [info] Execution time for plc min loop - ns</t>
  </si>
  <si>
    <t>[2020-08-25 10:45:34.458] [plc_logger] [info] Execution time for plc min loop - ns</t>
  </si>
  <si>
    <t>[2020-08-25 10:45:34.658] [plc_logger] [info] Execution time for plc min loop - ns</t>
  </si>
  <si>
    <t>[2020-08-25 10:45:34.858] [plc_logger] [info] Execution time for plc min loop - ns</t>
  </si>
  <si>
    <t>[2020-08-25 10:45:35.058] [plc_logger] [info] Execution time for plc min loop - ns</t>
  </si>
  <si>
    <t>[2020-08-25 10:45:35.258] [plc_logger] [info] Execution time for plc min loop - ns</t>
  </si>
  <si>
    <t>[2020-08-25 10:45:35.458] [plc_logger] [info] Execution time for plc min loop - ns</t>
  </si>
  <si>
    <t>[2020-08-25 10:45:35.658] [plc_logger] [info] Execution time for plc min loop - ns</t>
  </si>
  <si>
    <t>[2020-08-25 10:45:35.858] [plc_logger] [info] Execution time for plc min loop - ns</t>
  </si>
  <si>
    <t>[2020-08-25 10:45:36.058] [plc_logger] [info] Execution time for plc min loop - ns</t>
  </si>
  <si>
    <t>[2020-08-25 10:45:36.258] [plc_logger] [info] Execution time for plc min loop - ns</t>
  </si>
  <si>
    <t>[2020-08-25 10:45:36.458] [plc_logger] [info] Execution time for plc min loop - ns</t>
  </si>
  <si>
    <t>[2020-08-25 10:45:36.658] [plc_logger] [info] Execution time for plc min loop - ns</t>
  </si>
  <si>
    <t>[2020-08-25 10:45:36.858] [plc_logger] [info] Execution time for plc min loop - ns</t>
  </si>
  <si>
    <t>[2020-08-25 10:45:37.058] [plc_logger] [info] Execution time for plc min loop - ns</t>
  </si>
  <si>
    <t>[2020-08-25 10:45:37.258] [plc_logger] [info] Execution time for plc min loop - ns</t>
  </si>
  <si>
    <t>[2020-08-25 10:45:37.458] [plc_logger] [info] Execution time for plc min loop - ns</t>
  </si>
  <si>
    <t>[2020-08-25 10:45:37.658] [plc_logger] [info] Execution time for plc min loop - ns</t>
  </si>
  <si>
    <t>[2020-08-25 10:45:37.858] [plc_logger] [info] Execution time for plc min loop - ns</t>
  </si>
  <si>
    <t>[2020-08-25 10:45:38.058] [plc_logger] [info] Execution time for plc min loop - ns</t>
  </si>
  <si>
    <t>[2020-08-25 10:45:38.258] [plc_logger] [info] Execution time for plc min loop - ns</t>
  </si>
  <si>
    <t>[2020-08-25 10:45:38.458] [plc_logger] [info] Execution time for plc min loop - ns</t>
  </si>
  <si>
    <t>[2020-08-25 10:45:38.658] [plc_logger] [info] Execution time for plc min loop - ns</t>
  </si>
  <si>
    <t>[2020-08-25 10:45:38.858] [plc_logger] [info] Execution time for plc min loop - ns</t>
  </si>
  <si>
    <t>[2020-08-25 10:45:39.058] [plc_logger] [info] Execution time for plc min loop - ns</t>
  </si>
  <si>
    <t>[2020-08-25 10:45:39.258] [plc_logger] [info] Execution time for plc min loop - ns</t>
  </si>
  <si>
    <t>[2020-08-25 10:45:39.458] [plc_logger] [info] Execution time for plc min loop - ns</t>
  </si>
  <si>
    <t>[2020-08-25 10:45:39.658] [plc_logger] [info] Execution time for plc min loop - ns</t>
  </si>
  <si>
    <t>[2020-08-25 10:45:39.858] [plc_logger] [info] Execution time for plc min loop - ns</t>
  </si>
  <si>
    <t>[2020-08-25 10:45:40.058] [plc_logger] [info] Execution time for plc min loop - ns</t>
  </si>
  <si>
    <t>[2020-08-25 10:45:40.258] [plc_logger] [info] Execution time for plc min loop - ns</t>
  </si>
  <si>
    <t>[2020-08-25 10:45:40.458] [plc_logger] [info] Execution time for plc min loop - ns</t>
  </si>
  <si>
    <t>[2020-08-25 10:45:40.658] [plc_logger] [info] Execution time for plc min loop - ns</t>
  </si>
  <si>
    <t>[2020-08-25 10:45:40.858] [plc_logger] [info] Execution time for plc min loop - ns</t>
  </si>
  <si>
    <t>[2020-08-25 10:45:41.058] [plc_logger] [info] Execution time for plc min loop - ns</t>
  </si>
  <si>
    <t>[2020-08-25 10:45:41.258] [plc_logger] [info] Execution time for plc min loop - ns</t>
  </si>
  <si>
    <t>[2020-08-25 10:45:41.458] [plc_logger] [info] Execution time for plc min loop - ns</t>
  </si>
  <si>
    <t>[2020-08-25 10:45:41.658] [plc_logger] [info] Execution time for plc min loop - ns</t>
  </si>
  <si>
    <t>[2020-08-25 10:45:41.858] [plc_logger] [info] Execution time for plc min loop - ns</t>
  </si>
  <si>
    <t>[2020-08-25 10:45:42.058] [plc_logger] [info] Execution time for plc min loop - ns</t>
  </si>
  <si>
    <t>[2020-08-25 10:45:42.258] [plc_logger] [info] Execution time for plc min loop - ns</t>
  </si>
  <si>
    <t>[2020-08-25 10:45:42.458] [plc_logger] [info] Execution time for plc min loop - ns</t>
  </si>
  <si>
    <t>[2020-08-25 10:45:42.658] [plc_logger] [info] Execution time for plc min loop - ns</t>
  </si>
  <si>
    <t>[2020-08-25 10:45:42.858] [plc_logger] [info] Execution time for plc min loop - ns</t>
  </si>
  <si>
    <t>[2020-08-25 10:45:43.058] [plc_logger] [info] Execution time for plc min loop - ns</t>
  </si>
  <si>
    <t>[2020-08-25 10:45:43.258] [plc_logger] [info] Execution time for plc min loop - ns</t>
  </si>
  <si>
    <t>[2020-08-25 10:45:43.458] [plc_logger] [info] Execution time for plc min loop - ns</t>
  </si>
  <si>
    <t>[2020-08-25 10:45:43.658] [plc_logger] [info] Execution time for plc min loop - ns</t>
  </si>
  <si>
    <t>[2020-08-25 10:45:43.858] [plc_logger] [info] Execution time for plc min loop - ns</t>
  </si>
  <si>
    <t>[2020-08-25 10:45:44.058] [plc_logger] [info] Execution time for plc min loop - ns</t>
  </si>
  <si>
    <t>[2020-08-25 10:45:44.258] [plc_logger] [info] Execution time for plc min loop - ns</t>
  </si>
  <si>
    <t>[2020-08-25 10:45:44.458] [plc_logger] [info] Execution time for plc min loop - ns</t>
  </si>
  <si>
    <t>[2020-08-25 10:45:44.658] [plc_logger] [info] Execution time for plc min loop - ns</t>
  </si>
  <si>
    <t>[2020-08-25 10:45:44.858] [plc_logger] [info] Execution time for plc min loop - ns</t>
  </si>
  <si>
    <t>[2020-08-25 10:45:45.058] [plc_logger] [info] Execution time for plc min loop - ns</t>
  </si>
  <si>
    <t>[2020-08-25 10:45:45.258] [plc_logger] [info] Execution time for plc min loop - ns</t>
  </si>
  <si>
    <t>[2020-08-25 10:45:45.458] [plc_logger] [info] Execution time for plc min loop - ns</t>
  </si>
  <si>
    <t>[2020-08-25 10:45:45.658] [plc_logger] [info] Execution time for plc min loop - ns</t>
  </si>
  <si>
    <t>[2020-08-25 10:45:45.858] [plc_logger] [info] Execution time for plc min loop - ns</t>
  </si>
  <si>
    <t>[2020-08-25 10:45:46.058] [plc_logger] [info] Execution time for plc min loop - ns</t>
  </si>
  <si>
    <t>[2020-08-25 10:45:46.258] [plc_logger] [info] Execution time for plc min loop - ns</t>
  </si>
  <si>
    <t>[2020-08-25 10:45:46.458] [plc_logger] [info] Execution time for plc min loop - ns</t>
  </si>
  <si>
    <t>[2020-08-25 10:45:46.658] [plc_logger] [info] Execution time for plc min loop - ns</t>
  </si>
  <si>
    <t>[2020-08-25 10:45:46.858] [plc_logger] [info] Execution time for plc min loop - ns</t>
  </si>
  <si>
    <t>[2020-08-25 10:45:47.058] [plc_logger] [info] Execution time for plc min loop - ns</t>
  </si>
  <si>
    <t>[2020-08-25 10:45:47.258] [plc_logger] [info] Execution time for plc min loop - ns</t>
  </si>
  <si>
    <t>[2020-08-25 10:45:47.458] [plc_logger] [info] Execution time for plc min loop - ns</t>
  </si>
  <si>
    <t>[2020-08-25 10:45:47.658] [plc_logger] [info] Execution time for plc min loop - ns</t>
  </si>
  <si>
    <t>[2020-08-25 10:45:47.858] [plc_logger] [info] Execution time for plc min loop - ns</t>
  </si>
  <si>
    <t>[2020-08-25 10:45:48.058] [plc_logger] [info] Execution time for plc min loop - ns</t>
  </si>
  <si>
    <t>[2020-08-25 10:45:48.258] [plc_logger] [info] Execution time for plc min loop - ns</t>
  </si>
  <si>
    <t>[2020-08-25 10:45:48.458] [plc_logger] [info] Execution time for plc min loop - ns</t>
  </si>
  <si>
    <t>[2020-08-25 10:45:48.658] [plc_logger] [info] Execution time for plc min loop - ns</t>
  </si>
  <si>
    <t>[2020-08-25 10:45:48.858] [plc_logger] [info] Execution time for plc min loop - ns</t>
  </si>
  <si>
    <t>[2020-08-25 10:45:49.058] [plc_logger] [info] Execution time for plc min loop - ns</t>
  </si>
  <si>
    <t>[2020-08-25 10:45:49.258] [plc_logger] [info] Execution time for plc min loop - ns</t>
  </si>
  <si>
    <t>[2020-08-25 10:45:49.458] [plc_logger] [info] Execution time for plc min loop - ns</t>
  </si>
  <si>
    <t>[2020-08-25 10:45:49.658] [plc_logger] [info] Execution time for plc min loop - ns</t>
  </si>
  <si>
    <t>[2020-08-25 10:45:49.858] [plc_logger] [info] Execution time for plc min loop - ns</t>
  </si>
  <si>
    <t>[2020-08-25 10:45:50.058] [plc_logger] [info] Execution time for plc min loop - ns</t>
  </si>
  <si>
    <t>[2020-08-25 10:45:50.258] [plc_logger] [info] Execution time for plc min loop - ns</t>
  </si>
  <si>
    <t>[2020-08-25 10:45:50.458] [plc_logger] [info] Execution time for plc min loop - ns</t>
  </si>
  <si>
    <t>[2020-08-25 10:45:50.658] [plc_logger] [info] Execution time for plc min loop - ns</t>
  </si>
  <si>
    <t>[2020-08-25 10:45:50.858] [plc_logger] [info] Execution time for plc min loop - ns</t>
  </si>
  <si>
    <t>[2020-08-25 10:45:51.058] [plc_logger] [info] Execution time for plc min loop - ns</t>
  </si>
  <si>
    <t>[2020-08-25 10:45:51.258] [plc_logger] [info] Execution time for plc min loop - ns</t>
  </si>
  <si>
    <t>[2020-08-25 10:45:51.458] [plc_logger] [info] Execution time for plc min loop - ns</t>
  </si>
  <si>
    <t>[2020-08-25 10:45:51.658] [plc_logger] [info] Execution time for plc min loop - ns</t>
  </si>
  <si>
    <t>[2020-08-25 10:45:51.858] [plc_logger] [info] Execution time for plc min loop - ns</t>
  </si>
  <si>
    <t>[2020-08-25 10:45:52.058] [plc_logger] [info] Execution time for plc min loop - ns</t>
  </si>
  <si>
    <t>[2020-08-25 10:45:52.258] [plc_logger] [info] Execution time for plc min loop - ns</t>
  </si>
  <si>
    <t>[2020-08-25 10:45:52.458] [plc_logger] [info] Execution time for plc min loop - ns</t>
  </si>
  <si>
    <t>[2020-08-25 10:45:52.673] [plc_logger] [info] Execution time for plc min loop - ns</t>
  </si>
  <si>
    <t>[2020-08-25 10:45:52.858] [plc_logger] [info] Execution time for plc min loop - ns</t>
  </si>
  <si>
    <t>[2020-08-25 10:45:53.058] [plc_logger] [info] Execution time for plc min loop - ns</t>
  </si>
  <si>
    <t>[2020-08-25 10:45:53.258] [plc_logger] [info] Execution time for plc min loop - ns</t>
  </si>
  <si>
    <t>[2020-08-25 10:45:53.458] [plc_logger] [info] Execution time for plc min loop - ns</t>
  </si>
  <si>
    <t>[2020-08-25 10:45:53.658] [plc_logger] [info] Execution time for plc min loop - ns</t>
  </si>
  <si>
    <t>[2020-08-25 10:45:53.858] [plc_logger] [info] Execution time for plc min loop - ns</t>
  </si>
  <si>
    <t>[2020-08-25 10:45:54.058] [plc_logger] [info] Execution time for plc min loop - ns</t>
  </si>
  <si>
    <t>[2020-08-25 10:45:54.258] [plc_logger] [info] Execution time for plc min loop - ns</t>
  </si>
  <si>
    <t>[2020-08-25 10:45:54.458] [plc_logger] [info] Execution time for plc min loop - ns</t>
  </si>
  <si>
    <t>[2020-08-25 10:45:54.658] [plc_logger] [info] Execution time for plc min loop - ns</t>
  </si>
  <si>
    <t>[2020-08-25 10:45:54.858] [plc_logger] [info] Execution time for plc min loop - ns</t>
  </si>
  <si>
    <t>[2020-08-25 10:45:55.058] [plc_logger] [info] Execution time for plc min loop - ns</t>
  </si>
  <si>
    <t>[2020-08-25 10:45:55.258] [plc_logger] [info] Execution time for plc min loop - ns</t>
  </si>
  <si>
    <t>[2020-08-25 10:45:55.458] [plc_logger] [info] Execution time for plc min loop - ns</t>
  </si>
  <si>
    <t>[2020-08-25 10:45:55.658] [plc_logger] [info] Execution time for plc min loop - ns</t>
  </si>
  <si>
    <t>[2020-08-25 10:45:55.858] [plc_logger] [info] Execution time for plc min loop - ns</t>
  </si>
  <si>
    <t>[2020-08-25 10:45:56.058] [plc_logger] [info] Execution time for plc min loop - ns</t>
  </si>
  <si>
    <t>[2020-08-25 10:45:56.258] [plc_logger] [info] Execution time for plc min loop - ns</t>
  </si>
  <si>
    <t>[2020-08-25 10:45:56.458] [plc_logger] [info] Execution time for plc min loop - ns</t>
  </si>
  <si>
    <t>[2020-08-25 10:45:56.658] [plc_logger] [info] Execution time for plc min loop - ns</t>
  </si>
  <si>
    <t>[2020-08-25 10:45:56.858] [plc_logger] [info] Execution time for plc min loop - ns</t>
  </si>
  <si>
    <t>[2020-08-25 10:45:57.058] [plc_logger] [info] Execution time for plc min loop - ns</t>
  </si>
  <si>
    <t>[2020-08-25 10:45:57.258] [plc_logger] [info] Execution time for plc min loop - ns</t>
  </si>
  <si>
    <t>[2020-08-25 10:45:57.458] [plc_logger] [info] Execution time for plc min loop - ns</t>
  </si>
  <si>
    <t>[2020-08-25 10:45:57.658] [plc_logger] [info] Execution time for plc min loop - ns</t>
  </si>
  <si>
    <t>[2020-08-25 10:45:57.858] [plc_logger] [info] Execution time for plc min loop - ns</t>
  </si>
  <si>
    <t>[2020-08-25 10:45:58.058] [plc_logger] [info] Execution time for plc min loop - ns</t>
  </si>
  <si>
    <t>[2020-08-25 10:45:58.258] [plc_logger] [info] Execution time for plc min loop - ns</t>
  </si>
  <si>
    <t>[2020-08-25 10:45:58.458] [plc_logger] [info] Execution time for plc min loop - ns</t>
  </si>
  <si>
    <t>[2020-08-25 10:45:58.658] [plc_logger] [info] Execution time for plc min loop - ns</t>
  </si>
  <si>
    <t>[2020-08-25 10:45:58.858] [plc_logger] [info] Execution time for plc min loop - ns</t>
  </si>
  <si>
    <t>[2020-08-25 10:45:59.058] [plc_logger] [info] Execution time for plc min loop - ns</t>
  </si>
  <si>
    <t>[2020-08-25 10:45:59.258] [plc_logger] [info] Execution time for plc min loop - ns</t>
  </si>
  <si>
    <t>[2020-08-25 10:45:59.458] [plc_logger] [info] Execution time for plc min loop - ns</t>
  </si>
  <si>
    <t>[2020-08-25 10:45:59.658] [plc_logger] [info] Execution time for plc min loop - ns</t>
  </si>
  <si>
    <t>[2020-08-25 10:45:59.858] [plc_logger] [info] Execution time for plc min loop - ns</t>
  </si>
  <si>
    <t>[2020-08-25 10:46:00.058] [plc_logger] [info] Execution time for plc min loop - ns</t>
  </si>
  <si>
    <t>[2020-08-25 10:46:00.258] [plc_logger] [info] Execution time for plc min loop - ns</t>
  </si>
  <si>
    <t>[2020-08-25 10:46:00.458] [plc_logger] [info] Execution time for plc min loop - ns</t>
  </si>
  <si>
    <t>[2020-08-25 10:46:00.658] [plc_logger] [info] Execution time for plc min loop - ns</t>
  </si>
  <si>
    <t>[2020-08-25 10:46:00.858] [plc_logger] [info] Execution time for plc min loop - ns</t>
  </si>
  <si>
    <t>[2020-08-25 10:46:01.058] [plc_logger] [info] Execution time for plc min loop - ns</t>
  </si>
  <si>
    <t>[2020-08-25 10:46:01.258] [plc_logger] [info] Execution time for plc min loop - ns</t>
  </si>
  <si>
    <t>[2020-08-25 10:46:01.458] [plc_logger] [info] Execution time for plc min loop - ns</t>
  </si>
  <si>
    <t>[2020-08-25 10:46:01.658] [plc_logger] [info] Execution time for plc min loop - ns</t>
  </si>
  <si>
    <t>[2020-08-25 10:46:01.858] [plc_logger] [info] Execution time for plc min loop - ns</t>
  </si>
  <si>
    <t>[2020-08-25 10:46:02.058] [plc_logger] [info] Execution time for plc min loop - ns</t>
  </si>
  <si>
    <t>[2020-08-25 10:46:02.258] [plc_logger] [info] Execution time for plc min loop - ns</t>
  </si>
  <si>
    <t>[2020-08-25 10:46:02.458] [plc_logger] [info] Execution time for plc min loop - ns</t>
  </si>
  <si>
    <t>[2020-08-25 10:46:02.658] [plc_logger] [info] Execution time for plc min loop - ns</t>
  </si>
  <si>
    <t>[2020-08-25 10:46:02.858] [plc_logger] [info] Execution time for plc min loop - ns</t>
  </si>
  <si>
    <t>[2020-08-25 10:46:03.058] [plc_logger] [info] Execution time for plc min loop - ns</t>
  </si>
  <si>
    <t>[2020-08-25 10:46:03.258] [plc_logger] [info] Execution time for plc min loop - ns</t>
  </si>
  <si>
    <t>[2020-08-25 10:46:03.458] [plc_logger] [info] Execution time for plc min loop - ns</t>
  </si>
  <si>
    <t>[2020-08-25 10:46:03.658] [plc_logger] [info] Execution time for plc min loop - ns</t>
  </si>
  <si>
    <t>[2020-08-25 10:46:03.858] [plc_logger] [info] Execution time for plc min loop - ns</t>
  </si>
  <si>
    <t>[2020-08-25 10:46:04.058] [plc_logger] [info] Execution time for plc min loop - ns</t>
  </si>
  <si>
    <t>[2020-08-25 10:46:04.258] [plc_logger] [info] Execution time for plc min loop - ns</t>
  </si>
  <si>
    <t>[2020-08-25 10:46:04.458] [plc_logger] [info] Execution time for plc min loop - ns</t>
  </si>
  <si>
    <t>[2020-08-25 10:46:04.658] [plc_logger] [info] Execution time for plc min loop - ns</t>
  </si>
  <si>
    <t>[2020-08-25 10:46:04.858] [plc_logger] [info] Execution time for plc min loop - ns</t>
  </si>
  <si>
    <t>[2020-08-25 10:46:05.058] [plc_logger] [info] Execution time for plc min loop - ns</t>
  </si>
  <si>
    <t>[2020-08-25 10:46:05.258] [plc_logger] [info] Execution time for plc min loop - ns</t>
  </si>
  <si>
    <t>[2020-08-25 10:46:05.458] [plc_logger] [info] Execution time for plc min loop - ns</t>
  </si>
  <si>
    <t>[2020-08-25 10:46:05.658] [plc_logger] [info] Execution time for plc min loop - ns</t>
  </si>
  <si>
    <t>[2020-08-25 10:46:05.858] [plc_logger] [info] Execution time for plc min loop - ns</t>
  </si>
  <si>
    <t>[2020-08-25 10:46:06.058] [plc_logger] [info] Execution time for plc min loop - ns</t>
  </si>
  <si>
    <t>[2020-08-25 10:46:06.258] [plc_logger] [info] Execution time for plc min loop - ns</t>
  </si>
  <si>
    <t>[2020-08-25 10:46:06.458] [plc_logger] [info] Execution time for plc min loop - ns</t>
  </si>
  <si>
    <t>[2020-08-25 10:46:06.658] [plc_logger] [info] Execution time for plc min loop - ns</t>
  </si>
  <si>
    <t>[2020-08-25 10:46:06.858] [plc_logger] [info] Execution time for plc min loop - ns</t>
  </si>
  <si>
    <t>[2020-08-25 10:46:07.058] [plc_logger] [info] Execution time for plc min loop - ns</t>
  </si>
  <si>
    <t>[2020-08-25 10:46:07.258] [plc_logger] [info] Execution time for plc min loop - ns</t>
  </si>
  <si>
    <t>[2020-08-25 10:46:07.458] [plc_logger] [info] Execution time for plc min loop - ns</t>
  </si>
  <si>
    <t>[2020-08-25 10:46:07.658] [plc_logger] [info] Execution time for plc min loop - ns</t>
  </si>
  <si>
    <t>[2020-08-25 10:46:07.858] [plc_logger] [info] Execution time for plc min loop - ns</t>
  </si>
  <si>
    <t>[2020-08-25 10:46:08.058] [plc_logger] [info] Execution time for plc min loop - ns</t>
  </si>
  <si>
    <t>[2020-08-25 10:46:08.258] [plc_logger] [info] Execution time for plc min loop - ns</t>
  </si>
  <si>
    <t>[2020-08-25 10:46:08.458] [plc_logger] [info] Execution time for plc min loop - ns</t>
  </si>
  <si>
    <t>[2020-08-25 10:46:08.658] [plc_logger] [info] Execution time for plc min loop - ns</t>
  </si>
  <si>
    <t>[2020-08-25 10:46:08.858] [plc_logger] [info] Execution time for plc min loop - ns</t>
  </si>
  <si>
    <t>[2020-08-25 10:46:09.058] [plc_logger] [info] Execution time for plc min loop - ns</t>
  </si>
  <si>
    <t>[2020-08-25 10:46:09.258] [plc_logger] [info] Execution time for plc min loop - ns</t>
  </si>
  <si>
    <t>[2020-08-25 10:46:09.458] [plc_logger] [info] Execution time for plc min loop - ns</t>
  </si>
  <si>
    <t>[2020-08-25 10:46:09.658] [plc_logger] [info] Execution time for plc min loop - ns</t>
  </si>
  <si>
    <t>[2020-08-25 10:46:09.858] [plc_logger] [info] Execution time for plc min loop - ns</t>
  </si>
  <si>
    <t>[2020-08-25 10:46:10.058] [plc_logger] [info] Execution time for plc min loop - ns</t>
  </si>
  <si>
    <t>[2020-08-25 10:46:10.258] [plc_logger] [info] Execution time for plc min loop - ns</t>
  </si>
  <si>
    <t>[2020-08-25 10:46:10.458] [plc_logger] [info] Execution time for plc min loop - ns</t>
  </si>
  <si>
    <t>[2020-08-25 10:46:10.658] [plc_logger] [info] Execution time for plc min loop - ns</t>
  </si>
  <si>
    <t>[2020-08-25 10:46:10.858] [plc_logger] [info] Execution time for plc min loop - ns</t>
  </si>
  <si>
    <t>[2020-08-25 10:46:11.058] [plc_logger] [info] Execution time for plc min loop - ns</t>
  </si>
  <si>
    <t>[2020-08-25 10:46:11.258] [plc_logger] [info] Execution time for plc min loop - ns</t>
  </si>
  <si>
    <t>[2020-08-25 10:46:11.458] [plc_logger] [info] Execution time for plc min loop - ns</t>
  </si>
  <si>
    <t>[2020-08-25 10:46:11.658] [plc_logger] [info] Execution time for plc min loop - ns</t>
  </si>
  <si>
    <t>[2020-08-25 10:46:11.858] [plc_logger] [info] Execution time for plc min loop - ns</t>
  </si>
  <si>
    <t>[2020-08-25 10:46:12.058] [plc_logger] [info] Execution time for plc min loop - ns</t>
  </si>
  <si>
    <t>[2020-08-25 10:46:12.258] [plc_logger] [info] Execution time for plc min loop - ns</t>
  </si>
  <si>
    <t>[2020-08-25 10:46:12.458] [plc_logger] [info] Execution time for plc min loop - ns</t>
  </si>
  <si>
    <t>[2020-08-25 10:46:12.658] [plc_logger] [info] Execution time for plc min loop - ns</t>
  </si>
  <si>
    <t>[2020-08-25 10:46:12.858] [plc_logger] [info] Execution time for plc min loop - ns</t>
  </si>
  <si>
    <t>[2020-08-25 10:46:13.058] [plc_logger] [info] Execution time for plc min loop - ns</t>
  </si>
  <si>
    <t>[2020-08-25 10:46:13.258] [plc_logger] [info] Execution time for plc min loop - ns</t>
  </si>
  <si>
    <t>[2020-08-25 10:46:13.458] [plc_logger] [info] Execution time for plc min loop - ns</t>
  </si>
  <si>
    <t>[2020-08-25 10:46:13.658] [plc_logger] [info] Execution time for plc min loop - ns</t>
  </si>
  <si>
    <t>[2020-08-25 10:46:13.858] [plc_logger] [info] Execution time for plc min loop - ns</t>
  </si>
  <si>
    <t>[2020-08-25 10:46:14.058] [plc_logger] [info] Execution time for plc min loop - ns</t>
  </si>
  <si>
    <t>[2020-08-25 10:46:14.258] [plc_logger] [info] Execution time for plc min loop - ns</t>
  </si>
  <si>
    <t>[2020-08-25 10:46:14.458] [plc_logger] [info] Execution time for plc min loop - ns</t>
  </si>
  <si>
    <t>[2020-08-25 10:46:14.658] [plc_logger] [info] Execution time for plc min loop - ns</t>
  </si>
  <si>
    <t>[2020-08-25 10:46:14.858] [plc_logger] [info] Execution time for plc min loop - ns</t>
  </si>
  <si>
    <t>[2020-08-25 10:46:15.058] [plc_logger] [info] Execution time for plc min loop - ns</t>
  </si>
  <si>
    <t>[2020-08-25 10:46:15.258] [plc_logger] [info] Execution time for plc min loop - ns</t>
  </si>
  <si>
    <t>[2020-08-25 10:46:15.458] [plc_logger] [info] Execution time for plc min loop - ns</t>
  </si>
  <si>
    <t>[2020-08-25 10:46:15.658] [plc_logger] [info] Execution time for plc min loop - ns</t>
  </si>
  <si>
    <t>[2020-08-25 10:46:15.858] [plc_logger] [info] Execution time for plc min loop - ns</t>
  </si>
  <si>
    <t>[2020-08-25 10:46:16.058] [plc_logger] [info] Execution time for plc min loop - ns</t>
  </si>
  <si>
    <t>[2020-08-25 10:46:16.258] [plc_logger] [info] Execution time for plc min loop - ns</t>
  </si>
  <si>
    <t>[2020-08-25 10:46:16.458] [plc_logger] [info] Execution time for plc min loop - ns</t>
  </si>
  <si>
    <t>[2020-08-25 10:46:16.658] [plc_logger] [info] Execution time for plc min loop - ns</t>
  </si>
  <si>
    <t>[2020-08-25 10:46:16.858] [plc_logger] [info] Execution time for plc min loop - ns</t>
  </si>
  <si>
    <t>[2020-08-25 10:46:17.058] [plc_logger] [info] Execution time for plc min loop - ns</t>
  </si>
  <si>
    <t>[2020-08-25 10:46:17.258] [plc_logger] [info] Execution time for plc min loop - ns</t>
  </si>
  <si>
    <t>[2020-08-25 10:46:17.458] [plc_logger] [info] Execution time for plc min loop - ns</t>
  </si>
  <si>
    <t>[2020-08-25 10:46:17.658] [plc_logger] [info] Execution time for plc min loop - ns</t>
  </si>
  <si>
    <t>[2020-08-25 10:46:17.858] [plc_logger] [info] Execution time for plc min loop - ns</t>
  </si>
  <si>
    <t>[2020-08-25 10:46:18.058] [plc_logger] [info] Execution time for plc min loop - ns</t>
  </si>
  <si>
    <t>[2020-08-25 10:46:18.258] [plc_logger] [info] Execution time for plc min loop - ns</t>
  </si>
  <si>
    <t>[2020-08-25 10:46:18.458] [plc_logger] [info] Execution time for plc min loop - ns</t>
  </si>
  <si>
    <t>[2020-08-25 10:46:18.658] [plc_logger] [info] Execution time for plc min loop - ns</t>
  </si>
  <si>
    <t>[2020-08-25 10:46:18.858] [plc_logger] [info] Execution time for plc min loop - ns</t>
  </si>
  <si>
    <t>[2020-08-25 10:46:19.058] [plc_logger] [info] Execution time for plc min loop - ns</t>
  </si>
  <si>
    <t>[2020-08-25 10:46:19.258] [plc_logger] [info] Execution time for plc min loop - ns</t>
  </si>
  <si>
    <t>[2020-08-25 10:46:19.458] [plc_logger] [info] Execution time for plc min loop - ns</t>
  </si>
  <si>
    <t>[2020-08-25 10:46:19.658] [plc_logger] [info] Execution time for plc min loop - ns</t>
  </si>
  <si>
    <t>[2020-08-25 10:46:19.858] [plc_logger] [info] Execution time for plc min loop - ns</t>
  </si>
  <si>
    <t>[2020-08-25 10:46:20.058] [plc_logger] [info] Execution time for plc min loop - ns</t>
  </si>
  <si>
    <t>[2020-08-25 10:46:20.258] [plc_logger] [info] Execution time for plc min loop - ns</t>
  </si>
  <si>
    <t>[2020-08-25 10:46:20.458] [plc_logger] [info] Execution time for plc min loop - ns</t>
  </si>
  <si>
    <t>[2020-08-25 10:46:20.658] [plc_logger] [info] Execution time for plc min loop - ns</t>
  </si>
  <si>
    <t>[2020-08-25 10:46:20.858] [plc_logger] [info] Execution time for plc min loop - ns</t>
  </si>
  <si>
    <t>[2020-08-25 10:46:21.058] [plc_logger] [info] Execution time for plc min loop - ns</t>
  </si>
  <si>
    <t>[2020-08-25 10:46:21.258] [plc_logger] [info] Execution time for plc min loop - ns</t>
  </si>
  <si>
    <t>[2020-08-25 10:46:21.458] [plc_logger] [info] Execution time for plc min loop - ns</t>
  </si>
  <si>
    <t>[2020-08-25 10:46:21.658] [plc_logger] [info] Execution time for plc min loop - ns</t>
  </si>
  <si>
    <t>[2020-08-25 10:46:21.858] [plc_logger] [info] Execution time for plc min loop - ns</t>
  </si>
  <si>
    <t>[2020-08-25 10:46:22.058] [plc_logger] [info] Execution time for plc min loop - ns</t>
  </si>
  <si>
    <t>[2020-08-25 10:46:22.258] [plc_logger] [info] Execution time for plc min loop - ns</t>
  </si>
  <si>
    <t>[2020-08-25 10:46:22.458] [plc_logger] [info] Execution time for plc min loop - ns</t>
  </si>
  <si>
    <t>[2020-08-25 10:46:22.658] [plc_logger] [info] Execution time for plc min loop - ns</t>
  </si>
  <si>
    <t>[2020-08-25 10:46:22.858] [plc_logger] [info] Execution time for plc min loop - ns</t>
  </si>
  <si>
    <t>[2020-08-25 10:46:23.058] [plc_logger] [info] Execution time for plc min loop - ns</t>
  </si>
  <si>
    <t>[2020-08-25 10:46:23.258] [plc_logger] [info] Execution time for plc min loop - ns</t>
  </si>
  <si>
    <t>[2020-08-25 10:46:23.458] [plc_logger] [info] Execution time for plc min loop - ns</t>
  </si>
  <si>
    <t>[2020-08-25 10:46:23.658] [plc_logger] [info] Execution time for plc min loop - ns</t>
  </si>
  <si>
    <t>[2020-08-25 10:46:23.858] [plc_logger] [info] Execution time for plc min loop - ns</t>
  </si>
  <si>
    <t>[2020-08-25 10:46:24.058] [plc_logger] [info] Execution time for plc min loop - ns</t>
  </si>
  <si>
    <t>[2020-08-25 10:46:24.258] [plc_logger] [info] Execution time for plc min loop - ns</t>
  </si>
  <si>
    <t>[2020-08-25 10:46:24.458] [plc_logger] [info] Execution time for plc min loop - ns</t>
  </si>
  <si>
    <t>[2020-08-25 10:46:24.658] [plc_logger] [info] Execution time for plc min loop - ns</t>
  </si>
  <si>
    <t>[2020-08-25 10:46:24.858] [plc_logger] [info] Execution time for plc min loop - ns</t>
  </si>
  <si>
    <t>[2020-08-25 10:46:25.058] [plc_logger] [info] Execution time for plc min loop - ns</t>
  </si>
  <si>
    <t>[2020-08-25 10:46:25.258] [plc_logger] [info] Execution time for plc min loop - ns</t>
  </si>
  <si>
    <t>[2020-08-25 10:46:25.458] [plc_logger] [info] Execution time for plc min loop - ns</t>
  </si>
  <si>
    <t>[2020-08-25 10:46:25.658] [plc_logger] [info] Execution time for plc min loop - ns</t>
  </si>
  <si>
    <t>[2020-08-25 10:46:25.858] [plc_logger] [info] Execution time for plc min loop - ns</t>
  </si>
  <si>
    <t>[2020-08-25 10:46:26.058] [plc_logger] [info] Execution time for plc min loop - ns</t>
  </si>
  <si>
    <t>[2020-08-25 10:46:26.258] [plc_logger] [info] Execution time for plc min loop - ns</t>
  </si>
  <si>
    <t>[2020-08-25 10:46:26.458] [plc_logger] [info] Execution time for plc min loop - ns</t>
  </si>
  <si>
    <t>[2020-08-25 10:46:26.658] [plc_logger] [info] Execution time for plc min loop - ns</t>
  </si>
  <si>
    <t>[2020-08-25 10:46:26.858] [plc_logger] [info] Execution time for plc min loop - ns</t>
  </si>
  <si>
    <t>[2020-08-25 10:46:27.058] [plc_logger] [info] Execution time for plc min loop - ns</t>
  </si>
  <si>
    <t>[2020-08-25 10:46:27.258] [plc_logger] [info] Execution time for plc min loop - ns</t>
  </si>
  <si>
    <t>[2020-08-25 10:46:27.458] [plc_logger] [info] Execution time for plc min loop - ns</t>
  </si>
  <si>
    <t>[2020-08-25 10:46:27.658] [plc_logger] [info] Execution time for plc min loop - ns</t>
  </si>
  <si>
    <t>[2020-08-25 10:46:27.858] [plc_logger] [info] Execution time for plc min loop - ns</t>
  </si>
  <si>
    <t>[2020-08-25 10:46:28.058] [plc_logger] [info] Execution time for plc min loop - ns</t>
  </si>
  <si>
    <t>[2020-08-25 10:46:28.258] [plc_logger] [info] Execution time for plc min loop - ns</t>
  </si>
  <si>
    <t>[2020-08-25 10:46:28.458] [plc_logger] [info] Execution time for plc min loop - ns</t>
  </si>
  <si>
    <t>[2020-08-25 10:46:28.658] [plc_logger] [info] Execution time for plc min loop - ns</t>
  </si>
  <si>
    <t>[2020-08-25 10:46:28.858] [plc_logger] [info] Execution time for plc min loop - ns</t>
  </si>
  <si>
    <t>[2020-08-25 10:46:29.058] [plc_logger] [info] Execution time for plc min loop - ns</t>
  </si>
  <si>
    <t>[2020-08-25 10:46:29.258] [plc_logger] [info] Execution time for plc min loop - ns</t>
  </si>
  <si>
    <t>[2020-08-25 10:46:29.458] [plc_logger] [info] Execution time for plc min loop - ns</t>
  </si>
  <si>
    <t>[2020-08-25 10:46:29.658] [plc_logger] [info] Execution time for plc min loop - ns</t>
  </si>
  <si>
    <t>[2020-08-25 10:46:29.858] [plc_logger] [info] Execution time for plc min loop - ns</t>
  </si>
  <si>
    <t>[2020-08-25 10:46:30.058] [plc_logger] [info] Execution time for plc min loop - ns</t>
  </si>
  <si>
    <t>[2020-08-25 10:46:30.258] [plc_logger] [info] Execution time for plc min loop - ns</t>
  </si>
  <si>
    <t>[2020-08-25 10:46:30.458] [plc_logger] [info] Execution time for plc min loop - ns</t>
  </si>
  <si>
    <t>[2020-08-25 10:46:30.658] [plc_logger] [info] Execution time for plc min loop - ns</t>
  </si>
  <si>
    <t>[2020-08-25 10:46:30.858] [plc_logger] [info] Execution time for plc min loop - ns</t>
  </si>
  <si>
    <t>[2020-08-25 10:46:31.058] [plc_logger] [info] Execution time for plc min loop - ns</t>
  </si>
  <si>
    <t>[2020-08-25 10:46:31.258] [plc_logger] [info] Execution time for plc min loop - ns</t>
  </si>
  <si>
    <t>[2020-08-25 10:46:31.458] [plc_logger] [info] Execution time for plc min loop - ns</t>
  </si>
  <si>
    <t>[2020-08-25 10:46:31.658] [plc_logger] [info] Execution time for plc min loop - ns</t>
  </si>
  <si>
    <t>[2020-08-25 10:46:31.858] [plc_logger] [info] Execution time for plc min loop - ns</t>
  </si>
  <si>
    <t>[2020-08-25 10:46:32.058] [plc_logger] [info] Execution time for plc min loop - ns</t>
  </si>
  <si>
    <t>[2020-08-25 10:46:32.258] [plc_logger] [info] Execution time for plc min loop - ns</t>
  </si>
  <si>
    <t>[2020-08-25 10:46:32.458] [plc_logger] [info] Execution time for plc min loop - ns</t>
  </si>
  <si>
    <t>[2020-08-25 10:46:32.658] [plc_logger] [info] Execution time for plc min loop - ns</t>
  </si>
  <si>
    <t>[2020-08-25 10:46:32.858] [plc_logger] [info] Execution time for plc min loop - ns</t>
  </si>
  <si>
    <t>[2020-08-25 10:46:33.058] [plc_logger] [info] Execution time for plc min loop - ns</t>
  </si>
  <si>
    <t>[2020-08-25 10:46:33.258] [plc_logger] [info] Execution time for plc min loop - ns</t>
  </si>
  <si>
    <t>[2020-08-25 10:46:33.458] [plc_logger] [info] Execution time for plc min loop - ns</t>
  </si>
  <si>
    <t>[2020-08-25 10:46:33.658] [plc_logger] [info] Execution time for plc min loop - ns</t>
  </si>
  <si>
    <t>[2020-08-25 10:46:33.858] [plc_logger] [info] Execution time for plc min loop - ns</t>
  </si>
  <si>
    <t>[2020-08-25 10:46:34.058] [plc_logger] [info] Execution time for plc min loop - ns</t>
  </si>
  <si>
    <t>[2020-08-25 10:46:34.258] [plc_logger] [info] Execution time for plc min loop - ns</t>
  </si>
  <si>
    <t>[2020-08-25 10:46:34.458] [plc_logger] [info] Execution time for plc min loop - ns</t>
  </si>
  <si>
    <t>[2020-08-25 10:46:34.658] [plc_logger] [info] Execution time for plc min loop - ns</t>
  </si>
  <si>
    <t>[2020-08-25 10:46:34.858] [plc_logger] [info] Execution time for plc min loop - ns</t>
  </si>
  <si>
    <t>[2020-08-25 10:46:35.058] [plc_logger] [info] Execution time for plc min loop - ns</t>
  </si>
  <si>
    <t>[2020-08-25 10:46:35.258] [plc_logger] [info] Execution time for plc min loop - ns</t>
  </si>
  <si>
    <t>[2020-08-25 10:46:35.458] [plc_logger] [info] Execution time for plc min loop - ns</t>
  </si>
  <si>
    <t>[2020-08-25 10:46:35.658] [plc_logger] [info] Execution time for plc min loop - ns</t>
  </si>
  <si>
    <t>[2020-08-25 10:46:35.858] [plc_logger] [info] Execution time for plc min loop - ns</t>
  </si>
  <si>
    <t>[2020-08-25 10:46:36.058] [plc_logger] [info] Execution time for plc min loop - ns</t>
  </si>
  <si>
    <t>[2020-08-25 10:46:36.258] [plc_logger] [info] Execution time for plc min loop - ns</t>
  </si>
  <si>
    <t>[2020-08-25 10:46:36.458] [plc_logger] [info] Execution time for plc min loop - ns</t>
  </si>
  <si>
    <t>[2020-08-25 10:46:36.658] [plc_logger] [info] Execution time for plc min loop - ns</t>
  </si>
  <si>
    <t>[2020-08-25 10:46:36.858] [plc_logger] [info] Execution time for plc min loop - ns</t>
  </si>
  <si>
    <t>[2020-08-25 10:46:37.058] [plc_logger] [info] Execution time for plc min loop - ns</t>
  </si>
  <si>
    <t>[2020-08-25 10:46:37.258] [plc_logger] [info] Execution time for plc min loop - ns</t>
  </si>
  <si>
    <t>[2020-08-25 10:46:37.458] [plc_logger] [info] Execution time for plc min loop - ns</t>
  </si>
  <si>
    <t>[2020-08-25 10:46:37.658] [plc_logger] [info] Execution time for plc min loop - ns</t>
  </si>
  <si>
    <t>[2020-08-25 10:46:37.858] [plc_logger] [info] Execution time for plc min loop - ns</t>
  </si>
  <si>
    <t>[2020-08-25 10:46:38.058] [plc_logger] [info] Execution time for plc min loop - ns</t>
  </si>
  <si>
    <t>[2020-08-25 10:46:38.258] [plc_logger] [info] Execution time for plc min loop - ns</t>
  </si>
  <si>
    <t>[2020-08-25 10:46:38.458] [plc_logger] [info] Execution time for plc min loop - ns</t>
  </si>
  <si>
    <t>[2020-08-25 10:46:38.658] [plc_logger] [info] Execution time for plc min loop - ns</t>
  </si>
  <si>
    <t>[2020-08-25 10:46:38.858] [plc_logger] [info] Execution time for plc min loop - ns</t>
  </si>
  <si>
    <t>[2020-08-25 10:46:39.058] [plc_logger] [info] Execution time for plc min loop - ns</t>
  </si>
  <si>
    <t>[2020-08-25 10:46:39.258] [plc_logger] [info] Execution time for plc min loop - ns</t>
  </si>
  <si>
    <t>[2020-08-25 10:46:39.458] [plc_logger] [info] Execution time for plc min loop - ns</t>
  </si>
  <si>
    <t>[2020-08-25 10:46:39.658] [plc_logger] [info] Execution time for plc min loop - ns</t>
  </si>
  <si>
    <t>[2020-08-25 10:46:39.858] [plc_logger] [info] Execution time for plc min loop - ns</t>
  </si>
  <si>
    <t>[2020-08-25 10:46:40.058] [plc_logger] [info] Execution time for plc min loop - ns</t>
  </si>
  <si>
    <t>[2020-08-25 10:46:40.258] [plc_logger] [info] Execution time for plc min loop - ns</t>
  </si>
  <si>
    <t>[2020-08-25 10:46:40.458] [plc_logger] [info] Execution time for plc min loop - ns</t>
  </si>
  <si>
    <t>[2020-08-25 10:46:40.658] [plc_logger] [info] Execution time for plc min loop - ns</t>
  </si>
  <si>
    <t>[2020-08-25 10:46:40.858] [plc_logger] [info] Execution time for plc min loop - ns</t>
  </si>
  <si>
    <t>[2020-08-25 10:46:41.058] [plc_logger] [info] Execution time for plc min loop - ns</t>
  </si>
  <si>
    <t>[2020-08-25 10:46:41.258] [plc_logger] [info] Execution time for plc min loop - ns</t>
  </si>
  <si>
    <t>[2020-08-25 10:46:41.458] [plc_logger] [info] Execution time for plc min loop - ns</t>
  </si>
  <si>
    <t>[2020-08-25 10:46:41.658] [plc_logger] [info] Execution time for plc min loop - ns</t>
  </si>
  <si>
    <t>[2020-08-25 10:46:41.858] [plc_logger] [info] Execution time for plc min loop - ns</t>
  </si>
  <si>
    <t>[2020-08-25 10:46:42.058] [plc_logger] [info] Execution time for plc min loop - ns</t>
  </si>
  <si>
    <t>[2020-08-25 10:46:42.258] [plc_logger] [info] Execution time for plc min loop - ns</t>
  </si>
  <si>
    <t>[2020-08-25 10:46:42.458] [plc_logger] [info] Execution time for plc min loop - ns</t>
  </si>
  <si>
    <t>[2020-08-25 10:46:42.658] [plc_logger] [info] Execution time for plc min loop - ns</t>
  </si>
  <si>
    <t>[2020-08-25 10:46:42.858] [plc_logger] [info] Execution time for plc min loop - ns</t>
  </si>
  <si>
    <t>[2020-08-25 10:46:43.058] [plc_logger] [info] Execution time for plc min loop - ns</t>
  </si>
  <si>
    <t>[2020-08-25 10:46:43.258] [plc_logger] [info] Execution time for plc min loop - ns</t>
  </si>
  <si>
    <t>[2020-08-25 10:46:43.458] [plc_logger] [info] Execution time for plc min loop - ns</t>
  </si>
  <si>
    <t>[2020-08-25 10:46:43.658] [plc_logger] [info] Execution time for plc min loop - ns</t>
  </si>
  <si>
    <t>[2020-08-25 10:46:43.858] [plc_logger] [info] Execution time for plc min loop - ns</t>
  </si>
  <si>
    <t>[2020-08-25 10:46:44.058] [plc_logger] [info] Execution time for plc min loop - ns</t>
  </si>
  <si>
    <t>[2020-08-25 10:46:44.258] [plc_logger] [info] Execution time for plc min loop - ns</t>
  </si>
  <si>
    <t>[2020-08-25 10:46:44.458] [plc_logger] [info] Execution time for plc min loop - ns</t>
  </si>
  <si>
    <t>[2020-08-25 10:46:44.658] [plc_logger] [info] Execution time for plc min loop - ns</t>
  </si>
  <si>
    <t>[2020-08-25 10:46:44.858] [plc_logger] [info] Execution time for plc min loop - ns</t>
  </si>
  <si>
    <t>[2020-08-25 10:46:45.058] [plc_logger] [info] Execution time for plc min loop - ns</t>
  </si>
  <si>
    <t>[2020-08-25 10:46:45.258] [plc_logger] [info] Execution time for plc min loop - ns</t>
  </si>
  <si>
    <t>[2020-08-25 10:46:45.458] [plc_logger] [info] Execution time for plc min loop - ns</t>
  </si>
  <si>
    <t>[2020-08-25 10:46:45.658] [plc_logger] [info] Execution time for plc min loop - ns</t>
  </si>
  <si>
    <t>[2020-08-25 10:46:45.858] [plc_logger] [info] Execution time for plc min loop - ns</t>
  </si>
  <si>
    <t>[2020-08-25 10:46:46.058] [plc_logger] [info] Execution time for plc min loop - ns</t>
  </si>
  <si>
    <t>[2020-08-25 10:46:46.258] [plc_logger] [info] Execution time for plc min loop - ns</t>
  </si>
  <si>
    <t>[2020-08-25 10:46:46.458] [plc_logger] [info] Execution time for plc min loop - ns</t>
  </si>
  <si>
    <t>[2020-08-25 10:46:46.658] [plc_logger] [info] Execution time for plc min loop - ns</t>
  </si>
  <si>
    <t>[2020-08-25 10:46:46.858] [plc_logger] [info] Execution time for plc min loop - ns</t>
  </si>
  <si>
    <t>[2020-08-25 10:46:47.058] [plc_logger] [info] Execution time for plc min loop - ns</t>
  </si>
  <si>
    <t>[2020-08-25 10:46:47.258] [plc_logger] [info] Execution time for plc min loop - ns</t>
  </si>
  <si>
    <t>[2020-08-25 10:46:47.458] [plc_logger] [info] Execution time for plc min loop - ns</t>
  </si>
  <si>
    <t>[2020-08-25 10:46:47.658] [plc_logger] [info] Execution time for plc min loop - ns</t>
  </si>
  <si>
    <t>[2020-08-25 10:46:47.858] [plc_logger] [info] Execution time for plc min loop - ns</t>
  </si>
  <si>
    <t>[2020-08-25 10:46:48.058] [plc_logger] [info] Execution time for plc min loop - ns</t>
  </si>
  <si>
    <t>[2020-08-25 10:46:48.258] [plc_logger] [info] Execution time for plc min loop - ns</t>
  </si>
  <si>
    <t>[2020-08-25 10:46:48.458] [plc_logger] [info] Execution time for plc min loop - ns</t>
  </si>
  <si>
    <t>[2020-08-25 10:46:48.658] [plc_logger] [info] Execution time for plc min loop - ns</t>
  </si>
  <si>
    <t>[2020-08-25 10:46:48.858] [plc_logger] [info] Execution time for plc min loop - ns</t>
  </si>
  <si>
    <t>[2020-08-25 10:46:49.058] [plc_logger] [info] Execution time for plc min loop - ns</t>
  </si>
  <si>
    <t>[2020-08-25 10:46:49.258] [plc_logger] [info] Execution time for plc min loop - ns</t>
  </si>
  <si>
    <t>[2020-08-25 10:46:49.458] [plc_logger] [info] Execution time for plc min loop - ns</t>
  </si>
  <si>
    <t>[2020-08-25 10:46:49.658] [plc_logger] [info] Execution time for plc min loop - ns</t>
  </si>
  <si>
    <t>[2020-08-25 10:46:49.858] [plc_logger] [info] Execution time for plc min loop - ns</t>
  </si>
  <si>
    <t>[2020-08-25 10:46:50.058] [plc_logger] [info] Execution time for plc min loop - ns</t>
  </si>
  <si>
    <t>[2020-08-25 10:46:50.258] [plc_logger] [info] Execution time for plc min loop - ns</t>
  </si>
  <si>
    <t>[2020-08-25 10:46:50.458] [plc_logger] [info] Execution time for plc min loop - ns</t>
  </si>
  <si>
    <t>[2020-08-25 10:46:50.658] [plc_logger] [info] Execution time for plc min loop - ns</t>
  </si>
  <si>
    <t>[2020-08-25 10:46:50.858] [plc_logger] [info] Execution time for plc min loop - ns</t>
  </si>
  <si>
    <t>[2020-08-25 10:46:51.058] [plc_logger] [info] Execution time for plc min loop - ns</t>
  </si>
  <si>
    <t>[2020-08-25 10:46:51.258] [plc_logger] [info] Execution time for plc min loop - ns</t>
  </si>
  <si>
    <t>[2020-08-25 10:46:51.458] [plc_logger] [info] Execution time for plc min loop - ns</t>
  </si>
  <si>
    <t>[2020-08-25 10:46:51.658] [plc_logger] [info] Execution time for plc min loop - ns</t>
  </si>
  <si>
    <t>[2020-08-25 10:46:51.858] [plc_logger] [info] Execution time for plc min loop - ns</t>
  </si>
  <si>
    <t>[2020-08-25 10:46:52.058] [plc_logger] [info] Execution time for plc min loop - ns</t>
  </si>
  <si>
    <t>[2020-08-25 10:46:52.258] [plc_logger] [info] Execution time for plc min loop - ns</t>
  </si>
  <si>
    <t>[2020-08-25 10:46:52.459] [plc_logger] [info] Execution time for plc min loop - ns</t>
  </si>
  <si>
    <t>[2020-08-25 10:46:52.658] [plc_logger] [info] Execution time for plc min loop - ns</t>
  </si>
  <si>
    <t>[2020-08-25 10:46:52.858] [plc_logger] [info] Execution time for plc min loop - ns</t>
  </si>
  <si>
    <t>[2020-08-25 10:46:53.058] [plc_logger] [info] Execution time for plc min loop - ns</t>
  </si>
  <si>
    <t>[2020-08-25 10:46:53.258] [plc_logger] [info] Execution time for plc min loop - ns</t>
  </si>
  <si>
    <t>[2020-08-25 10:46:53.458] [plc_logger] [info] Execution time for plc min loop - ns</t>
  </si>
  <si>
    <t>[2020-08-25 10:46:53.658] [plc_logger] [info] Execution time for plc min loop - ns</t>
  </si>
  <si>
    <t>[2020-08-25 10:46:53.858] [plc_logger] [info] Execution time for plc min loop - ns</t>
  </si>
  <si>
    <t>[2020-08-25 10:46:54.058] [plc_logger] [info] Execution time for plc min loop - ns</t>
  </si>
  <si>
    <t>[2020-08-25 10:46:54.258] [plc_logger] [info] Execution time for plc min loop - ns</t>
  </si>
  <si>
    <t>[2020-08-25 10:46:54.458] [plc_logger] [info] Execution time for plc min loop - ns</t>
  </si>
  <si>
    <t>[2020-08-25 10:46:54.658] [plc_logger] [info] Execution time for plc min loop - ns</t>
  </si>
  <si>
    <t>[2020-08-25 10:46:54.858] [plc_logger] [info] Execution time for plc min loop - ns</t>
  </si>
  <si>
    <t>[2020-08-25 10:46:55.058] [plc_logger] [info] Execution time for plc min loop - ns</t>
  </si>
  <si>
    <t>[2020-08-25 10:46:55.258] [plc_logger] [info] Execution time for plc min loop - ns</t>
  </si>
  <si>
    <t>[2020-08-25 10:46:55.458] [plc_logger] [info] Execution time for plc min loop - ns</t>
  </si>
  <si>
    <t>[2020-08-25 10:46:55.658] [plc_logger] [info] Execution time for plc min loop - ns</t>
  </si>
  <si>
    <t>[2020-08-25 10:46:55.858] [plc_logger] [info] Execution time for plc min loop - ns</t>
  </si>
  <si>
    <t>[2020-08-25 10:46:56.058] [plc_logger] [info] Execution time for plc min loop - ns</t>
  </si>
  <si>
    <t>[2020-08-25 10:46:56.258] [plc_logger] [info] Execution time for plc min loop - ns</t>
  </si>
  <si>
    <t>[2020-08-25 10:46:56.458] [plc_logger] [info] Execution time for plc min loop - ns</t>
  </si>
  <si>
    <t>[2020-08-25 10:46:56.658] [plc_logger] [info] Execution time for plc min loop - ns</t>
  </si>
  <si>
    <t>[2020-08-25 10:46:56.858] [plc_logger] [info] Execution time for plc min loop - ns</t>
  </si>
  <si>
    <t>[2020-08-25 10:46:57.058] [plc_logger] [info] Execution time for plc min loop - ns</t>
  </si>
  <si>
    <t>[2020-08-25 10:46:57.258] [plc_logger] [info] Execution time for plc min loop - ns</t>
  </si>
  <si>
    <t>[2020-08-25 10:46:57.458] [plc_logger] [info] Execution time for plc min loop - ns</t>
  </si>
  <si>
    <t>[2020-08-25 10:46:57.658] [plc_logger] [info] Execution time for plc min loop - ns</t>
  </si>
  <si>
    <t>[2020-08-25 10:46:57.858] [plc_logger] [info] Execution time for plc min loop - ns</t>
  </si>
  <si>
    <t>[2020-08-25 10:46:58.058] [plc_logger] [info] Execution time for plc min loop - ns</t>
  </si>
  <si>
    <t>[2020-08-25 10:46:58.258] [plc_logger] [info] Execution time for plc min loop - ns</t>
  </si>
  <si>
    <t>[2020-08-25 10:46:58.458] [plc_logger] [info] Execution time for plc min loop - ns</t>
  </si>
  <si>
    <t>[2020-08-25 10:46:58.658] [plc_logger] [info] Execution time for plc min loop - ns</t>
  </si>
  <si>
    <t>[2020-08-25 10:46:58.858] [plc_logger] [info] Execution time for plc min loop - ns</t>
  </si>
  <si>
    <t>[2020-08-25 10:46:59.058] [plc_logger] [info] Execution time for plc min loop - ns</t>
  </si>
  <si>
    <t>[2020-08-25 10:46:59.258] [plc_logger] [info] Execution time for plc min loop - ns</t>
  </si>
  <si>
    <t>[2020-08-25 10:46:59.458] [plc_logger] [info] Execution time for plc min loop - ns</t>
  </si>
  <si>
    <t>[2020-08-25 10:46:59.658] [plc_logger] [info] Execution time for plc min loop - ns</t>
  </si>
  <si>
    <t>[2020-08-25 10:46:59.858] [plc_logger] [info] Execution time for plc min loop - ns</t>
  </si>
  <si>
    <t>[2020-08-25 10:47:00.058] [plc_logger] [info] Execution time for plc min loop - ns</t>
  </si>
  <si>
    <t>[2020-08-25 10:47:00.258] [plc_logger] [info] Execution time for plc min loop - ns</t>
  </si>
  <si>
    <t>[2020-08-25 10:47:00.458] [plc_logger] [info] Execution time for plc min loop - ns</t>
  </si>
  <si>
    <t>[2020-08-25 10:47:00.658] [plc_logger] [info] Execution time for plc min loop - ns</t>
  </si>
  <si>
    <t>[2020-08-25 10:47:00.858] [plc_logger] [info] Execution time for plc min loop - ns</t>
  </si>
  <si>
    <t>[2020-08-25 10:47:01.058] [plc_logger] [info] Execution time for plc min loop - ns</t>
  </si>
  <si>
    <t>[2020-08-25 10:47:01.258] [plc_logger] [info] Execution time for plc min loop - ns</t>
  </si>
  <si>
    <t>[2020-08-25 10:47:01.458] [plc_logger] [info] Execution time for plc min loop - ns</t>
  </si>
  <si>
    <t>[2020-08-25 10:47:01.658] [plc_logger] [info] Execution time for plc min loop - ns</t>
  </si>
  <si>
    <t>[2020-08-25 10:47:01.858] [plc_logger] [info] Execution time for plc min loop - ns</t>
  </si>
  <si>
    <t>[2020-08-25 10:47:02.058] [plc_logger] [info] Execution time for plc min loop - ns</t>
  </si>
  <si>
    <t>[2020-08-25 10:47:02.258] [plc_logger] [info] Execution time for plc min loop - ns</t>
  </si>
  <si>
    <t>[2020-08-25 10:47:02.458] [plc_logger] [info] Execution time for plc min loop - ns</t>
  </si>
  <si>
    <t>[2020-08-25 10:47:02.658] [plc_logger] [info] Execution time for plc min loop - ns</t>
  </si>
  <si>
    <t>[2020-08-25 10:47:02.858] [plc_logger] [info] Execution time for plc min loop - ns</t>
  </si>
  <si>
    <t>[2020-08-25 10:47:03.058] [plc_logger] [info] Execution time for plc min loop - ns</t>
  </si>
  <si>
    <t>[2020-08-25 10:47:03.258] [plc_logger] [info] Execution time for plc min loop - ns</t>
  </si>
  <si>
    <t>[2020-08-25 10:47:03.458] [plc_logger] [info] Execution time for plc min loop - ns</t>
  </si>
  <si>
    <t>[2020-08-25 10:47:03.658] [plc_logger] [info] Execution time for plc min loop - ns</t>
  </si>
  <si>
    <t>[2020-08-25 10:47:03.858] [plc_logger] [info] Execution time for plc min loop - ns</t>
  </si>
  <si>
    <t>[2020-08-25 10:47:04.058] [plc_logger] [info] Execution time for plc min loop - ns</t>
  </si>
  <si>
    <t>[2020-08-25 10:47:04.258] [plc_logger] [info] Execution time for plc min loop - ns</t>
  </si>
  <si>
    <t>[2020-08-25 10:47:04.458] [plc_logger] [info] Execution time for plc min loop - ns</t>
  </si>
  <si>
    <t>[2020-08-25 10:47:04.658] [plc_logger] [info] Execution time for plc min loop - ns</t>
  </si>
  <si>
    <t>[2020-08-25 10:47:04.858] [plc_logger] [info] Execution time for plc min loop - ns</t>
  </si>
  <si>
    <t>[2020-08-25 10:47:05.058] [plc_logger] [info] Execution time for plc min loop - ns</t>
  </si>
  <si>
    <t>[2020-08-25 10:47:05.258] [plc_logger] [info] Execution time for plc min loop - ns</t>
  </si>
  <si>
    <t>[2020-08-25 10:47:05.458] [plc_logger] [info] Execution time for plc min loop - ns</t>
  </si>
  <si>
    <t>[2020-08-25 10:47:05.658] [plc_logger] [info] Execution time for plc min loop - ns</t>
  </si>
  <si>
    <t>[2020-08-25 10:47:05.858] [plc_logger] [info] Execution time for plc min loop - ns</t>
  </si>
  <si>
    <t>[2020-08-25 10:47:06.058] [plc_logger] [info] Execution time for plc min loop - ns</t>
  </si>
  <si>
    <t>[2020-08-25 10:47:06.258] [plc_logger] [info] Execution time for plc min loop - ns</t>
  </si>
  <si>
    <t>[2020-08-25 10:47:06.458] [plc_logger] [info] Execution time for plc min loop - ns</t>
  </si>
  <si>
    <t>[2020-08-25 10:47:06.658] [plc_logger] [info] Execution time for plc min loop - ns</t>
  </si>
  <si>
    <t>[2020-08-25 10:47:06.858] [plc_logger] [info] Execution time for plc min loop - ns</t>
  </si>
  <si>
    <t>[2020-08-25 10:47:07.058] [plc_logger] [info] Execution time for plc min loop - ns</t>
  </si>
  <si>
    <t>[2020-08-25 10:47:07.258] [plc_logger] [info] Execution time for plc min loop - ns</t>
  </si>
  <si>
    <t>[2020-08-25 10:47:07.458] [plc_logger] [info] Execution time for plc min loop - ns</t>
  </si>
  <si>
    <t>[2020-08-25 10:47:07.658] [plc_logger] [info] Execution time for plc min loop - ns</t>
  </si>
  <si>
    <t>[2020-08-25 10:47:07.858] [plc_logger] [info] Execution time for plc min loop - ns</t>
  </si>
  <si>
    <t>[2020-08-25 10:47:08.058] [plc_logger] [info] Execution time for plc min loop - ns</t>
  </si>
  <si>
    <t>[2020-08-25 10:47:08.258] [plc_logger] [info] Execution time for plc min loop - ns</t>
  </si>
  <si>
    <t>[2020-08-25 10:47:08.458] [plc_logger] [info] Execution time for plc min loop - ns</t>
  </si>
  <si>
    <t>[2020-08-25 10:47:08.658] [plc_logger] [info] Execution time for plc min loop - ns</t>
  </si>
  <si>
    <t>[2020-08-25 10:47:08.858] [plc_logger] [info] Execution time for plc min loop - ns</t>
  </si>
  <si>
    <t>[2020-08-25 10:47:09.058] [plc_logger] [info] Execution time for plc min loop - ns</t>
  </si>
  <si>
    <t>[2020-08-25 10:47:09.258] [plc_logger] [info] Execution time for plc min loop - ns</t>
  </si>
  <si>
    <t>[2020-08-25 10:47:09.458] [plc_logger] [info] Execution time for plc min loop - ns</t>
  </si>
  <si>
    <t>[2020-08-25 10:47:09.658] [plc_logger] [info] Execution time for plc min loop - ns</t>
  </si>
  <si>
    <t>[2020-08-25 10:47:09.858] [plc_logger] [info] Execution time for plc min loop - ns</t>
  </si>
  <si>
    <t>[2020-08-25 10:47:10.058] [plc_logger] [info] Execution time for plc min loop - ns</t>
  </si>
  <si>
    <t>[2020-08-25 10:47:10.258] [plc_logger] [info] Execution time for plc min loop - ns</t>
  </si>
  <si>
    <t>[2020-08-25 10:47:10.458] [plc_logger] [info] Execution time for plc min loop - ns</t>
  </si>
  <si>
    <t>[2020-08-25 10:47:10.658] [plc_logger] [info] Execution time for plc min loop - ns</t>
  </si>
  <si>
    <t>[2020-08-25 10:47:10.858] [plc_logger] [info] Execution time for plc min loop - ns</t>
  </si>
  <si>
    <t>[2020-08-25 10:47:11.058] [plc_logger] [info] Execution time for plc min loop - ns</t>
  </si>
  <si>
    <t>[2020-08-25 10:47:11.258] [plc_logger] [info] Execution time for plc min loop - ns</t>
  </si>
  <si>
    <t>[2020-08-25 10:47:11.458] [plc_logger] [info] Execution time for plc min loop - ns</t>
  </si>
  <si>
    <t>[2020-08-25 10:47:11.658] [plc_logger] [info] Execution time for plc min loop - ns</t>
  </si>
  <si>
    <t>[2020-08-25 10:47:11.873] [plc_logger] [info] Execution time for plc min loop - ns</t>
  </si>
  <si>
    <t>[2020-08-25 10:47:12.058] [plc_logger] [info] Execution time for plc min loop - ns</t>
  </si>
  <si>
    <t>[2020-08-25 10:47:12.258] [plc_logger] [info] Execution time for plc min loop - ns</t>
  </si>
  <si>
    <t>[2020-08-25 10:47:12.458] [plc_logger] [info] Execution time for plc min loop - ns</t>
  </si>
  <si>
    <t>[2020-08-25 10:47:12.658] [plc_logger] [info] Execution time for plc min loop - ns</t>
  </si>
  <si>
    <t>[2020-08-25 10:47:12.858] [plc_logger] [info] Execution time for plc min loop - ns</t>
  </si>
  <si>
    <t>[2020-08-25 10:47:13.058] [plc_logger] [info] Execution time for plc min loop - ns</t>
  </si>
  <si>
    <t>[2020-08-25 10:47:13.258] [plc_logger] [info] Execution time for plc min loop - ns</t>
  </si>
  <si>
    <t>[2020-08-25 10:47:13.458] [plc_logger] [info] Execution time for plc min loop - ns</t>
  </si>
  <si>
    <t>[2020-08-25 10:47:13.658] [plc_logger] [info] Execution time for plc min loop - ns</t>
  </si>
  <si>
    <t>[2020-08-25 10:47:13.858] [plc_logger] [info] Execution time for plc min loop - ns</t>
  </si>
  <si>
    <t>[2020-08-25 10:47:14.058] [plc_logger] [info] Execution time for plc min loop - ns</t>
  </si>
  <si>
    <t>[2020-08-25 10:47:14.258] [plc_logger] [info] Execution time for plc min loop - ns</t>
  </si>
  <si>
    <t>[2020-08-25 10:47:14.458] [plc_logger] [info] Execution time for plc min loop - ns</t>
  </si>
  <si>
    <t>[2020-08-25 10:47:14.658] [plc_logger] [info] Execution time for plc min loop - ns</t>
  </si>
  <si>
    <t>[2020-08-25 10:47:14.858] [plc_logger] [info] Execution time for plc min loop - ns</t>
  </si>
  <si>
    <t>[2020-08-25 10:47:15.058] [plc_logger] [info] Execution time for plc min loop - ns</t>
  </si>
  <si>
    <t>[2020-08-25 10:47:15.258] [plc_logger] [info] Execution time for plc min loop - ns</t>
  </si>
  <si>
    <t>[2020-08-25 10:47:15.458] [plc_logger] [info] Execution time for plc min loop - ns</t>
  </si>
  <si>
    <t>[2020-08-25 10:47:15.658] [plc_logger] [info] Execution time for plc min loop - ns</t>
  </si>
  <si>
    <t>[2020-08-25 10:47:15.858] [plc_logger] [info] Execution time for plc min loop - ns</t>
  </si>
  <si>
    <t>[2020-08-25 10:47:16.058] [plc_logger] [info] Execution time for plc min loop - ns</t>
  </si>
  <si>
    <t>[2020-08-25 10:47:16.258] [plc_logger] [info] Execution time for plc min loop - ns</t>
  </si>
  <si>
    <t>[2020-08-25 10:47:16.458] [plc_logger] [info] Execution time for plc min loop - ns</t>
  </si>
  <si>
    <t>[2020-08-25 10:47:16.658] [plc_logger] [info] Execution time for plc min loop - ns</t>
  </si>
  <si>
    <t>[2020-08-25 10:47:16.858] [plc_logger] [info] Execution time for plc min loop - ns</t>
  </si>
  <si>
    <t>[2020-08-25 10:47:17.058] [plc_logger] [info] Execution time for plc min loop - ns</t>
  </si>
  <si>
    <t>[2020-08-25 10:47:17.258] [plc_logger] [info] Execution time for plc min loop - ns</t>
  </si>
  <si>
    <t>[2020-08-25 10:47:17.458] [plc_logger] [info] Execution time for plc min loop - ns</t>
  </si>
  <si>
    <t>[2020-08-25 10:47:17.658] [plc_logger] [info] Execution time for plc min loop - ns</t>
  </si>
  <si>
    <t>[2020-08-25 10:47:17.858] [plc_logger] [info] Execution time for plc min loop - ns</t>
  </si>
  <si>
    <t>[2020-08-25 10:47:18.058] [plc_logger] [info] Execution time for plc min loop - ns</t>
  </si>
  <si>
    <t>[2020-08-25 10:47:18.258] [plc_logger] [info] Execution time for plc min loop - ns</t>
  </si>
  <si>
    <t>[2020-08-25 10:47:18.458] [plc_logger] [info] Execution time for plc min loop - ns</t>
  </si>
  <si>
    <t>[2020-08-25 10:47:18.658] [plc_logger] [info] Execution time for plc min loop - ns</t>
  </si>
  <si>
    <t>[2020-08-25 10:47:18.858] [plc_logger] [info] Execution time for plc min loop - ns</t>
  </si>
  <si>
    <t>[2020-08-25 10:47:19.058] [plc_logger] [info] Execution time for plc min loop - ns</t>
  </si>
  <si>
    <t>[2020-08-25 10:47:19.258] [plc_logger] [info] Execution time for plc min loop - ns</t>
  </si>
  <si>
    <t>[2020-08-25 10:47:19.458] [plc_logger] [info] Execution time for plc min loop - ns</t>
  </si>
  <si>
    <t>[2020-08-25 10:47:19.658] [plc_logger] [info] Execution time for plc min loop - ns</t>
  </si>
  <si>
    <t>[2020-08-25 10:47:19.858] [plc_logger] [info] Execution time for plc min loop - ns</t>
  </si>
  <si>
    <t>[2020-08-25 10:47:20.058] [plc_logger] [info] Execution time for plc min loop - ns</t>
  </si>
  <si>
    <t>[2020-08-25 10:47:20.258] [plc_logger] [info] Execution time for plc min loop - ns</t>
  </si>
  <si>
    <t>[2020-08-25 10:47:20.458] [plc_logger] [info] Execution time for plc min loop - ns</t>
  </si>
  <si>
    <t>[2020-08-25 10:47:20.658] [plc_logger] [info] Execution time for plc min loop - ns</t>
  </si>
  <si>
    <t>[2020-08-25 10:47:20.858] [plc_logger] [info] Execution time for plc min loop - ns</t>
  </si>
  <si>
    <t>[2020-08-25 10:47:21.058] [plc_logger] [info] Execution time for plc min loop - ns</t>
  </si>
  <si>
    <t>[2020-08-25 10:47:21.258] [plc_logger] [info] Execution time for plc min loop - ns</t>
  </si>
  <si>
    <t>[2020-08-25 10:47:21.458] [plc_logger] [info] Execution time for plc min loop - ns</t>
  </si>
  <si>
    <t>[2020-08-25 10:47:21.658] [plc_logger] [info] Execution time for plc min loop - ns</t>
  </si>
  <si>
    <t>[2020-08-25 10:47:21.858] [plc_logger] [info] Execution time for plc min loop - ns</t>
  </si>
  <si>
    <t>[2020-08-25 10:47:22.058] [plc_logger] [info] Execution time for plc min loop - ns</t>
  </si>
  <si>
    <t>[2020-08-25 10:47:22.258] [plc_logger] [info] Execution time for plc min loop - ns</t>
  </si>
  <si>
    <t>[2020-08-25 10:47:22.458] [plc_logger] [info] Execution time for plc min loop - ns</t>
  </si>
  <si>
    <t>[2020-08-25 10:47:22.658] [plc_logger] [info] Execution time for plc min loop - ns</t>
  </si>
  <si>
    <t>[2020-08-25 10:47:22.858] [plc_logger] [info] Execution time for plc min loop - ns</t>
  </si>
  <si>
    <t>[2020-08-25 10:47:23.058] [plc_logger] [info] Execution time for plc min loop - ns</t>
  </si>
  <si>
    <t>[2020-08-25 10:47:23.258] [plc_logger] [info] Execution time for plc min loop - ns</t>
  </si>
  <si>
    <t>[2020-08-25 10:47:23.458] [plc_logger] [info] Execution time for plc min loop - ns</t>
  </si>
  <si>
    <t>[2020-08-25 10:47:23.658] [plc_logger] [info] Execution time for plc min loop - ns</t>
  </si>
  <si>
    <t>[2020-08-25 10:47:23.858] [plc_logger] [info] Execution time for plc min loop - ns</t>
  </si>
  <si>
    <t>[2020-08-25 10:47:24.058] [plc_logger] [info] Execution time for plc min loop - ns</t>
  </si>
  <si>
    <t>[2020-08-25 10:47:24.258] [plc_logger] [info] Execution time for plc min loop - ns</t>
  </si>
  <si>
    <t>[2020-08-25 10:47:24.458] [plc_logger] [info] Execution time for plc min loop - ns</t>
  </si>
  <si>
    <t>[2020-08-25 10:47:24.658] [plc_logger] [info] Execution time for plc min loop - ns</t>
  </si>
  <si>
    <t>[2020-08-25 10:47:24.858] [plc_logger] [info] Execution time for plc min loop - ns</t>
  </si>
  <si>
    <t>[2020-08-25 10:47:25.058] [plc_logger] [info] Execution time for plc min loop - ns</t>
  </si>
  <si>
    <t>[2020-08-25 10:47:25.258] [plc_logger] [info] Execution time for plc min loop - ns</t>
  </si>
  <si>
    <t>[2020-08-25 10:47:25.458] [plc_logger] [info] Execution time for plc min loop - ns</t>
  </si>
  <si>
    <t>[2020-08-25 10:47:25.658] [plc_logger] [info] Execution time for plc min loop - ns</t>
  </si>
  <si>
    <t>[2020-08-25 10:47:25.858] [plc_logger] [info] Execution time for plc min loop - ns</t>
  </si>
  <si>
    <t>[2020-08-25 10:47:26.058] [plc_logger] [info] Execution time for plc min loop - ns</t>
  </si>
  <si>
    <t>[2020-08-25 10:47:26.258] [plc_logger] [info] Execution time for plc min loop - ns</t>
  </si>
  <si>
    <t>[2020-08-25 10:47:26.458] [plc_logger] [info] Execution time for plc min loop - ns</t>
  </si>
  <si>
    <t>[2020-08-25 10:47:26.658] [plc_logger] [info] Execution time for plc min loop - ns</t>
  </si>
  <si>
    <t>[2020-08-25 10:47:26.858] [plc_logger] [info] Execution time for plc min loop - ns</t>
  </si>
  <si>
    <t>[2020-08-25 10:47:27.058] [plc_logger] [info] Execution time for plc min loop - ns</t>
  </si>
  <si>
    <t>[2020-08-25 10:47:27.258] [plc_logger] [info] Execution time for plc min loop - ns</t>
  </si>
  <si>
    <t>[2020-08-25 10:47:27.458] [plc_logger] [info] Execution time for plc min loop - ns</t>
  </si>
  <si>
    <t>[2020-08-25 10:47:27.658] [plc_logger] [info] Execution time for plc min loop - ns</t>
  </si>
  <si>
    <t>[2020-08-25 10:47:27.858] [plc_logger] [info] Execution time for plc min loop - ns</t>
  </si>
  <si>
    <t>[2020-08-25 10:47:28.058] [plc_logger] [info] Execution time for plc min loop - ns</t>
  </si>
  <si>
    <t>[2020-08-25 10:47:28.258] [plc_logger] [info] Execution time for plc min loop - ns</t>
  </si>
  <si>
    <t>[2020-08-25 10:47:28.458] [plc_logger] [info] Execution time for plc min loop - ns</t>
  </si>
  <si>
    <t>[2020-08-25 10:47:28.658] [plc_logger] [info] Execution time for plc min loop - ns</t>
  </si>
  <si>
    <t>[2020-08-25 10:47:28.858] [plc_logger] [info] Execution time for plc min loop - ns</t>
  </si>
  <si>
    <t>[2020-08-25 10:47:29.058] [plc_logger] [info] Execution time for plc min loop - ns</t>
  </si>
  <si>
    <t>[2020-08-25 10:47:29.258] [plc_logger] [info] Execution time for plc min loop - ns</t>
  </si>
  <si>
    <t>[2020-08-25 10:47:29.458] [plc_logger] [info] Execution time for plc min loop - ns</t>
  </si>
  <si>
    <t>[2020-08-25 10:47:29.658] [plc_logger] [info] Execution time for plc min loop - ns</t>
  </si>
  <si>
    <t>[2020-08-25 10:47:29.858] [plc_logger] [info] Execution time for plc min loop - ns</t>
  </si>
  <si>
    <t>[2020-08-25 10:47:30.058] [plc_logger] [info] Execution time for plc min loop - ns</t>
  </si>
  <si>
    <t>[2020-08-25 10:47:30.258] [plc_logger] [info] Execution time for plc min loop - ns</t>
  </si>
  <si>
    <t>[2020-08-25 10:47:30.458] [plc_logger] [info] Execution time for plc min loop - ns</t>
  </si>
  <si>
    <t>[2020-08-25 10:47:30.658] [plc_logger] [info] Execution time for plc min loop - ns</t>
  </si>
  <si>
    <t>[2020-08-25 10:47:30.858] [plc_logger] [info] Execution time for plc min loop - ns</t>
  </si>
  <si>
    <t>[2020-08-25 10:47:31.058] [plc_logger] [info] Execution time for plc min loop - ns</t>
  </si>
  <si>
    <t>[2020-08-25 10:47:31.258] [plc_logger] [info] Execution time for plc min loop - ns</t>
  </si>
  <si>
    <t>[2020-08-25 10:47:31.458] [plc_logger] [info] Execution time for plc min loop - ns</t>
  </si>
  <si>
    <t>[2020-08-25 10:47:31.658] [plc_logger] [info] Execution time for plc min loop - ns</t>
  </si>
  <si>
    <t>[2020-08-25 10:47:31.858] [plc_logger] [info] Execution time for plc min loop - ns</t>
  </si>
  <si>
    <t>[2020-08-25 10:47:32.058] [plc_logger] [info] Execution time for plc min loop - ns</t>
  </si>
  <si>
    <t>[2020-08-25 10:47:32.258] [plc_logger] [info] Execution time for plc min loop - ns</t>
  </si>
  <si>
    <t>[2020-08-25 10:47:32.458] [plc_logger] [info] Execution time for plc min loop - ns</t>
  </si>
  <si>
    <t>[2020-08-25 10:47:32.658] [plc_logger] [info] Execution time for plc min loop - ns</t>
  </si>
  <si>
    <t>[2020-08-25 10:47:32.858] [plc_logger] [info] Execution time for plc min loop - ns</t>
  </si>
  <si>
    <t>[2020-08-25 10:47:33.058] [plc_logger] [info] Execution time for plc min loop - ns</t>
  </si>
  <si>
    <t>[2020-08-25 10:47:33.258] [plc_logger] [info] Execution time for plc min loop - ns</t>
  </si>
  <si>
    <t>[2020-08-25 10:47:33.458] [plc_logger] [info] Execution time for plc min loop - ns</t>
  </si>
  <si>
    <t>[2020-08-25 10:47:33.658] [plc_logger] [info] Execution time for plc min loop - ns</t>
  </si>
  <si>
    <t>[2020-08-25 10:47:33.858] [plc_logger] [info] Execution time for plc min loop - ns</t>
  </si>
  <si>
    <t>[2020-08-25 10:47:34.058] [plc_logger] [info] Execution time for plc min loop - ns</t>
  </si>
  <si>
    <t>[2020-08-25 10:47:34.258] [plc_logger] [info] Execution time for plc min loop - ns</t>
  </si>
  <si>
    <t>[2020-08-25 10:47:34.458] [plc_logger] [info] Execution time for plc min loop - ns</t>
  </si>
  <si>
    <t>[2020-08-25 10:47:34.658] [plc_logger] [info] Execution time for plc min loop - ns</t>
  </si>
  <si>
    <t>[2020-08-25 10:47:34.858] [plc_logger] [info] Execution time for plc min loop - ns</t>
  </si>
  <si>
    <t>[2020-08-25 10:47:35.058] [plc_logger] [info] Execution time for plc min loop - ns</t>
  </si>
  <si>
    <t>[2020-08-25 10:47:35.258] [plc_logger] [info] Execution time for plc min loop - ns</t>
  </si>
  <si>
    <t>[2020-08-25 10:47:35.458] [plc_logger] [info] Execution time for plc min loop - ns</t>
  </si>
  <si>
    <t>[2020-08-25 10:47:35.658] [plc_logger] [info] Execution time for plc min loop - ns</t>
  </si>
  <si>
    <t>[2020-08-25 10:47:35.858] [plc_logger] [info] Execution time for plc min loop - ns</t>
  </si>
  <si>
    <t>[2020-08-25 10:47:36.058] [plc_logger] [info] Execution time for plc min loop - ns</t>
  </si>
  <si>
    <t>[2020-08-25 10:47:36.258] [plc_logger] [info] Execution time for plc min loop - ns</t>
  </si>
  <si>
    <t>[2020-08-25 10:47:36.458] [plc_logger] [info] Execution time for plc min loop - ns</t>
  </si>
  <si>
    <t>[2020-08-25 10:47:36.658] [plc_logger] [info] Execution time for plc min loop - ns</t>
  </si>
  <si>
    <t>[2020-08-25 10:47:36.858] [plc_logger] [info] Execution time for plc min loop - ns</t>
  </si>
  <si>
    <t>[2020-08-25 10:47:37.058] [plc_logger] [info] Execution time for plc min loop - ns</t>
  </si>
  <si>
    <t>[2020-08-25 10:47:37.258] [plc_logger] [info] Execution time for plc min loop - ns</t>
  </si>
  <si>
    <t>[2020-08-25 10:47:37.458] [plc_logger] [info] Execution time for plc min loop - ns</t>
  </si>
  <si>
    <t>[2020-08-25 10:47:37.658] [plc_logger] [info] Execution time for plc min loop - ns</t>
  </si>
  <si>
    <t>[2020-08-25 10:47:37.858] [plc_logger] [info] Execution time for plc min loop - ns</t>
  </si>
  <si>
    <t>[2020-08-25 10:47:38.058] [plc_logger] [info] Execution time for plc min loop - ns</t>
  </si>
  <si>
    <t>[2020-08-25 10:47:38.258] [plc_logger] [info] Execution time for plc min loop - ns</t>
  </si>
  <si>
    <t>[2020-08-25 10:47:38.458] [plc_logger] [info] Execution time for plc min loop - ns</t>
  </si>
  <si>
    <t>[2020-08-25 10:47:38.658] [plc_logger] [info] Execution time for plc min loop - ns</t>
  </si>
  <si>
    <t>[2020-08-25 10:47:38.858] [plc_logger] [info] Execution time for plc min loop - ns</t>
  </si>
  <si>
    <t>[2020-08-25 10:47:39.058] [plc_logger] [info] Execution time for plc min loop - ns</t>
  </si>
  <si>
    <t>[2020-08-25 10:47:39.258] [plc_logger] [info] Execution time for plc min loop - ns</t>
  </si>
  <si>
    <t>[2020-08-25 10:47:39.458] [plc_logger] [info] Execution time for plc min loop - ns</t>
  </si>
  <si>
    <t>[2020-08-25 10:47:39.658] [plc_logger] [info] Execution time for plc min loop - ns</t>
  </si>
  <si>
    <t>[2020-08-25 10:47:39.858] [plc_logger] [info] Execution time for plc min loop - ns</t>
  </si>
  <si>
    <t>[2020-08-25 10:47:40.058] [plc_logger] [info] Execution time for plc min loop - ns</t>
  </si>
  <si>
    <t>[2020-08-25 10:47:40.258] [plc_logger] [info] Execution time for plc min loop - ns</t>
  </si>
  <si>
    <t>[2020-08-25 10:47:40.458] [plc_logger] [info] Execution time for plc min loop - ns</t>
  </si>
  <si>
    <t>[2020-08-25 10:47:40.658] [plc_logger] [info] Execution time for plc min loop - ns</t>
  </si>
  <si>
    <t>[2020-08-25 10:47:40.858] [plc_logger] [info] Execution time for plc min loop - ns</t>
  </si>
  <si>
    <t>[2020-08-25 10:47:41.058] [plc_logger] [info] Execution time for plc min loop - ns</t>
  </si>
  <si>
    <t>[2020-08-25 10:47:41.258] [plc_logger] [info] Execution time for plc min loop - ns</t>
  </si>
  <si>
    <t>[2020-08-25 10:47:41.458] [plc_logger] [info] Execution time for plc min loop - ns</t>
  </si>
  <si>
    <t>[2020-08-25 10:47:41.658] [plc_logger] [info] Execution time for plc min loop - ns</t>
  </si>
  <si>
    <t>[2020-08-25 10:47:41.858] [plc_logger] [info] Execution time for plc min loop - ns</t>
  </si>
  <si>
    <t>[2020-08-25 10:47:42.058] [plc_logger] [info] Execution time for plc min loop - ns</t>
  </si>
  <si>
    <t>[2020-08-25 10:47:42.258] [plc_logger] [info] Execution time for plc min loop - ns</t>
  </si>
  <si>
    <t>[2020-08-25 10:47:42.458] [plc_logger] [info] Execution time for plc min loop - ns</t>
  </si>
  <si>
    <t>[2020-08-25 10:47:42.658] [plc_logger] [info] Execution time for plc min loop - ns</t>
  </si>
  <si>
    <t>[2020-08-25 10:47:42.858] [plc_logger] [info] Execution time for plc min loop - ns</t>
  </si>
  <si>
    <t>[2020-08-25 10:47:43.058] [plc_logger] [info] Execution time for plc min loop - ns</t>
  </si>
  <si>
    <t>[2020-08-25 10:47:43.258] [plc_logger] [info] Execution time for plc min loop - ns</t>
  </si>
  <si>
    <t>[2020-08-25 10:47:43.458] [plc_logger] [info] Execution time for plc min loop - ns</t>
  </si>
  <si>
    <t>[2020-08-25 10:47:43.658] [plc_logger] [info] Execution time for plc min loop - ns</t>
  </si>
  <si>
    <t>[2020-08-25 10:47:43.858] [plc_logger] [info] Execution time for plc min loop - ns</t>
  </si>
  <si>
    <t>[2020-08-25 10:47:44.058] [plc_logger] [info] Execution time for plc min loop - ns</t>
  </si>
  <si>
    <t>[2020-08-25 10:47:44.258] [plc_logger] [info] Execution time for plc min loop - ns</t>
  </si>
  <si>
    <t>[2020-08-25 10:47:44.458] [plc_logger] [info] Execution time for plc min loop - ns</t>
  </si>
  <si>
    <t>[2020-08-25 10:47:44.658] [plc_logger] [info] Execution time for plc min loop - ns</t>
  </si>
  <si>
    <t>[2020-08-25 10:47:44.858] [plc_logger] [info] Execution time for plc min loop - ns</t>
  </si>
  <si>
    <t>[2020-08-25 10:47:45.058] [plc_logger] [info] Execution time for plc min loop - ns</t>
  </si>
  <si>
    <t>[2020-08-25 10:47:45.258] [plc_logger] [info] Execution time for plc min loop - ns</t>
  </si>
  <si>
    <t>[2020-08-25 10:47:45.458] [plc_logger] [info] Execution time for plc min loop - ns</t>
  </si>
  <si>
    <t>[2020-08-25 10:47:45.658] [plc_logger] [info] Execution time for plc min loop - ns</t>
  </si>
  <si>
    <t>[2020-08-25 10:47:45.858] [plc_logger] [info] Execution time for plc min loop - ns</t>
  </si>
  <si>
    <t>[2020-08-25 10:47:46.058] [plc_logger] [info] Execution time for plc min loop - ns</t>
  </si>
  <si>
    <t>[2020-08-25 10:47:46.258] [plc_logger] [info] Execution time for plc min loop - ns</t>
  </si>
  <si>
    <t>[2020-08-25 10:47:46.458] [plc_logger] [info] Execution time for plc min loop - ns</t>
  </si>
  <si>
    <t>[2020-08-25 10:47:46.658] [plc_logger] [info] Execution time for plc min loop - ns</t>
  </si>
  <si>
    <t>[2020-08-25 10:47:46.858] [plc_logger] [info] Execution time for plc min loop - ns</t>
  </si>
  <si>
    <t>[2020-08-25 10:47:47.058] [plc_logger] [info] Execution time for plc min loop - ns</t>
  </si>
  <si>
    <t>[2020-08-25 10:47:47.258] [plc_logger] [info] Execution time for plc min loop - ns</t>
  </si>
  <si>
    <t>[2020-08-25 10:47:47.458] [plc_logger] [info] Execution time for plc min loop - ns</t>
  </si>
  <si>
    <t>[2020-08-25 10:47:47.658] [plc_logger] [info] Execution time for plc min loop - ns</t>
  </si>
  <si>
    <t>[2020-08-25 10:47:47.858] [plc_logger] [info] Execution time for plc min loop - ns</t>
  </si>
  <si>
    <t>[2020-08-25 10:47:48.058] [plc_logger] [info] Execution time for plc min loop - ns</t>
  </si>
  <si>
    <t>[2020-08-25 10:47:48.258] [plc_logger] [info] Execution time for plc min loop - ns</t>
  </si>
  <si>
    <t>[2020-08-25 10:47:48.458] [plc_logger] [info] Execution time for plc min loop - ns</t>
  </si>
  <si>
    <t>[2020-08-25 10:47:48.658] [plc_logger] [info] Execution time for plc min loop - ns</t>
  </si>
  <si>
    <t>[2020-08-25 10:47:48.858] [plc_logger] [info] Execution time for plc min loop - ns</t>
  </si>
  <si>
    <t>[2020-08-25 10:47:49.058] [plc_logger] [info] Execution time for plc min loop - ns</t>
  </si>
  <si>
    <t>[2020-08-25 10:47:49.258] [plc_logger] [info] Execution time for plc min loop - ns</t>
  </si>
  <si>
    <t>[2020-08-25 10:47:49.458] [plc_logger] [info] Execution time for plc min loop - ns</t>
  </si>
  <si>
    <t>[2020-08-25 10:47:49.658] [plc_logger] [info] Execution time for plc min loop - ns</t>
  </si>
  <si>
    <t>[2020-08-25 10:47:49.858] [plc_logger] [info] Execution time for plc min loop - ns</t>
  </si>
  <si>
    <t>[2020-08-25 10:47:50.058] [plc_logger] [info] Execution time for plc min loop - ns</t>
  </si>
  <si>
    <t>[2020-08-25 10:47:50.258] [plc_logger] [info] Execution time for plc min loop - ns</t>
  </si>
  <si>
    <t>[2020-08-25 10:47:50.458] [plc_logger] [info] Execution time for plc min loop - ns</t>
  </si>
  <si>
    <t>[2020-08-25 10:47:50.658] [plc_logger] [info] Execution time for plc min loop - ns</t>
  </si>
  <si>
    <t>[2020-08-25 10:47:50.858] [plc_logger] [info] Execution time for plc min loop - ns</t>
  </si>
  <si>
    <t>[2020-08-25 10:47:51.058] [plc_logger] [info] Execution time for plc min loop - ns</t>
  </si>
  <si>
    <t>[2020-08-25 10:47:51.258] [plc_logger] [info] Execution time for plc min loop - ns</t>
  </si>
  <si>
    <t>[2020-08-25 10:47:51.458] [plc_logger] [info] Execution time for plc min loop - ns</t>
  </si>
  <si>
    <t>[2020-08-25 10:47:51.658] [plc_logger] [info] Execution time for plc min loop - ns</t>
  </si>
  <si>
    <t>[2020-08-25 10:47:51.858] [plc_logger] [info] Execution time for plc min loop - ns</t>
  </si>
  <si>
    <t>[2020-08-25 10:47:52.058] [plc_logger] [info] Execution time for plc min loop - ns</t>
  </si>
  <si>
    <t>[2020-08-25 10:47:52.258] [plc_logger] [info] Execution time for plc min loop - ns</t>
  </si>
  <si>
    <t>[2020-08-25 10:47:52.458] [plc_logger] [info] Execution time for plc min loop - ns</t>
  </si>
  <si>
    <t>[2020-08-25 10:47:52.658] [plc_logger] [info] Execution time for plc min loop - ns</t>
  </si>
  <si>
    <t>[2020-08-25 10:47:52.858] [plc_logger] [info] Execution time for plc min loop - ns</t>
  </si>
  <si>
    <t>[2020-08-25 10:47:53.058] [plc_logger] [info] Execution time for plc min loop - ns</t>
  </si>
  <si>
    <t>[2020-08-25 10:47:53.258] [plc_logger] [info] Execution time for plc min loop - ns</t>
  </si>
  <si>
    <t>[2020-08-25 10:47:53.458] [plc_logger] [info] Execution time for plc min loop - ns</t>
  </si>
  <si>
    <t>[2020-08-25 10:47:53.660] [plc_logger] [info] Execution time for plc min loop - ns</t>
  </si>
  <si>
    <t>[2020-08-25 10:47:53.858] [plc_logger] [info] Execution time for plc min loop - ns</t>
  </si>
  <si>
    <t>[2020-08-25 10:47:54.058] [plc_logger] [info] Execution time for plc min loop - ns</t>
  </si>
  <si>
    <t>[2020-08-25 10:47:54.258] [plc_logger] [info] Execution time for plc min loop - ns</t>
  </si>
  <si>
    <t>[2020-08-25 10:47:54.458] [plc_logger] [info] Execution time for plc min loop - ns</t>
  </si>
  <si>
    <t>[2020-08-25 10:47:54.658] [plc_logger] [info] Execution time for plc min loop - ns</t>
  </si>
  <si>
    <t>[2020-08-25 10:47:54.858] [plc_logger] [info] Execution time for plc min loop - ns</t>
  </si>
  <si>
    <t>[2020-08-25 10:47:55.058] [plc_logger] [info] Execution time for plc min loop - ns</t>
  </si>
  <si>
    <t>[2020-08-25 10:47:55.258] [plc_logger] [info] Execution time for plc min loop - ns</t>
  </si>
  <si>
    <t>[2020-08-25 10:47:55.458] [plc_logger] [info] Execution time for plc min loop - ns</t>
  </si>
  <si>
    <t>[2020-08-25 10:47:55.658] [plc_logger] [info] Execution time for plc min loop - ns</t>
  </si>
  <si>
    <t>[2020-08-25 10:47:55.858] [plc_logger] [info] Execution time for plc min loop - ns</t>
  </si>
  <si>
    <t>[2020-08-25 10:47:56.058] [plc_logger] [info] Execution time for plc min loop - ns</t>
  </si>
  <si>
    <t>[2020-08-25 10:47:56.258] [plc_logger] [info] Execution time for plc min loop - ns</t>
  </si>
  <si>
    <t>[2020-08-25 10:47:56.458] [plc_logger] [info] Execution time for plc min loop - ns</t>
  </si>
  <si>
    <t>[2020-08-25 10:47:56.658] [plc_logger] [info] Execution time for plc min loop - ns</t>
  </si>
  <si>
    <t>[2020-08-25 10:47:56.858] [plc_logger] [info] Execution time for plc min loop - ns</t>
  </si>
  <si>
    <t>[2020-08-25 10:47:57.058] [plc_logger] [info] Execution time for plc min loop - ns</t>
  </si>
  <si>
    <t>[2020-08-25 10:47:57.258] [plc_logger] [info] Execution time for plc min loop - ns</t>
  </si>
  <si>
    <t>[2020-08-25 10:47:57.458] [plc_logger] [info] Execution time for plc min loop - ns</t>
  </si>
  <si>
    <t>[2020-08-25 10:47:57.658] [plc_logger] [info] Execution time for plc min loop - ns</t>
  </si>
  <si>
    <t>[2020-08-25 10:47:57.858] [plc_logger] [info] Execution time for plc min loop - ns</t>
  </si>
  <si>
    <t>[2020-08-25 10:47:58.058] [plc_logger] [info] Execution time for plc min loop - ns</t>
  </si>
  <si>
    <t>[2020-08-25 10:47:58.258] [plc_logger] [info] Execution time for plc min loop - ns</t>
  </si>
  <si>
    <t>[2020-08-25 10:47:58.458] [plc_logger] [info] Execution time for plc min loop - ns</t>
  </si>
  <si>
    <t>[2020-08-25 10:47:58.658] [plc_logger] [info] Execution time for plc min loop - ns</t>
  </si>
  <si>
    <t>[2020-08-25 10:47:58.858] [plc_logger] [info] Execution time for plc min loop - ns</t>
  </si>
  <si>
    <t>[2020-08-25 10:47:59.058] [plc_logger] [info] Execution time for plc min loop - ns</t>
  </si>
  <si>
    <t>[2020-08-25 10:47:59.258] [plc_logger] [info] Execution time for plc min loop - ns</t>
  </si>
  <si>
    <t>[2020-08-25 10:47:59.458] [plc_logger] [info] Execution time for plc min loop - ns</t>
  </si>
  <si>
    <t>[2020-08-25 10:47:59.658] [plc_logger] [info] Execution time for plc min loop - ns</t>
  </si>
  <si>
    <t>[2020-08-25 10:47:59.858] [plc_logger] [info] Execution time for plc min loop - ns</t>
  </si>
  <si>
    <t>[2020-08-25 10:48:00.058] [plc_logger] [info] Execution time for plc min loop - ns</t>
  </si>
  <si>
    <t>[2020-08-25 10:48:00.258] [plc_logger] [info] Execution time for plc min loop - ns</t>
  </si>
  <si>
    <t>[2020-08-25 10:48:00.458] [plc_logger] [info] Execution time for plc min loop - ns</t>
  </si>
  <si>
    <t>[2020-08-25 10:48:00.658] [plc_logger] [info] Execution time for plc min loop - ns</t>
  </si>
  <si>
    <t>[2020-08-25 10:48:00.858] [plc_logger] [info] Execution time for plc min loop - ns</t>
  </si>
  <si>
    <t>[2020-08-25 10:48:01.058] [plc_logger] [info] Execution time for plc min loop - ns</t>
  </si>
  <si>
    <t>[2020-08-25 10:48:01.258] [plc_logger] [info] Execution time for plc min loop - ns</t>
  </si>
  <si>
    <t>[2020-08-25 10:48:01.458] [plc_logger] [info] Execution time for plc min loop - ns</t>
  </si>
  <si>
    <t>[2020-08-25 10:48:01.658] [plc_logger] [info] Execution time for plc min loop - ns</t>
  </si>
  <si>
    <t>[2020-08-25 10:48:01.858] [plc_logger] [info] Execution time for plc min loop - ns</t>
  </si>
  <si>
    <t>[2020-08-25 10:48:02.058] [plc_logger] [info] Execution time for plc min loop - ns</t>
  </si>
  <si>
    <t>[2020-08-25 10:48:02.258] [plc_logger] [info] Execution time for plc min loop - ns</t>
  </si>
  <si>
    <t>[2020-08-25 10:48:02.458] [plc_logger] [info] Execution time for plc min loop - ns</t>
  </si>
  <si>
    <t>[2020-08-25 10:48:02.658] [plc_logger] [info] Execution time for plc min loop - ns</t>
  </si>
  <si>
    <t>[2020-08-25 10:48:02.858] [plc_logger] [info] Execution time for plc min loop - ns</t>
  </si>
  <si>
    <t>[2020-08-25 10:48:03.058] [plc_logger] [info] Execution time for plc min loop - ns</t>
  </si>
  <si>
    <t>[2020-08-25 10:48:03.258] [plc_logger] [info] Execution time for plc min loop - ns</t>
  </si>
  <si>
    <t>[2020-08-25 10:48:03.458] [plc_logger] [info] Execution time for plc min loop - ns</t>
  </si>
  <si>
    <t>[2020-08-25 10:48:03.658] [plc_logger] [info] Execution time for plc min loop - ns</t>
  </si>
  <si>
    <t>[2020-08-25 10:48:03.858] [plc_logger] [info] Execution time for plc min loop - ns</t>
  </si>
  <si>
    <t>[2020-08-25 10:48:04.058] [plc_logger] [info] Execution time for plc min loop - ns</t>
  </si>
  <si>
    <t>[2020-08-25 10:48:04.258] [plc_logger] [info] Execution time for plc min loop - ns</t>
  </si>
  <si>
    <t>[2020-08-25 10:48:04.458] [plc_logger] [info] Execution time for plc min loop - ns</t>
  </si>
  <si>
    <t>[2020-08-25 10:48:04.658] [plc_logger] [info] Execution time for plc min loop - ns</t>
  </si>
  <si>
    <t>[2020-08-25 10:48:04.858] [plc_logger] [info] Execution time for plc min loop - ns</t>
  </si>
  <si>
    <t>[2020-08-25 10:48:05.058] [plc_logger] [info] Execution time for plc min loop - ns</t>
  </si>
  <si>
    <t>[2020-08-25 10:48:05.258] [plc_logger] [info] Execution time for plc min loop - ns</t>
  </si>
  <si>
    <t>[2020-08-25 10:48:05.458] [plc_logger] [info] Execution time for plc min loop - ns</t>
  </si>
  <si>
    <t>[2020-08-25 10:48:05.658] [plc_logger] [info] Execution time for plc min loop - ns</t>
  </si>
  <si>
    <t>[2020-08-25 10:48:05.858] [plc_logger] [info] Execution time for plc min loop - ns</t>
  </si>
  <si>
    <t>[2020-08-25 10:48:06.058] [plc_logger] [info] Execution time for plc min loop - ns</t>
  </si>
  <si>
    <t>[2020-08-25 10:48:06.258] [plc_logger] [info] Execution time for plc min loop - ns</t>
  </si>
  <si>
    <t>[2020-08-25 10:48:06.458] [plc_logger] [info] Execution time for plc min loop - ns</t>
  </si>
  <si>
    <t>[2020-08-25 10:48:06.658] [plc_logger] [info] Execution time for plc min loop - ns</t>
  </si>
  <si>
    <t>[2020-08-25 10:48:06.858] [plc_logger] [info] Execution time for plc min loop - ns</t>
  </si>
  <si>
    <t>[2020-08-25 10:48:07.058] [plc_logger] [info] Execution time for plc min loop - ns</t>
  </si>
  <si>
    <t>[2020-08-25 10:48:07.258] [plc_logger] [info] Execution time for plc min loop - ns</t>
  </si>
  <si>
    <t>[2020-08-25 10:48:07.458] [plc_logger] [info] Execution time for plc min loop - ns</t>
  </si>
  <si>
    <t>[2020-08-25 10:48:07.658] [plc_logger] [info] Execution time for plc min loop - ns</t>
  </si>
  <si>
    <t>[2020-08-25 10:48:07.858] [plc_logger] [info] Execution time for plc min loop - ns</t>
  </si>
  <si>
    <t>[2020-08-25 10:48:08.058] [plc_logger] [info] Execution time for plc min loop - ns</t>
  </si>
  <si>
    <t>[2020-08-25 10:48:08.258] [plc_logger] [info] Execution time for plc min loop - ns</t>
  </si>
  <si>
    <t>[2020-08-25 10:48:08.458] [plc_logger] [info] Execution time for plc min loop - ns</t>
  </si>
  <si>
    <t>[2020-08-25 10:48:08.658] [plc_logger] [info] Execution time for plc min loop - ns</t>
  </si>
  <si>
    <t>[2020-08-25 10:48:08.858] [plc_logger] [info] Execution time for plc min loop - ns</t>
  </si>
  <si>
    <t>[2020-08-25 10:48:09.058] [plc_logger] [info] Execution time for plc min loop - ns</t>
  </si>
  <si>
    <t>[2020-08-25 10:48:09.258] [plc_logger] [info] Execution time for plc min loop - ns</t>
  </si>
  <si>
    <t>[2020-08-25 10:48:09.458] [plc_logger] [info] Execution time for plc min loop - ns</t>
  </si>
  <si>
    <t>[2020-08-25 10:48:09.658] [plc_logger] [info] Execution time for plc min loop - ns</t>
  </si>
  <si>
    <t>[2020-08-25 10:48:09.858] [plc_logger] [info] Execution time for plc min loop - ns</t>
  </si>
  <si>
    <t>[2020-08-25 10:48:10.058] [plc_logger] [info] Execution time for plc min loop - ns</t>
  </si>
  <si>
    <t>[2020-08-25 10:48:10.258] [plc_logger] [info] Execution time for plc min loop - ns</t>
  </si>
  <si>
    <t>[2020-08-25 10:48:10.458] [plc_logger] [info] Execution time for plc min loop - ns</t>
  </si>
  <si>
    <t>[2020-08-25 10:48:10.658] [plc_logger] [info] Execution time for plc min loop - ns</t>
  </si>
  <si>
    <t>[2020-08-25 10:48:10.858] [plc_logger] [info] Execution time for plc min loop - ns</t>
  </si>
  <si>
    <t>[2020-08-25 10:48:11.058] [plc_logger] [info] Execution time for plc min loop - ns</t>
  </si>
  <si>
    <t>[2020-08-25 10:48:11.258] [plc_logger] [info] Execution time for plc min loop - ns</t>
  </si>
  <si>
    <t>[2020-08-25 10:48:11.458] [plc_logger] [info] Execution time for plc min loop - ns</t>
  </si>
  <si>
    <t>[2020-08-25 10:48:11.658] [plc_logger] [info] Execution time for plc min loop - ns</t>
  </si>
  <si>
    <t>[2020-08-25 10:48:11.858] [plc_logger] [info] Execution time for plc min loop - ns</t>
  </si>
  <si>
    <t>[2020-08-25 10:48:12.058] [plc_logger] [info] Execution time for plc min loop - ns</t>
  </si>
  <si>
    <t>[2020-08-25 10:48:12.258] [plc_logger] [info] Execution time for plc min loop - ns</t>
  </si>
  <si>
    <t>[2020-08-25 10:48:12.458] [plc_logger] [info] Execution time for plc min loop - ns</t>
  </si>
  <si>
    <t>[2020-08-25 10:48:12.658] [plc_logger] [info] Execution time for plc min loop - ns</t>
  </si>
  <si>
    <t>[2020-08-25 10:48:12.858] [plc_logger] [info] Execution time for plc min loop - ns</t>
  </si>
  <si>
    <t>[2020-08-25 10:48:13.058] [plc_logger] [info] Execution time for plc min loop - ns</t>
  </si>
  <si>
    <t>[2020-08-25 10:48:13.258] [plc_logger] [info] Execution time for plc min loop - ns</t>
  </si>
  <si>
    <t>[2020-08-25 10:48:13.458] [plc_logger] [info] Execution time for plc min loop - ns</t>
  </si>
  <si>
    <t>[2020-08-25 10:48:13.658] [plc_logger] [info] Execution time for plc min loop - ns</t>
  </si>
  <si>
    <t>[2020-08-25 10:48:13.858] [plc_logger] [info] Execution time for plc min loop - ns</t>
  </si>
  <si>
    <t>[2020-08-25 10:48:14.058] [plc_logger] [info] Execution time for plc min loop - ns</t>
  </si>
  <si>
    <t>[2020-08-25 10:48:14.258] [plc_logger] [info] Execution time for plc min loop - ns</t>
  </si>
  <si>
    <t>[2020-08-25 10:48:14.458] [plc_logger] [info] Execution time for plc min loop - ns</t>
  </si>
  <si>
    <t>[2020-08-25 10:48:14.658] [plc_logger] [info] Execution time for plc min loop - ns</t>
  </si>
  <si>
    <t>[2020-08-25 10:48:14.858] [plc_logger] [info] Execution time for plc min loop - ns</t>
  </si>
  <si>
    <t>[2020-08-25 10:48:15.058] [plc_logger] [info] Execution time for plc min loop - ns</t>
  </si>
  <si>
    <t>[2020-08-25 10:48:15.258] [plc_logger] [info] Execution time for plc min loop - ns</t>
  </si>
  <si>
    <t>[2020-08-25 10:48:15.458] [plc_logger] [info] Execution time for plc min loop - ns</t>
  </si>
  <si>
    <t>[2020-08-25 10:48:15.658] [plc_logger] [info] Execution time for plc min loop - ns</t>
  </si>
  <si>
    <t>[2020-08-25 10:48:15.858] [plc_logger] [info] Execution time for plc min loop - ns</t>
  </si>
  <si>
    <t>[2020-08-25 10:48:16.058] [plc_logger] [info] Execution time for plc min loop - ns</t>
  </si>
  <si>
    <t>[2020-08-25 10:48:16.258] [plc_logger] [info] Execution time for plc min loop - ns</t>
  </si>
  <si>
    <t>[2020-08-25 10:48:16.458] [plc_logger] [info] Execution time for plc min loop - ns</t>
  </si>
  <si>
    <t>[2020-08-25 10:48:16.658] [plc_logger] [info] Execution time for plc min loop - ns</t>
  </si>
  <si>
    <t>[2020-08-25 10:48:16.858] [plc_logger] [info] Execution time for plc min loop - ns</t>
  </si>
  <si>
    <t>[2020-08-25 10:48:17.058] [plc_logger] [info] Execution time for plc min loop - ns</t>
  </si>
  <si>
    <t>[2020-08-25 10:48:17.258] [plc_logger] [info] Execution time for plc min loop - ns</t>
  </si>
  <si>
    <t>[2020-08-25 10:48:17.458] [plc_logger] [info] Execution time for plc min loop - ns</t>
  </si>
  <si>
    <t>[2020-08-25 10:48:17.658] [plc_logger] [info] Execution time for plc min loop - ns</t>
  </si>
  <si>
    <t>[2020-08-25 10:48:17.858] [plc_logger] [info] Execution time for plc min loop - ns</t>
  </si>
  <si>
    <t>[2020-08-25 10:48:18.058] [plc_logger] [info] Execution time for plc min loop - ns</t>
  </si>
  <si>
    <t>[2020-08-25 10:48:18.258] [plc_logger] [info] Execution time for plc min loop - ns</t>
  </si>
  <si>
    <t>[2020-08-25 10:48:18.458] [plc_logger] [info] Execution time for plc min loop - ns</t>
  </si>
  <si>
    <t>[2020-08-25 10:48:18.658] [plc_logger] [info] Execution time for plc min loop - ns</t>
  </si>
  <si>
    <t>[2020-08-25 10:48:18.858] [plc_logger] [info] Execution time for plc min loop - ns</t>
  </si>
  <si>
    <t>[2020-08-25 10:48:19.058] [plc_logger] [info] Execution time for plc min loop - ns</t>
  </si>
  <si>
    <t>[2020-08-25 10:48:19.258] [plc_logger] [info] Execution time for plc min loop - ns</t>
  </si>
  <si>
    <t>[2020-08-25 10:48:19.458] [plc_logger] [info] Execution time for plc min loop - ns</t>
  </si>
  <si>
    <t>[2020-08-25 10:48:19.658] [plc_logger] [info] Execution time for plc min loop - ns</t>
  </si>
  <si>
    <t>[2020-08-25 10:48:19.858] [plc_logger] [info] Execution time for plc min loop - ns</t>
  </si>
  <si>
    <t>[2020-08-25 10:48:20.058] [plc_logger] [info] Execution time for plc min loop - ns</t>
  </si>
  <si>
    <t>[2020-08-25 10:48:20.258] [plc_logger] [info] Execution time for plc min loop - ns</t>
  </si>
  <si>
    <t>[2020-08-25 10:48:20.458] [plc_logger] [info] Execution time for plc min loop - ns</t>
  </si>
  <si>
    <t>[2020-08-25 10:48:20.658] [plc_logger] [info] Execution time for plc min loop - ns</t>
  </si>
  <si>
    <t>[2020-08-25 10:48:20.858] [plc_logger] [info] Execution time for plc min loop - ns</t>
  </si>
  <si>
    <t>[2020-08-25 10:48:21.058] [plc_logger] [info] Execution time for plc min loop - ns</t>
  </si>
  <si>
    <t>[2020-08-25 10:48:21.258] [plc_logger] [info] Execution time for plc min loop - ns</t>
  </si>
  <si>
    <t>[2020-08-25 10:48:21.458] [plc_logger] [info] Execution time for plc min loop - ns</t>
  </si>
  <si>
    <t>[2020-08-25 10:48:21.658] [plc_logger] [info] Execution time for plc min loop - ns</t>
  </si>
  <si>
    <t>[2020-08-25 10:48:21.858] [plc_logger] [info] Execution time for plc min loop - ns</t>
  </si>
  <si>
    <t>[2020-08-25 10:48:22.058] [plc_logger] [info] Execution time for plc min loop - ns</t>
  </si>
  <si>
    <t>[2020-08-25 10:48:22.258] [plc_logger] [info] Execution time for plc min loop - ns</t>
  </si>
  <si>
    <t>[2020-08-25 10:48:22.458] [plc_logger] [info] Execution time for plc min loop - ns</t>
  </si>
  <si>
    <t>[2020-08-25 10:48:22.658] [plc_logger] [info] Execution time for plc min loop - ns</t>
  </si>
  <si>
    <t>[2020-08-25 10:48:22.858] [plc_logger] [info] Execution time for plc min loop - ns</t>
  </si>
  <si>
    <t>[2020-08-25 10:48:23.058] [plc_logger] [info] Execution time for plc min loop - ns</t>
  </si>
  <si>
    <t>[2020-08-25 10:48:23.258] [plc_logger] [info] Execution time for plc min loop - ns</t>
  </si>
  <si>
    <t>[2020-08-25 10:48:23.458] [plc_logger] [info] Execution time for plc min loop - ns</t>
  </si>
  <si>
    <t>[2020-08-25 10:48:23.658] [plc_logger] [info] Execution time for plc min loop - ns</t>
  </si>
  <si>
    <t>[2020-08-25 10:48:23.858] [plc_logger] [info] Execution time for plc min loop - ns</t>
  </si>
  <si>
    <t>[2020-08-25 10:48:24.058] [plc_logger] [info] Execution time for plc min loop - ns</t>
  </si>
  <si>
    <t>[2020-08-25 10:48:24.258] [plc_logger] [info] Execution time for plc min loop - ns</t>
  </si>
  <si>
    <t>[2020-08-25 10:48:24.458] [plc_logger] [info] Execution time for plc min loop - ns</t>
  </si>
  <si>
    <t>[2020-08-25 10:48:24.658] [plc_logger] [info] Execution time for plc min loop - ns</t>
  </si>
  <si>
    <t>[2020-08-25 10:48:24.858] [plc_logger] [info] Execution time for plc min loop - ns</t>
  </si>
  <si>
    <t>[2020-08-25 10:48:25.058] [plc_logger] [info] Execution time for plc min loop - ns</t>
  </si>
  <si>
    <t>[2020-08-25 10:48:25.258] [plc_logger] [info] Execution time for plc min loop - ns</t>
  </si>
  <si>
    <t>[2020-08-25 10:48:25.458] [plc_logger] [info] Execution time for plc min loop - ns</t>
  </si>
  <si>
    <t>[2020-08-25 10:48:25.658] [plc_logger] [info] Execution time for plc min loop - ns</t>
  </si>
  <si>
    <t>[2020-08-25 10:48:25.858] [plc_logger] [info] Execution time for plc min loop - ns</t>
  </si>
  <si>
    <t>[2020-08-25 10:48:26.058] [plc_logger] [info] Execution time for plc min loop - ns</t>
  </si>
  <si>
    <t>[2020-08-25 10:48:26.258] [plc_logger] [info] Execution time for plc min loop - ns</t>
  </si>
  <si>
    <t>[2020-08-25 10:48:26.458] [plc_logger] [info] Execution time for plc min loop - ns</t>
  </si>
  <si>
    <t>[2020-08-25 10:48:26.658] [plc_logger] [info] Execution time for plc min loop - ns</t>
  </si>
  <si>
    <t>[2020-08-25 10:48:26.858] [plc_logger] [info] Execution time for plc min loop - ns</t>
  </si>
  <si>
    <t>[2020-08-25 10:48:27.058] [plc_logger] [info] Execution time for plc min loop - ns</t>
  </si>
  <si>
    <t>[2020-08-25 10:48:27.258] [plc_logger] [info] Execution time for plc min loop - ns</t>
  </si>
  <si>
    <t>[2020-08-25 10:48:27.458] [plc_logger] [info] Execution time for plc min loop - ns</t>
  </si>
  <si>
    <t>[2020-08-25 10:48:27.658] [plc_logger] [info] Execution time for plc min loop - ns</t>
  </si>
  <si>
    <t>[2020-08-25 10:48:27.858] [plc_logger] [info] Execution time for plc min loop - ns</t>
  </si>
  <si>
    <t>[2020-08-25 10:48:28.058] [plc_logger] [info] Execution time for plc min loop - ns</t>
  </si>
  <si>
    <t>[2020-08-25 10:48:28.258] [plc_logger] [info] Execution time for plc min loop - ns</t>
  </si>
  <si>
    <t>[2020-08-25 10:48:28.458] [plc_logger] [info] Execution time for plc min loop - ns</t>
  </si>
  <si>
    <t>[2020-08-25 10:48:28.658] [plc_logger] [info] Execution time for plc min loop - ns</t>
  </si>
  <si>
    <t>[2020-08-25 10:48:28.858] [plc_logger] [info] Execution time for plc min loop - ns</t>
  </si>
  <si>
    <t>[2020-08-25 10:48:29.058] [plc_logger] [info] Execution time for plc min loop - ns</t>
  </si>
  <si>
    <t>[2020-08-25 10:48:29.258] [plc_logger] [info] Execution time for plc min loop - ns</t>
  </si>
  <si>
    <t>[2020-08-25 10:48:29.458] [plc_logger] [info] Execution time for plc min loop - ns</t>
  </si>
  <si>
    <t>[2020-08-25 10:48:29.658] [plc_logger] [info] Execution time for plc min loop - ns</t>
  </si>
  <si>
    <t>[2020-08-25 10:48:29.858] [plc_logger] [info] Execution time for plc min loop - ns</t>
  </si>
  <si>
    <t>[2020-08-25 10:48:30.058] [plc_logger] [info] Execution time for plc min loop - ns</t>
  </si>
  <si>
    <t>[2020-08-25 10:48:30.258] [plc_logger] [info] Execution time for plc min loop - ns</t>
  </si>
  <si>
    <t>[2020-08-25 10:48:30.458] [plc_logger] [info] Execution time for plc min loop - ns</t>
  </si>
  <si>
    <t>[2020-08-25 10:48:30.658] [plc_logger] [info] Execution time for plc min loop - ns</t>
  </si>
  <si>
    <t>[2020-08-25 10:48:30.858] [plc_logger] [info] Execution time for plc min loop - ns</t>
  </si>
  <si>
    <t>[2020-08-25 10:48:31.058] [plc_logger] [info] Execution time for plc min loop - ns</t>
  </si>
  <si>
    <t>[2020-08-25 10:48:31.258] [plc_logger] [info] Execution time for plc min loop - ns</t>
  </si>
  <si>
    <t>[2020-08-25 10:48:31.458] [plc_logger] [info] Execution time for plc min loop - ns</t>
  </si>
  <si>
    <t>[2020-08-25 10:48:31.658] [plc_logger] [info] Execution time for plc min loop - ns</t>
  </si>
  <si>
    <t>[2020-08-25 10:48:31.858] [plc_logger] [info] Execution time for plc min loop - ns</t>
  </si>
  <si>
    <t>[2020-08-25 10:48:32.058] [plc_logger] [info] Execution time for plc min loop - ns</t>
  </si>
  <si>
    <t>[2020-08-25 10:48:32.258] [plc_logger] [info] Execution time for plc min loop - ns</t>
  </si>
  <si>
    <t>[2020-08-25 10:48:32.458] [plc_logger] [info] Execution time for plc min loop - ns</t>
  </si>
  <si>
    <t>[2020-08-25 10:48:32.658] [plc_logger] [info] Execution time for plc min loop - ns</t>
  </si>
  <si>
    <t>[2020-08-25 10:48:32.858] [plc_logger] [info] Execution time for plc min loop - ns</t>
  </si>
  <si>
    <t>[2020-08-25 10:48:33.058] [plc_logger] [info] Execution time for plc min loop - ns</t>
  </si>
  <si>
    <t>[2020-08-25 10:48:33.258] [plc_logger] [info] Execution time for plc min loop - ns</t>
  </si>
  <si>
    <t>[2020-08-25 10:48:33.458] [plc_logger] [info] Execution time for plc min loop - ns</t>
  </si>
  <si>
    <t>[2020-08-25 10:48:33.658] [plc_logger] [info] Execution time for plc min loop - ns</t>
  </si>
  <si>
    <t>[2020-08-25 10:48:33.858] [plc_logger] [info] Execution time for plc min loop - ns</t>
  </si>
  <si>
    <t>[2020-08-25 10:48:34.058] [plc_logger] [info] Execution time for plc min loop - ns</t>
  </si>
  <si>
    <t>[2020-08-25 10:48:34.258] [plc_logger] [info] Execution time for plc min loop - ns</t>
  </si>
  <si>
    <t>[2020-08-25 10:48:34.458] [plc_logger] [info] Execution time for plc min loop - ns</t>
  </si>
  <si>
    <t>[2020-08-25 10:48:34.658] [plc_logger] [info] Execution time for plc min loop - ns</t>
  </si>
  <si>
    <t>[2020-08-25 10:48:34.858] [plc_logger] [info] Execution time for plc min loop - ns</t>
  </si>
  <si>
    <t>[2020-08-25 10:48:35.066] [plc_logger] [info] Execution time for plc min loop - ns</t>
  </si>
  <si>
    <t>[2020-08-25 10:48:35.258] [plc_logger] [info] Execution time for plc min loop - ns</t>
  </si>
  <si>
    <t>[2020-08-25 10:48:35.458] [plc_logger] [info] Execution time for plc min loop - ns</t>
  </si>
  <si>
    <t>[2020-08-25 10:48:35.658] [plc_logger] [info] Execution time for plc min loop - ns</t>
  </si>
  <si>
    <t>[2020-08-25 10:48:35.858] [plc_logger] [info] Execution time for plc min loop - ns</t>
  </si>
  <si>
    <t>[2020-08-25 10:48:36.058] [plc_logger] [info] Execution time for plc min loop - ns</t>
  </si>
  <si>
    <t>[2020-08-25 10:48:36.258] [plc_logger] [info] Execution time for plc min loop - ns</t>
  </si>
  <si>
    <t>[2020-08-25 10:48:36.458] [plc_logger] [info] Execution time for plc min loop - ns</t>
  </si>
  <si>
    <t>[2020-08-25 10:48:36.658] [plc_logger] [info] Execution time for plc min loop - ns</t>
  </si>
  <si>
    <t>[2020-08-25 10:48:36.858] [plc_logger] [info] Execution time for plc min loop - ns</t>
  </si>
  <si>
    <t>[2020-08-25 10:48:37.058] [plc_logger] [info] Execution time for plc min loop - ns</t>
  </si>
  <si>
    <t>[2020-08-25 10:48:37.258] [plc_logger] [info] Execution time for plc min loop - ns</t>
  </si>
  <si>
    <t>[2020-08-25 10:48:37.458] [plc_logger] [info] Execution time for plc min loop - ns</t>
  </si>
  <si>
    <t>[2020-08-25 10:48:37.658] [plc_logger] [info] Execution time for plc min loop - ns</t>
  </si>
  <si>
    <t>[2020-08-25 10:48:37.858] [plc_logger] [info] Execution time for plc min loop - ns</t>
  </si>
  <si>
    <t>[2020-08-25 10:48:38.058] [plc_logger] [info] Execution time for plc min loop - ns</t>
  </si>
  <si>
    <t>[2020-08-25 10:48:38.258] [plc_logger] [info] Execution time for plc min loop - ns</t>
  </si>
  <si>
    <t>[2020-08-25 10:48:38.458] [plc_logger] [info] Execution time for plc min loop - ns</t>
  </si>
  <si>
    <t>[2020-08-25 10:48:38.658] [plc_logger] [info] Execution time for plc min loop - ns</t>
  </si>
  <si>
    <t>[2020-08-25 10:48:38.858] [plc_logger] [info] Execution time for plc min loop - ns</t>
  </si>
  <si>
    <t>[2020-08-25 10:48:39.058] [plc_logger] [info] Execution time for plc min loop - ns</t>
  </si>
  <si>
    <t>[2020-08-25 10:48:39.258] [plc_logger] [info] Execution time for plc min loop - ns</t>
  </si>
  <si>
    <t>[2020-08-25 10:48:39.458] [plc_logger] [info] Execution time for plc min loop - ns</t>
  </si>
  <si>
    <t>[2020-08-25 10:48:39.658] [plc_logger] [info] Execution time for plc min loop - ns</t>
  </si>
  <si>
    <t>[2020-08-25 10:48:39.858] [plc_logger] [info] Execution time for plc min loop - ns</t>
  </si>
  <si>
    <t>[2020-08-25 10:48:40.058] [plc_logger] [info] Execution time for plc min loop - ns</t>
  </si>
  <si>
    <t>[2020-08-25 10:48:40.258] [plc_logger] [info] Execution time for plc min loop - ns</t>
  </si>
  <si>
    <t>[2020-08-25 10:48:40.458] [plc_logger] [info] Execution time for plc min loop - ns</t>
  </si>
  <si>
    <t>[2020-08-25 10:48:40.658] [plc_logger] [info] Execution time for plc min loop - ns</t>
  </si>
  <si>
    <t>[2020-08-25 10:48:40.858] [plc_logger] [info] Execution time for plc min loop - ns</t>
  </si>
  <si>
    <t>[2020-08-25 10:48:41.058] [plc_logger] [info] Execution time for plc min loop - ns</t>
  </si>
  <si>
    <t>[2020-08-25 10:48:41.258] [plc_logger] [info] Execution time for plc min loop - ns</t>
  </si>
  <si>
    <t>[2020-08-25 10:48:41.458] [plc_logger] [info] Execution time for plc min loop - ns</t>
  </si>
  <si>
    <t>[2020-08-25 10:48:41.658] [plc_logger] [info] Execution time for plc min loop - ns</t>
  </si>
  <si>
    <t>[2020-08-25 10:48:41.858] [plc_logger] [info] Execution time for plc min loop - ns</t>
  </si>
  <si>
    <t>[2020-08-25 10:48:42.058] [plc_logger] [info] Execution time for plc min loop - ns</t>
  </si>
  <si>
    <t>[2020-08-25 10:48:42.258] [plc_logger] [info] Execution time for plc min loop - ns</t>
  </si>
  <si>
    <t>[2020-08-25 10:48:42.458] [plc_logger] [info] Execution time for plc min loop - ns</t>
  </si>
  <si>
    <t>[2020-08-25 10:48:42.658] [plc_logger] [info] Execution time for plc min loop - ns</t>
  </si>
  <si>
    <t>[2020-08-25 10:48:42.858] [plc_logger] [info] Execution time for plc min loop - ns</t>
  </si>
  <si>
    <t>[2020-08-25 10:48:43.058] [plc_logger] [info] Execution time for plc min loop - ns</t>
  </si>
  <si>
    <t>[2020-08-25 10:48:43.258] [plc_logger] [info] Execution time for plc min loop - ns</t>
  </si>
  <si>
    <t>[2020-08-25 10:48:43.458] [plc_logger] [info] Execution time for plc min loop - ns</t>
  </si>
  <si>
    <t>[2020-08-25 10:48:43.658] [plc_logger] [info] Execution time for plc min loop - ns</t>
  </si>
  <si>
    <t>[2020-08-25 10:48:43.858] [plc_logger] [info] Execution time for plc min loop - ns</t>
  </si>
  <si>
    <t>[2020-08-25 10:48:44.058] [plc_logger] [info] Execution time for plc min loop - ns</t>
  </si>
  <si>
    <t>[2020-08-25 10:48:44.258] [plc_logger] [info] Execution time for plc min loop - ns</t>
  </si>
  <si>
    <t>[2020-08-25 10:48:44.458] [plc_logger] [info] Execution time for plc min loop - ns</t>
  </si>
  <si>
    <t>[2020-08-25 10:48:44.658] [plc_logger] [info] Execution time for plc min loop - ns</t>
  </si>
  <si>
    <t>[2020-08-25 10:48:44.858] [plc_logger] [info] Execution time for plc min loop - ns</t>
  </si>
  <si>
    <t>[2020-08-25 10:48:45.058] [plc_logger] [info] Execution time for plc min loop - ns</t>
  </si>
  <si>
    <t>[2020-08-25 10:48:45.258] [plc_logger] [info] Execution time for plc min loop - ns</t>
  </si>
  <si>
    <t>[2020-08-25 10:48:45.458] [plc_logger] [info] Execution time for plc min loop - ns</t>
  </si>
  <si>
    <t>[2020-08-25 10:48:45.658] [plc_logger] [info] Execution time for plc min loop - ns</t>
  </si>
  <si>
    <t>[2020-08-25 10:48:45.858] [plc_logger] [info] Execution time for plc min loop - ns</t>
  </si>
  <si>
    <t>[2020-08-25 10:48:46.058] [plc_logger] [info] Execution time for plc min loop - ns</t>
  </si>
  <si>
    <t>[2020-08-25 10:48:46.258] [plc_logger] [info] Execution time for plc min loop - ns</t>
  </si>
  <si>
    <t>[2020-08-25 10:48:46.458] [plc_logger] [info] Execution time for plc min loop - ns</t>
  </si>
  <si>
    <t>[2020-08-25 10:48:46.658] [plc_logger] [info] Execution time for plc min loop - ns</t>
  </si>
  <si>
    <t>[2020-08-25 10:48:46.858] [plc_logger] [info] Execution time for plc min loop - ns</t>
  </si>
  <si>
    <t>[2020-08-25 10:48:47.058] [plc_logger] [info] Execution time for plc min loop - ns</t>
  </si>
  <si>
    <t>[2020-08-25 10:48:47.258] [plc_logger] [info] Execution time for plc min loop - ns</t>
  </si>
  <si>
    <t>[2020-08-25 10:48:47.458] [plc_logger] [info] Execution time for plc min loop - ns</t>
  </si>
  <si>
    <t>[2020-08-25 10:48:47.658] [plc_logger] [info] Execution time for plc min loop - ns</t>
  </si>
  <si>
    <t>[2020-08-25 10:48:47.858] [plc_logger] [info] Execution time for plc min loop - ns</t>
  </si>
  <si>
    <t>[2020-08-25 10:48:48.058] [plc_logger] [info] Execution time for plc min loop - ns</t>
  </si>
  <si>
    <t>[2020-08-25 10:48:48.258] [plc_logger] [info] Execution time for plc min loop - ns</t>
  </si>
  <si>
    <t>[2020-08-25 10:48:48.458] [plc_logger] [info] Execution time for plc min loop - ns</t>
  </si>
  <si>
    <t>[2020-08-25 10:48:48.658] [plc_logger] [info] Execution time for plc min loop - ns</t>
  </si>
  <si>
    <t>[2020-08-25 10:48:48.858] [plc_logger] [info] Execution time for plc min loop - ns</t>
  </si>
  <si>
    <t>[2020-08-25 10:48:49.058] [plc_logger] [info] Execution time for plc min loop - ns</t>
  </si>
  <si>
    <t>[2020-08-25 10:48:49.258] [plc_logger] [info] Execution time for plc min loop - ns</t>
  </si>
  <si>
    <t>[2020-08-25 10:48:49.458] [plc_logger] [info] Execution time for plc min loop - ns</t>
  </si>
  <si>
    <t>[2020-08-25 10:48:49.658] [plc_logger] [info] Execution time for plc min loop - ns</t>
  </si>
  <si>
    <t>[2020-08-25 10:48:49.858] [plc_logger] [info] Execution time for plc min loop - ns</t>
  </si>
  <si>
    <t>[2020-08-25 10:48:50.058] [plc_logger] [info] Execution time for plc min loop - ns</t>
  </si>
  <si>
    <t>[2020-08-25 10:48:50.258] [plc_logger] [info] Execution time for plc min loop - ns</t>
  </si>
  <si>
    <t>[2020-08-25 10:48:50.458] [plc_logger] [info] Execution time for plc min loop - ns</t>
  </si>
  <si>
    <t>[2020-08-25 10:48:50.658] [plc_logger] [info] Execution time for plc min loop - ns</t>
  </si>
  <si>
    <t>[2020-08-25 10:48:50.858] [plc_logger] [info] Execution time for plc min loop - ns</t>
  </si>
  <si>
    <t>[2020-08-25 10:48:51.058] [plc_logger] [info] Execution time for plc min loop - ns</t>
  </si>
  <si>
    <t>[2020-08-25 10:48:51.258] [plc_logger] [info] Execution time for plc min loop - ns</t>
  </si>
  <si>
    <t>[2020-08-25 10:48:51.458] [plc_logger] [info] Execution time for plc min loop - ns</t>
  </si>
  <si>
    <t>[2020-08-25 10:48:51.658] [plc_logger] [info] Execution time for plc min loop - ns</t>
  </si>
  <si>
    <t>[2020-08-25 10:48:51.858] [plc_logger] [info] Execution time for plc min loop - ns</t>
  </si>
  <si>
    <t>[2020-08-25 10:48:52.058] [plc_logger] [info] Execution time for plc min loop - ns</t>
  </si>
  <si>
    <t>[2020-08-25 10:48:52.258] [plc_logger] [info] Execution time for plc min loop - ns</t>
  </si>
  <si>
    <t>[2020-08-25 10:48:52.458] [plc_logger] [info] Execution time for plc min loop - ns</t>
  </si>
  <si>
    <t>[2020-08-25 10:48:52.658] [plc_logger] [info] Execution time for plc min loop - ns</t>
  </si>
  <si>
    <t>[2020-08-25 10:48:52.858] [plc_logger] [info] Execution time for plc min loop - ns</t>
  </si>
  <si>
    <t>[2020-08-25 10:48:53.058] [plc_logger] [info] Execution time for plc min loop - ns</t>
  </si>
  <si>
    <t>[2020-08-25 10:48:53.258] [plc_logger] [info] Execution time for plc min loop - ns</t>
  </si>
  <si>
    <t>[2020-08-25 10:48:53.458] [plc_logger] [info] Execution time for plc min loop - ns</t>
  </si>
  <si>
    <t>[2020-08-25 10:48:53.658] [plc_logger] [info] Execution time for plc min loop - ns</t>
  </si>
  <si>
    <t>[2020-08-25 10:48:53.858] [plc_logger] [info] Execution time for plc min loop - ns</t>
  </si>
  <si>
    <t>[2020-08-25 10:48:54.058] [plc_logger] [info] Execution time for plc min loop - ns</t>
  </si>
  <si>
    <t>[2020-08-25 10:48:54.258] [plc_logger] [info] Execution time for plc min loop - ns</t>
  </si>
  <si>
    <t>[2020-08-25 10:48:54.458] [plc_logger] [info] Execution time for plc min loop - ns</t>
  </si>
  <si>
    <t>[2020-08-25 10:48:54.658] [plc_logger] [info] Execution time for plc min loop - ns</t>
  </si>
  <si>
    <t>[2020-08-25 10:48:54.858] [plc_logger] [info] Execution time for plc min loop - ns</t>
  </si>
  <si>
    <t>[2020-08-25 10:48:55.058] [plc_logger] [info] Execution time for plc min loop - ns</t>
  </si>
  <si>
    <t>[2020-08-25 10:48:55.258] [plc_logger] [info] Execution time for plc min loop - ns</t>
  </si>
  <si>
    <t>[2020-08-25 10:48:55.458] [plc_logger] [info] Execution time for plc min loop - ns</t>
  </si>
  <si>
    <t>[2020-08-25 10:48:55.659] [plc_logger] [info] Execution time for plc min loop - ns</t>
  </si>
  <si>
    <t>[2020-08-25 10:48:55.858] [plc_logger] [info] Execution time for plc min loop - ns</t>
  </si>
  <si>
    <t>[2020-08-25 10:48:56.058] [plc_logger] [info] Execution time for plc min loop - ns</t>
  </si>
  <si>
    <t>[2020-08-25 10:48:56.258] [plc_logger] [info] Execution time for plc min loop - ns</t>
  </si>
  <si>
    <t>[2020-08-25 10:48:56.458] [plc_logger] [info] Execution time for plc min loop - ns</t>
  </si>
  <si>
    <t>[2020-08-25 10:48:56.658] [plc_logger] [info] Execution time for plc min loop - ns</t>
  </si>
  <si>
    <t>[2020-08-25 10:48:56.858] [plc_logger] [info] Execution time for plc min loop - ns</t>
  </si>
  <si>
    <t>[2020-08-25 10:48:57.058] [plc_logger] [info] Execution time for plc min loop - ns</t>
  </si>
  <si>
    <t>[2020-08-25 10:48:57.258] [plc_logger] [info] Execution time for plc min loop - ns</t>
  </si>
  <si>
    <t>[2020-08-25 10:48:57.458] [plc_logger] [info] Execution time for plc min loop - ns</t>
  </si>
  <si>
    <t>[2020-08-25 10:48:57.658] [plc_logger] [info] Execution time for plc min loop - ns</t>
  </si>
  <si>
    <t>[2020-08-25 10:48:57.858] [plc_logger] [info] Execution time for plc min loop - ns</t>
  </si>
  <si>
    <t>[2020-08-25 10:48:58.058] [plc_logger] [info] Execution time for plc min loop - ns</t>
  </si>
  <si>
    <t>[2020-08-25 10:48:58.258] [plc_logger] [info] Execution time for plc min loop - ns</t>
  </si>
  <si>
    <t>[2020-08-25 10:48:58.458] [plc_logger] [info] Execution time for plc min loop - ns</t>
  </si>
  <si>
    <t>[2020-08-25 10:48:58.658] [plc_logger] [info] Execution time for plc min loop - ns</t>
  </si>
  <si>
    <t>[2020-08-25 10:48:58.858] [plc_logger] [info] Execution time for plc min loop - ns</t>
  </si>
  <si>
    <t>[2020-08-25 10:48:59.058] [plc_logger] [info] Execution time for plc min loop - ns</t>
  </si>
  <si>
    <t>[2020-08-25 10:48:59.258] [plc_logger] [info] Execution time for plc min loop - ns</t>
  </si>
  <si>
    <t>[2020-08-25 10:48:59.458] [plc_logger] [info] Execution time for plc min loop - ns</t>
  </si>
  <si>
    <t>[2020-08-25 10:48:59.658] [plc_logger] [info] Execution time for plc min loop - ns</t>
  </si>
  <si>
    <t>[2020-08-25 10:48:59.858] [plc_logger] [info] Execution time for plc min loop - ns</t>
  </si>
  <si>
    <t>[2020-08-25 10:49:00.058] [plc_logger] [info] Execution time for plc min loop - ns</t>
  </si>
  <si>
    <t>[2020-08-25 10:49:00.258] [plc_logger] [info] Execution time for plc min loop - ns</t>
  </si>
  <si>
    <t>[2020-08-25 10:49:00.458] [plc_logger] [info] Execution time for plc min loop - ns</t>
  </si>
  <si>
    <t>[2020-08-25 10:49:00.658] [plc_logger] [info] Execution time for plc min loop - ns</t>
  </si>
  <si>
    <t>[2020-08-25 10:49:00.858] [plc_logger] [info] Execution time for plc min loop - ns</t>
  </si>
  <si>
    <t>[2020-08-25 10:49:01.058] [plc_logger] [info] Execution time for plc min loop - ns</t>
  </si>
  <si>
    <t>[2020-08-25 10:49:01.258] [plc_logger] [info] Execution time for plc min loop - ns</t>
  </si>
  <si>
    <t>[2020-08-25 10:49:01.458] [plc_logger] [info] Execution time for plc min loop - ns</t>
  </si>
  <si>
    <t>[2020-08-25 10:49:01.658] [plc_logger] [info] Execution time for plc min loop - ns</t>
  </si>
  <si>
    <t>[2020-08-25 10:49:01.858] [plc_logger] [info] Execution time for plc min loop - ns</t>
  </si>
  <si>
    <t>[2020-08-25 10:49:02.058] [plc_logger] [info] Execution time for plc min loop - ns</t>
  </si>
  <si>
    <t>[2020-08-25 10:49:02.258] [plc_logger] [info] Execution time for plc min loop - ns</t>
  </si>
  <si>
    <t>[2020-08-25 10:49:02.458] [plc_logger] [info] Execution time for plc min loop - ns</t>
  </si>
  <si>
    <t>[2020-08-25 10:49:02.658] [plc_logger] [info] Execution time for plc min loop - ns</t>
  </si>
  <si>
    <t>[2020-08-25 10:49:02.858] [plc_logger] [info] Execution time for plc min loop - ns</t>
  </si>
  <si>
    <t>[2020-08-25 10:49:03.058] [plc_logger] [info] Execution time for plc min loop - ns</t>
  </si>
  <si>
    <t>[2020-08-25 10:49:03.258] [plc_logger] [info] Execution time for plc min loop - ns</t>
  </si>
  <si>
    <t>[2020-08-25 10:49:03.458] [plc_logger] [info] Execution time for plc min loop - ns</t>
  </si>
  <si>
    <t>[2020-08-25 10:49:03.658] [plc_logger] [info] Execution time for plc min loop - ns</t>
  </si>
  <si>
    <t>[2020-08-25 10:49:03.858] [plc_logger] [info] Execution time for plc min loop - ns</t>
  </si>
  <si>
    <t>[2020-08-25 10:49:04.058] [plc_logger] [info] Execution time for plc min loop - ns</t>
  </si>
  <si>
    <t>[2020-08-25 10:49:04.258] [plc_logger] [info] Execution time for plc min loop - ns</t>
  </si>
  <si>
    <t>[2020-08-25 10:49:04.458] [plc_logger] [info] Execution time for plc min loop - ns</t>
  </si>
  <si>
    <t>[2020-08-25 10:49:04.658] [plc_logger] [info] Execution time for plc min loop - ns</t>
  </si>
  <si>
    <t>[2020-08-25 10:49:04.858] [plc_logger] [info] Execution time for plc min loop - ns</t>
  </si>
  <si>
    <t>[2020-08-25 10:49:05.058] [plc_logger] [info] Execution time for plc min loop - ns</t>
  </si>
  <si>
    <t>[2020-08-25 10:49:05.258] [plc_logger] [info] Execution time for plc min loop - ns</t>
  </si>
  <si>
    <t>[2020-08-25 10:49:05.458] [plc_logger] [info] Execution time for plc min loop - ns</t>
  </si>
  <si>
    <t>[2020-08-25 10:49:05.658] [plc_logger] [info] Execution time for plc min loop - ns</t>
  </si>
  <si>
    <t>[2020-08-25 10:49:05.858] [plc_logger] [info] Execution time for plc min loop - ns</t>
  </si>
  <si>
    <t>[2020-08-25 10:49:06.058] [plc_logger] [info] Execution time for plc min loop - ns</t>
  </si>
  <si>
    <t>[2020-08-25 10:49:06.258] [plc_logger] [info] Execution time for plc min loop - ns</t>
  </si>
  <si>
    <t>[2020-08-25 10:49:06.458] [plc_logger] [info] Execution time for plc min loop - ns</t>
  </si>
  <si>
    <t>[2020-08-25 10:49:06.658] [plc_logger] [info] Execution time for plc min loop - ns</t>
  </si>
  <si>
    <t>[2020-08-25 10:49:06.858] [plc_logger] [info] Execution time for plc min loop - ns</t>
  </si>
  <si>
    <t>[2020-08-25 10:49:07.058] [plc_logger] [info] Execution time for plc min loop - ns</t>
  </si>
  <si>
    <t>[2020-08-25 10:49:07.258] [plc_logger] [info] Execution time for plc min loop - ns</t>
  </si>
  <si>
    <t>[2020-08-25 10:49:07.458] [plc_logger] [info] Execution time for plc min loop - ns</t>
  </si>
  <si>
    <t>[2020-08-25 10:49:07.658] [plc_logger] [info] Execution time for plc min loop - ns</t>
  </si>
  <si>
    <t>[2020-08-25 10:49:07.858] [plc_logger] [info] Execution time for plc min loop - ns</t>
  </si>
  <si>
    <t>[2020-08-25 10:49:08.058] [plc_logger] [info] Execution time for plc min loop - ns</t>
  </si>
  <si>
    <t>[2020-08-25 10:49:08.258] [plc_logger] [info] Execution time for plc min loop - ns</t>
  </si>
  <si>
    <t>[2020-08-25 10:49:08.458] [plc_logger] [info] Execution time for plc min loop - ns</t>
  </si>
  <si>
    <t>[2020-08-25 10:49:08.658] [plc_logger] [info] Execution time for plc min loop - ns</t>
  </si>
  <si>
    <t>[2020-08-25 10:49:08.858] [plc_logger] [info] Execution time for plc min loop - ns</t>
  </si>
  <si>
    <t>[2020-08-25 10:49:09.058] [plc_logger] [info] Execution time for plc min loop - ns</t>
  </si>
  <si>
    <t>[2020-08-25 10:49:09.258] [plc_logger] [info] Execution time for plc min loop - ns</t>
  </si>
  <si>
    <t>[2020-08-25 10:49:09.458] [plc_logger] [info] Execution time for plc min loop - ns</t>
  </si>
  <si>
    <t>[2020-08-25 10:49:09.658] [plc_logger] [info] Execution time for plc min loop - ns</t>
  </si>
  <si>
    <t>[2020-08-25 10:49:09.858] [plc_logger] [info] Execution time for plc min loop - ns</t>
  </si>
  <si>
    <t>[2020-08-25 10:49:10.058] [plc_logger] [info] Execution time for plc min loop - ns</t>
  </si>
  <si>
    <t>[2020-08-25 10:49:10.258] [plc_logger] [info] Execution time for plc min loop - ns</t>
  </si>
  <si>
    <t>[2020-08-25 10:49:10.458] [plc_logger] [info] Execution time for plc min loop - ns</t>
  </si>
  <si>
    <t>[2020-08-25 10:49:10.658] [plc_logger] [info] Execution time for plc min loop - ns</t>
  </si>
  <si>
    <t>[2020-08-25 10:49:10.858] [plc_logger] [info] Execution time for plc min loop - ns</t>
  </si>
  <si>
    <t>[2020-08-25 10:49:11.058] [plc_logger] [info] Execution time for plc min loop - ns</t>
  </si>
  <si>
    <t>[2020-08-25 10:49:11.258] [plc_logger] [info] Execution time for plc min loop - ns</t>
  </si>
  <si>
    <t>[2020-08-25 10:49:11.458] [plc_logger] [info] Execution time for plc min loop - ns</t>
  </si>
  <si>
    <t>[2020-08-25 10:49:11.658] [plc_logger] [info] Execution time for plc min loop - ns</t>
  </si>
  <si>
    <t>[2020-08-25 10:49:11.858] [plc_logger] [info] Execution time for plc min loop - ns</t>
  </si>
  <si>
    <t>[2020-08-25 10:49:12.058] [plc_logger] [info] Execution time for plc min loop - ns</t>
  </si>
  <si>
    <t>[2020-08-25 10:49:12.258] [plc_logger] [info] Execution time for plc min loop - ns</t>
  </si>
  <si>
    <t>[2020-08-25 10:49:12.458] [plc_logger] [info] Execution time for plc min loop - ns</t>
  </si>
  <si>
    <t>[2020-08-25 10:49:12.658] [plc_logger] [info] Execution time for plc min loop - ns</t>
  </si>
  <si>
    <t>[2020-08-25 10:49:12.858] [plc_logger] [info] Execution time for plc min loop - ns</t>
  </si>
  <si>
    <t>[2020-08-25 10:49:13.058] [plc_logger] [info] Execution time for plc min loop - ns</t>
  </si>
  <si>
    <t>[2020-08-25 10:49:13.258] [plc_logger] [info] Execution time for plc min loop - ns</t>
  </si>
  <si>
    <t>[2020-08-25 10:49:13.458] [plc_logger] [info] Execution time for plc min loop - ns</t>
  </si>
  <si>
    <t>[2020-08-25 10:49:13.658] [plc_logger] [info] Execution time for plc min loop - ns</t>
  </si>
  <si>
    <t>[2020-08-25 10:49:13.858] [plc_logger] [info] Execution time for plc min loop - ns</t>
  </si>
  <si>
    <t>[2020-08-25 10:49:14.058] [plc_logger] [info] Execution time for plc min loop - ns</t>
  </si>
  <si>
    <t>[2020-08-25 10:49:14.258] [plc_logger] [info] Execution time for plc min loop - ns</t>
  </si>
  <si>
    <t>[2020-08-25 10:49:14.458] [plc_logger] [info] Execution time for plc min loop - ns</t>
  </si>
  <si>
    <t>[2020-08-25 10:49:14.658] [plc_logger] [info] Execution time for plc min loop - ns</t>
  </si>
  <si>
    <t>[2020-08-25 10:49:14.858] [plc_logger] [info] Execution time for plc min loop - ns</t>
  </si>
  <si>
    <t>[2020-08-25 10:49:15.058] [plc_logger] [info] Execution time for plc min loop - ns</t>
  </si>
  <si>
    <t>[2020-08-25 10:49:15.258] [plc_logger] [info] Execution time for plc min loop - ns</t>
  </si>
  <si>
    <t>[2020-08-25 10:49:15.458] [plc_logger] [info] Execution time for plc min loop - ns</t>
  </si>
  <si>
    <t>[2020-08-25 10:49:15.658] [plc_logger] [info] Execution time for plc min loop - ns</t>
  </si>
  <si>
    <t>[2020-08-25 10:49:15.858] [plc_logger] [info] Execution time for plc min loop - ns</t>
  </si>
  <si>
    <t>[2020-08-25 10:49:16.058] [plc_logger] [info] Execution time for plc min loop - ns</t>
  </si>
  <si>
    <t>[2020-08-25 10:49:16.258] [plc_logger] [info] Execution time for plc min loop - ns</t>
  </si>
  <si>
    <t>[2020-08-25 10:49:16.458] [plc_logger] [info] Execution time for plc min loop - ns</t>
  </si>
  <si>
    <t>[2020-08-25 10:49:16.658] [plc_logger] [info] Execution time for plc min loop - ns</t>
  </si>
  <si>
    <t>[2020-08-25 10:49:16.858] [plc_logger] [info] Execution time for plc min loop - ns</t>
  </si>
  <si>
    <t>[2020-08-25 10:49:17.058] [plc_logger] [info] Execution time for plc min loop - ns</t>
  </si>
  <si>
    <t>[2020-08-25 10:49:17.258] [plc_logger] [info] Execution time for plc min loop - ns</t>
  </si>
  <si>
    <t>[2020-08-25 10:49:17.458] [plc_logger] [info] Execution time for plc min loop - ns</t>
  </si>
  <si>
    <t>[2020-08-25 10:49:17.658] [plc_logger] [info] Execution time for plc min loop - ns</t>
  </si>
  <si>
    <t>[2020-08-25 10:49:17.858] [plc_logger] [info] Execution time for plc min loop - ns</t>
  </si>
  <si>
    <t>[2020-08-25 10:49:18.058] [plc_logger] [info] Execution time for plc min loop - ns</t>
  </si>
  <si>
    <t>[2020-08-25 10:49:18.258] [plc_logger] [info] Execution time for plc min loop - ns</t>
  </si>
  <si>
    <t>[2020-08-25 10:49:18.458] [plc_logger] [info] Execution time for plc min loop - ns</t>
  </si>
  <si>
    <t>[2020-08-25 10:49:18.658] [plc_logger] [info] Execution time for plc min loop - ns</t>
  </si>
  <si>
    <t>[2020-08-25 10:49:18.858] [plc_logger] [info] Execution time for plc min loop - ns</t>
  </si>
  <si>
    <t>[2020-08-25 10:49:19.058] [plc_logger] [info] Execution time for plc min loop - ns</t>
  </si>
  <si>
    <t>[2020-08-25 10:49:19.258] [plc_logger] [info] Execution time for plc min loop - ns</t>
  </si>
  <si>
    <t>[2020-08-25 10:49:19.458] [plc_logger] [info] Execution time for plc min loop - ns</t>
  </si>
  <si>
    <t>[2020-08-25 10:49:19.658] [plc_logger] [info] Execution time for plc min loop - ns</t>
  </si>
  <si>
    <t>[2020-08-25 10:49:19.858] [plc_logger] [info] Execution time for plc min loop - ns</t>
  </si>
  <si>
    <t>[2020-08-25 10:49:20.058] [plc_logger] [info] Execution time for plc min loop - ns</t>
  </si>
  <si>
    <t>[2020-08-25 10:49:20.258] [plc_logger] [info] Execution time for plc min loop - ns</t>
  </si>
  <si>
    <t>[2020-08-25 10:49:20.458] [plc_logger] [info] Execution time for plc min loop - ns</t>
  </si>
  <si>
    <t>[2020-08-25 10:49:20.658] [plc_logger] [info] Execution time for plc min loop - ns</t>
  </si>
  <si>
    <t>[2020-08-25 10:49:20.858] [plc_logger] [info] Execution time for plc min loop - ns</t>
  </si>
  <si>
    <t>[2020-08-25 10:49:21.058] [plc_logger] [info] Execution time for plc min loop - ns</t>
  </si>
  <si>
    <t>[2020-08-25 10:49:21.258] [plc_logger] [info] Execution time for plc min loop - ns</t>
  </si>
  <si>
    <t>[2020-08-25 10:49:21.458] [plc_logger] [info] Execution time for plc min loop - ns</t>
  </si>
  <si>
    <t>[2020-08-25 10:49:21.658] [plc_logger] [info] Execution time for plc min loop - ns</t>
  </si>
  <si>
    <t>[2020-08-25 10:49:21.858] [plc_logger] [info] Execution time for plc min loop - ns</t>
  </si>
  <si>
    <t>[2020-08-25 10:49:22.058] [plc_logger] [info] Execution time for plc min loop - ns</t>
  </si>
  <si>
    <t>[2020-08-25 10:49:22.258] [plc_logger] [info] Execution time for plc min loop - ns</t>
  </si>
  <si>
    <t>[2020-08-25 10:49:22.458] [plc_logger] [info] Execution time for plc min loop - ns</t>
  </si>
  <si>
    <t>[2020-08-25 10:49:22.658] [plc_logger] [info] Execution time for plc min loop - ns</t>
  </si>
  <si>
    <t>[2020-08-25 10:49:22.858] [plc_logger] [info] Execution time for plc min loop - ns</t>
  </si>
  <si>
    <t>[2020-08-25 10:49:23.058] [plc_logger] [info] Execution time for plc min loop - ns</t>
  </si>
  <si>
    <t>[2020-08-25 10:49:23.258] [plc_logger] [info] Execution time for plc min loop - ns</t>
  </si>
  <si>
    <t>[2020-08-25 10:49:23.458] [plc_logger] [info] Execution time for plc min loop - ns</t>
  </si>
  <si>
    <t>[2020-08-25 10:49:23.658] [plc_logger] [info] Execution time for plc min loop - ns</t>
  </si>
  <si>
    <t>[2020-08-25 10:49:23.858] [plc_logger] [info] Execution time for plc min loop - ns</t>
  </si>
  <si>
    <t>[2020-08-25 10:49:24.058] [plc_logger] [info] Execution time for plc min loop - ns</t>
  </si>
  <si>
    <t>[2020-08-25 10:49:24.258] [plc_logger] [info] Execution time for plc min loop - ns</t>
  </si>
  <si>
    <t>[2020-08-25 10:49:24.458] [plc_logger] [info] Execution time for plc min loop - ns</t>
  </si>
  <si>
    <t>[2020-08-25 10:49:24.658] [plc_logger] [info] Execution time for plc min loop - ns</t>
  </si>
  <si>
    <t>[2020-08-25 10:49:24.858] [plc_logger] [info] Execution time for plc min loop - ns</t>
  </si>
  <si>
    <t>[2020-08-25 10:49:25.058] [plc_logger] [info] Execution time for plc min loop - ns</t>
  </si>
  <si>
    <t>[2020-08-25 10:49:25.258] [plc_logger] [info] Execution time for plc min loop - ns</t>
  </si>
  <si>
    <t>[2020-08-25 10:49:25.458] [plc_logger] [info] Execution time for plc min loop - ns</t>
  </si>
  <si>
    <t>[2020-08-25 10:49:25.658] [plc_logger] [info] Execution time for plc min loop - ns</t>
  </si>
  <si>
    <t>[2020-08-25 10:49:25.858] [plc_logger] [info] Execution time for plc min loop - ns</t>
  </si>
  <si>
    <t>[2020-08-25 10:49:26.058] [plc_logger] [info] Execution time for plc min loop - ns</t>
  </si>
  <si>
    <t>[2020-08-25 10:49:26.258] [plc_logger] [info] Execution time for plc min loop - ns</t>
  </si>
  <si>
    <t>[2020-08-25 10:49:26.458] [plc_logger] [info] Execution time for plc min loop - ns</t>
  </si>
  <si>
    <t>[2020-08-25 10:49:26.658] [plc_logger] [info] Execution time for plc min loop - ns</t>
  </si>
  <si>
    <t>[2020-08-25 10:49:26.858] [plc_logger] [info] Execution time for plc min loop - ns</t>
  </si>
  <si>
    <t>[2020-08-25 10:49:27.058] [plc_logger] [info] Execution time for plc min loop - ns</t>
  </si>
  <si>
    <t>[2020-08-25 10:49:27.258] [plc_logger] [info] Execution time for plc min loop - ns</t>
  </si>
  <si>
    <t>[2020-08-25 10:49:27.458] [plc_logger] [info] Execution time for plc min loop - ns</t>
  </si>
  <si>
    <t>[2020-08-25 10:49:27.658] [plc_logger] [info] Execution time for plc min loop - ns</t>
  </si>
  <si>
    <t>[2020-08-25 10:49:27.858] [plc_logger] [info] Execution time for plc min loop - ns</t>
  </si>
  <si>
    <t>[2020-08-25 10:49:28.058] [plc_logger] [info] Execution time for plc min loop - ns</t>
  </si>
  <si>
    <t>[2020-08-25 10:49:28.258] [plc_logger] [info] Execution time for plc min loop - ns</t>
  </si>
  <si>
    <t>[2020-08-25 10:49:28.458] [plc_logger] [info] Execution time for plc min loop - ns</t>
  </si>
  <si>
    <t>[2020-08-25 10:49:28.658] [plc_logger] [info] Execution time for plc min loop - ns</t>
  </si>
  <si>
    <t>[2020-08-25 10:49:28.858] [plc_logger] [info] Execution time for plc min loop - ns</t>
  </si>
  <si>
    <t>[2020-08-25 10:49:29.058] [plc_logger] [info] Execution time for plc min loop - ns</t>
  </si>
  <si>
    <t>[2020-08-25 10:49:29.258] [plc_logger] [info] Execution time for plc min loop - ns</t>
  </si>
  <si>
    <t>[2020-08-25 10:49:29.458] [plc_logger] [info] Execution time for plc min loop - ns</t>
  </si>
  <si>
    <t>[2020-08-25 10:49:29.658] [plc_logger] [info] Execution time for plc min loop - ns</t>
  </si>
  <si>
    <t>[2020-08-25 10:49:29.858] [plc_logger] [info] Execution time for plc min loop - ns</t>
  </si>
  <si>
    <t>[2020-08-25 10:49:30.058] [plc_logger] [info] Execution time for plc min loop - ns</t>
  </si>
  <si>
    <t>[2020-08-25 10:49:30.258] [plc_logger] [info] Execution time for plc min loop - ns</t>
  </si>
  <si>
    <t>[2020-08-25 10:49:30.458] [plc_logger] [info] Execution time for plc min loop - ns</t>
  </si>
  <si>
    <t>[2020-08-25 10:49:30.658] [plc_logger] [info] Execution time for plc min loop - ns</t>
  </si>
  <si>
    <t>[2020-08-25 10:49:30.858] [plc_logger] [info] Execution time for plc min loop - ns</t>
  </si>
  <si>
    <t>[2020-08-25 10:49:31.058] [plc_logger] [info] Execution time for plc min loop - ns</t>
  </si>
  <si>
    <t>[2020-08-25 10:49:31.258] [plc_logger] [info] Execution time for plc min loop - ns</t>
  </si>
  <si>
    <t>[2020-08-25 10:49:31.458] [plc_logger] [info] Execution time for plc min loop - ns</t>
  </si>
  <si>
    <t>[2020-08-25 10:49:31.658] [plc_logger] [info] Execution time for plc min loop - ns</t>
  </si>
  <si>
    <t>[2020-08-25 10:49:31.858] [plc_logger] [info] Execution time for plc min loop - ns</t>
  </si>
  <si>
    <t>[2020-08-25 10:49:32.058] [plc_logger] [info] Execution time for plc min loop - ns</t>
  </si>
  <si>
    <t>[2020-08-25 10:49:32.258] [plc_logger] [info] Execution time for plc min loop - ns</t>
  </si>
  <si>
    <t>[2020-08-25 10:49:32.458] [plc_logger] [info] Execution time for plc min loop - ns</t>
  </si>
  <si>
    <t>[2020-08-25 10:49:32.658] [plc_logger] [info] Execution time for plc min loop - ns</t>
  </si>
  <si>
    <t>[2020-08-25 10:49:32.858] [plc_logger] [info] Execution time for plc min loop - ns</t>
  </si>
  <si>
    <t>[2020-08-25 10:49:33.058] [plc_logger] [info] Execution time for plc min loop - ns</t>
  </si>
  <si>
    <t>[2020-08-25 10:49:33.258] [plc_logger] [info] Execution time for plc min loop - ns</t>
  </si>
  <si>
    <t>[2020-08-25 10:49:33.458] [plc_logger] [info] Execution time for plc min loop - ns</t>
  </si>
  <si>
    <t>[2020-08-25 10:49:33.658] [plc_logger] [info] Execution time for plc min loop - ns</t>
  </si>
  <si>
    <t>[2020-08-25 10:49:33.858] [plc_logger] [info] Execution time for plc min loop - ns</t>
  </si>
  <si>
    <t>[2020-08-25 10:49:34.058] [plc_logger] [info] Execution time for plc min loop - ns</t>
  </si>
  <si>
    <t>[2020-08-25 10:49:34.258] [plc_logger] [info] Execution time for plc min loop - ns</t>
  </si>
  <si>
    <t>[2020-08-25 10:49:34.458] [plc_logger] [info] Execution time for plc min loop - ns</t>
  </si>
  <si>
    <t>[2020-08-25 10:49:34.658] [plc_logger] [info] Execution time for plc min loop - ns</t>
  </si>
  <si>
    <t>[2020-08-25 10:49:34.878] [plc_logger] [info] Execution time for plc min loop - ns</t>
  </si>
  <si>
    <t>[2020-08-25 10:49:35.058] [plc_logger] [info] Execution time for plc min loop - ns</t>
  </si>
  <si>
    <t>[2020-08-25 10:49:35.258] [plc_logger] [info] Execution time for plc min loop - ns</t>
  </si>
  <si>
    <t>[2020-08-25 10:49:35.458] [plc_logger] [info] Execution time for plc min loop - ns</t>
  </si>
  <si>
    <t>[2020-08-25 10:49:35.658] [plc_logger] [info] Execution time for plc min loop - ns</t>
  </si>
  <si>
    <t>[2020-08-25 10:49:35.858] [plc_logger] [info] Execution time for plc min loop - ns</t>
  </si>
  <si>
    <t>[2020-08-25 10:49:36.058] [plc_logger] [info] Execution time for plc min loop - ns</t>
  </si>
  <si>
    <t>[2020-08-25 10:49:36.258] [plc_logger] [info] Execution time for plc min loop - ns</t>
  </si>
  <si>
    <t>[2020-08-25 10:49:36.458] [plc_logger] [info] Execution time for plc min loop - ns</t>
  </si>
  <si>
    <t>[2020-08-25 10:49:36.658] [plc_logger] [info] Execution time for plc min loop - ns</t>
  </si>
  <si>
    <t>[2020-08-25 10:49:36.858] [plc_logger] [info] Execution time for plc min loop - ns</t>
  </si>
  <si>
    <t>[2020-08-25 10:49:37.058] [plc_logger] [info] Execution time for plc min loop - ns</t>
  </si>
  <si>
    <t>[2020-08-25 10:49:37.258] [plc_logger] [info] Execution time for plc min loop - ns</t>
  </si>
  <si>
    <t>[2020-08-25 10:49:37.458] [plc_logger] [info] Execution time for plc min loop - ns</t>
  </si>
  <si>
    <t>[2020-08-25 10:49:37.658] [plc_logger] [info] Execution time for plc min loop - ns</t>
  </si>
  <si>
    <t>[2020-08-25 10:49:37.858] [plc_logger] [info] Execution time for plc min loop - ns</t>
  </si>
  <si>
    <t>[2020-08-25 10:49:38.058] [plc_logger] [info] Execution time for plc min loop - ns</t>
  </si>
  <si>
    <t>Column7</t>
  </si>
  <si>
    <t>Column8</t>
  </si>
  <si>
    <t>PercentegeTimeInOtherPLC ACTIVITIES</t>
  </si>
  <si>
    <t>Percent Time spent for Mutex lock</t>
  </si>
  <si>
    <t>[2020-08-25 08:59:16.774] [opcua_time_logger] [info] Execution time for update registers - ms</t>
  </si>
  <si>
    <t>[2020-08-25 08:59:16.827] [opcua_time_logger] [info] Execution time for update registers - ms</t>
  </si>
  <si>
    <t>[2020-08-25 08:59:16.875] [opcua_time_logger] [info] Execution time for update registers - ms</t>
  </si>
  <si>
    <t>[2020-08-25 08:59:16.934] [opcua_time_logger] [info] Execution time for update registers - ms</t>
  </si>
  <si>
    <t>[2020-08-25 08:59:16.977] [opcua_time_logger] [info] Execution time for update registers - ms</t>
  </si>
  <si>
    <t>[2020-08-25 08:59:17.030] [opcua_time_logger] [info] Execution time for update registers - ms</t>
  </si>
  <si>
    <t>[2020-08-25 08:59:17.078] [opcua_time_logger] [info] Execution time for update registers - ms</t>
  </si>
  <si>
    <t>[2020-08-25 08:59:17.135] [opcua_time_logger] [info] Execution time for update registers - ms</t>
  </si>
  <si>
    <t>[2020-08-25 08:59:17.182] [opcua_time_logger] [info] Execution time for update registers - ms</t>
  </si>
  <si>
    <t>[2020-08-25 08:59:17.233] [opcua_time_logger] [info] Execution time for update registers - ms</t>
  </si>
  <si>
    <t>[2020-08-25 08:59:17.284] [opcua_time_logger] [info] Execution time for update registers - ms</t>
  </si>
  <si>
    <t>[2020-08-25 08:59:17.333] [opcua_time_logger] [info] Execution time for update registers - ms</t>
  </si>
  <si>
    <t>[2020-08-25 08:59:17.386] [opcua_time_logger] [info] Execution time for update registers - ms</t>
  </si>
  <si>
    <t>[2020-08-25 08:59:17.435] [opcua_time_logger] [info] Execution time for update registers - ms</t>
  </si>
  <si>
    <t>[2020-08-25 08:59:17.485] [opcua_time_logger] [info] Execution time for update registers - ms</t>
  </si>
  <si>
    <t>[2020-08-25 08:59:17.537] [opcua_time_logger] [info] Execution time for update registers - ms</t>
  </si>
  <si>
    <t>[2020-08-25 08:59:17.587] [opcua_time_logger] [info] Execution time for update registers - ms</t>
  </si>
  <si>
    <t>[2020-08-25 08:59:17.636] [opcua_time_logger] [info] Execution time for update registers - ms</t>
  </si>
  <si>
    <t>[2020-08-25 08:59:17.690] [opcua_time_logger] [info] Execution time for update registers - ms</t>
  </si>
  <si>
    <t>[2020-08-25 08:59:17.739] [opcua_time_logger] [info] Execution time for update registers - ms</t>
  </si>
  <si>
    <t>[2020-08-25 08:59:17.786] [opcua_time_logger] [info] Execution time for update registers - ms</t>
  </si>
  <si>
    <t>[2020-08-25 08:59:17.838] [opcua_time_logger] [info] Execution time for update registers - ms</t>
  </si>
  <si>
    <t>[2020-08-25 08:59:17.888] [opcua_time_logger] [info] Execution time for update registers - ms</t>
  </si>
  <si>
    <t>[2020-08-25 08:59:17.939] [opcua_time_logger] [info] Execution time for update registers - ms</t>
  </si>
  <si>
    <t>[2020-08-25 08:59:17.989] [opcua_time_logger] [info] Execution time for update registers - ms</t>
  </si>
  <si>
    <t>[2020-08-25 08:59:18.039] [opcua_time_logger] [info] Execution time for update registers - ms</t>
  </si>
  <si>
    <t>[2020-08-25 08:59:18.085] [opcua_time_logger] [info] Execution time for update registers - ms</t>
  </si>
  <si>
    <t>[2020-08-25 08:59:18.141] [opcua_time_logger] [info] Execution time for update registers - ms</t>
  </si>
  <si>
    <t>[2020-08-25 08:59:18.189] [opcua_time_logger] [info] Execution time for update registers - ms</t>
  </si>
  <si>
    <t>[2020-08-25 08:59:18.240] [opcua_time_logger] [info] Execution time for update registers - ms</t>
  </si>
  <si>
    <t>[2020-08-25 08:59:18.289] [opcua_time_logger] [info] Execution time for update registers - ms</t>
  </si>
  <si>
    <t>[2020-08-25 08:59:18.339] [opcua_time_logger] [info] Execution time for update registers - ms</t>
  </si>
  <si>
    <t>[2020-08-25 08:59:18.389] [opcua_time_logger] [info] Execution time for update registers - ms</t>
  </si>
  <si>
    <t>[2020-08-25 08:59:18.438] [opcua_time_logger] [info] Execution time for update registers - ms</t>
  </si>
  <si>
    <t>[2020-08-25 08:59:18.488] [opcua_time_logger] [info] Execution time for update registers - ms</t>
  </si>
  <si>
    <t>[2020-08-25 08:59:18.537] [opcua_time_logger] [info] Execution time for update registers - ms</t>
  </si>
  <si>
    <t>[2020-08-25 08:59:18.587] [opcua_time_logger] [info] Execution time for update registers - ms</t>
  </si>
  <si>
    <t>[2020-08-25 08:59:18.638] [opcua_time_logger] [info] Execution time for update registers - ms</t>
  </si>
  <si>
    <t>[2020-08-25 08:59:18.694] [opcua_time_logger] [info] Execution time for update registers - ms</t>
  </si>
  <si>
    <t>[2020-08-25 08:59:18.744] [opcua_time_logger] [info] Execution time for update registers - ms</t>
  </si>
  <si>
    <t>[2020-08-25 08:59:18.788] [opcua_time_logger] [info] Execution time for update registers - ms</t>
  </si>
  <si>
    <t>[2020-08-25 08:59:18.839] [opcua_time_logger] [info] Execution time for update registers - ms</t>
  </si>
  <si>
    <t>[2020-08-25 08:59:18.887] [opcua_time_logger] [info] Execution time for update registers - ms</t>
  </si>
  <si>
    <t>[2020-08-25 08:59:18.936] [opcua_time_logger] [info] Execution time for update registers - ms</t>
  </si>
  <si>
    <t>[2020-08-25 08:59:18.988] [opcua_time_logger] [info] Execution time for update registers - ms</t>
  </si>
  <si>
    <t>[2020-08-25 08:59:19.038] [opcua_time_logger] [info] Execution time for update registers - ms</t>
  </si>
  <si>
    <t>[2020-08-25 08:59:19.091] [opcua_time_logger] [info] Execution time for update registers - ms</t>
  </si>
  <si>
    <t>[2020-08-25 08:59:19.139] [opcua_time_logger] [info] Execution time for update registers - ms</t>
  </si>
  <si>
    <t>[2020-08-25 08:59:19.187] [opcua_time_logger] [info] Execution time for update registers - ms</t>
  </si>
  <si>
    <t>[2020-08-25 08:59:19.239] [opcua_time_logger] [info] Execution time for update registers - ms</t>
  </si>
  <si>
    <t>[2020-08-25 08:59:19.288] [opcua_time_logger] [info] Execution time for update registers - ms</t>
  </si>
  <si>
    <t>[2020-08-25 08:59:19.337] [opcua_time_logger] [info] Execution time for update registers - ms</t>
  </si>
  <si>
    <t>[2020-08-25 08:59:19.389] [opcua_time_logger] [info] Execution time for update registers - ms</t>
  </si>
  <si>
    <t>[2020-08-25 08:59:19.437] [opcua_time_logger] [info] Execution time for update registers - ms</t>
  </si>
  <si>
    <t>[2020-08-25 08:59:19.488] [opcua_time_logger] [info] Execution time for update registers - ms</t>
  </si>
  <si>
    <t>[2020-08-25 08:59:19.536] [opcua_time_logger] [info] Execution time for update registers - ms</t>
  </si>
  <si>
    <t>[2020-08-25 08:59:19.586] [opcua_time_logger] [info] Execution time for update registers - ms</t>
  </si>
  <si>
    <t>[2020-08-25 08:59:19.637] [opcua_time_logger] [info] Execution time for update registers - ms</t>
  </si>
  <si>
    <t>[2020-08-25 08:59:19.689] [opcua_time_logger] [info] Execution time for update registers - ms</t>
  </si>
  <si>
    <t>[2020-08-25 08:59:19.737] [opcua_time_logger] [info] Execution time for update registers - ms</t>
  </si>
  <si>
    <t>[2020-08-25 08:59:19.786] [opcua_time_logger] [info] Execution time for update registers - ms</t>
  </si>
  <si>
    <t>[2020-08-25 08:59:19.837] [opcua_time_logger] [info] Execution time for update registers - ms</t>
  </si>
  <si>
    <t>[2020-08-25 08:59:19.887] [opcua_time_logger] [info] Execution time for update registers - ms</t>
  </si>
  <si>
    <t>[2020-08-25 08:59:19.936] [opcua_time_logger] [info] Execution time for update registers - ms</t>
  </si>
  <si>
    <t>[2020-08-25 08:59:19.988] [opcua_time_logger] [info] Execution time for update registers - ms</t>
  </si>
  <si>
    <t>[2020-08-25 08:59:20.037] [opcua_time_logger] [info] Execution time for update registers - ms</t>
  </si>
  <si>
    <t>[2020-08-25 08:59:20.086] [opcua_time_logger] [info] Execution time for update registers - ms</t>
  </si>
  <si>
    <t>[2020-08-25 08:59:20.137] [opcua_time_logger] [info] Execution time for update registers - ms</t>
  </si>
  <si>
    <t>[2020-08-25 08:59:20.189] [opcua_time_logger] [info] Execution time for update registers - ms</t>
  </si>
  <si>
    <t>[2020-08-25 08:59:20.239] [opcua_time_logger] [info] Execution time for update registers - ms</t>
  </si>
  <si>
    <t>[2020-08-25 08:59:20.289] [opcua_time_logger] [info] Execution time for update registers - ms</t>
  </si>
  <si>
    <t>[2020-08-25 08:59:20.338] [opcua_time_logger] [info] Execution time for update registers - ms</t>
  </si>
  <si>
    <t>[2020-08-25 08:59:20.389] [opcua_time_logger] [info] Execution time for update registers - ms</t>
  </si>
  <si>
    <t>[2020-08-25 08:59:20.437] [opcua_time_logger] [info] Execution time for update registers - ms</t>
  </si>
  <si>
    <t>[2020-08-25 08:59:20.488] [opcua_time_logger] [info] Execution time for update registers - ms</t>
  </si>
  <si>
    <t>[2020-08-25 08:59:20.538] [opcua_time_logger] [info] Execution time for update registers - ms</t>
  </si>
  <si>
    <t>[2020-08-25 08:59:20.590] [opcua_time_logger] [info] Execution time for update registers - ms</t>
  </si>
  <si>
    <t>[2020-08-25 08:59:20.639] [opcua_time_logger] [info] Execution time for update registers - ms</t>
  </si>
  <si>
    <t>[2020-08-25 08:59:20.689] [opcua_time_logger] [info] Execution time for update registers - ms</t>
  </si>
  <si>
    <t>[2020-08-25 08:59:20.737] [opcua_time_logger] [info] Execution time for update registers - ms</t>
  </si>
  <si>
    <t>[2020-08-25 08:59:20.787] [opcua_time_logger] [info] Execution time for update registers - ms</t>
  </si>
  <si>
    <t>[2020-08-25 08:59:20.837] [opcua_time_logger] [info] Execution time for update registers - ms</t>
  </si>
  <si>
    <t>[2020-08-25 08:59:20.887] [opcua_time_logger] [info] Execution time for update registers - ms</t>
  </si>
  <si>
    <t>[2020-08-25 08:59:20.936] [opcua_time_logger] [info] Execution time for update registers - ms</t>
  </si>
  <si>
    <t>[2020-08-25 08:59:20.986] [opcua_time_logger] [info] Execution time for update registers - ms</t>
  </si>
  <si>
    <t>[2020-08-25 08:59:21.038] [opcua_time_logger] [info] Execution time for update registers - ms</t>
  </si>
  <si>
    <t>[2020-08-25 08:59:21.087] [opcua_time_logger] [info] Execution time for update registers - ms</t>
  </si>
  <si>
    <t>[2020-08-25 08:59:21.140] [opcua_time_logger] [info] Execution time for update registers - ms</t>
  </si>
  <si>
    <t>[2020-08-25 08:59:21.188] [opcua_time_logger] [info] Execution time for update registers - ms</t>
  </si>
  <si>
    <t>[2020-08-25 08:59:21.239] [opcua_time_logger] [info] Execution time for update registers - ms</t>
  </si>
  <si>
    <t>[2020-08-25 08:59:21.288] [opcua_time_logger] [info] Execution time for update registers - ms</t>
  </si>
  <si>
    <t>[2020-08-25 08:59:21.338] [opcua_time_logger] [info] Execution time for update registers - ms</t>
  </si>
  <si>
    <t>[2020-08-25 08:59:21.389] [opcua_time_logger] [info] Execution time for update registers - ms</t>
  </si>
  <si>
    <t>[2020-08-25 08:59:21.438] [opcua_time_logger] [info] Execution time for update registers - ms</t>
  </si>
  <si>
    <t>[2020-08-25 08:59:21.488] [opcua_time_logger] [info] Execution time for update registers - ms</t>
  </si>
  <si>
    <t>[2020-08-25 08:59:21.540] [opcua_time_logger] [info] Execution time for update registers - ms</t>
  </si>
  <si>
    <t>[2020-08-25 08:59:21.592] [opcua_time_logger] [info] Execution time for update registers - ms</t>
  </si>
  <si>
    <t>[2020-08-25 08:59:21.641] [opcua_time_logger] [info] Execution time for update registers - ms</t>
  </si>
  <si>
    <t>[2020-08-25 08:59:21.689] [opcua_time_logger] [info] Execution time for update registers - ms</t>
  </si>
  <si>
    <t>[2020-08-25 08:59:21.737] [opcua_time_logger] [info] Execution time for update registers - ms</t>
  </si>
  <si>
    <t>[2020-08-25 08:59:21.788] [opcua_time_logger] [info] Execution time for update registers - ms</t>
  </si>
  <si>
    <t>[2020-08-25 08:59:21.837] [opcua_time_logger] [info] Execution time for update registers - ms</t>
  </si>
  <si>
    <t>[2020-08-25 08:59:21.887] [opcua_time_logger] [info] Execution time for update registers - ms</t>
  </si>
  <si>
    <t>[2020-08-25 08:59:21.938] [opcua_time_logger] [info] Execution time for update registers - ms</t>
  </si>
  <si>
    <t>[2020-08-25 08:59:21.987] [opcua_time_logger] [info] Execution time for update registers - ms</t>
  </si>
  <si>
    <t>[2020-08-25 08:59:22.038] [opcua_time_logger] [info] Execution time for update registers - ms</t>
  </si>
  <si>
    <t>[2020-08-25 08:59:22.086] [opcua_time_logger] [info] Execution time for update registers - ms</t>
  </si>
  <si>
    <t>[2020-08-25 08:59:22.139] [opcua_time_logger] [info] Execution time for update registers - ms</t>
  </si>
  <si>
    <t>[2020-08-25 08:59:22.189] [opcua_time_logger] [info] Execution time for update registers - ms</t>
  </si>
  <si>
    <t>[2020-08-25 08:59:22.238] [opcua_time_logger] [info] Execution time for update registers - ms</t>
  </si>
  <si>
    <t>[2020-08-25 08:59:22.291] [opcua_time_logger] [info] Execution time for update registers - ms</t>
  </si>
  <si>
    <t>[2020-08-25 08:59:22.340] [opcua_time_logger] [info] Execution time for update registers - ms</t>
  </si>
  <si>
    <t>[2020-08-25 08:59:22.390] [opcua_time_logger] [info] Execution time for update registers - ms</t>
  </si>
  <si>
    <t>[2020-08-25 08:59:22.439] [opcua_time_logger] [info] Execution time for update registers - ms</t>
  </si>
  <si>
    <t>[2020-08-25 08:59:22.490] [opcua_time_logger] [info] Execution time for update registers - ms</t>
  </si>
  <si>
    <t>[2020-08-25 08:59:22.541] [opcua_time_logger] [info] Execution time for update registers - ms</t>
  </si>
  <si>
    <t>[2020-08-25 08:59:22.593] [opcua_time_logger] [info] Execution time for update registers - ms</t>
  </si>
  <si>
    <t>[2020-08-25 08:59:22.639] [opcua_time_logger] [info] Execution time for update registers - ms</t>
  </si>
  <si>
    <t>[2020-08-25 08:59:22.690] [opcua_time_logger] [info] Execution time for update registers - ms</t>
  </si>
  <si>
    <t>[2020-08-25 08:59:22.740] [opcua_time_logger] [info] Execution time for update registers - ms</t>
  </si>
  <si>
    <t>[2020-08-25 08:59:22.791] [opcua_time_logger] [info] Execution time for update registers - ms</t>
  </si>
  <si>
    <t>[2020-08-25 08:59:22.842] [opcua_time_logger] [info] Execution time for update registers - ms</t>
  </si>
  <si>
    <t>[2020-08-25 08:59:22.892] [opcua_time_logger] [info] Execution time for update registers - ms</t>
  </si>
  <si>
    <t>[2020-08-25 08:59:22.942] [opcua_time_logger] [info] Execution time for update registers - ms</t>
  </si>
  <si>
    <t>[2020-08-25 08:59:22.995] [opcua_time_logger] [info] Execution time for update registers - ms</t>
  </si>
  <si>
    <t>[2020-08-25 08:59:23.043] [opcua_time_logger] [info] Execution time for update registers - ms</t>
  </si>
  <si>
    <t>[2020-08-25 08:59:23.102] [opcua_time_logger] [info] Execution time for update registers - ms</t>
  </si>
  <si>
    <t>[2020-08-25 08:59:23.146] [opcua_time_logger] [info] Execution time for update registers - ms</t>
  </si>
  <si>
    <t>[2020-08-25 08:59:23.195] [opcua_time_logger] [info] Execution time for update registers - ms</t>
  </si>
  <si>
    <t>[2020-08-25 08:59:23.246] [opcua_time_logger] [info] Execution time for update registers - ms</t>
  </si>
  <si>
    <t>[2020-08-25 08:59:23.299] [opcua_time_logger] [info] Execution time for update registers - ms</t>
  </si>
  <si>
    <t>[2020-08-25 08:59:23.349] [opcua_time_logger] [info] Execution time for update registers - ms</t>
  </si>
  <si>
    <t>[2020-08-25 08:59:23.400] [opcua_time_logger] [info] Execution time for update registers - ms</t>
  </si>
  <si>
    <t>[2020-08-25 08:59:23.453] [opcua_time_logger] [info] Execution time for update registers - ms</t>
  </si>
  <si>
    <t>[2020-08-25 08:59:23.504] [opcua_time_logger] [info] Execution time for update registers - ms</t>
  </si>
  <si>
    <t>[2020-08-25 08:59:23.553] [opcua_time_logger] [info] Execution time for update registers - ms</t>
  </si>
  <si>
    <t>[2020-08-25 08:59:23.606] [opcua_time_logger] [info] Execution time for update registers - ms</t>
  </si>
  <si>
    <t>[2020-08-25 08:59:23.655] [opcua_time_logger] [info] Execution time for update registers - ms</t>
  </si>
  <si>
    <t>[2020-08-25 08:59:23.706] [opcua_time_logger] [info] Execution time for update registers - ms</t>
  </si>
  <si>
    <t>[2020-08-25 08:59:23.754] [opcua_time_logger] [info] Execution time for update registers - ms</t>
  </si>
  <si>
    <t>[2020-08-25 08:59:23.808] [opcua_time_logger] [info] Execution time for update registers - ms</t>
  </si>
  <si>
    <t>[2020-08-25 08:59:23.858] [opcua_time_logger] [info] Execution time for update registers - ms</t>
  </si>
  <si>
    <t>[2020-08-25 08:59:23.907] [opcua_time_logger] [info] Execution time for update registers - ms</t>
  </si>
  <si>
    <t>[2020-08-25 08:59:23.959] [opcua_time_logger] [info] Execution time for update registers - ms</t>
  </si>
  <si>
    <t>[2020-08-25 08:59:24.010] [opcua_time_logger] [info] Execution time for update registers - ms</t>
  </si>
  <si>
    <t>[2020-08-25 08:59:24.060] [opcua_time_logger] [info] Execution time for update registers - ms</t>
  </si>
  <si>
    <t>[2020-08-25 08:59:24.107] [opcua_time_logger] [info] Execution time for update registers - ms</t>
  </si>
  <si>
    <t>[2020-08-25 08:59:24.158] [opcua_time_logger] [info] Execution time for update registers - ms</t>
  </si>
  <si>
    <t>[2020-08-25 08:59:24.212] [opcua_time_logger] [info] Execution time for update registers - ms</t>
  </si>
  <si>
    <t>[2020-08-25 08:59:24.263] [opcua_time_logger] [info] Execution time for update registers - ms</t>
  </si>
  <si>
    <t>[2020-08-25 08:59:24.313] [opcua_time_logger] [info] Execution time for update registers - ms</t>
  </si>
  <si>
    <t>[2020-08-25 08:59:24.365] [opcua_time_logger] [info] Execution time for update registers - ms</t>
  </si>
  <si>
    <t>[2020-08-25 08:59:24.412] [opcua_time_logger] [info] Execution time for update registers - ms</t>
  </si>
  <si>
    <t>[2020-08-25 08:59:24.465] [opcua_time_logger] [info] Execution time for update registers - ms</t>
  </si>
  <si>
    <t>[2020-08-25 08:59:24.517] [opcua_time_logger] [info] Execution time for update registers - ms</t>
  </si>
  <si>
    <t>[2020-08-25 08:59:24.567] [opcua_time_logger] [info] Execution time for update registers - ms</t>
  </si>
  <si>
    <t>[2020-08-25 08:59:24.616] [opcua_time_logger] [info] Execution time for update registers - ms</t>
  </si>
  <si>
    <t>[2020-08-25 08:59:24.666] [opcua_time_logger] [info] Execution time for update registers - ms</t>
  </si>
  <si>
    <t>[2020-08-25 08:59:24.718] [opcua_time_logger] [info] Execution time for update registers - ms</t>
  </si>
  <si>
    <t>[2020-08-25 08:59:24.769] [opcua_time_logger] [info] Execution time for update registers - ms</t>
  </si>
  <si>
    <t>[2020-08-25 08:59:24.822] [opcua_time_logger] [info] Execution time for update registers - ms</t>
  </si>
  <si>
    <t>[2020-08-25 08:59:24.873] [opcua_time_logger] [info] Execution time for update registers - ms</t>
  </si>
  <si>
    <t>[2020-08-25 08:59:24.922] [opcua_time_logger] [info] Execution time for update registers - ms</t>
  </si>
  <si>
    <t>[2020-08-25 08:59:24.973] [opcua_time_logger] [info] Execution time for update registers - ms</t>
  </si>
  <si>
    <t>[2020-08-25 08:59:25.022] [opcua_time_logger] [info] Execution time for update registers - ms</t>
  </si>
  <si>
    <t>[2020-08-25 08:59:25.076] [opcua_time_logger] [info] Execution time for update registers - ms</t>
  </si>
  <si>
    <t>[2020-08-25 08:59:25.126] [opcua_time_logger] [info] Execution time for update registers - ms</t>
  </si>
  <si>
    <t>[2020-08-25 08:59:25.177] [opcua_time_logger] [info] Execution time for update registers - ms</t>
  </si>
  <si>
    <t>[2020-08-25 08:59:25.229] [opcua_time_logger] [info] Execution time for update registers - ms</t>
  </si>
  <si>
    <t>[2020-08-25 08:59:25.279] [opcua_time_logger] [info] Execution time for update registers - ms</t>
  </si>
  <si>
    <t>[2020-08-25 08:59:25.330] [opcua_time_logger] [info] Execution time for update registers - ms</t>
  </si>
  <si>
    <t>[2020-08-25 08:59:25.381] [opcua_time_logger] [info] Execution time for update registers - ms</t>
  </si>
  <si>
    <t>[2020-08-25 08:59:25.431] [opcua_time_logger] [info] Execution time for update registers - ms</t>
  </si>
  <si>
    <t>[2020-08-25 08:59:25.480] [opcua_time_logger] [info] Execution time for update registers - ms</t>
  </si>
  <si>
    <t>[2020-08-25 08:59:25.533] [opcua_time_logger] [info] Execution time for update registers - ms</t>
  </si>
  <si>
    <t>[2020-08-25 08:59:25.583] [opcua_time_logger] [info] Execution time for update registers - ms</t>
  </si>
  <si>
    <t>[2020-08-25 08:59:25.633] [opcua_time_logger] [info] Execution time for update registers - ms</t>
  </si>
  <si>
    <t>[2020-08-25 08:59:25.683] [opcua_time_logger] [info] Execution time for update registers - ms</t>
  </si>
  <si>
    <t>[2020-08-25 08:59:25.733] [opcua_time_logger] [info] Execution time for update registers - ms</t>
  </si>
  <si>
    <t>[2020-08-25 08:59:25.786] [opcua_time_logger] [info] Execution time for update registers - ms</t>
  </si>
  <si>
    <t>[2020-08-25 08:59:25.836] [opcua_time_logger] [info] Execution time for update registers - ms</t>
  </si>
  <si>
    <t>[2020-08-25 08:59:25.886] [opcua_time_logger] [info] Execution time for update registers - ms</t>
  </si>
  <si>
    <t>[2020-08-25 08:59:25.934] [opcua_time_logger] [info] Execution time for update registers - ms</t>
  </si>
  <si>
    <t>[2020-08-25 08:59:25.983] [opcua_time_logger] [info] Execution time for update registers - ms</t>
  </si>
  <si>
    <t>[2020-08-25 08:59:26.036] [opcua_time_logger] [info] Execution time for update registers - ms</t>
  </si>
  <si>
    <t>[2020-08-25 08:59:26.087] [opcua_time_logger] [info] Execution time for update registers - ms</t>
  </si>
  <si>
    <t>[2020-08-25 08:59:26.137] [opcua_time_logger] [info] Execution time for update registers - ms</t>
  </si>
  <si>
    <t>[2020-08-25 08:59:26.190] [opcua_time_logger] [info] Execution time for update registers - ms</t>
  </si>
  <si>
    <t>[2020-08-25 08:59:26.237] [opcua_time_logger] [info] Execution time for update registers - ms</t>
  </si>
  <si>
    <t>[2020-08-25 08:59:26.290] [opcua_time_logger] [info] Execution time for update registers - ms</t>
  </si>
  <si>
    <t>[2020-08-25 08:59:26.340] [opcua_time_logger] [info] Execution time for update registers - ms</t>
  </si>
  <si>
    <t>[2020-08-25 08:59:26.389] [opcua_time_logger] [info] Execution time for update registers - ms</t>
  </si>
  <si>
    <t>[2020-08-25 08:59:26.439] [opcua_time_logger] [info] Execution time for update registers - ms</t>
  </si>
  <si>
    <t>[2020-08-25 08:59:26.490] [opcua_time_logger] [info] Execution time for update registers - ms</t>
  </si>
  <si>
    <t>[2020-08-25 08:59:26.539] [opcua_time_logger] [info] Execution time for update registers - ms</t>
  </si>
  <si>
    <t>[2020-08-25 08:59:26.589] [opcua_time_logger] [info] Execution time for update registers - ms</t>
  </si>
  <si>
    <t>[2020-08-25 08:59:26.640] [opcua_time_logger] [info] Execution time for update registers - ms</t>
  </si>
  <si>
    <t>[2020-08-25 08:59:26.686] [opcua_time_logger] [info] Execution time for update registers - ms</t>
  </si>
  <si>
    <t>[2020-08-25 08:59:26.736] [opcua_time_logger] [info] Execution time for update registers - ms</t>
  </si>
  <si>
    <t>[2020-08-25 08:59:26.789] [opcua_time_logger] [info] Execution time for update registers - ms</t>
  </si>
  <si>
    <t>[2020-08-25 08:59:26.841] [opcua_time_logger] [info] Execution time for update registers - ms</t>
  </si>
  <si>
    <t>[2020-08-25 08:59:26.889] [opcua_time_logger] [info] Execution time for update registers - ms</t>
  </si>
  <si>
    <t>[2020-08-25 08:59:26.936] [opcua_time_logger] [info] Execution time for update registers - ms</t>
  </si>
  <si>
    <t>[2020-08-25 08:59:26.991] [opcua_time_logger] [info] Execution time for update registers - ms</t>
  </si>
  <si>
    <t>[2020-08-25 08:59:27.042] [opcua_time_logger] [info] Execution time for update registers - ms</t>
  </si>
  <si>
    <t>[2020-08-25 08:59:27.090] [opcua_time_logger] [info] Execution time for update registers - ms</t>
  </si>
  <si>
    <t>[2020-08-25 08:59:27.136] [opcua_time_logger] [info] Execution time for update registers - ms</t>
  </si>
  <si>
    <t>[2020-08-25 08:59:27.186] [opcua_time_logger] [info] Execution time for update registers - ms</t>
  </si>
  <si>
    <t>[2020-08-25 08:59:27.237] [opcua_time_logger] [info] Execution time for update registers - ms</t>
  </si>
  <si>
    <t>[2020-08-25 08:59:27.286] [opcua_time_logger] [info] Execution time for update registers - ms</t>
  </si>
  <si>
    <t>[2020-08-25 08:59:27.337] [opcua_time_logger] [info] Execution time for update registers - ms</t>
  </si>
  <si>
    <t>[2020-08-25 08:59:27.390] [opcua_time_logger] [info] Execution time for update registers - ms</t>
  </si>
  <si>
    <t>[2020-08-25 08:59:27.439] [opcua_time_logger] [info] Execution time for update registers - ms</t>
  </si>
  <si>
    <t>[2020-08-25 08:59:27.491] [opcua_time_logger] [info] Execution time for update registers - ms</t>
  </si>
  <si>
    <t>[2020-08-25 08:59:27.543] [opcua_time_logger] [info] Execution time for update registers - ms</t>
  </si>
  <si>
    <t>[2020-08-25 08:59:27.593] [opcua_time_logger] [info] Execution time for update registers - ms</t>
  </si>
  <si>
    <t>[2020-08-25 08:59:27.642] [opcua_time_logger] [info] Execution time for update registers - ms</t>
  </si>
  <si>
    <t>[2020-08-25 08:59:27.695] [opcua_time_logger] [info] Execution time for update registers - ms</t>
  </si>
  <si>
    <t>[2020-08-25 08:59:27.747] [opcua_time_logger] [info] Execution time for update registers - ms</t>
  </si>
  <si>
    <t>[2020-08-25 08:59:27.794] [opcua_time_logger] [info] Execution time for update registers - ms</t>
  </si>
  <si>
    <t>[2020-08-25 08:59:27.843] [opcua_time_logger] [info] Execution time for update registers - ms</t>
  </si>
  <si>
    <t>[2020-08-25 08:59:27.894] [opcua_time_logger] [info] Execution time for update registers - ms</t>
  </si>
  <si>
    <t>[2020-08-25 08:59:27.945] [opcua_time_logger] [info] Execution time for update registers - ms</t>
  </si>
  <si>
    <t>[2020-08-25 08:59:27.995] [opcua_time_logger] [info] Execution time for update registers - ms</t>
  </si>
  <si>
    <t>[2020-08-25 08:59:28.046] [opcua_time_logger] [info] Execution time for update registers - ms</t>
  </si>
  <si>
    <t>[2020-08-25 08:59:28.096] [opcua_time_logger] [info] Execution time for update registers - ms</t>
  </si>
  <si>
    <t>[2020-08-25 08:59:28.151] [opcua_time_logger] [info] Execution time for update registers - ms</t>
  </si>
  <si>
    <t>[2020-08-25 08:59:28.204] [opcua_time_logger] [info] Execution time for update registers - ms</t>
  </si>
  <si>
    <t>[2020-08-25 08:59:28.253] [opcua_time_logger] [info] Execution time for update registers - ms</t>
  </si>
  <si>
    <t>[2020-08-25 08:59:28.304] [opcua_time_logger] [info] Execution time for update registers - ms</t>
  </si>
  <si>
    <t>[2020-08-25 08:59:28.351] [opcua_time_logger] [info] Execution time for update registers - ms</t>
  </si>
  <si>
    <t>[2020-08-25 08:59:28.405] [opcua_time_logger] [info] Execution time for update registers - ms</t>
  </si>
  <si>
    <t>[2020-08-25 08:59:28.455] [opcua_time_logger] [info] Execution time for update registers - ms</t>
  </si>
  <si>
    <t>[2020-08-25 08:59:28.507] [opcua_time_logger] [info] Execution time for update registers - ms</t>
  </si>
  <si>
    <t>[2020-08-25 08:59:28.556] [opcua_time_logger] [info] Execution time for update registers - ms</t>
  </si>
  <si>
    <t>[2020-08-25 08:59:28.606] [opcua_time_logger] [info] Execution time for update registers - ms</t>
  </si>
  <si>
    <t>[2020-08-25 08:59:28.658] [opcua_time_logger] [info] Execution time for update registers - ms</t>
  </si>
  <si>
    <t>[2020-08-25 08:59:28.710] [opcua_time_logger] [info] Execution time for update registers - ms</t>
  </si>
  <si>
    <t>[2020-08-25 08:59:28.762] [opcua_time_logger] [info] Execution time for update registers - ms</t>
  </si>
  <si>
    <t>[2020-08-25 08:59:28.812] [opcua_time_logger] [info] Execution time for update registers - ms</t>
  </si>
  <si>
    <t>[2020-08-25 08:59:28.862] [opcua_time_logger] [info] Execution time for update registers - ms</t>
  </si>
  <si>
    <t>[2020-08-25 08:59:28.912] [opcua_time_logger] [info] Execution time for update registers - ms</t>
  </si>
  <si>
    <t>[2020-08-25 08:59:28.964] [opcua_time_logger] [info] Execution time for update registers - ms</t>
  </si>
  <si>
    <t>[2020-08-25 08:59:29.015] [opcua_time_logger] [info] Execution time for update registers - ms</t>
  </si>
  <si>
    <t>[2020-08-25 08:59:29.065] [opcua_time_logger] [info] Execution time for update registers - ms</t>
  </si>
  <si>
    <t>[2020-08-25 08:59:29.117] [opcua_time_logger] [info] Execution time for update registers - ms</t>
  </si>
  <si>
    <t>[2020-08-25 08:59:29.168] [opcua_time_logger] [info] Execution time for update registers - ms</t>
  </si>
  <si>
    <t>[2020-08-25 08:59:29.218] [opcua_time_logger] [info] Execution time for update registers - ms</t>
  </si>
  <si>
    <t>[2020-08-25 08:59:29.268] [opcua_time_logger] [info] Execution time for update registers - ms</t>
  </si>
  <si>
    <t>[2020-08-25 08:59:29.318] [opcua_time_logger] [info] Execution time for update registers - ms</t>
  </si>
  <si>
    <t>[2020-08-25 08:59:29.373] [opcua_time_logger] [info] Execution time for update registers - ms</t>
  </si>
  <si>
    <t>[2020-08-25 08:59:29.422] [opcua_time_logger] [info] Execution time for update registers - ms</t>
  </si>
  <si>
    <t>[2020-08-25 08:59:29.472] [opcua_time_logger] [info] Execution time for update registers - ms</t>
  </si>
  <si>
    <t>[2020-08-25 08:59:29.521] [opcua_time_logger] [info] Execution time for update registers - ms</t>
  </si>
  <si>
    <t>[2020-08-25 08:59:29.572] [opcua_time_logger] [info] Execution time for update registers - ms</t>
  </si>
  <si>
    <t>[2020-08-25 08:59:29.624] [opcua_time_logger] [info] Execution time for update registers - ms</t>
  </si>
  <si>
    <t>[2020-08-25 08:59:29.674] [opcua_time_logger] [info] Execution time for update registers - ms</t>
  </si>
  <si>
    <t>[2020-08-25 08:59:29.729] [opcua_time_logger] [info] Execution time for update registers - ms</t>
  </si>
  <si>
    <t>[2020-08-25 08:59:29.776] [opcua_time_logger] [info] Execution time for update registers - ms</t>
  </si>
  <si>
    <t>[2020-08-25 08:59:29.828] [opcua_time_logger] [info] Execution time for update registers - ms</t>
  </si>
  <si>
    <t>[2020-08-25 08:59:29.880] [opcua_time_logger] [info] Execution time for update registers - ms</t>
  </si>
  <si>
    <t>[2020-08-25 08:59:29.932] [opcua_time_logger] [info] Execution time for update registers - ms</t>
  </si>
  <si>
    <t>[2020-08-25 08:59:29.980] [opcua_time_logger] [info] Execution time for update registers - ms</t>
  </si>
  <si>
    <t>[2020-08-25 08:59:30.029] [opcua_time_logger] [info] Execution time for update registers - ms</t>
  </si>
  <si>
    <t>[2020-08-25 08:59:30.081] [opcua_time_logger] [info] Execution time for update registers - ms</t>
  </si>
  <si>
    <t>[2020-08-25 08:59:30.131] [opcua_time_logger] [info] Execution time for update registers - ms</t>
  </si>
  <si>
    <t>[2020-08-25 08:59:30.183] [opcua_time_logger] [info] Execution time for update registers - ms</t>
  </si>
  <si>
    <t>[2020-08-25 08:59:30.234] [opcua_time_logger] [info] Execution time for update registers - ms</t>
  </si>
  <si>
    <t>[2020-08-25 08:59:30.286] [opcua_time_logger] [info] Execution time for update registers - ms</t>
  </si>
  <si>
    <t>[2020-08-25 08:59:30.337] [opcua_time_logger] [info] Execution time for update registers - ms</t>
  </si>
  <si>
    <t>[2020-08-25 08:59:30.390] [opcua_time_logger] [info] Execution time for update registers - ms</t>
  </si>
  <si>
    <t>[2020-08-25 08:59:30.441] [opcua_time_logger] [info] Execution time for update registers - ms</t>
  </si>
  <si>
    <t>[2020-08-25 08:59:30.491] [opcua_time_logger] [info] Execution time for update registers - ms</t>
  </si>
  <si>
    <t>[2020-08-25 08:59:30.541] [opcua_time_logger] [info] Execution time for update registers - ms</t>
  </si>
  <si>
    <t>[2020-08-25 08:59:30.590] [opcua_time_logger] [info] Execution time for update registers - ms</t>
  </si>
  <si>
    <t>[2020-08-25 08:59:30.640] [opcua_time_logger] [info] Execution time for update registers - ms</t>
  </si>
  <si>
    <t>[2020-08-25 08:59:30.693] [opcua_time_logger] [info] Execution time for update registers - ms</t>
  </si>
  <si>
    <t>[2020-08-25 08:59:30.740] [opcua_time_logger] [info] Execution time for update registers - ms</t>
  </si>
  <si>
    <t>[2020-08-25 08:59:30.786] [opcua_time_logger] [info] Execution time for update registers - ms</t>
  </si>
  <si>
    <t>[2020-08-25 08:59:30.839] [opcua_time_logger] [info] Execution time for update registers - ms</t>
  </si>
  <si>
    <t>[2020-08-25 08:59:30.886] [opcua_time_logger] [info] Execution time for update registers - ms</t>
  </si>
  <si>
    <t>[2020-08-25 08:59:30.940] [opcua_time_logger] [info] Execution time for update registers - ms</t>
  </si>
  <si>
    <t>[2020-08-25 08:59:30.990] [opcua_time_logger] [info] Execution time for update registers - ms</t>
  </si>
  <si>
    <t>[2020-08-25 08:59:31.037] [opcua_time_logger] [info] Execution time for update registers - ms</t>
  </si>
  <si>
    <t>[2020-08-25 08:59:31.088] [opcua_time_logger] [info] Execution time for update registers - ms</t>
  </si>
  <si>
    <t>[2020-08-25 08:59:31.136] [opcua_time_logger] [info] Execution time for update registers - ms</t>
  </si>
  <si>
    <t>[2020-08-25 08:59:31.186] [opcua_time_logger] [info] Execution time for update registers - ms</t>
  </si>
  <si>
    <t>[2020-08-25 08:59:31.236] [opcua_time_logger] [info] Execution time for update registers - ms</t>
  </si>
  <si>
    <t>[2020-08-25 08:59:31.287] [opcua_time_logger] [info] Execution time for update registers - ms</t>
  </si>
  <si>
    <t>[2020-08-25 08:59:31.340] [opcua_time_logger] [info] Execution time for update registers - ms</t>
  </si>
  <si>
    <t>[2020-08-25 08:59:31.392] [opcua_time_logger] [info] Execution time for update registers - ms</t>
  </si>
  <si>
    <t>[2020-08-25 08:59:31.441] [opcua_time_logger] [info] Execution time for update registers - ms</t>
  </si>
  <si>
    <t>[2020-08-25 08:59:31.494] [opcua_time_logger] [info] Execution time for update registers - ms</t>
  </si>
  <si>
    <t>[2020-08-25 08:59:31.545] [opcua_time_logger] [info] Execution time for update registers - ms</t>
  </si>
  <si>
    <t>[2020-08-25 08:59:31.597] [opcua_time_logger] [info] Execution time for update registers - ms</t>
  </si>
  <si>
    <t>[2020-08-25 08:59:31.647] [opcua_time_logger] [info] Execution time for update registers - ms</t>
  </si>
  <si>
    <t>[2020-08-25 08:59:31.697] [opcua_time_logger] [info] Execution time for update registers - ms</t>
  </si>
  <si>
    <t>[2020-08-25 08:59:31.746] [opcua_time_logger] [info] Execution time for update registers - ms</t>
  </si>
  <si>
    <t>[2020-08-25 08:59:31.798] [opcua_time_logger] [info] Execution time for update registers - ms</t>
  </si>
  <si>
    <t>[2020-08-25 08:59:31.849] [opcua_time_logger] [info] Execution time for update registers - ms</t>
  </si>
  <si>
    <t>[2020-08-25 08:59:31.900] [opcua_time_logger] [info] Execution time for update registers - ms</t>
  </si>
  <si>
    <t>[2020-08-25 08:59:31.949] [opcua_time_logger] [info] Execution time for update registers - ms</t>
  </si>
  <si>
    <t>[2020-08-25 08:59:31.999] [opcua_time_logger] [info] Execution time for update registers - ms</t>
  </si>
  <si>
    <t>[2020-08-25 08:59:32.052] [opcua_time_logger] [info] Execution time for update registers - ms</t>
  </si>
  <si>
    <t>[2020-08-25 08:59:32.102] [opcua_time_logger] [info] Execution time for update registers - ms</t>
  </si>
  <si>
    <t>[2020-08-25 08:59:32.152] [opcua_time_logger] [info] Execution time for update registers - ms</t>
  </si>
  <si>
    <t>[2020-08-25 08:59:32.201] [opcua_time_logger] [info] Execution time for update registers - ms</t>
  </si>
  <si>
    <t>[2020-08-25 08:59:32.253] [opcua_time_logger] [info] Execution time for update registers - ms</t>
  </si>
  <si>
    <t>[2020-08-25 08:59:32.304] [opcua_time_logger] [info] Execution time for update registers - ms</t>
  </si>
  <si>
    <t>[2020-08-25 08:59:32.354] [opcua_time_logger] [info] Execution time for update registers - ms</t>
  </si>
  <si>
    <t>[2020-08-25 08:59:32.405] [opcua_time_logger] [info] Execution time for update registers - ms</t>
  </si>
  <si>
    <t>[2020-08-25 08:59:32.457] [opcua_time_logger] [info] Execution time for update registers - ms</t>
  </si>
  <si>
    <t>[2020-08-25 08:59:32.507] [opcua_time_logger] [info] Execution time for update registers - ms</t>
  </si>
  <si>
    <t>[2020-08-25 08:59:32.559] [opcua_time_logger] [info] Execution time for update registers - ms</t>
  </si>
  <si>
    <t>[2020-08-25 08:59:32.617] [opcua_time_logger] [info] Execution time for update registers - ms</t>
  </si>
  <si>
    <t>[2020-08-25 08:59:32.658] [opcua_time_logger] [info] Execution time for update registers - ms</t>
  </si>
  <si>
    <t>[2020-08-25 08:59:32.708] [opcua_time_logger] [info] Execution time for update registers - ms</t>
  </si>
  <si>
    <t>[2020-08-25 08:59:32.761] [opcua_time_logger] [info] Execution time for update registers - ms</t>
  </si>
  <si>
    <t>[2020-08-25 08:59:32.810] [opcua_time_logger] [info] Execution time for update registers - ms</t>
  </si>
  <si>
    <t>[2020-08-25 08:59:32.861] [opcua_time_logger] [info] Execution time for update registers - ms</t>
  </si>
  <si>
    <t>[2020-08-25 08:59:32.912] [opcua_time_logger] [info] Execution time for update registers - ms</t>
  </si>
  <si>
    <t>[2020-08-25 08:59:32.963] [opcua_time_logger] [info] Execution time for update registers - ms</t>
  </si>
  <si>
    <t>[2020-08-25 08:59:33.014] [opcua_time_logger] [info] Execution time for update registers - ms</t>
  </si>
  <si>
    <t>[2020-08-25 08:59:33.065] [opcua_time_logger] [info] Execution time for update registers - ms</t>
  </si>
  <si>
    <t>[2020-08-25 08:59:33.116] [opcua_time_logger] [info] Execution time for update registers - ms</t>
  </si>
  <si>
    <t>[2020-08-25 08:59:33.173] [opcua_time_logger] [info] Execution time for update registers - ms</t>
  </si>
  <si>
    <t>[2020-08-25 08:59:33.218] [opcua_time_logger] [info] Execution time for update registers - ms</t>
  </si>
  <si>
    <t>[2020-08-25 08:59:33.268] [opcua_time_logger] [info] Execution time for update registers - ms</t>
  </si>
  <si>
    <t>[2020-08-25 08:59:33.320] [opcua_time_logger] [info] Execution time for update registers - ms</t>
  </si>
  <si>
    <t>[2020-08-25 08:59:33.372] [opcua_time_logger] [info] Execution time for update registers - ms</t>
  </si>
  <si>
    <t>[2020-08-25 08:59:33.422] [opcua_time_logger] [info] Execution time for update registers - ms</t>
  </si>
  <si>
    <t>[2020-08-25 08:59:33.470] [opcua_time_logger] [info] Execution time for update registers - ms</t>
  </si>
  <si>
    <t>[2020-08-25 08:59:33.521] [opcua_time_logger] [info] Execution time for update registers - ms</t>
  </si>
  <si>
    <t>[2020-08-25 08:59:33.572] [opcua_time_logger] [info] Execution time for update registers - ms</t>
  </si>
  <si>
    <t>[2020-08-25 08:59:33.621] [opcua_time_logger] [info] Execution time for update registers - ms</t>
  </si>
  <si>
    <t>[2020-08-25 08:59:33.672] [opcua_time_logger] [info] Execution time for update registers - ms</t>
  </si>
  <si>
    <t>[2020-08-25 08:59:33.723] [opcua_time_logger] [info] Execution time for update registers - ms</t>
  </si>
  <si>
    <t>[2020-08-25 08:59:33.775] [opcua_time_logger] [info] Execution time for update registers - ms</t>
  </si>
  <si>
    <t>[2020-08-25 08:59:33.825] [opcua_time_logger] [info] Execution time for update registers - ms</t>
  </si>
  <si>
    <t>[2020-08-25 08:59:33.876] [opcua_time_logger] [info] Execution time for update registers - ms</t>
  </si>
  <si>
    <t>[2020-08-25 08:59:33.931] [opcua_time_logger] [info] Execution time for update registers - ms</t>
  </si>
  <si>
    <t>[2020-08-25 08:59:33.984] [opcua_time_logger] [info] Execution time for update registers - ms</t>
  </si>
  <si>
    <t>[2020-08-25 08:59:34.032] [opcua_time_logger] [info] Execution time for update registers - ms</t>
  </si>
  <si>
    <t>[2020-08-25 08:59:34.082] [opcua_time_logger] [info] Execution time for update registers - ms</t>
  </si>
  <si>
    <t>[2020-08-25 08:59:34.134] [opcua_time_logger] [info] Execution time for update registers - ms</t>
  </si>
  <si>
    <t>[2020-08-25 08:59:34.184] [opcua_time_logger] [info] Execution time for update registers - ms</t>
  </si>
  <si>
    <t>[2020-08-25 08:59:34.236] [opcua_time_logger] [info] Execution time for update registers - ms</t>
  </si>
  <si>
    <t>[2020-08-25 08:59:34.288] [opcua_time_logger] [info] Execution time for update registers - ms</t>
  </si>
  <si>
    <t>[2020-08-25 08:59:34.339] [opcua_time_logger] [info] Execution time for update registers - ms</t>
  </si>
  <si>
    <t>[2020-08-25 08:59:34.392] [opcua_time_logger] [info] Execution time for update registers - ms</t>
  </si>
  <si>
    <t>[2020-08-25 08:59:34.440] [opcua_time_logger] [info] Execution time for update registers - ms</t>
  </si>
  <si>
    <t>[2020-08-25 08:59:34.491] [opcua_time_logger] [info] Execution time for update registers - ms</t>
  </si>
  <si>
    <t>[2020-08-25 08:59:34.540] [opcua_time_logger] [info] Execution time for update registers - ms</t>
  </si>
  <si>
    <t>[2020-08-25 08:59:34.590] [opcua_time_logger] [info] Execution time for update registers - ms</t>
  </si>
  <si>
    <t>[2020-08-25 08:59:34.641] [opcua_time_logger] [info] Execution time for update registers - ms</t>
  </si>
  <si>
    <t>[2020-08-25 08:59:34.691] [opcua_time_logger] [info] Execution time for update registers - ms</t>
  </si>
  <si>
    <t>[2020-08-25 08:59:34.747] [opcua_time_logger] [info] Execution time for update registers - ms</t>
  </si>
  <si>
    <t>[2020-08-25 08:59:34.791] [opcua_time_logger] [info] Execution time for update registers - ms</t>
  </si>
  <si>
    <t>[2020-08-25 08:59:34.843] [opcua_time_logger] [info] Execution time for update registers - ms</t>
  </si>
  <si>
    <t>[2020-08-25 08:59:34.895] [opcua_time_logger] [info] Execution time for update registers - ms</t>
  </si>
  <si>
    <t>[2020-08-25 08:59:34.944] [opcua_time_logger] [info] Execution time for update registers - ms</t>
  </si>
  <si>
    <t>[2020-08-25 08:59:34.996] [opcua_time_logger] [info] Execution time for update registers - ms</t>
  </si>
  <si>
    <t>[2020-08-25 08:59:35.043] [opcua_time_logger] [info] Execution time for update registers - ms</t>
  </si>
  <si>
    <t>[2020-08-25 08:59:35.096] [opcua_time_logger] [info] Execution time for update registers - ms</t>
  </si>
  <si>
    <t>[2020-08-25 08:59:35.145] [opcua_time_logger] [info] Execution time for update registers - ms</t>
  </si>
  <si>
    <t>[2020-08-25 08:59:35.196] [opcua_time_logger] [info] Execution time for update registers - ms</t>
  </si>
  <si>
    <t>[2020-08-25 08:59:35.248] [opcua_time_logger] [info] Execution time for update registers - ms</t>
  </si>
  <si>
    <t>[2020-08-25 08:59:35.298] [opcua_time_logger] [info] Execution time for update registers - ms</t>
  </si>
  <si>
    <t>[2020-08-25 08:59:35.351] [opcua_time_logger] [info] Execution time for update registers - ms</t>
  </si>
  <si>
    <t>[2020-08-25 08:59:35.401] [opcua_time_logger] [info] Execution time for update registers - ms</t>
  </si>
  <si>
    <t>[2020-08-25 08:59:35.450] [opcua_time_logger] [info] Execution time for update registers - ms</t>
  </si>
  <si>
    <t>[2020-08-25 08:59:35.501] [opcua_time_logger] [info] Execution time for update registers - ms</t>
  </si>
  <si>
    <t>[2020-08-25 08:59:35.551] [opcua_time_logger] [info] Execution time for update registers - ms</t>
  </si>
  <si>
    <t>[2020-08-25 08:59:35.600] [opcua_time_logger] [info] Execution time for update registers - ms</t>
  </si>
  <si>
    <t>[2020-08-25 08:59:35.653] [opcua_time_logger] [info] Execution time for update registers - ms</t>
  </si>
  <si>
    <t>[2020-08-25 08:59:35.703] [opcua_time_logger] [info] Execution time for update registers - ms</t>
  </si>
  <si>
    <t>[2020-08-25 08:59:35.751] [opcua_time_logger] [info] Execution time for update registers - ms</t>
  </si>
  <si>
    <t>[2020-08-25 08:59:35.800] [opcua_time_logger] [info] Execution time for update registers - ms</t>
  </si>
  <si>
    <t>[2020-08-25 08:59:35.850] [opcua_time_logger] [info] Execution time for update registers - ms</t>
  </si>
  <si>
    <t>[2020-08-25 08:59:35.901] [opcua_time_logger] [info] Execution time for update registers - ms</t>
  </si>
  <si>
    <t>[2020-08-25 08:59:35.952] [opcua_time_logger] [info] Execution time for update registers - ms</t>
  </si>
  <si>
    <t>[2020-08-25 08:59:36.003] [opcua_time_logger] [info] Execution time for update registers - ms</t>
  </si>
  <si>
    <t>[2020-08-25 08:59:36.057] [opcua_time_logger] [info] Execution time for update registers - ms</t>
  </si>
  <si>
    <t>[2020-08-25 08:59:36.106] [opcua_time_logger] [info] Execution time for update registers - ms</t>
  </si>
  <si>
    <t>[2020-08-25 08:59:36.156] [opcua_time_logger] [info] Execution time for update registers - ms</t>
  </si>
  <si>
    <t>[2020-08-25 08:59:36.208] [opcua_time_logger] [info] Execution time for update registers - ms</t>
  </si>
  <si>
    <t>[2020-08-25 08:59:36.258] [opcua_time_logger] [info] Execution time for update registers - ms</t>
  </si>
  <si>
    <t>[2020-08-25 08:59:36.309] [opcua_time_logger] [info] Execution time for update registers - ms</t>
  </si>
  <si>
    <t>[2020-08-25 08:59:36.364] [opcua_time_logger] [info] Execution time for update registers - ms</t>
  </si>
  <si>
    <t>[2020-08-25 08:59:36.412] [opcua_time_logger] [info] Execution time for update registers - ms</t>
  </si>
  <si>
    <t>[2020-08-25 08:59:36.461] [opcua_time_logger] [info] Execution time for update registers - ms</t>
  </si>
  <si>
    <t>[2020-08-25 08:59:36.514] [opcua_time_logger] [info] Execution time for update registers - ms</t>
  </si>
  <si>
    <t>[2020-08-25 08:59:36.566] [opcua_time_logger] [info] Execution time for update registers - ms</t>
  </si>
  <si>
    <t>[2020-08-25 08:59:36.614] [opcua_time_logger] [info] Execution time for update registers - ms</t>
  </si>
  <si>
    <t>[2020-08-25 08:59:36.665] [opcua_time_logger] [info] Execution time for update registers - ms</t>
  </si>
  <si>
    <t>[2020-08-25 08:59:36.715] [opcua_time_logger] [info] Execution time for update registers - ms</t>
  </si>
  <si>
    <t>[2020-08-25 08:59:36.767] [opcua_time_logger] [info] Execution time for update registers - ms</t>
  </si>
  <si>
    <t>[2020-08-25 08:59:36.824] [opcua_time_logger] [info] Execution time for update registers - ms</t>
  </si>
  <si>
    <t>[2020-08-25 08:59:36.872] [opcua_time_logger] [info] Execution time for update registers - ms</t>
  </si>
  <si>
    <t>[2020-08-25 08:59:36.921] [opcua_time_logger] [info] Execution time for update registers - ms</t>
  </si>
  <si>
    <t>[2020-08-25 08:59:36.972] [opcua_time_logger] [info] Execution time for update registers - ms</t>
  </si>
  <si>
    <t>[2020-08-25 08:59:37.021] [opcua_time_logger] [info] Execution time for update registers - ms</t>
  </si>
  <si>
    <t>[2020-08-25 08:59:37.074] [opcua_time_logger] [info] Execution time for update registers - ms</t>
  </si>
  <si>
    <t>[2020-08-25 08:59:37.127] [opcua_time_logger] [info] Execution time for update registers - ms</t>
  </si>
  <si>
    <t>[2020-08-25 08:59:37.177] [opcua_time_logger] [info] Execution time for update registers - ms</t>
  </si>
  <si>
    <t>[2020-08-25 08:59:37.228] [opcua_time_logger] [info] Execution time for update registers - ms</t>
  </si>
  <si>
    <t>[2020-08-25 08:59:37.280] [opcua_time_logger] [info] Execution time for update registers - ms</t>
  </si>
  <si>
    <t>[2020-08-25 08:59:37.330] [opcua_time_logger] [info] Execution time for update registers - ms</t>
  </si>
  <si>
    <t>[2020-08-25 08:59:37.381] [opcua_time_logger] [info] Execution time for update registers - ms</t>
  </si>
  <si>
    <t>[2020-08-25 08:59:37.431] [opcua_time_logger] [info] Execution time for update registers - ms</t>
  </si>
  <si>
    <t>[2020-08-25 08:59:37.482] [opcua_time_logger] [info] Execution time for update registers - ms</t>
  </si>
  <si>
    <t>[2020-08-25 08:59:37.531] [opcua_time_logger] [info] Execution time for update registers - ms</t>
  </si>
  <si>
    <t>[2020-08-25 08:59:37.583] [opcua_time_logger] [info] Execution time for update registers - ms</t>
  </si>
  <si>
    <t>[2020-08-25 08:59:37.634] [opcua_time_logger] [info] Execution time for update registers - ms</t>
  </si>
  <si>
    <t>[2020-08-25 08:59:37.682] [opcua_time_logger] [info] Execution time for update registers - ms</t>
  </si>
  <si>
    <t>[2020-08-25 08:59:37.734] [opcua_time_logger] [info] Execution time for update registers - ms</t>
  </si>
  <si>
    <t>[2020-08-25 08:59:37.785] [opcua_time_logger] [info] Execution time for update registers - ms</t>
  </si>
  <si>
    <t>[2020-08-25 08:59:37.833] [opcua_time_logger] [info] Execution time for update registers - ms</t>
  </si>
  <si>
    <t>[2020-08-25 08:59:37.883] [opcua_time_logger] [info] Execution time for update registers - ms</t>
  </si>
  <si>
    <t>[2020-08-25 08:59:37.935] [opcua_time_logger] [info] Execution time for update registers - ms</t>
  </si>
  <si>
    <t>[2020-08-25 08:59:37.987] [opcua_time_logger] [info] Execution time for update registers - ms</t>
  </si>
  <si>
    <t>[2020-08-25 08:59:38.039] [opcua_time_logger] [info] Execution time for update registers - ms</t>
  </si>
  <si>
    <t>[2020-08-25 08:59:38.090] [opcua_time_logger] [info] Execution time for update registers - ms</t>
  </si>
  <si>
    <t>[2020-08-25 08:59:38.140] [opcua_time_logger] [info] Execution time for update registers - ms</t>
  </si>
  <si>
    <t>[2020-08-25 08:59:38.190] [opcua_time_logger] [info] Execution time for update registers - ms</t>
  </si>
  <si>
    <t>[2020-08-25 08:59:38.240] [opcua_time_logger] [info] Execution time for update registers - ms</t>
  </si>
  <si>
    <t>[2020-08-25 08:59:38.291] [opcua_time_logger] [info] Execution time for update registers - ms</t>
  </si>
  <si>
    <t>[2020-08-25 08:59:38.338] [opcua_time_logger] [info] Execution time for update registers - ms</t>
  </si>
  <si>
    <t>[2020-08-25 08:59:38.386] [opcua_time_logger] [info] Execution time for update registers - ms</t>
  </si>
  <si>
    <t>[2020-08-25 08:59:38.436] [opcua_time_logger] [info] Execution time for update registers - ms</t>
  </si>
  <si>
    <t>[2020-08-25 08:59:38.491] [opcua_time_logger] [info] Execution time for update registers - ms</t>
  </si>
  <si>
    <t>[2020-08-25 08:59:38.539] [opcua_time_logger] [info] Execution time for update registers - ms</t>
  </si>
  <si>
    <t>[2020-08-25 08:59:38.588] [opcua_time_logger] [info] Execution time for update registers - ms</t>
  </si>
  <si>
    <t>[2020-08-25 08:59:38.637] [opcua_time_logger] [info] Execution time for update registers - ms</t>
  </si>
  <si>
    <t>[2020-08-25 08:59:38.689] [opcua_time_logger] [info] Execution time for update registers - ms</t>
  </si>
  <si>
    <t>[2020-08-25 08:59:38.739] [opcua_time_logger] [info] Execution time for update registers - ms</t>
  </si>
  <si>
    <t>[2020-08-25 08:59:38.793] [opcua_time_logger] [info] Execution time for update registers - ms</t>
  </si>
  <si>
    <t>[2020-08-25 08:59:38.845] [opcua_time_logger] [info] Execution time for update registers - ms</t>
  </si>
  <si>
    <t>[2020-08-25 08:59:38.894] [opcua_time_logger] [info] Execution time for update registers - ms</t>
  </si>
  <si>
    <t>[2020-08-25 08:59:38.944] [opcua_time_logger] [info] Execution time for update registers - ms</t>
  </si>
  <si>
    <t>[2020-08-25 08:59:38.993] [opcua_time_logger] [info] Execution time for update registers - ms</t>
  </si>
  <si>
    <t>[2020-08-25 08:59:39.045] [opcua_time_logger] [info] Execution time for update registers - ms</t>
  </si>
  <si>
    <t>[2020-08-25 08:59:39.097] [opcua_time_logger] [info] Execution time for update registers - ms</t>
  </si>
  <si>
    <t>[2020-08-25 08:59:39.153] [opcua_time_logger] [info] Execution time for update registers - ms</t>
  </si>
  <si>
    <t>[2020-08-25 08:59:39.199] [opcua_time_logger] [info] Execution time for update registers - ms</t>
  </si>
  <si>
    <t>[2020-08-25 08:59:39.249] [opcua_time_logger] [info] Execution time for update registers - ms</t>
  </si>
  <si>
    <t>[2020-08-25 08:59:39.297] [opcua_time_logger] [info] Execution time for update registers - ms</t>
  </si>
  <si>
    <t>[2020-08-25 08:59:39.349] [opcua_time_logger] [info] Execution time for update registers - ms</t>
  </si>
  <si>
    <t>[2020-08-25 08:59:39.398] [opcua_time_logger] [info] Execution time for update registers - ms</t>
  </si>
  <si>
    <t>[2020-08-25 08:59:39.450] [opcua_time_logger] [info] Execution time for update registers - ms</t>
  </si>
  <si>
    <t>[2020-08-25 08:59:39.498] [opcua_time_logger] [info] Execution time for update registers - ms</t>
  </si>
  <si>
    <t>[2020-08-25 08:59:39.552] [opcua_time_logger] [info] Execution time for update registers - ms</t>
  </si>
  <si>
    <t>[2020-08-25 08:59:39.603] [opcua_time_logger] [info] Execution time for update registers - ms</t>
  </si>
  <si>
    <t>[2020-08-25 08:59:39.653] [opcua_time_logger] [info] Execution time for update registers - ms</t>
  </si>
  <si>
    <t>[2020-08-25 08:59:39.703] [opcua_time_logger] [info] Execution time for update registers - ms</t>
  </si>
  <si>
    <t>[2020-08-25 08:59:39.754] [opcua_time_logger] [info] Execution time for update registers - ms</t>
  </si>
  <si>
    <t>[2020-08-25 08:59:39.805] [opcua_time_logger] [info] Execution time for update registers - ms</t>
  </si>
  <si>
    <t>[2020-08-25 08:59:39.856] [opcua_time_logger] [info] Execution time for update registers - ms</t>
  </si>
  <si>
    <t>[2020-08-25 08:59:39.906] [opcua_time_logger] [info] Execution time for update registers - ms</t>
  </si>
  <si>
    <t>[2020-08-25 08:59:39.957] [opcua_time_logger] [info] Execution time for update registers - ms</t>
  </si>
  <si>
    <t>[2020-08-25 08:59:40.008] [opcua_time_logger] [info] Execution time for update registers - ms</t>
  </si>
  <si>
    <t>[2020-08-25 08:59:40.058] [opcua_time_logger] [info] Execution time for update registers - ms</t>
  </si>
  <si>
    <t>[2020-08-25 08:59:40.109] [opcua_time_logger] [info] Execution time for update registers - ms</t>
  </si>
  <si>
    <t>[2020-08-25 08:59:40.160] [opcua_time_logger] [info] Execution time for update registers - ms</t>
  </si>
  <si>
    <t>[2020-08-25 08:59:40.210] [opcua_time_logger] [info] Execution time for update registers - ms</t>
  </si>
  <si>
    <t>[2020-08-25 08:59:40.262] [opcua_time_logger] [info] Execution time for update registers - ms</t>
  </si>
  <si>
    <t>[2020-08-25 08:59:40.313] [opcua_time_logger] [info] Execution time for update registers - ms</t>
  </si>
  <si>
    <t>[2020-08-25 08:59:40.364] [opcua_time_logger] [info] Execution time for update registers - ms</t>
  </si>
  <si>
    <t>[2020-08-25 08:59:40.415] [opcua_time_logger] [info] Execution time for update registers - ms</t>
  </si>
  <si>
    <t>[2020-08-25 08:59:40.467] [opcua_time_logger] [info] Execution time for update registers - ms</t>
  </si>
  <si>
    <t>[2020-08-25 08:59:40.519] [opcua_time_logger] [info] Execution time for update registers - ms</t>
  </si>
  <si>
    <t>[2020-08-25 08:59:40.572] [opcua_time_logger] [info] Execution time for update registers - ms</t>
  </si>
  <si>
    <t>[2020-08-25 08:59:40.623] [opcua_time_logger] [info] Execution time for update registers - ms</t>
  </si>
  <si>
    <t>[2020-08-25 08:59:40.674] [opcua_time_logger] [info] Execution time for update registers - ms</t>
  </si>
  <si>
    <t>[2020-08-25 08:59:40.725] [opcua_time_logger] [info] Execution time for update registers - ms</t>
  </si>
  <si>
    <t>[2020-08-25 08:59:40.772] [opcua_time_logger] [info] Execution time for update registers - ms</t>
  </si>
  <si>
    <t>[2020-08-25 08:59:40.826] [opcua_time_logger] [info] Execution time for update registers - ms</t>
  </si>
  <si>
    <t>[2020-08-25 08:59:40.874] [opcua_time_logger] [info] Execution time for update registers - ms</t>
  </si>
  <si>
    <t>[2020-08-25 08:59:40.927] [opcua_time_logger] [info] Execution time for update registers - ms</t>
  </si>
  <si>
    <t>[2020-08-25 08:59:40.978] [opcua_time_logger] [info] Execution time for update registers - ms</t>
  </si>
  <si>
    <t>[2020-08-25 08:59:41.028] [opcua_time_logger] [info] Execution time for update registers - ms</t>
  </si>
  <si>
    <t>[2020-08-25 08:59:41.078] [opcua_time_logger] [info] Execution time for update registers - ms</t>
  </si>
  <si>
    <t>[2020-08-25 08:59:41.129] [opcua_time_logger] [info] Execution time for update registers - ms</t>
  </si>
  <si>
    <t>[2020-08-25 08:59:41.187] [opcua_time_logger] [info] Execution time for update registers - ms</t>
  </si>
  <si>
    <t>[2020-08-25 08:59:41.231] [opcua_time_logger] [info] Execution time for update registers - ms</t>
  </si>
  <si>
    <t>[2020-08-25 08:59:41.288] [opcua_time_logger] [info] Execution time for update registers - ms</t>
  </si>
  <si>
    <t>[2020-08-25 08:59:41.338] [opcua_time_logger] [info] Execution time for update registers - ms</t>
  </si>
  <si>
    <t>[2020-08-25 08:59:41.383] [opcua_time_logger] [info] Execution time for update registers - ms</t>
  </si>
  <si>
    <t>[2020-08-25 08:59:41.432] [opcua_time_logger] [info] Execution time for update registers - ms</t>
  </si>
  <si>
    <t>[2020-08-25 08:59:41.484] [opcua_time_logger] [info] Execution time for update registers - ms</t>
  </si>
  <si>
    <t>[2020-08-25 08:59:41.535] [opcua_time_logger] [info] Execution time for update registers - ms</t>
  </si>
  <si>
    <t>[2020-08-25 08:59:41.585] [opcua_time_logger] [info] Execution time for update registers - ms</t>
  </si>
  <si>
    <t>[2020-08-25 08:59:41.636] [opcua_time_logger] [info] Execution time for update registers - ms</t>
  </si>
  <si>
    <t>[2020-08-25 08:59:41.687] [opcua_time_logger] [info] Execution time for update registers - ms</t>
  </si>
  <si>
    <t>[2020-08-25 08:59:41.739] [opcua_time_logger] [info] Execution time for update registers - ms</t>
  </si>
  <si>
    <t>[2020-08-25 08:59:41.789] [opcua_time_logger] [info] Execution time for update registers - ms</t>
  </si>
  <si>
    <t>[2020-08-25 08:59:41.837] [opcua_time_logger] [info] Execution time for update registers - ms</t>
  </si>
  <si>
    <t>[2020-08-25 08:59:41.889] [opcua_time_logger] [info] Execution time for update registers - ms</t>
  </si>
  <si>
    <t>[2020-08-25 08:59:41.935] [opcua_time_logger] [info] Execution time for update registers - ms</t>
  </si>
  <si>
    <t>[2020-08-25 08:59:41.989] [opcua_time_logger] [info] Execution time for update registers - ms</t>
  </si>
  <si>
    <t>[2020-08-25 08:59:42.038] [opcua_time_logger] [info] Execution time for update registers - ms</t>
  </si>
  <si>
    <t>[2020-08-25 08:59:42.085] [opcua_time_logger] [info] Execution time for update registers - ms</t>
  </si>
  <si>
    <t>[2020-08-25 08:59:42.137] [opcua_time_logger] [info] Execution time for update registers - ms</t>
  </si>
  <si>
    <t>[2020-08-25 08:59:42.187] [opcua_time_logger] [info] Execution time for update registers - ms</t>
  </si>
  <si>
    <t>[2020-08-25 08:59:42.238] [opcua_time_logger] [info] Execution time for update registers - ms</t>
  </si>
  <si>
    <t>[2020-08-25 08:59:42.288] [opcua_time_logger] [info] Execution time for update registers - ms</t>
  </si>
  <si>
    <t>[2020-08-25 08:59:42.340] [opcua_time_logger] [info] Execution time for update registers - ms</t>
  </si>
  <si>
    <t>[2020-08-25 08:59:42.388] [opcua_time_logger] [info] Execution time for update registers - ms</t>
  </si>
  <si>
    <t>[2020-08-25 08:59:42.437] [opcua_time_logger] [info] Execution time for update registers - ms</t>
  </si>
  <si>
    <t>[2020-08-25 08:59:42.490] [opcua_time_logger] [info] Execution time for update registers - ms</t>
  </si>
  <si>
    <t>[2020-08-25 08:59:42.539] [opcua_time_logger] [info] Execution time for update registers - ms</t>
  </si>
  <si>
    <t>[2020-08-25 08:59:42.589] [opcua_time_logger] [info] Execution time for update registers - ms</t>
  </si>
  <si>
    <t>[2020-08-25 08:59:42.638] [opcua_time_logger] [info] Execution time for update registers - ms</t>
  </si>
  <si>
    <t>[2020-08-25 08:59:42.686] [opcua_time_logger] [info] Execution time for update registers - ms</t>
  </si>
  <si>
    <t>[2020-08-25 08:59:42.737] [opcua_time_logger] [info] Execution time for update registers - ms</t>
  </si>
  <si>
    <t>[2020-08-25 08:59:42.788] [opcua_time_logger] [info] Execution time for update registers - ms</t>
  </si>
  <si>
    <t>[2020-08-25 08:59:42.837] [opcua_time_logger] [info] Execution time for update registers - ms</t>
  </si>
  <si>
    <t>[2020-08-25 08:59:42.887] [opcua_time_logger] [info] Execution time for update registers - ms</t>
  </si>
  <si>
    <t>[2020-08-25 08:59:42.938] [opcua_time_logger] [info] Execution time for update registers - ms</t>
  </si>
  <si>
    <t>[2020-08-25 08:59:42.986] [opcua_time_logger] [info] Execution time for update registers - ms</t>
  </si>
  <si>
    <t>[2020-08-25 08:59:43.038] [opcua_time_logger] [info] Execution time for update registers - ms</t>
  </si>
  <si>
    <t>[2020-08-25 08:59:43.088] [opcua_time_logger] [info] Execution time for update registers - ms</t>
  </si>
  <si>
    <t>[2020-08-25 08:59:43.138] [opcua_time_logger] [info] Execution time for update registers - ms</t>
  </si>
  <si>
    <t>[2020-08-25 08:59:43.187] [opcua_time_logger] [info] Execution time for update registers - ms</t>
  </si>
  <si>
    <t>[2020-08-25 08:59:43.238] [opcua_time_logger] [info] Execution time for update registers - ms</t>
  </si>
  <si>
    <t>[2020-08-25 08:59:43.284] [opcua_time_logger] [info] Execution time for update registers - ms</t>
  </si>
  <si>
    <t>[2020-08-25 08:59:43.339] [opcua_time_logger] [info] Execution time for update registers - ms</t>
  </si>
  <si>
    <t>[2020-08-25 08:59:43.390] [opcua_time_logger] [info] Execution time for update registers - ms</t>
  </si>
  <si>
    <t>[2020-08-25 08:59:43.439] [opcua_time_logger] [info] Execution time for update registers - ms</t>
  </si>
  <si>
    <t>[2020-08-25 08:59:43.488] [opcua_time_logger] [info] Execution time for update registers - ms</t>
  </si>
  <si>
    <t>[2020-08-25 08:59:43.542] [opcua_time_logger] [info] Execution time for update registers - ms</t>
  </si>
  <si>
    <t>[2020-08-25 08:59:43.589] [opcua_time_logger] [info] Execution time for update registers - ms</t>
  </si>
  <si>
    <t>[2020-08-25 08:59:43.638] [opcua_time_logger] [info] Execution time for update registers - ms</t>
  </si>
  <si>
    <t>[2020-08-25 08:59:43.688] [opcua_time_logger] [info] Execution time for update registers - ms</t>
  </si>
  <si>
    <t>[2020-08-25 08:59:43.739] [opcua_time_logger] [info] Execution time for update registers - ms</t>
  </si>
  <si>
    <t>[2020-08-25 08:59:43.789] [opcua_time_logger] [info] Execution time for update registers - ms</t>
  </si>
  <si>
    <t>[2020-08-25 08:59:43.839] [opcua_time_logger] [info] Execution time for update registers - ms</t>
  </si>
  <si>
    <t>[2020-08-25 08:59:43.888] [opcua_time_logger] [info] Execution time for update registers - ms</t>
  </si>
  <si>
    <t>[2020-08-25 08:59:43.939] [opcua_time_logger] [info] Execution time for update registers - ms</t>
  </si>
  <si>
    <t>[2020-08-25 08:59:43.990] [opcua_time_logger] [info] Execution time for update registers - ms</t>
  </si>
  <si>
    <t>[2020-08-25 08:59:44.039] [opcua_time_logger] [info] Execution time for update registers - ms</t>
  </si>
  <si>
    <t>[2020-08-25 08:59:44.089] [opcua_time_logger] [info] Execution time for update registers - ms</t>
  </si>
  <si>
    <t>[2020-08-25 08:59:44.139] [opcua_time_logger] [info] Execution time for update registers - ms</t>
  </si>
  <si>
    <t>[2020-08-25 08:59:44.190] [opcua_time_logger] [info] Execution time for update registers - ms</t>
  </si>
  <si>
    <t>[2020-08-25 08:59:44.243] [opcua_time_logger] [info] Execution time for update registers - ms</t>
  </si>
  <si>
    <t>[2020-08-25 08:59:44.289] [opcua_time_logger] [info] Execution time for update registers - ms</t>
  </si>
  <si>
    <t>[2020-08-25 08:59:44.339] [opcua_time_logger] [info] Execution time for update registers - ms</t>
  </si>
  <si>
    <t>[2020-08-25 08:59:44.391] [opcua_time_logger] [info] Execution time for update registers - ms</t>
  </si>
  <si>
    <t>[2020-08-25 08:59:44.441] [opcua_time_logger] [info] Execution time for update registers - ms</t>
  </si>
  <si>
    <t>[2020-08-25 08:59:44.489] [opcua_time_logger] [info] Execution time for update registers - ms</t>
  </si>
  <si>
    <t>[2020-08-25 08:59:44.539] [opcua_time_logger] [info] Execution time for update registers - ms</t>
  </si>
  <si>
    <t>[2020-08-25 08:59:44.593] [opcua_time_logger] [info] Execution time for update registers - ms</t>
  </si>
  <si>
    <t>[2020-08-25 08:59:44.640] [opcua_time_logger] [info] Execution time for update registers - ms</t>
  </si>
  <si>
    <t>[2020-08-25 08:59:44.691] [opcua_time_logger] [info] Execution time for update registers - ms</t>
  </si>
  <si>
    <t>[2020-08-25 08:59:44.743] [opcua_time_logger] [info] Execution time for update registers - ms</t>
  </si>
  <si>
    <t>[2020-08-25 08:59:44.793] [opcua_time_logger] [info] Execution time for update registers - ms</t>
  </si>
  <si>
    <t>[2020-08-25 08:59:44.844] [opcua_time_logger] [info] Execution time for update registers - ms</t>
  </si>
  <si>
    <t>[2020-08-25 08:59:44.894] [opcua_time_logger] [info] Execution time for update registers - ms</t>
  </si>
  <si>
    <t>[2020-08-25 08:59:44.949] [opcua_time_logger] [info] Execution time for update registers - ms</t>
  </si>
  <si>
    <t>[2020-08-25 08:59:44.995] [opcua_time_logger] [info] Execution time for update registers - ms</t>
  </si>
  <si>
    <t>[2020-08-25 08:59:45.047] [opcua_time_logger] [info] Execution time for update registers - ms</t>
  </si>
  <si>
    <t>[2020-08-25 08:59:45.096] [opcua_time_logger] [info] Execution time for update registers - ms</t>
  </si>
  <si>
    <t>[2020-08-25 08:59:45.148] [opcua_time_logger] [info] Execution time for update registers - ms</t>
  </si>
  <si>
    <t>[2020-08-25 08:59:45.199] [opcua_time_logger] [info] Execution time for update registers - ms</t>
  </si>
  <si>
    <t>[2020-08-25 08:59:45.248] [opcua_time_logger] [info] Execution time for update registers - ms</t>
  </si>
  <si>
    <t>[2020-08-25 08:59:45.297] [opcua_time_logger] [info] Execution time for update registers - ms</t>
  </si>
  <si>
    <t>[2020-08-25 08:59:45.350] [opcua_time_logger] [info] Execution time for update registers - ms</t>
  </si>
  <si>
    <t>[2020-08-25 08:59:45.401] [opcua_time_logger] [info] Execution time for update registers - ms</t>
  </si>
  <si>
    <t>[2020-08-25 08:59:45.450] [opcua_time_logger] [info] Execution time for update registers - ms</t>
  </si>
  <si>
    <t>[2020-08-25 08:59:45.501] [opcua_time_logger] [info] Execution time for update registers - ms</t>
  </si>
  <si>
    <t>[2020-08-25 08:59:45.551] [opcua_time_logger] [info] Execution time for update registers - ms</t>
  </si>
  <si>
    <t>[2020-08-25 08:59:45.602] [opcua_time_logger] [info] Execution time for update registers - ms</t>
  </si>
  <si>
    <t>[2020-08-25 08:59:45.653] [opcua_time_logger] [info] Execution time for update registers - ms</t>
  </si>
  <si>
    <t>[2020-08-25 08:59:45.704] [opcua_time_logger] [info] Execution time for update registers - ms</t>
  </si>
  <si>
    <t>[2020-08-25 08:59:45.754] [opcua_time_logger] [info] Execution time for update registers - ms</t>
  </si>
  <si>
    <t>[2020-08-25 08:59:45.803] [opcua_time_logger] [info] Execution time for update registers - ms</t>
  </si>
  <si>
    <t>[2020-08-25 08:59:45.855] [opcua_time_logger] [info] Execution time for update registers - ms</t>
  </si>
  <si>
    <t>[2020-08-25 08:59:45.905] [opcua_time_logger] [info] Execution time for update registers - ms</t>
  </si>
  <si>
    <t>[2020-08-25 08:59:45.957] [opcua_time_logger] [info] Execution time for update registers - ms</t>
  </si>
  <si>
    <t>[2020-08-25 08:59:46.007] [opcua_time_logger] [info] Execution time for update registers - ms</t>
  </si>
  <si>
    <t>[2020-08-25 08:59:46.059] [opcua_time_logger] [info] Execution time for update registers - ms</t>
  </si>
  <si>
    <t>[2020-08-25 08:59:46.109] [opcua_time_logger] [info] Execution time for update registers - ms</t>
  </si>
  <si>
    <t>[2020-08-25 08:59:46.161] [opcua_time_logger] [info] Execution time for update registers - ms</t>
  </si>
  <si>
    <t>[2020-08-25 08:59:46.210] [opcua_time_logger] [info] Execution time for update registers - ms</t>
  </si>
  <si>
    <t>[2020-08-25 08:59:46.263] [opcua_time_logger] [info] Execution time for update registers - ms</t>
  </si>
  <si>
    <t>[2020-08-25 08:59:46.315] [opcua_time_logger] [info] Execution time for update registers - ms</t>
  </si>
  <si>
    <t>[2020-08-25 08:59:46.365] [opcua_time_logger] [info] Execution time for update registers - ms</t>
  </si>
  <si>
    <t>[2020-08-25 08:59:46.414] [opcua_time_logger] [info] Execution time for update registers - ms</t>
  </si>
  <si>
    <t>[2020-08-25 08:59:46.466] [opcua_time_logger] [info] Execution time for update registers - ms</t>
  </si>
  <si>
    <t>[2020-08-25 08:59:46.515] [opcua_time_logger] [info] Execution time for update registers - ms</t>
  </si>
  <si>
    <t>[2020-08-25 08:59:46.568] [opcua_time_logger] [info] Execution time for update registers - ms</t>
  </si>
  <si>
    <t>[2020-08-25 08:59:46.618] [opcua_time_logger] [info] Execution time for update registers - ms</t>
  </si>
  <si>
    <t>[2020-08-25 08:59:46.669] [opcua_time_logger] [info] Execution time for update registers - ms</t>
  </si>
  <si>
    <t>[2020-08-25 08:59:46.718] [opcua_time_logger] [info] Execution time for update registers - ms</t>
  </si>
  <si>
    <t>[2020-08-25 08:59:46.772] [opcua_time_logger] [info] Execution time for update registers - ms</t>
  </si>
  <si>
    <t>[2020-08-25 08:59:46.822] [opcua_time_logger] [info] Execution time for update registers - ms</t>
  </si>
  <si>
    <t>[2020-08-25 08:59:46.872] [opcua_time_logger] [info] Execution time for update registers - ms</t>
  </si>
  <si>
    <t>[2020-08-25 08:59:46.922] [opcua_time_logger] [info] Execution time for update registers - ms</t>
  </si>
  <si>
    <t>[2020-08-25 08:59:46.972] [opcua_time_logger] [info] Execution time for update registers - ms</t>
  </si>
  <si>
    <t>[2020-08-25 08:59:47.023] [opcua_time_logger] [info] Execution time for update registers - ms</t>
  </si>
  <si>
    <t>[2020-08-25 08:59:47.075] [opcua_time_logger] [info] Execution time for update registers - ms</t>
  </si>
  <si>
    <t>[2020-08-25 08:59:47.125] [opcua_time_logger] [info] Execution time for update registers - ms</t>
  </si>
  <si>
    <t>[2020-08-25 08:59:47.177] [opcua_time_logger] [info] Execution time for update registers - ms</t>
  </si>
  <si>
    <t>[2020-08-25 08:59:47.229] [opcua_time_logger] [info] Execution time for update registers - ms</t>
  </si>
  <si>
    <t>[2020-08-25 08:59:47.279] [opcua_time_logger] [info] Execution time for update registers - ms</t>
  </si>
  <si>
    <t>[2020-08-25 08:59:47.329] [opcua_time_logger] [info] Execution time for update registers - ms</t>
  </si>
  <si>
    <t>[2020-08-25 08:59:47.380] [opcua_time_logger] [info] Execution time for update registers - ms</t>
  </si>
  <si>
    <t>[2020-08-25 08:59:47.430] [opcua_time_logger] [info] Execution time for update registers - ms</t>
  </si>
  <si>
    <t>[2020-08-25 08:59:47.481] [opcua_time_logger] [info] Execution time for update registers - ms</t>
  </si>
  <si>
    <t>[2020-08-25 08:59:47.531] [opcua_time_logger] [info] Execution time for update registers - ms</t>
  </si>
  <si>
    <t>[2020-08-25 08:59:47.584] [opcua_time_logger] [info] Execution time for update registers - ms</t>
  </si>
  <si>
    <t>[2020-08-25 08:59:47.632] [opcua_time_logger] [info] Execution time for update registers - ms</t>
  </si>
  <si>
    <t>[2020-08-25 08:59:47.684] [opcua_time_logger] [info] Execution time for update registers - ms</t>
  </si>
  <si>
    <t>[2020-08-25 08:59:47.736] [opcua_time_logger] [info] Execution time for update registers - ms</t>
  </si>
  <si>
    <t>[2020-08-25 08:59:47.789] [opcua_time_logger] [info] Execution time for update registers - ms</t>
  </si>
  <si>
    <t>[2020-08-25 08:59:47.838] [opcua_time_logger] [info] Execution time for update registers - ms</t>
  </si>
  <si>
    <t>[2020-08-25 08:59:47.887] [opcua_time_logger] [info] Execution time for update registers - ms</t>
  </si>
  <si>
    <t>[2020-08-25 08:59:47.935] [opcua_time_logger] [info] Execution time for update registers - ms</t>
  </si>
  <si>
    <t>[2020-08-25 08:59:47.989] [opcua_time_logger] [info] Execution time for update registers - ms</t>
  </si>
  <si>
    <t>[2020-08-25 08:59:48.037] [opcua_time_logger] [info] Execution time for update registers - ms</t>
  </si>
  <si>
    <t>[2020-08-25 08:59:48.087] [opcua_time_logger] [info] Execution time for update registers - ms</t>
  </si>
  <si>
    <t>[2020-08-25 08:59:48.139] [opcua_time_logger] [info] Execution time for update registers - ms</t>
  </si>
  <si>
    <t>[2020-08-25 08:59:48.188] [opcua_time_logger] [info] Execution time for update registers - ms</t>
  </si>
  <si>
    <t>[2020-08-25 08:59:48.238] [opcua_time_logger] [info] Execution time for update registers - ms</t>
  </si>
  <si>
    <t>[2020-08-25 08:59:48.289] [opcua_time_logger] [info] Execution time for update registers - ms</t>
  </si>
  <si>
    <t>[2020-08-25 08:59:48.338] [opcua_time_logger] [info] Execution time for update registers - ms</t>
  </si>
  <si>
    <t>[2020-08-25 08:59:48.388] [opcua_time_logger] [info] Execution time for update registers - ms</t>
  </si>
  <si>
    <t>[2020-08-25 08:59:48.438] [opcua_time_logger] [info] Execution time for update registers - ms</t>
  </si>
  <si>
    <t>[2020-08-25 08:59:48.487] [opcua_time_logger] [info] Execution time for update registers - ms</t>
  </si>
  <si>
    <t>[2020-08-25 08:59:48.539] [opcua_time_logger] [info] Execution time for update registers - ms</t>
  </si>
  <si>
    <t>[2020-08-25 08:59:48.588] [opcua_time_logger] [info] Execution time for update registers - ms</t>
  </si>
  <si>
    <t>[2020-08-25 08:59:48.638] [opcua_time_logger] [info] Execution time for update registers - ms</t>
  </si>
  <si>
    <t>[2020-08-25 08:59:48.688] [opcua_time_logger] [info] Execution time for update registers - ms</t>
  </si>
  <si>
    <t>[2020-08-25 08:59:48.739] [opcua_time_logger] [info] Execution time for update registers - ms</t>
  </si>
  <si>
    <t>[2020-08-25 08:59:48.789] [opcua_time_logger] [info] Execution time for update registers - ms</t>
  </si>
  <si>
    <t>[2020-08-25 08:59:48.839] [opcua_time_logger] [info] Execution time for update registers - ms</t>
  </si>
  <si>
    <t>[2020-08-25 08:59:48.889] [opcua_time_logger] [info] Execution time for update registers - ms</t>
  </si>
  <si>
    <t>[2020-08-25 08:59:48.939] [opcua_time_logger] [info] Execution time for update registers - ms</t>
  </si>
  <si>
    <t>[2020-08-25 08:59:48.989] [opcua_time_logger] [info] Execution time for update registers - ms</t>
  </si>
  <si>
    <t>[2020-08-25 08:59:49.039] [opcua_time_logger] [info] Execution time for update registers - ms</t>
  </si>
  <si>
    <t>[2020-08-25 08:59:49.090] [opcua_time_logger] [info] Execution time for update registers - ms</t>
  </si>
  <si>
    <t>[2020-08-25 08:59:49.139] [opcua_time_logger] [info] Execution time for update registers - ms</t>
  </si>
  <si>
    <t>[2020-08-25 08:59:49.190] [opcua_time_logger] [info] Execution time for update registers - ms</t>
  </si>
  <si>
    <t>[2020-08-25 08:59:49.239] [opcua_time_logger] [info] Execution time for update registers - ms</t>
  </si>
  <si>
    <t>[2020-08-25 08:59:49.287] [opcua_time_logger] [info] Execution time for update registers - ms</t>
  </si>
  <si>
    <t>[2020-08-25 08:59:49.339] [opcua_time_logger] [info] Execution time for update registers - ms</t>
  </si>
  <si>
    <t>[2020-08-25 08:59:49.389] [opcua_time_logger] [info] Execution time for update registers - ms</t>
  </si>
  <si>
    <t>[2020-08-25 08:59:49.439] [opcua_time_logger] [info] Execution time for update registers - ms</t>
  </si>
  <si>
    <t>[2020-08-25 08:59:49.487] [opcua_time_logger] [info] Execution time for update registers - ms</t>
  </si>
  <si>
    <t>[2020-08-25 08:59:49.538] [opcua_time_logger] [info] Execution time for update registers - ms</t>
  </si>
  <si>
    <t>[2020-08-25 08:59:49.587] [opcua_time_logger] [info] Execution time for update registers - ms</t>
  </si>
  <si>
    <t>[2020-08-25 08:59:49.638] [opcua_time_logger] [info] Execution time for update registers - ms</t>
  </si>
  <si>
    <t>[2020-08-25 08:59:49.689] [opcua_time_logger] [info] Execution time for update registers - ms</t>
  </si>
  <si>
    <t>[2020-08-25 08:59:49.738] [opcua_time_logger] [info] Execution time for update registers - ms</t>
  </si>
  <si>
    <t>[2020-08-25 08:59:49.786] [opcua_time_logger] [info] Execution time for update registers - ms</t>
  </si>
  <si>
    <t>[2020-08-25 08:59:49.838] [opcua_time_logger] [info] Execution time for update registers - ms</t>
  </si>
  <si>
    <t>[2020-08-25 08:59:49.886] [opcua_time_logger] [info] Execution time for update registers - ms</t>
  </si>
  <si>
    <t>[2020-08-25 08:59:49.938] [opcua_time_logger] [info] Execution time for update registers - ms</t>
  </si>
  <si>
    <t>[2020-08-25 08:59:49.984] [opcua_time_logger] [info] Execution time for update registers - ms</t>
  </si>
  <si>
    <t>[2020-08-25 08:59:50.037] [opcua_time_logger] [info] Execution time for update registers - ms</t>
  </si>
  <si>
    <t>[2020-08-25 08:59:50.086] [opcua_time_logger] [info] Execution time for update registers - ms</t>
  </si>
  <si>
    <t>[2020-08-25 08:59:50.138] [opcua_time_logger] [info] Execution time for update registers - ms</t>
  </si>
  <si>
    <t>[2020-08-25 08:59:50.187] [opcua_time_logger] [info] Execution time for update registers - ms</t>
  </si>
  <si>
    <t>[2020-08-25 08:59:50.238] [opcua_time_logger] [info] Execution time for update registers - ms</t>
  </si>
  <si>
    <t>[2020-08-25 08:59:50.285] [opcua_time_logger] [info] Execution time for update registers - ms</t>
  </si>
  <si>
    <t>[2020-08-25 08:59:50.338] [opcua_time_logger] [info] Execution time for update registers - ms</t>
  </si>
  <si>
    <t>[2020-08-25 08:59:50.387] [opcua_time_logger] [info] Execution time for update registers - ms</t>
  </si>
  <si>
    <t>[2020-08-25 08:59:50.439] [opcua_time_logger] [info] Execution time for update registers - ms</t>
  </si>
  <si>
    <t>[2020-08-25 08:59:50.489] [opcua_time_logger] [info] Execution time for update registers - ms</t>
  </si>
  <si>
    <t>[2020-08-25 08:59:50.537] [opcua_time_logger] [info] Execution time for update registers - ms</t>
  </si>
  <si>
    <t>[2020-08-25 08:59:50.589] [opcua_time_logger] [info] Execution time for update registers - ms</t>
  </si>
  <si>
    <t>[2020-08-25 08:59:50.639] [opcua_time_logger] [info] Execution time for update registers - ms</t>
  </si>
  <si>
    <t>[2020-08-25 08:59:50.687] [opcua_time_logger] [info] Execution time for update registers - ms</t>
  </si>
  <si>
    <t>[2020-08-25 08:59:50.740] [opcua_time_logger] [info] Execution time for update registers - ms</t>
  </si>
  <si>
    <t>[2020-08-25 08:59:50.789] [opcua_time_logger] [info] Execution time for update registers - ms</t>
  </si>
  <si>
    <t>[2020-08-25 08:59:50.839] [opcua_time_logger] [info] Execution time for update registers - ms</t>
  </si>
  <si>
    <t>[2020-08-25 08:59:50.889] [opcua_time_logger] [info] Execution time for update registers - ms</t>
  </si>
  <si>
    <t>[2020-08-25 08:59:50.939] [opcua_time_logger] [info] Execution time for update registers - ms</t>
  </si>
  <si>
    <t>[2020-08-25 08:59:50.989] [opcua_time_logger] [info] Execution time for update registers - ms</t>
  </si>
  <si>
    <t>[2020-08-25 08:59:51.039] [opcua_time_logger] [info] Execution time for update registers - ms</t>
  </si>
  <si>
    <t>[2020-08-25 08:59:51.090] [opcua_time_logger] [info] Execution time for update registers - ms</t>
  </si>
  <si>
    <t>[2020-08-25 08:59:51.139] [opcua_time_logger] [info] Execution time for update registers - ms</t>
  </si>
  <si>
    <t>[2020-08-25 08:59:51.189] [opcua_time_logger] [info] Execution time for update registers - ms</t>
  </si>
  <si>
    <t>[2020-08-25 08:59:51.239] [opcua_time_logger] [info] Execution time for update registers - ms</t>
  </si>
  <si>
    <t>[2020-08-25 08:59:51.290] [opcua_time_logger] [info] Execution time for update registers - ms</t>
  </si>
  <si>
    <t>[2020-08-25 08:59:51.339] [opcua_time_logger] [info] Execution time for update registers - ms</t>
  </si>
  <si>
    <t>[2020-08-25 08:59:51.389] [opcua_time_logger] [info] Execution time for update registers - ms</t>
  </si>
  <si>
    <t>[2020-08-25 08:59:51.439] [opcua_time_logger] [info] Execution time for update registers - ms</t>
  </si>
  <si>
    <t>[2020-08-25 08:59:51.487] [opcua_time_logger] [info] Execution time for update registers - ms</t>
  </si>
  <si>
    <t>[2020-08-25 08:59:51.542] [opcua_time_logger] [info] Execution time for update registers - ms</t>
  </si>
  <si>
    <t>[2020-08-25 08:59:51.590] [opcua_time_logger] [info] Execution time for update registers - ms</t>
  </si>
  <si>
    <t>[2020-08-25 08:59:51.639] [opcua_time_logger] [info] Execution time for update registers - ms</t>
  </si>
  <si>
    <t>[2020-08-25 08:59:51.689] [opcua_time_logger] [info] Execution time for update registers - ms</t>
  </si>
  <si>
    <t>[2020-08-25 08:59:51.740] [opcua_time_logger] [info] Execution time for update registers - ms</t>
  </si>
  <si>
    <t>[2020-08-25 08:59:51.789] [opcua_time_logger] [info] Execution time for update registers - ms</t>
  </si>
  <si>
    <t>[2020-08-25 08:59:51.839] [opcua_time_logger] [info] Execution time for update registers - ms</t>
  </si>
  <si>
    <t>[2020-08-25 08:59:51.889] [opcua_time_logger] [info] Execution time for update registers - ms</t>
  </si>
  <si>
    <t>[2020-08-25 08:59:51.942] [opcua_time_logger] [info] Execution time for update registers - ms</t>
  </si>
  <si>
    <t>[2020-08-25 08:59:51.989] [opcua_time_logger] [info] Execution time for update registers - ms</t>
  </si>
  <si>
    <t>[2020-08-25 08:59:52.036] [opcua_time_logger] [info] Execution time for update registers - ms</t>
  </si>
  <si>
    <t>[2020-08-25 08:59:52.089] [opcua_time_logger] [info] Execution time for update registers - ms</t>
  </si>
  <si>
    <t>[2020-08-25 08:59:52.145] [opcua_time_logger] [info] Execution time for update registers - ms</t>
  </si>
  <si>
    <t>[2020-08-25 08:59:52.191] [opcua_time_logger] [info] Execution time for update registers - ms</t>
  </si>
  <si>
    <t>[2020-08-25 08:59:52.239] [opcua_time_logger] [info] Execution time for update registers - ms</t>
  </si>
  <si>
    <t>[2020-08-25 08:59:52.292] [opcua_time_logger] [info] Execution time for update registers - ms</t>
  </si>
  <si>
    <t>[2020-08-25 08:59:52.343] [opcua_time_logger] [info] Execution time for update registers - ms</t>
  </si>
  <si>
    <t>[2020-08-25 08:59:52.393] [opcua_time_logger] [info] Execution time for update registers - ms</t>
  </si>
  <si>
    <t>[2020-08-25 08:59:52.445] [opcua_time_logger] [info] Execution time for update registers - ms</t>
  </si>
  <si>
    <t>[2020-08-25 08:59:52.495] [opcua_time_logger] [info] Execution time for update registers - ms</t>
  </si>
  <si>
    <t>[2020-08-25 08:59:52.546] [opcua_time_logger] [info] Execution time for update registers - ms</t>
  </si>
  <si>
    <t>[2020-08-25 08:59:52.597] [opcua_time_logger] [info] Execution time for update registers - ms</t>
  </si>
  <si>
    <t>[2020-08-25 08:59:52.647] [opcua_time_logger] [info] Execution time for update registers - ms</t>
  </si>
  <si>
    <t>[2020-08-25 08:59:52.697] [opcua_time_logger] [info] Execution time for update registers - ms</t>
  </si>
  <si>
    <t>[2020-08-25 08:59:52.748] [opcua_time_logger] [info] Execution time for update registers - ms</t>
  </si>
  <si>
    <t>[2020-08-25 08:59:52.798] [opcua_time_logger] [info] Execution time for update registers - ms</t>
  </si>
  <si>
    <t>[2020-08-25 08:59:52.847] [opcua_time_logger] [info] Execution time for update registers - ms</t>
  </si>
  <si>
    <t>[2020-08-25 08:59:52.899] [opcua_time_logger] [info] Execution time for update registers - ms</t>
  </si>
  <si>
    <t>[2020-08-25 08:59:52.949] [opcua_time_logger] [info] Execution time for update registers - ms</t>
  </si>
  <si>
    <t>[2020-08-25 08:59:53.001] [opcua_time_logger] [info] Execution time for update registers - ms</t>
  </si>
  <si>
    <t>[2020-08-25 08:59:53.053] [opcua_time_logger] [info] Execution time for update registers - ms</t>
  </si>
  <si>
    <t>[2020-08-25 08:59:53.104] [opcua_time_logger] [info] Execution time for update registers - ms</t>
  </si>
  <si>
    <t>[2020-08-25 08:59:53.155] [opcua_time_logger] [info] Execution time for update registers - ms</t>
  </si>
  <si>
    <t>[2020-08-25 08:59:53.207] [opcua_time_logger] [info] Execution time for update registers - ms</t>
  </si>
  <si>
    <t>[2020-08-25 08:59:53.257] [opcua_time_logger] [info] Execution time for update registers - ms</t>
  </si>
  <si>
    <t>[2020-08-25 08:59:53.307] [opcua_time_logger] [info] Execution time for update registers - ms</t>
  </si>
  <si>
    <t>[2020-08-25 08:59:53.358] [opcua_time_logger] [info] Execution time for update registers - ms</t>
  </si>
  <si>
    <t>[2020-08-25 08:59:53.409] [opcua_time_logger] [info] Execution time for update registers - ms</t>
  </si>
  <si>
    <t>[2020-08-25 08:59:53.460] [opcua_time_logger] [info] Execution time for update registers - ms</t>
  </si>
  <si>
    <t>[2020-08-25 08:59:53.511] [opcua_time_logger] [info] Execution time for update registers - ms</t>
  </si>
  <si>
    <t>[2020-08-25 08:59:53.561] [opcua_time_logger] [info] Execution time for update registers - ms</t>
  </si>
  <si>
    <t>[2020-08-25 08:59:53.612] [opcua_time_logger] [info] Execution time for update registers - ms</t>
  </si>
  <si>
    <t>[2020-08-25 08:59:53.663] [opcua_time_logger] [info] Execution time for update registers - ms</t>
  </si>
  <si>
    <t>[2020-08-25 08:59:53.715] [opcua_time_logger] [info] Execution time for update registers - ms</t>
  </si>
  <si>
    <t>[2020-08-25 08:59:53.768] [opcua_time_logger] [info] Execution time for update registers - ms</t>
  </si>
  <si>
    <t>[2020-08-25 08:59:53.817] [opcua_time_logger] [info] Execution time for update registers - ms</t>
  </si>
  <si>
    <t>[2020-08-25 08:59:53.868] [opcua_time_logger] [info] Execution time for update registers - ms</t>
  </si>
  <si>
    <t>[2020-08-25 08:59:53.918] [opcua_time_logger] [info] Execution time for update registers - ms</t>
  </si>
  <si>
    <t>[2020-08-25 08:59:53.969] [opcua_time_logger] [info] Execution time for update registers - ms</t>
  </si>
  <si>
    <t>[2020-08-25 08:59:54.019] [opcua_time_logger] [info] Execution time for update registers - ms</t>
  </si>
  <si>
    <t>[2020-08-25 08:59:54.068] [opcua_time_logger] [info] Execution time for update registers - ms</t>
  </si>
  <si>
    <t>[2020-08-25 08:59:54.119] [opcua_time_logger] [info] Execution time for update registers - ms</t>
  </si>
  <si>
    <t>[2020-08-25 08:59:54.170] [opcua_time_logger] [info] Execution time for update registers - ms</t>
  </si>
  <si>
    <t>[2020-08-25 08:59:54.220] [opcua_time_logger] [info] Execution time for update registers - ms</t>
  </si>
  <si>
    <t>[2020-08-25 08:59:54.271] [opcua_time_logger] [info] Execution time for update registers - ms</t>
  </si>
  <si>
    <t>[2020-08-25 08:59:54.321] [opcua_time_logger] [info] Execution time for update registers - ms</t>
  </si>
  <si>
    <t>[2020-08-25 08:59:54.372] [opcua_time_logger] [info] Execution time for update registers - ms</t>
  </si>
  <si>
    <t>[2020-08-25 08:59:54.421] [opcua_time_logger] [info] Execution time for update registers - ms</t>
  </si>
  <si>
    <t>[2020-08-25 08:59:54.471] [opcua_time_logger] [info] Execution time for update registers - ms</t>
  </si>
  <si>
    <t>[2020-08-25 08:59:54.522] [opcua_time_logger] [info] Execution time for update registers - ms</t>
  </si>
  <si>
    <t>[2020-08-25 08:59:54.572] [opcua_time_logger] [info] Execution time for update registers - ms</t>
  </si>
  <si>
    <t>[2020-08-25 08:59:54.624] [opcua_time_logger] [info] Execution time for update registers - ms</t>
  </si>
  <si>
    <t>[2020-08-25 08:59:54.675] [opcua_time_logger] [info] Execution time for update registers - ms</t>
  </si>
  <si>
    <t>[2020-08-25 08:59:54.724] [opcua_time_logger] [info] Execution time for update registers - ms</t>
  </si>
  <si>
    <t>[2020-08-25 08:59:54.775] [opcua_time_logger] [info] Execution time for update registers - ms</t>
  </si>
  <si>
    <t>[2020-08-25 08:59:54.824] [opcua_time_logger] [info] Execution time for update registers - ms</t>
  </si>
  <si>
    <t>[2020-08-25 08:59:54.876] [opcua_time_logger] [info] Execution time for update registers - ms</t>
  </si>
  <si>
    <t>[2020-08-25 08:59:54.927] [opcua_time_logger] [info] Execution time for update registers - ms</t>
  </si>
  <si>
    <t>[2020-08-25 08:59:54.979] [opcua_time_logger] [info] Execution time for update registers - ms</t>
  </si>
  <si>
    <t>[2020-08-25 08:59:55.028] [opcua_time_logger] [info] Execution time for update registers - ms</t>
  </si>
  <si>
    <t>[2020-08-25 08:59:55.076] [opcua_time_logger] [info] Execution time for update registers - ms</t>
  </si>
  <si>
    <t>[2020-08-25 08:59:55.129] [opcua_time_logger] [info] Execution time for update registers - ms</t>
  </si>
  <si>
    <t>[2020-08-25 08:59:55.180] [opcua_time_logger] [info] Execution time for update registers - ms</t>
  </si>
  <si>
    <t>[2020-08-25 08:59:55.231] [opcua_time_logger] [info] Execution time for update registers - ms</t>
  </si>
  <si>
    <t>[2020-08-25 08:59:55.280] [opcua_time_logger] [info] Execution time for update registers - ms</t>
  </si>
  <si>
    <t>[2020-08-25 08:59:55.331] [opcua_time_logger] [info] Execution time for update registers - ms</t>
  </si>
  <si>
    <t>[2020-08-25 08:59:55.383] [opcua_time_logger] [info] Execution time for update registers - ms</t>
  </si>
  <si>
    <t>[2020-08-25 08:59:55.434] [opcua_time_logger] [info] Execution time for update registers - ms</t>
  </si>
  <si>
    <t>[2020-08-25 08:59:55.482] [opcua_time_logger] [info] Execution time for update registers - ms</t>
  </si>
  <si>
    <t>[2020-08-25 08:59:55.535] [opcua_time_logger] [info] Execution time for update registers - ms</t>
  </si>
  <si>
    <t>[2020-08-25 08:59:55.587] [opcua_time_logger] [info] Execution time for update registers - ms</t>
  </si>
  <si>
    <t>[2020-08-25 08:59:55.638] [opcua_time_logger] [info] Execution time for update registers - ms</t>
  </si>
  <si>
    <t>[2020-08-25 08:59:55.686] [opcua_time_logger] [info] Execution time for update registers - ms</t>
  </si>
  <si>
    <t>[2020-08-25 08:59:55.736] [opcua_time_logger] [info] Execution time for update registers - ms</t>
  </si>
  <si>
    <t>[2020-08-25 08:59:55.789] [opcua_time_logger] [info] Execution time for update registers - ms</t>
  </si>
  <si>
    <t>[2020-08-25 08:59:55.839] [opcua_time_logger] [info] Execution time for update registers - ms</t>
  </si>
  <si>
    <t>[2020-08-25 08:59:55.891] [opcua_time_logger] [info] Execution time for update registers - ms</t>
  </si>
  <si>
    <t>[2020-08-25 08:59:55.939] [opcua_time_logger] [info] Execution time for update registers - ms</t>
  </si>
  <si>
    <t>[2020-08-25 08:59:55.988] [opcua_time_logger] [info] Execution time for update registers - ms</t>
  </si>
  <si>
    <t>[2020-08-25 08:59:56.039] [opcua_time_logger] [info] Execution time for update registers - ms</t>
  </si>
  <si>
    <t>[2020-08-25 08:59:56.087] [opcua_time_logger] [info] Execution time for update registers - ms</t>
  </si>
  <si>
    <t>[2020-08-25 08:59:56.138] [opcua_time_logger] [info] Execution time for update registers - ms</t>
  </si>
  <si>
    <t>[2020-08-25 08:59:56.187] [opcua_time_logger] [info] Execution time for update registers - ms</t>
  </si>
  <si>
    <t>[2020-08-25 08:59:56.239] [opcua_time_logger] [info] Execution time for update registers - ms</t>
  </si>
  <si>
    <t>[2020-08-25 08:59:56.288] [opcua_time_logger] [info] Execution time for update registers - ms</t>
  </si>
  <si>
    <t>[2020-08-25 08:59:56.338] [opcua_time_logger] [info] Execution time for update registers - ms</t>
  </si>
  <si>
    <t>[2020-08-25 08:59:56.387] [opcua_time_logger] [info] Execution time for update registers - ms</t>
  </si>
  <si>
    <t>[2020-08-25 08:59:56.437] [opcua_time_logger] [info] Execution time for update registers - ms</t>
  </si>
  <si>
    <t>[2020-08-25 08:59:56.487] [opcua_time_logger] [info] Execution time for update registers - ms</t>
  </si>
  <si>
    <t>[2020-08-25 08:59:56.538] [opcua_time_logger] [info] Execution time for update registers - ms</t>
  </si>
  <si>
    <t>[2020-08-25 08:59:56.586] [opcua_time_logger] [info] Execution time for update registers - ms</t>
  </si>
  <si>
    <t>[2020-08-25 08:59:56.638] [opcua_time_logger] [info] Execution time for update registers - ms</t>
  </si>
  <si>
    <t>[2020-08-25 08:59:56.689] [opcua_time_logger] [info] Execution time for update registers - ms</t>
  </si>
  <si>
    <t>[2020-08-25 08:59:56.739] [opcua_time_logger] [info] Execution time for update registers - ms</t>
  </si>
  <si>
    <t>[2020-08-25 08:59:56.787] [opcua_time_logger] [info] Execution time for update registers - ms</t>
  </si>
  <si>
    <t>[2020-08-25 08:59:56.839] [opcua_time_logger] [info] Execution time for update registers - ms</t>
  </si>
  <si>
    <t>[2020-08-25 08:59:56.887] [opcua_time_logger] [info] Execution time for update registers - ms</t>
  </si>
  <si>
    <t>[2020-08-25 08:59:56.938] [opcua_time_logger] [info] Execution time for update registers - ms</t>
  </si>
  <si>
    <t>[2020-08-25 08:59:56.988] [opcua_time_logger] [info] Execution time for update registers - ms</t>
  </si>
  <si>
    <t>[2020-08-25 08:59:57.039] [opcua_time_logger] [info] Execution time for update registers - ms</t>
  </si>
  <si>
    <t>[2020-08-25 08:59:57.087] [opcua_time_logger] [info] Execution time for update registers - ms</t>
  </si>
  <si>
    <t>[2020-08-25 08:59:57.138] [opcua_time_logger] [info] Execution time for update registers - ms</t>
  </si>
  <si>
    <t>[2020-08-25 08:59:57.187] [opcua_time_logger] [info] Execution time for update registers - ms</t>
  </si>
  <si>
    <t>[2020-08-25 08:59:57.240] [opcua_time_logger] [info] Execution time for update registers - ms</t>
  </si>
  <si>
    <t>[2020-08-25 08:59:57.289] [opcua_time_logger] [info] Execution time for update registers - ms</t>
  </si>
  <si>
    <t>[2020-08-25 08:59:57.342] [opcua_time_logger] [info] Execution time for update registers - ms</t>
  </si>
  <si>
    <t>[2020-08-25 08:59:57.393] [opcua_time_logger] [info] Execution time for update registers - ms</t>
  </si>
  <si>
    <t>[2020-08-25 08:59:57.444] [opcua_time_logger] [info] Execution time for update registers - ms</t>
  </si>
  <si>
    <t>[2020-08-25 08:59:57.493] [opcua_time_logger] [info] Execution time for update registers - ms</t>
  </si>
  <si>
    <t>[2020-08-25 08:59:57.546] [opcua_time_logger] [info] Execution time for update registers - ms</t>
  </si>
  <si>
    <t>[2020-08-25 08:59:57.596] [opcua_time_logger] [info] Execution time for update registers - ms</t>
  </si>
  <si>
    <t>[2020-08-25 08:59:57.646] [opcua_time_logger] [info] Execution time for update registers - ms</t>
  </si>
  <si>
    <t>[2020-08-25 08:59:57.697] [opcua_time_logger] [info] Execution time for update registers - ms</t>
  </si>
  <si>
    <t>[2020-08-25 08:59:57.748] [opcua_time_logger] [info] Execution time for update registers - ms</t>
  </si>
  <si>
    <t>[2020-08-25 08:59:57.798] [opcua_time_logger] [info] Execution time for update registers - ms</t>
  </si>
  <si>
    <t>[2020-08-25 08:59:57.848] [opcua_time_logger] [info] Execution time for update registers - ms</t>
  </si>
  <si>
    <t>[2020-08-25 08:59:57.897] [opcua_time_logger] [info] Execution time for update registers - ms</t>
  </si>
  <si>
    <t>[2020-08-25 08:59:57.949] [opcua_time_logger] [info] Execution time for update registers - ms</t>
  </si>
  <si>
    <t>[2020-08-25 08:59:57.999] [opcua_time_logger] [info] Execution time for update registers - ms</t>
  </si>
  <si>
    <t>[2020-08-25 08:59:58.051] [opcua_time_logger] [info] Execution time for update registers - ms</t>
  </si>
  <si>
    <t>[2020-08-25 08:59:58.103] [opcua_time_logger] [info] Execution time for update registers - ms</t>
  </si>
  <si>
    <t>[2020-08-25 08:59:58.154] [opcua_time_logger] [info] Execution time for update registers - ms</t>
  </si>
  <si>
    <t>[2020-08-25 08:59:58.205] [opcua_time_logger] [info] Execution time for update registers - ms</t>
  </si>
  <si>
    <t>[2020-08-25 08:59:58.254] [opcua_time_logger] [info] Execution time for update registers - ms</t>
  </si>
  <si>
    <t>[2020-08-25 08:59:58.305] [opcua_time_logger] [info] Execution time for update registers - ms</t>
  </si>
  <si>
    <t>[2020-08-25 08:59:58.355] [opcua_time_logger] [info] Execution time for update registers - ms</t>
  </si>
  <si>
    <t>[2020-08-25 08:59:58.405] [opcua_time_logger] [info] Execution time for update registers - ms</t>
  </si>
  <si>
    <t>[2020-08-25 08:59:58.458] [opcua_time_logger] [info] Execution time for update registers - ms</t>
  </si>
  <si>
    <t>[2020-08-25 08:59:58.508] [opcua_time_logger] [info] Execution time for update registers - ms</t>
  </si>
  <si>
    <t>[2020-08-25 08:59:58.559] [opcua_time_logger] [info] Execution time for update registers - ms</t>
  </si>
  <si>
    <t>[2020-08-25 08:59:58.608] [opcua_time_logger] [info] Execution time for update registers - ms</t>
  </si>
  <si>
    <t>[2020-08-25 08:59:58.658] [opcua_time_logger] [info] Execution time for update registers - ms</t>
  </si>
  <si>
    <t>[2020-08-25 08:59:58.707] [opcua_time_logger] [info] Execution time for update registers - ms</t>
  </si>
  <si>
    <t>[2020-08-25 08:59:58.761] [opcua_time_logger] [info] Execution time for update registers - ms</t>
  </si>
  <si>
    <t>[2020-08-25 08:59:58.813] [opcua_time_logger] [info] Execution time for update registers - ms</t>
  </si>
  <si>
    <t>[2020-08-25 08:59:58.864] [opcua_time_logger] [info] Execution time for update registers - ms</t>
  </si>
  <si>
    <t>[2020-08-25 08:59:58.913] [opcua_time_logger] [info] Execution time for update registers - ms</t>
  </si>
  <si>
    <t>[2020-08-25 08:59:58.966] [opcua_time_logger] [info] Execution time for update registers - ms</t>
  </si>
  <si>
    <t>[2020-08-25 08:59:59.017] [opcua_time_logger] [info] Execution time for update registers - ms</t>
  </si>
  <si>
    <t>[2020-08-25 08:59:59.068] [opcua_time_logger] [info] Execution time for update registers - ms</t>
  </si>
  <si>
    <t>[2020-08-25 08:59:59.117] [opcua_time_logger] [info] Execution time for update registers - ms</t>
  </si>
  <si>
    <t>[2020-08-25 08:59:59.167] [opcua_time_logger] [info] Execution time for update registers - ms</t>
  </si>
  <si>
    <t>[2020-08-25 08:59:59.218] [opcua_time_logger] [info] Execution time for update registers - ms</t>
  </si>
  <si>
    <t>[2020-08-25 08:59:59.268] [opcua_time_logger] [info] Execution time for update registers - ms</t>
  </si>
  <si>
    <t>[2020-08-25 08:59:59.317] [opcua_time_logger] [info] Execution time for update registers - ms</t>
  </si>
  <si>
    <t>[2020-08-25 08:59:59.369] [opcua_time_logger] [info] Execution time for update registers - ms</t>
  </si>
  <si>
    <t>[2020-08-25 08:59:59.417] [opcua_time_logger] [info] Execution time for update registers - ms</t>
  </si>
  <si>
    <t>[2020-08-25 08:59:59.469] [opcua_time_logger] [info] Execution time for update registers - ms</t>
  </si>
  <si>
    <t>[2020-08-25 08:59:59.520] [opcua_time_logger] [info] Execution time for update registers - ms</t>
  </si>
  <si>
    <t>[2020-08-25 08:59:59.569] [opcua_time_logger] [info] Execution time for update registers - ms</t>
  </si>
  <si>
    <t>[2020-08-25 08:59:59.621] [opcua_time_logger] [info] Execution time for update registers - ms</t>
  </si>
  <si>
    <t>[2020-08-25 08:59:59.671] [opcua_time_logger] [info] Execution time for update registers - ms</t>
  </si>
  <si>
    <t>[2020-08-25 08:59:59.721] [opcua_time_logger] [info] Execution time for update registers - ms</t>
  </si>
  <si>
    <t>[2020-08-25 08:59:59.772] [opcua_time_logger] [info] Execution time for update registers - ms</t>
  </si>
  <si>
    <t>[2020-08-25 08:59:59.825] [opcua_time_logger] [info] Execution time for update registers - ms</t>
  </si>
  <si>
    <t>[2020-08-25 08:59:59.875] [opcua_time_logger] [info] Execution time for update registers - ms</t>
  </si>
  <si>
    <t>[2020-08-25 08:59:59.924] [opcua_time_logger] [info] Execution time for update registers - ms</t>
  </si>
  <si>
    <t>[2020-08-25 08:59:59.974] [opcua_time_logger] [info] Execution time for update registers - ms</t>
  </si>
  <si>
    <t>[2020-08-25 09:00:00.028] [opcua_time_logger] [info] Execution time for update registers - ms</t>
  </si>
  <si>
    <t>[2020-08-25 09:00:00.080] [opcua_time_logger] [info] Execution time for update registers - ms</t>
  </si>
  <si>
    <t>[2020-08-25 09:00:00.131] [opcua_time_logger] [info] Execution time for update registers - ms</t>
  </si>
  <si>
    <t>[2020-08-25 09:00:00.181] [opcua_time_logger] [info] Execution time for update registers - ms</t>
  </si>
  <si>
    <t>[2020-08-25 09:00:00.232] [opcua_time_logger] [info] Execution time for update registers - ms</t>
  </si>
  <si>
    <t>[2020-08-25 09:00:00.283] [opcua_time_logger] [info] Execution time for update registers - ms</t>
  </si>
  <si>
    <t>[2020-08-25 09:00:00.334] [opcua_time_logger] [info] Execution time for update registers - ms</t>
  </si>
  <si>
    <t>[2020-08-25 09:00:00.385] [opcua_time_logger] [info] Execution time for update registers - ms</t>
  </si>
  <si>
    <t>[2020-08-25 09:00:00.433] [opcua_time_logger] [info] Execution time for update registers - ms</t>
  </si>
  <si>
    <t>[2020-08-25 09:00:00.486] [opcua_time_logger] [info] Execution time for update registers - ms</t>
  </si>
  <si>
    <t>[2020-08-25 09:00:00.535] [opcua_time_logger] [info] Execution time for update registers - ms</t>
  </si>
  <si>
    <t>[2020-08-25 09:00:00.590] [opcua_time_logger] [info] Execution time for update registers - ms</t>
  </si>
  <si>
    <t>[2020-08-25 09:00:00.637] [opcua_time_logger] [info] Execution time for update registers - ms</t>
  </si>
  <si>
    <t>[2020-08-25 09:00:00.688] [opcua_time_logger] [info] Execution time for update registers - ms</t>
  </si>
  <si>
    <t>[2020-08-25 09:00:00.740] [opcua_time_logger] [info] Execution time for update registers - ms</t>
  </si>
  <si>
    <t>[2020-08-25 09:00:00.790] [opcua_time_logger] [info] Execution time for update registers - ms</t>
  </si>
  <si>
    <t>[2020-08-25 09:00:00.837] [opcua_time_logger] [info] Execution time for update registers - ms</t>
  </si>
  <si>
    <t>[2020-08-25 09:00:00.889] [opcua_time_logger] [info] Execution time for update registers - ms</t>
  </si>
  <si>
    <t>[2020-08-25 09:00:00.940] [opcua_time_logger] [info] Execution time for update registers - ms</t>
  </si>
  <si>
    <t>[2020-08-25 09:00:00.989] [opcua_time_logger] [info] Execution time for update registers - ms</t>
  </si>
  <si>
    <t>[2020-08-25 09:00:01.038] [opcua_time_logger] [info] Execution time for update registers - ms</t>
  </si>
  <si>
    <t>[2020-08-25 09:00:01.090] [opcua_time_logger] [info] Execution time for update registers - ms</t>
  </si>
  <si>
    <t>[2020-08-25 09:00:01.139] [opcua_time_logger] [info] Execution time for update registers - ms</t>
  </si>
  <si>
    <t>[2020-08-25 09:00:01.188] [opcua_time_logger] [info] Execution time for update registers - ms</t>
  </si>
  <si>
    <t>[2020-08-25 09:00:01.239] [opcua_time_logger] [info] Execution time for update registers - ms</t>
  </si>
  <si>
    <t>[2020-08-25 09:00:01.289] [opcua_time_logger] [info] Execution time for update registers - ms</t>
  </si>
  <si>
    <t>[2020-08-25 09:00:01.337] [opcua_time_logger] [info] Execution time for update registers - ms</t>
  </si>
  <si>
    <t>[2020-08-25 09:00:01.392] [opcua_time_logger] [info] Execution time for update registers - ms</t>
  </si>
  <si>
    <t>[2020-08-25 09:00:01.439] [opcua_time_logger] [info] Execution time for update registers - ms</t>
  </si>
  <si>
    <t>[2020-08-25 09:00:01.488] [opcua_time_logger] [info] Execution time for update registers - ms</t>
  </si>
  <si>
    <t>[2020-08-25 09:00:01.539] [opcua_time_logger] [info] Execution time for update registers - ms</t>
  </si>
  <si>
    <t>[2020-08-25 09:00:01.591] [opcua_time_logger] [info] Execution time for update registers - ms</t>
  </si>
  <si>
    <t>[2020-08-25 09:00:01.639] [opcua_time_logger] [info] Execution time for update registers - ms</t>
  </si>
  <si>
    <t>[2020-08-25 09:00:01.691] [opcua_time_logger] [info] Execution time for update registers - ms</t>
  </si>
  <si>
    <t>[2020-08-25 09:00:01.739] [opcua_time_logger] [info] Execution time for update registers - ms</t>
  </si>
  <si>
    <t>[2020-08-25 09:00:01.789] [opcua_time_logger] [info] Execution time for update registers - ms</t>
  </si>
  <si>
    <t>[2020-08-25 09:00:01.839] [opcua_time_logger] [info] Execution time for update registers - ms</t>
  </si>
  <si>
    <t>[2020-08-25 09:00:01.890] [opcua_time_logger] [info] Execution time for update registers - ms</t>
  </si>
  <si>
    <t>[2020-08-25 09:00:01.937] [opcua_time_logger] [info] Execution time for update registers - ms</t>
  </si>
  <si>
    <t>[2020-08-25 09:00:01.987] [opcua_time_logger] [info] Execution time for update registers - ms</t>
  </si>
  <si>
    <t>[2020-08-25 09:00:02.036] [opcua_time_logger] [info] Execution time for update registers - ms</t>
  </si>
  <si>
    <t>[2020-08-25 09:00:02.084] [opcua_time_logger] [info] Execution time for update registers - ms</t>
  </si>
  <si>
    <t>[2020-08-25 09:00:02.136] [opcua_time_logger] [info] Execution time for update registers - ms</t>
  </si>
  <si>
    <t>[2020-08-25 09:00:02.186] [opcua_time_logger] [info] Execution time for update registers - ms</t>
  </si>
  <si>
    <t>[2020-08-25 09:00:02.236] [opcua_time_logger] [info] Execution time for update registers - ms</t>
  </si>
  <si>
    <t>[2020-08-25 09:00:02.287] [opcua_time_logger] [info] Execution time for update registers - ms</t>
  </si>
  <si>
    <t>[2020-08-25 09:00:02.340] [opcua_time_logger] [info] Execution time for update registers - ms</t>
  </si>
  <si>
    <t>[2020-08-25 09:00:02.394] [opcua_time_logger] [info] Execution time for update registers - ms</t>
  </si>
  <si>
    <t>[2020-08-25 09:00:02.439] [opcua_time_logger] [info] Execution time for update registers - ms</t>
  </si>
  <si>
    <t>[2020-08-25 09:00:02.488] [opcua_time_logger] [info] Execution time for update registers - ms</t>
  </si>
  <si>
    <t>[2020-08-25 09:00:02.538] [opcua_time_logger] [info] Execution time for update registers - ms</t>
  </si>
  <si>
    <t>[2020-08-25 09:00:02.588] [opcua_time_logger] [info] Execution time for update registers - ms</t>
  </si>
  <si>
    <t>[2020-08-25 09:00:02.639] [opcua_time_logger] [info] Execution time for update registers - ms</t>
  </si>
  <si>
    <t>[2020-08-25 09:00:02.688] [opcua_time_logger] [info] Execution time for update registers - ms</t>
  </si>
  <si>
    <t>[2020-08-25 09:00:02.736] [opcua_time_logger] [info] Execution time for update registers - ms</t>
  </si>
  <si>
    <t>[2020-08-25 09:00:02.788] [opcua_time_logger] [info] Execution time for update registers - ms</t>
  </si>
  <si>
    <t>[2020-08-25 09:00:02.839] [opcua_time_logger] [info] Execution time for update registers - ms</t>
  </si>
  <si>
    <t>[2020-08-25 09:00:02.889] [opcua_time_logger] [info] Execution time for update registers - ms</t>
  </si>
  <si>
    <t>[2020-08-25 09:00:02.940] [opcua_time_logger] [info] Execution time for update registers - ms</t>
  </si>
  <si>
    <t>[2020-08-25 09:00:02.989] [opcua_time_logger] [info] Execution time for update registers - ms</t>
  </si>
  <si>
    <t>[2020-08-25 09:00:03.039] [opcua_time_logger] [info] Execution time for update registers - ms</t>
  </si>
  <si>
    <t>[2020-08-25 09:00:03.089] [opcua_time_logger] [info] Execution time for update registers - ms</t>
  </si>
  <si>
    <t>[2020-08-25 09:00:03.138] [opcua_time_logger] [info] Execution time for update registers - ms</t>
  </si>
  <si>
    <t>[2020-08-25 09:00:03.189] [opcua_time_logger] [info] Execution time for update registers - ms</t>
  </si>
  <si>
    <t>[2020-08-25 09:00:03.239] [opcua_time_logger] [info] Execution time for update registers - ms</t>
  </si>
  <si>
    <t>[2020-08-25 09:00:03.288] [opcua_time_logger] [info] Execution time for update registers - ms</t>
  </si>
  <si>
    <t>[2020-08-25 09:00:03.339] [opcua_time_logger] [info] Execution time for update registers - ms</t>
  </si>
  <si>
    <t>[2020-08-25 09:00:03.389] [opcua_time_logger] [info] Execution time for update registers - ms</t>
  </si>
  <si>
    <t>[2020-08-25 09:00:03.440] [opcua_time_logger] [info] Execution time for update registers - ms</t>
  </si>
  <si>
    <t>[2020-08-25 09:00:03.490] [opcua_time_logger] [info] Execution time for update registers - ms</t>
  </si>
  <si>
    <t>[2020-08-25 09:00:03.539] [opcua_time_logger] [info] Execution time for update registers - ms</t>
  </si>
  <si>
    <t>[2020-08-25 09:00:03.589] [opcua_time_logger] [info] Execution time for update registers - ms</t>
  </si>
  <si>
    <t>[2020-08-25 09:00:03.639] [opcua_time_logger] [info] Execution time for update registers - ms</t>
  </si>
  <si>
    <t>[2020-08-25 09:00:03.689] [opcua_time_logger] [info] Execution time for update registers - ms</t>
  </si>
  <si>
    <t>[2020-08-25 09:00:03.740] [opcua_time_logger] [info] Execution time for update registers - ms</t>
  </si>
  <si>
    <t>[2020-08-25 09:00:03.788] [opcua_time_logger] [info] Execution time for update registers - ms</t>
  </si>
  <si>
    <t>[2020-08-25 09:00:03.837] [opcua_time_logger] [info] Execution time for update registers - ms</t>
  </si>
  <si>
    <t>[2020-08-25 09:00:03.888] [opcua_time_logger] [info] Execution time for update registers - ms</t>
  </si>
  <si>
    <t>[2020-08-25 09:00:03.939] [opcua_time_logger] [info] Execution time for update registers - ms</t>
  </si>
  <si>
    <t>[2020-08-25 09:00:03.990] [opcua_time_logger] [info] Execution time for update registers - ms</t>
  </si>
  <si>
    <t>[2020-08-25 09:00:04.038] [opcua_time_logger] [info] Execution time for update registers - ms</t>
  </si>
  <si>
    <t>[2020-08-25 09:00:04.088] [opcua_time_logger] [info] Execution time for update registers - ms</t>
  </si>
  <si>
    <t>[2020-08-25 09:00:04.139] [opcua_time_logger] [info] Execution time for update registers - ms</t>
  </si>
  <si>
    <t>[2020-08-25 09:00:04.189] [opcua_time_logger] [info] Execution time for update registers - ms</t>
  </si>
  <si>
    <t>[2020-08-25 09:00:04.246] [opcua_time_logger] [info] Execution time for update registers - ms</t>
  </si>
  <si>
    <t>[2020-08-25 09:00:04.291] [opcua_time_logger] [info] Execution time for update registers - ms</t>
  </si>
  <si>
    <t>[2020-08-25 09:00:04.341] [opcua_time_logger] [info] Execution time for update registers - ms</t>
  </si>
  <si>
    <t>[2020-08-25 09:00:04.390] [opcua_time_logger] [info] Execution time for update registers - ms</t>
  </si>
  <si>
    <t>[2020-08-25 09:00:04.442] [opcua_time_logger] [info] Execution time for update registers - ms</t>
  </si>
  <si>
    <t>[2020-08-25 09:00:04.491] [opcua_time_logger] [info] Execution time for update registers - ms</t>
  </si>
  <si>
    <t>[2020-08-25 09:00:04.542] [opcua_time_logger] [info] Execution time for update registers - ms</t>
  </si>
  <si>
    <t>[2020-08-25 09:00:04.593] [opcua_time_logger] [info] Execution time for update registers - ms</t>
  </si>
  <si>
    <t>[2020-08-25 09:00:04.644] [opcua_time_logger] [info] Execution time for update registers - ms</t>
  </si>
  <si>
    <t>[2020-08-25 09:00:04.693] [opcua_time_logger] [info] Execution time for update registers - ms</t>
  </si>
  <si>
    <t>[2020-08-25 09:00:04.743] [opcua_time_logger] [info] Execution time for update registers - ms</t>
  </si>
  <si>
    <t>[2020-08-25 09:00:04.794] [opcua_time_logger] [info] Execution time for update registers - ms</t>
  </si>
  <si>
    <t>[2020-08-25 09:00:04.843] [opcua_time_logger] [info] Execution time for update registers - ms</t>
  </si>
  <si>
    <t>[2020-08-25 09:00:04.896] [opcua_time_logger] [info] Execution time for update registers - ms</t>
  </si>
  <si>
    <t>[2020-08-25 09:00:04.946] [opcua_time_logger] [info] Execution time for update registers - ms</t>
  </si>
  <si>
    <t>[2020-08-25 09:00:04.995] [opcua_time_logger] [info] Execution time for update registers - ms</t>
  </si>
  <si>
    <t>[2020-08-25 09:00:05.047] [opcua_time_logger] [info] Execution time for update registers - ms</t>
  </si>
  <si>
    <t>[2020-08-25 09:00:05.097] [opcua_time_logger] [info] Execution time for update registers - ms</t>
  </si>
  <si>
    <t>[2020-08-25 09:00:05.152] [opcua_time_logger] [info] Execution time for update registers - ms</t>
  </si>
  <si>
    <t>[2020-08-25 09:00:05.198] [opcua_time_logger] [info] Execution time for update registers - ms</t>
  </si>
  <si>
    <t>[2020-08-25 09:00:05.249] [opcua_time_logger] [info] Execution time for update registers - ms</t>
  </si>
  <si>
    <t>[2020-08-25 09:00:05.299] [opcua_time_logger] [info] Execution time for update registers - ms</t>
  </si>
  <si>
    <t>[2020-08-25 09:00:05.351] [opcua_time_logger] [info] Execution time for update registers - ms</t>
  </si>
  <si>
    <t>[2020-08-25 09:00:05.402] [opcua_time_logger] [info] Execution time for update registers - ms</t>
  </si>
  <si>
    <t>[2020-08-25 09:00:05.452] [opcua_time_logger] [info] Execution time for update registers - ms</t>
  </si>
  <si>
    <t>[2020-08-25 09:00:05.504] [opcua_time_logger] [info] Execution time for update registers - ms</t>
  </si>
  <si>
    <t>[2020-08-25 09:00:05.554] [opcua_time_logger] [info] Execution time for update registers - ms</t>
  </si>
  <si>
    <t>[2020-08-25 09:00:05.605] [opcua_time_logger] [info] Execution time for update registers - ms</t>
  </si>
  <si>
    <t>[2020-08-25 09:00:05.657] [opcua_time_logger] [info] Execution time for update registers - ms</t>
  </si>
  <si>
    <t>[2020-08-25 09:00:05.708] [opcua_time_logger] [info] Execution time for update registers - ms</t>
  </si>
  <si>
    <t>[2020-08-25 09:00:05.757] [opcua_time_logger] [info] Execution time for update registers - ms</t>
  </si>
  <si>
    <t>[2020-08-25 09:00:05.807] [opcua_time_logger] [info] Execution time for update registers - ms</t>
  </si>
  <si>
    <t>[2020-08-25 09:00:05.859] [opcua_time_logger] [info] Execution time for update registers - ms</t>
  </si>
  <si>
    <t>[2020-08-25 09:00:05.912] [opcua_time_logger] [info] Execution time for update registers - ms</t>
  </si>
  <si>
    <t>[2020-08-25 09:00:05.961] [opcua_time_logger] [info] Execution time for update registers - ms</t>
  </si>
  <si>
    <t>[2020-08-25 09:00:06.013] [opcua_time_logger] [info] Execution time for update registers - ms</t>
  </si>
  <si>
    <t>[2020-08-25 09:00:06.064] [opcua_time_logger] [info] Execution time for update registers - ms</t>
  </si>
  <si>
    <t>[2020-08-25 09:00:06.115] [opcua_time_logger] [info] Execution time for update registers - ms</t>
  </si>
  <si>
    <t>[2020-08-25 09:00:06.165] [opcua_time_logger] [info] Execution time for update registers - ms</t>
  </si>
  <si>
    <t>[2020-08-25 09:00:06.215] [opcua_time_logger] [info] Execution time for update registers - ms</t>
  </si>
  <si>
    <t>[2020-08-25 09:00:06.265] [opcua_time_logger] [info] Execution time for update registers - ms</t>
  </si>
  <si>
    <t>[2020-08-25 09:00:06.315] [opcua_time_logger] [info] Execution time for update registers - ms</t>
  </si>
  <si>
    <t>[2020-08-25 09:00:06.370] [opcua_time_logger] [info] Execution time for update registers - ms</t>
  </si>
  <si>
    <t>[2020-08-25 09:00:06.419] [opcua_time_logger] [info] Execution time for update registers - ms</t>
  </si>
  <si>
    <t>[2020-08-25 09:00:06.470] [opcua_time_logger] [info] Execution time for update registers - ms</t>
  </si>
  <si>
    <t>[2020-08-25 09:00:06.519] [opcua_time_logger] [info] Execution time for update registers - ms</t>
  </si>
  <si>
    <t>[2020-08-25 09:00:06.572] [opcua_time_logger] [info] Execution time for update registers - ms</t>
  </si>
  <si>
    <t>[2020-08-25 09:00:06.621] [opcua_time_logger] [info] Execution time for update registers - ms</t>
  </si>
  <si>
    <t>[2020-08-25 09:00:06.670] [opcua_time_logger] [info] Execution time for update registers - ms</t>
  </si>
  <si>
    <t>[2020-08-25 09:00:06.724] [opcua_time_logger] [info] Execution time for update registers - ms</t>
  </si>
  <si>
    <t>[2020-08-25 09:00:06.774] [opcua_time_logger] [info] Execution time for update registers - ms</t>
  </si>
  <si>
    <t>[2020-08-25 09:00:06.824] [opcua_time_logger] [info] Execution time for update registers - ms</t>
  </si>
  <si>
    <t>[2020-08-25 09:00:06.874] [opcua_time_logger] [info] Execution time for update registers - ms</t>
  </si>
  <si>
    <t>[2020-08-25 09:00:06.924] [opcua_time_logger] [info] Execution time for update registers - ms</t>
  </si>
  <si>
    <t>[2020-08-25 09:00:06.976] [opcua_time_logger] [info] Execution time for update registers - ms</t>
  </si>
  <si>
    <t>[2020-08-25 09:00:07.028] [opcua_time_logger] [info] Execution time for update registers - ms</t>
  </si>
  <si>
    <t>[2020-08-25 09:00:07.079] [opcua_time_logger] [info] Execution time for update registers - ms</t>
  </si>
  <si>
    <t>[2020-08-25 09:00:07.131] [opcua_time_logger] [info] Execution time for update registers - ms</t>
  </si>
  <si>
    <t>[2020-08-25 09:00:07.181] [opcua_time_logger] [info] Execution time for update registers - ms</t>
  </si>
  <si>
    <t>[2020-08-25 09:00:07.231] [opcua_time_logger] [info] Execution time for update registers - ms</t>
  </si>
  <si>
    <t>[2020-08-25 09:00:07.283] [opcua_time_logger] [info] Execution time for update registers - ms</t>
  </si>
  <si>
    <t>[2020-08-25 09:00:07.333] [opcua_time_logger] [info] Execution time for update registers - ms</t>
  </si>
  <si>
    <t>[2020-08-25 09:00:07.383] [opcua_time_logger] [info] Execution time for update registers - ms</t>
  </si>
  <si>
    <t>[2020-08-25 09:00:07.435] [opcua_time_logger] [info] Execution time for update registers - ms</t>
  </si>
  <si>
    <t>[2020-08-25 09:00:07.484] [opcua_time_logger] [info] Execution time for update registers - ms</t>
  </si>
  <si>
    <t>[2020-08-25 09:00:07.533] [opcua_time_logger] [info] Execution time for update registers - ms</t>
  </si>
  <si>
    <t>[2020-08-25 09:00:07.587] [opcua_time_logger] [info] Execution time for update registers - ms</t>
  </si>
  <si>
    <t>[2020-08-25 09:00:07.636] [opcua_time_logger] [info] Execution time for update registers - ms</t>
  </si>
  <si>
    <t>[2020-08-25 09:00:07.686] [opcua_time_logger] [info] Execution time for update registers - ms</t>
  </si>
  <si>
    <t>[2020-08-25 09:00:07.737] [opcua_time_logger] [info] Execution time for update registers - ms</t>
  </si>
  <si>
    <t>[2020-08-25 09:00:07.789] [opcua_time_logger] [info] Execution time for update registers - ms</t>
  </si>
  <si>
    <t>[2020-08-25 09:00:07.838] [opcua_time_logger] [info] Execution time for update registers - ms</t>
  </si>
  <si>
    <t>[2020-08-25 09:00:07.886] [opcua_time_logger] [info] Execution time for update registers - ms</t>
  </si>
  <si>
    <t>[2020-08-25 09:00:07.937] [opcua_time_logger] [info] Execution time for update registers - ms</t>
  </si>
  <si>
    <t>[2020-08-25 09:00:07.987] [opcua_time_logger] [info] Execution time for update registers - ms</t>
  </si>
  <si>
    <t>[2020-08-25 09:00:08.037] [opcua_time_logger] [info] Execution time for update registers - ms</t>
  </si>
  <si>
    <t>[2020-08-25 09:00:08.087] [opcua_time_logger] [info] Execution time for update registers - ms</t>
  </si>
  <si>
    <t>[2020-08-25 09:00:08.140] [opcua_time_logger] [info] Execution time for update registers - ms</t>
  </si>
  <si>
    <t>[2020-08-25 09:00:08.190] [opcua_time_logger] [info] Execution time for update registers - ms</t>
  </si>
  <si>
    <t>[2020-08-25 09:00:08.237] [opcua_time_logger] [info] Execution time for update registers - ms</t>
  </si>
  <si>
    <t>[2020-08-25 09:00:08.291] [opcua_time_logger] [info] Execution time for update registers - ms</t>
  </si>
  <si>
    <t>[2020-08-25 09:00:08.338] [opcua_time_logger] [info] Execution time for update registers - ms</t>
  </si>
  <si>
    <t>[2020-08-25 09:00:08.387] [opcua_time_logger] [info] Execution time for update registers - ms</t>
  </si>
  <si>
    <t>[2020-08-25 09:00:08.438] [opcua_time_logger] [info] Execution time for update registers - ms</t>
  </si>
  <si>
    <t>[2020-08-25 09:00:08.487] [opcua_time_logger] [info] Execution time for update registers - ms</t>
  </si>
  <si>
    <t>[2020-08-25 09:00:08.538] [opcua_time_logger] [info] Execution time for update registers - ms</t>
  </si>
  <si>
    <t>[2020-08-25 09:00:08.589] [opcua_time_logger] [info] Execution time for update registers - ms</t>
  </si>
  <si>
    <t>[2020-08-25 09:00:08.639] [opcua_time_logger] [info] Execution time for update registers - ms</t>
  </si>
  <si>
    <t>[2020-08-25 09:00:08.688] [opcua_time_logger] [info] Execution time for update registers - ms</t>
  </si>
  <si>
    <t>[2020-08-25 09:00:08.738] [opcua_time_logger] [info] Execution time for update registers - ms</t>
  </si>
  <si>
    <t>[2020-08-25 09:00:08.790] [opcua_time_logger] [info] Execution time for update registers - ms</t>
  </si>
  <si>
    <t>[2020-08-25 09:00:08.841] [opcua_time_logger] [info] Execution time for update registers - ms</t>
  </si>
  <si>
    <t>[2020-08-25 09:00:08.890] [opcua_time_logger] [info] Execution time for update registers - ms</t>
  </si>
  <si>
    <t>[2020-08-25 09:00:08.939] [opcua_time_logger] [info] Execution time for update registers - ms</t>
  </si>
  <si>
    <t>[2020-08-25 09:00:08.987] [opcua_time_logger] [info] Execution time for update registers - ms</t>
  </si>
  <si>
    <t>[2020-08-25 09:00:09.039] [opcua_time_logger] [info] Execution time for update registers - ms</t>
  </si>
  <si>
    <t>[2020-08-25 09:00:09.090] [opcua_time_logger] [info] Execution time for update registers - ms</t>
  </si>
  <si>
    <t>[2020-08-25 09:00:09.141] [opcua_time_logger] [info] Execution time for update registers - ms</t>
  </si>
  <si>
    <t>[2020-08-25 09:00:09.190] [opcua_time_logger] [info] Execution time for update registers - ms</t>
  </si>
  <si>
    <t>[2020-08-25 09:00:09.240] [opcua_time_logger] [info] Execution time for update registers - ms</t>
  </si>
  <si>
    <t>[2020-08-25 09:00:09.287] [opcua_time_logger] [info] Execution time for update registers - ms</t>
  </si>
  <si>
    <t>[2020-08-25 09:00:09.345] [opcua_time_logger] [info] Execution time for update registers - ms</t>
  </si>
  <si>
    <t>[2020-08-25 09:00:09.389] [opcua_time_logger] [info] Execution time for update registers - ms</t>
  </si>
  <si>
    <t>[2020-08-25 09:00:09.439] [opcua_time_logger] [info] Execution time for update registers - ms</t>
  </si>
  <si>
    <t>[2020-08-25 09:00:09.489] [opcua_time_logger] [info] Execution time for update registers - ms</t>
  </si>
  <si>
    <t>[2020-08-25 09:00:09.542] [opcua_time_logger] [info] Execution time for update registers - ms</t>
  </si>
  <si>
    <t>[2020-08-25 09:00:09.590] [opcua_time_logger] [info] Execution time for update registers - ms</t>
  </si>
  <si>
    <t>[2020-08-25 09:00:09.643] [opcua_time_logger] [info] Execution time for update registers - ms</t>
  </si>
  <si>
    <t>[2020-08-25 09:00:09.694] [opcua_time_logger] [info] Execution time for update registers - ms</t>
  </si>
  <si>
    <t>[2020-08-25 09:00:09.744] [opcua_time_logger] [info] Execution time for update registers - ms</t>
  </si>
  <si>
    <t>[2020-08-25 09:00:09.794] [opcua_time_logger] [info] Execution time for update registers - ms</t>
  </si>
  <si>
    <t>[2020-08-25 09:00:09.844] [opcua_time_logger] [info] Execution time for update registers - ms</t>
  </si>
  <si>
    <t>[2020-08-25 09:00:09.895] [opcua_time_logger] [info] Execution time for update registers - ms</t>
  </si>
  <si>
    <t>[2020-08-25 09:00:09.946] [opcua_time_logger] [info] Execution time for update registers - ms</t>
  </si>
  <si>
    <t>[2020-08-25 09:00:09.996] [opcua_time_logger] [info] Execution time for update registers - ms</t>
  </si>
  <si>
    <t>[2020-08-25 09:00:10.047] [opcua_time_logger] [info] Execution time for update registers - ms</t>
  </si>
  <si>
    <t>[2020-08-25 09:00:10.098] [opcua_time_logger] [info] Execution time for update registers - ms</t>
  </si>
  <si>
    <t>[2020-08-25 09:00:10.149] [opcua_time_logger] [info] Execution time for update registers - ms</t>
  </si>
  <si>
    <t>[2020-08-25 09:00:10.199] [opcua_time_logger] [info] Execution time for update registers - ms</t>
  </si>
  <si>
    <t>[2020-08-25 09:00:10.251] [opcua_time_logger] [info] Execution time for update registers - ms</t>
  </si>
  <si>
    <t>[2020-08-25 09:00:10.301] [opcua_time_logger] [info] Execution time for update registers - ms</t>
  </si>
  <si>
    <t>[2020-08-25 09:00:10.349] [opcua_time_logger] [info] Execution time for update registers - ms</t>
  </si>
  <si>
    <t>[2020-08-25 09:00:10.401] [opcua_time_logger] [info] Execution time for update registers - ms</t>
  </si>
  <si>
    <t>[2020-08-25 09:00:10.453] [opcua_time_logger] [info] Execution time for update registers - ms</t>
  </si>
  <si>
    <t>[2020-08-25 09:00:10.502] [opcua_time_logger] [info] Execution time for update registers - ms</t>
  </si>
  <si>
    <t>[2020-08-25 09:00:10.554] [opcua_time_logger] [info] Execution time for update registers - ms</t>
  </si>
  <si>
    <t>[2020-08-25 09:00:10.606] [opcua_time_logger] [info] Execution time for update registers - ms</t>
  </si>
  <si>
    <t>[2020-08-25 09:00:10.655] [opcua_time_logger] [info] Execution time for update registers - ms</t>
  </si>
  <si>
    <t>[2020-08-25 09:00:10.713] [opcua_time_logger] [info] Execution time for update registers - ms</t>
  </si>
  <si>
    <t>[2020-08-25 09:00:10.759] [opcua_time_logger] [info] Execution time for update registers - ms</t>
  </si>
  <si>
    <t>[2020-08-25 09:00:10.807] [opcua_time_logger] [info] Execution time for update registers - ms</t>
  </si>
  <si>
    <t>[2020-08-25 09:00:10.861] [opcua_time_logger] [info] Execution time for update registers - ms</t>
  </si>
  <si>
    <t>[2020-08-25 09:00:10.908] [opcua_time_logger] [info] Execution time for update registers - ms</t>
  </si>
  <si>
    <t>[2020-08-25 09:00:10.961] [opcua_time_logger] [info] Execution time for update registers - ms</t>
  </si>
  <si>
    <t>[2020-08-25 09:00:11.011] [opcua_time_logger] [info] Execution time for update registers - ms</t>
  </si>
  <si>
    <t>[2020-08-25 09:00:11.064] [opcua_time_logger] [info] Execution time for update registers - ms</t>
  </si>
  <si>
    <t>[2020-08-25 09:00:11.113] [opcua_time_logger] [info] Execution time for update registers - ms</t>
  </si>
  <si>
    <t>[2020-08-25 09:00:11.165] [opcua_time_logger] [info] Execution time for update registers - ms</t>
  </si>
  <si>
    <t>[2020-08-25 09:00:11.215] [opcua_time_logger] [info] Execution time for update registers - ms</t>
  </si>
  <si>
    <t>[2020-08-25 09:00:11.265] [opcua_time_logger] [info] Execution time for update registers - ms</t>
  </si>
  <si>
    <t>[2020-08-25 09:00:11.316] [opcua_time_logger] [info] Execution time for update registers - ms</t>
  </si>
  <si>
    <t>[2020-08-25 09:00:11.368] [opcua_time_logger] [info] Execution time for update registers - ms</t>
  </si>
  <si>
    <t>[2020-08-25 09:00:11.417] [opcua_time_logger] [info] Execution time for update registers - ms</t>
  </si>
  <si>
    <t>[2020-08-25 09:00:11.468] [opcua_time_logger] [info] Execution time for update registers - ms</t>
  </si>
  <si>
    <t>[2020-08-25 09:00:11.517] [opcua_time_logger] [info] Execution time for update registers - ms</t>
  </si>
  <si>
    <t>[2020-08-25 09:00:11.569] [opcua_time_logger] [info] Execution time for update registers - ms</t>
  </si>
  <si>
    <t>[2020-08-25 09:00:11.619] [opcua_time_logger] [info] Execution time for update registers - ms</t>
  </si>
  <si>
    <t>[2020-08-25 09:00:11.670] [opcua_time_logger] [info] Execution time for update registers - ms</t>
  </si>
  <si>
    <t>[2020-08-25 09:00:11.720] [opcua_time_logger] [info] Execution time for update registers - ms</t>
  </si>
  <si>
    <t>[2020-08-25 09:00:11.772] [opcua_time_logger] [info] Execution time for update registers - ms</t>
  </si>
  <si>
    <t>[2020-08-25 09:00:11.821] [opcua_time_logger] [info] Execution time for update registers - ms</t>
  </si>
  <si>
    <t>[2020-08-25 09:00:11.871] [opcua_time_logger] [info] Execution time for update registers - ms</t>
  </si>
  <si>
    <t>[2020-08-25 09:00:11.921] [opcua_time_logger] [info] Execution time for update registers - ms</t>
  </si>
  <si>
    <t>[2020-08-25 09:00:11.973] [opcua_time_logger] [info] Execution time for update registers - ms</t>
  </si>
  <si>
    <t>[2020-08-25 09:00:12.022] [opcua_time_logger] [info] Execution time for update registers - ms</t>
  </si>
  <si>
    <t>[2020-08-25 09:00:12.073] [opcua_time_logger] [info] Execution time for update registers - ms</t>
  </si>
  <si>
    <t>[2020-08-25 09:00:12.124] [opcua_time_logger] [info] Execution time for update registers - ms</t>
  </si>
  <si>
    <t>[2020-08-25 09:00:12.178] [opcua_time_logger] [info] Execution time for update registers - ms</t>
  </si>
  <si>
    <t>[2020-08-25 09:00:12.227] [opcua_time_logger] [info] Execution time for update registers - ms</t>
  </si>
  <si>
    <t>[2020-08-25 09:00:12.275] [opcua_time_logger] [info] Execution time for update registers - ms</t>
  </si>
  <si>
    <t>[2020-08-25 09:00:12.325] [opcua_time_logger] [info] Execution time for update registers - ms</t>
  </si>
  <si>
    <t>[2020-08-25 09:00:12.378] [opcua_time_logger] [info] Execution time for update registers - ms</t>
  </si>
  <si>
    <t>[2020-08-25 09:00:12.430] [opcua_time_logger] [info] Execution time for update registers - ms</t>
  </si>
  <si>
    <t>[2020-08-25 09:00:12.482] [opcua_time_logger] [info] Execution time for update registers - ms</t>
  </si>
  <si>
    <t>[2020-08-25 09:00:12.532] [opcua_time_logger] [info] Execution time for update registers - ms</t>
  </si>
  <si>
    <t>[2020-08-25 09:00:12.584] [opcua_time_logger] [info] Execution time for update registers - ms</t>
  </si>
  <si>
    <t>[2020-08-25 09:00:12.635] [opcua_time_logger] [info] Execution time for update registers - ms</t>
  </si>
  <si>
    <t>[2020-08-25 09:00:12.684] [opcua_time_logger] [info] Execution time for update registers - ms</t>
  </si>
  <si>
    <t>[2020-08-25 09:00:12.735] [opcua_time_logger] [info] Execution time for update registers - ms</t>
  </si>
  <si>
    <t>[2020-08-25 09:00:12.786] [opcua_time_logger] [info] Execution time for update registers - ms</t>
  </si>
  <si>
    <t>[2020-08-25 09:00:12.837] [opcua_time_logger] [info] Execution time for update registers - ms</t>
  </si>
  <si>
    <t>[2020-08-25 09:00:12.891] [opcua_time_logger] [info] Execution time for update registers - ms</t>
  </si>
  <si>
    <t>[2020-08-25 09:00:12.940] [opcua_time_logger] [info] Execution time for update registers - ms</t>
  </si>
  <si>
    <t>[2020-08-25 09:00:12.989] [opcua_time_logger] [info] Execution time for update registers - ms</t>
  </si>
  <si>
    <t>[2020-08-25 09:00:13.044] [opcua_time_logger] [info] Execution time for update registers - ms</t>
  </si>
  <si>
    <t>[2020-08-25 09:00:13.089] [opcua_time_logger] [info] Execution time for update registers - ms</t>
  </si>
  <si>
    <t>[2020-08-25 09:00:13.140] [opcua_time_logger] [info] Execution time for update registers - ms</t>
  </si>
  <si>
    <t>[2020-08-25 09:00:13.190] [opcua_time_logger] [info] Execution time for update registers - ms</t>
  </si>
  <si>
    <t>[2020-08-25 09:00:13.238] [opcua_time_logger] [info] Execution time for update registers - ms</t>
  </si>
  <si>
    <t>[2020-08-25 09:00:13.290] [opcua_time_logger] [info] Execution time for update registers - ms</t>
  </si>
  <si>
    <t>[2020-08-25 09:00:13.344] [opcua_time_logger] [info] Execution time for update registers - ms</t>
  </si>
  <si>
    <t>[2020-08-25 09:00:13.391] [opcua_time_logger] [info] Execution time for update registers - ms</t>
  </si>
  <si>
    <t>[2020-08-25 09:00:13.441] [opcua_time_logger] [info] Execution time for update registers - ms</t>
  </si>
  <si>
    <t>[2020-08-25 09:00:13.490] [opcua_time_logger] [info] Execution time for update registers - ms</t>
  </si>
  <si>
    <t>[2020-08-25 09:00:13.538] [opcua_time_logger] [info] Execution time for update registers - ms</t>
  </si>
  <si>
    <t>[2020-08-25 09:00:13.590] [opcua_time_logger] [info] Execution time for update registers - ms</t>
  </si>
  <si>
    <t>[2020-08-25 09:00:13.640] [opcua_time_logger] [info] Execution time for update registers - ms</t>
  </si>
  <si>
    <t>[2020-08-25 09:00:13.691] [opcua_time_logger] [info] Execution time for update registers - ms</t>
  </si>
  <si>
    <t>[2020-08-25 09:00:13.741] [opcua_time_logger] [info] Execution time for update registers - ms</t>
  </si>
  <si>
    <t>[2020-08-25 09:00:13.790] [opcua_time_logger] [info] Execution time for update registers - ms</t>
  </si>
  <si>
    <t>[2020-08-25 09:00:13.840] [opcua_time_logger] [info] Execution time for update registers - ms</t>
  </si>
  <si>
    <t>[2020-08-25 09:00:13.890] [opcua_time_logger] [info] Execution time for update registers - ms</t>
  </si>
  <si>
    <t>[2020-08-25 09:00:13.939] [opcua_time_logger] [info] Execution time for update registers - ms</t>
  </si>
  <si>
    <t>[2020-08-25 09:00:13.989] [opcua_time_logger] [info] Execution time for update registers - ms</t>
  </si>
  <si>
    <t>[2020-08-25 09:00:14.038] [opcua_time_logger] [info] Execution time for update registers - ms</t>
  </si>
  <si>
    <t>[2020-08-25 09:00:14.092] [opcua_time_logger] [info] Execution time for update registers - ms</t>
  </si>
  <si>
    <t>[2020-08-25 09:00:14.141] [opcua_time_logger] [info] Execution time for update registers - ms</t>
  </si>
  <si>
    <t>[2020-08-25 09:00:14.191] [opcua_time_logger] [info] Execution time for update registers - ms</t>
  </si>
  <si>
    <t>[2020-08-25 09:00:14.241] [opcua_time_logger] [info] Execution time for update registers - ms</t>
  </si>
  <si>
    <t>[2020-08-25 09:00:14.293] [opcua_time_logger] [info] Execution time for update registers - ms</t>
  </si>
  <si>
    <t>[2020-08-25 09:00:14.344] [opcua_time_logger] [info] Execution time for update registers - ms</t>
  </si>
  <si>
    <t>[2020-08-25 09:00:14.392] [opcua_time_logger] [info] Execution time for update registers - ms</t>
  </si>
  <si>
    <t>[2020-08-25 09:00:14.439] [opcua_time_logger] [info] Execution time for update registers - ms</t>
  </si>
  <si>
    <t>[2020-08-25 09:00:14.491] [opcua_time_logger] [info] Execution time for update registers - ms</t>
  </si>
  <si>
    <t>[2020-08-25 09:00:14.538] [opcua_time_logger] [info] Execution time for update registers - ms</t>
  </si>
  <si>
    <t>[2020-08-25 09:00:14.587] [opcua_time_logger] [info] Execution time for update registers - ms</t>
  </si>
  <si>
    <t>[2020-08-25 09:00:14.639] [opcua_time_logger] [info] Execution time for update registers - ms</t>
  </si>
  <si>
    <t>[2020-08-25 09:00:14.689] [opcua_time_logger] [info] Execution time for update registers - ms</t>
  </si>
  <si>
    <t>[2020-08-25 09:00:14.741] [opcua_time_logger] [info] Execution time for update registers - ms</t>
  </si>
  <si>
    <t>[2020-08-25 09:00:14.790] [opcua_time_logger] [info] Execution time for update registers - ms</t>
  </si>
  <si>
    <t>[2020-08-25 09:00:14.840] [opcua_time_logger] [info] Execution time for update registers - ms</t>
  </si>
  <si>
    <t>[2020-08-25 09:00:14.890] [opcua_time_logger] [info] Execution time for update registers - ms</t>
  </si>
  <si>
    <t>[2020-08-25 09:00:14.943] [opcua_time_logger] [info] Execution time for update registers - ms</t>
  </si>
  <si>
    <t>[2020-08-25 09:00:14.991] [opcua_time_logger] [info] Execution time for update registers - ms</t>
  </si>
  <si>
    <t>[2020-08-25 09:00:15.043] [opcua_time_logger] [info] Execution time for update registers - ms</t>
  </si>
  <si>
    <t>[2020-08-25 09:00:15.091] [opcua_time_logger] [info] Execution time for update registers - ms</t>
  </si>
  <si>
    <t>[2020-08-25 09:00:15.147] [opcua_time_logger] [info] Execution time for update registers - ms</t>
  </si>
  <si>
    <t>[2020-08-25 09:00:15.195] [opcua_time_logger] [info] Execution time for update registers - ms</t>
  </si>
  <si>
    <t>[2020-08-25 09:00:15.245] [opcua_time_logger] [info] Execution time for update registers - ms</t>
  </si>
  <si>
    <t>[2020-08-25 09:00:15.294] [opcua_time_logger] [info] Execution time for update registers - ms</t>
  </si>
  <si>
    <t>[2020-08-25 09:00:15.347] [opcua_time_logger] [info] Execution time for update registers - ms</t>
  </si>
  <si>
    <t>[2020-08-25 09:00:15.400] [opcua_time_logger] [info] Execution time for update registers - ms</t>
  </si>
  <si>
    <t>[2020-08-25 09:00:15.449] [opcua_time_logger] [info] Execution time for update registers - ms</t>
  </si>
  <si>
    <t>[2020-08-25 09:00:15.498] [opcua_time_logger] [info] Execution time for update registers - ms</t>
  </si>
  <si>
    <t>[2020-08-25 09:00:15.549] [opcua_time_logger] [info] Execution time for update registers - ms</t>
  </si>
  <si>
    <t>[2020-08-25 09:00:15.597] [opcua_time_logger] [info] Execution time for update registers - ms</t>
  </si>
  <si>
    <t>[2020-08-25 09:00:15.650] [opcua_time_logger] [info] Execution time for update registers - ms</t>
  </si>
  <si>
    <t>[2020-08-25 09:00:15.703] [opcua_time_logger] [info] Execution time for update registers - ms</t>
  </si>
  <si>
    <t>[2020-08-25 09:00:15.753] [opcua_time_logger] [info] Execution time for update registers - ms</t>
  </si>
  <si>
    <t>[2020-08-25 09:00:15.800] [opcua_time_logger] [info] Execution time for update registers - ms</t>
  </si>
  <si>
    <t>[2020-08-25 09:00:15.854] [opcua_time_logger] [info] Execution time for update registers - ms</t>
  </si>
  <si>
    <t>[2020-08-25 09:00:15.904] [opcua_time_logger] [info] Execution time for update registers - ms</t>
  </si>
  <si>
    <t>[2020-08-25 09:00:15.955] [opcua_time_logger] [info] Execution time for update registers - ms</t>
  </si>
  <si>
    <t>[2020-08-25 09:00:16.005] [opcua_time_logger] [info] Execution time for update registers - ms</t>
  </si>
  <si>
    <t>[2020-08-25 09:00:16.058] [opcua_time_logger] [info] Execution time for update registers - ms</t>
  </si>
  <si>
    <t>[2020-08-25 09:00:16.105] [opcua_time_logger] [info] Execution time for update registers - ms</t>
  </si>
  <si>
    <t>[2020-08-25 09:00:16.157] [opcua_time_logger] [info] Execution time for update registers - ms</t>
  </si>
  <si>
    <t>[2020-08-25 09:00:16.206] [opcua_time_logger] [info] Execution time for update registers - ms</t>
  </si>
  <si>
    <t>[2020-08-25 09:00:16.259] [opcua_time_logger] [info] Execution time for update registers - ms</t>
  </si>
  <si>
    <t>[2020-08-25 09:00:16.307] [opcua_time_logger] [info] Execution time for update registers - ms</t>
  </si>
  <si>
    <t>[2020-08-25 09:00:16.359] [opcua_time_logger] [info] Execution time for update registers - ms</t>
  </si>
  <si>
    <t>[2020-08-25 09:00:16.409] [opcua_time_logger] [info] Execution time for update registers - ms</t>
  </si>
  <si>
    <t>[2020-08-25 09:00:16.463] [opcua_time_logger] [info] Execution time for update registers - ms</t>
  </si>
  <si>
    <t>[2020-08-25 09:00:16.518] [opcua_time_logger] [info] Execution time for update registers - ms</t>
  </si>
  <si>
    <t>[2020-08-25 09:00:16.566] [opcua_time_logger] [info] Execution time for update registers - ms</t>
  </si>
  <si>
    <t>[2020-08-25 09:00:16.618] [opcua_time_logger] [info] Execution time for update registers - ms</t>
  </si>
  <si>
    <t>[2020-08-25 09:00:16.668] [opcua_time_logger] [info] Execution time for update registers - ms</t>
  </si>
  <si>
    <t>[2020-08-25 09:00:16.717] [opcua_time_logger] [info] Execution time for update registers - ms</t>
  </si>
  <si>
    <t>[2020-08-25 09:00:16.770] [opcua_time_logger] [info] Execution time for update registers - ms</t>
  </si>
  <si>
    <t>[2020-08-25 09:00:16.820] [opcua_time_logger] [info] Execution time for update registers - ms</t>
  </si>
  <si>
    <t>[2020-08-25 09:00:16.871] [opcua_time_logger] [info] Execution time for update registers - ms</t>
  </si>
  <si>
    <t>[2020-08-25 09:00:16.920] [opcua_time_logger] [info] Execution time for update registers - ms</t>
  </si>
  <si>
    <t>[2020-08-25 09:00:16.971] [opcua_time_logger] [info] Execution time for update registers - ms</t>
  </si>
  <si>
    <t>[2020-08-25 09:00:17.021] [opcua_time_logger] [info] Execution time for update registers - ms</t>
  </si>
  <si>
    <t>[2020-08-25 09:00:17.073] [opcua_time_logger] [info] Execution time for update registers - ms</t>
  </si>
  <si>
    <t>[2020-08-25 09:00:17.125] [opcua_time_logger] [info] Execution time for update registers - ms</t>
  </si>
  <si>
    <t>[2020-08-25 09:00:17.176] [opcua_time_logger] [info] Execution time for update registers - ms</t>
  </si>
  <si>
    <t>[2020-08-25 09:00:17.227] [opcua_time_logger] [info] Execution time for update registers - ms</t>
  </si>
  <si>
    <t>[2020-08-25 09:00:17.277] [opcua_time_logger] [info] Execution time for update registers - ms</t>
  </si>
  <si>
    <t>[2020-08-25 09:00:17.325] [opcua_time_logger] [info] Execution time for update registers - ms</t>
  </si>
  <si>
    <t>[2020-08-25 09:00:17.378] [opcua_time_logger] [info] Execution time for update registers - ms</t>
  </si>
  <si>
    <t>[2020-08-25 09:00:17.426] [opcua_time_logger] [info] Execution time for update registers - ms</t>
  </si>
  <si>
    <t>[2020-08-25 09:00:17.478] [opcua_time_logger] [info] Execution time for update registers - ms</t>
  </si>
  <si>
    <t>[2020-08-25 09:00:17.532] [opcua_time_logger] [info] Execution time for update registers - ms</t>
  </si>
  <si>
    <t>[2020-08-25 09:00:17.582] [opcua_time_logger] [info] Execution time for update registers - ms</t>
  </si>
  <si>
    <t>[2020-08-25 09:00:17.631] [opcua_time_logger] [info] Execution time for update registers - ms</t>
  </si>
  <si>
    <t>[2020-08-25 09:00:17.682] [opcua_time_logger] [info] Execution time for update registers - ms</t>
  </si>
  <si>
    <t>[2020-08-25 09:00:17.731] [opcua_time_logger] [info] Execution time for update registers - ms</t>
  </si>
  <si>
    <t>[2020-08-25 09:00:17.784] [opcua_time_logger] [info] Execution time for update registers - ms</t>
  </si>
  <si>
    <t>[2020-08-25 09:00:17.832] [opcua_time_logger] [info] Execution time for update registers - ms</t>
  </si>
  <si>
    <t>[2020-08-25 09:00:17.884] [opcua_time_logger] [info] Execution time for update registers - ms</t>
  </si>
  <si>
    <t>[2020-08-25 09:00:17.934] [opcua_time_logger] [info] Execution time for update registers - ms</t>
  </si>
  <si>
    <t>[2020-08-25 09:00:17.988] [opcua_time_logger] [info] Execution time for update registers - ms</t>
  </si>
  <si>
    <t>[2020-08-25 09:00:18.036] [opcua_time_logger] [info] Execution time for update registers - ms</t>
  </si>
  <si>
    <t>[2020-08-25 09:00:18.087] [opcua_time_logger] [info] Execution time for update registers - ms</t>
  </si>
  <si>
    <t>[2020-08-25 09:00:18.135] [opcua_time_logger] [info] Execution time for update registers - ms</t>
  </si>
  <si>
    <t>[2020-08-25 09:00:18.188] [opcua_time_logger] [info] Execution time for update registers - ms</t>
  </si>
  <si>
    <t>[2020-08-25 09:00:18.239] [opcua_time_logger] [info] Execution time for update registers - ms</t>
  </si>
  <si>
    <t>[2020-08-25 09:00:18.290] [opcua_time_logger] [info] Execution time for update registers - ms</t>
  </si>
  <si>
    <t>[2020-08-25 09:00:18.336] [opcua_time_logger] [info] Execution time for update registers - ms</t>
  </si>
  <si>
    <t>[2020-08-25 09:00:18.387] [opcua_time_logger] [info] Execution time for update registers - ms</t>
  </si>
  <si>
    <t>[2020-08-25 09:00:18.437] [opcua_time_logger] [info] Execution time for update registers - ms</t>
  </si>
  <si>
    <t>[2020-08-25 09:00:18.488] [opcua_time_logger] [info] Execution time for update registers - ms</t>
  </si>
  <si>
    <t>[2020-08-25 09:00:18.536] [opcua_time_logger] [info] Execution time for update registers - ms</t>
  </si>
  <si>
    <t>[2020-08-25 09:00:18.588] [opcua_time_logger] [info] Execution time for update registers - ms</t>
  </si>
  <si>
    <t>[2020-08-25 09:00:18.638] [opcua_time_logger] [info] Execution time for update registers - ms</t>
  </si>
  <si>
    <t>[2020-08-25 09:00:18.690] [opcua_time_logger] [info] Execution time for update registers - ms</t>
  </si>
  <si>
    <t>[2020-08-25 09:00:18.737] [opcua_time_logger] [info] Execution time for update registers - ms</t>
  </si>
  <si>
    <t>[2020-08-25 09:00:18.788] [opcua_time_logger] [info] Execution time for update registers - ms</t>
  </si>
  <si>
    <t>[2020-08-25 09:00:18.838] [opcua_time_logger] [info] Execution time for update registers - ms</t>
  </si>
  <si>
    <t>[2020-08-25 09:00:18.889] [opcua_time_logger] [info] Execution time for update registers - ms</t>
  </si>
  <si>
    <t>[2020-08-25 09:00:18.938] [opcua_time_logger] [info] Execution time for update registers - ms</t>
  </si>
  <si>
    <t>[2020-08-25 09:00:18.989] [opcua_time_logger] [info] Execution time for update registers - ms</t>
  </si>
  <si>
    <t>[2020-08-25 09:00:19.040] [opcua_time_logger] [info] Execution time for update registers - ms</t>
  </si>
  <si>
    <t>[2020-08-25 09:00:19.091] [opcua_time_logger] [info] Execution time for update registers - ms</t>
  </si>
  <si>
    <t>[2020-08-25 09:00:19.142] [opcua_time_logger] [info] Execution time for update registers - ms</t>
  </si>
  <si>
    <t>[2020-08-25 09:00:19.195] [opcua_time_logger] [info] Execution time for update registers - ms</t>
  </si>
  <si>
    <t>[2020-08-25 09:00:19.244] [opcua_time_logger] [info] Execution time for update registers - ms</t>
  </si>
  <si>
    <t>[2020-08-25 09:00:19.294] [opcua_time_logger] [info] Execution time for update registers - ms</t>
  </si>
  <si>
    <t>[2020-08-25 09:00:19.346] [opcua_time_logger] [info] Execution time for update registers - ms</t>
  </si>
  <si>
    <t>[2020-08-25 09:00:19.397] [opcua_time_logger] [info] Execution time for update registers - ms</t>
  </si>
  <si>
    <t>[2020-08-25 09:00:19.447] [opcua_time_logger] [info] Execution time for update registers - ms</t>
  </si>
  <si>
    <t>[2020-08-25 09:00:19.497] [opcua_time_logger] [info] Execution time for update registers - ms</t>
  </si>
  <si>
    <t>[2020-08-25 09:00:19.545] [opcua_time_logger] [info] Execution time for update registers - ms</t>
  </si>
  <si>
    <t>[2020-08-25 09:00:19.598] [opcua_time_logger] [info] Execution time for update registers - ms</t>
  </si>
  <si>
    <t>[2020-08-25 09:00:19.648] [opcua_time_logger] [info] Execution time for update registers - ms</t>
  </si>
  <si>
    <t>[2020-08-25 09:00:19.700] [opcua_time_logger] [info] Execution time for update registers - ms</t>
  </si>
  <si>
    <t>[2020-08-25 09:00:19.750] [opcua_time_logger] [info] Execution time for update registers - ms</t>
  </si>
  <si>
    <t>[2020-08-25 09:00:19.802] [opcua_time_logger] [info] Execution time for update registers - ms</t>
  </si>
  <si>
    <t>[2020-08-25 09:00:19.851] [opcua_time_logger] [info] Execution time for update registers - ms</t>
  </si>
  <si>
    <t>[2020-08-25 09:00:19.907] [opcua_time_logger] [info] Execution time for update registers - ms</t>
  </si>
  <si>
    <t>[2020-08-25 09:00:19.961] [opcua_time_logger] [info] Execution time for update registers - ms</t>
  </si>
  <si>
    <t>[2020-08-25 09:00:20.006] [opcua_time_logger] [info] Execution time for update registers - ms</t>
  </si>
  <si>
    <t>[2020-08-25 09:00:20.056] [opcua_time_logger] [info] Execution time for update registers - ms</t>
  </si>
  <si>
    <t>[2020-08-25 09:00:20.108] [opcua_time_logger] [info] Execution time for update registers - ms</t>
  </si>
  <si>
    <t>[2020-08-25 09:00:20.160] [opcua_time_logger] [info] Execution time for update registers - ms</t>
  </si>
  <si>
    <t>[2020-08-25 09:00:20.210] [opcua_time_logger] [info] Execution time for update registers - ms</t>
  </si>
  <si>
    <t>[2020-08-25 09:00:20.259] [opcua_time_logger] [info] Execution time for update registers - ms</t>
  </si>
  <si>
    <t>[2020-08-25 09:00:20.311] [opcua_time_logger] [info] Execution time for update registers - ms</t>
  </si>
  <si>
    <t>[2020-08-25 09:00:20.362] [opcua_time_logger] [info] Execution time for update registers - ms</t>
  </si>
  <si>
    <t>[2020-08-25 09:00:20.413] [opcua_time_logger] [info] Execution time for update registers - ms</t>
  </si>
  <si>
    <t>[2020-08-25 09:00:20.463] [opcua_time_logger] [info] Execution time for update registers - ms</t>
  </si>
  <si>
    <t>[2020-08-25 09:00:20.514] [opcua_time_logger] [info] Execution time for update registers - ms</t>
  </si>
  <si>
    <t>[2020-08-25 09:00:20.566] [opcua_time_logger] [info] Execution time for update registers - ms</t>
  </si>
  <si>
    <t>[2020-08-25 09:00:20.616] [opcua_time_logger] [info] Execution time for update registers - ms</t>
  </si>
  <si>
    <t>[2020-08-25 09:00:20.668] [opcua_time_logger] [info] Execution time for update registers - ms</t>
  </si>
  <si>
    <t>[2020-08-25 09:00:20.718] [opcua_time_logger] [info] Execution time for update registers - ms</t>
  </si>
  <si>
    <t>[2020-08-25 09:00:20.768] [opcua_time_logger] [info] Execution time for update registers - ms</t>
  </si>
  <si>
    <t>[2020-08-25 09:00:20.827] [opcua_time_logger] [info] Execution time for update registers - ms</t>
  </si>
  <si>
    <t>[2020-08-25 09:00:20.869] [opcua_time_logger] [info] Execution time for update registers - ms</t>
  </si>
  <si>
    <t>[2020-08-25 09:00:20.918] [opcua_time_logger] [info] Execution time for update registers - ms</t>
  </si>
  <si>
    <t>[2020-08-25 09:00:20.970] [opcua_time_logger] [info] Execution time for update registers - ms</t>
  </si>
  <si>
    <t>[2020-08-25 09:00:21.024] [opcua_time_logger] [info] Execution time for update registers - ms</t>
  </si>
  <si>
    <t>[2020-08-25 09:00:21.073] [opcua_time_logger] [info] Execution time for update registers - ms</t>
  </si>
  <si>
    <t>[2020-08-25 09:00:21.126] [opcua_time_logger] [info] Execution time for update registers - ms</t>
  </si>
  <si>
    <t>[2020-08-25 09:00:21.174] [opcua_time_logger] [info] Execution time for update registers - ms</t>
  </si>
  <si>
    <t>[2020-08-25 09:00:21.226] [opcua_time_logger] [info] Execution time for update registers - ms</t>
  </si>
  <si>
    <t>[2020-08-25 09:00:21.275] [opcua_time_logger] [info] Execution time for update registers - ms</t>
  </si>
  <si>
    <t>[2020-08-25 09:00:21.329] [opcua_time_logger] [info] Execution time for update registers - ms</t>
  </si>
  <si>
    <t>[2020-08-25 09:00:21.378] [opcua_time_logger] [info] Execution time for update registers - ms</t>
  </si>
  <si>
    <t>[2020-08-25 09:00:21.427] [opcua_time_logger] [info] Execution time for update registers - ms</t>
  </si>
  <si>
    <t>[2020-08-25 09:00:21.484] [opcua_time_logger] [info] Execution time for update registers - ms</t>
  </si>
  <si>
    <t>[2020-08-25 09:00:21.531] [opcua_time_logger] [info] Execution time for update registers - ms</t>
  </si>
  <si>
    <t>[2020-08-25 09:00:21.581] [opcua_time_logger] [info] Execution time for update registers - ms</t>
  </si>
  <si>
    <t>[2020-08-25 09:00:21.632] [opcua_time_logger] [info] Execution time for update registers - ms</t>
  </si>
  <si>
    <t>[2020-08-25 09:00:21.680] [opcua_time_logger] [info] Execution time for update registers - ms</t>
  </si>
  <si>
    <t>[2020-08-25 09:00:21.733] [opcua_time_logger] [info] Execution time for update registers - ms</t>
  </si>
  <si>
    <t>[2020-08-25 09:00:21.781] [opcua_time_logger] [info] Execution time for update registers - ms</t>
  </si>
  <si>
    <t>[2020-08-25 09:00:21.833] [opcua_time_logger] [info] Execution time for update registers - ms</t>
  </si>
  <si>
    <t>[2020-08-25 09:00:21.886] [opcua_time_logger] [info] Execution time for update registers - ms</t>
  </si>
  <si>
    <t>[2020-08-25 09:00:21.937] [opcua_time_logger] [info] Execution time for update registers - ms</t>
  </si>
  <si>
    <t>[2020-08-25 09:00:21.985] [opcua_time_logger] [info] Execution time for update registers - ms</t>
  </si>
  <si>
    <t>[2020-08-25 09:00:22.039] [opcua_time_logger] [info] Execution time for update registers - ms</t>
  </si>
  <si>
    <t>[2020-08-25 09:00:22.088] [opcua_time_logger] [info] Execution time for update registers - ms</t>
  </si>
  <si>
    <t>[2020-08-25 09:00:22.143] [opcua_time_logger] [info] Execution time for update registers - ms</t>
  </si>
  <si>
    <t>[2020-08-25 09:00:22.189] [opcua_time_logger] [info] Execution time for update registers - ms</t>
  </si>
  <si>
    <t>[2020-08-25 09:00:22.239] [opcua_time_logger] [info] Execution time for update registers - ms</t>
  </si>
  <si>
    <t>[2020-08-25 09:00:22.290] [opcua_time_logger] [info] Execution time for update registers - ms</t>
  </si>
  <si>
    <t>[2020-08-25 09:00:22.340] [opcua_time_logger] [info] Execution time for update registers - ms</t>
  </si>
  <si>
    <t>[2020-08-25 09:00:22.390] [opcua_time_logger] [info] Execution time for update registers - ms</t>
  </si>
  <si>
    <t>[2020-08-25 09:00:22.447] [opcua_time_logger] [info] Execution time for update registers - ms</t>
  </si>
  <si>
    <t>[2020-08-25 09:00:22.491] [opcua_time_logger] [info] Execution time for update registers - ms</t>
  </si>
  <si>
    <t>[2020-08-25 09:00:22.547] [opcua_time_logger] [info] Execution time for update registers - ms</t>
  </si>
  <si>
    <t>[2020-08-25 09:00:22.595] [opcua_time_logger] [info] Execution time for update registers - ms</t>
  </si>
  <si>
    <t>[2020-08-25 09:00:22.641] [opcua_time_logger] [info] Execution time for update registers - ms</t>
  </si>
  <si>
    <t>[2020-08-25 09:00:22.690] [opcua_time_logger] [info] Execution time for update registers - ms</t>
  </si>
  <si>
    <t>[2020-08-25 09:00:22.741] [opcua_time_logger] [info] Execution time for update registers - ms</t>
  </si>
  <si>
    <t>[2020-08-25 09:00:22.806] [opcua_time_logger] [info] Execution time for update registers - ms</t>
  </si>
  <si>
    <t>[2020-08-25 09:00:22.854] [opcua_time_logger] [info] Execution time for update registers - ms</t>
  </si>
  <si>
    <t>[2020-08-25 09:00:22.902] [opcua_time_logger] [info] Execution time for update registers - ms</t>
  </si>
  <si>
    <t>[2020-08-25 09:00:22.953] [opcua_time_logger] [info] Execution time for update registers - ms</t>
  </si>
  <si>
    <t>[2020-08-25 09:00:23.003] [opcua_time_logger] [info] Execution time for update registers - ms</t>
  </si>
  <si>
    <t>[2020-08-25 09:00:23.059] [opcua_time_logger] [info] Execution time for update registers - ms</t>
  </si>
  <si>
    <t>[2020-08-25 09:00:23.109] [opcua_time_logger] [info] Execution time for update registers - ms</t>
  </si>
  <si>
    <t>[2020-08-25 09:00:23.154] [opcua_time_logger] [info] Execution time for update registers - ms</t>
  </si>
  <si>
    <t>[2020-08-25 09:00:23.205] [opcua_time_logger] [info] Execution time for update registers - ms</t>
  </si>
  <si>
    <t>[2020-08-25 09:00:23.255] [opcua_time_logger] [info] Execution time for update registers - ms</t>
  </si>
  <si>
    <t>[2020-08-25 09:00:23.304] [opcua_time_logger] [info] Execution time for update registers - ms</t>
  </si>
  <si>
    <t>[2020-08-25 09:00:23.358] [opcua_time_logger] [info] Execution time for update registers - ms</t>
  </si>
  <si>
    <t>[2020-08-25 09:00:23.410] [opcua_time_logger] [info] Execution time for update registers - ms</t>
  </si>
  <si>
    <t>[2020-08-25 09:00:23.461] [opcua_time_logger] [info] Execution time for update registers - ms</t>
  </si>
  <si>
    <t>[2020-08-25 09:00:23.511] [opcua_time_logger] [info] Execution time for update registers - ms</t>
  </si>
  <si>
    <t>[2020-08-25 09:00:23.564] [opcua_time_logger] [info] Execution time for update registers - ms</t>
  </si>
  <si>
    <t>[2020-08-25 09:00:23.615] [opcua_time_logger] [info] Execution time for update registers - ms</t>
  </si>
  <si>
    <t>[2020-08-25 09:00:23.669] [opcua_time_logger] [info] Execution time for update registers - ms</t>
  </si>
  <si>
    <t>[2020-08-25 09:00:23.715] [opcua_time_logger] [info] Execution time for update registers - ms</t>
  </si>
  <si>
    <t>[2020-08-25 09:00:23.768] [opcua_time_logger] [info] Execution time for update registers - ms</t>
  </si>
  <si>
    <t>[2020-08-25 09:00:23.818] [opcua_time_logger] [info] Execution time for update registers - ms</t>
  </si>
  <si>
    <t>[2020-08-25 09:00:23.869] [opcua_time_logger] [info] Execution time for update registers - ms</t>
  </si>
  <si>
    <t>[2020-08-25 09:00:23.918] [opcua_time_logger] [info] Execution time for update registers - ms</t>
  </si>
  <si>
    <t>[2020-08-25 09:00:23.970] [opcua_time_logger] [info] Execution time for update registers - ms</t>
  </si>
  <si>
    <t>[2020-08-25 09:00:24.019] [opcua_time_logger] [info] Execution time for update registers - ms</t>
  </si>
  <si>
    <t>[2020-08-25 09:00:24.071] [opcua_time_logger] [info] Execution time for update registers - ms</t>
  </si>
  <si>
    <t>[2020-08-25 09:00:24.122] [opcua_time_logger] [info] Execution time for update registers - ms</t>
  </si>
  <si>
    <t>[2020-08-25 09:00:24.173] [opcua_time_logger] [info] Execution time for update registers - ms</t>
  </si>
  <si>
    <t>[2020-08-25 09:00:24.222] [opcua_time_logger] [info] Execution time for update registers - ms</t>
  </si>
  <si>
    <t>[2020-08-25 09:00:24.274] [opcua_time_logger] [info] Execution time for update registers - ms</t>
  </si>
  <si>
    <t>[2020-08-25 09:00:24.325] [opcua_time_logger] [info] Execution time for update registers - ms</t>
  </si>
  <si>
    <t>[2020-08-25 09:00:24.376] [opcua_time_logger] [info] Execution time for update registers - ms</t>
  </si>
  <si>
    <t>[2020-08-25 09:00:24.425] [opcua_time_logger] [info] Execution time for update registers - ms</t>
  </si>
  <si>
    <t>[2020-08-25 09:00:24.476] [opcua_time_logger] [info] Execution time for update registers - ms</t>
  </si>
  <si>
    <t>[2020-08-25 09:00:24.528] [opcua_time_logger] [info] Execution time for update registers - ms</t>
  </si>
  <si>
    <t>[2020-08-25 09:00:24.577] [opcua_time_logger] [info] Execution time for update registers - ms</t>
  </si>
  <si>
    <t>[2020-08-25 09:00:24.628] [opcua_time_logger] [info] Execution time for update registers - ms</t>
  </si>
  <si>
    <t>[2020-08-25 09:00:24.679] [opcua_time_logger] [info] Execution time for update registers - ms</t>
  </si>
  <si>
    <t>[2020-08-25 09:00:24.730] [opcua_time_logger] [info] Execution time for update registers - ms</t>
  </si>
  <si>
    <t>[2020-08-25 09:00:24.780] [opcua_time_logger] [info] Execution time for update registers - ms</t>
  </si>
  <si>
    <t>[2020-08-25 09:00:24.828] [opcua_time_logger] [info] Execution time for update registers - ms</t>
  </si>
  <si>
    <t>[2020-08-25 09:00:24.879] [opcua_time_logger] [info] Execution time for update registers - ms</t>
  </si>
  <si>
    <t>[2020-08-25 09:00:24.929] [opcua_time_logger] [info] Execution time for update registers - ms</t>
  </si>
  <si>
    <t>[2020-08-25 09:00:24.981] [opcua_time_logger] [info] Execution time for update registers - ms</t>
  </si>
  <si>
    <t>[2020-08-25 09:00:25.030] [opcua_time_logger] [info] Execution time for update registers - ms</t>
  </si>
  <si>
    <t>[2020-08-25 09:00:25.083] [opcua_time_logger] [info] Execution time for update registers - ms</t>
  </si>
  <si>
    <t>[2020-08-25 09:00:25.134] [opcua_time_logger] [info] Execution time for update registers - ms</t>
  </si>
  <si>
    <t>[2020-08-25 09:00:25.185] [opcua_time_logger] [info] Execution time for update registers - ms</t>
  </si>
  <si>
    <t>[2020-08-25 09:00:25.234] [opcua_time_logger] [info] Execution time for update registers - ms</t>
  </si>
  <si>
    <t>[2020-08-25 09:00:25.288] [opcua_time_logger] [info] Execution time for update registers - ms</t>
  </si>
  <si>
    <t>[2020-08-25 09:00:25.338] [opcua_time_logger] [info] Execution time for update registers - ms</t>
  </si>
  <si>
    <t>[2020-08-25 09:00:25.389] [opcua_time_logger] [info] Execution time for update registers - ms</t>
  </si>
  <si>
    <t>[2020-08-25 09:00:25.435] [opcua_time_logger] [info] Execution time for update registers - ms</t>
  </si>
  <si>
    <t>[2020-08-25 09:00:25.488] [opcua_time_logger] [info] Execution time for update registers - ms</t>
  </si>
  <si>
    <t>[2020-08-25 09:00:25.536] [opcua_time_logger] [info] Execution time for update registers - ms</t>
  </si>
  <si>
    <t>[2020-08-25 09:00:25.588] [opcua_time_logger] [info] Execution time for update registers - ms</t>
  </si>
  <si>
    <t>[2020-08-25 09:00:25.638] [opcua_time_logger] [info] Execution time for update registers - ms</t>
  </si>
  <si>
    <t>[2020-08-25 09:00:25.688] [opcua_time_logger] [info] Execution time for update registers - ms</t>
  </si>
  <si>
    <t>[2020-08-25 09:00:25.737] [opcua_time_logger] [info] Execution time for update registers - ms</t>
  </si>
  <si>
    <t>[2020-08-25 09:00:25.790] [opcua_time_logger] [info] Execution time for update registers - ms</t>
  </si>
  <si>
    <t>[2020-08-25 09:00:25.841] [opcua_time_logger] [info] Execution time for update registers - ms</t>
  </si>
  <si>
    <t>[2020-08-25 09:00:25.892] [opcua_time_logger] [info] Execution time for update registers - ms</t>
  </si>
  <si>
    <t>[2020-08-25 09:00:25.941] [opcua_time_logger] [info] Execution time for update registers - ms</t>
  </si>
  <si>
    <t>[2020-08-25 09:00:25.991] [opcua_time_logger] [info] Execution time for update registers - ms</t>
  </si>
  <si>
    <t>[2020-08-25 09:00:26.042] [opcua_time_logger] [info] Execution time for update registers - ms</t>
  </si>
  <si>
    <t>[2020-08-25 09:00:26.092] [opcua_time_logger] [info] Execution time for update registers - ms</t>
  </si>
  <si>
    <t>[2020-08-25 09:00:26.142] [opcua_time_logger] [info] Execution time for update registers - ms</t>
  </si>
  <si>
    <t>[2020-08-25 09:00:26.194] [opcua_time_logger] [info] Execution time for update registers - ms</t>
  </si>
  <si>
    <t>[2020-08-25 09:00:26.245] [opcua_time_logger] [info] Execution time for update registers - ms</t>
  </si>
  <si>
    <t>[2020-08-25 09:00:26.296] [opcua_time_logger] [info] Execution time for update registers - ms</t>
  </si>
  <si>
    <t>[2020-08-25 09:00:26.345] [opcua_time_logger] [info] Execution time for update registers - ms</t>
  </si>
  <si>
    <t>[2020-08-25 09:00:26.397] [opcua_time_logger] [info] Execution time for update registers - ms</t>
  </si>
  <si>
    <t>[2020-08-25 09:00:26.448] [opcua_time_logger] [info] Execution time for update registers - ms</t>
  </si>
  <si>
    <t>[2020-08-25 09:00:26.499] [opcua_time_logger] [info] Execution time for update registers - ms</t>
  </si>
  <si>
    <t>[2020-08-25 09:00:26.549] [opcua_time_logger] [info] Execution time for update registers - ms</t>
  </si>
  <si>
    <t>[2020-08-25 09:00:26.601] [opcua_time_logger] [info] Execution time for update registers - ms</t>
  </si>
  <si>
    <t>[2020-08-25 09:00:26.650] [opcua_time_logger] [info] Execution time for update registers - ms</t>
  </si>
  <si>
    <t>[2020-08-25 09:00:26.704] [opcua_time_logger] [info] Execution time for update registers - ms</t>
  </si>
  <si>
    <t>[2020-08-25 09:00:26.756] [opcua_time_logger] [info] Execution time for update registers - ms</t>
  </si>
  <si>
    <t>[2020-08-25 09:00:26.807] [opcua_time_logger] [info] Execution time for update registers - ms</t>
  </si>
  <si>
    <t>[2020-08-25 09:00:26.857] [opcua_time_logger] [info] Execution time for update registers - ms</t>
  </si>
  <si>
    <t>[2020-08-25 09:00:26.907] [opcua_time_logger] [info] Execution time for update registers - ms</t>
  </si>
  <si>
    <t>[2020-08-25 09:00:26.955] [opcua_time_logger] [info] Execution time for update registers - ms</t>
  </si>
  <si>
    <t>[2020-08-25 09:00:27.008] [opcua_time_logger] [info] Execution time for update registers - ms</t>
  </si>
  <si>
    <t>[2020-08-25 09:00:27.059] [opcua_time_logger] [info] Execution time for update registers - ms</t>
  </si>
  <si>
    <t>[2020-08-25 09:00:27.110] [opcua_time_logger] [info] Execution time for update registers - ms</t>
  </si>
  <si>
    <t>[2020-08-25 09:00:27.167] [opcua_time_logger] [info] Execution time for update registers - ms</t>
  </si>
  <si>
    <t>[2020-08-25 09:00:27.216] [opcua_time_logger] [info] Execution time for update registers - ms</t>
  </si>
  <si>
    <t>[2020-08-25 09:00:27.268] [opcua_time_logger] [info] Execution time for update registers - ms</t>
  </si>
  <si>
    <t>[2020-08-25 09:00:27.323] [opcua_time_logger] [info] Execution time for update registers - ms</t>
  </si>
  <si>
    <t>[2020-08-25 09:00:27.366] [opcua_time_logger] [info] Execution time for update registers - ms</t>
  </si>
  <si>
    <t>[2020-08-25 09:00:27.417] [opcua_time_logger] [info] Execution time for update registers - ms</t>
  </si>
  <si>
    <t>[2020-08-25 09:00:27.468] [opcua_time_logger] [info] Execution time for update registers - ms</t>
  </si>
  <si>
    <t>[2020-08-25 09:00:27.519] [opcua_time_logger] [info] Execution time for update registers - ms</t>
  </si>
  <si>
    <t>[2020-08-25 09:00:27.569] [opcua_time_logger] [info] Execution time for update registers - ms</t>
  </si>
  <si>
    <t>[2020-08-25 09:00:27.619] [opcua_time_logger] [info] Execution time for update registers - ms</t>
  </si>
  <si>
    <t>[2020-08-25 09:00:27.671] [opcua_time_logger] [info] Execution time for update registers - ms</t>
  </si>
  <si>
    <t>[2020-08-25 09:00:27.723] [opcua_time_logger] [info] Execution time for update registers - ms</t>
  </si>
  <si>
    <t>[2020-08-25 09:00:27.773] [opcua_time_logger] [info] Execution time for update registers - ms</t>
  </si>
  <si>
    <t>[2020-08-25 09:00:27.824] [opcua_time_logger] [info] Execution time for update registers - ms</t>
  </si>
  <si>
    <t>[2020-08-25 09:00:27.871] [opcua_time_logger] [info] Execution time for update registers - ms</t>
  </si>
  <si>
    <t>[2020-08-25 09:00:27.924] [opcua_time_logger] [info] Execution time for update registers - ms</t>
  </si>
  <si>
    <t>[2020-08-25 09:00:27.972] [opcua_time_logger] [info] Execution time for update registers - ms</t>
  </si>
  <si>
    <t>[2020-08-25 09:00:28.025] [opcua_time_logger] [info] Execution time for update registers - ms</t>
  </si>
  <si>
    <t>[2020-08-25 09:00:28.074] [opcua_time_logger] [info] Execution time for update registers - ms</t>
  </si>
  <si>
    <t>[2020-08-25 09:00:28.129] [opcua_time_logger] [info] Execution time for update registers - ms</t>
  </si>
  <si>
    <t>[2020-08-25 09:00:28.180] [opcua_time_logger] [info] Execution time for update registers - ms</t>
  </si>
  <si>
    <t>[2020-08-25 09:00:28.229] [opcua_time_logger] [info] Execution time for update registers - ms</t>
  </si>
  <si>
    <t>[2020-08-25 09:00:28.280] [opcua_time_logger] [info] Execution time for update registers - ms</t>
  </si>
  <si>
    <t>[2020-08-25 09:00:28.331] [opcua_time_logger] [info] Execution time for update registers - ms</t>
  </si>
  <si>
    <t>[2020-08-25 09:00:28.381] [opcua_time_logger] [info] Execution time for update registers - ms</t>
  </si>
  <si>
    <t>[2020-08-25 09:00:28.432] [opcua_time_logger] [info] Execution time for update registers - ms</t>
  </si>
  <si>
    <t>[2020-08-25 09:00:28.485] [opcua_time_logger] [info] Execution time for update registers - ms</t>
  </si>
  <si>
    <t>[2020-08-25 09:00:28.533] [opcua_time_logger] [info] Execution time for update registers - ms</t>
  </si>
  <si>
    <t>[2020-08-25 09:00:28.582] [opcua_time_logger] [info] Execution time for update registers - ms</t>
  </si>
  <si>
    <t>[2020-08-25 09:00:28.635] [opcua_time_logger] [info] Execution time for update registers - ms</t>
  </si>
  <si>
    <t>[2020-08-25 09:00:28.686] [opcua_time_logger] [info] Execution time for update registers - ms</t>
  </si>
  <si>
    <t>[2020-08-25 09:00:28.737] [opcua_time_logger] [info] Execution time for update registers - ms</t>
  </si>
  <si>
    <t>[2020-08-25 09:00:28.792] [opcua_time_logger] [info] Execution time for update registers - ms</t>
  </si>
  <si>
    <t>[2020-08-25 09:00:28.843] [opcua_time_logger] [info] Execution time for update registers - ms</t>
  </si>
  <si>
    <t>[2020-08-25 09:00:28.891] [opcua_time_logger] [info] Execution time for update registers - ms</t>
  </si>
  <si>
    <t>[2020-08-25 09:00:28.943] [opcua_time_logger] [info] Execution time for update registers - ms</t>
  </si>
  <si>
    <t>[2020-08-25 09:00:28.991] [opcua_time_logger] [info] Execution time for update registers - ms</t>
  </si>
  <si>
    <t>[2020-08-25 09:00:29.043] [opcua_time_logger] [info] Execution time for update registers - ms</t>
  </si>
  <si>
    <t>[2020-08-25 09:00:29.091] [opcua_time_logger] [info] Execution time for update registers - ms</t>
  </si>
  <si>
    <t>[2020-08-25 09:00:29.141] [opcua_time_logger] [info] Execution time for update registers - ms</t>
  </si>
  <si>
    <t>[2020-08-25 09:00:29.193] [opcua_time_logger] [info] Execution time for update registers - ms</t>
  </si>
  <si>
    <t>[2020-08-25 09:00:29.243] [opcua_time_logger] [info] Execution time for update registers - ms</t>
  </si>
  <si>
    <t>[2020-08-25 09:00:29.293] [opcua_time_logger] [info] Execution time for update registers - ms</t>
  </si>
  <si>
    <t>[2020-08-25 09:00:29.344] [opcua_time_logger] [info] Execution time for update registers - ms</t>
  </si>
  <si>
    <t>[2020-08-25 09:00:29.394] [opcua_time_logger] [info] Execution time for update registers - ms</t>
  </si>
  <si>
    <t>[2020-08-25 09:00:29.445] [opcua_time_logger] [info] Execution time for update registers - ms</t>
  </si>
  <si>
    <t>[2020-08-25 09:00:29.495] [opcua_time_logger] [info] Execution time for update registers - ms</t>
  </si>
  <si>
    <t>[2020-08-25 09:00:29.544] [opcua_time_logger] [info] Execution time for update registers - ms</t>
  </si>
  <si>
    <t>[2020-08-25 09:00:29.596] [opcua_time_logger] [info] Execution time for update registers - ms</t>
  </si>
  <si>
    <t>[2020-08-25 09:00:29.646] [opcua_time_logger] [info] Execution time for update registers - ms</t>
  </si>
  <si>
    <t>[2020-08-25 09:00:29.697] [opcua_time_logger] [info] Execution time for update registers - ms</t>
  </si>
  <si>
    <t>[2020-08-25 09:00:29.748] [opcua_time_logger] [info] Execution time for update registers - ms</t>
  </si>
  <si>
    <t>[2020-08-25 09:00:29.799] [opcua_time_logger] [info] Execution time for update registers - ms</t>
  </si>
  <si>
    <t>[2020-08-25 09:00:29.849] [opcua_time_logger] [info] Execution time for update registers - ms</t>
  </si>
  <si>
    <t>[2020-08-25 09:00:29.899] [opcua_time_logger] [info] Execution time for update registers - ms</t>
  </si>
  <si>
    <t>[2020-08-25 09:00:29.951] [opcua_time_logger] [info] Execution time for update registers - ms</t>
  </si>
  <si>
    <t>[2020-08-25 09:00:30.002] [opcua_time_logger] [info] Execution time for update registers - ms</t>
  </si>
  <si>
    <t>[2020-08-25 09:00:30.053] [opcua_time_logger] [info] Execution time for update registers - ms</t>
  </si>
  <si>
    <t>[2020-08-25 09:00:30.103] [opcua_time_logger] [info] Execution time for update registers - ms</t>
  </si>
  <si>
    <t>[2020-08-25 09:00:30.152] [opcua_time_logger] [info] Execution time for update registers - ms</t>
  </si>
  <si>
    <t>[2020-08-25 09:00:30.204] [opcua_time_logger] [info] Execution time for update registers - ms</t>
  </si>
  <si>
    <t>[2020-08-25 09:00:30.254] [opcua_time_logger] [info] Execution time for update registers - ms</t>
  </si>
  <si>
    <t>[2020-08-25 09:00:30.306] [opcua_time_logger] [info] Execution time for update registers - ms</t>
  </si>
  <si>
    <t>[2020-08-25 09:00:30.356] [opcua_time_logger] [info] Execution time for update registers - ms</t>
  </si>
  <si>
    <t>[2020-08-25 09:00:30.406] [opcua_time_logger] [info] Execution time for update registers - ms</t>
  </si>
  <si>
    <t>[2020-08-25 09:00:30.458] [opcua_time_logger] [info] Execution time for update registers - ms</t>
  </si>
  <si>
    <t>[2020-08-25 09:00:30.510] [opcua_time_logger] [info] Execution time for update registers - ms</t>
  </si>
  <si>
    <t>[2020-08-25 09:00:30.562] [opcua_time_logger] [info] Execution time for update registers - ms</t>
  </si>
  <si>
    <t>[2020-08-25 09:00:30.613] [opcua_time_logger] [info] Execution time for update registers - ms</t>
  </si>
  <si>
    <t>[2020-08-25 09:00:30.664] [opcua_time_logger] [info] Execution time for update registers - ms</t>
  </si>
  <si>
    <t>[2020-08-25 09:00:30.714] [opcua_time_logger] [info] Execution time for update registers - ms</t>
  </si>
  <si>
    <t>[2020-08-25 09:00:30.765] [opcua_time_logger] [info] Execution time for update registers - ms</t>
  </si>
  <si>
    <t>[2020-08-25 09:00:30.815] [opcua_time_logger] [info] Execution time for update registers - ms</t>
  </si>
  <si>
    <t>[2020-08-25 09:00:30.866] [opcua_time_logger] [info] Execution time for update registers - ms</t>
  </si>
  <si>
    <t>[2020-08-25 09:00:30.913] [opcua_time_logger] [info] Execution time for update registers - ms</t>
  </si>
  <si>
    <t>[2020-08-25 09:00:30.965] [opcua_time_logger] [info] Execution time for update registers - ms</t>
  </si>
  <si>
    <t>[2020-08-25 09:00:31.014] [opcua_time_logger] [info] Execution time for update registers - ms</t>
  </si>
  <si>
    <t>[2020-08-25 09:00:31.067] [opcua_time_logger] [info] Execution time for update registers - ms</t>
  </si>
  <si>
    <t>[2020-08-25 09:00:31.116] [opcua_time_logger] [info] Execution time for update registers - ms</t>
  </si>
  <si>
    <t>[2020-08-25 09:00:31.169] [opcua_time_logger] [info] Execution time for update registers - ms</t>
  </si>
  <si>
    <t>[2020-08-25 09:00:31.219] [opcua_time_logger] [info] Execution time for update registers - ms</t>
  </si>
  <si>
    <t>[2020-08-25 09:00:31.270] [opcua_time_logger] [info] Execution time for update registers - ms</t>
  </si>
  <si>
    <t>[2020-08-25 09:00:31.319] [opcua_time_logger] [info] Execution time for update registers - ms</t>
  </si>
  <si>
    <t>[2020-08-25 09:00:31.379] [opcua_time_logger] [info] Execution time for update registers - ms</t>
  </si>
  <si>
    <t>[2020-08-25 09:00:31.426] [opcua_time_logger] [info] Execution time for update registers - ms</t>
  </si>
  <si>
    <t>[2020-08-25 09:00:31.478] [opcua_time_logger] [info] Execution time for update registers - ms</t>
  </si>
  <si>
    <t>[2020-08-25 09:00:31.528] [opcua_time_logger] [info] Execution time for update registers - ms</t>
  </si>
  <si>
    <t>[2020-08-25 09:00:31.580] [opcua_time_logger] [info] Execution time for update registers - ms</t>
  </si>
  <si>
    <t>[2020-08-25 09:00:31.630] [opcua_time_logger] [info] Execution time for update registers - ms</t>
  </si>
  <si>
    <t>[2020-08-25 09:00:31.679] [opcua_time_logger] [info] Execution time for update registers - ms</t>
  </si>
  <si>
    <t>[2020-08-25 09:00:31.728] [opcua_time_logger] [info] Execution time for update registers - ms</t>
  </si>
  <si>
    <t>[2020-08-25 09:00:31.782] [opcua_time_logger] [info] Execution time for update registers - ms</t>
  </si>
  <si>
    <t>[2020-08-25 09:00:31.830] [opcua_time_logger] [info] Execution time for update registers - ms</t>
  </si>
  <si>
    <t>[2020-08-25 09:00:31.881] [opcua_time_logger] [info] Execution time for update registers - ms</t>
  </si>
  <si>
    <t>[2020-08-25 09:00:31.931] [opcua_time_logger] [info] Execution time for update registers - ms</t>
  </si>
  <si>
    <t>[2020-08-25 09:00:31.984] [opcua_time_logger] [info] Execution time for update registers - ms</t>
  </si>
  <si>
    <t>[2020-08-25 09:00:32.034] [opcua_time_logger] [info] Execution time for update registers - ms</t>
  </si>
  <si>
    <t>[2020-08-25 09:00:32.085] [opcua_time_logger] [info] Execution time for update registers - ms</t>
  </si>
  <si>
    <t>[2020-08-25 09:00:32.137] [opcua_time_logger] [info] Execution time for update registers - ms</t>
  </si>
  <si>
    <t>[2020-08-25 09:00:32.189] [opcua_time_logger] [info] Execution time for update registers - ms</t>
  </si>
  <si>
    <t>[2020-08-25 09:00:32.239] [opcua_time_logger] [info] Execution time for update registers - ms</t>
  </si>
  <si>
    <t>[2020-08-25 09:00:32.289] [opcua_time_logger] [info] Execution time for update registers - ms</t>
  </si>
  <si>
    <t>[2020-08-25 09:00:32.337] [opcua_time_logger] [info] Execution time for update registers - ms</t>
  </si>
  <si>
    <t>[2020-08-25 09:00:32.390] [opcua_time_logger] [info] Execution time for update registers - ms</t>
  </si>
  <si>
    <t>[2020-08-25 09:00:32.440] [opcua_time_logger] [info] Execution time for update registers - ms</t>
  </si>
  <si>
    <t>[2020-08-25 09:00:32.489] [opcua_time_logger] [info] Execution time for update registers - ms</t>
  </si>
  <si>
    <t>[2020-08-25 09:00:32.536] [opcua_time_logger] [info] Execution time for update registers - ms</t>
  </si>
  <si>
    <t>[2020-08-25 09:00:32.590] [opcua_time_logger] [info] Execution time for update registers - ms</t>
  </si>
  <si>
    <t>[2020-08-25 09:00:32.640] [opcua_time_logger] [info] Execution time for update registers - ms</t>
  </si>
  <si>
    <t>[2020-08-25 09:00:32.692] [opcua_time_logger] [info] Execution time for update registers - ms</t>
  </si>
  <si>
    <t>[2020-08-25 09:00:32.742] [opcua_time_logger] [info] Execution time for update registers - ms</t>
  </si>
  <si>
    <t>[2020-08-25 09:00:32.790] [opcua_time_logger] [info] Execution time for update registers - ms</t>
  </si>
  <si>
    <t>[2020-08-25 09:00:32.840] [opcua_time_logger] [info] Execution time for update registers - ms</t>
  </si>
  <si>
    <t>[2020-08-25 09:00:32.889] [opcua_time_logger] [info] Execution time for update registers - ms</t>
  </si>
  <si>
    <t>[2020-08-25 09:00:32.938] [opcua_time_logger] [info] Execution time for update registers - ms</t>
  </si>
  <si>
    <t>[2020-08-25 09:00:32.991] [opcua_time_logger] [info] Execution time for update registers - ms</t>
  </si>
  <si>
    <t>[2020-08-25 09:00:33.047] [opcua_time_logger] [info] Execution time for update registers - ms</t>
  </si>
  <si>
    <t>[2020-08-25 09:00:33.092] [opcua_time_logger] [info] Execution time for update registers - ms</t>
  </si>
  <si>
    <t>[2020-08-25 09:00:33.141] [opcua_time_logger] [info] Execution time for update registers - ms</t>
  </si>
  <si>
    <t>[2020-08-25 09:00:33.191] [opcua_time_logger] [info] Execution time for update registers - ms</t>
  </si>
  <si>
    <t>[2020-08-25 09:00:33.238] [opcua_time_logger] [info] Execution time for update registers - ms</t>
  </si>
  <si>
    <t>[2020-08-25 09:00:33.289] [opcua_time_logger] [info] Execution time for update registers - ms</t>
  </si>
  <si>
    <t>[2020-08-25 09:00:33.338] [opcua_time_logger] [info] Execution time for update registers - ms</t>
  </si>
  <si>
    <t>[2020-08-25 09:00:33.390] [opcua_time_logger] [info] Execution time for update registers - ms</t>
  </si>
  <si>
    <t>[2020-08-25 09:00:33.439] [opcua_time_logger] [info] Execution time for update registers - ms</t>
  </si>
  <si>
    <t>[2020-08-25 09:00:33.490] [opcua_time_logger] [info] Execution time for update registers - ms</t>
  </si>
  <si>
    <t>[2020-08-25 09:00:33.541] [opcua_time_logger] [info] Execution time for update registers - ms</t>
  </si>
  <si>
    <t>[2020-08-25 09:00:33.592] [opcua_time_logger] [info] Execution time for update registers - ms</t>
  </si>
  <si>
    <t>[2020-08-25 09:00:33.639] [opcua_time_logger] [info] Execution time for update registers - ms</t>
  </si>
  <si>
    <t>[2020-08-25 09:00:33.689] [opcua_time_logger] [info] Execution time for update registers - ms</t>
  </si>
  <si>
    <t>[2020-08-25 09:00:33.739] [opcua_time_logger] [info] Execution time for update registers - ms</t>
  </si>
  <si>
    <t>[2020-08-25 09:00:33.789] [opcua_time_logger] [info] Execution time for update registers - ms</t>
  </si>
  <si>
    <t>[2020-08-25 09:00:33.841] [opcua_time_logger] [info] Execution time for update registers - ms</t>
  </si>
  <si>
    <t>[2020-08-25 09:00:33.891] [opcua_time_logger] [info] Execution time for update registers - ms</t>
  </si>
  <si>
    <t>[2020-08-25 09:00:33.939] [opcua_time_logger] [info] Execution time for update registers - ms</t>
  </si>
  <si>
    <t>[2020-08-25 09:00:33.988] [opcua_time_logger] [info] Execution time for update registers - ms</t>
  </si>
  <si>
    <t>[2020-08-25 09:00:34.037] [opcua_time_logger] [info] Execution time for update registers - ms</t>
  </si>
  <si>
    <t>[2020-08-25 09:00:34.087] [opcua_time_logger] [info] Execution time for update registers - ms</t>
  </si>
  <si>
    <t>[2020-08-25 09:00:34.139] [opcua_time_logger] [info] Execution time for update registers - ms</t>
  </si>
  <si>
    <t>[2020-08-25 09:00:34.191] [opcua_time_logger] [info] Execution time for update registers - ms</t>
  </si>
  <si>
    <t>[2020-08-25 09:00:34.243] [opcua_time_logger] [info] Execution time for update registers - ms</t>
  </si>
  <si>
    <t>[2020-08-25 09:00:34.294] [opcua_time_logger] [info] Execution time for update registers - ms</t>
  </si>
  <si>
    <t>[2020-08-25 09:00:34.344] [opcua_time_logger] [info] Execution time for update registers - ms</t>
  </si>
  <si>
    <t>[2020-08-25 09:00:34.394] [opcua_time_logger] [info] Execution time for update registers - ms</t>
  </si>
  <si>
    <t>[2020-08-25 09:00:34.444] [opcua_time_logger] [info] Execution time for update registers - ms</t>
  </si>
  <si>
    <t>[2020-08-25 09:00:34.495] [opcua_time_logger] [info] Execution time for update registers - ms</t>
  </si>
  <si>
    <t>[2020-08-25 09:00:34.546] [opcua_time_logger] [info] Execution time for update registers - ms</t>
  </si>
  <si>
    <t>[2020-08-25 09:00:34.597] [opcua_time_logger] [info] Execution time for update registers - ms</t>
  </si>
  <si>
    <t>[2020-08-25 09:00:34.645] [opcua_time_logger] [info] Execution time for update registers - ms</t>
  </si>
  <si>
    <t>[2020-08-25 09:00:34.695] [opcua_time_logger] [info] Execution time for update registers - ms</t>
  </si>
  <si>
    <t>[2020-08-25 09:00:34.746] [opcua_time_logger] [info] Execution time for update registers - ms</t>
  </si>
  <si>
    <t>[2020-08-25 09:00:34.797] [opcua_time_logger] [info] Execution time for update registers - ms</t>
  </si>
  <si>
    <t>[2020-08-25 09:00:34.848] [opcua_time_logger] [info] Execution time for update registers - ms</t>
  </si>
  <si>
    <t>[2020-08-25 09:00:34.901] [opcua_time_logger] [info] Execution time for update registers - ms</t>
  </si>
  <si>
    <t>[2020-08-25 09:00:34.952] [opcua_time_logger] [info] Execution time for update registers - ms</t>
  </si>
  <si>
    <t>[2020-08-25 09:00:35.003] [opcua_time_logger] [info] Execution time for update registers - ms</t>
  </si>
  <si>
    <t>[2020-08-25 09:00:35.053] [opcua_time_logger] [info] Execution time for update registers - ms</t>
  </si>
  <si>
    <t>[2020-08-25 09:00:35.103] [opcua_time_logger] [info] Execution time for update registers - ms</t>
  </si>
  <si>
    <t>[2020-08-25 09:00:35.154] [opcua_time_logger] [info] Execution time for update registers - ms</t>
  </si>
  <si>
    <t>[2020-08-25 09:00:35.206] [opcua_time_logger] [info] Execution time for update registers - ms</t>
  </si>
  <si>
    <t>[2020-08-25 09:00:35.254] [opcua_time_logger] [info] Execution time for update registers - ms</t>
  </si>
  <si>
    <t>[2020-08-25 09:00:35.306] [opcua_time_logger] [info] Execution time for update registers - ms</t>
  </si>
  <si>
    <t>[2020-08-25 09:00:35.359] [opcua_time_logger] [info] Execution time for update registers - ms</t>
  </si>
  <si>
    <t>[2020-08-25 09:00:35.410] [opcua_time_logger] [info] Execution time for update registers - ms</t>
  </si>
  <si>
    <t>[2020-08-25 09:00:35.458] [opcua_time_logger] [info] Execution time for update registers - ms</t>
  </si>
  <si>
    <t>[2020-08-25 09:00:35.511] [opcua_time_logger] [info] Execution time for update registers - ms</t>
  </si>
  <si>
    <t>[2020-08-25 09:00:35.561] [opcua_time_logger] [info] Execution time for update registers - ms</t>
  </si>
  <si>
    <t>[2020-08-25 09:00:35.613] [opcua_time_logger] [info] Execution time for update registers - ms</t>
  </si>
  <si>
    <t>[2020-08-25 09:00:35.671] [opcua_time_logger] [info] Execution time for update registers - ms</t>
  </si>
  <si>
    <t>[2020-08-25 09:00:35.715] [opcua_time_logger] [info] Execution time for update registers - ms</t>
  </si>
  <si>
    <t>[2020-08-25 09:00:35.764] [opcua_time_logger] [info] Execution time for update registers - ms</t>
  </si>
  <si>
    <t>[2020-08-25 09:00:35.817] [opcua_time_logger] [info] Execution time for update registers - ms</t>
  </si>
  <si>
    <t>[2020-08-25 09:00:35.867] [opcua_time_logger] [info] Execution time for update registers - ms</t>
  </si>
  <si>
    <t>[2020-08-25 09:00:35.918] [opcua_time_logger] [info] Execution time for update registers - ms</t>
  </si>
  <si>
    <t>[2020-08-25 09:00:35.969] [opcua_time_logger] [info] Execution time for update registers - ms</t>
  </si>
  <si>
    <t>[2020-08-25 09:00:36.021] [opcua_time_logger] [info] Execution time for update registers - ms</t>
  </si>
  <si>
    <t>[2020-08-25 09:00:36.071] [opcua_time_logger] [info] Execution time for update registers - ms</t>
  </si>
  <si>
    <t>[2020-08-25 09:00:36.121] [opcua_time_logger] [info] Execution time for update registers - ms</t>
  </si>
  <si>
    <t>[2020-08-25 09:00:36.171] [opcua_time_logger] [info] Execution time for update registers - ms</t>
  </si>
  <si>
    <t>[2020-08-25 09:00:36.223] [opcua_time_logger] [info] Execution time for update registers - ms</t>
  </si>
  <si>
    <t>[2020-08-25 09:00:36.272] [opcua_time_logger] [info] Execution time for update registers - ms</t>
  </si>
  <si>
    <t>[2020-08-25 09:00:36.324] [opcua_time_logger] [info] Execution time for update registers - ms</t>
  </si>
  <si>
    <t>[2020-08-25 09:00:36.374] [opcua_time_logger] [info] Execution time for update registers - ms</t>
  </si>
  <si>
    <t>[2020-08-25 09:00:36.427] [opcua_time_logger] [info] Execution time for update registers - ms</t>
  </si>
  <si>
    <t>[2020-08-25 09:00:36.478] [opcua_time_logger] [info] Execution time for update registers - ms</t>
  </si>
  <si>
    <t>[2020-08-25 09:00:36.530] [opcua_time_logger] [info] Execution time for update registers - ms</t>
  </si>
  <si>
    <t>[2020-08-25 09:00:36.578] [opcua_time_logger] [info] Execution time for update registers - ms</t>
  </si>
  <si>
    <t>[2020-08-25 09:00:36.630] [opcua_time_logger] [info] Execution time for update registers - ms</t>
  </si>
  <si>
    <t>[2020-08-25 09:00:36.681] [opcua_time_logger] [info] Execution time for update registers - ms</t>
  </si>
  <si>
    <t>[2020-08-25 09:00:36.732] [opcua_time_logger] [info] Execution time for update registers - ms</t>
  </si>
  <si>
    <t>[2020-08-25 09:00:36.784] [opcua_time_logger] [info] Execution time for update registers - ms</t>
  </si>
  <si>
    <t>[2020-08-25 09:00:36.835] [opcua_time_logger] [info] Execution time for update registers - ms</t>
  </si>
  <si>
    <t>[2020-08-25 09:00:36.883] [opcua_time_logger] [info] Execution time for update registers - ms</t>
  </si>
  <si>
    <t>[2020-08-25 09:00:36.936] [opcua_time_logger] [info] Execution time for update registers - ms</t>
  </si>
  <si>
    <t>[2020-08-25 09:00:36.983] [opcua_time_logger] [info] Execution time for update registers - ms</t>
  </si>
  <si>
    <t>[2020-08-25 09:00:37.036] [opcua_time_logger] [info] Execution time for update registers - ms</t>
  </si>
  <si>
    <t>[2020-08-25 09:00:37.086] [opcua_time_logger] [info] Execution time for update registers - ms</t>
  </si>
  <si>
    <t>[2020-08-25 09:00:37.138] [opcua_time_logger] [info] Execution time for update registers - ms</t>
  </si>
  <si>
    <t>[2020-08-25 09:00:37.189] [opcua_time_logger] [info] Execution time for update registers - ms</t>
  </si>
  <si>
    <t>[2020-08-25 09:00:37.240] [opcua_time_logger] [info] Execution time for update registers - ms</t>
  </si>
  <si>
    <t>[2020-08-25 09:00:37.289] [opcua_time_logger] [info] Execution time for update registers - ms</t>
  </si>
  <si>
    <t>[2020-08-25 09:00:37.340] [opcua_time_logger] [info] Execution time for update registers - ms</t>
  </si>
  <si>
    <t>[2020-08-25 09:00:37.389] [opcua_time_logger] [info] Execution time for update registers - ms</t>
  </si>
  <si>
    <t>[2020-08-25 09:00:37.438] [opcua_time_logger] [info] Execution time for update registers - ms</t>
  </si>
  <si>
    <t>[2020-08-25 09:00:37.489] [opcua_time_logger] [info] Execution time for update registers - ms</t>
  </si>
  <si>
    <t>[2020-08-25 09:00:37.537] [opcua_time_logger] [info] Execution time for update registers - ms</t>
  </si>
  <si>
    <t>[2020-08-25 09:00:37.589] [opcua_time_logger] [info] Execution time for update registers - ms</t>
  </si>
  <si>
    <t>[2020-08-25 09:00:37.641] [opcua_time_logger] [info] Execution time for update registers - ms</t>
  </si>
  <si>
    <t>[2020-08-25 09:00:37.690] [opcua_time_logger] [info] Execution time for update registers - ms</t>
  </si>
  <si>
    <t>[2020-08-25 09:00:37.738] [opcua_time_logger] [info] Execution time for update registers - ms</t>
  </si>
  <si>
    <t>[2020-08-25 09:00:37.788] [opcua_time_logger] [info] Execution time for update registers - ms</t>
  </si>
  <si>
    <t>[2020-08-25 09:00:37.838] [opcua_time_logger] [info] Execution time for update registers - ms</t>
  </si>
  <si>
    <t>[2020-08-25 09:00:37.887] [opcua_time_logger] [info] Execution time for update registers - ms</t>
  </si>
  <si>
    <t>[2020-08-25 09:00:37.936] [opcua_time_logger] [info] Execution time for update registers - ms</t>
  </si>
  <si>
    <t>[2020-08-25 09:00:37.989] [opcua_time_logger] [info] Execution time for update registers - ms</t>
  </si>
  <si>
    <t>[2020-08-25 09:00:38.037] [opcua_time_logger] [info] Execution time for update registers - ms</t>
  </si>
  <si>
    <t>[2020-08-25 09:00:38.090] [opcua_time_logger] [info] Execution time for update registers - ms</t>
  </si>
  <si>
    <t>[2020-08-25 09:00:38.143] [opcua_time_logger] [info] Execution time for update registers - ms</t>
  </si>
  <si>
    <t>[2020-08-25 09:00:38.200] [opcua_time_logger] [info] Execution time for update registers - ms</t>
  </si>
  <si>
    <t>[2020-08-25 09:00:38.247] [opcua_time_logger] [info] Execution time for update registers - ms</t>
  </si>
  <si>
    <t>[2020-08-25 09:00:38.298] [opcua_time_logger] [info] Execution time for update registers - ms</t>
  </si>
  <si>
    <t>[2020-08-25 09:00:38.343] [opcua_time_logger] [info] Execution time for update registers - ms</t>
  </si>
  <si>
    <t>[2020-08-25 09:00:38.396] [opcua_time_logger] [info] Execution time for update registers - ms</t>
  </si>
  <si>
    <t>[2020-08-25 09:00:38.446] [opcua_time_logger] [info] Execution time for update registers - ms</t>
  </si>
  <si>
    <t>[2020-08-25 09:00:38.497] [opcua_time_logger] [info] Execution time for update registers - ms</t>
  </si>
  <si>
    <t>[2020-08-25 09:00:38.548] [opcua_time_logger] [info] Execution time for update registers - ms</t>
  </si>
  <si>
    <t>[2020-08-25 09:00:38.598] [opcua_time_logger] [info] Execution time for update registers - ms</t>
  </si>
  <si>
    <t>[2020-08-25 09:00:38.648] [opcua_time_logger] [info] Execution time for update registers - ms</t>
  </si>
  <si>
    <t>[2020-08-25 09:00:38.701] [opcua_time_logger] [info] Execution time for update registers - ms</t>
  </si>
  <si>
    <t>[2020-08-25 09:00:38.751] [opcua_time_logger] [info] Execution time for update registers - ms</t>
  </si>
  <si>
    <t>[2020-08-25 09:00:38.810] [opcua_time_logger] [info] Execution time for update registers - ms</t>
  </si>
  <si>
    <t>[2020-08-25 09:00:38.861] [opcua_time_logger] [info] Execution time for update registers - ms</t>
  </si>
  <si>
    <t>[2020-08-25 09:00:38.906] [opcua_time_logger] [info] Execution time for update registers - ms</t>
  </si>
  <si>
    <t>[2020-08-25 09:00:38.956] [opcua_time_logger] [info] Execution time for update registers - ms</t>
  </si>
  <si>
    <t>[2020-08-25 09:00:39.007] [opcua_time_logger] [info] Execution time for update registers - ms</t>
  </si>
  <si>
    <t>[2020-08-25 09:00:39.058] [opcua_time_logger] [info] Execution time for update registers - ms</t>
  </si>
  <si>
    <t>[2020-08-25 09:00:39.114] [opcua_time_logger] [info] Execution time for update registers - ms</t>
  </si>
  <si>
    <t>[2020-08-25 09:00:39.159] [opcua_time_logger] [info] Execution time for update registers - ms</t>
  </si>
  <si>
    <t>[2020-08-25 09:00:39.211] [opcua_time_logger] [info] Execution time for update registers - ms</t>
  </si>
  <si>
    <t>[2020-08-25 09:00:39.262] [opcua_time_logger] [info] Execution time for update registers - ms</t>
  </si>
  <si>
    <t>[2020-08-25 09:00:39.311] [opcua_time_logger] [info] Execution time for update registers - ms</t>
  </si>
  <si>
    <t>[2020-08-25 09:00:39.363] [opcua_time_logger] [info] Execution time for update registers - ms</t>
  </si>
  <si>
    <t>[2020-08-25 09:00:39.416] [opcua_time_logger] [info] Execution time for update registers - ms</t>
  </si>
  <si>
    <t>[2020-08-25 09:00:39.463] [opcua_time_logger] [info] Execution time for update registers - ms</t>
  </si>
  <si>
    <t>[2020-08-25 09:00:39.513] [opcua_time_logger] [info] Execution time for update registers - ms</t>
  </si>
  <si>
    <t>[2020-08-25 09:00:39.564] [opcua_time_logger] [info] Execution time for update registers - ms</t>
  </si>
  <si>
    <t>[2020-08-25 09:00:39.615] [opcua_time_logger] [info] Execution time for update registers - ms</t>
  </si>
  <si>
    <t>[2020-08-25 09:00:39.666] [opcua_time_logger] [info] Execution time for update registers - ms</t>
  </si>
  <si>
    <t>[2020-08-25 09:00:39.716] [opcua_time_logger] [info] Execution time for update registers - ms</t>
  </si>
  <si>
    <t>[2020-08-25 09:00:39.767] [opcua_time_logger] [info] Execution time for update registers - ms</t>
  </si>
  <si>
    <t>[2020-08-25 09:00:39.819] [opcua_time_logger] [info] Execution time for update registers - ms</t>
  </si>
  <si>
    <t>[2020-08-25 09:00:39.869] [opcua_time_logger] [info] Execution time for update registers - ms</t>
  </si>
  <si>
    <t>[2020-08-25 09:00:39.919] [opcua_time_logger] [info] Execution time for update registers - ms</t>
  </si>
  <si>
    <t>[2020-08-25 09:00:39.972] [opcua_time_logger] [info] Execution time for update registers - ms</t>
  </si>
  <si>
    <t>[2020-08-25 09:00:40.022] [opcua_time_logger] [info] Execution time for update registers - ms</t>
  </si>
  <si>
    <t>[2020-08-25 09:00:40.075] [opcua_time_logger] [info] Execution time for update registers - ms</t>
  </si>
  <si>
    <t>[2020-08-25 09:00:40.123] [opcua_time_logger] [info] Execution time for update registers - ms</t>
  </si>
  <si>
    <t>[2020-08-25 09:00:40.172] [opcua_time_logger] [info] Execution time for update registers - ms</t>
  </si>
  <si>
    <t>[2020-08-25 09:00:40.225] [opcua_time_logger] [info] Execution time for update registers - ms</t>
  </si>
  <si>
    <t>[2020-08-25 09:00:40.274] [opcua_time_logger] [info] Execution time for update registers - ms</t>
  </si>
  <si>
    <t>[2020-08-25 09:00:40.326] [opcua_time_logger] [info] Execution time for update registers - ms</t>
  </si>
  <si>
    <t>[2020-08-25 09:00:40.375] [opcua_time_logger] [info] Execution time for update registers - ms</t>
  </si>
  <si>
    <t>[2020-08-25 09:00:40.425] [opcua_time_logger] [info] Execution time for update registers - ms</t>
  </si>
  <si>
    <t>[2020-08-25 09:00:40.476] [opcua_time_logger] [info] Execution time for update registers - ms</t>
  </si>
  <si>
    <t>[2020-08-25 09:00:40.528] [opcua_time_logger] [info] Execution time for update registers - ms</t>
  </si>
  <si>
    <t>[2020-08-25 09:00:40.579] [opcua_time_logger] [info] Execution time for update registers - ms</t>
  </si>
  <si>
    <t>[2020-08-25 09:00:40.631] [opcua_time_logger] [info] Execution time for update registers - ms</t>
  </si>
  <si>
    <t>[2020-08-25 09:00:40.680] [opcua_time_logger] [info] Execution time for update registers - ms</t>
  </si>
  <si>
    <t>[2020-08-25 09:00:40.732] [opcua_time_logger] [info] Execution time for update registers - ms</t>
  </si>
  <si>
    <t>[2020-08-25 09:00:40.782] [opcua_time_logger] [info] Execution time for update registers - ms</t>
  </si>
  <si>
    <t>[2020-08-25 09:00:40.831] [opcua_time_logger] [info] Execution time for update registers - ms</t>
  </si>
  <si>
    <t>[2020-08-25 09:00:40.883] [opcua_time_logger] [info] Execution time for update registers - ms</t>
  </si>
  <si>
    <t>[2020-08-25 09:00:40.933] [opcua_time_logger] [info] Execution time for update registers - ms</t>
  </si>
  <si>
    <t>[2020-08-25 09:00:40.981] [opcua_time_logger] [info] Execution time for update registers - ms</t>
  </si>
  <si>
    <t>[2020-08-25 09:00:41.033] [opcua_time_logger] [info] Execution time for update registers - ms</t>
  </si>
  <si>
    <t>[2020-08-25 09:00:41.082] [opcua_time_logger] [info] Execution time for update registers - ms</t>
  </si>
  <si>
    <t>[2020-08-25 09:00:41.135] [opcua_time_logger] [info] Execution time for update registers - ms</t>
  </si>
  <si>
    <t>[2020-08-25 09:00:41.186] [opcua_time_logger] [info] Execution time for update registers - ms</t>
  </si>
  <si>
    <t>[2020-08-25 09:00:41.239] [opcua_time_logger] [info] Execution time for update registers - ms</t>
  </si>
  <si>
    <t>[2020-08-25 09:00:41.288] [opcua_time_logger] [info] Execution time for update registers - ms</t>
  </si>
  <si>
    <t>[2020-08-25 09:00:41.340] [opcua_time_logger] [info] Execution time for update registers - ms</t>
  </si>
  <si>
    <t>[2020-08-25 09:00:41.389] [opcua_time_logger] [info] Execution time for update registers - ms</t>
  </si>
  <si>
    <t>[2020-08-25 09:00:41.441] [opcua_time_logger] [info] Execution time for update registers - ms</t>
  </si>
  <si>
    <t>[2020-08-25 09:00:41.491] [opcua_time_logger] [info] Execution time for update registers - ms</t>
  </si>
  <si>
    <t>[2020-08-25 09:00:41.542] [opcua_time_logger] [info] Execution time for update registers - ms</t>
  </si>
  <si>
    <t>[2020-08-25 09:00:41.592] [opcua_time_logger] [info] Execution time for update registers - ms</t>
  </si>
  <si>
    <t>[2020-08-25 09:00:41.641] [opcua_time_logger] [info] Execution time for update registers - ms</t>
  </si>
  <si>
    <t>[2020-08-25 09:00:41.688] [opcua_time_logger] [info] Execution time for update registers - ms</t>
  </si>
  <si>
    <t>[2020-08-25 09:00:41.741] [opcua_time_logger] [info] Execution time for update registers - ms</t>
  </si>
  <si>
    <t>[2020-08-25 09:00:41.792] [opcua_time_logger] [info] Execution time for update registers - ms</t>
  </si>
  <si>
    <t>[2020-08-25 09:00:41.844] [opcua_time_logger] [info] Execution time for update registers - ms</t>
  </si>
  <si>
    <t>[2020-08-25 09:00:41.894] [opcua_time_logger] [info] Execution time for update registers - ms</t>
  </si>
  <si>
    <t>[2020-08-25 09:00:41.944] [opcua_time_logger] [info] Execution time for update registers - ms</t>
  </si>
  <si>
    <t>[2020-08-25 09:00:41.994] [opcua_time_logger] [info] Execution time for update registers - ms</t>
  </si>
  <si>
    <t>[2020-08-25 09:00:42.046] [opcua_time_logger] [info] Execution time for update registers - ms</t>
  </si>
  <si>
    <t>[2020-08-25 09:00:42.095] [opcua_time_logger] [info] Execution time for update registers - ms</t>
  </si>
  <si>
    <t>[2020-08-25 09:00:42.151] [opcua_time_logger] [info] Execution time for update registers - ms</t>
  </si>
  <si>
    <t>[2020-08-25 09:00:42.198] [opcua_time_logger] [info] Execution time for update registers - ms</t>
  </si>
  <si>
    <t>[2020-08-25 09:00:42.250] [opcua_time_logger] [info] Execution time for update registers - ms</t>
  </si>
  <si>
    <t>[2020-08-25 09:00:42.303] [opcua_time_logger] [info] Execution time for update registers - ms</t>
  </si>
  <si>
    <t>[2020-08-25 09:00:42.353] [opcua_time_logger] [info] Execution time for update registers - ms</t>
  </si>
  <si>
    <t>[2020-08-25 09:00:42.404] [opcua_time_logger] [info] Execution time for update registers - ms</t>
  </si>
  <si>
    <t>[2020-08-25 09:00:42.454] [opcua_time_logger] [info] Execution time for update registers - ms</t>
  </si>
  <si>
    <t>[2020-08-25 09:00:42.505] [opcua_time_logger] [info] Execution time for update registers - ms</t>
  </si>
  <si>
    <t>[2020-08-25 09:00:42.556] [opcua_time_logger] [info] Execution time for update registers - ms</t>
  </si>
  <si>
    <t>[2020-08-25 09:00:42.607] [opcua_time_logger] [info] Execution time for update registers - ms</t>
  </si>
  <si>
    <t>[2020-08-25 09:00:42.677] [opcua_time_logger] [info] Execution time for update registers - ms</t>
  </si>
  <si>
    <t>[2020-08-25 09:00:42.721] [opcua_time_logger] [info] Execution time for update registers - ms</t>
  </si>
  <si>
    <t>[2020-08-25 09:00:42.769] [opcua_time_logger] [info] Execution time for update registers - ms</t>
  </si>
  <si>
    <t>[2020-08-25 09:00:42.818] [opcua_time_logger] [info] Execution time for update registers - ms</t>
  </si>
  <si>
    <t>[2020-08-25 09:00:42.868] [opcua_time_logger] [info] Execution time for update registers - ms</t>
  </si>
  <si>
    <t>[2020-08-25 09:00:42.919] [opcua_time_logger] [info] Execution time for update registers - ms</t>
  </si>
  <si>
    <t>[2020-08-25 09:00:42.969] [opcua_time_logger] [info] Execution time for update registers - ms</t>
  </si>
  <si>
    <t>[2020-08-25 09:00:43.019] [opcua_time_logger] [info] Execution time for update registers - ms</t>
  </si>
  <si>
    <t>[2020-08-25 09:00:43.070] [opcua_time_logger] [info] Execution time for update registers - ms</t>
  </si>
  <si>
    <t>[2020-08-25 09:00:43.121] [opcua_time_logger] [info] Execution time for update registers - ms</t>
  </si>
  <si>
    <t>[2020-08-25 09:00:43.172] [opcua_time_logger] [info] Execution time for update registers - ms</t>
  </si>
  <si>
    <t>[2020-08-25 09:00:43.221] [opcua_time_logger] [info] Execution time for update registers - ms</t>
  </si>
  <si>
    <t>[2020-08-25 09:00:43.274] [opcua_time_logger] [info] Execution time for update registers - ms</t>
  </si>
  <si>
    <t>[2020-08-25 09:00:43.323] [opcua_time_logger] [info] Execution time for update registers - ms</t>
  </si>
  <si>
    <t>[2020-08-25 09:00:43.377] [opcua_time_logger] [info] Execution time for update registers - ms</t>
  </si>
  <si>
    <t>[2020-08-25 09:00:43.427] [opcua_time_logger] [info] Execution time for update registers - ms</t>
  </si>
  <si>
    <t>[2020-08-25 09:00:43.477] [opcua_time_logger] [info] Execution time for update registers - ms</t>
  </si>
  <si>
    <t>[2020-08-25 09:00:43.528] [opcua_time_logger] [info] Execution time for update registers - ms</t>
  </si>
  <si>
    <t>[2020-08-25 09:00:43.579] [opcua_time_logger] [info] Execution time for update registers - ms</t>
  </si>
  <si>
    <t>[2020-08-25 09:00:43.631] [opcua_time_logger] [info] Execution time for update registers - ms</t>
  </si>
  <si>
    <t>[2020-08-25 09:00:43.679] [opcua_time_logger] [info] Execution time for update registers - ms</t>
  </si>
  <si>
    <t>[2020-08-25 09:00:43.728] [opcua_time_logger] [info] Execution time for update registers - ms</t>
  </si>
  <si>
    <t>[2020-08-25 09:00:43.780] [opcua_time_logger] [info] Execution time for update registers - ms</t>
  </si>
  <si>
    <t>[2020-08-25 09:00:43.829] [opcua_time_logger] [info] Execution time for update registers - ms</t>
  </si>
  <si>
    <t>[2020-08-25 09:00:43.880] [opcua_time_logger] [info] Execution time for update registers - ms</t>
  </si>
  <si>
    <t>[2020-08-25 09:00:43.930] [opcua_time_logger] [info] Execution time for update registers - ms</t>
  </si>
  <si>
    <t>[2020-08-25 09:00:43.982] [opcua_time_logger] [info] Execution time for update registers - ms</t>
  </si>
  <si>
    <t>[2020-08-25 09:00:44.032] [opcua_time_logger] [info] Execution time for update registers - ms</t>
  </si>
  <si>
    <t>[2020-08-25 09:00:44.084] [opcua_time_logger] [info] Execution time for update registers - ms</t>
  </si>
  <si>
    <t>[2020-08-25 09:00:44.135] [opcua_time_logger] [info] Execution time for update registers - ms</t>
  </si>
  <si>
    <t>[2020-08-25 09:00:44.187] [opcua_time_logger] [info] Execution time for update registers - ms</t>
  </si>
  <si>
    <t>[2020-08-25 09:00:44.240] [opcua_time_logger] [info] Execution time for update registers - ms</t>
  </si>
  <si>
    <t>[2020-08-25 09:00:44.288] [opcua_time_logger] [info] Execution time for update registers - ms</t>
  </si>
  <si>
    <t>[2020-08-25 09:00:44.340] [opcua_time_logger] [info] Execution time for update registers - ms</t>
  </si>
  <si>
    <t>[2020-08-25 09:00:44.389] [opcua_time_logger] [info] Execution time for update registers - ms</t>
  </si>
  <si>
    <t>[2020-08-25 09:00:44.440] [opcua_time_logger] [info] Execution time for update registers - ms</t>
  </si>
  <si>
    <t>[2020-08-25 09:00:44.491] [opcua_time_logger] [info] Execution time for update registers - ms</t>
  </si>
  <si>
    <t>[2020-08-25 09:00:44.539] [opcua_time_logger] [info] Execution time for update registers - ms</t>
  </si>
  <si>
    <t>[2020-08-25 09:00:44.592] [opcua_time_logger] [info] Execution time for update registers - ms</t>
  </si>
  <si>
    <t>[2020-08-25 09:00:44.641] [opcua_time_logger] [info] Execution time for update registers - ms</t>
  </si>
  <si>
    <t>[2020-08-25 09:00:44.694] [opcua_time_logger] [info] Execution time for update registers - ms</t>
  </si>
  <si>
    <t>[2020-08-25 09:00:44.741] [opcua_time_logger] [info] Execution time for update registers - ms</t>
  </si>
  <si>
    <t>[2020-08-25 09:00:44.793] [opcua_time_logger] [info] Execution time for update registers - ms</t>
  </si>
  <si>
    <t>[2020-08-25 09:00:44.842] [opcua_time_logger] [info] Execution time for update registers - ms</t>
  </si>
  <si>
    <t>[2020-08-25 09:00:44.895] [opcua_time_logger] [info] Execution time for update registers - ms</t>
  </si>
  <si>
    <t>[2020-08-25 09:00:44.945] [opcua_time_logger] [info] Execution time for update registers - ms</t>
  </si>
  <si>
    <t>[2020-08-25 09:00:44.996] [opcua_time_logger] [info] Execution time for update registers - ms</t>
  </si>
  <si>
    <t>[2020-08-25 09:00:45.047] [opcua_time_logger] [info] Execution time for update registers - ms</t>
  </si>
  <si>
    <t>[2020-08-25 09:00:45.098] [opcua_time_logger] [info] Execution time for update registers - ms</t>
  </si>
  <si>
    <t>[2020-08-25 09:00:45.149] [opcua_time_logger] [info] Execution time for update registers - ms</t>
  </si>
  <si>
    <t>[2020-08-25 09:00:45.201] [opcua_time_logger] [info] Execution time for update registers - ms</t>
  </si>
  <si>
    <t>[2020-08-25 09:00:45.252] [opcua_time_logger] [info] Execution time for update registers - ms</t>
  </si>
  <si>
    <t>[2020-08-25 09:00:45.302] [opcua_time_logger] [info] Execution time for update registers - ms</t>
  </si>
  <si>
    <t>[2020-08-25 09:00:45.353] [opcua_time_logger] [info] Execution time for update registers - ms</t>
  </si>
  <si>
    <t>[2020-08-25 09:00:45.404] [opcua_time_logger] [info] Execution time for update registers - ms</t>
  </si>
  <si>
    <t>[2020-08-25 09:00:45.454] [opcua_time_logger] [info] Execution time for update registers - ms</t>
  </si>
  <si>
    <t>[2020-08-25 09:00:45.505] [opcua_time_logger] [info] Execution time for update registers - ms</t>
  </si>
  <si>
    <t>[2020-08-25 09:00:45.556] [opcua_time_logger] [info] Execution time for update registers - ms</t>
  </si>
  <si>
    <t>[2020-08-25 09:00:45.609] [opcua_time_logger] [info] Execution time for update registers - ms</t>
  </si>
  <si>
    <t>[2020-08-25 09:00:45.662] [opcua_time_logger] [info] Execution time for update registers - ms</t>
  </si>
  <si>
    <t>[2020-08-25 09:00:45.713] [opcua_time_logger] [info] Execution time for update registers - ms</t>
  </si>
  <si>
    <t>[2020-08-25 09:00:45.763] [opcua_time_logger] [info] Execution time for update registers - ms</t>
  </si>
  <si>
    <t>[2020-08-25 09:00:45.812] [opcua_time_logger] [info] Execution time for update registers - ms</t>
  </si>
  <si>
    <t>[2020-08-25 09:00:45.863] [opcua_time_logger] [info] Execution time for update registers - ms</t>
  </si>
  <si>
    <t>[2020-08-25 09:00:45.914] [opcua_time_logger] [info] Execution time for update registers - ms</t>
  </si>
  <si>
    <t>[2020-08-25 09:00:45.965] [opcua_time_logger] [info] Execution time for update registers - ms</t>
  </si>
  <si>
    <t>[2020-08-25 09:00:46.016] [opcua_time_logger] [info] Execution time for update registers - ms</t>
  </si>
  <si>
    <t>[2020-08-25 09:00:46.069] [opcua_time_logger] [info] Execution time for update registers - ms</t>
  </si>
  <si>
    <t>[2020-08-25 09:00:46.116] [opcua_time_logger] [info] Execution time for update registers - ms</t>
  </si>
  <si>
    <t>[2020-08-25 09:00:46.166] [opcua_time_logger] [info] Execution time for update registers - ms</t>
  </si>
  <si>
    <t>[2020-08-25 09:00:46.217] [opcua_time_logger] [info] Execution time for update registers - ms</t>
  </si>
  <si>
    <t>[2020-08-25 09:00:46.269] [opcua_time_logger] [info] Execution time for update registers - ms</t>
  </si>
  <si>
    <t>[2020-08-25 09:00:46.319] [opcua_time_logger] [info] Execution time for update registers - ms</t>
  </si>
  <si>
    <t>[2020-08-25 09:00:46.371] [opcua_time_logger] [info] Execution time for update registers - ms</t>
  </si>
  <si>
    <t>[2020-08-25 09:00:46.421] [opcua_time_logger] [info] Execution time for update registers - ms</t>
  </si>
  <si>
    <t>[2020-08-25 09:00:46.473] [opcua_time_logger] [info] Execution time for update registers - ms</t>
  </si>
  <si>
    <t>[2020-08-25 09:00:46.522] [opcua_time_logger] [info] Execution time for update registers - ms</t>
  </si>
  <si>
    <t>[2020-08-25 09:00:46.574] [opcua_time_logger] [info] Execution time for update registers - ms</t>
  </si>
  <si>
    <t>[2020-08-25 09:00:46.625] [opcua_time_logger] [info] Execution time for update registers - ms</t>
  </si>
  <si>
    <t>[2020-08-25 09:00:46.677] [opcua_time_logger] [info] Execution time for update registers - ms</t>
  </si>
  <si>
    <t>[2020-08-25 09:00:46.727] [opcua_time_logger] [info] Execution time for update registers - ms</t>
  </si>
  <si>
    <t>[2020-08-25 09:00:46.780] [opcua_time_logger] [info] Execution time for update registers - ms</t>
  </si>
  <si>
    <t>[2020-08-25 09:00:46.832] [opcua_time_logger] [info] Execution time for update registers - ms</t>
  </si>
  <si>
    <t>[2020-08-25 09:00:46.882] [opcua_time_logger] [info] Execution time for update registers - ms</t>
  </si>
  <si>
    <t>[2020-08-25 09:00:46.932] [opcua_time_logger] [info] Execution time for update registers - ms</t>
  </si>
  <si>
    <t>[2020-08-25 09:00:46.982] [opcua_time_logger] [info] Execution time for update registers - ms</t>
  </si>
  <si>
    <t>[2020-08-25 09:00:47.031] [opcua_time_logger] [info] Execution time for update registers - ms</t>
  </si>
  <si>
    <t>[2020-08-25 09:00:47.084] [opcua_time_logger] [info] Execution time for update registers - ms</t>
  </si>
  <si>
    <t>[2020-08-25 09:00:47.133] [opcua_time_logger] [info] Execution time for update registers - ms</t>
  </si>
  <si>
    <t>[2020-08-25 09:00:47.188] [opcua_time_logger] [info] Execution time for update registers - ms</t>
  </si>
  <si>
    <t>[2020-08-25 09:00:47.238] [opcua_time_logger] [info] Execution time for update registers - ms</t>
  </si>
  <si>
    <t>[2020-08-25 09:00:47.289] [opcua_time_logger] [info] Execution time for update registers - ms</t>
  </si>
  <si>
    <t>[2020-08-25 09:00:47.339] [opcua_time_logger] [info] Execution time for update registers - ms</t>
  </si>
  <si>
    <t>[2020-08-25 09:00:47.391] [opcua_time_logger] [info] Execution time for update registers - ms</t>
  </si>
  <si>
    <t>[2020-08-25 09:00:47.437] [opcua_time_logger] [info] Execution time for update registers - ms</t>
  </si>
  <si>
    <t>[2020-08-25 09:00:47.489] [opcua_time_logger] [info] Execution time for update registers - ms</t>
  </si>
  <si>
    <t>[2020-08-25 09:00:47.540] [opcua_time_logger] [info] Execution time for update registers - ms</t>
  </si>
  <si>
    <t>[2020-08-25 09:00:47.590] [opcua_time_logger] [info] Execution time for update registers - ms</t>
  </si>
  <si>
    <t>[2020-08-25 09:00:47.639] [opcua_time_logger] [info] Execution time for update registers - ms</t>
  </si>
  <si>
    <t>[2020-08-25 09:00:47.690] [opcua_time_logger] [info] Execution time for update registers - ms</t>
  </si>
  <si>
    <t>[2020-08-25 09:00:47.741] [opcua_time_logger] [info] Execution time for update registers - ms</t>
  </si>
  <si>
    <t>[2020-08-25 09:00:47.791] [opcua_time_logger] [info] Execution time for update registers - ms</t>
  </si>
  <si>
    <t>[2020-08-25 09:00:47.839] [opcua_time_logger] [info] Execution time for update registers - ms</t>
  </si>
  <si>
    <t>[2020-08-25 09:00:47.891] [opcua_time_logger] [info] Execution time for update registers - ms</t>
  </si>
  <si>
    <t>[2020-08-25 09:00:47.939] [opcua_time_logger] [info] Execution time for update registers - ms</t>
  </si>
  <si>
    <t>[2020-08-25 09:00:47.988] [opcua_time_logger] [info] Execution time for update registers - ms</t>
  </si>
  <si>
    <t>[2020-08-25 09:00:48.041] [opcua_time_logger] [info] Execution time for update registers - ms</t>
  </si>
  <si>
    <t>[2020-08-25 09:00:48.090] [opcua_time_logger] [info] Execution time for update registers - ms</t>
  </si>
  <si>
    <t>[2020-08-25 09:00:48.144] [opcua_time_logger] [info] Execution time for update registers - ms</t>
  </si>
  <si>
    <t>[2020-08-25 09:00:48.195] [opcua_time_logger] [info] Execution time for update registers - ms</t>
  </si>
  <si>
    <t>[2020-08-25 09:00:48.247] [opcua_time_logger] [info] Execution time for update registers - ms</t>
  </si>
  <si>
    <t>[2020-08-25 09:00:48.297] [opcua_time_logger] [info] Execution time for update registers - ms</t>
  </si>
  <si>
    <t>[2020-08-25 09:00:48.348] [opcua_time_logger] [info] Execution time for update registers - ms</t>
  </si>
  <si>
    <t>[2020-08-25 09:00:48.397] [opcua_time_logger] [info] Execution time for update registers - ms</t>
  </si>
  <si>
    <t>[2020-08-25 09:00:48.448] [opcua_time_logger] [info] Execution time for update registers - ms</t>
  </si>
  <si>
    <t>[2020-08-25 09:00:48.496] [opcua_time_logger] [info] Execution time for update registers - ms</t>
  </si>
  <si>
    <t>[2020-08-25 09:00:48.549] [opcua_time_logger] [info] Execution time for update registers - ms</t>
  </si>
  <si>
    <t>[2020-08-25 09:00:48.597] [opcua_time_logger] [info] Execution time for update registers - ms</t>
  </si>
  <si>
    <t>[2020-08-25 09:00:48.650] [opcua_time_logger] [info] Execution time for update registers - ms</t>
  </si>
  <si>
    <t>[2020-08-25 09:00:48.701] [opcua_time_logger] [info] Execution time for update registers - ms</t>
  </si>
  <si>
    <t>[2020-08-25 09:00:48.751] [opcua_time_logger] [info] Execution time for update registers - ms</t>
  </si>
  <si>
    <t>[2020-08-25 09:00:48.803] [opcua_time_logger] [info] Execution time for update registers - ms</t>
  </si>
  <si>
    <t>[2020-08-25 09:00:48.853] [opcua_time_logger] [info] Execution time for update registers - ms</t>
  </si>
  <si>
    <t>[2020-08-25 09:00:48.907] [opcua_time_logger] [info] Execution time for update registers - ms</t>
  </si>
  <si>
    <t>[2020-08-25 09:00:48.955] [opcua_time_logger] [info] Execution time for update registers - ms</t>
  </si>
  <si>
    <t>[2020-08-25 09:00:49.006] [opcua_time_logger] [info] Execution time for update registers - ms</t>
  </si>
  <si>
    <t>[2020-08-25 09:00:49.057] [opcua_time_logger] [info] Execution time for update registers - ms</t>
  </si>
  <si>
    <t>[2020-08-25 09:00:49.109] [opcua_time_logger] [info] Execution time for update registers - ms</t>
  </si>
  <si>
    <t>[2020-08-25 09:00:49.160] [opcua_time_logger] [info] Execution time for update registers - ms</t>
  </si>
  <si>
    <t>[2020-08-25 09:00:49.211] [opcua_time_logger] [info] Execution time for update registers - ms</t>
  </si>
  <si>
    <t>[2020-08-25 09:00:49.262] [opcua_time_logger] [info] Execution time for update registers - ms</t>
  </si>
  <si>
    <t>[2020-08-25 09:00:49.311] [opcua_time_logger] [info] Execution time for update registers - ms</t>
  </si>
  <si>
    <t>[2020-08-25 09:00:49.363] [opcua_time_logger] [info] Execution time for update registers - ms</t>
  </si>
  <si>
    <t>[2020-08-25 09:00:49.412] [opcua_time_logger] [info] Execution time for update registers - ms</t>
  </si>
  <si>
    <t>[2020-08-25 09:00:49.463] [opcua_time_logger] [info] Execution time for update registers - ms</t>
  </si>
  <si>
    <t>[2020-08-25 09:00:49.514] [opcua_time_logger] [info] Execution time for update registers - ms</t>
  </si>
  <si>
    <t>[2020-08-25 09:00:49.563] [opcua_time_logger] [info] Execution time for update registers - ms</t>
  </si>
  <si>
    <t>[2020-08-25 09:00:49.616] [opcua_time_logger] [info] Execution time for update registers - ms</t>
  </si>
  <si>
    <t>[2020-08-25 09:00:49.665] [opcua_time_logger] [info] Execution time for update registers - ms</t>
  </si>
  <si>
    <t>[2020-08-25 09:00:49.716] [opcua_time_logger] [info] Execution time for update registers - ms</t>
  </si>
  <si>
    <t>[2020-08-25 09:00:49.767] [opcua_time_logger] [info] Execution time for update registers - ms</t>
  </si>
  <si>
    <t>[2020-08-25 09:00:49.817] [opcua_time_logger] [info] Execution time for update registers - ms</t>
  </si>
  <si>
    <t>[2020-08-25 09:00:49.867] [opcua_time_logger] [info] Execution time for update registers - ms</t>
  </si>
  <si>
    <t>[2020-08-25 09:00:49.917] [opcua_time_logger] [info] Execution time for update registers - ms</t>
  </si>
  <si>
    <t>[2020-08-25 09:00:49.967] [opcua_time_logger] [info] Execution time for update registers - ms</t>
  </si>
  <si>
    <t>[2020-08-25 09:00:50.018] [opcua_time_logger] [info] Execution time for update registers - ms</t>
  </si>
  <si>
    <t>[2020-08-25 09:00:50.071] [opcua_time_logger] [info] Execution time for update registers - ms</t>
  </si>
  <si>
    <t>[2020-08-25 09:00:50.122] [opcua_time_logger] [info] Execution time for update registers - ms</t>
  </si>
  <si>
    <t>[2020-08-25 09:00:50.172] [opcua_time_logger] [info] Execution time for update registers - ms</t>
  </si>
  <si>
    <t>[2020-08-25 09:00:50.221] [opcua_time_logger] [info] Execution time for update registers - ms</t>
  </si>
  <si>
    <t>[2020-08-25 09:00:50.272] [opcua_time_logger] [info] Execution time for update registers - ms</t>
  </si>
  <si>
    <t>[2020-08-25 09:00:50.323] [opcua_time_logger] [info] Execution time for update registers - ms</t>
  </si>
  <si>
    <t>[2020-08-25 09:00:50.374] [opcua_time_logger] [info] Execution time for update registers - ms</t>
  </si>
  <si>
    <t>[2020-08-25 09:00:50.426] [opcua_time_logger] [info] Execution time for update registers - ms</t>
  </si>
  <si>
    <t>[2020-08-25 09:00:50.477] [opcua_time_logger] [info] Execution time for update registers - ms</t>
  </si>
  <si>
    <t>[2020-08-25 09:00:50.528] [opcua_time_logger] [info] Execution time for update registers - ms</t>
  </si>
  <si>
    <t>[2020-08-25 09:00:50.576] [opcua_time_logger] [info] Execution time for update registers - ms</t>
  </si>
  <si>
    <t>[2020-08-25 09:00:50.628] [opcua_time_logger] [info] Execution time for update registers - ms</t>
  </si>
  <si>
    <t>[2020-08-25 09:00:50.678] [opcua_time_logger] [info] Execution time for update registers - ms</t>
  </si>
  <si>
    <t>[2020-08-25 09:00:50.729] [opcua_time_logger] [info] Execution time for update registers - ms</t>
  </si>
  <si>
    <t>[2020-08-25 09:00:50.777] [opcua_time_logger] [info] Execution time for update registers - ms</t>
  </si>
  <si>
    <t>[2020-08-25 09:00:50.828] [opcua_time_logger] [info] Execution time for update registers - ms</t>
  </si>
  <si>
    <t>[2020-08-25 09:00:50.878] [opcua_time_logger] [info] Execution time for update registers - ms</t>
  </si>
  <si>
    <t>[2020-08-25 09:00:50.931] [opcua_time_logger] [info] Execution time for update registers - ms</t>
  </si>
  <si>
    <t>[2020-08-25 09:00:50.981] [opcua_time_logger] [info] Execution time for update registers - ms</t>
  </si>
  <si>
    <t>[2020-08-25 09:00:51.030] [opcua_time_logger] [info] Execution time for update registers - ms</t>
  </si>
  <si>
    <t>[2020-08-25 09:00:51.084] [opcua_time_logger] [info] Execution time for update registers - ms</t>
  </si>
  <si>
    <t>[2020-08-25 09:00:51.134] [opcua_time_logger] [info] Execution time for update registers - ms</t>
  </si>
  <si>
    <t>[2020-08-25 09:00:51.183] [opcua_time_logger] [info] Execution time for update registers - ms</t>
  </si>
  <si>
    <t>[2020-08-25 09:00:51.233] [opcua_time_logger] [info] Execution time for update registers - ms</t>
  </si>
  <si>
    <t>[2020-08-25 09:00:51.283] [opcua_time_logger] [info] Execution time for update registers - ms</t>
  </si>
  <si>
    <t>[2020-08-25 09:00:51.336] [opcua_time_logger] [info] Execution time for update registers - ms</t>
  </si>
  <si>
    <t>[2020-08-25 09:00:51.390] [opcua_time_logger] [info] Execution time for update registers - ms</t>
  </si>
  <si>
    <t>[2020-08-25 09:00:51.438] [opcua_time_logger] [info] Execution time for update registers - ms</t>
  </si>
  <si>
    <t>[2020-08-25 09:00:51.491] [opcua_time_logger] [info] Execution time for update registers - ms</t>
  </si>
  <si>
    <t>[2020-08-25 09:00:51.537] [opcua_time_logger] [info] Execution time for update registers - ms</t>
  </si>
  <si>
    <t>[2020-08-25 09:00:51.590] [opcua_time_logger] [info] Execution time for update registers - ms</t>
  </si>
  <si>
    <t>[2020-08-25 09:00:51.641] [opcua_time_logger] [info] Execution time for update registers - ms</t>
  </si>
  <si>
    <t>[2020-08-25 09:00:51.694] [opcua_time_logger] [info] Execution time for update registers - ms</t>
  </si>
  <si>
    <t>[2020-08-25 09:00:51.740] [opcua_time_logger] [info] Execution time for update registers - ms</t>
  </si>
  <si>
    <t>[2020-08-25 09:00:51.788] [opcua_time_logger] [info] Execution time for update registers - ms</t>
  </si>
  <si>
    <t>[2020-08-25 09:00:51.840] [opcua_time_logger] [info] Execution time for update registers - ms</t>
  </si>
  <si>
    <t>[2020-08-25 09:00:51.890] [opcua_time_logger] [info] Execution time for update registers - ms</t>
  </si>
  <si>
    <t>[2020-08-25 09:00:51.940] [opcua_time_logger] [info] Execution time for update registers - ms</t>
  </si>
  <si>
    <t>[2020-08-25 09:00:51.989] [opcua_time_logger] [info] Execution time for update registers - ms</t>
  </si>
  <si>
    <t>[2020-08-25 09:00:52.041] [opcua_time_logger] [info] Execution time for update registers - ms</t>
  </si>
  <si>
    <t>[2020-08-25 09:00:52.090] [opcua_time_logger] [info] Execution time for update registers - ms</t>
  </si>
  <si>
    <t>[2020-08-25 09:00:52.138] [opcua_time_logger] [info] Execution time for update registers - ms</t>
  </si>
  <si>
    <t>[2020-08-25 09:00:52.190] [opcua_time_logger] [info] Execution time for update registers - ms</t>
  </si>
  <si>
    <t>[2020-08-25 09:00:52.239] [opcua_time_logger] [info] Execution time for update registers - ms</t>
  </si>
  <si>
    <t>[2020-08-25 09:00:52.289] [opcua_time_logger] [info] Execution time for update registers - ms</t>
  </si>
  <si>
    <t>[2020-08-25 09:00:52.339] [opcua_time_logger] [info] Execution time for update registers - ms</t>
  </si>
  <si>
    <t>[2020-08-25 09:00:52.386] [opcua_time_logger] [info] Execution time for update registers - ms</t>
  </si>
  <si>
    <t>[2020-08-25 09:00:52.439] [opcua_time_logger] [info] Execution time for update registers - ms</t>
  </si>
  <si>
    <t>[2020-08-25 09:00:52.489] [opcua_time_logger] [info] Execution time for update registers - ms</t>
  </si>
  <si>
    <t>[2020-08-25 09:00:52.537] [opcua_time_logger] [info] Execution time for update registers - ms</t>
  </si>
  <si>
    <t>[2020-08-25 09:00:52.591] [opcua_time_logger] [info] Execution time for update registers - ms</t>
  </si>
  <si>
    <t>[2020-08-25 09:00:52.641] [opcua_time_logger] [info] Execution time for update registers - ms</t>
  </si>
  <si>
    <t>[2020-08-25 09:00:52.691] [opcua_time_logger] [info] Execution time for update registers - ms</t>
  </si>
  <si>
    <t>[2020-08-25 09:00:52.740] [opcua_time_logger] [info] Execution time for update registers - ms</t>
  </si>
  <si>
    <t>[2020-08-25 09:00:52.790] [opcua_time_logger] [info] Execution time for update registers - ms</t>
  </si>
  <si>
    <t>[2020-08-25 09:00:52.841] [opcua_time_logger] [info] Execution time for update registers - ms</t>
  </si>
  <si>
    <t>[2020-08-25 09:00:52.890] [opcua_time_logger] [info] Execution time for update registers - ms</t>
  </si>
  <si>
    <t>[2020-08-25 09:00:52.940] [opcua_time_logger] [info] Execution time for update registers - ms</t>
  </si>
  <si>
    <t>[2020-08-25 09:00:52.988] [opcua_time_logger] [info] Execution time for update registers - ms</t>
  </si>
  <si>
    <t>[2020-08-25 09:00:53.040] [opcua_time_logger] [info] Execution time for update registers - ms</t>
  </si>
  <si>
    <t>[2020-08-25 09:00:53.092] [opcua_time_logger] [info] Execution time for update registers - ms</t>
  </si>
  <si>
    <t>[2020-08-25 09:00:53.143] [opcua_time_logger] [info] Execution time for update registers - ms</t>
  </si>
  <si>
    <t>[2020-08-25 09:00:53.194] [opcua_time_logger] [info] Execution time for update registers - ms</t>
  </si>
  <si>
    <t>[2020-08-25 09:00:53.249] [opcua_time_logger] [info] Execution time for update registers - ms</t>
  </si>
  <si>
    <t>[2020-08-25 09:00:53.294] [opcua_time_logger] [info] Execution time for update registers - ms</t>
  </si>
  <si>
    <t>[2020-08-25 09:00:53.343] [opcua_time_logger] [info] Execution time for update registers - ms</t>
  </si>
  <si>
    <t>[2020-08-25 09:00:53.396] [opcua_time_logger] [info] Execution time for update registers - ms</t>
  </si>
  <si>
    <t>[2020-08-25 09:00:53.444] [opcua_time_logger] [info] Execution time for update registers - ms</t>
  </si>
  <si>
    <t>[2020-08-25 09:00:53.494] [opcua_time_logger] [info] Execution time for update registers - ms</t>
  </si>
  <si>
    <t>[2020-08-25 09:00:53.545] [opcua_time_logger] [info] Execution time for update registers - ms</t>
  </si>
  <si>
    <t>[2020-08-25 09:00:53.594] [opcua_time_logger] [info] Execution time for update registers - ms</t>
  </si>
  <si>
    <t>[2020-08-25 09:00:53.645] [opcua_time_logger] [info] Execution time for update registers - ms</t>
  </si>
  <si>
    <t>[2020-08-25 09:00:53.696] [opcua_time_logger] [info] Execution time for update registers - ms</t>
  </si>
  <si>
    <t>[2020-08-25 09:00:53.746] [opcua_time_logger] [info] Execution time for update registers - ms</t>
  </si>
  <si>
    <t>[2020-08-25 09:00:53.799] [opcua_time_logger] [info] Execution time for update registers - ms</t>
  </si>
  <si>
    <t>[2020-08-25 09:00:53.851] [opcua_time_logger] [info] Execution time for update registers - ms</t>
  </si>
  <si>
    <t>[2020-08-25 09:00:53.898] [opcua_time_logger] [info] Execution time for update registers - ms</t>
  </si>
  <si>
    <t>[2020-08-25 09:00:53.949] [opcua_time_logger] [info] Execution time for update registers - ms</t>
  </si>
  <si>
    <t>[2020-08-25 09:00:54.000] [opcua_time_logger] [info] Execution time for update registers - ms</t>
  </si>
  <si>
    <t>[2020-08-25 09:00:54.051] [opcua_time_logger] [info] Execution time for update registers - ms</t>
  </si>
  <si>
    <t>[2020-08-25 09:00:54.099] [opcua_time_logger] [info] Execution time for update registers - ms</t>
  </si>
  <si>
    <t>[2020-08-25 09:00:54.150] [opcua_time_logger] [info] Execution time for update registers - ms</t>
  </si>
  <si>
    <t>[2020-08-25 09:00:54.211] [opcua_time_logger] [info] Execution time for update registers - ms</t>
  </si>
  <si>
    <t>[2020-08-25 09:00:54.255] [opcua_time_logger] [info] Execution time for update registers - ms</t>
  </si>
  <si>
    <t>[2020-08-25 09:00:54.313] [opcua_time_logger] [info] Execution time for update registers - ms</t>
  </si>
  <si>
    <t>[2020-08-25 09:00:54.357] [opcua_time_logger] [info] Execution time for update registers - ms</t>
  </si>
  <si>
    <t>[2020-08-25 09:00:54.405] [opcua_time_logger] [info] Execution time for update registers - ms</t>
  </si>
  <si>
    <t>[2020-08-25 09:00:54.457] [opcua_time_logger] [info] Execution time for update registers - ms</t>
  </si>
  <si>
    <t>[2020-08-25 09:00:54.508] [opcua_time_logger] [info] Execution time for update registers - ms</t>
  </si>
  <si>
    <t>[2020-08-25 09:00:54.560] [opcua_time_logger] [info] Execution time for update registers - ms</t>
  </si>
  <si>
    <t>[2020-08-25 09:00:54.613] [opcua_time_logger] [info] Execution time for update registers - ms</t>
  </si>
  <si>
    <t>[2020-08-25 09:00:54.660] [opcua_time_logger] [info] Execution time for update registers - ms</t>
  </si>
  <si>
    <t>[2020-08-25 09:00:54.713] [opcua_time_logger] [info] Execution time for update registers - ms</t>
  </si>
  <si>
    <t>[2020-08-25 09:00:54.764] [opcua_time_logger] [info] Execution time for update registers - ms</t>
  </si>
  <si>
    <t>[2020-08-25 09:00:54.814] [opcua_time_logger] [info] Execution time for update registers - ms</t>
  </si>
  <si>
    <t>[2020-08-25 09:00:54.866] [opcua_time_logger] [info] Execution time for update registers - ms</t>
  </si>
  <si>
    <t>[2020-08-25 09:00:54.915] [opcua_time_logger] [info] Execution time for update registers - ms</t>
  </si>
  <si>
    <t>[2020-08-25 09:00:54.965] [opcua_time_logger] [info] Execution time for update registers - ms</t>
  </si>
  <si>
    <t>[2020-08-25 09:00:55.016] [opcua_time_logger] [info] Execution time for update registers - ms</t>
  </si>
  <si>
    <t>[2020-08-25 09:00:55.067] [opcua_time_logger] [info] Execution time for update registers - ms</t>
  </si>
  <si>
    <t>[2020-08-25 09:00:55.116] [opcua_time_logger] [info] Execution time for update registers - ms</t>
  </si>
  <si>
    <t>[2020-08-25 09:00:55.169] [opcua_time_logger] [info] Execution time for update registers - ms</t>
  </si>
  <si>
    <t>[2020-08-25 09:00:55.220] [opcua_time_logger] [info] Execution time for update registers - ms</t>
  </si>
  <si>
    <t>[2020-08-25 09:00:55.272] [opcua_time_logger] [info] Execution time for update registers - ms</t>
  </si>
  <si>
    <t>[2020-08-25 09:00:55.321] [opcua_time_logger] [info] Execution time for update registers - ms</t>
  </si>
  <si>
    <t>[2020-08-25 09:00:55.372] [opcua_time_logger] [info] Execution time for update registers - ms</t>
  </si>
  <si>
    <t>[2020-08-25 09:00:55.422] [opcua_time_logger] [info] Execution time for update registers - ms</t>
  </si>
  <si>
    <t>[2020-08-25 09:00:55.473] [opcua_time_logger] [info] Execution time for update registers - ms</t>
  </si>
  <si>
    <t>[2020-08-25 09:00:55.524] [opcua_time_logger] [info] Execution time for update registers - ms</t>
  </si>
  <si>
    <t>[2020-08-25 09:00:55.574] [opcua_time_logger] [info] Execution time for update registers - ms</t>
  </si>
  <si>
    <t>[2020-08-25 09:00:55.625] [opcua_time_logger] [info] Execution time for update registers - ms</t>
  </si>
  <si>
    <t>[2020-08-25 09:00:55.674] [opcua_time_logger] [info] Execution time for update registers - ms</t>
  </si>
  <si>
    <t>[2020-08-25 09:00:55.726] [opcua_time_logger] [info] Execution time for update registers - ms</t>
  </si>
  <si>
    <t>[2020-08-25 09:00:55.775] [opcua_time_logger] [info] Execution time for update registers - ms</t>
  </si>
  <si>
    <t>[2020-08-25 09:00:55.827] [opcua_time_logger] [info] Execution time for update registers - ms</t>
  </si>
  <si>
    <t>[2020-08-25 09:00:55.878] [opcua_time_logger] [info] Execution time for update registers - ms</t>
  </si>
  <si>
    <t>[2020-08-25 09:00:55.929] [opcua_time_logger] [info] Execution time for update registers - ms</t>
  </si>
  <si>
    <t>[2020-08-25 09:00:55.976] [opcua_time_logger] [info] Execution time for update registers - ms</t>
  </si>
  <si>
    <t>[2020-08-25 09:00:56.029] [opcua_time_logger] [info] Execution time for update registers - ms</t>
  </si>
  <si>
    <t>[2020-08-25 09:00:56.078] [opcua_time_logger] [info] Execution time for update registers - ms</t>
  </si>
  <si>
    <t>[2020-08-25 09:00:56.130] [opcua_time_logger] [info] Execution time for update registers - ms</t>
  </si>
  <si>
    <t>[2020-08-25 09:00:56.179] [opcua_time_logger] [info] Execution time for update registers - ms</t>
  </si>
  <si>
    <t>[2020-08-25 09:00:56.232] [opcua_time_logger] [info] Execution time for update registers - ms</t>
  </si>
  <si>
    <t>[2020-08-25 09:00:56.281] [opcua_time_logger] [info] Execution time for update registers - ms</t>
  </si>
  <si>
    <t>[2020-08-25 09:00:56.331] [opcua_time_logger] [info] Execution time for update registers - ms</t>
  </si>
  <si>
    <t>[2020-08-25 09:00:56.382] [opcua_time_logger] [info] Execution time for update registers - ms</t>
  </si>
  <si>
    <t>[2020-08-25 09:00:56.433] [opcua_time_logger] [info] Execution time for update registers - ms</t>
  </si>
  <si>
    <t>[2020-08-25 09:00:56.483] [opcua_time_logger] [info] Execution time for update registers - ms</t>
  </si>
  <si>
    <t>[2020-08-25 09:00:56.535] [opcua_time_logger] [info] Execution time for update registers - ms</t>
  </si>
  <si>
    <t>[2020-08-25 09:00:56.584] [opcua_time_logger] [info] Execution time for update registers - ms</t>
  </si>
  <si>
    <t>[2020-08-25 09:00:56.638] [opcua_time_logger] [info] Execution time for update registers - ms</t>
  </si>
  <si>
    <t>[2020-08-25 09:00:56.686] [opcua_time_logger] [info] Execution time for update registers - ms</t>
  </si>
  <si>
    <t>[2020-08-25 09:00:56.738] [opcua_time_logger] [info] Execution time for update registers - ms</t>
  </si>
  <si>
    <t>[2020-08-25 09:00:56.786] [opcua_time_logger] [info] Execution time for update registers - ms</t>
  </si>
  <si>
    <t>[2020-08-25 09:00:56.839] [opcua_time_logger] [info] Execution time for update registers - ms</t>
  </si>
  <si>
    <t>[2020-08-25 09:00:56.884] [opcua_time_logger] [info] Execution time for update registers - ms</t>
  </si>
  <si>
    <t>[2020-08-25 09:00:56.937] [opcua_time_logger] [info] Execution time for update registers - ms</t>
  </si>
  <si>
    <t>[2020-08-25 09:00:56.987] [opcua_time_logger] [info] Execution time for update registers - ms</t>
  </si>
  <si>
    <t>[2020-08-25 09:00:57.037] [opcua_time_logger] [info] Execution time for update registers - ms</t>
  </si>
  <si>
    <t>[2020-08-25 09:00:57.089] [opcua_time_logger] [info] Execution time for update registers - ms</t>
  </si>
  <si>
    <t>[2020-08-25 09:00:57.137] [opcua_time_logger] [info] Execution time for update registers - ms</t>
  </si>
  <si>
    <t>[2020-08-25 09:00:57.187] [opcua_time_logger] [info] Execution time for update registers - ms</t>
  </si>
  <si>
    <t>[2020-08-25 09:00:57.235] [opcua_time_logger] [info] Execution time for update registers - ms</t>
  </si>
  <si>
    <t>[2020-08-25 09:00:57.288] [opcua_time_logger] [info] Execution time for update registers - ms</t>
  </si>
  <si>
    <t>[2020-08-25 09:00:57.337] [opcua_time_logger] [info] Execution time for update registers - ms</t>
  </si>
  <si>
    <t>[2020-08-25 09:00:57.389] [opcua_time_logger] [info] Execution time for update registers - ms</t>
  </si>
  <si>
    <t>[2020-08-25 09:00:57.436] [opcua_time_logger] [info] Execution time for update registers - ms</t>
  </si>
  <si>
    <t>[2020-08-25 09:00:57.488] [opcua_time_logger] [info] Execution time for update registers - ms</t>
  </si>
  <si>
    <t>[2020-08-25 09:00:57.538] [opcua_time_logger] [info] Execution time for update registers - ms</t>
  </si>
  <si>
    <t>[2020-08-25 09:00:57.590] [opcua_time_logger] [info] Execution time for update registers - ms</t>
  </si>
  <si>
    <t>[2020-08-25 09:00:57.638] [opcua_time_logger] [info] Execution time for update registers - ms</t>
  </si>
  <si>
    <t>[2020-08-25 09:00:57.690] [opcua_time_logger] [info] Execution time for update registers - ms</t>
  </si>
  <si>
    <t>[2020-08-25 09:00:57.739] [opcua_time_logger] [info] Execution time for update registers - ms</t>
  </si>
  <si>
    <t>[2020-08-25 09:00:57.791] [opcua_time_logger] [info] Execution time for update registers - ms</t>
  </si>
  <si>
    <t>[2020-08-25 09:00:57.839] [opcua_time_logger] [info] Execution time for update registers - ms</t>
  </si>
  <si>
    <t>[2020-08-25 09:00:57.888] [opcua_time_logger] [info] Execution time for update registers - ms</t>
  </si>
  <si>
    <t>[2020-08-25 09:00:57.936] [opcua_time_logger] [info] Execution time for update registers - ms</t>
  </si>
  <si>
    <t>[2020-08-25 09:00:57.988] [opcua_time_logger] [info] Execution time for update registers - ms</t>
  </si>
  <si>
    <t>[2020-08-25 09:00:58.038] [opcua_time_logger] [info] Execution time for update registers - ms</t>
  </si>
  <si>
    <t>[2020-08-25 09:00:58.087] [opcua_time_logger] [info] Execution time for update registers - ms</t>
  </si>
  <si>
    <t>[2020-08-25 09:00:58.137] [opcua_time_logger] [info] Execution time for update registers - ms</t>
  </si>
  <si>
    <t>[2020-08-25 09:00:58.189] [opcua_time_logger] [info] Execution time for update registers - ms</t>
  </si>
  <si>
    <t>[2020-08-25 09:00:58.239] [opcua_time_logger] [info] Execution time for update registers - ms</t>
  </si>
  <si>
    <t>[2020-08-25 09:00:58.289] [opcua_time_logger] [info] Execution time for update registers - ms</t>
  </si>
  <si>
    <t>[2020-08-25 09:00:58.337] [opcua_time_logger] [info] Execution time for update registers - ms</t>
  </si>
  <si>
    <t>[2020-08-25 09:00:58.390] [opcua_time_logger] [info] Execution time for update registers - ms</t>
  </si>
  <si>
    <t>[2020-08-25 09:00:58.440] [opcua_time_logger] [info] Execution time for update registers - ms</t>
  </si>
  <si>
    <t>[2020-08-25 09:00:58.490] [opcua_time_logger] [info] Execution time for update registers - ms</t>
  </si>
  <si>
    <t>[2020-08-25 09:00:58.537] [opcua_time_logger] [info] Execution time for update registers - ms</t>
  </si>
  <si>
    <t>[2020-08-25 09:00:58.590] [opcua_time_logger] [info] Execution time for update registers - ms</t>
  </si>
  <si>
    <t>[2020-08-25 09:00:58.638] [opcua_time_logger] [info] Execution time for update registers - ms</t>
  </si>
  <si>
    <t>[2020-08-25 09:00:58.689] [opcua_time_logger] [info] Execution time for update registers - ms</t>
  </si>
  <si>
    <t>[2020-08-25 09:00:58.740] [opcua_time_logger] [info] Execution time for update registers - ms</t>
  </si>
  <si>
    <t>[2020-08-25 09:00:58.788] [opcua_time_logger] [info] Execution time for update registers - ms</t>
  </si>
  <si>
    <t>[2020-08-25 09:00:58.839] [opcua_time_logger] [info] Execution time for update registers - ms</t>
  </si>
  <si>
    <t>[2020-08-25 09:00:58.889] [opcua_time_logger] [info] Execution time for update registers - ms</t>
  </si>
  <si>
    <t>[2020-08-25 09:00:58.939] [opcua_time_logger] [info] Execution time for update registers - ms</t>
  </si>
  <si>
    <t>[2020-08-25 09:00:58.989] [opcua_time_logger] [info] Execution time for update registers - ms</t>
  </si>
  <si>
    <t>[2020-08-25 09:00:59.040] [opcua_time_logger] [info] Execution time for update registers - ms</t>
  </si>
  <si>
    <t>[2020-08-25 09:00:59.091] [opcua_time_logger] [info] Execution time for update registers - ms</t>
  </si>
  <si>
    <t>[2020-08-25 09:00:59.141] [opcua_time_logger] [info] Execution time for update registers - ms</t>
  </si>
  <si>
    <t>[2020-08-25 09:00:59.192] [opcua_time_logger] [info] Execution time for update registers - ms</t>
  </si>
  <si>
    <t>[2020-08-25 09:00:59.240] [opcua_time_logger] [info] Execution time for update registers - ms</t>
  </si>
  <si>
    <t>[2020-08-25 09:00:59.289] [opcua_time_logger] [info] Execution time for update registers - ms</t>
  </si>
  <si>
    <t>[2020-08-25 09:00:59.338] [opcua_time_logger] [info] Execution time for update registers - ms</t>
  </si>
  <si>
    <t>[2020-08-25 09:00:59.390] [opcua_time_logger] [info] Execution time for update registers - ms</t>
  </si>
  <si>
    <t>[2020-08-25 09:00:59.439] [opcua_time_logger] [info] Execution time for update registers - ms</t>
  </si>
  <si>
    <t>[2020-08-25 09:00:59.489] [opcua_time_logger] [info] Execution time for update registers - ms</t>
  </si>
  <si>
    <t>[2020-08-25 09:00:59.538] [opcua_time_logger] [info] Execution time for update registers - ms</t>
  </si>
  <si>
    <t>[2020-08-25 09:00:59.589] [opcua_time_logger] [info] Execution time for update registers - ms</t>
  </si>
  <si>
    <t>[2020-08-25 09:00:59.639] [opcua_time_logger] [info] Execution time for update registers - ms</t>
  </si>
  <si>
    <t>[2020-08-25 09:00:59.692] [opcua_time_logger] [info] Execution time for update registers - ms</t>
  </si>
  <si>
    <t>[2020-08-25 09:00:59.744] [opcua_time_logger] [info] Execution time for update registers - ms</t>
  </si>
  <si>
    <t>[2020-08-25 09:00:59.794] [opcua_time_logger] [info] Execution time for update registers - ms</t>
  </si>
  <si>
    <t>[2020-08-25 09:00:59.845] [opcua_time_logger] [info] Execution time for update registers - ms</t>
  </si>
  <si>
    <t>[2020-08-25 09:00:59.894] [opcua_time_logger] [info] Execution time for update registers - ms</t>
  </si>
  <si>
    <t>[2020-08-25 09:00:59.946] [opcua_time_logger] [info] Execution time for update registers - ms</t>
  </si>
  <si>
    <t>[2020-08-25 09:00:59.997] [opcua_time_logger] [info] Execution time for update registers - ms</t>
  </si>
  <si>
    <t>[2020-08-25 09:01:00.050] [opcua_time_logger] [info] Execution time for update registers - ms</t>
  </si>
  <si>
    <t>[2020-08-25 09:01:00.098] [opcua_time_logger] [info] Execution time for update registers - ms</t>
  </si>
  <si>
    <t>[2020-08-25 09:01:00.147] [opcua_time_logger] [info] Execution time for update registers - ms</t>
  </si>
  <si>
    <t>[2020-08-25 09:01:00.199] [opcua_time_logger] [info] Execution time for update registers - ms</t>
  </si>
  <si>
    <t>[2020-08-25 09:01:00.249] [opcua_time_logger] [info] Execution time for update registers - ms</t>
  </si>
  <si>
    <t>[2020-08-25 09:01:00.301] [opcua_time_logger] [info] Execution time for update registers - ms</t>
  </si>
  <si>
    <t>[2020-08-25 09:01:00.350] [opcua_time_logger] [info] Execution time for update registers - ms</t>
  </si>
  <si>
    <t>[2020-08-25 09:01:00.403] [opcua_time_logger] [info] Execution time for update registers - ms</t>
  </si>
  <si>
    <t>[2020-08-25 09:01:00.452] [opcua_time_logger] [info] Execution time for update registers - ms</t>
  </si>
  <si>
    <t>[2020-08-25 09:01:00.504] [opcua_time_logger] [info] Execution time for update registers - ms</t>
  </si>
  <si>
    <t>[2020-08-25 09:01:00.556] [opcua_time_logger] [info] Execution time for update registers - ms</t>
  </si>
  <si>
    <t>[2020-08-25 09:01:00.607] [opcua_time_logger] [info] Execution time for update registers - ms</t>
  </si>
  <si>
    <t>[2020-08-25 09:01:00.658] [opcua_time_logger] [info] Execution time for update registers - ms</t>
  </si>
  <si>
    <t>[2020-08-25 09:01:00.709] [opcua_time_logger] [info] Execution time for update registers - ms</t>
  </si>
  <si>
    <t>[2020-08-25 09:01:00.759] [opcua_time_logger] [info] Execution time for update registers - ms</t>
  </si>
  <si>
    <t>[2020-08-25 09:01:00.811] [opcua_time_logger] [info] Execution time for update registers - ms</t>
  </si>
  <si>
    <t>[2020-08-25 09:01:00.867] [opcua_time_logger] [info] Execution time for update registers - ms</t>
  </si>
  <si>
    <t>[2020-08-25 09:01:00.913] [opcua_time_logger] [info] Execution time for update registers - ms</t>
  </si>
  <si>
    <t>[2020-08-25 09:01:00.964] [opcua_time_logger] [info] Execution time for update registers - ms</t>
  </si>
  <si>
    <t>[2020-08-25 09:01:01.014] [opcua_time_logger] [info] Execution time for update registers - ms</t>
  </si>
  <si>
    <t>[2020-08-25 09:01:01.065] [opcua_time_logger] [info] Execution time for update registers - ms</t>
  </si>
  <si>
    <t>[2020-08-25 09:01:01.117] [opcua_time_logger] [info] Execution time for update registers - ms</t>
  </si>
  <si>
    <t>[2020-08-25 09:01:01.167] [opcua_time_logger] [info] Execution time for update registers - ms</t>
  </si>
  <si>
    <t>[2020-08-25 09:01:01.217] [opcua_time_logger] [info] Execution time for update registers - ms</t>
  </si>
  <si>
    <t>[2020-08-25 09:01:01.269] [opcua_time_logger] [info] Execution time for update registers - ms</t>
  </si>
  <si>
    <t>[2020-08-25 09:01:01.318] [opcua_time_logger] [info] Execution time for update registers - ms</t>
  </si>
  <si>
    <t>[2020-08-25 09:01:01.369] [opcua_time_logger] [info] Execution time for update registers - ms</t>
  </si>
  <si>
    <t>[2020-08-25 09:01:01.421] [opcua_time_logger] [info] Execution time for update registers - ms</t>
  </si>
  <si>
    <t>[2020-08-25 09:01:01.471] [opcua_time_logger] [info] Execution time for update registers - ms</t>
  </si>
  <si>
    <t>[2020-08-25 09:01:01.523] [opcua_time_logger] [info] Execution time for update registers - ms</t>
  </si>
  <si>
    <t>[2020-08-25 09:01:01.573] [opcua_time_logger] [info] Execution time for update registers - ms</t>
  </si>
  <si>
    <t>[2020-08-25 09:01:01.623] [opcua_time_logger] [info] Execution time for update registers - ms</t>
  </si>
  <si>
    <t>[2020-08-25 09:01:01.674] [opcua_time_logger] [info] Execution time for update registers - ms</t>
  </si>
  <si>
    <t>[2020-08-25 09:01:01.726] [opcua_time_logger] [info] Execution time for update registers - ms</t>
  </si>
  <si>
    <t>[2020-08-25 09:01:01.775] [opcua_time_logger] [info] Execution time for update registers - ms</t>
  </si>
  <si>
    <t>[2020-08-25 09:01:01.831] [opcua_time_logger] [info] Execution time for update registers - ms</t>
  </si>
  <si>
    <t>[2020-08-25 09:01:01.876] [opcua_time_logger] [info] Execution time for update registers - ms</t>
  </si>
  <si>
    <t>[2020-08-25 09:01:01.927] [opcua_time_logger] [info] Execution time for update registers - ms</t>
  </si>
  <si>
    <t>[2020-08-25 09:01:01.980] [opcua_time_logger] [info] Execution time for update registers - ms</t>
  </si>
  <si>
    <t>[2020-08-25 09:01:02.028] [opcua_time_logger] [info] Execution time for update registers - ms</t>
  </si>
  <si>
    <t>[2020-08-25 09:01:02.079] [opcua_time_logger] [info] Execution time for update registers - ms</t>
  </si>
  <si>
    <t>[2020-08-25 09:01:02.130] [opcua_time_logger] [info] Execution time for update registers - ms</t>
  </si>
  <si>
    <t>[2020-08-25 09:01:02.182] [opcua_time_logger] [info] Execution time for update registers - ms</t>
  </si>
  <si>
    <t>[2020-08-25 09:01:02.233] [opcua_time_logger] [info] Execution time for update registers - ms</t>
  </si>
  <si>
    <t>[2020-08-25 09:01:02.285] [opcua_time_logger] [info] Execution time for update registers - ms</t>
  </si>
  <si>
    <t>[2020-08-25 09:01:02.334] [opcua_time_logger] [info] Execution time for update registers - ms</t>
  </si>
  <si>
    <t>[2020-08-25 09:01:02.385] [opcua_time_logger] [info] Execution time for update registers - ms</t>
  </si>
  <si>
    <t>[2020-08-25 09:01:02.435] [opcua_time_logger] [info] Execution time for update registers - ms</t>
  </si>
  <si>
    <t>[2020-08-25 09:01:02.486] [opcua_time_logger] [info] Execution time for update registers - ms</t>
  </si>
  <si>
    <t>[2020-08-25 09:01:02.537] [opcua_time_logger] [info] Execution time for update registers - ms</t>
  </si>
  <si>
    <t>[2020-08-25 09:01:02.591] [opcua_time_logger] [info] Execution time for update registers - ms</t>
  </si>
  <si>
    <t>[2020-08-25 09:01:02.640] [opcua_time_logger] [info] Execution time for update registers - ms</t>
  </si>
  <si>
    <t>[2020-08-25 09:01:02.687] [opcua_time_logger] [info] Execution time for update registers - ms</t>
  </si>
  <si>
    <t>[2020-08-25 09:01:02.741] [opcua_time_logger] [info] Execution time for update registers - ms</t>
  </si>
  <si>
    <t>[2020-08-25 09:01:02.788] [opcua_time_logger] [info] Execution time for update registers - ms</t>
  </si>
  <si>
    <t>[2020-08-25 09:01:02.839] [opcua_time_logger] [info] Execution time for update registers - ms</t>
  </si>
  <si>
    <t>[2020-08-25 09:01:02.888] [opcua_time_logger] [info] Execution time for update registers - ms</t>
  </si>
  <si>
    <t>[2020-08-25 09:01:02.939] [opcua_time_logger] [info] Execution time for update registers - ms</t>
  </si>
  <si>
    <t>[2020-08-25 09:01:02.988] [opcua_time_logger] [info] Execution time for update registers - ms</t>
  </si>
  <si>
    <t>[2020-08-25 09:01:03.038] [opcua_time_logger] [info] Execution time for update registers - ms</t>
  </si>
  <si>
    <t>[2020-08-25 09:01:03.086] [opcua_time_logger] [info] Execution time for update registers - ms</t>
  </si>
  <si>
    <t>[2020-08-25 09:01:03.138] [opcua_time_logger] [info] Execution time for update registers - ms</t>
  </si>
  <si>
    <t>[2020-08-25 09:01:03.188] [opcua_time_logger] [info] Execution time for update registers - ms</t>
  </si>
  <si>
    <t>[2020-08-25 09:01:03.237] [opcua_time_logger] [info] Execution time for update registers - ms</t>
  </si>
  <si>
    <t>[2020-08-25 09:01:03.288] [opcua_time_logger] [info] Execution time for update registers - ms</t>
  </si>
  <si>
    <t>[2020-08-25 09:01:03.337] [opcua_time_logger] [info] Execution time for update registers - ms</t>
  </si>
  <si>
    <t>[2020-08-25 09:01:03.388] [opcua_time_logger] [info] Execution time for update registers - ms</t>
  </si>
  <si>
    <t>[2020-08-25 09:01:03.438] [opcua_time_logger] [info] Execution time for update registers - ms</t>
  </si>
  <si>
    <t>[2020-08-25 09:01:03.489] [opcua_time_logger] [info] Execution time for update registers - ms</t>
  </si>
  <si>
    <t>[2020-08-25 09:01:03.539] [opcua_time_logger] [info] Execution time for update registers - ms</t>
  </si>
  <si>
    <t>[2020-08-25 09:01:03.591] [opcua_time_logger] [info] Execution time for update registers - ms</t>
  </si>
  <si>
    <t>[2020-08-25 09:01:03.640] [opcua_time_logger] [info] Execution time for update registers - ms</t>
  </si>
  <si>
    <t>[2020-08-25 09:01:03.691] [opcua_time_logger] [info] Execution time for update registers - ms</t>
  </si>
  <si>
    <t>[2020-08-25 09:01:03.742] [opcua_time_logger] [info] Execution time for update registers - ms</t>
  </si>
  <si>
    <t>[2020-08-25 09:01:03.792] [opcua_time_logger] [info] Execution time for update registers - ms</t>
  </si>
  <si>
    <t>[2020-08-25 09:01:03.842] [opcua_time_logger] [info] Execution time for update registers - ms</t>
  </si>
  <si>
    <t>[2020-08-25 09:01:03.893] [opcua_time_logger] [info] Execution time for update registers - ms</t>
  </si>
  <si>
    <t>[2020-08-25 09:01:03.944] [opcua_time_logger] [info] Execution time for update registers - ms</t>
  </si>
  <si>
    <t>[2020-08-25 09:01:03.995] [opcua_time_logger] [info] Execution time for update registers - ms</t>
  </si>
  <si>
    <t>[2020-08-25 09:01:04.045] [opcua_time_logger] [info] Execution time for update registers - ms</t>
  </si>
  <si>
    <t>[2020-08-25 09:01:04.096] [opcua_time_logger] [info] Execution time for update registers - ms</t>
  </si>
  <si>
    <t>[2020-08-25 09:01:04.146] [opcua_time_logger] [info] Execution time for update registers - ms</t>
  </si>
  <si>
    <t>[2020-08-25 09:01:04.198] [opcua_time_logger] [info] Execution time for update registers - ms</t>
  </si>
  <si>
    <t>[2020-08-25 09:01:04.249] [opcua_time_logger] [info] Execution time for update registers - ms</t>
  </si>
  <si>
    <t>[2020-08-25 09:01:04.300] [opcua_time_logger] [info] Execution time for update registers - ms</t>
  </si>
  <si>
    <t>[2020-08-25 09:01:04.350] [opcua_time_logger] [info] Execution time for update registers - ms</t>
  </si>
  <si>
    <t>[2020-08-25 09:01:04.399] [opcua_time_logger] [info] Execution time for update registers - ms</t>
  </si>
  <si>
    <t>[2020-08-25 09:01:04.449] [opcua_time_logger] [info] Execution time for update registers - ms</t>
  </si>
  <si>
    <t>[2020-08-25 09:01:04.502] [opcua_time_logger] [info] Execution time for update registers - ms</t>
  </si>
  <si>
    <t>[2020-08-25 09:01:04.552] [opcua_time_logger] [info] Execution time for update registers - ms</t>
  </si>
  <si>
    <t>[2020-08-25 09:01:04.603] [opcua_time_logger] [info] Execution time for update registers - ms</t>
  </si>
  <si>
    <t>[2020-08-25 09:01:04.655] [opcua_time_logger] [info] Execution time for update registers - ms</t>
  </si>
  <si>
    <t>[2020-08-25 09:01:04.705] [opcua_time_logger] [info] Execution time for update registers - ms</t>
  </si>
  <si>
    <t>[2020-08-25 09:01:04.756] [opcua_time_logger] [info] Execution time for update registers - ms</t>
  </si>
  <si>
    <t>[2020-08-25 09:01:04.805] [opcua_time_logger] [info] Execution time for update registers - ms</t>
  </si>
  <si>
    <t>[2020-08-25 09:01:04.856] [opcua_time_logger] [info] Execution time for update registers - ms</t>
  </si>
  <si>
    <t>[2020-08-25 09:01:04.907] [opcua_time_logger] [info] Execution time for update registers - ms</t>
  </si>
  <si>
    <t>[2020-08-25 09:01:04.958] [opcua_time_logger] [info] Execution time for update registers - ms</t>
  </si>
  <si>
    <t>[2020-08-25 09:01:05.008] [opcua_time_logger] [info] Execution time for update registers - ms</t>
  </si>
  <si>
    <t>[2020-08-25 09:01:05.060] [opcua_time_logger] [info] Execution time for update registers - ms</t>
  </si>
  <si>
    <t>[2020-08-25 09:01:05.109] [opcua_time_logger] [info] Execution time for update registers - ms</t>
  </si>
  <si>
    <t>[2020-08-25 09:01:05.161] [opcua_time_logger] [info] Execution time for update registers - ms</t>
  </si>
  <si>
    <t>[2020-08-25 09:01:05.211] [opcua_time_logger] [info] Execution time for update registers - ms</t>
  </si>
  <si>
    <t>[2020-08-25 09:01:05.263] [opcua_time_logger] [info] Execution time for update registers - ms</t>
  </si>
  <si>
    <t>[2020-08-25 09:01:05.313] [opcua_time_logger] [info] Execution time for update registers - ms</t>
  </si>
  <si>
    <t>[2020-08-25 09:01:05.364] [opcua_time_logger] [info] Execution time for update registers - ms</t>
  </si>
  <si>
    <t>[2020-08-25 09:01:05.415] [opcua_time_logger] [info] Execution time for update registers - ms</t>
  </si>
  <si>
    <t>[2020-08-25 09:01:05.464] [opcua_time_logger] [info] Execution time for update registers - ms</t>
  </si>
  <si>
    <t>[2020-08-25 09:01:05.516] [opcua_time_logger] [info] Execution time for update registers - ms</t>
  </si>
  <si>
    <t>[2020-08-25 09:01:05.565] [opcua_time_logger] [info] Execution time for update registers - ms</t>
  </si>
  <si>
    <t>[2020-08-25 09:01:05.616] [opcua_time_logger] [info] Execution time for update registers - ms</t>
  </si>
  <si>
    <t>[2020-08-25 09:01:05.666] [opcua_time_logger] [info] Execution time for update registers - ms</t>
  </si>
  <si>
    <t>[2020-08-25 09:01:05.718] [opcua_time_logger] [info] Execution time for update registers - ms</t>
  </si>
  <si>
    <t>[2020-08-25 09:01:05.768] [opcua_time_logger] [info] Execution time for update registers - ms</t>
  </si>
  <si>
    <t>[2020-08-25 09:01:05.819] [opcua_time_logger] [info] Execution time for update registers - ms</t>
  </si>
  <si>
    <t>[2020-08-25 09:01:05.870] [opcua_time_logger] [info] Execution time for update registers - ms</t>
  </si>
  <si>
    <t>[2020-08-25 09:01:05.919] [opcua_time_logger] [info] Execution time for update registers - ms</t>
  </si>
  <si>
    <t>[2020-08-25 09:01:05.969] [opcua_time_logger] [info] Execution time for update registers - ms</t>
  </si>
  <si>
    <t>[2020-08-25 09:01:06.022] [opcua_time_logger] [info] Execution time for update registers - ms</t>
  </si>
  <si>
    <t>[2020-08-25 09:01:06.071] [opcua_time_logger] [info] Execution time for update registers - ms</t>
  </si>
  <si>
    <t>[2020-08-25 09:01:06.122] [opcua_time_logger] [info] Execution time for update registers - ms</t>
  </si>
  <si>
    <t>[2020-08-25 09:01:06.172] [opcua_time_logger] [info] Execution time for update registers - ms</t>
  </si>
  <si>
    <t>[2020-08-25 09:01:06.223] [opcua_time_logger] [info] Execution time for update registers - ms</t>
  </si>
  <si>
    <t>[2020-08-25 09:01:06.274] [opcua_time_logger] [info] Execution time for update registers - ms</t>
  </si>
  <si>
    <t>[2020-08-25 09:01:06.324] [opcua_time_logger] [info] Execution time for update registers - ms</t>
  </si>
  <si>
    <t>[2020-08-25 09:01:06.374] [opcua_time_logger] [info] Execution time for update registers - ms</t>
  </si>
  <si>
    <t>[2020-08-25 09:01:06.425] [opcua_time_logger] [info] Execution time for update registers - ms</t>
  </si>
  <si>
    <t>[2020-08-25 09:01:06.474] [opcua_time_logger] [info] Execution time for update registers - ms</t>
  </si>
  <si>
    <t>[2020-08-25 09:01:06.526] [opcua_time_logger] [info] Execution time for update registers - ms</t>
  </si>
  <si>
    <t>[2020-08-25 09:01:06.578] [opcua_time_logger] [info] Execution time for update registers - ms</t>
  </si>
  <si>
    <t>[2020-08-25 09:01:06.626] [opcua_time_logger] [info] Execution time for update registers - ms</t>
  </si>
  <si>
    <t>[2020-08-25 09:01:06.677] [opcua_time_logger] [info] Execution time for update registers - ms</t>
  </si>
  <si>
    <t>[2020-08-25 09:01:06.729] [opcua_time_logger] [info] Execution time for update registers - ms</t>
  </si>
  <si>
    <t>[2020-08-25 09:01:06.779] [opcua_time_logger] [info] Execution time for update registers - ms</t>
  </si>
  <si>
    <t>[2020-08-25 09:01:06.832] [opcua_time_logger] [info] Execution time for update registers - ms</t>
  </si>
  <si>
    <t>[2020-08-25 09:01:06.883] [opcua_time_logger] [info] Execution time for update registers - ms</t>
  </si>
  <si>
    <t>[2020-08-25 09:01:06.933] [opcua_time_logger] [info] Execution time for update registers - ms</t>
  </si>
  <si>
    <t>[2020-08-25 09:01:06.984] [opcua_time_logger] [info] Execution time for update registers - ms</t>
  </si>
  <si>
    <t>[2020-08-25 09:01:07.036] [opcua_time_logger] [info] Execution time for update registers - ms</t>
  </si>
  <si>
    <t>[2020-08-25 09:01:07.086] [opcua_time_logger] [info] Execution time for update registers - ms</t>
  </si>
  <si>
    <t>[2020-08-25 09:01:07.138] [opcua_time_logger] [info] Execution time for update registers - ms</t>
  </si>
  <si>
    <t>[2020-08-25 09:01:07.189] [opcua_time_logger] [info] Execution time for update registers - ms</t>
  </si>
  <si>
    <t>[2020-08-25 09:01:07.239] [opcua_time_logger] [info] Execution time for update registers - ms</t>
  </si>
  <si>
    <t>[2020-08-25 09:01:07.289] [opcua_time_logger] [info] Execution time for update registers - ms</t>
  </si>
  <si>
    <t>[2020-08-25 09:01:07.340] [opcua_time_logger] [info] Execution time for update registers - ms</t>
  </si>
  <si>
    <t>[2020-08-25 09:01:07.388] [opcua_time_logger] [info] Execution time for update registers - ms</t>
  </si>
  <si>
    <t>[2020-08-25 09:01:07.436] [opcua_time_logger] [info] Execution time for update registers - ms</t>
  </si>
  <si>
    <t>[2020-08-25 09:01:07.488] [opcua_time_logger] [info] Execution time for update registers - ms</t>
  </si>
  <si>
    <t>[2020-08-25 09:01:07.539] [opcua_time_logger] [info] Execution time for update registers - ms</t>
  </si>
  <si>
    <t>[2020-08-25 09:01:07.593] [opcua_time_logger] [info] Execution time for update registers - ms</t>
  </si>
  <si>
    <t>[2020-08-25 09:01:07.639] [opcua_time_logger] [info] Execution time for update registers - ms</t>
  </si>
  <si>
    <t>[2020-08-25 09:01:07.689] [opcua_time_logger] [info] Execution time for update registers - ms</t>
  </si>
  <si>
    <t>[2020-08-25 09:01:07.740] [opcua_time_logger] [info] Execution time for update registers - ms</t>
  </si>
  <si>
    <t>[2020-08-25 09:01:07.793] [opcua_time_logger] [info] Execution time for update registers - ms</t>
  </si>
  <si>
    <t>[2020-08-25 09:01:07.839] [opcua_time_logger] [info] Execution time for update registers - ms</t>
  </si>
  <si>
    <t>[2020-08-25 09:01:07.889] [opcua_time_logger] [info] Execution time for update registers - ms</t>
  </si>
  <si>
    <t>[2020-08-25 09:01:07.940] [opcua_time_logger] [info] Execution time for update registers - ms</t>
  </si>
  <si>
    <t>[2020-08-25 09:01:07.990] [opcua_time_logger] [info] Execution time for update registers - ms</t>
  </si>
  <si>
    <t>[2020-08-25 09:01:08.039] [opcua_time_logger] [info] Execution time for update registers - ms</t>
  </si>
  <si>
    <t>[2020-08-25 09:01:08.089] [opcua_time_logger] [info] Execution time for update registers - ms</t>
  </si>
  <si>
    <t>[2020-08-25 09:01:08.140] [opcua_time_logger] [info] Execution time for update registers - ms</t>
  </si>
  <si>
    <t>[2020-08-25 09:01:08.190] [opcua_time_logger] [info] Execution time for update registers - ms</t>
  </si>
  <si>
    <t>[2020-08-25 09:01:08.240] [opcua_time_logger] [info] Execution time for update registers - ms</t>
  </si>
  <si>
    <t>[2020-08-25 09:01:08.296] [opcua_time_logger] [info] Execution time for update registers - ms</t>
  </si>
  <si>
    <t>[2020-08-25 09:01:08.339] [opcua_time_logger] [info] Execution time for update registers - ms</t>
  </si>
  <si>
    <t>[2020-08-25 09:01:08.388] [opcua_time_logger] [info] Execution time for update registers - ms</t>
  </si>
  <si>
    <t>[2020-08-25 09:01:08.439] [opcua_time_logger] [info] Execution time for update registers - ms</t>
  </si>
  <si>
    <t>[2020-08-25 09:01:08.489] [opcua_time_logger] [info] Execution time for update registers - ms</t>
  </si>
  <si>
    <t>[2020-08-25 09:01:08.537] [opcua_time_logger] [info] Execution time for update registers - ms</t>
  </si>
  <si>
    <t>[2020-08-25 09:01:08.589] [opcua_time_logger] [info] Execution time for update registers - ms</t>
  </si>
  <si>
    <t>[2020-08-25 09:01:08.638] [opcua_time_logger] [info] Execution time for update registers - ms</t>
  </si>
  <si>
    <t>[2020-08-25 09:01:08.684] [opcua_time_logger] [info] Execution time for update registers - ms</t>
  </si>
  <si>
    <t>[2020-08-25 09:01:08.740] [opcua_time_logger] [info] Execution time for update registers - ms</t>
  </si>
  <si>
    <t>[2020-08-25 09:01:08.787] [opcua_time_logger] [info] Execution time for update registers - ms</t>
  </si>
  <si>
    <t>[2020-08-25 09:01:08.839] [opcua_time_logger] [info] Execution time for update registers - ms</t>
  </si>
  <si>
    <t>[2020-08-25 09:01:08.889] [opcua_time_logger] [info] Execution time for update registers - ms</t>
  </si>
  <si>
    <t>[2020-08-25 09:01:08.940] [opcua_time_logger] [info] Execution time for update registers - ms</t>
  </si>
  <si>
    <t>[2020-08-25 09:01:08.990] [opcua_time_logger] [info] Execution time for update registers - ms</t>
  </si>
  <si>
    <t>[2020-08-25 09:01:09.037] [opcua_time_logger] [info] Execution time for update registers - ms</t>
  </si>
  <si>
    <t>[2020-08-25 09:01:09.090] [opcua_time_logger] [info] Execution time for update registers - ms</t>
  </si>
  <si>
    <t>[2020-08-25 09:01:09.138] [opcua_time_logger] [info] Execution time for update registers - ms</t>
  </si>
  <si>
    <t>[2020-08-25 09:01:09.189] [opcua_time_logger] [info] Execution time for update registers - ms</t>
  </si>
  <si>
    <t>[2020-08-25 09:01:09.238] [opcua_time_logger] [info] Execution time for update registers - ms</t>
  </si>
  <si>
    <t>[2020-08-25 09:01:09.288] [opcua_time_logger] [info] Execution time for update registers - ms</t>
  </si>
  <si>
    <t>[2020-08-25 09:01:09.339] [opcua_time_logger] [info] Execution time for update registers - ms</t>
  </si>
  <si>
    <t>[2020-08-25 09:01:09.389] [opcua_time_logger] [info] Execution time for update registers - ms</t>
  </si>
  <si>
    <t>[2020-08-25 09:01:09.438] [opcua_time_logger] [info] Execution time for update registers - ms</t>
  </si>
  <si>
    <t>[2020-08-25 09:01:09.488] [opcua_time_logger] [info] Execution time for update registers - ms</t>
  </si>
  <si>
    <t>[2020-08-25 09:01:09.539] [opcua_time_logger] [info] Execution time for update registers - ms</t>
  </si>
  <si>
    <t>[2020-08-25 09:01:09.589] [opcua_time_logger] [info] Execution time for update registers - ms</t>
  </si>
  <si>
    <t>[2020-08-25 09:01:09.638] [opcua_time_logger] [info] Execution time for update registers - ms</t>
  </si>
  <si>
    <t>[2020-08-25 09:01:09.690] [opcua_time_logger] [info] Execution time for update registers - ms</t>
  </si>
  <si>
    <t>[2020-08-25 09:01:09.738] [opcua_time_logger] [info] Execution time for update registers - ms</t>
  </si>
  <si>
    <t>[2020-08-25 09:01:09.790] [opcua_time_logger] [info] Execution time for update registers - ms</t>
  </si>
  <si>
    <t>[2020-08-25 09:01:09.838] [opcua_time_logger] [info] Execution time for update registers - ms</t>
  </si>
  <si>
    <t>[2020-08-25 09:01:09.889] [opcua_time_logger] [info] Execution time for update registers - ms</t>
  </si>
  <si>
    <t>[2020-08-25 09:01:09.939] [opcua_time_logger] [info] Execution time for update registers - ms</t>
  </si>
  <si>
    <t>[2020-08-25 09:01:09.987] [opcua_time_logger] [info] Execution time for update registers - ms</t>
  </si>
  <si>
    <t>[2020-08-25 09:01:10.037] [opcua_time_logger] [info] Execution time for update registers - ms</t>
  </si>
  <si>
    <t>[2020-08-25 09:01:10.087] [opcua_time_logger] [info] Execution time for update registers - ms</t>
  </si>
  <si>
    <t>[2020-08-25 09:01:10.138] [opcua_time_logger] [info] Execution time for update registers - ms</t>
  </si>
  <si>
    <t>[2020-08-25 09:01:10.189] [opcua_time_logger] [info] Execution time for update registers - ms</t>
  </si>
  <si>
    <t>[2020-08-25 09:01:10.237] [opcua_time_logger] [info] Execution time for update registers - ms</t>
  </si>
  <si>
    <t>[2020-08-25 09:01:10.289] [opcua_time_logger] [info] Execution time for update registers - ms</t>
  </si>
  <si>
    <t>[2020-08-25 09:01:10.339] [opcua_time_logger] [info] Execution time for update registers - ms</t>
  </si>
  <si>
    <t>[2020-08-25 09:01:10.391] [opcua_time_logger] [info] Execution time for update registers - ms</t>
  </si>
  <si>
    <t>[2020-08-25 09:01:10.446] [opcua_time_logger] [info] Execution time for update registers - ms</t>
  </si>
  <si>
    <t>[2020-08-25 09:01:10.489] [opcua_time_logger] [info] Execution time for update registers - ms</t>
  </si>
  <si>
    <t>[2020-08-25 09:01:10.541] [opcua_time_logger] [info] Execution time for update registers - ms</t>
  </si>
  <si>
    <t>[2020-08-25 09:01:10.590] [opcua_time_logger] [info] Execution time for update registers - ms</t>
  </si>
  <si>
    <t>[2020-08-25 09:01:10.640] [opcua_time_logger] [info] Execution time for update registers - ms</t>
  </si>
  <si>
    <t>[2020-08-25 09:01:10.687] [opcua_time_logger] [info] Execution time for update registers - ms</t>
  </si>
  <si>
    <t>[2020-08-25 09:01:10.739] [opcua_time_logger] [info] Execution time for update registers - ms</t>
  </si>
  <si>
    <t>[2020-08-25 09:01:10.787] [opcua_time_logger] [info] Execution time for update registers - ms</t>
  </si>
  <si>
    <t>[2020-08-25 09:01:10.839] [opcua_time_logger] [info] Execution time for update registers - ms</t>
  </si>
  <si>
    <t>[2020-08-25 09:01:10.889] [opcua_time_logger] [info] Execution time for update registers - ms</t>
  </si>
  <si>
    <t>[2020-08-25 09:01:10.937] [opcua_time_logger] [info] Execution time for update registers - ms</t>
  </si>
  <si>
    <t>[2020-08-25 09:01:10.990] [opcua_time_logger] [info] Execution time for update registers - ms</t>
  </si>
  <si>
    <t>[2020-08-25 09:01:11.038] [opcua_time_logger] [info] Execution time for update registers - ms</t>
  </si>
  <si>
    <t>[2020-08-25 09:01:11.089] [opcua_time_logger] [info] Execution time for update registers - ms</t>
  </si>
  <si>
    <t>[2020-08-25 09:01:11.138] [opcua_time_logger] [info] Execution time for update registers - ms</t>
  </si>
  <si>
    <t>[2020-08-25 09:01:11.189] [opcua_time_logger] [info] Execution time for update registers - ms</t>
  </si>
  <si>
    <t>[2020-08-25 09:01:11.239] [opcua_time_logger] [info] Execution time for update registers - ms</t>
  </si>
  <si>
    <t>[2020-08-25 09:01:11.290] [opcua_time_logger] [info] Execution time for update registers - ms</t>
  </si>
  <si>
    <t>[2020-08-25 09:01:11.338] [opcua_time_logger] [info] Execution time for update registers - ms</t>
  </si>
  <si>
    <t>[2020-08-25 09:01:11.388] [opcua_time_logger] [info] Execution time for update registers - ms</t>
  </si>
  <si>
    <t>[2020-08-25 09:01:11.438] [opcua_time_logger] [info] Execution time for update registers - ms</t>
  </si>
  <si>
    <t>[2020-08-25 09:01:11.490] [opcua_time_logger] [info] Execution time for update registers - ms</t>
  </si>
  <si>
    <t>[2020-08-25 09:01:11.541] [opcua_time_logger] [info] Execution time for update registers - ms</t>
  </si>
  <si>
    <t>[2020-08-25 09:01:11.590] [opcua_time_logger] [info] Execution time for update registers - ms</t>
  </si>
  <si>
    <t>[2020-08-25 09:01:11.645] [opcua_time_logger] [info] Execution time for update registers - ms</t>
  </si>
  <si>
    <t>[2020-08-25 09:01:11.689] [opcua_time_logger] [info] Execution time for update registers - ms</t>
  </si>
  <si>
    <t>[2020-08-25 09:01:11.736] [opcua_time_logger] [info] Execution time for update registers - ms</t>
  </si>
  <si>
    <t>[2020-08-25 09:01:11.789] [opcua_time_logger] [info] Execution time for update registers - ms</t>
  </si>
  <si>
    <t>[2020-08-25 09:01:11.840] [opcua_time_logger] [info] Execution time for update registers - ms</t>
  </si>
  <si>
    <t>[2020-08-25 09:01:11.889] [opcua_time_logger] [info] Execution time for update registers - ms</t>
  </si>
  <si>
    <t>[2020-08-25 09:01:11.941] [opcua_time_logger] [info] Execution time for update registers - ms</t>
  </si>
  <si>
    <t>[2020-08-25 09:01:11.991] [opcua_time_logger] [info] Execution time for update registers - ms</t>
  </si>
  <si>
    <t>[2020-08-25 09:01:12.042] [opcua_time_logger] [info] Execution time for update registers - ms</t>
  </si>
  <si>
    <t>[2020-08-25 09:01:12.093] [opcua_time_logger] [info] Execution time for update registers - ms</t>
  </si>
  <si>
    <t>[2020-08-25 09:01:12.144] [opcua_time_logger] [info] Execution time for update registers - ms</t>
  </si>
  <si>
    <t>[2020-08-25 09:01:12.193] [opcua_time_logger] [info] Execution time for update registers - ms</t>
  </si>
  <si>
    <t>[2020-08-25 09:01:12.243] [opcua_time_logger] [info] Execution time for update registers - ms</t>
  </si>
  <si>
    <t>[2020-08-25 09:01:12.295] [opcua_time_logger] [info] Execution time for update registers - ms</t>
  </si>
  <si>
    <t>[2020-08-25 09:01:12.345] [opcua_time_logger] [info] Execution time for update registers - ms</t>
  </si>
  <si>
    <t>[2020-08-25 09:01:12.396] [opcua_time_logger] [info] Execution time for update registers - ms</t>
  </si>
  <si>
    <t>[2020-08-25 09:01:12.446] [opcua_time_logger] [info] Execution time for update registers - ms</t>
  </si>
  <si>
    <t>[2020-08-25 09:01:12.497] [opcua_time_logger] [info] Execution time for update registers - ms</t>
  </si>
  <si>
    <t>[2020-08-25 09:01:12.549] [opcua_time_logger] [info] Execution time for update registers - ms</t>
  </si>
  <si>
    <t>[2020-08-25 09:01:12.600] [opcua_time_logger] [info] Execution time for update registers - ms</t>
  </si>
  <si>
    <t>[2020-08-25 09:01:12.650] [opcua_time_logger] [info] Execution time for update registers - ms</t>
  </si>
  <si>
    <t>[2020-08-25 09:01:12.702] [opcua_time_logger] [info] Execution time for update registers - ms</t>
  </si>
  <si>
    <t>[2020-08-25 09:01:12.753] [opcua_time_logger] [info] Execution time for update registers - ms</t>
  </si>
  <si>
    <t>[2020-08-25 09:01:12.815] [opcua_time_logger] [info] Execution time for update registers - ms</t>
  </si>
  <si>
    <t>[2020-08-25 09:01:12.865] [opcua_time_logger] [info] Execution time for update registers - ms</t>
  </si>
  <si>
    <t>[2020-08-25 09:01:12.908] [opcua_time_logger] [info] Execution time for update registers - ms</t>
  </si>
  <si>
    <t>[2020-08-25 09:01:12.959] [opcua_time_logger] [info] Execution time for update registers - ms</t>
  </si>
  <si>
    <t>[2020-08-25 09:01:13.009] [opcua_time_logger] [info] Execution time for update registers - ms</t>
  </si>
  <si>
    <t>[2020-08-25 09:01:13.059] [opcua_time_logger] [info] Execution time for update registers - ms</t>
  </si>
  <si>
    <t>[2020-08-25 09:01:13.111] [opcua_time_logger] [info] Execution time for update registers - ms</t>
  </si>
  <si>
    <t>[2020-08-25 09:01:13.162] [opcua_time_logger] [info] Execution time for update registers - ms</t>
  </si>
  <si>
    <t>[2020-08-25 09:01:13.213] [opcua_time_logger] [info] Execution time for update registers - ms</t>
  </si>
  <si>
    <t>[2020-08-25 09:01:13.264] [opcua_time_logger] [info] Execution time for update registers - ms</t>
  </si>
  <si>
    <t>[2020-08-25 09:01:13.314] [opcua_time_logger] [info] Execution time for update registers - ms</t>
  </si>
  <si>
    <t>[2020-08-25 09:01:13.367] [opcua_time_logger] [info] Execution time for update registers - ms</t>
  </si>
  <si>
    <t>[2020-08-25 09:01:13.417] [opcua_time_logger] [info] Execution time for update registers - ms</t>
  </si>
  <si>
    <t>[2020-08-25 09:01:13.466] [opcua_time_logger] [info] Execution time for update registers - ms</t>
  </si>
  <si>
    <t>[2020-08-25 09:01:13.519] [opcua_time_logger] [info] Execution time for update registers - ms</t>
  </si>
  <si>
    <t>[2020-08-25 09:01:13.569] [opcua_time_logger] [info] Execution time for update registers - ms</t>
  </si>
  <si>
    <t>[2020-08-25 09:01:13.620] [opcua_time_logger] [info] Execution time for update registers - ms</t>
  </si>
  <si>
    <t>[2020-08-25 09:01:13.669] [opcua_time_logger] [info] Execution time for update registers - ms</t>
  </si>
  <si>
    <t>[2020-08-25 09:01:13.722] [opcua_time_logger] [info] Execution time for update registers - ms</t>
  </si>
  <si>
    <t>[2020-08-25 09:01:13.772] [opcua_time_logger] [info] Execution time for update registers - ms</t>
  </si>
  <si>
    <t>[2020-08-25 09:01:13.823] [opcua_time_logger] [info] Execution time for update registers - ms</t>
  </si>
  <si>
    <t>[2020-08-25 09:01:13.874] [opcua_time_logger] [info] Execution time for update registers - ms</t>
  </si>
  <si>
    <t>[2020-08-25 09:01:13.926] [opcua_time_logger] [info] Execution time for update registers - ms</t>
  </si>
  <si>
    <t>[2020-08-25 09:01:13.982] [opcua_time_logger] [info] Execution time for update registers - ms</t>
  </si>
  <si>
    <t>[2020-08-25 09:01:14.032] [opcua_time_logger] [info] Execution time for update registers - ms</t>
  </si>
  <si>
    <t>[2020-08-25 09:01:14.077] [opcua_time_logger] [info] Execution time for update registers - ms</t>
  </si>
  <si>
    <t>[2020-08-25 09:01:14.128] [opcua_time_logger] [info] Execution time for update registers - ms</t>
  </si>
  <si>
    <t>[2020-08-25 09:01:14.180] [opcua_time_logger] [info] Execution time for update registers - ms</t>
  </si>
  <si>
    <t>[2020-08-25 09:01:14.230] [opcua_time_logger] [info] Execution time for update registers - ms</t>
  </si>
  <si>
    <t>[2020-08-25 09:01:14.281] [opcua_time_logger] [info] Execution time for update registers - ms</t>
  </si>
  <si>
    <t>[2020-08-25 09:01:14.332] [opcua_time_logger] [info] Execution time for update registers - ms</t>
  </si>
  <si>
    <t>[2020-08-25 09:01:14.382] [opcua_time_logger] [info] Execution time for update registers - ms</t>
  </si>
  <si>
    <t>[2020-08-25 09:01:14.432] [opcua_time_logger] [info] Execution time for update registers - ms</t>
  </si>
  <si>
    <t>[2020-08-25 09:01:14.485] [opcua_time_logger] [info] Execution time for update registers - ms</t>
  </si>
  <si>
    <t>[2020-08-25 09:01:14.536] [opcua_time_logger] [info] Execution time for update registers - ms</t>
  </si>
  <si>
    <t>[2020-08-25 09:01:14.586] [opcua_time_logger] [info] Execution time for update registers - ms</t>
  </si>
  <si>
    <t>[2020-08-25 09:01:14.635] [opcua_time_logger] [info] Execution time for update registers - ms</t>
  </si>
  <si>
    <t>[2020-08-25 09:01:14.685] [opcua_time_logger] [info] Execution time for update registers - ms</t>
  </si>
  <si>
    <t>[2020-08-25 09:01:14.740] [opcua_time_logger] [info] Execution time for update registers - ms</t>
  </si>
  <si>
    <t>[2020-08-25 09:01:14.789] [opcua_time_logger] [info] Execution time for update registers - ms</t>
  </si>
  <si>
    <t>[2020-08-25 09:01:14.837] [opcua_time_logger] [info] Execution time for update registers - ms</t>
  </si>
  <si>
    <t>[2020-08-25 09:01:14.887] [opcua_time_logger] [info] Execution time for update registers - ms</t>
  </si>
  <si>
    <t>[2020-08-25 09:01:14.939] [opcua_time_logger] [info] Execution time for update registers - ms</t>
  </si>
  <si>
    <t>[2020-08-25 09:01:14.987] [opcua_time_logger] [info] Execution time for update registers - ms</t>
  </si>
  <si>
    <t>[2020-08-25 09:01:15.038] [opcua_time_logger] [info] Execution time for update registers - ms</t>
  </si>
  <si>
    <t>[2020-08-25 09:01:15.089] [opcua_time_logger] [info] Execution time for update registers - ms</t>
  </si>
  <si>
    <t>[2020-08-25 09:01:15.139] [opcua_time_logger] [info] Execution time for update registers - ms</t>
  </si>
  <si>
    <t>[2020-08-25 09:01:15.189] [opcua_time_logger] [info] Execution time for update registers - ms</t>
  </si>
  <si>
    <t>[2020-08-25 09:01:15.238] [opcua_time_logger] [info] Execution time for update registers - ms</t>
  </si>
  <si>
    <t>[2020-08-25 09:01:15.288] [opcua_time_logger] [info] Execution time for update registers - ms</t>
  </si>
  <si>
    <t>[2020-08-25 09:01:15.338] [opcua_time_logger] [info] Execution time for update registers - ms</t>
  </si>
  <si>
    <t>[2020-08-25 09:01:15.387] [opcua_time_logger] [info] Execution time for update registers - ms</t>
  </si>
  <si>
    <t>[2020-08-25 09:01:15.438] [opcua_time_logger] [info] Execution time for update registers - ms</t>
  </si>
  <si>
    <t>[2020-08-25 09:01:15.485] [opcua_time_logger] [info] Execution time for update registers - ms</t>
  </si>
  <si>
    <t>[2020-08-25 09:01:15.537] [opcua_time_logger] [info] Execution time for update registers - ms</t>
  </si>
  <si>
    <t>[2020-08-25 09:01:15.586] [opcua_time_logger] [info] Execution time for update registers - ms</t>
  </si>
  <si>
    <t>[2020-08-25 09:01:15.638] [opcua_time_logger] [info] Execution time for update registers - ms</t>
  </si>
  <si>
    <t>[2020-08-25 09:01:15.689] [opcua_time_logger] [info] Execution time for update registers - ms</t>
  </si>
  <si>
    <t>[2020-08-25 09:01:15.739] [opcua_time_logger] [info] Execution time for update registers - ms</t>
  </si>
  <si>
    <t>[2020-08-25 09:01:15.787] [opcua_time_logger] [info] Execution time for update registers - ms</t>
  </si>
  <si>
    <t>[2020-08-25 09:01:15.839] [opcua_time_logger] [info] Execution time for update registers - ms</t>
  </si>
  <si>
    <t>[2020-08-25 09:01:15.889] [opcua_time_logger] [info] Execution time for update registers - ms</t>
  </si>
  <si>
    <t>[2020-08-25 09:01:15.939] [opcua_time_logger] [info] Execution time for update registers - ms</t>
  </si>
  <si>
    <t>[2020-08-25 09:01:15.990] [opcua_time_logger] [info] Execution time for update registers - ms</t>
  </si>
  <si>
    <t>[2020-08-25 09:01:16.038] [opcua_time_logger] [info] Execution time for update registers - ms</t>
  </si>
  <si>
    <t>[2020-08-25 09:01:16.086] [opcua_time_logger] [info] Execution time for update registers - ms</t>
  </si>
  <si>
    <t>[2020-08-25 09:01:16.136] [opcua_time_logger] [info] Execution time for update registers - ms</t>
  </si>
  <si>
    <t>[2020-08-25 09:01:16.187] [opcua_time_logger] [info] Execution time for update registers - ms</t>
  </si>
  <si>
    <t>[2020-08-25 09:01:16.238] [opcua_time_logger] [info] Execution time for update registers - ms</t>
  </si>
  <si>
    <t>[2020-08-25 09:01:16.287] [opcua_time_logger] [info] Execution time for update registers - ms</t>
  </si>
  <si>
    <t>[2020-08-25 09:01:16.338] [opcua_time_logger] [info] Execution time for update registers - ms</t>
  </si>
  <si>
    <t>[2020-08-25 09:01:16.387] [opcua_time_logger] [info] Execution time for update registers - ms</t>
  </si>
  <si>
    <t>[2020-08-25 09:01:16.438] [opcua_time_logger] [info] Execution time for update registers - ms</t>
  </si>
  <si>
    <t>[2020-08-25 09:01:16.488] [opcua_time_logger] [info] Execution time for update registers - ms</t>
  </si>
  <si>
    <t>[2020-08-25 09:01:16.539] [opcua_time_logger] [info] Execution time for update registers - ms</t>
  </si>
  <si>
    <t>[2020-08-25 09:01:16.589] [opcua_time_logger] [info] Execution time for update registers - ms</t>
  </si>
  <si>
    <t>[2020-08-25 09:01:16.640] [opcua_time_logger] [info] Execution time for update registers - ms</t>
  </si>
  <si>
    <t>[2020-08-25 09:01:16.692] [opcua_time_logger] [info] Execution time for update registers - ms</t>
  </si>
  <si>
    <t>[2020-08-25 09:01:16.743] [opcua_time_logger] [info] Execution time for update registers - ms</t>
  </si>
  <si>
    <t>[2020-08-25 09:01:16.794] [opcua_time_logger] [info] Execution time for update registers - ms</t>
  </si>
  <si>
    <t>[2020-08-25 09:01:16.845] [opcua_time_logger] [info] Execution time for update registers - ms</t>
  </si>
  <si>
    <t>[2020-08-25 09:01:16.895] [opcua_time_logger] [info] Execution time for update registers - ms</t>
  </si>
  <si>
    <t>[2020-08-25 09:01:16.946] [opcua_time_logger] [info] Execution time for update registers - ms</t>
  </si>
  <si>
    <t>[2020-08-25 09:01:16.996] [opcua_time_logger] [info] Execution time for update registers - ms</t>
  </si>
  <si>
    <t>[2020-08-25 09:01:17.048] [opcua_time_logger] [info] Execution time for update registers - ms</t>
  </si>
  <si>
    <t>[2020-08-25 09:01:17.096] [opcua_time_logger] [info] Execution time for update registers - ms</t>
  </si>
  <si>
    <t>[2020-08-25 09:01:17.148] [opcua_time_logger] [info] Execution time for update registers - ms</t>
  </si>
  <si>
    <t>[2020-08-25 09:01:17.199] [opcua_time_logger] [info] Execution time for update registers - ms</t>
  </si>
  <si>
    <t>[2020-08-25 09:01:17.252] [opcua_time_logger] [info] Execution time for update registers - ms</t>
  </si>
  <si>
    <t>[2020-08-25 09:01:17.300] [opcua_time_logger] [info] Execution time for update registers - ms</t>
  </si>
  <si>
    <t>[2020-08-25 09:01:17.351] [opcua_time_logger] [info] Execution time for update registers - ms</t>
  </si>
  <si>
    <t>[2020-08-25 09:01:17.401] [opcua_time_logger] [info] Execution time for update registers - ms</t>
  </si>
  <si>
    <t>[2020-08-25 09:01:17.451] [opcua_time_logger] [info] Execution time for update registers - ms</t>
  </si>
  <si>
    <t>[2020-08-25 09:01:17.503] [opcua_time_logger] [info] Execution time for update registers - ms</t>
  </si>
  <si>
    <t>[2020-08-25 09:01:17.552] [opcua_time_logger] [info] Execution time for update registers - ms</t>
  </si>
  <si>
    <t>[2020-08-25 09:01:17.604] [opcua_time_logger] [info] Execution time for update registers - ms</t>
  </si>
  <si>
    <t>[2020-08-25 09:01:17.654] [opcua_time_logger] [info] Execution time for update registers - ms</t>
  </si>
  <si>
    <t>[2020-08-25 09:01:17.704] [opcua_time_logger] [info] Execution time for update registers - ms</t>
  </si>
  <si>
    <t>[2020-08-25 09:01:17.756] [opcua_time_logger] [info] Execution time for update registers - ms</t>
  </si>
  <si>
    <t>[2020-08-25 09:01:17.806] [opcua_time_logger] [info] Execution time for update registers - ms</t>
  </si>
  <si>
    <t>[2020-08-25 09:01:17.856] [opcua_time_logger] [info] Execution time for update registers - ms</t>
  </si>
  <si>
    <t>[2020-08-25 09:01:17.907] [opcua_time_logger] [info] Execution time for update registers - ms</t>
  </si>
  <si>
    <t>[2020-08-25 09:01:17.957] [opcua_time_logger] [info] Execution time for update registers - ms</t>
  </si>
  <si>
    <t>[2020-08-25 09:01:18.009] [opcua_time_logger] [info] Execution time for update registers - ms</t>
  </si>
  <si>
    <t>[2020-08-25 09:01:18.060] [opcua_time_logger] [info] Execution time for update registers - ms</t>
  </si>
  <si>
    <t>[2020-08-25 09:01:18.111] [opcua_time_logger] [info] Execution time for update registers - ms</t>
  </si>
  <si>
    <t>[2020-08-25 09:01:18.161] [opcua_time_logger] [info] Execution time for update registers - ms</t>
  </si>
  <si>
    <t>[2020-08-25 09:01:18.218] [opcua_time_logger] [info] Execution time for update registers - ms</t>
  </si>
  <si>
    <t>[2020-08-25 09:01:18.263] [opcua_time_logger] [info] Execution time for update registers - ms</t>
  </si>
  <si>
    <t>[2020-08-25 09:01:18.313] [opcua_time_logger] [info] Execution time for update registers - ms</t>
  </si>
  <si>
    <t>[2020-08-25 09:01:18.362] [opcua_time_logger] [info] Execution time for update registers - ms</t>
  </si>
  <si>
    <t>[2020-08-25 09:01:18.413] [opcua_time_logger] [info] Execution time for update registers - ms</t>
  </si>
  <si>
    <t>[2020-08-25 09:01:18.464] [opcua_time_logger] [info] Execution time for update registers - ms</t>
  </si>
  <si>
    <t>[2020-08-25 09:01:18.516] [opcua_time_logger] [info] Execution time for update registers - ms</t>
  </si>
  <si>
    <t>[2020-08-25 09:01:18.566] [opcua_time_logger] [info] Execution time for update registers - ms</t>
  </si>
  <si>
    <t>[2020-08-25 09:01:18.617] [opcua_time_logger] [info] Execution time for update registers - ms</t>
  </si>
  <si>
    <t>[2020-08-25 09:01:18.668] [opcua_time_logger] [info] Execution time for update registers - ms</t>
  </si>
  <si>
    <t>[2020-08-25 09:01:18.718] [opcua_time_logger] [info] Execution time for update registers - ms</t>
  </si>
  <si>
    <t>[2020-08-25 09:01:18.769] [opcua_time_logger] [info] Execution time for update registers - ms</t>
  </si>
  <si>
    <t>[2020-08-25 09:01:18.818] [opcua_time_logger] [info] Execution time for update registers - ms</t>
  </si>
  <si>
    <t>[2020-08-25 09:01:18.874] [opcua_time_logger] [info] Execution time for update registers - ms</t>
  </si>
  <si>
    <t>[2020-08-25 09:01:18.921] [opcua_time_logger] [info] Execution time for update registers - ms</t>
  </si>
  <si>
    <t>[2020-08-25 09:01:18.972] [opcua_time_logger] [info] Execution time for update registers - ms</t>
  </si>
  <si>
    <t>[2020-08-25 09:01:19.023] [opcua_time_logger] [info] Execution time for update registers - ms</t>
  </si>
  <si>
    <t>[2020-08-25 09:01:19.071] [opcua_time_logger] [info] Execution time for update registers - ms</t>
  </si>
  <si>
    <t>[2020-08-25 09:01:19.125] [opcua_time_logger] [info] Execution time for update registers - ms</t>
  </si>
  <si>
    <t>[2020-08-25 09:01:19.175] [opcua_time_logger] [info] Execution time for update registers - ms</t>
  </si>
  <si>
    <t>[2020-08-25 09:01:19.227] [opcua_time_logger] [info] Execution time for update registers - ms</t>
  </si>
  <si>
    <t>[2020-08-25 09:01:19.274] [opcua_time_logger] [info] Execution time for update registers - ms</t>
  </si>
  <si>
    <t>[2020-08-25 09:01:19.326] [opcua_time_logger] [info] Execution time for update registers - ms</t>
  </si>
  <si>
    <t>[2020-08-25 09:01:19.376] [opcua_time_logger] [info] Execution time for update registers - ms</t>
  </si>
  <si>
    <t>[2020-08-25 09:01:19.426] [opcua_time_logger] [info] Execution time for update registers - ms</t>
  </si>
  <si>
    <t>[2020-08-25 09:01:19.478] [opcua_time_logger] [info] Execution time for update registers - ms</t>
  </si>
  <si>
    <t>[2020-08-25 09:01:19.530] [opcua_time_logger] [info] Execution time for update registers - ms</t>
  </si>
  <si>
    <t>[2020-08-25 09:01:19.579] [opcua_time_logger] [info] Execution time for update registers - ms</t>
  </si>
  <si>
    <t>[2020-08-25 09:01:19.630] [opcua_time_logger] [info] Execution time for update registers - ms</t>
  </si>
  <si>
    <t>[2020-08-25 09:01:19.681] [opcua_time_logger] [info] Execution time for update registers - ms</t>
  </si>
  <si>
    <t>[2020-08-25 09:01:19.731] [opcua_time_logger] [info] Execution time for update registers - ms</t>
  </si>
  <si>
    <t>[2020-08-25 09:01:19.781] [opcua_time_logger] [info] Execution time for update registers - ms</t>
  </si>
  <si>
    <t>[2020-08-25 09:01:19.833] [opcua_time_logger] [info] Execution time for update registers - ms</t>
  </si>
  <si>
    <t>[2020-08-25 09:01:19.884] [opcua_time_logger] [info] Execution time for update registers - ms</t>
  </si>
  <si>
    <t>[2020-08-25 09:01:19.935] [opcua_time_logger] [info] Execution time for update registers - ms</t>
  </si>
  <si>
    <t>[2020-08-25 09:01:19.985] [opcua_time_logger] [info] Execution time for update registers - ms</t>
  </si>
  <si>
    <t>[2020-08-25 09:01:20.036] [opcua_time_logger] [info] Execution time for update registers - ms</t>
  </si>
  <si>
    <t>[2020-08-25 09:01:20.088] [opcua_time_logger] [info] Execution time for update registers - ms</t>
  </si>
  <si>
    <t>[2020-08-25 09:01:20.140] [opcua_time_logger] [info] Execution time for update registers - ms</t>
  </si>
  <si>
    <t>[2020-08-25 09:01:20.189] [opcua_time_logger] [info] Execution time for update registers - ms</t>
  </si>
  <si>
    <t>[2020-08-25 09:01:20.238] [opcua_time_logger] [info] Execution time for update registers - ms</t>
  </si>
  <si>
    <t>[2020-08-25 09:01:20.289] [opcua_time_logger] [info] Execution time for update registers - ms</t>
  </si>
  <si>
    <t>[2020-08-25 09:01:20.340] [opcua_time_logger] [info] Execution time for update registers - ms</t>
  </si>
  <si>
    <t>[2020-08-25 09:01:20.388] [opcua_time_logger] [info] Execution time for update registers - ms</t>
  </si>
  <si>
    <t>[2020-08-25 09:01:20.437] [opcua_time_logger] [info] Execution time for update registers - ms</t>
  </si>
  <si>
    <t>[2020-08-25 09:01:20.486] [opcua_time_logger] [info] Execution time for update registers - ms</t>
  </si>
  <si>
    <t>[2020-08-25 09:01:20.539] [opcua_time_logger] [info] Execution time for update registers - ms</t>
  </si>
  <si>
    <t>[2020-08-25 09:01:20.587] [opcua_time_logger] [info] Execution time for update registers - ms</t>
  </si>
  <si>
    <t>[2020-08-25 09:01:20.638] [opcua_time_logger] [info] Execution time for update registers - ms</t>
  </si>
  <si>
    <t>[2020-08-25 09:01:20.692] [opcua_time_logger] [info] Execution time for update registers - ms</t>
  </si>
  <si>
    <t>[2020-08-25 09:01:20.739] [opcua_time_logger] [info] Execution time for update registers - ms</t>
  </si>
  <si>
    <t>[2020-08-25 09:01:20.789] [opcua_time_logger] [info] Execution time for update registers - ms</t>
  </si>
  <si>
    <t>[2020-08-25 09:01:20.838] [opcua_time_logger] [info] Execution time for update registers - ms</t>
  </si>
  <si>
    <t>[2020-08-25 09:01:20.887] [opcua_time_logger] [info] Execution time for update registers - ms</t>
  </si>
  <si>
    <t>[2020-08-25 09:01:20.939] [opcua_time_logger] [info] Execution time for update registers - ms</t>
  </si>
  <si>
    <t>[2020-08-25 09:01:20.988] [opcua_time_logger] [info] Execution time for update registers - ms</t>
  </si>
  <si>
    <t>[2020-08-25 09:01:21.039] [opcua_time_logger] [info] Execution time for update registers - ms</t>
  </si>
  <si>
    <t>[2020-08-25 09:01:21.091] [opcua_time_logger] [info] Execution time for update registers - ms</t>
  </si>
  <si>
    <t>[2020-08-25 09:01:21.142] [opcua_time_logger] [info] Execution time for update registers - ms</t>
  </si>
  <si>
    <t>[2020-08-25 09:01:21.190] [opcua_time_logger] [info] Execution time for update registers - ms</t>
  </si>
  <si>
    <t>[2020-08-25 09:01:21.240] [opcua_time_logger] [info] Execution time for update registers - ms</t>
  </si>
  <si>
    <t>[2020-08-25 09:01:21.292] [opcua_time_logger] [info] Execution time for update registers - ms</t>
  </si>
  <si>
    <t>[2020-08-25 09:01:21.342] [opcua_time_logger] [info] Execution time for update registers - ms</t>
  </si>
  <si>
    <t>[2020-08-25 09:01:21.398] [opcua_time_logger] [info] Execution time for update registers - ms</t>
  </si>
  <si>
    <t>[2020-08-25 09:01:21.446] [opcua_time_logger] [info] Execution time for update registers - ms</t>
  </si>
  <si>
    <t>[2020-08-25 09:01:21.494] [opcua_time_logger] [info] Execution time for update registers - ms</t>
  </si>
  <si>
    <t>[2020-08-25 09:01:21.549] [opcua_time_logger] [info] Execution time for update registers - ms</t>
  </si>
  <si>
    <t>[2020-08-25 09:01:21.596] [opcua_time_logger] [info] Execution time for update registers - ms</t>
  </si>
  <si>
    <t>[2020-08-25 09:01:21.648] [opcua_time_logger] [info] Execution time for update registers - ms</t>
  </si>
  <si>
    <t>[2020-08-25 09:01:21.697] [opcua_time_logger] [info] Execution time for update registers - ms</t>
  </si>
  <si>
    <t>[2020-08-25 09:01:21.747] [opcua_time_logger] [info] Execution time for update registers - ms</t>
  </si>
  <si>
    <t>[2020-08-25 09:01:21.798] [opcua_time_logger] [info] Execution time for update registers - ms</t>
  </si>
  <si>
    <t>[2020-08-25 09:01:21.850] [opcua_time_logger] [info] Execution time for update registers - ms</t>
  </si>
  <si>
    <t>[2020-08-25 09:01:21.900] [opcua_time_logger] [info] Execution time for update registers - ms</t>
  </si>
  <si>
    <t>[2020-08-25 09:01:21.951] [opcua_time_logger] [info] Execution time for update registers - ms</t>
  </si>
  <si>
    <t>[2020-08-25 09:01:22.000] [opcua_time_logger] [info] Execution time for update registers - ms</t>
  </si>
  <si>
    <t>[2020-08-25 09:01:22.052] [opcua_time_logger] [info] Execution time for update registers - ms</t>
  </si>
  <si>
    <t>[2020-08-25 09:01:22.101] [opcua_time_logger] [info] Execution time for update registers - ms</t>
  </si>
  <si>
    <t>[2020-08-25 09:01:22.153] [opcua_time_logger] [info] Execution time for update registers - ms</t>
  </si>
  <si>
    <t>[2020-08-25 09:01:22.203] [opcua_time_logger] [info] Execution time for update registers - ms</t>
  </si>
  <si>
    <t>[2020-08-25 09:01:22.254] [opcua_time_logger] [info] Execution time for update registers - ms</t>
  </si>
  <si>
    <t>[2020-08-25 09:01:22.304] [opcua_time_logger] [info] Execution time for update registers - ms</t>
  </si>
  <si>
    <t>[2020-08-25 09:01:22.355] [opcua_time_logger] [info] Execution time for update registers - ms</t>
  </si>
  <si>
    <t>[2020-08-25 09:01:22.405] [opcua_time_logger] [info] Execution time for update registers - ms</t>
  </si>
  <si>
    <t>[2020-08-25 09:01:22.456] [opcua_time_logger] [info] Execution time for update registers - ms</t>
  </si>
  <si>
    <t>[2020-08-25 09:01:22.506] [opcua_time_logger] [info] Execution time for update registers - ms</t>
  </si>
  <si>
    <t>[2020-08-25 09:01:22.558] [opcua_time_logger] [info] Execution time for update registers - ms</t>
  </si>
  <si>
    <t>[2020-08-25 09:01:22.614] [opcua_time_logger] [info] Execution time for update registers - ms</t>
  </si>
  <si>
    <t>[2020-08-25 09:01:22.660] [opcua_time_logger] [info] Execution time for update registers - ms</t>
  </si>
  <si>
    <t>[2020-08-25 09:01:22.710] [opcua_time_logger] [info] Execution time for update registers - ms</t>
  </si>
  <si>
    <t>[2020-08-25 09:01:22.763] [opcua_time_logger] [info] Execution time for update registers - ms</t>
  </si>
  <si>
    <t>[2020-08-25 09:01:22.811] [opcua_time_logger] [info] Execution time for update registers - ms</t>
  </si>
  <si>
    <t>[2020-08-25 09:01:22.864] [opcua_time_logger] [info] Execution time for update registers - ms</t>
  </si>
  <si>
    <t>[2020-08-25 09:01:22.914] [opcua_time_logger] [info] Execution time for update registers - ms</t>
  </si>
  <si>
    <t>[2020-08-25 09:01:22.967] [opcua_time_logger] [info] Execution time for update registers - ms</t>
  </si>
  <si>
    <t>[2020-08-25 09:01:23.016] [opcua_time_logger] [info] Execution time for update registers - ms</t>
  </si>
  <si>
    <t>[2020-08-25 09:01:23.067] [opcua_time_logger] [info] Execution time for update registers - ms</t>
  </si>
  <si>
    <t>[2020-08-25 09:01:23.116] [opcua_time_logger] [info] Execution time for update registers - ms</t>
  </si>
  <si>
    <t>[2020-08-25 09:01:23.168] [opcua_time_logger] [info] Execution time for update registers - ms</t>
  </si>
  <si>
    <t>[2020-08-25 09:01:23.219] [opcua_time_logger] [info] Execution time for update registers - ms</t>
  </si>
  <si>
    <t>[2020-08-25 09:01:23.269] [opcua_time_logger] [info] Execution time for update registers - ms</t>
  </si>
  <si>
    <t>[2020-08-25 09:01:23.319] [opcua_time_logger] [info] Execution time for update registers - ms</t>
  </si>
  <si>
    <t>[2020-08-25 09:01:23.371] [opcua_time_logger] [info] Execution time for update registers - ms</t>
  </si>
  <si>
    <t>[2020-08-25 09:01:23.421] [opcua_time_logger] [info] Execution time for update registers - ms</t>
  </si>
  <si>
    <t>[2020-08-25 09:01:23.472] [opcua_time_logger] [info] Execution time for update registers - ms</t>
  </si>
  <si>
    <t>[2020-08-25 09:01:23.522] [opcua_time_logger] [info] Execution time for update registers - ms</t>
  </si>
  <si>
    <t>[2020-08-25 09:01:23.573] [opcua_time_logger] [info] Execution time for update registers - ms</t>
  </si>
  <si>
    <t>[2020-08-25 09:01:23.621] [opcua_time_logger] [info] Execution time for update registers - ms</t>
  </si>
  <si>
    <t>[2020-08-25 09:01:23.673] [opcua_time_logger] [info] Execution time for update registers - ms</t>
  </si>
  <si>
    <t>[2020-08-25 09:01:23.752] [opcua_time_logger] [info] Execution time for update registers - ms</t>
  </si>
  <si>
    <t>[2020-08-25 09:01:23.796] [opcua_time_logger] [info] Execution time for update registers - ms</t>
  </si>
  <si>
    <t>[2020-08-25 09:01:23.849] [opcua_time_logger] [info] Execution time for update registers - ms</t>
  </si>
  <si>
    <t>[2020-08-25 09:01:23.897] [opcua_time_logger] [info] Execution time for update registers - ms</t>
  </si>
  <si>
    <t>[2020-08-25 09:01:23.949] [opcua_time_logger] [info] Execution time for update registers - ms</t>
  </si>
  <si>
    <t>[2020-08-25 09:01:23.998] [opcua_time_logger] [info] Execution time for update registers - ms</t>
  </si>
  <si>
    <t>[2020-08-25 09:01:24.049] [opcua_time_logger] [info] Execution time for update registers - ms</t>
  </si>
  <si>
    <t>[2020-08-25 09:01:24.097] [opcua_time_logger] [info] Execution time for update registers - ms</t>
  </si>
  <si>
    <t>[2020-08-25 09:01:24.147] [opcua_time_logger] [info] Execution time for update registers - ms</t>
  </si>
  <si>
    <t>[2020-08-25 09:01:24.199] [opcua_time_logger] [info] Execution time for update registers - ms</t>
  </si>
  <si>
    <t>[2020-08-25 09:01:24.251] [opcua_time_logger] [info] Execution time for update registers - ms</t>
  </si>
  <si>
    <t>[2020-08-25 09:01:24.302] [opcua_time_logger] [info] Execution time for update registers - ms</t>
  </si>
  <si>
    <t>[2020-08-25 09:01:24.358] [opcua_time_logger] [info] Execution time for update registers - ms</t>
  </si>
  <si>
    <t>[2020-08-25 09:01:24.400] [opcua_time_logger] [info] Execution time for update registers - ms</t>
  </si>
  <si>
    <t>[2020-08-25 09:01:24.450] [opcua_time_logger] [info] Execution time for update registers - ms</t>
  </si>
  <si>
    <t>[2020-08-25 09:01:24.501] [opcua_time_logger] [info] Execution time for update registers - ms</t>
  </si>
  <si>
    <t>[2020-08-25 09:01:24.552] [opcua_time_logger] [info] Execution time for update registers - ms</t>
  </si>
  <si>
    <t>[2020-08-25 09:01:24.606] [opcua_time_logger] [info] Execution time for update registers - ms</t>
  </si>
  <si>
    <t>[2020-08-25 09:01:24.654] [opcua_time_logger] [info] Execution time for update registers - ms</t>
  </si>
  <si>
    <t>[2020-08-25 09:01:24.704] [opcua_time_logger] [info] Execution time for update registers - ms</t>
  </si>
  <si>
    <t>[2020-08-25 09:01:24.757] [opcua_time_logger] [info] Execution time for update registers - ms</t>
  </si>
  <si>
    <t>[2020-08-25 09:01:24.808] [opcua_time_logger] [info] Execution time for update registers - ms</t>
  </si>
  <si>
    <t>[2020-08-25 09:01:24.855] [opcua_time_logger] [info] Execution time for update registers - ms</t>
  </si>
  <si>
    <t>[2020-08-25 09:01:24.906] [opcua_time_logger] [info] Execution time for update registers - ms</t>
  </si>
  <si>
    <t>[2020-08-25 09:01:24.956] [opcua_time_logger] [info] Execution time for update registers - ms</t>
  </si>
  <si>
    <t>[2020-08-25 09:01:25.007] [opcua_time_logger] [info] Execution time for update registers - ms</t>
  </si>
  <si>
    <t>[2020-08-25 09:01:25.058] [opcua_time_logger] [info] Execution time for update registers - ms</t>
  </si>
  <si>
    <t>[2020-08-25 09:01:25.108] [opcua_time_logger] [info] Execution time for update registers - ms</t>
  </si>
  <si>
    <t>[2020-08-25 09:01:25.159] [opcua_time_logger] [info] Execution time for update registers - ms</t>
  </si>
  <si>
    <t>[2020-08-25 09:01:25.209] [opcua_time_logger] [info] Execution time for update registers - ms</t>
  </si>
  <si>
    <t>[2020-08-25 09:01:25.261] [opcua_time_logger] [info] Execution time for update registers - ms</t>
  </si>
  <si>
    <t>[2020-08-25 09:01:25.312] [opcua_time_logger] [info] Execution time for update registers - ms</t>
  </si>
  <si>
    <t>[2020-08-25 09:01:25.368] [opcua_time_logger] [info] Execution time for update registers - ms</t>
  </si>
  <si>
    <t>[2020-08-25 09:01:25.416] [opcua_time_logger] [info] Execution time for update registers - ms</t>
  </si>
  <si>
    <t>[2020-08-25 09:01:25.471] [opcua_time_logger] [info] Execution time for update registers - ms</t>
  </si>
  <si>
    <t>[2020-08-25 09:01:25.518] [opcua_time_logger] [info] Execution time for update registers - ms</t>
  </si>
  <si>
    <t>[2020-08-25 09:01:25.569] [opcua_time_logger] [info] Execution time for update registers - ms</t>
  </si>
  <si>
    <t>[2020-08-25 09:01:25.622] [opcua_time_logger] [info] Execution time for update registers - ms</t>
  </si>
  <si>
    <t>[2020-08-25 09:01:25.671] [opcua_time_logger] [info] Execution time for update registers - ms</t>
  </si>
  <si>
    <t>[2020-08-25 09:01:25.723] [opcua_time_logger] [info] Execution time for update registers - ms</t>
  </si>
  <si>
    <t>[2020-08-25 09:01:25.774] [opcua_time_logger] [info] Execution time for update registers - ms</t>
  </si>
  <si>
    <t>[2020-08-25 09:01:25.825] [opcua_time_logger] [info] Execution time for update registers - ms</t>
  </si>
  <si>
    <t>[2020-08-25 09:01:25.876] [opcua_time_logger] [info] Execution time for update registers - ms</t>
  </si>
  <si>
    <t>[2020-08-25 09:01:25.927] [opcua_time_logger] [info] Execution time for update registers - ms</t>
  </si>
  <si>
    <t>[2020-08-25 09:01:25.977] [opcua_time_logger] [info] Execution time for update registers - ms</t>
  </si>
  <si>
    <t>[2020-08-25 09:01:26.028] [opcua_time_logger] [info] Execution time for update registers - ms</t>
  </si>
  <si>
    <t>[2020-08-25 09:01:26.077] [opcua_time_logger] [info] Execution time for update registers - ms</t>
  </si>
  <si>
    <t>[2020-08-25 09:01:26.128] [opcua_time_logger] [info] Execution time for update registers - ms</t>
  </si>
  <si>
    <t>[2020-08-25 09:01:26.178] [opcua_time_logger] [info] Execution time for update registers - ms</t>
  </si>
  <si>
    <t>[2020-08-25 09:01:26.229] [opcua_time_logger] [info] Execution time for update registers - ms</t>
  </si>
  <si>
    <t>[2020-08-25 09:01:26.281] [opcua_time_logger] [info] Execution time for update registers - ms</t>
  </si>
  <si>
    <t>[2020-08-25 09:01:26.331] [opcua_time_logger] [info] Execution time for update registers - ms</t>
  </si>
  <si>
    <t>[2020-08-25 09:01:26.383] [opcua_time_logger] [info] Execution time for update registers - ms</t>
  </si>
  <si>
    <t>[2020-08-25 09:01:26.432] [opcua_time_logger] [info] Execution time for update registers - ms</t>
  </si>
  <si>
    <t>[2020-08-25 09:01:26.485] [opcua_time_logger] [info] Execution time for update registers - ms</t>
  </si>
  <si>
    <t>[2020-08-25 09:01:26.535] [opcua_time_logger] [info] Execution time for update registers - ms</t>
  </si>
  <si>
    <t>[2020-08-25 09:01:26.585] [opcua_time_logger] [info] Execution time for update registers - ms</t>
  </si>
  <si>
    <t>[2020-08-25 09:01:26.636] [opcua_time_logger] [info] Execution time for update registers - ms</t>
  </si>
  <si>
    <t>[2020-08-25 09:01:26.686] [opcua_time_logger] [info] Execution time for update registers - ms</t>
  </si>
  <si>
    <t>[2020-08-25 09:01:26.738] [opcua_time_logger] [info] Execution time for update registers - ms</t>
  </si>
  <si>
    <t>[2020-08-25 09:01:26.790] [opcua_time_logger] [info] Execution time for update registers - ms</t>
  </si>
  <si>
    <t>[2020-08-25 09:01:26.840] [opcua_time_logger] [info] Execution time for update registers - ms</t>
  </si>
  <si>
    <t>[2020-08-25 09:01:26.887] [opcua_time_logger] [info] Execution time for update registers - ms</t>
  </si>
  <si>
    <t>[2020-08-25 09:01:26.940] [opcua_time_logger] [info] Execution time for update registers - ms</t>
  </si>
  <si>
    <t>[2020-08-25 09:01:26.989] [opcua_time_logger] [info] Execution time for update registers - ms</t>
  </si>
  <si>
    <t>[2020-08-25 09:01:27.040] [opcua_time_logger] [info] Execution time for update registers - ms</t>
  </si>
  <si>
    <t>[2020-08-25 09:01:27.090] [opcua_time_logger] [info] Execution time for update registers - ms</t>
  </si>
  <si>
    <t>[2020-08-25 09:01:27.139] [opcua_time_logger] [info] Execution time for update registers - ms</t>
  </si>
  <si>
    <t>[2020-08-25 09:01:27.189] [opcua_time_logger] [info] Execution time for update registers - ms</t>
  </si>
  <si>
    <t>[2020-08-25 09:01:27.241] [opcua_time_logger] [info] Execution time for update registers - ms</t>
  </si>
  <si>
    <t>[2020-08-25 09:01:27.290] [opcua_time_logger] [info] Execution time for update registers - ms</t>
  </si>
  <si>
    <t>[2020-08-25 09:01:27.338] [opcua_time_logger] [info] Execution time for update registers - ms</t>
  </si>
  <si>
    <t>[2020-08-25 09:01:27.391] [opcua_time_logger] [info] Execution time for update registers - ms</t>
  </si>
  <si>
    <t>[2020-08-25 09:01:27.440] [opcua_time_logger] [info] Execution time for update registers - ms</t>
  </si>
  <si>
    <t>[2020-08-25 09:01:27.490] [opcua_time_logger] [info] Execution time for update registers - ms</t>
  </si>
  <si>
    <t>[2020-08-25 09:01:27.539] [opcua_time_logger] [info] Execution time for update registers - ms</t>
  </si>
  <si>
    <t>[2020-08-25 09:01:27.588] [opcua_time_logger] [info] Execution time for update registers - ms</t>
  </si>
  <si>
    <t>[2020-08-25 09:01:27.641] [opcua_time_logger] [info] Execution time for update registers - ms</t>
  </si>
  <si>
    <t>[2020-08-25 09:01:27.698] [opcua_time_logger] [info] Execution time for update registers - ms</t>
  </si>
  <si>
    <t>[2020-08-25 09:01:27.741] [opcua_time_logger] [info] Execution time for update registers - ms</t>
  </si>
  <si>
    <t>[2020-08-25 09:01:27.791] [opcua_time_logger] [info] Execution time for update registers - ms</t>
  </si>
  <si>
    <t>[2020-08-25 09:01:27.840] [opcua_time_logger] [info] Execution time for update registers - ms</t>
  </si>
  <si>
    <t>[2020-08-25 09:01:27.891] [opcua_time_logger] [info] Execution time for update registers - ms</t>
  </si>
  <si>
    <t>[2020-08-25 09:01:27.942] [opcua_time_logger] [info] Execution time for update registers - ms</t>
  </si>
  <si>
    <t>[2020-08-25 09:01:27.991] [opcua_time_logger] [info] Execution time for update registers - ms</t>
  </si>
  <si>
    <t>[2020-08-25 09:01:28.038] [opcua_time_logger] [info] Execution time for update registers - ms</t>
  </si>
  <si>
    <t>[2020-08-25 09:01:28.091] [opcua_time_logger] [info] Execution time for update registers - ms</t>
  </si>
  <si>
    <t>[2020-08-25 09:01:28.145] [opcua_time_logger] [info] Execution time for update registers - ms</t>
  </si>
  <si>
    <t>[2020-08-25 09:01:28.193] [opcua_time_logger] [info] Execution time for update registers - ms</t>
  </si>
  <si>
    <t>[2020-08-25 09:01:28.250] [opcua_time_logger] [info] Execution time for update registers - ms</t>
  </si>
  <si>
    <t>[2020-08-25 09:01:28.293] [opcua_time_logger] [info] Execution time for update registers - ms</t>
  </si>
  <si>
    <t>[2020-08-25 09:01:28.345] [opcua_time_logger] [info] Execution time for update registers - ms</t>
  </si>
  <si>
    <t>[2020-08-25 09:01:28.393] [opcua_time_logger] [info] Execution time for update registers - ms</t>
  </si>
  <si>
    <t>[2020-08-25 09:01:28.446] [opcua_time_logger] [info] Execution time for update registers - ms</t>
  </si>
  <si>
    <t>[2020-08-25 09:01:28.496] [opcua_time_logger] [info] Execution time for update registers - ms</t>
  </si>
  <si>
    <t>[2020-08-25 09:01:28.546] [opcua_time_logger] [info] Execution time for update registers - ms</t>
  </si>
  <si>
    <t>[2020-08-25 09:01:28.598] [opcua_time_logger] [info] Execution time for update registers - ms</t>
  </si>
  <si>
    <t>[2020-08-25 09:01:28.649] [opcua_time_logger] [info] Execution time for update registers - ms</t>
  </si>
  <si>
    <t>[2020-08-25 09:01:28.697] [opcua_time_logger] [info] Execution time for update registers - ms</t>
  </si>
  <si>
    <t>[2020-08-25 09:01:28.750] [opcua_time_logger] [info] Execution time for update registers - ms</t>
  </si>
  <si>
    <t>[2020-08-25 09:01:28.802] [opcua_time_logger] [info] Execution time for update registers - ms</t>
  </si>
  <si>
    <t>[2020-08-25 09:01:28.850] [opcua_time_logger] [info] Execution time for update registers - ms</t>
  </si>
  <si>
    <t>[2020-08-25 09:01:28.899] [opcua_time_logger] [info] Execution time for update registers - ms</t>
  </si>
  <si>
    <t>[2020-08-25 09:01:28.950] [opcua_time_logger] [info] Execution time for update registers - ms</t>
  </si>
  <si>
    <t>[2020-08-25 09:01:29.001] [opcua_time_logger] [info] Execution time for update registers - ms</t>
  </si>
  <si>
    <t>[2020-08-25 09:01:29.054] [opcua_time_logger] [info] Execution time for update registers - ms</t>
  </si>
  <si>
    <t>[2020-08-25 09:01:29.106] [opcua_time_logger] [info] Execution time for update registers - ms</t>
  </si>
  <si>
    <t>[2020-08-25 09:01:29.156] [opcua_time_logger] [info] Execution time for update registers - ms</t>
  </si>
  <si>
    <t>[2020-08-25 09:01:29.207] [opcua_time_logger] [info] Execution time for update registers - ms</t>
  </si>
  <si>
    <t>[2020-08-25 09:01:29.257] [opcua_time_logger] [info] Execution time for update registers - ms</t>
  </si>
  <si>
    <t>[2020-08-25 09:01:29.307] [opcua_time_logger] [info] Execution time for update registers - ms</t>
  </si>
  <si>
    <t>[2020-08-25 09:01:29.359] [opcua_time_logger] [info] Execution time for update registers - ms</t>
  </si>
  <si>
    <t>[2020-08-25 09:01:29.411] [opcua_time_logger] [info] Execution time for update registers - ms</t>
  </si>
  <si>
    <t>[2020-08-25 09:01:29.461] [opcua_time_logger] [info] Execution time for update registers - ms</t>
  </si>
  <si>
    <t>[2020-08-25 09:01:29.510] [opcua_time_logger] [info] Execution time for update registers - ms</t>
  </si>
  <si>
    <t>[2020-08-25 09:01:29.563] [opcua_time_logger] [info] Execution time for update registers - ms</t>
  </si>
  <si>
    <t>[2020-08-25 09:01:29.614] [opcua_time_logger] [info] Execution time for update registers - ms</t>
  </si>
  <si>
    <t>[2020-08-25 09:01:29.667] [opcua_time_logger] [info] Execution time for update registers - ms</t>
  </si>
  <si>
    <t>[2020-08-25 09:01:29.716] [opcua_time_logger] [info] Execution time for update registers - ms</t>
  </si>
  <si>
    <t>[2020-08-25 09:01:29.766] [opcua_time_logger] [info] Execution time for update registers - ms</t>
  </si>
  <si>
    <t>[2020-08-25 09:01:29.817] [opcua_time_logger] [info] Execution time for update registers - ms</t>
  </si>
  <si>
    <t>[2020-08-25 09:01:29.869] [opcua_time_logger] [info] Execution time for update registers - ms</t>
  </si>
  <si>
    <t>[2020-08-25 09:01:29.918] [opcua_time_logger] [info] Execution time for update registers - ms</t>
  </si>
  <si>
    <t>[2020-08-25 09:01:29.969] [opcua_time_logger] [info] Execution time for update registers - ms</t>
  </si>
  <si>
    <t>[2020-08-25 09:01:30.020] [opcua_time_logger] [info] Execution time for update registers - ms</t>
  </si>
  <si>
    <t>[2020-08-25 09:01:30.072] [opcua_time_logger] [info] Execution time for update registers - ms</t>
  </si>
  <si>
    <t>[2020-08-25 09:01:30.122] [opcua_time_logger] [info] Execution time for update registers - ms</t>
  </si>
  <si>
    <t>[2020-08-25 09:01:30.174] [opcua_time_logger] [info] Execution time for update registers - ms</t>
  </si>
  <si>
    <t>[2020-08-25 09:01:30.223] [opcua_time_logger] [info] Execution time for update registers - ms</t>
  </si>
  <si>
    <t>[2020-08-25 09:01:30.274] [opcua_time_logger] [info] Execution time for update registers - ms</t>
  </si>
  <si>
    <t>[2020-08-25 09:01:30.326] [opcua_time_logger] [info] Execution time for update registers - ms</t>
  </si>
  <si>
    <t>[2020-08-25 09:01:30.377] [opcua_time_logger] [info] Execution time for update registers - ms</t>
  </si>
  <si>
    <t>[2020-08-25 09:01:30.428] [opcua_time_logger] [info] Execution time for update registers - ms</t>
  </si>
  <si>
    <t>[2020-08-25 09:01:30.477] [opcua_time_logger] [info] Execution time for update registers - ms</t>
  </si>
  <si>
    <t>[2020-08-25 09:01:30.530] [opcua_time_logger] [info] Execution time for update registers - ms</t>
  </si>
  <si>
    <t>[2020-08-25 09:01:30.579] [opcua_time_logger] [info] Execution time for update registers - ms</t>
  </si>
  <si>
    <t>[2020-08-25 09:01:30.631] [opcua_time_logger] [info] Execution time for update registers - ms</t>
  </si>
  <si>
    <t>[2020-08-25 09:01:30.681] [opcua_time_logger] [info] Execution time for update registers - ms</t>
  </si>
  <si>
    <t>[2020-08-25 09:01:30.732] [opcua_time_logger] [info] Execution time for update registers - ms</t>
  </si>
  <si>
    <t>[2020-08-25 09:01:30.784] [opcua_time_logger] [info] Execution time for update registers - ms</t>
  </si>
  <si>
    <t>[2020-08-25 09:01:30.835] [opcua_time_logger] [info] Execution time for update registers - ms</t>
  </si>
  <si>
    <t>[2020-08-25 09:01:30.884] [opcua_time_logger] [info] Execution time for update registers - ms</t>
  </si>
  <si>
    <t>[2020-08-25 09:01:30.935] [opcua_time_logger] [info] Execution time for update registers - ms</t>
  </si>
  <si>
    <t>[2020-08-25 09:01:30.986] [opcua_time_logger] [info] Execution time for update registers - ms</t>
  </si>
  <si>
    <t>[2020-08-25 09:01:31.037] [opcua_time_logger] [info] Execution time for update registers - ms</t>
  </si>
  <si>
    <t>[2020-08-25 09:01:31.087] [opcua_time_logger] [info] Execution time for update registers - ms</t>
  </si>
  <si>
    <t>[2020-08-25 09:01:31.138] [opcua_time_logger] [info] Execution time for update registers - ms</t>
  </si>
  <si>
    <t>[2020-08-25 09:01:31.191] [opcua_time_logger] [info] Execution time for update registers - ms</t>
  </si>
  <si>
    <t>[2020-08-25 09:01:31.246] [opcua_time_logger] [info] Execution time for update registers - ms</t>
  </si>
  <si>
    <t>[2020-08-25 09:01:31.290] [opcua_time_logger] [info] Execution time for update registers - ms</t>
  </si>
  <si>
    <t>[2020-08-25 09:01:31.343] [opcua_time_logger] [info] Execution time for update registers - ms</t>
  </si>
  <si>
    <t>[2020-08-25 09:01:31.391] [opcua_time_logger] [info] Execution time for update registers - ms</t>
  </si>
  <si>
    <t>[2020-08-25 09:01:31.445] [opcua_time_logger] [info] Execution time for update registers - ms</t>
  </si>
  <si>
    <t>[2020-08-25 09:01:31.492] [opcua_time_logger] [info] Execution time for update registers - ms</t>
  </si>
  <si>
    <t>[2020-08-25 09:01:31.541] [opcua_time_logger] [info] Execution time for update registers - ms</t>
  </si>
  <si>
    <t>[2020-08-25 09:01:31.599] [opcua_time_logger] [info] Execution time for update registers - ms</t>
  </si>
  <si>
    <t>[2020-08-25 09:01:31.641] [opcua_time_logger] [info] Execution time for update registers - ms</t>
  </si>
  <si>
    <t>[2020-08-25 09:01:31.690] [opcua_time_logger] [info] Execution time for update registers - ms</t>
  </si>
  <si>
    <t>[2020-08-25 09:01:31.741] [opcua_time_logger] [info] Execution time for update registers - ms</t>
  </si>
  <si>
    <t>[2020-08-25 09:01:31.789] [opcua_time_logger] [info] Execution time for update registers - ms</t>
  </si>
  <si>
    <t>[2020-08-25 09:01:31.840] [opcua_time_logger] [info] Execution time for update registers - ms</t>
  </si>
  <si>
    <t>[2020-08-25 09:01:31.890] [opcua_time_logger] [info] Execution time for update registers - ms</t>
  </si>
  <si>
    <t>[2020-08-25 09:01:31.941] [opcua_time_logger] [info] Execution time for update registers - ms</t>
  </si>
  <si>
    <t>[2020-08-25 09:01:31.993] [opcua_time_logger] [info] Execution time for update registers - ms</t>
  </si>
  <si>
    <t>[2020-08-25 09:01:32.043] [opcua_time_logger] [info] Execution time for update registers - ms</t>
  </si>
  <si>
    <t>[2020-08-25 09:01:32.093] [opcua_time_logger] [info] Execution time for update registers - ms</t>
  </si>
  <si>
    <t>[2020-08-25 09:01:32.144] [opcua_time_logger] [info] Execution time for update registers - ms</t>
  </si>
  <si>
    <t>[2020-08-25 09:01:32.195] [opcua_time_logger] [info] Execution time for update registers - ms</t>
  </si>
  <si>
    <t>[2020-08-25 09:01:32.248] [opcua_time_logger] [info] Execution time for update registers - ms</t>
  </si>
  <si>
    <t>[2020-08-25 09:01:32.296] [opcua_time_logger] [info] Execution time for update registers - ms</t>
  </si>
  <si>
    <t>[2020-08-25 09:01:32.347] [opcua_time_logger] [info] Execution time for update registers - ms</t>
  </si>
  <si>
    <t>[2020-08-25 09:01:32.398] [opcua_time_logger] [info] Execution time for update registers - ms</t>
  </si>
  <si>
    <t>[2020-08-25 09:01:32.449] [opcua_time_logger] [info] Execution time for update registers - ms</t>
  </si>
  <si>
    <t>[2020-08-25 09:01:32.499] [opcua_time_logger] [info] Execution time for update registers - ms</t>
  </si>
  <si>
    <t>[2020-08-25 09:01:32.550] [opcua_time_logger] [info] Execution time for update registers - ms</t>
  </si>
  <si>
    <t>[2020-08-25 09:01:32.602] [opcua_time_logger] [info] Execution time for update registers - ms</t>
  </si>
  <si>
    <t>[2020-08-25 09:01:32.654] [opcua_time_logger] [info] Execution time for update registers - ms</t>
  </si>
  <si>
    <t>[2020-08-25 09:01:32.703] [opcua_time_logger] [info] Execution time for update registers - ms</t>
  </si>
  <si>
    <t>[2020-08-25 09:01:32.755] [opcua_time_logger] [info] Execution time for update registers - ms</t>
  </si>
  <si>
    <t>[2020-08-25 09:01:32.809] [opcua_time_logger] [info] Execution time for update registers - ms</t>
  </si>
  <si>
    <t>[2020-08-25 09:01:32.856] [opcua_time_logger] [info] Execution time for update registers - ms</t>
  </si>
  <si>
    <t>[2020-08-25 09:01:32.907] [opcua_time_logger] [info] Execution time for update registers - ms</t>
  </si>
  <si>
    <t>[2020-08-25 09:01:32.957] [opcua_time_logger] [info] Execution time for update registers - ms</t>
  </si>
  <si>
    <t>[2020-08-25 09:01:33.010] [opcua_time_logger] [info] Execution time for update registers - ms</t>
  </si>
  <si>
    <t>[2020-08-25 09:01:33.060] [opcua_time_logger] [info] Execution time for update registers - ms</t>
  </si>
  <si>
    <t>[2020-08-25 09:01:33.108] [opcua_time_logger] [info] Execution time for update registers - ms</t>
  </si>
  <si>
    <t>[2020-08-25 09:01:33.161] [opcua_time_logger] [info] Execution time for update registers - ms</t>
  </si>
  <si>
    <t>[2020-08-25 09:01:33.211] [opcua_time_logger] [info] Execution time for update registers - ms</t>
  </si>
  <si>
    <t>[2020-08-25 09:01:33.265] [opcua_time_logger] [info] Execution time for update registers - ms</t>
  </si>
  <si>
    <t>[2020-08-25 09:01:33.315] [opcua_time_logger] [info] Execution time for update registers - ms</t>
  </si>
  <si>
    <t>[2020-08-25 09:01:33.364] [opcua_time_logger] [info] Execution time for update registers - ms</t>
  </si>
  <si>
    <t>[2020-08-25 09:01:33.413] [opcua_time_logger] [info] Execution time for update registers - ms</t>
  </si>
  <si>
    <t>[2020-08-25 09:01:33.464] [opcua_time_logger] [info] Execution time for update registers - ms</t>
  </si>
  <si>
    <t>[2020-08-25 09:01:33.515] [opcua_time_logger] [info] Execution time for update registers - ms</t>
  </si>
  <si>
    <t>[2020-08-25 09:01:33.566] [opcua_time_logger] [info] Execution time for update registers - ms</t>
  </si>
  <si>
    <t>[2020-08-25 09:01:33.616] [opcua_time_logger] [info] Execution time for update registers - ms</t>
  </si>
  <si>
    <t>[2020-08-25 09:01:33.667] [opcua_time_logger] [info] Execution time for update registers - ms</t>
  </si>
  <si>
    <t>[2020-08-25 09:01:33.718] [opcua_time_logger] [info] Execution time for update registers - ms</t>
  </si>
  <si>
    <t>[2020-08-25 09:01:33.770] [opcua_time_logger] [info] Execution time for update registers - ms</t>
  </si>
  <si>
    <t>[2020-08-25 09:01:33.820] [opcua_time_logger] [info] Execution time for update registers - ms</t>
  </si>
  <si>
    <t>[2020-08-25 09:01:33.871] [opcua_time_logger] [info] Execution time for update registers - ms</t>
  </si>
  <si>
    <t>[2020-08-25 09:01:33.923] [opcua_time_logger] [info] Execution time for update registers - ms</t>
  </si>
  <si>
    <t>[2020-08-25 09:01:33.972] [opcua_time_logger] [info] Execution time for update registers - ms</t>
  </si>
  <si>
    <t>[2020-08-25 09:01:34.023] [opcua_time_logger] [info] Execution time for update registers - ms</t>
  </si>
  <si>
    <t>[2020-08-25 09:01:34.074] [opcua_time_logger] [info] Execution time for update registers - ms</t>
  </si>
  <si>
    <t>[2020-08-25 09:01:34.125] [opcua_time_logger] [info] Execution time for update registers - ms</t>
  </si>
  <si>
    <t>[2020-08-25 09:01:34.176] [opcua_time_logger] [info] Execution time for update registers - ms</t>
  </si>
  <si>
    <t>[2020-08-25 09:01:34.236] [opcua_time_logger] [info] Execution time for update registers - ms</t>
  </si>
  <si>
    <t>[2020-08-25 09:01:34.280] [opcua_time_logger] [info] Execution time for update registers - ms</t>
  </si>
  <si>
    <t>[2020-08-25 09:01:34.332] [opcua_time_logger] [info] Execution time for update registers - ms</t>
  </si>
  <si>
    <t>[2020-08-25 09:01:34.383] [opcua_time_logger] [info] Execution time for update registers - ms</t>
  </si>
  <si>
    <t>[2020-08-25 09:01:34.431] [opcua_time_logger] [info] Execution time for update registers - ms</t>
  </si>
  <si>
    <t>[2020-08-25 09:01:34.480] [opcua_time_logger] [info] Execution time for update registers - ms</t>
  </si>
  <si>
    <t>[2020-08-25 09:01:34.531] [opcua_time_logger] [info] Execution time for update registers - ms</t>
  </si>
  <si>
    <t>[2020-08-25 09:01:34.583] [opcua_time_logger] [info] Execution time for update registers - ms</t>
  </si>
  <si>
    <t>[2020-08-25 09:01:34.635] [opcua_time_logger] [info] Execution time for update registers - ms</t>
  </si>
  <si>
    <t>[2020-08-25 09:01:34.684] [opcua_time_logger] [info] Execution time for update registers - ms</t>
  </si>
  <si>
    <t>[2020-08-25 09:01:34.734] [opcua_time_logger] [info] Execution time for update registers - ms</t>
  </si>
  <si>
    <t>[2020-08-25 09:01:34.786] [opcua_time_logger] [info] Execution time for update registers - ms</t>
  </si>
  <si>
    <t>[2020-08-25 09:01:34.837] [opcua_time_logger] [info] Execution time for update registers - ms</t>
  </si>
  <si>
    <t>[2020-08-25 09:01:34.886] [opcua_time_logger] [info] Execution time for update registers - ms</t>
  </si>
  <si>
    <t>[2020-08-25 09:01:34.937] [opcua_time_logger] [info] Execution time for update registers - ms</t>
  </si>
  <si>
    <t>[2020-08-25 09:01:34.984] [opcua_time_logger] [info] Execution time for update registers - ms</t>
  </si>
  <si>
    <t>[2020-08-25 09:01:35.035] [opcua_time_logger] [info] Execution time for update registers - ms</t>
  </si>
  <si>
    <t>[2020-08-25 09:01:35.086] [opcua_time_logger] [info] Execution time for update registers - ms</t>
  </si>
  <si>
    <t>[2020-08-25 09:01:35.136] [opcua_time_logger] [info] Execution time for update registers - ms</t>
  </si>
  <si>
    <t>[2020-08-25 09:01:35.186] [opcua_time_logger] [info] Execution time for update registers - ms</t>
  </si>
  <si>
    <t>[2020-08-25 09:01:35.236] [opcua_time_logger] [info] Execution time for update registers - ms</t>
  </si>
  <si>
    <t>[2020-08-25 09:01:35.286] [opcua_time_logger] [info] Execution time for update registers - ms</t>
  </si>
  <si>
    <t>[2020-08-25 09:01:35.337] [opcua_time_logger] [info] Execution time for update registers - ms</t>
  </si>
  <si>
    <t>[2020-08-25 09:01:35.386] [opcua_time_logger] [info] Execution time for update registers - ms</t>
  </si>
  <si>
    <t>[2020-08-25 09:01:35.436] [opcua_time_logger] [info] Execution time for update registers - ms</t>
  </si>
  <si>
    <t>[2020-08-25 09:01:35.489] [opcua_time_logger] [info] Execution time for update registers - ms</t>
  </si>
  <si>
    <t>[2020-08-25 09:01:35.536] [opcua_time_logger] [info] Execution time for update registers - ms</t>
  </si>
  <si>
    <t>[2020-08-25 09:01:35.586] [opcua_time_logger] [info] Execution time for update registers - ms</t>
  </si>
  <si>
    <t>[2020-08-25 09:01:35.635] [opcua_time_logger] [info] Execution time for update registers - ms</t>
  </si>
  <si>
    <t>[2020-08-25 09:01:35.686] [opcua_time_logger] [info] Execution time for update registers - ms</t>
  </si>
  <si>
    <t>[2020-08-25 09:01:35.736] [opcua_time_logger] [info] Execution time for update registers - ms</t>
  </si>
  <si>
    <t>[2020-08-25 09:01:35.786] [opcua_time_logger] [info] Execution time for update registers - ms</t>
  </si>
  <si>
    <t>[2020-08-25 09:01:35.836] [opcua_time_logger] [info] Execution time for update registers - ms</t>
  </si>
  <si>
    <t>[2020-08-25 09:01:35.886] [opcua_time_logger] [info] Execution time for update registers - ms</t>
  </si>
  <si>
    <t>[2020-08-25 09:01:35.936] [opcua_time_logger] [info] Execution time for update registers - ms</t>
  </si>
  <si>
    <t>[2020-08-25 09:01:35.986] [opcua_time_logger] [info] Execution time for update registers - ms</t>
  </si>
  <si>
    <t>[2020-08-25 09:01:36.038] [opcua_time_logger] [info] Execution time for update registers - ms</t>
  </si>
  <si>
    <t>[2020-08-25 09:01:36.087] [opcua_time_logger] [info] Execution time for update registers - ms</t>
  </si>
  <si>
    <t>[2020-08-25 09:01:36.134] [opcua_time_logger] [info] Execution time for update registers - ms</t>
  </si>
  <si>
    <t>[2020-08-25 09:01:36.186] [opcua_time_logger] [info] Execution time for update registers - ms</t>
  </si>
  <si>
    <t>[2020-08-25 09:01:36.236] [opcua_time_logger] [info] Execution time for update registers - ms</t>
  </si>
  <si>
    <t>[2020-08-25 09:01:36.287] [opcua_time_logger] [info] Execution time for update registers - ms</t>
  </si>
  <si>
    <t>[2020-08-25 09:01:36.336] [opcua_time_logger] [info] Execution time for update registers - ms</t>
  </si>
  <si>
    <t>[2020-08-25 09:01:36.386] [opcua_time_logger] [info] Execution time for update registers - ms</t>
  </si>
  <si>
    <t>[2020-08-25 09:01:36.435] [opcua_time_logger] [info] Execution time for update registers - ms</t>
  </si>
  <si>
    <t>[2020-08-25 09:01:36.491] [opcua_time_logger] [info] Execution time for update registers - ms</t>
  </si>
  <si>
    <t>[2020-08-25 09:01:36.543] [opcua_time_logger] [info] Execution time for update registers - ms</t>
  </si>
  <si>
    <t>[2020-08-25 09:01:36.591] [opcua_time_logger] [info] Execution time for update registers - ms</t>
  </si>
  <si>
    <t>[2020-08-25 09:01:36.641] [opcua_time_logger] [info] Execution time for update registers - ms</t>
  </si>
  <si>
    <t>[2020-08-25 09:01:36.691] [opcua_time_logger] [info] Execution time for update registers - ms</t>
  </si>
  <si>
    <t>[2020-08-25 09:01:36.744] [opcua_time_logger] [info] Execution time for update registers - ms</t>
  </si>
  <si>
    <t>[2020-08-25 09:01:36.793] [opcua_time_logger] [info] Execution time for update registers - ms</t>
  </si>
  <si>
    <t>[2020-08-25 09:01:36.846] [opcua_time_logger] [info] Execution time for update registers - ms</t>
  </si>
  <si>
    <t>[2020-08-25 09:01:36.895] [opcua_time_logger] [info] Execution time for update registers - ms</t>
  </si>
  <si>
    <t>[2020-08-25 09:01:36.947] [opcua_time_logger] [info] Execution time for update registers - ms</t>
  </si>
  <si>
    <t>[2020-08-25 09:01:36.996] [opcua_time_logger] [info] Execution time for update registers - ms</t>
  </si>
  <si>
    <t>[2020-08-25 09:01:37.047] [opcua_time_logger] [info] Execution time for update registers - ms</t>
  </si>
  <si>
    <t>[2020-08-25 09:01:37.098] [opcua_time_logger] [info] Execution time for update registers - ms</t>
  </si>
  <si>
    <t>[2020-08-25 09:01:37.153] [opcua_time_logger] [info] Execution time for update registers - ms</t>
  </si>
  <si>
    <t>[2020-08-25 09:01:37.201] [opcua_time_logger] [info] Execution time for update registers - ms</t>
  </si>
  <si>
    <t>[2020-08-25 09:01:37.258] [opcua_time_logger] [info] Execution time for update registers - ms</t>
  </si>
  <si>
    <t>[2020-08-25 09:01:37.303] [opcua_time_logger] [info] Execution time for update registers - ms</t>
  </si>
  <si>
    <t>[2020-08-25 09:01:37.354] [opcua_time_logger] [info] Execution time for update registers - ms</t>
  </si>
  <si>
    <t>[2020-08-25 09:01:37.404] [opcua_time_logger] [info] Execution time for update registers - ms</t>
  </si>
  <si>
    <t>[2020-08-25 09:01:37.454] [opcua_time_logger] [info] Execution time for update registers - ms</t>
  </si>
  <si>
    <t>[2020-08-25 09:01:37.505] [opcua_time_logger] [info] Execution time for update registers - ms</t>
  </si>
  <si>
    <t>[2020-08-25 09:01:37.555] [opcua_time_logger] [info] Execution time for update registers - ms</t>
  </si>
  <si>
    <t>[2020-08-25 09:01:37.606] [opcua_time_logger] [info] Execution time for update registers - ms</t>
  </si>
  <si>
    <t>[2020-08-25 09:01:37.657] [opcua_time_logger] [info] Execution time for update registers - ms</t>
  </si>
  <si>
    <t>[2020-08-25 09:01:37.707] [opcua_time_logger] [info] Execution time for update registers - ms</t>
  </si>
  <si>
    <t>[2020-08-25 09:01:37.757] [opcua_time_logger] [info] Execution time for update registers - ms</t>
  </si>
  <si>
    <t>[2020-08-25 09:01:37.808] [opcua_time_logger] [info] Execution time for update registers - ms</t>
  </si>
  <si>
    <t>[2020-08-25 09:01:37.858] [opcua_time_logger] [info] Execution time for update registers - ms</t>
  </si>
  <si>
    <t>[2020-08-25 09:01:37.911] [opcua_time_logger] [info] Execution time for update registers - ms</t>
  </si>
  <si>
    <t>[2020-08-25 09:01:37.962] [opcua_time_logger] [info] Execution time for update registers - ms</t>
  </si>
  <si>
    <t>[2020-08-25 09:01:38.011] [opcua_time_logger] [info] Execution time for update registers - ms</t>
  </si>
  <si>
    <t>[2020-08-25 09:01:38.063] [opcua_time_logger] [info] Execution time for update registers - ms</t>
  </si>
  <si>
    <t>[2020-08-25 09:01:38.112] [opcua_time_logger] [info] Execution time for update registers - ms</t>
  </si>
  <si>
    <t>[2020-08-25 09:01:38.164] [opcua_time_logger] [info] Execution time for update registers - ms</t>
  </si>
  <si>
    <t>[2020-08-25 09:01:38.215] [opcua_time_logger] [info] Execution time for update registers - ms</t>
  </si>
  <si>
    <t>[2020-08-25 09:01:38.266] [opcua_time_logger] [info] Execution time for update registers - ms</t>
  </si>
  <si>
    <t>[2020-08-25 09:01:38.316] [opcua_time_logger] [info] Execution time for update registers - ms</t>
  </si>
  <si>
    <t>[2020-08-25 09:01:38.368] [opcua_time_logger] [info] Execution time for update registers - ms</t>
  </si>
  <si>
    <t>[2020-08-25 09:01:38.414] [opcua_time_logger] [info] Execution time for update registers - ms</t>
  </si>
  <si>
    <t>[2020-08-25 09:01:38.464] [opcua_time_logger] [info] Execution time for update registers - ms</t>
  </si>
  <si>
    <t>[2020-08-25 09:01:38.514] [opcua_time_logger] [info] Execution time for update registers - ms</t>
  </si>
  <si>
    <t>[2020-08-25 09:01:38.565] [opcua_time_logger] [info] Execution time for update registers - ms</t>
  </si>
  <si>
    <t>[2020-08-25 09:01:38.617] [opcua_time_logger] [info] Execution time for update registers - ms</t>
  </si>
  <si>
    <t>[2020-08-25 09:01:38.670] [opcua_time_logger] [info] Execution time for update registers - ms</t>
  </si>
  <si>
    <t>[2020-08-25 09:01:38.719] [opcua_time_logger] [info] Execution time for update registers - ms</t>
  </si>
  <si>
    <t>[2020-08-25 09:01:38.771] [opcua_time_logger] [info] Execution time for update registers - ms</t>
  </si>
  <si>
    <t>[2020-08-25 09:01:38.822] [opcua_time_logger] [info] Execution time for update registers - ms</t>
  </si>
  <si>
    <t>[2020-08-25 09:01:38.880] [opcua_time_logger] [info] Execution time for update registers - ms</t>
  </si>
  <si>
    <t>[2020-08-25 09:01:38.923] [opcua_time_logger] [info] Execution time for update registers - ms</t>
  </si>
  <si>
    <t>[2020-08-25 09:01:38.972] [opcua_time_logger] [info] Execution time for update registers - ms</t>
  </si>
  <si>
    <t>[2020-08-25 09:01:39.022] [opcua_time_logger] [info] Execution time for update registers - ms</t>
  </si>
  <si>
    <t>[2020-08-25 09:01:39.072] [opcua_time_logger] [info] Execution time for update registers - ms</t>
  </si>
  <si>
    <t>[2020-08-25 09:01:39.126] [opcua_time_logger] [info] Execution time for update registers - ms</t>
  </si>
  <si>
    <t>[2020-08-25 09:01:39.176] [opcua_time_logger] [info] Execution time for update registers - ms</t>
  </si>
  <si>
    <t>[2020-08-25 09:01:39.227] [opcua_time_logger] [info] Execution time for update registers - ms</t>
  </si>
  <si>
    <t>[2020-08-25 09:01:39.277] [opcua_time_logger] [info] Execution time for update registers - ms</t>
  </si>
  <si>
    <t>[2020-08-25 09:01:39.329] [opcua_time_logger] [info] Execution time for update registers - ms</t>
  </si>
  <si>
    <t>[2020-08-25 09:01:39.382] [opcua_time_logger] [info] Execution time for update registers - ms</t>
  </si>
  <si>
    <t>[2020-08-25 09:01:39.431] [opcua_time_logger] [info] Execution time for update registers - ms</t>
  </si>
  <si>
    <t>[2020-08-25 09:01:39.481] [opcua_time_logger] [info] Execution time for update registers - ms</t>
  </si>
  <si>
    <t>[2020-08-25 09:01:39.531] [opcua_time_logger] [info] Execution time for update registers - ms</t>
  </si>
  <si>
    <t>[2020-08-25 09:01:39.584] [opcua_time_logger] [info] Execution time for update registers - ms</t>
  </si>
  <si>
    <t>[2020-08-25 09:01:39.634] [opcua_time_logger] [info] Execution time for update registers - ms</t>
  </si>
  <si>
    <t>[2020-08-25 09:01:39.684] [opcua_time_logger] [info] Execution time for update registers - ms</t>
  </si>
  <si>
    <t>[2020-08-25 09:01:39.738] [opcua_time_logger] [info] Execution time for update registers - ms</t>
  </si>
  <si>
    <t>[2020-08-25 09:01:39.789] [opcua_time_logger] [info] Execution time for update registers - ms</t>
  </si>
  <si>
    <t>[2020-08-25 09:01:39.840] [opcua_time_logger] [info] Execution time for update registers - ms</t>
  </si>
  <si>
    <t>[2020-08-25 09:01:39.889] [opcua_time_logger] [info] Execution time for update registers - ms</t>
  </si>
  <si>
    <t>[2020-08-25 09:01:39.939] [opcua_time_logger] [info] Execution time for update registers - ms</t>
  </si>
  <si>
    <t>[2020-08-25 09:01:39.989] [opcua_time_logger] [info] Execution time for update registers - ms</t>
  </si>
  <si>
    <t>[2020-08-25 09:01:40.038] [opcua_time_logger] [info] Execution time for update registers - ms</t>
  </si>
  <si>
    <t>[2020-08-25 09:01:40.090] [opcua_time_logger] [info] Execution time for update registers - ms</t>
  </si>
  <si>
    <t>[2020-08-25 09:01:40.141] [opcua_time_logger] [info] Execution time for update registers - ms</t>
  </si>
  <si>
    <t>[2020-08-25 09:01:40.190] [opcua_time_logger] [info] Execution time for update registers - ms</t>
  </si>
  <si>
    <t>[2020-08-25 09:01:40.242] [opcua_time_logger] [info] Execution time for update registers - ms</t>
  </si>
  <si>
    <t>[2020-08-25 09:01:40.290] [opcua_time_logger] [info] Execution time for update registers - ms</t>
  </si>
  <si>
    <t>[2020-08-25 09:01:40.339] [opcua_time_logger] [info] Execution time for update registers - ms</t>
  </si>
  <si>
    <t>[2020-08-25 09:01:40.390] [opcua_time_logger] [info] Execution time for update registers - ms</t>
  </si>
  <si>
    <t>[2020-08-25 09:01:40.438] [opcua_time_logger] [info] Execution time for update registers - ms</t>
  </si>
  <si>
    <t>[2020-08-25 09:01:40.489] [opcua_time_logger] [info] Execution time for update registers - ms</t>
  </si>
  <si>
    <t>[2020-08-25 09:01:40.540] [opcua_time_logger] [info] Execution time for update registers - ms</t>
  </si>
  <si>
    <t>[2020-08-25 09:01:40.591] [opcua_time_logger] [info] Execution time for update registers - ms</t>
  </si>
  <si>
    <t>[2020-08-25 09:01:40.641] [opcua_time_logger] [info] Execution time for update registers - ms</t>
  </si>
  <si>
    <t>[2020-08-25 09:01:40.691] [opcua_time_logger] [info] Execution time for update registers - ms</t>
  </si>
  <si>
    <t>[2020-08-25 09:01:40.747] [opcua_time_logger] [info] Execution time for update registers - ms</t>
  </si>
  <si>
    <t>[2020-08-25 09:01:40.790] [opcua_time_logger] [info] Execution time for update registers - ms</t>
  </si>
  <si>
    <t>[2020-08-25 09:01:40.841] [opcua_time_logger] [info] Execution time for update registers - ms</t>
  </si>
  <si>
    <t>[2020-08-25 09:01:40.892] [opcua_time_logger] [info] Execution time for update registers - ms</t>
  </si>
  <si>
    <t>[2020-08-25 09:01:40.941] [opcua_time_logger] [info] Execution time for update registers - ms</t>
  </si>
  <si>
    <t>[2020-08-25 09:01:40.995] [opcua_time_logger] [info] Execution time for update registers - ms</t>
  </si>
  <si>
    <t>[2020-08-25 09:01:41.053] [opcua_time_logger] [info] Execution time for update registers - ms</t>
  </si>
  <si>
    <t>[2020-08-25 09:01:41.095] [opcua_time_logger] [info] Execution time for update registers - ms</t>
  </si>
  <si>
    <t>[2020-08-25 09:01:41.145] [opcua_time_logger] [info] Execution time for update registers - ms</t>
  </si>
  <si>
    <t>[2020-08-25 09:01:41.197] [opcua_time_logger] [info] Execution time for update registers - ms</t>
  </si>
  <si>
    <t>[2020-08-25 09:01:41.247] [opcua_time_logger] [info] Execution time for update registers - ms</t>
  </si>
  <si>
    <t>[2020-08-25 09:01:41.297] [opcua_time_logger] [info] Execution time for update registers - ms</t>
  </si>
  <si>
    <t>[2020-08-25 09:01:41.349] [opcua_time_logger] [info] Execution time for update registers - ms</t>
  </si>
  <si>
    <t>[2020-08-25 09:01:41.405] [opcua_time_logger] [info] Execution time for update registers - ms</t>
  </si>
  <si>
    <t>[2020-08-25 09:01:41.450] [opcua_time_logger] [info] Execution time for update registers - ms</t>
  </si>
  <si>
    <t>[2020-08-25 09:01:41.502] [opcua_time_logger] [info] Execution time for update registers - ms</t>
  </si>
  <si>
    <t>[2020-08-25 09:01:41.553] [opcua_time_logger] [info] Execution time for update registers - ms</t>
  </si>
  <si>
    <t>[2020-08-25 09:01:41.606] [opcua_time_logger] [info] Execution time for update registers - ms</t>
  </si>
  <si>
    <t>[2020-08-25 09:01:41.653] [opcua_time_logger] [info] Execution time for update registers - ms</t>
  </si>
  <si>
    <t>[2020-08-25 09:01:41.703] [opcua_time_logger] [info] Execution time for update registers - ms</t>
  </si>
  <si>
    <t>[2020-08-25 09:01:41.753] [opcua_time_logger] [info] Execution time for update registers - ms</t>
  </si>
  <si>
    <t>[2020-08-25 09:01:41.803] [opcua_time_logger] [info] Execution time for update registers - ms</t>
  </si>
  <si>
    <t>[2020-08-25 09:01:41.854] [opcua_time_logger] [info] Execution time for update registers - ms</t>
  </si>
  <si>
    <t>[2020-08-25 09:01:41.905] [opcua_time_logger] [info] Execution time for update registers - ms</t>
  </si>
  <si>
    <t>[2020-08-25 09:01:41.960] [opcua_time_logger] [info] Execution time for update registers - ms</t>
  </si>
  <si>
    <t>[2020-08-25 09:01:42.007] [opcua_time_logger] [info] Execution time for update registers - ms</t>
  </si>
  <si>
    <t>[2020-08-25 09:01:42.056] [opcua_time_logger] [info] Execution time for update registers - ms</t>
  </si>
  <si>
    <t>[2020-08-25 09:01:42.107] [opcua_time_logger] [info] Execution time for update registers - ms</t>
  </si>
  <si>
    <t>[2020-08-25 09:01:42.157] [opcua_time_logger] [info] Execution time for update registers - ms</t>
  </si>
  <si>
    <t>[2020-08-25 09:01:42.208] [opcua_time_logger] [info] Execution time for update registers - ms</t>
  </si>
  <si>
    <t>[2020-08-25 09:01:42.260] [opcua_time_logger] [info] Execution time for update registers - ms</t>
  </si>
  <si>
    <t>[2020-08-25 09:01:42.310] [opcua_time_logger] [info] Execution time for update registers - ms</t>
  </si>
  <si>
    <t>[2020-08-25 09:01:42.361] [opcua_time_logger] [info] Execution time for update registers - ms</t>
  </si>
  <si>
    <t>[2020-08-25 09:01:42.413] [opcua_time_logger] [info] Execution time for update registers - ms</t>
  </si>
  <si>
    <t>[2020-08-25 09:01:42.464] [opcua_time_logger] [info] Execution time for update registers - ms</t>
  </si>
  <si>
    <t>[2020-08-25 09:01:42.513] [opcua_time_logger] [info] Execution time for update registers - ms</t>
  </si>
  <si>
    <t>[2020-08-25 09:01:42.565] [opcua_time_logger] [info] Execution time for update registers - ms</t>
  </si>
  <si>
    <t>[2020-08-25 09:01:42.616] [opcua_time_logger] [info] Execution time for update registers - ms</t>
  </si>
  <si>
    <t>[2020-08-25 09:01:42.670] [opcua_time_logger] [info] Execution time for update registers - ms</t>
  </si>
  <si>
    <t>[2020-08-25 09:01:42.718] [opcua_time_logger] [info] Execution time for update registers - ms</t>
  </si>
  <si>
    <t>[2020-08-25 09:01:42.768] [opcua_time_logger] [info] Execution time for update registers - ms</t>
  </si>
  <si>
    <t>[2020-08-25 09:01:42.821] [opcua_time_logger] [info] Execution time for update registers - ms</t>
  </si>
  <si>
    <t>[2020-08-25 09:01:42.869] [opcua_time_logger] [info] Execution time for update registers - ms</t>
  </si>
  <si>
    <t>[2020-08-25 09:01:42.919] [opcua_time_logger] [info] Execution time for update registers - ms</t>
  </si>
  <si>
    <t>[2020-08-25 09:01:42.972] [opcua_time_logger] [info] Execution time for update registers - ms</t>
  </si>
  <si>
    <t>[2020-08-25 09:01:43.024] [opcua_time_logger] [info] Execution time for update registers - ms</t>
  </si>
  <si>
    <t>[2020-08-25 09:01:43.076] [opcua_time_logger] [info] Execution time for update registers - ms</t>
  </si>
  <si>
    <t>[2020-08-25 09:01:43.128] [opcua_time_logger] [info] Execution time for update registers - ms</t>
  </si>
  <si>
    <t>[2020-08-25 09:01:43.178] [opcua_time_logger] [info] Execution time for update registers - ms</t>
  </si>
  <si>
    <t>[2020-08-25 09:01:43.228] [opcua_time_logger] [info] Execution time for update registers - ms</t>
  </si>
  <si>
    <t>[2020-08-25 09:01:43.279] [opcua_time_logger] [info] Execution time for update registers - ms</t>
  </si>
  <si>
    <t>[2020-08-25 09:01:43.328] [opcua_time_logger] [info] Execution time for update registers - ms</t>
  </si>
  <si>
    <t>[2020-08-25 09:01:43.381] [opcua_time_logger] [info] Execution time for update registers - ms</t>
  </si>
  <si>
    <t>[2020-08-25 09:01:43.432] [opcua_time_logger] [info] Execution time for update registers - ms</t>
  </si>
  <si>
    <t>[2020-08-25 09:01:43.479] [opcua_time_logger] [info] Execution time for update registers - ms</t>
  </si>
  <si>
    <t>[2020-08-25 09:01:43.530] [opcua_time_logger] [info] Execution time for update registers - ms</t>
  </si>
  <si>
    <t>[2020-08-25 09:01:43.581] [opcua_time_logger] [info] Execution time for update registers - ms</t>
  </si>
  <si>
    <t>[2020-08-25 09:01:43.631] [opcua_time_logger] [info] Execution time for update registers - ms</t>
  </si>
  <si>
    <t>[2020-08-25 09:01:43.683] [opcua_time_logger] [info] Execution time for update registers - ms</t>
  </si>
  <si>
    <t>[2020-08-25 09:01:43.733] [opcua_time_logger] [info] Execution time for update registers - ms</t>
  </si>
  <si>
    <t>[2020-08-25 09:01:43.784] [opcua_time_logger] [info] Execution time for update registers - ms</t>
  </si>
  <si>
    <t>[2020-08-25 09:01:43.836] [opcua_time_logger] [info] Execution time for update registers - ms</t>
  </si>
  <si>
    <t>[2020-08-25 09:01:43.887] [opcua_time_logger] [info] Execution time for update registers - ms</t>
  </si>
  <si>
    <t>[2020-08-25 09:01:43.936] [opcua_time_logger] [info] Execution time for update registers - ms</t>
  </si>
  <si>
    <t>[2020-08-25 09:01:43.987] [opcua_time_logger] [info] Execution time for update registers - ms</t>
  </si>
  <si>
    <t>[2020-08-25 09:01:44.037] [opcua_time_logger] [info] Execution time for update registers - ms</t>
  </si>
  <si>
    <t>[2020-08-25 09:01:44.090] [opcua_time_logger] [info] Execution time for update registers - ms</t>
  </si>
  <si>
    <t>[2020-08-25 09:01:44.141] [opcua_time_logger] [info] Execution time for update registers - ms</t>
  </si>
  <si>
    <t>[2020-08-25 09:01:44.191] [opcua_time_logger] [info] Execution time for update registers - ms</t>
  </si>
  <si>
    <t>[2020-08-25 09:01:44.243] [opcua_time_logger] [info] Execution time for update registers - ms</t>
  </si>
  <si>
    <t>[2020-08-25 09:01:44.295] [opcua_time_logger] [info] Execution time for update registers - ms</t>
  </si>
  <si>
    <t>[2020-08-25 09:01:44.345] [opcua_time_logger] [info] Execution time for update registers - ms</t>
  </si>
  <si>
    <t>[2020-08-25 09:01:44.393] [opcua_time_logger] [info] Execution time for update registers - ms</t>
  </si>
  <si>
    <t>[2020-08-25 09:01:44.444] [opcua_time_logger] [info] Execution time for update registers - ms</t>
  </si>
  <si>
    <t>[2020-08-25 09:01:44.493] [opcua_time_logger] [info] Execution time for update registers - ms</t>
  </si>
  <si>
    <t>[2020-08-25 09:01:44.543] [opcua_time_logger] [info] Execution time for update registers - ms</t>
  </si>
  <si>
    <t>[2020-08-25 09:01:44.595] [opcua_time_logger] [info] Execution time for update registers - ms</t>
  </si>
  <si>
    <t>[2020-08-25 09:01:44.645] [opcua_time_logger] [info] Execution time for update registers - ms</t>
  </si>
  <si>
    <t>[2020-08-25 09:01:44.695] [opcua_time_logger] [info] Execution time for update registers - ms</t>
  </si>
  <si>
    <t>[2020-08-25 09:01:44.745] [opcua_time_logger] [info] Execution time for update registers - ms</t>
  </si>
  <si>
    <t>[2020-08-25 09:01:44.796] [opcua_time_logger] [info] Execution time for update registers - ms</t>
  </si>
  <si>
    <t>[2020-08-25 09:01:44.850] [opcua_time_logger] [info] Execution time for update registers - ms</t>
  </si>
  <si>
    <t>[2020-08-25 09:01:44.901] [opcua_time_logger] [info] Execution time for update registers - ms</t>
  </si>
  <si>
    <t>[2020-08-25 09:01:44.951] [opcua_time_logger] [info] Execution time for update registers - ms</t>
  </si>
  <si>
    <t>[2020-08-25 09:01:45.003] [opcua_time_logger] [info] Execution time for update registers - ms</t>
  </si>
  <si>
    <t>[2020-08-25 09:01:45.051] [opcua_time_logger] [info] Execution time for update registers - ms</t>
  </si>
  <si>
    <t>[2020-08-25 09:01:45.101] [opcua_time_logger] [info] Execution time for update registers - ms</t>
  </si>
  <si>
    <t>[2020-08-25 09:01:45.154] [opcua_time_logger] [info] Execution time for update registers - ms</t>
  </si>
  <si>
    <t>[2020-08-25 09:01:45.207] [opcua_time_logger] [info] Execution time for update registers - ms</t>
  </si>
  <si>
    <t>[2020-08-25 09:01:45.256] [opcua_time_logger] [info] Execution time for update registers - ms</t>
  </si>
  <si>
    <t>[2020-08-25 09:01:45.307] [opcua_time_logger] [info] Execution time for update registers - ms</t>
  </si>
  <si>
    <t>[2020-08-25 09:01:45.359] [opcua_time_logger] [info] Execution time for update registers - ms</t>
  </si>
  <si>
    <t>[2020-08-25 09:01:45.410] [opcua_time_logger] [info] Execution time for update registers - ms</t>
  </si>
  <si>
    <t>[2020-08-25 09:01:45.459] [opcua_time_logger] [info] Execution time for update registers - ms</t>
  </si>
  <si>
    <t>[2020-08-25 09:01:45.506] [opcua_time_logger] [info] Execution time for update registers - ms</t>
  </si>
  <si>
    <t>[2020-08-25 09:01:45.558] [opcua_time_logger] [info] Execution time for update registers - ms</t>
  </si>
  <si>
    <t>[2020-08-25 09:01:45.610] [opcua_time_logger] [info] Execution time for update registers - ms</t>
  </si>
  <si>
    <t>[2020-08-25 09:01:45.663] [opcua_time_logger] [info] Execution time for update registers - ms</t>
  </si>
  <si>
    <t>[2020-08-25 09:01:45.713] [opcua_time_logger] [info] Execution time for update registers - ms</t>
  </si>
  <si>
    <t>[2020-08-25 09:01:45.762] [opcua_time_logger] [info] Execution time for update registers - ms</t>
  </si>
  <si>
    <t>[2020-08-25 09:01:45.811] [opcua_time_logger] [info] Execution time for update registers - ms</t>
  </si>
  <si>
    <t>[2020-08-25 09:01:45.862] [opcua_time_logger] [info] Execution time for update registers - ms</t>
  </si>
  <si>
    <t>[2020-08-25 09:01:45.914] [opcua_time_logger] [info] Execution time for update registers - ms</t>
  </si>
  <si>
    <t>[2020-08-25 09:01:45.965] [opcua_time_logger] [info] Execution time for update registers - ms</t>
  </si>
  <si>
    <t>[2020-08-25 09:01:46.015] [opcua_time_logger] [info] Execution time for update registers - ms</t>
  </si>
  <si>
    <t>[2020-08-25 09:01:46.068] [opcua_time_logger] [info] Execution time for update registers - ms</t>
  </si>
  <si>
    <t>[2020-08-25 09:01:46.119] [opcua_time_logger] [info] Execution time for update registers - ms</t>
  </si>
  <si>
    <t>[2020-08-25 09:01:46.168] [opcua_time_logger] [info] Execution time for update registers - ms</t>
  </si>
  <si>
    <t>[2020-08-25 09:01:46.221] [opcua_time_logger] [info] Execution time for update registers - ms</t>
  </si>
  <si>
    <t>[2020-08-25 09:01:46.272] [opcua_time_logger] [info] Execution time for update registers - ms</t>
  </si>
  <si>
    <t>[2020-08-25 09:01:46.322] [opcua_time_logger] [info] Execution time for update registers - ms</t>
  </si>
  <si>
    <t>[2020-08-25 09:01:46.372] [opcua_time_logger] [info] Execution time for update registers - ms</t>
  </si>
  <si>
    <t>[2020-08-25 09:01:46.422] [opcua_time_logger] [info] Execution time for update registers - ms</t>
  </si>
  <si>
    <t>[2020-08-25 09:01:46.473] [opcua_time_logger] [info] Execution time for update registers - ms</t>
  </si>
  <si>
    <t>[2020-08-25 09:01:46.524] [opcua_time_logger] [info] Execution time for update registers - ms</t>
  </si>
  <si>
    <t>[2020-08-25 09:01:46.575] [opcua_time_logger] [info] Execution time for update registers - ms</t>
  </si>
  <si>
    <t>[2020-08-25 09:01:46.627] [opcua_time_logger] [info] Execution time for update registers - ms</t>
  </si>
  <si>
    <t>[2020-08-25 09:01:46.678] [opcua_time_logger] [info] Execution time for update registers - ms</t>
  </si>
  <si>
    <t>[2020-08-25 09:01:46.727] [opcua_time_logger] [info] Execution time for update registers - ms</t>
  </si>
  <si>
    <t>[2020-08-25 09:01:46.779] [opcua_time_logger] [info] Execution time for update registers - ms</t>
  </si>
  <si>
    <t>[2020-08-25 09:01:46.829] [opcua_time_logger] [info] Execution time for update registers - ms</t>
  </si>
  <si>
    <t>[2020-08-25 09:01:46.881] [opcua_time_logger] [info] Execution time for update registers - ms</t>
  </si>
  <si>
    <t>[2020-08-25 09:01:46.931] [opcua_time_logger] [info] Execution time for update registers - ms</t>
  </si>
  <si>
    <t>[2020-08-25 09:01:46.983] [opcua_time_logger] [info] Execution time for update registers - ms</t>
  </si>
  <si>
    <t>[2020-08-25 09:01:47.032] [opcua_time_logger] [info] Execution time for update registers - ms</t>
  </si>
  <si>
    <t>[2020-08-25 09:01:47.082] [opcua_time_logger] [info] Execution time for update registers - ms</t>
  </si>
  <si>
    <t>[2020-08-25 09:01:47.130] [opcua_time_logger] [info] Execution time for update registers - ms</t>
  </si>
  <si>
    <t>[2020-08-25 09:01:47.183] [opcua_time_logger] [info] Execution time for update registers - ms</t>
  </si>
  <si>
    <t>[2020-08-25 09:01:47.236] [opcua_time_logger] [info] Execution time for update registers - ms</t>
  </si>
  <si>
    <t>[2020-08-25 09:01:47.287] [opcua_time_logger] [info] Execution time for update registers - ms</t>
  </si>
  <si>
    <t>[2020-08-25 09:01:47.337] [opcua_time_logger] [info] Execution time for update registers - ms</t>
  </si>
  <si>
    <t>[2020-08-25 09:01:47.387] [opcua_time_logger] [info] Execution time for update registers - ms</t>
  </si>
  <si>
    <t>[2020-08-25 09:01:47.441] [opcua_time_logger] [info] Execution time for update registers - ms</t>
  </si>
  <si>
    <t>[2020-08-25 09:01:47.487] [opcua_time_logger] [info] Execution time for update registers - ms</t>
  </si>
  <si>
    <t>[2020-08-25 09:01:47.538] [opcua_time_logger] [info] Execution time for update registers - ms</t>
  </si>
  <si>
    <t>[2020-08-25 09:01:47.588] [opcua_time_logger] [info] Execution time for update registers - ms</t>
  </si>
  <si>
    <t>[2020-08-25 09:01:47.638] [opcua_time_logger] [info] Execution time for update registers - ms</t>
  </si>
  <si>
    <t>[2020-08-25 09:01:47.689] [opcua_time_logger] [info] Execution time for update registers - ms</t>
  </si>
  <si>
    <t>[2020-08-25 09:01:47.741] [opcua_time_logger] [info] Execution time for update registers - ms</t>
  </si>
  <si>
    <t>[2020-08-25 09:01:47.790] [opcua_time_logger] [info] Execution time for update registers - ms</t>
  </si>
  <si>
    <t>[2020-08-25 09:01:47.841] [opcua_time_logger] [info] Execution time for update registers - ms</t>
  </si>
  <si>
    <t>[2020-08-25 09:01:47.890] [opcua_time_logger] [info] Execution time for update registers - ms</t>
  </si>
  <si>
    <t>[2020-08-25 09:01:47.938] [opcua_time_logger] [info] Execution time for update registers - ms</t>
  </si>
  <si>
    <t>[2020-08-25 09:01:47.989] [opcua_time_logger] [info] Execution time for update registers - ms</t>
  </si>
  <si>
    <t>[2020-08-25 09:01:48.039] [opcua_time_logger] [info] Execution time for update registers - ms</t>
  </si>
  <si>
    <t>[2020-08-25 09:01:48.091] [opcua_time_logger] [info] Execution time for update registers - ms</t>
  </si>
  <si>
    <t>[2020-08-25 09:01:48.145] [opcua_time_logger] [info] Execution time for update registers - ms</t>
  </si>
  <si>
    <t>[2020-08-25 09:01:48.196] [opcua_time_logger] [info] Execution time for update registers - ms</t>
  </si>
  <si>
    <t>[2020-08-25 09:01:48.247] [opcua_time_logger] [info] Execution time for update registers - ms</t>
  </si>
  <si>
    <t>[2020-08-25 09:01:48.295] [opcua_time_logger] [info] Execution time for update registers - ms</t>
  </si>
  <si>
    <t>[2020-08-25 09:01:48.343] [opcua_time_logger] [info] Execution time for update registers - ms</t>
  </si>
  <si>
    <t>[2020-08-25 09:01:48.394] [opcua_time_logger] [info] Execution time for update registers - ms</t>
  </si>
  <si>
    <t>[2020-08-25 09:01:48.456] [opcua_time_logger] [info] Execution time for update registers - ms</t>
  </si>
  <si>
    <t>[2020-08-25 09:01:48.501] [opcua_time_logger] [info] Execution time for update registers - ms</t>
  </si>
  <si>
    <t>[2020-08-25 09:01:48.550] [opcua_time_logger] [info] Execution time for update registers - ms</t>
  </si>
  <si>
    <t>[2020-08-25 09:01:48.603] [opcua_time_logger] [info] Execution time for update registers - ms</t>
  </si>
  <si>
    <t>[2020-08-25 09:01:48.654] [opcua_time_logger] [info] Execution time for update registers - ms</t>
  </si>
  <si>
    <t>[2020-08-25 09:01:48.703] [opcua_time_logger] [info] Execution time for update registers - ms</t>
  </si>
  <si>
    <t>[2020-08-25 09:01:48.757] [opcua_time_logger] [info] Execution time for update registers - ms</t>
  </si>
  <si>
    <t>[2020-08-25 09:01:48.810] [opcua_time_logger] [info] Execution time for update registers - ms</t>
  </si>
  <si>
    <t>[2020-08-25 09:01:48.860] [opcua_time_logger] [info] Execution time for update registers - ms</t>
  </si>
  <si>
    <t>[2020-08-25 09:01:48.910] [opcua_time_logger] [info] Execution time for update registers - ms</t>
  </si>
  <si>
    <t>[2020-08-25 09:01:48.961] [opcua_time_logger] [info] Execution time for update registers - ms</t>
  </si>
  <si>
    <t>[2020-08-25 09:01:49.013] [opcua_time_logger] [info] Execution time for update registers - ms</t>
  </si>
  <si>
    <t>[2020-08-25 09:01:49.064] [opcua_time_logger] [info] Execution time for update registers - ms</t>
  </si>
  <si>
    <t>[2020-08-25 09:01:49.115] [opcua_time_logger] [info] Execution time for update registers - ms</t>
  </si>
  <si>
    <t>[2020-08-25 09:01:49.165] [opcua_time_logger] [info] Execution time for update registers - ms</t>
  </si>
  <si>
    <t>[2020-08-25 09:01:49.215] [opcua_time_logger] [info] Execution time for update registers - ms</t>
  </si>
  <si>
    <t>[2020-08-25 09:01:49.267] [opcua_time_logger] [info] Execution time for update registers - ms</t>
  </si>
  <si>
    <t>[2020-08-25 09:01:49.317] [opcua_time_logger] [info] Execution time for update registers - ms</t>
  </si>
  <si>
    <t>[2020-08-25 09:01:49.368] [opcua_time_logger] [info] Execution time for update registers - ms</t>
  </si>
  <si>
    <t>[2020-08-25 09:01:49.418] [opcua_time_logger] [info] Execution time for update registers - ms</t>
  </si>
  <si>
    <t>[2020-08-25 09:01:49.468] [opcua_time_logger] [info] Execution time for update registers - ms</t>
  </si>
  <si>
    <t>[2020-08-25 09:01:49.523] [opcua_time_logger] [info] Execution time for update registers - ms</t>
  </si>
  <si>
    <t>[2020-08-25 09:01:49.570] [opcua_time_logger] [info] Execution time for update registers - ms</t>
  </si>
  <si>
    <t>[2020-08-25 09:01:49.620] [opcua_time_logger] [info] Execution time for update registers - ms</t>
  </si>
  <si>
    <t>[2020-08-25 09:01:49.670] [opcua_time_logger] [info] Execution time for update registers - ms</t>
  </si>
  <si>
    <t>[2020-08-25 09:01:49.724] [opcua_time_logger] [info] Execution time for update registers - ms</t>
  </si>
  <si>
    <t>[2020-08-25 09:01:49.774] [opcua_time_logger] [info] Execution time for update registers - ms</t>
  </si>
  <si>
    <t>[2020-08-25 09:01:49.826] [opcua_time_logger] [info] Execution time for update registers - ms</t>
  </si>
  <si>
    <t>[2020-08-25 09:01:49.879] [opcua_time_logger] [info] Execution time for update registers - ms</t>
  </si>
  <si>
    <t>[2020-08-25 09:01:49.926] [opcua_time_logger] [info] Execution time for update registers - ms</t>
  </si>
  <si>
    <t>[2020-08-25 09:01:49.978] [opcua_time_logger] [info] Execution time for update registers - ms</t>
  </si>
  <si>
    <t>[2020-08-25 09:01:50.026] [opcua_time_logger] [info] Execution time for update registers - ms</t>
  </si>
  <si>
    <t>[2020-08-25 09:01:50.078] [opcua_time_logger] [info] Execution time for update registers - ms</t>
  </si>
  <si>
    <t>[2020-08-25 09:01:50.130] [opcua_time_logger] [info] Execution time for update registers - ms</t>
  </si>
  <si>
    <t>[2020-08-25 09:01:50.183] [opcua_time_logger] [info] Execution time for update registers - ms</t>
  </si>
  <si>
    <t>[2020-08-25 09:01:50.235] [opcua_time_logger] [info] Execution time for update registers - ms</t>
  </si>
  <si>
    <t>[2020-08-25 09:01:50.282] [opcua_time_logger] [info] Execution time for update registers - ms</t>
  </si>
  <si>
    <t>[2020-08-25 09:01:50.332] [opcua_time_logger] [info] Execution time for update registers - ms</t>
  </si>
  <si>
    <t>[2020-08-25 09:01:50.390] [opcua_time_logger] [info] Execution time for update registers - ms</t>
  </si>
  <si>
    <t>[2020-08-25 09:01:50.435] [opcua_time_logger] [info] Execution time for update registers - ms</t>
  </si>
  <si>
    <t>[2020-08-25 09:01:50.485] [opcua_time_logger] [info] Execution time for update registers - ms</t>
  </si>
  <si>
    <t>[2020-08-25 09:01:50.537] [opcua_time_logger] [info] Execution time for update registers - ms</t>
  </si>
  <si>
    <t>[2020-08-25 09:01:50.588] [opcua_time_logger] [info] Execution time for update registers - ms</t>
  </si>
  <si>
    <t>[2020-08-25 09:01:50.641] [opcua_time_logger] [info] Execution time for update registers - ms</t>
  </si>
  <si>
    <t>[2020-08-25 09:01:50.690] [opcua_time_logger] [info] Execution time for update registers - ms</t>
  </si>
  <si>
    <t>[2020-08-25 09:01:50.739] [opcua_time_logger] [info] Execution time for update registers - ms</t>
  </si>
  <si>
    <t>[2020-08-25 09:01:50.788] [opcua_time_logger] [info] Execution time for update registers - ms</t>
  </si>
  <si>
    <t>[2020-08-25 09:01:50.836] [opcua_time_logger] [info] Execution time for update registers - ms</t>
  </si>
  <si>
    <t>[2020-08-25 09:01:50.888] [opcua_time_logger] [info] Execution time for update registers - ms</t>
  </si>
  <si>
    <t>[2020-08-25 09:01:50.936] [opcua_time_logger] [info] Execution time for update registers - ms</t>
  </si>
  <si>
    <t>[2020-08-25 09:01:50.986] [opcua_time_logger] [info] Execution time for update registers - ms</t>
  </si>
  <si>
    <t>[2020-08-25 09:01:51.035] [opcua_time_logger] [info] Execution time for update registers - ms</t>
  </si>
  <si>
    <t>[2020-08-25 09:01:51.086] [opcua_time_logger] [info] Execution time for update registers - ms</t>
  </si>
  <si>
    <t>[2020-08-25 09:01:51.135] [opcua_time_logger] [info] Execution time for update registers - ms</t>
  </si>
  <si>
    <t>[2020-08-25 09:01:51.188] [opcua_time_logger] [info] Execution time for update registers - ms</t>
  </si>
  <si>
    <t>[2020-08-25 09:01:51.236] [opcua_time_logger] [info] Execution time for update registers - ms</t>
  </si>
  <si>
    <t>[2020-08-25 09:01:51.287] [opcua_time_logger] [info] Execution time for update registers - ms</t>
  </si>
  <si>
    <t>[2020-08-25 09:01:51.338] [opcua_time_logger] [info] Execution time for update registers - ms</t>
  </si>
  <si>
    <t>[2020-08-25 09:01:51.388] [opcua_time_logger] [info] Execution time for update registers - ms</t>
  </si>
  <si>
    <t>[2020-08-25 09:01:51.438] [opcua_time_logger] [info] Execution time for update registers - ms</t>
  </si>
  <si>
    <t>[2020-08-25 09:01:51.491] [opcua_time_logger] [info] Execution time for update registers - ms</t>
  </si>
  <si>
    <t>[2020-08-25 09:01:51.542] [opcua_time_logger] [info] Execution time for update registers - ms</t>
  </si>
  <si>
    <t>[2020-08-25 09:01:51.592] [opcua_time_logger] [info] Execution time for update registers - ms</t>
  </si>
  <si>
    <t>[2020-08-25 09:01:51.644] [opcua_time_logger] [info] Execution time for update registers - ms</t>
  </si>
  <si>
    <t>[2020-08-25 09:01:51.694] [opcua_time_logger] [info] Execution time for update registers - ms</t>
  </si>
  <si>
    <t>[2020-08-25 09:01:51.742] [opcua_time_logger] [info] Execution time for update registers - ms</t>
  </si>
  <si>
    <t>[2020-08-25 09:01:51.793] [opcua_time_logger] [info] Execution time for update registers - ms</t>
  </si>
  <si>
    <t>[2020-08-25 09:01:51.844] [opcua_time_logger] [info] Execution time for update registers - ms</t>
  </si>
  <si>
    <t>[2020-08-25 09:01:51.894] [opcua_time_logger] [info] Execution time for update registers - ms</t>
  </si>
  <si>
    <t>[2020-08-25 09:01:51.948] [opcua_time_logger] [info] Execution time for update registers - ms</t>
  </si>
  <si>
    <t>[2020-08-25 09:01:51.999] [opcua_time_logger] [info] Execution time for update registers - ms</t>
  </si>
  <si>
    <t>[2020-08-25 09:01:52.050] [opcua_time_logger] [info] Execution time for update registers - ms</t>
  </si>
  <si>
    <t>[2020-08-25 09:01:52.098] [opcua_time_logger] [info] Execution time for update registers - ms</t>
  </si>
  <si>
    <t>[2020-08-25 09:01:52.149] [opcua_time_logger] [info] Execution time for update registers - ms</t>
  </si>
  <si>
    <t>[2020-08-25 09:01:52.202] [opcua_time_logger] [info] Execution time for update registers - ms</t>
  </si>
  <si>
    <t>[2020-08-25 09:01:52.252] [opcua_time_logger] [info] Execution time for update registers - ms</t>
  </si>
  <si>
    <t>[2020-08-25 09:01:52.303] [opcua_time_logger] [info] Execution time for update registers - ms</t>
  </si>
  <si>
    <t>[2020-08-25 09:01:52.354] [opcua_time_logger] [info] Execution time for update registers - ms</t>
  </si>
  <si>
    <t>[2020-08-25 09:01:52.407] [opcua_time_logger] [info] Execution time for update registers - ms</t>
  </si>
  <si>
    <t>[2020-08-25 09:01:52.459] [opcua_time_logger] [info] Execution time for update registers - ms</t>
  </si>
  <si>
    <t>[2020-08-25 09:01:52.508] [opcua_time_logger] [info] Execution time for update registers - ms</t>
  </si>
  <si>
    <t>[2020-08-25 09:01:52.556] [opcua_time_logger] [info] Execution time for update registers - ms</t>
  </si>
  <si>
    <t>[2020-08-25 09:01:52.607] [opcua_time_logger] [info] Execution time for update registers - ms</t>
  </si>
  <si>
    <t>[2020-08-25 09:01:52.658] [opcua_time_logger] [info] Execution time for update registers - ms</t>
  </si>
  <si>
    <t>[2020-08-25 09:01:52.709] [opcua_time_logger] [info] Execution time for update registers - ms</t>
  </si>
  <si>
    <t>[2020-08-25 09:01:52.761] [opcua_time_logger] [info] Execution time for update registers - ms</t>
  </si>
  <si>
    <t>[2020-08-25 09:01:52.811] [opcua_time_logger] [info] Execution time for update registers - ms</t>
  </si>
  <si>
    <t>[2020-08-25 09:01:52.864] [opcua_time_logger] [info] Execution time for update registers - ms</t>
  </si>
  <si>
    <t>[2020-08-25 09:01:52.911] [opcua_time_logger] [info] Execution time for update registers - ms</t>
  </si>
  <si>
    <t>[2020-08-25 09:01:52.964] [opcua_time_logger] [info] Execution time for update registers - ms</t>
  </si>
  <si>
    <t>[2020-08-25 09:01:53.013] [opcua_time_logger] [info] Execution time for update registers - ms</t>
  </si>
  <si>
    <t>[2020-08-25 09:01:53.065] [opcua_time_logger] [info] Execution time for update registers - ms</t>
  </si>
  <si>
    <t>[2020-08-25 09:01:53.115] [opcua_time_logger] [info] Execution time for update registers - ms</t>
  </si>
  <si>
    <t>[2020-08-25 09:01:53.166] [opcua_time_logger] [info] Execution time for update registers - ms</t>
  </si>
  <si>
    <t>[2020-08-25 09:01:53.220] [opcua_time_logger] [info] Execution time for update registers - ms</t>
  </si>
  <si>
    <t>[2020-08-25 09:01:53.272] [opcua_time_logger] [info] Execution time for update registers - ms</t>
  </si>
  <si>
    <t>[2020-08-25 09:01:53.321] [opcua_time_logger] [info] Execution time for update registers - ms</t>
  </si>
  <si>
    <t>[2020-08-25 09:01:53.374] [opcua_time_logger] [info] Execution time for update registers - ms</t>
  </si>
  <si>
    <t>[2020-08-25 09:01:53.425] [opcua_time_logger] [info] Execution time for update registers - ms</t>
  </si>
  <si>
    <t>[2020-08-25 09:01:53.473] [opcua_time_logger] [info] Execution time for update registers - ms</t>
  </si>
  <si>
    <t>[2020-08-25 09:01:53.523] [opcua_time_logger] [info] Execution time for update registers - ms</t>
  </si>
  <si>
    <t>[2020-08-25 09:01:53.573] [opcua_time_logger] [info] Execution time for update registers - ms</t>
  </si>
  <si>
    <t>[2020-08-25 09:01:53.623] [opcua_time_logger] [info] Execution time for update registers - ms</t>
  </si>
  <si>
    <t>[2020-08-25 09:01:53.674] [opcua_time_logger] [info] Execution time for update registers - ms</t>
  </si>
  <si>
    <t>[2020-08-25 09:01:53.725] [opcua_time_logger] [info] Execution time for update registers - ms</t>
  </si>
  <si>
    <t>[2020-08-25 09:01:53.777] [opcua_time_logger] [info] Execution time for update registers - ms</t>
  </si>
  <si>
    <t>[2020-08-25 09:01:53.830] [opcua_time_logger] [info] Execution time for update registers - ms</t>
  </si>
  <si>
    <t>[2020-08-25 09:01:53.880] [opcua_time_logger] [info] Execution time for update registers - ms</t>
  </si>
  <si>
    <t>[2020-08-25 09:01:53.928] [opcua_time_logger] [info] Execution time for update registers - ms</t>
  </si>
  <si>
    <t>[2020-08-25 09:01:53.981] [opcua_time_logger] [info] Execution time for update registers - ms</t>
  </si>
  <si>
    <t>[2020-08-25 09:01:54.037] [opcua_time_logger] [info] Execution time for update registers - ms</t>
  </si>
  <si>
    <t>[2020-08-25 09:01:54.082] [opcua_time_logger] [info] Execution time for update registers - ms</t>
  </si>
  <si>
    <t>[2020-08-25 09:01:54.131] [opcua_time_logger] [info] Execution time for update registers - ms</t>
  </si>
  <si>
    <t>[2020-08-25 09:01:54.182] [opcua_time_logger] [info] Execution time for update registers - ms</t>
  </si>
  <si>
    <t>[2020-08-25 09:01:54.235] [opcua_time_logger] [info] Execution time for update registers - ms</t>
  </si>
  <si>
    <t>[2020-08-25 09:01:54.292] [opcua_time_logger] [info] Execution time for update registers - ms</t>
  </si>
  <si>
    <t>[2020-08-25 09:01:54.336] [opcua_time_logger] [info] Execution time for update registers - ms</t>
  </si>
  <si>
    <t>[2020-08-25 09:01:54.386] [opcua_time_logger] [info] Execution time for update registers - ms</t>
  </si>
  <si>
    <t>[2020-08-25 09:01:54.437] [opcua_time_logger] [info] Execution time for update registers - ms</t>
  </si>
  <si>
    <t>[2020-08-25 09:01:54.488] [opcua_time_logger] [info] Execution time for update registers - ms</t>
  </si>
  <si>
    <t>[2020-08-25 09:01:54.537] [opcua_time_logger] [info] Execution time for update registers - ms</t>
  </si>
  <si>
    <t>[2020-08-25 09:01:54.586] [opcua_time_logger] [info] Execution time for update registers - ms</t>
  </si>
  <si>
    <t>[2020-08-25 09:01:54.636] [opcua_time_logger] [info] Execution time for update registers - ms</t>
  </si>
  <si>
    <t>[2020-08-25 09:01:54.688] [opcua_time_logger] [info] Execution time for update registers - ms</t>
  </si>
  <si>
    <t>[2020-08-25 09:01:54.737] [opcua_time_logger] [info] Execution time for update registers - ms</t>
  </si>
  <si>
    <t>[2020-08-25 09:01:54.787] [opcua_time_logger] [info] Execution time for update registers - ms</t>
  </si>
  <si>
    <t>[2020-08-25 09:01:54.836] [opcua_time_logger] [info] Execution time for update registers - ms</t>
  </si>
  <si>
    <t>[2020-08-25 09:01:54.888] [opcua_time_logger] [info] Execution time for update registers - ms</t>
  </si>
  <si>
    <t>[2020-08-25 09:01:54.939] [opcua_time_logger] [info] Execution time for update registers - ms</t>
  </si>
  <si>
    <t>[2020-08-25 09:01:54.984] [opcua_time_logger] [info] Execution time for update registers - ms</t>
  </si>
  <si>
    <t>[2020-08-25 09:01:55.036] [opcua_time_logger] [info] Execution time for update registers - ms</t>
  </si>
  <si>
    <t>[2020-08-25 09:01:55.086] [opcua_time_logger] [info] Execution time for update registers - ms</t>
  </si>
  <si>
    <t>[2020-08-25 09:01:55.136] [opcua_time_logger] [info] Execution time for update registers - ms</t>
  </si>
  <si>
    <t>[2020-08-25 09:01:55.186] [opcua_time_logger] [info] Execution time for update registers - ms</t>
  </si>
  <si>
    <t>[2020-08-25 09:01:55.237] [opcua_time_logger] [info] Execution time for update registers - ms</t>
  </si>
  <si>
    <t>[2020-08-25 09:01:55.288] [opcua_time_logger] [info] Execution time for update registers - ms</t>
  </si>
  <si>
    <t>[2020-08-25 09:01:55.341] [opcua_time_logger] [info] Execution time for update registers - ms</t>
  </si>
  <si>
    <t>[2020-08-25 09:01:55.392] [opcua_time_logger] [info] Execution time for update registers - ms</t>
  </si>
  <si>
    <t>[2020-08-25 09:01:55.441] [opcua_time_logger] [info] Execution time for update registers - ms</t>
  </si>
  <si>
    <t>[2020-08-25 09:01:55.492] [opcua_time_logger] [info] Execution time for update registers - ms</t>
  </si>
  <si>
    <t>[2020-08-25 09:01:55.543] [opcua_time_logger] [info] Execution time for update registers - ms</t>
  </si>
  <si>
    <t>[2020-08-25 09:01:55.594] [opcua_time_logger] [info] Execution time for update registers - ms</t>
  </si>
  <si>
    <t>[2020-08-25 09:01:55.646] [opcua_time_logger] [info] Execution time for update registers - ms</t>
  </si>
  <si>
    <t>[2020-08-25 09:01:55.698] [opcua_time_logger] [info] Execution time for update registers - ms</t>
  </si>
  <si>
    <t>[2020-08-25 09:01:55.749] [opcua_time_logger] [info] Execution time for update registers - ms</t>
  </si>
  <si>
    <t>[2020-08-25 09:01:55.800] [opcua_time_logger] [info] Execution time for update registers - ms</t>
  </si>
  <si>
    <t>[2020-08-25 09:01:55.852] [opcua_time_logger] [info] Execution time for update registers - ms</t>
  </si>
  <si>
    <t>[2020-08-25 09:01:55.902] [opcua_time_logger] [info] Execution time for update registers - ms</t>
  </si>
  <si>
    <t>[2020-08-25 09:01:55.952] [opcua_time_logger] [info] Execution time for update registers - ms</t>
  </si>
  <si>
    <t>[2020-08-25 09:01:56.003] [opcua_time_logger] [info] Execution time for update registers - ms</t>
  </si>
  <si>
    <t>[2020-08-25 09:01:56.054] [opcua_time_logger] [info] Execution time for update registers - ms</t>
  </si>
  <si>
    <t>[2020-08-25 09:01:56.106] [opcua_time_logger] [info] Execution time for update registers - ms</t>
  </si>
  <si>
    <t>[2020-08-25 09:01:56.155] [opcua_time_logger] [info] Execution time for update registers - ms</t>
  </si>
  <si>
    <t>[2020-08-25 09:01:56.206] [opcua_time_logger] [info] Execution time for update registers - ms</t>
  </si>
  <si>
    <t>[2020-08-25 09:01:56.258] [opcua_time_logger] [info] Execution time for update registers - ms</t>
  </si>
  <si>
    <t>[2020-08-25 09:01:56.313] [opcua_time_logger] [info] Execution time for update registers - ms</t>
  </si>
  <si>
    <t>[2020-08-25 09:01:56.357] [opcua_time_logger] [info] Execution time for update registers - ms</t>
  </si>
  <si>
    <t>[2020-08-25 09:01:56.409] [opcua_time_logger] [info] Execution time for update registers - ms</t>
  </si>
  <si>
    <t>[2020-08-25 09:01:56.461] [opcua_time_logger] [info] Execution time for update registers - ms</t>
  </si>
  <si>
    <t>[2020-08-25 09:01:56.510] [opcua_time_logger] [info] Execution time for update registers - ms</t>
  </si>
  <si>
    <t>[2020-08-25 09:01:56.562] [opcua_time_logger] [info] Execution time for update registers - ms</t>
  </si>
  <si>
    <t>[2020-08-25 09:01:56.612] [opcua_time_logger] [info] Execution time for update registers - ms</t>
  </si>
  <si>
    <t>[2020-08-25 09:01:56.668] [opcua_time_logger] [info] Execution time for update registers - ms</t>
  </si>
  <si>
    <t>[2020-08-25 09:01:56.716] [opcua_time_logger] [info] Execution time for update registers - ms</t>
  </si>
  <si>
    <t>[2020-08-25 09:01:56.767] [opcua_time_logger] [info] Execution time for update registers - ms</t>
  </si>
  <si>
    <t>[2020-08-25 09:01:56.817] [opcua_time_logger] [info] Execution time for update registers - ms</t>
  </si>
  <si>
    <t>[2020-08-25 09:01:56.867] [opcua_time_logger] [info] Execution time for update registers - ms</t>
  </si>
  <si>
    <t>[2020-08-25 09:01:56.922] [opcua_time_logger] [info] Execution time for update registers - ms</t>
  </si>
  <si>
    <t>[2020-08-25 09:01:56.967] [opcua_time_logger] [info] Execution time for update registers - ms</t>
  </si>
  <si>
    <t>[2020-08-25 09:01:57.019] [opcua_time_logger] [info] Execution time for update registers - ms</t>
  </si>
  <si>
    <t>[2020-08-25 09:01:57.076] [opcua_time_logger] [info] Execution time for update registers - ms</t>
  </si>
  <si>
    <t>[2020-08-25 09:01:57.121] [opcua_time_logger] [info] Execution time for update registers - ms</t>
  </si>
  <si>
    <t>[2020-08-25 09:01:57.171] [opcua_time_logger] [info] Execution time for update registers - ms</t>
  </si>
  <si>
    <t>[2020-08-25 09:01:57.221] [opcua_time_logger] [info] Execution time for update registers - ms</t>
  </si>
  <si>
    <t>[2020-08-25 09:01:57.273] [opcua_time_logger] [info] Execution time for update registers - ms</t>
  </si>
  <si>
    <t>[2020-08-25 09:01:57.323] [opcua_time_logger] [info] Execution time for update registers - ms</t>
  </si>
  <si>
    <t>[2020-08-25 09:01:57.375] [opcua_time_logger] [info] Execution time for update registers - ms</t>
  </si>
  <si>
    <t>[2020-08-25 09:01:57.427] [opcua_time_logger] [info] Execution time for update registers - ms</t>
  </si>
  <si>
    <t>[2020-08-25 09:01:57.478] [opcua_time_logger] [info] Execution time for update registers - ms</t>
  </si>
  <si>
    <t>[2020-08-25 09:01:57.527] [opcua_time_logger] [info] Execution time for update registers - ms</t>
  </si>
  <si>
    <t>[2020-08-25 09:01:57.574] [opcua_time_logger] [info] Execution time for update registers - ms</t>
  </si>
  <si>
    <t>[2020-08-25 09:01:57.625] [opcua_time_logger] [info] Execution time for update registers - ms</t>
  </si>
  <si>
    <t>[2020-08-25 09:01:57.686] [opcua_time_logger] [info] Execution time for update registers - ms</t>
  </si>
  <si>
    <t>[2020-08-25 09:01:57.730] [opcua_time_logger] [info] Execution time for update registers - ms</t>
  </si>
  <si>
    <t>[2020-08-25 09:01:57.781] [opcua_time_logger] [info] Execution time for update registers - ms</t>
  </si>
  <si>
    <t>[2020-08-25 09:01:57.831] [opcua_time_logger] [info] Execution time for update registers - ms</t>
  </si>
  <si>
    <t>[2020-08-25 09:01:57.882] [opcua_time_logger] [info] Execution time for update registers - ms</t>
  </si>
  <si>
    <t>[2020-08-25 09:01:57.932] [opcua_time_logger] [info] Execution time for update registers - ms</t>
  </si>
  <si>
    <t>[2020-08-25 09:01:57.981] [opcua_time_logger] [info] Execution time for update registers - ms</t>
  </si>
  <si>
    <t>[2020-08-25 09:01:58.032] [opcua_time_logger] [info] Execution time for update registers - ms</t>
  </si>
  <si>
    <t>[2020-08-25 09:01:58.082] [opcua_time_logger] [info] Execution time for update registers - ms</t>
  </si>
  <si>
    <t>[2020-08-25 09:01:58.133] [opcua_time_logger] [info] Execution time for update registers - ms</t>
  </si>
  <si>
    <t>[2020-08-25 09:01:58.187] [opcua_time_logger] [info] Execution time for update registers - ms</t>
  </si>
  <si>
    <t>[2020-08-25 09:01:58.237] [opcua_time_logger] [info] Execution time for update registers - ms</t>
  </si>
  <si>
    <t>[2020-08-25 09:01:58.290] [opcua_time_logger] [info] Execution time for update registers - ms</t>
  </si>
  <si>
    <t>[2020-08-25 09:01:58.336] [opcua_time_logger] [info] Execution time for update registers - ms</t>
  </si>
  <si>
    <t>[2020-08-25 09:01:58.389] [opcua_time_logger] [info] Execution time for update registers - ms</t>
  </si>
  <si>
    <t>[2020-08-25 09:01:58.440] [opcua_time_logger] [info] Execution time for update registers - ms</t>
  </si>
  <si>
    <t>[2020-08-25 09:01:58.490] [opcua_time_logger] [info] Execution time for update registers - ms</t>
  </si>
  <si>
    <t>[2020-08-25 09:01:58.541] [opcua_time_logger] [info] Execution time for update registers - ms</t>
  </si>
  <si>
    <t>[2020-08-25 09:01:58.588] [opcua_time_logger] [info] Execution time for update registers - ms</t>
  </si>
  <si>
    <t>[2020-08-25 09:01:58.638] [opcua_time_logger] [info] Execution time for update registers - ms</t>
  </si>
  <si>
    <t>[2020-08-25 09:01:58.690] [opcua_time_logger] [info] Execution time for update registers - ms</t>
  </si>
  <si>
    <t>[2020-08-25 09:01:58.742] [opcua_time_logger] [info] Execution time for update registers - ms</t>
  </si>
  <si>
    <t>[2020-08-25 09:01:58.790] [opcua_time_logger] [info] Execution time for update registers - ms</t>
  </si>
  <si>
    <t>[2020-08-25 09:01:58.841] [opcua_time_logger] [info] Execution time for update registers - ms</t>
  </si>
  <si>
    <t>[2020-08-25 09:01:58.892] [opcua_time_logger] [info] Execution time for update registers - ms</t>
  </si>
  <si>
    <t>[2020-08-25 09:01:58.946] [opcua_time_logger] [info] Execution time for update registers - ms</t>
  </si>
  <si>
    <t>[2020-08-25 09:01:58.995] [opcua_time_logger] [info] Execution time for update registers - ms</t>
  </si>
  <si>
    <t>[2020-08-25 09:01:59.045] [opcua_time_logger] [info] Execution time for update registers - ms</t>
  </si>
  <si>
    <t>[2020-08-25 09:01:59.096] [opcua_time_logger] [info] Execution time for update registers - ms</t>
  </si>
  <si>
    <t>[2020-08-25 09:01:59.148] [opcua_time_logger] [info] Execution time for update registers - ms</t>
  </si>
  <si>
    <t>[2020-08-25 09:01:59.199] [opcua_time_logger] [info] Execution time for update registers - ms</t>
  </si>
  <si>
    <t>[2020-08-25 09:01:59.250] [opcua_time_logger] [info] Execution time for update registers - ms</t>
  </si>
  <si>
    <t>[2020-08-25 09:01:59.298] [opcua_time_logger] [info] Execution time for update registers - ms</t>
  </si>
  <si>
    <t>[2020-08-25 09:01:59.350] [opcua_time_logger] [info] Execution time for update registers - ms</t>
  </si>
  <si>
    <t>[2020-08-25 09:01:59.403] [opcua_time_logger] [info] Execution time for update registers - ms</t>
  </si>
  <si>
    <t>[2020-08-25 09:01:59.454] [opcua_time_logger] [info] Execution time for update registers - ms</t>
  </si>
  <si>
    <t>[2020-08-25 09:01:59.504] [opcua_time_logger] [info] Execution time for update registers - ms</t>
  </si>
  <si>
    <t>[2020-08-25 09:01:59.555] [opcua_time_logger] [info] Execution time for update registers - ms</t>
  </si>
  <si>
    <t>[2020-08-25 09:01:59.606] [opcua_time_logger] [info] Execution time for update registers - ms</t>
  </si>
  <si>
    <t>[2020-08-25 09:01:59.653] [opcua_time_logger] [info] Execution time for update registers - ms</t>
  </si>
  <si>
    <t>[2020-08-25 09:01:59.705] [opcua_time_logger] [info] Execution time for update registers - ms</t>
  </si>
  <si>
    <t>[2020-08-25 09:01:59.756] [opcua_time_logger] [info] Execution time for update registers - ms</t>
  </si>
  <si>
    <t>[2020-08-25 09:01:59.808] [opcua_time_logger] [info] Execution time for update registers - ms</t>
  </si>
  <si>
    <t>[2020-08-25 09:01:59.859] [opcua_time_logger] [info] Execution time for update registers - ms</t>
  </si>
  <si>
    <t>[2020-08-25 09:01:59.911] [opcua_time_logger] [info] Execution time for update registers - ms</t>
  </si>
  <si>
    <t>[2020-08-25 09:01:59.963] [opcua_time_logger] [info] Execution time for update registers - ms</t>
  </si>
  <si>
    <t>[2020-08-25 09:02:00.010] [opcua_time_logger] [info] Execution time for update registers - ms</t>
  </si>
  <si>
    <t>[2020-08-25 09:02:00.063] [opcua_time_logger] [info] Execution time for update registers - ms</t>
  </si>
  <si>
    <t>[2020-08-25 09:02:00.114] [opcua_time_logger] [info] Execution time for update registers - ms</t>
  </si>
  <si>
    <t>[2020-08-25 09:02:00.164] [opcua_time_logger] [info] Execution time for update registers - ms</t>
  </si>
  <si>
    <t>[2020-08-25 09:02:00.214] [opcua_time_logger] [info] Execution time for update registers - ms</t>
  </si>
  <si>
    <t>[2020-08-25 09:02:00.263] [opcua_time_logger] [info] Execution time for update registers - ms</t>
  </si>
  <si>
    <t>[2020-08-25 09:02:00.315] [opcua_time_logger] [info] Execution time for update registers - ms</t>
  </si>
  <si>
    <t>[2020-08-25 09:02:00.367] [opcua_time_logger] [info] Execution time for update registers - ms</t>
  </si>
  <si>
    <t>[2020-08-25 09:02:00.415] [opcua_time_logger] [info] Execution time for update registers - ms</t>
  </si>
  <si>
    <t>[2020-08-25 09:02:00.466] [opcua_time_logger] [info] Execution time for update registers - ms</t>
  </si>
  <si>
    <t>[2020-08-25 09:02:00.516] [opcua_time_logger] [info] Execution time for update registers - ms</t>
  </si>
  <si>
    <t>[2020-08-25 09:02:00.569] [opcua_time_logger] [info] Execution time for update registers - ms</t>
  </si>
  <si>
    <t>[2020-08-25 09:02:00.626] [opcua_time_logger] [info] Execution time for update registers - ms</t>
  </si>
  <si>
    <t>[2020-08-25 09:02:00.678] [opcua_time_logger] [info] Execution time for update registers - ms</t>
  </si>
  <si>
    <t>[2020-08-25 09:02:00.723] [opcua_time_logger] [info] Execution time for update registers - ms</t>
  </si>
  <si>
    <t>[2020-08-25 09:02:00.773] [opcua_time_logger] [info] Execution time for update registers - ms</t>
  </si>
  <si>
    <t>[2020-08-25 09:02:00.822] [opcua_time_logger] [info] Execution time for update registers - ms</t>
  </si>
  <si>
    <t>[2020-08-25 09:02:00.874] [opcua_time_logger] [info] Execution time for update registers - ms</t>
  </si>
  <si>
    <t>[2020-08-25 09:02:00.925] [opcua_time_logger] [info] Execution time for update registers - ms</t>
  </si>
  <si>
    <t>[2020-08-25 09:02:00.975] [opcua_time_logger] [info] Execution time for update registers - ms</t>
  </si>
  <si>
    <t>[2020-08-25 09:02:01.025] [opcua_time_logger] [info] Execution time for update registers - ms</t>
  </si>
  <si>
    <t>[2020-08-25 09:02:01.075] [opcua_time_logger] [info] Execution time for update registers - ms</t>
  </si>
  <si>
    <t>[2020-08-25 09:02:01.126] [opcua_time_logger] [info] Execution time for update registers - ms</t>
  </si>
  <si>
    <t>[2020-08-25 09:02:01.179] [opcua_time_logger] [info] Execution time for update registers - ms</t>
  </si>
  <si>
    <t>[2020-08-25 09:02:01.227] [opcua_time_logger] [info] Execution time for update registers - ms</t>
  </si>
  <si>
    <t>[2020-08-25 09:02:01.280] [opcua_time_logger] [info] Execution time for update registers - ms</t>
  </si>
  <si>
    <t>[2020-08-25 09:02:01.330] [opcua_time_logger] [info] Execution time for update registers - ms</t>
  </si>
  <si>
    <t>[2020-08-25 09:02:01.384] [opcua_time_logger] [info] Execution time for update registers - ms</t>
  </si>
  <si>
    <t>[2020-08-25 09:02:01.435] [opcua_time_logger] [info] Execution time for update registers - ms</t>
  </si>
  <si>
    <t>[2020-08-25 09:02:01.489] [opcua_time_logger] [info] Execution time for update registers - ms</t>
  </si>
  <si>
    <t>[2020-08-25 09:02:01.536] [opcua_time_logger] [info] Execution time for update registers - ms</t>
  </si>
  <si>
    <t>[2020-08-25 09:02:01.587] [opcua_time_logger] [info] Execution time for update registers - ms</t>
  </si>
  <si>
    <t>[2020-08-25 09:02:01.636] [opcua_time_logger] [info] Execution time for update registers - ms</t>
  </si>
  <si>
    <t>[2020-08-25 09:02:01.684] [opcua_time_logger] [info] Execution time for update registers - ms</t>
  </si>
  <si>
    <t>[2020-08-25 09:02:01.735] [opcua_time_logger] [info] Execution time for update registers - ms</t>
  </si>
  <si>
    <t>[2020-08-25 09:02:01.788] [opcua_time_logger] [info] Execution time for update registers - ms</t>
  </si>
  <si>
    <t>[2020-08-25 09:02:01.837] [opcua_time_logger] [info] Execution time for update registers - ms</t>
  </si>
  <si>
    <t>[2020-08-25 09:02:01.886] [opcua_time_logger] [info] Execution time for update registers - ms</t>
  </si>
  <si>
    <t>[2020-08-25 09:02:01.936] [opcua_time_logger] [info] Execution time for update registers - ms</t>
  </si>
  <si>
    <t>[2020-08-25 09:02:01.986] [opcua_time_logger] [info] Execution time for update registers - ms</t>
  </si>
  <si>
    <t>[2020-08-25 09:02:02.037] [opcua_time_logger] [info] Execution time for update registers - ms</t>
  </si>
  <si>
    <t>[2020-08-25 09:02:02.086] [opcua_time_logger] [info] Execution time for update registers - ms</t>
  </si>
  <si>
    <t>[2020-08-25 09:02:02.136] [opcua_time_logger] [info] Execution time for update registers - ms</t>
  </si>
  <si>
    <t>[2020-08-25 09:02:02.186] [opcua_time_logger] [info] Execution time for update registers - ms</t>
  </si>
  <si>
    <t>[2020-08-25 09:02:02.236] [opcua_time_logger] [info] Execution time for update registers - ms</t>
  </si>
  <si>
    <t>[2020-08-25 09:02:02.287] [opcua_time_logger] [info] Execution time for update registers - ms</t>
  </si>
  <si>
    <t>[2020-08-25 09:02:02.336] [opcua_time_logger] [info] Execution time for update registers - ms</t>
  </si>
  <si>
    <t>[2020-08-25 09:02:02.386] [opcua_time_logger] [info] Execution time for update registers - ms</t>
  </si>
  <si>
    <t>[2020-08-25 09:02:02.437] [opcua_time_logger] [info] Execution time for update registers - ms</t>
  </si>
  <si>
    <t>[2020-08-25 09:02:02.491] [opcua_time_logger] [info] Execution time for update registers - ms</t>
  </si>
  <si>
    <t>[2020-08-25 09:02:02.539] [opcua_time_logger] [info] Execution time for update registers - ms</t>
  </si>
  <si>
    <t>[2020-08-25 09:02:02.590] [opcua_time_logger] [info] Execution time for update registers - ms</t>
  </si>
  <si>
    <t>[2020-08-25 09:02:02.642] [opcua_time_logger] [info] Execution time for update registers - ms</t>
  </si>
  <si>
    <t>[2020-08-25 09:02:02.692] [opcua_time_logger] [info] Execution time for update registers - ms</t>
  </si>
  <si>
    <t>[2020-08-25 09:02:02.744] [opcua_time_logger] [info] Execution time for update registers - ms</t>
  </si>
  <si>
    <t>[2020-08-25 09:02:02.793] [opcua_time_logger] [info] Execution time for update registers - ms</t>
  </si>
  <si>
    <t>[2020-08-25 09:02:02.844] [opcua_time_logger] [info] Execution time for update registers - ms</t>
  </si>
  <si>
    <t>[2020-08-25 09:02:02.893] [opcua_time_logger] [info] Execution time for update registers - ms</t>
  </si>
  <si>
    <t>[2020-08-25 09:02:02.942] [opcua_time_logger] [info] Execution time for update registers - ms</t>
  </si>
  <si>
    <t>[2020-08-25 09:02:02.994] [opcua_time_logger] [info] Execution time for update registers - ms</t>
  </si>
  <si>
    <t>[2020-08-25 09:02:03.044] [opcua_time_logger] [info] Execution time for update registers - ms</t>
  </si>
  <si>
    <t>[2020-08-25 09:02:03.094] [opcua_time_logger] [info] Execution time for update registers - ms</t>
  </si>
  <si>
    <t>[2020-08-25 09:02:03.145] [opcua_time_logger] [info] Execution time for update registers - ms</t>
  </si>
  <si>
    <t>[2020-08-25 09:02:03.196] [opcua_time_logger] [info] Execution time for update registers - ms</t>
  </si>
  <si>
    <t>[2020-08-25 09:02:03.248] [opcua_time_logger] [info] Execution time for update registers - ms</t>
  </si>
  <si>
    <t>[2020-08-25 09:02:03.299] [opcua_time_logger] [info] Execution time for update registers - ms</t>
  </si>
  <si>
    <t>[2020-08-25 09:02:03.352] [opcua_time_logger] [info] Execution time for update registers - ms</t>
  </si>
  <si>
    <t>[2020-08-25 09:02:03.402] [opcua_time_logger] [info] Execution time for update registers - ms</t>
  </si>
  <si>
    <t>[2020-08-25 09:02:03.451] [opcua_time_logger] [info] Execution time for update registers - ms</t>
  </si>
  <si>
    <t>[2020-08-25 09:02:03.501] [opcua_time_logger] [info] Execution time for update registers - ms</t>
  </si>
  <si>
    <t>[2020-08-25 09:02:03.554] [opcua_time_logger] [info] Execution time for update registers - ms</t>
  </si>
  <si>
    <t>[2020-08-25 09:02:03.605] [opcua_time_logger] [info] Execution time for update registers - ms</t>
  </si>
  <si>
    <t>[2020-08-25 09:02:03.653] [opcua_time_logger] [info] Execution time for update registers - ms</t>
  </si>
  <si>
    <t>[2020-08-25 09:02:03.704] [opcua_time_logger] [info] Execution time for update registers - ms</t>
  </si>
  <si>
    <t>[2020-08-25 09:02:03.756] [opcua_time_logger] [info] Execution time for update registers - ms</t>
  </si>
  <si>
    <t>[2020-08-25 09:02:03.807] [opcua_time_logger] [info] Execution time for update registers - ms</t>
  </si>
  <si>
    <t>[2020-08-25 09:02:03.857] [opcua_time_logger] [info] Execution time for update registers - ms</t>
  </si>
  <si>
    <t>[2020-08-25 09:02:03.908] [opcua_time_logger] [info] Execution time for update registers - ms</t>
  </si>
  <si>
    <t>[2020-08-25 09:02:03.959] [opcua_time_logger] [info] Execution time for update registers - ms</t>
  </si>
  <si>
    <t>[2020-08-25 09:02:04.009] [opcua_time_logger] [info] Execution time for update registers - ms</t>
  </si>
  <si>
    <t>[2020-08-25 09:02:04.061] [opcua_time_logger] [info] Execution time for update registers - ms</t>
  </si>
  <si>
    <t>[2020-08-25 09:02:04.110] [opcua_time_logger] [info] Execution time for update registers - ms</t>
  </si>
  <si>
    <t>[2020-08-25 09:02:04.162] [opcua_time_logger] [info] Execution time for update registers - ms</t>
  </si>
  <si>
    <t>[2020-08-25 09:02:04.216] [opcua_time_logger] [info] Execution time for update registers - ms</t>
  </si>
  <si>
    <t>[2020-08-25 09:02:04.267] [opcua_time_logger] [info] Execution time for update registers - ms</t>
  </si>
  <si>
    <t>[2020-08-25 09:02:04.317] [opcua_time_logger] [info] Execution time for update registers - ms</t>
  </si>
  <si>
    <t>[2020-08-25 09:02:04.367] [opcua_time_logger] [info] Execution time for update registers - ms</t>
  </si>
  <si>
    <t>[2020-08-25 09:02:04.417] [opcua_time_logger] [info] Execution time for update registers - ms</t>
  </si>
  <si>
    <t>[2020-08-25 09:02:04.467] [opcua_time_logger] [info] Execution time for update registers - ms</t>
  </si>
  <si>
    <t>[2020-08-25 09:02:04.519] [opcua_time_logger] [info] Execution time for update registers - ms</t>
  </si>
  <si>
    <t>[2020-08-25 09:02:04.569] [opcua_time_logger] [info] Execution time for update registers - ms</t>
  </si>
  <si>
    <t>[2020-08-25 09:02:04.623] [opcua_time_logger] [info] Execution time for update registers - ms</t>
  </si>
  <si>
    <t>[2020-08-25 09:02:04.677] [opcua_time_logger] [info] Execution time for update registers - ms</t>
  </si>
  <si>
    <t>[2020-08-25 09:02:04.725] [opcua_time_logger] [info] Execution time for update registers - ms</t>
  </si>
  <si>
    <t>[2020-08-25 09:02:04.776] [opcua_time_logger] [info] Execution time for update registers - ms</t>
  </si>
  <si>
    <t>[2020-08-25 09:02:04.826] [opcua_time_logger] [info] Execution time for update registers - ms</t>
  </si>
  <si>
    <t>[2020-08-25 09:02:04.879] [opcua_time_logger] [info] Execution time for update registers - ms</t>
  </si>
  <si>
    <t>[2020-08-25 09:02:04.929] [opcua_time_logger] [info] Execution time for update registers - ms</t>
  </si>
  <si>
    <t>[2020-08-25 09:02:04.980] [opcua_time_logger] [info] Execution time for update registers - ms</t>
  </si>
  <si>
    <t>[2020-08-25 09:02:05.028] [opcua_time_logger] [info] Execution time for update registers - ms</t>
  </si>
  <si>
    <t>[2020-08-25 09:02:05.080] [opcua_time_logger] [info] Execution time for update registers - ms</t>
  </si>
  <si>
    <t>[2020-08-25 09:02:05.129] [opcua_time_logger] [info] Execution time for update registers - ms</t>
  </si>
  <si>
    <t>[2020-08-25 09:02:05.181] [opcua_time_logger] [info] Execution time for update registers - ms</t>
  </si>
  <si>
    <t>[2020-08-25 09:02:05.232] [opcua_time_logger] [info] Execution time for update registers - ms</t>
  </si>
  <si>
    <t>[2020-08-25 09:02:05.282] [opcua_time_logger] [info] Execution time for update registers - ms</t>
  </si>
  <si>
    <t>[2020-08-25 09:02:05.334] [opcua_time_logger] [info] Execution time for update registers - ms</t>
  </si>
  <si>
    <t>[2020-08-25 09:02:05.385] [opcua_time_logger] [info] Execution time for update registers - ms</t>
  </si>
  <si>
    <t>[2020-08-25 09:02:05.436] [opcua_time_logger] [info] Execution time for update registers - ms</t>
  </si>
  <si>
    <t>[2020-08-25 09:02:05.486] [opcua_time_logger] [info] Execution time for update registers - ms</t>
  </si>
  <si>
    <t>[2020-08-25 09:02:05.535] [opcua_time_logger] [info] Execution time for update registers - ms</t>
  </si>
  <si>
    <t>[2020-08-25 09:02:05.585] [opcua_time_logger] [info] Execution time for update registers - ms</t>
  </si>
  <si>
    <t>[2020-08-25 09:02:05.637] [opcua_time_logger] [info] Execution time for update registers - ms</t>
  </si>
  <si>
    <t>[2020-08-25 09:02:05.689] [opcua_time_logger] [info] Execution time for update registers - ms</t>
  </si>
  <si>
    <t>[2020-08-25 09:02:05.739] [opcua_time_logger] [info] Execution time for update registers - ms</t>
  </si>
  <si>
    <t>[2020-08-25 09:02:05.791] [opcua_time_logger] [info] Execution time for update registers - ms</t>
  </si>
  <si>
    <t>[2020-08-25 09:02:05.839] [opcua_time_logger] [info] Execution time for update registers - ms</t>
  </si>
  <si>
    <t>[2020-08-25 09:02:05.889] [opcua_time_logger] [info] Execution time for update registers - ms</t>
  </si>
  <si>
    <t>[2020-08-25 09:02:05.940] [opcua_time_logger] [info] Execution time for update registers - ms</t>
  </si>
  <si>
    <t>[2020-08-25 09:02:05.991] [opcua_time_logger] [info] Execution time for update registers - ms</t>
  </si>
  <si>
    <t>[2020-08-25 09:02:06.036] [opcua_time_logger] [info] Execution time for update registers - ms</t>
  </si>
  <si>
    <t>[2020-08-25 09:02:06.086] [opcua_time_logger] [info] Execution time for update registers - ms</t>
  </si>
  <si>
    <t>[2020-08-25 09:02:06.137] [opcua_time_logger] [info] Execution time for update registers - ms</t>
  </si>
  <si>
    <t>[2020-08-25 09:02:06.190] [opcua_time_logger] [info] Execution time for update registers - ms</t>
  </si>
  <si>
    <t>[2020-08-25 09:02:06.247] [opcua_time_logger] [info] Execution time for update registers - ms</t>
  </si>
  <si>
    <t>[2020-08-25 09:02:06.295] [opcua_time_logger] [info] Execution time for update registers - ms</t>
  </si>
  <si>
    <t>[2020-08-25 09:02:06.341] [opcua_time_logger] [info] Execution time for update registers - ms</t>
  </si>
  <si>
    <t>[2020-08-25 09:02:06.392] [opcua_time_logger] [info] Execution time for update registers - ms</t>
  </si>
  <si>
    <t>[2020-08-25 09:02:06.441] [opcua_time_logger] [info] Execution time for update registers - ms</t>
  </si>
  <si>
    <t>[2020-08-25 09:02:06.491] [opcua_time_logger] [info] Execution time for update registers - ms</t>
  </si>
  <si>
    <t>[2020-08-25 09:02:06.543] [opcua_time_logger] [info] Execution time for update registers - ms</t>
  </si>
  <si>
    <t>[2020-08-25 09:02:06.596] [opcua_time_logger] [info] Execution time for update registers - ms</t>
  </si>
  <si>
    <t>[2020-08-25 09:02:06.645] [opcua_time_logger] [info] Execution time for update registers - ms</t>
  </si>
  <si>
    <t>[2020-08-25 09:02:06.698] [opcua_time_logger] [info] Execution time for update registers - ms</t>
  </si>
  <si>
    <t>[2020-08-25 09:02:06.747] [opcua_time_logger] [info] Execution time for update registers - ms</t>
  </si>
  <si>
    <t>[2020-08-25 09:02:06.804] [opcua_time_logger] [info] Execution time for update registers - ms</t>
  </si>
  <si>
    <t>[2020-08-25 09:02:06.849] [opcua_time_logger] [info] Execution time for update registers - ms</t>
  </si>
  <si>
    <t>[2020-08-25 09:02:06.901] [opcua_time_logger] [info] Execution time for update registers - ms</t>
  </si>
  <si>
    <t>[2020-08-25 09:02:06.950] [opcua_time_logger] [info] Execution time for update registers - ms</t>
  </si>
  <si>
    <t>[2020-08-25 09:02:07.004] [opcua_time_logger] [info] Execution time for update registers - ms</t>
  </si>
  <si>
    <t>[2020-08-25 09:02:07.052] [opcua_time_logger] [info] Execution time for update registers - ms</t>
  </si>
  <si>
    <t>[2020-08-25 09:02:07.102] [opcua_time_logger] [info] Execution time for update registers - ms</t>
  </si>
  <si>
    <t>[2020-08-25 09:02:07.153] [opcua_time_logger] [info] Execution time for update registers - ms</t>
  </si>
  <si>
    <t>[2020-08-25 09:02:07.205] [opcua_time_logger] [info] Execution time for update registers - ms</t>
  </si>
  <si>
    <t>[2020-08-25 09:02:07.255] [opcua_time_logger] [info] Execution time for update registers - ms</t>
  </si>
  <si>
    <t>[2020-08-25 09:02:07.304] [opcua_time_logger] [info] Execution time for update registers - ms</t>
  </si>
  <si>
    <t>[2020-08-25 09:02:07.356] [opcua_time_logger] [info] Execution time for update registers - ms</t>
  </si>
  <si>
    <t>[2020-08-25 09:02:07.406] [opcua_time_logger] [info] Execution time for update registers - ms</t>
  </si>
  <si>
    <t>[2020-08-25 09:02:07.456] [opcua_time_logger] [info] Execution time for update registers - ms</t>
  </si>
  <si>
    <t>[2020-08-25 09:02:07.504] [opcua_time_logger] [info] Execution time for update registers - ms</t>
  </si>
  <si>
    <t>[2020-08-25 09:02:07.556] [opcua_time_logger] [info] Execution time for update registers - ms</t>
  </si>
  <si>
    <t>[2020-08-25 09:02:07.606] [opcua_time_logger] [info] Execution time for update registers - ms</t>
  </si>
  <si>
    <t>[2020-08-25 09:02:07.657] [opcua_time_logger] [info] Execution time for update registers - ms</t>
  </si>
  <si>
    <t>[2020-08-25 09:02:07.707] [opcua_time_logger] [info] Execution time for update registers - ms</t>
  </si>
  <si>
    <t>[2020-08-25 09:02:07.761] [opcua_time_logger] [info] Execution time for update registers - ms</t>
  </si>
  <si>
    <t>[2020-08-25 09:02:07.810] [opcua_time_logger] [info] Execution time for update registers - ms</t>
  </si>
  <si>
    <t>[2020-08-25 09:02:07.863] [opcua_time_logger] [info] Execution time for update registers - ms</t>
  </si>
  <si>
    <t>[2020-08-25 09:02:07.913] [opcua_time_logger] [info] Execution time for update registers - ms</t>
  </si>
  <si>
    <t>[2020-08-25 09:02:07.964] [opcua_time_logger] [info] Execution time for update registers - ms</t>
  </si>
  <si>
    <t>[2020-08-25 09:02:08.014] [opcua_time_logger] [info] Execution time for update registers - ms</t>
  </si>
  <si>
    <t>[2020-08-25 09:02:08.065] [opcua_time_logger] [info] Execution time for update registers - ms</t>
  </si>
  <si>
    <t>[2020-08-25 09:02:08.116] [opcua_time_logger] [info] Execution time for update registers - ms</t>
  </si>
  <si>
    <t>[2020-08-25 09:02:08.167] [opcua_time_logger] [info] Execution time for update registers - ms</t>
  </si>
  <si>
    <t>[2020-08-25 09:02:08.217] [opcua_time_logger] [info] Execution time for update registers - ms</t>
  </si>
  <si>
    <t>[2020-08-25 09:02:08.268] [opcua_time_logger] [info] Execution time for update registers - ms</t>
  </si>
  <si>
    <t>[2020-08-25 09:02:08.318] [opcua_time_logger] [info] Execution time for update registers - ms</t>
  </si>
  <si>
    <t>[2020-08-25 09:02:08.368] [opcua_time_logger] [info] Execution time for update registers - ms</t>
  </si>
  <si>
    <t>[2020-08-25 09:02:08.420] [opcua_time_logger] [info] Execution time for update registers - ms</t>
  </si>
  <si>
    <t>[2020-08-25 09:02:08.471] [opcua_time_logger] [info] Execution time for update registers - ms</t>
  </si>
  <si>
    <t>[2020-08-25 09:02:08.520] [opcua_time_logger] [info] Execution time for update registers - ms</t>
  </si>
  <si>
    <t>[2020-08-25 09:02:08.572] [opcua_time_logger] [info] Execution time for update registers - ms</t>
  </si>
  <si>
    <t>[2020-08-25 09:02:08.623] [opcua_time_logger] [info] Execution time for update registers - ms</t>
  </si>
  <si>
    <t>[2020-08-25 09:02:08.673] [opcua_time_logger] [info] Execution time for update registers - ms</t>
  </si>
  <si>
    <t>[2020-08-25 09:02:08.723] [opcua_time_logger] [info] Execution time for update registers - ms</t>
  </si>
  <si>
    <t>[2020-08-25 09:02:08.775] [opcua_time_logger] [info] Execution time for update registers - ms</t>
  </si>
  <si>
    <t>[2020-08-25 09:02:08.826] [opcua_time_logger] [info] Execution time for update registers - ms</t>
  </si>
  <si>
    <t>[2020-08-25 09:02:08.876] [opcua_time_logger] [info] Execution time for update registers - ms</t>
  </si>
  <si>
    <t>[2020-08-25 09:02:08.926] [opcua_time_logger] [info] Execution time for update registers - ms</t>
  </si>
  <si>
    <t>[2020-08-25 09:02:08.979] [opcua_time_logger] [info] Execution time for update registers - ms</t>
  </si>
  <si>
    <t>[2020-08-25 09:02:09.026] [opcua_time_logger] [info] Execution time for update registers - ms</t>
  </si>
  <si>
    <t>[2020-08-25 09:02:09.078] [opcua_time_logger] [info] Execution time for update registers - ms</t>
  </si>
  <si>
    <t>[2020-08-25 09:02:09.128] [opcua_time_logger] [info] Execution time for update registers - ms</t>
  </si>
  <si>
    <t>[2020-08-25 09:02:09.179] [opcua_time_logger] [info] Execution time for update registers - ms</t>
  </si>
  <si>
    <t>[2020-08-25 09:02:09.231] [opcua_time_logger] [info] Execution time for update registers - ms</t>
  </si>
  <si>
    <t>[2020-08-25 09:02:09.279] [opcua_time_logger] [info] Execution time for update registers - ms</t>
  </si>
  <si>
    <t>[2020-08-25 09:02:09.330] [opcua_time_logger] [info] Execution time for update registers - ms</t>
  </si>
  <si>
    <t>[2020-08-25 09:02:09.381] [opcua_time_logger] [info] Execution time for update registers - ms</t>
  </si>
  <si>
    <t>[2020-08-25 09:02:09.437] [opcua_time_logger] [info] Execution time for update registers - ms</t>
  </si>
  <si>
    <t>[2020-08-25 09:02:09.482] [opcua_time_logger] [info] Execution time for update registers - ms</t>
  </si>
  <si>
    <t>[2020-08-25 09:02:09.532] [opcua_time_logger] [info] Execution time for update registers - ms</t>
  </si>
  <si>
    <t>[2020-08-25 09:02:09.584] [opcua_time_logger] [info] Execution time for update registers - ms</t>
  </si>
  <si>
    <t>[2020-08-25 09:02:09.633] [opcua_time_logger] [info] Execution time for update registers - ms</t>
  </si>
  <si>
    <t>[2020-08-25 09:02:09.686] [opcua_time_logger] [info] Execution time for update registers - ms</t>
  </si>
  <si>
    <t>[2020-08-25 09:02:09.739] [opcua_time_logger] [info] Execution time for update registers - ms</t>
  </si>
  <si>
    <t>[2020-08-25 09:02:09.790] [opcua_time_logger] [info] Execution time for update registers - ms</t>
  </si>
  <si>
    <t>[2020-08-25 09:02:09.837] [opcua_time_logger] [info] Execution time for update registers - ms</t>
  </si>
  <si>
    <t>[2020-08-25 09:02:09.888] [opcua_time_logger] [info] Execution time for update registers - ms</t>
  </si>
  <si>
    <t>[2020-08-25 09:02:09.936] [opcua_time_logger] [info] Execution time for update registers - ms</t>
  </si>
  <si>
    <t>[2020-08-25 09:02:09.988] [opcua_time_logger] [info] Execution time for update registers - ms</t>
  </si>
  <si>
    <t>[2020-08-25 09:02:10.039] [opcua_time_logger] [info] Execution time for update registers - ms</t>
  </si>
  <si>
    <t>[2020-08-25 09:02:10.087] [opcua_time_logger] [info] Execution time for update registers - ms</t>
  </si>
  <si>
    <t>[2020-08-25 09:02:10.136] [opcua_time_logger] [info] Execution time for update registers - ms</t>
  </si>
  <si>
    <t>[2020-08-25 09:02:10.188] [opcua_time_logger] [info] Execution time for update registers - ms</t>
  </si>
  <si>
    <t>[2020-08-25 09:02:10.236] [opcua_time_logger] [info] Execution time for update registers - ms</t>
  </si>
  <si>
    <t>[2020-08-25 09:02:10.287] [opcua_time_logger] [info] Execution time for update registers - ms</t>
  </si>
  <si>
    <t>[2020-08-25 09:02:10.336] [opcua_time_logger] [info] Execution time for update registers - ms</t>
  </si>
  <si>
    <t>[2020-08-25 09:02:10.387] [opcua_time_logger] [info] Execution time for update registers - ms</t>
  </si>
  <si>
    <t>[2020-08-25 09:02:10.436] [opcua_time_logger] [info] Execution time for update registers - ms</t>
  </si>
  <si>
    <t>[2020-08-25 09:02:10.487] [opcua_time_logger] [info] Execution time for update registers - ms</t>
  </si>
  <si>
    <t>[2020-08-25 09:02:10.537] [opcua_time_logger] [info] Execution time for update registers - ms</t>
  </si>
  <si>
    <t>[2020-08-25 09:02:10.589] [opcua_time_logger] [info] Execution time for update registers - ms</t>
  </si>
  <si>
    <t>[2020-08-25 09:02:10.639] [opcua_time_logger] [info] Execution time for update registers - ms</t>
  </si>
  <si>
    <t>[2020-08-25 09:02:10.689] [opcua_time_logger] [info] Execution time for update registers - ms</t>
  </si>
  <si>
    <t>[2020-08-25 09:02:10.739] [opcua_time_logger] [info] Execution time for update registers - ms</t>
  </si>
  <si>
    <t>[2020-08-25 09:02:10.789] [opcua_time_logger] [info] Execution time for update registers - ms</t>
  </si>
  <si>
    <t>[2020-08-25 09:02:10.838] [opcua_time_logger] [info] Execution time for update registers - ms</t>
  </si>
  <si>
    <t>[2020-08-25 09:02:10.889] [opcua_time_logger] [info] Execution time for update registers - ms</t>
  </si>
  <si>
    <t>[2020-08-25 09:02:10.938] [opcua_time_logger] [info] Execution time for update registers - ms</t>
  </si>
  <si>
    <t>[2020-08-25 09:02:10.989] [opcua_time_logger] [info] Execution time for update registers - ms</t>
  </si>
  <si>
    <t>[2020-08-25 09:02:11.039] [opcua_time_logger] [info] Execution time for update registers - ms</t>
  </si>
  <si>
    <t>[2020-08-25 09:02:11.092] [opcua_time_logger] [info] Execution time for update registers - ms</t>
  </si>
  <si>
    <t>[2020-08-25 09:02:11.142] [opcua_time_logger] [info] Execution time for update registers - ms</t>
  </si>
  <si>
    <t>[2020-08-25 09:02:11.193] [opcua_time_logger] [info] Execution time for update registers - ms</t>
  </si>
  <si>
    <t>[2020-08-25 09:02:11.244] [opcua_time_logger] [info] Execution time for update registers - ms</t>
  </si>
  <si>
    <t>[2020-08-25 09:02:11.295] [opcua_time_logger] [info] Execution time for update registers - ms</t>
  </si>
  <si>
    <t>[2020-08-25 09:02:11.344] [opcua_time_logger] [info] Execution time for update registers - ms</t>
  </si>
  <si>
    <t>[2020-08-25 09:02:11.397] [opcua_time_logger] [info] Execution time for update registers - ms</t>
  </si>
  <si>
    <t>[2020-08-25 09:02:11.447] [opcua_time_logger] [info] Execution time for update registers - ms</t>
  </si>
  <si>
    <t>[2020-08-25 09:02:11.497] [opcua_time_logger] [info] Execution time for update registers - ms</t>
  </si>
  <si>
    <t>[2020-08-25 09:02:11.548] [opcua_time_logger] [info] Execution time for update registers - ms</t>
  </si>
  <si>
    <t>[2020-08-25 09:02:11.598] [opcua_time_logger] [info] Execution time for update registers - ms</t>
  </si>
  <si>
    <t>[2020-08-25 09:02:11.649] [opcua_time_logger] [info] Execution time for update registers - ms</t>
  </si>
  <si>
    <t>[2020-08-25 09:02:11.698] [opcua_time_logger] [info] Execution time for update registers - ms</t>
  </si>
  <si>
    <t>[2020-08-25 09:02:11.749] [opcua_time_logger] [info] Execution time for update registers - ms</t>
  </si>
  <si>
    <t>[2020-08-25 09:02:11.799] [opcua_time_logger] [info] Execution time for update registers - ms</t>
  </si>
  <si>
    <t>[2020-08-25 09:02:11.850] [opcua_time_logger] [info] Execution time for update registers - ms</t>
  </si>
  <si>
    <t>[2020-08-25 09:02:11.902] [opcua_time_logger] [info] Execution time for update registers - ms</t>
  </si>
  <si>
    <t>[2020-08-25 09:02:11.950] [opcua_time_logger] [info] Execution time for update registers - ms</t>
  </si>
  <si>
    <t>[2020-08-25 09:02:12.002] [opcua_time_logger] [info] Execution time for update registers - ms</t>
  </si>
  <si>
    <t>[2020-08-25 09:02:12.052] [opcua_time_logger] [info] Execution time for update registers - ms</t>
  </si>
  <si>
    <t>[2020-08-25 09:02:12.103] [opcua_time_logger] [info] Execution time for update registers - ms</t>
  </si>
  <si>
    <t>[2020-08-25 09:02:12.153] [opcua_time_logger] [info] Execution time for update registers - ms</t>
  </si>
  <si>
    <t>[2020-08-25 09:02:12.205] [opcua_time_logger] [info] Execution time for update registers - ms</t>
  </si>
  <si>
    <t>[2020-08-25 09:02:12.253] [opcua_time_logger] [info] Execution time for update registers - ms</t>
  </si>
  <si>
    <t>[2020-08-25 09:02:12.304] [opcua_time_logger] [info] Execution time for update registers - ms</t>
  </si>
  <si>
    <t>[2020-08-25 09:02:12.354] [opcua_time_logger] [info] Execution time for update registers - ms</t>
  </si>
  <si>
    <t>[2020-08-25 09:02:12.407] [opcua_time_logger] [info] Execution time for update registers - ms</t>
  </si>
  <si>
    <t>[2020-08-25 09:02:12.455] [opcua_time_logger] [info] Execution time for update registers - ms</t>
  </si>
  <si>
    <t>[2020-08-25 09:02:12.507] [opcua_time_logger] [info] Execution time for update registers - ms</t>
  </si>
  <si>
    <t>[2020-08-25 09:02:12.555] [opcua_time_logger] [info] Execution time for update registers - ms</t>
  </si>
  <si>
    <t>[2020-08-25 09:02:12.609] [opcua_time_logger] [info] Execution time for update registers - ms</t>
  </si>
  <si>
    <t>[2020-08-25 09:02:12.660] [opcua_time_logger] [info] Execution time for update registers - ms</t>
  </si>
  <si>
    <t>[2020-08-25 09:02:12.711] [opcua_time_logger] [info] Execution time for update registers - ms</t>
  </si>
  <si>
    <t>[2020-08-25 09:02:12.764] [opcua_time_logger] [info] Execution time for update registers - ms</t>
  </si>
  <si>
    <t>[2020-08-25 09:02:12.812] [opcua_time_logger] [info] Execution time for update registers - ms</t>
  </si>
  <si>
    <t>[2020-08-25 09:02:12.863] [opcua_time_logger] [info] Execution time for update registers - ms</t>
  </si>
  <si>
    <t>[2020-08-25 09:02:12.914] [opcua_time_logger] [info] Execution time for update registers - ms</t>
  </si>
  <si>
    <t>[2020-08-25 09:02:12.964] [opcua_time_logger] [info] Execution time for update registers - ms</t>
  </si>
  <si>
    <t>[2020-08-25 09:02:13.016] [opcua_time_logger] [info] Execution time for update registers - ms</t>
  </si>
  <si>
    <t>[2020-08-25 09:02:13.067] [opcua_time_logger] [info] Execution time for update registers - ms</t>
  </si>
  <si>
    <t>[2020-08-25 09:02:13.117] [opcua_time_logger] [info] Execution time for update registers - ms</t>
  </si>
  <si>
    <t>[2020-08-25 09:02:13.168] [opcua_time_logger] [info] Execution time for update registers - ms</t>
  </si>
  <si>
    <t>[2020-08-25 09:02:13.220] [opcua_time_logger] [info] Execution time for update registers - ms</t>
  </si>
  <si>
    <t>[2020-08-25 09:02:13.272] [opcua_time_logger] [info] Execution time for update registers - ms</t>
  </si>
  <si>
    <t>[2020-08-25 09:02:13.321] [opcua_time_logger] [info] Execution time for update registers - ms</t>
  </si>
  <si>
    <t>[2020-08-25 09:02:13.374] [opcua_time_logger] [info] Execution time for update registers - ms</t>
  </si>
  <si>
    <t>[2020-08-25 09:02:13.425] [opcua_time_logger] [info] Execution time for update registers - ms</t>
  </si>
  <si>
    <t>[2020-08-25 09:02:13.475] [opcua_time_logger] [info] Execution time for update registers - ms</t>
  </si>
  <si>
    <t>[2020-08-25 09:02:13.526] [opcua_time_logger] [info] Execution time for update registers - ms</t>
  </si>
  <si>
    <t>[2020-08-25 09:02:13.576] [opcua_time_logger] [info] Execution time for update registers - ms</t>
  </si>
  <si>
    <t>[2020-08-25 09:02:13.628] [opcua_time_logger] [info] Execution time for update registers - ms</t>
  </si>
  <si>
    <t>[2020-08-25 09:02:13.681] [opcua_time_logger] [info] Execution time for update registers - ms</t>
  </si>
  <si>
    <t>[2020-08-25 09:02:13.729] [opcua_time_logger] [info] Execution time for update registers - ms</t>
  </si>
  <si>
    <t>[2020-08-25 09:02:13.779] [opcua_time_logger] [info] Execution time for update registers - ms</t>
  </si>
  <si>
    <t>[2020-08-25 09:02:13.831] [opcua_time_logger] [info] Execution time for update registers - ms</t>
  </si>
  <si>
    <t>[2020-08-25 09:02:13.882] [opcua_time_logger] [info] Execution time for update registers - ms</t>
  </si>
  <si>
    <t>[2020-08-25 09:02:13.932] [opcua_time_logger] [info] Execution time for update registers - ms</t>
  </si>
  <si>
    <t>[2020-08-25 09:02:13.984] [opcua_time_logger] [info] Execution time for update registers - ms</t>
  </si>
  <si>
    <t>[2020-08-25 09:02:14.033] [opcua_time_logger] [info] Execution time for update registers - ms</t>
  </si>
  <si>
    <t>[2020-08-25 09:02:14.086] [opcua_time_logger] [info] Execution time for update registers - ms</t>
  </si>
  <si>
    <t>[2020-08-25 09:02:14.134] [opcua_time_logger] [info] Execution time for update registers - ms</t>
  </si>
  <si>
    <t>[2020-08-25 09:02:14.187] [opcua_time_logger] [info] Execution time for update registers - ms</t>
  </si>
  <si>
    <t>[2020-08-25 09:02:14.236] [opcua_time_logger] [info] Execution time for update registers - ms</t>
  </si>
  <si>
    <t>[2020-08-25 09:02:14.287] [opcua_time_logger] [info] Execution time for update registers - ms</t>
  </si>
  <si>
    <t>[2020-08-25 09:02:14.337] [opcua_time_logger] [info] Execution time for update registers - ms</t>
  </si>
  <si>
    <t>[2020-08-25 09:02:14.389] [opcua_time_logger] [info] Execution time for update registers - ms</t>
  </si>
  <si>
    <t>[2020-08-25 09:02:14.440] [opcua_time_logger] [info] Execution time for update registers - ms</t>
  </si>
  <si>
    <t>[2020-08-25 09:02:14.487] [opcua_time_logger] [info] Execution time for update registers - ms</t>
  </si>
  <si>
    <t>[2020-08-25 09:02:14.538] [opcua_time_logger] [info] Execution time for update registers - ms</t>
  </si>
  <si>
    <t>[2020-08-25 09:02:14.593] [opcua_time_logger] [info] Execution time for update registers - ms</t>
  </si>
  <si>
    <t>[2020-08-25 09:02:14.640] [opcua_time_logger] [info] Execution time for update registers - ms</t>
  </si>
  <si>
    <t>[2020-08-25 09:02:14.690] [opcua_time_logger] [info] Execution time for update registers - ms</t>
  </si>
  <si>
    <t>[2020-08-25 09:02:14.739] [opcua_time_logger] [info] Execution time for update registers - ms</t>
  </si>
  <si>
    <t>[2020-08-25 09:02:14.790] [opcua_time_logger] [info] Execution time for update registers - ms</t>
  </si>
  <si>
    <t>[2020-08-25 09:02:14.843] [opcua_time_logger] [info] Execution time for update registers - ms</t>
  </si>
  <si>
    <t>[2020-08-25 09:02:14.894] [opcua_time_logger] [info] Execution time for update registers - ms</t>
  </si>
  <si>
    <t>[2020-08-25 09:02:14.943] [opcua_time_logger] [info] Execution time for update registers - ms</t>
  </si>
  <si>
    <t>[2020-08-25 09:02:14.995] [opcua_time_logger] [info] Execution time for update registers - ms</t>
  </si>
  <si>
    <t>[2020-08-25 09:02:15.044] [opcua_time_logger] [info] Execution time for update registers - ms</t>
  </si>
  <si>
    <t>[2020-08-25 09:02:15.095] [opcua_time_logger] [info] Execution time for update registers - ms</t>
  </si>
  <si>
    <t>[2020-08-25 09:02:15.146] [opcua_time_logger] [info] Execution time for update registers - ms</t>
  </si>
  <si>
    <t>[2020-08-25 09:02:15.196] [opcua_time_logger] [info] Execution time for update registers - ms</t>
  </si>
  <si>
    <t>[2020-08-25 09:02:15.245] [opcua_time_logger] [info] Execution time for update registers - ms</t>
  </si>
  <si>
    <t>[2020-08-25 09:02:15.297] [opcua_time_logger] [info] Execution time for update registers - ms</t>
  </si>
  <si>
    <t>[2020-08-25 09:02:15.349] [opcua_time_logger] [info] Execution time for update registers - ms</t>
  </si>
  <si>
    <t>[2020-08-25 09:02:15.401] [opcua_time_logger] [info] Execution time for update registers - ms</t>
  </si>
  <si>
    <t>[2020-08-25 09:02:15.450] [opcua_time_logger] [info] Execution time for update registers - ms</t>
  </si>
  <si>
    <t>[2020-08-25 09:02:15.501] [opcua_time_logger] [info] Execution time for update registers - ms</t>
  </si>
  <si>
    <t>[2020-08-25 09:02:15.551] [opcua_time_logger] [info] Execution time for update registers - ms</t>
  </si>
  <si>
    <t>[2020-08-25 09:02:15.602] [opcua_time_logger] [info] Execution time for update registers - ms</t>
  </si>
  <si>
    <t>[2020-08-25 09:02:15.655] [opcua_time_logger] [info] Execution time for update registers - ms</t>
  </si>
  <si>
    <t>[2020-08-25 09:02:15.704] [opcua_time_logger] [info] Execution time for update registers - ms</t>
  </si>
  <si>
    <t>[2020-08-25 09:02:15.755] [opcua_time_logger] [info] Execution time for update registers - ms</t>
  </si>
  <si>
    <t>[2020-08-25 09:02:15.806] [opcua_time_logger] [info] Execution time for update registers - ms</t>
  </si>
  <si>
    <t>[2020-08-25 09:02:15.856] [opcua_time_logger] [info] Execution time for update registers - ms</t>
  </si>
  <si>
    <t>[2020-08-25 09:02:15.906] [opcua_time_logger] [info] Execution time for update registers - ms</t>
  </si>
  <si>
    <t>[2020-08-25 09:02:15.958] [opcua_time_logger] [info] Execution time for update registers - ms</t>
  </si>
  <si>
    <t>[2020-08-25 09:02:16.007] [opcua_time_logger] [info] Execution time for update registers - ms</t>
  </si>
  <si>
    <t>[2020-08-25 09:02:16.058] [opcua_time_logger] [info] Execution time for update registers - ms</t>
  </si>
  <si>
    <t>[2020-08-25 09:02:16.108] [opcua_time_logger] [info] Execution time for update registers - ms</t>
  </si>
  <si>
    <t>[2020-08-25 09:02:16.157] [opcua_time_logger] [info] Execution time for update registers - ms</t>
  </si>
  <si>
    <t>[2020-08-25 09:02:16.208] [opcua_time_logger] [info] Execution time for update registers - ms</t>
  </si>
  <si>
    <t>[2020-08-25 09:02:16.258] [opcua_time_logger] [info] Execution time for update registers - ms</t>
  </si>
  <si>
    <t>[2020-08-25 09:02:16.312] [opcua_time_logger] [info] Execution time for update registers - ms</t>
  </si>
  <si>
    <t>[2020-08-25 09:02:16.363] [opcua_time_logger] [info] Execution time for update registers - ms</t>
  </si>
  <si>
    <t>[2020-08-25 09:02:16.413] [opcua_time_logger] [info] Execution time for update registers - ms</t>
  </si>
  <si>
    <t>[2020-08-25 09:02:16.463] [opcua_time_logger] [info] Execution time for update registers - ms</t>
  </si>
  <si>
    <t>[2020-08-25 09:02:16.515] [opcua_time_logger] [info] Execution time for update registers - ms</t>
  </si>
  <si>
    <t>[2020-08-25 09:02:16.567] [opcua_time_logger] [info] Execution time for update registers - ms</t>
  </si>
  <si>
    <t>[2020-08-25 09:02:16.616] [opcua_time_logger] [info] Execution time for update registers - ms</t>
  </si>
  <si>
    <t>[2020-08-25 09:02:16.668] [opcua_time_logger] [info] Execution time for update registers - ms</t>
  </si>
  <si>
    <t>[2020-08-25 09:02:16.717] [opcua_time_logger] [info] Execution time for update registers - ms</t>
  </si>
  <si>
    <t>[2020-08-25 09:02:16.770] [opcua_time_logger] [info] Execution time for update registers - ms</t>
  </si>
  <si>
    <t>[2020-08-25 09:02:16.819] [opcua_time_logger] [info] Execution time for update registers - ms</t>
  </si>
  <si>
    <t>[2020-08-25 09:02:16.869] [opcua_time_logger] [info] Execution time for update registers - ms</t>
  </si>
  <si>
    <t>[2020-08-25 09:02:16.921] [opcua_time_logger] [info] Execution time for update registers - ms</t>
  </si>
  <si>
    <t>[2020-08-25 09:02:16.971] [opcua_time_logger] [info] Execution time for update registers - ms</t>
  </si>
  <si>
    <t>[2020-08-25 09:02:17.023] [opcua_time_logger] [info] Execution time for update registers - ms</t>
  </si>
  <si>
    <t>[2020-08-25 09:02:17.074] [opcua_time_logger] [info] Execution time for update registers - ms</t>
  </si>
  <si>
    <t>[2020-08-25 09:02:17.124] [opcua_time_logger] [info] Execution time for update registers - ms</t>
  </si>
  <si>
    <t>[2020-08-25 09:02:17.172] [opcua_time_logger] [info] Execution time for update registers - ms</t>
  </si>
  <si>
    <t>[2020-08-25 09:02:17.226] [opcua_time_logger] [info] Execution time for update registers - ms</t>
  </si>
  <si>
    <t>[2020-08-25 09:02:17.275] [opcua_time_logger] [info] Execution time for update registers - ms</t>
  </si>
  <si>
    <t>[2020-08-25 09:02:17.325] [opcua_time_logger] [info] Execution time for update registers - ms</t>
  </si>
  <si>
    <t>[2020-08-25 09:02:17.379] [opcua_time_logger] [info] Execution time for update registers - ms</t>
  </si>
  <si>
    <t>[2020-08-25 09:02:17.427] [opcua_time_logger] [info] Execution time for update registers - ms</t>
  </si>
  <si>
    <t>[2020-08-25 09:02:17.476] [opcua_time_logger] [info] Execution time for update registers - ms</t>
  </si>
  <si>
    <t>[2020-08-25 09:02:17.528] [opcua_time_logger] [info] Execution time for update registers - ms</t>
  </si>
  <si>
    <t>[2020-08-25 09:02:17.585] [opcua_time_logger] [info] Execution time for update registers - ms</t>
  </si>
  <si>
    <t>[2020-08-25 09:02:17.631] [opcua_time_logger] [info] Execution time for update registers - ms</t>
  </si>
  <si>
    <t>[2020-08-25 09:02:17.685] [opcua_time_logger] [info] Execution time for update registers - ms</t>
  </si>
  <si>
    <t>[2020-08-25 09:02:17.736] [opcua_time_logger] [info] Execution time for update registers - ms</t>
  </si>
  <si>
    <t>[2020-08-25 09:02:17.786] [opcua_time_logger] [info] Execution time for update registers - ms</t>
  </si>
  <si>
    <t>[2020-08-25 09:02:17.836] [opcua_time_logger] [info] Execution time for update registers - ms</t>
  </si>
  <si>
    <t>[2020-08-25 09:02:17.889] [opcua_time_logger] [info] Execution time for update registers - ms</t>
  </si>
  <si>
    <t>[2020-08-25 09:02:17.937] [opcua_time_logger] [info] Execution time for update registers - ms</t>
  </si>
  <si>
    <t>[2020-08-25 09:02:17.988] [opcua_time_logger] [info] Execution time for update registers - ms</t>
  </si>
  <si>
    <t>[2020-08-25 09:02:18.040] [opcua_time_logger] [info] Execution time for update registers - ms</t>
  </si>
  <si>
    <t>[2020-08-25 09:02:18.091] [opcua_time_logger] [info] Execution time for update registers - ms</t>
  </si>
  <si>
    <t>[2020-08-25 09:02:18.141] [opcua_time_logger] [info] Execution time for update registers - ms</t>
  </si>
  <si>
    <t>[2020-08-25 09:02:18.191] [opcua_time_logger] [info] Execution time for update registers - ms</t>
  </si>
  <si>
    <t>[2020-08-25 09:02:18.242] [opcua_time_logger] [info] Execution time for update registers - ms</t>
  </si>
  <si>
    <t>[2020-08-25 09:02:18.293] [opcua_time_logger] [info] Execution time for update registers - ms</t>
  </si>
  <si>
    <t>[2020-08-25 09:02:18.340] [opcua_time_logger] [info] Execution time for update registers - ms</t>
  </si>
  <si>
    <t>[2020-08-25 09:02:18.391] [opcua_time_logger] [info] Execution time for update registers - ms</t>
  </si>
  <si>
    <t>[2020-08-25 09:02:18.439] [opcua_time_logger] [info] Execution time for update registers - ms</t>
  </si>
  <si>
    <t>[2020-08-25 09:02:18.490] [opcua_time_logger] [info] Execution time for update registers - ms</t>
  </si>
  <si>
    <t>[2020-08-25 09:02:18.537] [opcua_time_logger] [info] Execution time for update registers - ms</t>
  </si>
  <si>
    <t>[2020-08-25 09:02:18.587] [opcua_time_logger] [info] Execution time for update registers - ms</t>
  </si>
  <si>
    <t>[2020-08-25 09:02:18.638] [opcua_time_logger] [info] Execution time for update registers - ms</t>
  </si>
  <si>
    <t>[2020-08-25 09:02:18.693] [opcua_time_logger] [info] Execution time for update registers - ms</t>
  </si>
  <si>
    <t>[2020-08-25 09:02:18.740] [opcua_time_logger] [info] Execution time for update registers - ms</t>
  </si>
  <si>
    <t>[2020-08-25 09:02:18.789] [opcua_time_logger] [info] Execution time for update registers - ms</t>
  </si>
  <si>
    <t>[2020-08-25 09:02:18.838] [opcua_time_logger] [info] Execution time for update registers - ms</t>
  </si>
  <si>
    <t>[2020-08-25 09:02:18.888] [opcua_time_logger] [info] Execution time for update registers - ms</t>
  </si>
  <si>
    <t>[2020-08-25 09:02:18.946] [opcua_time_logger] [info] Execution time for update registers - ms</t>
  </si>
  <si>
    <t>[2020-08-25 09:02:18.990] [opcua_time_logger] [info] Execution time for update registers - ms</t>
  </si>
  <si>
    <t>[2020-08-25 09:02:19.039] [opcua_time_logger] [info] Execution time for update registers - ms</t>
  </si>
  <si>
    <t>[2020-08-25 09:02:19.090] [opcua_time_logger] [info] Execution time for update registers - ms</t>
  </si>
  <si>
    <t>[2020-08-25 09:02:19.142] [opcua_time_logger] [info] Execution time for update registers - ms</t>
  </si>
  <si>
    <t>[2020-08-25 09:02:19.193] [opcua_time_logger] [info] Execution time for update registers - ms</t>
  </si>
  <si>
    <t>[2020-08-25 09:02:19.246] [opcua_time_logger] [info] Execution time for update registers - ms</t>
  </si>
  <si>
    <t>[2020-08-25 09:02:19.298] [opcua_time_logger] [info] Execution time for update registers - ms</t>
  </si>
  <si>
    <t>[2020-08-25 09:02:19.349] [opcua_time_logger] [info] Execution time for update registers - ms</t>
  </si>
  <si>
    <t>[2020-08-25 09:02:19.396] [opcua_time_logger] [info] Execution time for update registers - ms</t>
  </si>
  <si>
    <t>[2020-08-25 09:02:19.444] [opcua_time_logger] [info] Execution time for update registers - ms</t>
  </si>
  <si>
    <t>[2020-08-25 09:02:19.492] [opcua_time_logger] [info] Execution time for update registers - ms</t>
  </si>
  <si>
    <t>[2020-08-25 09:02:19.544] [opcua_time_logger] [info] Execution time for update registers - ms</t>
  </si>
  <si>
    <t>[2020-08-25 09:02:19.595] [opcua_time_logger] [info] Execution time for update registers - ms</t>
  </si>
  <si>
    <t>[2020-08-25 09:02:19.646] [opcua_time_logger] [info] Execution time for update registers - ms</t>
  </si>
  <si>
    <t>[2020-08-25 09:02:19.698] [opcua_time_logger] [info] Execution time for update registers - ms</t>
  </si>
  <si>
    <t>[2020-08-25 09:02:19.748] [opcua_time_logger] [info] Execution time for update registers - ms</t>
  </si>
  <si>
    <t>[2020-08-25 09:02:19.799] [opcua_time_logger] [info] Execution time for update registers - ms</t>
  </si>
  <si>
    <t>[2020-08-25 09:02:19.851] [opcua_time_logger] [info] Execution time for update registers - ms</t>
  </si>
  <si>
    <t>[2020-08-25 09:02:19.902] [opcua_time_logger] [info] Execution time for update registers - ms</t>
  </si>
  <si>
    <t>[2020-08-25 09:02:19.949] [opcua_time_logger] [info] Execution time for update registers - ms</t>
  </si>
  <si>
    <t>[2020-08-25 09:02:20.000] [opcua_time_logger] [info] Execution time for update registers - ms</t>
  </si>
  <si>
    <t>[2020-08-25 09:02:20.055] [opcua_time_logger] [info] Execution time for update registers - ms</t>
  </si>
  <si>
    <t>[2020-08-25 09:02:20.105] [opcua_time_logger] [info] Execution time for update registers - ms</t>
  </si>
  <si>
    <t>[2020-08-25 09:02:20.153] [opcua_time_logger] [info] Execution time for update registers - ms</t>
  </si>
  <si>
    <t>[2020-08-25 09:02:20.204] [opcua_time_logger] [info] Execution time for update registers - ms</t>
  </si>
  <si>
    <t>[2020-08-25 09:02:20.255] [opcua_time_logger] [info] Execution time for update registers - ms</t>
  </si>
  <si>
    <t>[2020-08-25 09:02:20.305] [opcua_time_logger] [info] Execution time for update registers - ms</t>
  </si>
  <si>
    <t>[2020-08-25 09:02:20.356] [opcua_time_logger] [info] Execution time for update registers - ms</t>
  </si>
  <si>
    <t>[2020-08-25 09:02:20.409] [opcua_time_logger] [info] Execution time for update registers - ms</t>
  </si>
  <si>
    <t>[2020-08-25 09:02:20.458] [opcua_time_logger] [info] Execution time for update registers - ms</t>
  </si>
  <si>
    <t>[2020-08-25 09:02:20.509] [opcua_time_logger] [info] Execution time for update registers - ms</t>
  </si>
  <si>
    <t>[2020-08-25 09:02:20.562] [opcua_time_logger] [info] Execution time for update registers - ms</t>
  </si>
  <si>
    <t>[2020-08-25 09:02:20.612] [opcua_time_logger] [info] Execution time for update registers - ms</t>
  </si>
  <si>
    <t>[2020-08-25 09:02:20.665] [opcua_time_logger] [info] Execution time for update registers - ms</t>
  </si>
  <si>
    <t>[2020-08-25 09:02:20.716] [opcua_time_logger] [info] Execution time for update registers - ms</t>
  </si>
  <si>
    <t>[2020-08-25 09:02:20.765] [opcua_time_logger] [info] Execution time for update registers - ms</t>
  </si>
  <si>
    <t>[2020-08-25 09:02:20.813] [opcua_time_logger] [info] Execution time for update registers - ms</t>
  </si>
  <si>
    <t>[2020-08-25 09:02:20.867] [opcua_time_logger] [info] Execution time for update registers - ms</t>
  </si>
  <si>
    <t>[2020-08-25 09:02:20.915] [opcua_time_logger] [info] Execution time for update registers - ms</t>
  </si>
  <si>
    <t>[2020-08-25 09:02:20.968] [opcua_time_logger] [info] Execution time for update registers - ms</t>
  </si>
  <si>
    <t>[2020-08-25 09:02:21.016] [opcua_time_logger] [info] Execution time for update registers - ms</t>
  </si>
  <si>
    <t>[2020-08-25 09:02:21.070] [opcua_time_logger] [info] Execution time for update registers - ms</t>
  </si>
  <si>
    <t>[2020-08-25 09:02:21.119] [opcua_time_logger] [info] Execution time for update registers - ms</t>
  </si>
  <si>
    <t>[2020-08-25 09:02:21.169] [opcua_time_logger] [info] Execution time for update registers - ms</t>
  </si>
  <si>
    <t>[2020-08-25 09:02:21.218] [opcua_time_logger] [info] Execution time for update registers - ms</t>
  </si>
  <si>
    <t>[2020-08-25 09:02:21.271] [opcua_time_logger] [info] Execution time for update registers - ms</t>
  </si>
  <si>
    <t>[2020-08-25 09:02:21.322] [opcua_time_logger] [info] Execution time for update registers - ms</t>
  </si>
  <si>
    <t>[2020-08-25 09:02:21.374] [opcua_time_logger] [info] Execution time for update registers - ms</t>
  </si>
  <si>
    <t>[2020-08-25 09:02:21.426] [opcua_time_logger] [info] Execution time for update registers - ms</t>
  </si>
  <si>
    <t>[2020-08-25 09:02:21.478] [opcua_time_logger] [info] Execution time for update registers - ms</t>
  </si>
  <si>
    <t>[2020-08-25 09:02:21.529] [opcua_time_logger] [info] Execution time for update registers - ms</t>
  </si>
  <si>
    <t>[2020-08-25 09:02:21.579] [opcua_time_logger] [info] Execution time for update registers - ms</t>
  </si>
  <si>
    <t>[2020-08-25 09:02:21.631] [opcua_time_logger] [info] Execution time for update registers - ms</t>
  </si>
  <si>
    <t>[2020-08-25 09:02:21.679] [opcua_time_logger] [info] Execution time for update registers - ms</t>
  </si>
  <si>
    <t>[2020-08-25 09:02:21.727] [opcua_time_logger] [info] Execution time for update registers - ms</t>
  </si>
  <si>
    <t>[2020-08-25 09:02:21.779] [opcua_time_logger] [info] Execution time for update registers - ms</t>
  </si>
  <si>
    <t>[2020-08-25 09:02:21.829] [opcua_time_logger] [info] Execution time for update registers - ms</t>
  </si>
  <si>
    <t>[2020-08-25 09:02:21.880] [opcua_time_logger] [info] Execution time for update registers - ms</t>
  </si>
  <si>
    <t>[2020-08-25 09:02:21.929] [opcua_time_logger] [info] Execution time for update registers - ms</t>
  </si>
  <si>
    <t>[2020-08-25 09:02:21.982] [opcua_time_logger] [info] Execution time for update registers - ms</t>
  </si>
  <si>
    <t>[2020-08-25 09:02:22.031] [opcua_time_logger] [info] Execution time for update registers - ms</t>
  </si>
  <si>
    <t>[2020-08-25 09:02:22.083] [opcua_time_logger] [info] Execution time for update registers - ms</t>
  </si>
  <si>
    <t>[2020-08-25 09:02:22.132] [opcua_time_logger] [info] Execution time for update registers - ms</t>
  </si>
  <si>
    <t>[2020-08-25 09:02:22.182] [opcua_time_logger] [info] Execution time for update registers - ms</t>
  </si>
  <si>
    <t>[2020-08-25 09:02:22.233] [opcua_time_logger] [info] Execution time for update registers - ms</t>
  </si>
  <si>
    <t>[2020-08-25 09:02:22.284] [opcua_time_logger] [info] Execution time for update registers - ms</t>
  </si>
  <si>
    <t>[2020-08-25 09:02:22.337] [opcua_time_logger] [info] Execution time for update registers - ms</t>
  </si>
  <si>
    <t>[2020-08-25 09:02:22.388] [opcua_time_logger] [info] Execution time for update registers - ms</t>
  </si>
  <si>
    <t>[2020-08-25 09:02:22.437] [opcua_time_logger] [info] Execution time for update registers - ms</t>
  </si>
  <si>
    <t>[2020-08-25 09:02:22.484] [opcua_time_logger] [info] Execution time for update registers - ms</t>
  </si>
  <si>
    <t>[2020-08-25 09:02:22.536] [opcua_time_logger] [info] Execution time for update registers - ms</t>
  </si>
  <si>
    <t>[2020-08-25 09:02:22.586] [opcua_time_logger] [info] Execution time for update registers - ms</t>
  </si>
  <si>
    <t>[2020-08-25 09:02:22.636] [opcua_time_logger] [info] Execution time for update registers - ms</t>
  </si>
  <si>
    <t>[2020-08-25 09:02:22.686] [opcua_time_logger] [info] Execution time for update registers - ms</t>
  </si>
  <si>
    <t>[2020-08-25 09:02:22.740] [opcua_time_logger] [info] Execution time for update registers - ms</t>
  </si>
  <si>
    <t>[2020-08-25 09:02:22.790] [opcua_time_logger] [info] Execution time for update registers - ms</t>
  </si>
  <si>
    <t>[2020-08-25 09:02:22.840] [opcua_time_logger] [info] Execution time for update registers - ms</t>
  </si>
  <si>
    <t>[2020-08-25 09:02:22.890] [opcua_time_logger] [info] Execution time for update registers - ms</t>
  </si>
  <si>
    <t>[2020-08-25 09:02:22.943] [opcua_time_logger] [info] Execution time for update registers - ms</t>
  </si>
  <si>
    <t>[2020-08-25 09:02:22.991] [opcua_time_logger] [info] Execution time for update registers - ms</t>
  </si>
  <si>
    <t>[2020-08-25 09:02:23.044] [opcua_time_logger] [info] Execution time for update registers - ms</t>
  </si>
  <si>
    <t>[2020-08-25 09:02:23.093] [opcua_time_logger] [info] Execution time for update registers - ms</t>
  </si>
  <si>
    <t>[2020-08-25 09:02:23.144] [opcua_time_logger] [info] Execution time for update registers - ms</t>
  </si>
  <si>
    <t>[2020-08-25 09:02:23.195] [opcua_time_logger] [info] Execution time for update registers - ms</t>
  </si>
  <si>
    <t>[2020-08-25 09:02:23.246] [opcua_time_logger] [info] Execution time for update registers - ms</t>
  </si>
  <si>
    <t>[2020-08-25 09:02:23.296] [opcua_time_logger] [info] Execution time for update registers - ms</t>
  </si>
  <si>
    <t>[2020-08-25 09:02:23.348] [opcua_time_logger] [info] Execution time for update registers - ms</t>
  </si>
  <si>
    <t>[2020-08-25 09:02:23.400] [opcua_time_logger] [info] Execution time for update registers - ms</t>
  </si>
  <si>
    <t>[2020-08-25 09:02:23.451] [opcua_time_logger] [info] Execution time for update registers - ms</t>
  </si>
  <si>
    <t>[2020-08-25 09:02:23.505] [opcua_time_logger] [info] Execution time for update registers - ms</t>
  </si>
  <si>
    <t>[2020-08-25 09:02:23.555] [opcua_time_logger] [info] Execution time for update registers - ms</t>
  </si>
  <si>
    <t>[2020-08-25 09:02:23.605] [opcua_time_logger] [info] Execution time for update registers - ms</t>
  </si>
  <si>
    <t>[2020-08-25 09:02:23.655] [opcua_time_logger] [info] Execution time for update registers - ms</t>
  </si>
  <si>
    <t>[2020-08-25 09:02:23.704] [opcua_time_logger] [info] Execution time for update registers - ms</t>
  </si>
  <si>
    <t>[2020-08-25 09:02:23.756] [opcua_time_logger] [info] Execution time for update registers - ms</t>
  </si>
  <si>
    <t>[2020-08-25 09:02:23.806] [opcua_time_logger] [info] Execution time for update registers - ms</t>
  </si>
  <si>
    <t>[2020-08-25 09:02:23.858] [opcua_time_logger] [info] Execution time for update registers - ms</t>
  </si>
  <si>
    <t>[2020-08-25 09:02:23.909] [opcua_time_logger] [info] Execution time for update registers - ms</t>
  </si>
  <si>
    <t>[2020-08-25 09:02:23.959] [opcua_time_logger] [info] Execution time for update registers - ms</t>
  </si>
  <si>
    <t>[2020-08-25 09:02:24.011] [opcua_time_logger] [info] Execution time for update registers - ms</t>
  </si>
  <si>
    <t>[2020-08-25 09:02:24.062] [opcua_time_logger] [info] Execution time for update registers - ms</t>
  </si>
  <si>
    <t>[2020-08-25 09:02:24.112] [opcua_time_logger] [info] Execution time for update registers - ms</t>
  </si>
  <si>
    <t>[2020-08-25 09:02:24.163] [opcua_time_logger] [info] Execution time for update registers - ms</t>
  </si>
  <si>
    <t>[2020-08-25 09:02:24.214] [opcua_time_logger] [info] Execution time for update registers - ms</t>
  </si>
  <si>
    <t>[2020-08-25 09:02:24.265] [opcua_time_logger] [info] Execution time for update registers - ms</t>
  </si>
  <si>
    <t>[2020-08-25 09:02:24.315] [opcua_time_logger] [info] Execution time for update registers - ms</t>
  </si>
  <si>
    <t>[2020-08-25 09:02:24.365] [opcua_time_logger] [info] Execution time for update registers - ms</t>
  </si>
  <si>
    <t>[2020-08-25 09:02:24.414] [opcua_time_logger] [info] Execution time for update registers - ms</t>
  </si>
  <si>
    <t>[2020-08-25 09:02:24.466] [opcua_time_logger] [info] Execution time for update registers - ms</t>
  </si>
  <si>
    <t>[2020-08-25 09:02:24.519] [opcua_time_logger] [info] Execution time for update registers - ms</t>
  </si>
  <si>
    <t>[2020-08-25 09:02:24.569] [opcua_time_logger] [info] Execution time for update registers - ms</t>
  </si>
  <si>
    <t>[2020-08-25 09:02:24.620] [opcua_time_logger] [info] Execution time for update registers - ms</t>
  </si>
  <si>
    <t>[2020-08-25 09:02:24.671] [opcua_time_logger] [info] Execution time for update registers - ms</t>
  </si>
  <si>
    <t>[2020-08-25 09:02:24.722] [opcua_time_logger] [info] Execution time for update registers - ms</t>
  </si>
  <si>
    <t>[2020-08-25 09:02:24.773] [opcua_time_logger] [info] Execution time for update registers - ms</t>
  </si>
  <si>
    <t>[2020-08-25 09:02:24.825] [opcua_time_logger] [info] Execution time for update registers - ms</t>
  </si>
  <si>
    <t>[2020-08-25 09:02:24.874] [opcua_time_logger] [info] Execution time for update registers - ms</t>
  </si>
  <si>
    <t>[2020-08-25 09:02:24.924] [opcua_time_logger] [info] Execution time for update registers - ms</t>
  </si>
  <si>
    <t>[2020-08-25 09:02:24.975] [opcua_time_logger] [info] Execution time for update registers - ms</t>
  </si>
  <si>
    <t>[2020-08-25 09:02:25.026] [opcua_time_logger] [info] Execution time for update registers - ms</t>
  </si>
  <si>
    <t>[2020-08-25 09:02:25.076] [opcua_time_logger] [info] Execution time for update registers - ms</t>
  </si>
  <si>
    <t>[2020-08-25 09:02:25.128] [opcua_time_logger] [info] Execution time for update registers - ms</t>
  </si>
  <si>
    <t>[2020-08-25 09:02:25.178] [opcua_time_logger] [info] Execution time for update registers - ms</t>
  </si>
  <si>
    <t>[2020-08-25 09:02:25.229] [opcua_time_logger] [info] Execution time for update registers - ms</t>
  </si>
  <si>
    <t>[2020-08-25 09:02:25.279] [opcua_time_logger] [info] Execution time for update registers - ms</t>
  </si>
  <si>
    <t>[2020-08-25 09:02:25.330] [opcua_time_logger] [info] Execution time for update registers - ms</t>
  </si>
  <si>
    <t>[2020-08-25 09:02:25.382] [opcua_time_logger] [info] Execution time for update registers - ms</t>
  </si>
  <si>
    <t>[2020-08-25 09:02:25.432] [opcua_time_logger] [info] Execution time for update registers - ms</t>
  </si>
  <si>
    <t>[2020-08-25 09:02:25.483] [opcua_time_logger] [info] Execution time for update registers - ms</t>
  </si>
  <si>
    <t>[2020-08-25 09:02:25.533] [opcua_time_logger] [info] Execution time for update registers - ms</t>
  </si>
  <si>
    <t>[2020-08-25 09:02:25.584] [opcua_time_logger] [info] Execution time for update registers - ms</t>
  </si>
  <si>
    <t>[2020-08-25 09:02:25.632] [opcua_time_logger] [info] Execution time for update registers - ms</t>
  </si>
  <si>
    <t>[2020-08-25 09:02:25.682] [opcua_time_logger] [info] Execution time for update registers - ms</t>
  </si>
  <si>
    <t>[2020-08-25 09:02:25.734] [opcua_time_logger] [info] Execution time for update registers - ms</t>
  </si>
  <si>
    <t>[2020-08-25 09:02:25.787] [opcua_time_logger] [info] Execution time for update registers - ms</t>
  </si>
  <si>
    <t>[2020-08-25 09:02:25.838] [opcua_time_logger] [info] Execution time for update registers - ms</t>
  </si>
  <si>
    <t>[2020-08-25 09:02:25.893] [opcua_time_logger] [info] Execution time for update registers - ms</t>
  </si>
  <si>
    <t>[2020-08-25 09:02:25.938] [opcua_time_logger] [info] Execution time for update registers - ms</t>
  </si>
  <si>
    <t>[2020-08-25 09:02:25.988] [opcua_time_logger] [info] Execution time for update registers - ms</t>
  </si>
  <si>
    <t>[2020-08-25 09:02:26.037] [opcua_time_logger] [info] Execution time for update registers - ms</t>
  </si>
  <si>
    <t>[2020-08-25 09:02:26.089] [opcua_time_logger] [info] Execution time for update registers - ms</t>
  </si>
  <si>
    <t>[2020-08-25 09:02:26.135] [opcua_time_logger] [info] Execution time for update registers - ms</t>
  </si>
  <si>
    <t>[2020-08-25 09:02:26.188] [opcua_time_logger] [info] Execution time for update registers - ms</t>
  </si>
  <si>
    <t>[2020-08-25 09:02:26.242] [opcua_time_logger] [info] Execution time for update registers - ms</t>
  </si>
  <si>
    <t>[2020-08-25 09:02:26.290] [opcua_time_logger] [info] Execution time for update registers - ms</t>
  </si>
  <si>
    <t>[2020-08-25 09:02:26.344] [opcua_time_logger] [info] Execution time for update registers - ms</t>
  </si>
  <si>
    <t>[2020-08-25 09:02:26.392] [opcua_time_logger] [info] Execution time for update registers - ms</t>
  </si>
  <si>
    <t>[2020-08-25 09:02:26.440] [opcua_time_logger] [info] Execution time for update registers - ms</t>
  </si>
  <si>
    <t>[2020-08-25 09:02:26.488] [opcua_time_logger] [info] Execution time for update registers - ms</t>
  </si>
  <si>
    <t>[2020-08-25 09:02:26.537] [opcua_time_logger] [info] Execution time for update registers - ms</t>
  </si>
  <si>
    <t>[2020-08-25 09:02:26.590] [opcua_time_logger] [info] Execution time for update registers - ms</t>
  </si>
  <si>
    <t>[2020-08-25 09:02:26.640] [opcua_time_logger] [info] Execution time for update registers - ms</t>
  </si>
  <si>
    <t>[2020-08-25 09:02:26.690] [opcua_time_logger] [info] Execution time for update registers - ms</t>
  </si>
  <si>
    <t>[2020-08-25 09:02:26.740] [opcua_time_logger] [info] Execution time for update registers - ms</t>
  </si>
  <si>
    <t>[2020-08-25 09:02:26.791] [opcua_time_logger] [info] Execution time for update registers - ms</t>
  </si>
  <si>
    <t>[2020-08-25 09:02:26.840] [opcua_time_logger] [info] Execution time for update registers - ms</t>
  </si>
  <si>
    <t>[2020-08-25 09:02:26.890] [opcua_time_logger] [info] Execution time for update registers - ms</t>
  </si>
  <si>
    <t>[2020-08-25 09:02:26.939] [opcua_time_logger] [info] Execution time for update registers - ms</t>
  </si>
  <si>
    <t>[2020-08-25 09:02:26.992] [opcua_time_logger] [info] Execution time for update registers - ms</t>
  </si>
  <si>
    <t>[2020-08-25 09:02:27.041] [opcua_time_logger] [info] Execution time for update registers - ms</t>
  </si>
  <si>
    <t>[2020-08-25 09:02:27.091] [opcua_time_logger] [info] Execution time for update registers - ms</t>
  </si>
  <si>
    <t>[2020-08-25 09:02:27.139] [opcua_time_logger] [info] Execution time for update registers - ms</t>
  </si>
  <si>
    <t>[2020-08-25 09:02:27.191] [opcua_time_logger] [info] Execution time for update registers - ms</t>
  </si>
  <si>
    <t>[2020-08-25 09:02:27.241] [opcua_time_logger] [info] Execution time for update registers - ms</t>
  </si>
  <si>
    <t>[2020-08-25 09:02:27.292] [opcua_time_logger] [info] Execution time for update registers - ms</t>
  </si>
  <si>
    <t>[2020-08-25 09:02:27.343] [opcua_time_logger] [info] Execution time for update registers - ms</t>
  </si>
  <si>
    <t>[2020-08-25 09:02:27.394] [opcua_time_logger] [info] Execution time for update registers - ms</t>
  </si>
  <si>
    <t>[2020-08-25 09:02:27.450] [opcua_time_logger] [info] Execution time for update registers - ms</t>
  </si>
  <si>
    <t>[2020-08-25 09:02:27.495] [opcua_time_logger] [info] Execution time for update registers - ms</t>
  </si>
  <si>
    <t>[2020-08-25 09:02:27.546] [opcua_time_logger] [info] Execution time for update registers - ms</t>
  </si>
  <si>
    <t>[2020-08-25 09:02:27.596] [opcua_time_logger] [info] Execution time for update registers - ms</t>
  </si>
  <si>
    <t>[2020-08-25 09:02:27.648] [opcua_time_logger] [info] Execution time for update registers - ms</t>
  </si>
  <si>
    <t>[2020-08-25 09:02:27.697] [opcua_time_logger] [info] Execution time for update registers - ms</t>
  </si>
  <si>
    <t>[2020-08-25 09:02:27.748] [opcua_time_logger] [info] Execution time for update registers - ms</t>
  </si>
  <si>
    <t>[2020-08-25 09:02:27.799] [opcua_time_logger] [info] Execution time for update registers - ms</t>
  </si>
  <si>
    <t>[2020-08-25 09:02:27.850] [opcua_time_logger] [info] Execution time for update registers - ms</t>
  </si>
  <si>
    <t>[2020-08-25 09:02:27.899] [opcua_time_logger] [info] Execution time for update registers - ms</t>
  </si>
  <si>
    <t>[2020-08-25 09:02:27.951] [opcua_time_logger] [info] Execution time for update registers - ms</t>
  </si>
  <si>
    <t>[2020-08-25 09:02:28.003] [opcua_time_logger] [info] Execution time for update registers - ms</t>
  </si>
  <si>
    <t>[2020-08-25 09:02:28.054] [opcua_time_logger] [info] Execution time for update registers - ms</t>
  </si>
  <si>
    <t>[2020-08-25 09:02:28.104] [opcua_time_logger] [info] Execution time for update registers - ms</t>
  </si>
  <si>
    <t>[2020-08-25 09:02:28.155] [opcua_time_logger] [info] Execution time for update registers - ms</t>
  </si>
  <si>
    <t>[2020-08-25 09:02:28.206] [opcua_time_logger] [info] Execution time for update registers - ms</t>
  </si>
  <si>
    <t>[2020-08-25 09:02:28.258] [opcua_time_logger] [info] Execution time for update registers - ms</t>
  </si>
  <si>
    <t>[2020-08-25 09:02:28.307] [opcua_time_logger] [info] Execution time for update registers - ms</t>
  </si>
  <si>
    <t>[2020-08-25 09:02:28.354] [opcua_time_logger] [info] Execution time for update registers - ms</t>
  </si>
  <si>
    <t>[2020-08-25 09:02:28.408] [opcua_time_logger] [info] Execution time for update registers - ms</t>
  </si>
  <si>
    <t>[2020-08-25 09:02:28.459] [opcua_time_logger] [info] Execution time for update registers - ms</t>
  </si>
  <si>
    <t>[2020-08-25 09:02:28.512] [opcua_time_logger] [info] Execution time for update registers - ms</t>
  </si>
  <si>
    <t>[2020-08-25 09:02:28.564] [opcua_time_logger] [info] Execution time for update registers - ms</t>
  </si>
  <si>
    <t>[2020-08-25 09:02:28.614] [opcua_time_logger] [info] Execution time for update registers - ms</t>
  </si>
  <si>
    <t>[2020-08-25 09:02:28.666] [opcua_time_logger] [info] Execution time for update registers - ms</t>
  </si>
  <si>
    <t>[2020-08-25 09:02:28.716] [opcua_time_logger] [info] Execution time for update registers - ms</t>
  </si>
  <si>
    <t>[2020-08-25 09:02:28.766] [opcua_time_logger] [info] Execution time for update registers - ms</t>
  </si>
  <si>
    <t>[2020-08-25 09:02:28.816] [opcua_time_logger] [info] Execution time for update registers - ms</t>
  </si>
  <si>
    <t>[2020-08-25 09:02:28.868] [opcua_time_logger] [info] Execution time for update registers - ms</t>
  </si>
  <si>
    <t>[2020-08-25 09:02:28.919] [opcua_time_logger] [info] Execution time for update registers - ms</t>
  </si>
  <si>
    <t>[2020-08-25 09:02:28.970] [opcua_time_logger] [info] Execution time for update registers - ms</t>
  </si>
  <si>
    <t>[2020-08-25 09:02:29.019] [opcua_time_logger] [info] Execution time for update registers - ms</t>
  </si>
  <si>
    <t>[2020-08-25 09:02:29.076] [opcua_time_logger] [info] Execution time for update registers - ms</t>
  </si>
  <si>
    <t>[2020-08-25 09:02:29.124] [opcua_time_logger] [info] Execution time for update registers - ms</t>
  </si>
  <si>
    <t>[2020-08-25 09:02:29.172] [opcua_time_logger] [info] Execution time for update registers - ms</t>
  </si>
  <si>
    <t>[2020-08-25 09:02:29.229] [opcua_time_logger] [info] Execution time for update registers - ms</t>
  </si>
  <si>
    <t>[2020-08-25 09:02:29.272] [opcua_time_logger] [info] Execution time for update registers - ms</t>
  </si>
  <si>
    <t>[2020-08-25 09:02:29.322] [opcua_time_logger] [info] Execution time for update registers - ms</t>
  </si>
  <si>
    <t>[2020-08-25 09:02:29.374] [opcua_time_logger] [info] Execution time for update registers - ms</t>
  </si>
  <si>
    <t>[2020-08-25 09:02:29.425] [opcua_time_logger] [info] Execution time for update registers - ms</t>
  </si>
  <si>
    <t>[2020-08-25 09:02:29.474] [opcua_time_logger] [info] Execution time for update registers - ms</t>
  </si>
  <si>
    <t>[2020-08-25 09:02:29.524] [opcua_time_logger] [info] Execution time for update registers - ms</t>
  </si>
  <si>
    <t>[2020-08-25 09:02:29.574] [opcua_time_logger] [info] Execution time for update registers - ms</t>
  </si>
  <si>
    <t>[2020-08-25 09:02:29.626] [opcua_time_logger] [info] Execution time for update registers - ms</t>
  </si>
  <si>
    <t>[2020-08-25 09:02:29.677] [opcua_time_logger] [info] Execution time for update registers - ms</t>
  </si>
  <si>
    <t>[2020-08-25 09:02:29.729] [opcua_time_logger] [info] Execution time for update registers - ms</t>
  </si>
  <si>
    <t>[2020-08-25 09:02:29.777] [opcua_time_logger] [info] Execution time for update registers - ms</t>
  </si>
  <si>
    <t>[2020-08-25 09:02:29.831] [opcua_time_logger] [info] Execution time for update registers - ms</t>
  </si>
  <si>
    <t>[2020-08-25 09:02:29.882] [opcua_time_logger] [info] Execution time for update registers - ms</t>
  </si>
  <si>
    <t>[2020-08-25 09:02:29.929] [opcua_time_logger] [info] Execution time for update registers - ms</t>
  </si>
  <si>
    <t>[2020-08-25 09:02:29.979] [opcua_time_logger] [info] Execution time for update registers - ms</t>
  </si>
  <si>
    <t>[2020-08-25 09:02:30.034] [opcua_time_logger] [info] Execution time for update registers - ms</t>
  </si>
  <si>
    <t>[2020-08-25 09:02:30.083] [opcua_time_logger] [info] Execution time for update registers - ms</t>
  </si>
  <si>
    <t>[2020-08-25 09:02:30.131] [opcua_time_logger] [info] Execution time for update registers - ms</t>
  </si>
  <si>
    <t>[2020-08-25 09:02:30.182] [opcua_time_logger] [info] Execution time for update registers - ms</t>
  </si>
  <si>
    <t>[2020-08-25 09:02:30.235] [opcua_time_logger] [info] Execution time for update registers - ms</t>
  </si>
  <si>
    <t>[2020-08-25 09:02:30.287] [opcua_time_logger] [info] Execution time for update registers - ms</t>
  </si>
  <si>
    <t>[2020-08-25 09:02:30.337] [opcua_time_logger] [info] Execution time for update registers - ms</t>
  </si>
  <si>
    <t>[2020-08-25 09:02:30.387] [opcua_time_logger] [info] Execution time for update registers - ms</t>
  </si>
  <si>
    <t>[2020-08-25 09:02:30.438] [opcua_time_logger] [info] Execution time for update registers - ms</t>
  </si>
  <si>
    <t>[2020-08-25 09:02:30.486] [opcua_time_logger] [info] Execution time for update registers - ms</t>
  </si>
  <si>
    <t>[2020-08-25 09:02:30.539] [opcua_time_logger] [info] Execution time for update registers - ms</t>
  </si>
  <si>
    <t>[2020-08-25 09:02:30.589] [opcua_time_logger] [info] Execution time for update registers - ms</t>
  </si>
  <si>
    <t>[2020-08-25 09:02:30.640] [opcua_time_logger] [info] Execution time for update registers - ms</t>
  </si>
  <si>
    <t>[2020-08-25 09:02:30.690] [opcua_time_logger] [info] Execution time for update registers - ms</t>
  </si>
  <si>
    <t>[2020-08-25 09:02:30.737] [opcua_time_logger] [info] Execution time for update registers - ms</t>
  </si>
  <si>
    <t>[2020-08-25 09:02:30.788] [opcua_time_logger] [info] Execution time for update registers - ms</t>
  </si>
  <si>
    <t>[2020-08-25 09:02:30.841] [opcua_time_logger] [info] Execution time for update registers - ms</t>
  </si>
  <si>
    <t>[2020-08-25 09:02:30.887] [opcua_time_logger] [info] Execution time for update registers - ms</t>
  </si>
  <si>
    <t>[2020-08-25 09:02:30.937] [opcua_time_logger] [info] Execution time for update registers - ms</t>
  </si>
  <si>
    <t>[2020-08-25 09:02:30.987] [opcua_time_logger] [info] Execution time for update registers - ms</t>
  </si>
  <si>
    <t>[2020-08-25 09:02:31.036] [opcua_time_logger] [info] Execution time for update registers - ms</t>
  </si>
  <si>
    <t>[2020-08-25 09:02:31.086] [opcua_time_logger] [info] Execution time for update registers - ms</t>
  </si>
  <si>
    <t>[2020-08-25 09:02:31.135] [opcua_time_logger] [info] Execution time for update registers - ms</t>
  </si>
  <si>
    <t>[2020-08-25 09:02:31.186] [opcua_time_logger] [info] Execution time for update registers - ms</t>
  </si>
  <si>
    <t>[2020-08-25 09:02:31.236] [opcua_time_logger] [info] Execution time for update registers - ms</t>
  </si>
  <si>
    <t>[2020-08-25 09:02:31.286] [opcua_time_logger] [info] Execution time for update registers - ms</t>
  </si>
  <si>
    <t>[2020-08-25 09:02:31.337] [opcua_time_logger] [info] Execution time for update registers - ms</t>
  </si>
  <si>
    <t>[2020-08-25 09:02:31.387] [opcua_time_logger] [info] Execution time for update registers - ms</t>
  </si>
  <si>
    <t>[2020-08-25 09:02:31.436] [opcua_time_logger] [info] Execution time for update registers - ms</t>
  </si>
  <si>
    <t>[2020-08-25 09:02:31.490] [opcua_time_logger] [info] Execution time for update registers - ms</t>
  </si>
  <si>
    <t>[2020-08-25 09:02:31.541] [opcua_time_logger] [info] Execution time for update registers - ms</t>
  </si>
  <si>
    <t>[2020-08-25 09:02:31.591] [opcua_time_logger] [info] Execution time for update registers - ms</t>
  </si>
  <si>
    <t>[2020-08-25 09:02:31.639] [opcua_time_logger] [info] Execution time for update registers - ms</t>
  </si>
  <si>
    <t>[2020-08-25 09:02:31.686] [opcua_time_logger] [info] Execution time for update registers - ms</t>
  </si>
  <si>
    <t>[2020-08-25 09:02:31.736] [opcua_time_logger] [info] Execution time for update registers - ms</t>
  </si>
  <si>
    <t>[2020-08-25 09:02:31.788] [opcua_time_logger] [info] Execution time for update registers - ms</t>
  </si>
  <si>
    <t>[2020-08-25 09:02:31.839] [opcua_time_logger] [info] Execution time for update registers - ms</t>
  </si>
  <si>
    <t>[2020-08-25 09:02:31.888] [opcua_time_logger] [info] Execution time for update registers - ms</t>
  </si>
  <si>
    <t>[2020-08-25 09:02:31.941] [opcua_time_logger] [info] Execution time for update registers - ms</t>
  </si>
  <si>
    <t>[2020-08-25 09:02:31.993] [opcua_time_logger] [info] Execution time for update registers - ms</t>
  </si>
  <si>
    <t>[2020-08-25 09:02:32.042] [opcua_time_logger] [info] Execution time for update registers - ms</t>
  </si>
  <si>
    <t>[2020-08-25 09:02:32.095] [opcua_time_logger] [info] Execution time for update registers - ms</t>
  </si>
  <si>
    <t>[2020-08-25 09:02:32.146] [opcua_time_logger] [info] Execution time for update registers - ms</t>
  </si>
  <si>
    <t>[2020-08-25 09:02:32.198] [opcua_time_logger] [info] Execution time for update registers - ms</t>
  </si>
  <si>
    <t>[2020-08-25 09:02:32.246] [opcua_time_logger] [info] Execution time for update registers - ms</t>
  </si>
  <si>
    <t>[2020-08-25 09:02:32.295] [opcua_time_logger] [info] Execution time for update registers - ms</t>
  </si>
  <si>
    <t>[2020-08-25 09:02:32.346] [opcua_time_logger] [info] Execution time for update registers - ms</t>
  </si>
  <si>
    <t>[2020-08-25 09:02:32.396] [opcua_time_logger] [info] Execution time for update registers - ms</t>
  </si>
  <si>
    <t>[2020-08-25 09:02:32.448] [opcua_time_logger] [info] Execution time for update registers - ms</t>
  </si>
  <si>
    <t>[2020-08-25 09:02:32.498] [opcua_time_logger] [info] Execution time for update registers - ms</t>
  </si>
  <si>
    <t>[2020-08-25 09:02:32.549] [opcua_time_logger] [info] Execution time for update registers - ms</t>
  </si>
  <si>
    <t>[2020-08-25 09:02:32.600] [opcua_time_logger] [info] Execution time for update registers - ms</t>
  </si>
  <si>
    <t>[2020-08-25 09:02:32.651] [opcua_time_logger] [info] Execution time for update registers - ms</t>
  </si>
  <si>
    <t>[2020-08-25 09:02:32.701] [opcua_time_logger] [info] Execution time for update registers - ms</t>
  </si>
  <si>
    <t>[2020-08-25 09:02:32.752] [opcua_time_logger] [info] Execution time for update registers - ms</t>
  </si>
  <si>
    <t>[2020-08-25 09:02:32.803] [opcua_time_logger] [info] Execution time for update registers - ms</t>
  </si>
  <si>
    <t>[2020-08-25 09:02:32.854] [opcua_time_logger] [info] Execution time for update registers - ms</t>
  </si>
  <si>
    <t>[2020-08-25 09:02:32.906] [opcua_time_logger] [info] Execution time for update registers - ms</t>
  </si>
  <si>
    <t>[2020-08-25 09:02:32.958] [opcua_time_logger] [info] Execution time for update registers - ms</t>
  </si>
  <si>
    <t>[2020-08-25 09:02:33.008] [opcua_time_logger] [info] Execution time for update registers - ms</t>
  </si>
  <si>
    <t>[2020-08-25 09:02:33.059] [opcua_time_logger] [info] Execution time for update registers - ms</t>
  </si>
  <si>
    <t>[2020-08-25 09:02:33.109] [opcua_time_logger] [info] Execution time for update registers - ms</t>
  </si>
  <si>
    <t>[2020-08-25 09:02:33.159] [opcua_time_logger] [info] Execution time for update registers - ms</t>
  </si>
  <si>
    <t>[2020-08-25 09:02:33.210] [opcua_time_logger] [info] Execution time for update registers - ms</t>
  </si>
  <si>
    <t>[2020-08-25 09:02:33.261] [opcua_time_logger] [info] Execution time for update registers - ms</t>
  </si>
  <si>
    <t>[2020-08-25 09:02:33.311] [opcua_time_logger] [info] Execution time for update registers - ms</t>
  </si>
  <si>
    <t>[2020-08-25 09:02:33.363] [opcua_time_logger] [info] Execution time for update registers - ms</t>
  </si>
  <si>
    <t>[2020-08-25 09:02:33.416] [opcua_time_logger] [info] Execution time for update registers - ms</t>
  </si>
  <si>
    <t>[2020-08-25 09:02:33.466] [opcua_time_logger] [info] Execution time for update registers - ms</t>
  </si>
  <si>
    <t>[2020-08-25 09:02:33.517] [opcua_time_logger] [info] Execution time for update registers - ms</t>
  </si>
  <si>
    <t>[2020-08-25 09:02:33.567] [opcua_time_logger] [info] Execution time for update registers - ms</t>
  </si>
  <si>
    <t>[2020-08-25 09:02:33.622] [opcua_time_logger] [info] Execution time for update registers - ms</t>
  </si>
  <si>
    <t>[2020-08-25 09:02:33.672] [opcua_time_logger] [info] Execution time for update registers - ms</t>
  </si>
  <si>
    <t>[2020-08-25 09:02:33.720] [opcua_time_logger] [info] Execution time for update registers - ms</t>
  </si>
  <si>
    <t>[2020-08-25 09:02:33.772] [opcua_time_logger] [info] Execution time for update registers - ms</t>
  </si>
  <si>
    <t>[2020-08-25 09:02:33.823] [opcua_time_logger] [info] Execution time for update registers - ms</t>
  </si>
  <si>
    <t>[2020-08-25 09:02:33.874] [opcua_time_logger] [info] Execution time for update registers - ms</t>
  </si>
  <si>
    <t>[2020-08-25 09:02:33.925] [opcua_time_logger] [info] Execution time for update registers - ms</t>
  </si>
  <si>
    <t>[2020-08-25 09:02:33.976] [opcua_time_logger] [info] Execution time for update registers - ms</t>
  </si>
  <si>
    <t>[2020-08-25 09:02:34.025] [opcua_time_logger] [info] Execution time for update registers - ms</t>
  </si>
  <si>
    <t>[2020-08-25 09:02:34.076] [opcua_time_logger] [info] Execution time for update registers - ms</t>
  </si>
  <si>
    <t>[2020-08-25 09:02:34.129] [opcua_time_logger] [info] Execution time for update registers - ms</t>
  </si>
  <si>
    <t>[2020-08-25 09:02:34.182] [opcua_time_logger] [info] Execution time for update registers - ms</t>
  </si>
  <si>
    <t>[2020-08-25 09:02:34.233] [opcua_time_logger] [info] Execution time for update registers - ms</t>
  </si>
  <si>
    <t>[2020-08-25 09:02:34.284] [opcua_time_logger] [info] Execution time for update registers - ms</t>
  </si>
  <si>
    <t>[2020-08-25 09:02:34.335] [opcua_time_logger] [info] Execution time for update registers - ms</t>
  </si>
  <si>
    <t>[2020-08-25 09:02:34.386] [opcua_time_logger] [info] Execution time for update registers - ms</t>
  </si>
  <si>
    <t>[2020-08-25 09:02:34.436] [opcua_time_logger] [info] Execution time for update registers - ms</t>
  </si>
  <si>
    <t>[2020-08-25 09:02:34.486] [opcua_time_logger] [info] Execution time for update registers - ms</t>
  </si>
  <si>
    <t>[2020-08-25 09:02:34.538] [opcua_time_logger] [info] Execution time for update registers - ms</t>
  </si>
  <si>
    <t>[2020-08-25 09:02:34.591] [opcua_time_logger] [info] Execution time for update registers - ms</t>
  </si>
  <si>
    <t>[2020-08-25 09:02:34.641] [opcua_time_logger] [info] Execution time for update registers - ms</t>
  </si>
  <si>
    <t>[2020-08-25 09:02:34.691] [opcua_time_logger] [info] Execution time for update registers - ms</t>
  </si>
  <si>
    <t>[2020-08-25 09:02:34.745] [opcua_time_logger] [info] Execution time for update registers - ms</t>
  </si>
  <si>
    <t>[2020-08-25 09:02:34.791] [opcua_time_logger] [info] Execution time for update registers - ms</t>
  </si>
  <si>
    <t>[2020-08-25 09:02:34.843] [opcua_time_logger] [info] Execution time for update registers - ms</t>
  </si>
  <si>
    <t>[2020-08-25 09:02:34.893] [opcua_time_logger] [info] Execution time for update registers - ms</t>
  </si>
  <si>
    <t>[2020-08-25 09:02:34.943] [opcua_time_logger] [info] Execution time for update registers - ms</t>
  </si>
  <si>
    <t>[2020-08-25 09:02:34.993] [opcua_time_logger] [info] Execution time for update registers - ms</t>
  </si>
  <si>
    <t>[2020-08-25 09:02:35.045] [opcua_time_logger] [info] Execution time for update registers - ms</t>
  </si>
  <si>
    <t>[2020-08-25 09:02:35.095] [opcua_time_logger] [info] Execution time for update registers - ms</t>
  </si>
  <si>
    <t>[2020-08-25 09:02:35.145] [opcua_time_logger] [info] Execution time for update registers - ms</t>
  </si>
  <si>
    <t>[2020-08-25 09:02:35.193] [opcua_time_logger] [info] Execution time for update registers - ms</t>
  </si>
  <si>
    <t>[2020-08-25 09:02:35.245] [opcua_time_logger] [info] Execution time for update registers - ms</t>
  </si>
  <si>
    <t>[2020-08-25 09:02:35.295] [opcua_time_logger] [info] Execution time for update registers - ms</t>
  </si>
  <si>
    <t>[2020-08-25 09:02:35.347] [opcua_time_logger] [info] Execution time for update registers - ms</t>
  </si>
  <si>
    <t>[2020-08-25 09:02:35.400] [opcua_time_logger] [info] Execution time for update registers - ms</t>
  </si>
  <si>
    <t>[2020-08-25 09:02:35.451] [opcua_time_logger] [info] Execution time for update registers - ms</t>
  </si>
  <si>
    <t>[2020-08-25 09:02:35.506] [opcua_time_logger] [info] Execution time for update registers - ms</t>
  </si>
  <si>
    <t>[2020-08-25 09:02:35.550] [opcua_time_logger] [info] Execution time for update registers - ms</t>
  </si>
  <si>
    <t>[2020-08-25 09:02:35.602] [opcua_time_logger] [info] Execution time for update registers - ms</t>
  </si>
  <si>
    <t>[2020-08-25 09:02:35.653] [opcua_time_logger] [info] Execution time for update registers - ms</t>
  </si>
  <si>
    <t>[2020-08-25 09:02:35.703] [opcua_time_logger] [info] Execution time for update registers - ms</t>
  </si>
  <si>
    <t>[2020-08-25 09:02:35.755] [opcua_time_logger] [info] Execution time for update registers - ms</t>
  </si>
  <si>
    <t>[2020-08-25 09:02:35.805] [opcua_time_logger] [info] Execution time for update registers - ms</t>
  </si>
  <si>
    <t>[2020-08-25 09:02:35.856] [opcua_time_logger] [info] Execution time for update registers - ms</t>
  </si>
  <si>
    <t>[2020-08-25 09:02:35.908] [opcua_time_logger] [info] Execution time for update registers - ms</t>
  </si>
  <si>
    <t>[2020-08-25 09:02:35.957] [opcua_time_logger] [info] Execution time for update registers - ms</t>
  </si>
  <si>
    <t>[2020-08-25 09:02:36.007] [opcua_time_logger] [info] Execution time for update registers - ms</t>
  </si>
  <si>
    <t>[2020-08-25 09:02:36.058] [opcua_time_logger] [info] Execution time for update registers - ms</t>
  </si>
  <si>
    <t>[2020-08-25 09:02:36.115] [opcua_time_logger] [info] Execution time for update registers - ms</t>
  </si>
  <si>
    <t>[2020-08-25 09:02:36.157] [opcua_time_logger] [info] Execution time for update registers - ms</t>
  </si>
  <si>
    <t>[2020-08-25 09:02:36.212] [opcua_time_logger] [info] Execution time for update registers - ms</t>
  </si>
  <si>
    <t>[2020-08-25 09:02:36.262] [opcua_time_logger] [info] Execution time for update registers - ms</t>
  </si>
  <si>
    <t>[2020-08-25 09:02:36.312] [opcua_time_logger] [info] Execution time for update registers - ms</t>
  </si>
  <si>
    <t>[2020-08-25 09:02:36.362] [opcua_time_logger] [info] Execution time for update registers - ms</t>
  </si>
  <si>
    <t>[2020-08-25 09:02:36.412] [opcua_time_logger] [info] Execution time for update registers - ms</t>
  </si>
  <si>
    <t>[2020-08-25 09:02:36.464] [opcua_time_logger] [info] Execution time for update registers - ms</t>
  </si>
  <si>
    <t>[2020-08-25 09:02:36.513] [opcua_time_logger] [info] Execution time for update registers - ms</t>
  </si>
  <si>
    <t>[2020-08-25 09:02:36.565] [opcua_time_logger] [info] Execution time for update registers - ms</t>
  </si>
  <si>
    <t>[2020-08-25 09:02:36.615] [opcua_time_logger] [info] Execution time for update registers - ms</t>
  </si>
  <si>
    <t>[2020-08-25 09:02:36.664] [opcua_time_logger] [info] Execution time for update registers - ms</t>
  </si>
  <si>
    <t>[2020-08-25 09:02:36.716] [opcua_time_logger] [info] Execution time for update registers - ms</t>
  </si>
  <si>
    <t>[2020-08-25 09:02:36.769] [opcua_time_logger] [info] Execution time for update registers - ms</t>
  </si>
  <si>
    <t>[2020-08-25 09:02:36.819] [opcua_time_logger] [info] Execution time for update registers - ms</t>
  </si>
  <si>
    <t>[2020-08-25 09:02:36.870] [opcua_time_logger] [info] Execution time for update registers - ms</t>
  </si>
  <si>
    <t>[2020-08-25 09:02:36.919] [opcua_time_logger] [info] Execution time for update registers - ms</t>
  </si>
  <si>
    <t>[2020-08-25 09:02:36.980] [opcua_time_logger] [info] Execution time for update registers - ms</t>
  </si>
  <si>
    <t>[2020-08-25 09:02:37.037] [opcua_time_logger] [info] Execution time for update registers - ms</t>
  </si>
  <si>
    <t>[2020-08-25 09:02:37.081] [opcua_time_logger] [info] Execution time for update registers - ms</t>
  </si>
  <si>
    <t>[2020-08-25 09:02:37.131] [opcua_time_logger] [info] Execution time for update registers - ms</t>
  </si>
  <si>
    <t>[2020-08-25 09:02:37.182] [opcua_time_logger] [info] Execution time for update registers - ms</t>
  </si>
  <si>
    <t>[2020-08-25 09:02:37.234] [opcua_time_logger] [info] Execution time for update registers - ms</t>
  </si>
  <si>
    <t>[2020-08-25 09:02:37.290] [opcua_time_logger] [info] Execution time for update registers - ms</t>
  </si>
  <si>
    <t>[2020-08-25 09:02:37.335] [opcua_time_logger] [info] Execution time for update registers - ms</t>
  </si>
  <si>
    <t>[2020-08-25 09:02:37.386] [opcua_time_logger] [info] Execution time for update registers - ms</t>
  </si>
  <si>
    <t>[2020-08-25 09:02:37.436] [opcua_time_logger] [info] Execution time for update registers - ms</t>
  </si>
  <si>
    <t>[2020-08-25 09:02:37.487] [opcua_time_logger] [info] Execution time for update registers - ms</t>
  </si>
  <si>
    <t>[2020-08-25 09:02:37.538] [opcua_time_logger] [info] Execution time for update registers - ms</t>
  </si>
  <si>
    <t>[2020-08-25 09:02:37.589] [opcua_time_logger] [info] Execution time for update registers - ms</t>
  </si>
  <si>
    <t>[2020-08-25 09:02:37.637] [opcua_time_logger] [info] Execution time for update registers - ms</t>
  </si>
  <si>
    <t>[2020-08-25 09:02:37.688] [opcua_time_logger] [info] Execution time for update registers - ms</t>
  </si>
  <si>
    <t>[2020-08-25 09:02:37.739] [opcua_time_logger] [info] Execution time for update registers - ms</t>
  </si>
  <si>
    <t>[2020-08-25 09:02:37.789] [opcua_time_logger] [info] Execution time for update registers - ms</t>
  </si>
  <si>
    <t>[2020-08-25 09:02:37.839] [opcua_time_logger] [info] Execution time for update registers - ms</t>
  </si>
  <si>
    <t>[2020-08-25 09:02:37.890] [opcua_time_logger] [info] Execution time for update registers - ms</t>
  </si>
  <si>
    <t>[2020-08-25 09:02:37.940] [opcua_time_logger] [info] Execution time for update registers - ms</t>
  </si>
  <si>
    <t>[2020-08-25 09:02:37.990] [opcua_time_logger] [info] Execution time for update registers - ms</t>
  </si>
  <si>
    <t>[2020-08-25 09:02:38.039] [opcua_time_logger] [info] Execution time for update registers - ms</t>
  </si>
  <si>
    <t>[2020-08-25 09:02:38.090] [opcua_time_logger] [info] Execution time for update registers - ms</t>
  </si>
  <si>
    <t>[2020-08-25 09:02:38.139] [opcua_time_logger] [info] Execution time for update registers - ms</t>
  </si>
  <si>
    <t>[2020-08-25 09:02:38.188] [opcua_time_logger] [info] Execution time for update registers - ms</t>
  </si>
  <si>
    <t>[2020-08-25 09:02:38.239] [opcua_time_logger] [info] Execution time for update registers - ms</t>
  </si>
  <si>
    <t>[2020-08-25 09:02:38.287] [opcua_time_logger] [info] Execution time for update registers - ms</t>
  </si>
  <si>
    <t>[2020-08-25 09:02:38.341] [opcua_time_logger] [info] Execution time for update registers - ms</t>
  </si>
  <si>
    <t>[2020-08-25 09:02:38.387] [opcua_time_logger] [info] Execution time for update registers - ms</t>
  </si>
  <si>
    <t>[2020-08-25 09:02:38.440] [opcua_time_logger] [info] Execution time for update registers - ms</t>
  </si>
  <si>
    <t>[2020-08-25 09:02:38.489] [opcua_time_logger] [info] Execution time for update registers - ms</t>
  </si>
  <si>
    <t>[2020-08-25 09:02:38.539] [opcua_time_logger] [info] Execution time for update registers - ms</t>
  </si>
  <si>
    <t>[2020-08-25 09:02:38.590] [opcua_time_logger] [info] Execution time for update registers - ms</t>
  </si>
  <si>
    <t>[2020-08-25 09:02:38.641] [opcua_time_logger] [info] Execution time for update registers - ms</t>
  </si>
  <si>
    <t>[2020-08-25 09:02:38.689] [opcua_time_logger] [info] Execution time for update registers - ms</t>
  </si>
  <si>
    <t>[2020-08-25 09:02:38.738] [opcua_time_logger] [info] Execution time for update registers - ms</t>
  </si>
  <si>
    <t>[2020-08-25 09:02:38.789] [opcua_time_logger] [info] Execution time for update registers - ms</t>
  </si>
  <si>
    <t>[2020-08-25 09:02:38.839] [opcua_time_logger] [info] Execution time for update registers - ms</t>
  </si>
  <si>
    <t>[2020-08-25 09:02:38.887] [opcua_time_logger] [info] Execution time for update registers - ms</t>
  </si>
  <si>
    <t>[2020-08-25 09:02:38.940] [opcua_time_logger] [info] Execution time for update registers - ms</t>
  </si>
  <si>
    <t>[2020-08-25 09:02:38.987] [opcua_time_logger] [info] Execution time for update registers - ms</t>
  </si>
  <si>
    <t>[2020-08-25 09:02:39.036] [opcua_time_logger] [info] Execution time for update registers - ms</t>
  </si>
  <si>
    <t>[2020-08-25 09:02:39.089] [opcua_time_logger] [info] Execution time for update registers - ms</t>
  </si>
  <si>
    <t>[2020-08-25 09:02:39.139] [opcua_time_logger] [info] Execution time for update registers - ms</t>
  </si>
  <si>
    <t>[2020-08-25 09:02:39.189] [opcua_time_logger] [info] Execution time for update registers - ms</t>
  </si>
  <si>
    <t>[2020-08-25 09:02:39.240] [opcua_time_logger] [info] Execution time for update registers - ms</t>
  </si>
  <si>
    <t>[2020-08-25 09:02:39.288] [opcua_time_logger] [info] Execution time for update registers - ms</t>
  </si>
  <si>
    <t>[2020-08-25 09:02:39.338] [opcua_time_logger] [info] Execution time for update registers - ms</t>
  </si>
  <si>
    <t>[2020-08-25 09:02:39.389] [opcua_time_logger] [info] Execution time for update registers - ms</t>
  </si>
  <si>
    <t>[2020-08-25 09:02:39.438] [opcua_time_logger] [info] Execution time for update registers - ms</t>
  </si>
  <si>
    <t>[2020-08-25 09:02:39.488] [opcua_time_logger] [info] Execution time for update registers - ms</t>
  </si>
  <si>
    <t>[2020-08-25 09:02:39.540] [opcua_time_logger] [info] Execution time for update registers - ms</t>
  </si>
  <si>
    <t>[2020-08-25 09:02:39.588] [opcua_time_logger] [info] Execution time for update registers - ms</t>
  </si>
  <si>
    <t>[2020-08-25 09:02:39.638] [opcua_time_logger] [info] Execution time for update registers - ms</t>
  </si>
  <si>
    <t>[2020-08-25 09:02:39.688] [opcua_time_logger] [info] Execution time for update registers - ms</t>
  </si>
  <si>
    <t>[2020-08-25 09:02:39.740] [opcua_time_logger] [info] Execution time for update registers - ms</t>
  </si>
  <si>
    <t>[2020-08-25 09:02:39.789] [opcua_time_logger] [info] Execution time for update registers - ms</t>
  </si>
  <si>
    <t>[2020-08-25 09:02:39.841] [opcua_time_logger] [info] Execution time for update registers - ms</t>
  </si>
  <si>
    <t>[2020-08-25 09:02:39.890] [opcua_time_logger] [info] Execution time for update registers - ms</t>
  </si>
  <si>
    <t>[2020-08-25 09:02:39.942] [opcua_time_logger] [info] Execution time for update registers - ms</t>
  </si>
  <si>
    <t>[2020-08-25 09:02:39.992] [opcua_time_logger] [info] Execution time for update registers - ms</t>
  </si>
  <si>
    <t>[2020-08-25 09:02:40.043] [opcua_time_logger] [info] Execution time for update registers - ms</t>
  </si>
  <si>
    <t>[2020-08-25 09:02:40.093] [opcua_time_logger] [info] Execution time for update registers - ms</t>
  </si>
  <si>
    <t>[2020-08-25 09:02:40.145] [opcua_time_logger] [info] Execution time for update registers - ms</t>
  </si>
  <si>
    <t>[2020-08-25 09:02:40.196] [opcua_time_logger] [info] Execution time for update registers - ms</t>
  </si>
  <si>
    <t>[2020-08-25 09:02:40.247] [opcua_time_logger] [info] Execution time for update registers - ms</t>
  </si>
  <si>
    <t>[2020-08-25 09:02:40.295] [opcua_time_logger] [info] Execution time for update registers - ms</t>
  </si>
  <si>
    <t>[2020-08-25 09:02:40.347] [opcua_time_logger] [info] Execution time for update registers - ms</t>
  </si>
  <si>
    <t>[2020-08-25 09:02:40.397] [opcua_time_logger] [info] Execution time for update registers - ms</t>
  </si>
  <si>
    <t>[2020-08-25 09:02:40.449] [opcua_time_logger] [info] Execution time for update registers - ms</t>
  </si>
  <si>
    <t>[2020-08-25 09:02:40.498] [opcua_time_logger] [info] Execution time for update registers - ms</t>
  </si>
  <si>
    <t>[2020-08-25 09:02:40.550] [opcua_time_logger] [info] Execution time for update registers - ms</t>
  </si>
  <si>
    <t>[2020-08-25 09:02:40.601] [opcua_time_logger] [info] Execution time for update registers - ms</t>
  </si>
  <si>
    <t>[2020-08-25 09:02:40.652] [opcua_time_logger] [info] Execution time for update registers - ms</t>
  </si>
  <si>
    <t>[2020-08-25 09:02:40.702] [opcua_time_logger] [info] Execution time for update registers - ms</t>
  </si>
  <si>
    <t>[2020-08-25 09:02:40.752] [opcua_time_logger] [info] Execution time for update registers - ms</t>
  </si>
  <si>
    <t>[2020-08-25 09:02:40.801] [opcua_time_logger] [info] Execution time for update registers - ms</t>
  </si>
  <si>
    <t>[2020-08-25 09:02:40.853] [opcua_time_logger] [info] Execution time for update registers - ms</t>
  </si>
  <si>
    <t>[2020-08-25 09:02:40.902] [opcua_time_logger] [info] Execution time for update registers - ms</t>
  </si>
  <si>
    <t>[2020-08-25 09:02:40.953] [opcua_time_logger] [info] Execution time for update registers - ms</t>
  </si>
  <si>
    <t>[2020-08-25 09:02:41.004] [opcua_time_logger] [info] Execution time for update registers - ms</t>
  </si>
  <si>
    <t>[2020-08-25 09:02:41.055] [opcua_time_logger] [info] Execution time for update registers - ms</t>
  </si>
  <si>
    <t>[2020-08-25 09:02:41.105] [opcua_time_logger] [info] Execution time for update registers - ms</t>
  </si>
  <si>
    <t>[2020-08-25 09:02:41.157] [opcua_time_logger] [info] Execution time for update registers - ms</t>
  </si>
  <si>
    <t>[2020-08-25 09:02:41.207] [opcua_time_logger] [info] Execution time for update registers - ms</t>
  </si>
  <si>
    <t>[2020-08-25 09:02:41.258] [opcua_time_logger] [info] Execution time for update registers - ms</t>
  </si>
  <si>
    <t>[2020-08-25 09:02:41.309] [opcua_time_logger] [info] Execution time for update registers - ms</t>
  </si>
  <si>
    <t>[2020-08-25 09:02:41.362] [opcua_time_logger] [info] Execution time for update registers - ms</t>
  </si>
  <si>
    <t>[2020-08-25 09:02:41.411] [opcua_time_logger] [info] Execution time for update registers - ms</t>
  </si>
  <si>
    <t>[2020-08-25 09:02:41.462] [opcua_time_logger] [info] Execution time for update registers - ms</t>
  </si>
  <si>
    <t>[2020-08-25 09:02:41.512] [opcua_time_logger] [info] Execution time for update registers - ms</t>
  </si>
  <si>
    <t>[2020-08-25 09:02:41.563] [opcua_time_logger] [info] Execution time for update registers - ms</t>
  </si>
  <si>
    <t>[2020-08-25 09:02:41.614] [opcua_time_logger] [info] Execution time for update registers - ms</t>
  </si>
  <si>
    <t>[2020-08-25 09:02:41.665] [opcua_time_logger] [info] Execution time for update registers - ms</t>
  </si>
  <si>
    <t>[2020-08-25 09:02:41.713] [opcua_time_logger] [info] Execution time for update registers - ms</t>
  </si>
  <si>
    <t>[2020-08-25 09:02:41.764] [opcua_time_logger] [info] Execution time for update registers - ms</t>
  </si>
  <si>
    <t>[2020-08-25 09:02:41.814] [opcua_time_logger] [info] Execution time for update registers - ms</t>
  </si>
  <si>
    <t>[2020-08-25 09:02:41.867] [opcua_time_logger] [info] Execution time for update registers - ms</t>
  </si>
  <si>
    <t>[2020-08-25 09:02:41.916] [opcua_time_logger] [info] Execution time for update registers - ms</t>
  </si>
  <si>
    <t>[2020-08-25 09:02:41.968] [opcua_time_logger] [info] Execution time for update registers - ms</t>
  </si>
  <si>
    <t>[2020-08-25 09:02:42.018] [opcua_time_logger] [info] Execution time for update registers - ms</t>
  </si>
  <si>
    <t>[2020-08-25 09:02:42.071] [opcua_time_logger] [info] Execution time for update registers - ms</t>
  </si>
  <si>
    <t>[2020-08-25 09:02:42.120] [opcua_time_logger] [info] Execution time for update registers - ms</t>
  </si>
  <si>
    <t>[2020-08-25 09:02:42.170] [opcua_time_logger] [info] Execution time for update registers - ms</t>
  </si>
  <si>
    <t>[2020-08-25 09:02:42.219] [opcua_time_logger] [info] Execution time for update registers - ms</t>
  </si>
  <si>
    <t>[2020-08-25 09:02:42.271] [opcua_time_logger] [info] Execution time for update registers - ms</t>
  </si>
  <si>
    <t>[2020-08-25 09:02:42.321] [opcua_time_logger] [info] Execution time for update registers - ms</t>
  </si>
  <si>
    <t>[2020-08-25 09:02:42.373] [opcua_time_logger] [info] Execution time for update registers - ms</t>
  </si>
  <si>
    <t>[2020-08-25 09:02:42.422] [opcua_time_logger] [info] Execution time for update registers - ms</t>
  </si>
  <si>
    <t>[2020-08-25 09:02:42.474] [opcua_time_logger] [info] Execution time for update registers - ms</t>
  </si>
  <si>
    <t>[2020-08-25 09:02:42.525] [opcua_time_logger] [info] Execution time for update registers - ms</t>
  </si>
  <si>
    <t>[2020-08-25 09:02:42.575] [opcua_time_logger] [info] Execution time for update registers - ms</t>
  </si>
  <si>
    <t>[2020-08-25 09:02:42.626] [opcua_time_logger] [info] Execution time for update registers - ms</t>
  </si>
  <si>
    <t>[2020-08-25 09:02:42.678] [opcua_time_logger] [info] Execution time for update registers - ms</t>
  </si>
  <si>
    <t>[2020-08-25 09:02:42.728] [opcua_time_logger] [info] Execution time for update registers - ms</t>
  </si>
  <si>
    <t>[2020-08-25 09:02:42.781] [opcua_time_logger] [info] Execution time for update registers - ms</t>
  </si>
  <si>
    <t>[2020-08-25 09:02:42.832] [opcua_time_logger] [info] Execution time for update registers - ms</t>
  </si>
  <si>
    <t>[2020-08-25 09:02:42.881] [opcua_time_logger] [info] Execution time for update registers - ms</t>
  </si>
  <si>
    <t>[2020-08-25 09:02:42.932] [opcua_time_logger] [info] Execution time for update registers - ms</t>
  </si>
  <si>
    <t>[2020-08-25 09:02:42.981] [opcua_time_logger] [info] Execution time for update registers - ms</t>
  </si>
  <si>
    <t>[2020-08-25 09:02:43.033] [opcua_time_logger] [info] Execution time for update registers - ms</t>
  </si>
  <si>
    <t>[2020-08-25 09:02:43.084] [opcua_time_logger] [info] Execution time for update registers - ms</t>
  </si>
  <si>
    <t>[2020-08-25 09:02:43.133] [opcua_time_logger] [info] Execution time for update registers - ms</t>
  </si>
  <si>
    <t>[2020-08-25 09:02:43.185] [opcua_time_logger] [info] Execution time for update registers - ms</t>
  </si>
  <si>
    <t>[2020-08-25 09:02:43.234] [opcua_time_logger] [info] Execution time for update registers - ms</t>
  </si>
  <si>
    <t>[2020-08-25 09:02:43.284] [opcua_time_logger] [info] Execution time for update registers - ms</t>
  </si>
  <si>
    <t>[2020-08-25 09:02:43.335] [opcua_time_logger] [info] Execution time for update registers - ms</t>
  </si>
  <si>
    <t>[2020-08-25 09:02:43.386] [opcua_time_logger] [info] Execution time for update registers - ms</t>
  </si>
  <si>
    <t>[2020-08-25 09:02:43.435] [opcua_time_logger] [info] Execution time for update registers - ms</t>
  </si>
  <si>
    <t>[2020-08-25 09:02:43.488] [opcua_time_logger] [info] Execution time for update registers - ms</t>
  </si>
  <si>
    <t>[2020-08-25 09:02:43.539] [opcua_time_logger] [info] Execution time for update registers - ms</t>
  </si>
  <si>
    <t>[2020-08-25 09:02:43.588] [opcua_time_logger] [info] Execution time for update registers - ms</t>
  </si>
  <si>
    <t>[2020-08-25 09:02:43.639] [opcua_time_logger] [info] Execution time for update registers - ms</t>
  </si>
  <si>
    <t>[2020-08-25 09:02:43.688] [opcua_time_logger] [info] Execution time for update registers - ms</t>
  </si>
  <si>
    <t>[2020-08-25 09:02:43.737] [opcua_time_logger] [info] Execution time for update registers - ms</t>
  </si>
  <si>
    <t>[2020-08-25 09:02:43.788] [opcua_time_logger] [info] Execution time for update registers - ms</t>
  </si>
  <si>
    <t>[2020-08-25 09:02:43.838] [opcua_time_logger] [info] Execution time for update registers - ms</t>
  </si>
  <si>
    <t>[2020-08-25 09:02:43.889] [opcua_time_logger] [info] Execution time for update registers - ms</t>
  </si>
  <si>
    <t>[2020-08-25 09:02:43.939] [opcua_time_logger] [info] Execution time for update registers - ms</t>
  </si>
  <si>
    <t>[2020-08-25 09:02:43.989] [opcua_time_logger] [info] Execution time for update registers - ms</t>
  </si>
  <si>
    <t>[2020-08-25 09:02:44.038] [opcua_time_logger] [info] Execution time for update registers - ms</t>
  </si>
  <si>
    <t>[2020-08-25 09:02:44.089] [opcua_time_logger] [info] Execution time for update registers - ms</t>
  </si>
  <si>
    <t>[2020-08-25 09:02:44.144] [opcua_time_logger] [info] Execution time for update registers - ms</t>
  </si>
  <si>
    <t>[2020-08-25 09:02:44.190] [opcua_time_logger] [info] Execution time for update registers - ms</t>
  </si>
  <si>
    <t>[2020-08-25 09:02:44.243] [opcua_time_logger] [info] Execution time for update registers - ms</t>
  </si>
  <si>
    <t>[2020-08-25 09:02:44.291] [opcua_time_logger] [info] Execution time for update registers - ms</t>
  </si>
  <si>
    <t>[2020-08-25 09:02:44.341] [opcua_time_logger] [info] Execution time for update registers - ms</t>
  </si>
  <si>
    <t>[2020-08-25 09:02:44.388] [opcua_time_logger] [info] Execution time for update registers - ms</t>
  </si>
  <si>
    <t>[2020-08-25 09:02:44.439] [opcua_time_logger] [info] Execution time for update registers - ms</t>
  </si>
  <si>
    <t>[2020-08-25 09:02:44.488] [opcua_time_logger] [info] Execution time for update registers - ms</t>
  </si>
  <si>
    <t>[2020-08-25 09:02:44.539] [opcua_time_logger] [info] Execution time for update registers - ms</t>
  </si>
  <si>
    <t>[2020-08-25 09:02:44.589] [opcua_time_logger] [info] Execution time for update registers - ms</t>
  </si>
  <si>
    <t>[2020-08-25 09:02:44.638] [opcua_time_logger] [info] Execution time for update registers - ms</t>
  </si>
  <si>
    <t>[2020-08-25 09:02:44.689] [opcua_time_logger] [info] Execution time for update registers - ms</t>
  </si>
  <si>
    <t>[2020-08-25 09:02:44.738] [opcua_time_logger] [info] Execution time for update registers - ms</t>
  </si>
  <si>
    <t>[2020-08-25 09:02:44.790] [opcua_time_logger] [info] Execution time for update registers - ms</t>
  </si>
  <si>
    <t>[2020-08-25 09:02:44.839] [opcua_time_logger] [info] Execution time for update registers - ms</t>
  </si>
  <si>
    <t>[2020-08-25 09:02:44.889] [opcua_time_logger] [info] Execution time for update registers - ms</t>
  </si>
  <si>
    <t>[2020-08-25 09:02:44.939] [opcua_time_logger] [info] Execution time for update registers - ms</t>
  </si>
  <si>
    <t>[2020-08-25 09:02:44.989] [opcua_time_logger] [info] Execution time for update registers - ms</t>
  </si>
  <si>
    <t>[2020-08-25 09:02:45.039] [opcua_time_logger] [info] Execution time for update registers - ms</t>
  </si>
  <si>
    <t>[2020-08-25 09:02:45.091] [opcua_time_logger] [info] Execution time for update registers - ms</t>
  </si>
  <si>
    <t>[2020-08-25 09:02:45.139] [opcua_time_logger] [info] Execution time for update registers - ms</t>
  </si>
  <si>
    <t>[2020-08-25 09:02:45.189] [opcua_time_logger] [info] Execution time for update registers - ms</t>
  </si>
  <si>
    <t>[2020-08-25 09:02:45.237] [opcua_time_logger] [info] Execution time for update registers - ms</t>
  </si>
  <si>
    <t>[2020-08-25 09:02:45.288] [opcua_time_logger] [info] Execution time for update registers - ms</t>
  </si>
  <si>
    <t>[2020-08-25 09:02:45.339] [opcua_time_logger] [info] Execution time for update registers - ms</t>
  </si>
  <si>
    <t>[2020-08-25 09:02:45.389] [opcua_time_logger] [info] Execution time for update registers - ms</t>
  </si>
  <si>
    <t>[2020-08-25 09:02:45.440] [opcua_time_logger] [info] Execution time for update registers - ms</t>
  </si>
  <si>
    <t>[2020-08-25 09:02:45.489] [opcua_time_logger] [info] Execution time for update registers - ms</t>
  </si>
  <si>
    <t>[2020-08-25 09:02:45.537] [opcua_time_logger] [info] Execution time for update registers - ms</t>
  </si>
  <si>
    <t>[2020-08-25 09:02:45.586] [opcua_time_logger] [info] Execution time for update registers - ms</t>
  </si>
  <si>
    <t>[2020-08-25 09:02:45.639] [opcua_time_logger] [info] Execution time for update registers - ms</t>
  </si>
  <si>
    <t>[2020-08-25 09:02:45.690] [opcua_time_logger] [info] Execution time for update registers - ms</t>
  </si>
  <si>
    <t>[2020-08-25 09:02:45.738] [opcua_time_logger] [info] Execution time for update registers - ms</t>
  </si>
  <si>
    <t>[2020-08-25 09:02:45.790] [opcua_time_logger] [info] Execution time for update registers - ms</t>
  </si>
  <si>
    <t>[2020-08-25 09:02:45.839] [opcua_time_logger] [info] Execution time for update registers - ms</t>
  </si>
  <si>
    <t>[2020-08-25 09:02:45.887] [opcua_time_logger] [info] Execution time for update registers - ms</t>
  </si>
  <si>
    <t>[2020-08-25 09:02:45.939] [opcua_time_logger] [info] Execution time for update registers - ms</t>
  </si>
  <si>
    <t>[2020-08-25 09:02:45.987] [opcua_time_logger] [info] Execution time for update registers - ms</t>
  </si>
  <si>
    <t>[2020-08-25 09:02:46.039] [opcua_time_logger] [info] Execution time for update registers - ms</t>
  </si>
  <si>
    <t>[2020-08-25 09:02:46.086] [opcua_time_logger] [info] Execution time for update registers - ms</t>
  </si>
  <si>
    <t>[2020-08-25 09:02:46.138] [opcua_time_logger] [info] Execution time for update registers - ms</t>
  </si>
  <si>
    <t>[2020-08-25 09:02:46.187] [opcua_time_logger] [info] Execution time for update registers - ms</t>
  </si>
  <si>
    <t>[2020-08-25 09:02:46.239] [opcua_time_logger] [info] Execution time for update registers - ms</t>
  </si>
  <si>
    <t>[2020-08-25 09:02:46.288] [opcua_time_logger] [info] Execution time for update registers - ms</t>
  </si>
  <si>
    <t>[2020-08-25 09:02:46.341] [opcua_time_logger] [info] Execution time for update registers - ms</t>
  </si>
  <si>
    <t>[2020-08-25 09:02:46.391] [opcua_time_logger] [info] Execution time for update registers - ms</t>
  </si>
  <si>
    <t>[2020-08-25 09:02:46.445] [opcua_time_logger] [info] Execution time for update registers - ms</t>
  </si>
  <si>
    <t>[2020-08-25 09:02:46.494] [opcua_time_logger] [info] Execution time for update registers - ms</t>
  </si>
  <si>
    <t>[2020-08-25 09:02:46.547] [opcua_time_logger] [info] Execution time for update registers - ms</t>
  </si>
  <si>
    <t>[2020-08-25 09:02:46.597] [opcua_time_logger] [info] Execution time for update registers - ms</t>
  </si>
  <si>
    <t>[2020-08-25 09:02:46.648] [opcua_time_logger] [info] Execution time for update registers - ms</t>
  </si>
  <si>
    <t>[2020-08-25 09:02:46.697] [opcua_time_logger] [info] Execution time for update registers - ms</t>
  </si>
  <si>
    <t>[2020-08-25 09:02:46.749] [opcua_time_logger] [info] Execution time for update registers - ms</t>
  </si>
  <si>
    <t>[2020-08-25 09:02:46.799] [opcua_time_logger] [info] Execution time for update registers - ms</t>
  </si>
  <si>
    <t>[2020-08-25 09:02:46.851] [opcua_time_logger] [info] Execution time for update registers - ms</t>
  </si>
  <si>
    <t>[2020-08-25 09:02:46.901] [opcua_time_logger] [info] Execution time for update registers - ms</t>
  </si>
  <si>
    <t>[2020-08-25 09:02:46.952] [opcua_time_logger] [info] Execution time for update registers - ms</t>
  </si>
  <si>
    <t>[2020-08-25 09:02:47.003] [opcua_time_logger] [info] Execution time for update registers - ms</t>
  </si>
  <si>
    <t>[2020-08-25 09:02:47.055] [opcua_time_logger] [info] Execution time for update registers - ms</t>
  </si>
  <si>
    <t>[2020-08-25 09:02:47.104] [opcua_time_logger] [info] Execution time for update registers - ms</t>
  </si>
  <si>
    <t>[2020-08-25 09:02:47.155] [opcua_time_logger] [info] Execution time for update registers - ms</t>
  </si>
  <si>
    <t>[2020-08-25 09:02:47.206] [opcua_time_logger] [info] Execution time for update registers - ms</t>
  </si>
  <si>
    <t>[2020-08-25 09:02:47.257] [opcua_time_logger] [info] Execution time for update registers - ms</t>
  </si>
  <si>
    <t>[2020-08-25 09:02:47.308] [opcua_time_logger] [info] Execution time for update registers - ms</t>
  </si>
  <si>
    <t>[2020-08-25 09:02:47.359] [opcua_time_logger] [info] Execution time for update registers - ms</t>
  </si>
  <si>
    <t>[2020-08-25 09:02:47.411] [opcua_time_logger] [info] Execution time for update registers - ms</t>
  </si>
  <si>
    <t>[2020-08-25 09:02:47.461] [opcua_time_logger] [info] Execution time for update registers - ms</t>
  </si>
  <si>
    <t>[2020-08-25 09:02:47.510] [opcua_time_logger] [info] Execution time for update registers - ms</t>
  </si>
  <si>
    <t>[2020-08-25 09:02:47.561] [opcua_time_logger] [info] Execution time for update registers - ms</t>
  </si>
  <si>
    <t>[2020-08-25 09:02:47.612] [opcua_time_logger] [info] Execution time for update registers - ms</t>
  </si>
  <si>
    <t>[2020-08-25 09:02:47.662] [opcua_time_logger] [info] Execution time for update registers - ms</t>
  </si>
  <si>
    <t>[2020-08-25 09:02:47.712] [opcua_time_logger] [info] Execution time for update registers - ms</t>
  </si>
  <si>
    <t>[2020-08-25 09:02:47.764] [opcua_time_logger] [info] Execution time for update registers - ms</t>
  </si>
  <si>
    <t>[2020-08-25 09:02:47.814] [opcua_time_logger] [info] Execution time for update registers - ms</t>
  </si>
  <si>
    <t>[2020-08-25 09:02:47.866] [opcua_time_logger] [info] Execution time for update registers - ms</t>
  </si>
  <si>
    <t>[2020-08-25 09:02:47.915] [opcua_time_logger] [info] Execution time for update registers - ms</t>
  </si>
  <si>
    <t>[2020-08-25 09:02:47.966] [opcua_time_logger] [info] Execution time for update registers - ms</t>
  </si>
  <si>
    <t>[2020-08-25 09:02:48.016] [opcua_time_logger] [info] Execution time for update registers - ms</t>
  </si>
  <si>
    <t>[2020-08-25 09:02:48.068] [opcua_time_logger] [info] Execution time for update registers - ms</t>
  </si>
  <si>
    <t>[2020-08-25 09:02:48.118] [opcua_time_logger] [info] Execution time for update registers - ms</t>
  </si>
  <si>
    <t>[2020-08-25 09:02:48.169] [opcua_time_logger] [info] Execution time for update registers - ms</t>
  </si>
  <si>
    <t>[2020-08-25 09:02:48.219] [opcua_time_logger] [info] Execution time for update registers - ms</t>
  </si>
  <si>
    <t>[2020-08-25 09:02:48.270] [opcua_time_logger] [info] Execution time for update registers - ms</t>
  </si>
  <si>
    <t>[2020-08-25 09:02:48.321] [opcua_time_logger] [info] Execution time for update registers - ms</t>
  </si>
  <si>
    <t>[2020-08-25 09:02:48.371] [opcua_time_logger] [info] Execution time for update registers - ms</t>
  </si>
  <si>
    <t>[2020-08-25 09:02:48.420] [opcua_time_logger] [info] Execution time for update registers - ms</t>
  </si>
  <si>
    <t>[2020-08-25 09:02:48.472] [opcua_time_logger] [info] Execution time for update registers - ms</t>
  </si>
  <si>
    <t>[2020-08-25 09:02:48.522] [opcua_time_logger] [info] Execution time for update registers - ms</t>
  </si>
  <si>
    <t>[2020-08-25 09:02:48.575] [opcua_time_logger] [info] Execution time for update registers - ms</t>
  </si>
  <si>
    <t>[2020-08-25 09:02:48.625] [opcua_time_logger] [info] Execution time for update registers - ms</t>
  </si>
  <si>
    <t>[2020-08-25 09:02:48.677] [opcua_time_logger] [info] Execution time for update registers - ms</t>
  </si>
  <si>
    <t>[2020-08-25 09:02:48.728] [opcua_time_logger] [info] Execution time for update registers - ms</t>
  </si>
  <si>
    <t>[2020-08-25 09:02:48.778] [opcua_time_logger] [info] Execution time for update registers - ms</t>
  </si>
  <si>
    <t>[2020-08-25 09:02:48.829] [opcua_time_logger] [info] Execution time for update registers - ms</t>
  </si>
  <si>
    <t>[2020-08-25 09:02:48.880] [opcua_time_logger] [info] Execution time for update registers - ms</t>
  </si>
  <si>
    <t>[2020-08-25 09:02:48.930] [opcua_time_logger] [info] Execution time for update registers - ms</t>
  </si>
  <si>
    <t>[2020-08-25 09:02:48.981] [opcua_time_logger] [info] Execution time for update registers - ms</t>
  </si>
  <si>
    <t>[2020-08-25 09:02:49.032] [opcua_time_logger] [info] Execution time for update registers - ms</t>
  </si>
  <si>
    <t>[2020-08-25 09:02:49.082] [opcua_time_logger] [info] Execution time for update registers - ms</t>
  </si>
  <si>
    <t>[2020-08-25 09:02:49.133] [opcua_time_logger] [info] Execution time for update registers - ms</t>
  </si>
  <si>
    <t>[2020-08-25 09:02:49.186] [opcua_time_logger] [info] Execution time for update registers - ms</t>
  </si>
  <si>
    <t>[2020-08-25 09:02:49.235] [opcua_time_logger] [info] Execution time for update registers - ms</t>
  </si>
  <si>
    <t>[2020-08-25 09:02:49.284] [opcua_time_logger] [info] Execution time for update registers - ms</t>
  </si>
  <si>
    <t>[2020-08-25 09:02:49.336] [opcua_time_logger] [info] Execution time for update registers - ms</t>
  </si>
  <si>
    <t>[2020-08-25 09:02:49.387] [opcua_time_logger] [info] Execution time for update registers - ms</t>
  </si>
  <si>
    <t>[2020-08-25 09:02:49.438] [opcua_time_logger] [info] Execution time for update registers - ms</t>
  </si>
  <si>
    <t>[2020-08-25 09:02:49.489] [opcua_time_logger] [info] Execution time for update registers - ms</t>
  </si>
  <si>
    <t>[2020-08-25 09:02:49.535] [opcua_time_logger] [info] Execution time for update registers - ms</t>
  </si>
  <si>
    <t>[2020-08-25 09:02:49.588] [opcua_time_logger] [info] Execution time for update registers - ms</t>
  </si>
  <si>
    <t>[2020-08-25 09:02:49.637] [opcua_time_logger] [info] Execution time for update registers - ms</t>
  </si>
  <si>
    <t>[2020-08-25 09:02:49.686] [opcua_time_logger] [info] Execution time for update registers - ms</t>
  </si>
  <si>
    <t>[2020-08-25 09:02:49.737] [opcua_time_logger] [info] Execution time for update registers - ms</t>
  </si>
  <si>
    <t>[2020-08-25 09:02:49.790] [opcua_time_logger] [info] Execution time for update registers - ms</t>
  </si>
  <si>
    <t>[2020-08-25 09:02:49.838] [opcua_time_logger] [info] Execution time for update registers - ms</t>
  </si>
  <si>
    <t>[2020-08-25 09:02:49.887] [opcua_time_logger] [info] Execution time for update registers - ms</t>
  </si>
  <si>
    <t>[2020-08-25 09:02:49.938] [opcua_time_logger] [info] Execution time for update registers - ms</t>
  </si>
  <si>
    <t>[2020-08-25 09:02:49.988] [opcua_time_logger] [info] Execution time for update registers - ms</t>
  </si>
  <si>
    <t>[2020-08-25 09:02:50.037] [opcua_time_logger] [info] Execution time for update registers - ms</t>
  </si>
  <si>
    <t>[2020-08-25 09:02:50.085] [opcua_time_logger] [info] Execution time for update registers - ms</t>
  </si>
  <si>
    <t>[2020-08-25 09:02:50.139] [opcua_time_logger] [info] Execution time for update registers - ms</t>
  </si>
  <si>
    <t>[2020-08-25 09:02:50.190] [opcua_time_logger] [info] Execution time for update registers - ms</t>
  </si>
  <si>
    <t>[2020-08-25 09:02:50.240] [opcua_time_logger] [info] Execution time for update registers - ms</t>
  </si>
  <si>
    <t>[2020-08-25 09:02:50.289] [opcua_time_logger] [info] Execution time for update registers - ms</t>
  </si>
  <si>
    <t>[2020-08-25 09:02:50.339] [opcua_time_logger] [info] Execution time for update registers - ms</t>
  </si>
  <si>
    <t>[2020-08-25 09:02:50.389] [opcua_time_logger] [info] Execution time for update registers - ms</t>
  </si>
  <si>
    <t>[2020-08-25 09:02:50.438] [opcua_time_logger] [info] Execution time for update registers - ms</t>
  </si>
  <si>
    <t>[2020-08-25 09:02:50.485] [opcua_time_logger] [info] Execution time for update registers - ms</t>
  </si>
  <si>
    <t>[2020-08-25 09:02:50.538] [opcua_time_logger] [info] Execution time for update registers - ms</t>
  </si>
  <si>
    <t>[2020-08-25 09:02:50.590] [opcua_time_logger] [info] Execution time for update registers - ms</t>
  </si>
  <si>
    <t>[2020-08-25 09:02:50.639] [opcua_time_logger] [info] Execution time for update registers - ms</t>
  </si>
  <si>
    <t>[2020-08-25 09:02:50.690] [opcua_time_logger] [info] Execution time for update registers - ms</t>
  </si>
  <si>
    <t>[2020-08-25 09:02:50.740] [opcua_time_logger] [info] Execution time for update registers - ms</t>
  </si>
  <si>
    <t>[2020-08-25 09:02:50.785] [opcua_time_logger] [info] Execution time for update registers - ms</t>
  </si>
  <si>
    <t>[2020-08-25 09:02:50.839] [opcua_time_logger] [info] Execution time for update registers - ms</t>
  </si>
  <si>
    <t>[2020-08-25 09:02:50.887] [opcua_time_logger] [info] Execution time for update registers - ms</t>
  </si>
  <si>
    <t>[2020-08-25 09:02:50.938] [opcua_time_logger] [info] Execution time for update registers - ms</t>
  </si>
  <si>
    <t>[2020-08-25 09:02:50.986] [opcua_time_logger] [info] Execution time for update registers - ms</t>
  </si>
  <si>
    <t>[2020-08-25 09:02:51.038] [opcua_time_logger] [info] Execution time for update registers - ms</t>
  </si>
  <si>
    <t>[2020-08-25 09:02:51.086] [opcua_time_logger] [info] Execution time for update registers - ms</t>
  </si>
  <si>
    <t>[2020-08-25 09:02:51.138] [opcua_time_logger] [info] Execution time for update registers - ms</t>
  </si>
  <si>
    <t>[2020-08-25 09:02:51.186] [opcua_time_logger] [info] Execution time for update registers - ms</t>
  </si>
  <si>
    <t>[2020-08-25 09:02:51.239] [opcua_time_logger] [info] Execution time for update registers - ms</t>
  </si>
  <si>
    <t>[2020-08-25 09:02:51.288] [opcua_time_logger] [info] Execution time for update registers - ms</t>
  </si>
  <si>
    <t>[2020-08-25 09:02:51.339] [opcua_time_logger] [info] Execution time for update registers - ms</t>
  </si>
  <si>
    <t>[2020-08-25 09:02:51.388] [opcua_time_logger] [info] Execution time for update registers - ms</t>
  </si>
  <si>
    <t>[2020-08-25 09:02:51.438] [opcua_time_logger] [info] Execution time for update registers - ms</t>
  </si>
  <si>
    <t>[2020-08-25 09:02:51.487] [opcua_time_logger] [info] Execution time for update registers - ms</t>
  </si>
  <si>
    <t>[2020-08-25 09:02:51.539] [opcua_time_logger] [info] Execution time for update registers - ms</t>
  </si>
  <si>
    <t>[2020-08-25 09:02:51.589] [opcua_time_logger] [info] Execution time for update registers - ms</t>
  </si>
  <si>
    <t>[2020-08-25 09:02:51.639] [opcua_time_logger] [info] Execution time for update registers - ms</t>
  </si>
  <si>
    <t>[2020-08-25 09:02:51.686] [opcua_time_logger] [info] Execution time for update registers - ms</t>
  </si>
  <si>
    <t>[2020-08-25 09:02:51.737] [opcua_time_logger] [info] Execution time for update registers - ms</t>
  </si>
  <si>
    <t>[2020-08-25 09:02:51.787] [opcua_time_logger] [info] Execution time for update registers - ms</t>
  </si>
  <si>
    <t>[2020-08-25 09:02:51.838] [opcua_time_logger] [info] Execution time for update registers - ms</t>
  </si>
  <si>
    <t>[2020-08-25 09:02:51.888] [opcua_time_logger] [info] Execution time for update registers - ms</t>
  </si>
  <si>
    <t>[2020-08-25 09:02:51.939] [opcua_time_logger] [info] Execution time for update registers - ms</t>
  </si>
  <si>
    <t>[2020-08-25 09:02:51.986] [opcua_time_logger] [info] Execution time for update registers - ms</t>
  </si>
  <si>
    <t>[2020-08-25 09:02:52.038] [opcua_time_logger] [info] Execution time for update registers - ms</t>
  </si>
  <si>
    <t>[2020-08-25 09:02:52.087] [opcua_time_logger] [info] Execution time for update registers - ms</t>
  </si>
  <si>
    <t>[2020-08-25 09:02:52.140] [opcua_time_logger] [info] Execution time for update registers - ms</t>
  </si>
  <si>
    <t>[2020-08-25 09:02:52.188] [opcua_time_logger] [info] Execution time for update registers - ms</t>
  </si>
  <si>
    <t>[2020-08-25 09:02:52.240] [opcua_time_logger] [info] Execution time for update registers - ms</t>
  </si>
  <si>
    <t>[2020-08-25 09:02:52.288] [opcua_time_logger] [info] Execution time for update registers - ms</t>
  </si>
  <si>
    <t>[2020-08-25 09:02:52.341] [opcua_time_logger] [info] Execution time for update registers - ms</t>
  </si>
  <si>
    <t>[2020-08-25 09:02:52.391] [opcua_time_logger] [info] Execution time for update registers - ms</t>
  </si>
  <si>
    <t>[2020-08-25 09:02:52.442] [opcua_time_logger] [info] Execution time for update registers - ms</t>
  </si>
  <si>
    <t>[2020-08-25 09:02:52.491] [opcua_time_logger] [info] Execution time for update registers - ms</t>
  </si>
  <si>
    <t>[2020-08-25 09:02:52.543] [opcua_time_logger] [info] Execution time for update registers - ms</t>
  </si>
  <si>
    <t>[2020-08-25 09:02:52.592] [opcua_time_logger] [info] Execution time for update registers - ms</t>
  </si>
  <si>
    <t>[2020-08-25 09:02:52.644] [opcua_time_logger] [info] Execution time for update registers - ms</t>
  </si>
  <si>
    <t>[2020-08-25 09:02:52.694] [opcua_time_logger] [info] Execution time for update registers - ms</t>
  </si>
  <si>
    <t>[2020-08-25 09:02:52.746] [opcua_time_logger] [info] Execution time for update registers - ms</t>
  </si>
  <si>
    <t>[2020-08-25 09:02:52.796] [opcua_time_logger] [info] Execution time for update registers - ms</t>
  </si>
  <si>
    <t>[2020-08-25 09:02:52.847] [opcua_time_logger] [info] Execution time for update registers - ms</t>
  </si>
  <si>
    <t>[2020-08-25 09:02:52.897] [opcua_time_logger] [info] Execution time for update registers - ms</t>
  </si>
  <si>
    <t>[2020-08-25 09:02:52.951] [opcua_time_logger] [info] Execution time for update registers - ms</t>
  </si>
  <si>
    <t>[2020-08-25 09:02:52.999] [opcua_time_logger] [info] Execution time for update registers - ms</t>
  </si>
  <si>
    <t>[2020-08-25 09:02:53.052] [opcua_time_logger] [info] Execution time for update registers - ms</t>
  </si>
  <si>
    <t>[2020-08-25 09:02:53.101] [opcua_time_logger] [info] Execution time for update registers - ms</t>
  </si>
  <si>
    <t>[2020-08-25 09:02:53.151] [opcua_time_logger] [info] Execution time for update registers - ms</t>
  </si>
  <si>
    <t>[2020-08-25 09:02:53.201] [opcua_time_logger] [info] Execution time for update registers - ms</t>
  </si>
  <si>
    <t>[2020-08-25 09:02:53.252] [opcua_time_logger] [info] Execution time for update registers - ms</t>
  </si>
  <si>
    <t>[2020-08-25 09:02:53.303] [opcua_time_logger] [info] Execution time for update registers - ms</t>
  </si>
  <si>
    <t>[2020-08-25 09:02:53.356] [opcua_time_logger] [info] Execution time for update registers - ms</t>
  </si>
  <si>
    <t>[2020-08-25 09:02:53.407] [opcua_time_logger] [info] Execution time for update registers - ms</t>
  </si>
  <si>
    <t>[2020-08-25 09:02:53.458] [opcua_time_logger] [info] Execution time for update registers - ms</t>
  </si>
  <si>
    <t>[2020-08-25 09:02:53.509] [opcua_time_logger] [info] Execution time for update registers - ms</t>
  </si>
  <si>
    <t>[2020-08-25 09:02:53.559] [opcua_time_logger] [info] Execution time for update registers - ms</t>
  </si>
  <si>
    <t>[2020-08-25 09:02:53.610] [opcua_time_logger] [info] Execution time for update registers - ms</t>
  </si>
  <si>
    <t>[2020-08-25 09:02:53.663] [opcua_time_logger] [info] Execution time for update registers - ms</t>
  </si>
  <si>
    <t>[2020-08-25 09:02:53.714] [opcua_time_logger] [info] Execution time for update registers - ms</t>
  </si>
  <si>
    <t>[2020-08-25 09:02:53.764] [opcua_time_logger] [info] Execution time for update registers - ms</t>
  </si>
  <si>
    <t>[2020-08-25 09:02:53.817] [opcua_time_logger] [info] Execution time for update registers - ms</t>
  </si>
  <si>
    <t>[2020-08-25 09:02:53.868] [opcua_time_logger] [info] Execution time for update registers - ms</t>
  </si>
  <si>
    <t>[2020-08-25 09:02:53.919] [opcua_time_logger] [info] Execution time for update registers - ms</t>
  </si>
  <si>
    <t>[2020-08-25 09:02:53.970] [opcua_time_logger] [info] Execution time for update registers - ms</t>
  </si>
  <si>
    <t>[2020-08-25 09:02:54.020] [opcua_time_logger] [info] Execution time for update registers - ms</t>
  </si>
  <si>
    <t>[2020-08-25 09:02:54.072] [opcua_time_logger] [info] Execution time for update registers - ms</t>
  </si>
  <si>
    <t>[2020-08-25 09:02:54.123] [opcua_time_logger] [info] Execution time for update registers - ms</t>
  </si>
  <si>
    <t>[2020-08-25 09:02:54.179] [opcua_time_logger] [info] Execution time for update registers - ms</t>
  </si>
  <si>
    <t>[2020-08-25 09:02:54.225] [opcua_time_logger] [info] Execution time for update registers - ms</t>
  </si>
  <si>
    <t>[2020-08-25 09:02:54.275] [opcua_time_logger] [info] Execution time for update registers - ms</t>
  </si>
  <si>
    <t>[2020-08-25 09:02:54.326] [opcua_time_logger] [info] Execution time for update registers - ms</t>
  </si>
  <si>
    <t>[2020-08-25 09:02:54.376] [opcua_time_logger] [info] Execution time for update registers - ms</t>
  </si>
  <si>
    <t>[2020-08-25 09:02:54.428] [opcua_time_logger] [info] Execution time for update registers - ms</t>
  </si>
  <si>
    <t>[2020-08-25 09:02:54.477] [opcua_time_logger] [info] Execution time for update registers - ms</t>
  </si>
  <si>
    <t>[2020-08-25 09:02:54.529] [opcua_time_logger] [info] Execution time for update registers - ms</t>
  </si>
  <si>
    <t>[2020-08-25 09:02:54.580] [opcua_time_logger] [info] Execution time for update registers - ms</t>
  </si>
  <si>
    <t>[2020-08-25 09:02:54.629] [opcua_time_logger] [info] Execution time for update registers - ms</t>
  </si>
  <si>
    <t>[2020-08-25 09:02:54.677] [opcua_time_logger] [info] Execution time for update registers - ms</t>
  </si>
  <si>
    <t>[2020-08-25 09:02:54.731] [opcua_time_logger] [info] Execution time for update registers - ms</t>
  </si>
  <si>
    <t>[2020-08-25 09:02:54.781] [opcua_time_logger] [info] Execution time for update registers - ms</t>
  </si>
  <si>
    <t>[2020-08-25 09:02:54.833] [opcua_time_logger] [info] Execution time for update registers - ms</t>
  </si>
  <si>
    <t>[2020-08-25 09:02:54.885] [opcua_time_logger] [info] Execution time for update registers - ms</t>
  </si>
  <si>
    <t>[2020-08-25 09:02:54.936] [opcua_time_logger] [info] Execution time for update registers - ms</t>
  </si>
  <si>
    <t>[2020-08-25 09:02:54.985] [opcua_time_logger] [info] Execution time for update registers - ms</t>
  </si>
  <si>
    <t>[2020-08-25 09:02:55.036] [opcua_time_logger] [info] Execution time for update registers - ms</t>
  </si>
  <si>
    <t>[2020-08-25 09:02:55.086] [opcua_time_logger] [info] Execution time for update registers - ms</t>
  </si>
  <si>
    <t>[2020-08-25 09:02:55.141] [opcua_time_logger] [info] Execution time for update registers - ms</t>
  </si>
  <si>
    <t>[2020-08-25 09:02:55.189] [opcua_time_logger] [info] Execution time for update registers - ms</t>
  </si>
  <si>
    <t>[2020-08-25 09:02:55.236] [opcua_time_logger] [info] Execution time for update registers - ms</t>
  </si>
  <si>
    <t>[2020-08-25 09:02:55.286] [opcua_time_logger] [info] Execution time for update registers - ms</t>
  </si>
  <si>
    <t>[2020-08-25 09:02:55.337] [opcua_time_logger] [info] Execution time for update registers - ms</t>
  </si>
  <si>
    <t>[2020-08-25 09:02:55.388] [opcua_time_logger] [info] Execution time for update registers - ms</t>
  </si>
  <si>
    <t>[2020-08-25 09:02:55.437] [opcua_time_logger] [info] Execution time for update registers - ms</t>
  </si>
  <si>
    <t>[2020-08-25 09:02:55.487] [opcua_time_logger] [info] Execution time for update registers - ms</t>
  </si>
  <si>
    <t>[2020-08-25 09:02:55.537] [opcua_time_logger] [info] Execution time for update registers - ms</t>
  </si>
  <si>
    <t>[2020-08-25 09:02:55.587] [opcua_time_logger] [info] Execution time for update registers - ms</t>
  </si>
  <si>
    <t>[2020-08-25 09:02:55.638] [opcua_time_logger] [info] Execution time for update registers - ms</t>
  </si>
  <si>
    <t>[2020-08-25 09:02:55.687] [opcua_time_logger] [info] Execution time for update registers - ms</t>
  </si>
  <si>
    <t>[2020-08-25 09:02:55.736] [opcua_time_logger] [info] Execution time for update registers - ms</t>
  </si>
  <si>
    <t>[2020-08-25 09:02:55.791] [opcua_time_logger] [info] Execution time for update registers - ms</t>
  </si>
  <si>
    <t>[2020-08-25 09:02:55.838] [opcua_time_logger] [info] Execution time for update registers - ms</t>
  </si>
  <si>
    <t>[2020-08-25 09:02:55.890] [opcua_time_logger] [info] Execution time for update registers - ms</t>
  </si>
  <si>
    <t>[2020-08-25 09:02:55.939] [opcua_time_logger] [info] Execution time for update registers - ms</t>
  </si>
  <si>
    <t>[2020-08-25 09:02:55.985] [opcua_time_logger] [info] Execution time for update registers - ms</t>
  </si>
  <si>
    <t>[2020-08-25 09:02:56.039] [opcua_time_logger] [info] Execution time for update registers - ms</t>
  </si>
  <si>
    <t>[2020-08-25 09:02:56.088] [opcua_time_logger] [info] Execution time for update registers - ms</t>
  </si>
  <si>
    <t>[2020-08-25 09:02:56.139] [opcua_time_logger] [info] Execution time for update registers - ms</t>
  </si>
  <si>
    <t>[2020-08-25 09:02:56.190] [opcua_time_logger] [info] Execution time for update registers - ms</t>
  </si>
  <si>
    <t>[2020-08-25 09:02:56.239] [opcua_time_logger] [info] Execution time for update registers - ms</t>
  </si>
  <si>
    <t>[2020-08-25 09:02:56.289] [opcua_time_logger] [info] Execution time for update registers - ms</t>
  </si>
  <si>
    <t>[2020-08-25 09:02:56.340] [opcua_time_logger] [info] Execution time for update registers - ms</t>
  </si>
  <si>
    <t>[2020-08-25 09:02:56.395] [opcua_time_logger] [info] Execution time for update registers - ms</t>
  </si>
  <si>
    <t>[2020-08-25 09:02:56.445] [opcua_time_logger] [info] Execution time for update registers - ms</t>
  </si>
  <si>
    <t>[2020-08-25 09:02:56.490] [opcua_time_logger] [info] Execution time for update registers - ms</t>
  </si>
  <si>
    <t>[2020-08-25 09:02:56.539] [opcua_time_logger] [info] Execution time for update registers - ms</t>
  </si>
  <si>
    <t>[2020-08-25 09:02:56.590] [opcua_time_logger] [info] Execution time for update registers - ms</t>
  </si>
  <si>
    <t>[2020-08-25 09:02:56.642] [opcua_time_logger] [info] Execution time for update registers - ms</t>
  </si>
  <si>
    <t>[2020-08-25 09:02:56.691] [opcua_time_logger] [info] Execution time for update registers - ms</t>
  </si>
  <si>
    <t>[2020-08-25 09:02:56.740] [opcua_time_logger] [info] Execution time for update registers - ms</t>
  </si>
  <si>
    <t>[2020-08-25 09:02:56.790] [opcua_time_logger] [info] Execution time for update registers - ms</t>
  </si>
  <si>
    <t>[2020-08-25 09:02:56.839] [opcua_time_logger] [info] Execution time for update registers - ms</t>
  </si>
  <si>
    <t>[2020-08-25 09:02:56.891] [opcua_time_logger] [info] Execution time for update registers - ms</t>
  </si>
  <si>
    <t>[2020-08-25 09:02:56.942] [opcua_time_logger] [info] Execution time for update registers - ms</t>
  </si>
  <si>
    <t>[2020-08-25 09:02:56.992] [opcua_time_logger] [info] Execution time for update registers - ms</t>
  </si>
  <si>
    <t>[2020-08-25 09:02:57.042] [opcua_time_logger] [info] Execution time for update registers - ms</t>
  </si>
  <si>
    <t>[2020-08-25 09:02:57.092] [opcua_time_logger] [info] Execution time for update registers - ms</t>
  </si>
  <si>
    <t>[2020-08-25 09:02:57.144] [opcua_time_logger] [info] Execution time for update registers - ms</t>
  </si>
  <si>
    <t>[2020-08-25 09:02:57.193] [opcua_time_logger] [info] Execution time for update registers - ms</t>
  </si>
  <si>
    <t>[2020-08-25 09:02:57.244] [opcua_time_logger] [info] Execution time for update registers - ms</t>
  </si>
  <si>
    <t>[2020-08-25 09:02:57.319] [opcua_time_logger] [info] Execution time for update registers - ms</t>
  </si>
  <si>
    <t>[2020-08-25 09:02:57.369] [opcua_time_logger] [info] Execution time for update registers - ms</t>
  </si>
  <si>
    <t>[2020-08-25 09:02:57.419] [opcua_time_logger] [info] Execution time for update registers - ms</t>
  </si>
  <si>
    <t>[2020-08-25 09:02:57.470] [opcua_time_logger] [info] Execution time for update registers - ms</t>
  </si>
  <si>
    <t>[2020-08-25 09:02:57.520] [opcua_time_logger] [info] Execution time for update registers - ms</t>
  </si>
  <si>
    <t>[2020-08-25 09:02:57.571] [opcua_time_logger] [info] Execution time for update registers - ms</t>
  </si>
  <si>
    <t>[2020-08-25 09:02:57.621] [opcua_time_logger] [info] Execution time for update registers - ms</t>
  </si>
  <si>
    <t>[2020-08-25 09:02:57.672] [opcua_time_logger] [info] Execution time for update registers - ms</t>
  </si>
  <si>
    <t>[2020-08-25 09:02:57.724] [opcua_time_logger] [info] Execution time for update registers - ms</t>
  </si>
  <si>
    <t>[2020-08-25 09:02:57.775] [opcua_time_logger] [info] Execution time for update registers - ms</t>
  </si>
  <si>
    <t>[2020-08-25 09:02:57.826] [opcua_time_logger] [info] Execution time for update registers - ms</t>
  </si>
  <si>
    <t>[2020-08-25 09:02:57.881] [opcua_time_logger] [info] Execution time for update registers - ms</t>
  </si>
  <si>
    <t>[2020-08-25 09:02:57.932] [opcua_time_logger] [info] Execution time for update registers - ms</t>
  </si>
  <si>
    <t>[2020-08-25 09:02:57.978] [opcua_time_logger] [info] Execution time for update registers - ms</t>
  </si>
  <si>
    <t>[2020-08-25 09:02:58.029] [opcua_time_logger] [info] Execution time for update registers - ms</t>
  </si>
  <si>
    <t>[2020-08-25 09:02:58.079] [opcua_time_logger] [info] Execution time for update registers - ms</t>
  </si>
  <si>
    <t>[2020-08-25 09:02:58.131] [opcua_time_logger] [info] Execution time for update registers - ms</t>
  </si>
  <si>
    <t>[2020-08-25 09:02:58.187] [opcua_time_logger] [info] Execution time for update registers - ms</t>
  </si>
  <si>
    <t>[2020-08-25 09:02:58.232] [opcua_time_logger] [info] Execution time for update registers - ms</t>
  </si>
  <si>
    <t>[2020-08-25 09:02:58.283] [opcua_time_logger] [info] Execution time for update registers - ms</t>
  </si>
  <si>
    <t>[2020-08-25 09:02:58.335] [opcua_time_logger] [info] Execution time for update registers - ms</t>
  </si>
  <si>
    <t>[2020-08-25 09:02:58.385] [opcua_time_logger] [info] Execution time for update registers - ms</t>
  </si>
  <si>
    <t>[2020-08-25 09:02:58.435] [opcua_time_logger] [info] Execution time for update registers - ms</t>
  </si>
  <si>
    <t>[2020-08-25 09:02:58.486] [opcua_time_logger] [info] Execution time for update registers - ms</t>
  </si>
  <si>
    <t>[2020-08-25 09:02:58.537] [opcua_time_logger] [info] Execution time for update registers - ms</t>
  </si>
  <si>
    <t>[2020-08-25 09:02:58.589] [opcua_time_logger] [info] Execution time for update registers - ms</t>
  </si>
  <si>
    <t>[2020-08-25 09:02:58.638] [opcua_time_logger] [info] Execution time for update registers - ms</t>
  </si>
  <si>
    <t>[2020-08-25 09:02:58.689] [opcua_time_logger] [info] Execution time for update registers - ms</t>
  </si>
  <si>
    <t>[2020-08-25 09:02:58.739] [opcua_time_logger] [info] Execution time for update registers - ms</t>
  </si>
  <si>
    <t>[2020-08-25 09:02:58.790] [opcua_time_logger] [info] Execution time for update registers - ms</t>
  </si>
  <si>
    <t>[2020-08-25 09:02:58.837] [opcua_time_logger] [info] Execution time for update registers - ms</t>
  </si>
  <si>
    <t>[2020-08-25 09:02:58.888] [opcua_time_logger] [info] Execution time for update registers - ms</t>
  </si>
  <si>
    <t>[2020-08-25 09:02:58.938] [opcua_time_logger] [info] Execution time for update registers - ms</t>
  </si>
  <si>
    <t>[2020-08-25 09:02:58.984] [opcua_time_logger] [info] Execution time for update registers - ms</t>
  </si>
  <si>
    <t>[2020-08-25 09:02:59.036] [opcua_time_logger] [info] Execution time for update registers - ms</t>
  </si>
  <si>
    <t>[2020-08-25 09:02:59.088] [opcua_time_logger] [info] Execution time for update registers - ms</t>
  </si>
  <si>
    <t>[2020-08-25 09:02:59.140] [opcua_time_logger] [info] Execution time for update registers - ms</t>
  </si>
  <si>
    <t>[2020-08-25 09:02:59.193] [opcua_time_logger] [info] Execution time for update registers - ms</t>
  </si>
  <si>
    <t>[2020-08-25 09:02:59.239] [opcua_time_logger] [info] Execution time for update registers - ms</t>
  </si>
  <si>
    <t>[2020-08-25 09:02:59.286] [opcua_time_logger] [info] Execution time for update registers - ms</t>
  </si>
  <si>
    <t>[2020-08-25 09:02:59.337] [opcua_time_logger] [info] Execution time for update registers - ms</t>
  </si>
  <si>
    <t>[2020-08-25 09:02:59.386] [opcua_time_logger] [info] Execution time for update registers - ms</t>
  </si>
  <si>
    <t>[2020-08-25 09:02:59.437] [opcua_time_logger] [info] Execution time for update registers - ms</t>
  </si>
  <si>
    <t>[2020-08-25 09:02:59.486] [opcua_time_logger] [info] Execution time for update registers - ms</t>
  </si>
  <si>
    <t>[2020-08-25 09:02:59.537] [opcua_time_logger] [info] Execution time for update registers - ms</t>
  </si>
  <si>
    <t>[2020-08-25 09:02:59.587] [opcua_time_logger] [info] Execution time for update registers - ms</t>
  </si>
  <si>
    <t>[2020-08-25 09:02:59.638] [opcua_time_logger] [info] Execution time for update registers - ms</t>
  </si>
  <si>
    <t>[2020-08-25 09:02:59.687] [opcua_time_logger] [info] Execution time for update registers - ms</t>
  </si>
  <si>
    <t>[2020-08-25 09:02:59.740] [opcua_time_logger] [info] Execution time for update registers - ms</t>
  </si>
  <si>
    <t>[2020-08-25 09:02:59.789] [opcua_time_logger] [info] Execution time for update registers - ms</t>
  </si>
  <si>
    <t>[2020-08-25 09:02:59.841] [opcua_time_logger] [info] Execution time for update registers - ms</t>
  </si>
  <si>
    <t>[2020-08-25 09:02:59.892] [opcua_time_logger] [info] Execution time for update registers - ms</t>
  </si>
  <si>
    <t>[2020-08-25 09:02:59.944] [opcua_time_logger] [info] Execution time for update registers - ms</t>
  </si>
  <si>
    <t>[2020-08-25 09:02:59.994] [opcua_time_logger] [info] Execution time for update registers - ms</t>
  </si>
  <si>
    <t>[2020-08-25 09:03:00.044] [opcua_time_logger] [info] Execution time for update registers - ms</t>
  </si>
  <si>
    <t>[2020-08-25 09:03:00.094] [opcua_time_logger] [info] Execution time for update registers - ms</t>
  </si>
  <si>
    <t>[2020-08-25 09:03:00.151] [opcua_time_logger] [info] Execution time for update registers - ms</t>
  </si>
  <si>
    <t>[2020-08-25 09:03:00.197] [opcua_time_logger] [info] Execution time for update registers - ms</t>
  </si>
  <si>
    <t>[2020-08-25 09:03:00.248] [opcua_time_logger] [info] Execution time for update registers - ms</t>
  </si>
  <si>
    <t>[2020-08-25 09:03:00.297] [opcua_time_logger] [info] Execution time for update registers - ms</t>
  </si>
  <si>
    <t>[2020-08-25 09:03:00.349] [opcua_time_logger] [info] Execution time for update registers - ms</t>
  </si>
  <si>
    <t>[2020-08-25 09:03:00.398] [opcua_time_logger] [info] Execution time for update registers - ms</t>
  </si>
  <si>
    <t>[2020-08-25 09:03:00.450] [opcua_time_logger] [info] Execution time for update registers - ms</t>
  </si>
  <si>
    <t>[2020-08-25 09:03:00.500] [opcua_time_logger] [info] Execution time for update registers - ms</t>
  </si>
  <si>
    <t>[2020-08-25 09:03:00.553] [opcua_time_logger] [info] Execution time for update registers - ms</t>
  </si>
  <si>
    <t>[2020-08-25 09:03:00.604] [opcua_time_logger] [info] Execution time for update registers - ms</t>
  </si>
  <si>
    <t>[2020-08-25 09:03:00.654] [opcua_time_logger] [info] Execution time for update registers - ms</t>
  </si>
  <si>
    <t>[2020-08-25 09:03:00.705] [opcua_time_logger] [info] Execution time for update registers - ms</t>
  </si>
  <si>
    <t>[2020-08-25 09:03:00.755] [opcua_time_logger] [info] Execution time for update registers - ms</t>
  </si>
  <si>
    <t>[2020-08-25 09:03:00.805] [opcua_time_logger] [info] Execution time for update registers - ms</t>
  </si>
  <si>
    <t>[2020-08-25 09:03:00.856] [opcua_time_logger] [info] Execution time for update registers - ms</t>
  </si>
  <si>
    <t>[2020-08-25 09:03:00.905] [opcua_time_logger] [info] Execution time for update registers - ms</t>
  </si>
  <si>
    <t>[2020-08-25 09:03:00.956] [opcua_time_logger] [info] Execution time for update registers - ms</t>
  </si>
  <si>
    <t>[2020-08-25 09:03:01.007] [opcua_time_logger] [info] Execution time for update registers - ms</t>
  </si>
  <si>
    <t>[2020-08-25 09:03:01.061] [opcua_time_logger] [info] Execution time for update registers - ms</t>
  </si>
  <si>
    <t>[2020-08-25 09:03:01.110] [opcua_time_logger] [info] Execution time for update registers - ms</t>
  </si>
  <si>
    <t>[2020-08-25 09:03:01.161] [opcua_time_logger] [info] Execution time for update registers - ms</t>
  </si>
  <si>
    <t>[2020-08-25 09:03:01.210] [opcua_time_logger] [info] Execution time for update registers - ms</t>
  </si>
  <si>
    <t>[2020-08-25 09:03:01.262] [opcua_time_logger] [info] Execution time for update registers - ms</t>
  </si>
  <si>
    <t>[2020-08-25 09:03:01.311] [opcua_time_logger] [info] Execution time for update registers - ms</t>
  </si>
  <si>
    <t>[2020-08-25 09:03:01.363] [opcua_time_logger] [info] Execution time for update registers - ms</t>
  </si>
  <si>
    <t>[2020-08-25 09:03:01.413] [opcua_time_logger] [info] Execution time for update registers - ms</t>
  </si>
  <si>
    <t>[2020-08-25 09:03:01.464] [opcua_time_logger] [info] Execution time for update registers - ms</t>
  </si>
  <si>
    <t>[2020-08-25 09:03:01.516] [opcua_time_logger] [info] Execution time for update registers - ms</t>
  </si>
  <si>
    <t>[2020-08-25 09:03:01.566] [opcua_time_logger] [info] Execution time for update registers - ms</t>
  </si>
  <si>
    <t>[2020-08-25 09:03:01.617] [opcua_time_logger] [info] Execution time for update registers - ms</t>
  </si>
  <si>
    <t>[2020-08-25 09:03:01.667] [opcua_time_logger] [info] Execution time for update registers - ms</t>
  </si>
  <si>
    <t>[2020-08-25 09:03:01.716] [opcua_time_logger] [info] Execution time for update registers - ms</t>
  </si>
  <si>
    <t>[2020-08-25 09:03:01.768] [opcua_time_logger] [info] Execution time for update registers - ms</t>
  </si>
  <si>
    <t>[2020-08-25 09:03:01.817] [opcua_time_logger] [info] Execution time for update registers - ms</t>
  </si>
  <si>
    <t>[2020-08-25 09:03:01.869] [opcua_time_logger] [info] Execution time for update registers - ms</t>
  </si>
  <si>
    <t>[2020-08-25 09:03:01.919] [opcua_time_logger] [info] Execution time for update registers - ms</t>
  </si>
  <si>
    <t>[2020-08-25 09:03:01.970] [opcua_time_logger] [info] Execution time for update registers - ms</t>
  </si>
  <si>
    <t>[2020-08-25 09:03:02.021] [opcua_time_logger] [info] Execution time for update registers - ms</t>
  </si>
  <si>
    <t>[2020-08-25 09:03:02.072] [opcua_time_logger] [info] Execution time for update registers - ms</t>
  </si>
  <si>
    <t>[2020-08-25 09:03:02.123] [opcua_time_logger] [info] Execution time for update registers - ms</t>
  </si>
  <si>
    <t>[2020-08-25 09:03:02.173] [opcua_time_logger] [info] Execution time for update registers - ms</t>
  </si>
  <si>
    <t>[2020-08-25 09:03:02.222] [opcua_time_logger] [info] Execution time for update registers - ms</t>
  </si>
  <si>
    <t>[2020-08-25 09:03:02.273] [opcua_time_logger] [info] Execution time for update registers - ms</t>
  </si>
  <si>
    <t>[2020-08-25 09:03:02.322] [opcua_time_logger] [info] Execution time for update registers - ms</t>
  </si>
  <si>
    <t>[2020-08-25 09:03:02.375] [opcua_time_logger] [info] Execution time for update registers - ms</t>
  </si>
  <si>
    <t>[2020-08-25 09:03:02.425] [opcua_time_logger] [info] Execution time for update registers - ms</t>
  </si>
  <si>
    <t>[2020-08-25 09:03:02.476] [opcua_time_logger] [info] Execution time for update registers - ms</t>
  </si>
  <si>
    <t>[2020-08-25 09:03:02.525] [opcua_time_logger] [info] Execution time for update registers - ms</t>
  </si>
  <si>
    <t>[2020-08-25 09:03:02.578] [opcua_time_logger] [info] Execution time for update registers - ms</t>
  </si>
  <si>
    <t>[2020-08-25 09:03:02.627] [opcua_time_logger] [info] Execution time for update registers - ms</t>
  </si>
  <si>
    <t>[2020-08-25 09:03:02.681] [opcua_time_logger] [info] Execution time for update registers - ms</t>
  </si>
  <si>
    <t>[2020-08-25 09:03:02.730] [opcua_time_logger] [info] Execution time for update registers - ms</t>
  </si>
  <si>
    <t>[2020-08-25 09:03:02.782] [opcua_time_logger] [info] Execution time for update registers - ms</t>
  </si>
  <si>
    <t>[2020-08-25 09:03:02.833] [opcua_time_logger] [info] Execution time for update registers - ms</t>
  </si>
  <si>
    <t>[2020-08-25 09:03:02.883] [opcua_time_logger] [info] Execution time for update registers - ms</t>
  </si>
  <si>
    <t>[2020-08-25 09:03:02.935] [opcua_time_logger] [info] Execution time for update registers - ms</t>
  </si>
  <si>
    <t>[2020-08-25 09:03:02.986] [opcua_time_logger] [info] Execution time for update registers - ms</t>
  </si>
  <si>
    <t>[2020-08-25 09:03:03.036] [opcua_time_logger] [info] Execution time for update registers - ms</t>
  </si>
  <si>
    <t>[2020-08-25 09:03:03.087] [opcua_time_logger] [info] Execution time for update registers - ms</t>
  </si>
  <si>
    <t>[2020-08-25 09:03:03.139] [opcua_time_logger] [info] Execution time for update registers - ms</t>
  </si>
  <si>
    <t>[2020-08-25 09:03:03.189] [opcua_time_logger] [info] Execution time for update registers - ms</t>
  </si>
  <si>
    <t>[2020-08-25 09:03:03.238] [opcua_time_logger] [info] Execution time for update registers - ms</t>
  </si>
  <si>
    <t>[2020-08-25 09:03:03.289] [opcua_time_logger] [info] Execution time for update registers - ms</t>
  </si>
  <si>
    <t>[2020-08-25 09:03:03.338] [opcua_time_logger] [info] Execution time for update registers - ms</t>
  </si>
  <si>
    <t>[2020-08-25 09:03:03.389] [opcua_time_logger] [info] Execution time for update registers - ms</t>
  </si>
  <si>
    <t>[2020-08-25 09:03:03.439] [opcua_time_logger] [info] Execution time for update registers - ms</t>
  </si>
  <si>
    <t>[2020-08-25 09:03:03.489] [opcua_time_logger] [info] Execution time for update registers - ms</t>
  </si>
  <si>
    <t>[2020-08-25 09:03:03.539] [opcua_time_logger] [info] Execution time for update registers - ms</t>
  </si>
  <si>
    <t>[2020-08-25 09:03:03.590] [opcua_time_logger] [info] Execution time for update registers - ms</t>
  </si>
  <si>
    <t>[2020-08-25 09:03:03.638] [opcua_time_logger] [info] Execution time for update registers - ms</t>
  </si>
  <si>
    <t>[2020-08-25 09:03:03.691] [opcua_time_logger] [info] Execution time for update registers - ms</t>
  </si>
  <si>
    <t>[2020-08-25 09:03:03.739] [opcua_time_logger] [info] Execution time for update registers - ms</t>
  </si>
  <si>
    <t>[2020-08-25 09:03:03.786] [opcua_time_logger] [info] Execution time for update registers - ms</t>
  </si>
  <si>
    <t>[2020-08-25 09:03:03.839] [opcua_time_logger] [info] Execution time for update registers - ms</t>
  </si>
  <si>
    <t>[2020-08-25 09:03:03.889] [opcua_time_logger] [info] Execution time for update registers - ms</t>
  </si>
  <si>
    <t>[2020-08-25 09:03:03.938] [opcua_time_logger] [info] Execution time for update registers - ms</t>
  </si>
  <si>
    <t>[2020-08-25 09:03:03.989] [opcua_time_logger] [info] Execution time for update registers - ms</t>
  </si>
  <si>
    <t>[2020-08-25 09:03:04.039] [opcua_time_logger] [info] Execution time for update registers - ms</t>
  </si>
  <si>
    <t>[2020-08-25 09:03:04.089] [opcua_time_logger] [info] Execution time for update registers - ms</t>
  </si>
  <si>
    <t>[2020-08-25 09:03:04.137] [opcua_time_logger] [info] Execution time for update registers - ms</t>
  </si>
  <si>
    <t>[2020-08-25 09:03:04.189] [opcua_time_logger] [info] Execution time for update registers - ms</t>
  </si>
  <si>
    <t>[2020-08-25 09:03:04.240] [opcua_time_logger] [info] Execution time for update registers - ms</t>
  </si>
  <si>
    <t>[2020-08-25 09:03:04.290] [opcua_time_logger] [info] Execution time for update registers - ms</t>
  </si>
  <si>
    <t>[2020-08-25 09:03:04.338] [opcua_time_logger] [info] Execution time for update registers - ms</t>
  </si>
  <si>
    <t>[2020-08-25 09:03:04.389] [opcua_time_logger] [info] Execution time for update registers - ms</t>
  </si>
  <si>
    <t>[2020-08-25 09:03:04.439] [opcua_time_logger] [info] Execution time for update registers - ms</t>
  </si>
  <si>
    <t>[2020-08-25 09:03:04.490] [opcua_time_logger] [info] Execution time for update registers - ms</t>
  </si>
  <si>
    <t>[2020-08-25 09:03:04.539] [opcua_time_logger] [info] Execution time for update registers - ms</t>
  </si>
  <si>
    <t>[2020-08-25 09:03:04.586] [opcua_time_logger] [info] Execution time for update registers - ms</t>
  </si>
  <si>
    <t>[2020-08-25 09:03:04.640] [opcua_time_logger] [info] Execution time for update registers - ms</t>
  </si>
  <si>
    <t>[2020-08-25 09:03:04.691] [opcua_time_logger] [info] Execution time for update registers - ms</t>
  </si>
  <si>
    <t>[2020-08-25 09:03:04.739] [opcua_time_logger] [info] Execution time for update registers - ms</t>
  </si>
  <si>
    <t>[2020-08-25 09:03:04.787] [opcua_time_logger] [info] Execution time for update registers - ms</t>
  </si>
  <si>
    <t>[2020-08-25 09:03:04.838] [opcua_time_logger] [info] Execution time for update registers - ms</t>
  </si>
  <si>
    <t>[2020-08-25 09:03:04.889] [opcua_time_logger] [info] Execution time for update registers - ms</t>
  </si>
  <si>
    <t>[2020-08-25 09:03:04.939] [opcua_time_logger] [info] Execution time for update registers - ms</t>
  </si>
  <si>
    <t>[2020-08-25 09:03:04.990] [opcua_time_logger] [info] Execution time for update registers - ms</t>
  </si>
  <si>
    <t>[2020-08-25 09:03:05.040] [opcua_time_logger] [info] Execution time for update registers - ms</t>
  </si>
  <si>
    <t>[2020-08-25 09:03:05.091] [opcua_time_logger] [info] Execution time for update registers - ms</t>
  </si>
  <si>
    <t>[2020-08-25 09:03:05.144] [opcua_time_logger] [info] Execution time for update registers - ms</t>
  </si>
  <si>
    <t>[2020-08-25 09:03:05.197] [opcua_time_logger] [info] Execution time for update registers - ms</t>
  </si>
  <si>
    <t>[2020-08-25 09:03:05.244] [opcua_time_logger] [info] Execution time for update registers - ms</t>
  </si>
  <si>
    <t>[2020-08-25 09:03:05.293] [opcua_time_logger] [info] Execution time for update registers - ms</t>
  </si>
  <si>
    <t>[2020-08-25 09:03:05.345] [opcua_time_logger] [info] Execution time for update registers - ms</t>
  </si>
  <si>
    <t>[2020-08-25 09:03:05.395] [opcua_time_logger] [info] Execution time for update registers - ms</t>
  </si>
  <si>
    <t>[2020-08-25 09:03:05.446] [opcua_time_logger] [info] Execution time for update registers - ms</t>
  </si>
  <si>
    <t>[2020-08-25 09:03:05.497] [opcua_time_logger] [info] Execution time for update registers - ms</t>
  </si>
  <si>
    <t>[2020-08-25 09:03:05.548] [opcua_time_logger] [info] Execution time for update registers - ms</t>
  </si>
  <si>
    <t>[2020-08-25 09:03:05.598] [opcua_time_logger] [info] Execution time for update registers - ms</t>
  </si>
  <si>
    <t>[2020-08-25 09:03:05.650] [opcua_time_logger] [info] Execution time for update registers - ms</t>
  </si>
  <si>
    <t>[2020-08-25 09:03:05.701] [opcua_time_logger] [info] Execution time for update registers - ms</t>
  </si>
  <si>
    <t>[2020-08-25 09:03:05.752] [opcua_time_logger] [info] Execution time for update registers - ms</t>
  </si>
  <si>
    <t>[2020-08-25 09:03:05.802] [opcua_time_logger] [info] Execution time for update registers - ms</t>
  </si>
  <si>
    <t>[2020-08-25 09:03:05.852] [opcua_time_logger] [info] Execution time for update registers - ms</t>
  </si>
  <si>
    <t>[2020-08-25 09:03:05.903] [opcua_time_logger] [info] Execution time for update registers - ms</t>
  </si>
  <si>
    <t>[2020-08-25 09:03:05.954] [opcua_time_logger] [info] Execution time for update registers - ms</t>
  </si>
  <si>
    <t>[2020-08-25 09:03:06.004] [opcua_time_logger] [info] Execution time for update registers - ms</t>
  </si>
  <si>
    <t>[2020-08-25 09:03:06.056] [opcua_time_logger] [info] Execution time for update registers - ms</t>
  </si>
  <si>
    <t>[2020-08-25 09:03:06.104] [opcua_time_logger] [info] Execution time for update registers - ms</t>
  </si>
  <si>
    <t>[2020-08-25 09:03:06.156] [opcua_time_logger] [info] Execution time for update registers - ms</t>
  </si>
  <si>
    <t>[2020-08-25 09:03:06.208] [opcua_time_logger] [info] Execution time for update registers - ms</t>
  </si>
  <si>
    <t>[2020-08-25 09:03:06.258] [opcua_time_logger] [info] Execution time for update registers - ms</t>
  </si>
  <si>
    <t>[2020-08-25 09:03:06.306] [opcua_time_logger] [info] Execution time for update registers - ms</t>
  </si>
  <si>
    <t>[2020-08-25 09:03:06.358] [opcua_time_logger] [info] Execution time for update registers - ms</t>
  </si>
  <si>
    <t>[2020-08-25 09:03:06.408] [opcua_time_logger] [info] Execution time for update registers - ms</t>
  </si>
  <si>
    <t>[2020-08-25 09:03:06.459] [opcua_time_logger] [info] Execution time for update registers - ms</t>
  </si>
  <si>
    <t>[2020-08-25 09:03:06.510] [opcua_time_logger] [info] Execution time for update registers - ms</t>
  </si>
  <si>
    <t>[2020-08-25 09:03:06.560] [opcua_time_logger] [info] Execution time for update registers - ms</t>
  </si>
  <si>
    <t>[2020-08-25 09:03:06.611] [opcua_time_logger] [info] Execution time for update registers - ms</t>
  </si>
  <si>
    <t>[2020-08-25 09:03:06.662] [opcua_time_logger] [info] Execution time for update registers - ms</t>
  </si>
  <si>
    <t>[2020-08-25 09:03:06.712] [opcua_time_logger] [info] Execution time for update registers - ms</t>
  </si>
  <si>
    <t>[2020-08-25 09:03:06.763] [opcua_time_logger] [info] Execution time for update registers - ms</t>
  </si>
  <si>
    <t>[2020-08-25 09:03:06.814] [opcua_time_logger] [info] Execution time for update registers - ms</t>
  </si>
  <si>
    <t>[2020-08-25 09:03:06.865] [opcua_time_logger] [info] Execution time for update registers - ms</t>
  </si>
  <si>
    <t>[2020-08-25 09:03:06.913] [opcua_time_logger] [info] Execution time for update registers - ms</t>
  </si>
  <si>
    <t>[2020-08-25 09:03:06.964] [opcua_time_logger] [info] Execution time for update registers - ms</t>
  </si>
  <si>
    <t>[2020-08-25 09:03:07.014] [opcua_time_logger] [info] Execution time for update registers - ms</t>
  </si>
  <si>
    <t>[2020-08-25 09:03:07.067] [opcua_time_logger] [info] Execution time for update registers - ms</t>
  </si>
  <si>
    <t>[2020-08-25 09:03:07.116] [opcua_time_logger] [info] Execution time for update registers - ms</t>
  </si>
  <si>
    <t>[2020-08-25 09:03:07.168] [opcua_time_logger] [info] Execution time for update registers - ms</t>
  </si>
  <si>
    <t>[2020-08-25 09:03:07.219] [opcua_time_logger] [info] Execution time for update registers - ms</t>
  </si>
  <si>
    <t>[2020-08-25 09:03:07.270] [opcua_time_logger] [info] Execution time for update registers - ms</t>
  </si>
  <si>
    <t>[2020-08-25 09:03:07.319] [opcua_time_logger] [info] Execution time for update registers - ms</t>
  </si>
  <si>
    <t>[2020-08-25 09:03:07.371] [opcua_time_logger] [info] Execution time for update registers - ms</t>
  </si>
  <si>
    <t>[2020-08-25 09:03:07.422] [opcua_time_logger] [info] Execution time for update registers - ms</t>
  </si>
  <si>
    <t>[2020-08-25 09:03:07.471] [opcua_time_logger] [info] Execution time for update registers - ms</t>
  </si>
  <si>
    <t>[2020-08-25 09:03:07.521] [opcua_time_logger] [info] Execution time for update registers - ms</t>
  </si>
  <si>
    <t>[2020-08-25 09:03:07.571] [opcua_time_logger] [info] Execution time for update registers - ms</t>
  </si>
  <si>
    <t>[2020-08-25 09:03:07.621] [opcua_time_logger] [info] Execution time for update registers - ms</t>
  </si>
  <si>
    <t>[2020-08-25 09:03:07.673] [opcua_time_logger] [info] Execution time for update registers - ms</t>
  </si>
  <si>
    <t>[2020-08-25 09:03:07.722] [opcua_time_logger] [info] Execution time for update registers - ms</t>
  </si>
  <si>
    <t>[2020-08-25 09:03:07.774] [opcua_time_logger] [info] Execution time for update registers - ms</t>
  </si>
  <si>
    <t>[2020-08-25 09:03:07.825] [opcua_time_logger] [info] Execution time for update registers - ms</t>
  </si>
  <si>
    <t>[2020-08-25 09:03:07.875] [opcua_time_logger] [info] Execution time for update registers - ms</t>
  </si>
  <si>
    <t>[2020-08-25 09:03:07.925] [opcua_time_logger] [info] Execution time for update registers - ms</t>
  </si>
  <si>
    <t>[2020-08-25 09:03:07.978] [opcua_time_logger] [info] Execution time for update registers - ms</t>
  </si>
  <si>
    <t>[2020-08-25 09:03:08.028] [opcua_time_logger] [info] Execution time for update registers - ms</t>
  </si>
  <si>
    <t>[2020-08-25 09:03:08.079] [opcua_time_logger] [info] Execution time for update registers - ms</t>
  </si>
  <si>
    <t>[2020-08-25 09:03:08.131] [opcua_time_logger] [info] Execution time for update registers - ms</t>
  </si>
  <si>
    <t>[2020-08-25 09:03:08.181] [opcua_time_logger] [info] Execution time for update registers - ms</t>
  </si>
  <si>
    <t>[2020-08-25 09:03:08.232] [opcua_time_logger] [info] Execution time for update registers - ms</t>
  </si>
  <si>
    <t>[2020-08-25 09:03:08.283] [opcua_time_logger] [info] Execution time for update registers - ms</t>
  </si>
  <si>
    <t>[2020-08-25 09:03:08.332] [opcua_time_logger] [info] Execution time for update registers - ms</t>
  </si>
  <si>
    <t>[2020-08-25 09:03:08.383] [opcua_time_logger] [info] Execution time for update registers - ms</t>
  </si>
  <si>
    <t>[2020-08-25 09:03:08.432] [opcua_time_logger] [info] Execution time for update registers - ms</t>
  </si>
  <si>
    <t>[2020-08-25 09:03:08.485] [opcua_time_logger] [info] Execution time for update registers - ms</t>
  </si>
  <si>
    <t>[2020-08-25 09:03:08.533] [opcua_time_logger] [info] Execution time for update registers - ms</t>
  </si>
  <si>
    <t>[2020-08-25 09:03:08.584] [opcua_time_logger] [info] Execution time for update registers - ms</t>
  </si>
  <si>
    <t>[2020-08-25 09:03:08.634] [opcua_time_logger] [info] Execution time for update registers - ms</t>
  </si>
  <si>
    <t>[2020-08-25 09:03:08.688] [opcua_time_logger] [info] Execution time for update registers - ms</t>
  </si>
  <si>
    <t>[2020-08-25 09:03:08.735] [opcua_time_logger] [info] Execution time for update registers - ms</t>
  </si>
  <si>
    <t>[2020-08-25 09:03:08.789] [opcua_time_logger] [info] Execution time for update registers - ms</t>
  </si>
  <si>
    <t>[2020-08-25 09:03:08.839] [opcua_time_logger] [info] Execution time for update registers - ms</t>
  </si>
  <si>
    <t>[2020-08-25 09:03:08.890] [opcua_time_logger] [info] Execution time for update registers - ms</t>
  </si>
  <si>
    <t>[2020-08-25 09:03:08.938] [opcua_time_logger] [info] Execution time for update registers - ms</t>
  </si>
  <si>
    <t>[2020-08-25 09:03:08.989] [opcua_time_logger] [info] Execution time for update registers - ms</t>
  </si>
  <si>
    <t>[2020-08-25 09:03:09.039] [opcua_time_logger] [info] Execution time for update registers - ms</t>
  </si>
  <si>
    <t>[2020-08-25 09:03:09.089] [opcua_time_logger] [info] Execution time for update registers - ms</t>
  </si>
  <si>
    <t>[2020-08-25 09:03:09.140] [opcua_time_logger] [info] Execution time for update registers - ms</t>
  </si>
  <si>
    <t>[2020-08-25 09:03:09.190] [opcua_time_logger] [info] Execution time for update registers - ms</t>
  </si>
  <si>
    <t>[2020-08-25 09:03:09.241] [opcua_time_logger] [info] Execution time for update registers - ms</t>
  </si>
  <si>
    <t>[2020-08-25 09:03:09.292] [opcua_time_logger] [info] Execution time for update registers - ms</t>
  </si>
  <si>
    <t>[2020-08-25 09:03:09.341] [opcua_time_logger] [info] Execution time for update registers - ms</t>
  </si>
  <si>
    <t>[2020-08-25 09:03:09.394] [opcua_time_logger] [info] Execution time for update registers - ms</t>
  </si>
  <si>
    <t>[2020-08-25 09:03:09.441] [opcua_time_logger] [info] Execution time for update registers - ms</t>
  </si>
  <si>
    <t>[2020-08-25 09:03:09.494] [opcua_time_logger] [info] Execution time for update registers - ms</t>
  </si>
  <si>
    <t>[2020-08-25 09:03:09.545] [opcua_time_logger] [info] Execution time for update registers - ms</t>
  </si>
  <si>
    <t>[2020-08-25 09:03:09.595] [opcua_time_logger] [info] Execution time for update registers - ms</t>
  </si>
  <si>
    <t>[2020-08-25 09:03:09.646] [opcua_time_logger] [info] Execution time for update registers - ms</t>
  </si>
  <si>
    <t>[2020-08-25 09:03:09.698] [opcua_time_logger] [info] Execution time for update registers - ms</t>
  </si>
  <si>
    <t>[2020-08-25 09:03:09.749] [opcua_time_logger] [info] Execution time for update registers - ms</t>
  </si>
  <si>
    <t>[2020-08-25 09:03:09.800] [opcua_time_logger] [info] Execution time for update registers - ms</t>
  </si>
  <si>
    <t>[2020-08-25 09:03:09.848] [opcua_time_logger] [info] Execution time for update registers - ms</t>
  </si>
  <si>
    <t>[2020-08-25 09:03:09.901] [opcua_time_logger] [info] Execution time for update registers - ms</t>
  </si>
  <si>
    <t>[2020-08-25 09:03:09.950] [opcua_time_logger] [info] Execution time for update registers - ms</t>
  </si>
  <si>
    <t>[2020-08-25 09:03:10.002] [opcua_time_logger] [info] Execution time for update registers - ms</t>
  </si>
  <si>
    <t>[2020-08-25 09:03:10.053] [opcua_time_logger] [info] Execution time for update registers - ms</t>
  </si>
  <si>
    <t>[2020-08-25 09:03:10.105] [opcua_time_logger] [info] Execution time for update registers - ms</t>
  </si>
  <si>
    <t>[2020-08-25 09:03:10.154] [opcua_time_logger] [info] Execution time for update registers - ms</t>
  </si>
  <si>
    <t>[2020-08-25 09:03:10.205] [opcua_time_logger] [info] Execution time for update registers - ms</t>
  </si>
  <si>
    <t>[2020-08-25 09:03:10.255] [opcua_time_logger] [info] Execution time for update registers - ms</t>
  </si>
  <si>
    <t>[2020-08-25 09:03:10.307] [opcua_time_logger] [info] Execution time for update registers - ms</t>
  </si>
  <si>
    <t>[2020-08-25 09:03:10.356] [opcua_time_logger] [info] Execution time for update registers - ms</t>
  </si>
  <si>
    <t>[2020-08-25 09:03:10.408] [opcua_time_logger] [info] Execution time for update registers - ms</t>
  </si>
  <si>
    <t>[2020-08-25 09:03:10.457] [opcua_time_logger] [info] Execution time for update registers - ms</t>
  </si>
  <si>
    <t>[2020-08-25 09:03:10.510] [opcua_time_logger] [info] Execution time for update registers - ms</t>
  </si>
  <si>
    <t>[2020-08-25 09:03:10.562] [opcua_time_logger] [info] Execution time for update registers - ms</t>
  </si>
  <si>
    <t>[2020-08-25 09:03:10.613] [opcua_time_logger] [info] Execution time for update registers - ms</t>
  </si>
  <si>
    <t>[2020-08-25 09:03:10.664] [opcua_time_logger] [info] Execution time for update registers - ms</t>
  </si>
  <si>
    <t>[2020-08-25 09:03:10.713] [opcua_time_logger] [info] Execution time for update registers - ms</t>
  </si>
  <si>
    <t>[2020-08-25 09:03:10.763] [opcua_time_logger] [info] Execution time for update registers - ms</t>
  </si>
  <si>
    <t>[2020-08-25 09:03:10.815] [opcua_time_logger] [info] Execution time for update registers - ms</t>
  </si>
  <si>
    <t>[2020-08-25 09:03:10.866] [opcua_time_logger] [info] Execution time for update registers - ms</t>
  </si>
  <si>
    <t>[2020-08-25 09:03:10.916] [opcua_time_logger] [info] Execution time for update registers - ms</t>
  </si>
  <si>
    <t>[2020-08-25 09:03:10.965] [opcua_time_logger] [info] Execution time for update registers - ms</t>
  </si>
  <si>
    <t>[2020-08-25 09:03:11.017] [opcua_time_logger] [info] Execution time for update registers - ms</t>
  </si>
  <si>
    <t>[2020-08-25 09:03:11.067] [opcua_time_logger] [info] Execution time for update registers - ms</t>
  </si>
  <si>
    <t>[2020-08-25 09:03:11.119] [opcua_time_logger] [info] Execution time for update registers - ms</t>
  </si>
  <si>
    <t>[2020-08-25 09:03:11.171] [opcua_time_logger] [info] Execution time for update registers - ms</t>
  </si>
  <si>
    <t>[2020-08-25 09:03:11.221] [opcua_time_logger] [info] Execution time for update registers - ms</t>
  </si>
  <si>
    <t>[2020-08-25 09:03:11.272] [opcua_time_logger] [info] Execution time for update registers - ms</t>
  </si>
  <si>
    <t>[2020-08-25 09:03:11.322] [opcua_time_logger] [info] Execution time for update registers - ms</t>
  </si>
  <si>
    <t>[2020-08-25 09:03:11.373] [opcua_time_logger] [info] Execution time for update registers - ms</t>
  </si>
  <si>
    <t>[2020-08-25 09:03:11.426] [opcua_time_logger] [info] Execution time for update registers - ms</t>
  </si>
  <si>
    <t>[2020-08-25 09:03:11.475] [opcua_time_logger] [info] Execution time for update registers - ms</t>
  </si>
  <si>
    <t>[2020-08-25 09:03:11.528] [opcua_time_logger] [info] Execution time for update registers - ms</t>
  </si>
  <si>
    <t>[2020-08-25 09:03:11.576] [opcua_time_logger] [info] Execution time for update registers - ms</t>
  </si>
  <si>
    <t>[2020-08-25 09:03:11.627] [opcua_time_logger] [info] Execution time for update registers - ms</t>
  </si>
  <si>
    <t>[2020-08-25 09:03:11.679] [opcua_time_logger] [info] Execution time for update registers - ms</t>
  </si>
  <si>
    <t>[2020-08-25 09:03:11.730] [opcua_time_logger] [info] Execution time for update registers - ms</t>
  </si>
  <si>
    <t>[2020-08-25 09:03:11.781] [opcua_time_logger] [info] Execution time for update registers - ms</t>
  </si>
  <si>
    <t>[2020-08-25 09:03:11.831] [opcua_time_logger] [info] Execution time for update registers - ms</t>
  </si>
  <si>
    <t>[2020-08-25 09:03:11.882] [opcua_time_logger] [info] Execution time for update registers - ms</t>
  </si>
  <si>
    <t>[2020-08-25 09:03:11.932] [opcua_time_logger] [info] Execution time for update registers - ms</t>
  </si>
  <si>
    <t>[2020-08-25 09:03:11.981] [opcua_time_logger] [info] Execution time for update registers - ms</t>
  </si>
  <si>
    <t>[2020-08-25 09:03:12.031] [opcua_time_logger] [info] Execution time for update registers - ms</t>
  </si>
  <si>
    <t>[2020-08-25 09:03:12.081] [opcua_time_logger] [info] Execution time for update registers - ms</t>
  </si>
  <si>
    <t>[2020-08-25 09:03:12.132] [opcua_time_logger] [info] Execution time for update registers - ms</t>
  </si>
  <si>
    <t>[2020-08-25 09:03:12.184] [opcua_time_logger] [info] Execution time for update registers - ms</t>
  </si>
  <si>
    <t>[2020-08-25 09:03:12.234] [opcua_time_logger] [info] Execution time for update registers - ms</t>
  </si>
  <si>
    <t>[2020-08-25 09:03:12.284] [opcua_time_logger] [info] Execution time for update registers - ms</t>
  </si>
  <si>
    <t>[2020-08-25 09:03:12.336] [opcua_time_logger] [info] Execution time for update registers - ms</t>
  </si>
  <si>
    <t>[2020-08-25 09:03:12.386] [opcua_time_logger] [info] Execution time for update registers - ms</t>
  </si>
  <si>
    <t>[2020-08-25 09:03:12.437] [opcua_time_logger] [info] Execution time for update registers - ms</t>
  </si>
  <si>
    <t>[2020-08-25 09:03:12.490] [opcua_time_logger] [info] Execution time for update registers - ms</t>
  </si>
  <si>
    <t>[2020-08-25 09:03:12.540] [opcua_time_logger] [info] Execution time for update registers - ms</t>
  </si>
  <si>
    <t>[2020-08-25 09:03:12.591] [opcua_time_logger] [info] Execution time for update registers - ms</t>
  </si>
  <si>
    <t>[2020-08-25 09:03:12.640] [opcua_time_logger] [info] Execution time for update registers - ms</t>
  </si>
  <si>
    <t>[2020-08-25 09:03:12.690] [opcua_time_logger] [info] Execution time for update registers - ms</t>
  </si>
  <si>
    <t>[2020-08-25 09:03:12.741] [opcua_time_logger] [info] Execution time for update registers - ms</t>
  </si>
  <si>
    <t>[2020-08-25 09:03:12.791] [opcua_time_logger] [info] Execution time for update registers - ms</t>
  </si>
  <si>
    <t>[2020-08-25 09:03:12.842] [opcua_time_logger] [info] Execution time for update registers - ms</t>
  </si>
  <si>
    <t>[2020-08-25 09:03:12.895] [opcua_time_logger] [info] Execution time for update registers - ms</t>
  </si>
  <si>
    <t>[2020-08-25 09:03:12.944] [opcua_time_logger] [info] Execution time for update registers - ms</t>
  </si>
  <si>
    <t>[2020-08-25 09:03:12.995] [opcua_time_logger] [info] Execution time for update registers - ms</t>
  </si>
  <si>
    <t>[2020-08-25 09:03:13.045] [opcua_time_logger] [info] Execution time for update registers - ms</t>
  </si>
  <si>
    <t>[2020-08-25 09:03:13.097] [opcua_time_logger] [info] Execution time for update registers - ms</t>
  </si>
  <si>
    <t>[2020-08-25 09:03:13.146] [opcua_time_logger] [info] Execution time for update registers - ms</t>
  </si>
  <si>
    <t>[2020-08-25 09:03:13.197] [opcua_time_logger] [info] Execution time for update registers - ms</t>
  </si>
  <si>
    <t>[2020-08-25 09:03:13.247] [opcua_time_logger] [info] Execution time for update registers - ms</t>
  </si>
  <si>
    <t>[2020-08-25 09:03:13.298] [opcua_time_logger] [info] Execution time for update registers - ms</t>
  </si>
  <si>
    <t>[2020-08-25 09:03:13.350] [opcua_time_logger] [info] Execution time for update registers - ms</t>
  </si>
  <si>
    <t>[2020-08-25 09:03:13.401] [opcua_time_logger] [info] Execution time for update registers - ms</t>
  </si>
  <si>
    <t>[2020-08-25 09:03:13.451] [opcua_time_logger] [info] Execution time for update registers - ms</t>
  </si>
  <si>
    <t>[2020-08-25 09:03:13.502] [opcua_time_logger] [info] Execution time for update registers - ms</t>
  </si>
  <si>
    <t>[2020-08-25 09:03:13.555] [opcua_time_logger] [info] Execution time for update registers - ms</t>
  </si>
  <si>
    <t>[2020-08-25 09:03:13.603] [opcua_time_logger] [info] Execution time for update registers - ms</t>
  </si>
  <si>
    <t>[2020-08-25 09:03:13.654] [opcua_time_logger] [info] Execution time for update registers - ms</t>
  </si>
  <si>
    <t>[2020-08-25 09:03:13.706] [opcua_time_logger] [info] Execution time for update registers - ms</t>
  </si>
  <si>
    <t>[2020-08-25 09:03:13.756] [opcua_time_logger] [info] Execution time for update registers - ms</t>
  </si>
  <si>
    <t>[2020-08-25 09:03:13.808] [opcua_time_logger] [info] Execution time for update registers - ms</t>
  </si>
  <si>
    <t>[2020-08-25 09:03:13.857] [opcua_time_logger] [info] Execution time for update registers - ms</t>
  </si>
  <si>
    <t>[2020-08-25 09:03:13.910] [opcua_time_logger] [info] Execution time for update registers - ms</t>
  </si>
  <si>
    <t>[2020-08-25 09:03:13.961] [opcua_time_logger] [info] Execution time for update registers - ms</t>
  </si>
  <si>
    <t>[2020-08-25 09:03:14.012] [opcua_time_logger] [info] Execution time for update registers - ms</t>
  </si>
  <si>
    <t>[2020-08-25 09:03:14.064] [opcua_time_logger] [info] Execution time for update registers - ms</t>
  </si>
  <si>
    <t>[2020-08-25 09:03:14.113] [opcua_time_logger] [info] Execution time for update registers - ms</t>
  </si>
  <si>
    <t>[2020-08-25 09:03:14.164] [opcua_time_logger] [info] Execution time for update registers - ms</t>
  </si>
  <si>
    <t>[2020-08-25 09:03:14.215] [opcua_time_logger] [info] Execution time for update registers - ms</t>
  </si>
  <si>
    <t>[2020-08-25 09:03:14.267] [opcua_time_logger] [info] Execution time for update registers - ms</t>
  </si>
  <si>
    <t>[2020-08-25 09:03:14.317] [opcua_time_logger] [info] Execution time for update registers - ms</t>
  </si>
  <si>
    <t>[2020-08-25 09:03:14.368] [opcua_time_logger] [info] Execution time for update registers - ms</t>
  </si>
  <si>
    <t>[2020-08-25 09:03:14.419] [opcua_time_logger] [info] Execution time for update registers - ms</t>
  </si>
  <si>
    <t>[2020-08-25 09:03:14.468] [opcua_time_logger] [info] Execution time for update registers - ms</t>
  </si>
  <si>
    <t>[2020-08-25 09:03:14.518] [opcua_time_logger] [info] Execution time for update registers - ms</t>
  </si>
  <si>
    <t>[2020-08-25 09:03:14.569] [opcua_time_logger] [info] Execution time for update registers - ms</t>
  </si>
  <si>
    <t>[2020-08-25 09:03:14.621] [opcua_time_logger] [info] Execution time for update registers - ms</t>
  </si>
  <si>
    <t>[2020-08-25 09:03:14.670] [opcua_time_logger] [info] Execution time for update registers - ms</t>
  </si>
  <si>
    <t>[2020-08-25 09:03:14.723] [opcua_time_logger] [info] Execution time for update registers - ms</t>
  </si>
  <si>
    <t>[2020-08-25 09:03:14.773] [opcua_time_logger] [info] Execution time for update registers - ms</t>
  </si>
  <si>
    <t>[2020-08-25 09:03:14.823] [opcua_time_logger] [info] Execution time for update registers - ms</t>
  </si>
  <si>
    <t>[2020-08-25 09:03:14.874] [opcua_time_logger] [info] Execution time for update registers - ms</t>
  </si>
  <si>
    <t>[2020-08-25 09:03:14.924] [opcua_time_logger] [info] Execution time for update registers - ms</t>
  </si>
  <si>
    <t>[2020-08-25 09:03:14.975] [opcua_time_logger] [info] Execution time for update registers - ms</t>
  </si>
  <si>
    <t>[2020-08-25 09:03:15.029] [opcua_time_logger] [info] Execution time for update registers - ms</t>
  </si>
  <si>
    <t>[2020-08-25 09:03:15.079] [opcua_time_logger] [info] Execution time for update registers - ms</t>
  </si>
  <si>
    <t>[2020-08-25 09:03:15.130] [opcua_time_logger] [info] Execution time for update registers - ms</t>
  </si>
  <si>
    <t>[2020-08-25 09:03:15.179] [opcua_time_logger] [info] Execution time for update registers - ms</t>
  </si>
  <si>
    <t>[2020-08-25 09:03:15.229] [opcua_time_logger] [info] Execution time for update registers - ms</t>
  </si>
  <si>
    <t>[2020-08-25 09:03:15.283] [opcua_time_logger] [info] Execution time for update registers - ms</t>
  </si>
  <si>
    <t>[2020-08-25 09:03:15.334] [opcua_time_logger] [info] Execution time for update registers - ms</t>
  </si>
  <si>
    <t>[2020-08-25 09:03:15.385] [opcua_time_logger] [info] Execution time for update registers - ms</t>
  </si>
  <si>
    <t>[2020-08-25 09:03:15.435] [opcua_time_logger] [info] Execution time for update registers - ms</t>
  </si>
  <si>
    <t>[2020-08-25 09:03:15.486] [opcua_time_logger] [info] Execution time for update registers - ms</t>
  </si>
  <si>
    <t>[2020-08-25 09:03:15.537] [opcua_time_logger] [info] Execution time for update registers - ms</t>
  </si>
  <si>
    <t>[2020-08-25 09:03:15.589] [opcua_time_logger] [info] Execution time for update registers - ms</t>
  </si>
  <si>
    <t>[2020-08-25 09:03:15.642] [opcua_time_logger] [info] Execution time for update registers - ms</t>
  </si>
  <si>
    <t>[2020-08-25 09:03:15.690] [opcua_time_logger] [info] Execution time for update registers - ms</t>
  </si>
  <si>
    <t>[2020-08-25 09:03:15.741] [opcua_time_logger] [info] Execution time for update registers - ms</t>
  </si>
  <si>
    <t>[2020-08-25 09:03:15.790] [opcua_time_logger] [info] Execution time for update registers - ms</t>
  </si>
  <si>
    <t>[2020-08-25 09:03:15.845] [opcua_time_logger] [info] Execution time for update registers - ms</t>
  </si>
  <si>
    <t>[2020-08-25 09:03:15.897] [opcua_time_logger] [info] Execution time for update registers - ms</t>
  </si>
  <si>
    <t>[2020-08-25 09:03:15.941] [opcua_time_logger] [info] Execution time for update registers - ms</t>
  </si>
  <si>
    <t>[2020-08-25 09:03:15.992] [opcua_time_logger] [info] Execution time for update registers - ms</t>
  </si>
  <si>
    <t>[2020-08-25 09:03:16.040] [opcua_time_logger] [info] Execution time for update registers - ms</t>
  </si>
  <si>
    <t>[2020-08-25 09:03:16.090] [opcua_time_logger] [info] Execution time for update registers - ms</t>
  </si>
  <si>
    <t>[2020-08-25 09:03:16.140] [opcua_time_logger] [info] Execution time for update registers - ms</t>
  </si>
  <si>
    <t>[2020-08-25 09:03:16.190] [opcua_time_logger] [info] Execution time for update registers - ms</t>
  </si>
  <si>
    <t>[2020-08-25 09:03:16.241] [opcua_time_logger] [info] Execution time for update registers - ms</t>
  </si>
  <si>
    <t>[2020-08-25 09:03:16.289] [opcua_time_logger] [info] Execution time for update registers - ms</t>
  </si>
  <si>
    <t>[2020-08-25 09:03:16.340] [opcua_time_logger] [info] Execution time for update registers - ms</t>
  </si>
  <si>
    <t>[2020-08-25 09:03:16.390] [opcua_time_logger] [info] Execution time for update registers - ms</t>
  </si>
  <si>
    <t>[2020-08-25 09:03:16.440] [opcua_time_logger] [info] Execution time for update registers - ms</t>
  </si>
  <si>
    <t>[2020-08-25 09:03:16.492] [opcua_time_logger] [info] Execution time for update registers - ms</t>
  </si>
  <si>
    <t>[2020-08-25 09:03:16.542] [opcua_time_logger] [info] Execution time for update registers - ms</t>
  </si>
  <si>
    <t>[2020-08-25 09:03:16.593] [opcua_time_logger] [info] Execution time for update registers - ms</t>
  </si>
  <si>
    <t>[2020-08-25 09:03:16.643] [opcua_time_logger] [info] Execution time for update registers - ms</t>
  </si>
  <si>
    <t>[2020-08-25 09:03:16.693] [opcua_time_logger] [info] Execution time for update registers - ms</t>
  </si>
  <si>
    <t>[2020-08-25 09:03:16.745] [opcua_time_logger] [info] Execution time for update registers - ms</t>
  </si>
  <si>
    <t>[2020-08-25 09:03:16.797] [opcua_time_logger] [info] Execution time for update registers - ms</t>
  </si>
  <si>
    <t>[2020-08-25 09:03:16.848] [opcua_time_logger] [info] Execution time for update registers - ms</t>
  </si>
  <si>
    <t>[2020-08-25 09:03:16.898] [opcua_time_logger] [info] Execution time for update registers - ms</t>
  </si>
  <si>
    <t>[2020-08-25 09:03:16.948] [opcua_time_logger] [info] Execution time for update registers - ms</t>
  </si>
  <si>
    <t>[2020-08-25 09:03:17.000] [opcua_time_logger] [info] Execution time for update registers - ms</t>
  </si>
  <si>
    <t>[2020-08-25 09:03:17.052] [opcua_time_logger] [info] Execution time for update registers - ms</t>
  </si>
  <si>
    <t>[2020-08-25 09:03:17.103] [opcua_time_logger] [info] Execution time for update registers - ms</t>
  </si>
  <si>
    <t>[2020-08-25 09:03:17.152] [opcua_time_logger] [info] Execution time for update registers - ms</t>
  </si>
  <si>
    <t>[2020-08-25 09:03:17.202] [opcua_time_logger] [info] Execution time for update registers - ms</t>
  </si>
  <si>
    <t>[2020-08-25 09:03:17.255] [opcua_time_logger] [info] Execution time for update registers - ms</t>
  </si>
  <si>
    <t>[2020-08-25 09:03:17.302] [opcua_time_logger] [info] Execution time for update registers - ms</t>
  </si>
  <si>
    <t>[2020-08-25 09:03:17.351] [opcua_time_logger] [info] Execution time for update registers - ms</t>
  </si>
  <si>
    <t>[2020-08-25 09:03:17.403] [opcua_time_logger] [info] Execution time for update registers - ms</t>
  </si>
  <si>
    <t>[2020-08-25 09:03:17.452] [opcua_time_logger] [info] Execution time for update registers - ms</t>
  </si>
  <si>
    <t>[2020-08-25 09:03:17.503] [opcua_time_logger] [info] Execution time for update registers - ms</t>
  </si>
  <si>
    <t>[2020-08-25 09:03:17.554] [opcua_time_logger] [info] Execution time for update registers - ms</t>
  </si>
  <si>
    <t>[2020-08-25 09:03:17.607] [opcua_time_logger] [info] Execution time for update registers - ms</t>
  </si>
  <si>
    <t>[2020-08-25 09:03:17.656] [opcua_time_logger] [info] Execution time for update registers - ms</t>
  </si>
  <si>
    <t>[2020-08-25 09:03:17.707] [opcua_time_logger] [info] Execution time for update registers - ms</t>
  </si>
  <si>
    <t>[2020-08-25 09:03:17.758] [opcua_time_logger] [info] Execution time for update registers - ms</t>
  </si>
  <si>
    <t>[2020-08-25 09:03:17.810] [opcua_time_logger] [info] Execution time for update registers - ms</t>
  </si>
  <si>
    <t>[2020-08-25 09:03:17.860] [opcua_time_logger] [info] Execution time for update registers - ms</t>
  </si>
  <si>
    <t>[2020-08-25 09:03:17.910] [opcua_time_logger] [info] Execution time for update registers - ms</t>
  </si>
  <si>
    <t>[2020-08-25 09:03:17.960] [opcua_time_logger] [info] Execution time for update registers - ms</t>
  </si>
  <si>
    <t>[2020-08-25 09:03:18.012] [opcua_time_logger] [info] Execution time for update registers - ms</t>
  </si>
  <si>
    <t>[2020-08-25 09:03:18.064] [opcua_time_logger] [info] Execution time for update registers - ms</t>
  </si>
  <si>
    <t>[2020-08-25 09:03:18.114] [opcua_time_logger] [info] Execution time for update registers - ms</t>
  </si>
  <si>
    <t>[2020-08-25 09:03:18.167] [opcua_time_logger] [info] Execution time for update registers - ms</t>
  </si>
  <si>
    <t>[2020-08-25 09:03:18.216] [opcua_time_logger] [info] Execution time for update registers - ms</t>
  </si>
  <si>
    <t>[2020-08-25 09:03:18.268] [opcua_time_logger] [info] Execution time for update registers - ms</t>
  </si>
  <si>
    <t>[2020-08-25 09:03:18.319] [opcua_time_logger] [info] Execution time for update registers - ms</t>
  </si>
  <si>
    <t>[2020-08-25 09:03:18.367] [opcua_time_logger] [info] Execution time for update registers - ms</t>
  </si>
  <si>
    <t>[2020-08-25 09:03:18.419] [opcua_time_logger] [info] Execution time for update registers - ms</t>
  </si>
  <si>
    <t>[2020-08-25 09:03:18.470] [opcua_time_logger] [info] Execution time for update registers - ms</t>
  </si>
  <si>
    <t>[2020-08-25 09:03:18.523] [opcua_time_logger] [info] Execution time for update registers - ms</t>
  </si>
  <si>
    <t>[2020-08-25 09:03:18.573] [opcua_time_logger] [info] Execution time for update registers - ms</t>
  </si>
  <si>
    <t>[2020-08-25 09:03:18.624] [opcua_time_logger] [info] Execution time for update registers - ms</t>
  </si>
  <si>
    <t>[2020-08-25 09:03:18.673] [opcua_time_logger] [info] Execution time for update registers - ms</t>
  </si>
  <si>
    <t>[2020-08-25 09:03:18.724] [opcua_time_logger] [info] Execution time for update registers - ms</t>
  </si>
  <si>
    <t>[2020-08-25 09:03:18.772] [opcua_time_logger] [info] Execution time for update registers - ms</t>
  </si>
  <si>
    <t>[2020-08-25 09:03:18.825] [opcua_time_logger] [info] Execution time for update registers - ms</t>
  </si>
  <si>
    <t>[2020-08-25 09:03:18.875] [opcua_time_logger] [info] Execution time for update registers - ms</t>
  </si>
  <si>
    <t>[2020-08-25 09:03:18.926] [opcua_time_logger] [info] Execution time for update registers - ms</t>
  </si>
  <si>
    <t>[2020-08-25 09:03:18.978] [opcua_time_logger] [info] Execution time for update registers - ms</t>
  </si>
  <si>
    <t>[2020-08-25 09:03:19.028] [opcua_time_logger] [info] Execution time for update registers - ms</t>
  </si>
  <si>
    <t>[2020-08-25 09:03:19.080] [opcua_time_logger] [info] Execution time for update registers - ms</t>
  </si>
  <si>
    <t>[2020-08-25 09:03:19.131] [opcua_time_logger] [info] Execution time for update registers - ms</t>
  </si>
  <si>
    <t>[2020-08-25 09:03:19.182] [opcua_time_logger] [info] Execution time for update registers - ms</t>
  </si>
  <si>
    <t>[2020-08-25 09:03:19.232] [opcua_time_logger] [info] Execution time for update registers - ms</t>
  </si>
  <si>
    <t>[2020-08-25 09:03:19.281] [opcua_time_logger] [info] Execution time for update registers - ms</t>
  </si>
  <si>
    <t>[2020-08-25 09:03:19.329] [opcua_time_logger] [info] Execution time for update registers - ms</t>
  </si>
  <si>
    <t>[2020-08-25 09:03:19.381] [opcua_time_logger] [info] Execution time for update registers - ms</t>
  </si>
  <si>
    <t>[2020-08-25 09:03:19.431] [opcua_time_logger] [info] Execution time for update registers - ms</t>
  </si>
  <si>
    <t>[2020-08-25 09:03:19.482] [opcua_time_logger] [info] Execution time for update registers - ms</t>
  </si>
  <si>
    <t>[2020-08-25 09:03:19.532] [opcua_time_logger] [info] Execution time for update registers - ms</t>
  </si>
  <si>
    <t>[2020-08-25 09:03:19.584] [opcua_time_logger] [info] Execution time for update registers - ms</t>
  </si>
  <si>
    <t>[2020-08-25 09:03:19.633] [opcua_time_logger] [info] Execution time for update registers - ms</t>
  </si>
  <si>
    <t>[2020-08-25 09:03:19.684] [opcua_time_logger] [info] Execution time for update registers - ms</t>
  </si>
  <si>
    <t>[2020-08-25 09:03:19.736] [opcua_time_logger] [info] Execution time for update registers - ms</t>
  </si>
  <si>
    <t>[2020-08-25 09:03:19.786] [opcua_time_logger] [info] Execution time for update registers - ms</t>
  </si>
  <si>
    <t>[2020-08-25 09:03:19.836] [opcua_time_logger] [info] Execution time for update registers - ms</t>
  </si>
  <si>
    <t>[2020-08-25 09:03:19.886] [opcua_time_logger] [info] Execution time for update registers - ms</t>
  </si>
  <si>
    <t>[2020-08-25 09:03:19.935] [opcua_time_logger] [info] Execution time for update registers - ms</t>
  </si>
  <si>
    <t>[2020-08-25 09:03:19.988] [opcua_time_logger] [info] Execution time for update registers - ms</t>
  </si>
  <si>
    <t>[2020-08-25 09:03:20.036] [opcua_time_logger] [info] Execution time for update registers - ms</t>
  </si>
  <si>
    <t>[2020-08-25 09:03:20.086] [opcua_time_logger] [info] Execution time for update registers - ms</t>
  </si>
  <si>
    <t>[2020-08-25 09:03:20.136] [opcua_time_logger] [info] Execution time for update registers - ms</t>
  </si>
  <si>
    <t>[2020-08-25 09:03:20.188] [opcua_time_logger] [info] Execution time for update registers - ms</t>
  </si>
  <si>
    <t>[2020-08-25 09:03:20.238] [opcua_time_logger] [info] Execution time for update registers - ms</t>
  </si>
  <si>
    <t>[2020-08-25 09:03:20.291] [opcua_time_logger] [info] Execution time for update registers - ms</t>
  </si>
  <si>
    <t>[2020-08-25 09:03:20.342] [opcua_time_logger] [info] Execution time for update registers - ms</t>
  </si>
  <si>
    <t>[2020-08-25 09:03:20.392] [opcua_time_logger] [info] Execution time for update registers - ms</t>
  </si>
  <si>
    <t>[2020-08-25 09:03:20.442] [opcua_time_logger] [info] Execution time for update registers - ms</t>
  </si>
  <si>
    <t>[2020-08-25 09:03:20.493] [opcua_time_logger] [info] Execution time for update registers - ms</t>
  </si>
  <si>
    <t>[2020-08-25 09:03:20.544] [opcua_time_logger] [info] Execution time for update registers - ms</t>
  </si>
  <si>
    <t>[2020-08-25 09:03:20.598] [opcua_time_logger] [info] Execution time for update registers - ms</t>
  </si>
  <si>
    <t>[2020-08-25 09:03:20.648] [opcua_time_logger] [info] Execution time for update registers - ms</t>
  </si>
  <si>
    <t>[2020-08-25 09:03:20.698] [opcua_time_logger] [info] Execution time for update registers - ms</t>
  </si>
  <si>
    <t>[2020-08-25 09:03:20.754] [opcua_time_logger] [info] Execution time for update registers - ms</t>
  </si>
  <si>
    <t>[2020-08-25 09:03:20.799] [opcua_time_logger] [info] Execution time for update registers - ms</t>
  </si>
  <si>
    <t>[2020-08-25 09:03:20.849] [opcua_time_logger] [info] Execution time for update registers - ms</t>
  </si>
  <si>
    <t>[2020-08-25 09:03:20.901] [opcua_time_logger] [info] Execution time for update registers - ms</t>
  </si>
  <si>
    <t>[2020-08-25 09:03:20.951] [opcua_time_logger] [info] Execution time for update registers - ms</t>
  </si>
  <si>
    <t>[2020-08-25 09:03:21.003] [opcua_time_logger] [info] Execution time for update registers - ms</t>
  </si>
  <si>
    <t>[2020-08-25 09:03:21.053] [opcua_time_logger] [info] Execution time for update registers - ms</t>
  </si>
  <si>
    <t>[2020-08-25 09:03:21.105] [opcua_time_logger] [info] Execution time for update registers - ms</t>
  </si>
  <si>
    <t>[2020-08-25 09:03:21.156] [opcua_time_logger] [info] Execution time for update registers - ms</t>
  </si>
  <si>
    <t>[2020-08-25 09:03:21.209] [opcua_time_logger] [info] Execution time for update registers - ms</t>
  </si>
  <si>
    <t>[2020-08-25 09:03:21.257] [opcua_time_logger] [info] Execution time for update registers - ms</t>
  </si>
  <si>
    <t>[2020-08-25 09:03:21.308] [opcua_time_logger] [info] Execution time for update registers - ms</t>
  </si>
  <si>
    <t>[2020-08-25 09:03:21.359] [opcua_time_logger] [info] Execution time for update registers - ms</t>
  </si>
  <si>
    <t>[2020-08-25 09:03:21.412] [opcua_time_logger] [info] Execution time for update registers - ms</t>
  </si>
  <si>
    <t>[2020-08-25 09:03:21.464] [opcua_time_logger] [info] Execution time for update registers - ms</t>
  </si>
  <si>
    <t>[2020-08-25 09:03:21.514] [opcua_time_logger] [info] Execution time for update registers - ms</t>
  </si>
  <si>
    <t>[2020-08-25 09:03:21.566] [opcua_time_logger] [info] Execution time for update registers - ms</t>
  </si>
  <si>
    <t>[2020-08-25 09:03:21.617] [opcua_time_logger] [info] Execution time for update registers - ms</t>
  </si>
  <si>
    <t>[2020-08-25 09:03:21.666] [opcua_time_logger] [info] Execution time for update registers - ms</t>
  </si>
  <si>
    <t>[2020-08-25 09:03:21.714] [opcua_time_logger] [info] Execution time for update registers - ms</t>
  </si>
  <si>
    <t>[2020-08-25 09:03:21.765] [opcua_time_logger] [info] Execution time for update registers - ms</t>
  </si>
  <si>
    <t>[2020-08-25 09:03:21.818] [opcua_time_logger] [info] Execution time for update registers - ms</t>
  </si>
  <si>
    <t>[2020-08-25 09:03:21.866] [opcua_time_logger] [info] Execution time for update registers - ms</t>
  </si>
  <si>
    <t>[2020-08-25 09:03:21.915] [opcua_time_logger] [info] Execution time for update registers - ms</t>
  </si>
  <si>
    <t>[2020-08-25 09:03:21.966] [opcua_time_logger] [info] Execution time for update registers - ms</t>
  </si>
  <si>
    <t>[2020-08-25 09:03:22.018] [opcua_time_logger] [info] Execution time for update registers - ms</t>
  </si>
  <si>
    <t>[2020-08-25 09:03:22.069] [opcua_time_logger] [info] Execution time for update registers - ms</t>
  </si>
  <si>
    <t>[2020-08-25 09:03:22.120] [opcua_time_logger] [info] Execution time for update registers - ms</t>
  </si>
  <si>
    <t>[2020-08-25 09:03:22.173] [opcua_time_logger] [info] Execution time for update registers - ms</t>
  </si>
  <si>
    <t>[2020-08-25 09:03:22.222] [opcua_time_logger] [info] Execution time for update registers - ms</t>
  </si>
  <si>
    <t>[2020-08-25 09:03:22.286] [opcua_time_logger] [info] Execution time for update registers - ms</t>
  </si>
  <si>
    <t>[2020-08-25 09:03:22.328] [opcua_time_logger] [info] Execution time for update registers - ms</t>
  </si>
  <si>
    <t>[2020-08-25 09:03:22.376] [opcua_time_logger] [info] Execution time for update registers - ms</t>
  </si>
  <si>
    <t>[2020-08-25 09:03:22.429] [opcua_time_logger] [info] Execution time for update registers - ms</t>
  </si>
  <si>
    <t>[2020-08-25 09:03:22.480] [opcua_time_logger] [info] Execution time for update registers - ms</t>
  </si>
  <si>
    <t>[2020-08-25 09:03:22.530] [opcua_time_logger] [info] Execution time for update registers - ms</t>
  </si>
  <si>
    <t>[2020-08-25 09:03:22.580] [opcua_time_logger] [info] Execution time for update registers - ms</t>
  </si>
  <si>
    <t>[2020-08-25 09:03:22.630] [opcua_time_logger] [info] Execution time for update registers - ms</t>
  </si>
  <si>
    <t>[2020-08-25 09:03:22.681] [opcua_time_logger] [info] Execution time for update registers - ms</t>
  </si>
  <si>
    <t>[2020-08-25 09:03:22.738] [opcua_time_logger] [info] Execution time for update registers - ms</t>
  </si>
  <si>
    <t>[2020-08-25 09:03:22.785] [opcua_time_logger] [info] Execution time for update registers - ms</t>
  </si>
  <si>
    <t>[2020-08-25 09:03:22.834] [opcua_time_logger] [info] Execution time for update registers - ms</t>
  </si>
  <si>
    <t>[2020-08-25 09:03:22.886] [opcua_time_logger] [info] Execution time for update registers - ms</t>
  </si>
  <si>
    <t>[2020-08-25 09:03:22.935] [opcua_time_logger] [info] Execution time for update registers - ms</t>
  </si>
  <si>
    <t>[2020-08-25 09:03:22.986] [opcua_time_logger] [info] Execution time for update registers - ms</t>
  </si>
  <si>
    <t>[2020-08-25 09:03:23.036] [opcua_time_logger] [info] Execution time for update registers - ms</t>
  </si>
  <si>
    <t>[2020-08-25 09:03:23.086] [opcua_time_logger] [info] Execution time for update registers - ms</t>
  </si>
  <si>
    <t>[2020-08-25 09:03:23.136] [opcua_time_logger] [info] Execution time for update registers - ms</t>
  </si>
  <si>
    <t>[2020-08-25 09:03:23.191] [opcua_time_logger] [info] Execution time for update registers - ms</t>
  </si>
  <si>
    <t>[2020-08-25 09:03:23.238] [opcua_time_logger] [info] Execution time for update registers - ms</t>
  </si>
  <si>
    <t>[2020-08-25 09:03:23.284] [opcua_time_logger] [info] Execution time for update registers - ms</t>
  </si>
  <si>
    <t>[2020-08-25 09:03:23.339] [opcua_time_logger] [info] Execution time for update registers - ms</t>
  </si>
  <si>
    <t>[2020-08-25 09:03:23.391] [opcua_time_logger] [info] Execution time for update registers - ms</t>
  </si>
  <si>
    <t>[2020-08-25 09:03:23.440] [opcua_time_logger] [info] Execution time for update registers - ms</t>
  </si>
  <si>
    <t>[2020-08-25 09:03:23.491] [opcua_time_logger] [info] Execution time for update registers - ms</t>
  </si>
  <si>
    <t>[2020-08-25 09:03:23.542] [opcua_time_logger] [info] Execution time for update registers - ms</t>
  </si>
  <si>
    <t>[2020-08-25 09:03:23.591] [opcua_time_logger] [info] Execution time for update registers - ms</t>
  </si>
  <si>
    <t>[2020-08-25 09:03:23.639] [opcua_time_logger] [info] Execution time for update registers - ms</t>
  </si>
  <si>
    <t>[2020-08-25 09:03:23.691] [opcua_time_logger] [info] Execution time for update registers - ms</t>
  </si>
  <si>
    <t>[2020-08-25 09:03:23.740] [opcua_time_logger] [info] Execution time for update registers - ms</t>
  </si>
  <si>
    <t>[2020-08-25 09:03:23.789] [opcua_time_logger] [info] Execution time for update registers - ms</t>
  </si>
  <si>
    <t>[2020-08-25 09:03:23.841] [opcua_time_logger] [info] Execution time for update registers - ms</t>
  </si>
  <si>
    <t>[2020-08-25 09:03:23.891] [opcua_time_logger] [info] Execution time for update registers - ms</t>
  </si>
  <si>
    <t>[2020-08-25 09:03:23.940] [opcua_time_logger] [info] Execution time for update registers - ms</t>
  </si>
  <si>
    <t>[2020-08-25 09:03:23.990] [opcua_time_logger] [info] Execution time for update registers - ms</t>
  </si>
  <si>
    <t>[2020-08-25 09:03:24.038] [opcua_time_logger] [info] Execution time for update registers - ms</t>
  </si>
  <si>
    <t>[2020-08-25 09:03:24.088] [opcua_time_logger] [info] Execution time for update registers - ms</t>
  </si>
  <si>
    <t>[2020-08-25 09:03:24.139] [opcua_time_logger] [info] Execution time for update registers - ms</t>
  </si>
  <si>
    <t>[2020-08-25 09:03:24.190] [opcua_time_logger] [info] Execution time for update registers - ms</t>
  </si>
  <si>
    <t>[2020-08-25 09:03:24.239] [opcua_time_logger] [info] Execution time for update registers - ms</t>
  </si>
  <si>
    <t>[2020-08-25 09:03:24.296] [opcua_time_logger] [info] Execution time for update registers - ms</t>
  </si>
  <si>
    <t>[2020-08-25 09:03:24.342] [opcua_time_logger] [info] Execution time for update registers - ms</t>
  </si>
  <si>
    <t>[2020-08-25 09:03:24.387] [opcua_time_logger] [info] Execution time for update registers - ms</t>
  </si>
  <si>
    <t>[2020-08-25 09:03:24.439] [opcua_time_logger] [info] Execution time for update registers - ms</t>
  </si>
  <si>
    <t>[2020-08-25 09:03:24.487] [opcua_time_logger] [info] Execution time for update registers - ms</t>
  </si>
  <si>
    <t>[2020-08-25 09:03:24.538] [opcua_time_logger] [info] Execution time for update registers - ms</t>
  </si>
  <si>
    <t>[2020-08-25 09:03:24.587] [opcua_time_logger] [info] Execution time for update registers - ms</t>
  </si>
  <si>
    <t>[2020-08-25 09:03:24.638] [opcua_time_logger] [info] Execution time for update registers - ms</t>
  </si>
  <si>
    <t>[2020-08-25 09:03:24.688] [opcua_time_logger] [info] Execution time for update registers - ms</t>
  </si>
  <si>
    <t>[2020-08-25 09:03:24.738] [opcua_time_logger] [info] Execution time for update registers - ms</t>
  </si>
  <si>
    <t>[2020-08-25 09:03:24.791] [opcua_time_logger] [info] Execution time for update registers - ms</t>
  </si>
  <si>
    <t>[2020-08-25 09:03:24.842] [opcua_time_logger] [info] Execution time for update registers - ms</t>
  </si>
  <si>
    <t>[2020-08-25 09:03:24.891] [opcua_time_logger] [info] Execution time for update registers - ms</t>
  </si>
  <si>
    <t>[2020-08-25 09:03:24.943] [opcua_time_logger] [info] Execution time for update registers - ms</t>
  </si>
  <si>
    <t>[2020-08-25 09:03:24.994] [opcua_time_logger] [info] Execution time for update registers - ms</t>
  </si>
  <si>
    <t>[2020-08-25 09:03:25.046] [opcua_time_logger] [info] Execution time for update registers - ms</t>
  </si>
  <si>
    <t>[2020-08-25 09:03:25.095] [opcua_time_logger] [info] Execution time for update registers - ms</t>
  </si>
  <si>
    <t>[2020-08-25 09:03:25.147] [opcua_time_logger] [info] Execution time for update registers - ms</t>
  </si>
  <si>
    <t>[2020-08-25 09:03:25.198] [opcua_time_logger] [info] Execution time for update registers - ms</t>
  </si>
  <si>
    <t>[2020-08-25 09:03:25.248] [opcua_time_logger] [info] Execution time for update registers - ms</t>
  </si>
  <si>
    <t>[2020-08-25 09:03:25.302] [opcua_time_logger] [info] Execution time for update registers - ms</t>
  </si>
  <si>
    <t>[2020-08-25 09:03:25.350] [opcua_time_logger] [info] Execution time for update registers - ms</t>
  </si>
  <si>
    <t>[2020-08-25 09:03:25.400] [opcua_time_logger] [info] Execution time for update registers - ms</t>
  </si>
  <si>
    <t>[2020-08-25 09:03:25.453] [opcua_time_logger] [info] Execution time for update registers - ms</t>
  </si>
  <si>
    <t>[2020-08-25 09:03:25.505] [opcua_time_logger] [info] Execution time for update registers - ms</t>
  </si>
  <si>
    <t>[2020-08-25 09:03:25.554] [opcua_time_logger] [info] Execution time for update registers - ms</t>
  </si>
  <si>
    <t>[2020-08-25 09:03:25.606] [opcua_time_logger] [info] Execution time for update registers - ms</t>
  </si>
  <si>
    <t>[2020-08-25 09:03:25.655] [opcua_time_logger] [info] Execution time for update registers - ms</t>
  </si>
  <si>
    <t>[2020-08-25 09:03:25.706] [opcua_time_logger] [info] Execution time for update registers - ms</t>
  </si>
  <si>
    <t>[2020-08-25 09:03:25.756] [opcua_time_logger] [info] Execution time for update registers - ms</t>
  </si>
  <si>
    <t>[2020-08-25 09:03:25.807] [opcua_time_logger] [info] Execution time for update registers - ms</t>
  </si>
  <si>
    <t>[2020-08-25 09:03:25.857] [opcua_time_logger] [info] Execution time for update registers - ms</t>
  </si>
  <si>
    <t>[2020-08-25 09:03:25.909] [opcua_time_logger] [info] Execution time for update registers - ms</t>
  </si>
  <si>
    <t>[2020-08-25 09:03:25.958] [opcua_time_logger] [info] Execution time for update registers - ms</t>
  </si>
  <si>
    <t>[2020-08-25 09:03:26.011] [opcua_time_logger] [info] Execution time for update registers - ms</t>
  </si>
  <si>
    <t>[2020-08-25 09:03:26.062] [opcua_time_logger] [info] Execution time for update registers - ms</t>
  </si>
  <si>
    <t>[2020-08-25 09:03:26.110] [opcua_time_logger] [info] Execution time for update registers - ms</t>
  </si>
  <si>
    <t>[2020-08-25 09:03:26.161] [opcua_time_logger] [info] Execution time for update registers - ms</t>
  </si>
  <si>
    <t>[2020-08-25 09:03:26.211] [opcua_time_logger] [info] Execution time for update registers - ms</t>
  </si>
  <si>
    <t>[2020-08-25 09:03:26.263] [opcua_time_logger] [info] Execution time for update registers - ms</t>
  </si>
  <si>
    <t>[2020-08-25 09:03:26.315] [opcua_time_logger] [info] Execution time for update registers - ms</t>
  </si>
  <si>
    <t>[2020-08-25 09:03:26.365] [opcua_time_logger] [info] Execution time for update registers - ms</t>
  </si>
  <si>
    <t>[2020-08-25 09:03:26.417] [opcua_time_logger] [info] Execution time for update registers - ms</t>
  </si>
  <si>
    <t>[2020-08-25 09:03:26.467] [opcua_time_logger] [info] Execution time for update registers - ms</t>
  </si>
  <si>
    <t>[2020-08-25 09:03:26.517] [opcua_time_logger] [info] Execution time for update registers - ms</t>
  </si>
  <si>
    <t>[2020-08-25 09:03:26.569] [opcua_time_logger] [info] Execution time for update registers - ms</t>
  </si>
  <si>
    <t>[2020-08-25 09:03:26.621] [opcua_time_logger] [info] Execution time for update registers - ms</t>
  </si>
  <si>
    <t>[2020-08-25 09:03:26.670] [opcua_time_logger] [info] Execution time for update registers - ms</t>
  </si>
  <si>
    <t>[2020-08-25 09:03:26.721] [opcua_time_logger] [info] Execution time for update registers - ms</t>
  </si>
  <si>
    <t>[2020-08-25 09:03:26.771] [opcua_time_logger] [info] Execution time for update registers - ms</t>
  </si>
  <si>
    <t>[2020-08-25 09:03:26.822] [opcua_time_logger] [info] Execution time for update registers - ms</t>
  </si>
  <si>
    <t>[2020-08-25 09:03:26.872] [opcua_time_logger] [info] Execution time for update registers - ms</t>
  </si>
  <si>
    <t>[2020-08-25 09:03:26.923] [opcua_time_logger] [info] Execution time for update registers - ms</t>
  </si>
  <si>
    <t>[2020-08-25 09:03:26.974] [opcua_time_logger] [info] Execution time for update registers - ms</t>
  </si>
  <si>
    <t>[2020-08-25 09:03:27.023] [opcua_time_logger] [info] Execution time for update registers - ms</t>
  </si>
  <si>
    <t>[2020-08-25 09:03:27.075] [opcua_time_logger] [info] Execution time for update registers - ms</t>
  </si>
  <si>
    <t>[2020-08-25 09:03:27.123] [opcua_time_logger] [info] Execution time for update registers - ms</t>
  </si>
  <si>
    <t>[2020-08-25 09:03:27.176] [opcua_time_logger] [info] Execution time for update registers - ms</t>
  </si>
  <si>
    <t>[2020-08-25 09:03:27.225] [opcua_time_logger] [info] Execution time for update registers - ms</t>
  </si>
  <si>
    <t>[2020-08-25 09:03:27.276] [opcua_time_logger] [info] Execution time for update registers - ms</t>
  </si>
  <si>
    <t>[2020-08-25 09:03:27.324] [opcua_time_logger] [info] Execution time for update registers - ms</t>
  </si>
  <si>
    <t>[2020-08-25 09:03:27.381] [opcua_time_logger] [info] Execution time for update registers - ms</t>
  </si>
  <si>
    <t>[2020-08-25 09:03:27.430] [opcua_time_logger] [info] Execution time for update registers - ms</t>
  </si>
  <si>
    <t>[2020-08-25 09:03:27.481] [opcua_time_logger] [info] Execution time for update registers - ms</t>
  </si>
  <si>
    <t>[2020-08-25 09:03:27.529] [opcua_time_logger] [info] Execution time for update registers - ms</t>
  </si>
  <si>
    <t>[2020-08-25 09:03:27.581] [opcua_time_logger] [info] Execution time for update registers - ms</t>
  </si>
  <si>
    <t>[2020-08-25 09:03:27.630] [opcua_time_logger] [info] Execution time for update registers - ms</t>
  </si>
  <si>
    <t>[2020-08-25 09:03:27.685] [opcua_time_logger] [info] Execution time for update registers - ms</t>
  </si>
  <si>
    <t>[2020-08-25 09:03:27.742] [opcua_time_logger] [info] Execution time for update registers - ms</t>
  </si>
  <si>
    <t>[2020-08-25 09:03:27.786] [opcua_time_logger] [info] Execution time for update registers - ms</t>
  </si>
  <si>
    <t>[2020-08-25 09:03:27.834] [opcua_time_logger] [info] Execution time for update registers - ms</t>
  </si>
  <si>
    <t>[2020-08-25 09:03:27.887] [opcua_time_logger] [info] Execution time for update registers - ms</t>
  </si>
  <si>
    <t>[2020-08-25 09:03:27.937] [opcua_time_logger] [info] Execution time for update registers - ms</t>
  </si>
  <si>
    <t>[2020-08-25 09:03:27.990] [opcua_time_logger] [info] Execution time for update registers - ms</t>
  </si>
  <si>
    <t>[2020-08-25 09:03:28.039] [opcua_time_logger] [info] Execution time for update registers - ms</t>
  </si>
  <si>
    <t>[2020-08-25 09:03:28.089] [opcua_time_logger] [info] Execution time for update registers - ms</t>
  </si>
  <si>
    <t>[2020-08-25 09:03:28.137] [opcua_time_logger] [info] Execution time for update registers - ms</t>
  </si>
  <si>
    <t>[2020-08-25 09:03:28.191] [opcua_time_logger] [info] Execution time for update registers - ms</t>
  </si>
  <si>
    <t>[2020-08-25 09:03:28.239] [opcua_time_logger] [info] Execution time for update registers - ms</t>
  </si>
  <si>
    <t>[2020-08-25 09:03:28.291] [opcua_time_logger] [info] Execution time for update registers - ms</t>
  </si>
  <si>
    <t>[2020-08-25 09:03:28.338] [opcua_time_logger] [info] Execution time for update registers - ms</t>
  </si>
  <si>
    <t>[2020-08-25 09:03:28.388] [opcua_time_logger] [info] Execution time for update registers - ms</t>
  </si>
  <si>
    <t>[2020-08-25 09:03:28.437] [opcua_time_logger] [info] Execution time for update registers - ms</t>
  </si>
  <si>
    <t>[2020-08-25 09:03:28.496] [opcua_time_logger] [info] Execution time for update registers - ms</t>
  </si>
  <si>
    <t>[2020-08-25 09:03:28.539] [opcua_time_logger] [info] Execution time for update registers - ms</t>
  </si>
  <si>
    <t>[2020-08-25 09:03:28.589] [opcua_time_logger] [info] Execution time for update registers - ms</t>
  </si>
  <si>
    <t>[2020-08-25 09:03:28.639] [opcua_time_logger] [info] Execution time for update registers - ms</t>
  </si>
  <si>
    <t>[2020-08-25 09:03:28.690] [opcua_time_logger] [info] Execution time for update registers - ms</t>
  </si>
  <si>
    <t>[2020-08-25 09:03:28.740] [opcua_time_logger] [info] Execution time for update registers - ms</t>
  </si>
  <si>
    <t>[2020-08-25 09:03:28.788] [opcua_time_logger] [info] Execution time for update registers - ms</t>
  </si>
  <si>
    <t>[2020-08-25 09:03:28.842] [opcua_time_logger] [info] Execution time for update registers - ms</t>
  </si>
  <si>
    <t>[2020-08-25 09:03:28.892] [opcua_time_logger] [info] Execution time for update registers - ms</t>
  </si>
  <si>
    <t>[2020-08-25 09:03:28.942] [opcua_time_logger] [info] Execution time for update registers - ms</t>
  </si>
  <si>
    <t>[2020-08-25 09:03:28.992] [opcua_time_logger] [info] Execution time for update registers - ms</t>
  </si>
  <si>
    <t>[2020-08-25 09:03:29.041] [opcua_time_logger] [info] Execution time for update registers - ms</t>
  </si>
  <si>
    <t>[2020-08-25 09:03:29.091] [opcua_time_logger] [info] Execution time for update registers - ms</t>
  </si>
  <si>
    <t>[2020-08-25 09:03:29.143] [opcua_time_logger] [info] Execution time for update registers - ms</t>
  </si>
  <si>
    <t>[2020-08-25 09:03:29.191] [opcua_time_logger] [info] Execution time for update registers - ms</t>
  </si>
  <si>
    <t>[2020-08-25 09:03:29.239] [opcua_time_logger] [info] Execution time for update registers - ms</t>
  </si>
  <si>
    <t>[2020-08-25 09:03:29.293] [opcua_time_logger] [info] Execution time for update registers - ms</t>
  </si>
  <si>
    <t>[2020-08-25 09:03:29.339] [opcua_time_logger] [info] Execution time for update registers - ms</t>
  </si>
  <si>
    <t>[2020-08-25 09:03:29.387] [opcua_time_logger] [info] Execution time for update registers - ms</t>
  </si>
  <si>
    <t>[2020-08-25 09:03:29.442] [opcua_time_logger] [info] Execution time for update registers - ms</t>
  </si>
  <si>
    <t>[2020-08-25 09:03:29.488] [opcua_time_logger] [info] Execution time for update registers - ms</t>
  </si>
  <si>
    <t>[2020-08-25 09:03:29.540] [opcua_time_logger] [info] Execution time for update registers - ms</t>
  </si>
  <si>
    <t>[2020-08-25 09:03:29.587] [opcua_time_logger] [info] Execution time for update registers - ms</t>
  </si>
  <si>
    <t>[2020-08-25 09:03:29.639] [opcua_time_logger] [info] Execution time for update registers - ms</t>
  </si>
  <si>
    <t>[2020-08-25 09:03:29.689] [opcua_time_logger] [info] Execution time for update registers - ms</t>
  </si>
  <si>
    <t>[2020-08-25 09:03:29.738] [opcua_time_logger] [info] Execution time for update registers - ms</t>
  </si>
  <si>
    <t>[2020-08-25 09:03:29.787] [opcua_time_logger] [info] Execution time for update registers - ms</t>
  </si>
  <si>
    <t>[2020-08-25 09:03:29.840] [opcua_time_logger] [info] Execution time for update registers - ms</t>
  </si>
  <si>
    <t>[2020-08-25 09:03:29.889] [opcua_time_logger] [info] Execution time for update registers - ms</t>
  </si>
  <si>
    <t>[2020-08-25 09:03:29.938] [opcua_time_logger] [info] Execution time for update registers - ms</t>
  </si>
  <si>
    <t>[2020-08-25 09:03:29.988] [opcua_time_logger] [info] Execution time for update registers - ms</t>
  </si>
  <si>
    <t>[2020-08-25 09:03:30.038] [opcua_time_logger] [info] Execution time for update registers - ms</t>
  </si>
  <si>
    <t>[2020-08-25 09:03:30.086] [opcua_time_logger] [info] Execution time for update registers - ms</t>
  </si>
  <si>
    <t>[2020-08-25 09:03:30.138] [opcua_time_logger] [info] Execution time for update registers - ms</t>
  </si>
  <si>
    <t>[2020-08-25 09:03:30.189] [opcua_time_logger] [info] Execution time for update registers - ms</t>
  </si>
  <si>
    <t>[2020-08-25 09:03:30.239] [opcua_time_logger] [info] Execution time for update registers - ms</t>
  </si>
  <si>
    <t>[2020-08-25 09:03:30.286] [opcua_time_logger] [info] Execution time for update registers - ms</t>
  </si>
  <si>
    <t>[2020-08-25 09:03:30.338] [opcua_time_logger] [info] Execution time for update registers - ms</t>
  </si>
  <si>
    <t>[2020-08-25 09:03:30.390] [opcua_time_logger] [info] Execution time for update registers - ms</t>
  </si>
  <si>
    <t>[2020-08-25 09:03:30.441] [opcua_time_logger] [info] Execution time for update registers - ms</t>
  </si>
  <si>
    <t>[2020-08-25 09:03:30.491] [opcua_time_logger] [info] Execution time for update registers - ms</t>
  </si>
  <si>
    <t>[2020-08-25 09:03:30.540] [opcua_time_logger] [info] Execution time for update registers - ms</t>
  </si>
  <si>
    <t>[2020-08-25 09:03:30.591] [opcua_time_logger] [info] Execution time for update registers - ms</t>
  </si>
  <si>
    <t>[2020-08-25 09:03:30.642] [opcua_time_logger] [info] Execution time for update registers - ms</t>
  </si>
  <si>
    <t>[2020-08-25 09:03:30.694] [opcua_time_logger] [info] Execution time for update registers - ms</t>
  </si>
  <si>
    <t>[2020-08-25 09:03:30.746] [opcua_time_logger] [info] Execution time for update registers - ms</t>
  </si>
  <si>
    <t>[2020-08-25 09:03:30.793] [opcua_time_logger] [info] Execution time for update registers - ms</t>
  </si>
  <si>
    <t>[2020-08-25 09:03:30.844] [opcua_time_logger] [info] Execution time for update registers - ms</t>
  </si>
  <si>
    <t>[2020-08-25 09:03:30.897] [opcua_time_logger] [info] Execution time for update registers - ms</t>
  </si>
  <si>
    <t>[2020-08-25 09:03:30.946] [opcua_time_logger] [info] Execution time for update registers - ms</t>
  </si>
  <si>
    <t>[2020-08-25 09:03:30.995] [opcua_time_logger] [info] Execution time for update registers - ms</t>
  </si>
  <si>
    <t>[2020-08-25 09:03:31.048] [opcua_time_logger] [info] Execution time for update registers - ms</t>
  </si>
  <si>
    <t>[2020-08-25 09:03:31.095] [opcua_time_logger] [info] Execution time for update registers - ms</t>
  </si>
  <si>
    <t>[2020-08-25 09:03:31.147] [opcua_time_logger] [info] Execution time for update registers - ms</t>
  </si>
  <si>
    <t>[2020-08-25 09:03:31.197] [opcua_time_logger] [info] Execution time for update registers - ms</t>
  </si>
  <si>
    <t>[2020-08-25 09:03:31.249] [opcua_time_logger] [info] Execution time for update registers - ms</t>
  </si>
  <si>
    <t>[2020-08-25 09:03:31.301] [opcua_time_logger] [info] Execution time for update registers - ms</t>
  </si>
  <si>
    <t>[2020-08-25 09:03:31.350] [opcua_time_logger] [info] Execution time for update registers - ms</t>
  </si>
  <si>
    <t>[2020-08-25 09:03:31.400] [opcua_time_logger] [info] Execution time for update registers - ms</t>
  </si>
  <si>
    <t>[2020-08-25 09:03:31.451] [opcua_time_logger] [info] Execution time for update registers - ms</t>
  </si>
  <si>
    <t>[2020-08-25 09:03:31.504] [opcua_time_logger] [info] Execution time for update registers - ms</t>
  </si>
  <si>
    <t>[2020-08-25 09:03:31.555] [opcua_time_logger] [info] Execution time for update registers - ms</t>
  </si>
  <si>
    <t>[2020-08-25 09:03:31.606] [opcua_time_logger] [info] Execution time for update registers - ms</t>
  </si>
  <si>
    <t>[2020-08-25 09:03:31.656] [opcua_time_logger] [info] Execution time for update registers - ms</t>
  </si>
  <si>
    <t>[2020-08-25 09:03:31.704] [opcua_time_logger] [info] Execution time for update registers - ms</t>
  </si>
  <si>
    <t>[2020-08-25 09:03:31.757] [opcua_time_logger] [info] Execution time for update registers - ms</t>
  </si>
  <si>
    <t>[2020-08-25 09:03:31.809] [opcua_time_logger] [info] Execution time for update registers - ms</t>
  </si>
  <si>
    <t>[2020-08-25 09:03:31.859] [opcua_time_logger] [info] Execution time for update registers - ms</t>
  </si>
  <si>
    <t>[2020-08-25 09:03:31.909] [opcua_time_logger] [info] Execution time for update registers - ms</t>
  </si>
  <si>
    <t>[2020-08-25 09:03:31.959] [opcua_time_logger] [info] Execution time for update registers - ms</t>
  </si>
  <si>
    <t>[2020-08-25 09:03:32.011] [opcua_time_logger] [info] Execution time for update registers - ms</t>
  </si>
  <si>
    <t>[2020-08-25 09:03:32.063] [opcua_time_logger] [info] Execution time for update registers - ms</t>
  </si>
  <si>
    <t>[2020-08-25 09:03:32.116] [opcua_time_logger] [info] Execution time for update registers - ms</t>
  </si>
  <si>
    <t>[2020-08-25 09:03:32.164] [opcua_time_logger] [info] Execution time for update registers - ms</t>
  </si>
  <si>
    <t>[2020-08-25 09:03:32.214] [opcua_time_logger] [info] Execution time for update registers - ms</t>
  </si>
  <si>
    <t>[2020-08-25 09:03:32.266] [opcua_time_logger] [info] Execution time for update registers - ms</t>
  </si>
  <si>
    <t>[2020-08-25 09:03:32.317] [opcua_time_logger] [info] Execution time for update registers - ms</t>
  </si>
  <si>
    <t>[2020-08-25 09:03:32.369] [opcua_time_logger] [info] Execution time for update registers - ms</t>
  </si>
  <si>
    <t>[2020-08-25 09:03:32.420] [opcua_time_logger] [info] Execution time for update registers - ms</t>
  </si>
  <si>
    <t>[2020-08-25 09:03:32.470] [opcua_time_logger] [info] Execution time for update registers - ms</t>
  </si>
  <si>
    <t>[2020-08-25 09:03:32.532] [opcua_time_logger] [info] Execution time for update registers - ms</t>
  </si>
  <si>
    <t>[2020-08-25 09:03:32.576] [opcua_time_logger] [info] Execution time for update registers - ms</t>
  </si>
  <si>
    <t>[2020-08-25 09:03:32.625] [opcua_time_logger] [info] Execution time for update registers - ms</t>
  </si>
  <si>
    <t>[2020-08-25 09:03:32.683] [opcua_time_logger] [info] Execution time for update registers - ms</t>
  </si>
  <si>
    <t>[2020-08-25 09:03:32.726] [opcua_time_logger] [info] Execution time for update registers - ms</t>
  </si>
  <si>
    <t>[2020-08-25 09:03:32.777] [opcua_time_logger] [info] Execution time for update registers - ms</t>
  </si>
  <si>
    <t>[2020-08-25 09:03:32.827] [opcua_time_logger] [info] Execution time for update registers - ms</t>
  </si>
  <si>
    <t>[2020-08-25 09:03:32.879] [opcua_time_logger] [info] Execution time for update registers - ms</t>
  </si>
  <si>
    <t>[2020-08-25 09:03:32.927] [opcua_time_logger] [info] Execution time for update registers - ms</t>
  </si>
  <si>
    <t>[2020-08-25 09:03:32.978] [opcua_time_logger] [info] Execution time for update registers - ms</t>
  </si>
  <si>
    <t>[2020-08-25 09:03:33.027] [opcua_time_logger] [info] Execution time for update registers - ms</t>
  </si>
  <si>
    <t>[2020-08-25 09:03:33.083] [opcua_time_logger] [info] Execution time for update registers - ms</t>
  </si>
  <si>
    <t>[2020-08-25 09:03:33.133] [opcua_time_logger] [info] Execution time for update registers - ms</t>
  </si>
  <si>
    <t>[2020-08-25 09:03:33.183] [opcua_time_logger] [info] Execution time for update registers - ms</t>
  </si>
  <si>
    <t>[2020-08-25 09:03:33.234] [opcua_time_logger] [info] Execution time for update registers - ms</t>
  </si>
  <si>
    <t>[2020-08-25 09:03:33.285] [opcua_time_logger] [info] Execution time for update registers - ms</t>
  </si>
  <si>
    <t>[2020-08-25 09:03:33.333] [opcua_time_logger] [info] Execution time for update registers - ms</t>
  </si>
  <si>
    <t>[2020-08-25 09:03:33.388] [opcua_time_logger] [info] Execution time for update registers - ms</t>
  </si>
  <si>
    <t>[2020-08-25 09:03:33.438] [opcua_time_logger] [info] Execution time for update registers - ms</t>
  </si>
  <si>
    <t>[2020-08-25 09:03:33.490] [opcua_time_logger] [info] Execution time for update registers - ms</t>
  </si>
  <si>
    <t>[2020-08-25 09:03:33.538] [opcua_time_logger] [info] Execution time for update registers - ms</t>
  </si>
  <si>
    <t>[2020-08-25 09:03:33.589] [opcua_time_logger] [info] Execution time for update registers - ms</t>
  </si>
  <si>
    <t>[2020-08-25 09:03:33.636] [opcua_time_logger] [info] Execution time for update registers - ms</t>
  </si>
  <si>
    <t>[2020-08-25 09:03:33.688] [opcua_time_logger] [info] Execution time for update registers - ms</t>
  </si>
  <si>
    <t>[2020-08-25 09:03:33.736] [opcua_time_logger] [info] Execution time for update registers - ms</t>
  </si>
  <si>
    <t>[2020-08-25 09:03:33.790] [opcua_time_logger] [info] Execution time for update registers - ms</t>
  </si>
  <si>
    <t>[2020-08-25 09:03:33.837] [opcua_time_logger] [info] Execution time for update registers - ms</t>
  </si>
  <si>
    <t>[2020-08-25 09:03:33.888] [opcua_time_logger] [info] Execution time for update registers - ms</t>
  </si>
  <si>
    <t>[2020-08-25 09:03:33.937] [opcua_time_logger] [info] Execution time for update registers - ms</t>
  </si>
  <si>
    <t>[2020-08-25 09:03:33.988] [opcua_time_logger] [info] Execution time for update registers - ms</t>
  </si>
  <si>
    <t>[2020-08-25 09:03:34.036] [opcua_time_logger] [info] Execution time for update registers - ms</t>
  </si>
  <si>
    <t>[2020-08-25 09:03:34.090] [opcua_time_logger] [info] Execution time for update registers - ms</t>
  </si>
  <si>
    <t>[2020-08-25 09:03:34.138] [opcua_time_logger] [info] Execution time for update registers - ms</t>
  </si>
  <si>
    <t>[2020-08-25 09:03:34.193] [opcua_time_logger] [info] Execution time for update registers - ms</t>
  </si>
  <si>
    <t>[2020-08-25 09:03:34.244] [opcua_time_logger] [info] Execution time for update registers - ms</t>
  </si>
  <si>
    <t>[2020-08-25 09:03:34.293] [opcua_time_logger] [info] Execution time for update registers - ms</t>
  </si>
  <si>
    <t>[2020-08-25 09:03:34.343] [opcua_time_logger] [info] Execution time for update registers - ms</t>
  </si>
  <si>
    <t>[2020-08-25 09:03:34.392] [opcua_time_logger] [info] Execution time for update registers - ms</t>
  </si>
  <si>
    <t>[2020-08-25 09:03:34.441] [opcua_time_logger] [info] Execution time for update registers - ms</t>
  </si>
  <si>
    <t>[2020-08-25 09:03:34.494] [opcua_time_logger] [info] Execution time for update registers - ms</t>
  </si>
  <si>
    <t>[2020-08-25 09:03:34.545] [opcua_time_logger] [info] Execution time for update registers - ms</t>
  </si>
  <si>
    <t>[2020-08-25 09:03:34.598] [opcua_time_logger] [info] Execution time for update registers - ms</t>
  </si>
  <si>
    <t>[2020-08-25 09:03:34.648] [opcua_time_logger] [info] Execution time for update registers - ms</t>
  </si>
  <si>
    <t>[2020-08-25 09:03:34.699] [opcua_time_logger] [info] Execution time for update registers - ms</t>
  </si>
  <si>
    <t>[2020-08-25 09:03:34.749] [opcua_time_logger] [info] Execution time for update registers - ms</t>
  </si>
  <si>
    <t>[2020-08-25 09:03:34.799] [opcua_time_logger] [info] Execution time for update registers - ms</t>
  </si>
  <si>
    <t>[2020-08-25 09:03:34.851] [opcua_time_logger] [info] Execution time for update registers - ms</t>
  </si>
  <si>
    <t>[2020-08-25 09:03:34.902] [opcua_time_logger] [info] Execution time for update registers - ms</t>
  </si>
  <si>
    <t>[2020-08-25 09:03:34.952] [opcua_time_logger] [info] Execution time for update registers - ms</t>
  </si>
  <si>
    <t>[2020-08-25 09:03:35.003] [opcua_time_logger] [info] Execution time for update registers - ms</t>
  </si>
  <si>
    <t>[2020-08-25 09:03:35.053] [opcua_time_logger] [info] Execution time for update registers - ms</t>
  </si>
  <si>
    <t>[2020-08-25 09:03:35.104] [opcua_time_logger] [info] Execution time for update registers - ms</t>
  </si>
  <si>
    <t>[2020-08-25 09:03:35.158] [opcua_time_logger] [info] Execution time for update registers - ms</t>
  </si>
  <si>
    <t>[2020-08-25 09:03:35.207] [opcua_time_logger] [info] Execution time for update registers - ms</t>
  </si>
  <si>
    <t>[2020-08-25 09:03:35.258] [opcua_time_logger] [info] Execution time for update registers - ms</t>
  </si>
  <si>
    <t>[2020-08-25 09:03:35.308] [opcua_time_logger] [info] Execution time for update registers - ms</t>
  </si>
  <si>
    <t>[2020-08-25 09:03:35.365] [opcua_time_logger] [info] Execution time for update registers - ms</t>
  </si>
  <si>
    <t>[2020-08-25 09:03:35.411] [opcua_time_logger] [info] Execution time for update registers - ms</t>
  </si>
  <si>
    <t>[2020-08-25 09:03:35.459] [opcua_time_logger] [info] Execution time for update registers - ms</t>
  </si>
  <si>
    <t>[2020-08-25 09:03:35.509] [opcua_time_logger] [info] Execution time for update registers - ms</t>
  </si>
  <si>
    <t>[2020-08-25 09:03:35.559] [opcua_time_logger] [info] Execution time for update registers - ms</t>
  </si>
  <si>
    <t>[2020-08-25 09:03:35.613] [opcua_time_logger] [info] Execution time for update registers - ms</t>
  </si>
  <si>
    <t>[2020-08-25 09:03:35.662] [opcua_time_logger] [info] Execution time for update registers - ms</t>
  </si>
  <si>
    <t>[2020-08-25 09:03:35.713] [opcua_time_logger] [info] Execution time for update registers - ms</t>
  </si>
  <si>
    <t>[2020-08-25 09:03:35.762] [opcua_time_logger] [info] Execution time for update registers - ms</t>
  </si>
  <si>
    <t>[2020-08-25 09:03:35.813] [opcua_time_logger] [info] Execution time for update registers - ms</t>
  </si>
  <si>
    <t>[2020-08-25 09:03:35.865] [opcua_time_logger] [info] Execution time for update registers - ms</t>
  </si>
  <si>
    <t>[2020-08-25 09:03:35.914] [opcua_time_logger] [info] Execution time for update registers - ms</t>
  </si>
  <si>
    <t>[2020-08-25 09:03:35.963] [opcua_time_logger] [info] Execution time for update registers - ms</t>
  </si>
  <si>
    <t>[2020-08-25 09:03:36.018] [opcua_time_logger] [info] Execution time for update registers - ms</t>
  </si>
  <si>
    <t>[2020-08-25 09:03:36.068] [opcua_time_logger] [info] Execution time for update registers - ms</t>
  </si>
  <si>
    <t>[2020-08-25 09:03:36.117] [opcua_time_logger] [info] Execution time for update registers - ms</t>
  </si>
  <si>
    <t>[2020-08-25 09:03:36.168] [opcua_time_logger] [info] Execution time for update registers - ms</t>
  </si>
  <si>
    <t>[2020-08-25 09:03:36.219] [opcua_time_logger] [info] Execution time for update registers - ms</t>
  </si>
  <si>
    <t>[2020-08-25 09:03:36.270] [opcua_time_logger] [info] Execution time for update registers - ms</t>
  </si>
  <si>
    <t>[2020-08-25 09:03:36.322] [opcua_time_logger] [info] Execution time for update registers - ms</t>
  </si>
  <si>
    <t>[2020-08-25 09:03:36.375] [opcua_time_logger] [info] Execution time for update registers - ms</t>
  </si>
  <si>
    <t>[2020-08-25 09:03:36.422] [opcua_time_logger] [info] Execution time for update registers - ms</t>
  </si>
  <si>
    <t>[2020-08-25 09:03:36.471] [opcua_time_logger] [info] Execution time for update registers - ms</t>
  </si>
  <si>
    <t>[2020-08-25 09:03:36.523] [opcua_time_logger] [info] Execution time for update registers - ms</t>
  </si>
  <si>
    <t>[2020-08-25 09:03:36.573] [opcua_time_logger] [info] Execution time for update registers - ms</t>
  </si>
  <si>
    <t>[2020-08-25 09:03:36.625] [opcua_time_logger] [info] Execution time for update registers - ms</t>
  </si>
  <si>
    <t>[2020-08-25 09:03:36.675] [opcua_time_logger] [info] Execution time for update registers - ms</t>
  </si>
  <si>
    <t>[2020-08-25 09:03:36.727] [opcua_time_logger] [info] Execution time for update registers - ms</t>
  </si>
  <si>
    <t>[2020-08-25 09:03:36.776] [opcua_time_logger] [info] Execution time for update registers - ms</t>
  </si>
  <si>
    <t>[2020-08-25 09:03:36.829] [opcua_time_logger] [info] Execution time for update registers - ms</t>
  </si>
  <si>
    <t>[2020-08-25 09:03:36.878] [opcua_time_logger] [info] Execution time for update registers - ms</t>
  </si>
  <si>
    <t>[2020-08-25 09:03:36.930] [opcua_time_logger] [info] Execution time for update registers - ms</t>
  </si>
  <si>
    <t>[2020-08-25 09:03:36.978] [opcua_time_logger] [info] Execution time for update registers - ms</t>
  </si>
  <si>
    <t>[2020-08-25 09:03:37.031] [opcua_time_logger] [info] Execution time for update registers - ms</t>
  </si>
  <si>
    <t>[2020-08-25 09:03:37.079] [opcua_time_logger] [info] Execution time for update registers - ms</t>
  </si>
  <si>
    <t>[2020-08-25 09:03:37.135] [opcua_time_logger] [info] Execution time for update registers - ms</t>
  </si>
  <si>
    <t>[2020-08-25 09:03:37.184] [opcua_time_logger] [info] Execution time for update registers - ms</t>
  </si>
  <si>
    <t>[2020-08-25 09:03:37.242] [opcua_time_logger] [info] Execution time for update registers - ms</t>
  </si>
  <si>
    <t>[2020-08-25 09:03:37.286] [opcua_time_logger] [info] Execution time for update registers - ms</t>
  </si>
  <si>
    <t>[2020-08-25 09:03:37.337] [opcua_time_logger] [info] Execution time for update registers - ms</t>
  </si>
  <si>
    <t>[2020-08-25 09:03:37.388] [opcua_time_logger] [info] Execution time for update registers - ms</t>
  </si>
  <si>
    <t>[2020-08-25 09:03:37.440] [opcua_time_logger] [info] Execution time for update registers - ms</t>
  </si>
  <si>
    <t>[2020-08-25 09:03:37.486] [opcua_time_logger] [info] Execution time for update registers - ms</t>
  </si>
  <si>
    <t>[2020-08-25 09:03:37.537] [opcua_time_logger] [info] Execution time for update registers - ms</t>
  </si>
  <si>
    <t>[2020-08-25 09:03:37.588] [opcua_time_logger] [info] Execution time for update registers - ms</t>
  </si>
  <si>
    <t>[2020-08-25 09:03:37.638] [opcua_time_logger] [info] Execution time for update registers - ms</t>
  </si>
  <si>
    <t>[2020-08-25 09:03:37.686] [opcua_time_logger] [info] Execution time for update registers - ms</t>
  </si>
  <si>
    <t>[2020-08-25 09:03:37.738] [opcua_time_logger] [info] Execution time for update registers - ms</t>
  </si>
  <si>
    <t>[2020-08-25 09:03:37.790] [opcua_time_logger] [info] Execution time for update registers - ms</t>
  </si>
  <si>
    <t>[2020-08-25 09:03:37.838] [opcua_time_logger] [info] Execution time for update registers - ms</t>
  </si>
  <si>
    <t>[2020-08-25 09:03:37.888] [opcua_time_logger] [info] Execution time for update registers - ms</t>
  </si>
  <si>
    <t>[2020-08-25 09:03:37.938] [opcua_time_logger] [info] Execution time for update registers - ms</t>
  </si>
  <si>
    <t>[2020-08-25 09:03:37.985] [opcua_time_logger] [info] Execution time for update registers - ms</t>
  </si>
  <si>
    <t>[2020-08-25 09:03:38.036] [opcua_time_logger] [info] Execution time for update registers - ms</t>
  </si>
  <si>
    <t>[2020-08-25 09:03:38.088] [opcua_time_logger] [info] Execution time for update registers - ms</t>
  </si>
  <si>
    <t>[2020-08-25 09:03:38.141] [opcua_time_logger] [info] Execution time for update registers - ms</t>
  </si>
  <si>
    <t>[2020-08-25 09:03:38.190] [opcua_time_logger] [info] Execution time for update registers - ms</t>
  </si>
  <si>
    <t>[2020-08-25 09:03:38.240] [opcua_time_logger] [info] Execution time for update registers - ms</t>
  </si>
  <si>
    <t>[2020-08-25 09:03:38.287] [opcua_time_logger] [info] Execution time for update registers - ms</t>
  </si>
  <si>
    <t>[2020-08-25 09:03:38.339] [opcua_time_logger] [info] Execution time for update registers - ms</t>
  </si>
  <si>
    <t>[2020-08-25 09:03:38.386] [opcua_time_logger] [info] Execution time for update registers - ms</t>
  </si>
  <si>
    <t>[2020-08-25 09:03:38.438] [opcua_time_logger] [info] Execution time for update registers - ms</t>
  </si>
  <si>
    <t>[2020-08-25 09:03:38.487] [opcua_time_logger] [info] Execution time for update registers - ms</t>
  </si>
  <si>
    <t>[2020-08-25 09:03:38.538] [opcua_time_logger] [info] Execution time for update registers - ms</t>
  </si>
  <si>
    <t>[2020-08-25 09:03:38.588] [opcua_time_logger] [info] Execution time for update registers - ms</t>
  </si>
  <si>
    <t>[2020-08-25 09:03:38.638] [opcua_time_logger] [info] Execution time for update registers - ms</t>
  </si>
  <si>
    <t>[2020-08-25 09:03:38.686] [opcua_time_logger] [info] Execution time for update registers - ms</t>
  </si>
  <si>
    <t>[2020-08-25 09:03:38.738] [opcua_time_logger] [info] Execution time for update registers - ms</t>
  </si>
  <si>
    <t>[2020-08-25 09:03:38.796] [opcua_time_logger] [info] Execution time for update registers - ms</t>
  </si>
  <si>
    <t>[2020-08-25 09:03:38.842] [opcua_time_logger] [info] Execution time for update registers - ms</t>
  </si>
  <si>
    <t>[2020-08-25 09:03:38.890] [opcua_time_logger] [info] Execution time for update registers - ms</t>
  </si>
  <si>
    <t>[2020-08-25 09:03:38.941] [opcua_time_logger] [info] Execution time for update registers - ms</t>
  </si>
  <si>
    <t>[2020-08-25 09:03:38.990] [opcua_time_logger] [info] Execution time for update registers - ms</t>
  </si>
  <si>
    <t>[2020-08-25 09:03:39.039] [opcua_time_logger] [info] Execution time for update registers - ms</t>
  </si>
  <si>
    <t>[2020-08-25 09:03:39.090] [opcua_time_logger] [info] Execution time for update registers - ms</t>
  </si>
  <si>
    <t>[2020-08-25 09:03:39.140] [opcua_time_logger] [info] Execution time for update registers - ms</t>
  </si>
  <si>
    <t>[2020-08-25 09:03:39.190] [opcua_time_logger] [info] Execution time for update registers - ms</t>
  </si>
  <si>
    <t>[2020-08-25 09:03:39.242] [opcua_time_logger] [info] Execution time for update registers - ms</t>
  </si>
  <si>
    <t>[2020-08-25 09:03:39.289] [opcua_time_logger] [info] Execution time for update registers - ms</t>
  </si>
  <si>
    <t>[2020-08-25 09:03:39.338] [opcua_time_logger] [info] Execution time for update registers - ms</t>
  </si>
  <si>
    <t>[2020-08-25 09:03:39.390] [opcua_time_logger] [info] Execution time for update registers - ms</t>
  </si>
  <si>
    <t>[2020-08-25 09:03:39.437] [opcua_time_logger] [info] Execution time for update registers - ms</t>
  </si>
  <si>
    <t>[2020-08-25 09:03:39.489] [opcua_time_logger] [info] Execution time for update registers - ms</t>
  </si>
  <si>
    <t>[2020-08-25 09:03:39.539] [opcua_time_logger] [info] Execution time for update registers - ms</t>
  </si>
  <si>
    <t>[2020-08-25 09:03:39.591] [opcua_time_logger] [info] Execution time for update registers - ms</t>
  </si>
  <si>
    <t>[2020-08-25 09:03:39.639] [opcua_time_logger] [info] Execution time for update registers - ms</t>
  </si>
  <si>
    <t>[2020-08-25 09:03:39.693] [opcua_time_logger] [info] Execution time for update registers - ms</t>
  </si>
  <si>
    <t>[2020-08-25 09:03:39.745] [opcua_time_logger] [info] Execution time for update registers - ms</t>
  </si>
  <si>
    <t>[2020-08-25 09:03:39.794] [opcua_time_logger] [info] Execution time for update registers - ms</t>
  </si>
  <si>
    <t>[2020-08-25 09:03:39.841] [opcua_time_logger] [info] Execution time for update registers - ms</t>
  </si>
  <si>
    <t>[2020-08-25 09:03:39.893] [opcua_time_logger] [info] Execution time for update registers - ms</t>
  </si>
  <si>
    <t>[2020-08-25 09:03:39.945] [opcua_time_logger] [info] Execution time for update registers - ms</t>
  </si>
  <si>
    <t>[2020-08-25 09:03:39.994] [opcua_time_logger] [info] Execution time for update registers - ms</t>
  </si>
  <si>
    <t>[2020-08-25 09:03:40.044] [opcua_time_logger] [info] Execution time for update registers - ms</t>
  </si>
  <si>
    <t>[2020-08-25 09:03:40.095] [opcua_time_logger] [info] Execution time for update registers - ms</t>
  </si>
  <si>
    <t>[2020-08-25 09:03:40.144] [opcua_time_logger] [info] Execution time for update registers - ms</t>
  </si>
  <si>
    <t>[2020-08-25 09:03:40.196] [opcua_time_logger] [info] Execution time for update registers - ms</t>
  </si>
  <si>
    <t>[2020-08-25 09:03:40.245] [opcua_time_logger] [info] Execution time for update registers - ms</t>
  </si>
  <si>
    <t>[2020-08-25 09:03:40.296] [opcua_time_logger] [info] Execution time for update registers - ms</t>
  </si>
  <si>
    <t>[2020-08-25 09:03:40.347] [opcua_time_logger] [info] Execution time for update registers - ms</t>
  </si>
  <si>
    <t>[2020-08-25 09:03:40.398] [opcua_time_logger] [info] Execution time for update registers - ms</t>
  </si>
  <si>
    <t>[2020-08-25 09:03:40.447] [opcua_time_logger] [info] Execution time for update registers - ms</t>
  </si>
  <si>
    <t>[2020-08-25 09:03:40.499] [opcua_time_logger] [info] Execution time for update registers - ms</t>
  </si>
  <si>
    <t>[2020-08-25 09:03:40.552] [opcua_time_logger] [info] Execution time for update registers - ms</t>
  </si>
  <si>
    <t>[2020-08-25 09:03:40.604] [opcua_time_logger] [info] Execution time for update registers - ms</t>
  </si>
  <si>
    <t>[2020-08-25 09:03:40.654] [opcua_time_logger] [info] Execution time for update registers - ms</t>
  </si>
  <si>
    <t>[2020-08-25 09:03:40.705] [opcua_time_logger] [info] Execution time for update registers - ms</t>
  </si>
  <si>
    <t>[2020-08-25 09:03:40.754] [opcua_time_logger] [info] Execution time for update registers - ms</t>
  </si>
  <si>
    <t>[2020-08-25 09:03:40.806] [opcua_time_logger] [info] Execution time for update registers - ms</t>
  </si>
  <si>
    <t>[2020-08-25 09:03:40.854] [opcua_time_logger] [info] Execution time for update registers - ms</t>
  </si>
  <si>
    <t>[2020-08-25 09:03:40.908] [opcua_time_logger] [info] Execution time for update registers - ms</t>
  </si>
  <si>
    <t>[2020-08-25 09:03:40.958] [opcua_time_logger] [info] Execution time for update registers - ms</t>
  </si>
  <si>
    <t>[2020-08-25 09:03:41.010] [opcua_time_logger] [info] Execution time for update registers - ms</t>
  </si>
  <si>
    <t>[2020-08-25 09:03:41.059] [opcua_time_logger] [info] Execution time for update registers - ms</t>
  </si>
  <si>
    <t>[2020-08-25 09:03:41.111] [opcua_time_logger] [info] Execution time for update registers - ms</t>
  </si>
  <si>
    <t>[2020-08-25 09:03:41.163] [opcua_time_logger] [info] Execution time for update registers - ms</t>
  </si>
  <si>
    <t>[2020-08-25 09:03:41.214] [opcua_time_logger] [info] Execution time for update registers - ms</t>
  </si>
  <si>
    <t>[2020-08-25 09:03:41.265] [opcua_time_logger] [info] Execution time for update registers - ms</t>
  </si>
  <si>
    <t>[2020-08-25 09:03:41.315] [opcua_time_logger] [info] Execution time for update registers - ms</t>
  </si>
  <si>
    <t>[2020-08-25 09:03:41.367] [opcua_time_logger] [info] Execution time for update registers - ms</t>
  </si>
  <si>
    <t>[2020-08-25 09:03:41.418] [opcua_time_logger] [info] Execution time for update registers - ms</t>
  </si>
  <si>
    <t>[2020-08-25 09:03:41.471] [opcua_time_logger] [info] Execution time for update registers - ms</t>
  </si>
  <si>
    <t>[2020-08-25 09:03:41.519] [opcua_time_logger] [info] Execution time for update registers - ms</t>
  </si>
  <si>
    <t>[2020-08-25 09:03:41.571] [opcua_time_logger] [info] Execution time for update registers - ms</t>
  </si>
  <si>
    <t>[2020-08-25 09:03:41.623] [opcua_time_logger] [info] Execution time for update registers - ms</t>
  </si>
  <si>
    <t>[2020-08-25 09:03:41.672] [opcua_time_logger] [info] Execution time for update registers - ms</t>
  </si>
  <si>
    <t>[2020-08-25 09:03:41.724] [opcua_time_logger] [info] Execution time for update registers - ms</t>
  </si>
  <si>
    <t>[2020-08-25 09:03:41.773] [opcua_time_logger] [info] Execution time for update registers - ms</t>
  </si>
  <si>
    <t>[2020-08-25 09:03:41.824] [opcua_time_logger] [info] Execution time for update registers - ms</t>
  </si>
  <si>
    <t>[2020-08-25 09:03:41.873] [opcua_time_logger] [info] Execution time for update registers - ms</t>
  </si>
  <si>
    <t>[2020-08-25 09:03:41.932] [opcua_time_logger] [info] Execution time for update registers - ms</t>
  </si>
  <si>
    <t>[2020-08-25 09:03:41.975] [opcua_time_logger] [info] Execution time for update registers - ms</t>
  </si>
  <si>
    <t>[2020-08-25 09:03:42.027] [opcua_time_logger] [info] Execution time for update registers - ms</t>
  </si>
  <si>
    <t>[2020-08-25 09:03:42.078] [opcua_time_logger] [info] Execution time for update registers - ms</t>
  </si>
  <si>
    <t>[2020-08-25 09:03:42.128] [opcua_time_logger] [info] Execution time for update registers - ms</t>
  </si>
  <si>
    <t>[2020-08-25 09:03:42.178] [opcua_time_logger] [info] Execution time for update registers - ms</t>
  </si>
  <si>
    <t>[2020-08-25 09:03:42.230] [opcua_time_logger] [info] Execution time for update registers - ms</t>
  </si>
  <si>
    <t>[2020-08-25 09:03:42.280] [opcua_time_logger] [info] Execution time for update registers - ms</t>
  </si>
  <si>
    <t>[2020-08-25 09:03:42.330] [opcua_time_logger] [info] Execution time for update registers - ms</t>
  </si>
  <si>
    <t>[2020-08-25 09:03:42.381] [opcua_time_logger] [info] Execution time for update registers - ms</t>
  </si>
  <si>
    <t>[2020-08-25 09:03:42.431] [opcua_time_logger] [info] Execution time for update registers - ms</t>
  </si>
  <si>
    <t>[2020-08-25 09:03:42.492] [opcua_time_logger] [info] Execution time for update registers - ms</t>
  </si>
  <si>
    <t>[2020-08-25 09:03:42.534] [opcua_time_logger] [info] Execution time for update registers - ms</t>
  </si>
  <si>
    <t>[2020-08-25 09:03:42.584] [opcua_time_logger] [info] Execution time for update registers - ms</t>
  </si>
  <si>
    <t>[2020-08-25 09:03:42.636] [opcua_time_logger] [info] Execution time for update registers - ms</t>
  </si>
  <si>
    <t>[2020-08-25 09:03:42.685] [opcua_time_logger] [info] Execution time for update registers - ms</t>
  </si>
  <si>
    <t>[2020-08-25 09:03:42.737] [opcua_time_logger] [info] Execution time for update registers - ms</t>
  </si>
  <si>
    <t>[2020-08-25 09:03:42.786] [opcua_time_logger] [info] Execution time for update registers - ms</t>
  </si>
  <si>
    <t>[2020-08-25 09:03:42.839] [opcua_time_logger] [info] Execution time for update registers - ms</t>
  </si>
  <si>
    <t>[2020-08-25 09:03:42.889] [opcua_time_logger] [info] Execution time for update registers - ms</t>
  </si>
  <si>
    <t xml:space="preserve"> </t>
  </si>
  <si>
    <t>[2020-08-25 08:59:14.224] [plc_logger] [info] Execution time for plc min loop - ns</t>
  </si>
  <si>
    <t>[2020-08-25 08:59:14.424] [plc_logger] [info] Execution time for plc min loop - ns</t>
  </si>
  <si>
    <t>[2020-08-25 08:59:14.624] [plc_logger] [info] Execution time for plc min loop - ns</t>
  </si>
  <si>
    <t>[2020-08-25 08:59:14.824] [plc_logger] [info] Execution time for plc min loop - ns</t>
  </si>
  <si>
    <t>[2020-08-25 08:59:15.024] [plc_logger] [info] Execution time for plc min loop - ns</t>
  </si>
  <si>
    <t>[2020-08-25 08:59:15.224] [plc_logger] [info] Execution time for plc min loop - ns</t>
  </si>
  <si>
    <t>[2020-08-25 08:59:15.424] [plc_logger] [info] Execution time for plc min loop - ns</t>
  </si>
  <si>
    <t>[2020-08-25 08:59:15.624] [plc_logger] [info] Execution time for plc min loop - ns</t>
  </si>
  <si>
    <t>[2020-08-25 08:59:15.824] [plc_logger] [info] Execution time for plc min loop - ns</t>
  </si>
  <si>
    <t>[2020-08-25 08:59:16.024] [plc_logger] [info] Execution time for plc min loop - ns</t>
  </si>
  <si>
    <t>[2020-08-25 08:59:16.224] [plc_logger] [info] Execution time for plc min loop - ns</t>
  </si>
  <si>
    <t>[2020-08-25 08:59:16.424] [plc_logger] [info] Execution time for plc min loop - ns</t>
  </si>
  <si>
    <t>[2020-08-25 08:59:16.624] [plc_logger] [info] Execution time for plc min loop - ns</t>
  </si>
  <si>
    <t>[2020-08-25 08:59:16.827] [plc_logger] [info] Execution time for plc min loop - ns</t>
  </si>
  <si>
    <t>[2020-08-25 08:59:17.030] [plc_logger] [info] Execution time for plc min loop - ns</t>
  </si>
  <si>
    <t>[2020-08-25 08:59:17.233] [plc_logger] [info] Execution time for plc min loop - ns</t>
  </si>
  <si>
    <t>[2020-08-25 08:59:17.435] [plc_logger] [info] Execution time for plc min loop - ns</t>
  </si>
  <si>
    <t>[2020-08-25 08:59:17.624] [plc_logger] [info] Execution time for plc min loop - ns</t>
  </si>
  <si>
    <t>[2020-08-25 08:59:17.824] [plc_logger] [info] Execution time for plc min loop - ns</t>
  </si>
  <si>
    <t>[2020-08-25 08:59:18.024] [plc_logger] [info] Execution time for plc min loop - ns</t>
  </si>
  <si>
    <t>[2020-08-25 08:59:18.224] [plc_logger] [info] Execution time for plc min loop - ns</t>
  </si>
  <si>
    <t>[2020-08-25 08:59:18.424] [plc_logger] [info] Execution time for plc min loop - ns</t>
  </si>
  <si>
    <t>[2020-08-25 08:59:18.624] [plc_logger] [info] Execution time for plc min loop - ns</t>
  </si>
  <si>
    <t>[2020-08-25 08:59:18.824] [plc_logger] [info] Execution time for plc min loop - ns</t>
  </si>
  <si>
    <t>[2020-08-25 08:59:19.024] [plc_logger] [info] Execution time for plc min loop - ns</t>
  </si>
  <si>
    <t>[2020-08-25 08:59:19.224] [plc_logger] [info] Execution time for plc min loop - ns</t>
  </si>
  <si>
    <t>[2020-08-25 08:59:19.424] [plc_logger] [info] Execution time for plc min loop - ns</t>
  </si>
  <si>
    <t>[2020-08-25 08:59:19.624] [plc_logger] [info] Execution time for plc min loop - ns</t>
  </si>
  <si>
    <t>[2020-08-25 08:59:19.824] [plc_logger] [info] Execution time for plc min loop - ns</t>
  </si>
  <si>
    <t>[2020-08-25 08:59:20.024] [plc_logger] [info] Execution time for plc min loop - ns</t>
  </si>
  <si>
    <t>[2020-08-25 08:59:20.224] [plc_logger] [info] Execution time for plc min loop - ns</t>
  </si>
  <si>
    <t>[2020-08-25 08:59:20.424] [plc_logger] [info] Execution time for plc min loop - ns</t>
  </si>
  <si>
    <t>[2020-08-25 08:59:20.624] [plc_logger] [info] Execution time for plc min loop - ns</t>
  </si>
  <si>
    <t>[2020-08-25 08:59:20.824] [plc_logger] [info] Execution time for plc min loop - ns</t>
  </si>
  <si>
    <t>[2020-08-25 08:59:21.024] [plc_logger] [info] Execution time for plc min loop - ns</t>
  </si>
  <si>
    <t>[2020-08-25 08:59:21.224] [plc_logger] [info] Execution time for plc min loop - ns</t>
  </si>
  <si>
    <t>[2020-08-25 08:59:21.424] [plc_logger] [info] Execution time for plc min loop - ns</t>
  </si>
  <si>
    <t>[2020-08-25 08:59:21.624] [plc_logger] [info] Execution time for plc min loop - ns</t>
  </si>
  <si>
    <t>[2020-08-25 08:59:21.824] [plc_logger] [info] Execution time for plc min loop - ns</t>
  </si>
  <si>
    <t>[2020-08-25 08:59:22.024] [plc_logger] [info] Execution time for plc min loop - ns</t>
  </si>
  <si>
    <t>[2020-08-25 08:59:22.224] [plc_logger] [info] Execution time for plc min loop - ns</t>
  </si>
  <si>
    <t>[2020-08-25 08:59:22.424] [plc_logger] [info] Execution time for plc min loop - ns</t>
  </si>
  <si>
    <t>[2020-08-25 08:59:22.624] [plc_logger] [info] Execution time for plc min loop - ns</t>
  </si>
  <si>
    <t>[2020-08-25 08:59:22.824] [plc_logger] [info] Execution time for plc min loop - ns</t>
  </si>
  <si>
    <t>[2020-08-25 08:59:23.024] [plc_logger] [info] Execution time for plc min loop - ns</t>
  </si>
  <si>
    <t>[2020-08-25 08:59:23.224] [plc_logger] [info] Execution time for plc min loop - ns</t>
  </si>
  <si>
    <t>[2020-08-25 08:59:23.424] [plc_logger] [info] Execution time for plc min loop - ns</t>
  </si>
  <si>
    <t>[2020-08-25 08:59:23.624] [plc_logger] [info] Execution time for plc min loop - ns</t>
  </si>
  <si>
    <t>[2020-08-25 08:59:23.824] [plc_logger] [info] Execution time for plc min loop - ns</t>
  </si>
  <si>
    <t>[2020-08-25 08:59:24.024] [plc_logger] [info] Execution time for plc min loop - ns</t>
  </si>
  <si>
    <t>[2020-08-25 08:59:24.224] [plc_logger] [info] Execution time for plc min loop - ns</t>
  </si>
  <si>
    <t>[2020-08-25 08:59:24.424] [plc_logger] [info] Execution time for plc min loop - ns</t>
  </si>
  <si>
    <t>[2020-08-25 08:59:24.624] [plc_logger] [info] Execution time for plc min loop - ns</t>
  </si>
  <si>
    <t>[2020-08-25 08:59:24.824] [plc_logger] [info] Execution time for plc min loop - ns</t>
  </si>
  <si>
    <t>[2020-08-25 08:59:25.024] [plc_logger] [info] Execution time for plc min loop - ns</t>
  </si>
  <si>
    <t>[2020-08-25 08:59:25.229] [plc_logger] [info] Execution time for plc min loop - ns</t>
  </si>
  <si>
    <t>[2020-08-25 08:59:25.431] [plc_logger] [info] Execution time for plc min loop - ns</t>
  </si>
  <si>
    <t>[2020-08-25 08:59:25.634] [plc_logger] [info] Execution time for plc min loop - ns</t>
  </si>
  <si>
    <t>[2020-08-25 08:59:25.836] [plc_logger] [info] Execution time for plc min loop - ns</t>
  </si>
  <si>
    <t>[2020-08-25 08:59:26.024] [plc_logger] [info] Execution time for plc min loop - ns</t>
  </si>
  <si>
    <t>[2020-08-25 08:59:26.224] [plc_logger] [info] Execution time for plc min loop - ns</t>
  </si>
  <si>
    <t>[2020-08-25 08:59:26.424] [plc_logger] [info] Execution time for plc min loop - ns</t>
  </si>
  <si>
    <t>[2020-08-25 08:59:26.624] [plc_logger] [info] Execution time for plc min loop - ns</t>
  </si>
  <si>
    <t>[2020-08-25 08:59:26.824] [plc_logger] [info] Execution time for plc min loop - ns</t>
  </si>
  <si>
    <t>[2020-08-25 08:59:27.024] [plc_logger] [info] Execution time for plc min loop - ns</t>
  </si>
  <si>
    <t>[2020-08-25 08:59:27.224] [plc_logger] [info] Execution time for plc min loop - ns</t>
  </si>
  <si>
    <t>[2020-08-25 08:59:27.424] [plc_logger] [info] Execution time for plc min loop - ns</t>
  </si>
  <si>
    <t>[2020-08-25 08:59:27.624] [plc_logger] [info] Execution time for plc min loop - ns</t>
  </si>
  <si>
    <t>[2020-08-25 08:59:27.824] [plc_logger] [info] Execution time for plc min loop - ns</t>
  </si>
  <si>
    <t>[2020-08-25 08:59:28.024] [plc_logger] [info] Execution time for plc min loop - ns</t>
  </si>
  <si>
    <t>[2020-08-25 08:59:28.224] [plc_logger] [info] Execution time for plc min loop - ns</t>
  </si>
  <si>
    <t>[2020-08-25 08:59:28.424] [plc_logger] [info] Execution time for plc min loop - ns</t>
  </si>
  <si>
    <t>[2020-08-25 08:59:28.624] [plc_logger] [info] Execution time for plc min loop - ns</t>
  </si>
  <si>
    <t>[2020-08-25 08:59:28.824] [plc_logger] [info] Execution time for plc min loop - ns</t>
  </si>
  <si>
    <t>[2020-08-25 08:59:29.024] [plc_logger] [info] Execution time for plc min loop - ns</t>
  </si>
  <si>
    <t>[2020-08-25 08:59:29.224] [plc_logger] [info] Execution time for plc min loop - ns</t>
  </si>
  <si>
    <t>[2020-08-25 08:59:29.424] [plc_logger] [info] Execution time for plc min loop - ns</t>
  </si>
  <si>
    <t>[2020-08-25 08:59:29.624] [plc_logger] [info] Execution time for plc min loop - ns</t>
  </si>
  <si>
    <t>[2020-08-25 08:59:29.828] [plc_logger] [info] Execution time for plc min loop - ns</t>
  </si>
  <si>
    <t>[2020-08-25 08:59:30.029] [plc_logger] [info] Execution time for plc min loop - ns</t>
  </si>
  <si>
    <t>[2020-08-25 08:59:30.224] [plc_logger] [info] Execution time for plc min loop - ns</t>
  </si>
  <si>
    <t>[2020-08-25 08:59:30.424] [plc_logger] [info] Execution time for plc min loop - ns</t>
  </si>
  <si>
    <t>[2020-08-25 08:59:30.624] [plc_logger] [info] Execution time for plc min loop - ns</t>
  </si>
  <si>
    <t>[2020-08-25 08:59:30.824] [plc_logger] [info] Execution time for plc min loop - ns</t>
  </si>
  <si>
    <t>[2020-08-25 08:59:31.024] [plc_logger] [info] Execution time for plc min loop - ns</t>
  </si>
  <si>
    <t>[2020-08-25 08:59:31.224] [plc_logger] [info] Execution time for plc min loop - ns</t>
  </si>
  <si>
    <t>[2020-08-25 08:59:31.424] [plc_logger] [info] Execution time for plc min loop - ns</t>
  </si>
  <si>
    <t>[2020-08-25 08:59:31.624] [plc_logger] [info] Execution time for plc min loop - ns</t>
  </si>
  <si>
    <t>[2020-08-25 08:59:31.824] [plc_logger] [info] Execution time for plc min loop - ns</t>
  </si>
  <si>
    <t>[2020-08-25 08:59:32.024] [plc_logger] [info] Execution time for plc min loop - ns</t>
  </si>
  <si>
    <t>[2020-08-25 08:59:32.224] [plc_logger] [info] Execution time for plc min loop - ns</t>
  </si>
  <si>
    <t>[2020-08-25 08:59:32.424] [plc_logger] [info] Execution time for plc min loop - ns</t>
  </si>
  <si>
    <t>[2020-08-25 08:59:32.624] [plc_logger] [info] Execution time for plc min loop - ns</t>
  </si>
  <si>
    <t>[2020-08-25 08:59:32.824] [plc_logger] [info] Execution time for plc min loop - ns</t>
  </si>
  <si>
    <t>[2020-08-25 08:59:33.024] [plc_logger] [info] Execution time for plc min loop - ns</t>
  </si>
  <si>
    <t>[2020-08-25 08:59:33.224] [plc_logger] [info] Execution time for plc min loop - ns</t>
  </si>
  <si>
    <t>[2020-08-25 08:59:33.424] [plc_logger] [info] Execution time for plc min loop - ns</t>
  </si>
  <si>
    <t>[2020-08-25 08:59:33.624] [plc_logger] [info] Execution time for plc min loop - ns</t>
  </si>
  <si>
    <t>[2020-08-25 08:59:33.825] [plc_logger] [info] Execution time for plc min loop - ns</t>
  </si>
  <si>
    <t>[2020-08-25 08:59:34.032] [plc_logger] [info] Execution time for plc min loop - ns</t>
  </si>
  <si>
    <t>[2020-08-25 08:59:34.236] [plc_logger] [info] Execution time for plc min loop - ns</t>
  </si>
  <si>
    <t>[2020-08-25 08:59:34.424] [plc_logger] [info] Execution time for plc min loop - ns</t>
  </si>
  <si>
    <t>[2020-08-25 08:59:34.624] [plc_logger] [info] Execution time for plc min loop - ns</t>
  </si>
  <si>
    <t>[2020-08-25 08:59:34.824] [plc_logger] [info] Execution time for plc min loop - ns</t>
  </si>
  <si>
    <t>[2020-08-25 08:59:35.024] [plc_logger] [info] Execution time for plc min loop - ns</t>
  </si>
  <si>
    <t>[2020-08-25 08:59:35.224] [plc_logger] [info] Execution time for plc min loop - ns</t>
  </si>
  <si>
    <t>[2020-08-25 08:59:35.424] [plc_logger] [info] Execution time for plc min loop - ns</t>
  </si>
  <si>
    <t>[2020-08-25 08:59:35.624] [plc_logger] [info] Execution time for plc min loop - ns</t>
  </si>
  <si>
    <t>[2020-08-25 08:59:35.824] [plc_logger] [info] Execution time for plc min loop - ns</t>
  </si>
  <si>
    <t>[2020-08-25 08:59:36.024] [plc_logger] [info] Execution time for plc min loop - ns</t>
  </si>
  <si>
    <t>[2020-08-25 08:59:36.224] [plc_logger] [info] Execution time for plc min loop - ns</t>
  </si>
  <si>
    <t>[2020-08-25 08:59:36.424] [plc_logger] [info] Execution time for plc min loop - ns</t>
  </si>
  <si>
    <t>[2020-08-25 08:59:36.624] [plc_logger] [info] Execution time for plc min loop - ns</t>
  </si>
  <si>
    <t>[2020-08-25 08:59:36.824] [plc_logger] [info] Execution time for plc min loop - ns</t>
  </si>
  <si>
    <t>[2020-08-25 08:59:37.024] [plc_logger] [info] Execution time for plc min loop - ns</t>
  </si>
  <si>
    <t>[2020-08-25 08:59:37.228] [plc_logger] [info] Execution time for plc min loop - ns</t>
  </si>
  <si>
    <t>[2020-08-25 08:59:37.431] [plc_logger] [info] Execution time for plc min loop - ns</t>
  </si>
  <si>
    <t>[2020-08-25 08:59:37.634] [plc_logger] [info] Execution time for plc min loop - ns</t>
  </si>
  <si>
    <t>[2020-08-25 08:59:37.833] [plc_logger] [info] Execution time for plc min loop - ns</t>
  </si>
  <si>
    <t>[2020-08-25 08:59:38.024] [plc_logger] [info] Execution time for plc min loop - ns</t>
  </si>
  <si>
    <t>[2020-08-25 08:59:38.224] [plc_logger] [info] Execution time for plc min loop - ns</t>
  </si>
  <si>
    <t>[2020-08-25 08:59:38.424] [plc_logger] [info] Execution time for plc min loop - ns</t>
  </si>
  <si>
    <t>[2020-08-25 08:59:38.624] [plc_logger] [info] Execution time for plc min loop - ns</t>
  </si>
  <si>
    <t>[2020-08-25 08:59:38.824] [plc_logger] [info] Execution time for plc min loop - ns</t>
  </si>
  <si>
    <t>[2020-08-25 08:59:39.024] [plc_logger] [info] Execution time for plc min loop - ns</t>
  </si>
  <si>
    <t>[2020-08-25 08:59:39.224] [plc_logger] [info] Execution time for plc min loop - ns</t>
  </si>
  <si>
    <t>[2020-08-25 08:59:39.424] [plc_logger] [info] Execution time for plc min loop - ns</t>
  </si>
  <si>
    <t>[2020-08-25 08:59:39.624] [plc_logger] [info] Execution time for plc min loop - ns</t>
  </si>
  <si>
    <t>[2020-08-25 08:59:39.824] [plc_logger] [info] Execution time for plc min loop - ns</t>
  </si>
  <si>
    <t>[2020-08-25 08:59:40.024] [plc_logger] [info] Execution time for plc min loop - ns</t>
  </si>
  <si>
    <t>[2020-08-25 08:59:40.224] [plc_logger] [info] Execution time for plc min loop - ns</t>
  </si>
  <si>
    <t>[2020-08-25 08:59:40.424] [plc_logger] [info] Execution time for plc min loop - ns</t>
  </si>
  <si>
    <t>[2020-08-25 08:59:40.624] [plc_logger] [info] Execution time for plc min loop - ns</t>
  </si>
  <si>
    <t>[2020-08-25 08:59:40.826] [plc_logger] [info] Execution time for plc min loop - ns</t>
  </si>
  <si>
    <t>[2020-08-25 08:59:41.028] [plc_logger] [info] Execution time for plc min loop - ns</t>
  </si>
  <si>
    <t>[2020-08-25 08:59:41.231] [plc_logger] [info] Execution time for plc min loop - ns</t>
  </si>
  <si>
    <t>[2020-08-25 08:59:41.432] [plc_logger] [info] Execution time for plc min loop - ns</t>
  </si>
  <si>
    <t>[2020-08-25 08:59:41.624] [plc_logger] [info] Execution time for plc min loop - ns</t>
  </si>
  <si>
    <t>[2020-08-25 08:59:41.824] [plc_logger] [info] Execution time for plc min loop - ns</t>
  </si>
  <si>
    <t>[2020-08-25 08:59:42.024] [plc_logger] [info] Execution time for plc min loop - ns</t>
  </si>
  <si>
    <t>[2020-08-25 08:59:42.224] [plc_logger] [info] Execution time for plc min loop - ns</t>
  </si>
  <si>
    <t>[2020-08-25 08:59:42.424] [plc_logger] [info] Execution time for plc min loop - ns</t>
  </si>
  <si>
    <t>[2020-08-25 08:59:42.624] [plc_logger] [info] Execution time for plc min loop - ns</t>
  </si>
  <si>
    <t>[2020-08-25 08:59:42.824] [plc_logger] [info] Execution time for plc min loop - ns</t>
  </si>
  <si>
    <t>[2020-08-25 08:59:43.024] [plc_logger] [info] Execution time for plc min loop - ns</t>
  </si>
  <si>
    <t>[2020-08-25 08:59:43.224] [plc_logger] [info] Execution time for plc min loop - ns</t>
  </si>
  <si>
    <t>[2020-08-25 08:59:43.424] [plc_logger] [info] Execution time for plc min loop - ns</t>
  </si>
  <si>
    <t>[2020-08-25 08:59:43.624] [plc_logger] [info] Execution time for plc min loop - ns</t>
  </si>
  <si>
    <t>[2020-08-25 08:59:43.824] [plc_logger] [info] Execution time for plc min loop - ns</t>
  </si>
  <si>
    <t>[2020-08-25 08:59:44.024] [plc_logger] [info] Execution time for plc min loop - ns</t>
  </si>
  <si>
    <t>[2020-08-25 08:59:44.224] [plc_logger] [info] Execution time for plc min loop - ns</t>
  </si>
  <si>
    <t>[2020-08-25 08:59:44.424] [plc_logger] [info] Execution time for plc min loop - ns</t>
  </si>
  <si>
    <t>[2020-08-25 08:59:44.624] [plc_logger] [info] Execution time for plc min loop - ns</t>
  </si>
  <si>
    <t>[2020-08-25 08:59:44.824] [plc_logger] [info] Execution time for plc min loop - ns</t>
  </si>
  <si>
    <t>[2020-08-25 08:59:45.024] [plc_logger] [info] Execution time for plc min loop - ns</t>
  </si>
  <si>
    <t>[2020-08-25 08:59:45.224] [plc_logger] [info] Execution time for plc min loop - ns</t>
  </si>
  <si>
    <t>[2020-08-25 08:59:45.424] [plc_logger] [info] Execution time for plc min loop - ns</t>
  </si>
  <si>
    <t>[2020-08-25 08:59:45.624] [plc_logger] [info] Execution time for plc min loop - ns</t>
  </si>
  <si>
    <t>[2020-08-25 08:59:45.824] [plc_logger] [info] Execution time for plc min loop - ns</t>
  </si>
  <si>
    <t>[2020-08-25 08:59:46.024] [plc_logger] [info] Execution time for plc min loop - ns</t>
  </si>
  <si>
    <t>[2020-08-25 08:59:46.224] [plc_logger] [info] Execution time for plc min loop - ns</t>
  </si>
  <si>
    <t>[2020-08-25 08:59:46.424] [plc_logger] [info] Execution time for plc min loop - ns</t>
  </si>
  <si>
    <t>[2020-08-25 08:59:46.624] [plc_logger] [info] Execution time for plc min loop - ns</t>
  </si>
  <si>
    <t>[2020-08-25 08:59:46.824] [plc_logger] [info] Execution time for plc min loop - ns</t>
  </si>
  <si>
    <t>[2020-08-25 08:59:47.024] [plc_logger] [info] Execution time for plc min loop - ns</t>
  </si>
  <si>
    <t>[2020-08-25 08:59:47.229] [plc_logger] [info] Execution time for plc min loop - ns</t>
  </si>
  <si>
    <t>[2020-08-25 08:59:47.430] [plc_logger] [info] Execution time for plc min loop - ns</t>
  </si>
  <si>
    <t>[2020-08-25 08:59:47.633] [plc_logger] [info] Execution time for plc min loop - ns</t>
  </si>
  <si>
    <t>[2020-08-25 08:59:47.824] [plc_logger] [info] Execution time for plc min loop - ns</t>
  </si>
  <si>
    <t>[2020-08-25 08:59:48.024] [plc_logger] [info] Execution time for plc min loop - ns</t>
  </si>
  <si>
    <t>[2020-08-25 08:59:48.224] [plc_logger] [info] Execution time for plc min loop - ns</t>
  </si>
  <si>
    <t>[2020-08-25 08:59:48.424] [plc_logger] [info] Execution time for plc min loop - ns</t>
  </si>
  <si>
    <t>[2020-08-25 08:59:48.624] [plc_logger] [info] Execution time for plc min loop - ns</t>
  </si>
  <si>
    <t>[2020-08-25 08:59:48.824] [plc_logger] [info] Execution time for plc min loop - ns</t>
  </si>
  <si>
    <t>[2020-08-25 08:59:49.024] [plc_logger] [info] Execution time for plc min loop - ns</t>
  </si>
  <si>
    <t>[2020-08-25 08:59:49.224] [plc_logger] [info] Execution time for plc min loop - ns</t>
  </si>
  <si>
    <t>[2020-08-25 08:59:49.424] [plc_logger] [info] Execution time for plc min loop - ns</t>
  </si>
  <si>
    <t>[2020-08-25 08:59:49.624] [plc_logger] [info] Execution time for plc min loop - ns</t>
  </si>
  <si>
    <t>[2020-08-25 08:59:49.824] [plc_logger] [info] Execution time for plc min loop - ns</t>
  </si>
  <si>
    <t>[2020-08-25 08:59:50.024] [plc_logger] [info] Execution time for plc min loop - ns</t>
  </si>
  <si>
    <t>[2020-08-25 08:59:50.224] [plc_logger] [info] Execution time for plc min loop - ns</t>
  </si>
  <si>
    <t>[2020-08-25 08:59:50.424] [plc_logger] [info] Execution time for plc min loop - ns</t>
  </si>
  <si>
    <t>[2020-08-25 08:59:50.624] [plc_logger] [info] Execution time for plc min loop - ns</t>
  </si>
  <si>
    <t>[2020-08-25 08:59:50.824] [plc_logger] [info] Execution time for plc min loop - ns</t>
  </si>
  <si>
    <t>[2020-08-25 08:59:51.024] [plc_logger] [info] Execution time for plc min loop - ns</t>
  </si>
  <si>
    <t>[2020-08-25 08:59:51.224] [plc_logger] [info] Execution time for plc min loop - ns</t>
  </si>
  <si>
    <t>[2020-08-25 08:59:51.424] [plc_logger] [info] Execution time for plc min loop - ns</t>
  </si>
  <si>
    <t>[2020-08-25 08:59:51.624] [plc_logger] [info] Execution time for plc min loop - ns</t>
  </si>
  <si>
    <t>[2020-08-25 08:59:51.824] [plc_logger] [info] Execution time for plc min loop - ns</t>
  </si>
  <si>
    <t>[2020-08-25 08:59:52.024] [plc_logger] [info] Execution time for plc min loop - ns</t>
  </si>
  <si>
    <t>[2020-08-25 08:59:52.224] [plc_logger] [info] Execution time for plc min loop - ns</t>
  </si>
  <si>
    <t>[2020-08-25 08:59:52.424] [plc_logger] [info] Execution time for plc min loop - ns</t>
  </si>
  <si>
    <t>[2020-08-25 08:59:52.624] [plc_logger] [info] Execution time for plc min loop - ns</t>
  </si>
  <si>
    <t>[2020-08-25 08:59:52.824] [plc_logger] [info] Execution time for plc min loop - ns</t>
  </si>
  <si>
    <t>[2020-08-25 08:59:53.024] [plc_logger] [info] Execution time for plc min loop - ns</t>
  </si>
  <si>
    <t>[2020-08-25 08:59:53.224] [plc_logger] [info] Execution time for plc min loop - ns</t>
  </si>
  <si>
    <t>[2020-08-25 08:59:53.424] [plc_logger] [info] Execution time for plc min loop - ns</t>
  </si>
  <si>
    <t>[2020-08-25 08:59:53.624] [plc_logger] [info] Execution time for plc min loop - ns</t>
  </si>
  <si>
    <t>[2020-08-25 08:59:53.824] [plc_logger] [info] Execution time for plc min loop - ns</t>
  </si>
  <si>
    <t>[2020-08-25 08:59:54.024] [plc_logger] [info] Execution time for plc min loop - ns</t>
  </si>
  <si>
    <t>[2020-08-25 08:59:54.224] [plc_logger] [info] Execution time for plc min loop - ns</t>
  </si>
  <si>
    <t>[2020-08-25 08:59:54.424] [plc_logger] [info] Execution time for plc min loop - ns</t>
  </si>
  <si>
    <t>[2020-08-25 08:59:54.624] [plc_logger] [info] Execution time for plc min loop - ns</t>
  </si>
  <si>
    <t>[2020-08-25 08:59:54.824] [plc_logger] [info] Execution time for plc min loop - ns</t>
  </si>
  <si>
    <t>[2020-08-25 08:59:55.028] [plc_logger] [info] Execution time for plc min loop - ns</t>
  </si>
  <si>
    <t>[2020-08-25 08:59:55.231] [plc_logger] [info] Execution time for plc min loop - ns</t>
  </si>
  <si>
    <t>[2020-08-25 08:59:55.434] [plc_logger] [info] Execution time for plc min loop - ns</t>
  </si>
  <si>
    <t>[2020-08-25 08:59:55.624] [plc_logger] [info] Execution time for plc min loop - ns</t>
  </si>
  <si>
    <t>[2020-08-25 08:59:55.824] [plc_logger] [info] Execution time for plc min loop - ns</t>
  </si>
  <si>
    <t>[2020-08-25 08:59:56.024] [plc_logger] [info] Execution time for plc min loop - ns</t>
  </si>
  <si>
    <t>[2020-08-25 08:59:56.224] [plc_logger] [info] Execution time for plc min loop - ns</t>
  </si>
  <si>
    <t>[2020-08-25 08:59:56.424] [plc_logger] [info] Execution time for plc min loop - ns</t>
  </si>
  <si>
    <t>[2020-08-25 08:59:56.624] [plc_logger] [info] Execution time for plc min loop - ns</t>
  </si>
  <si>
    <t>[2020-08-25 08:59:56.824] [plc_logger] [info] Execution time for plc min loop - ns</t>
  </si>
  <si>
    <t>[2020-08-25 08:59:57.024] [plc_logger] [info] Execution time for plc min loop - ns</t>
  </si>
  <si>
    <t>[2020-08-25 08:59:57.224] [plc_logger] [info] Execution time for plc min loop - ns</t>
  </si>
  <si>
    <t>[2020-08-25 08:59:57.424] [plc_logger] [info] Execution time for plc min loop - ns</t>
  </si>
  <si>
    <t>[2020-08-25 08:59:57.624] [plc_logger] [info] Execution time for plc min loop - ns</t>
  </si>
  <si>
    <t>[2020-08-25 08:59:57.824] [plc_logger] [info] Execution time for plc min loop - ns</t>
  </si>
  <si>
    <t>[2020-08-25 08:59:58.024] [plc_logger] [info] Execution time for plc min loop - ns</t>
  </si>
  <si>
    <t>[2020-08-25 08:59:58.224] [plc_logger] [info] Execution time for plc min loop - ns</t>
  </si>
  <si>
    <t>[2020-08-25 08:59:58.424] [plc_logger] [info] Execution time for plc min loop - ns</t>
  </si>
  <si>
    <t>[2020-08-25 08:59:58.624] [plc_logger] [info] Execution time for plc min loop - ns</t>
  </si>
  <si>
    <t>[2020-08-25 08:59:58.824] [plc_logger] [info] Execution time for plc min loop - ns</t>
  </si>
  <si>
    <t>[2020-08-25 08:59:59.024] [plc_logger] [info] Execution time for plc min loop - ns</t>
  </si>
  <si>
    <t>[2020-08-25 08:59:59.224] [plc_logger] [info] Execution time for plc min loop - ns</t>
  </si>
  <si>
    <t>[2020-08-25 08:59:59.424] [plc_logger] [info] Execution time for plc min loop - ns</t>
  </si>
  <si>
    <t>[2020-08-25 08:59:59.624] [plc_logger] [info] Execution time for plc min loop - ns</t>
  </si>
  <si>
    <t>[2020-08-25 08:59:59.825] [plc_logger] [info] Execution time for plc min loop - ns</t>
  </si>
  <si>
    <t>[2020-08-25 09:00:00.028] [plc_logger] [info] Execution time for plc min loop - ns</t>
  </si>
  <si>
    <t>[2020-08-25 09:00:00.232] [plc_logger] [info] Execution time for plc min loop - ns</t>
  </si>
  <si>
    <t>[2020-08-25 09:00:00.434] [plc_logger] [info] Execution time for plc min loop - ns</t>
  </si>
  <si>
    <t>[2020-08-25 09:00:00.624] [plc_logger] [info] Execution time for plc min loop - ns</t>
  </si>
  <si>
    <t>[2020-08-25 09:00:00.824] [plc_logger] [info] Execution time for plc min loop - ns</t>
  </si>
  <si>
    <t>[2020-08-25 09:00:01.024] [plc_logger] [info] Execution time for plc min loop - ns</t>
  </si>
  <si>
    <t>[2020-08-25 09:00:01.224] [plc_logger] [info] Execution time for plc min loop - ns</t>
  </si>
  <si>
    <t>[2020-08-25 09:00:01.424] [plc_logger] [info] Execution time for plc min loop - ns</t>
  </si>
  <si>
    <t>[2020-08-25 09:00:01.624] [plc_logger] [info] Execution time for plc min loop - ns</t>
  </si>
  <si>
    <t>[2020-08-25 09:00:01.824] [plc_logger] [info] Execution time for plc min loop - ns</t>
  </si>
  <si>
    <t>[2020-08-25 09:00:02.024] [plc_logger] [info] Execution time for plc min loop - ns</t>
  </si>
  <si>
    <t>[2020-08-25 09:00:02.224] [plc_logger] [info] Execution time for plc min loop - ns</t>
  </si>
  <si>
    <t>[2020-08-25 09:00:02.424] [plc_logger] [info] Execution time for plc min loop - ns</t>
  </si>
  <si>
    <t>[2020-08-25 09:00:02.624] [plc_logger] [info] Execution time for plc min loop - ns</t>
  </si>
  <si>
    <t>[2020-08-25 09:00:02.824] [plc_logger] [info] Execution time for plc min loop - ns</t>
  </si>
  <si>
    <t>[2020-08-25 09:00:03.024] [plc_logger] [info] Execution time for plc min loop - ns</t>
  </si>
  <si>
    <t>[2020-08-25 09:00:03.224] [plc_logger] [info] Execution time for plc min loop - ns</t>
  </si>
  <si>
    <t>[2020-08-25 09:00:03.424] [plc_logger] [info] Execution time for plc min loop - ns</t>
  </si>
  <si>
    <t>[2020-08-25 09:00:03.624] [plc_logger] [info] Execution time for plc min loop - ns</t>
  </si>
  <si>
    <t>[2020-08-25 09:00:03.824] [plc_logger] [info] Execution time for plc min loop - ns</t>
  </si>
  <si>
    <t>[2020-08-25 09:00:04.024] [plc_logger] [info] Execution time for plc min loop - ns</t>
  </si>
  <si>
    <t>[2020-08-25 09:00:04.224] [plc_logger] [info] Execution time for plc min loop - ns</t>
  </si>
  <si>
    <t>[2020-08-25 09:00:04.424] [plc_logger] [info] Execution time for plc min loop - ns</t>
  </si>
  <si>
    <t>[2020-08-25 09:00:04.624] [plc_logger] [info] Execution time for plc min loop - ns</t>
  </si>
  <si>
    <t>[2020-08-25 09:00:04.824] [plc_logger] [info] Execution time for plc min loop - ns</t>
  </si>
  <si>
    <t>[2020-08-25 09:00:05.024] [plc_logger] [info] Execution time for plc min loop - ns</t>
  </si>
  <si>
    <t>[2020-08-25 09:00:05.224] [plc_logger] [info] Execution time for plc min loop - ns</t>
  </si>
  <si>
    <t>[2020-08-25 09:00:05.424] [plc_logger] [info] Execution time for plc min loop - ns</t>
  </si>
  <si>
    <t>[2020-08-25 09:00:05.624] [plc_logger] [info] Execution time for plc min loop - ns</t>
  </si>
  <si>
    <t>[2020-08-25 09:00:05.824] [plc_logger] [info] Execution time for plc min loop - ns</t>
  </si>
  <si>
    <t>[2020-08-25 09:00:06.024] [plc_logger] [info] Execution time for plc min loop - ns</t>
  </si>
  <si>
    <t>[2020-08-25 09:00:06.224] [plc_logger] [info] Execution time for plc min loop - ns</t>
  </si>
  <si>
    <t>[2020-08-25 09:00:06.424] [plc_logger] [info] Execution time for plc min loop - ns</t>
  </si>
  <si>
    <t>[2020-08-25 09:00:06.624] [plc_logger] [info] Execution time for plc min loop - ns</t>
  </si>
  <si>
    <t>[2020-08-25 09:00:06.824] [plc_logger] [info] Execution time for plc min loop - ns</t>
  </si>
  <si>
    <t>[2020-08-25 09:00:07.028] [plc_logger] [info] Execution time for plc min loop - ns</t>
  </si>
  <si>
    <t>[2020-08-25 09:00:07.231] [plc_logger] [info] Execution time for plc min loop - ns</t>
  </si>
  <si>
    <t>[2020-08-25 09:00:07.435] [plc_logger] [info] Execution time for plc min loop - ns</t>
  </si>
  <si>
    <t>[2020-08-25 09:00:07.624] [plc_logger] [info] Execution time for plc min loop - ns</t>
  </si>
  <si>
    <t>[2020-08-25 09:00:07.824] [plc_logger] [info] Execution time for plc min loop - ns</t>
  </si>
  <si>
    <t>[2020-08-25 09:00:08.024] [plc_logger] [info] Execution time for plc min loop - ns</t>
  </si>
  <si>
    <t>[2020-08-25 09:00:08.224] [plc_logger] [info] Execution time for plc min loop - ns</t>
  </si>
  <si>
    <t>[2020-08-25 09:00:08.424] [plc_logger] [info] Execution time for plc min loop - ns</t>
  </si>
  <si>
    <t>[2020-08-25 09:00:08.624] [plc_logger] [info] Execution time for plc min loop - ns</t>
  </si>
  <si>
    <t>[2020-08-25 09:00:08.824] [plc_logger] [info] Execution time for plc min loop - ns</t>
  </si>
  <si>
    <t>[2020-08-25 09:00:09.024] [plc_logger] [info] Execution time for plc min loop - ns</t>
  </si>
  <si>
    <t>[2020-08-25 09:00:09.224] [plc_logger] [info] Execution time for plc min loop - ns</t>
  </si>
  <si>
    <t>[2020-08-25 09:00:09.424] [plc_logger] [info] Execution time for plc min loop - ns</t>
  </si>
  <si>
    <t>[2020-08-25 09:00:09.624] [plc_logger] [info] Execution time for plc min loop - ns</t>
  </si>
  <si>
    <t>[2020-08-25 09:00:09.824] [plc_logger] [info] Execution time for plc min loop - ns</t>
  </si>
  <si>
    <t>[2020-08-25 09:00:10.024] [plc_logger] [info] Execution time for plc min loop - ns</t>
  </si>
  <si>
    <t>[2020-08-25 09:00:10.224] [plc_logger] [info] Execution time for plc min loop - ns</t>
  </si>
  <si>
    <t>[2020-08-25 09:00:10.424] [plc_logger] [info] Execution time for plc min loop - ns</t>
  </si>
  <si>
    <t>[2020-08-25 09:00:10.624] [plc_logger] [info] Execution time for plc min loop - ns</t>
  </si>
  <si>
    <t>[2020-08-25 09:00:10.824] [plc_logger] [info] Execution time for plc min loop - ns</t>
  </si>
  <si>
    <t>[2020-08-25 09:00:11.024] [plc_logger] [info] Execution time for plc min loop - ns</t>
  </si>
  <si>
    <t>[2020-08-25 09:00:11.224] [plc_logger] [info] Execution time for plc min loop - ns</t>
  </si>
  <si>
    <t>[2020-08-25 09:00:11.424] [plc_logger] [info] Execution time for plc min loop - ns</t>
  </si>
  <si>
    <t>[2020-08-25 09:00:11.624] [plc_logger] [info] Execution time for plc min loop - ns</t>
  </si>
  <si>
    <t>[2020-08-25 09:00:11.824] [plc_logger] [info] Execution time for plc min loop - ns</t>
  </si>
  <si>
    <t>[2020-08-25 09:00:12.024] [plc_logger] [info] Execution time for plc min loop - ns</t>
  </si>
  <si>
    <t>[2020-08-25 09:00:12.227] [plc_logger] [info] Execution time for plc min loop - ns</t>
  </si>
  <si>
    <t>[2020-08-25 09:00:12.430] [plc_logger] [info] Execution time for plc min loop - ns</t>
  </si>
  <si>
    <t>[2020-08-25 09:00:12.635] [plc_logger] [info] Execution time for plc min loop - ns</t>
  </si>
  <si>
    <t>[2020-08-25 09:00:12.824] [plc_logger] [info] Execution time for plc min loop - ns</t>
  </si>
  <si>
    <t>[2020-08-25 09:00:13.024] [plc_logger] [info] Execution time for plc min loop - ns</t>
  </si>
  <si>
    <t>[2020-08-25 09:00:13.224] [plc_logger] [info] Execution time for plc min loop - ns</t>
  </si>
  <si>
    <t>[2020-08-25 09:00:13.424] [plc_logger] [info] Execution time for plc min loop - ns</t>
  </si>
  <si>
    <t>[2020-08-25 09:00:13.624] [plc_logger] [info] Execution time for plc min loop - ns</t>
  </si>
  <si>
    <t>[2020-08-25 09:00:13.824] [plc_logger] [info] Execution time for plc min loop - ns</t>
  </si>
  <si>
    <t>[2020-08-25 09:00:14.024] [plc_logger] [info] Execution time for plc min loop - ns</t>
  </si>
  <si>
    <t>[2020-08-25 09:00:14.224] [plc_logger] [info] Execution time for plc min loop - ns</t>
  </si>
  <si>
    <t>[2020-08-25 09:00:14.424] [plc_logger] [info] Execution time for plc min loop - ns</t>
  </si>
  <si>
    <t>[2020-08-25 09:00:14.624] [plc_logger] [info] Execution time for plc min loop - ns</t>
  </si>
  <si>
    <t>[2020-08-25 09:00:14.824] [plc_logger] [info] Execution time for plc min loop - ns</t>
  </si>
  <si>
    <t>[2020-08-25 09:00:15.024] [plc_logger] [info] Execution time for plc min loop - ns</t>
  </si>
  <si>
    <t>[2020-08-25 09:00:15.224] [plc_logger] [info] Execution time for plc min loop - ns</t>
  </si>
  <si>
    <t>[2020-08-25 09:00:15.424] [plc_logger] [info] Execution time for plc min loop - ns</t>
  </si>
  <si>
    <t>[2020-08-25 09:00:15.624] [plc_logger] [info] Execution time for plc min loop - ns</t>
  </si>
  <si>
    <t>[2020-08-25 09:00:15.824] [plc_logger] [info] Execution time for plc min loop - ns</t>
  </si>
  <si>
    <t>[2020-08-25 09:00:16.024] [plc_logger] [info] Execution time for plc min loop - ns</t>
  </si>
  <si>
    <t>[2020-08-25 09:00:16.224] [plc_logger] [info] Execution time for plc min loop - ns</t>
  </si>
  <si>
    <t>[2020-08-25 09:00:16.424] [plc_logger] [info] Execution time for plc min loop - ns</t>
  </si>
  <si>
    <t>[2020-08-25 09:00:16.624] [plc_logger] [info] Execution time for plc min loop - ns</t>
  </si>
  <si>
    <t>[2020-08-25 09:00:16.824] [plc_logger] [info] Execution time for plc min loop - ns</t>
  </si>
  <si>
    <t>[2020-08-25 09:00:17.024] [plc_logger] [info] Execution time for plc min loop - ns</t>
  </si>
  <si>
    <t>[2020-08-25 09:00:17.227] [plc_logger] [info] Execution time for plc min loop - ns</t>
  </si>
  <si>
    <t>[2020-08-25 09:00:17.426] [plc_logger] [info] Execution time for plc min loop - ns</t>
  </si>
  <si>
    <t>[2020-08-25 09:00:17.631] [plc_logger] [info] Execution time for plc min loop - ns</t>
  </si>
  <si>
    <t>[2020-08-25 09:00:17.824] [plc_logger] [info] Execution time for plc min loop - ns</t>
  </si>
  <si>
    <t>[2020-08-25 09:00:18.024] [plc_logger] [info] Execution time for plc min loop - ns</t>
  </si>
  <si>
    <t>[2020-08-25 09:00:18.224] [plc_logger] [info] Execution time for plc min loop - ns</t>
  </si>
  <si>
    <t>[2020-08-25 09:00:18.424] [plc_logger] [info] Execution time for plc min loop - ns</t>
  </si>
  <si>
    <t>[2020-08-25 09:00:18.624] [plc_logger] [info] Execution time for plc min loop - ns</t>
  </si>
  <si>
    <t>[2020-08-25 09:00:18.824] [plc_logger] [info] Execution time for plc min loop - ns</t>
  </si>
  <si>
    <t>[2020-08-25 09:00:19.024] [plc_logger] [info] Execution time for plc min loop - ns</t>
  </si>
  <si>
    <t>[2020-08-25 09:00:19.224] [plc_logger] [info] Execution time for plc min loop - ns</t>
  </si>
  <si>
    <t>[2020-08-25 09:00:19.424] [plc_logger] [info] Execution time for plc min loop - ns</t>
  </si>
  <si>
    <t>[2020-08-25 09:00:19.624] [plc_logger] [info] Execution time for plc min loop - ns</t>
  </si>
  <si>
    <t>[2020-08-25 09:00:19.824] [plc_logger] [info] Execution time for plc min loop - ns</t>
  </si>
  <si>
    <t>[2020-08-25 09:00:20.024] [plc_logger] [info] Execution time for plc min loop - ns</t>
  </si>
  <si>
    <t>[2020-08-25 09:00:20.224] [plc_logger] [info] Execution time for plc min loop - ns</t>
  </si>
  <si>
    <t>[2020-08-25 09:00:20.424] [plc_logger] [info] Execution time for plc min loop - ns</t>
  </si>
  <si>
    <t>[2020-08-25 09:00:20.624] [plc_logger] [info] Execution time for plc min loop - ns</t>
  </si>
  <si>
    <t>[2020-08-25 09:00:20.826] [plc_logger] [info] Execution time for plc min loop - ns</t>
  </si>
  <si>
    <t>[2020-08-25 09:00:21.024] [plc_logger] [info] Execution time for plc min loop - ns</t>
  </si>
  <si>
    <t>[2020-08-25 09:00:21.226] [plc_logger] [info] Execution time for plc min loop - ns</t>
  </si>
  <si>
    <t>[2020-08-25 09:00:21.427] [plc_logger] [info] Execution time for plc min loop - ns</t>
  </si>
  <si>
    <t>[2020-08-25 09:00:21.632] [plc_logger] [info] Execution time for plc min loop - ns</t>
  </si>
  <si>
    <t>[2020-08-25 09:00:21.833] [plc_logger] [info] Execution time for plc min loop - ns</t>
  </si>
  <si>
    <t>[2020-08-25 09:00:22.024] [plc_logger] [info] Execution time for plc min loop - ns</t>
  </si>
  <si>
    <t>[2020-08-25 09:00:22.224] [plc_logger] [info] Execution time for plc min loop - ns</t>
  </si>
  <si>
    <t>[2020-08-25 09:00:22.424] [plc_logger] [info] Execution time for plc min loop - ns</t>
  </si>
  <si>
    <t>[2020-08-25 09:00:22.624] [plc_logger] [info] Execution time for plc min loop - ns</t>
  </si>
  <si>
    <t>[2020-08-25 09:00:22.824] [plc_logger] [info] Execution time for plc min loop - ns</t>
  </si>
  <si>
    <t>[2020-08-25 09:00:23.024] [plc_logger] [info] Execution time for plc min loop - ns</t>
  </si>
  <si>
    <t>[2020-08-25 09:00:23.224] [plc_logger] [info] Execution time for plc min loop - ns</t>
  </si>
  <si>
    <t>[2020-08-25 09:00:23.424] [plc_logger] [info] Execution time for plc min loop - ns</t>
  </si>
  <si>
    <t>[2020-08-25 09:00:23.624] [plc_logger] [info] Execution time for plc min loop - ns</t>
  </si>
  <si>
    <t>[2020-08-25 09:00:23.824] [plc_logger] [info] Execution time for plc min loop - ns</t>
  </si>
  <si>
    <t>[2020-08-25 09:00:24.024] [plc_logger] [info] Execution time for plc min loop - ns</t>
  </si>
  <si>
    <t>[2020-08-25 09:00:24.224] [plc_logger] [info] Execution time for plc min loop - ns</t>
  </si>
  <si>
    <t>[2020-08-25 09:00:24.425] [plc_logger] [info] Execution time for plc min loop - ns</t>
  </si>
  <si>
    <t>[2020-08-25 09:00:24.628] [plc_logger] [info] Execution time for plc min loop - ns</t>
  </si>
  <si>
    <t>[2020-08-25 09:00:24.828] [plc_logger] [info] Execution time for plc min loop - ns</t>
  </si>
  <si>
    <t>[2020-08-25 09:00:25.030] [plc_logger] [info] Execution time for plc min loop - ns</t>
  </si>
  <si>
    <t>[2020-08-25 09:00:25.224] [plc_logger] [info] Execution time for plc min loop - ns</t>
  </si>
  <si>
    <t>[2020-08-25 09:00:25.424] [plc_logger] [info] Execution time for plc min loop - ns</t>
  </si>
  <si>
    <t>[2020-08-25 09:00:25.624] [plc_logger] [info] Execution time for plc min loop - ns</t>
  </si>
  <si>
    <t>[2020-08-25 09:00:25.824] [plc_logger] [info] Execution time for plc min loop - ns</t>
  </si>
  <si>
    <t>[2020-08-25 09:00:26.024] [plc_logger] [info] Execution time for plc min loop - ns</t>
  </si>
  <si>
    <t>[2020-08-25 09:00:26.224] [plc_logger] [info] Execution time for plc min loop - ns</t>
  </si>
  <si>
    <t>[2020-08-25 09:00:26.424] [plc_logger] [info] Execution time for plc min loop - ns</t>
  </si>
  <si>
    <t>[2020-08-25 09:00:26.624] [plc_logger] [info] Execution time for plc min loop - ns</t>
  </si>
  <si>
    <t>[2020-08-25 09:00:26.824] [plc_logger] [info] Execution time for plc min loop - ns</t>
  </si>
  <si>
    <t>[2020-08-25 09:00:27.024] [plc_logger] [info] Execution time for plc min loop - ns</t>
  </si>
  <si>
    <t>[2020-08-25 09:00:27.224] [plc_logger] [info] Execution time for plc min loop - ns</t>
  </si>
  <si>
    <t>[2020-08-25 09:00:27.424] [plc_logger] [info] Execution time for plc min loop - ns</t>
  </si>
  <si>
    <t>[2020-08-25 09:00:27.624] [plc_logger] [info] Execution time for plc min loop - ns</t>
  </si>
  <si>
    <t>[2020-08-25 09:00:27.824] [plc_logger] [info] Execution time for plc min loop - ns</t>
  </si>
  <si>
    <t>[2020-08-25 09:00:28.025] [plc_logger] [info] Execution time for plc min loop - ns</t>
  </si>
  <si>
    <t>[2020-08-25 09:00:28.229] [plc_logger] [info] Execution time for plc min loop - ns</t>
  </si>
  <si>
    <t>[2020-08-25 09:00:28.432] [plc_logger] [info] Execution time for plc min loop - ns</t>
  </si>
  <si>
    <t>[2020-08-25 09:00:28.624] [plc_logger] [info] Execution time for plc min loop - ns</t>
  </si>
  <si>
    <t>[2020-08-25 09:00:28.824] [plc_logger] [info] Execution time for plc min loop - ns</t>
  </si>
  <si>
    <t>[2020-08-25 09:00:29.024] [plc_logger] [info] Execution time for plc min loop - ns</t>
  </si>
  <si>
    <t>[2020-08-25 09:00:29.224] [plc_logger] [info] Execution time for plc min loop - ns</t>
  </si>
  <si>
    <t>[2020-08-25 09:00:29.424] [plc_logger] [info] Execution time for plc min loop - ns</t>
  </si>
  <si>
    <t>[2020-08-25 09:00:29.624] [plc_logger] [info] Execution time for plc min loop - ns</t>
  </si>
  <si>
    <t>[2020-08-25 09:00:29.824] [plc_logger] [info] Execution time for plc min loop - ns</t>
  </si>
  <si>
    <t>[2020-08-25 09:00:30.024] [plc_logger] [info] Execution time for plc min loop - ns</t>
  </si>
  <si>
    <t>[2020-08-25 09:00:30.224] [plc_logger] [info] Execution time for plc min loop - ns</t>
  </si>
  <si>
    <t>[2020-08-25 09:00:30.424] [plc_logger] [info] Execution time for plc min loop - ns</t>
  </si>
  <si>
    <t>[2020-08-25 09:00:30.624] [plc_logger] [info] Execution time for plc min loop - ns</t>
  </si>
  <si>
    <t>[2020-08-25 09:00:30.824] [plc_logger] [info] Execution time for plc min loop - ns</t>
  </si>
  <si>
    <t>[2020-08-25 09:00:31.024] [plc_logger] [info] Execution time for plc min loop - ns</t>
  </si>
  <si>
    <t>[2020-08-25 09:00:31.224] [plc_logger] [info] Execution time for plc min loop - ns</t>
  </si>
  <si>
    <t>[2020-08-25 09:00:31.426] [plc_logger] [info] Execution time for plc min loop - ns</t>
  </si>
  <si>
    <t>[2020-08-25 09:00:31.630] [plc_logger] [info] Execution time for plc min loop - ns</t>
  </si>
  <si>
    <t>[2020-08-25 09:00:31.830] [plc_logger] [info] Execution time for plc min loop - ns</t>
  </si>
  <si>
    <t>[2020-08-25 09:00:32.024] [plc_logger] [info] Execution time for plc min loop - ns</t>
  </si>
  <si>
    <t>[2020-08-25 09:00:32.224] [plc_logger] [info] Execution time for plc min loop - ns</t>
  </si>
  <si>
    <t>[2020-08-25 09:00:32.424] [plc_logger] [info] Execution time for plc min loop - ns</t>
  </si>
  <si>
    <t>[2020-08-25 09:00:32.624] [plc_logger] [info] Execution time for plc min loop - ns</t>
  </si>
  <si>
    <t>[2020-08-25 09:00:32.824] [plc_logger] [info] Execution time for plc min loop - ns</t>
  </si>
  <si>
    <t>[2020-08-25 09:00:33.024] [plc_logger] [info] Execution time for plc min loop - ns</t>
  </si>
  <si>
    <t>[2020-08-25 09:00:33.224] [plc_logger] [info] Execution time for plc min loop - ns</t>
  </si>
  <si>
    <t>[2020-08-25 09:00:33.424] [plc_logger] [info] Execution time for plc min loop - ns</t>
  </si>
  <si>
    <t>[2020-08-25 09:00:33.624] [plc_logger] [info] Execution time for plc min loop - ns</t>
  </si>
  <si>
    <t>[2020-08-25 09:00:33.824] [plc_logger] [info] Execution time for plc min loop - ns</t>
  </si>
  <si>
    <t>[2020-08-25 09:00:34.024] [plc_logger] [info] Execution time for plc min loop - ns</t>
  </si>
  <si>
    <t>[2020-08-25 09:00:34.224] [plc_logger] [info] Execution time for plc min loop - ns</t>
  </si>
  <si>
    <t>[2020-08-25 09:00:34.424] [plc_logger] [info] Execution time for plc min loop - ns</t>
  </si>
  <si>
    <t>[2020-08-25 09:00:34.624] [plc_logger] [info] Execution time for plc min loop - ns</t>
  </si>
  <si>
    <t>[2020-08-25 09:00:34.824] [plc_logger] [info] Execution time for plc min loop - ns</t>
  </si>
  <si>
    <t>[2020-08-25 09:00:35.024] [plc_logger] [info] Execution time for plc min loop - ns</t>
  </si>
  <si>
    <t>[2020-08-25 09:00:35.224] [plc_logger] [info] Execution time for plc min loop - ns</t>
  </si>
  <si>
    <t>[2020-08-25 09:00:35.424] [plc_logger] [info] Execution time for plc min loop - ns</t>
  </si>
  <si>
    <t>[2020-08-25 09:00:35.624] [plc_logger] [info] Execution time for plc min loop - ns</t>
  </si>
  <si>
    <t>[2020-08-25 09:00:35.824] [plc_logger] [info] Execution time for plc min loop - ns</t>
  </si>
  <si>
    <t>[2020-08-25 09:00:36.024] [plc_logger] [info] Execution time for plc min loop - ns</t>
  </si>
  <si>
    <t>[2020-08-25 09:00:36.224] [plc_logger] [info] Execution time for plc min loop - ns</t>
  </si>
  <si>
    <t>[2020-08-25 09:00:36.427] [plc_logger] [info] Execution time for plc min loop - ns</t>
  </si>
  <si>
    <t>[2020-08-25 09:00:36.630] [plc_logger] [info] Execution time for plc min loop - ns</t>
  </si>
  <si>
    <t>[2020-08-25 09:00:36.835] [plc_logger] [info] Execution time for plc min loop - ns</t>
  </si>
  <si>
    <t>[2020-08-25 09:00:37.024] [plc_logger] [info] Execution time for plc min loop - ns</t>
  </si>
  <si>
    <t>[2020-08-25 09:00:37.224] [plc_logger] [info] Execution time for plc min loop - ns</t>
  </si>
  <si>
    <t>[2020-08-25 09:00:37.424] [plc_logger] [info] Execution time for plc min loop - ns</t>
  </si>
  <si>
    <t>[2020-08-25 09:00:37.624] [plc_logger] [info] Execution time for plc min loop - ns</t>
  </si>
  <si>
    <t>[2020-08-25 09:00:37.824] [plc_logger] [info] Execution time for plc min loop - ns</t>
  </si>
  <si>
    <t>[2020-08-25 09:00:38.024] [plc_logger] [info] Execution time for plc min loop - ns</t>
  </si>
  <si>
    <t>[2020-08-25 09:00:38.224] [plc_logger] [info] Execution time for plc min loop - ns</t>
  </si>
  <si>
    <t>[2020-08-25 09:00:38.424] [plc_logger] [info] Execution time for plc min loop - ns</t>
  </si>
  <si>
    <t>[2020-08-25 09:00:38.624] [plc_logger] [info] Execution time for plc min loop - ns</t>
  </si>
  <si>
    <t>[2020-08-25 09:00:38.824] [plc_logger] [info] Execution time for plc min loop - ns</t>
  </si>
  <si>
    <t>[2020-08-25 09:00:39.024] [plc_logger] [info] Execution time for plc min loop - ns</t>
  </si>
  <si>
    <t>[2020-08-25 09:00:39.224] [plc_logger] [info] Execution time for plc min loop - ns</t>
  </si>
  <si>
    <t>[2020-08-25 09:00:39.424] [plc_logger] [info] Execution time for plc min loop - ns</t>
  </si>
  <si>
    <t>[2020-08-25 09:00:39.624] [plc_logger] [info] Execution time for plc min loop - ns</t>
  </si>
  <si>
    <t>[2020-08-25 09:00:39.824] [plc_logger] [info] Execution time for plc min loop - ns</t>
  </si>
  <si>
    <t>[2020-08-25 09:00:40.024] [plc_logger] [info] Execution time for plc min loop - ns</t>
  </si>
  <si>
    <t>[2020-08-25 09:00:40.225] [plc_logger] [info] Execution time for plc min loop - ns</t>
  </si>
  <si>
    <t>[2020-08-25 09:00:40.425] [plc_logger] [info] Execution time for plc min loop - ns</t>
  </si>
  <si>
    <t>[2020-08-25 09:00:40.630] [plc_logger] [info] Execution time for plc min loop - ns</t>
  </si>
  <si>
    <t>[2020-08-25 09:00:40.831] [plc_logger] [info] Execution time for plc min loop - ns</t>
  </si>
  <si>
    <t>[2020-08-25 09:00:41.033] [plc_logger] [info] Execution time for plc min loop - ns</t>
  </si>
  <si>
    <t>[2020-08-25 09:00:41.224] [plc_logger] [info] Execution time for plc min loop - ns</t>
  </si>
  <si>
    <t>[2020-08-25 09:00:41.424] [plc_logger] [info] Execution time for plc min loop - ns</t>
  </si>
  <si>
    <t>[2020-08-25 09:00:41.624] [plc_logger] [info] Execution time for plc min loop - ns</t>
  </si>
  <si>
    <t>[2020-08-25 09:00:41.824] [plc_logger] [info] Execution time for plc min loop - ns</t>
  </si>
  <si>
    <t>[2020-08-25 09:00:42.024] [plc_logger] [info] Execution time for plc min loop - ns</t>
  </si>
  <si>
    <t>[2020-08-25 09:00:42.224] [plc_logger] [info] Execution time for plc min loop - ns</t>
  </si>
  <si>
    <t>[2020-08-25 09:00:42.424] [plc_logger] [info] Execution time for plc min loop - ns</t>
  </si>
  <si>
    <t>[2020-08-25 09:00:42.624] [plc_logger] [info] Execution time for plc min loop - ns</t>
  </si>
  <si>
    <t>[2020-08-25 09:00:42.824] [plc_logger] [info] Execution time for plc min loop - ns</t>
  </si>
  <si>
    <t>[2020-08-25 09:00:43.024] [plc_logger] [info] Execution time for plc min loop - ns</t>
  </si>
  <si>
    <t>[2020-08-25 09:00:43.224] [plc_logger] [info] Execution time for plc min loop - ns</t>
  </si>
  <si>
    <t>[2020-08-25 09:00:43.427] [plc_logger] [info] Execution time for plc min loop - ns</t>
  </si>
  <si>
    <t>[2020-08-25 09:00:43.631] [plc_logger] [info] Execution time for plc min loop - ns</t>
  </si>
  <si>
    <t>[2020-08-25 09:00:43.829] [plc_logger] [info] Execution time for plc min loop - ns</t>
  </si>
  <si>
    <t>[2020-08-25 09:00:44.033] [plc_logger] [info] Execution time for plc min loop - ns</t>
  </si>
  <si>
    <t>[2020-08-25 09:00:44.224] [plc_logger] [info] Execution time for plc min loop - ns</t>
  </si>
  <si>
    <t>[2020-08-25 09:00:44.424] [plc_logger] [info] Execution time for plc min loop - ns</t>
  </si>
  <si>
    <t>[2020-08-25 09:00:44.624] [plc_logger] [info] Execution time for plc min loop - ns</t>
  </si>
  <si>
    <t>[2020-08-25 09:00:44.824] [plc_logger] [info] Execution time for plc min loop - ns</t>
  </si>
  <si>
    <t>[2020-08-25 09:00:45.024] [plc_logger] [info] Execution time for plc min loop - ns</t>
  </si>
  <si>
    <t>[2020-08-25 09:00:45.224] [plc_logger] [info] Execution time for plc min loop - ns</t>
  </si>
  <si>
    <t>[2020-08-25 09:00:45.424] [plc_logger] [info] Execution time for plc min loop - ns</t>
  </si>
  <si>
    <t>[2020-08-25 09:00:45.624] [plc_logger] [info] Execution time for plc min loop - ns</t>
  </si>
  <si>
    <t>[2020-08-25 09:00:45.824] [plc_logger] [info] Execution time for plc min loop - ns</t>
  </si>
  <si>
    <t>[2020-08-25 09:00:46.024] [plc_logger] [info] Execution time for plc min loop - ns</t>
  </si>
  <si>
    <t>[2020-08-25 09:00:46.224] [plc_logger] [info] Execution time for plc min loop - ns</t>
  </si>
  <si>
    <t>[2020-08-25 09:00:46.424] [plc_logger] [info] Execution time for plc min loop - ns</t>
  </si>
  <si>
    <t>[2020-08-25 09:00:46.625] [plc_logger] [info] Execution time for plc min loop - ns</t>
  </si>
  <si>
    <t>[2020-08-25 09:00:46.832] [plc_logger] [info] Execution time for plc min loop - ns</t>
  </si>
  <si>
    <t>[2020-08-25 09:00:47.031] [plc_logger] [info] Execution time for plc min loop - ns</t>
  </si>
  <si>
    <t>[2020-08-25 09:00:47.224] [plc_logger] [info] Execution time for plc min loop - ns</t>
  </si>
  <si>
    <t>[2020-08-25 09:00:47.424] [plc_logger] [info] Execution time for plc min loop - ns</t>
  </si>
  <si>
    <t>[2020-08-25 09:00:47.624] [plc_logger] [info] Execution time for plc min loop - ns</t>
  </si>
  <si>
    <t>[2020-08-25 09:00:47.824] [plc_logger] [info] Execution time for plc min loop - ns</t>
  </si>
  <si>
    <t>[2020-08-25 09:00:48.024] [plc_logger] [info] Execution time for plc min loop - ns</t>
  </si>
  <si>
    <t>[2020-08-25 09:00:48.224] [plc_logger] [info] Execution time for plc min loop - ns</t>
  </si>
  <si>
    <t>[2020-08-25 09:00:48.424] [plc_logger] [info] Execution time for plc min loop - ns</t>
  </si>
  <si>
    <t>[2020-08-25 09:00:48.624] [plc_logger] [info] Execution time for plc min loop - ns</t>
  </si>
  <si>
    <t>[2020-08-25 09:00:48.824] [plc_logger] [info] Execution time for plc min loop - ns</t>
  </si>
  <si>
    <t>[2020-08-25 09:00:49.024] [plc_logger] [info] Execution time for plc min loop - ns</t>
  </si>
  <si>
    <t>[2020-08-25 09:00:49.224] [plc_logger] [info] Execution time for plc min loop - ns</t>
  </si>
  <si>
    <t>[2020-08-25 09:00:49.424] [plc_logger] [info] Execution time for plc min loop - ns</t>
  </si>
  <si>
    <t>[2020-08-25 09:00:49.624] [plc_logger] [info] Execution time for plc min loop - ns</t>
  </si>
  <si>
    <t>[2020-08-25 09:00:49.824] [plc_logger] [info] Execution time for plc min loop - ns</t>
  </si>
  <si>
    <t>[2020-08-25 09:00:50.024] [plc_logger] [info] Execution time for plc min loop - ns</t>
  </si>
  <si>
    <t>[2020-08-25 09:00:50.224] [plc_logger] [info] Execution time for plc min loop - ns</t>
  </si>
  <si>
    <t>[2020-08-25 09:00:50.428] [plc_logger] [info] Execution time for plc min loop - ns</t>
  </si>
  <si>
    <t>[2020-08-25 09:00:50.628] [plc_logger] [info] Execution time for plc min loop - ns</t>
  </si>
  <si>
    <t>[2020-08-25 09:00:50.828] [plc_logger] [info] Execution time for plc min loop - ns</t>
  </si>
  <si>
    <t>[2020-08-25 09:00:51.030] [plc_logger] [info] Execution time for plc min loop - ns</t>
  </si>
  <si>
    <t>[2020-08-25 09:00:51.224] [plc_logger] [info] Execution time for plc min loop - ns</t>
  </si>
  <si>
    <t>[2020-08-25 09:00:51.424] [plc_logger] [info] Execution time for plc min loop - ns</t>
  </si>
  <si>
    <t>[2020-08-25 09:00:51.624] [plc_logger] [info] Execution time for plc min loop - ns</t>
  </si>
  <si>
    <t>[2020-08-25 09:00:51.824] [plc_logger] [info] Execution time for plc min loop - ns</t>
  </si>
  <si>
    <t>[2020-08-25 09:00:52.024] [plc_logger] [info] Execution time for plc min loop - ns</t>
  </si>
  <si>
    <t>[2020-08-25 09:00:52.224] [plc_logger] [info] Execution time for plc min loop - ns</t>
  </si>
  <si>
    <t>[2020-08-25 09:00:52.424] [plc_logger] [info] Execution time for plc min loop - ns</t>
  </si>
  <si>
    <t>[2020-08-25 09:00:52.624] [plc_logger] [info] Execution time for plc min loop - ns</t>
  </si>
  <si>
    <t>[2020-08-25 09:00:52.824] [plc_logger] [info] Execution time for plc min loop - ns</t>
  </si>
  <si>
    <t>[2020-08-25 09:00:53.024] [plc_logger] [info] Execution time for plc min loop - ns</t>
  </si>
  <si>
    <t>[2020-08-25 09:00:53.224] [plc_logger] [info] Execution time for plc min loop - ns</t>
  </si>
  <si>
    <t>[2020-08-25 09:00:53.424] [plc_logger] [info] Execution time for plc min loop - ns</t>
  </si>
  <si>
    <t>[2020-08-25 09:00:53.624] [plc_logger] [info] Execution time for plc min loop - ns</t>
  </si>
  <si>
    <t>[2020-08-25 09:00:53.824] [plc_logger] [info] Execution time for plc min loop - ns</t>
  </si>
  <si>
    <t>[2020-08-25 09:00:54.024] [plc_logger] [info] Execution time for plc min loop - ns</t>
  </si>
  <si>
    <t>[2020-08-25 09:00:54.224] [plc_logger] [info] Execution time for plc min loop - ns</t>
  </si>
  <si>
    <t>[2020-08-25 09:00:54.424] [plc_logger] [info] Execution time for plc min loop - ns</t>
  </si>
  <si>
    <t>[2020-08-25 09:00:54.624] [plc_logger] [info] Execution time for plc min loop - ns</t>
  </si>
  <si>
    <t>[2020-08-25 09:00:54.824] [plc_logger] [info] Execution time for plc min loop - ns</t>
  </si>
  <si>
    <t>[2020-08-25 09:00:55.024] [plc_logger] [info] Execution time for plc min loop - ns</t>
  </si>
  <si>
    <t>[2020-08-25 09:00:55.224] [plc_logger] [info] Execution time for plc min loop - ns</t>
  </si>
  <si>
    <t>[2020-08-25 09:00:55.424] [plc_logger] [info] Execution time for plc min loop - ns</t>
  </si>
  <si>
    <t>[2020-08-25 09:00:55.625] [plc_logger] [info] Execution time for plc min loop - ns</t>
  </si>
  <si>
    <t>[2020-08-25 09:00:55.827] [plc_logger] [info] Execution time for plc min loop - ns</t>
  </si>
  <si>
    <t>[2020-08-25 09:00:56.029] [plc_logger] [info] Execution time for plc min loop - ns</t>
  </si>
  <si>
    <t>[2020-08-25 09:00:56.232] [plc_logger] [info] Execution time for plc min loop - ns</t>
  </si>
  <si>
    <t>[2020-08-25 09:00:56.433] [plc_logger] [info] Execution time for plc min loop - ns</t>
  </si>
  <si>
    <t>[2020-08-25 09:00:56.624] [plc_logger] [info] Execution time for plc min loop - ns</t>
  </si>
  <si>
    <t>[2020-08-25 09:00:56.824] [plc_logger] [info] Execution time for plc min loop - ns</t>
  </si>
  <si>
    <t>[2020-08-25 09:00:57.024] [plc_logger] [info] Execution time for plc min loop - ns</t>
  </si>
  <si>
    <t>[2020-08-25 09:00:57.224] [plc_logger] [info] Execution time for plc min loop - ns</t>
  </si>
  <si>
    <t>[2020-08-25 09:00:57.424] [plc_logger] [info] Execution time for plc min loop - ns</t>
  </si>
  <si>
    <t>[2020-08-25 09:00:57.624] [plc_logger] [info] Execution time for plc min loop - ns</t>
  </si>
  <si>
    <t>[2020-08-25 09:00:57.824] [plc_logger] [info] Execution time for plc min loop - ns</t>
  </si>
  <si>
    <t>[2020-08-25 09:00:58.024] [plc_logger] [info] Execution time for plc min loop - ns</t>
  </si>
  <si>
    <t>[2020-08-25 09:00:58.224] [plc_logger] [info] Execution time for plc min loop - ns</t>
  </si>
  <si>
    <t>[2020-08-25 09:00:58.424] [plc_logger] [info] Execution time for plc min loop - ns</t>
  </si>
  <si>
    <t>[2020-08-25 09:00:58.624] [plc_logger] [info] Execution time for plc min loop - ns</t>
  </si>
  <si>
    <t>[2020-08-25 09:00:58.824] [plc_logger] [info] Execution time for plc min loop - ns</t>
  </si>
  <si>
    <t>[2020-08-25 09:00:59.024] [plc_logger] [info] Execution time for plc min loop - ns</t>
  </si>
  <si>
    <t>[2020-08-25 09:00:59.224] [plc_logger] [info] Execution time for plc min loop - ns</t>
  </si>
  <si>
    <t>[2020-08-25 09:00:59.424] [plc_logger] [info] Execution time for plc min loop - ns</t>
  </si>
  <si>
    <t>[2020-08-25 09:00:59.624] [plc_logger] [info] Execution time for plc min loop - ns</t>
  </si>
  <si>
    <t>[2020-08-25 09:00:59.824] [plc_logger] [info] Execution time for plc min loop - ns</t>
  </si>
  <si>
    <t>[2020-08-25 09:01:00.024] [plc_logger] [info] Execution time for plc min loop - ns</t>
  </si>
  <si>
    <t>[2020-08-25 09:01:00.224] [plc_logger] [info] Execution time for plc min loop - ns</t>
  </si>
  <si>
    <t>[2020-08-25 09:01:00.424] [plc_logger] [info] Execution time for plc min loop - ns</t>
  </si>
  <si>
    <t>[2020-08-25 09:01:00.624] [plc_logger] [info] Execution time for plc min loop - ns</t>
  </si>
  <si>
    <t>[2020-08-25 09:01:00.824] [plc_logger] [info] Execution time for plc min loop - ns</t>
  </si>
  <si>
    <t>[2020-08-25 09:01:01.024] [plc_logger] [info] Execution time for plc min loop - ns</t>
  </si>
  <si>
    <t>[2020-08-25 09:01:01.224] [plc_logger] [info] Execution time for plc min loop - ns</t>
  </si>
  <si>
    <t>[2020-08-25 09:01:01.424] [plc_logger] [info] Execution time for plc min loop - ns</t>
  </si>
  <si>
    <t>[2020-08-25 09:01:01.624] [plc_logger] [info] Execution time for plc min loop - ns</t>
  </si>
  <si>
    <t>[2020-08-25 09:01:01.831] [plc_logger] [info] Execution time for plc min loop - ns</t>
  </si>
  <si>
    <t>[2020-08-25 09:01:02.028] [plc_logger] [info] Execution time for plc min loop - ns</t>
  </si>
  <si>
    <t>[2020-08-25 09:01:02.233] [plc_logger] [info] Execution time for plc min loop - ns</t>
  </si>
  <si>
    <t>[2020-08-25 09:01:02.435] [plc_logger] [info] Execution time for plc min loop - ns</t>
  </si>
  <si>
    <t>[2020-08-25 09:01:02.624] [plc_logger] [info] Execution time for plc min loop - ns</t>
  </si>
  <si>
    <t>[2020-08-25 09:01:02.824] [plc_logger] [info] Execution time for plc min loop - ns</t>
  </si>
  <si>
    <t>[2020-08-25 09:01:03.024] [plc_logger] [info] Execution time for plc min loop - ns</t>
  </si>
  <si>
    <t>[2020-08-25 09:01:03.224] [plc_logger] [info] Execution time for plc min loop - ns</t>
  </si>
  <si>
    <t>[2020-08-25 09:01:03.424] [plc_logger] [info] Execution time for plc min loop - ns</t>
  </si>
  <si>
    <t>[2020-08-25 09:01:03.624] [plc_logger] [info] Execution time for plc min loop - ns</t>
  </si>
  <si>
    <t>[2020-08-25 09:01:03.824] [plc_logger] [info] Execution time for plc min loop - ns</t>
  </si>
  <si>
    <t>[2020-08-25 09:01:04.024] [plc_logger] [info] Execution time for plc min loop - ns</t>
  </si>
  <si>
    <t>[2020-08-25 09:01:04.224] [plc_logger] [info] Execution time for plc min loop - ns</t>
  </si>
  <si>
    <t>[2020-08-25 09:01:04.424] [plc_logger] [info] Execution time for plc min loop - ns</t>
  </si>
  <si>
    <t>[2020-08-25 09:01:04.624] [plc_logger] [info] Execution time for plc min loop - ns</t>
  </si>
  <si>
    <t>[2020-08-25 09:01:04.824] [plc_logger] [info] Execution time for plc min loop - ns</t>
  </si>
  <si>
    <t>[2020-08-25 09:01:05.024] [plc_logger] [info] Execution time for plc min loop - ns</t>
  </si>
  <si>
    <t>[2020-08-25 09:01:05.224] [plc_logger] [info] Execution time for plc min loop - ns</t>
  </si>
  <si>
    <t>[2020-08-25 09:01:05.424] [plc_logger] [info] Execution time for plc min loop - ns</t>
  </si>
  <si>
    <t>[2020-08-25 09:01:05.624] [plc_logger] [info] Execution time for plc min loop - ns</t>
  </si>
  <si>
    <t>[2020-08-25 09:01:05.824] [plc_logger] [info] Execution time for plc min loop - ns</t>
  </si>
  <si>
    <t>[2020-08-25 09:01:06.024] [plc_logger] [info] Execution time for plc min loop - ns</t>
  </si>
  <si>
    <t>[2020-08-25 09:01:06.224] [plc_logger] [info] Execution time for plc min loop - ns</t>
  </si>
  <si>
    <t>[2020-08-25 09:01:06.425] [plc_logger] [info] Execution time for plc min loop - ns</t>
  </si>
  <si>
    <t>[2020-08-25 09:01:06.626] [plc_logger] [info] Execution time for plc min loop - ns</t>
  </si>
  <si>
    <t>[2020-08-25 09:01:06.832] [plc_logger] [info] Execution time for plc min loop - ns</t>
  </si>
  <si>
    <t>[2020-08-25 09:01:07.024] [plc_logger] [info] Execution time for plc min loop - ns</t>
  </si>
  <si>
    <t>[2020-08-25 09:01:07.224] [plc_logger] [info] Execution time for plc min loop - ns</t>
  </si>
  <si>
    <t>[2020-08-25 09:01:07.424] [plc_logger] [info] Execution time for plc min loop - ns</t>
  </si>
  <si>
    <t>[2020-08-25 09:01:07.624] [plc_logger] [info] Execution time for plc min loop - ns</t>
  </si>
  <si>
    <t>[2020-08-25 09:01:07.824] [plc_logger] [info] Execution time for plc min loop - ns</t>
  </si>
  <si>
    <t>[2020-08-25 09:01:08.024] [plc_logger] [info] Execution time for plc min loop - ns</t>
  </si>
  <si>
    <t>[2020-08-25 09:01:08.224] [plc_logger] [info] Execution time for plc min loop - ns</t>
  </si>
  <si>
    <t>[2020-08-25 09:01:08.424] [plc_logger] [info] Execution time for plc min loop - ns</t>
  </si>
  <si>
    <t>[2020-08-25 09:01:08.624] [plc_logger] [info] Execution time for plc min loop - ns</t>
  </si>
  <si>
    <t>[2020-08-25 09:01:08.824] [plc_logger] [info] Execution time for plc min loop - ns</t>
  </si>
  <si>
    <t>[2020-08-25 09:01:09.024] [plc_logger] [info] Execution time for plc min loop - ns</t>
  </si>
  <si>
    <t>[2020-08-25 09:01:09.224] [plc_logger] [info] Execution time for plc min loop - ns</t>
  </si>
  <si>
    <t>[2020-08-25 09:01:09.424] [plc_logger] [info] Execution time for plc min loop - ns</t>
  </si>
  <si>
    <t>[2020-08-25 09:01:09.624] [plc_logger] [info] Execution time for plc min loop - ns</t>
  </si>
  <si>
    <t>[2020-08-25 09:01:09.824] [plc_logger] [info] Execution time for plc min loop - ns</t>
  </si>
  <si>
    <t>[2020-08-25 09:01:10.024] [plc_logger] [info] Execution time for plc min loop - ns</t>
  </si>
  <si>
    <t>[2020-08-25 09:01:10.224] [plc_logger] [info] Execution time for plc min loop - ns</t>
  </si>
  <si>
    <t>[2020-08-25 09:01:10.424] [plc_logger] [info] Execution time for plc min loop - ns</t>
  </si>
  <si>
    <t>[2020-08-25 09:01:10.624] [plc_logger] [info] Execution time for plc min loop - ns</t>
  </si>
  <si>
    <t>[2020-08-25 09:01:10.824] [plc_logger] [info] Execution time for plc min loop - ns</t>
  </si>
  <si>
    <t>[2020-08-25 09:01:11.024] [plc_logger] [info] Execution time for plc min loop - ns</t>
  </si>
  <si>
    <t>[2020-08-25 09:01:11.224] [plc_logger] [info] Execution time for plc min loop - ns</t>
  </si>
  <si>
    <t>[2020-08-25 09:01:11.424] [plc_logger] [info] Execution time for plc min loop - ns</t>
  </si>
  <si>
    <t>[2020-08-25 09:01:11.624] [plc_logger] [info] Execution time for plc min loop - ns</t>
  </si>
  <si>
    <t>[2020-08-25 09:01:11.824] [plc_logger] [info] Execution time for plc min loop - ns</t>
  </si>
  <si>
    <t>[2020-08-25 09:01:12.024] [plc_logger] [info] Execution time for plc min loop - ns</t>
  </si>
  <si>
    <t>[2020-08-25 09:01:12.224] [plc_logger] [info] Execution time for plc min loop - ns</t>
  </si>
  <si>
    <t>[2020-08-25 09:01:12.424] [plc_logger] [info] Execution time for plc min loop - ns</t>
  </si>
  <si>
    <t>[2020-08-25 09:01:12.624] [plc_logger] [info] Execution time for plc min loop - ns</t>
  </si>
  <si>
    <t>[2020-08-25 09:01:12.824] [plc_logger] [info] Execution time for plc min loop - ns</t>
  </si>
  <si>
    <t>[2020-08-25 09:01:13.024] [plc_logger] [info] Execution time for plc min loop - ns</t>
  </si>
  <si>
    <t>[2020-08-25 09:01:13.224] [plc_logger] [info] Execution time for plc min loop - ns</t>
  </si>
  <si>
    <t>[2020-08-25 09:01:13.424] [plc_logger] [info] Execution time for plc min loop - ns</t>
  </si>
  <si>
    <t>[2020-08-25 09:01:13.624] [plc_logger] [info] Execution time for plc min loop - ns</t>
  </si>
  <si>
    <t>[2020-08-25 09:01:13.824] [plc_logger] [info] Execution time for plc min loop - ns</t>
  </si>
  <si>
    <t>[2020-08-25 09:01:14.032] [plc_logger] [info] Execution time for plc min loop - ns</t>
  </si>
  <si>
    <t>[2020-08-25 09:01:14.231] [plc_logger] [info] Execution time for plc min loop - ns</t>
  </si>
  <si>
    <t>[2020-08-25 09:01:14.432] [plc_logger] [info] Execution time for plc min loop - ns</t>
  </si>
  <si>
    <t>[2020-08-25 09:01:14.624] [plc_logger] [info] Execution time for plc min loop - ns</t>
  </si>
  <si>
    <t>[2020-08-25 09:01:14.824] [plc_logger] [info] Execution time for plc min loop - ns</t>
  </si>
  <si>
    <t>[2020-08-25 09:01:15.024] [plc_logger] [info] Execution time for plc min loop - ns</t>
  </si>
  <si>
    <t>[2020-08-25 09:01:15.224] [plc_logger] [info] Execution time for plc min loop - ns</t>
  </si>
  <si>
    <t>[2020-08-25 09:01:15.424] [plc_logger] [info] Execution time for plc min loop - ns</t>
  </si>
  <si>
    <t>[2020-08-25 09:01:15.624] [plc_logger] [info] Execution time for plc min loop - ns</t>
  </si>
  <si>
    <t>[2020-08-25 09:01:15.824] [plc_logger] [info] Execution time for plc min loop - ns</t>
  </si>
  <si>
    <t>[2020-08-25 09:01:16.024] [plc_logger] [info] Execution time for plc min loop - ns</t>
  </si>
  <si>
    <t>[2020-08-25 09:01:16.224] [plc_logger] [info] Execution time for plc min loop - ns</t>
  </si>
  <si>
    <t>[2020-08-25 09:01:16.424] [plc_logger] [info] Execution time for plc min loop - ns</t>
  </si>
  <si>
    <t>[2020-08-25 09:01:16.624] [plc_logger] [info] Execution time for plc min loop - ns</t>
  </si>
  <si>
    <t>[2020-08-25 09:01:16.824] [plc_logger] [info] Execution time for plc min loop - ns</t>
  </si>
  <si>
    <t>[2020-08-25 09:01:17.024] [plc_logger] [info] Execution time for plc min loop - ns</t>
  </si>
  <si>
    <t>[2020-08-25 09:01:17.224] [plc_logger] [info] Execution time for plc min loop - ns</t>
  </si>
  <si>
    <t>[2020-08-25 09:01:17.424] [plc_logger] [info] Execution time for plc min loop - ns</t>
  </si>
  <si>
    <t>[2020-08-25 09:01:17.624] [plc_logger] [info] Execution time for plc min loop - ns</t>
  </si>
  <si>
    <t>[2020-08-25 09:01:17.824] [plc_logger] [info] Execution time for plc min loop - ns</t>
  </si>
  <si>
    <t>[2020-08-25 09:01:18.024] [plc_logger] [info] Execution time for plc min loop - ns</t>
  </si>
  <si>
    <t>[2020-08-25 09:01:18.224] [plc_logger] [info] Execution time for plc min loop - ns</t>
  </si>
  <si>
    <t>[2020-08-25 09:01:18.424] [plc_logger] [info] Execution time for plc min loop - ns</t>
  </si>
  <si>
    <t>[2020-08-25 09:01:18.624] [plc_logger] [info] Execution time for plc min loop - ns</t>
  </si>
  <si>
    <t>[2020-08-25 09:01:18.824] [plc_logger] [info] Execution time for plc min loop - ns</t>
  </si>
  <si>
    <t>[2020-08-25 09:01:19.024] [plc_logger] [info] Execution time for plc min loop - ns</t>
  </si>
  <si>
    <t>[2020-08-25 09:01:19.227] [plc_logger] [info] Execution time for plc min loop - ns</t>
  </si>
  <si>
    <t>[2020-08-25 09:01:19.426] [plc_logger] [info] Execution time for plc min loop - ns</t>
  </si>
  <si>
    <t>[2020-08-25 09:01:19.630] [plc_logger] [info] Execution time for plc min loop - ns</t>
  </si>
  <si>
    <t>[2020-08-25 09:01:19.833] [plc_logger] [info] Execution time for plc min loop - ns</t>
  </si>
  <si>
    <t>[2020-08-25 09:01:20.024] [plc_logger] [info] Execution time for plc min loop - ns</t>
  </si>
  <si>
    <t>[2020-08-25 09:01:20.224] [plc_logger] [info] Execution time for plc min loop - ns</t>
  </si>
  <si>
    <t>[2020-08-25 09:01:20.424] [plc_logger] [info] Execution time for plc min loop - ns</t>
  </si>
  <si>
    <t>[2020-08-25 09:01:20.624] [plc_logger] [info] Execution time for plc min loop - ns</t>
  </si>
  <si>
    <t>[2020-08-25 09:01:20.824] [plc_logger] [info] Execution time for plc min loop - ns</t>
  </si>
  <si>
    <t>[2020-08-25 09:01:21.024] [plc_logger] [info] Execution time for plc min loop - ns</t>
  </si>
  <si>
    <t>[2020-08-25 09:01:21.224] [plc_logger] [info] Execution time for plc min loop - ns</t>
  </si>
  <si>
    <t>[2020-08-25 09:01:21.424] [plc_logger] [info] Execution time for plc min loop - ns</t>
  </si>
  <si>
    <t>[2020-08-25 09:01:21.624] [plc_logger] [info] Execution time for plc min loop - ns</t>
  </si>
  <si>
    <t>[2020-08-25 09:01:21.824] [plc_logger] [info] Execution time for plc min loop - ns</t>
  </si>
  <si>
    <t>[2020-08-25 09:01:22.024] [plc_logger] [info] Execution time for plc min loop - ns</t>
  </si>
  <si>
    <t>[2020-08-25 09:01:22.224] [plc_logger] [info] Execution time for plc min loop - ns</t>
  </si>
  <si>
    <t>[2020-08-25 09:01:22.424] [plc_logger] [info] Execution time for plc min loop - ns</t>
  </si>
  <si>
    <t>[2020-08-25 09:01:22.624] [plc_logger] [info] Execution time for plc min loop - ns</t>
  </si>
  <si>
    <t>[2020-08-25 09:01:22.824] [plc_logger] [info] Execution time for plc min loop - ns</t>
  </si>
  <si>
    <t>[2020-08-25 09:01:23.024] [plc_logger] [info] Execution time for plc min loop - ns</t>
  </si>
  <si>
    <t>[2020-08-25 09:01:23.224] [plc_logger] [info] Execution time for plc min loop - ns</t>
  </si>
  <si>
    <t>[2020-08-25 09:01:23.424] [plc_logger] [info] Execution time for plc min loop - ns</t>
  </si>
  <si>
    <t>[2020-08-25 09:01:23.624] [plc_logger] [info] Execution time for plc min loop - ns</t>
  </si>
  <si>
    <t>[2020-08-25 09:01:23.824] [plc_logger] [info] Execution time for plc min loop - ns</t>
  </si>
  <si>
    <t>[2020-08-25 09:01:24.024] [plc_logger] [info] Execution time for plc min loop - ns</t>
  </si>
  <si>
    <t>[2020-08-25 09:01:24.224] [plc_logger] [info] Execution time for plc min loop - ns</t>
  </si>
  <si>
    <t>[2020-08-25 09:01:24.424] [plc_logger] [info] Execution time for plc min loop - ns</t>
  </si>
  <si>
    <t>[2020-08-25 09:01:24.624] [plc_logger] [info] Execution time for plc min loop - ns</t>
  </si>
  <si>
    <t>[2020-08-25 09:01:24.824] [plc_logger] [info] Execution time for plc min loop - ns</t>
  </si>
  <si>
    <t>[2020-08-25 09:01:25.024] [plc_logger] [info] Execution time for plc min loop - ns</t>
  </si>
  <si>
    <t>[2020-08-25 09:01:25.224] [plc_logger] [info] Execution time for plc min loop - ns</t>
  </si>
  <si>
    <t>[2020-08-25 09:01:25.424] [plc_logger] [info] Execution time for plc min loop - ns</t>
  </si>
  <si>
    <t>[2020-08-25 09:01:25.624] [plc_logger] [info] Execution time for plc min loop - ns</t>
  </si>
  <si>
    <t>[2020-08-25 09:01:25.825] [plc_logger] [info] Execution time for plc min loop - ns</t>
  </si>
  <si>
    <t>[2020-08-25 09:01:26.028] [plc_logger] [info] Execution time for plc min loop - ns</t>
  </si>
  <si>
    <t>[2020-08-25 09:01:26.229] [plc_logger] [info] Execution time for plc min loop - ns</t>
  </si>
  <si>
    <t>[2020-08-25 09:01:26.432] [plc_logger] [info] Execution time for plc min loop - ns</t>
  </si>
  <si>
    <t>[2020-08-25 09:01:26.624] [plc_logger] [info] Execution time for plc min loop - ns</t>
  </si>
  <si>
    <t>[2020-08-25 09:01:26.824] [plc_logger] [info] Execution time for plc min loop - ns</t>
  </si>
  <si>
    <t>[2020-08-25 09:01:27.024] [plc_logger] [info] Execution time for plc min loop - ns</t>
  </si>
  <si>
    <t>[2020-08-25 09:01:27.224] [plc_logger] [info] Execution time for plc min loop - ns</t>
  </si>
  <si>
    <t>[2020-08-25 09:01:27.424] [plc_logger] [info] Execution time for plc min loop - ns</t>
  </si>
  <si>
    <t>[2020-08-25 09:01:27.624] [plc_logger] [info] Execution time for plc min loop - ns</t>
  </si>
  <si>
    <t>[2020-08-25 09:01:27.824] [plc_logger] [info] Execution time for plc min loop - ns</t>
  </si>
  <si>
    <t>[2020-08-25 09:01:28.024] [plc_logger] [info] Execution time for plc min loop - ns</t>
  </si>
  <si>
    <t>[2020-08-25 09:01:28.224] [plc_logger] [info] Execution time for plc min loop - ns</t>
  </si>
  <si>
    <t>[2020-08-25 09:01:28.424] [plc_logger] [info] Execution time for plc min loop - ns</t>
  </si>
  <si>
    <t>[2020-08-25 09:01:28.624] [plc_logger] [info] Execution time for plc min loop - ns</t>
  </si>
  <si>
    <t>[2020-08-25 09:01:28.824] [plc_logger] [info] Execution time for plc min loop - ns</t>
  </si>
  <si>
    <t>[2020-08-25 09:01:29.024] [plc_logger] [info] Execution time for plc min loop - ns</t>
  </si>
  <si>
    <t>[2020-08-25 09:01:29.224] [plc_logger] [info] Execution time for plc min loop - ns</t>
  </si>
  <si>
    <t>[2020-08-25 09:01:29.424] [plc_logger] [info] Execution time for plc min loop - ns</t>
  </si>
  <si>
    <t>[2020-08-25 09:01:29.624] [plc_logger] [info] Execution time for plc min loop - ns</t>
  </si>
  <si>
    <t>[2020-08-25 09:01:29.824] [plc_logger] [info] Execution time for plc min loop - ns</t>
  </si>
  <si>
    <t>[2020-08-25 09:01:30.024] [plc_logger] [info] Execution time for plc min loop - ns</t>
  </si>
  <si>
    <t>[2020-08-25 09:01:30.224] [plc_logger] [info] Execution time for plc min loop - ns</t>
  </si>
  <si>
    <t>[2020-08-25 09:01:30.428] [plc_logger] [info] Execution time for plc min loop - ns</t>
  </si>
  <si>
    <t>[2020-08-25 09:01:30.631] [plc_logger] [info] Execution time for plc min loop - ns</t>
  </si>
  <si>
    <t>[2020-08-25 09:01:30.835] [plc_logger] [info] Execution time for plc min loop - ns</t>
  </si>
  <si>
    <t>[2020-08-25 09:01:31.024] [plc_logger] [info] Execution time for plc min loop - ns</t>
  </si>
  <si>
    <t>[2020-08-25 09:01:31.224] [plc_logger] [info] Execution time for plc min loop - ns</t>
  </si>
  <si>
    <t>[2020-08-25 09:01:31.424] [plc_logger] [info] Execution time for plc min loop - ns</t>
  </si>
  <si>
    <t>[2020-08-25 09:01:31.624] [plc_logger] [info] Execution time for plc min loop - ns</t>
  </si>
  <si>
    <t>[2020-08-25 09:01:31.824] [plc_logger] [info] Execution time for plc min loop - ns</t>
  </si>
  <si>
    <t>[2020-08-25 09:01:32.024] [plc_logger] [info] Execution time for plc min loop - ns</t>
  </si>
  <si>
    <t>[2020-08-25 09:01:32.224] [plc_logger] [info] Execution time for plc min loop - ns</t>
  </si>
  <si>
    <t>[2020-08-25 09:01:32.424] [plc_logger] [info] Execution time for plc min loop - ns</t>
  </si>
  <si>
    <t>[2020-08-25 09:01:32.624] [plc_logger] [info] Execution time for plc min loop - ns</t>
  </si>
  <si>
    <t>[2020-08-25 09:01:32.824] [plc_logger] [info] Execution time for plc min loop - ns</t>
  </si>
  <si>
    <t>[2020-08-25 09:01:33.024] [plc_logger] [info] Execution time for plc min loop - ns</t>
  </si>
  <si>
    <t>[2020-08-25 09:01:33.224] [plc_logger] [info] Execution time for plc min loop - ns</t>
  </si>
  <si>
    <t>[2020-08-25 09:01:33.424] [plc_logger] [info] Execution time for plc min loop - ns</t>
  </si>
  <si>
    <t>[2020-08-25 09:01:33.624] [plc_logger] [info] Execution time for plc min loop - ns</t>
  </si>
  <si>
    <t>[2020-08-25 09:01:33.824] [plc_logger] [info] Execution time for plc min loop - ns</t>
  </si>
  <si>
    <t>[2020-08-25 09:01:34.024] [plc_logger] [info] Execution time for plc min loop - ns</t>
  </si>
  <si>
    <t>[2020-08-25 09:01:34.236] [plc_logger] [info] Execution time for plc min loop - ns</t>
  </si>
  <si>
    <t>[2020-08-25 09:01:34.431] [plc_logger] [info] Execution time for plc min loop - ns</t>
  </si>
  <si>
    <t>[2020-08-25 09:01:34.624] [plc_logger] [info] Execution time for plc min loop - ns</t>
  </si>
  <si>
    <t>[2020-08-25 09:01:34.824] [plc_logger] [info] Execution time for plc min loop - ns</t>
  </si>
  <si>
    <t>[2020-08-25 09:01:35.024] [plc_logger] [info] Execution time for plc min loop - ns</t>
  </si>
  <si>
    <t>[2020-08-25 09:01:35.224] [plc_logger] [info] Execution time for plc min loop - ns</t>
  </si>
  <si>
    <t>[2020-08-25 09:01:35.424] [plc_logger] [info] Execution time for plc min loop - ns</t>
  </si>
  <si>
    <t>[2020-08-25 09:01:35.624] [plc_logger] [info] Execution time for plc min loop - ns</t>
  </si>
  <si>
    <t>[2020-08-25 09:01:35.824] [plc_logger] [info] Execution time for plc min loop - ns</t>
  </si>
  <si>
    <t>[2020-08-25 09:01:36.024] [plc_logger] [info] Execution time for plc min loop - ns</t>
  </si>
  <si>
    <t>[2020-08-25 09:01:36.224] [plc_logger] [info] Execution time for plc min loop - ns</t>
  </si>
  <si>
    <t>[2020-08-25 09:01:36.424] [plc_logger] [info] Execution time for plc min loop - ns</t>
  </si>
  <si>
    <t>[2020-08-25 09:01:36.624] [plc_logger] [info] Execution time for plc min loop - ns</t>
  </si>
  <si>
    <t>[2020-08-25 09:01:36.824] [plc_logger] [info] Execution time for plc min loop - ns</t>
  </si>
  <si>
    <t>[2020-08-25 09:01:37.024] [plc_logger] [info] Execution time for plc min loop - ns</t>
  </si>
  <si>
    <t>[2020-08-25 09:01:37.224] [plc_logger] [info] Execution time for plc min loop - ns</t>
  </si>
  <si>
    <t>[2020-08-25 09:01:37.424] [plc_logger] [info] Execution time for plc min loop - ns</t>
  </si>
  <si>
    <t>[2020-08-25 09:01:37.624] [plc_logger] [info] Execution time for plc min loop - ns</t>
  </si>
  <si>
    <t>[2020-08-25 09:01:37.824] [plc_logger] [info] Execution time for plc min loop - ns</t>
  </si>
  <si>
    <t>[2020-08-25 09:01:38.024] [plc_logger] [info] Execution time for plc min loop - ns</t>
  </si>
  <si>
    <t>[2020-08-25 09:01:38.224] [plc_logger] [info] Execution time for plc min loop - ns</t>
  </si>
  <si>
    <t>[2020-08-25 09:01:38.424] [plc_logger] [info] Execution time for plc min loop - ns</t>
  </si>
  <si>
    <t>[2020-08-25 09:01:38.624] [plc_logger] [info] Execution time for plc min loop - ns</t>
  </si>
  <si>
    <t>[2020-08-25 09:01:38.824] [plc_logger] [info] Execution time for plc min loop - ns</t>
  </si>
  <si>
    <t>[2020-08-25 09:01:39.024] [plc_logger] [info] Execution time for plc min loop - ns</t>
  </si>
  <si>
    <t>[2020-08-25 09:01:39.227] [plc_logger] [info] Execution time for plc min loop - ns</t>
  </si>
  <si>
    <t>[2020-08-25 09:01:39.431] [plc_logger] [info] Execution time for plc min loop - ns</t>
  </si>
  <si>
    <t>[2020-08-25 09:01:39.634] [plc_logger] [info] Execution time for plc min loop - ns</t>
  </si>
  <si>
    <t>[2020-08-25 09:01:39.824] [plc_logger] [info] Execution time for plc min loop - ns</t>
  </si>
  <si>
    <t>[2020-08-25 09:01:40.024] [plc_logger] [info] Execution time for plc min loop - ns</t>
  </si>
  <si>
    <t>[2020-08-25 09:01:40.224] [plc_logger] [info] Execution time for plc min loop - ns</t>
  </si>
  <si>
    <t>[2020-08-25 09:01:40.424] [plc_logger] [info] Execution time for plc min loop - ns</t>
  </si>
  <si>
    <t>[2020-08-25 09:01:40.624] [plc_logger] [info] Execution time for plc min loop - ns</t>
  </si>
  <si>
    <t>[2020-08-25 09:01:40.824] [plc_logger] [info] Execution time for plc min loop - ns</t>
  </si>
  <si>
    <t>[2020-08-25 09:01:41.024] [plc_logger] [info] Execution time for plc min loop - ns</t>
  </si>
  <si>
    <t>[2020-08-25 09:01:41.224] [plc_logger] [info] Execution time for plc min loop - ns</t>
  </si>
  <si>
    <t>[2020-08-25 09:01:41.424] [plc_logger] [info] Execution time for plc min loop - ns</t>
  </si>
  <si>
    <t>[2020-08-25 09:01:41.624] [plc_logger] [info] Execution time for plc min loop - ns</t>
  </si>
  <si>
    <t>[2020-08-25 09:01:41.824] [plc_logger] [info] Execution time for plc min loop - ns</t>
  </si>
  <si>
    <t>[2020-08-25 09:01:42.024] [plc_logger] [info] Execution time for plc min loop - ns</t>
  </si>
  <si>
    <t>[2020-08-25 09:01:42.224] [plc_logger] [info] Execution time for plc min loop - ns</t>
  </si>
  <si>
    <t>[2020-08-25 09:01:42.424] [plc_logger] [info] Execution time for plc min loop - ns</t>
  </si>
  <si>
    <t>[2020-08-25 09:01:42.624] [plc_logger] [info] Execution time for plc min loop - ns</t>
  </si>
  <si>
    <t>[2020-08-25 09:01:42.824] [plc_logger] [info] Execution time for plc min loop - ns</t>
  </si>
  <si>
    <t>[2020-08-25 09:01:43.024] [plc_logger] [info] Execution time for plc min loop - ns</t>
  </si>
  <si>
    <t>[2020-08-25 09:01:43.228] [plc_logger] [info] Execution time for plc min loop - ns</t>
  </si>
  <si>
    <t>[2020-08-25 09:01:43.432] [plc_logger] [info] Execution time for plc min loop - ns</t>
  </si>
  <si>
    <t>[2020-08-25 09:01:43.631] [plc_logger] [info] Execution time for plc min loop - ns</t>
  </si>
  <si>
    <t>[2020-08-25 09:01:43.824] [plc_logger] [info] Execution time for plc min loop - ns</t>
  </si>
  <si>
    <t>[2020-08-25 09:01:44.024] [plc_logger] [info] Execution time for plc min loop - ns</t>
  </si>
  <si>
    <t>[2020-08-25 09:01:44.224] [plc_logger] [info] Execution time for plc min loop - ns</t>
  </si>
  <si>
    <t>[2020-08-25 09:01:44.424] [plc_logger] [info] Execution time for plc min loop - ns</t>
  </si>
  <si>
    <t>[2020-08-25 09:01:44.624] [plc_logger] [info] Execution time for plc min loop - ns</t>
  </si>
  <si>
    <t>[2020-08-25 09:01:44.824] [plc_logger] [info] Execution time for plc min loop - ns</t>
  </si>
  <si>
    <t>[2020-08-25 09:01:45.024] [plc_logger] [info] Execution time for plc min loop - ns</t>
  </si>
  <si>
    <t>[2020-08-25 09:01:45.224] [plc_logger] [info] Execution time for plc min loop - ns</t>
  </si>
  <si>
    <t>[2020-08-25 09:01:45.424] [plc_logger] [info] Execution time for plc min loop - ns</t>
  </si>
  <si>
    <t>[2020-08-25 09:01:45.624] [plc_logger] [info] Execution time for plc min loop - ns</t>
  </si>
  <si>
    <t>[2020-08-25 09:01:45.824] [plc_logger] [info] Execution time for plc min loop - ns</t>
  </si>
  <si>
    <t>[2020-08-25 09:01:46.024] [plc_logger] [info] Execution time for plc min loop - ns</t>
  </si>
  <si>
    <t>[2020-08-25 09:01:46.224] [plc_logger] [info] Execution time for plc min loop - ns</t>
  </si>
  <si>
    <t>[2020-08-25 09:01:46.424] [plc_logger] [info] Execution time for plc min loop - ns</t>
  </si>
  <si>
    <t>[2020-08-25 09:01:46.627] [plc_logger] [info] Execution time for plc min loop - ns</t>
  </si>
  <si>
    <t>[2020-08-25 09:01:46.829] [plc_logger] [info] Execution time for plc min loop - ns</t>
  </si>
  <si>
    <t>[2020-08-25 09:01:47.032] [plc_logger] [info] Execution time for plc min loop - ns</t>
  </si>
  <si>
    <t>[2020-08-25 09:01:47.236] [plc_logger] [info] Execution time for plc min loop - ns</t>
  </si>
  <si>
    <t>[2020-08-25 09:01:47.424] [plc_logger] [info] Execution time for plc min loop - ns</t>
  </si>
  <si>
    <t>[2020-08-25 09:01:47.624] [plc_logger] [info] Execution time for plc min loop - ns</t>
  </si>
  <si>
    <t>[2020-08-25 09:01:47.824] [plc_logger] [info] Execution time for plc min loop - ns</t>
  </si>
  <si>
    <t>[2020-08-25 09:01:48.024] [plc_logger] [info] Execution time for plc min loop - ns</t>
  </si>
  <si>
    <t>[2020-08-25 09:01:48.224] [plc_logger] [info] Execution time for plc min loop - ns</t>
  </si>
  <si>
    <t>[2020-08-25 09:01:48.424] [plc_logger] [info] Execution time for plc min loop - ns</t>
  </si>
  <si>
    <t>[2020-08-25 09:01:48.624] [plc_logger] [info] Execution time for plc min loop - ns</t>
  </si>
  <si>
    <t>[2020-08-25 09:01:48.824] [plc_logger] [info] Execution time for plc min loop - ns</t>
  </si>
  <si>
    <t>[2020-08-25 09:01:49.024] [plc_logger] [info] Execution time for plc min loop - ns</t>
  </si>
  <si>
    <t>[2020-08-25 09:01:49.224] [plc_logger] [info] Execution time for plc min loop - ns</t>
  </si>
  <si>
    <t>[2020-08-25 09:01:49.424] [plc_logger] [info] Execution time for plc min loop - ns</t>
  </si>
  <si>
    <t>[2020-08-25 09:01:49.624] [plc_logger] [info] Execution time for plc min loop - ns</t>
  </si>
  <si>
    <t>[2020-08-25 09:01:49.827] [plc_logger] [info] Execution time for plc min loop - ns</t>
  </si>
  <si>
    <t>[2020-08-25 09:01:50.027] [plc_logger] [info] Execution time for plc min loop - ns</t>
  </si>
  <si>
    <t>[2020-08-25 09:01:50.235] [plc_logger] [info] Execution time for plc min loop - ns</t>
  </si>
  <si>
    <t>[2020-08-25 09:01:50.435] [plc_logger] [info] Execution time for plc min loop - ns</t>
  </si>
  <si>
    <t>[2020-08-25 09:01:50.624] [plc_logger] [info] Execution time for plc min loop - ns</t>
  </si>
  <si>
    <t>[2020-08-25 09:01:50.824] [plc_logger] [info] Execution time for plc min loop - ns</t>
  </si>
  <si>
    <t>[2020-08-25 09:01:51.024] [plc_logger] [info] Execution time for plc min loop - ns</t>
  </si>
  <si>
    <t>[2020-08-25 09:01:51.224] [plc_logger] [info] Execution time for plc min loop - ns</t>
  </si>
  <si>
    <t>[2020-08-25 09:01:51.424] [plc_logger] [info] Execution time for plc min loop - ns</t>
  </si>
  <si>
    <t>[2020-08-25 09:01:51.624] [plc_logger] [info] Execution time for plc min loop - ns</t>
  </si>
  <si>
    <t>[2020-08-25 09:01:51.824] [plc_logger] [info] Execution time for plc min loop - ns</t>
  </si>
  <si>
    <t>[2020-08-25 09:01:52.024] [plc_logger] [info] Execution time for plc min loop - ns</t>
  </si>
  <si>
    <t>[2020-08-25 09:01:52.224] [plc_logger] [info] Execution time for plc min loop - ns</t>
  </si>
  <si>
    <t>[2020-08-25 09:01:52.424] [plc_logger] [info] Execution time for plc min loop - ns</t>
  </si>
  <si>
    <t>[2020-08-25 09:01:52.624] [plc_logger] [info] Execution time for plc min loop - ns</t>
  </si>
  <si>
    <t>[2020-08-25 09:01:52.824] [plc_logger] [info] Execution time for plc min loop - ns</t>
  </si>
  <si>
    <t>[2020-08-25 09:01:53.024] [plc_logger] [info] Execution time for plc min loop - ns</t>
  </si>
  <si>
    <t>[2020-08-25 09:01:53.224] [plc_logger] [info] Execution time for plc min loop - ns</t>
  </si>
  <si>
    <t>[2020-08-25 09:01:53.425] [plc_logger] [info] Execution time for plc min loop - ns</t>
  </si>
  <si>
    <t>[2020-08-25 09:01:53.624] [plc_logger] [info] Execution time for plc min loop - ns</t>
  </si>
  <si>
    <t>[2020-08-25 09:01:53.830] [plc_logger] [info] Execution time for plc min loop - ns</t>
  </si>
  <si>
    <t>[2020-08-25 09:01:54.037] [plc_logger] [info] Execution time for plc min loop - ns</t>
  </si>
  <si>
    <t>[2020-08-25 09:01:54.235] [plc_logger] [info] Execution time for plc min loop - ns</t>
  </si>
  <si>
    <t>[2020-08-25 09:01:54.424] [plc_logger] [info] Execution time for plc min loop - ns</t>
  </si>
  <si>
    <t>[2020-08-25 09:01:54.624] [plc_logger] [info] Execution time for plc min loop - ns</t>
  </si>
  <si>
    <t>[2020-08-25 09:01:54.824] [plc_logger] [info] Execution time for plc min loop - ns</t>
  </si>
  <si>
    <t>[2020-08-25 09:01:55.024] [plc_logger] [info] Execution time for plc min loop - ns</t>
  </si>
  <si>
    <t>[2020-08-25 09:01:55.224] [plc_logger] [info] Execution time for plc min loop - ns</t>
  </si>
  <si>
    <t>[2020-08-25 09:01:55.424] [plc_logger] [info] Execution time for plc min loop - ns</t>
  </si>
  <si>
    <t>[2020-08-25 09:01:55.624] [plc_logger] [info] Execution time for plc min loop - ns</t>
  </si>
  <si>
    <t>[2020-08-25 09:01:55.824] [plc_logger] [info] Execution time for plc min loop - ns</t>
  </si>
  <si>
    <t>[2020-08-25 09:01:56.024] [plc_logger] [info] Execution time for plc min loop - ns</t>
  </si>
  <si>
    <t>[2020-08-25 09:01:56.224] [plc_logger] [info] Execution time for plc min loop - ns</t>
  </si>
  <si>
    <t>[2020-08-25 09:01:56.424] [plc_logger] [info] Execution time for plc min loop - ns</t>
  </si>
  <si>
    <t>[2020-08-25 09:01:56.624] [plc_logger] [info] Execution time for plc min loop - ns</t>
  </si>
  <si>
    <t>[2020-08-25 09:01:56.824] [plc_logger] [info] Execution time for plc min loop - ns</t>
  </si>
  <si>
    <t>[2020-08-25 09:01:57.024] [plc_logger] [info] Execution time for plc min loop - ns</t>
  </si>
  <si>
    <t>[2020-08-25 09:01:57.224] [plc_logger] [info] Execution time for plc min loop - ns</t>
  </si>
  <si>
    <t>[2020-08-25 09:01:57.427] [plc_logger] [info] Execution time for plc min loop - ns</t>
  </si>
  <si>
    <t>[2020-08-25 09:01:57.625] [plc_logger] [info] Execution time for plc min loop - ns</t>
  </si>
  <si>
    <t>[2020-08-25 09:01:57.831] [plc_logger] [info] Execution time for plc min loop - ns</t>
  </si>
  <si>
    <t>[2020-08-25 09:01:58.032] [plc_logger] [info] Execution time for plc min loop - ns</t>
  </si>
  <si>
    <t>[2020-08-25 09:01:58.224] [plc_logger] [info] Execution time for plc min loop - ns</t>
  </si>
  <si>
    <t>[2020-08-25 09:01:58.424] [plc_logger] [info] Execution time for plc min loop - ns</t>
  </si>
  <si>
    <t>[2020-08-25 09:01:58.624] [plc_logger] [info] Execution time for plc min loop - ns</t>
  </si>
  <si>
    <t>[2020-08-25 09:01:58.824] [plc_logger] [info] Execution time for plc min loop - ns</t>
  </si>
  <si>
    <t>[2020-08-25 09:01:59.024] [plc_logger] [info] Execution time for plc min loop - ns</t>
  </si>
  <si>
    <t>[2020-08-25 09:01:59.224] [plc_logger] [info] Execution time for plc min loop - ns</t>
  </si>
  <si>
    <t>[2020-08-25 09:01:59.424] [plc_logger] [info] Execution time for plc min loop - ns</t>
  </si>
  <si>
    <t>[2020-08-25 09:01:59.624] [plc_logger] [info] Execution time for plc min loop - ns</t>
  </si>
  <si>
    <t>[2020-08-25 09:01:59.824] [plc_logger] [info] Execution time for plc min loop - ns</t>
  </si>
  <si>
    <t>[2020-08-25 09:02:00.024] [plc_logger] [info] Execution time for plc min loop - ns</t>
  </si>
  <si>
    <t>[2020-08-25 09:02:00.224] [plc_logger] [info] Execution time for plc min loop - ns</t>
  </si>
  <si>
    <t>[2020-08-25 09:02:00.424] [plc_logger] [info] Execution time for plc min loop - ns</t>
  </si>
  <si>
    <t>[2020-08-25 09:02:00.626] [plc_logger] [info] Execution time for plc min loop - ns</t>
  </si>
  <si>
    <t>[2020-08-25 09:02:00.824] [plc_logger] [info] Execution time for plc min loop - ns</t>
  </si>
  <si>
    <t>[2020-08-25 09:02:01.025] [plc_logger] [info] Execution time for plc min loop - ns</t>
  </si>
  <si>
    <t>[2020-08-25 09:02:01.228] [plc_logger] [info] Execution time for plc min loop - ns</t>
  </si>
  <si>
    <t>[2020-08-25 09:02:01.435] [plc_logger] [info] Execution time for plc min loop - ns</t>
  </si>
  <si>
    <t>[2020-08-25 09:02:01.624] [plc_logger] [info] Execution time for plc min loop - ns</t>
  </si>
  <si>
    <t>[2020-08-25 09:02:01.824] [plc_logger] [info] Execution time for plc min loop - ns</t>
  </si>
  <si>
    <t>[2020-08-25 09:02:02.024] [plc_logger] [info] Execution time for plc min loop - ns</t>
  </si>
  <si>
    <t>[2020-08-25 09:02:02.224] [plc_logger] [info] Execution time for plc min loop - ns</t>
  </si>
  <si>
    <t>[2020-08-25 09:02:02.424] [plc_logger] [info] Execution time for plc min loop - ns</t>
  </si>
  <si>
    <t>[2020-08-25 09:02:02.624] [plc_logger] [info] Execution time for plc min loop - ns</t>
  </si>
  <si>
    <t>[2020-08-25 09:02:02.824] [plc_logger] [info] Execution time for plc min loop - ns</t>
  </si>
  <si>
    <t>[2020-08-25 09:02:03.024] [plc_logger] [info] Execution time for plc min loop - ns</t>
  </si>
  <si>
    <t>[2020-08-25 09:02:03.224] [plc_logger] [info] Execution time for plc min loop - ns</t>
  </si>
  <si>
    <t>[2020-08-25 09:02:03.424] [plc_logger] [info] Execution time for plc min loop - ns</t>
  </si>
  <si>
    <t>[2020-08-25 09:02:03.624] [plc_logger] [info] Execution time for plc min loop - ns</t>
  </si>
  <si>
    <t>[2020-08-25 09:02:03.824] [plc_logger] [info] Execution time for plc min loop - ns</t>
  </si>
  <si>
    <t>[2020-08-25 09:02:04.024] [plc_logger] [info] Execution time for plc min loop - ns</t>
  </si>
  <si>
    <t>[2020-08-25 09:02:04.224] [plc_logger] [info] Execution time for plc min loop - ns</t>
  </si>
  <si>
    <t>[2020-08-25 09:02:04.424] [plc_logger] [info] Execution time for plc min loop - ns</t>
  </si>
  <si>
    <t>[2020-08-25 09:02:04.624] [plc_logger] [info] Execution time for plc min loop - ns</t>
  </si>
  <si>
    <t>[2020-08-25 09:02:04.827] [plc_logger] [info] Execution time for plc min loop - ns</t>
  </si>
  <si>
    <t>[2020-08-25 09:02:05.028] [plc_logger] [info] Execution time for plc min loop - ns</t>
  </si>
  <si>
    <t>[2020-08-25 09:02:05.232] [plc_logger] [info] Execution time for plc min loop - ns</t>
  </si>
  <si>
    <t>[2020-08-25 09:02:05.436] [plc_logger] [info] Execution time for plc min loop - ns</t>
  </si>
  <si>
    <t>[2020-08-25 09:02:05.624] [plc_logger] [info] Execution time for plc min loop - ns</t>
  </si>
  <si>
    <t>[2020-08-25 09:02:05.824] [plc_logger] [info] Execution time for plc min loop - ns</t>
  </si>
  <si>
    <t>[2020-08-25 09:02:06.024] [plc_logger] [info] Execution time for plc min loop - ns</t>
  </si>
  <si>
    <t>[2020-08-25 09:02:06.224] [plc_logger] [info] Execution time for plc min loop - ns</t>
  </si>
  <si>
    <t>[2020-08-25 09:02:06.424] [plc_logger] [info] Execution time for plc min loop - ns</t>
  </si>
  <si>
    <t>[2020-08-25 09:02:06.624] [plc_logger] [info] Execution time for plc min loop - ns</t>
  </si>
  <si>
    <t>[2020-08-25 09:02:06.824] [plc_logger] [info] Execution time for plc min loop - ns</t>
  </si>
  <si>
    <t>[2020-08-25 09:02:07.024] [plc_logger] [info] Execution time for plc min loop - ns</t>
  </si>
  <si>
    <t>[2020-08-25 09:02:07.224] [plc_logger] [info] Execution time for plc min loop - ns</t>
  </si>
  <si>
    <t>[2020-08-25 09:02:07.424] [plc_logger] [info] Execution time for plc min loop - ns</t>
  </si>
  <si>
    <t>[2020-08-25 09:02:07.624] [plc_logger] [info] Execution time for plc min loop - ns</t>
  </si>
  <si>
    <t>[2020-08-25 09:02:07.824] [plc_logger] [info] Execution time for plc min loop - ns</t>
  </si>
  <si>
    <t>[2020-08-25 09:02:08.024] [plc_logger] [info] Execution time for plc min loop - ns</t>
  </si>
  <si>
    <t>[2020-08-25 09:02:08.224] [plc_logger] [info] Execution time for plc min loop - ns</t>
  </si>
  <si>
    <t>[2020-08-25 09:02:08.424] [plc_logger] [info] Execution time for plc min loop - ns</t>
  </si>
  <si>
    <t>[2020-08-25 09:02:08.624] [plc_logger] [info] Execution time for plc min loop - ns</t>
  </si>
  <si>
    <t>[2020-08-25 09:02:08.827] [plc_logger] [info] Execution time for plc min loop - ns</t>
  </si>
  <si>
    <t>[2020-08-25 09:02:09.026] [plc_logger] [info] Execution time for plc min loop - ns</t>
  </si>
  <si>
    <t>[2020-08-25 09:02:09.231] [plc_logger] [info] Execution time for plc min loop - ns</t>
  </si>
  <si>
    <t>[2020-08-25 09:02:09.437] [plc_logger] [info] Execution time for plc min loop - ns</t>
  </si>
  <si>
    <t>[2020-08-25 09:02:09.634] [plc_logger] [info] Execution time for plc min loop - ns</t>
  </si>
  <si>
    <t>[2020-08-25 09:02:09.824] [plc_logger] [info] Execution time for plc min loop - ns</t>
  </si>
  <si>
    <t>[2020-08-25 09:02:10.024] [plc_logger] [info] Execution time for plc min loop - ns</t>
  </si>
  <si>
    <t>[2020-08-25 09:02:10.224] [plc_logger] [info] Execution time for plc min loop - ns</t>
  </si>
  <si>
    <t>[2020-08-25 09:02:10.424] [plc_logger] [info] Execution time for plc min loop - ns</t>
  </si>
  <si>
    <t>[2020-08-25 09:02:10.624] [plc_logger] [info] Execution time for plc min loop - ns</t>
  </si>
  <si>
    <t>[2020-08-25 09:02:10.824] [plc_logger] [info] Execution time for plc min loop - ns</t>
  </si>
  <si>
    <t>[2020-08-25 09:02:11.024] [plc_logger] [info] Execution time for plc min loop - ns</t>
  </si>
  <si>
    <t>[2020-08-25 09:02:11.224] [plc_logger] [info] Execution time for plc min loop - ns</t>
  </si>
  <si>
    <t>[2020-08-25 09:02:11.424] [plc_logger] [info] Execution time for plc min loop - ns</t>
  </si>
  <si>
    <t>[2020-08-25 09:02:11.624] [plc_logger] [info] Execution time for plc min loop - ns</t>
  </si>
  <si>
    <t>[2020-08-25 09:02:11.824] [plc_logger] [info] Execution time for plc min loop - ns</t>
  </si>
  <si>
    <t>[2020-08-25 09:02:12.024] [plc_logger] [info] Execution time for plc min loop - ns</t>
  </si>
  <si>
    <t>[2020-08-25 09:02:12.224] [plc_logger] [info] Execution time for plc min loop - ns</t>
  </si>
  <si>
    <t>[2020-08-25 09:02:12.424] [plc_logger] [info] Execution time for plc min loop - ns</t>
  </si>
  <si>
    <t>[2020-08-25 09:02:12.624] [plc_logger] [info] Execution time for plc min loop - ns</t>
  </si>
  <si>
    <t>[2020-08-25 09:02:12.824] [plc_logger] [info] Execution time for plc min loop - ns</t>
  </si>
  <si>
    <t>[2020-08-25 09:02:13.024] [plc_logger] [info] Execution time for plc min loop - ns</t>
  </si>
  <si>
    <t>[2020-08-25 09:02:13.224] [plc_logger] [info] Execution time for plc min loop - ns</t>
  </si>
  <si>
    <t>[2020-08-25 09:02:13.425] [plc_logger] [info] Execution time for plc min loop - ns</t>
  </si>
  <si>
    <t>[2020-08-25 09:02:13.628] [plc_logger] [info] Execution time for plc min loop - ns</t>
  </si>
  <si>
    <t>[2020-08-25 09:02:13.831] [plc_logger] [info] Execution time for plc min loop - ns</t>
  </si>
  <si>
    <t>[2020-08-25 09:02:14.033] [plc_logger] [info] Execution time for plc min loop - ns</t>
  </si>
  <si>
    <t>[2020-08-25 09:02:14.236] [plc_logger] [info] Execution time for plc min loop - ns</t>
  </si>
  <si>
    <t>[2020-08-25 09:02:14.424] [plc_logger] [info] Execution time for plc min loop - ns</t>
  </si>
  <si>
    <t>[2020-08-25 09:02:14.624] [plc_logger] [info] Execution time for plc min loop - ns</t>
  </si>
  <si>
    <t>[2020-08-25 09:02:14.824] [plc_logger] [info] Execution time for plc min loop - ns</t>
  </si>
  <si>
    <t>[2020-08-25 09:02:15.024] [plc_logger] [info] Execution time for plc min loop - ns</t>
  </si>
  <si>
    <t>[2020-08-25 09:02:15.224] [plc_logger] [info] Execution time for plc min loop - ns</t>
  </si>
  <si>
    <t>[2020-08-25 09:02:15.424] [plc_logger] [info] Execution time for plc min loop - ns</t>
  </si>
  <si>
    <t>[2020-08-25 09:02:15.624] [plc_logger] [info] Execution time for plc min loop - ns</t>
  </si>
  <si>
    <t>[2020-08-25 09:02:15.824] [plc_logger] [info] Execution time for plc min loop - ns</t>
  </si>
  <si>
    <t>[2020-08-25 09:02:16.024] [plc_logger] [info] Execution time for plc min loop - ns</t>
  </si>
  <si>
    <t>[2020-08-25 09:02:16.224] [plc_logger] [info] Execution time for plc min loop - ns</t>
  </si>
  <si>
    <t>[2020-08-25 09:02:16.424] [plc_logger] [info] Execution time for plc min loop - ns</t>
  </si>
  <si>
    <t>[2020-08-25 09:02:16.624] [plc_logger] [info] Execution time for plc min loop - ns</t>
  </si>
  <si>
    <t>[2020-08-25 09:02:16.824] [plc_logger] [info] Execution time for plc min loop - ns</t>
  </si>
  <si>
    <t>[2020-08-25 09:02:17.024] [plc_logger] [info] Execution time for plc min loop - ns</t>
  </si>
  <si>
    <t>[2020-08-25 09:02:17.226] [plc_logger] [info] Execution time for plc min loop - ns</t>
  </si>
  <si>
    <t>[2020-08-25 09:02:17.427] [plc_logger] [info] Execution time for plc min loop - ns</t>
  </si>
  <si>
    <t>[2020-08-25 09:02:17.631] [plc_logger] [info] Execution time for plc min loop - ns</t>
  </si>
  <si>
    <t>[2020-08-25 09:02:17.836] [plc_logger] [info] Execution time for plc min loop - ns</t>
  </si>
  <si>
    <t>[2020-08-25 09:02:18.024] [plc_logger] [info] Execution time for plc min loop - ns</t>
  </si>
  <si>
    <t>[2020-08-25 09:02:18.224] [plc_logger] [info] Execution time for plc min loop - ns</t>
  </si>
  <si>
    <t>[2020-08-25 09:02:18.424] [plc_logger] [info] Execution time for plc min loop - ns</t>
  </si>
  <si>
    <t>[2020-08-25 09:02:18.624] [plc_logger] [info] Execution time for plc min loop - ns</t>
  </si>
  <si>
    <t>[2020-08-25 09:02:18.824] [plc_logger] [info] Execution time for plc min loop - ns</t>
  </si>
  <si>
    <t>[2020-08-25 09:02:19.024] [plc_logger] [info] Execution time for plc min loop - ns</t>
  </si>
  <si>
    <t>[2020-08-25 09:02:19.224] [plc_logger] [info] Execution time for plc min loop - ns</t>
  </si>
  <si>
    <t>[2020-08-25 09:02:19.424] [plc_logger] [info] Execution time for plc min loop - ns</t>
  </si>
  <si>
    <t>[2020-08-25 09:02:19.624] [plc_logger] [info] Execution time for plc min loop - ns</t>
  </si>
  <si>
    <t>[2020-08-25 09:02:19.824] [plc_logger] [info] Execution time for plc min loop - ns</t>
  </si>
  <si>
    <t>[2020-08-25 09:02:20.024] [plc_logger] [info] Execution time for plc min loop - ns</t>
  </si>
  <si>
    <t>[2020-08-25 09:02:20.224] [plc_logger] [info] Execution time for plc min loop - ns</t>
  </si>
  <si>
    <t>[2020-08-25 09:02:20.424] [plc_logger] [info] Execution time for plc min loop - ns</t>
  </si>
  <si>
    <t>[2020-08-25 09:02:20.624] [plc_logger] [info] Execution time for plc min loop - ns</t>
  </si>
  <si>
    <t>[2020-08-25 09:02:20.824] [plc_logger] [info] Execution time for plc min loop - ns</t>
  </si>
  <si>
    <t>[2020-08-25 09:02:21.024] [plc_logger] [info] Execution time for plc min loop - ns</t>
  </si>
  <si>
    <t>[2020-08-25 09:02:21.224] [plc_logger] [info] Execution time for plc min loop - ns</t>
  </si>
  <si>
    <t>[2020-08-25 09:02:21.426] [plc_logger] [info] Execution time for plc min loop - ns</t>
  </si>
  <si>
    <t>[2020-08-25 09:02:21.631] [plc_logger] [info] Execution time for plc min loop - ns</t>
  </si>
  <si>
    <t>[2020-08-25 09:02:21.829] [plc_logger] [info] Execution time for plc min loop - ns</t>
  </si>
  <si>
    <t>[2020-08-25 09:02:22.031] [plc_logger] [info] Execution time for plc min loop - ns</t>
  </si>
  <si>
    <t>[2020-08-25 09:02:22.224] [plc_logger] [info] Execution time for plc min loop - ns</t>
  </si>
  <si>
    <t>[2020-08-25 09:02:22.424] [plc_logger] [info] Execution time for plc min loop - ns</t>
  </si>
  <si>
    <t>[2020-08-25 09:02:22.624] [plc_logger] [info] Execution time for plc min loop - ns</t>
  </si>
  <si>
    <t>[2020-08-25 09:02:22.824] [plc_logger] [info] Execution time for plc min loop - ns</t>
  </si>
  <si>
    <t>[2020-08-25 09:02:23.024] [plc_logger] [info] Execution time for plc min loop - ns</t>
  </si>
  <si>
    <t>[2020-08-25 09:02:23.224] [plc_logger] [info] Execution time for plc min loop - ns</t>
  </si>
  <si>
    <t>[2020-08-25 09:02:23.424] [plc_logger] [info] Execution time for plc min loop - ns</t>
  </si>
  <si>
    <t>[2020-08-25 09:02:23.624] [plc_logger] [info] Execution time for plc min loop - ns</t>
  </si>
  <si>
    <t>[2020-08-25 09:02:23.824] [plc_logger] [info] Execution time for plc min loop - ns</t>
  </si>
  <si>
    <t>[2020-08-25 09:02:24.024] [plc_logger] [info] Execution time for plc min loop - ns</t>
  </si>
  <si>
    <t>[2020-08-25 09:02:24.224] [plc_logger] [info] Execution time for plc min loop - ns</t>
  </si>
  <si>
    <t>[2020-08-25 09:02:24.424] [plc_logger] [info] Execution time for plc min loop - ns</t>
  </si>
  <si>
    <t>[2020-08-25 09:02:24.624] [plc_logger] [info] Execution time for plc min loop - ns</t>
  </si>
  <si>
    <t>[2020-08-25 09:02:24.825] [plc_logger] [info] Execution time for plc min loop - ns</t>
  </si>
  <si>
    <t>[2020-08-25 09:02:25.026] [plc_logger] [info] Execution time for plc min loop - ns</t>
  </si>
  <si>
    <t>[2020-08-25 09:02:25.229] [plc_logger] [info] Execution time for plc min loop - ns</t>
  </si>
  <si>
    <t>[2020-08-25 09:02:25.432] [plc_logger] [info] Execution time for plc min loop - ns</t>
  </si>
  <si>
    <t>[2020-08-25 09:02:25.632] [plc_logger] [info] Execution time for plc min loop - ns</t>
  </si>
  <si>
    <t>[2020-08-25 09:02:25.824] [plc_logger] [info] Execution time for plc min loop - ns</t>
  </si>
  <si>
    <t>[2020-08-25 09:02:26.024] [plc_logger] [info] Execution time for plc min loop - ns</t>
  </si>
  <si>
    <t>[2020-08-25 09:02:26.224] [plc_logger] [info] Execution time for plc min loop - ns</t>
  </si>
  <si>
    <t>[2020-08-25 09:02:26.424] [plc_logger] [info] Execution time for plc min loop - ns</t>
  </si>
  <si>
    <t>[2020-08-25 09:02:26.624] [plc_logger] [info] Execution time for plc min loop - ns</t>
  </si>
  <si>
    <t>[2020-08-25 09:02:26.824] [plc_logger] [info] Execution time for plc min loop - ns</t>
  </si>
  <si>
    <t>[2020-08-25 09:02:27.024] [plc_logger] [info] Execution time for plc min loop - ns</t>
  </si>
  <si>
    <t>[2020-08-25 09:02:27.224] [plc_logger] [info] Execution time for plc min loop - ns</t>
  </si>
  <si>
    <t>[2020-08-25 09:02:27.424] [plc_logger] [info] Execution time for plc min loop - ns</t>
  </si>
  <si>
    <t>[2020-08-25 09:02:27.624] [plc_logger] [info] Execution time for plc min loop - ns</t>
  </si>
  <si>
    <t>[2020-08-25 09:02:27.824] [plc_logger] [info] Execution time for plc min loop - ns</t>
  </si>
  <si>
    <t>[2020-08-25 09:02:28.024] [plc_logger] [info] Execution time for plc min loop - ns</t>
  </si>
  <si>
    <t>[2020-08-25 09:02:28.224] [plc_logger] [info] Execution time for plc min loop - ns</t>
  </si>
  <si>
    <t>[2020-08-25 09:02:28.424] [plc_logger] [info] Execution time for plc min loop - ns</t>
  </si>
  <si>
    <t>[2020-08-25 09:02:28.624] [plc_logger] [info] Execution time for plc min loop - ns</t>
  </si>
  <si>
    <t>[2020-08-25 09:02:28.824] [plc_logger] [info] Execution time for plc min loop - ns</t>
  </si>
  <si>
    <t>[2020-08-25 09:02:29.024] [plc_logger] [info] Execution time for plc min loop - ns</t>
  </si>
  <si>
    <t>[2020-08-25 09:02:29.229] [plc_logger] [info] Execution time for plc min loop - ns</t>
  </si>
  <si>
    <t>[2020-08-25 09:02:29.425] [plc_logger] [info] Execution time for plc min loop - ns</t>
  </si>
  <si>
    <t>[2020-08-25 09:02:29.627] [plc_logger] [info] Execution time for plc min loop - ns</t>
  </si>
  <si>
    <t>[2020-08-25 09:02:29.831] [plc_logger] [info] Execution time for plc min loop - ns</t>
  </si>
  <si>
    <t>[2020-08-25 09:02:30.034] [plc_logger] [info] Execution time for plc min loop - ns</t>
  </si>
  <si>
    <t>[2020-08-25 09:02:30.224] [plc_logger] [info] Execution time for plc min loop - ns</t>
  </si>
  <si>
    <t>[2020-08-25 09:02:30.424] [plc_logger] [info] Execution time for plc min loop - ns</t>
  </si>
  <si>
    <t>[2020-08-25 09:02:30.624] [plc_logger] [info] Execution time for plc min loop - ns</t>
  </si>
  <si>
    <t>[2020-08-25 09:02:30.824] [plc_logger] [info] Execution time for plc min loop - ns</t>
  </si>
  <si>
    <t>[2020-08-25 09:02:31.024] [plc_logger] [info] Execution time for plc min loop - ns</t>
  </si>
  <si>
    <t>[2020-08-25 09:02:31.224] [plc_logger] [info] Execution time for plc min loop - ns</t>
  </si>
  <si>
    <t>[2020-08-25 09:02:31.424] [plc_logger] [info] Execution time for plc min loop - ns</t>
  </si>
  <si>
    <t>[2020-08-25 09:02:31.624] [plc_logger] [info] Execution time for plc min loop - ns</t>
  </si>
  <si>
    <t>[2020-08-25 09:02:31.824] [plc_logger] [info] Execution time for plc min loop - ns</t>
  </si>
  <si>
    <t>[2020-08-25 09:02:32.024] [plc_logger] [info] Execution time for plc min loop - ns</t>
  </si>
  <si>
    <t>[2020-08-25 09:02:32.224] [plc_logger] [info] Execution time for plc min loop - ns</t>
  </si>
  <si>
    <t>[2020-08-25 09:02:32.424] [plc_logger] [info] Execution time for plc min loop - ns</t>
  </si>
  <si>
    <t>[2020-08-25 09:02:32.624] [plc_logger] [info] Execution time for plc min loop - ns</t>
  </si>
  <si>
    <t>[2020-08-25 09:02:32.824] [plc_logger] [info] Execution time for plc min loop - ns</t>
  </si>
  <si>
    <t>[2020-08-25 09:02:33.024] [plc_logger] [info] Execution time for plc min loop - ns</t>
  </si>
  <si>
    <t>[2020-08-25 09:02:33.224] [plc_logger] [info] Execution time for plc min loop - ns</t>
  </si>
  <si>
    <t>[2020-08-25 09:02:33.424] [plc_logger] [info] Execution time for plc min loop - ns</t>
  </si>
  <si>
    <t>[2020-08-25 09:02:33.624] [plc_logger] [info] Execution time for plc min loop - ns</t>
  </si>
  <si>
    <t>[2020-08-25 09:02:33.824] [plc_logger] [info] Execution time for plc min loop - ns</t>
  </si>
  <si>
    <t>[2020-08-25 09:02:34.025] [plc_logger] [info] Execution time for plc min loop - ns</t>
  </si>
  <si>
    <t>[2020-08-25 09:02:34.233] [plc_logger] [info] Execution time for plc min loop - ns</t>
  </si>
  <si>
    <t>[2020-08-25 09:02:34.424] [plc_logger] [info] Execution time for plc min loop - ns</t>
  </si>
  <si>
    <t>[2020-08-25 09:02:34.624] [plc_logger] [info] Execution time for plc min loop - ns</t>
  </si>
  <si>
    <t>[2020-08-25 09:02:34.824] [plc_logger] [info] Execution time for plc min loop - ns</t>
  </si>
  <si>
    <t>[2020-08-25 09:02:35.024] [plc_logger] [info] Execution time for plc min loop - ns</t>
  </si>
  <si>
    <t>[2020-08-25 09:02:35.224] [plc_logger] [info] Execution time for plc min loop - ns</t>
  </si>
  <si>
    <t>[2020-08-25 09:02:35.424] [plc_logger] [info] Execution time for plc min loop - ns</t>
  </si>
  <si>
    <t>[2020-08-25 09:02:35.624] [plc_logger] [info] Execution time for plc min loop - ns</t>
  </si>
  <si>
    <t>[2020-08-25 09:02:35.824] [plc_logger] [info] Execution time for plc min loop - ns</t>
  </si>
  <si>
    <t>[2020-08-25 09:02:36.024] [plc_logger] [info] Execution time for plc min loop - ns</t>
  </si>
  <si>
    <t>[2020-08-25 09:02:36.224] [plc_logger] [info] Execution time for plc min loop - ns</t>
  </si>
  <si>
    <t>[2020-08-25 09:02:36.424] [plc_logger] [info] Execution time for plc min loop - ns</t>
  </si>
  <si>
    <t>[2020-08-25 09:02:36.624] [plc_logger] [info] Execution time for plc min loop - ns</t>
  </si>
  <si>
    <t>[2020-08-25 09:02:36.824] [plc_logger] [info] Execution time for plc min loop - ns</t>
  </si>
  <si>
    <t>[2020-08-25 09:02:37.037] [plc_logger] [info] Execution time for plc min loop - ns</t>
  </si>
  <si>
    <t>[2020-08-25 09:02:37.234] [plc_logger] [info] Execution time for plc min loop - ns</t>
  </si>
  <si>
    <t>[2020-08-25 09:02:37.424] [plc_logger] [info] Execution time for plc min loop - ns</t>
  </si>
  <si>
    <t>[2020-08-25 09:02:37.624] [plc_logger] [info] Execution time for plc min loop - ns</t>
  </si>
  <si>
    <t>[2020-08-25 09:02:37.824] [plc_logger] [info] Execution time for plc min loop - ns</t>
  </si>
  <si>
    <t>[2020-08-25 09:02:38.024] [plc_logger] [info] Execution time for plc min loop - ns</t>
  </si>
  <si>
    <t>[2020-08-25 09:02:38.224] [plc_logger] [info] Execution time for plc min loop - ns</t>
  </si>
  <si>
    <t>[2020-08-25 09:02:38.424] [plc_logger] [info] Execution time for plc min loop - ns</t>
  </si>
  <si>
    <t>[2020-08-25 09:02:38.624] [plc_logger] [info] Execution time for plc min loop - ns</t>
  </si>
  <si>
    <t>[2020-08-25 09:02:38.824] [plc_logger] [info] Execution time for plc min loop - ns</t>
  </si>
  <si>
    <t>[2020-08-25 09:02:39.024] [plc_logger] [info] Execution time for plc min loop - ns</t>
  </si>
  <si>
    <t>[2020-08-25 09:02:39.224] [plc_logger] [info] Execution time for plc min loop - ns</t>
  </si>
  <si>
    <t>[2020-08-25 09:02:39.424] [plc_logger] [info] Execution time for plc min loop - ns</t>
  </si>
  <si>
    <t>[2020-08-25 09:02:39.624] [plc_logger] [info] Execution time for plc min loop - ns</t>
  </si>
  <si>
    <t>[2020-08-25 09:02:39.824] [plc_logger] [info] Execution time for plc min loop - ns</t>
  </si>
  <si>
    <t>[2020-08-25 09:02:40.024] [plc_logger] [info] Execution time for plc min loop - ns</t>
  </si>
  <si>
    <t>[2020-08-25 09:02:40.224] [plc_logger] [info] Execution time for plc min loop - ns</t>
  </si>
  <si>
    <t>[2020-08-25 09:02:40.424] [plc_logger] [info] Execution time for plc min loop - ns</t>
  </si>
  <si>
    <t>[2020-08-25 09:02:40.624] [plc_logger] [info] Execution time for plc min loop - ns</t>
  </si>
  <si>
    <t>[2020-08-25 09:02:40.824] [plc_logger] [info] Execution time for plc min loop - ns</t>
  </si>
  <si>
    <t>[2020-08-25 09:02:41.024] [plc_logger] [info] Execution time for plc min loop - ns</t>
  </si>
  <si>
    <t>[2020-08-25 09:02:41.224] [plc_logger] [info] Execution time for plc min loop - ns</t>
  </si>
  <si>
    <t>[2020-08-25 09:02:41.424] [plc_logger] [info] Execution time for plc min loop - ns</t>
  </si>
  <si>
    <t>[2020-08-25 09:02:41.624] [plc_logger] [info] Execution time for plc min loop - ns</t>
  </si>
  <si>
    <t>[2020-08-25 09:02:41.824] [plc_logger] [info] Execution time for plc min loop - ns</t>
  </si>
  <si>
    <t>[2020-08-25 09:02:42.024] [plc_logger] [info] Execution time for plc min loop - ns</t>
  </si>
  <si>
    <t>[2020-08-25 09:02:42.224] [plc_logger] [info] Execution time for plc min loop - ns</t>
  </si>
  <si>
    <t>[2020-08-25 09:02:42.424] [plc_logger] [info] Execution time for plc min loop - ns</t>
  </si>
  <si>
    <t>[2020-08-25 09:02:42.626] [plc_logger] [info] Execution time for plc min loop - ns</t>
  </si>
  <si>
    <t>[2020-08-25 09:02:42.832] [plc_logger] [info] Execution time for plc min loop - ns</t>
  </si>
  <si>
    <t>[2020-08-25 09:02:43.033] [plc_logger] [info] Execution time for plc min loop - ns</t>
  </si>
  <si>
    <t>[2020-08-25 09:02:43.224] [plc_logger] [info] Execution time for plc min loop - ns</t>
  </si>
  <si>
    <t>[2020-08-25 09:02:43.424] [plc_logger] [info] Execution time for plc min loop - ns</t>
  </si>
  <si>
    <t>[2020-08-25 09:02:43.624] [plc_logger] [info] Execution time for plc min loop - ns</t>
  </si>
  <si>
    <t>[2020-08-25 09:02:43.824] [plc_logger] [info] Execution time for plc min loop - ns</t>
  </si>
  <si>
    <t>[2020-08-25 09:02:44.024] [plc_logger] [info] Execution time for plc min loop - ns</t>
  </si>
  <si>
    <t>[2020-08-25 09:02:44.224] [plc_logger] [info] Execution time for plc min loop - ns</t>
  </si>
  <si>
    <t>[2020-08-25 09:02:44.424] [plc_logger] [info] Execution time for plc min loop - ns</t>
  </si>
  <si>
    <t>[2020-08-25 09:02:44.624] [plc_logger] [info] Execution time for plc min loop - ns</t>
  </si>
  <si>
    <t>[2020-08-25 09:02:44.824] [plc_logger] [info] Execution time for plc min loop - ns</t>
  </si>
  <si>
    <t>[2020-08-25 09:02:45.024] [plc_logger] [info] Execution time for plc min loop - ns</t>
  </si>
  <si>
    <t>[2020-08-25 09:02:45.224] [plc_logger] [info] Execution time for plc min loop - ns</t>
  </si>
  <si>
    <t>[2020-08-25 09:02:45.424] [plc_logger] [info] Execution time for plc min loop - ns</t>
  </si>
  <si>
    <t>[2020-08-25 09:02:45.624] [plc_logger] [info] Execution time for plc min loop - ns</t>
  </si>
  <si>
    <t>[2020-08-25 09:02:45.824] [plc_logger] [info] Execution time for plc min loop - ns</t>
  </si>
  <si>
    <t>[2020-08-25 09:02:46.024] [plc_logger] [info] Execution time for plc min loop - ns</t>
  </si>
  <si>
    <t>[2020-08-25 09:02:46.224] [plc_logger] [info] Execution time for plc min loop - ns</t>
  </si>
  <si>
    <t>[2020-08-25 09:02:46.424] [plc_logger] [info] Execution time for plc min loop - ns</t>
  </si>
  <si>
    <t>[2020-08-25 09:02:46.624] [plc_logger] [info] Execution time for plc min loop - ns</t>
  </si>
  <si>
    <t>[2020-08-25 09:02:46.824] [plc_logger] [info] Execution time for plc min loop - ns</t>
  </si>
  <si>
    <t>[2020-08-25 09:02:47.024] [plc_logger] [info] Execution time for plc min loop - ns</t>
  </si>
  <si>
    <t>[2020-08-25 09:02:47.224] [plc_logger] [info] Execution time for plc min loop - ns</t>
  </si>
  <si>
    <t>[2020-08-25 09:02:47.424] [plc_logger] [info] Execution time for plc min loop - ns</t>
  </si>
  <si>
    <t>[2020-08-25 09:02:47.624] [plc_logger] [info] Execution time for plc min loop - ns</t>
  </si>
  <si>
    <t>[2020-08-25 09:02:47.824] [plc_logger] [info] Execution time for plc min loop - ns</t>
  </si>
  <si>
    <t>[2020-08-25 09:02:48.024] [plc_logger] [info] Execution time for plc min loop - ns</t>
  </si>
  <si>
    <t>[2020-08-25 09:02:48.224] [plc_logger] [info] Execution time for plc min loop - ns</t>
  </si>
  <si>
    <t>[2020-08-25 09:02:48.424] [plc_logger] [info] Execution time for plc min loop - ns</t>
  </si>
  <si>
    <t>[2020-08-25 09:02:48.625] [plc_logger] [info] Execution time for plc min loop - ns</t>
  </si>
  <si>
    <t>[2020-08-25 09:02:48.830] [plc_logger] [info] Execution time for plc min loop - ns</t>
  </si>
  <si>
    <t>[2020-08-25 09:02:49.032] [plc_logger] [info] Execution time for plc min loop - ns</t>
  </si>
  <si>
    <t>[2020-08-25 09:02:49.235] [plc_logger] [info] Execution time for plc min loop - ns</t>
  </si>
  <si>
    <t>[2020-08-25 09:02:49.424] [plc_logger] [info] Execution time for plc min loop - ns</t>
  </si>
  <si>
    <t>[2020-08-25 09:02:49.624] [plc_logger] [info] Execution time for plc min loop - ns</t>
  </si>
  <si>
    <t>[2020-08-25 09:02:49.824] [plc_logger] [info] Execution time for plc min loop - ns</t>
  </si>
  <si>
    <t>[2020-08-25 09:02:50.024] [plc_logger] [info] Execution time for plc min loop - ns</t>
  </si>
  <si>
    <t>[2020-08-25 09:02:50.224] [plc_logger] [info] Execution time for plc min loop - ns</t>
  </si>
  <si>
    <t>[2020-08-25 09:02:50.424] [plc_logger] [info] Execution time for plc min loop - ns</t>
  </si>
  <si>
    <t>[2020-08-25 09:02:50.624] [plc_logger] [info] Execution time for plc min loop - ns</t>
  </si>
  <si>
    <t>[2020-08-25 09:02:50.824] [plc_logger] [info] Execution time for plc min loop - ns</t>
  </si>
  <si>
    <t>[2020-08-25 09:02:51.024] [plc_logger] [info] Execution time for plc min loop - ns</t>
  </si>
  <si>
    <t>[2020-08-25 09:02:51.224] [plc_logger] [info] Execution time for plc min loop - ns</t>
  </si>
  <si>
    <t>[2020-08-25 09:02:51.424] [plc_logger] [info] Execution time for plc min loop - ns</t>
  </si>
  <si>
    <t>[2020-08-25 09:02:51.624] [plc_logger] [info] Execution time for plc min loop - ns</t>
  </si>
  <si>
    <t>[2020-08-25 09:02:51.824] [plc_logger] [info] Execution time for plc min loop - ns</t>
  </si>
  <si>
    <t>[2020-08-25 09:02:52.024] [plc_logger] [info] Execution time for plc min loop - ns</t>
  </si>
  <si>
    <t>[2020-08-25 09:02:52.224] [plc_logger] [info] Execution time for plc min loop - ns</t>
  </si>
  <si>
    <t>[2020-08-25 09:02:52.424] [plc_logger] [info] Execution time for plc min loop - ns</t>
  </si>
  <si>
    <t>[2020-08-25 09:02:52.624] [plc_logger] [info] Execution time for plc min loop - ns</t>
  </si>
  <si>
    <t>[2020-08-25 09:02:52.824] [plc_logger] [info] Execution time for plc min loop - ns</t>
  </si>
  <si>
    <t>[2020-08-25 09:02:53.024] [plc_logger] [info] Execution time for plc min loop - ns</t>
  </si>
  <si>
    <t>[2020-08-25 09:02:53.224] [plc_logger] [info] Execution time for plc min loop - ns</t>
  </si>
  <si>
    <t>[2020-08-25 09:02:53.424] [plc_logger] [info] Execution time for plc min loop - ns</t>
  </si>
  <si>
    <t>[2020-08-25 09:02:53.624] [plc_logger] [info] Execution time for plc min loop - ns</t>
  </si>
  <si>
    <t>[2020-08-25 09:02:53.824] [plc_logger] [info] Execution time for plc min loop - ns</t>
  </si>
  <si>
    <t>[2020-08-25 09:02:54.024] [plc_logger] [info] Execution time for plc min loop - ns</t>
  </si>
  <si>
    <t>[2020-08-25 09:02:54.225] [plc_logger] [info] Execution time for plc min loop - ns</t>
  </si>
  <si>
    <t>[2020-08-25 09:02:54.428] [plc_logger] [info] Execution time for plc min loop - ns</t>
  </si>
  <si>
    <t>[2020-08-25 09:02:54.629] [plc_logger] [info] Execution time for plc min loop - ns</t>
  </si>
  <si>
    <t>[2020-08-25 09:02:54.833] [plc_logger] [info] Execution time for plc min loop - ns</t>
  </si>
  <si>
    <t>[2020-08-25 09:02:55.024] [plc_logger] [info] Execution time for plc min loop - ns</t>
  </si>
  <si>
    <t>[2020-08-25 09:02:55.224] [plc_logger] [info] Execution time for plc min loop - ns</t>
  </si>
  <si>
    <t>[2020-08-25 09:02:55.424] [plc_logger] [info] Execution time for plc min loop - ns</t>
  </si>
  <si>
    <t>[2020-08-25 09:02:55.624] [plc_logger] [info] Execution time for plc min loop - ns</t>
  </si>
  <si>
    <t>[2020-08-25 09:02:55.824] [plc_logger] [info] Execution time for plc min loop - ns</t>
  </si>
  <si>
    <t>[2020-08-25 09:02:56.024] [plc_logger] [info] Execution time for plc min loop - ns</t>
  </si>
  <si>
    <t>[2020-08-25 09:02:56.224] [plc_logger] [info] Execution time for plc min loop - ns</t>
  </si>
  <si>
    <t>[2020-08-25 09:02:56.424] [plc_logger] [info] Execution time for plc min loop - ns</t>
  </si>
  <si>
    <t>[2020-08-25 09:02:56.624] [plc_logger] [info] Execution time for plc min loop - ns</t>
  </si>
  <si>
    <t>[2020-08-25 09:02:56.824] [plc_logger] [info] Execution time for plc min loop - ns</t>
  </si>
  <si>
    <t>[2020-08-25 09:02:57.024] [plc_logger] [info] Execution time for plc min loop - ns</t>
  </si>
  <si>
    <t>[2020-08-25 09:02:57.224] [plc_logger] [info] Execution time for plc min loop - ns</t>
  </si>
  <si>
    <t>[2020-08-25 09:02:57.424] [plc_logger] [info] Execution time for plc min loop - ns</t>
  </si>
  <si>
    <t>[2020-08-25 09:02:57.624] [plc_logger] [info] Execution time for plc min loop - ns</t>
  </si>
  <si>
    <t>[2020-08-25 09:02:57.826] [plc_logger] [info] Execution time for plc min loop - ns</t>
  </si>
  <si>
    <t>[2020-08-25 09:02:58.029] [plc_logger] [info] Execution time for plc min loop - ns</t>
  </si>
  <si>
    <t>[2020-08-25 09:02:58.233] [plc_logger] [info] Execution time for plc min loop - ns</t>
  </si>
  <si>
    <t>[2020-08-25 09:02:58.435] [plc_logger] [info] Execution time for plc min loop - ns</t>
  </si>
  <si>
    <t>[2020-08-25 09:02:58.624] [plc_logger] [info] Execution time for plc min loop - ns</t>
  </si>
  <si>
    <t>[2020-08-25 09:02:58.824] [plc_logger] [info] Execution time for plc min loop - ns</t>
  </si>
  <si>
    <t>[2020-08-25 09:02:59.024] [plc_logger] [info] Execution time for plc min loop - ns</t>
  </si>
  <si>
    <t>[2020-08-25 09:02:59.224] [plc_logger] [info] Execution time for plc min loop - ns</t>
  </si>
  <si>
    <t>[2020-08-25 09:02:59.424] [plc_logger] [info] Execution time for plc min loop - ns</t>
  </si>
  <si>
    <t>[2020-08-25 09:02:59.624] [plc_logger] [info] Execution time for plc min loop - ns</t>
  </si>
  <si>
    <t>[2020-08-25 09:02:59.824] [plc_logger] [info] Execution time for plc min loop - ns</t>
  </si>
  <si>
    <t>[2020-08-25 09:03:00.024] [plc_logger] [info] Execution time for plc min loop - ns</t>
  </si>
  <si>
    <t>[2020-08-25 09:03:00.224] [plc_logger] [info] Execution time for plc min loop - ns</t>
  </si>
  <si>
    <t>[2020-08-25 09:03:00.424] [plc_logger] [info] Execution time for plc min loop - ns</t>
  </si>
  <si>
    <t>[2020-08-25 09:03:00.624] [plc_logger] [info] Execution time for plc min loop - ns</t>
  </si>
  <si>
    <t>[2020-08-25 09:03:00.824] [plc_logger] [info] Execution time for plc min loop - ns</t>
  </si>
  <si>
    <t>[2020-08-25 09:03:01.024] [plc_logger] [info] Execution time for plc min loop - ns</t>
  </si>
  <si>
    <t>[2020-08-25 09:03:01.224] [plc_logger] [info] Execution time for plc min loop - ns</t>
  </si>
  <si>
    <t>[2020-08-25 09:03:01.424] [plc_logger] [info] Execution time for plc min loop - ns</t>
  </si>
  <si>
    <t>[2020-08-25 09:03:01.624] [plc_logger] [info] Execution time for plc min loop - ns</t>
  </si>
  <si>
    <t>[2020-08-25 09:03:01.824] [plc_logger] [info] Execution time for plc min loop - ns</t>
  </si>
  <si>
    <t>[2020-08-25 09:03:02.024] [plc_logger] [info] Execution time for plc min loop - ns</t>
  </si>
  <si>
    <t>[2020-08-25 09:03:02.224] [plc_logger] [info] Execution time for plc min loop - ns</t>
  </si>
  <si>
    <t>[2020-08-25 09:03:02.425] [plc_logger] [info] Execution time for plc min loop - ns</t>
  </si>
  <si>
    <t>[2020-08-25 09:03:02.627] [plc_logger] [info] Execution time for plc min loop - ns</t>
  </si>
  <si>
    <t>[2020-08-25 09:03:02.833] [plc_logger] [info] Execution time for plc min loop - ns</t>
  </si>
  <si>
    <t>[2020-08-25 09:03:03.024] [plc_logger] [info] Execution time for plc min loop - ns</t>
  </si>
  <si>
    <t>[2020-08-25 09:03:03.224] [plc_logger] [info] Execution time for plc min loop - ns</t>
  </si>
  <si>
    <t>[2020-08-25 09:03:03.424] [plc_logger] [info] Execution time for plc min loop - ns</t>
  </si>
  <si>
    <t>[2020-08-25 09:03:03.624] [plc_logger] [info] Execution time for plc min loop - ns</t>
  </si>
  <si>
    <t>[2020-08-25 09:03:03.824] [plc_logger] [info] Execution time for plc min loop - ns</t>
  </si>
  <si>
    <t>[2020-08-25 09:03:04.024] [plc_logger] [info] Execution time for plc min loop - ns</t>
  </si>
  <si>
    <t>[2020-08-25 09:03:04.224] [plc_logger] [info] Execution time for plc min loop - ns</t>
  </si>
  <si>
    <t>[2020-08-25 09:03:04.424] [plc_logger] [info] Execution time for plc min loop - ns</t>
  </si>
  <si>
    <t>[2020-08-25 09:03:04.624] [plc_logger] [info] Execution time for plc min loop - ns</t>
  </si>
  <si>
    <t>[2020-08-25 09:03:04.824] [plc_logger] [info] Execution time for plc min loop - ns</t>
  </si>
  <si>
    <t>[2020-08-25 09:03:05.024] [plc_logger] [info] Execution time for plc min loop - ns</t>
  </si>
  <si>
    <t>[2020-08-25 09:03:05.224] [plc_logger] [info] Execution time for plc min loop - ns</t>
  </si>
  <si>
    <t>[2020-08-25 09:03:05.424] [plc_logger] [info] Execution time for plc min loop - ns</t>
  </si>
  <si>
    <t>[2020-08-25 09:03:05.624] [plc_logger] [info] Execution time for plc min loop - ns</t>
  </si>
  <si>
    <t>[2020-08-25 09:03:05.824] [plc_logger] [info] Execution time for plc min loop - ns</t>
  </si>
  <si>
    <t>[2020-08-25 09:03:06.024] [plc_logger] [info] Execution time for plc min loop - ns</t>
  </si>
  <si>
    <t>[2020-08-25 09:03:06.224] [plc_logger] [info] Execution time for plc min loop - ns</t>
  </si>
  <si>
    <t>[2020-08-25 09:03:06.424] [plc_logger] [info] Execution time for plc min loop - ns</t>
  </si>
  <si>
    <t>[2020-08-25 09:03:06.624] [plc_logger] [info] Execution time for plc min loop - ns</t>
  </si>
  <si>
    <t>[2020-08-25 09:03:06.824] [plc_logger] [info] Execution time for plc min loop - ns</t>
  </si>
  <si>
    <t>[2020-08-25 09:03:07.024] [plc_logger] [info] Execution time for plc min loop - ns</t>
  </si>
  <si>
    <t>[2020-08-25 09:03:07.224] [plc_logger] [info] Execution time for plc min loop - ns</t>
  </si>
  <si>
    <t>[2020-08-25 09:03:07.424] [plc_logger] [info] Execution time for plc min loop - ns</t>
  </si>
  <si>
    <t>[2020-08-25 09:03:07.624] [plc_logger] [info] Execution time for plc min loop - ns</t>
  </si>
  <si>
    <t>[2020-08-25 09:03:07.825] [plc_logger] [info] Execution time for plc min loop - ns</t>
  </si>
  <si>
    <t>[2020-08-25 09:03:08.028] [plc_logger] [info] Execution time for plc min loop - ns</t>
  </si>
  <si>
    <t>[2020-08-25 09:03:08.232] [plc_logger] [info] Execution time for plc min loop - ns</t>
  </si>
  <si>
    <t>[2020-08-25 09:03:08.432] [plc_logger] [info] Execution time for plc min loop - ns</t>
  </si>
  <si>
    <t>[2020-08-25 09:03:08.624] [plc_logger] [info] Execution time for plc min loop - ns</t>
  </si>
  <si>
    <t>[2020-08-25 09:03:08.824] [plc_logger] [info] Execution time for plc min loop - ns</t>
  </si>
  <si>
    <t>[2020-08-25 09:03:09.024] [plc_logger] [info] Execution time for plc min loop - ns</t>
  </si>
  <si>
    <t>[2020-08-25 09:03:09.224] [plc_logger] [info] Execution time for plc min loop - ns</t>
  </si>
  <si>
    <t>[2020-08-25 09:03:09.424] [plc_logger] [info] Execution time for plc min loop - ns</t>
  </si>
  <si>
    <t>[2020-08-25 09:03:09.624] [plc_logger] [info] Execution time for plc min loop - ns</t>
  </si>
  <si>
    <t>[2020-08-25 09:03:09.824] [plc_logger] [info] Execution time for plc min loop - ns</t>
  </si>
  <si>
    <t>[2020-08-25 09:03:10.024] [plc_logger] [info] Execution time for plc min loop - ns</t>
  </si>
  <si>
    <t>[2020-08-25 09:03:10.224] [plc_logger] [info] Execution time for plc min loop - ns</t>
  </si>
  <si>
    <t>[2020-08-25 09:03:10.424] [plc_logger] [info] Execution time for plc min loop - ns</t>
  </si>
  <si>
    <t>[2020-08-25 09:03:10.624] [plc_logger] [info] Execution time for plc min loop - ns</t>
  </si>
  <si>
    <t>[2020-08-25 09:03:10.824] [plc_logger] [info] Execution time for plc min loop - ns</t>
  </si>
  <si>
    <t>[2020-08-25 09:03:11.024] [plc_logger] [info] Execution time for plc min loop - ns</t>
  </si>
  <si>
    <t>[2020-08-25 09:03:11.224] [plc_logger] [info] Execution time for plc min loop - ns</t>
  </si>
  <si>
    <t>[2020-08-25 09:03:11.426] [plc_logger] [info] Execution time for plc min loop - ns</t>
  </si>
  <si>
    <t>[2020-08-25 09:03:11.627] [plc_logger] [info] Execution time for plc min loop - ns</t>
  </si>
  <si>
    <t>[2020-08-25 09:03:11.832] [plc_logger] [info] Execution time for plc min loop - ns</t>
  </si>
  <si>
    <t>[2020-08-25 09:03:12.031] [plc_logger] [info] Execution time for plc min loop - ns</t>
  </si>
  <si>
    <t>[2020-08-25 09:03:12.224] [plc_logger] [info] Execution time for plc min loop - ns</t>
  </si>
  <si>
    <t>[2020-08-25 09:03:12.424] [plc_logger] [info] Execution time for plc min loop - ns</t>
  </si>
  <si>
    <t>[2020-08-25 09:03:12.624] [plc_logger] [info] Execution time for plc min loop - ns</t>
  </si>
  <si>
    <t>[2020-08-25 09:03:12.824] [plc_logger] [info] Execution time for plc min loop - ns</t>
  </si>
  <si>
    <t>[2020-08-25 09:03:13.024] [plc_logger] [info] Execution time for plc min loop - ns</t>
  </si>
  <si>
    <t>[2020-08-25 09:03:13.224] [plc_logger] [info] Execution time for plc min loop - ns</t>
  </si>
  <si>
    <t>[2020-08-25 09:03:13.424] [plc_logger] [info] Execution time for plc min loop - ns</t>
  </si>
  <si>
    <t>[2020-08-25 09:03:13.624] [plc_logger] [info] Execution time for plc min loop - ns</t>
  </si>
  <si>
    <t>[2020-08-25 09:03:13.824] [plc_logger] [info] Execution time for plc min loop - ns</t>
  </si>
  <si>
    <t>[2020-08-25 09:03:14.024] [plc_logger] [info] Execution time for plc min loop - ns</t>
  </si>
  <si>
    <t>[2020-08-25 09:03:14.224] [plc_logger] [info] Execution time for plc min loop - ns</t>
  </si>
  <si>
    <t>[2020-08-25 09:03:14.424] [plc_logger] [info] Execution time for plc min loop - ns</t>
  </si>
  <si>
    <t>[2020-08-25 09:03:14.624] [plc_logger] [info] Execution time for plc min loop - ns</t>
  </si>
  <si>
    <t>[2020-08-25 09:03:14.824] [plc_logger] [info] Execution time for plc min loop - ns</t>
  </si>
  <si>
    <t>[2020-08-25 09:03:15.030] [plc_logger] [info] Execution time for plc min loop - ns</t>
  </si>
  <si>
    <t>[2020-08-25 09:03:15.229] [plc_logger] [info] Execution time for plc min loop - ns</t>
  </si>
  <si>
    <t>[2020-08-25 09:03:15.435] [plc_logger] [info] Execution time for plc min loop - ns</t>
  </si>
  <si>
    <t>[2020-08-25 09:03:15.624] [plc_logger] [info] Execution time for plc min loop - ns</t>
  </si>
  <si>
    <t>[2020-08-25 09:03:15.824] [plc_logger] [info] Execution time for plc min loop - ns</t>
  </si>
  <si>
    <t>[2020-08-25 09:03:16.024] [plc_logger] [info] Execution time for plc min loop - ns</t>
  </si>
  <si>
    <t>[2020-08-25 09:03:16.224] [plc_logger] [info] Execution time for plc min loop - ns</t>
  </si>
  <si>
    <t>[2020-08-25 09:03:16.424] [plc_logger] [info] Execution time for plc min loop - ns</t>
  </si>
  <si>
    <t>[2020-08-25 09:03:16.624] [plc_logger] [info] Execution time for plc min loop - ns</t>
  </si>
  <si>
    <t>[2020-08-25 09:03:16.824] [plc_logger] [info] Execution time for plc min loop - ns</t>
  </si>
  <si>
    <t>[2020-08-25 09:03:17.024] [plc_logger] [info] Execution time for plc min loop - ns</t>
  </si>
  <si>
    <t>[2020-08-25 09:03:17.224] [plc_logger] [info] Execution time for plc min loop - ns</t>
  </si>
  <si>
    <t>[2020-08-25 09:03:17.424] [plc_logger] [info] Execution time for plc min loop - ns</t>
  </si>
  <si>
    <t>[2020-08-25 09:03:17.624] [plc_logger] [info] Execution time for plc min loop - ns</t>
  </si>
  <si>
    <t>[2020-08-25 09:03:17.824] [plc_logger] [info] Execution time for plc min loop - ns</t>
  </si>
  <si>
    <t>[2020-08-25 09:03:18.024] [plc_logger] [info] Execution time for plc min loop - ns</t>
  </si>
  <si>
    <t>[2020-08-25 09:03:18.224] [plc_logger] [info] Execution time for plc min loop - ns</t>
  </si>
  <si>
    <t>[2020-08-25 09:03:18.424] [plc_logger] [info] Execution time for plc min loop - ns</t>
  </si>
  <si>
    <t>[2020-08-25 09:03:18.624] [plc_logger] [info] Execution time for plc min loop - ns</t>
  </si>
  <si>
    <t>[2020-08-25 09:03:18.825] [plc_logger] [info] Execution time for plc min loop - ns</t>
  </si>
  <si>
    <t>[2020-08-25 09:03:19.029] [plc_logger] [info] Execution time for plc min loop - ns</t>
  </si>
  <si>
    <t>[2020-08-25 09:03:19.232] [plc_logger] [info] Execution time for plc min loop - ns</t>
  </si>
  <si>
    <t>[2020-08-25 09:03:19.431] [plc_logger] [info] Execution time for plc min loop - ns</t>
  </si>
  <si>
    <t>[2020-08-25 09:03:19.624] [plc_logger] [info] Execution time for plc min loop - ns</t>
  </si>
  <si>
    <t>[2020-08-25 09:03:19.824] [plc_logger] [info] Execution time for plc min loop - ns</t>
  </si>
  <si>
    <t>[2020-08-25 09:03:20.024] [plc_logger] [info] Execution time for plc min loop - ns</t>
  </si>
  <si>
    <t>[2020-08-25 09:03:20.224] [plc_logger] [info] Execution time for plc min loop - ns</t>
  </si>
  <si>
    <t>[2020-08-25 09:03:20.424] [plc_logger] [info] Execution time for plc min loop - ns</t>
  </si>
  <si>
    <t>[2020-08-25 09:03:20.624] [plc_logger] [info] Execution time for plc min loop - ns</t>
  </si>
  <si>
    <t>[2020-08-25 09:03:20.824] [plc_logger] [info] Execution time for plc min loop - ns</t>
  </si>
  <si>
    <t>[2020-08-25 09:03:21.024] [plc_logger] [info] Execution time for plc min loop - ns</t>
  </si>
  <si>
    <t>[2020-08-25 09:03:21.224] [plc_logger] [info] Execution time for plc min loop - ns</t>
  </si>
  <si>
    <t>[2020-08-25 09:03:21.424] [plc_logger] [info] Execution time for plc min loop - ns</t>
  </si>
  <si>
    <t>[2020-08-25 09:03:21.624] [plc_logger] [info] Execution time for plc min loop - ns</t>
  </si>
  <si>
    <t>[2020-08-25 09:03:21.824] [plc_logger] [info] Execution time for plc min loop - ns</t>
  </si>
  <si>
    <t>[2020-08-25 09:03:22.024] [plc_logger] [info] Execution time for plc min loop - ns</t>
  </si>
  <si>
    <t>[2020-08-25 09:03:22.224] [plc_logger] [info] Execution time for plc min loop - ns</t>
  </si>
  <si>
    <t>[2020-08-25 09:03:22.429] [plc_logger] [info] Execution time for plc min loop - ns</t>
  </si>
  <si>
    <t>[2020-08-25 09:03:22.630] [plc_logger] [info] Execution time for plc min loop - ns</t>
  </si>
  <si>
    <t>[2020-08-25 09:03:22.834] [plc_logger] [info] Execution time for plc min loop - ns</t>
  </si>
  <si>
    <t>[2020-08-25 09:03:23.024] [plc_logger] [info] Execution time for plc min loop - ns</t>
  </si>
  <si>
    <t>[2020-08-25 09:03:23.224] [plc_logger] [info] Execution time for plc min loop - ns</t>
  </si>
  <si>
    <t>[2020-08-25 09:03:23.424] [plc_logger] [info] Execution time for plc min loop - ns</t>
  </si>
  <si>
    <t>[2020-08-25 09:03:23.624] [plc_logger] [info] Execution time for plc min loop - ns</t>
  </si>
  <si>
    <t>[2020-08-25 09:03:23.824] [plc_logger] [info] Execution time for plc min loop - ns</t>
  </si>
  <si>
    <t>[2020-08-25 09:03:24.024] [plc_logger] [info] Execution time for plc min loop - ns</t>
  </si>
  <si>
    <t>[2020-08-25 09:03:24.224] [plc_logger] [info] Execution time for plc min loop - ns</t>
  </si>
  <si>
    <t>[2020-08-25 09:03:24.424] [plc_logger] [info] Execution time for plc min loop - ns</t>
  </si>
  <si>
    <t>[2020-08-25 09:03:24.624] [plc_logger] [info] Execution time for plc min loop - ns</t>
  </si>
  <si>
    <t>[2020-08-25 09:03:24.824] [plc_logger] [info] Execution time for plc min loop - ns</t>
  </si>
  <si>
    <t>[2020-08-25 09:03:25.024] [plc_logger] [info] Execution time for plc min loop - ns</t>
  </si>
  <si>
    <t>[2020-08-25 09:03:25.224] [plc_logger] [info] Execution time for plc min loop - ns</t>
  </si>
  <si>
    <t>[2020-08-25 09:03:25.424] [plc_logger] [info] Execution time for plc min loop - ns</t>
  </si>
  <si>
    <t>[2020-08-25 09:03:25.624] [plc_logger] [info] Execution time for plc min loop - ns</t>
  </si>
  <si>
    <t>[2020-08-25 09:03:25.824] [plc_logger] [info] Execution time for plc min loop - ns</t>
  </si>
  <si>
    <t>[2020-08-25 09:03:26.024] [plc_logger] [info] Execution time for plc min loop - ns</t>
  </si>
  <si>
    <t>[2020-08-25 09:03:26.224] [plc_logger] [info] Execution time for plc min loop - ns</t>
  </si>
  <si>
    <t>[2020-08-25 09:03:26.424] [plc_logger] [info] Execution time for plc min loop - ns</t>
  </si>
  <si>
    <t>[2020-08-25 09:03:26.624] [plc_logger] [info] Execution time for plc min loop - ns</t>
  </si>
  <si>
    <t>[2020-08-25 09:03:26.824] [plc_logger] [info] Execution time for plc min loop - ns</t>
  </si>
  <si>
    <t>[2020-08-25 09:03:27.024] [plc_logger] [info] Execution time for plc min loop - ns</t>
  </si>
  <si>
    <t>[2020-08-25 09:03:27.225] [plc_logger] [info] Execution time for plc min loop - ns</t>
  </si>
  <si>
    <t>[2020-08-25 09:03:27.430] [plc_logger] [info] Execution time for plc min loop - ns</t>
  </si>
  <si>
    <t>[2020-08-25 09:03:27.631] [plc_logger] [info] Execution time for plc min loop - ns</t>
  </si>
  <si>
    <t>[2020-08-25 09:03:27.824] [plc_logger] [info] Execution time for plc min loop - ns</t>
  </si>
  <si>
    <t>[2020-08-25 09:03:28.024] [plc_logger] [info] Execution time for plc min loop - ns</t>
  </si>
  <si>
    <t>[2020-08-25 09:03:28.224] [plc_logger] [info] Execution time for plc min loop - ns</t>
  </si>
  <si>
    <t>[2020-08-25 09:03:28.424] [plc_logger] [info] Execution time for plc min loop - ns</t>
  </si>
  <si>
    <t>[2020-08-25 09:03:28.624] [plc_logger] [info] Execution time for plc min loop - ns</t>
  </si>
  <si>
    <t>[2020-08-25 09:03:28.824] [plc_logger] [info] Execution time for plc min loop - ns</t>
  </si>
  <si>
    <t>[2020-08-25 09:03:29.024] [plc_logger] [info] Execution time for plc min loop - ns</t>
  </si>
  <si>
    <t>[2020-08-25 09:03:29.224] [plc_logger] [info] Execution time for plc min loop - ns</t>
  </si>
  <si>
    <t>[2020-08-25 09:03:29.424] [plc_logger] [info] Execution time for plc min loop - ns</t>
  </si>
  <si>
    <t>[2020-08-25 09:03:29.624] [plc_logger] [info] Execution time for plc min loop - ns</t>
  </si>
  <si>
    <t>[2020-08-25 09:03:29.824] [plc_logger] [info] Execution time for plc min loop - ns</t>
  </si>
  <si>
    <t>[2020-08-25 09:03:30.024] [plc_logger] [info] Execution time for plc min loop - ns</t>
  </si>
  <si>
    <t>[2020-08-25 09:03:30.224] [plc_logger] [info] Execution time for plc min loop - ns</t>
  </si>
  <si>
    <t>[2020-08-25 09:03:30.424] [plc_logger] [info] Execution time for plc min loop - ns</t>
  </si>
  <si>
    <t>[2020-08-25 09:03:30.624] [plc_logger] [info] Execution time for plc min loop - ns</t>
  </si>
  <si>
    <t>[2020-08-25 09:03:30.824] [plc_logger] [info] Execution time for plc min loop - ns</t>
  </si>
  <si>
    <t>[2020-08-25 09:03:31.024] [plc_logger] [info] Execution time for plc min loop - ns</t>
  </si>
  <si>
    <t>[2020-08-25 09:03:31.224] [plc_logger] [info] Execution time for plc min loop - ns</t>
  </si>
  <si>
    <t>[2020-08-25 09:03:31.424] [plc_logger] [info] Execution time for plc min loop - ns</t>
  </si>
  <si>
    <t>[2020-08-25 09:03:31.624] [plc_logger] [info] Execution time for plc min loop - ns</t>
  </si>
  <si>
    <t>[2020-08-25 09:03:31.824] [plc_logger] [info] Execution time for plc min loop - ns</t>
  </si>
  <si>
    <t>[2020-08-25 09:03:32.024] [plc_logger] [info] Execution time for plc min loop - ns</t>
  </si>
  <si>
    <t>[2020-08-25 09:03:32.224] [plc_logger] [info] Execution time for plc min loop - ns</t>
  </si>
  <si>
    <t>[2020-08-25 09:03:32.424] [plc_logger] [info] Execution time for plc min loop - ns</t>
  </si>
  <si>
    <t>[2020-08-25 09:03:32.625] [plc_logger] [info] Execution time for plc min loop - ns</t>
  </si>
  <si>
    <t>[2020-08-25 09:03:32.827] [plc_logger] [info] Execution time for plc min loop - ns</t>
  </si>
  <si>
    <t>[2020-08-25 09:03:33.027] [plc_logger] [info] Execution time for plc min loop - ns</t>
  </si>
  <si>
    <t>[2020-08-25 09:03:33.234] [plc_logger] [info] Execution time for plc min loop - ns</t>
  </si>
  <si>
    <t>[2020-08-25 09:03:33.424] [plc_logger] [info] Execution time for plc min loop - ns</t>
  </si>
  <si>
    <t>[2020-08-25 09:03:33.624] [plc_logger] [info] Execution time for plc min loop - ns</t>
  </si>
  <si>
    <t>[2020-08-25 09:03:33.824] [plc_logger] [info] Execution time for plc min loop - ns</t>
  </si>
  <si>
    <t>[2020-08-25 09:03:34.024] [plc_logger] [info] Execution time for plc min loop - ns</t>
  </si>
  <si>
    <t>[2020-08-25 09:03:34.224] [plc_logger] [info] Execution time for plc min loop - ns</t>
  </si>
  <si>
    <t>[2020-08-25 09:03:34.424] [plc_logger] [info] Execution time for plc min loop - ns</t>
  </si>
  <si>
    <t>[2020-08-25 09:03:34.624] [plc_logger] [info] Execution time for plc min loop - ns</t>
  </si>
  <si>
    <t>[2020-08-25 09:03:34.824] [plc_logger] [info] Execution time for plc min loop - ns</t>
  </si>
  <si>
    <t>[2020-08-25 09:03:35.024] [plc_logger] [info] Execution time for plc min loop - ns</t>
  </si>
  <si>
    <t>[2020-08-25 09:03:35.224] [plc_logger] [info] Execution time for plc min loop - ns</t>
  </si>
  <si>
    <t>[2020-08-25 09:03:35.424] [plc_logger] [info] Execution time for plc min loop - ns</t>
  </si>
  <si>
    <t>[2020-08-25 09:03:35.624] [plc_logger] [info] Execution time for plc min loop - ns</t>
  </si>
  <si>
    <t>[2020-08-25 09:03:35.824] [plc_logger] [info] Execution time for plc min loop - ns</t>
  </si>
  <si>
    <t>[2020-08-25 09:03:36.024] [plc_logger] [info] Execution time for plc min loop - ns</t>
  </si>
  <si>
    <t>[2020-08-25 09:03:36.224] [plc_logger] [info] Execution time for plc min loop - ns</t>
  </si>
  <si>
    <t>[2020-08-25 09:03:36.424] [plc_logger] [info] Execution time for plc min loop - ns</t>
  </si>
  <si>
    <t>[2020-08-25 09:03:36.625] [plc_logger] [info] Execution time for plc min loop - ns</t>
  </si>
  <si>
    <t>[2020-08-25 09:03:36.829] [plc_logger] [info] Execution time for plc min loop - ns</t>
  </si>
  <si>
    <t>[2020-08-25 09:03:37.031] [plc_logger] [info] Execution time for plc min loop - ns</t>
  </si>
  <si>
    <t>[2020-08-25 09:03:37.243] [plc_logger] [info] Execution time for plc min loop - ns</t>
  </si>
  <si>
    <t>[2020-08-25 09:03:37.424] [plc_logger] [info] Execution time for plc min loop - ns</t>
  </si>
  <si>
    <t>[2020-08-25 09:03:37.624] [plc_logger] [info] Execution time for plc min loop - ns</t>
  </si>
  <si>
    <t>[2020-08-25 09:03:37.824] [plc_logger] [info] Execution time for plc min loop - ns</t>
  </si>
  <si>
    <t>[2020-08-25 09:03:38.024] [plc_logger] [info] Execution time for plc min loop - ns</t>
  </si>
  <si>
    <t>[2020-08-25 09:03:38.224] [plc_logger] [info] Execution time for plc min loop - ns</t>
  </si>
  <si>
    <t>[2020-08-25 09:03:38.424] [plc_logger] [info] Execution time for plc min loop - ns</t>
  </si>
  <si>
    <t>[2020-08-25 09:03:38.624] [plc_logger] [info] Execution time for plc min loop - ns</t>
  </si>
  <si>
    <t>[2020-08-25 09:03:38.824] [plc_logger] [info] Execution time for plc min loop - ns</t>
  </si>
  <si>
    <t>[2020-08-25 09:03:39.024] [plc_logger] [info] Execution time for plc min loop - ns</t>
  </si>
  <si>
    <t>[2020-08-25 09:03:39.224] [plc_logger] [info] Execution time for plc min loop - ns</t>
  </si>
  <si>
    <t>[2020-08-25 09:03:39.424] [plc_logger] [info] Execution time for plc min loop - ns</t>
  </si>
  <si>
    <t>[2020-08-25 09:03:39.624] [plc_logger] [info] Execution time for plc min loop - ns</t>
  </si>
  <si>
    <t>[2020-08-25 09:03:39.824] [plc_logger] [info] Execution time for plc min loop - ns</t>
  </si>
  <si>
    <t>[2020-08-25 09:03:40.024] [plc_logger] [info] Execution time for plc min loop - ns</t>
  </si>
  <si>
    <t>[2020-08-25 09:03:40.224] [plc_logger] [info] Execution time for plc min loop - ns</t>
  </si>
  <si>
    <t>[2020-08-25 09:03:40.424] [plc_logger] [info] Execution time for plc min loop - ns</t>
  </si>
  <si>
    <t>[2020-08-25 09:03:40.624] [plc_logger] [info] Execution time for plc min loop - ns</t>
  </si>
  <si>
    <t>[2020-08-25 09:03:40.824] [plc_logger] [info] Execution time for plc min loop - ns</t>
  </si>
  <si>
    <t>[2020-08-25 09:03:41.024] [plc_logger] [info] Execution time for plc min loop - ns</t>
  </si>
  <si>
    <t>[2020-08-25 09:03:41.224] [plc_logger] [info] Execution time for plc min loop - ns</t>
  </si>
  <si>
    <t>[2020-08-25 09:03:41.424] [plc_logger] [info] Execution time for plc min loop - ns</t>
  </si>
  <si>
    <t>[2020-08-25 09:03:41.624] [plc_logger] [info] Execution time for plc min loop - ns</t>
  </si>
  <si>
    <t>[2020-08-25 09:03:41.825] [plc_logger] [info] Execution time for plc min loop - ns</t>
  </si>
  <si>
    <t>[2020-08-25 09:03:42.027] [plc_logger] [info] Execution time for plc min loop - ns</t>
  </si>
  <si>
    <t>[2020-08-25 09:03:42.230] [plc_logger] [info] Execution time for plc min loop - ns</t>
  </si>
  <si>
    <t>[2020-08-25 09:03:42.431] [plc_logger] [info] Execution time for plc min loop - ns</t>
  </si>
  <si>
    <t>[2020-08-25 10:51:56.321] [opcua_time_logger] [info] Execution time for update registers - ms</t>
  </si>
  <si>
    <t>[2020-08-25 10:51:56.405] [opcua_time_logger] [info] Execution time for update registers - ms</t>
  </si>
  <si>
    <t>[2020-08-25 10:51:56.502] [opcua_time_logger] [info] Execution time for update registers - ms</t>
  </si>
  <si>
    <t>[2020-08-25 10:51:56.598] [opcua_time_logger] [info] Execution time for update registers - ms</t>
  </si>
  <si>
    <t>[2020-08-25 10:51:56.698] [opcua_time_logger] [info] Execution time for update registers - ms</t>
  </si>
  <si>
    <t>[2020-08-25 10:51:56.792] [opcua_time_logger] [info] Execution time for update registers - ms</t>
  </si>
  <si>
    <t>[2020-08-25 10:51:56.892] [opcua_time_logger] [info] Execution time for update registers - ms</t>
  </si>
  <si>
    <t>[2020-08-25 10:51:56.986] [opcua_time_logger] [info] Execution time for update registers - ms</t>
  </si>
  <si>
    <t>[2020-08-25 10:51:57.079] [opcua_time_logger] [info] Execution time for update registers - ms</t>
  </si>
  <si>
    <t>[2020-08-25 10:51:57.174] [opcua_time_logger] [info] Execution time for update registers - ms</t>
  </si>
  <si>
    <t>[2020-08-25 10:51:57.256] [opcua_time_logger] [info] Execution time for update registers - ms</t>
  </si>
  <si>
    <t>[2020-08-25 10:51:57.340] [opcua_time_logger] [info] Execution time for update registers - ms</t>
  </si>
  <si>
    <t>[2020-08-25 10:51:57.425] [opcua_time_logger] [info] Execution time for update registers - ms</t>
  </si>
  <si>
    <t>[2020-08-25 10:51:57.501] [opcua_time_logger] [info] Execution time for update registers - ms</t>
  </si>
  <si>
    <t>[2020-08-25 10:51:57.594] [opcua_time_logger] [info] Execution time for update registers - ms</t>
  </si>
  <si>
    <t>[2020-08-25 10:51:57.691] [opcua_time_logger] [info] Execution time for update registers - ms</t>
  </si>
  <si>
    <t>[2020-08-25 10:51:57.789] [opcua_time_logger] [info] Execution time for update registers - ms</t>
  </si>
  <si>
    <t>[2020-08-25 10:51:57.886] [opcua_time_logger] [info] Execution time for update registers - ms</t>
  </si>
  <si>
    <t>[2020-08-25 10:51:57.975] [opcua_time_logger] [info] Execution time for update registers - ms</t>
  </si>
  <si>
    <t>[2020-08-25 10:51:58.075] [opcua_time_logger] [info] Execution time for update registers - ms</t>
  </si>
  <si>
    <t>[2020-08-25 10:51:58.175] [opcua_time_logger] [info] Execution time for update registers - ms</t>
  </si>
  <si>
    <t>[2020-08-25 10:51:58.284] [opcua_time_logger] [info] Execution time for update registers - ms</t>
  </si>
  <si>
    <t>[2020-08-25 10:51:58.383] [opcua_time_logger] [info] Execution time for update registers - ms</t>
  </si>
  <si>
    <t>[2020-08-25 10:51:58.482] [opcua_time_logger] [info] Execution time for update registers - ms</t>
  </si>
  <si>
    <t>[2020-08-25 10:51:58.590] [opcua_time_logger] [info] Execution time for update registers - ms</t>
  </si>
  <si>
    <t>[2020-08-25 10:51:58.684] [opcua_time_logger] [info] Execution time for update registers - ms</t>
  </si>
  <si>
    <t>[2020-08-25 10:51:58.779] [opcua_time_logger] [info] Execution time for update registers - ms</t>
  </si>
  <si>
    <t>[2020-08-25 10:51:58.879] [opcua_time_logger] [info] Execution time for update registers - ms</t>
  </si>
  <si>
    <t>[2020-08-25 10:51:58.978] [opcua_time_logger] [info] Execution time for update registers - ms</t>
  </si>
  <si>
    <t>[2020-08-25 10:51:59.079] [opcua_time_logger] [info] Execution time for update registers - ms</t>
  </si>
  <si>
    <t>[2020-08-25 10:51:59.178] [opcua_time_logger] [info] Execution time for update registers - ms</t>
  </si>
  <si>
    <t>[2020-08-25 10:51:59.277] [opcua_time_logger] [info] Execution time for update registers - ms</t>
  </si>
  <si>
    <t>[2020-08-25 10:51:59.376] [opcua_time_logger] [info] Execution time for update registers - ms</t>
  </si>
  <si>
    <t>[2020-08-25 10:51:59.486] [opcua_time_logger] [info] Execution time for update registers - ms</t>
  </si>
  <si>
    <t>[2020-08-25 10:51:59.574] [opcua_time_logger] [info] Execution time for update registers - ms</t>
  </si>
  <si>
    <t>[2020-08-25 10:51:59.655] [opcua_time_logger] [info] Execution time for update registers - ms</t>
  </si>
  <si>
    <t>[2020-08-25 10:51:59.742] [opcua_time_logger] [info] Execution time for update registers - ms</t>
  </si>
  <si>
    <t>[2020-08-25 10:51:59.827] [opcua_time_logger] [info] Execution time for update registers - ms</t>
  </si>
  <si>
    <t>[2020-08-25 10:51:59.907] [opcua_time_logger] [info] Execution time for update registers - ms</t>
  </si>
  <si>
    <t>[2020-08-25 10:51:59.994] [opcua_time_logger] [info] Execution time for update registers - ms</t>
  </si>
  <si>
    <t>[2020-08-25 10:52:00.081] [opcua_time_logger] [info] Execution time for update registers - ms</t>
  </si>
  <si>
    <t>[2020-08-25 10:52:00.169] [opcua_time_logger] [info] Execution time for update registers - ms</t>
  </si>
  <si>
    <t>[2020-08-25 10:52:00.247] [opcua_time_logger] [info] Execution time for update registers - ms</t>
  </si>
  <si>
    <t>[2020-08-25 10:52:00.332] [opcua_time_logger] [info] Execution time for update registers - ms</t>
  </si>
  <si>
    <t>[2020-08-25 10:52:00.408] [opcua_time_logger] [info] Execution time for update registers - ms</t>
  </si>
  <si>
    <t>[2020-08-25 10:52:00.491] [opcua_time_logger] [info] Execution time for update registers - ms</t>
  </si>
  <si>
    <t>[2020-08-25 10:52:00.579] [opcua_time_logger] [info] Execution time for update registers - ms</t>
  </si>
  <si>
    <t>[2020-08-25 10:52:00.674] [opcua_time_logger] [info] Execution time for update registers - ms</t>
  </si>
  <si>
    <t>[2020-08-25 10:52:00.779] [opcua_time_logger] [info] Execution time for update registers - ms</t>
  </si>
  <si>
    <t>[2020-08-25 10:52:00.871] [opcua_time_logger] [info] Execution time for update registers - ms</t>
  </si>
  <si>
    <t>[2020-08-25 10:52:00.950] [opcua_time_logger] [info] Execution time for update registers - ms</t>
  </si>
  <si>
    <t>[2020-08-25 10:52:01.037] [opcua_time_logger] [info] Execution time for update registers - ms</t>
  </si>
  <si>
    <t>[2020-08-25 10:52:01.127] [opcua_time_logger] [info] Execution time for update registers - ms</t>
  </si>
  <si>
    <t>[2020-08-25 10:52:01.207] [opcua_time_logger] [info] Execution time for update registers - ms</t>
  </si>
  <si>
    <t>[2020-08-25 10:52:01.294] [opcua_time_logger] [info] Execution time for update registers - ms</t>
  </si>
  <si>
    <t>[2020-08-25 10:52:01.385] [opcua_time_logger] [info] Execution time for update registers - ms</t>
  </si>
  <si>
    <t>[2020-08-25 10:52:01.484] [opcua_time_logger] [info] Execution time for update registers - ms</t>
  </si>
  <si>
    <t>[2020-08-25 10:52:01.583] [opcua_time_logger] [info] Execution time for update registers - ms</t>
  </si>
  <si>
    <t>[2020-08-25 10:52:01.675] [opcua_time_logger] [info] Execution time for update registers - ms</t>
  </si>
  <si>
    <t>[2020-08-25 10:52:01.746] [opcua_time_logger] [info] Execution time for update registers - ms</t>
  </si>
  <si>
    <t>[2020-08-25 10:52:01.828] [opcua_time_logger] [info] Execution time for update registers - ms</t>
  </si>
  <si>
    <t>[2020-08-25 10:52:01.919] [opcua_time_logger] [info] Execution time for update registers - ms</t>
  </si>
  <si>
    <t>[2020-08-25 10:52:02.005] [opcua_time_logger] [info] Execution time for update registers - ms</t>
  </si>
  <si>
    <t>[2020-08-25 10:52:02.118] [opcua_time_logger] [info] Execution time for update registers - ms</t>
  </si>
  <si>
    <t>[2020-08-25 10:52:02.204] [opcua_time_logger] [info] Execution time for update registers - ms</t>
  </si>
  <si>
    <t>[2020-08-25 10:52:02.298] [opcua_time_logger] [info] Execution time for update registers - ms</t>
  </si>
  <si>
    <t>[2020-08-25 10:52:02.384] [opcua_time_logger] [info] Execution time for update registers - ms</t>
  </si>
  <si>
    <t>[2020-08-25 10:52:02.477] [opcua_time_logger] [info] Execution time for update registers - ms</t>
  </si>
  <si>
    <t>[2020-08-25 10:52:02.566] [opcua_time_logger] [info] Execution time for update registers - ms</t>
  </si>
  <si>
    <t>[2020-08-25 10:52:02.644] [opcua_time_logger] [info] Execution time for update registers - ms</t>
  </si>
  <si>
    <t>[2020-08-25 10:52:02.733] [opcua_time_logger] [info] Execution time for update registers - ms</t>
  </si>
  <si>
    <t>[2020-08-25 10:52:02.806] [opcua_time_logger] [info] Execution time for update registers - ms</t>
  </si>
  <si>
    <t>[2020-08-25 10:52:02.892] [opcua_time_logger] [info] Execution time for update registers - ms</t>
  </si>
  <si>
    <t>[2020-08-25 10:52:02.976] [opcua_time_logger] [info] Execution time for update registers - ms</t>
  </si>
  <si>
    <t>[2020-08-25 10:52:03.055] [opcua_time_logger] [info] Execution time for update registers - ms</t>
  </si>
  <si>
    <t>[2020-08-25 10:52:03.144] [opcua_time_logger] [info] Execution time for update registers - ms</t>
  </si>
  <si>
    <t>[2020-08-25 10:52:03.236] [opcua_time_logger] [info] Execution time for update registers - ms</t>
  </si>
  <si>
    <t>[2020-08-25 10:52:03.321] [opcua_time_logger] [info] Execution time for update registers - ms</t>
  </si>
  <si>
    <t>[2020-08-25 10:52:03.401] [opcua_time_logger] [info] Execution time for update registers - ms</t>
  </si>
  <si>
    <t>[2020-08-25 10:52:03.491] [opcua_time_logger] [info] Execution time for update registers - ms</t>
  </si>
  <si>
    <t>[2020-08-25 10:52:03.582] [opcua_time_logger] [info] Execution time for update registers - ms</t>
  </si>
  <si>
    <t>[2020-08-25 10:52:03.672] [opcua_time_logger] [info] Execution time for update registers - ms</t>
  </si>
  <si>
    <t>[2020-08-25 10:52:03.749] [opcua_time_logger] [info] Execution time for update registers - ms</t>
  </si>
  <si>
    <t>[2020-08-25 10:52:03.836] [opcua_time_logger] [info] Execution time for update registers - ms</t>
  </si>
  <si>
    <t>[2020-08-25 10:52:03.922] [opcua_time_logger] [info] Execution time for update registers - ms</t>
  </si>
  <si>
    <t>[2020-08-25 10:52:04.002] [opcua_time_logger] [info] Execution time for update registers - ms</t>
  </si>
  <si>
    <t>[2020-08-25 10:52:04.093] [opcua_time_logger] [info] Execution time for update registers - ms</t>
  </si>
  <si>
    <t>[2020-08-25 10:52:04.177] [opcua_time_logger] [info] Execution time for update registers - ms</t>
  </si>
  <si>
    <t>[2020-08-25 10:52:04.274] [opcua_time_logger] [info] Execution time for update registers - ms</t>
  </si>
  <si>
    <t>[2020-08-25 10:52:04.355] [opcua_time_logger] [info] Execution time for update registers - ms</t>
  </si>
  <si>
    <t>[2020-08-25 10:52:04.469] [opcua_time_logger] [info] Execution time for update registers - ms</t>
  </si>
  <si>
    <t>[2020-08-25 10:52:04.569] [opcua_time_logger] [info] Execution time for update registers - ms</t>
  </si>
  <si>
    <t>[2020-08-25 10:52:04.657] [opcua_time_logger] [info] Execution time for update registers - ms</t>
  </si>
  <si>
    <t>[2020-08-25 10:52:04.755] [opcua_time_logger] [info] Execution time for update registers - ms</t>
  </si>
  <si>
    <t>[2020-08-25 10:52:04.852] [opcua_time_logger] [info] Execution time for update registers - ms</t>
  </si>
  <si>
    <t>[2020-08-25 10:52:04.951] [opcua_time_logger] [info] Execution time for update registers - ms</t>
  </si>
  <si>
    <t>[2020-08-25 10:52:05.050] [opcua_time_logger] [info] Execution time for update registers - ms</t>
  </si>
  <si>
    <t>[2020-08-25 10:52:05.147] [opcua_time_logger] [info] Execution time for update registers - ms</t>
  </si>
  <si>
    <t>[2020-08-25 10:52:05.242] [opcua_time_logger] [info] Execution time for update registers - ms</t>
  </si>
  <si>
    <t>[2020-08-25 10:52:05.338] [opcua_time_logger] [info] Execution time for update registers - ms</t>
  </si>
  <si>
    <t>[2020-08-25 10:52:05.449] [opcua_time_logger] [info] Execution time for update registers - ms</t>
  </si>
  <si>
    <t>[2020-08-25 10:52:05.545] [opcua_time_logger] [info] Execution time for update registers - ms</t>
  </si>
  <si>
    <t>[2020-08-25 10:52:05.639] [opcua_time_logger] [info] Execution time for update registers - ms</t>
  </si>
  <si>
    <t>[2020-08-25 10:52:05.749] [opcua_time_logger] [info] Execution time for update registers - ms</t>
  </si>
  <si>
    <t>[2020-08-25 10:52:05.850] [opcua_time_logger] [info] Execution time for update registers - ms</t>
  </si>
  <si>
    <t>[2020-08-25 10:52:05.946] [opcua_time_logger] [info] Execution time for update registers - ms</t>
  </si>
  <si>
    <t>[2020-08-25 10:52:06.038] [opcua_time_logger] [info] Execution time for update registers - ms</t>
  </si>
  <si>
    <t>[2020-08-25 10:52:06.145] [opcua_time_logger] [info] Execution time for update registers - ms</t>
  </si>
  <si>
    <t>[2020-08-25 10:52:06.245] [opcua_time_logger] [info] Execution time for update registers - ms</t>
  </si>
  <si>
    <t>[2020-08-25 10:52:06.334] [opcua_time_logger] [info] Execution time for update registers - ms</t>
  </si>
  <si>
    <t>[2020-08-25 10:52:06.417] [opcua_time_logger] [info] Execution time for update registers - ms</t>
  </si>
  <si>
    <t>[2020-08-25 10:52:06.495] [opcua_time_logger] [info] Execution time for update registers - ms</t>
  </si>
  <si>
    <t>[2020-08-25 10:52:06.580] [opcua_time_logger] [info] Execution time for update registers - ms</t>
  </si>
  <si>
    <t>[2020-08-25 10:52:06.655] [opcua_time_logger] [info] Execution time for update registers - ms</t>
  </si>
  <si>
    <t>[2020-08-25 10:52:06.737] [opcua_time_logger] [info] Execution time for update registers - ms</t>
  </si>
  <si>
    <t>[2020-08-25 10:52:06.829] [opcua_time_logger] [info] Execution time for update registers - ms</t>
  </si>
  <si>
    <t>[2020-08-25 10:52:06.916] [opcua_time_logger] [info] Execution time for update registers - ms</t>
  </si>
  <si>
    <t>[2020-08-25 10:52:06.997] [opcua_time_logger] [info] Execution time for update registers - ms</t>
  </si>
  <si>
    <t>[2020-08-25 10:52:07.091] [opcua_time_logger] [info] Execution time for update registers - ms</t>
  </si>
  <si>
    <t>[2020-08-25 10:52:07.190] [opcua_time_logger] [info] Execution time for update registers - ms</t>
  </si>
  <si>
    <t>[2020-08-25 10:52:07.295] [opcua_time_logger] [info] Execution time for update registers - ms</t>
  </si>
  <si>
    <t>[2020-08-25 10:52:07.396] [opcua_time_logger] [info] Execution time for update registers - ms</t>
  </si>
  <si>
    <t>[2020-08-25 10:52:07.493] [opcua_time_logger] [info] Execution time for update registers - ms</t>
  </si>
  <si>
    <t>[2020-08-25 10:52:07.583] [opcua_time_logger] [info] Execution time for update registers - ms</t>
  </si>
  <si>
    <t>[2020-08-25 10:52:07.671] [opcua_time_logger] [info] Execution time for update registers - ms</t>
  </si>
  <si>
    <t>[2020-08-25 10:52:07.768] [opcua_time_logger] [info] Execution time for update registers - ms</t>
  </si>
  <si>
    <t>[2020-08-25 10:52:07.855] [opcua_time_logger] [info] Execution time for update registers - ms</t>
  </si>
  <si>
    <t>[2020-08-25 10:52:07.948] [opcua_time_logger] [info] Execution time for update registers - ms</t>
  </si>
  <si>
    <t>[2020-08-25 10:52:08.039] [opcua_time_logger] [info] Execution time for update registers - ms</t>
  </si>
  <si>
    <t>[2020-08-25 10:52:08.137] [opcua_time_logger] [info] Execution time for update registers - ms</t>
  </si>
  <si>
    <t>[2020-08-25 10:52:08.242] [opcua_time_logger] [info] Execution time for update registers - ms</t>
  </si>
  <si>
    <t>[2020-08-25 10:52:08.343] [opcua_time_logger] [info] Execution time for update registers - ms</t>
  </si>
  <si>
    <t>[2020-08-25 10:52:08.437] [opcua_time_logger] [info] Execution time for update registers - ms</t>
  </si>
  <si>
    <t>[2020-08-25 10:52:08.531] [opcua_time_logger] [info] Execution time for update registers - ms</t>
  </si>
  <si>
    <t>[2020-08-25 10:52:08.634] [opcua_time_logger] [info] Execution time for update registers - ms</t>
  </si>
  <si>
    <t>[2020-08-25 10:52:08.731] [opcua_time_logger] [info] Execution time for update registers - ms</t>
  </si>
  <si>
    <t>[2020-08-25 10:52:08.832] [opcua_time_logger] [info] Execution time for update registers - ms</t>
  </si>
  <si>
    <t>[2020-08-25 10:52:08.954] [opcua_time_logger] [info] Execution time for update registers - ms</t>
  </si>
  <si>
    <t>[2020-08-25 10:52:09.053] [opcua_time_logger] [info] Execution time for update registers - ms</t>
  </si>
  <si>
    <t>[2020-08-25 10:52:09.183] [opcua_time_logger] [info] Execution time for update registers - ms</t>
  </si>
  <si>
    <t>[2020-08-25 10:52:09.282] [opcua_time_logger] [info] Execution time for update registers - ms</t>
  </si>
  <si>
    <t>[2020-08-25 10:52:09.375] [opcua_time_logger] [info] Execution time for update registers - ms</t>
  </si>
  <si>
    <t>[2020-08-25 10:52:09.458] [opcua_time_logger] [info] Execution time for update registers - ms</t>
  </si>
  <si>
    <t>[2020-08-25 10:52:09.555] [opcua_time_logger] [info] Execution time for update registers - ms</t>
  </si>
  <si>
    <t>[2020-08-25 10:52:09.647] [opcua_time_logger] [info] Execution time for update registers - ms</t>
  </si>
  <si>
    <t>[2020-08-25 10:52:09.740] [opcua_time_logger] [info] Execution time for update registers - ms</t>
  </si>
  <si>
    <t>[2020-08-25 10:52:09.827] [opcua_time_logger] [info] Execution time for update registers - ms</t>
  </si>
  <si>
    <t>[2020-08-25 10:52:09.903] [opcua_time_logger] [info] Execution time for update registers - ms</t>
  </si>
  <si>
    <t>[2020-08-25 10:52:09.992] [opcua_time_logger] [info] Execution time for update registers - ms</t>
  </si>
  <si>
    <t>[2020-08-25 10:52:10.090] [opcua_time_logger] [info] Execution time for update registers - ms</t>
  </si>
  <si>
    <t>[2020-08-25 10:52:10.177] [opcua_time_logger] [info] Execution time for update registers - ms</t>
  </si>
  <si>
    <t>[2020-08-25 10:52:10.257] [opcua_time_logger] [info] Execution time for update registers - ms</t>
  </si>
  <si>
    <t>[2020-08-25 10:52:10.346] [opcua_time_logger] [info] Execution time for update registers - ms</t>
  </si>
  <si>
    <t>[2020-08-25 10:52:10.435] [opcua_time_logger] [info] Execution time for update registers - ms</t>
  </si>
  <si>
    <t>[2020-08-25 10:52:10.506] [opcua_time_logger] [info] Execution time for update registers - ms</t>
  </si>
  <si>
    <t>[2020-08-25 10:52:10.597] [opcua_time_logger] [info] Execution time for update registers - ms</t>
  </si>
  <si>
    <t>[2020-08-25 10:52:10.692] [opcua_time_logger] [info] Execution time for update registers - ms</t>
  </si>
  <si>
    <t>[2020-08-25 10:52:10.781] [opcua_time_logger] [info] Execution time for update registers - ms</t>
  </si>
  <si>
    <t>[2020-08-25 10:52:10.874] [opcua_time_logger] [info] Execution time for update registers - ms</t>
  </si>
  <si>
    <t>[2020-08-25 10:52:10.947] [opcua_time_logger] [info] Execution time for update registers - ms</t>
  </si>
  <si>
    <t>[2020-08-25 10:52:11.029] [opcua_time_logger] [info] Execution time for update registers - ms</t>
  </si>
  <si>
    <t>[2020-08-25 10:52:11.101] [opcua_time_logger] [info] Execution time for update registers - ms</t>
  </si>
  <si>
    <t>[2020-08-25 10:52:11.193] [opcua_time_logger] [info] Execution time for update registers - ms</t>
  </si>
  <si>
    <t>[2020-08-25 10:52:11.291] [opcua_time_logger] [info] Execution time for update registers - ms</t>
  </si>
  <si>
    <t>[2020-08-25 10:52:11.383] [opcua_time_logger] [info] Execution time for update registers - ms</t>
  </si>
  <si>
    <t>[2020-08-25 10:52:11.475] [opcua_time_logger] [info] Execution time for update registers - ms</t>
  </si>
  <si>
    <t>[2020-08-25 10:52:11.584] [opcua_time_logger] [info] Execution time for update registers - ms</t>
  </si>
  <si>
    <t>[2020-08-25 10:52:11.679] [opcua_time_logger] [info] Execution time for update registers - ms</t>
  </si>
  <si>
    <t>[2020-08-25 10:52:11.752] [opcua_time_logger] [info] Execution time for update registers - ms</t>
  </si>
  <si>
    <t>[2020-08-25 10:52:11.844] [opcua_time_logger] [info] Execution time for update registers - ms</t>
  </si>
  <si>
    <t>[2020-08-25 10:52:11.937] [opcua_time_logger] [info] Execution time for update registers - ms</t>
  </si>
  <si>
    <t>[2020-08-25 10:52:12.034] [opcua_time_logger] [info] Execution time for update registers - ms</t>
  </si>
  <si>
    <t>[2020-08-25 10:52:12.129] [opcua_time_logger] [info] Execution time for update registers - ms</t>
  </si>
  <si>
    <t>[2020-08-25 10:52:12.217] [opcua_time_logger] [info] Execution time for update registers - ms</t>
  </si>
  <si>
    <t>[2020-08-25 10:52:12.327] [opcua_time_logger] [info] Execution time for update registers - ms</t>
  </si>
  <si>
    <t>[2020-08-25 10:52:12.422] [opcua_time_logger] [info] Execution time for update registers - ms</t>
  </si>
  <si>
    <t>[2020-08-25 10:52:12.520] [opcua_time_logger] [info] Execution time for update registers - ms</t>
  </si>
  <si>
    <t>[2020-08-25 10:52:12.603] [opcua_time_logger] [info] Execution time for update registers - ms</t>
  </si>
  <si>
    <t>[2020-08-25 10:52:12.698] [opcua_time_logger] [info] Execution time for update registers - ms</t>
  </si>
  <si>
    <t>[2020-08-25 10:52:12.792] [opcua_time_logger] [info] Execution time for update registers - ms</t>
  </si>
  <si>
    <t>[2020-08-25 10:52:12.889] [opcua_time_logger] [info] Execution time for update registers - ms</t>
  </si>
  <si>
    <t>[2020-08-25 10:52:12.986] [opcua_time_logger] [info] Execution time for update registers - ms</t>
  </si>
  <si>
    <t>[2020-08-25 10:52:13.071] [opcua_time_logger] [info] Execution time for update registers - ms</t>
  </si>
  <si>
    <t>[2020-08-25 10:52:13.144] [opcua_time_logger] [info] Execution time for update registers - ms</t>
  </si>
  <si>
    <t>[2020-08-25 10:52:13.232] [opcua_time_logger] [info] Execution time for update registers - ms</t>
  </si>
  <si>
    <t>[2020-08-25 10:52:13.307] [opcua_time_logger] [info] Execution time for update registers - ms</t>
  </si>
  <si>
    <t>[2020-08-25 10:52:13.407] [opcua_time_logger] [info] Execution time for update registers - ms</t>
  </si>
  <si>
    <t>[2020-08-25 10:52:13.499] [opcua_time_logger] [info] Execution time for update registers - ms</t>
  </si>
  <si>
    <t>[2020-08-25 10:52:13.582] [opcua_time_logger] [info] Execution time for update registers - ms</t>
  </si>
  <si>
    <t>[2020-08-25 10:52:13.655] [opcua_time_logger] [info] Execution time for update registers - ms</t>
  </si>
  <si>
    <t>[2020-08-25 10:52:13.741] [opcua_time_logger] [info] Execution time for update registers - ms</t>
  </si>
  <si>
    <t>[2020-08-25 10:52:13.825] [opcua_time_logger] [info] Execution time for update registers - ms</t>
  </si>
  <si>
    <t>[2020-08-25 10:52:13.904] [opcua_time_logger] [info] Execution time for update registers - ms</t>
  </si>
  <si>
    <t>[2020-08-25 10:52:13.990] [opcua_time_logger] [info] Execution time for update registers - ms</t>
  </si>
  <si>
    <t>[2020-08-25 10:52:14.086] [opcua_time_logger] [info] Execution time for update registers - ms</t>
  </si>
  <si>
    <t>[2020-08-25 10:52:14.180] [opcua_time_logger] [info] Execution time for update registers - ms</t>
  </si>
  <si>
    <t>[2020-08-25 10:52:14.284] [opcua_time_logger] [info] Execution time for update registers - ms</t>
  </si>
  <si>
    <t>[2020-08-25 10:52:14.382] [opcua_time_logger] [info] Execution time for update registers - ms</t>
  </si>
  <si>
    <t>[2020-08-25 10:52:14.479] [opcua_time_logger] [info] Execution time for update registers - ms</t>
  </si>
  <si>
    <t>[2020-08-25 10:52:14.577] [opcua_time_logger] [info] Execution time for update registers - ms</t>
  </si>
  <si>
    <t>[2020-08-25 10:52:14.676] [opcua_time_logger] [info] Execution time for update registers - ms</t>
  </si>
  <si>
    <t>[2020-08-25 10:52:14.772] [opcua_time_logger] [info] Execution time for update registers - ms</t>
  </si>
  <si>
    <t>[2020-08-25 10:52:14.868] [opcua_time_logger] [info] Execution time for update registers - ms</t>
  </si>
  <si>
    <t>[2020-08-25 10:52:14.955] [opcua_time_logger] [info] Execution time for update registers - ms</t>
  </si>
  <si>
    <t>[2020-08-25 10:52:15.046] [opcua_time_logger] [info] Execution time for update registers - ms</t>
  </si>
  <si>
    <t>[2020-08-25 10:52:15.143] [opcua_time_logger] [info] Execution time for update registers - ms</t>
  </si>
  <si>
    <t>[2020-08-25 10:52:15.241] [opcua_time_logger] [info] Execution time for update registers - ms</t>
  </si>
  <si>
    <t>[2020-08-25 10:52:15.333] [opcua_time_logger] [info] Execution time for update registers - ms</t>
  </si>
  <si>
    <t>[2020-08-25 10:52:15.430] [opcua_time_logger] [info] Execution time for update registers - ms</t>
  </si>
  <si>
    <t>[2020-08-25 10:52:15.528] [opcua_time_logger] [info] Execution time for update registers - ms</t>
  </si>
  <si>
    <t>[2020-08-25 10:52:15.621] [opcua_time_logger] [info] Execution time for update registers - ms</t>
  </si>
  <si>
    <t>[2020-08-25 10:52:15.724] [opcua_time_logger] [info] Execution time for update registers - ms</t>
  </si>
  <si>
    <t>[2020-08-25 10:52:15.822] [opcua_time_logger] [info] Execution time for update registers - ms</t>
  </si>
  <si>
    <t>[2020-08-25 10:52:15.923] [opcua_time_logger] [info] Execution time for update registers - ms</t>
  </si>
  <si>
    <t>[2020-08-25 10:52:16.007] [opcua_time_logger] [info] Execution time for update registers - ms</t>
  </si>
  <si>
    <t>[2020-08-25 10:52:16.107] [opcua_time_logger] [info] Execution time for update registers - ms</t>
  </si>
  <si>
    <t>[2020-08-25 10:52:16.197] [opcua_time_logger] [info] Execution time for update registers - ms</t>
  </si>
  <si>
    <t>[2020-08-25 10:52:16.286] [opcua_time_logger] [info] Execution time for update registers - ms</t>
  </si>
  <si>
    <t>[2020-08-25 10:52:16.377] [opcua_time_logger] [info] Execution time for update registers - ms</t>
  </si>
  <si>
    <t>[2020-08-25 10:52:16.476] [opcua_time_logger] [info] Execution time for update registers - ms</t>
  </si>
  <si>
    <t>[2020-08-25 10:52:16.568] [opcua_time_logger] [info] Execution time for update registers - ms</t>
  </si>
  <si>
    <t>[2020-08-25 10:52:16.656] [opcua_time_logger] [info] Execution time for update registers - ms</t>
  </si>
  <si>
    <t>[2020-08-25 10:52:16.779] [opcua_time_logger] [info] Execution time for update registers - ms</t>
  </si>
  <si>
    <t>[2020-08-25 10:52:16.895] [opcua_time_logger] [info] Execution time for update registers - ms</t>
  </si>
  <si>
    <t>[2020-08-25 10:52:16.993] [opcua_time_logger] [info] Execution time for update registers - ms</t>
  </si>
  <si>
    <t>[2020-08-25 10:52:17.104] [opcua_time_logger] [info] Execution time for update registers - ms</t>
  </si>
  <si>
    <t>[2020-08-25 10:52:17.222] [opcua_time_logger] [info] Execution time for update registers - ms</t>
  </si>
  <si>
    <t>[2020-08-25 10:52:17.324] [opcua_time_logger] [info] Execution time for update registers - ms</t>
  </si>
  <si>
    <t>[2020-08-25 10:52:17.427] [opcua_time_logger] [info] Execution time for update registers - ms</t>
  </si>
  <si>
    <t>[2020-08-25 10:52:17.527] [opcua_time_logger] [info] Execution time for update registers - ms</t>
  </si>
  <si>
    <t>[2020-08-25 10:52:17.625] [opcua_time_logger] [info] Execution time for update registers - ms</t>
  </si>
  <si>
    <t>[2020-08-25 10:52:17.732] [opcua_time_logger] [info] Execution time for update registers - ms</t>
  </si>
  <si>
    <t>[2020-08-25 10:52:17.852] [opcua_time_logger] [info] Execution time for update registers - ms</t>
  </si>
  <si>
    <t>[2020-08-25 10:52:17.973] [opcua_time_logger] [info] Execution time for update registers - ms</t>
  </si>
  <si>
    <t>[2020-08-25 10:52:18.076] [opcua_time_logger] [info] Execution time for update registers - ms</t>
  </si>
  <si>
    <t>[2020-08-25 10:52:18.180] [opcua_time_logger] [info] Execution time for update registers - ms</t>
  </si>
  <si>
    <t>[2020-08-25 10:52:18.295] [opcua_time_logger] [info] Execution time for update registers - ms</t>
  </si>
  <si>
    <t>[2020-08-25 10:52:18.403] [opcua_time_logger] [info] Execution time for update registers - ms</t>
  </si>
  <si>
    <t>[2020-08-25 10:52:18.505] [opcua_time_logger] [info] Execution time for update registers - ms</t>
  </si>
  <si>
    <t>[2020-08-25 10:52:18.606] [opcua_time_logger] [info] Execution time for update registers - ms</t>
  </si>
  <si>
    <t>[2020-08-25 10:52:18.704] [opcua_time_logger] [info] Execution time for update registers - ms</t>
  </si>
  <si>
    <t>[2020-08-25 10:52:18.802] [opcua_time_logger] [info] Execution time for update registers - ms</t>
  </si>
  <si>
    <t>[2020-08-25 10:52:18.907] [opcua_time_logger] [info] Execution time for update registers - ms</t>
  </si>
  <si>
    <t>[2020-08-25 10:52:18.995] [opcua_time_logger] [info] Execution time for update registers - ms</t>
  </si>
  <si>
    <t>[2020-08-25 10:52:19.086] [opcua_time_logger] [info] Execution time for update registers - ms</t>
  </si>
  <si>
    <t>[2020-08-25 10:52:19.181] [opcua_time_logger] [info] Execution time for update registers - ms</t>
  </si>
  <si>
    <t>[2020-08-25 10:52:19.278] [opcua_time_logger] [info] Execution time for update registers - ms</t>
  </si>
  <si>
    <t>[2020-08-25 10:52:19.355] [opcua_time_logger] [info] Execution time for update registers - ms</t>
  </si>
  <si>
    <t>[2020-08-25 10:52:19.443] [opcua_time_logger] [info] Execution time for update registers - ms</t>
  </si>
  <si>
    <t>[2020-08-25 10:52:19.535] [opcua_time_logger] [info] Execution time for update registers - ms</t>
  </si>
  <si>
    <t>[2020-08-25 10:52:19.629] [opcua_time_logger] [info] Execution time for update registers - ms</t>
  </si>
  <si>
    <t>[2020-08-25 10:52:19.721] [opcua_time_logger] [info] Execution time for update registers - ms</t>
  </si>
  <si>
    <t>[2020-08-25 10:52:19.798] [opcua_time_logger] [info] Execution time for update registers - ms</t>
  </si>
  <si>
    <t>[2020-08-25 10:52:19.889] [opcua_time_logger] [info] Execution time for update registers - ms</t>
  </si>
  <si>
    <t>[2020-08-25 10:52:19.981] [opcua_time_logger] [info] Execution time for update registers - ms</t>
  </si>
  <si>
    <t>[2020-08-25 10:52:20.070] [opcua_time_logger] [info] Execution time for update registers - ms</t>
  </si>
  <si>
    <t>[2020-08-25 10:52:20.145] [opcua_time_logger] [info] Execution time for update registers - ms</t>
  </si>
  <si>
    <t>[2020-08-25 10:52:20.230] [opcua_time_logger] [info] Execution time for update registers - ms</t>
  </si>
  <si>
    <t>[2020-08-25 10:52:20.320] [opcua_time_logger] [info] Execution time for update registers - ms</t>
  </si>
  <si>
    <t>[2020-08-25 10:52:20.403] [opcua_time_logger] [info] Execution time for update registers - ms</t>
  </si>
  <si>
    <t>[2020-08-25 10:52:20.490] [opcua_time_logger] [info] Execution time for update registers - ms</t>
  </si>
  <si>
    <t>[2020-08-25 10:52:20.578] [opcua_time_logger] [info] Execution time for update registers - ms</t>
  </si>
  <si>
    <t>[2020-08-25 10:52:20.673] [opcua_time_logger] [info] Execution time for update registers - ms</t>
  </si>
  <si>
    <t>[2020-08-25 10:52:20.768] [opcua_time_logger] [info] Execution time for update registers - ms</t>
  </si>
  <si>
    <t>[2020-08-25 10:52:20.856] [opcua_time_logger] [info] Execution time for update registers - ms</t>
  </si>
  <si>
    <t>[2020-08-25 10:52:20.950] [opcua_time_logger] [info] Execution time for update registers - ms</t>
  </si>
  <si>
    <t>[2020-08-25 10:52:21.038] [opcua_time_logger] [info] Execution time for update registers - ms</t>
  </si>
  <si>
    <t>[2020-08-25 10:52:21.124] [opcua_time_logger] [info] Execution time for update registers - ms</t>
  </si>
  <si>
    <t>[2020-08-25 10:52:21.203] [opcua_time_logger] [info] Execution time for update registers - ms</t>
  </si>
  <si>
    <t>[2020-08-25 10:52:21.290] [opcua_time_logger] [info] Execution time for update registers - ms</t>
  </si>
  <si>
    <t>[2020-08-25 10:52:21.382] [opcua_time_logger] [info] Execution time for update registers - ms</t>
  </si>
  <si>
    <t>[2020-08-25 10:52:21.477] [opcua_time_logger] [info] Execution time for update registers - ms</t>
  </si>
  <si>
    <t>[2020-08-25 10:52:21.575] [opcua_time_logger] [info] Execution time for update registers - ms</t>
  </si>
  <si>
    <t>[2020-08-25 10:52:21.671] [opcua_time_logger] [info] Execution time for update registers - ms</t>
  </si>
  <si>
    <t>[2020-08-25 10:52:21.751] [opcua_time_logger] [info] Execution time for update registers - ms</t>
  </si>
  <si>
    <t>[2020-08-25 10:52:21.837] [opcua_time_logger] [info] Execution time for update registers - ms</t>
  </si>
  <si>
    <t>[2020-08-25 10:52:21.920] [opcua_time_logger] [info] Execution time for update registers - ms</t>
  </si>
  <si>
    <t>[2020-08-25 10:52:22.017] [opcua_time_logger] [info] Execution time for update registers - ms</t>
  </si>
  <si>
    <t>[2020-08-25 10:52:22.099] [opcua_time_logger] [info] Execution time for update registers - ms</t>
  </si>
  <si>
    <t>[2020-08-25 10:52:22.190] [opcua_time_logger] [info] Execution time for update registers - ms</t>
  </si>
  <si>
    <t>[2020-08-25 10:52:22.280] [opcua_time_logger] [info] Execution time for update registers - ms</t>
  </si>
  <si>
    <t>[2020-08-25 10:52:22.369] [opcua_time_logger] [info] Execution time for update registers - ms</t>
  </si>
  <si>
    <t>[2020-08-25 10:52:22.455] [opcua_time_logger] [info] Execution time for update registers - ms</t>
  </si>
  <si>
    <t>[2020-08-25 10:52:22.543] [opcua_time_logger] [info] Execution time for update registers - ms</t>
  </si>
  <si>
    <t>[2020-08-25 10:52:22.636] [opcua_time_logger] [info] Execution time for update registers - ms</t>
  </si>
  <si>
    <t>[2020-08-25 10:52:22.731] [opcua_time_logger] [info] Execution time for update registers - ms</t>
  </si>
  <si>
    <t>[2020-08-25 10:52:22.823] [opcua_time_logger] [info] Execution time for update registers - ms</t>
  </si>
  <si>
    <t>[2020-08-25 10:52:22.902] [opcua_time_logger] [info] Execution time for update registers - ms</t>
  </si>
  <si>
    <t>[2020-08-25 10:52:22.994] [opcua_time_logger] [info] Execution time for update registers - ms</t>
  </si>
  <si>
    <t>[2020-08-25 10:52:23.089] [opcua_time_logger] [info] Execution time for update registers - ms</t>
  </si>
  <si>
    <t>[2020-08-25 10:52:23.185] [opcua_time_logger] [info] Execution time for update registers - ms</t>
  </si>
  <si>
    <t>[2020-08-25 10:52:23.280] [opcua_time_logger] [info] Execution time for update registers - ms</t>
  </si>
  <si>
    <t>[2020-08-25 10:52:23.377] [opcua_time_logger] [info] Execution time for update registers - ms</t>
  </si>
  <si>
    <t>[2020-08-25 10:52:23.482] [opcua_time_logger] [info] Execution time for update registers - ms</t>
  </si>
  <si>
    <t>[2020-08-25 10:52:23.599] [opcua_time_logger] [info] Execution time for update registers - ms</t>
  </si>
  <si>
    <t>[2020-08-25 10:52:23.696] [opcua_time_logger] [info] Execution time for update registers - ms</t>
  </si>
  <si>
    <t>[2020-08-25 10:52:23.792] [opcua_time_logger] [info] Execution time for update registers - ms</t>
  </si>
  <si>
    <t>[2020-08-25 10:52:23.890] [opcua_time_logger] [info] Execution time for update registers - ms</t>
  </si>
  <si>
    <t>[2020-08-25 10:52:23.981] [opcua_time_logger] [info] Execution time for update registers - ms</t>
  </si>
  <si>
    <t>[2020-08-25 10:52:24.078] [opcua_time_logger] [info] Execution time for update registers - ms</t>
  </si>
  <si>
    <t>[2020-08-25 10:52:24.175] [opcua_time_logger] [info] Execution time for update registers - ms</t>
  </si>
  <si>
    <t>[2020-08-25 10:52:24.278] [opcua_time_logger] [info] Execution time for update registers - ms</t>
  </si>
  <si>
    <t>[2020-08-25 10:52:24.384] [opcua_time_logger] [info] Execution time for update registers - ms</t>
  </si>
  <si>
    <t>[2020-08-25 10:52:24.483] [opcua_time_logger] [info] Execution time for update registers - ms</t>
  </si>
  <si>
    <t>[2020-08-25 10:52:24.579] [opcua_time_logger] [info] Execution time for update registers - ms</t>
  </si>
  <si>
    <t>[2020-08-25 10:52:24.689] [opcua_time_logger] [info] Execution time for update registers - ms</t>
  </si>
  <si>
    <t>[2020-08-25 10:52:24.785] [opcua_time_logger] [info] Execution time for update registers - ms</t>
  </si>
  <si>
    <t>[2020-08-25 10:52:24.877] [opcua_time_logger] [info] Execution time for update registers - ms</t>
  </si>
  <si>
    <t>[2020-08-25 10:52:24.956] [opcua_time_logger] [info] Execution time for update registers - ms</t>
  </si>
  <si>
    <t>[2020-08-25 10:52:25.039] [opcua_time_logger] [info] Execution time for update registers - ms</t>
  </si>
  <si>
    <t>[2020-08-25 10:52:25.128] [opcua_time_logger] [info] Execution time for update registers - ms</t>
  </si>
  <si>
    <t>[2020-08-25 10:52:25.218] [opcua_time_logger] [info] Execution time for update registers - ms</t>
  </si>
  <si>
    <t>[2020-08-25 10:52:25.307] [opcua_time_logger] [info] Execution time for update registers - ms</t>
  </si>
  <si>
    <t>[2020-08-25 10:52:25.407] [opcua_time_logger] [info] Execution time for update registers - ms</t>
  </si>
  <si>
    <t>[2020-08-25 10:52:25.500] [opcua_time_logger] [info] Execution time for update registers - ms</t>
  </si>
  <si>
    <t>[2020-08-25 10:52:25.592] [opcua_time_logger] [info] Execution time for update registers - ms</t>
  </si>
  <si>
    <t>[2020-08-25 10:52:25.680] [opcua_time_logger] [info] Execution time for update registers - ms</t>
  </si>
  <si>
    <t>[2020-08-25 10:52:25.774] [opcua_time_logger] [info] Execution time for update registers - ms</t>
  </si>
  <si>
    <t>[2020-08-25 10:52:25.874] [opcua_time_logger] [info] Execution time for update registers - ms</t>
  </si>
  <si>
    <t>[2020-08-25 10:52:25.955] [opcua_time_logger] [info] Execution time for update registers - ms</t>
  </si>
  <si>
    <t>[2020-08-25 10:52:26.037] [opcua_time_logger] [info] Execution time for update registers - ms</t>
  </si>
  <si>
    <t>[2020-08-25 10:52:26.130] [opcua_time_logger] [info] Execution time for update registers - ms</t>
  </si>
  <si>
    <t>[2020-08-25 10:52:26.206] [opcua_time_logger] [info] Execution time for update registers - ms</t>
  </si>
  <si>
    <t>[2020-08-25 10:52:26.291] [opcua_time_logger] [info] Execution time for update registers - ms</t>
  </si>
  <si>
    <t>[2020-08-25 10:52:26.374] [opcua_time_logger] [info] Execution time for update registers - ms</t>
  </si>
  <si>
    <t>[2020-08-25 10:52:26.456] [opcua_time_logger] [info] Execution time for update registers - ms</t>
  </si>
  <si>
    <t>[2020-08-25 10:52:26.552] [opcua_time_logger] [info] Execution time for update registers - ms</t>
  </si>
  <si>
    <t>[2020-08-25 10:52:26.648] [opcua_time_logger] [info] Execution time for update registers - ms</t>
  </si>
  <si>
    <t>[2020-08-25 10:52:26.746] [opcua_time_logger] [info] Execution time for update registers - ms</t>
  </si>
  <si>
    <t>[2020-08-25 10:52:26.847] [opcua_time_logger] [info] Execution time for update registers - ms</t>
  </si>
  <si>
    <t>[2020-08-25 10:52:26.943] [opcua_time_logger] [info] Execution time for update registers - ms</t>
  </si>
  <si>
    <t>[2020-08-25 10:52:27.040] [opcua_time_logger] [info] Execution time for update registers - ms</t>
  </si>
  <si>
    <t>[2020-08-25 10:52:27.132] [opcua_time_logger] [info] Execution time for update registers - ms</t>
  </si>
  <si>
    <t>[2020-08-25 10:52:27.229] [opcua_time_logger] [info] Execution time for update registers - ms</t>
  </si>
  <si>
    <t>[2020-08-25 10:52:27.321] [opcua_time_logger] [info] Execution time for update registers - ms</t>
  </si>
  <si>
    <t>[2020-08-25 10:52:27.417] [opcua_time_logger] [info] Execution time for update registers - ms</t>
  </si>
  <si>
    <t>[2020-08-25 10:52:27.503] [opcua_time_logger] [info] Execution time for update registers - ms</t>
  </si>
  <si>
    <t>[2020-08-25 10:52:27.629] [opcua_time_logger] [info] Execution time for update registers - ms</t>
  </si>
  <si>
    <t>[2020-08-25 10:52:27.731] [opcua_time_logger] [info] Execution time for update registers - ms</t>
  </si>
  <si>
    <t>[2020-08-25 10:52:27.827] [opcua_time_logger] [info] Execution time for update registers - ms</t>
  </si>
  <si>
    <t>[2020-08-25 10:52:27.923] [opcua_time_logger] [info] Execution time for update registers - ms</t>
  </si>
  <si>
    <t>[2020-08-25 10:52:28.022] [opcua_time_logger] [info] Execution time for update registers - ms</t>
  </si>
  <si>
    <t>[2020-08-25 10:52:28.118] [opcua_time_logger] [info] Execution time for update registers - ms</t>
  </si>
  <si>
    <t>[2020-08-25 10:52:28.221] [opcua_time_logger] [info] Execution time for update registers - ms</t>
  </si>
  <si>
    <t>[2020-08-25 10:52:28.323] [opcua_time_logger] [info] Execution time for update registers - ms</t>
  </si>
  <si>
    <t>[2020-08-25 10:52:28.400] [opcua_time_logger] [info] Execution time for update registers - ms</t>
  </si>
  <si>
    <t>[2020-08-25 10:52:28.484] [opcua_time_logger] [info] Execution time for update registers - ms</t>
  </si>
  <si>
    <t>[2020-08-25 10:52:28.569] [opcua_time_logger] [info] Execution time for update registers - ms</t>
  </si>
  <si>
    <t>[2020-08-25 10:52:28.650] [opcua_time_logger] [info] Execution time for update registers - ms</t>
  </si>
  <si>
    <t>[2020-08-25 10:52:28.750] [opcua_time_logger] [info] Execution time for update registers - ms</t>
  </si>
  <si>
    <t>[2020-08-25 10:52:28.834] [opcua_time_logger] [info] Execution time for update registers - ms</t>
  </si>
  <si>
    <t>[2020-08-25 10:52:28.916] [opcua_time_logger] [info] Execution time for update registers - ms</t>
  </si>
  <si>
    <t>[2020-08-25 10:52:29.001] [opcua_time_logger] [info] Execution time for update registers - ms</t>
  </si>
  <si>
    <t>[2020-08-25 10:52:29.086] [opcua_time_logger] [info] Execution time for update registers - ms</t>
  </si>
  <si>
    <t>[2020-08-25 10:52:29.180] [opcua_time_logger] [info] Execution time for update registers - ms</t>
  </si>
  <si>
    <t>[2020-08-25 10:52:29.270] [opcua_time_logger] [info] Execution time for update registers - ms</t>
  </si>
  <si>
    <t>[2020-08-25 10:52:29.347] [opcua_time_logger] [info] Execution time for update registers - ms</t>
  </si>
  <si>
    <t>[2020-08-25 10:52:29.439] [opcua_time_logger] [info] Execution time for update registers - ms</t>
  </si>
  <si>
    <t>[2020-08-25 10:52:29.526] [opcua_time_logger] [info] Execution time for update registers - ms</t>
  </si>
  <si>
    <t>[2020-08-25 10:52:29.598] [opcua_time_logger] [info] Execution time for update registers - ms</t>
  </si>
  <si>
    <t>[2020-08-25 10:52:29.687] [opcua_time_logger] [info] Execution time for update registers - ms</t>
  </si>
  <si>
    <t>[2020-08-25 10:52:29.778] [opcua_time_logger] [info] Execution time for update registers - ms</t>
  </si>
  <si>
    <t>[2020-08-25 10:52:29.857] [opcua_time_logger] [info] Execution time for update registers - ms</t>
  </si>
  <si>
    <t>[2020-08-25 10:52:29.943] [opcua_time_logger] [info] Execution time for update registers - ms</t>
  </si>
  <si>
    <t>[2020-08-25 10:52:30.034] [opcua_time_logger] [info] Execution time for update registers - ms</t>
  </si>
  <si>
    <t>[2020-08-25 10:52:30.126] [opcua_time_logger] [info] Execution time for update registers - ms</t>
  </si>
  <si>
    <t>[2020-08-25 10:52:30.228] [opcua_time_logger] [info] Execution time for update registers - ms</t>
  </si>
  <si>
    <t>[2020-08-25 10:52:30.328] [opcua_time_logger] [info] Execution time for update registers - ms</t>
  </si>
  <si>
    <t>[2020-08-25 10:52:30.423] [opcua_time_logger] [info] Execution time for update registers - ms</t>
  </si>
  <si>
    <t>[2020-08-25 10:52:30.517] [opcua_time_logger] [info] Execution time for update registers - ms</t>
  </si>
  <si>
    <t>[2020-08-25 10:52:30.607] [opcua_time_logger] [info] Execution time for update registers - ms</t>
  </si>
  <si>
    <t>[2020-08-25 10:52:30.733] [opcua_time_logger] [info] Execution time for update registers - ms</t>
  </si>
  <si>
    <t>[2020-08-25 10:52:30.833] [opcua_time_logger] [info] Execution time for update registers - ms</t>
  </si>
  <si>
    <t>[2020-08-25 10:52:30.925] [opcua_time_logger] [info] Execution time for update registers - ms</t>
  </si>
  <si>
    <t>[2020-08-25 10:52:31.006] [opcua_time_logger] [info] Execution time for update registers - ms</t>
  </si>
  <si>
    <t>[2020-08-25 10:52:31.102] [opcua_time_logger] [info] Execution time for update registers - ms</t>
  </si>
  <si>
    <t>[2020-08-25 10:52:31.197] [opcua_time_logger] [info] Execution time for update registers - ms</t>
  </si>
  <si>
    <t>[2020-08-25 10:52:31.291] [opcua_time_logger] [info] Execution time for update registers - ms</t>
  </si>
  <si>
    <t>[2020-08-25 10:52:31.392] [opcua_time_logger] [info] Execution time for update registers - ms</t>
  </si>
  <si>
    <t>[2020-08-25 10:52:31.494] [opcua_time_logger] [info] Execution time for update registers - ms</t>
  </si>
  <si>
    <t>[2020-08-25 10:52:31.602] [opcua_time_logger] [info] Execution time for update registers - ms</t>
  </si>
  <si>
    <t>[2020-08-25 10:52:31.694] [opcua_time_logger] [info] Execution time for update registers - ms</t>
  </si>
  <si>
    <t>[2020-08-25 10:52:31.794] [opcua_time_logger] [info] Execution time for update registers - ms</t>
  </si>
  <si>
    <t>[2020-08-25 10:52:31.886] [opcua_time_logger] [info] Execution time for update registers - ms</t>
  </si>
  <si>
    <t>[2020-08-25 10:52:31.974] [opcua_time_logger] [info] Execution time for update registers - ms</t>
  </si>
  <si>
    <t>[2020-08-25 10:52:32.053] [opcua_time_logger] [info] Execution time for update registers - ms</t>
  </si>
  <si>
    <t>[2020-08-25 10:52:32.142] [opcua_time_logger] [info] Execution time for update registers - ms</t>
  </si>
  <si>
    <t>[2020-08-25 10:52:32.235] [opcua_time_logger] [info] Execution time for update registers - ms</t>
  </si>
  <si>
    <t>[2020-08-25 10:52:32.323] [opcua_time_logger] [info] Execution time for update registers - ms</t>
  </si>
  <si>
    <t>[2020-08-25 10:52:32.398] [opcua_time_logger] [info] Execution time for update registers - ms</t>
  </si>
  <si>
    <t>[2020-08-25 10:52:32.484] [opcua_time_logger] [info] Execution time for update registers - ms</t>
  </si>
  <si>
    <t>[2020-08-25 10:52:32.557] [opcua_time_logger] [info] Execution time for update registers - ms</t>
  </si>
  <si>
    <t>[2020-08-25 10:52:32.638] [opcua_time_logger] [info] Execution time for update registers - ms</t>
  </si>
  <si>
    <t>[2020-08-25 10:52:32.721] [opcua_time_logger] [info] Execution time for update registers - ms</t>
  </si>
  <si>
    <t>[2020-08-25 10:52:32.801] [opcua_time_logger] [info] Execution time for update registers - ms</t>
  </si>
  <si>
    <t>[2020-08-25 10:52:32.890] [opcua_time_logger] [info] Execution time for update registers - ms</t>
  </si>
  <si>
    <t>[2020-08-25 10:52:32.981] [opcua_time_logger] [info] Execution time for update registers - ms</t>
  </si>
  <si>
    <t>[2020-08-25 10:52:33.068] [opcua_time_logger] [info] Execution time for update registers - ms</t>
  </si>
  <si>
    <t>[2020-08-25 10:52:33.144] [opcua_time_logger] [info] Execution time for update registers - ms</t>
  </si>
  <si>
    <t>[2020-08-25 10:52:33.227] [opcua_time_logger] [info] Execution time for update registers - ms</t>
  </si>
  <si>
    <t>[2020-08-25 10:52:33.304] [opcua_time_logger] [info] Execution time for update registers - ms</t>
  </si>
  <si>
    <t>[2020-08-25 10:52:33.406] [opcua_time_logger] [info] Execution time for update registers - ms</t>
  </si>
  <si>
    <t>[2020-08-25 10:52:33.505] [opcua_time_logger] [info] Execution time for update registers - ms</t>
  </si>
  <si>
    <t>[2020-08-25 10:52:33.623] [opcua_time_logger] [info] Execution time for update registers - ms</t>
  </si>
  <si>
    <t>[2020-08-25 10:52:33.707] [opcua_time_logger] [info] Execution time for update registers - ms</t>
  </si>
  <si>
    <t>[2020-08-25 10:52:33.799] [opcua_time_logger] [info] Execution time for update registers - ms</t>
  </si>
  <si>
    <t>[2020-08-25 10:52:33.893] [opcua_time_logger] [info] Execution time for update registers - ms</t>
  </si>
  <si>
    <t>[2020-08-25 10:52:33.992] [opcua_time_logger] [info] Execution time for update registers - ms</t>
  </si>
  <si>
    <t>[2020-08-25 10:52:34.090] [opcua_time_logger] [info] Execution time for update registers - ms</t>
  </si>
  <si>
    <t>[2020-08-25 10:52:34.182] [opcua_time_logger] [info] Execution time for update registers - ms</t>
  </si>
  <si>
    <t>[2020-08-25 10:52:34.278] [opcua_time_logger] [info] Execution time for update registers - ms</t>
  </si>
  <si>
    <t>[2020-08-25 10:52:34.375] [opcua_time_logger] [info] Execution time for update registers - ms</t>
  </si>
  <si>
    <t>[2020-08-25 10:52:34.458] [opcua_time_logger] [info] Execution time for update registers - ms</t>
  </si>
  <si>
    <t>[2020-08-25 10:52:34.552] [opcua_time_logger] [info] Execution time for update registers - ms</t>
  </si>
  <si>
    <t>[2020-08-25 10:52:34.648] [opcua_time_logger] [info] Execution time for update registers - ms</t>
  </si>
  <si>
    <t>[2020-08-25 10:52:34.742] [opcua_time_logger] [info] Execution time for update registers - ms</t>
  </si>
  <si>
    <t>[2020-08-25 10:52:34.841] [opcua_time_logger] [info] Execution time for update registers - ms</t>
  </si>
  <si>
    <t>[2020-08-25 10:52:34.936] [opcua_time_logger] [info] Execution time for update registers - ms</t>
  </si>
  <si>
    <t>[2020-08-25 10:52:35.028] [opcua_time_logger] [info] Execution time for update registers - ms</t>
  </si>
  <si>
    <t>[2020-08-25 10:52:35.130] [opcua_time_logger] [info] Execution time for update registers - ms</t>
  </si>
  <si>
    <t>[2020-08-25 10:52:35.233] [opcua_time_logger] [info] Execution time for update registers - ms</t>
  </si>
  <si>
    <t>[2020-08-25 10:52:35.319] [opcua_time_logger] [info] Execution time for update registers - ms</t>
  </si>
  <si>
    <t>[2020-08-25 10:52:35.400] [opcua_time_logger] [info] Execution time for update registers - ms</t>
  </si>
  <si>
    <t>[2020-08-25 10:52:35.489] [opcua_time_logger] [info] Execution time for update registers - ms</t>
  </si>
  <si>
    <t>[2020-08-25 10:52:35.581] [opcua_time_logger] [info] Execution time for update registers - ms</t>
  </si>
  <si>
    <t>[2020-08-25 10:52:35.655] [opcua_time_logger] [info] Execution time for update registers - ms</t>
  </si>
  <si>
    <t>[2020-08-25 10:52:35.745] [opcua_time_logger] [info] Execution time for update registers - ms</t>
  </si>
  <si>
    <t>[2020-08-25 10:52:35.836] [opcua_time_logger] [info] Execution time for update registers - ms</t>
  </si>
  <si>
    <t>[2020-08-25 10:52:35.924] [opcua_time_logger] [info] Execution time for update registers - ms</t>
  </si>
  <si>
    <t>[2020-08-25 10:52:36.002] [opcua_time_logger] [info] Execution time for update registers - ms</t>
  </si>
  <si>
    <t>[2020-08-25 10:52:36.093] [opcua_time_logger] [info] Execution time for update registers - ms</t>
  </si>
  <si>
    <t>[2020-08-25 10:52:36.185] [opcua_time_logger] [info] Execution time for update registers - ms</t>
  </si>
  <si>
    <t>[2020-08-25 10:52:36.280] [opcua_time_logger] [info] Execution time for update registers - ms</t>
  </si>
  <si>
    <t>[2020-08-25 10:52:36.374] [opcua_time_logger] [info] Execution time for update registers - ms</t>
  </si>
  <si>
    <t>[2020-08-25 10:52:36.457] [opcua_time_logger] [info] Execution time for update registers - ms</t>
  </si>
  <si>
    <t>[2020-08-25 10:52:36.544] [opcua_time_logger] [info] Execution time for update registers - ms</t>
  </si>
  <si>
    <t>[2020-08-25 10:52:36.642] [opcua_time_logger] [info] Execution time for update registers - ms</t>
  </si>
  <si>
    <t>[2020-08-25 10:52:36.745] [opcua_time_logger] [info] Execution time for update registers - ms</t>
  </si>
  <si>
    <t>[2020-08-25 10:52:36.851] [opcua_time_logger] [info] Execution time for update registers - ms</t>
  </si>
  <si>
    <t>[2020-08-25 10:52:36.954] [opcua_time_logger] [info] Execution time for update registers - ms</t>
  </si>
  <si>
    <t>[2020-08-25 10:52:37.055] [opcua_time_logger] [info] Execution time for update registers - ms</t>
  </si>
  <si>
    <t>[2020-08-25 10:52:37.175] [opcua_time_logger] [info] Execution time for update registers - ms</t>
  </si>
  <si>
    <t>[2020-08-25 10:52:37.283] [opcua_time_logger] [info] Execution time for update registers - ms</t>
  </si>
  <si>
    <t>[2020-08-25 10:52:37.389] [opcua_time_logger] [info] Execution time for update registers - ms</t>
  </si>
  <si>
    <t>[2020-08-25 10:52:37.491] [opcua_time_logger] [info] Execution time for update registers - ms</t>
  </si>
  <si>
    <t>[2020-08-25 10:52:37.603] [opcua_time_logger] [info] Execution time for update registers - ms</t>
  </si>
  <si>
    <t>[2020-08-25 10:52:37.703] [opcua_time_logger] [info] Execution time for update registers - ms</t>
  </si>
  <si>
    <t>[2020-08-25 10:52:37.804] [opcua_time_logger] [info] Execution time for update registers - ms</t>
  </si>
  <si>
    <t>[2020-08-25 10:52:37.901] [opcua_time_logger] [info] Execution time for update registers - ms</t>
  </si>
  <si>
    <t>[2020-08-25 10:52:37.992] [opcua_time_logger] [info] Execution time for update registers - ms</t>
  </si>
  <si>
    <t>[2020-08-25 10:52:38.078] [opcua_time_logger] [info] Execution time for update registers - ms</t>
  </si>
  <si>
    <t>[2020-08-25 10:52:38.172] [opcua_time_logger] [info] Execution time for update registers - ms</t>
  </si>
  <si>
    <t>[2020-08-25 10:52:38.270] [opcua_time_logger] [info] Execution time for update registers - ms</t>
  </si>
  <si>
    <t>[2020-08-25 10:52:38.354] [opcua_time_logger] [info] Execution time for update registers - ms</t>
  </si>
  <si>
    <t>[2020-08-25 10:52:38.448] [opcua_time_logger] [info] Execution time for update registers - ms</t>
  </si>
  <si>
    <t>[2020-08-25 10:52:38.531] [opcua_time_logger] [info] Execution time for update registers - ms</t>
  </si>
  <si>
    <t>[2020-08-25 10:52:38.617] [opcua_time_logger] [info] Execution time for update registers - ms</t>
  </si>
  <si>
    <t>[2020-08-25 10:52:38.693] [opcua_time_logger] [info] Execution time for update registers - ms</t>
  </si>
  <si>
    <t>[2020-08-25 10:52:38.779] [opcua_time_logger] [info] Execution time for update registers - ms</t>
  </si>
  <si>
    <t>[2020-08-25 10:52:38.873] [opcua_time_logger] [info] Execution time for update registers - ms</t>
  </si>
  <si>
    <t>[2020-08-25 10:52:38.956] [opcua_time_logger] [info] Execution time for update registers - ms</t>
  </si>
  <si>
    <t>[2020-08-25 10:52:39.083] [opcua_time_logger] [info] Execution time for update registers - ms</t>
  </si>
  <si>
    <t>[2020-08-25 10:52:39.190] [opcua_time_logger] [info] Execution time for update registers - ms</t>
  </si>
  <si>
    <t>[2020-08-25 10:52:39.286] [opcua_time_logger] [info] Execution time for update registers - ms</t>
  </si>
  <si>
    <t>[2020-08-25 10:52:39.375] [opcua_time_logger] [info] Execution time for update registers - ms</t>
  </si>
  <si>
    <t>[2020-08-25 10:52:39.452] [opcua_time_logger] [info] Execution time for update registers - ms</t>
  </si>
  <si>
    <t>[2020-08-25 10:52:39.541] [opcua_time_logger] [info] Execution time for update registers - ms</t>
  </si>
  <si>
    <t>[2020-08-25 10:52:39.626] [opcua_time_logger] [info] Execution time for update registers - ms</t>
  </si>
  <si>
    <t>[2020-08-25 10:52:39.703] [opcua_time_logger] [info] Execution time for update registers - ms</t>
  </si>
  <si>
    <t>[2020-08-25 10:52:39.788] [opcua_time_logger] [info] Execution time for update registers - ms</t>
  </si>
  <si>
    <t>[2020-08-25 10:52:39.871] [opcua_time_logger] [info] Execution time for update registers - ms</t>
  </si>
  <si>
    <t>[2020-08-25 10:52:39.947] [opcua_time_logger] [info] Execution time for update registers - ms</t>
  </si>
  <si>
    <t>[2020-08-25 10:52:40.030] [opcua_time_logger] [info] Execution time for update registers - ms</t>
  </si>
  <si>
    <t>[2020-08-25 10:52:40.116] [opcua_time_logger] [info] Execution time for update registers - ms</t>
  </si>
  <si>
    <t>[2020-08-25 10:52:40.194] [opcua_time_logger] [info] Execution time for update registers - ms</t>
  </si>
  <si>
    <t>[2020-08-25 10:52:40.276] [opcua_time_logger] [info] Execution time for update registers - ms</t>
  </si>
  <si>
    <t>[2020-08-25 10:52:40.353] [opcua_time_logger] [info] Execution time for update registers - ms</t>
  </si>
  <si>
    <t>[2020-08-25 10:52:40.437] [opcua_time_logger] [info] Execution time for update registers - ms</t>
  </si>
  <si>
    <t>[2020-08-25 10:52:40.525] [opcua_time_logger] [info] Execution time for update registers - ms</t>
  </si>
  <si>
    <t>[2020-08-25 10:52:40.628] [opcua_time_logger] [info] Execution time for update registers - ms</t>
  </si>
  <si>
    <t>[2020-08-25 10:52:40.720] [opcua_time_logger] [info] Execution time for update registers - ms</t>
  </si>
  <si>
    <t>[2020-08-25 10:52:40.799] [opcua_time_logger] [info] Execution time for update registers - ms</t>
  </si>
  <si>
    <t>[2020-08-25 10:52:40.884] [opcua_time_logger] [info] Execution time for update registers - ms</t>
  </si>
  <si>
    <t>[2020-08-25 10:52:40.967] [opcua_time_logger] [info] Execution time for update registers - ms</t>
  </si>
  <si>
    <t>[2020-08-25 10:52:41.043] [opcua_time_logger] [info] Execution time for update registers - ms</t>
  </si>
  <si>
    <t>[2020-08-25 10:52:41.130] [opcua_time_logger] [info] Execution time for update registers - ms</t>
  </si>
  <si>
    <t>[2020-08-25 10:52:41.220] [opcua_time_logger] [info] Execution time for update registers - ms</t>
  </si>
  <si>
    <t>[2020-08-25 10:52:41.307] [opcua_time_logger] [info] Execution time for update registers - ms</t>
  </si>
  <si>
    <t>[2020-08-25 10:52:41.395] [opcua_time_logger] [info] Execution time for update registers - ms</t>
  </si>
  <si>
    <t>[2020-08-25 10:52:41.485] [opcua_time_logger] [info] Execution time for update registers - ms</t>
  </si>
  <si>
    <t>[2020-08-25 10:52:41.581] [opcua_time_logger] [info] Execution time for update registers - ms</t>
  </si>
  <si>
    <t>[2020-08-25 10:52:41.673] [opcua_time_logger] [info] Execution time for update registers - ms</t>
  </si>
  <si>
    <t>[2020-08-25 10:52:41.750] [opcua_time_logger] [info] Execution time for update registers - ms</t>
  </si>
  <si>
    <t>[2020-08-25 10:52:41.833] [opcua_time_logger] [info] Execution time for update registers - ms</t>
  </si>
  <si>
    <t>[2020-08-25 10:52:41.907] [opcua_time_logger] [info] Execution time for update registers - ms</t>
  </si>
  <si>
    <t>[2020-08-25 10:52:41.991] [opcua_time_logger] [info] Execution time for update registers - ms</t>
  </si>
  <si>
    <t>[2020-08-25 10:52:42.077] [opcua_time_logger] [info] Execution time for update registers - ms</t>
  </si>
  <si>
    <t>[2020-08-25 10:52:42.151] [opcua_time_logger] [info] Execution time for update registers - ms</t>
  </si>
  <si>
    <t>[2020-08-25 10:52:42.236] [opcua_time_logger] [info] Execution time for update registers - ms</t>
  </si>
  <si>
    <t>[2020-08-25 10:52:42.325] [opcua_time_logger] [info] Execution time for update registers - ms</t>
  </si>
  <si>
    <t>[2020-08-25 10:52:42.401] [opcua_time_logger] [info] Execution time for update registers - ms</t>
  </si>
  <si>
    <t>[2020-08-25 10:52:42.488] [opcua_time_logger] [info] Execution time for update registers - ms</t>
  </si>
  <si>
    <t>[2020-08-25 10:52:42.572] [opcua_time_logger] [info] Execution time for update registers - ms</t>
  </si>
  <si>
    <t>[2020-08-25 10:52:42.651] [opcua_time_logger] [info] Execution time for update registers - ms</t>
  </si>
  <si>
    <t>[2020-08-25 10:52:42.741] [opcua_time_logger] [info] Execution time for update registers - ms</t>
  </si>
  <si>
    <t>[2020-08-25 10:52:42.823] [opcua_time_logger] [info] Execution time for update registers - ms</t>
  </si>
  <si>
    <t>[2020-08-25 10:52:42.899] [opcua_time_logger] [info] Execution time for update registers - ms</t>
  </si>
  <si>
    <t>[2020-08-25 10:52:42.987] [opcua_time_logger] [info] Execution time for update registers - ms</t>
  </si>
  <si>
    <t>[2020-08-25 10:52:43.082] [opcua_time_logger] [info] Execution time for update registers - ms</t>
  </si>
  <si>
    <t>[2020-08-25 10:52:43.192] [opcua_time_logger] [info] Execution time for update registers - ms</t>
  </si>
  <si>
    <t>[2020-08-25 10:52:43.289] [opcua_time_logger] [info] Execution time for update registers - ms</t>
  </si>
  <si>
    <t>[2020-08-25 10:52:43.392] [opcua_time_logger] [info] Execution time for update registers - ms</t>
  </si>
  <si>
    <t>[2020-08-25 10:52:43.496] [opcua_time_logger] [info] Execution time for update registers - ms</t>
  </si>
  <si>
    <t>[2020-08-25 10:52:43.624] [opcua_time_logger] [info] Execution time for update registers - ms</t>
  </si>
  <si>
    <t>[2020-08-25 10:52:43.750] [opcua_time_logger] [info] Execution time for update registers - ms</t>
  </si>
  <si>
    <t>[2020-08-25 10:52:43.849] [opcua_time_logger] [info] Execution time for update registers - ms</t>
  </si>
  <si>
    <t>[2020-08-25 10:52:43.948] [opcua_time_logger] [info] Execution time for update registers - ms</t>
  </si>
  <si>
    <t>[2020-08-25 10:52:44.037] [opcua_time_logger] [info] Execution time for update registers - ms</t>
  </si>
  <si>
    <t>[2020-08-25 10:52:44.125] [opcua_time_logger] [info] Execution time for update registers - ms</t>
  </si>
  <si>
    <t>[2020-08-25 10:52:44.217] [opcua_time_logger] [info] Execution time for update registers - ms</t>
  </si>
  <si>
    <t>[2020-08-25 10:52:44.303] [opcua_time_logger] [info] Execution time for update registers - ms</t>
  </si>
  <si>
    <t>[2020-08-25 10:52:44.397] [opcua_time_logger] [info] Execution time for update registers - ms</t>
  </si>
  <si>
    <t>[2020-08-25 10:52:44.479] [opcua_time_logger] [info] Execution time for update registers - ms</t>
  </si>
  <si>
    <t>[2020-08-25 10:52:44.567] [opcua_time_logger] [info] Execution time for update registers - ms</t>
  </si>
  <si>
    <t>[2020-08-25 10:52:44.651] [opcua_time_logger] [info] Execution time for update registers - ms</t>
  </si>
  <si>
    <t>[2020-08-25 10:52:44.743] [opcua_time_logger] [info] Execution time for update registers - ms</t>
  </si>
  <si>
    <t>[2020-08-25 10:52:44.832] [opcua_time_logger] [info] Execution time for update registers - ms</t>
  </si>
  <si>
    <t>[2020-08-25 10:52:44.924] [opcua_time_logger] [info] Execution time for update registers - ms</t>
  </si>
  <si>
    <t>[2020-08-25 10:52:45.001] [opcua_time_logger] [info] Execution time for update registers - ms</t>
  </si>
  <si>
    <t>[2020-08-25 10:52:45.085] [opcua_time_logger] [info] Execution time for update registers - ms</t>
  </si>
  <si>
    <t>[2020-08-25 10:52:45.169] [opcua_time_logger] [info] Execution time for update registers - ms</t>
  </si>
  <si>
    <t>[2020-08-25 10:52:45.246] [opcua_time_logger] [info] Execution time for update registers - ms</t>
  </si>
  <si>
    <t>[2020-08-25 10:52:45.335] [opcua_time_logger] [info] Execution time for update registers - ms</t>
  </si>
  <si>
    <t>[2020-08-25 10:52:45.423] [opcua_time_logger] [info] Execution time for update registers - ms</t>
  </si>
  <si>
    <t>[2020-08-25 10:52:45.502] [opcua_time_logger] [info] Execution time for update registers - ms</t>
  </si>
  <si>
    <t>[2020-08-25 10:52:45.590] [opcua_time_logger] [info] Execution time for update registers - ms</t>
  </si>
  <si>
    <t>[2020-08-25 10:52:45.687] [opcua_time_logger] [info] Execution time for update registers - ms</t>
  </si>
  <si>
    <t>[2020-08-25 10:52:45.786] [opcua_time_logger] [info] Execution time for update registers - ms</t>
  </si>
  <si>
    <t>[2020-08-25 10:52:45.898] [opcua_time_logger] [info] Execution time for update registers - ms</t>
  </si>
  <si>
    <t>[2020-08-25 10:52:45.996] [opcua_time_logger] [info] Execution time for update registers - ms</t>
  </si>
  <si>
    <t>[2020-08-25 10:52:46.090] [opcua_time_logger] [info] Execution time for update registers - ms</t>
  </si>
  <si>
    <t>[2020-08-25 10:52:46.181] [opcua_time_logger] [info] Execution time for update registers - ms</t>
  </si>
  <si>
    <t>[2020-08-25 10:52:46.276] [opcua_time_logger] [info] Execution time for update registers - ms</t>
  </si>
  <si>
    <t>[2020-08-25 10:52:46.376] [opcua_time_logger] [info] Execution time for update registers - ms</t>
  </si>
  <si>
    <t>[2020-08-25 10:52:46.468] [opcua_time_logger] [info] Execution time for update registers - ms</t>
  </si>
  <si>
    <t>[2020-08-25 10:52:46.552] [opcua_time_logger] [info] Execution time for update registers - ms</t>
  </si>
  <si>
    <t>[2020-08-25 10:52:46.642] [opcua_time_logger] [info] Execution time for update registers - ms</t>
  </si>
  <si>
    <t>[2020-08-25 10:52:46.733] [opcua_time_logger] [info] Execution time for update registers - ms</t>
  </si>
  <si>
    <t>[2020-08-25 10:52:46.836] [opcua_time_logger] [info] Execution time for update registers - ms</t>
  </si>
  <si>
    <t>[2020-08-25 10:52:46.934] [opcua_time_logger] [info] Execution time for update registers - ms</t>
  </si>
  <si>
    <t>[2020-08-25 10:52:47.030] [opcua_time_logger] [info] Execution time for update registers - ms</t>
  </si>
  <si>
    <t>[2020-08-25 10:52:47.138] [opcua_time_logger] [info] Execution time for update registers - ms</t>
  </si>
  <si>
    <t>[2020-08-25 10:52:47.234] [opcua_time_logger] [info] Execution time for update registers - ms</t>
  </si>
  <si>
    <t>[2020-08-25 10:52:47.328] [opcua_time_logger] [info] Execution time for update registers - ms</t>
  </si>
  <si>
    <t>[2020-08-25 10:52:47.428] [opcua_time_logger] [info] Execution time for update registers - ms</t>
  </si>
  <si>
    <t>[2020-08-25 10:52:47.522] [opcua_time_logger] [info] Execution time for update registers - ms</t>
  </si>
  <si>
    <t>[2020-08-25 10:52:47.601] [opcua_time_logger] [info] Execution time for update registers - ms</t>
  </si>
  <si>
    <t>[2020-08-25 10:52:47.684] [opcua_time_logger] [info] Execution time for update registers - ms</t>
  </si>
  <si>
    <t>[2020-08-25 10:52:47.770] [opcua_time_logger] [info] Execution time for update registers - ms</t>
  </si>
  <si>
    <t>[2020-08-25 10:52:47.845] [opcua_time_logger] [info] Execution time for update registers - ms</t>
  </si>
  <si>
    <t>[2020-08-25 10:52:47.931] [opcua_time_logger] [info] Execution time for update registers - ms</t>
  </si>
  <si>
    <t>[2020-08-25 10:52:48.020] [opcua_time_logger] [info] Execution time for update registers - ms</t>
  </si>
  <si>
    <t>[2020-08-25 10:52:48.097] [opcua_time_logger] [info] Execution time for update registers - ms</t>
  </si>
  <si>
    <t>[2020-08-25 10:52:48.199] [opcua_time_logger] [info] Execution time for update registers - ms</t>
  </si>
  <si>
    <t>[2020-08-25 10:52:48.297] [opcua_time_logger] [info] Execution time for update registers - ms</t>
  </si>
  <si>
    <t>[2020-08-25 10:52:48.384] [opcua_time_logger] [info] Execution time for update registers - ms</t>
  </si>
  <si>
    <t>[2020-08-25 10:52:48.467] [opcua_time_logger] [info] Execution time for update registers - ms</t>
  </si>
  <si>
    <t>[2020-08-25 10:52:48.541] [opcua_time_logger] [info] Execution time for update registers - ms</t>
  </si>
  <si>
    <t>[2020-08-25 10:52:48.624] [opcua_time_logger] [info] Execution time for update registers - ms</t>
  </si>
  <si>
    <t>[2020-08-25 10:52:48.701] [opcua_time_logger] [info] Execution time for update registers - ms</t>
  </si>
  <si>
    <t>[2020-08-25 10:52:48.787] [opcua_time_logger] [info] Execution time for update registers - ms</t>
  </si>
  <si>
    <t>[2020-08-25 10:52:48.878] [opcua_time_logger] [info] Execution time for update registers - ms</t>
  </si>
  <si>
    <t>[2020-08-25 10:52:48.954] [opcua_time_logger] [info] Execution time for update registers - ms</t>
  </si>
  <si>
    <t>[2020-08-25 10:52:49.040] [opcua_time_logger] [info] Execution time for update registers - ms</t>
  </si>
  <si>
    <t>[2020-08-25 10:52:49.127] [opcua_time_logger] [info] Execution time for update registers - ms</t>
  </si>
  <si>
    <t>[2020-08-25 10:52:49.217] [opcua_time_logger] [info] Execution time for update registers - ms</t>
  </si>
  <si>
    <t>[2020-08-25 10:52:49.297] [opcua_time_logger] [info] Execution time for update registers - ms</t>
  </si>
  <si>
    <t>[2020-08-25 10:52:49.387] [opcua_time_logger] [info] Execution time for update registers - ms</t>
  </si>
  <si>
    <t>[2020-08-25 10:52:49.470] [opcua_time_logger] [info] Execution time for update registers - ms</t>
  </si>
  <si>
    <t>[2020-08-25 10:52:49.546] [opcua_time_logger] [info] Execution time for update registers - ms</t>
  </si>
  <si>
    <t>[2020-08-25 10:52:49.630] [opcua_time_logger] [info] Execution time for update registers - ms</t>
  </si>
  <si>
    <t>[2020-08-25 10:52:49.703] [opcua_time_logger] [info] Execution time for update registers - ms</t>
  </si>
  <si>
    <t>[2020-08-25 10:52:49.787] [opcua_time_logger] [info] Execution time for update registers - ms</t>
  </si>
  <si>
    <t>[2020-08-25 10:52:49.873] [opcua_time_logger] [info] Execution time for update registers - ms</t>
  </si>
  <si>
    <t>[2020-08-25 10:52:49.948] [opcua_time_logger] [info] Execution time for update registers - ms</t>
  </si>
  <si>
    <t>[2020-08-25 10:52:50.039] [opcua_time_logger] [info] Execution time for update registers - ms</t>
  </si>
  <si>
    <t>[2020-08-25 10:52:50.121] [opcua_time_logger] [info] Execution time for update registers - ms</t>
  </si>
  <si>
    <t>[2020-08-25 10:52:50.201] [opcua_time_logger] [info] Execution time for update registers - ms</t>
  </si>
  <si>
    <t>[2020-08-25 10:52:50.284] [opcua_time_logger] [info] Execution time for update registers - ms</t>
  </si>
  <si>
    <t>[2020-08-25 10:52:50.370] [opcua_time_logger] [info] Execution time for update registers - ms</t>
  </si>
  <si>
    <t>[2020-08-25 10:52:50.471] [opcua_time_logger] [info] Execution time for update registers - ms</t>
  </si>
  <si>
    <t>[2020-08-25 10:52:50.548] [opcua_time_logger] [info] Execution time for update registers - ms</t>
  </si>
  <si>
    <t>[2020-08-25 10:52:50.638] [opcua_time_logger] [info] Execution time for update registers - ms</t>
  </si>
  <si>
    <t>[2020-08-25 10:52:50.728] [opcua_time_logger] [info] Execution time for update registers - ms</t>
  </si>
  <si>
    <t>[2020-08-25 10:52:50.803] [opcua_time_logger] [info] Execution time for update registers - ms</t>
  </si>
  <si>
    <t>[2020-08-25 10:52:50.888] [opcua_time_logger] [info] Execution time for update registers - ms</t>
  </si>
  <si>
    <t>[2020-08-25 10:52:50.971] [opcua_time_logger] [info] Execution time for update registers - ms</t>
  </si>
  <si>
    <t>[2020-08-25 10:52:51.046] [opcua_time_logger] [info] Execution time for update registers - ms</t>
  </si>
  <si>
    <t>[2020-08-25 10:52:51.133] [opcua_time_logger] [info] Execution time for update registers - ms</t>
  </si>
  <si>
    <t>[2020-08-25 10:52:51.216] [opcua_time_logger] [info] Execution time for update registers - ms</t>
  </si>
  <si>
    <t>[2020-08-25 10:52:51.290] [opcua_time_logger] [info] Execution time for update registers - ms</t>
  </si>
  <si>
    <t>[2020-08-25 10:52:51.377] [opcua_time_logger] [info] Execution time for update registers - ms</t>
  </si>
  <si>
    <t>[2020-08-25 10:52:51.458] [opcua_time_logger] [info] Execution time for update registers - ms</t>
  </si>
  <si>
    <t>[2020-08-25 10:52:51.578] [opcua_time_logger] [info] Execution time for update registers - ms</t>
  </si>
  <si>
    <t>[2020-08-25 10:52:51.692] [opcua_time_logger] [info] Execution time for update registers - ms</t>
  </si>
  <si>
    <t>[2020-08-25 10:52:51.783] [opcua_time_logger] [info] Execution time for update registers - ms</t>
  </si>
  <si>
    <t>[2020-08-25 10:52:51.874] [opcua_time_logger] [info] Execution time for update registers - ms</t>
  </si>
  <si>
    <t>[2020-08-25 10:52:51.948] [opcua_time_logger] [info] Execution time for update registers - ms</t>
  </si>
  <si>
    <t>[2020-08-25 10:52:52.035] [opcua_time_logger] [info] Execution time for update registers - ms</t>
  </si>
  <si>
    <t>[2020-08-25 10:52:52.120] [opcua_time_logger] [info] Execution time for update registers - ms</t>
  </si>
  <si>
    <t>[2020-08-25 10:52:52.198] [opcua_time_logger] [info] Execution time for update registers - ms</t>
  </si>
  <si>
    <t>[2020-08-25 10:52:52.285] [opcua_time_logger] [info] Execution time for update registers - ms</t>
  </si>
  <si>
    <t>[2020-08-25 10:52:52.367] [opcua_time_logger] [info] Execution time for update registers - ms</t>
  </si>
  <si>
    <t>[2020-08-25 10:52:52.445] [opcua_time_logger] [info] Execution time for update registers - ms</t>
  </si>
  <si>
    <t>[2020-08-25 10:52:52.531] [opcua_time_logger] [info] Execution time for update registers - ms</t>
  </si>
  <si>
    <t>[2020-08-25 10:52:52.627] [opcua_time_logger] [info] Execution time for update registers - ms</t>
  </si>
  <si>
    <t>[2020-08-25 10:52:52.724] [opcua_time_logger] [info] Execution time for update registers - ms</t>
  </si>
  <si>
    <t>[2020-08-25 10:52:52.819] [opcua_time_logger] [info] Execution time for update registers - ms</t>
  </si>
  <si>
    <t>[2020-08-25 10:52:52.907] [opcua_time_logger] [info] Execution time for update registers - ms</t>
  </si>
  <si>
    <t>[2020-08-25 10:52:53.000] [opcua_time_logger] [info] Execution time for update registers - ms</t>
  </si>
  <si>
    <t>[2020-08-25 10:52:53.097] [opcua_time_logger] [info] Execution time for update registers - ms</t>
  </si>
  <si>
    <t>[2020-08-25 10:52:53.216] [opcua_time_logger] [info] Execution time for update registers - ms</t>
  </si>
  <si>
    <t>[2020-08-25 10:52:53.303] [opcua_time_logger] [info] Execution time for update registers - ms</t>
  </si>
  <si>
    <t>[2020-08-25 10:52:53.406] [opcua_time_logger] [info] Execution time for update registers - ms</t>
  </si>
  <si>
    <t>[2020-08-25 10:52:53.496] [opcua_time_logger] [info] Execution time for update registers - ms</t>
  </si>
  <si>
    <t>[2020-08-25 10:52:53.587] [opcua_time_logger] [info] Execution time for update registers - ms</t>
  </si>
  <si>
    <t>[2020-08-25 10:52:53.682] [opcua_time_logger] [info] Execution time for update registers - ms</t>
  </si>
  <si>
    <t>[2020-08-25 10:52:53.776] [opcua_time_logger] [info] Execution time for update registers - ms</t>
  </si>
  <si>
    <t>[2020-08-25 10:52:53.866] [opcua_time_logger] [info] Execution time for update registers - ms</t>
  </si>
  <si>
    <t>[2020-08-25 10:52:53.943] [opcua_time_logger] [info] Execution time for update registers - ms</t>
  </si>
  <si>
    <t>[2020-08-25 10:52:54.044] [opcua_time_logger] [info] Execution time for update registers - ms</t>
  </si>
  <si>
    <t>[2020-08-25 10:52:54.147] [opcua_time_logger] [info] Execution time for update registers - ms</t>
  </si>
  <si>
    <t>[2020-08-25 10:52:54.241] [opcua_time_logger] [info] Execution time for update registers - ms</t>
  </si>
  <si>
    <t>[2020-08-25 10:52:54.339] [opcua_time_logger] [info] Execution time for update registers - ms</t>
  </si>
  <si>
    <t>[2020-08-25 10:52:54.432] [opcua_time_logger] [info] Execution time for update registers - ms</t>
  </si>
  <si>
    <t>[2020-08-25 10:52:54.518] [opcua_time_logger] [info] Execution time for update registers - ms</t>
  </si>
  <si>
    <t>[2020-08-25 10:52:54.595] [opcua_time_logger] [info] Execution time for update registers - ms</t>
  </si>
  <si>
    <t>[2020-08-25 10:52:54.680] [opcua_time_logger] [info] Execution time for update registers - ms</t>
  </si>
  <si>
    <t>[2020-08-25 10:52:54.758] [opcua_time_logger] [info] Execution time for update registers - ms</t>
  </si>
  <si>
    <t>[2020-08-25 10:52:54.841] [opcua_time_logger] [info] Execution time for update registers - ms</t>
  </si>
  <si>
    <t>[2020-08-25 10:52:54.927] [opcua_time_logger] [info] Execution time for update registers - ms</t>
  </si>
  <si>
    <t>[2020-08-25 10:52:55.006] [opcua_time_logger] [info] Execution time for update registers - ms</t>
  </si>
  <si>
    <t>[2020-08-25 10:52:55.092] [opcua_time_logger] [info] Execution time for update registers - ms</t>
  </si>
  <si>
    <t>[2020-08-25 10:52:55.179] [opcua_time_logger] [info] Execution time for update registers - ms</t>
  </si>
  <si>
    <t>[2020-08-25 10:52:55.253] [opcua_time_logger] [info] Execution time for update registers - ms</t>
  </si>
  <si>
    <t>[2020-08-25 10:52:55.341] [opcua_time_logger] [info] Execution time for update registers - ms</t>
  </si>
  <si>
    <t>[2020-08-25 10:52:55.439] [opcua_time_logger] [info] Execution time for update registers - ms</t>
  </si>
  <si>
    <t>[2020-08-25 10:52:55.531] [opcua_time_logger] [info] Execution time for update registers - ms</t>
  </si>
  <si>
    <t>[2020-08-25 10:52:55.623] [opcua_time_logger] [info] Execution time for update registers - ms</t>
  </si>
  <si>
    <t>[2020-08-25 10:52:55.702] [opcua_time_logger] [info] Execution time for update registers - ms</t>
  </si>
  <si>
    <t>[2020-08-25 10:52:55.803] [opcua_time_logger] [info] Execution time for update registers - ms</t>
  </si>
  <si>
    <t>[2020-08-25 10:52:55.907] [opcua_time_logger] [info] Execution time for update registers - ms</t>
  </si>
  <si>
    <t>[2020-08-25 10:52:56.000] [opcua_time_logger] [info] Execution time for update registers - ms</t>
  </si>
  <si>
    <t>[2020-08-25 10:52:56.094] [opcua_time_logger] [info] Execution time for update registers - ms</t>
  </si>
  <si>
    <t>[2020-08-25 10:52:56.179] [opcua_time_logger] [info] Execution time for update registers - ms</t>
  </si>
  <si>
    <t>[2020-08-25 10:52:56.256] [opcua_time_logger] [info] Execution time for update registers - ms</t>
  </si>
  <si>
    <t>[2020-08-25 10:52:56.339] [opcua_time_logger] [info] Execution time for update registers - ms</t>
  </si>
  <si>
    <t>[2020-08-25 10:52:56.424] [opcua_time_logger] [info] Execution time for update registers - ms</t>
  </si>
  <si>
    <t>[2020-08-25 10:52:56.504] [opcua_time_logger] [info] Execution time for update registers - ms</t>
  </si>
  <si>
    <t>[2020-08-25 10:52:56.598] [opcua_time_logger] [info] Execution time for update registers - ms</t>
  </si>
  <si>
    <t>[2020-08-25 10:52:56.691] [opcua_time_logger] [info] Execution time for update registers - ms</t>
  </si>
  <si>
    <t>[2020-08-25 10:52:56.782] [opcua_time_logger] [info] Execution time for update registers - ms</t>
  </si>
  <si>
    <t>[2020-08-25 10:52:56.876] [opcua_time_logger] [info] Execution time for update registers - ms</t>
  </si>
  <si>
    <t>[2020-08-25 10:52:56.970] [opcua_time_logger] [info] Execution time for update registers - ms</t>
  </si>
  <si>
    <t>[2020-08-25 10:52:57.050] [opcua_time_logger] [info] Execution time for update registers - ms</t>
  </si>
  <si>
    <t>[2020-08-25 10:52:57.142] [opcua_time_logger] [info] Execution time for update registers - ms</t>
  </si>
  <si>
    <t>[2020-08-25 10:52:57.236] [opcua_time_logger] [info] Execution time for update registers - ms</t>
  </si>
  <si>
    <t>[2020-08-25 10:52:57.322] [opcua_time_logger] [info] Execution time for update registers - ms</t>
  </si>
  <si>
    <t>[2020-08-25 10:52:57.397] [opcua_time_logger] [info] Execution time for update registers - ms</t>
  </si>
  <si>
    <t>[2020-08-25 10:52:57.479] [opcua_time_logger] [info] Execution time for update registers - ms</t>
  </si>
  <si>
    <t>[2020-08-25 10:52:57.553] [opcua_time_logger] [info] Execution time for update registers - ms</t>
  </si>
  <si>
    <t>[2020-08-25 10:52:57.638] [opcua_time_logger] [info] Execution time for update registers - ms</t>
  </si>
  <si>
    <t>[2020-08-25 10:52:57.728] [opcua_time_logger] [info] Execution time for update registers - ms</t>
  </si>
  <si>
    <t>[2020-08-25 10:52:57.805] [opcua_time_logger] [info] Execution time for update registers - ms</t>
  </si>
  <si>
    <t>[2020-08-25 10:52:57.889] [opcua_time_logger] [info] Execution time for update registers - ms</t>
  </si>
  <si>
    <t>[2020-08-25 10:52:57.984] [opcua_time_logger] [info] Execution time for update registers - ms</t>
  </si>
  <si>
    <t>[2020-08-25 10:52:58.073] [opcua_time_logger] [info] Execution time for update registers - ms</t>
  </si>
  <si>
    <t>[2020-08-25 10:52:58.152] [opcua_time_logger] [info] Execution time for update registers - ms</t>
  </si>
  <si>
    <t>[2020-08-25 10:52:58.249] [opcua_time_logger] [info] Execution time for update registers - ms</t>
  </si>
  <si>
    <t>[2020-08-25 10:52:58.336] [opcua_time_logger] [info] Execution time for update registers - ms</t>
  </si>
  <si>
    <t>[2020-08-25 10:52:58.420] [opcua_time_logger] [info] Execution time for update registers - ms</t>
  </si>
  <si>
    <t>[2020-08-25 10:52:58.499] [opcua_time_logger] [info] Execution time for update registers - ms</t>
  </si>
  <si>
    <t>[2020-08-25 10:52:58.581] [opcua_time_logger] [info] Execution time for update registers - ms</t>
  </si>
  <si>
    <t>[2020-08-25 10:52:58.656] [opcua_time_logger] [info] Execution time for update registers - ms</t>
  </si>
  <si>
    <t>[2020-08-25 10:52:58.739] [opcua_time_logger] [info] Execution time for update registers - ms</t>
  </si>
  <si>
    <t>[2020-08-25 10:52:58.825] [opcua_time_logger] [info] Execution time for update registers - ms</t>
  </si>
  <si>
    <t>[2020-08-25 10:52:58.897] [opcua_time_logger] [info] Execution time for update registers - ms</t>
  </si>
  <si>
    <t>[2020-08-25 10:52:58.979] [opcua_time_logger] [info] Execution time for update registers - ms</t>
  </si>
  <si>
    <t>[2020-08-25 10:52:59.056] [opcua_time_logger] [info] Execution time for update registers - ms</t>
  </si>
  <si>
    <t>[2020-08-25 10:52:59.148] [opcua_time_logger] [info] Execution time for update registers - ms</t>
  </si>
  <si>
    <t>[2020-08-25 10:52:59.247] [opcua_time_logger] [info] Execution time for update registers - ms</t>
  </si>
  <si>
    <t>[2020-08-25 10:52:59.333] [opcua_time_logger] [info] Execution time for update registers - ms</t>
  </si>
  <si>
    <t>[2020-08-25 10:52:59.422] [opcua_time_logger] [info] Execution time for update registers - ms</t>
  </si>
  <si>
    <t>[2020-08-25 10:52:59.496] [opcua_time_logger] [info] Execution time for update registers - ms</t>
  </si>
  <si>
    <t>[2020-08-25 10:52:59.586] [opcua_time_logger] [info] Execution time for update registers - ms</t>
  </si>
  <si>
    <t>[2020-08-25 10:52:59.677] [opcua_time_logger] [info] Execution time for update registers - ms</t>
  </si>
  <si>
    <t>[2020-08-25 10:52:59.789] [opcua_time_logger] [info] Execution time for update registers - ms</t>
  </si>
  <si>
    <t>[2020-08-25 10:52:59.889] [opcua_time_logger] [info] Execution time for update registers - ms</t>
  </si>
  <si>
    <t>[2020-08-25 10:52:59.984] [opcua_time_logger] [info] Execution time for update registers - ms</t>
  </si>
  <si>
    <t>[2020-08-25 10:53:00.075] [opcua_time_logger] [info] Execution time for update registers - ms</t>
  </si>
  <si>
    <t>[2020-08-25 10:53:00.166] [opcua_time_logger] [info] Execution time for update registers - ms</t>
  </si>
  <si>
    <t>[2020-08-25 10:53:00.243] [opcua_time_logger] [info] Execution time for update registers - ms</t>
  </si>
  <si>
    <t>[2020-08-25 10:53:00.326] [opcua_time_logger] [info] Execution time for update registers - ms</t>
  </si>
  <si>
    <t>[2020-08-25 10:53:00.401] [opcua_time_logger] [info] Execution time for update registers - ms</t>
  </si>
  <si>
    <t>[2020-08-25 10:53:00.484] [opcua_time_logger] [info] Execution time for update registers - ms</t>
  </si>
  <si>
    <t>[2020-08-25 10:53:00.570] [opcua_time_logger] [info] Execution time for update registers - ms</t>
  </si>
  <si>
    <t>[2020-08-25 10:53:00.652] [opcua_time_logger] [info] Execution time for update registers - ms</t>
  </si>
  <si>
    <t>[2020-08-25 10:53:00.741] [opcua_time_logger] [info] Execution time for update registers - ms</t>
  </si>
  <si>
    <t>[2020-08-25 10:53:00.824] [opcua_time_logger] [info] Execution time for update registers - ms</t>
  </si>
  <si>
    <t>[2020-08-25 10:53:00.897] [opcua_time_logger] [info] Execution time for update registers - ms</t>
  </si>
  <si>
    <t>[2020-08-25 10:53:00.983] [opcua_time_logger] [info] Execution time for update registers - ms</t>
  </si>
  <si>
    <t>[2020-08-25 10:53:01.056] [opcua_time_logger] [info] Execution time for update registers - ms</t>
  </si>
  <si>
    <t>[2020-08-25 10:53:01.139] [opcua_time_logger] [info] Execution time for update registers - ms</t>
  </si>
  <si>
    <t>[2020-08-25 10:53:01.223] [opcua_time_logger] [info] Execution time for update registers - ms</t>
  </si>
  <si>
    <t>[2020-08-25 10:53:01.298] [opcua_time_logger] [info] Execution time for update registers - ms</t>
  </si>
  <si>
    <t>[2020-08-25 10:53:01.383] [opcua_time_logger] [info] Execution time for update registers - ms</t>
  </si>
  <si>
    <t>[2020-08-25 10:53:01.472] [opcua_time_logger] [info] Execution time for update registers - ms</t>
  </si>
  <si>
    <t>[2020-08-25 10:53:01.583] [opcua_time_logger] [info] Execution time for update registers - ms</t>
  </si>
  <si>
    <t>[2020-08-25 10:53:01.672] [opcua_time_logger] [info] Execution time for update registers - ms</t>
  </si>
  <si>
    <t>[2020-08-25 10:53:01.747] [opcua_time_logger] [info] Execution time for update registers - ms</t>
  </si>
  <si>
    <t>[2020-08-25 10:53:01.828] [opcua_time_logger] [info] Execution time for update registers - ms</t>
  </si>
  <si>
    <t>[2020-08-25 10:53:01.902] [opcua_time_logger] [info] Execution time for update registers - ms</t>
  </si>
  <si>
    <t>[2020-08-25 10:53:01.986] [opcua_time_logger] [info] Execution time for update registers - ms</t>
  </si>
  <si>
    <t>[2020-08-25 10:53:02.070] [opcua_time_logger] [info] Execution time for update registers - ms</t>
  </si>
  <si>
    <t>[2020-08-25 10:53:02.145] [opcua_time_logger] [info] Execution time for update registers - ms</t>
  </si>
  <si>
    <t>[2020-08-25 10:53:02.231] [opcua_time_logger] [info] Execution time for update registers - ms</t>
  </si>
  <si>
    <t>[2020-08-25 10:53:02.325] [opcua_time_logger] [info] Execution time for update registers - ms</t>
  </si>
  <si>
    <t>[2020-08-25 10:53:02.424] [opcua_time_logger] [info] Execution time for update registers - ms</t>
  </si>
  <si>
    <t>[2020-08-25 10:53:02.518] [opcua_time_logger] [info] Execution time for update registers - ms</t>
  </si>
  <si>
    <t>[2020-08-25 10:53:02.606] [opcua_time_logger] [info] Execution time for update registers - ms</t>
  </si>
  <si>
    <t>[2020-08-25 10:53:02.706] [opcua_time_logger] [info] Execution time for update registers - ms</t>
  </si>
  <si>
    <t>[2020-08-25 10:53:02.820] [opcua_time_logger] [info] Execution time for update registers - ms</t>
  </si>
  <si>
    <t>[2020-08-25 10:53:02.907] [opcua_time_logger] [info] Execution time for update registers - ms</t>
  </si>
  <si>
    <t>[2020-08-25 10:53:02.999] [opcua_time_logger] [info] Execution time for update registers - ms</t>
  </si>
  <si>
    <t>[2020-08-25 10:53:03.096] [opcua_time_logger] [info] Execution time for update registers - ms</t>
  </si>
  <si>
    <t>[2020-08-25 10:53:03.184] [opcua_time_logger] [info] Execution time for update registers - ms</t>
  </si>
  <si>
    <t>[2020-08-25 10:53:03.277] [opcua_time_logger] [info] Execution time for update registers - ms</t>
  </si>
  <si>
    <t>[2020-08-25 10:53:03.374] [opcua_time_logger] [info] Execution time for update registers - ms</t>
  </si>
  <si>
    <t>[2020-08-25 10:53:03.472] [opcua_time_logger] [info] Execution time for update registers - ms</t>
  </si>
  <si>
    <t>[2020-08-25 10:53:03.575] [opcua_time_logger] [info] Execution time for update registers - ms</t>
  </si>
  <si>
    <t>[2020-08-25 10:53:03.657] [opcua_time_logger] [info] Execution time for update registers - ms</t>
  </si>
  <si>
    <t>[2020-08-25 10:53:03.741] [opcua_time_logger] [info] Execution time for update registers - ms</t>
  </si>
  <si>
    <t>[2020-08-25 10:53:03.832] [opcua_time_logger] [info] Execution time for update registers - ms</t>
  </si>
  <si>
    <t>[2020-08-25 10:53:03.930] [opcua_time_logger] [info] Execution time for update registers - ms</t>
  </si>
  <si>
    <t>[2020-08-25 10:53:04.029] [opcua_time_logger] [info] Execution time for update registers - ms</t>
  </si>
  <si>
    <t>[2020-08-25 10:53:04.135] [opcua_time_logger] [info] Execution time for update registers - ms</t>
  </si>
  <si>
    <t>[2020-08-25 10:53:04.228] [opcua_time_logger] [info] Execution time for update registers - ms</t>
  </si>
  <si>
    <t>[2020-08-25 10:53:04.320] [opcua_time_logger] [info] Execution time for update registers - ms</t>
  </si>
  <si>
    <t>[2020-08-25 10:53:04.400] [opcua_time_logger] [info] Execution time for update registers - ms</t>
  </si>
  <si>
    <t>[2020-08-25 10:53:04.487] [opcua_time_logger] [info] Execution time for update registers - ms</t>
  </si>
  <si>
    <t>[2020-08-25 10:53:04.573] [opcua_time_logger] [info] Execution time for update registers - ms</t>
  </si>
  <si>
    <t>[2020-08-25 10:53:04.650] [opcua_time_logger] [info] Execution time for update registers - ms</t>
  </si>
  <si>
    <t>[2020-08-25 10:53:04.734] [opcua_time_logger] [info] Execution time for update registers - ms</t>
  </si>
  <si>
    <t>[2020-08-25 10:53:04.816] [opcua_time_logger] [info] Execution time for update registers - ms</t>
  </si>
  <si>
    <t>[2020-08-25 10:53:04.900] [opcua_time_logger] [info] Execution time for update registers - ms</t>
  </si>
  <si>
    <t>[2020-08-25 10:53:04.989] [opcua_time_logger] [info] Execution time for update registers - ms</t>
  </si>
  <si>
    <t>[2020-08-25 10:53:05.081] [opcua_time_logger] [info] Execution time for update registers - ms</t>
  </si>
  <si>
    <t>[2020-08-25 10:53:05.173] [opcua_time_logger] [info] Execution time for update registers - ms</t>
  </si>
  <si>
    <t>[2020-08-25 10:53:05.267] [opcua_time_logger] [info] Execution time for update registers - ms</t>
  </si>
  <si>
    <t>[2020-08-25 10:53:05.356] [opcua_time_logger] [info] Execution time for update registers - ms</t>
  </si>
  <si>
    <t>[2020-08-25 10:53:05.453] [opcua_time_logger] [info] Execution time for update registers - ms</t>
  </si>
  <si>
    <t>[2020-08-25 10:53:05.549] [opcua_time_logger] [info] Execution time for update registers - ms</t>
  </si>
  <si>
    <t>[2020-08-25 10:53:05.643] [opcua_time_logger] [info] Execution time for update registers - ms</t>
  </si>
  <si>
    <t>[2020-08-25 10:53:05.736] [opcua_time_logger] [info] Execution time for update registers - ms</t>
  </si>
  <si>
    <t>[2020-08-25 10:53:05.826] [opcua_time_logger] [info] Execution time for update registers - ms</t>
  </si>
  <si>
    <t>[2020-08-25 10:53:05.920] [opcua_time_logger] [info] Execution time for update registers - ms</t>
  </si>
  <si>
    <t>[2020-08-25 10:53:06.007] [opcua_time_logger] [info] Execution time for update registers - ms</t>
  </si>
  <si>
    <t>[2020-08-25 10:53:06.102] [opcua_time_logger] [info] Execution time for update registers - ms</t>
  </si>
  <si>
    <t>[2020-08-25 10:53:06.186] [opcua_time_logger] [info] Execution time for update registers - ms</t>
  </si>
  <si>
    <t>[2020-08-25 10:53:06.271] [opcua_time_logger] [info] Execution time for update registers - ms</t>
  </si>
  <si>
    <t>[2020-08-25 10:53:06.348] [opcua_time_logger] [info] Execution time for update registers - ms</t>
  </si>
  <si>
    <t>[2020-08-25 10:53:06.442] [opcua_time_logger] [info] Execution time for update registers - ms</t>
  </si>
  <si>
    <t>[2020-08-25 10:53:06.532] [opcua_time_logger] [info] Execution time for update registers - ms</t>
  </si>
  <si>
    <t>[2020-08-25 10:53:06.623] [opcua_time_logger] [info] Execution time for update registers - ms</t>
  </si>
  <si>
    <t>[2020-08-25 10:53:06.732] [opcua_time_logger] [info] Execution time for update registers - ms</t>
  </si>
  <si>
    <t>[2020-08-25 10:53:06.831] [opcua_time_logger] [info] Execution time for update registers - ms</t>
  </si>
  <si>
    <t>[2020-08-25 10:53:06.920] [opcua_time_logger] [info] Execution time for update registers - ms</t>
  </si>
  <si>
    <t>[2020-08-25 10:53:06.999] [opcua_time_logger] [info] Execution time for update registers - ms</t>
  </si>
  <si>
    <t>[2020-08-25 10:53:07.089] [opcua_time_logger] [info] Execution time for update registers - ms</t>
  </si>
  <si>
    <t>[2020-08-25 10:53:07.183] [opcua_time_logger] [info] Execution time for update registers - ms</t>
  </si>
  <si>
    <t>[2020-08-25 10:53:07.277] [opcua_time_logger] [info] Execution time for update registers - ms</t>
  </si>
  <si>
    <t>[2020-08-25 10:53:07.356] [opcua_time_logger] [info] Execution time for update registers - ms</t>
  </si>
  <si>
    <t>[2020-08-25 10:53:07.448] [opcua_time_logger] [info] Execution time for update registers - ms</t>
  </si>
  <si>
    <t>[2020-08-25 10:53:07.531] [opcua_time_logger] [info] Execution time for update registers - ms</t>
  </si>
  <si>
    <t>[2020-08-25 10:53:07.623] [opcua_time_logger] [info] Execution time for update registers - ms</t>
  </si>
  <si>
    <t>[2020-08-25 10:53:07.700] [opcua_time_logger] [info] Execution time for update registers - ms</t>
  </si>
  <si>
    <t>[2020-08-25 10:53:07.799] [opcua_time_logger] [info] Execution time for update registers - ms</t>
  </si>
  <si>
    <t>[2020-08-25 10:53:07.887] [opcua_time_logger] [info] Execution time for update registers - ms</t>
  </si>
  <si>
    <t>[2020-08-25 10:53:07.974] [opcua_time_logger] [info] Execution time for update registers - ms</t>
  </si>
  <si>
    <t>[2020-08-25 10:53:08.050] [opcua_time_logger] [info] Execution time for update registers - ms</t>
  </si>
  <si>
    <t>[2020-08-25 10:53:08.137] [opcua_time_logger] [info] Execution time for update registers - ms</t>
  </si>
  <si>
    <t>[2020-08-25 10:53:08.233] [opcua_time_logger] [info] Execution time for update registers - ms</t>
  </si>
  <si>
    <t>[2020-08-25 10:53:08.324] [opcua_time_logger] [info] Execution time for update registers - ms</t>
  </si>
  <si>
    <t>[2020-08-25 10:53:08.401] [opcua_time_logger] [info] Execution time for update registers - ms</t>
  </si>
  <si>
    <t>[2020-08-25 10:53:08.486] [opcua_time_logger] [info] Execution time for update registers - ms</t>
  </si>
  <si>
    <t>[2020-08-25 10:53:08.568] [opcua_time_logger] [info] Execution time for update registers - ms</t>
  </si>
  <si>
    <t>[2020-08-25 10:53:08.640] [opcua_time_logger] [info] Execution time for update registers - ms</t>
  </si>
  <si>
    <t>[2020-08-25 10:53:08.722] [opcua_time_logger] [info] Execution time for update registers - ms</t>
  </si>
  <si>
    <t>[2020-08-25 10:53:08.816] [opcua_time_logger] [info] Execution time for update registers - ms</t>
  </si>
  <si>
    <t>[2020-08-25 10:53:08.902] [opcua_time_logger] [info] Execution time for update registers - ms</t>
  </si>
  <si>
    <t>[2020-08-25 10:53:08.989] [opcua_time_logger] [info] Execution time for update registers - ms</t>
  </si>
  <si>
    <t>[2020-08-25 10:53:09.071] [opcua_time_logger] [info] Execution time for update registers - ms</t>
  </si>
  <si>
    <t>[2020-08-25 10:53:09.154] [opcua_time_logger] [info] Execution time for update registers - ms</t>
  </si>
  <si>
    <t>[2020-08-25 10:53:09.242] [opcua_time_logger] [info] Execution time for update registers - ms</t>
  </si>
  <si>
    <t>[2020-08-25 10:53:09.324] [opcua_time_logger] [info] Execution time for update registers - ms</t>
  </si>
  <si>
    <t>[2020-08-25 10:53:09.406] [opcua_time_logger] [info] Execution time for update registers - ms</t>
  </si>
  <si>
    <t>[2020-08-25 10:53:09.491] [opcua_time_logger] [info] Execution time for update registers - ms</t>
  </si>
  <si>
    <t>[2020-08-25 10:53:09.572] [opcua_time_logger] [info] Execution time for update registers - ms</t>
  </si>
  <si>
    <t>[2020-08-25 10:53:09.647] [opcua_time_logger] [info] Execution time for update registers - ms</t>
  </si>
  <si>
    <t>[2020-08-25 10:53:09.731] [opcua_time_logger] [info] Execution time for update registers - ms</t>
  </si>
  <si>
    <t>[2020-08-25 10:53:09.805] [opcua_time_logger] [info] Execution time for update registers - ms</t>
  </si>
  <si>
    <t>[2020-08-25 10:53:09.896] [opcua_time_logger] [info] Execution time for update registers - ms</t>
  </si>
  <si>
    <t>[2020-08-25 10:53:09.980] [opcua_time_logger] [info] Execution time for update registers - ms</t>
  </si>
  <si>
    <t>[2020-08-25 10:53:10.056] [opcua_time_logger] [info] Execution time for update registers - ms</t>
  </si>
  <si>
    <t>[2020-08-25 10:53:10.140] [opcua_time_logger] [info] Execution time for update registers - ms</t>
  </si>
  <si>
    <t>[2020-08-25 10:53:10.226] [opcua_time_logger] [info] Execution time for update registers - ms</t>
  </si>
  <si>
    <t>[2020-08-25 10:53:10.298] [opcua_time_logger] [info] Execution time for update registers - ms</t>
  </si>
  <si>
    <t>[2020-08-25 10:53:10.381] [opcua_time_logger] [info] Execution time for update registers - ms</t>
  </si>
  <si>
    <t>[2020-08-25 10:53:10.457] [opcua_time_logger] [info] Execution time for update registers - ms</t>
  </si>
  <si>
    <t>[2020-08-25 10:53:10.541] [opcua_time_logger] [info] Execution time for update registers - ms</t>
  </si>
  <si>
    <t>[2020-08-25 10:53:10.631] [opcua_time_logger] [info] Execution time for update registers - ms</t>
  </si>
  <si>
    <t>[2020-08-25 10:53:10.726] [opcua_time_logger] [info] Execution time for update registers - ms</t>
  </si>
  <si>
    <t>[2020-08-25 10:53:10.801] [opcua_time_logger] [info] Execution time for update registers - ms</t>
  </si>
  <si>
    <t>[2020-08-25 10:53:10.885] [opcua_time_logger] [info] Execution time for update registers - ms</t>
  </si>
  <si>
    <t>[2020-08-25 10:53:10.983] [opcua_time_logger] [info] Execution time for update registers - ms</t>
  </si>
  <si>
    <t>[2020-08-25 10:53:11.073] [opcua_time_logger] [info] Execution time for update registers - ms</t>
  </si>
  <si>
    <t>[2020-08-25 10:53:11.147] [opcua_time_logger] [info] Execution time for update registers - ms</t>
  </si>
  <si>
    <t>[2020-08-25 10:53:11.248] [opcua_time_logger] [info] Execution time for update registers - ms</t>
  </si>
  <si>
    <t>[2020-08-25 10:53:11.350] [opcua_time_logger] [info] Execution time for update registers - ms</t>
  </si>
  <si>
    <t>[2020-08-25 10:53:11.445] [opcua_time_logger] [info] Execution time for update registers - ms</t>
  </si>
  <si>
    <t>[2020-08-25 10:53:11.550] [opcua_time_logger] [info] Execution time for update registers - ms</t>
  </si>
  <si>
    <t>[2020-08-25 10:53:11.669] [opcua_time_logger] [info] Execution time for update registers - ms</t>
  </si>
  <si>
    <t>[2020-08-25 10:53:11.745] [opcua_time_logger] [info] Execution time for update registers - ms</t>
  </si>
  <si>
    <t>[2020-08-25 10:53:11.838] [opcua_time_logger] [info] Execution time for update registers - ms</t>
  </si>
  <si>
    <t>[2020-08-25 10:53:11.942] [opcua_time_logger] [info] Execution time for update registers - ms</t>
  </si>
  <si>
    <t>[2020-08-25 10:53:12.045] [opcua_time_logger] [info] Execution time for update registers - ms</t>
  </si>
  <si>
    <t>[2020-08-25 10:53:12.145] [opcua_time_logger] [info] Execution time for update registers - ms</t>
  </si>
  <si>
    <t>[2020-08-25 10:53:12.241] [opcua_time_logger] [info] Execution time for update registers - ms</t>
  </si>
  <si>
    <t>[2020-08-25 10:53:12.343] [opcua_time_logger] [info] Execution time for update registers - ms</t>
  </si>
  <si>
    <t>[2020-08-25 10:53:12.441] [opcua_time_logger] [info] Execution time for update registers - ms</t>
  </si>
  <si>
    <t>[2020-08-25 10:53:12.538] [opcua_time_logger] [info] Execution time for update registers - ms</t>
  </si>
  <si>
    <t>[2020-08-25 10:53:12.631] [opcua_time_logger] [info] Execution time for update registers - ms</t>
  </si>
  <si>
    <t>[2020-08-25 10:53:12.721] [opcua_time_logger] [info] Execution time for update registers - ms</t>
  </si>
  <si>
    <t>[2020-08-25 10:53:12.842] [opcua_time_logger] [info] Execution time for update registers - ms</t>
  </si>
  <si>
    <t>[2020-08-25 10:53:12.936] [opcua_time_logger] [info] Execution time for update registers - ms</t>
  </si>
  <si>
    <t>[2020-08-25 10:53:13.030] [opcua_time_logger] [info] Execution time for update registers - ms</t>
  </si>
  <si>
    <t>[2020-08-25 10:53:13.118] [opcua_time_logger] [info] Execution time for update registers - ms</t>
  </si>
  <si>
    <t>[2020-08-25 10:53:13.200] [opcua_time_logger] [info] Execution time for update registers - ms</t>
  </si>
  <si>
    <t>[2020-08-25 10:53:13.289] [opcua_time_logger] [info] Execution time for update registers - ms</t>
  </si>
  <si>
    <t>[2020-08-25 10:53:13.390] [opcua_time_logger] [info] Execution time for update registers - ms</t>
  </si>
  <si>
    <t>[2020-08-25 10:53:13.485] [opcua_time_logger] [info] Execution time for update registers - ms</t>
  </si>
  <si>
    <t>[2020-08-25 10:53:13.584] [opcua_time_logger] [info] Execution time for update registers - ms</t>
  </si>
  <si>
    <t>[2020-08-25 10:53:13.684] [opcua_time_logger] [info] Execution time for update registers - ms</t>
  </si>
  <si>
    <t>[2020-08-25 10:53:13.782] [opcua_time_logger] [info] Execution time for update registers - ms</t>
  </si>
  <si>
    <t>[2020-08-25 10:53:13.871] [opcua_time_logger] [info] Execution time for update registers - ms</t>
  </si>
  <si>
    <t>[2020-08-25 10:53:13.971] [opcua_time_logger] [info] Execution time for update registers - ms</t>
  </si>
  <si>
    <t>[2020-08-25 10:53:14.056] [opcua_time_logger] [info] Execution time for update registers - ms</t>
  </si>
  <si>
    <t>[2020-08-25 10:53:14.150] [opcua_time_logger] [info] Execution time for update registers - ms</t>
  </si>
  <si>
    <t>[2020-08-25 10:53:14.250] [opcua_time_logger] [info] Execution time for update registers - ms</t>
  </si>
  <si>
    <t>[2020-08-25 10:53:14.352] [opcua_time_logger] [info] Execution time for update registers - ms</t>
  </si>
  <si>
    <t>[2020-08-25 10:53:14.458] [opcua_time_logger] [info] Execution time for update registers - ms</t>
  </si>
  <si>
    <t>[2020-08-25 10:53:14.568] [opcua_time_logger] [info] Execution time for update registers - ms</t>
  </si>
  <si>
    <t>[2020-08-25 10:53:14.651] [opcua_time_logger] [info] Execution time for update registers - ms</t>
  </si>
  <si>
    <t>[2020-08-25 10:53:14.731] [opcua_time_logger] [info] Execution time for update registers - ms</t>
  </si>
  <si>
    <t>[2020-08-25 10:53:14.805] [opcua_time_logger] [info] Execution time for update registers - ms</t>
  </si>
  <si>
    <t>[2020-08-25 10:53:14.890] [opcua_time_logger] [info] Execution time for update registers - ms</t>
  </si>
  <si>
    <t>[2020-08-25 10:53:14.975] [opcua_time_logger] [info] Execution time for update registers - ms</t>
  </si>
  <si>
    <t>[2020-08-25 10:53:15.053] [opcua_time_logger] [info] Execution time for update registers - ms</t>
  </si>
  <si>
    <t>[2020-08-25 10:53:15.137] [opcua_time_logger] [info] Execution time for update registers - ms</t>
  </si>
  <si>
    <t>[2020-08-25 10:53:15.221] [opcua_time_logger] [info] Execution time for update registers - ms</t>
  </si>
  <si>
    <t>[2020-08-25 10:53:15.301] [opcua_time_logger] [info] Execution time for update registers - ms</t>
  </si>
  <si>
    <t>[2020-08-25 10:53:15.407] [opcua_time_logger] [info] Execution time for update registers - ms</t>
  </si>
  <si>
    <t>[2020-08-25 10:53:15.496] [opcua_time_logger] [info] Execution time for update registers - ms</t>
  </si>
  <si>
    <t>[2020-08-25 10:53:15.584] [opcua_time_logger] [info] Execution time for update registers - ms</t>
  </si>
  <si>
    <t>[2020-08-25 10:53:15.689] [opcua_time_logger] [info] Execution time for update registers - ms</t>
  </si>
  <si>
    <t>[2020-08-25 10:53:15.774] [opcua_time_logger] [info] Execution time for update registers - ms</t>
  </si>
  <si>
    <t>[2020-08-25 10:53:15.851] [opcua_time_logger] [info] Execution time for update registers - ms</t>
  </si>
  <si>
    <t>[2020-08-25 10:53:15.936] [opcua_time_logger] [info] Execution time for update registers - ms</t>
  </si>
  <si>
    <t>[2020-08-25 10:53:16.023] [opcua_time_logger] [info] Execution time for update registers - ms</t>
  </si>
  <si>
    <t>[2020-08-25 10:53:16.104] [opcua_time_logger] [info] Execution time for update registers - ms</t>
  </si>
  <si>
    <t>[2020-08-25 10:53:16.198] [opcua_time_logger] [info] Execution time for update registers - ms</t>
  </si>
  <si>
    <t>[2020-08-25 10:53:16.290] [opcua_time_logger] [info] Execution time for update registers - ms</t>
  </si>
  <si>
    <t>[2020-08-25 10:53:16.385] [opcua_time_logger] [info] Execution time for update registers - ms</t>
  </si>
  <si>
    <t>[2020-08-25 10:53:16.483] [opcua_time_logger] [info] Execution time for update registers - ms</t>
  </si>
  <si>
    <t>[2020-08-25 10:53:16.573] [opcua_time_logger] [info] Execution time for update registers - ms</t>
  </si>
  <si>
    <t>[2020-08-25 10:53:16.674] [opcua_time_logger] [info] Execution time for update registers - ms</t>
  </si>
  <si>
    <t>[2020-08-25 10:53:16.770] [opcua_time_logger] [info] Execution time for update registers - ms</t>
  </si>
  <si>
    <t>[2020-08-25 10:53:16.882] [opcua_time_logger] [info] Execution time for update registers - ms</t>
  </si>
  <si>
    <t>[2020-08-25 10:53:16.978] [opcua_time_logger] [info] Execution time for update registers - ms</t>
  </si>
  <si>
    <t>[2020-08-25 10:53:17.068] [opcua_time_logger] [info] Execution time for update registers - ms</t>
  </si>
  <si>
    <t>[2020-08-25 10:53:17.152] [opcua_time_logger] [info] Execution time for update registers - ms</t>
  </si>
  <si>
    <t>[2020-08-25 10:53:17.246] [opcua_time_logger] [info] Execution time for update registers - ms</t>
  </si>
  <si>
    <t>[2020-08-25 10:53:17.343] [opcua_time_logger] [info] Execution time for update registers - ms</t>
  </si>
  <si>
    <t>[2020-08-25 10:53:17.440] [opcua_time_logger] [info] Execution time for update registers - ms</t>
  </si>
  <si>
    <t>[2020-08-25 10:53:17.551] [opcua_time_logger] [info] Execution time for update registers - ms</t>
  </si>
  <si>
    <t>[2020-08-25 10:53:17.649] [opcua_time_logger] [info] Execution time for update registers - ms</t>
  </si>
  <si>
    <t>[2020-08-25 10:53:17.744] [opcua_time_logger] [info] Execution time for update registers - ms</t>
  </si>
  <si>
    <t>[2020-08-25 10:53:17.838] [opcua_time_logger] [info] Execution time for update registers - ms</t>
  </si>
  <si>
    <t>[2020-08-25 10:53:17.930] [opcua_time_logger] [info] Execution time for update registers - ms</t>
  </si>
  <si>
    <t>[2020-08-25 10:53:18.026] [opcua_time_logger] [info] Execution time for update registers - ms</t>
  </si>
  <si>
    <t>[2020-08-25 10:53:18.102] [opcua_time_logger] [info] Execution time for update registers - ms</t>
  </si>
  <si>
    <t>[2020-08-25 10:53:18.196] [opcua_time_logger] [info] Execution time for update registers - ms</t>
  </si>
  <si>
    <t>[2020-08-25 10:53:18.294] [opcua_time_logger] [info] Execution time for update registers - ms</t>
  </si>
  <si>
    <t>[2020-08-25 10:53:18.385] [opcua_time_logger] [info] Execution time for update registers - ms</t>
  </si>
  <si>
    <t>[2020-08-25 10:53:18.480] [opcua_time_logger] [info] Execution time for update registers - ms</t>
  </si>
  <si>
    <t>[2020-08-25 10:53:18.575] [opcua_time_logger] [info] Execution time for update registers - ms</t>
  </si>
  <si>
    <t>[2020-08-25 10:53:18.655] [opcua_time_logger] [info] Execution time for update registers - ms</t>
  </si>
  <si>
    <t>[2020-08-25 10:53:18.747] [opcua_time_logger] [info] Execution time for update registers - ms</t>
  </si>
  <si>
    <t>[2020-08-25 10:53:18.836] [opcua_time_logger] [info] Execution time for update registers - ms</t>
  </si>
  <si>
    <t>[2020-08-25 10:53:18.918] [opcua_time_logger] [info] Execution time for update registers - ms</t>
  </si>
  <si>
    <t>[2020-08-25 10:53:18.992] [opcua_time_logger] [info] Execution time for update registers - ms</t>
  </si>
  <si>
    <t>[2020-08-25 10:53:19.076] [opcua_time_logger] [info] Execution time for update registers - ms</t>
  </si>
  <si>
    <t>[2020-08-25 10:53:19.175] [opcua_time_logger] [info] Execution time for update registers - ms</t>
  </si>
  <si>
    <t>[2020-08-25 10:53:19.269] [opcua_time_logger] [info] Execution time for update registers - ms</t>
  </si>
  <si>
    <t>[2020-08-25 10:53:19.353] [opcua_time_logger] [info] Execution time for update registers - ms</t>
  </si>
  <si>
    <t>[2020-08-25 10:53:19.447] [opcua_time_logger] [info] Execution time for update registers - ms</t>
  </si>
  <si>
    <t>[2020-08-25 10:53:19.541] [opcua_time_logger] [info] Execution time for update registers - ms</t>
  </si>
  <si>
    <t>[2020-08-25 10:53:19.627] [opcua_time_logger] [info] Execution time for update registers - ms</t>
  </si>
  <si>
    <t>[2020-08-25 10:53:19.718] [opcua_time_logger] [info] Execution time for update registers - ms</t>
  </si>
  <si>
    <t>[2020-08-25 10:53:19.795] [opcua_time_logger] [info] Execution time for update registers - ms</t>
  </si>
  <si>
    <t>[2020-08-25 10:53:19.878] [opcua_time_logger] [info] Execution time for update registers - ms</t>
  </si>
  <si>
    <t>[2020-08-25 10:53:19.955] [opcua_time_logger] [info] Execution time for update registers - ms</t>
  </si>
  <si>
    <t>[2020-08-25 10:53:20.044] [opcua_time_logger] [info] Execution time for update registers - ms</t>
  </si>
  <si>
    <t>[2020-08-25 10:53:20.132] [opcua_time_logger] [info] Execution time for update registers - ms</t>
  </si>
  <si>
    <t>[2020-08-25 10:53:20.223] [opcua_time_logger] [info] Execution time for update registers - ms</t>
  </si>
  <si>
    <t>[2020-08-25 10:53:20.300] [opcua_time_logger] [info] Execution time for update registers - ms</t>
  </si>
  <si>
    <t>[2020-08-25 10:53:20.382] [opcua_time_logger] [info] Execution time for update registers - ms</t>
  </si>
  <si>
    <t>[2020-08-25 10:53:20.457] [opcua_time_logger] [info] Execution time for update registers - ms</t>
  </si>
  <si>
    <t>[2020-08-25 10:53:20.545] [opcua_time_logger] [info] Execution time for update registers - ms</t>
  </si>
  <si>
    <t>[2020-08-25 10:53:20.638] [opcua_time_logger] [info] Execution time for update registers - ms</t>
  </si>
  <si>
    <t>[2020-08-25 10:53:20.739] [opcua_time_logger] [info] Execution time for update registers - ms</t>
  </si>
  <si>
    <t>[2020-08-25 10:53:20.840] [opcua_time_logger] [info] Execution time for update registers - ms</t>
  </si>
  <si>
    <t>[2020-08-25 10:53:20.937] [opcua_time_logger] [info] Execution time for update registers - ms</t>
  </si>
  <si>
    <t>[2020-08-25 10:53:21.046] [opcua_time_logger] [info] Execution time for update registers - ms</t>
  </si>
  <si>
    <t>[2020-08-25 10:53:21.128] [opcua_time_logger] [info] Execution time for update registers - ms</t>
  </si>
  <si>
    <t>[2020-08-25 10:53:21.207] [opcua_time_logger] [info] Execution time for update registers - ms</t>
  </si>
  <si>
    <t>[2020-08-25 10:53:21.303] [opcua_time_logger] [info] Execution time for update registers - ms</t>
  </si>
  <si>
    <t>[2020-08-25 10:53:21.430] [opcua_time_logger] [info] Execution time for update registers - ms</t>
  </si>
  <si>
    <t>[2020-08-25 10:53:21.547] [opcua_time_logger] [info] Execution time for update registers - ms</t>
  </si>
  <si>
    <t>[2020-08-25 10:53:21.656] [opcua_time_logger] [info] Execution time for update registers - ms</t>
  </si>
  <si>
    <t>[2020-08-25 10:53:21.740] [opcua_time_logger] [info] Execution time for update registers - ms</t>
  </si>
  <si>
    <t>[2020-08-25 10:53:21.837] [opcua_time_logger] [info] Execution time for update registers - ms</t>
  </si>
  <si>
    <t>[2020-08-25 10:53:21.920] [opcua_time_logger] [info] Execution time for update registers - ms</t>
  </si>
  <si>
    <t>[2020-08-25 10:53:21.998] [opcua_time_logger] [info] Execution time for update registers - ms</t>
  </si>
  <si>
    <t>[2020-08-25 10:53:22.079] [opcua_time_logger] [info] Execution time for update registers - ms</t>
  </si>
  <si>
    <t>[2020-08-25 10:53:22.153] [opcua_time_logger] [info] Execution time for update registers - ms</t>
  </si>
  <si>
    <t>[2020-08-25 10:53:22.233] [opcua_time_logger] [info] Execution time for update registers - ms</t>
  </si>
  <si>
    <t>[2020-08-25 10:53:22.304] [opcua_time_logger] [info] Execution time for update registers - ms</t>
  </si>
  <si>
    <t>[2020-08-25 10:53:22.389] [opcua_time_logger] [info] Execution time for update registers - ms</t>
  </si>
  <si>
    <t>[2020-08-25 10:53:22.478] [opcua_time_logger] [info] Execution time for update registers - ms</t>
  </si>
  <si>
    <t>[2020-08-25 10:53:22.555] [opcua_time_logger] [info] Execution time for update registers - ms</t>
  </si>
  <si>
    <t>[2020-08-25 10:53:22.641] [opcua_time_logger] [info] Execution time for update registers - ms</t>
  </si>
  <si>
    <t>[2020-08-25 10:53:22.724] [opcua_time_logger] [info] Execution time for update registers - ms</t>
  </si>
  <si>
    <t>[2020-08-25 10:53:22.799] [opcua_time_logger] [info] Execution time for update registers - ms</t>
  </si>
  <si>
    <t>[2020-08-25 10:53:22.883] [opcua_time_logger] [info] Execution time for update registers - ms</t>
  </si>
  <si>
    <t>[2020-08-25 10:53:22.969] [opcua_time_logger] [info] Execution time for update registers - ms</t>
  </si>
  <si>
    <t>[2020-08-25 10:53:23.050] [opcua_time_logger] [info] Execution time for update registers - ms</t>
  </si>
  <si>
    <t>[2020-08-25 10:53:23.139] [opcua_time_logger] [info] Execution time for update registers - ms</t>
  </si>
  <si>
    <t>[2020-08-25 10:53:23.234] [opcua_time_logger] [info] Execution time for update registers - ms</t>
  </si>
  <si>
    <t>[2020-08-25 10:53:23.329] [opcua_time_logger] [info] Execution time for update registers - ms</t>
  </si>
  <si>
    <t>[2020-08-25 10:53:23.425] [opcua_time_logger] [info] Execution time for update registers - ms</t>
  </si>
  <si>
    <t>[2020-08-25 10:53:23.516] [opcua_time_logger] [info] Execution time for update registers - ms</t>
  </si>
  <si>
    <t>[2020-08-25 10:53:23.603] [opcua_time_logger] [info] Execution time for update registers - ms</t>
  </si>
  <si>
    <t>[2020-08-25 10:53:23.694] [opcua_time_logger] [info] Execution time for update registers - ms</t>
  </si>
  <si>
    <t>[2020-08-25 10:53:23.787] [opcua_time_logger] [info] Execution time for update registers - ms</t>
  </si>
  <si>
    <t>[2020-08-25 10:53:23.875] [opcua_time_logger] [info] Execution time for update registers - ms</t>
  </si>
  <si>
    <t>[2020-08-25 10:53:23.954] [opcua_time_logger] [info] Execution time for update registers - ms</t>
  </si>
  <si>
    <t>[2020-08-25 10:53:24.055] [opcua_time_logger] [info] Execution time for update registers - ms</t>
  </si>
  <si>
    <t>[2020-08-25 10:53:24.154] [opcua_time_logger] [info] Execution time for update registers - ms</t>
  </si>
  <si>
    <t>[2020-08-25 10:53:24.273] [opcua_time_logger] [info] Execution time for update registers - ms</t>
  </si>
  <si>
    <t>[2020-08-25 10:53:24.371] [opcua_time_logger] [info] Execution time for update registers - ms</t>
  </si>
  <si>
    <t>[2020-08-25 10:53:24.483] [opcua_time_logger] [info] Execution time for update registers - ms</t>
  </si>
  <si>
    <t>[2020-08-25 10:53:24.577] [opcua_time_logger] [info] Execution time for update registers - ms</t>
  </si>
  <si>
    <t>[2020-08-25 10:53:24.670] [opcua_time_logger] [info] Execution time for update registers - ms</t>
  </si>
  <si>
    <t>[2020-08-25 10:53:24.752] [opcua_time_logger] [info] Execution time for update registers - ms</t>
  </si>
  <si>
    <t>[2020-08-25 10:53:24.843] [opcua_time_logger] [info] Execution time for update registers - ms</t>
  </si>
  <si>
    <t>[2020-08-25 10:53:24.930] [opcua_time_logger] [info] Execution time for update registers - ms</t>
  </si>
  <si>
    <t>[2020-08-25 10:53:25.006] [opcua_time_logger] [info] Execution time for update registers - ms</t>
  </si>
  <si>
    <t>[2020-08-25 10:53:25.096] [opcua_time_logger] [info] Execution time for update registers - ms</t>
  </si>
  <si>
    <t>[2020-08-25 10:53:25.186] [opcua_time_logger] [info] Execution time for update registers - ms</t>
  </si>
  <si>
    <t>[2020-08-25 10:53:25.272] [opcua_time_logger] [info] Execution time for update registers - ms</t>
  </si>
  <si>
    <t>[2020-08-25 10:53:25.351] [opcua_time_logger] [info] Execution time for update registers - ms</t>
  </si>
  <si>
    <t>[2020-08-25 10:53:25.443] [opcua_time_logger] [info] Execution time for update registers - ms</t>
  </si>
  <si>
    <t>[2020-08-25 10:53:25.529] [opcua_time_logger] [info] Execution time for update registers - ms</t>
  </si>
  <si>
    <t>[2020-08-25 10:53:25.603] [opcua_time_logger] [info] Execution time for update registers - ms</t>
  </si>
  <si>
    <t>[2020-08-25 10:53:25.692] [opcua_time_logger] [info] Execution time for update registers - ms</t>
  </si>
  <si>
    <t>[2020-08-25 10:53:25.788] [opcua_time_logger] [info] Execution time for update registers - ms</t>
  </si>
  <si>
    <t>[2020-08-25 10:53:25.897] [opcua_time_logger] [info] Execution time for update registers - ms</t>
  </si>
  <si>
    <t>[2020-08-25 10:53:26.003] [opcua_time_logger] [info] Execution time for update registers - ms</t>
  </si>
  <si>
    <t>[2020-08-25 10:53:26.101] [opcua_time_logger] [info] Execution time for update registers - ms</t>
  </si>
  <si>
    <t>[2020-08-25 10:53:26.202] [opcua_time_logger] [info] Execution time for update registers - ms</t>
  </si>
  <si>
    <t>[2020-08-25 10:53:26.297] [opcua_time_logger] [info] Execution time for update registers - ms</t>
  </si>
  <si>
    <t>[2020-08-25 10:53:26.391] [opcua_time_logger] [info] Execution time for update registers - ms</t>
  </si>
  <si>
    <t>[2020-08-25 10:53:26.489] [opcua_time_logger] [info] Execution time for update registers - ms</t>
  </si>
  <si>
    <t>[2020-08-25 10:53:26.585] [opcua_time_logger] [info] Execution time for update registers - ms</t>
  </si>
  <si>
    <t>[2020-08-25 10:53:26.672] [opcua_time_logger] [info] Execution time for update registers - ms</t>
  </si>
  <si>
    <t>[2020-08-25 10:53:26.776] [opcua_time_logger] [info] Execution time for update registers - ms</t>
  </si>
  <si>
    <t>[2020-08-25 10:53:26.871] [opcua_time_logger] [info] Execution time for update registers - ms</t>
  </si>
  <si>
    <t>[2020-08-25 10:53:26.956] [opcua_time_logger] [info] Execution time for update registers - ms</t>
  </si>
  <si>
    <t>[2020-08-25 10:53:27.070] [opcua_time_logger] [info] Execution time for update registers - ms</t>
  </si>
  <si>
    <t>[2020-08-25 10:53:27.150] [opcua_time_logger] [info] Execution time for update registers - ms</t>
  </si>
  <si>
    <t>[2020-08-25 10:53:27.241] [opcua_time_logger] [info] Execution time for update registers - ms</t>
  </si>
  <si>
    <t>[2020-08-25 10:53:27.335] [opcua_time_logger] [info] Execution time for update registers - ms</t>
  </si>
  <si>
    <t>[2020-08-25 10:53:27.430] [opcua_time_logger] [info] Execution time for update registers - ms</t>
  </si>
  <si>
    <t>[2020-08-25 10:53:27.527] [opcua_time_logger] [info] Execution time for update registers - ms</t>
  </si>
  <si>
    <t>[2020-08-25 10:53:27.608] [opcua_time_logger] [info] Execution time for update registers - ms</t>
  </si>
  <si>
    <t>[2020-08-25 10:53:27.702] [opcua_time_logger] [info] Execution time for update registers - ms</t>
  </si>
  <si>
    <t>[2020-08-25 10:53:27.799] [opcua_time_logger] [info] Execution time for update registers - ms</t>
  </si>
  <si>
    <t>[2020-08-25 10:53:27.888] [opcua_time_logger] [info] Execution time for update registers - ms</t>
  </si>
  <si>
    <t>[2020-08-25 10:53:27.982] [opcua_time_logger] [info] Execution time for update registers - ms</t>
  </si>
  <si>
    <t>[2020-08-25 10:53:28.078] [opcua_time_logger] [info] Execution time for update registers - ms</t>
  </si>
  <si>
    <t>[2020-08-25 10:53:28.176] [opcua_time_logger] [info] Execution time for update registers - ms</t>
  </si>
  <si>
    <t>[2020-08-25 10:53:28.274] [opcua_time_logger] [info] Execution time for update registers - ms</t>
  </si>
  <si>
    <t>[2020-08-25 10:53:28.357] [opcua_time_logger] [info] Execution time for update registers - ms</t>
  </si>
  <si>
    <t>[2020-08-25 10:53:28.448] [opcua_time_logger] [info] Execution time for update registers - ms</t>
  </si>
  <si>
    <t>[2020-08-25 10:53:28.534] [opcua_time_logger] [info] Execution time for update registers - ms</t>
  </si>
  <si>
    <t>[2020-08-25 10:53:28.608] [opcua_time_logger] [info] Execution time for update registers - ms</t>
  </si>
  <si>
    <t>[2020-08-25 10:53:28.690] [opcua_time_logger] [info] Execution time for update registers - ms</t>
  </si>
  <si>
    <t>[2020-08-25 10:53:28.774] [opcua_time_logger] [info] Execution time for update registers - ms</t>
  </si>
  <si>
    <t>[2020-08-25 10:53:28.855] [opcua_time_logger] [info] Execution time for update registers - ms</t>
  </si>
  <si>
    <t>[2020-08-25 10:53:28.937] [opcua_time_logger] [info] Execution time for update registers - ms</t>
  </si>
  <si>
    <t>[2020-08-25 10:53:29.017] [opcua_time_logger] [info] Execution time for update registers - ms</t>
  </si>
  <si>
    <t>[2020-08-25 10:53:29.094] [opcua_time_logger] [info] Execution time for update registers - ms</t>
  </si>
  <si>
    <t>[2020-08-25 10:53:29.187] [opcua_time_logger] [info] Execution time for update registers - ms</t>
  </si>
  <si>
    <t>[2020-08-25 10:53:29.277] [opcua_time_logger] [info] Execution time for update registers - ms</t>
  </si>
  <si>
    <t>[2020-08-25 10:53:29.354] [opcua_time_logger] [info] Execution time for update registers - ms</t>
  </si>
  <si>
    <t>[2020-08-25 10:53:29.441] [opcua_time_logger] [info] Execution time for update registers - ms</t>
  </si>
  <si>
    <t>[2020-08-25 10:53:29.524] [opcua_time_logger] [info] Execution time for update registers - ms</t>
  </si>
  <si>
    <t>[2020-08-25 10:53:29.598] [opcua_time_logger] [info] Execution time for update registers - ms</t>
  </si>
  <si>
    <t>[2020-08-25 10:53:29.680] [opcua_time_logger] [info] Execution time for update registers - ms</t>
  </si>
  <si>
    <t>[2020-08-25 10:53:29.753] [opcua_time_logger] [info] Execution time for update registers - ms</t>
  </si>
  <si>
    <t>[2020-08-25 10:53:29.843] [opcua_time_logger] [info] Execution time for update registers - ms</t>
  </si>
  <si>
    <t>[2020-08-25 10:53:29.931] [opcua_time_logger] [info] Execution time for update registers - ms</t>
  </si>
  <si>
    <t>[2020-08-25 10:53:30.007] [opcua_time_logger] [info] Execution time for update registers - ms</t>
  </si>
  <si>
    <t>[2020-08-25 10:53:30.091] [opcua_time_logger] [info] Execution time for update registers - ms</t>
  </si>
  <si>
    <t>[2020-08-25 10:53:30.175] [opcua_time_logger] [info] Execution time for update registers - ms</t>
  </si>
  <si>
    <t>[2020-08-25 10:53:30.255] [opcua_time_logger] [info] Execution time for update registers - ms</t>
  </si>
  <si>
    <t>[2020-08-25 10:53:30.345] [opcua_time_logger] [info] Execution time for update registers - ms</t>
  </si>
  <si>
    <t>[2020-08-25 10:53:30.433] [opcua_time_logger] [info] Execution time for update registers - ms</t>
  </si>
  <si>
    <t>[2020-08-25 10:53:30.523] [opcua_time_logger] [info] Execution time for update registers - ms</t>
  </si>
  <si>
    <t>[2020-08-25 10:53:30.626] [opcua_time_logger] [info] Execution time for update registers - ms</t>
  </si>
  <si>
    <t>[2020-08-25 10:53:30.719] [opcua_time_logger] [info] Execution time for update registers - ms</t>
  </si>
  <si>
    <t>[2020-08-25 10:53:30.803] [opcua_time_logger] [info] Execution time for update registers - ms</t>
  </si>
  <si>
    <t>[2020-08-25 10:53:30.888] [opcua_time_logger] [info] Execution time for update registers - ms</t>
  </si>
  <si>
    <t>[2020-08-25 10:53:30.979] [opcua_time_logger] [info] Execution time for update registers - ms</t>
  </si>
  <si>
    <t>[2020-08-25 10:53:31.074] [opcua_time_logger] [info] Execution time for update registers - ms</t>
  </si>
  <si>
    <t>[2020-08-25 10:53:31.155] [opcua_time_logger] [info] Execution time for update registers - ms</t>
  </si>
  <si>
    <t>[2020-08-25 10:53:31.244] [opcua_time_logger] [info] Execution time for update registers - ms</t>
  </si>
  <si>
    <t>[2020-08-25 10:53:31.337] [opcua_time_logger] [info] Execution time for update registers - ms</t>
  </si>
  <si>
    <t>[2020-08-25 10:53:31.428] [opcua_time_logger] [info] Execution time for update registers - ms</t>
  </si>
  <si>
    <t>[2020-08-25 10:53:31.526] [opcua_time_logger] [info] Execution time for update registers - ms</t>
  </si>
  <si>
    <t>[2020-08-25 10:53:31.625] [opcua_time_logger] [info] Execution time for update registers - ms</t>
  </si>
  <si>
    <t>[2020-08-25 10:53:31.718] [opcua_time_logger] [info] Execution time for update registers - ms</t>
  </si>
  <si>
    <t>[2020-08-25 10:53:31.797] [opcua_time_logger] [info] Execution time for update registers - ms</t>
  </si>
  <si>
    <t>[2020-08-25 10:53:31.888] [opcua_time_logger] [info] Execution time for update registers - ms</t>
  </si>
  <si>
    <t>[2020-08-25 10:53:31.978] [opcua_time_logger] [info] Execution time for update registers - ms</t>
  </si>
  <si>
    <t>[2020-08-25 10:53:32.070] [opcua_time_logger] [info] Execution time for update registers - ms</t>
  </si>
  <si>
    <t>[2020-08-25 10:53:32.151] [opcua_time_logger] [info] Execution time for update registers - ms</t>
  </si>
  <si>
    <t>[2020-08-25 10:53:32.234] [opcua_time_logger] [info] Execution time for update registers - ms</t>
  </si>
  <si>
    <t>[2020-08-25 10:53:32.315] [opcua_time_logger] [info] Execution time for update registers - ms</t>
  </si>
  <si>
    <t>[2020-08-25 10:53:32.389] [opcua_time_logger] [info] Execution time for update registers - ms</t>
  </si>
  <si>
    <t>[2020-08-25 10:53:32.470] [opcua_time_logger] [info] Execution time for update registers - ms</t>
  </si>
  <si>
    <t>[2020-08-25 10:53:32.554] [opcua_time_logger] [info] Execution time for update registers - ms</t>
  </si>
  <si>
    <t>[2020-08-25 10:53:32.644] [opcua_time_logger] [info] Execution time for update registers - ms</t>
  </si>
  <si>
    <t>[2020-08-25 10:53:32.742] [opcua_time_logger] [info] Execution time for update registers - ms</t>
  </si>
  <si>
    <t>[2020-08-25 10:53:32.842] [opcua_time_logger] [info] Execution time for update registers - ms</t>
  </si>
  <si>
    <t>[2020-08-25 10:53:32.936] [opcua_time_logger] [info] Execution time for update registers - ms</t>
  </si>
  <si>
    <t>[2020-08-25 10:53:33.033] [opcua_time_logger] [info] Execution time for update registers - ms</t>
  </si>
  <si>
    <t>[2020-08-25 10:53:33.128] [opcua_time_logger] [info] Execution time for update registers - ms</t>
  </si>
  <si>
    <t>[2020-08-25 10:53:33.222] [opcua_time_logger] [info] Execution time for update registers - ms</t>
  </si>
  <si>
    <t>[2020-08-25 10:53:33.331] [opcua_time_logger] [info] Execution time for update registers - ms</t>
  </si>
  <si>
    <t>[2020-08-25 10:53:33.428] [opcua_time_logger] [info] Execution time for update registers - ms</t>
  </si>
  <si>
    <t>[2020-08-25 10:53:33.520] [opcua_time_logger] [info] Execution time for update registers - ms</t>
  </si>
  <si>
    <t>[2020-08-25 10:53:33.597] [opcua_time_logger] [info] Execution time for update registers - ms</t>
  </si>
  <si>
    <t>[2020-08-25 10:53:33.685] [opcua_time_logger] [info] Execution time for update registers - ms</t>
  </si>
  <si>
    <t>[2020-08-25 10:53:33.773] [opcua_time_logger] [info] Execution time for update registers - ms</t>
  </si>
  <si>
    <t>[2020-08-25 10:53:33.853] [opcua_time_logger] [info] Execution time for update registers - ms</t>
  </si>
  <si>
    <t>[2020-08-25 10:53:33.945] [opcua_time_logger] [info] Execution time for update registers - ms</t>
  </si>
  <si>
    <t>[2020-08-25 10:53:34.034] [opcua_time_logger] [info] Execution time for update registers - ms</t>
  </si>
  <si>
    <t>[2020-08-25 10:53:34.123] [opcua_time_logger] [info] Execution time for update registers - ms</t>
  </si>
  <si>
    <t>[2020-08-25 10:53:34.207] [opcua_time_logger] [info] Execution time for update registers - ms</t>
  </si>
  <si>
    <t>[2020-08-25 10:53:34.304] [opcua_time_logger] [info] Execution time for update registers - ms</t>
  </si>
  <si>
    <t>[2020-08-25 10:53:34.397] [opcua_time_logger] [info] Execution time for update registers - ms</t>
  </si>
  <si>
    <t>[2020-08-25 10:53:34.493] [opcua_time_logger] [info] Execution time for update registers - ms</t>
  </si>
  <si>
    <t>[2020-08-25 10:53:34.577] [opcua_time_logger] [info] Execution time for update registers - ms</t>
  </si>
  <si>
    <t>[2020-08-25 10:53:34.655] [opcua_time_logger] [info] Execution time for update registers - ms</t>
  </si>
  <si>
    <t>[2020-08-25 10:53:34.745] [opcua_time_logger] [info] Execution time for update registers - ms</t>
  </si>
  <si>
    <t>[2020-08-25 10:53:34.839] [opcua_time_logger] [info] Execution time for update registers - ms</t>
  </si>
  <si>
    <t>[2020-08-25 10:53:34.933] [opcua_time_logger] [info] Execution time for update registers - ms</t>
  </si>
  <si>
    <t>[2020-08-25 10:53:35.021] [opcua_time_logger] [info] Execution time for update registers - ms</t>
  </si>
  <si>
    <t>[2020-08-25 10:53:35.099] [opcua_time_logger] [info] Execution time for update registers - ms</t>
  </si>
  <si>
    <t>[2020-08-25 10:53:35.187] [opcua_time_logger] [info] Execution time for update registers - ms</t>
  </si>
  <si>
    <t>[2020-08-25 10:53:35.282] [opcua_time_logger] [info] Execution time for update registers - ms</t>
  </si>
  <si>
    <t>[2020-08-25 10:53:35.387] [opcua_time_logger] [info] Execution time for update registers - ms</t>
  </si>
  <si>
    <t>[2020-08-25 10:53:35.493] [opcua_time_logger] [info] Execution time for update registers - ms</t>
  </si>
  <si>
    <t>[2020-08-25 10:53:35.589] [opcua_time_logger] [info] Execution time for update registers - ms</t>
  </si>
  <si>
    <t>[2020-08-25 10:53:35.685] [opcua_time_logger] [info] Execution time for update registers - ms</t>
  </si>
  <si>
    <t>[2020-08-25 10:53:35.780] [opcua_time_logger] [info] Execution time for update registers - ms</t>
  </si>
  <si>
    <t>[2020-08-25 10:53:35.873] [opcua_time_logger] [info] Execution time for update registers - ms</t>
  </si>
  <si>
    <t>[2020-08-25 10:53:35.973] [opcua_time_logger] [info] Execution time for update registers - ms</t>
  </si>
  <si>
    <t>[2020-08-25 10:53:36.071] [opcua_time_logger] [info] Execution time for update registers - ms</t>
  </si>
  <si>
    <t>[2020-08-25 10:53:36.152] [opcua_time_logger] [info] Execution time for update registers - ms</t>
  </si>
  <si>
    <t>[2020-08-25 10:53:36.239] [opcua_time_logger] [info] Execution time for update registers - ms</t>
  </si>
  <si>
    <t>[2020-08-25 10:53:36.339] [opcua_time_logger] [info] Execution time for update registers - ms</t>
  </si>
  <si>
    <t>[2020-08-25 10:53:36.428] [opcua_time_logger] [info] Execution time for update registers - ms</t>
  </si>
  <si>
    <t>[2020-08-25 10:53:36.504] [opcua_time_logger] [info] Execution time for update registers - ms</t>
  </si>
  <si>
    <t>[2020-08-25 10:53:36.597] [opcua_time_logger] [info] Execution time for update registers - ms</t>
  </si>
  <si>
    <t>[2020-08-25 10:53:36.685] [opcua_time_logger] [info] Execution time for update registers - ms</t>
  </si>
  <si>
    <t>[2020-08-25 10:53:36.784] [opcua_time_logger] [info] Execution time for update registers - ms</t>
  </si>
  <si>
    <t>[2020-08-25 10:53:36.885] [opcua_time_logger] [info] Execution time for update registers - ms</t>
  </si>
  <si>
    <t>[2020-08-25 10:53:36.990] [opcua_time_logger] [info] Execution time for update registers - ms</t>
  </si>
  <si>
    <t>[2020-08-25 10:53:37.095] [opcua_time_logger] [info] Execution time for update registers - ms</t>
  </si>
  <si>
    <t>[2020-08-25 10:53:37.192] [opcua_time_logger] [info] Execution time for update registers - ms</t>
  </si>
  <si>
    <t>[2020-08-25 10:53:37.283] [opcua_time_logger] [info] Execution time for update registers - ms</t>
  </si>
  <si>
    <t>[2020-08-25 10:53:37.358] [opcua_time_logger] [info] Execution time for update registers - ms</t>
  </si>
  <si>
    <t>[2020-08-25 10:53:37.444] [opcua_time_logger] [info] Execution time for update registers - ms</t>
  </si>
  <si>
    <t>[2020-08-25 10:53:37.530] [opcua_time_logger] [info] Execution time for update registers - ms</t>
  </si>
  <si>
    <t>[2020-08-25 10:53:37.606] [opcua_time_logger] [info] Execution time for update registers - ms</t>
  </si>
  <si>
    <t>[2020-08-25 10:53:37.693] [opcua_time_logger] [info] Execution time for update registers - ms</t>
  </si>
  <si>
    <t>[2020-08-25 10:53:37.780] [opcua_time_logger] [info] Execution time for update registers - ms</t>
  </si>
  <si>
    <t>[2020-08-25 10:53:37.855] [opcua_time_logger] [info] Execution time for update registers - ms</t>
  </si>
  <si>
    <t>[2020-08-25 10:53:37.937] [opcua_time_logger] [info] Execution time for update registers - ms</t>
  </si>
  <si>
    <t>[2020-08-25 10:53:38.022] [opcua_time_logger] [info] Execution time for update registers - ms</t>
  </si>
  <si>
    <t>[2020-08-25 10:53:38.102] [opcua_time_logger] [info] Execution time for update registers - ms</t>
  </si>
  <si>
    <t>[2020-08-25 10:53:38.193] [opcua_time_logger] [info] Execution time for update registers - ms</t>
  </si>
  <si>
    <t>[2020-08-25 10:53:38.282] [opcua_time_logger] [info] Execution time for update registers - ms</t>
  </si>
  <si>
    <t>[2020-08-25 10:53:38.358] [opcua_time_logger] [info] Execution time for update registers - ms</t>
  </si>
  <si>
    <t>[2020-08-25 10:53:38.440] [opcua_time_logger] [info] Execution time for update registers - ms</t>
  </si>
  <si>
    <t>[2020-08-25 10:53:38.524] [opcua_time_logger] [info] Execution time for update registers - ms</t>
  </si>
  <si>
    <t>[2020-08-25 10:53:38.599] [opcua_time_logger] [info] Execution time for update registers - ms</t>
  </si>
  <si>
    <t>[2020-08-25 10:53:38.683] [opcua_time_logger] [info] Execution time for update registers - ms</t>
  </si>
  <si>
    <t>[2020-08-25 10:53:38.754] [opcua_time_logger] [info] Execution time for update registers - ms</t>
  </si>
  <si>
    <t>[2020-08-25 10:53:38.847] [opcua_time_logger] [info] Execution time for update registers - ms</t>
  </si>
  <si>
    <t>[2020-08-25 10:53:38.935] [opcua_time_logger] [info] Execution time for update registers - ms</t>
  </si>
  <si>
    <t>[2020-08-25 10:53:39.016] [opcua_time_logger] [info] Execution time for update registers - ms</t>
  </si>
  <si>
    <t>[2020-08-25 10:53:39.095] [opcua_time_logger] [info] Execution time for update registers - ms</t>
  </si>
  <si>
    <t>[2020-08-25 10:53:39.202] [opcua_time_logger] [info] Execution time for update registers - ms</t>
  </si>
  <si>
    <t>[2020-08-25 10:53:39.288] [opcua_time_logger] [info] Execution time for update registers - ms</t>
  </si>
  <si>
    <t>[2020-08-25 10:53:39.374] [opcua_time_logger] [info] Execution time for update registers - ms</t>
  </si>
  <si>
    <t>[2020-08-25 10:53:39.456] [opcua_time_logger] [info] Execution time for update registers - ms</t>
  </si>
  <si>
    <t>[2020-08-25 10:53:39.543] [opcua_time_logger] [info] Execution time for update registers - ms</t>
  </si>
  <si>
    <t>[2020-08-25 10:53:39.627] [opcua_time_logger] [info] Execution time for update registers - ms</t>
  </si>
  <si>
    <t>[2020-08-25 10:53:39.718] [opcua_time_logger] [info] Execution time for update registers - ms</t>
  </si>
  <si>
    <t>[2020-08-25 10:53:39.795] [opcua_time_logger] [info] Execution time for update registers - ms</t>
  </si>
  <si>
    <t>[2020-08-25 10:53:39.880] [opcua_time_logger] [info] Execution time for update registers - ms</t>
  </si>
  <si>
    <t>[2020-08-25 10:53:39.955] [opcua_time_logger] [info] Execution time for update registers - ms</t>
  </si>
  <si>
    <t>[2020-08-25 10:53:40.037] [opcua_time_logger] [info] Execution time for update registers - ms</t>
  </si>
  <si>
    <t>[2020-08-25 10:53:40.121] [opcua_time_logger] [info] Execution time for update registers - ms</t>
  </si>
  <si>
    <t>[2020-08-25 10:53:40.196] [opcua_time_logger] [info] Execution time for update registers - ms</t>
  </si>
  <si>
    <t>[2020-08-25 10:53:40.281] [opcua_time_logger] [info] Execution time for update registers - ms</t>
  </si>
  <si>
    <t>[2020-08-25 10:53:40.355] [opcua_time_logger] [info] Execution time for update registers - ms</t>
  </si>
  <si>
    <t>[2020-08-25 10:53:40.447] [opcua_time_logger] [info] Execution time for update registers - ms</t>
  </si>
  <si>
    <t>[2020-08-25 10:53:40.538] [opcua_time_logger] [info] Execution time for update registers - ms</t>
  </si>
  <si>
    <t>[2020-08-25 10:53:40.634] [opcua_time_logger] [info] Execution time for update registers - ms</t>
  </si>
  <si>
    <t>[2020-08-25 10:53:40.725] [opcua_time_logger] [info] Execution time for update registers - ms</t>
  </si>
  <si>
    <t>[2020-08-25 10:53:40.799] [opcua_time_logger] [info] Execution time for update registers - ms</t>
  </si>
  <si>
    <t>[2020-08-25 10:53:40.884] [opcua_time_logger] [info] Execution time for update registers - ms</t>
  </si>
  <si>
    <t>[2020-08-25 10:53:40.972] [opcua_time_logger] [info] Execution time for update registers - ms</t>
  </si>
  <si>
    <t>[2020-08-25 10:53:41.050] [opcua_time_logger] [info] Execution time for update registers - ms</t>
  </si>
  <si>
    <t>[2020-08-25 10:53:41.131] [opcua_time_logger] [info] Execution time for update registers - ms</t>
  </si>
  <si>
    <t>[2020-08-25 10:53:41.228] [opcua_time_logger] [info] Execution time for update registers - ms</t>
  </si>
  <si>
    <t>[2020-08-25 10:53:41.321] [opcua_time_logger] [info] Execution time for update registers - ms</t>
  </si>
  <si>
    <t>[2020-08-25 10:53:41.405] [opcua_time_logger] [info] Execution time for update registers - ms</t>
  </si>
  <si>
    <t>[2020-08-25 10:53:41.507] [opcua_time_logger] [info] Execution time for update registers - ms</t>
  </si>
  <si>
    <t>[2020-08-25 10:53:41.603] [opcua_time_logger] [info] Execution time for update registers - ms</t>
  </si>
  <si>
    <t>[2020-08-25 10:53:41.693] [opcua_time_logger] [info] Execution time for update registers - ms</t>
  </si>
  <si>
    <t>[2020-08-25 10:53:41.777] [opcua_time_logger] [info] Execution time for update registers - ms</t>
  </si>
  <si>
    <t>[2020-08-25 10:53:41.851] [opcua_time_logger] [info] Execution time for update registers - ms</t>
  </si>
  <si>
    <t>[2020-08-25 10:53:41.933] [opcua_time_logger] [info] Execution time for update registers - ms</t>
  </si>
  <si>
    <t>[2020-08-25 10:53:42.017] [opcua_time_logger] [info] Execution time for update registers - ms</t>
  </si>
  <si>
    <t>[2020-08-25 10:53:42.097] [opcua_time_logger] [info] Execution time for update registers - ms</t>
  </si>
  <si>
    <t>[2020-08-25 10:53:42.192] [opcua_time_logger] [info] Execution time for update registers - ms</t>
  </si>
  <si>
    <t>[2020-08-25 10:53:42.297] [opcua_time_logger] [info] Execution time for update registers - ms</t>
  </si>
  <si>
    <t>[2020-08-25 10:53:42.396] [opcua_time_logger] [info] Execution time for update registers - ms</t>
  </si>
  <si>
    <t>[2020-08-25 10:53:42.504] [opcua_time_logger] [info] Execution time for update registers - ms</t>
  </si>
  <si>
    <t>[2020-08-25 10:53:42.625] [opcua_time_logger] [info] Execution time for update registers - ms</t>
  </si>
  <si>
    <t>[2020-08-25 10:53:42.729] [opcua_time_logger] [info] Execution time for update registers - ms</t>
  </si>
  <si>
    <t>[2020-08-25 10:53:42.833] [opcua_time_logger] [info] Execution time for update registers - ms</t>
  </si>
  <si>
    <t>[2020-08-25 10:53:42.932] [opcua_time_logger] [info] Execution time for update registers - ms</t>
  </si>
  <si>
    <t>[2020-08-25 10:53:43.037] [opcua_time_logger] [info] Execution time for update registers - ms</t>
  </si>
  <si>
    <t>[2020-08-25 10:53:43.145] [opcua_time_logger] [info] Execution time for update registers - ms</t>
  </si>
  <si>
    <t>[2020-08-25 10:53:43.255] [opcua_time_logger] [info] Execution time for update registers - ms</t>
  </si>
  <si>
    <t>[2020-08-25 10:53:43.374] [opcua_time_logger] [info] Execution time for update registers - ms</t>
  </si>
  <si>
    <t>[2020-08-25 10:53:43.484] [opcua_time_logger] [info] Execution time for update registers - ms</t>
  </si>
  <si>
    <t>[2020-08-25 10:53:43.598] [opcua_time_logger] [info] Execution time for update registers - ms</t>
  </si>
  <si>
    <t>[2020-08-25 10:53:43.697] [opcua_time_logger] [info] Execution time for update registers - ms</t>
  </si>
  <si>
    <t>[2020-08-25 10:53:43.794] [opcua_time_logger] [info] Execution time for update registers - ms</t>
  </si>
  <si>
    <t>[2020-08-25 10:53:43.892] [opcua_time_logger] [info] Execution time for update registers - ms</t>
  </si>
  <si>
    <t>[2020-08-25 10:53:43.989] [opcua_time_logger] [info] Execution time for update registers - ms</t>
  </si>
  <si>
    <t>[2020-08-25 10:53:44.100] [opcua_time_logger] [info] Execution time for update registers - ms</t>
  </si>
  <si>
    <t>[2020-08-25 10:53:44.194] [opcua_time_logger] [info] Execution time for update registers - ms</t>
  </si>
  <si>
    <t>[2020-08-25 10:53:44.291] [opcua_time_logger] [info] Execution time for update registers - ms</t>
  </si>
  <si>
    <t>[2020-08-25 10:53:44.385] [opcua_time_logger] [info] Execution time for update registers - ms</t>
  </si>
  <si>
    <t>[2020-08-25 10:53:44.471] [opcua_time_logger] [info] Execution time for update registers - ms</t>
  </si>
  <si>
    <t>[2020-08-25 10:53:44.550] [opcua_time_logger] [info] Execution time for update registers - ms</t>
  </si>
  <si>
    <t>[2020-08-25 10:53:44.640] [opcua_time_logger] [info] Execution time for update registers - ms</t>
  </si>
  <si>
    <t>[2020-08-25 10:53:44.736] [opcua_time_logger] [info] Execution time for update registers - ms</t>
  </si>
  <si>
    <t>[2020-08-25 10:53:44.837] [opcua_time_logger] [info] Execution time for update registers - ms</t>
  </si>
  <si>
    <t>[2020-08-25 10:53:44.937] [opcua_time_logger] [info] Execution time for update registers - ms</t>
  </si>
  <si>
    <t>[2020-08-25 10:53:45.037] [opcua_time_logger] [info] Execution time for update registers - ms</t>
  </si>
  <si>
    <t>[2020-08-25 10:53:45.139] [opcua_time_logger] [info] Execution time for update registers - ms</t>
  </si>
  <si>
    <t>[2020-08-25 10:53:45.249] [opcua_time_logger] [info] Execution time for update registers - ms</t>
  </si>
  <si>
    <t>[2020-08-25 10:53:45.352] [opcua_time_logger] [info] Execution time for update registers - ms</t>
  </si>
  <si>
    <t>[2020-08-25 10:53:45.453] [opcua_time_logger] [info] Execution time for update registers - ms</t>
  </si>
  <si>
    <t>[2020-08-25 10:53:45.550] [opcua_time_logger] [info] Execution time for update registers - ms</t>
  </si>
  <si>
    <t>[2020-08-25 10:53:45.671] [opcua_time_logger] [info] Execution time for update registers - ms</t>
  </si>
  <si>
    <t>[2020-08-25 10:53:45.772] [opcua_time_logger] [info] Execution time for update registers - ms</t>
  </si>
  <si>
    <t>[2020-08-25 10:53:45.872] [opcua_time_logger] [info] Execution time for update registers - ms</t>
  </si>
  <si>
    <t>[2020-08-25 10:53:45.968] [opcua_time_logger] [info] Execution time for update registers - ms</t>
  </si>
  <si>
    <t>[2020-08-25 10:53:46.057] [opcua_time_logger] [info] Execution time for update registers - ms</t>
  </si>
  <si>
    <t>[2020-08-25 10:53:46.151] [opcua_time_logger] [info] Execution time for update registers - ms</t>
  </si>
  <si>
    <t>[2020-08-25 10:53:46.246] [opcua_time_logger] [info] Execution time for update registers - ms</t>
  </si>
  <si>
    <t>[2020-08-25 10:53:46.340] [opcua_time_logger] [info] Execution time for update registers - ms</t>
  </si>
  <si>
    <t>[2020-08-25 10:53:46.435] [opcua_time_logger] [info] Execution time for update registers - ms</t>
  </si>
  <si>
    <t>[2020-08-25 10:53:46.530] [opcua_time_logger] [info] Execution time for update registers - ms</t>
  </si>
  <si>
    <t>[2020-08-25 10:53:46.627] [opcua_time_logger] [info] Execution time for update registers - ms</t>
  </si>
  <si>
    <t>[2020-08-25 10:53:46.719] [opcua_time_logger] [info] Execution time for update registers - ms</t>
  </si>
  <si>
    <t>[2020-08-25 10:53:46.829] [opcua_time_logger] [info] Execution time for update registers - ms</t>
  </si>
  <si>
    <t>[2020-08-25 10:53:46.928] [opcua_time_logger] [info] Execution time for update registers - ms</t>
  </si>
  <si>
    <t>[2020-08-25 10:53:47.019] [opcua_time_logger] [info] Execution time for update registers - ms</t>
  </si>
  <si>
    <t>[2020-08-25 10:53:47.097] [opcua_time_logger] [info] Execution time for update registers - ms</t>
  </si>
  <si>
    <t>[2020-08-25 10:53:47.186] [opcua_time_logger] [info] Execution time for update registers - ms</t>
  </si>
  <si>
    <t>[2020-08-25 10:53:47.284] [opcua_time_logger] [info] Execution time for update registers - ms</t>
  </si>
  <si>
    <t>[2020-08-25 10:53:47.379] [opcua_time_logger] [info] Execution time for update registers - ms</t>
  </si>
  <si>
    <t>[2020-08-25 10:53:47.466] [opcua_time_logger] [info] Execution time for update registers - ms</t>
  </si>
  <si>
    <t>[2020-08-25 10:53:47.554] [opcua_time_logger] [info] Execution time for update registers - ms</t>
  </si>
  <si>
    <t>[2020-08-25 10:53:47.644] [opcua_time_logger] [info] Execution time for update registers - ms</t>
  </si>
  <si>
    <t>[2020-08-25 10:53:47.745] [opcua_time_logger] [info] Execution time for update registers - ms</t>
  </si>
  <si>
    <t>[2020-08-25 10:53:47.839] [opcua_time_logger] [info] Execution time for update registers - ms</t>
  </si>
  <si>
    <t>[2020-08-25 10:53:47.928] [opcua_time_logger] [info] Execution time for update registers - ms</t>
  </si>
  <si>
    <t>[2020-08-25 10:53:48.020] [opcua_time_logger] [info] Execution time for update registers - ms</t>
  </si>
  <si>
    <t>[2020-08-25 10:53:48.101] [opcua_time_logger] [info] Execution time for update registers - ms</t>
  </si>
  <si>
    <t>[2020-08-25 10:53:48.199] [opcua_time_logger] [info] Execution time for update registers - ms</t>
  </si>
  <si>
    <t>[2020-08-25 10:53:48.300] [opcua_time_logger] [info] Execution time for update registers - ms</t>
  </si>
  <si>
    <t>[2020-08-25 10:53:48.392] [opcua_time_logger] [info] Execution time for update registers - ms</t>
  </si>
  <si>
    <t>[2020-08-25 10:53:48.483] [opcua_time_logger] [info] Execution time for update registers - ms</t>
  </si>
  <si>
    <t>[2020-08-25 10:53:48.570] [opcua_time_logger] [info] Execution time for update registers - ms</t>
  </si>
  <si>
    <t>[2020-08-25 10:53:48.672] [opcua_time_logger] [info] Execution time for update registers - ms</t>
  </si>
  <si>
    <t>[2020-08-25 10:53:48.772] [opcua_time_logger] [info] Execution time for update registers - ms</t>
  </si>
  <si>
    <t>[2020-08-25 10:53:48.851] [opcua_time_logger] [info] Execution time for update registers - ms</t>
  </si>
  <si>
    <t>[2020-08-25 10:53:48.943] [opcua_time_logger] [info] Execution time for update registers - ms</t>
  </si>
  <si>
    <t>[2020-08-25 10:53:49.030] [opcua_time_logger] [info] Execution time for update registers - ms</t>
  </si>
  <si>
    <t>[2020-08-25 10:53:49.127] [opcua_time_logger] [info] Execution time for update registers - ms</t>
  </si>
  <si>
    <t>[2020-08-25 10:53:49.227] [opcua_time_logger] [info] Execution time for update registers - ms</t>
  </si>
  <si>
    <t>[2020-08-25 10:53:49.317] [opcua_time_logger] [info] Execution time for update registers - ms</t>
  </si>
  <si>
    <t>[2020-08-25 10:53:49.397] [opcua_time_logger] [info] Execution time for update registers - ms</t>
  </si>
  <si>
    <t>[2020-08-25 10:53:49.492] [opcua_time_logger] [info] Execution time for update registers - ms</t>
  </si>
  <si>
    <t>[2020-08-25 10:53:49.586] [opcua_time_logger] [info] Execution time for update registers - ms</t>
  </si>
  <si>
    <t>[2020-08-25 10:53:49.673] [opcua_time_logger] [info] Execution time for update registers - ms</t>
  </si>
  <si>
    <t>[2020-08-25 10:53:49.751] [opcua_time_logger] [info] Execution time for update registers - ms</t>
  </si>
  <si>
    <t>[2020-08-25 10:53:49.837] [opcua_time_logger] [info] Execution time for update registers - ms</t>
  </si>
  <si>
    <t>[2020-08-25 10:53:49.922] [opcua_time_logger] [info] Execution time for update registers - ms</t>
  </si>
  <si>
    <t>[2020-08-25 10:53:50.005] [opcua_time_logger] [info] Execution time for update registers - ms</t>
  </si>
  <si>
    <t>[2020-08-25 10:53:50.097] [opcua_time_logger] [info] Execution time for update registers - ms</t>
  </si>
  <si>
    <t>[2020-08-25 10:53:50.186] [opcua_time_logger] [info] Execution time for update registers - ms</t>
  </si>
  <si>
    <t>[2020-08-25 10:53:50.271] [opcua_time_logger] [info] Execution time for update registers - ms</t>
  </si>
  <si>
    <t>[2020-08-25 10:53:50.347] [opcua_time_logger] [info] Execution time for update registers - ms</t>
  </si>
  <si>
    <t>[2020-08-25 10:53:50.433] [opcua_time_logger] [info] Execution time for update registers - ms</t>
  </si>
  <si>
    <t>[2020-08-25 10:53:50.522] [opcua_time_logger] [info] Execution time for update registers - ms</t>
  </si>
  <si>
    <t>[2020-08-25 10:53:50.622] [opcua_time_logger] [info] Execution time for update registers - ms</t>
  </si>
  <si>
    <t>[2020-08-25 10:53:50.721] [opcua_time_logger] [info] Execution time for update registers - ms</t>
  </si>
  <si>
    <t>[2020-08-25 10:53:50.800] [opcua_time_logger] [info] Execution time for update registers - ms</t>
  </si>
  <si>
    <t>[2020-08-25 10:53:50.894] [opcua_time_logger] [info] Execution time for update registers - ms</t>
  </si>
  <si>
    <t>[2020-08-25 10:53:50.984] [opcua_time_logger] [info] Execution time for update registers - ms</t>
  </si>
  <si>
    <t>[2020-08-25 10:53:51.076] [opcua_time_logger] [info] Execution time for update registers - ms</t>
  </si>
  <si>
    <t>[2020-08-25 10:53:51.156] [opcua_time_logger] [info] Execution time for update registers - ms</t>
  </si>
  <si>
    <t>[2020-08-25 10:53:51.248] [opcua_time_logger] [info] Execution time for update registers - ms</t>
  </si>
  <si>
    <t>[2020-08-25 10:53:51.335] [opcua_time_logger] [info] Execution time for update registers - ms</t>
  </si>
  <si>
    <t>[2020-08-25 10:53:51.430] [opcua_time_logger] [info] Execution time for update registers - ms</t>
  </si>
  <si>
    <t>[2020-08-25 10:53:51.542] [opcua_time_logger] [info] Execution time for update registers - ms</t>
  </si>
  <si>
    <t>[2020-08-25 10:53:51.639] [opcua_time_logger] [info] Execution time for update registers - ms</t>
  </si>
  <si>
    <t>[2020-08-25 10:53:51.731] [opcua_time_logger] [info] Execution time for update registers - ms</t>
  </si>
  <si>
    <t>[2020-08-25 10:53:51.818] [opcua_time_logger] [info] Execution time for update registers - ms</t>
  </si>
  <si>
    <t>[2020-08-25 10:53:51.902] [opcua_time_logger] [info] Execution time for update registers - ms</t>
  </si>
  <si>
    <t>[2020-08-25 10:53:51.997] [opcua_time_logger] [info] Execution time for update registers - ms</t>
  </si>
  <si>
    <t>[2020-08-25 10:53:52.097] [opcua_time_logger] [info] Execution time for update registers - ms</t>
  </si>
  <si>
    <t>[2020-08-25 10:53:52.194] [opcua_time_logger] [info] Execution time for update registers - ms</t>
  </si>
  <si>
    <t>[2020-08-25 10:53:52.292] [opcua_time_logger] [info] Execution time for update registers - ms</t>
  </si>
  <si>
    <t>[2020-08-25 10:53:52.386] [opcua_time_logger] [info] Execution time for update registers - ms</t>
  </si>
  <si>
    <t>[2020-08-25 10:53:52.492] [opcua_time_logger] [info] Execution time for update registers - ms</t>
  </si>
  <si>
    <t>[2020-08-25 10:53:52.587] [opcua_time_logger] [info] Execution time for update registers - ms</t>
  </si>
  <si>
    <t>[2020-08-25 10:53:52.682] [opcua_time_logger] [info] Execution time for update registers - ms</t>
  </si>
  <si>
    <t>[2020-08-25 10:53:52.775] [opcua_time_logger] [info] Execution time for update registers - ms</t>
  </si>
  <si>
    <t>[2020-08-25 10:53:52.882] [opcua_time_logger] [info] Execution time for update registers - ms</t>
  </si>
  <si>
    <t>[2020-08-25 10:53:52.973] [opcua_time_logger] [info] Execution time for update registers - ms</t>
  </si>
  <si>
    <t>[2020-08-25 10:53:53.092] [opcua_time_logger] [info] Execution time for update registers - ms</t>
  </si>
  <si>
    <t>[2020-08-25 10:53:53.191] [opcua_time_logger] [info] Execution time for update registers - ms</t>
  </si>
  <si>
    <t>[2020-08-25 10:53:53.284] [opcua_time_logger] [info] Execution time for update registers - ms</t>
  </si>
  <si>
    <t>[2020-08-25 10:53:53.382] [opcua_time_logger] [info] Execution time for update registers - ms</t>
  </si>
  <si>
    <t>[2020-08-25 10:53:53.492] [opcua_time_logger] [info] Execution time for update registers - ms</t>
  </si>
  <si>
    <t>[2020-08-25 10:53:53.593] [opcua_time_logger] [info] Execution time for update registers - ms</t>
  </si>
  <si>
    <t>[2020-08-25 10:53:53.695] [opcua_time_logger] [info] Execution time for update registers - ms</t>
  </si>
  <si>
    <t>[2020-08-25 10:53:53.797] [opcua_time_logger] [info] Execution time for update registers - ms</t>
  </si>
  <si>
    <t>[2020-08-25 10:53:53.889] [opcua_time_logger] [info] Execution time for update registers - ms</t>
  </si>
  <si>
    <t>[2020-08-25 10:53:53.973] [opcua_time_logger] [info] Execution time for update registers - ms</t>
  </si>
  <si>
    <t>[2020-08-25 10:53:54.047] [opcua_time_logger] [info] Execution time for update registers - ms</t>
  </si>
  <si>
    <t>[2020-08-25 10:53:54.134] [opcua_time_logger] [info] Execution time for update registers - ms</t>
  </si>
  <si>
    <t>[2020-08-25 10:53:54.225] [opcua_time_logger] [info] Execution time for update registers - ms</t>
  </si>
  <si>
    <t>[2020-08-25 10:53:54.329] [opcua_time_logger] [info] Execution time for update registers - ms</t>
  </si>
  <si>
    <t>[2020-08-25 10:53:54.432] [opcua_time_logger] [info] Execution time for update registers - ms</t>
  </si>
  <si>
    <t>[2020-08-25 10:53:54.521] [opcua_time_logger] [info] Execution time for update registers - ms</t>
  </si>
  <si>
    <t>[2020-08-25 10:53:54.597] [opcua_time_logger] [info] Execution time for update registers - ms</t>
  </si>
  <si>
    <t>[2020-08-25 10:53:54.690] [opcua_time_logger] [info] Execution time for update registers - ms</t>
  </si>
  <si>
    <t>[2020-08-25 10:53:54.779] [opcua_time_logger] [info] Execution time for update registers - ms</t>
  </si>
  <si>
    <t>[2020-08-25 10:53:54.858] [opcua_time_logger] [info] Execution time for update registers - ms</t>
  </si>
  <si>
    <t>[2020-08-25 10:53:54.953] [opcua_time_logger] [info] Execution time for update registers - ms</t>
  </si>
  <si>
    <t>[2020-08-25 10:53:55.044] [opcua_time_logger] [info] Execution time for update registers - ms</t>
  </si>
  <si>
    <t>[2020-08-25 10:53:55.134] [opcua_time_logger] [info] Execution time for update registers - ms</t>
  </si>
  <si>
    <t>[2020-08-25 10:53:55.229] [opcua_time_logger] [info] Execution time for update registers - ms</t>
  </si>
  <si>
    <t>[2020-08-25 10:53:55.325] [opcua_time_logger] [info] Execution time for update registers - ms</t>
  </si>
  <si>
    <t>[2020-08-25 10:53:55.424] [opcua_time_logger] [info] Execution time for update registers - ms</t>
  </si>
  <si>
    <t>[2020-08-25 10:53:55.530] [opcua_time_logger] [info] Execution time for update registers - ms</t>
  </si>
  <si>
    <t>[2020-08-25 10:53:55.628] [opcua_time_logger] [info] Execution time for update registers - ms</t>
  </si>
  <si>
    <t>[2020-08-25 10:53:55.728] [opcua_time_logger] [info] Execution time for update registers - ms</t>
  </si>
  <si>
    <t>[2020-08-25 10:53:55.830] [opcua_time_logger] [info] Execution time for update registers - ms</t>
  </si>
  <si>
    <t>[2020-08-25 10:53:55.932] [opcua_time_logger] [info] Execution time for update registers - ms</t>
  </si>
  <si>
    <t>[2020-08-25 10:53:56.037] [opcua_time_logger] [info] Execution time for update registers - ms</t>
  </si>
  <si>
    <t>[2020-08-25 10:53:56.142] [opcua_time_logger] [info] Execution time for update registers - ms</t>
  </si>
  <si>
    <t>[2020-08-25 10:53:56.244] [opcua_time_logger] [info] Execution time for update registers - ms</t>
  </si>
  <si>
    <t>[2020-08-25 10:53:56.340] [opcua_time_logger] [info] Execution time for update registers - ms</t>
  </si>
  <si>
    <t>[2020-08-25 10:53:56.442] [opcua_time_logger] [info] Execution time for update registers - ms</t>
  </si>
  <si>
    <t>[2020-08-25 10:53:56.544] [opcua_time_logger] [info] Execution time for update registers - ms</t>
  </si>
  <si>
    <t>[2020-08-25 10:53:56.638] [opcua_time_logger] [info] Execution time for update registers - ms</t>
  </si>
  <si>
    <t>[2020-08-25 10:53:56.726] [opcua_time_logger] [info] Execution time for update registers - ms</t>
  </si>
  <si>
    <t>[2020-08-25 10:53:56.816] [opcua_time_logger] [info] Execution time for update registers - ms</t>
  </si>
  <si>
    <t>[2020-08-25 10:53:56.897] [opcua_time_logger] [info] Execution time for update registers - ms</t>
  </si>
  <si>
    <t>[2020-08-25 10:53:56.982] [opcua_time_logger] [info] Execution time for update registers - ms</t>
  </si>
  <si>
    <t>[2020-08-25 10:53:57.055] [opcua_time_logger] [info] Execution time for update registers - ms</t>
  </si>
  <si>
    <t>[2020-08-25 10:53:57.137] [opcua_time_logger] [info] Execution time for update registers - ms</t>
  </si>
  <si>
    <t>[2020-08-25 10:53:57.222] [opcua_time_logger] [info] Execution time for update registers - ms</t>
  </si>
  <si>
    <t>[2020-08-25 10:53:57.298] [opcua_time_logger] [info] Execution time for update registers - ms</t>
  </si>
  <si>
    <t>[2020-08-25 10:53:57.380] [opcua_time_logger] [info] Execution time for update registers - ms</t>
  </si>
  <si>
    <t>[2020-08-25 10:53:57.466] [opcua_time_logger] [info] Execution time for update registers - ms</t>
  </si>
  <si>
    <t>[2020-08-25 10:53:57.545] [opcua_time_logger] [info] Execution time for update registers - ms</t>
  </si>
  <si>
    <t>[2020-08-25 10:53:57.633] [opcua_time_logger] [info] Execution time for update registers - ms</t>
  </si>
  <si>
    <t>[2020-08-25 10:53:57.734] [opcua_time_logger] [info] Execution time for update registers - ms</t>
  </si>
  <si>
    <t>[2020-08-25 10:53:57.821] [opcua_time_logger] [info] Execution time for update registers - ms</t>
  </si>
  <si>
    <t>[2020-08-25 10:53:57.894] [opcua_time_logger] [info] Execution time for update registers - ms</t>
  </si>
  <si>
    <t>[2020-08-25 10:53:57.975] [opcua_time_logger] [info] Execution time for update registers - ms</t>
  </si>
  <si>
    <t>[2020-08-25 10:53:58.048] [opcua_time_logger] [info] Execution time for update registers - ms</t>
  </si>
  <si>
    <t>[2020-08-25 10:53:58.138] [opcua_time_logger] [info] Execution time for update registers - ms</t>
  </si>
  <si>
    <t>[2020-08-25 10:53:58.238] [opcua_time_logger] [info] Execution time for update registers - ms</t>
  </si>
  <si>
    <t>[2020-08-25 10:53:58.333] [opcua_time_logger] [info] Execution time for update registers - ms</t>
  </si>
  <si>
    <t>[2020-08-25 10:53:58.420] [opcua_time_logger] [info] Execution time for update registers - ms</t>
  </si>
  <si>
    <t>[2020-08-25 10:53:58.498] [opcua_time_logger] [info] Execution time for update registers - ms</t>
  </si>
  <si>
    <t>[2020-08-25 10:53:58.584] [opcua_time_logger] [info] Execution time for update registers - ms</t>
  </si>
  <si>
    <t>[2020-08-25 10:53:58.677] [opcua_time_logger] [info] Execution time for update registers - ms</t>
  </si>
  <si>
    <t>[2020-08-25 10:53:58.754] [opcua_time_logger] [info] Execution time for update registers - ms</t>
  </si>
  <si>
    <t>[2020-08-25 10:53:58.839] [opcua_time_logger] [info] Execution time for update registers - ms</t>
  </si>
  <si>
    <t>[2020-08-25 10:53:58.923] [opcua_time_logger] [info] Execution time for update registers - ms</t>
  </si>
  <si>
    <t>[2020-08-25 10:53:58.998] [opcua_time_logger] [info] Execution time for update registers - ms</t>
  </si>
  <si>
    <t>[2020-08-25 10:53:59.086] [opcua_time_logger] [info] Execution time for update registers - ms</t>
  </si>
  <si>
    <t>[2020-08-25 10:53:59.182] [opcua_time_logger] [info] Execution time for update registers - ms</t>
  </si>
  <si>
    <t>[2020-08-25 10:53:59.283] [opcua_time_logger] [info] Execution time for update registers - ms</t>
  </si>
  <si>
    <t>[2020-08-25 10:53:59.373] [opcua_time_logger] [info] Execution time for update registers - ms</t>
  </si>
  <si>
    <t>[2020-08-25 10:53:59.455] [opcua_time_logger] [info] Execution time for update registers - ms</t>
  </si>
  <si>
    <t>[2020-08-25 10:53:59.546] [opcua_time_logger] [info] Execution time for update registers - ms</t>
  </si>
  <si>
    <t>[2020-08-25 10:53:59.628] [opcua_time_logger] [info] Execution time for update registers - ms</t>
  </si>
  <si>
    <t>[2020-08-25 10:53:59.706] [opcua_time_logger] [info] Execution time for update registers - ms</t>
  </si>
  <si>
    <t>[2020-08-25 10:53:59.805] [opcua_time_logger] [info] Execution time for update registers - ms</t>
  </si>
  <si>
    <t>[2020-08-25 10:53:59.891] [opcua_time_logger] [info] Execution time for update registers - ms</t>
  </si>
  <si>
    <t>[2020-08-25 10:53:59.987] [opcua_time_logger] [info] Execution time for update registers - ms</t>
  </si>
  <si>
    <t>[2020-08-25 10:54:00.077] [opcua_time_logger] [info] Execution time for update registers - ms</t>
  </si>
  <si>
    <t>[2020-08-25 10:54:00.153] [opcua_time_logger] [info] Execution time for update registers - ms</t>
  </si>
  <si>
    <t>[2020-08-25 10:54:00.237] [opcua_time_logger] [info] Execution time for update registers - ms</t>
  </si>
  <si>
    <t>[2020-08-25 10:54:00.319] [opcua_time_logger] [info] Execution time for update registers - ms</t>
  </si>
  <si>
    <t>[2020-08-25 10:54:00.394] [opcua_time_logger] [info] Execution time for update registers - ms</t>
  </si>
  <si>
    <t>[2020-08-25 10:54:00.477] [opcua_time_logger] [info] Execution time for update registers - ms</t>
  </si>
  <si>
    <t>[2020-08-25 10:54:00.554] [opcua_time_logger] [info] Execution time for update registers - ms</t>
  </si>
  <si>
    <t>[2020-08-25 10:54:00.644] [opcua_time_logger] [info] Execution time for update registers - ms</t>
  </si>
  <si>
    <t>[2020-08-25 10:54:00.735] [opcua_time_logger] [info] Execution time for update registers - ms</t>
  </si>
  <si>
    <t>[2020-08-25 10:54:00.832] [opcua_time_logger] [info] Execution time for update registers - ms</t>
  </si>
  <si>
    <t>[2020-08-25 10:54:00.923] [opcua_time_logger] [info] Execution time for update registers - ms</t>
  </si>
  <si>
    <t>[2020-08-25 10:54:01.002] [opcua_time_logger] [info] Execution time for update registers - ms</t>
  </si>
  <si>
    <t>[2020-08-25 10:54:01.088] [opcua_time_logger] [info] Execution time for update registers - ms</t>
  </si>
  <si>
    <t>[2020-08-25 10:54:01.169] [opcua_time_logger] [info] Execution time for update registers - ms</t>
  </si>
  <si>
    <t>[2020-08-25 10:54:01.246] [opcua_time_logger] [info] Execution time for update registers - ms</t>
  </si>
  <si>
    <t>[2020-08-25 10:54:01.330] [opcua_time_logger] [info] Execution time for update registers - ms</t>
  </si>
  <si>
    <t>[2020-08-25 10:54:01.407] [opcua_time_logger] [info] Execution time for update registers - ms</t>
  </si>
  <si>
    <t>[2020-08-25 10:54:01.500] [opcua_time_logger] [info] Execution time for update registers - ms</t>
  </si>
  <si>
    <t>[2020-08-25 10:54:01.620] [opcua_time_logger] [info] Execution time for update registers - ms</t>
  </si>
  <si>
    <t>[2020-08-25 10:54:01.721] [opcua_time_logger] [info] Execution time for update registers - ms</t>
  </si>
  <si>
    <t>[2020-08-25 10:54:01.821] [opcua_time_logger] [info] Execution time for update registers - ms</t>
  </si>
  <si>
    <t>[2020-08-25 10:54:01.918] [opcua_time_logger] [info] Execution time for update registers - ms</t>
  </si>
  <si>
    <t>[2020-08-25 10:54:02.004] [opcua_time_logger] [info] Execution time for update registers - ms</t>
  </si>
  <si>
    <t>[2020-08-25 10:54:02.098] [opcua_time_logger] [info] Execution time for update registers - ms</t>
  </si>
  <si>
    <t>[2020-08-25 10:54:02.198] [opcua_time_logger] [info] Execution time for update registers - ms</t>
  </si>
  <si>
    <t>[2020-08-25 10:54:02.298] [opcua_time_logger] [info] Execution time for update registers - ms</t>
  </si>
  <si>
    <t>[2020-08-25 10:54:02.387] [opcua_time_logger] [info] Execution time for update registers - ms</t>
  </si>
  <si>
    <t>[2020-08-25 10:54:02.482] [opcua_time_logger] [info] Execution time for update registers - ms</t>
  </si>
  <si>
    <t>[2020-08-25 10:54:02.581] [opcua_time_logger] [info] Execution time for update registers - ms</t>
  </si>
  <si>
    <t>[2020-08-25 10:54:02.677] [opcua_time_logger] [info] Execution time for update registers - ms</t>
  </si>
  <si>
    <t>[2020-08-25 10:54:02.772] [opcua_time_logger] [info] Execution time for update registers - ms</t>
  </si>
  <si>
    <t>[2020-08-25 10:54:02.877] [opcua_time_logger] [info] Execution time for update registers - ms</t>
  </si>
  <si>
    <t>[2020-08-25 10:54:02.967] [opcua_time_logger] [info] Execution time for update registers - ms</t>
  </si>
  <si>
    <t>[2020-08-25 10:54:03.057] [opcua_time_logger] [info] Execution time for update registers - ms</t>
  </si>
  <si>
    <t>[2020-08-25 10:54:03.151] [opcua_time_logger] [info] Execution time for update registers - ms</t>
  </si>
  <si>
    <t>[2020-08-25 10:54:03.258] [opcua_time_logger] [info] Execution time for update registers - ms</t>
  </si>
  <si>
    <t>[2020-08-25 10:54:03.395] [opcua_time_logger] [info] Execution time for update registers - ms</t>
  </si>
  <si>
    <t>[2020-08-25 10:54:03.500] [opcua_time_logger] [info] Execution time for update registers - ms</t>
  </si>
  <si>
    <t>[2020-08-25 10:54:03.603] [opcua_time_logger] [info] Execution time for update registers - ms</t>
  </si>
  <si>
    <t>[2020-08-25 10:54:03.695] [opcua_time_logger] [info] Execution time for update registers - ms</t>
  </si>
  <si>
    <t>[2020-08-25 10:54:03.792] [opcua_time_logger] [info] Execution time for update registers - ms</t>
  </si>
  <si>
    <t>[2020-08-25 10:54:03.881] [opcua_time_logger] [info] Execution time for update registers - ms</t>
  </si>
  <si>
    <t>[2020-08-25 10:54:03.957] [opcua_time_logger] [info] Execution time for update registers - ms</t>
  </si>
  <si>
    <t>[2020-08-25 10:54:04.046] [opcua_time_logger] [info] Execution time for update registers - ms</t>
  </si>
  <si>
    <t>[2020-08-25 10:54:04.133] [opcua_time_logger] [info] Execution time for update registers - ms</t>
  </si>
  <si>
    <t>[2020-08-25 10:54:04.221] [opcua_time_logger] [info] Execution time for update registers - ms</t>
  </si>
  <si>
    <t>[2020-08-25 10:54:04.306] [opcua_time_logger] [info] Execution time for update registers - ms</t>
  </si>
  <si>
    <t>[2020-08-25 10:54:04.397] [opcua_time_logger] [info] Execution time for update registers - ms</t>
  </si>
  <si>
    <t>[2020-08-25 10:54:04.492] [opcua_time_logger] [info] Execution time for update registers - ms</t>
  </si>
  <si>
    <t>[2020-08-25 10:54:04.582] [opcua_time_logger] [info] Execution time for update registers - ms</t>
  </si>
  <si>
    <t>[2020-08-25 10:54:04.688] [opcua_time_logger] [info] Execution time for update registers - ms</t>
  </si>
  <si>
    <t>[2020-08-25 10:54:04.781] [opcua_time_logger] [info] Execution time for update registers - ms</t>
  </si>
  <si>
    <t>[2020-08-25 10:54:04.882] [opcua_time_logger] [info] Execution time for update registers - ms</t>
  </si>
  <si>
    <t>[2020-08-25 10:54:04.975] [opcua_time_logger] [info] Execution time for update registers - ms</t>
  </si>
  <si>
    <t>[2020-08-25 10:54:05.056] [opcua_time_logger] [info] Execution time for update registers - ms</t>
  </si>
  <si>
    <t>[2020-08-25 10:54:05.171] [opcua_time_logger] [info] Execution time for update registers - ms</t>
  </si>
  <si>
    <t>[2020-08-25 10:54:05.253] [opcua_time_logger] [info] Execution time for update registers - ms</t>
  </si>
  <si>
    <t>[2020-08-25 10:54:05.348] [opcua_time_logger] [info] Execution time for update registers - ms</t>
  </si>
  <si>
    <t>[2020-08-25 10:54:05.445] [opcua_time_logger] [info] Execution time for update registers - ms</t>
  </si>
  <si>
    <t>[2020-08-25 10:54:05.543] [opcua_time_logger] [info] Execution time for update registers - ms</t>
  </si>
  <si>
    <t>[2020-08-25 10:54:05.639] [opcua_time_logger] [info] Execution time for update registers - ms</t>
  </si>
  <si>
    <t>[2020-08-25 10:54:05.739] [opcua_time_logger] [info] Execution time for update registers - ms</t>
  </si>
  <si>
    <t>[2020-08-25 10:54:05.839] [opcua_time_logger] [info] Execution time for update registers - ms</t>
  </si>
  <si>
    <t>[2020-08-25 10:54:05.937] [opcua_time_logger] [info] Execution time for update registers - ms</t>
  </si>
  <si>
    <t>[2020-08-25 10:54:06.039] [opcua_time_logger] [info] Execution time for update registers - ms</t>
  </si>
  <si>
    <t>[2020-08-25 10:54:06.143] [opcua_time_logger] [info] Execution time for update registers - ms</t>
  </si>
  <si>
    <t>[2020-08-25 10:54:06.234] [opcua_time_logger] [info] Execution time for update registers - ms</t>
  </si>
  <si>
    <t>[2020-08-25 10:54:06.334] [opcua_time_logger] [info] Execution time for update registers - ms</t>
  </si>
  <si>
    <t>[2020-08-25 10:54:06.429] [opcua_time_logger] [info] Execution time for update registers - ms</t>
  </si>
  <si>
    <t>[2020-08-25 10:54:06.524] [opcua_time_logger] [info] Execution time for update registers - ms</t>
  </si>
  <si>
    <t>[2020-08-25 10:54:06.623] [opcua_time_logger] [info] Execution time for update registers - ms</t>
  </si>
  <si>
    <t>[2020-08-25 10:54:06.708] [opcua_time_logger] [info] Execution time for update registers - ms</t>
  </si>
  <si>
    <t>[2020-08-25 10:54:06.806] [opcua_time_logger] [info] Execution time for update registers - ms</t>
  </si>
  <si>
    <t>[2020-08-25 10:54:06.903] [opcua_time_logger] [info] Execution time for update registers - ms</t>
  </si>
  <si>
    <t>[2020-08-25 10:54:07.007] [opcua_time_logger] [info] Execution time for update registers - ms</t>
  </si>
  <si>
    <t>[2020-08-25 10:54:07.099] [opcua_time_logger] [info] Execution time for update registers - ms</t>
  </si>
  <si>
    <t>[2020-08-25 10:54:07.195] [opcua_time_logger] [info] Execution time for update registers - ms</t>
  </si>
  <si>
    <t>[2020-08-25 10:54:07.291] [opcua_time_logger] [info] Execution time for update registers - ms</t>
  </si>
  <si>
    <t>[2020-08-25 10:54:07.384] [opcua_time_logger] [info] Execution time for update registers - ms</t>
  </si>
  <si>
    <t>[2020-08-25 10:54:07.475] [opcua_time_logger] [info] Execution time for update registers - ms</t>
  </si>
  <si>
    <t>[2020-08-25 10:54:07.568] [opcua_time_logger] [info] Execution time for update registers - ms</t>
  </si>
  <si>
    <t>[2020-08-25 10:54:07.650] [opcua_time_logger] [info] Execution time for update registers - ms</t>
  </si>
  <si>
    <t>[2020-08-25 10:54:07.744] [opcua_time_logger] [info] Execution time for update registers - ms</t>
  </si>
  <si>
    <t>[2020-08-25 10:54:07.834] [opcua_time_logger] [info] Execution time for update registers - ms</t>
  </si>
  <si>
    <t>[2020-08-25 10:54:07.925] [opcua_time_logger] [info] Execution time for update registers - ms</t>
  </si>
  <si>
    <t>[2020-08-25 10:54:08.007] [opcua_time_logger] [info] Execution time for update registers - ms</t>
  </si>
  <si>
    <t>[2020-08-25 10:54:08.095] [opcua_time_logger] [info] Execution time for update registers - ms</t>
  </si>
  <si>
    <t>[2020-08-25 10:54:08.190] [opcua_time_logger] [info] Execution time for update registers - ms</t>
  </si>
  <si>
    <t>[2020-08-25 10:54:08.293] [opcua_time_logger] [info] Execution time for update registers - ms</t>
  </si>
  <si>
    <t>[2020-08-25 10:54:08.378] [opcua_time_logger] [info] Execution time for update registers - ms</t>
  </si>
  <si>
    <t>[2020-08-25 10:54:08.451] [opcua_time_logger] [info] Execution time for update registers - ms</t>
  </si>
  <si>
    <t>[2020-08-25 10:54:08.538] [opcua_time_logger] [info] Execution time for update registers - ms</t>
  </si>
  <si>
    <t>[2020-08-25 10:54:08.621] [opcua_time_logger] [info] Execution time for update registers - ms</t>
  </si>
  <si>
    <t>[2020-08-25 10:54:08.699] [opcua_time_logger] [info] Execution time for update registers - ms</t>
  </si>
  <si>
    <t>[2020-08-25 10:54:08.782] [opcua_time_logger] [info] Execution time for update registers - ms</t>
  </si>
  <si>
    <t>[2020-08-25 10:54:08.879] [opcua_time_logger] [info] Execution time for update registers - ms</t>
  </si>
  <si>
    <t>[2020-08-25 10:54:08.969] [opcua_time_logger] [info] Execution time for update registers - ms</t>
  </si>
  <si>
    <t>[2020-08-25 10:54:09.048] [opcua_time_logger] [info] Execution time for update registers - ms</t>
  </si>
  <si>
    <t>[2020-08-25 10:54:09.146] [opcua_time_logger] [info] Execution time for update registers - ms</t>
  </si>
  <si>
    <t>[2020-08-25 10:54:09.242] [opcua_time_logger] [info] Execution time for update registers - ms</t>
  </si>
  <si>
    <t>[2020-08-25 10:54:09.329] [opcua_time_logger] [info] Execution time for update registers - ms</t>
  </si>
  <si>
    <t>[2020-08-25 10:54:09.405] [opcua_time_logger] [info] Execution time for update registers - ms</t>
  </si>
  <si>
    <t>[2020-08-25 10:54:09.494] [opcua_time_logger] [info] Execution time for update registers - ms</t>
  </si>
  <si>
    <t>[2020-08-25 10:54:09.591] [opcua_time_logger] [info] Execution time for update registers - ms</t>
  </si>
  <si>
    <t>[2020-08-25 10:54:09.681] [opcua_time_logger] [info] Execution time for update registers - ms</t>
  </si>
  <si>
    <t>[2020-08-25 10:54:09.756] [opcua_time_logger] [info] Execution time for update registers - ms</t>
  </si>
  <si>
    <t>[2020-08-25 10:54:09.842] [opcua_time_logger] [info] Execution time for update registers - ms</t>
  </si>
  <si>
    <t>[2020-08-25 10:54:09.929] [opcua_time_logger] [info] Execution time for update registers - ms</t>
  </si>
  <si>
    <t>[2020-08-25 10:54:10.016] [opcua_time_logger] [info] Execution time for update registers - ms</t>
  </si>
  <si>
    <t>[2020-08-25 10:54:10.094] [opcua_time_logger] [info] Execution time for update registers - ms</t>
  </si>
  <si>
    <t>[2020-08-25 10:54:10.183] [opcua_time_logger] [info] Execution time for update registers - ms</t>
  </si>
  <si>
    <t>[2020-08-25 10:54:10.269] [opcua_time_logger] [info] Execution time for update registers - ms</t>
  </si>
  <si>
    <t>[2020-08-25 10:54:10.349] [opcua_time_logger] [info] Execution time for update registers - ms</t>
  </si>
  <si>
    <t>[2020-08-25 10:54:10.450] [opcua_time_logger] [info] Execution time for update registers - ms</t>
  </si>
  <si>
    <t>[2020-08-25 10:54:10.543] [opcua_time_logger] [info] Execution time for update registers - ms</t>
  </si>
  <si>
    <t>[2020-08-25 10:54:10.650] [opcua_time_logger] [info] Execution time for update registers - ms</t>
  </si>
  <si>
    <t>[2020-08-25 10:54:10.756] [opcua_time_logger] [info] Execution time for update registers - ms</t>
  </si>
  <si>
    <t>[2020-08-25 10:54:10.847] [opcua_time_logger] [info] Execution time for update registers - ms</t>
  </si>
  <si>
    <t>[2020-08-25 10:54:10.957] [opcua_time_logger] [info] Execution time for update registers - ms</t>
  </si>
  <si>
    <t>[2020-08-25 10:54:11.053] [opcua_time_logger] [info] Execution time for update registers - ms</t>
  </si>
  <si>
    <t>[2020-08-25 10:54:11.147] [opcua_time_logger] [info] Execution time for update registers - ms</t>
  </si>
  <si>
    <t>[2020-08-25 10:54:11.250] [opcua_time_logger] [info] Execution time for update registers - ms</t>
  </si>
  <si>
    <t>[2020-08-25 10:54:11.350] [opcua_time_logger] [info] Execution time for update registers - ms</t>
  </si>
  <si>
    <t>[2020-08-25 10:54:11.449] [opcua_time_logger] [info] Execution time for update registers - ms</t>
  </si>
  <si>
    <t>[2020-08-25 10:54:11.548] [opcua_time_logger] [info] Execution time for update registers - ms</t>
  </si>
  <si>
    <t>[2020-08-25 10:54:11.648] [opcua_time_logger] [info] Execution time for update registers - ms</t>
  </si>
  <si>
    <t>[2020-08-25 10:54:11.755] [opcua_time_logger] [info] Execution time for update registers - ms</t>
  </si>
  <si>
    <t>[2020-08-25 10:54:11.858] [opcua_time_logger] [info] Execution time for update registers - ms</t>
  </si>
  <si>
    <t>[2020-08-25 10:54:11.970] [opcua_time_logger] [info] Execution time for update registers - ms</t>
  </si>
  <si>
    <t>[2020-08-25 10:54:12.067] [opcua_time_logger] [info] Execution time for update registers - ms</t>
  </si>
  <si>
    <t>[2020-08-25 10:54:12.149] [opcua_time_logger] [info] Execution time for update registers - ms</t>
  </si>
  <si>
    <t>[2020-08-25 10:54:12.243] [opcua_time_logger] [info] Execution time for update registers - ms</t>
  </si>
  <si>
    <t>[2020-08-25 10:54:12.337] [opcua_time_logger] [info] Execution time for update registers - ms</t>
  </si>
  <si>
    <t>[2020-08-25 10:54:12.424] [opcua_time_logger] [info] Execution time for update registers - ms</t>
  </si>
  <si>
    <t>[2020-08-25 10:54:12.503] [opcua_time_logger] [info] Execution time for update registers - ms</t>
  </si>
  <si>
    <t>[2020-08-25 10:54:12.587] [opcua_time_logger] [info] Execution time for update registers - ms</t>
  </si>
  <si>
    <t>[2020-08-25 10:54:12.682] [opcua_time_logger] [info] Execution time for update registers - ms</t>
  </si>
  <si>
    <t>[2020-08-25 10:54:12.778] [opcua_time_logger] [info] Execution time for update registers - ms</t>
  </si>
  <si>
    <t>[2020-08-25 10:54:12.877] [opcua_time_logger] [info] Execution time for update registers - ms</t>
  </si>
  <si>
    <t>[2020-08-25 10:54:12.973] [opcua_time_logger] [info] Execution time for update registers - ms</t>
  </si>
  <si>
    <t>[2020-08-25 10:54:13.068] [opcua_time_logger] [info] Execution time for update registers - ms</t>
  </si>
  <si>
    <t>[2020-08-25 10:54:13.143] [opcua_time_logger] [info] Execution time for update registers - ms</t>
  </si>
  <si>
    <t>[2020-08-25 10:54:13.225] [opcua_time_logger] [info] Execution time for update registers - ms</t>
  </si>
  <si>
    <t>[2020-08-25 10:54:13.300] [opcua_time_logger] [info] Execution time for update registers - ms</t>
  </si>
  <si>
    <t>[2020-08-25 10:54:13.386] [opcua_time_logger] [info] Execution time for update registers - ms</t>
  </si>
  <si>
    <t>[2020-08-25 10:54:13.472] [opcua_time_logger] [info] Execution time for update registers - ms</t>
  </si>
  <si>
    <t>[2020-08-25 10:54:13.549] [opcua_time_logger] [info] Execution time for update registers - ms</t>
  </si>
  <si>
    <t>[2020-08-25 10:54:13.633] [opcua_time_logger] [info] Execution time for update registers - ms</t>
  </si>
  <si>
    <t>[2020-08-25 10:54:13.715] [opcua_time_logger] [info] Execution time for update registers - ms</t>
  </si>
  <si>
    <t>[2020-08-25 10:54:13.791] [opcua_time_logger] [info] Execution time for update registers - ms</t>
  </si>
  <si>
    <t>[2020-08-25 10:54:13.877] [opcua_time_logger] [info] Execution time for update registers - ms</t>
  </si>
  <si>
    <t>[2020-08-25 10:54:13.966] [opcua_time_logger] [info] Execution time for update registers - ms</t>
  </si>
  <si>
    <t>[2020-08-25 10:54:14.049] [opcua_time_logger] [info] Execution time for update registers - ms</t>
  </si>
  <si>
    <t>[2020-08-25 10:54:14.140] [opcua_time_logger] [info] Execution time for update registers - ms</t>
  </si>
  <si>
    <t>[2020-08-25 10:54:14.238] [opcua_time_logger] [info] Execution time for update registers - ms</t>
  </si>
  <si>
    <t>[2020-08-25 10:54:14.336] [opcua_time_logger] [info] Execution time for update registers - ms</t>
  </si>
  <si>
    <t>[2020-08-25 10:54:14.430] [opcua_time_logger] [info] Execution time for update registers - ms</t>
  </si>
  <si>
    <t>[2020-08-25 10:54:14.526] [opcua_time_logger] [info] Execution time for update registers - ms</t>
  </si>
  <si>
    <t>[2020-08-25 10:54:14.629] [opcua_time_logger] [info] Execution time for update registers - ms</t>
  </si>
  <si>
    <t>[2020-08-25 10:54:14.716] [opcua_time_logger] [info] Execution time for update registers - ms</t>
  </si>
  <si>
    <t>[2020-08-25 10:54:14.802] [opcua_time_logger] [info] Execution time for update registers - ms</t>
  </si>
  <si>
    <t>[2020-08-25 10:54:14.928] [opcua_time_logger] [info] Execution time for update registers - ms</t>
  </si>
  <si>
    <t>[2020-08-25 10:54:15.028] [opcua_time_logger] [info] Execution time for update registers - ms</t>
  </si>
  <si>
    <t>[2020-08-25 10:54:15.119] [opcua_time_logger] [info] Execution time for update registers - ms</t>
  </si>
  <si>
    <t>[2020-08-25 10:54:15.202] [opcua_time_logger] [info] Execution time for update registers - ms</t>
  </si>
  <si>
    <t>[2020-08-25 10:54:15.289] [opcua_time_logger] [info] Execution time for update registers - ms</t>
  </si>
  <si>
    <t>[2020-08-25 10:54:15.383] [opcua_time_logger] [info] Execution time for update registers - ms</t>
  </si>
  <si>
    <t>[2020-08-25 10:54:15.479] [opcua_time_logger] [info] Execution time for update registers - ms</t>
  </si>
  <si>
    <t>[2020-08-25 10:54:15.577] [opcua_time_logger] [info] Execution time for update registers - ms</t>
  </si>
  <si>
    <t>[2020-08-25 10:54:15.688] [opcua_time_logger] [info] Execution time for update registers - ms</t>
  </si>
  <si>
    <t>[2020-08-25 10:54:15.790] [opcua_time_logger] [info] Execution time for update registers - ms</t>
  </si>
  <si>
    <t>[2020-08-25 10:54:15.889] [opcua_time_logger] [info] Execution time for update registers - ms</t>
  </si>
  <si>
    <t>[2020-08-25 10:54:15.983] [opcua_time_logger] [info] Execution time for update registers - ms</t>
  </si>
  <si>
    <t>[2020-08-25 10:54:16.087] [opcua_time_logger] [info] Execution time for update registers - ms</t>
  </si>
  <si>
    <t>[2020-08-25 10:54:16.175] [opcua_time_logger] [info] Execution time for update registers - ms</t>
  </si>
  <si>
    <t>[2020-08-25 10:54:16.254] [opcua_time_logger] [info] Execution time for update registers - ms</t>
  </si>
  <si>
    <t>[2020-08-25 10:54:16.339] [opcua_time_logger] [info] Execution time for update registers - ms</t>
  </si>
  <si>
    <t>[2020-08-25 10:54:16.423] [opcua_time_logger] [info] Execution time for update registers - ms</t>
  </si>
  <si>
    <t>[2020-08-25 10:54:16.494] [opcua_time_logger] [info] Execution time for update registers - ms</t>
  </si>
  <si>
    <t>[2020-08-25 10:54:16.579] [opcua_time_logger] [info] Execution time for update registers - ms</t>
  </si>
  <si>
    <t>[2020-08-25 10:54:16.666] [opcua_time_logger] [info] Execution time for update registers - ms</t>
  </si>
  <si>
    <t>[2020-08-25 10:54:16.753] [opcua_time_logger] [info] Execution time for update registers - ms</t>
  </si>
  <si>
    <t>[2020-08-25 10:54:16.851] [opcua_time_logger] [info] Execution time for update registers - ms</t>
  </si>
  <si>
    <t>[2020-08-25 10:54:16.944] [opcua_time_logger] [info] Execution time for update registers - ms</t>
  </si>
  <si>
    <t>[2020-08-25 10:54:17.036] [opcua_time_logger] [info] Execution time for update registers - ms</t>
  </si>
  <si>
    <t>[2020-08-25 10:54:17.120] [opcua_time_logger] [info] Execution time for update registers - ms</t>
  </si>
  <si>
    <t>[2020-08-25 10:54:17.196] [opcua_time_logger] [info] Execution time for update registers - ms</t>
  </si>
  <si>
    <t>[2020-08-25 10:54:17.284] [opcua_time_logger] [info] Execution time for update registers - ms</t>
  </si>
  <si>
    <t>[2020-08-25 10:54:17.370] [opcua_time_logger] [info] Execution time for update registers - ms</t>
  </si>
  <si>
    <t>[2020-08-25 10:54:17.455] [opcua_time_logger] [info] Execution time for update registers - ms</t>
  </si>
  <si>
    <t>[2020-08-25 10:54:17.546] [opcua_time_logger] [info] Execution time for update registers - ms</t>
  </si>
  <si>
    <t>[2020-08-25 10:54:17.642] [opcua_time_logger] [info] Execution time for update registers - ms</t>
  </si>
  <si>
    <t>[2020-08-25 10:54:17.742] [opcua_time_logger] [info] Execution time for update registers - ms</t>
  </si>
  <si>
    <t>[2020-08-25 10:54:17.841] [opcua_time_logger] [info] Execution time for update registers - ms</t>
  </si>
  <si>
    <t>[2020-08-25 10:54:17.937] [opcua_time_logger] [info] Execution time for update registers - ms</t>
  </si>
  <si>
    <t>[2020-08-25 10:54:18.029] [opcua_time_logger] [info] Execution time for update registers - ms</t>
  </si>
  <si>
    <t>[2020-08-25 10:54:18.117] [opcua_time_logger] [info] Execution time for update registers - ms</t>
  </si>
  <si>
    <t>[2020-08-25 10:54:18.207] [opcua_time_logger] [info] Execution time for update registers - ms</t>
  </si>
  <si>
    <t>[2020-08-25 10:54:18.302] [opcua_time_logger] [info] Execution time for update registers - ms</t>
  </si>
  <si>
    <t>[2020-08-25 10:54:18.393] [opcua_time_logger] [info] Execution time for update registers - ms</t>
  </si>
  <si>
    <t>[2020-08-25 10:54:18.480] [opcua_time_logger] [info] Execution time for update registers - ms</t>
  </si>
  <si>
    <t>[2020-08-25 10:54:18.576] [opcua_time_logger] [info] Execution time for update registers - ms</t>
  </si>
  <si>
    <t>[2020-08-25 10:54:18.669] [opcua_time_logger] [info] Execution time for update registers - ms</t>
  </si>
  <si>
    <t>[2020-08-25 10:54:18.780] [opcua_time_logger] [info] Execution time for update registers - ms</t>
  </si>
  <si>
    <t>[2020-08-25 10:54:18.873] [opcua_time_logger] [info] Execution time for update registers - ms</t>
  </si>
  <si>
    <t>[2020-08-25 10:54:18.957] [opcua_time_logger] [info] Execution time for update registers - ms</t>
  </si>
  <si>
    <t>[2020-08-25 10:54:19.051] [opcua_time_logger] [info] Execution time for update registers - ms</t>
  </si>
  <si>
    <t>[2020-08-25 10:54:19.143] [opcua_time_logger] [info] Execution time for update registers - ms</t>
  </si>
  <si>
    <t>[2020-08-25 10:54:19.233] [opcua_time_logger] [info] Execution time for update registers - ms</t>
  </si>
  <si>
    <t>[2020-08-25 10:54:19.330] [opcua_time_logger] [info] Execution time for update registers - ms</t>
  </si>
  <si>
    <t>[2020-08-25 10:54:19.420] [opcua_time_logger] [info] Execution time for update registers - ms</t>
  </si>
  <si>
    <t>[2020-08-25 10:54:19.501] [opcua_time_logger] [info] Execution time for update registers - ms</t>
  </si>
  <si>
    <t>[2020-08-25 10:54:19.595] [opcua_time_logger] [info] Execution time for update registers - ms</t>
  </si>
  <si>
    <t>[2020-08-25 10:54:19.686] [opcua_time_logger] [info] Execution time for update registers - ms</t>
  </si>
  <si>
    <t>[2020-08-25 10:54:19.774] [opcua_time_logger] [info] Execution time for update registers - ms</t>
  </si>
  <si>
    <t>[2020-08-25 10:54:19.850] [opcua_time_logger] [info] Execution time for update registers - ms</t>
  </si>
  <si>
    <t>[2020-08-25 10:54:19.934] [opcua_time_logger] [info] Execution time for update registers - ms</t>
  </si>
  <si>
    <t>[2020-08-25 10:54:20.020] [opcua_time_logger] [info] Execution time for update registers - ms</t>
  </si>
  <si>
    <t>[2020-08-25 10:54:20.100] [opcua_time_logger] [info] Execution time for update registers - ms</t>
  </si>
  <si>
    <t>[2020-08-25 10:54:20.192] [opcua_time_logger] [info] Execution time for update registers - ms</t>
  </si>
  <si>
    <t>[2020-08-25 10:54:20.288] [opcua_time_logger] [info] Execution time for update registers - ms</t>
  </si>
  <si>
    <t>[2020-08-25 10:54:20.379] [opcua_time_logger] [info] Execution time for update registers - ms</t>
  </si>
  <si>
    <t>[2020-08-25 10:54:20.469] [opcua_time_logger] [info] Execution time for update registers - ms</t>
  </si>
  <si>
    <t>[2020-08-25 10:54:20.542] [opcua_time_logger] [info] Execution time for update registers - ms</t>
  </si>
  <si>
    <t>[2020-08-25 10:54:20.636] [opcua_time_logger] [info] Execution time for update registers - ms</t>
  </si>
  <si>
    <t>[2020-08-25 10:54:20.724] [opcua_time_logger] [info] Execution time for update registers - ms</t>
  </si>
  <si>
    <t>[2020-08-25 10:54:20.802] [opcua_time_logger] [info] Execution time for update registers - ms</t>
  </si>
  <si>
    <t>[2020-08-25 10:54:20.891] [opcua_time_logger] [info] Execution time for update registers - ms</t>
  </si>
  <si>
    <t>[2020-08-25 10:54:20.982] [opcua_time_logger] [info] Execution time for update registers - ms</t>
  </si>
  <si>
    <t>[2020-08-25 10:54:21.080] [opcua_time_logger] [info] Execution time for update registers - ms</t>
  </si>
  <si>
    <t>[2020-08-25 10:54:21.176] [opcua_time_logger] [info] Execution time for update registers - ms</t>
  </si>
  <si>
    <t>[2020-08-25 10:54:21.267] [opcua_time_logger] [info] Execution time for update registers - ms</t>
  </si>
  <si>
    <t>[2020-08-25 10:54:21.351] [opcua_time_logger] [info] Execution time for update registers - ms</t>
  </si>
  <si>
    <t>[2020-08-25 10:54:21.454] [opcua_time_logger] [info] Execution time for update registers - ms</t>
  </si>
  <si>
    <t>[2020-08-25 10:54:21.573] [opcua_time_logger] [info] Execution time for update registers - ms</t>
  </si>
  <si>
    <t>[2020-08-25 10:54:21.684] [opcua_time_logger] [info] Execution time for update registers - ms</t>
  </si>
  <si>
    <t>[2020-08-25 10:54:21.779] [opcua_time_logger] [info] Execution time for update registers - ms</t>
  </si>
  <si>
    <t>[2020-08-25 10:54:21.874] [opcua_time_logger] [info] Execution time for update registers - ms</t>
  </si>
  <si>
    <t>[2020-08-25 10:54:21.953] [opcua_time_logger] [info] Execution time for update registers - ms</t>
  </si>
  <si>
    <t>[2020-08-25 10:54:22.047] [opcua_time_logger] [info] Execution time for update registers - ms</t>
  </si>
  <si>
    <t>[2020-08-25 10:54:22.148] [opcua_time_logger] [info] Execution time for update registers - ms</t>
  </si>
  <si>
    <t>[2020-08-25 10:54:22.237] [opcua_time_logger] [info] Execution time for update registers - ms</t>
  </si>
  <si>
    <t>[2020-08-25 10:54:22.326] [opcua_time_logger] [info] Execution time for update registers - ms</t>
  </si>
  <si>
    <t>[2020-08-25 10:54:22.417] [opcua_time_logger] [info] Execution time for update registers - ms</t>
  </si>
  <si>
    <t>[2020-08-25 10:54:22.501] [opcua_time_logger] [info] Execution time for update registers - ms</t>
  </si>
  <si>
    <t>[2020-08-25 10:54:22.598] [opcua_time_logger] [info] Execution time for update registers - ms</t>
  </si>
  <si>
    <t>[2020-08-25 10:54:22.699] [opcua_time_logger] [info] Execution time for update registers - ms</t>
  </si>
  <si>
    <t>[2020-08-25 10:54:22.788] [opcua_time_logger] [info] Execution time for update registers - ms</t>
  </si>
  <si>
    <t>[2020-08-25 10:54:22.875] [opcua_time_logger] [info] Execution time for update registers - ms</t>
  </si>
  <si>
    <t>[2020-08-25 10:54:22.952] [opcua_time_logger] [info] Execution time for update registers - ms</t>
  </si>
  <si>
    <t>[2020-08-25 10:54:23.042] [opcua_time_logger] [info] Execution time for update registers - ms</t>
  </si>
  <si>
    <t>[2020-08-25 10:54:23.127] [opcua_time_logger] [info] Execution time for update registers - ms</t>
  </si>
  <si>
    <t>[2020-08-25 10:54:23.203] [opcua_time_logger] [info] Execution time for update registers - ms</t>
  </si>
  <si>
    <t>[2020-08-25 10:54:23.286] [opcua_time_logger] [info] Execution time for update registers - ms</t>
  </si>
  <si>
    <t>[2020-08-25 10:54:23.373] [opcua_time_logger] [info] Execution time for update registers - ms</t>
  </si>
  <si>
    <t>[2020-08-25 10:54:23.453] [opcua_time_logger] [info] Execution time for update registers - ms</t>
  </si>
  <si>
    <t>[2020-08-25 10:54:23.543] [opcua_time_logger] [info] Execution time for update registers - ms</t>
  </si>
  <si>
    <t>[2020-08-25 10:54:23.639] [opcua_time_logger] [info] Execution time for update registers - ms</t>
  </si>
  <si>
    <t>[2020-08-25 10:54:23.733] [opcua_time_logger] [info] Execution time for update registers - ms</t>
  </si>
  <si>
    <t>[2020-08-25 10:54:23.823] [opcua_time_logger] [info] Execution time for update registers - ms</t>
  </si>
  <si>
    <t>[2020-08-25 10:54:23.906] [opcua_time_logger] [info] Execution time for update registers - ms</t>
  </si>
  <si>
    <t>[2020-08-25 10:54:24.004] [opcua_time_logger] [info] Execution time for update registers - ms</t>
  </si>
  <si>
    <t>[2020-08-25 10:54:24.099] [opcua_time_logger] [info] Execution time for update registers - ms</t>
  </si>
  <si>
    <t>[2020-08-25 10:54:24.203] [opcua_time_logger] [info] Execution time for update registers - ms</t>
  </si>
  <si>
    <t>[2020-08-25 10:54:24.348] [opcua_time_logger] [info] Execution time for update registers - ms</t>
  </si>
  <si>
    <t>[2020-08-25 10:54:24.449] [opcua_time_logger] [info] Execution time for update registers - ms</t>
  </si>
  <si>
    <t>[2020-08-25 10:54:24.543] [opcua_time_logger] [info] Execution time for update registers - ms</t>
  </si>
  <si>
    <t>[2020-08-25 10:54:24.638] [opcua_time_logger] [info] Execution time for update registers - ms</t>
  </si>
  <si>
    <t>[2020-08-25 10:54:24.734] [opcua_time_logger] [info] Execution time for update registers - ms</t>
  </si>
  <si>
    <t>[2020-08-25 10:54:24.830] [opcua_time_logger] [info] Execution time for update registers - ms</t>
  </si>
  <si>
    <t>[2020-08-25 10:54:24.934] [opcua_time_logger] [info] Execution time for update registers - ms</t>
  </si>
  <si>
    <t>[2020-08-25 10:54:25.042] [opcua_time_logger] [info] Execution time for update registers - ms</t>
  </si>
  <si>
    <t>[2020-08-25 10:54:25.147] [opcua_time_logger] [info] Execution time for update registers - ms</t>
  </si>
  <si>
    <t>[2020-08-25 10:54:25.239] [opcua_time_logger] [info] Execution time for update registers - ms</t>
  </si>
  <si>
    <t>[2020-08-25 10:54:25.330] [opcua_time_logger] [info] Execution time for update registers - ms</t>
  </si>
  <si>
    <t>[2020-08-25 10:54:25.425] [opcua_time_logger] [info] Execution time for update registers - ms</t>
  </si>
  <si>
    <t>[2020-08-25 10:54:25.519] [opcua_time_logger] [info] Execution time for update registers - ms</t>
  </si>
  <si>
    <t>[2020-08-25 10:54:25.595] [opcua_time_logger] [info] Execution time for update registers - ms</t>
  </si>
  <si>
    <t>[2020-08-25 10:54:25.677] [opcua_time_logger] [info] Execution time for update registers - ms</t>
  </si>
  <si>
    <t>[2020-08-25 10:54:25.756] [opcua_time_logger] [info] Execution time for update registers - ms</t>
  </si>
  <si>
    <t>[2020-08-25 10:54:25.872] [opcua_time_logger] [info] Execution time for update registers - ms</t>
  </si>
  <si>
    <t>[2020-08-25 10:54:25.969] [opcua_time_logger] [info] Execution time for update registers - ms</t>
  </si>
  <si>
    <t>[2020-08-25 10:54:26.046] [opcua_time_logger] [info] Execution time for update registers - ms</t>
  </si>
  <si>
    <t>[2020-08-25 10:54:26.133] [opcua_time_logger] [info] Execution time for update registers - ms</t>
  </si>
  <si>
    <t>[2020-08-25 10:54:26.207] [opcua_time_logger] [info] Execution time for update registers - ms</t>
  </si>
  <si>
    <t>[2020-08-25 10:54:26.287] [opcua_time_logger] [info] Execution time for update registers - ms</t>
  </si>
  <si>
    <t>[2020-08-25 10:54:26.370] [opcua_time_logger] [info] Execution time for update registers - ms</t>
  </si>
  <si>
    <t>[2020-08-25 10:54:26.444] [opcua_time_logger] [info] Execution time for update registers - ms</t>
  </si>
  <si>
    <t>[2020-08-25 10:54:26.528] [opcua_time_logger] [info] Execution time for update registers - ms</t>
  </si>
  <si>
    <t>[2020-08-25 10:54:26.619] [opcua_time_logger] [info] Execution time for update registers - ms</t>
  </si>
  <si>
    <t>[2020-08-25 10:54:26.696] [opcua_time_logger] [info] Execution time for update registers - ms</t>
  </si>
  <si>
    <t>[2020-08-25 10:54:26.785] [opcua_time_logger] [info] Execution time for update registers - ms</t>
  </si>
  <si>
    <t>[2020-08-25 10:54:26.876] [opcua_time_logger] [info] Execution time for update registers - ms</t>
  </si>
  <si>
    <t>[2020-08-25 10:54:26.952] [opcua_time_logger] [info] Execution time for update registers - ms</t>
  </si>
  <si>
    <t>[2020-08-25 10:54:27.034] [opcua_time_logger] [info] Execution time for update registers - ms</t>
  </si>
  <si>
    <t>[2020-08-25 10:54:27.118] [opcua_time_logger] [info] Execution time for update registers - ms</t>
  </si>
  <si>
    <t>[2020-08-25 10:54:27.195] [opcua_time_logger] [info] Execution time for update registers - ms</t>
  </si>
  <si>
    <t>[2020-08-25 10:54:27.281] [opcua_time_logger] [info] Execution time for update registers - ms</t>
  </si>
  <si>
    <t>[2020-08-25 10:54:27.355] [opcua_time_logger] [info] Execution time for update registers - ms</t>
  </si>
  <si>
    <t>[2020-08-25 10:54:27.439] [opcua_time_logger] [info] Execution time for update registers - ms</t>
  </si>
  <si>
    <t>[2020-08-25 10:54:27.523] [opcua_time_logger] [info] Execution time for update registers - ms</t>
  </si>
  <si>
    <t>[2020-08-25 10:54:27.599] [opcua_time_logger] [info] Execution time for update registers - ms</t>
  </si>
  <si>
    <t>[2020-08-25 10:54:27.693] [opcua_time_logger] [info] Execution time for update registers - ms</t>
  </si>
  <si>
    <t>[2020-08-25 10:54:27.786] [opcua_time_logger] [info] Execution time for update registers - ms</t>
  </si>
  <si>
    <t>[2020-08-25 10:54:27.874] [opcua_time_logger] [info] Execution time for update registers - ms</t>
  </si>
  <si>
    <t>[2020-08-25 10:54:27.949] [opcua_time_logger] [info] Execution time for update registers - ms</t>
  </si>
  <si>
    <t>[2020-08-25 10:54:28.035] [opcua_time_logger] [info] Execution time for update registers - ms</t>
  </si>
  <si>
    <t>[2020-08-25 10:54:28.117] [opcua_time_logger] [info] Execution time for update registers - ms</t>
  </si>
  <si>
    <t>[2020-08-25 10:54:28.204] [opcua_time_logger] [info] Execution time for update registers - ms</t>
  </si>
  <si>
    <t>[2020-08-25 10:54:28.295] [opcua_time_logger] [info] Execution time for update registers - ms</t>
  </si>
  <si>
    <t>[2020-08-25 10:54:28.379] [opcua_time_logger] [info] Execution time for update registers - ms</t>
  </si>
  <si>
    <t>[2020-08-25 10:54:28.467] [opcua_time_logger] [info] Execution time for update registers - ms</t>
  </si>
  <si>
    <t>[2020-08-25 10:54:28.539] [opcua_time_logger] [info] Execution time for update registers - ms</t>
  </si>
  <si>
    <t>[2020-08-25 10:54:28.622] [opcua_time_logger] [info] Execution time for update registers - ms</t>
  </si>
  <si>
    <t>[2020-08-25 10:54:28.698] [opcua_time_logger] [info] Execution time for update registers - ms</t>
  </si>
  <si>
    <t>[2020-08-25 10:54:28.782] [opcua_time_logger] [info] Execution time for update registers - ms</t>
  </si>
  <si>
    <t>[2020-08-25 10:54:28.866] [opcua_time_logger] [info] Execution time for update registers - ms</t>
  </si>
  <si>
    <t>[2020-08-25 10:54:28.944] [opcua_time_logger] [info] Execution time for update registers - ms</t>
  </si>
  <si>
    <t>[2020-08-25 10:54:29.034] [opcua_time_logger] [info] Execution time for update registers - ms</t>
  </si>
  <si>
    <t>[2020-08-25 10:54:29.130] [opcua_time_logger] [info] Execution time for update registers - ms</t>
  </si>
  <si>
    <t>[2020-08-25 10:54:29.236] [opcua_time_logger] [info] Execution time for update registers - ms</t>
  </si>
  <si>
    <t>[2020-08-25 10:54:29.322] [opcua_time_logger] [info] Execution time for update registers - ms</t>
  </si>
  <si>
    <t>[2020-08-25 10:54:29.400] [opcua_time_logger] [info] Execution time for update registers - ms</t>
  </si>
  <si>
    <t>[2020-08-25 10:54:29.487] [opcua_time_logger] [info] Execution time for update registers - ms</t>
  </si>
  <si>
    <t>[2020-08-25 10:54:29.570] [opcua_time_logger] [info] Execution time for update registers - ms</t>
  </si>
  <si>
    <t>[2020-08-25 10:54:29.645] [opcua_time_logger] [info] Execution time for update registers - ms</t>
  </si>
  <si>
    <t>[2020-08-25 10:54:29.728] [opcua_time_logger] [info] Execution time for update registers - ms</t>
  </si>
  <si>
    <t>[2020-08-25 10:54:29.805] [opcua_time_logger] [info] Execution time for update registers - ms</t>
  </si>
  <si>
    <t>[2020-08-25 10:54:29.887] [opcua_time_logger] [info] Execution time for update registers - ms</t>
  </si>
  <si>
    <t>[2020-08-25 10:54:29.972] [opcua_time_logger] [info] Execution time for update registers - ms</t>
  </si>
  <si>
    <t>[2020-08-25 10:54:30.053] [opcua_time_logger] [info] Execution time for update registers - ms</t>
  </si>
  <si>
    <t>[2020-08-25 10:54:30.141] [opcua_time_logger] [info] Execution time for update registers - ms</t>
  </si>
  <si>
    <t>[2020-08-25 10:54:30.233] [opcua_time_logger] [info] Execution time for update registers - ms</t>
  </si>
  <si>
    <t>[2020-08-25 10:54:30.323] [opcua_time_logger] [info] Execution time for update registers - ms</t>
  </si>
  <si>
    <t>[2020-08-25 10:54:30.403] [opcua_time_logger] [info] Execution time for update registers - ms</t>
  </si>
  <si>
    <t>[2020-08-25 10:54:30.493] [opcua_time_logger] [info] Execution time for update registers - ms</t>
  </si>
  <si>
    <t>[2020-08-25 10:54:30.585] [opcua_time_logger] [info] Execution time for update registers - ms</t>
  </si>
  <si>
    <t>[2020-08-25 10:54:30.686] [opcua_time_logger] [info] Execution time for update registers - ms</t>
  </si>
  <si>
    <t>[2020-08-25 10:54:30.783] [opcua_time_logger] [info] Execution time for update registers - ms</t>
  </si>
  <si>
    <t>[2020-08-25 10:54:30.876] [opcua_time_logger] [info] Execution time for update registers - ms</t>
  </si>
  <si>
    <t>[2020-08-25 10:54:30.970] [opcua_time_logger] [info] Execution time for update registers - ms</t>
  </si>
  <si>
    <t>[2020-08-25 10:54:31.069] [opcua_time_logger] [info] Execution time for update registers - ms</t>
  </si>
  <si>
    <t>[2020-08-25 10:54:31.157] [opcua_time_logger] [info] Execution time for update registers - ms</t>
  </si>
  <si>
    <t>[2020-08-25 10:54:31.255] [opcua_time_logger] [info] Execution time for update registers - ms</t>
  </si>
  <si>
    <t>[2020-08-25 10:54:31.354] [opcua_time_logger] [info] Execution time for update registers - ms</t>
  </si>
  <si>
    <t>[2020-08-25 10:54:31.455] [opcua_time_logger] [info] Execution time for update registers - ms</t>
  </si>
  <si>
    <t>[2020-08-25 10:54:31.576] [opcua_time_logger] [info] Execution time for update registers - ms</t>
  </si>
  <si>
    <t>[2020-08-25 10:54:31.678] [opcua_time_logger] [info] Execution time for update registers - ms</t>
  </si>
  <si>
    <t>[2020-08-25 10:54:31.771] [opcua_time_logger] [info] Execution time for update registers - ms</t>
  </si>
  <si>
    <t>[2020-08-25 10:54:31.872] [opcua_time_logger] [info] Execution time for update registers - ms</t>
  </si>
  <si>
    <t>[2020-08-25 10:54:31.973] [opcua_time_logger] [info] Execution time for update registers - ms</t>
  </si>
  <si>
    <t>[2020-08-25 10:54:32.072] [opcua_time_logger] [info] Execution time for update registers - ms</t>
  </si>
  <si>
    <t>[2020-08-25 10:54:32.176] [opcua_time_logger] [info] Execution time for update registers - ms</t>
  </si>
  <si>
    <t>[2020-08-25 10:54:32.289] [opcua_time_logger] [info] Execution time for update registers - ms</t>
  </si>
  <si>
    <t>[2020-08-25 10:54:32.382] [opcua_time_logger] [info] Execution time for update registers - ms</t>
  </si>
  <si>
    <t>[2020-08-25 10:54:32.470] [opcua_time_logger] [info] Execution time for update registers - ms</t>
  </si>
  <si>
    <t>[2020-08-25 10:54:32.543] [opcua_time_logger] [info] Execution time for update registers - ms</t>
  </si>
  <si>
    <t>[2020-08-25 10:54:32.630] [opcua_time_logger] [info] Execution time for update registers - ms</t>
  </si>
  <si>
    <t>[2020-08-25 10:54:32.717] [opcua_time_logger] [info] Execution time for update registers - ms</t>
  </si>
  <si>
    <t>[2020-08-25 10:54:32.818] [opcua_time_logger] [info] Execution time for update registers - ms</t>
  </si>
  <si>
    <t>[2020-08-25 10:54:32.906] [opcua_time_logger] [info] Execution time for update registers - ms</t>
  </si>
  <si>
    <t>[2020-08-25 10:54:32.996] [opcua_time_logger] [info] Execution time for update registers - ms</t>
  </si>
  <si>
    <t>[2020-08-25 10:54:33.082] [opcua_time_logger] [info] Execution time for update registers - ms</t>
  </si>
  <si>
    <t>[2020-08-25 10:54:33.171] [opcua_time_logger] [info] Execution time for update registers - ms</t>
  </si>
  <si>
    <t>[2020-08-25 10:54:33.255] [opcua_time_logger] [info] Execution time for update registers - ms</t>
  </si>
  <si>
    <t>[2020-08-25 10:54:33.347] [opcua_time_logger] [info] Execution time for update registers - ms</t>
  </si>
  <si>
    <t>[2020-08-25 10:54:33.452] [opcua_time_logger] [info] Execution time for update registers - ms</t>
  </si>
  <si>
    <t>[2020-08-25 10:54:33.556] [opcua_time_logger] [info] Execution time for update registers - ms</t>
  </si>
  <si>
    <t>[2020-08-25 10:54:33.654] [opcua_time_logger] [info] Execution time for update registers - ms</t>
  </si>
  <si>
    <t>[2020-08-25 10:54:33.753] [opcua_time_logger] [info] Execution time for update registers - ms</t>
  </si>
  <si>
    <t>[2020-08-25 10:54:33.847] [opcua_time_logger] [info] Execution time for update registers - ms</t>
  </si>
  <si>
    <t>[2020-08-25 10:54:33.934] [opcua_time_logger] [info] Execution time for update registers - ms</t>
  </si>
  <si>
    <t>[2020-08-25 10:54:34.026] [opcua_time_logger] [info] Execution time for update registers - ms</t>
  </si>
  <si>
    <t>[2020-08-25 10:54:34.107] [opcua_time_logger] [info] Execution time for update registers - ms</t>
  </si>
  <si>
    <t>[2020-08-25 10:54:34.196] [opcua_time_logger] [info] Execution time for update registers - ms</t>
  </si>
  <si>
    <t>[2020-08-25 10:54:34.296] [opcua_time_logger] [info] Execution time for update registers - ms</t>
  </si>
  <si>
    <t>[2020-08-25 10:54:34.390] [opcua_time_logger] [info] Execution time for update registers - ms</t>
  </si>
  <si>
    <t>[2020-08-25 10:54:34.484] [opcua_time_logger] [info] Execution time for update registers - ms</t>
  </si>
  <si>
    <t>[2020-08-25 10:54:34.576] [opcua_time_logger] [info] Execution time for update registers - ms</t>
  </si>
  <si>
    <t>[2020-08-25 10:54:34.679] [opcua_time_logger] [info] Execution time for update registers - ms</t>
  </si>
  <si>
    <t>[2020-08-25 10:54:34.772] [opcua_time_logger] [info] Execution time for update registers - ms</t>
  </si>
  <si>
    <t>[2020-08-25 10:54:34.856] [opcua_time_logger] [info] Execution time for update registers - ms</t>
  </si>
  <si>
    <t>[2020-08-25 10:54:34.951] [opcua_time_logger] [info] Execution time for update registers - ms</t>
  </si>
  <si>
    <t>[2020-08-25 10:54:35.038] [opcua_time_logger] [info] Execution time for update registers - ms</t>
  </si>
  <si>
    <t>[2020-08-25 10:54:35.123] [opcua_time_logger] [info] Execution time for update registers - ms</t>
  </si>
  <si>
    <t>[2020-08-25 10:54:35.198] [opcua_time_logger] [info] Execution time for update registers - ms</t>
  </si>
  <si>
    <t>[2020-08-25 10:54:35.282] [opcua_time_logger] [info] Execution time for update registers - ms</t>
  </si>
  <si>
    <t>[2020-08-25 10:54:35.356] [opcua_time_logger] [info] Execution time for update registers - ms</t>
  </si>
  <si>
    <t>[2020-08-25 10:54:35.446] [opcua_time_logger] [info] Execution time for update registers - ms</t>
  </si>
  <si>
    <t>[2020-08-25 10:54:35.530] [opcua_time_logger] [info] Execution time for update registers - ms</t>
  </si>
  <si>
    <t>[2020-08-25 10:54:35.620] [opcua_time_logger] [info] Execution time for update registers - ms</t>
  </si>
  <si>
    <t>[2020-08-25 10:54:35.695] [opcua_time_logger] [info] Execution time for update registers - ms</t>
  </si>
  <si>
    <t>[2020-08-25 10:54:35.781] [opcua_time_logger] [info] Execution time for update registers - ms</t>
  </si>
  <si>
    <t>[2020-08-25 10:54:35.867] [opcua_time_logger] [info] Execution time for update registers - ms</t>
  </si>
  <si>
    <t>[2020-08-25 10:54:35.945] [opcua_time_logger] [info] Execution time for update registers - ms</t>
  </si>
  <si>
    <t>[2020-08-25 10:54:36.032] [opcua_time_logger] [info] Execution time for update registers - ms</t>
  </si>
  <si>
    <t>[2020-08-25 10:54:36.126] [opcua_time_logger] [info] Execution time for update registers - ms</t>
  </si>
  <si>
    <t>[2020-08-25 10:54:36.201] [opcua_time_logger] [info] Execution time for update registers - ms</t>
  </si>
  <si>
    <t>[2020-08-25 10:54:36.287] [opcua_time_logger] [info] Execution time for update registers - ms</t>
  </si>
  <si>
    <t>[2020-08-25 10:54:36.371] [opcua_time_logger] [info] Execution time for update registers - ms</t>
  </si>
  <si>
    <t>[2020-08-25 10:54:36.453] [opcua_time_logger] [info] Execution time for update registers - ms</t>
  </si>
  <si>
    <t>[2020-08-25 10:54:36.536] [opcua_time_logger] [info] Execution time for update registers - ms</t>
  </si>
  <si>
    <t>[2020-08-25 10:54:36.620] [opcua_time_logger] [info] Execution time for update registers - ms</t>
  </si>
  <si>
    <t>[2020-08-25 10:54:36.698] [opcua_time_logger] [info] Execution time for update registers - ms</t>
  </si>
  <si>
    <t>[2020-08-25 10:54:36.783] [opcua_time_logger] [info] Execution time for update registers - ms</t>
  </si>
  <si>
    <t>[2020-08-25 10:54:36.870] [opcua_time_logger] [info] Execution time for update registers - ms</t>
  </si>
  <si>
    <t>[2020-08-25 10:54:36.944] [opcua_time_logger] [info] Execution time for update registers - ms</t>
  </si>
  <si>
    <t>[2020-08-25 10:54:37.024] [opcua_time_logger] [info] Execution time for update registers - ms</t>
  </si>
  <si>
    <t>[2020-08-25 10:54:37.097] [opcua_time_logger] [info] Execution time for update registers - ms</t>
  </si>
  <si>
    <t>[2020-08-25 10:54:37.184] [opcua_time_logger] [info] Execution time for update registers - ms</t>
  </si>
  <si>
    <t>[2020-08-25 10:54:37.281] [opcua_time_logger] [info] Execution time for update registers - ms</t>
  </si>
  <si>
    <t>[2020-08-25 10:54:37.366] [opcua_time_logger] [info] Execution time for update registers - ms</t>
  </si>
  <si>
    <t>[2020-08-25 10:54:37.443] [opcua_time_logger] [info] Execution time for update registers - ms</t>
  </si>
  <si>
    <t>[2020-08-25 10:54:37.525] [opcua_time_logger] [info] Execution time for update registers - ms</t>
  </si>
  <si>
    <t>[2020-08-25 10:54:37.607] [opcua_time_logger] [info] Execution time for update registers - ms</t>
  </si>
  <si>
    <t>[2020-08-25 10:54:37.697] [opcua_time_logger] [info] Execution time for update registers - ms</t>
  </si>
  <si>
    <t>[2020-08-25 10:54:37.785] [opcua_time_logger] [info] Execution time for update registers - ms</t>
  </si>
  <si>
    <t>[2020-08-25 10:54:37.866] [opcua_time_logger] [info] Execution time for update registers - ms</t>
  </si>
  <si>
    <t>[2020-08-25 10:54:37.939] [opcua_time_logger] [info] Execution time for update registers - ms</t>
  </si>
  <si>
    <t>[2020-08-25 10:54:38.022] [opcua_time_logger] [info] Execution time for update registers - ms</t>
  </si>
  <si>
    <t>[2020-08-25 10:54:38.094] [opcua_time_logger] [info] Execution time for update registers - ms</t>
  </si>
  <si>
    <t>[2020-08-25 10:54:38.189] [opcua_time_logger] [info] Execution time for update registers - ms</t>
  </si>
  <si>
    <t>[2020-08-25 10:54:38.282] [opcua_time_logger] [info] Execution time for update registers - ms</t>
  </si>
  <si>
    <t>[2020-08-25 10:54:38.356] [opcua_time_logger] [info] Execution time for update registers - ms</t>
  </si>
  <si>
    <t>[2020-08-25 10:54:38.444] [opcua_time_logger] [info] Execution time for update registers - ms</t>
  </si>
  <si>
    <t>[2020-08-25 10:54:38.527] [opcua_time_logger] [info] Execution time for update registers - ms</t>
  </si>
  <si>
    <t>[2020-08-25 10:54:38.600] [opcua_time_logger] [info] Execution time for update registers - ms</t>
  </si>
  <si>
    <t>[2020-08-25 10:54:38.686] [opcua_time_logger] [info] Execution time for update registers - ms</t>
  </si>
  <si>
    <t>[2020-08-25 10:54:38.777] [opcua_time_logger] [info] Execution time for update registers - ms</t>
  </si>
  <si>
    <t>[2020-08-25 10:54:38.879] [opcua_time_logger] [info] Execution time for update registers - ms</t>
  </si>
  <si>
    <t>[2020-08-25 10:54:38.973] [opcua_time_logger] [info] Execution time for update registers - ms</t>
  </si>
  <si>
    <t>[2020-08-25 10:54:39.054] [opcua_time_logger] [info] Execution time for update registers - ms</t>
  </si>
  <si>
    <t>[2020-08-25 10:54:39.151] [opcua_time_logger] [info] Execution time for update registers - ms</t>
  </si>
  <si>
    <t>[2020-08-25 10:54:39.250] [opcua_time_logger] [info] Execution time for update registers - ms</t>
  </si>
  <si>
    <t>[2020-08-25 10:54:39.331] [opcua_time_logger] [info] Execution time for update registers - ms</t>
  </si>
  <si>
    <t>[2020-08-25 10:54:39.416] [opcua_time_logger] [info] Execution time for update registers - ms</t>
  </si>
  <si>
    <t>[2020-08-25 10:54:39.490] [opcua_time_logger] [info] Execution time for update registers - ms</t>
  </si>
  <si>
    <t>[2020-08-25 10:54:39.571] [opcua_time_logger] [info] Execution time for update registers - ms</t>
  </si>
  <si>
    <t>[2020-08-25 10:54:39.646] [opcua_time_logger] [info] Execution time for update registers - ms</t>
  </si>
  <si>
    <t>[2020-08-25 10:54:39.727] [opcua_time_logger] [info] Execution time for update registers - ms</t>
  </si>
  <si>
    <t>[2020-08-25 10:54:39.801] [opcua_time_logger] [info] Execution time for update registers - ms</t>
  </si>
  <si>
    <t>[2020-08-25 10:54:39.885] [opcua_time_logger] [info] Execution time for update registers - ms</t>
  </si>
  <si>
    <t>[2020-08-25 10:54:39.967] [opcua_time_logger] [info] Execution time for update registers - ms</t>
  </si>
  <si>
    <t>[2020-08-25 10:54:40.046] [opcua_time_logger] [info] Execution time for update registers - ms</t>
  </si>
  <si>
    <t>[2020-08-25 10:54:40.138] [opcua_time_logger] [info] Execution time for update registers - ms</t>
  </si>
  <si>
    <t>[2020-08-25 10:54:40.228] [opcua_time_logger] [info] Execution time for update registers - ms</t>
  </si>
  <si>
    <t>[2020-08-25 10:54:40.317] [opcua_time_logger] [info] Execution time for update registers - ms</t>
  </si>
  <si>
    <t>[2020-08-25 10:54:40.396] [opcua_time_logger] [info] Execution time for update registers - ms</t>
  </si>
  <si>
    <t>[2020-08-25 10:54:40.486] [opcua_time_logger] [info] Execution time for update registers - ms</t>
  </si>
  <si>
    <t>[2020-08-25 10:54:40.582] [opcua_time_logger] [info] Execution time for update registers - ms</t>
  </si>
  <si>
    <t>[2020-08-25 10:54:40.687] [opcua_time_logger] [info] Execution time for update registers - ms</t>
  </si>
  <si>
    <t>[2020-08-25 10:54:40.785] [opcua_time_logger] [info] Execution time for update registers - ms</t>
  </si>
  <si>
    <t>[2020-08-25 10:54:40.879] [opcua_time_logger] [info] Execution time for update registers - ms</t>
  </si>
  <si>
    <t>[2020-08-25 10:54:40.978] [opcua_time_logger] [info] Execution time for update registers - ms</t>
  </si>
  <si>
    <t>[2020-08-25 10:54:41.075] [opcua_time_logger] [info] Execution time for update registers - ms</t>
  </si>
  <si>
    <t>[2020-08-25 10:54:41.172] [opcua_time_logger] [info] Execution time for update registers - ms</t>
  </si>
  <si>
    <t>[2020-08-25 10:54:41.270] [opcua_time_logger] [info] Execution time for update registers - ms</t>
  </si>
  <si>
    <t>[2020-08-25 10:54:41.352] [opcua_time_logger] [info] Execution time for update registers - ms</t>
  </si>
  <si>
    <t>[2020-08-25 10:54:41.448] [opcua_time_logger] [info] Execution time for update registers - ms</t>
  </si>
  <si>
    <t>[2020-08-25 10:54:41.571] [opcua_time_logger] [info] Execution time for update registers - ms</t>
  </si>
  <si>
    <t>[2020-08-25 10:54:41.682] [opcua_time_logger] [info] Execution time for update registers - ms</t>
  </si>
  <si>
    <t>[2020-08-25 10:54:41.783] [opcua_time_logger] [info] Execution time for update registers - ms</t>
  </si>
  <si>
    <t>[2020-08-25 10:54:41.884] [opcua_time_logger] [info] Execution time for update registers - ms</t>
  </si>
  <si>
    <t>[2020-08-25 10:54:41.967] [opcua_time_logger] [info] Execution time for update registers - ms</t>
  </si>
  <si>
    <t>[2020-08-25 10:54:42.050] [opcua_time_logger] [info] Execution time for update registers - ms</t>
  </si>
  <si>
    <t>[2020-08-25 10:54:42.134] [opcua_time_logger] [info] Execution time for update registers - ms</t>
  </si>
  <si>
    <t>[2020-08-25 10:54:42.218] [opcua_time_logger] [info] Execution time for update registers - ms</t>
  </si>
  <si>
    <t>[2020-08-25 10:54:42.292] [opcua_time_logger] [info] Execution time for update registers - ms</t>
  </si>
  <si>
    <t>[2020-08-25 10:54:42.378] [opcua_time_logger] [info] Execution time for update registers - ms</t>
  </si>
  <si>
    <t>[2020-08-25 10:54:42.456] [opcua_time_logger] [info] Execution time for update registers - ms</t>
  </si>
  <si>
    <t>[2020-08-25 10:54:42.540] [opcua_time_logger] [info] Execution time for update registers - ms</t>
  </si>
  <si>
    <t>[2020-08-25 10:54:42.619] [opcua_time_logger] [info] Execution time for update registers - ms</t>
  </si>
  <si>
    <t>[2020-08-25 10:54:42.697] [opcua_time_logger] [info] Execution time for update registers - ms</t>
  </si>
  <si>
    <t>[2020-08-25 10:54:42.786] [opcua_time_logger] [info] Execution time for update registers - ms</t>
  </si>
  <si>
    <t>[2020-08-25 10:54:42.876] [opcua_time_logger] [info] Execution time for update registers - ms</t>
  </si>
  <si>
    <t>[2020-08-25 10:54:42.973] [opcua_time_logger] [info] Execution time for update registers - ms</t>
  </si>
  <si>
    <t>[2020-08-25 10:54:43.070] [opcua_time_logger] [info] Execution time for update registers - ms</t>
  </si>
  <si>
    <t>[2020-08-25 10:54:43.157] [opcua_time_logger] [info] Execution time for update registers - ms</t>
  </si>
  <si>
    <t>[2020-08-25 10:54:43.274] [opcua_time_logger] [info] Execution time for update registers - ms</t>
  </si>
  <si>
    <t>[2020-08-25 10:54:43.371] [opcua_time_logger] [info] Execution time for update registers - ms</t>
  </si>
  <si>
    <t>[2020-08-25 10:54:43.470] [opcua_time_logger] [info] Execution time for update registers - ms</t>
  </si>
  <si>
    <t>[2020-08-25 10:54:43.552] [opcua_time_logger] [info] Execution time for update registers - ms</t>
  </si>
  <si>
    <t>[2020-08-25 10:54:43.648] [opcua_time_logger] [info] Execution time for update registers - ms</t>
  </si>
  <si>
    <t>[2020-08-25 10:54:43.734] [opcua_time_logger] [info] Execution time for update registers - ms</t>
  </si>
  <si>
    <t>[2020-08-25 10:54:43.826] [opcua_time_logger] [info] Execution time for update registers - ms</t>
  </si>
  <si>
    <t>[2020-08-25 10:54:43.942] [opcua_time_logger] [info] Execution time for update registers - ms</t>
  </si>
  <si>
    <t>[2020-08-25 10:54:44.046] [opcua_time_logger] [info] Execution time for update registers - ms</t>
  </si>
  <si>
    <t>[2020-08-25 10:54:44.138] [opcua_time_logger] [info] Execution time for update registers - ms</t>
  </si>
  <si>
    <t>[2020-08-25 10:54:44.242] [opcua_time_logger] [info] Execution time for update registers - ms</t>
  </si>
  <si>
    <t>[2020-08-25 10:54:44.338] [opcua_time_logger] [info] Execution time for update registers - ms</t>
  </si>
  <si>
    <t>[2020-08-25 10:54:44.432] [opcua_time_logger] [info] Execution time for update registers - ms</t>
  </si>
  <si>
    <t>[2020-08-25 10:54:44.525] [opcua_time_logger] [info] Execution time for update registers - ms</t>
  </si>
  <si>
    <t>[2020-08-25 10:54:44.607] [opcua_time_logger] [info] Execution time for update registers - ms</t>
  </si>
  <si>
    <t>[2020-08-25 10:54:44.695] [opcua_time_logger] [info] Execution time for update registers - ms</t>
  </si>
  <si>
    <t>[2020-08-25 10:54:44.775] [opcua_time_logger] [info] Execution time for update registers - ms</t>
  </si>
  <si>
    <t>[2020-08-25 10:54:44.852] [opcua_time_logger] [info] Execution time for update registers - ms</t>
  </si>
  <si>
    <t>[2020-08-25 10:54:44.937] [opcua_time_logger] [info] Execution time for update registers - ms</t>
  </si>
  <si>
    <t>[2020-08-25 10:54:45.024] [opcua_time_logger] [info] Execution time for update registers - ms</t>
  </si>
  <si>
    <t>[2020-08-25 10:54:45.103] [opcua_time_logger] [info] Execution time for update registers - ms</t>
  </si>
  <si>
    <t>[2020-08-25 10:54:45.185] [opcua_time_logger] [info] Execution time for update registers - ms</t>
  </si>
  <si>
    <t>[2020-08-25 10:54:45.270] [opcua_time_logger] [info] Execution time for update registers - ms</t>
  </si>
  <si>
    <t>[2020-08-25 10:54:45.347] [opcua_time_logger] [info] Execution time for update registers - ms</t>
  </si>
  <si>
    <t>[2020-08-25 10:54:45.433] [opcua_time_logger] [info] Execution time for update registers - ms</t>
  </si>
  <si>
    <t>[2020-08-25 10:54:45.517] [opcua_time_logger] [info] Execution time for update registers - ms</t>
  </si>
  <si>
    <t>[2020-08-25 10:54:45.595] [opcua_time_logger] [info] Execution time for update registers - ms</t>
  </si>
  <si>
    <t>[2020-08-25 10:54:45.691] [opcua_time_logger] [info] Execution time for update registers - ms</t>
  </si>
  <si>
    <t>[2020-08-25 10:54:45.781] [opcua_time_logger] [info] Execution time for update registers - ms</t>
  </si>
  <si>
    <t>[2020-08-25 10:54:45.857] [opcua_time_logger] [info] Execution time for update registers - ms</t>
  </si>
  <si>
    <t>[2020-08-25 10:54:45.952] [opcua_time_logger] [info] Execution time for update registers - ms</t>
  </si>
  <si>
    <t>[2020-08-25 10:54:46.047] [opcua_time_logger] [info] Execution time for update registers - ms</t>
  </si>
  <si>
    <t>[2020-08-25 10:54:46.144] [opcua_time_logger] [info] Execution time for update registers - ms</t>
  </si>
  <si>
    <t>[2020-08-25 10:54:46.227] [opcua_time_logger] [info] Execution time for update registers - ms</t>
  </si>
  <si>
    <t>[2020-08-25 10:54:46.319] [opcua_time_logger] [info] Execution time for update registers - ms</t>
  </si>
  <si>
    <t>[2020-08-25 10:54:46.419] [opcua_time_logger] [info] Execution time for update registers - ms</t>
  </si>
  <si>
    <t>[2020-08-25 10:54:46.502] [opcua_time_logger] [info] Execution time for update registers - ms</t>
  </si>
  <si>
    <t>[2020-08-25 10:54:46.594] [opcua_time_logger] [info] Execution time for update registers - ms</t>
  </si>
  <si>
    <t>[2020-08-25 10:54:46.683] [opcua_time_logger] [info] Execution time for update registers - ms</t>
  </si>
  <si>
    <t>[2020-08-25 10:54:46.778] [opcua_time_logger] [info] Execution time for update registers - ms</t>
  </si>
  <si>
    <t>[2020-08-25 10:54:46.874] [opcua_time_logger] [info] Execution time for update registers - ms</t>
  </si>
  <si>
    <t>[2020-08-25 10:54:46.952] [opcua_time_logger] [info] Execution time for update registers - ms</t>
  </si>
  <si>
    <t>[2020-08-25 10:54:47.042] [opcua_time_logger] [info] Execution time for update registers - ms</t>
  </si>
  <si>
    <t>[2020-08-25 10:54:47.129] [opcua_time_logger] [info] Execution time for update registers - ms</t>
  </si>
  <si>
    <t>[2020-08-25 10:54:47.202] [opcua_time_logger] [info] Execution time for update registers - ms</t>
  </si>
  <si>
    <t>[2020-08-25 10:54:47.287] [opcua_time_logger] [info] Execution time for update registers - ms</t>
  </si>
  <si>
    <t>[2020-08-25 10:54:47.376] [opcua_time_logger] [info] Execution time for update registers - ms</t>
  </si>
  <si>
    <t>[2020-08-25 10:54:47.467] [opcua_time_logger] [info] Execution time for update registers - ms</t>
  </si>
  <si>
    <t>[2020-08-25 10:54:47.543] [opcua_time_logger] [info] Execution time for update registers - ms</t>
  </si>
  <si>
    <t>[2020-08-25 10:54:47.628] [opcua_time_logger] [info] Execution time for update registers - ms</t>
  </si>
  <si>
    <t>[2020-08-25 10:54:47.706] [opcua_time_logger] [info] Execution time for update registers - ms</t>
  </si>
  <si>
    <t>[2020-08-25 10:54:47.792] [opcua_time_logger] [info] Execution time for update registers - ms</t>
  </si>
  <si>
    <t>[2020-08-25 10:54:47.879] [opcua_time_logger] [info] Execution time for update registers - ms</t>
  </si>
  <si>
    <t>[2020-08-25 10:54:47.956] [opcua_time_logger] [info] Execution time for update registers - ms</t>
  </si>
  <si>
    <t>[2020-08-25 10:54:48.040] [opcua_time_logger] [info] Execution time for update registers - ms</t>
  </si>
  <si>
    <t>[2020-08-25 10:54:48.133] [opcua_time_logger] [info] Execution time for update registers - ms</t>
  </si>
  <si>
    <t>[2020-08-25 10:54:48.228] [opcua_time_logger] [info] Execution time for update registers - ms</t>
  </si>
  <si>
    <t>[2020-08-25 10:54:48.320] [opcua_time_logger] [info] Execution time for update registers - ms</t>
  </si>
  <si>
    <t>[2020-08-25 10:54:48.397] [opcua_time_logger] [info] Execution time for update registers - ms</t>
  </si>
  <si>
    <t>[2020-08-25 10:54:48.482] [opcua_time_logger] [info] Execution time for update registers - ms</t>
  </si>
  <si>
    <t>[2020-08-25 10:54:48.571] [opcua_time_logger] [info] Execution time for update registers - ms</t>
  </si>
  <si>
    <t>[2020-08-25 10:54:48.648] [opcua_time_logger] [info] Execution time for update registers - ms</t>
  </si>
  <si>
    <t>[2020-08-25 10:54:48.733] [opcua_time_logger] [info] Execution time for update registers - ms</t>
  </si>
  <si>
    <t>[2020-08-25 10:54:48.821] [opcua_time_logger] [info] Execution time for update registers - ms</t>
  </si>
  <si>
    <t>[2020-08-25 10:54:48.897] [opcua_time_logger] [info] Execution time for update registers - ms</t>
  </si>
  <si>
    <t>[2020-08-25 10:54:48.979] [opcua_time_logger] [info] Execution time for update registers - ms</t>
  </si>
  <si>
    <t>[2020-08-25 10:54:49.068] [opcua_time_logger] [info] Execution time for update registers - ms</t>
  </si>
  <si>
    <t>[2020-08-25 10:54:49.151] [opcua_time_logger] [info] Execution time for update registers - ms</t>
  </si>
  <si>
    <t>[2020-08-25 10:54:49.242] [opcua_time_logger] [info] Execution time for update registers - ms</t>
  </si>
  <si>
    <t>[2020-08-25 10:54:49.325] [opcua_time_logger] [info] Execution time for update registers - ms</t>
  </si>
  <si>
    <t>[2020-08-25 10:54:49.425] [opcua_time_logger] [info] Execution time for update registers - ms</t>
  </si>
  <si>
    <t>[2020-08-25 10:54:49.499] [opcua_time_logger] [info] Execution time for update registers - ms</t>
  </si>
  <si>
    <t>[2020-08-25 10:54:49.587] [opcua_time_logger] [info] Execution time for update registers - ms</t>
  </si>
  <si>
    <t>[2020-08-25 10:54:49.675] [opcua_time_logger] [info] Execution time for update registers - ms</t>
  </si>
  <si>
    <t>[2020-08-25 10:54:49.755] [opcua_time_logger] [info] Execution time for update registers - ms</t>
  </si>
  <si>
    <t>[2020-08-25 10:54:49.848] [opcua_time_logger] [info] Execution time for update registers - ms</t>
  </si>
  <si>
    <t>[2020-08-25 10:54:49.942] [opcua_time_logger] [info] Execution time for update registers - ms</t>
  </si>
  <si>
    <t>[2020-08-25 10:54:50.036] [opcua_time_logger] [info] Execution time for update registers - ms</t>
  </si>
  <si>
    <t>[2020-08-25 10:54:50.127] [opcua_time_logger] [info] Execution time for update registers - ms</t>
  </si>
  <si>
    <t>[2020-08-25 10:54:50.221] [opcua_time_logger] [info] Execution time for update registers - ms</t>
  </si>
  <si>
    <t>[2020-08-25 10:54:50.305] [opcua_time_logger] [info] Execution time for update registers - ms</t>
  </si>
  <si>
    <t>[2020-08-25 10:54:50.396] [opcua_time_logger] [info] Execution time for update registers - ms</t>
  </si>
  <si>
    <t>[2020-08-25 10:54:50.486] [opcua_time_logger] [info] Execution time for update registers - ms</t>
  </si>
  <si>
    <t>[2020-08-25 10:54:50.579] [opcua_time_logger] [info] Execution time for update registers - ms</t>
  </si>
  <si>
    <t>[2020-08-25 10:54:50.680] [opcua_time_logger] [info] Execution time for update registers - ms</t>
  </si>
  <si>
    <t>[2020-08-25 10:54:50.776] [opcua_time_logger] [info] Execution time for update registers - ms</t>
  </si>
  <si>
    <t>[2020-08-25 10:54:50.869] [opcua_time_logger] [info] Execution time for update registers - ms</t>
  </si>
  <si>
    <t>[2020-08-25 10:54:50.951] [opcua_time_logger] [info] Execution time for update registers - ms</t>
  </si>
  <si>
    <t>[2020-08-25 10:54:51.040] [opcua_time_logger] [info] Execution time for update registers - ms</t>
  </si>
  <si>
    <t>[2020-08-25 10:54:51.139] [opcua_time_logger] [info] Execution time for update registers - ms</t>
  </si>
  <si>
    <t>[2020-08-25 10:54:51.232] [opcua_time_logger] [info] Execution time for update registers - ms</t>
  </si>
  <si>
    <t>[2020-08-25 10:54:51.323] [opcua_time_logger] [info] Execution time for update registers - ms</t>
  </si>
  <si>
    <t>[2020-08-25 10:54:51.417] [opcua_time_logger] [info] Execution time for update registers - ms</t>
  </si>
  <si>
    <t>[2020-08-25 10:54:51.506] [opcua_time_logger] [info] Execution time for update registers - ms</t>
  </si>
  <si>
    <t>[2020-08-25 10:54:51.606] [opcua_time_logger] [info] Execution time for update registers - ms</t>
  </si>
  <si>
    <t>[2020-08-25 10:54:51.698] [opcua_time_logger] [info] Execution time for update registers - ms</t>
  </si>
  <si>
    <t>[2020-08-25 10:54:51.790] [opcua_time_logger] [info] Execution time for update registers - ms</t>
  </si>
  <si>
    <t>[2020-08-25 10:54:51.881] [opcua_time_logger] [info] Execution time for update registers - ms</t>
  </si>
  <si>
    <t>[2020-08-25 10:54:51.972] [opcua_time_logger] [info] Execution time for update registers - ms</t>
  </si>
  <si>
    <t>[2020-08-25 10:54:52.067] [opcua_time_logger] [info] Execution time for update registers - ms</t>
  </si>
  <si>
    <t>[2020-08-25 10:54:52.152] [opcua_time_logger] [info] Execution time for update registers - ms</t>
  </si>
  <si>
    <t>[2020-08-25 10:54:52.238] [opcua_time_logger] [info] Execution time for update registers - ms</t>
  </si>
  <si>
    <t>[2020-08-25 10:54:52.322] [opcua_time_logger] [info] Execution time for update registers - ms</t>
  </si>
  <si>
    <t>[2020-08-25 10:54:52.403] [opcua_time_logger] [info] Execution time for update registers - ms</t>
  </si>
  <si>
    <t>[2020-08-25 10:54:52.496] [opcua_time_logger] [info] Execution time for update registers - ms</t>
  </si>
  <si>
    <t>[2020-08-25 10:54:52.592] [opcua_time_logger] [info] Execution time for update registers - ms</t>
  </si>
  <si>
    <t>[2020-08-25 10:54:52.681] [opcua_time_logger] [info] Execution time for update registers - ms</t>
  </si>
  <si>
    <t>[2020-08-25 10:54:52.774] [opcua_time_logger] [info] Execution time for update registers - ms</t>
  </si>
  <si>
    <t>[2020-08-25 10:54:52.874] [opcua_time_logger] [info] Execution time for update registers - ms</t>
  </si>
  <si>
    <t>[2020-08-25 10:54:52.980] [opcua_time_logger] [info] Execution time for update registers - ms</t>
  </si>
  <si>
    <t>[2020-08-25 10:54:53.084] [opcua_time_logger] [info] Execution time for update registers - ms</t>
  </si>
  <si>
    <t>[2020-08-25 10:54:53.180] [opcua_time_logger] [info] Execution time for update registers - ms</t>
  </si>
  <si>
    <t>[2020-08-25 10:54:53.279] [opcua_time_logger] [info] Execution time for update registers - ms</t>
  </si>
  <si>
    <t>[2020-08-25 10:54:53.386] [opcua_time_logger] [info] Execution time for update registers - ms</t>
  </si>
  <si>
    <t>[2020-08-25 10:54:53.503] [opcua_time_logger] [info] Execution time for update registers - ms</t>
  </si>
  <si>
    <t>[2020-08-25 10:54:53.605] [opcua_time_logger] [info] Execution time for update registers - ms</t>
  </si>
  <si>
    <t>[2020-08-25 10:54:53.706] [opcua_time_logger] [info] Execution time for update registers - ms</t>
  </si>
  <si>
    <t>[2020-08-25 10:54:53.799] [opcua_time_logger] [info] Execution time for update registers - ms</t>
  </si>
  <si>
    <t>[2020-08-25 10:54:53.890] [opcua_time_logger] [info] Execution time for update registers - ms</t>
  </si>
  <si>
    <t>[2020-08-25 10:54:53.983] [opcua_time_logger] [info] Execution time for update registers - ms</t>
  </si>
  <si>
    <t>[2020-08-25 10:54:54.072] [opcua_time_logger] [info] Execution time for update registers - ms</t>
  </si>
  <si>
    <t>[2020-08-25 10:54:54.151] [opcua_time_logger] [info] Execution time for update registers - ms</t>
  </si>
  <si>
    <t>[2020-08-25 10:54:54.266] [opcua_time_logger] [info] Execution time for update registers - ms</t>
  </si>
  <si>
    <t>[2020-08-25 10:54:54.357] [opcua_time_logger] [info] Execution time for update registers - ms</t>
  </si>
  <si>
    <t>[2020-08-25 10:54:54.441] [opcua_time_logger] [info] Execution time for update registers - ms</t>
  </si>
  <si>
    <t>[2020-08-25 10:54:54.519] [opcua_time_logger] [info] Execution time for update registers - ms</t>
  </si>
  <si>
    <t>[2020-08-25 10:54:54.593] [opcua_time_logger] [info] Execution time for update registers - ms</t>
  </si>
  <si>
    <t>[2020-08-25 10:54:54.680] [opcua_time_logger] [info] Execution time for update registers - ms</t>
  </si>
  <si>
    <t>[2020-08-25 10:54:54.757] [opcua_time_logger] [info] Execution time for update registers - ms</t>
  </si>
  <si>
    <t>[2020-08-25 10:54:54.843] [opcua_time_logger] [info] Execution time for update registers - ms</t>
  </si>
  <si>
    <t>[2020-08-25 10:54:54.925] [opcua_time_logger] [info] Execution time for update registers - ms</t>
  </si>
  <si>
    <t>[2020-08-25 10:54:55.003] [opcua_time_logger] [info] Execution time for update registers - ms</t>
  </si>
  <si>
    <t>[2020-08-25 10:54:55.089] [opcua_time_logger] [info] Execution time for update registers - ms</t>
  </si>
  <si>
    <t>[2020-08-25 10:54:55.170] [opcua_time_logger] [info] Execution time for update registers - ms</t>
  </si>
  <si>
    <t>[2020-08-25 10:54:55.245] [opcua_time_logger] [info] Execution time for update registers - ms</t>
  </si>
  <si>
    <t>[2020-08-25 10:54:55.328] [opcua_time_logger] [info] Execution time for update registers - ms</t>
  </si>
  <si>
    <t>[2020-08-25 10:54:55.407] [opcua_time_logger] [info] Execution time for update registers - ms</t>
  </si>
  <si>
    <t>[2020-08-25 10:54:55.495] [opcua_time_logger] [info] Execution time for update registers - ms</t>
  </si>
  <si>
    <t>[2020-08-25 10:54:55.578] [opcua_time_logger] [info] Execution time for update registers - ms</t>
  </si>
  <si>
    <t>[2020-08-25 10:54:55.655] [opcua_time_logger] [info] Execution time for update registers - ms</t>
  </si>
  <si>
    <t>[2020-08-25 10:54:55.739] [opcua_time_logger] [info] Execution time for update registers - ms</t>
  </si>
  <si>
    <t>[2020-08-25 10:54:55.833] [opcua_time_logger] [info] Execution time for update registers - ms</t>
  </si>
  <si>
    <t>[2020-08-25 10:54:55.928] [opcua_time_logger] [info] Execution time for update registers - ms</t>
  </si>
  <si>
    <t>[2020-08-25 10:54:56.005] [opcua_time_logger] [info] Execution time for update registers - ms</t>
  </si>
  <si>
    <t>[2020-08-25 10:54:56.095] [opcua_time_logger] [info] Execution time for update registers - ms</t>
  </si>
  <si>
    <t>[2020-08-25 10:54:56.185] [opcua_time_logger] [info] Execution time for update registers - ms</t>
  </si>
  <si>
    <t>[2020-08-25 10:54:56.269] [opcua_time_logger] [info] Execution time for update registers - ms</t>
  </si>
  <si>
    <t>[2020-08-25 10:54:56.345] [opcua_time_logger] [info] Execution time for update registers - ms</t>
  </si>
  <si>
    <t>[2020-08-25 10:54:56.429] [opcua_time_logger] [info] Execution time for update registers - ms</t>
  </si>
  <si>
    <t>[2020-08-25 10:54:56.503] [opcua_time_logger] [info] Execution time for update registers - ms</t>
  </si>
  <si>
    <t>[2020-08-25 10:54:56.585] [opcua_time_logger] [info] Execution time for update registers - ms</t>
  </si>
  <si>
    <t>[2020-08-25 10:54:56.665] [opcua_time_logger] [info] Execution time for update registers - ms</t>
  </si>
  <si>
    <t>[2020-08-25 10:54:56.742] [opcua_time_logger] [info] Execution time for update registers - ms</t>
  </si>
  <si>
    <t>[2020-08-25 10:54:56.833] [opcua_time_logger] [info] Execution time for update registers - ms</t>
  </si>
  <si>
    <t>[2020-08-25 10:54:56.919] [opcua_time_logger] [info] Execution time for update registers - ms</t>
  </si>
  <si>
    <t>[2020-08-25 10:54:56.994] [opcua_time_logger] [info] Execution time for update registers - ms</t>
  </si>
  <si>
    <t>[2020-08-25 10:54:57.081] [opcua_time_logger] [info] Execution time for update registers - ms</t>
  </si>
  <si>
    <t>[2020-08-25 10:54:57.168] [opcua_time_logger] [info] Execution time for update registers - ms</t>
  </si>
  <si>
    <t>[2020-08-25 10:54:57.246] [opcua_time_logger] [info] Execution time for update registers - ms</t>
  </si>
  <si>
    <t>[2020-08-25 10:54:57.330] [opcua_time_logger] [info] Execution time for update registers - ms</t>
  </si>
  <si>
    <t>[2020-08-25 10:54:57.419] [opcua_time_logger] [info] Execution time for update registers - ms</t>
  </si>
  <si>
    <t>[2020-08-25 10:54:57.495] [opcua_time_logger] [info] Execution time for update registers - ms</t>
  </si>
  <si>
    <t>[2020-08-25 10:54:57.578] [opcua_time_logger] [info] Execution time for update registers - ms</t>
  </si>
  <si>
    <t>[2020-08-25 10:54:57.656] [opcua_time_logger] [info] Execution time for update registers - ms</t>
  </si>
  <si>
    <t>[2020-08-25 10:54:57.749] [opcua_time_logger] [info] Execution time for update registers - ms</t>
  </si>
  <si>
    <t>[2020-08-25 10:54:57.838] [opcua_time_logger] [info] Execution time for update registers - ms</t>
  </si>
  <si>
    <t>[2020-08-25 10:54:57.917] [opcua_time_logger] [info] Execution time for update registers - ms</t>
  </si>
  <si>
    <t>[2020-08-25 10:54:57.994] [opcua_time_logger] [info] Execution time for update registers - ms</t>
  </si>
  <si>
    <t>[2020-08-25 10:54:58.078] [opcua_time_logger] [info] Execution time for update registers - ms</t>
  </si>
  <si>
    <t>[2020-08-25 10:54:58.170] [opcua_time_logger] [info] Execution time for update registers - ms</t>
  </si>
  <si>
    <t>[2020-08-25 10:54:58.256] [opcua_time_logger] [info] Execution time for update registers - ms</t>
  </si>
  <si>
    <t>[2020-08-25 10:54:58.347] [opcua_time_logger] [info] Execution time for update registers - ms</t>
  </si>
  <si>
    <t>[2020-08-25 10:54:58.431] [opcua_time_logger] [info] Execution time for update registers - ms</t>
  </si>
  <si>
    <t>[2020-08-25 10:54:58.505] [opcua_time_logger] [info] Execution time for update registers - ms</t>
  </si>
  <si>
    <t>[2020-08-25 10:54:58.589] [opcua_time_logger] [info] Execution time for update registers - ms</t>
  </si>
  <si>
    <t>[2020-08-25 10:54:58.672] [opcua_time_logger] [info] Execution time for update registers - ms</t>
  </si>
  <si>
    <t>[2020-08-25 10:54:58.755] [opcua_time_logger] [info] Execution time for update registers - ms</t>
  </si>
  <si>
    <t>[2020-08-25 10:54:58.845] [opcua_time_logger] [info] Execution time for update registers - ms</t>
  </si>
  <si>
    <t>[2020-08-25 10:54:58.927] [opcua_time_logger] [info] Execution time for update registers - ms</t>
  </si>
  <si>
    <t>[2020-08-25 10:54:59.002] [opcua_time_logger] [info] Execution time for update registers - ms</t>
  </si>
  <si>
    <t>[2020-08-25 10:54:59.088] [opcua_time_logger] [info] Execution time for update registers - ms</t>
  </si>
  <si>
    <t>[2020-08-25 10:54:59.187] [opcua_time_logger] [info] Execution time for update registers - ms</t>
  </si>
  <si>
    <t>[2020-08-25 10:54:59.273] [opcua_time_logger] [info] Execution time for update registers - ms</t>
  </si>
  <si>
    <t>[2020-08-25 10:54:59.355] [opcua_time_logger] [info] Execution time for update registers - ms</t>
  </si>
  <si>
    <t>[2020-08-25 10:54:59.454] [opcua_time_logger] [info] Execution time for update registers - ms</t>
  </si>
  <si>
    <t>[2020-08-25 10:54:59.547] [opcua_time_logger] [info] Execution time for update registers - ms</t>
  </si>
  <si>
    <t>[2020-08-25 10:54:59.642] [opcua_time_logger] [info] Execution time for update registers - ms</t>
  </si>
  <si>
    <t>[2020-08-25 10:54:59.729] [opcua_time_logger] [info] Execution time for update registers - ms</t>
  </si>
  <si>
    <t>[2020-08-25 10:54:59.819] [opcua_time_logger] [info] Execution time for update registers - ms</t>
  </si>
  <si>
    <t>[2020-08-25 10:54:59.906] [opcua_time_logger] [info] Execution time for update registers - ms</t>
  </si>
  <si>
    <t>[2020-08-25 10:54:59.998] [opcua_time_logger] [info] Execution time for update registers - ms</t>
  </si>
  <si>
    <t>[2020-08-25 10:55:00.130] [opcua_time_logger] [info] Execution time for update registers - ms</t>
  </si>
  <si>
    <t>[2020-08-25 10:55:00.224] [opcua_time_logger] [info] Execution time for update registers - ms</t>
  </si>
  <si>
    <t>[2020-08-25 10:55:00.316] [opcua_time_logger] [info] Execution time for update registers - ms</t>
  </si>
  <si>
    <t>[2020-08-25 10:55:00.419] [opcua_time_logger] [info] Execution time for update registers - ms</t>
  </si>
  <si>
    <t>[2020-08-25 10:55:00.516] [opcua_time_logger] [info] Execution time for update registers - ms</t>
  </si>
  <si>
    <t>[2020-08-25 10:55:00.602] [opcua_time_logger] [info] Execution time for update registers - ms</t>
  </si>
  <si>
    <t>[2020-08-25 10:55:00.695] [opcua_time_logger] [info] Execution time for update registers - ms</t>
  </si>
  <si>
    <t>[2020-08-25 10:55:00.792] [opcua_time_logger] [info] Execution time for update registers - ms</t>
  </si>
  <si>
    <t>[2020-08-25 10:55:00.884] [opcua_time_logger] [info] Execution time for update registers - ms</t>
  </si>
  <si>
    <t>[2020-08-25 10:55:00.974] [opcua_time_logger] [info] Execution time for update registers - ms</t>
  </si>
  <si>
    <t>[2020-08-25 10:55:01.070] [opcua_time_logger] [info] Execution time for update registers - ms</t>
  </si>
  <si>
    <t>[2020-08-25 10:55:01.158] [opcua_time_logger] [info] Execution time for update registers - ms</t>
  </si>
  <si>
    <t>[2020-08-25 10:55:01.247] [opcua_time_logger] [info] Execution time for update registers - ms</t>
  </si>
  <si>
    <t>[2020-08-25 10:55:01.332] [opcua_time_logger] [info] Execution time for update registers - ms</t>
  </si>
  <si>
    <t>[2020-08-25 10:55:01.421] [opcua_time_logger] [info] Execution time for update registers - ms</t>
  </si>
  <si>
    <t>[2020-08-25 10:55:01.522] [opcua_time_logger] [info] Execution time for update registers - ms</t>
  </si>
  <si>
    <t>[2020-08-25 10:55:01.625] [opcua_time_logger] [info] Execution time for update registers - ms</t>
  </si>
  <si>
    <t>[2020-08-25 10:55:01.706] [opcua_time_logger] [info] Execution time for update registers - ms</t>
  </si>
  <si>
    <t>[2020-08-25 10:55:01.795] [opcua_time_logger] [info] Execution time for update registers - ms</t>
  </si>
  <si>
    <t>[2020-08-25 10:55:01.880] [opcua_time_logger] [info] Execution time for update registers - ms</t>
  </si>
  <si>
    <t>[2020-08-25 10:55:01.957] [opcua_time_logger] [info] Execution time for update registers - ms</t>
  </si>
  <si>
    <t>[2020-08-25 10:55:02.048] [opcua_time_logger] [info] Execution time for update registers - ms</t>
  </si>
  <si>
    <t>[2020-08-25 10:55:02.144] [opcua_time_logger] [info] Execution time for update registers - ms</t>
  </si>
  <si>
    <t>[2020-08-25 10:55:02.242] [opcua_time_logger] [info] Execution time for update registers - ms</t>
  </si>
  <si>
    <t>[2020-08-25 10:55:02.331] [opcua_time_logger] [info] Execution time for update registers - ms</t>
  </si>
  <si>
    <t>[2020-08-25 10:55:02.424] [opcua_time_logger] [info] Execution time for update registers - ms</t>
  </si>
  <si>
    <t>[2020-08-25 10:55:02.507] [opcua_time_logger] [info] Execution time for update registers - ms</t>
  </si>
  <si>
    <t>[2020-08-25 10:55:02.606] [opcua_time_logger] [info] Execution time for update registers - ms</t>
  </si>
  <si>
    <t>[2020-08-25 10:55:02.723] [opcua_time_logger] [info] Execution time for update registers - ms</t>
  </si>
  <si>
    <t>[2020-08-25 10:55:02.818] [opcua_time_logger] [info] Execution time for update registers - ms</t>
  </si>
  <si>
    <t>[2020-08-25 10:55:02.907] [opcua_time_logger] [info] Execution time for update registers - ms</t>
  </si>
  <si>
    <t>[2020-08-25 10:55:02.998] [opcua_time_logger] [info] Execution time for update registers - ms</t>
  </si>
  <si>
    <t>[2020-08-25 10:55:03.098] [opcua_time_logger] [info] Execution time for update registers - ms</t>
  </si>
  <si>
    <t>[2020-08-25 10:55:03.199] [opcua_time_logger] [info] Execution time for update registers - ms</t>
  </si>
  <si>
    <t>[2020-08-25 10:55:03.297] [opcua_time_logger] [info] Execution time for update registers - ms</t>
  </si>
  <si>
    <t>[2020-08-25 10:55:03.392] [opcua_time_logger] [info] Execution time for update registers - ms</t>
  </si>
  <si>
    <t>[2020-08-25 10:55:03.493] [opcua_time_logger] [info] Execution time for update registers - ms</t>
  </si>
  <si>
    <t>[2020-08-25 10:55:03.589] [opcua_time_logger] [info] Execution time for update registers - ms</t>
  </si>
  <si>
    <t>[2020-08-25 10:55:03.693] [opcua_time_logger] [info] Execution time for update registers - ms</t>
  </si>
  <si>
    <t>[2020-08-25 10:55:03.791] [opcua_time_logger] [info] Execution time for update registers - ms</t>
  </si>
  <si>
    <t>[2020-08-25 10:55:03.893] [opcua_time_logger] [info] Execution time for update registers - ms</t>
  </si>
  <si>
    <t>[2020-08-25 10:55:03.980] [opcua_time_logger] [info] Execution time for update registers - ms</t>
  </si>
  <si>
    <t>[2020-08-25 10:55:04.079] [opcua_time_logger] [info] Execution time for update registers - ms</t>
  </si>
  <si>
    <t>[2020-08-25 10:55:04.187] [opcua_time_logger] [info] Execution time for update registers - ms</t>
  </si>
  <si>
    <t>[2020-08-25 10:55:04.281] [opcua_time_logger] [info] Execution time for update registers - ms</t>
  </si>
  <si>
    <t>[2020-08-25 10:55:04.373] [opcua_time_logger] [info] Execution time for update registers - ms</t>
  </si>
  <si>
    <t>[2020-08-25 10:55:04.453] [opcua_time_logger] [info] Execution time for update registers - ms</t>
  </si>
  <si>
    <t>[2020-08-25 10:55:04.541] [opcua_time_logger] [info] Execution time for update registers - ms</t>
  </si>
  <si>
    <t>[2020-08-25 10:55:04.631] [opcua_time_logger] [info] Execution time for update registers - ms</t>
  </si>
  <si>
    <t>[2020-08-25 10:55:04.718] [opcua_time_logger] [info] Execution time for update registers - ms</t>
  </si>
  <si>
    <t>[2020-08-25 10:55:04.800] [opcua_time_logger] [info] Execution time for update registers - ms</t>
  </si>
  <si>
    <t>[2020-08-25 10:55:04.892] [opcua_time_logger] [info] Execution time for update registers - ms</t>
  </si>
  <si>
    <t>[2020-08-25 10:55:04.979] [opcua_time_logger] [info] Execution time for update registers - ms</t>
  </si>
  <si>
    <t>[2020-08-25 10:55:05.071] [opcua_time_logger] [info] Execution time for update registers - ms</t>
  </si>
  <si>
    <t>[2020-08-25 10:55:05.147] [opcua_time_logger] [info] Execution time for update registers - ms</t>
  </si>
  <si>
    <t>[2020-08-25 10:55:05.232] [opcua_time_logger] [info] Execution time for update registers - ms</t>
  </si>
  <si>
    <t>[2020-08-25 10:55:05.321] [opcua_time_logger] [info] Execution time for update registers - ms</t>
  </si>
  <si>
    <t>[2020-08-25 10:55:05.400] [opcua_time_logger] [info] Execution time for update registers - ms</t>
  </si>
  <si>
    <t>[2020-08-25 10:55:05.486] [opcua_time_logger] [info] Execution time for update registers - ms</t>
  </si>
  <si>
    <t>[2020-08-25 10:55:05.568] [opcua_time_logger] [info] Execution time for update registers - ms</t>
  </si>
  <si>
    <t>[2020-08-25 10:55:05.647] [opcua_time_logger] [info] Execution time for update registers - ms</t>
  </si>
  <si>
    <t>[2020-08-25 10:55:05.733] [opcua_time_logger] [info] Execution time for update registers - ms</t>
  </si>
  <si>
    <t>[2020-08-25 10:55:05.817] [opcua_time_logger] [info] Execution time for update registers - ms</t>
  </si>
  <si>
    <t>[2020-08-25 10:55:05.899] [opcua_time_logger] [info] Execution time for update registers - ms</t>
  </si>
  <si>
    <t>[2020-08-25 10:55:05.992] [opcua_time_logger] [info] Execution time for update registers - ms</t>
  </si>
  <si>
    <t>[2020-08-25 10:55:06.081] [opcua_time_logger] [info] Execution time for update registers - ms</t>
  </si>
  <si>
    <t>[2020-08-25 10:55:06.172] [opcua_time_logger] [info] Execution time for update registers - ms</t>
  </si>
  <si>
    <t>[2020-08-25 10:55:06.252] [opcua_time_logger] [info] Execution time for update registers - ms</t>
  </si>
  <si>
    <t>[2020-08-25 10:55:06.350] [opcua_time_logger] [info] Execution time for update registers - ms</t>
  </si>
  <si>
    <t>[2020-08-25 10:55:06.439] [opcua_time_logger] [info] Execution time for update registers - ms</t>
  </si>
  <si>
    <t>[2020-08-25 10:55:06.524] [opcua_time_logger] [info] Execution time for update registers - ms</t>
  </si>
  <si>
    <t>[2020-08-25 10:55:06.601] [opcua_time_logger] [info] Execution time for update registers - ms</t>
  </si>
  <si>
    <t>[2020-08-25 10:55:06.693] [opcua_time_logger] [info] Execution time for update registers - ms</t>
  </si>
  <si>
    <t>[2020-08-25 10:55:06.786] [opcua_time_logger] [info] Execution time for update registers - ms</t>
  </si>
  <si>
    <t>[2020-08-25 10:55:06.877] [opcua_time_logger] [info] Execution time for update registers - ms</t>
  </si>
  <si>
    <t>[2020-08-25 10:55:06.968] [opcua_time_logger] [info] Execution time for update registers - ms</t>
  </si>
  <si>
    <t>[2020-08-25 10:55:07.044] [opcua_time_logger] [info] Execution time for update registers - ms</t>
  </si>
  <si>
    <t>[2020-08-25 10:55:07.141] [opcua_time_logger] [info] Execution time for update registers - ms</t>
  </si>
  <si>
    <t>[2020-08-25 10:55:07.256] [opcua_time_logger] [info] Execution time for update registers - ms</t>
  </si>
  <si>
    <t>[2020-08-25 10:55:07.354] [opcua_time_logger] [info] Execution time for update registers - ms</t>
  </si>
  <si>
    <t>[2020-08-25 10:55:07.450] [opcua_time_logger] [info] Execution time for update registers - ms</t>
  </si>
  <si>
    <t>[2020-08-25 10:55:07.544] [opcua_time_logger] [info] Execution time for update registers - ms</t>
  </si>
  <si>
    <t>[2020-08-25 10:55:07.636] [opcua_time_logger] [info] Execution time for update registers - ms</t>
  </si>
  <si>
    <t>[2020-08-25 10:55:07.728] [opcua_time_logger] [info] Execution time for update registers - ms</t>
  </si>
  <si>
    <t>[2020-08-25 10:55:07.818] [opcua_time_logger] [info] Execution time for update registers - ms</t>
  </si>
  <si>
    <t>[2020-08-25 10:55:07.895] [opcua_time_logger] [info] Execution time for update registers - ms</t>
  </si>
  <si>
    <t>[2020-08-25 10:55:07.980] [opcua_time_logger] [info] Execution time for update registers - ms</t>
  </si>
  <si>
    <t>[2020-08-25 10:55:08.077] [opcua_time_logger] [info] Execution time for update registers - ms</t>
  </si>
  <si>
    <t>[2020-08-25 10:55:08.171] [opcua_time_logger] [info] Execution time for update registers - ms</t>
  </si>
  <si>
    <t>[2020-08-25 10:55:08.256] [opcua_time_logger] [info] Execution time for update registers - ms</t>
  </si>
  <si>
    <t>[2020-08-25 10:55:08.347] [opcua_time_logger] [info] Execution time for update registers - ms</t>
  </si>
  <si>
    <t>[2020-08-25 10:55:08.433] [opcua_time_logger] [info] Execution time for update registers - ms</t>
  </si>
  <si>
    <t>[2020-08-25 10:55:08.517] [opcua_time_logger] [info] Execution time for update registers - ms</t>
  </si>
  <si>
    <t>[2020-08-25 10:55:08.597] [opcua_time_logger] [info] Execution time for update registers - ms</t>
  </si>
  <si>
    <t>[2020-08-25 10:55:08.685] [opcua_time_logger] [info] Execution time for update registers - ms</t>
  </si>
  <si>
    <t>[2020-08-25 10:55:08.767] [opcua_time_logger] [info] Execution time for update registers - ms</t>
  </si>
  <si>
    <t>[2020-08-25 10:55:08.854] [opcua_time_logger] [info] Execution time for update registers - ms</t>
  </si>
  <si>
    <t>[2020-08-25 10:55:08.948] [opcua_time_logger] [info] Execution time for update registers - ms</t>
  </si>
  <si>
    <t>[2020-08-25 10:55:09.037] [opcua_time_logger] [info] Execution time for update registers - ms</t>
  </si>
  <si>
    <t>[2020-08-25 10:55:09.133] [opcua_time_logger] [info] Execution time for update registers - ms</t>
  </si>
  <si>
    <t>[2020-08-25 10:55:09.234] [opcua_time_logger] [info] Execution time for update registers - ms</t>
  </si>
  <si>
    <t>[2020-08-25 10:55:09.328] [opcua_time_logger] [info] Execution time for update registers - ms</t>
  </si>
  <si>
    <t>[2020-08-25 10:55:09.431] [opcua_time_logger] [info] Execution time for update registers - ms</t>
  </si>
  <si>
    <t>[2020-08-25 10:55:09.525] [opcua_time_logger] [info] Execution time for update registers - ms</t>
  </si>
  <si>
    <t>[2020-08-25 10:55:09.626] [opcua_time_logger] [info] Execution time for update registers - ms</t>
  </si>
  <si>
    <t>[2020-08-25 10:55:09.717] [opcua_time_logger] [info] Execution time for update registers - ms</t>
  </si>
  <si>
    <t>[2020-08-25 10:55:09.817] [opcua_time_logger] [info] Execution time for update registers - ms</t>
  </si>
  <si>
    <t>[2020-08-25 10:55:09.895] [opcua_time_logger] [info] Execution time for update registers - ms</t>
  </si>
  <si>
    <t>[2020-08-25 10:55:09.992] [opcua_time_logger] [info] Execution time for update registers - ms</t>
  </si>
  <si>
    <t>[2020-08-25 10:55:10.093] [opcua_time_logger] [info] Execution time for update registers - ms</t>
  </si>
  <si>
    <t>[2020-08-25 10:55:10.183] [opcua_time_logger] [info] Execution time for update registers - ms</t>
  </si>
  <si>
    <t>[2020-08-25 10:55:10.274] [opcua_time_logger] [info] Execution time for update registers - ms</t>
  </si>
  <si>
    <t>[2020-08-25 10:55:10.353] [opcua_time_logger] [info] Execution time for update registers - ms</t>
  </si>
  <si>
    <t>[2020-08-25 10:55:10.446] [opcua_time_logger] [info] Execution time for update registers - ms</t>
  </si>
  <si>
    <t>[2020-08-25 10:55:10.538] [opcua_time_logger] [info] Execution time for update registers - ms</t>
  </si>
  <si>
    <t>[2020-08-25 10:55:10.634] [opcua_time_logger] [info] Execution time for update registers - ms</t>
  </si>
  <si>
    <t>[2020-08-25 10:55:10.732] [opcua_time_logger] [info] Execution time for update registers - ms</t>
  </si>
  <si>
    <t>[2020-08-25 10:55:10.827] [opcua_time_logger] [info] Execution time for update registers - ms</t>
  </si>
  <si>
    <t>[2020-08-25 10:55:10.905] [opcua_time_logger] [info] Execution time for update registers - ms</t>
  </si>
  <si>
    <t>[2020-08-25 10:55:10.991] [opcua_time_logger] [info] Execution time for update registers - ms</t>
  </si>
  <si>
    <t>[2020-08-25 10:55:11.077] [opcua_time_logger] [info] Execution time for update registers - ms</t>
  </si>
  <si>
    <t>[2020-08-25 10:55:11.155] [opcua_time_logger] [info] Execution time for update registers - ms</t>
  </si>
  <si>
    <t>[2020-08-25 10:55:11.246] [opcua_time_logger] [info] Execution time for update registers - ms</t>
  </si>
  <si>
    <t>[2020-08-25 10:55:11.350] [opcua_time_logger] [info] Execution time for update registers - ms</t>
  </si>
  <si>
    <t>[2020-08-25 10:55:11.447] [opcua_time_logger] [info] Execution time for update registers - ms</t>
  </si>
  <si>
    <t>[2020-08-25 10:55:11.549] [opcua_time_logger] [info] Execution time for update registers - ms</t>
  </si>
  <si>
    <t>[2020-08-25 10:55:11.671] [opcua_time_logger] [info] Execution time for update registers - ms</t>
  </si>
  <si>
    <t>[2020-08-25 10:55:11.752] [opcua_time_logger] [info] Execution time for update registers - ms</t>
  </si>
  <si>
    <t>[2020-08-25 10:55:11.843] [opcua_time_logger] [info] Execution time for update registers - ms</t>
  </si>
  <si>
    <t>[2020-08-25 10:55:11.949] [opcua_time_logger] [info] Execution time for update registers - ms</t>
  </si>
  <si>
    <t>[2020-08-25 10:55:12.079] [opcua_time_logger] [info] Execution time for update registers - ms</t>
  </si>
  <si>
    <t>[2020-08-25 10:55:12.186] [opcua_time_logger] [info] Execution time for update registers - ms</t>
  </si>
  <si>
    <t>[2020-08-25 10:55:12.292] [opcua_time_logger] [info] Execution time for update registers - ms</t>
  </si>
  <si>
    <t>[2020-08-25 10:55:12.387] [opcua_time_logger] [info] Execution time for update registers - ms</t>
  </si>
  <si>
    <t>[2020-08-25 10:55:12.481] [opcua_time_logger] [info] Execution time for update registers - ms</t>
  </si>
  <si>
    <t>[2020-08-25 10:55:12.576] [opcua_time_logger] [info] Execution time for update registers - ms</t>
  </si>
  <si>
    <t>[2020-08-25 10:55:12.656] [opcua_time_logger] [info] Execution time for update registers - ms</t>
  </si>
  <si>
    <t>[2020-08-25 10:55:12.746] [opcua_time_logger] [info] Execution time for update registers - ms</t>
  </si>
  <si>
    <t>[2020-08-25 10:55:12.835] [opcua_time_logger] [info] Execution time for update registers - ms</t>
  </si>
  <si>
    <t>[2020-08-25 10:55:12.922] [opcua_time_logger] [info] Execution time for update registers - ms</t>
  </si>
  <si>
    <t>[2020-08-25 10:55:12.996] [opcua_time_logger] [info] Execution time for update registers - ms</t>
  </si>
  <si>
    <t>[2020-08-25 10:55:13.090] [opcua_time_logger] [info] Execution time for update registers - ms</t>
  </si>
  <si>
    <t>[2020-08-25 10:55:13.185] [opcua_time_logger] [info] Execution time for update registers - ms</t>
  </si>
  <si>
    <t>[2020-08-25 10:55:13.278] [opcua_time_logger] [info] Execution time for update registers - ms</t>
  </si>
  <si>
    <t>[2020-08-25 10:55:13.370] [opcua_time_logger] [info] Execution time for update registers - ms</t>
  </si>
  <si>
    <t>[2020-08-25 10:55:13.470] [opcua_time_logger] [info] Execution time for update registers - ms</t>
  </si>
  <si>
    <t>[2020-08-25 10:55:13.550] [opcua_time_logger] [info] Execution time for update registers - ms</t>
  </si>
  <si>
    <t>[2020-08-25 10:55:13.631] [opcua_time_logger] [info] Execution time for update registers - ms</t>
  </si>
  <si>
    <t>[2020-08-25 10:55:13.707] [opcua_time_logger] [info] Execution time for update registers - ms</t>
  </si>
  <si>
    <t>[2020-08-25 10:55:13.791] [opcua_time_logger] [info] Execution time for update registers - ms</t>
  </si>
  <si>
    <t>[2020-08-25 10:55:13.870] [opcua_time_logger] [info] Execution time for update registers - ms</t>
  </si>
  <si>
    <t>[2020-08-25 10:55:13.946] [opcua_time_logger] [info] Execution time for update registers - ms</t>
  </si>
  <si>
    <t>[2020-08-25 10:55:14.049] [opcua_time_logger] [info] Execution time for update registers - ms</t>
  </si>
  <si>
    <t>[2020-08-25 10:55:14.139] [opcua_time_logger] [info] Execution time for update registers - ms</t>
  </si>
  <si>
    <t>[2020-08-25 10:55:14.232] [opcua_time_logger] [info] Execution time for update registers - ms</t>
  </si>
  <si>
    <t>[2020-08-25 10:55:14.329] [opcua_time_logger] [info] Execution time for update registers - ms</t>
  </si>
  <si>
    <t>[2020-08-25 10:55:14.421] [opcua_time_logger] [info] Execution time for update registers - ms</t>
  </si>
  <si>
    <t>[2020-08-25 10:55:14.497] [opcua_time_logger] [info] Execution time for update registers - ms</t>
  </si>
  <si>
    <t>[2020-08-25 10:55:14.587] [opcua_time_logger] [info] Execution time for update registers - ms</t>
  </si>
  <si>
    <t>[2020-08-25 10:55:14.668] [opcua_time_logger] [info] Execution time for update registers - ms</t>
  </si>
  <si>
    <t>[2020-08-25 10:55:14.750] [opcua_time_logger] [info] Execution time for update registers - ms</t>
  </si>
  <si>
    <t>[2020-08-25 10:55:14.834] [opcua_time_logger] [info] Execution time for update registers - ms</t>
  </si>
  <si>
    <t>[2020-08-25 10:55:14.916] [opcua_time_logger] [info] Execution time for update registers - ms</t>
  </si>
  <si>
    <t>[2020-08-25 10:55:14.991] [opcua_time_logger] [info] Execution time for update registers - ms</t>
  </si>
  <si>
    <t>[2020-08-25 10:55:15.075] [opcua_time_logger] [info] Execution time for update registers - ms</t>
  </si>
  <si>
    <t>[2020-08-25 10:55:15.149] [opcua_time_logger] [info] Execution time for update registers - ms</t>
  </si>
  <si>
    <t>[2020-08-25 10:55:15.232] [opcua_time_logger] [info] Execution time for update registers - ms</t>
  </si>
  <si>
    <t>[2020-08-25 10:55:15.308] [opcua_time_logger] [info] Execution time for update registers - ms</t>
  </si>
  <si>
    <t>[2020-08-25 10:55:15.417] [opcua_time_logger] [info] Execution time for update registers - ms</t>
  </si>
  <si>
    <t>[2020-08-25 10:55:15.498] [opcua_time_logger] [info] Execution time for update registers - ms</t>
  </si>
  <si>
    <t>[2020-08-25 10:55:15.583] [opcua_time_logger] [info] Execution time for update registers - ms</t>
  </si>
  <si>
    <t>[2020-08-25 10:55:15.679] [opcua_time_logger] [info] Execution time for update registers - ms</t>
  </si>
  <si>
    <t>[2020-08-25 10:55:15.767] [opcua_time_logger] [info] Execution time for update registers - ms</t>
  </si>
  <si>
    <t>[2020-08-25 10:55:15.847] [opcua_time_logger] [info] Execution time for update registers - ms</t>
  </si>
  <si>
    <t>[2020-08-25 10:55:15.935] [opcua_time_logger] [info] Execution time for update registers - ms</t>
  </si>
  <si>
    <t>[2020-08-25 10:55:16.017] [opcua_time_logger] [info] Execution time for update registers - ms</t>
  </si>
  <si>
    <t>[2020-08-25 10:55:16.095] [opcua_time_logger] [info] Execution time for update registers - ms</t>
  </si>
  <si>
    <t>[2020-08-25 10:55:16.188] [opcua_time_logger] [info] Execution time for update registers - ms</t>
  </si>
  <si>
    <t>[2020-08-25 10:55:16.270] [opcua_time_logger] [info] Execution time for update registers - ms</t>
  </si>
  <si>
    <t>[2020-08-25 10:55:16.345] [opcua_time_logger] [info] Execution time for update registers - ms</t>
  </si>
  <si>
    <t>[2020-08-25 10:55:16.429] [opcua_time_logger] [info] Execution time for update registers - ms</t>
  </si>
  <si>
    <t>[2020-08-25 10:55:16.506] [opcua_time_logger] [info] Execution time for update registers - ms</t>
  </si>
  <si>
    <t>[2020-08-25 10:55:16.588] [opcua_time_logger] [info] Execution time for update registers - ms</t>
  </si>
  <si>
    <t>[2020-08-25 10:55:16.675] [opcua_time_logger] [info] Execution time for update registers - ms</t>
  </si>
  <si>
    <t>[2020-08-25 10:55:16.775] [opcua_time_logger] [info] Execution time for update registers - ms</t>
  </si>
  <si>
    <t>[2020-08-25 10:55:16.874] [opcua_time_logger] [info] Execution time for update registers - ms</t>
  </si>
  <si>
    <t>[2020-08-25 10:55:16.955] [opcua_time_logger] [info] Execution time for update registers - ms</t>
  </si>
  <si>
    <t>[2020-08-25 10:55:17.046] [opcua_time_logger] [info] Execution time for update registers - ms</t>
  </si>
  <si>
    <t>[2020-08-25 10:55:17.145] [opcua_time_logger] [info] Execution time for update registers - ms</t>
  </si>
  <si>
    <t>[2020-08-25 10:55:17.247] [opcua_time_logger] [info] Execution time for update registers - ms</t>
  </si>
  <si>
    <t>[2020-08-25 10:55:17.350] [opcua_time_logger] [info] Execution time for update registers - ms</t>
  </si>
  <si>
    <t>[2020-08-25 10:55:17.455] [opcua_time_logger] [info] Execution time for update registers - ms</t>
  </si>
  <si>
    <t>[2020-08-25 10:55:17.556] [opcua_time_logger] [info] Execution time for update registers - ms</t>
  </si>
  <si>
    <t>[2020-08-25 10:55:17.654] [opcua_time_logger] [info] Execution time for update registers - ms</t>
  </si>
  <si>
    <t>[2020-08-25 10:55:17.753] [opcua_time_logger] [info] Execution time for update registers - ms</t>
  </si>
  <si>
    <t>[2020-08-25 10:55:17.851] [opcua_time_logger] [info] Execution time for update registers - ms</t>
  </si>
  <si>
    <t>[2020-08-25 10:55:17.943] [opcua_time_logger] [info] Execution time for update registers - ms</t>
  </si>
  <si>
    <t>[2020-08-25 10:55:18.033] [opcua_time_logger] [info] Execution time for update registers - ms</t>
  </si>
  <si>
    <t>[2020-08-25 10:55:18.128] [opcua_time_logger] [info] Execution time for update registers - ms</t>
  </si>
  <si>
    <t>[2020-08-25 10:55:18.227] [opcua_time_logger] [info] Execution time for update registers - ms</t>
  </si>
  <si>
    <t>[2020-08-25 10:55:18.329] [opcua_time_logger] [info] Execution time for update registers - ms</t>
  </si>
  <si>
    <t>[2020-08-25 10:55:18.421] [opcua_time_logger] [info] Execution time for update registers - ms</t>
  </si>
  <si>
    <t>[2020-08-25 10:55:18.505] [opcua_time_logger] [info] Execution time for update registers - ms</t>
  </si>
  <si>
    <t>[2020-08-25 10:55:18.601] [opcua_time_logger] [info] Execution time for update registers - ms</t>
  </si>
  <si>
    <t>[2020-08-25 10:55:18.690] [opcua_time_logger] [info] Execution time for update registers - ms</t>
  </si>
  <si>
    <t>[2020-08-25 10:55:18.785] [opcua_time_logger] [info] Execution time for update registers - ms</t>
  </si>
  <si>
    <t>[2020-08-25 10:55:18.888] [opcua_time_logger] [info] Execution time for update registers - ms</t>
  </si>
  <si>
    <t>[2020-08-25 10:55:18.983] [opcua_time_logger] [info] Execution time for update registers - ms</t>
  </si>
  <si>
    <t>[2020-08-25 10:55:19.087] [opcua_time_logger] [info] Execution time for update registers - ms</t>
  </si>
  <si>
    <t>[2020-08-25 10:55:19.190] [opcua_time_logger] [info] Execution time for update registers - ms</t>
  </si>
  <si>
    <t>[2020-08-25 10:55:19.307] [opcua_time_logger] [info] Execution time for update registers - ms</t>
  </si>
  <si>
    <t>[2020-08-25 10:55:19.399] [opcua_time_logger] [info] Execution time for update registers - ms</t>
  </si>
  <si>
    <t>[2020-08-25 10:55:19.496] [opcua_time_logger] [info] Execution time for update registers - ms</t>
  </si>
  <si>
    <t>[2020-08-25 10:55:19.594] [opcua_time_logger] [info] Execution time for update registers - ms</t>
  </si>
  <si>
    <t>[2020-08-25 10:55:19.694] [opcua_time_logger] [info] Execution time for update registers - ms</t>
  </si>
  <si>
    <t>[2020-08-25 10:55:19.781] [opcua_time_logger] [info] Execution time for update registers - ms</t>
  </si>
  <si>
    <t>[2020-08-25 10:55:19.869] [opcua_time_logger] [info] Execution time for update registers - ms</t>
  </si>
  <si>
    <t>[2020-08-25 10:55:19.957] [opcua_time_logger] [info] Execution time for update registers - ms</t>
  </si>
  <si>
    <t>[2020-08-25 10:55:20.053] [opcua_time_logger] [info] Execution time for update registers - ms</t>
  </si>
  <si>
    <t>[2020-08-25 10:55:20.152] [opcua_time_logger] [info] Execution time for update registers - ms</t>
  </si>
  <si>
    <t>[2020-08-25 10:55:20.243] [opcua_time_logger] [info] Execution time for update registers - ms</t>
  </si>
  <si>
    <t>[2020-08-25 10:55:20.336] [opcua_time_logger] [info] Execution time for update registers - ms</t>
  </si>
  <si>
    <t>[2020-08-25 10:55:20.424] [opcua_time_logger] [info] Execution time for update registers - ms</t>
  </si>
  <si>
    <t>[2020-08-25 10:55:20.496] [opcua_time_logger] [info] Execution time for update registers - ms</t>
  </si>
  <si>
    <t>[2020-08-25 10:55:20.586] [opcua_time_logger] [info] Execution time for update registers - ms</t>
  </si>
  <si>
    <t>[2020-08-25 10:55:20.688] [opcua_time_logger] [info] Execution time for update registers - ms</t>
  </si>
  <si>
    <t>[2020-08-25 10:55:20.775] [opcua_time_logger] [info] Execution time for update registers - ms</t>
  </si>
  <si>
    <t>[2020-08-25 10:55:20.850] [opcua_time_logger] [info] Execution time for update registers - ms</t>
  </si>
  <si>
    <t>[2020-08-25 10:55:20.934] [opcua_time_logger] [info] Execution time for update registers - ms</t>
  </si>
  <si>
    <t>[2020-08-25 10:55:21.021] [opcua_time_logger] [info] Execution time for update registers - ms</t>
  </si>
  <si>
    <t>[2020-08-25 10:55:21.117] [opcua_time_logger] [info] Execution time for update registers - ms</t>
  </si>
  <si>
    <t>[2020-08-25 10:55:21.217] [opcua_time_logger] [info] Execution time for update registers - ms</t>
  </si>
  <si>
    <t>[2020-08-25 10:55:21.322] [opcua_time_logger] [info] Execution time for update registers - ms</t>
  </si>
  <si>
    <t>[2020-08-25 10:55:21.422] [opcua_time_logger] [info] Execution time for update registers - ms</t>
  </si>
  <si>
    <t>[2020-08-25 10:55:21.532] [opcua_time_logger] [info] Execution time for update registers - ms</t>
  </si>
  <si>
    <t>[2020-08-25 10:55:21.638] [opcua_time_logger] [info] Execution time for update registers - ms</t>
  </si>
  <si>
    <t>[2020-08-25 10:55:21.745] [opcua_time_logger] [info] Execution time for update registers - ms</t>
  </si>
  <si>
    <t>[2020-08-25 10:55:21.839] [opcua_time_logger] [info] Execution time for update registers - ms</t>
  </si>
  <si>
    <t>[2020-08-25 10:55:21.932] [opcua_time_logger] [info] Execution time for update registers - ms</t>
  </si>
  <si>
    <t>[2020-08-25 10:55:22.022] [opcua_time_logger] [info] Execution time for update registers - ms</t>
  </si>
  <si>
    <t>[2020-08-25 10:55:22.102] [opcua_time_logger] [info] Execution time for update registers - ms</t>
  </si>
  <si>
    <t>[2020-08-25 10:55:22.194] [opcua_time_logger] [info] Execution time for update registers - ms</t>
  </si>
  <si>
    <t>[2020-08-25 10:55:22.284] [opcua_time_logger] [info] Execution time for update registers - ms</t>
  </si>
  <si>
    <t>[2020-08-25 10:55:22.397] [opcua_time_logger] [info] Execution time for update registers - ms</t>
  </si>
  <si>
    <t>[2020-08-25 10:55:22.489] [opcua_time_logger] [info] Execution time for update registers - ms</t>
  </si>
  <si>
    <t>[2020-08-25 10:55:22.581] [opcua_time_logger] [info] Execution time for update registers - ms</t>
  </si>
  <si>
    <t>[2020-08-25 10:55:22.657] [opcua_time_logger] [info] Execution time for update registers - ms</t>
  </si>
  <si>
    <t>[2020-08-25 10:55:22.757] [opcua_time_logger] [info] Execution time for update registers - ms</t>
  </si>
  <si>
    <t>[2020-08-25 10:55:22.847] [opcua_time_logger] [info] Execution time for update registers - ms</t>
  </si>
  <si>
    <t>[2020-08-25 10:55:22.933] [opcua_time_logger] [info] Execution time for update registers - ms</t>
  </si>
  <si>
    <t>[2020-08-25 10:55:23.023] [opcua_time_logger] [info] Execution time for update registers - ms</t>
  </si>
  <si>
    <t>[2020-08-25 10:55:23.106] [opcua_time_logger] [info] Execution time for update registers - ms</t>
  </si>
  <si>
    <t>[2020-08-25 10:55:23.189] [opcua_time_logger] [info] Execution time for update registers - ms</t>
  </si>
  <si>
    <t>[2020-08-25 10:55:23.272] [opcua_time_logger] [info] Execution time for update registers - ms</t>
  </si>
  <si>
    <t>[2020-08-25 10:55:23.347] [opcua_time_logger] [info] Execution time for update registers - ms</t>
  </si>
  <si>
    <t>[2020-08-25 10:55:23.432] [opcua_time_logger] [info] Execution time for update registers - ms</t>
  </si>
  <si>
    <t>[2020-08-25 10:55:23.505] [opcua_time_logger] [info] Execution time for update registers - ms</t>
  </si>
  <si>
    <t>[2020-08-25 10:55:23.589] [opcua_time_logger] [info] Execution time for update registers - ms</t>
  </si>
  <si>
    <t>[2020-08-25 10:55:23.679] [opcua_time_logger] [info] Execution time for update registers - ms</t>
  </si>
  <si>
    <t>[2020-08-25 10:55:23.754] [opcua_time_logger] [info] Execution time for update registers - ms</t>
  </si>
  <si>
    <t>[2020-08-25 10:55:23.842] [opcua_time_logger] [info] Execution time for update registers - ms</t>
  </si>
  <si>
    <t>[2020-08-25 10:55:23.925] [opcua_time_logger] [info] Execution time for update registers - ms</t>
  </si>
  <si>
    <t>[2020-08-25 10:55:23.999] [opcua_time_logger] [info] Execution time for update registers - ms</t>
  </si>
  <si>
    <t>[2020-08-25 10:55:24.084] [opcua_time_logger] [info] Execution time for update registers - ms</t>
  </si>
  <si>
    <t>[2020-08-25 10:55:24.167] [opcua_time_logger] [info] Execution time for update registers - ms</t>
  </si>
  <si>
    <t>[2020-08-25 10:55:24.247] [opcua_time_logger] [info] Execution time for update registers - ms</t>
  </si>
  <si>
    <t>[2020-08-25 10:55:24.346] [opcua_time_logger] [info] Execution time for update registers - ms</t>
  </si>
  <si>
    <t>[2020-08-25 10:55:24.431] [opcua_time_logger] [info] Execution time for update registers - ms</t>
  </si>
  <si>
    <t>[2020-08-25 10:55:24.503] [opcua_time_logger] [info] Execution time for update registers - ms</t>
  </si>
  <si>
    <t>[2020-08-25 10:55:24.591] [opcua_time_logger] [info] Execution time for update registers - ms</t>
  </si>
  <si>
    <t>[2020-08-25 10:55:24.678] [opcua_time_logger] [info] Execution time for update registers - ms</t>
  </si>
  <si>
    <t>[2020-08-25 10:55:24.750] [opcua_time_logger] [info] Execution time for update registers - ms</t>
  </si>
  <si>
    <t>[2020-08-25 10:55:24.834] [opcua_time_logger] [info] Execution time for update registers - ms</t>
  </si>
  <si>
    <t>[2020-08-25 10:55:24.908] [opcua_time_logger] [info] Execution time for update registers - ms</t>
  </si>
  <si>
    <t>[2020-08-25 10:55:24.991] [opcua_time_logger] [info] Execution time for update registers - ms</t>
  </si>
  <si>
    <t>[2020-08-25 10:55:25.087] [opcua_time_logger] [info] Execution time for update registers - ms</t>
  </si>
  <si>
    <t>[2020-08-25 10:55:25.167] [opcua_time_logger] [info] Execution time for update registers - ms</t>
  </si>
  <si>
    <t>[2020-08-25 10:55:25.240] [opcua_time_logger] [info] Execution time for update registers - ms</t>
  </si>
  <si>
    <t>[2020-08-25 10:55:25.324] [opcua_time_logger] [info] Execution time for update registers - ms</t>
  </si>
  <si>
    <t>[2020-08-25 10:55:25.434] [opcua_time_logger] [info] Execution time for update registers - ms</t>
  </si>
  <si>
    <t>[2020-08-25 10:55:25.528] [opcua_time_logger] [info] Execution time for update registers - ms</t>
  </si>
  <si>
    <t>[2020-08-25 10:55:25.604] [opcua_time_logger] [info] Execution time for update registers - ms</t>
  </si>
  <si>
    <t>[2020-08-25 10:55:25.692] [opcua_time_logger] [info] Execution time for update registers - ms</t>
  </si>
  <si>
    <t>[2020-08-25 10:55:25.780] [opcua_time_logger] [info] Execution time for update registers - ms</t>
  </si>
  <si>
    <t>[2020-08-25 10:55:25.884] [opcua_time_logger] [info] Execution time for update registers - ms</t>
  </si>
  <si>
    <t>[2020-08-25 10:55:25.973] [opcua_time_logger] [info] Execution time for update registers - ms</t>
  </si>
  <si>
    <t>[2020-08-25 10:55:26.050] [opcua_time_logger] [info] Execution time for update registers - ms</t>
  </si>
  <si>
    <t>[2020-08-25 10:55:26.138] [opcua_time_logger] [info] Execution time for update registers - ms</t>
  </si>
  <si>
    <t>[2020-08-25 10:55:26.231] [opcua_time_logger] [info] Execution time for update registers - ms</t>
  </si>
  <si>
    <t>[2020-08-25 10:55:26.306] [opcua_time_logger] [info] Execution time for update registers - ms</t>
  </si>
  <si>
    <t>[2020-08-25 10:55:26.390] [opcua_time_logger] [info] Execution time for update registers - ms</t>
  </si>
  <si>
    <t>[2020-08-25 10:55:26.471] [opcua_time_logger] [info] Execution time for update registers - ms</t>
  </si>
  <si>
    <t>[2020-08-25 10:55:26.549] [opcua_time_logger] [info] Execution time for update registers - ms</t>
  </si>
  <si>
    <t>[2020-08-25 10:55:26.631] [opcua_time_logger] [info] Execution time for update registers - ms</t>
  </si>
  <si>
    <t>[2020-08-25 10:55:26.718] [opcua_time_logger] [info] Execution time for update registers - ms</t>
  </si>
  <si>
    <t>[2020-08-25 10:55:26.801] [opcua_time_logger] [info] Execution time for update registers - ms</t>
  </si>
  <si>
    <t>[2020-08-25 10:55:26.889] [opcua_time_logger] [info] Execution time for update registers - ms</t>
  </si>
  <si>
    <t>[2020-08-25 10:55:26.972] [opcua_time_logger] [info] Execution time for update registers - ms</t>
  </si>
  <si>
    <t>[2020-08-25 10:55:27.050] [opcua_time_logger] [info] Execution time for update registers - ms</t>
  </si>
  <si>
    <t>[2020-08-25 10:55:27.134] [opcua_time_logger] [info] Execution time for update registers - ms</t>
  </si>
  <si>
    <t>[2020-08-25 10:55:27.206] [opcua_time_logger] [info] Execution time for update registers - ms</t>
  </si>
  <si>
    <t>[2020-08-25 10:55:27.289] [opcua_time_logger] [info] Execution time for update registers - ms</t>
  </si>
  <si>
    <t>[2020-08-25 10:55:27.373] [opcua_time_logger] [info] Execution time for update registers - ms</t>
  </si>
  <si>
    <t>[2020-08-25 10:55:27.450] [opcua_time_logger] [info] Execution time for update registers - ms</t>
  </si>
  <si>
    <t>[2020-08-25 10:55:27.539] [opcua_time_logger] [info] Execution time for update registers - ms</t>
  </si>
  <si>
    <t>[2020-08-25 10:55:27.627] [opcua_time_logger] [info] Execution time for update registers - ms</t>
  </si>
  <si>
    <t>[2020-08-25 10:55:27.719] [opcua_time_logger] [info] Execution time for update registers - ms</t>
  </si>
  <si>
    <t>[2020-08-25 10:55:27.805] [opcua_time_logger] [info] Execution time for update registers - ms</t>
  </si>
  <si>
    <t>[2020-08-25 10:55:27.889] [opcua_time_logger] [info] Execution time for update registers - ms</t>
  </si>
  <si>
    <t>[2020-08-25 10:55:27.973] [opcua_time_logger] [info] Execution time for update registers - ms</t>
  </si>
  <si>
    <t>[2020-08-25 10:55:28.046] [opcua_time_logger] [info] Execution time for update registers - ms</t>
  </si>
  <si>
    <t>[2020-08-25 10:55:28.136] [opcua_time_logger] [info] Execution time for update registers - ms</t>
  </si>
  <si>
    <t>[2020-08-25 10:55:28.238] [opcua_time_logger] [info] Execution time for update registers - ms</t>
  </si>
  <si>
    <t>[2020-08-25 10:55:28.339] [opcua_time_logger] [info] Execution time for update registers - ms</t>
  </si>
  <si>
    <t>[2020-08-25 10:55:28.452] [opcua_time_logger] [info] Execution time for update registers - ms</t>
  </si>
  <si>
    <t>[2020-08-25 10:55:28.546] [opcua_time_logger] [info] Execution time for update registers - ms</t>
  </si>
  <si>
    <t>[2020-08-25 10:55:28.648] [opcua_time_logger] [info] Execution time for update registers - ms</t>
  </si>
  <si>
    <t>[2020-08-25 10:55:28.747] [opcua_time_logger] [info] Execution time for update registers - ms</t>
  </si>
  <si>
    <t>[2020-08-25 10:55:28.848] [opcua_time_logger] [info] Execution time for update registers - ms</t>
  </si>
  <si>
    <t>[2020-08-25 10:55:28.944] [opcua_time_logger] [info] Execution time for update registers - ms</t>
  </si>
  <si>
    <t>[2020-08-25 10:55:29.043] [opcua_time_logger] [info] Execution time for update registers - ms</t>
  </si>
  <si>
    <t>[2020-08-25 10:55:29.136] [opcua_time_logger] [info] Execution time for update registers - ms</t>
  </si>
  <si>
    <t>[2020-08-25 10:55:29.236] [opcua_time_logger] [info] Execution time for update registers - ms</t>
  </si>
  <si>
    <t>[2020-08-25 10:55:29.330] [opcua_time_logger] [info] Execution time for update registers - ms</t>
  </si>
  <si>
    <t>[2020-08-25 10:55:29.425] [opcua_time_logger] [info] Execution time for update registers - ms</t>
  </si>
  <si>
    <t>[2020-08-25 10:55:29.502] [opcua_time_logger] [info] Execution time for update registers - ms</t>
  </si>
  <si>
    <t>[2020-08-25 10:55:29.599] [opcua_time_logger] [info] Execution time for update registers - ms</t>
  </si>
  <si>
    <t>[2020-08-25 10:55:29.692] [opcua_time_logger] [info] Execution time for update registers - ms</t>
  </si>
  <si>
    <t>[2020-08-25 10:55:29.796] [opcua_time_logger] [info] Execution time for update registers - ms</t>
  </si>
  <si>
    <t>[2020-08-25 10:55:29.892] [opcua_time_logger] [info] Execution time for update registers - ms</t>
  </si>
  <si>
    <t>[2020-08-25 10:55:29.985] [opcua_time_logger] [info] Execution time for update registers - ms</t>
  </si>
  <si>
    <t>[2020-08-25 10:55:30.074] [opcua_time_logger] [info] Execution time for update registers - ms</t>
  </si>
  <si>
    <t>[2020-08-25 10:55:30.147] [opcua_time_logger] [info] Execution time for update registers - ms</t>
  </si>
  <si>
    <t>[2020-08-25 10:55:30.235] [opcua_time_logger] [info] Execution time for update registers - ms</t>
  </si>
  <si>
    <t>[2020-08-25 10:55:30.317] [opcua_time_logger] [info] Execution time for update registers - ms</t>
  </si>
  <si>
    <t>[2020-08-25 10:55:30.397] [opcua_time_logger] [info] Execution time for update registers - ms</t>
  </si>
  <si>
    <t>[2020-08-25 10:55:30.486] [opcua_time_logger] [info] Execution time for update registers - ms</t>
  </si>
  <si>
    <t>[2020-08-25 10:55:30.575] [opcua_time_logger] [info] Execution time for update registers - ms</t>
  </si>
  <si>
    <t>[2020-08-25 10:55:30.672] [opcua_time_logger] [info] Execution time for update registers - ms</t>
  </si>
  <si>
    <t>[2020-08-25 10:55:30.749] [opcua_time_logger] [info] Execution time for update registers - ms</t>
  </si>
  <si>
    <t>[2020-08-25 10:55:30.850] [opcua_time_logger] [info] Execution time for update registers - ms</t>
  </si>
  <si>
    <t>[2020-08-25 10:55:30.945] [opcua_time_logger] [info] Execution time for update registers - ms</t>
  </si>
  <si>
    <t>[2020-08-25 10:55:31.036] [opcua_time_logger] [info] Execution time for update registers - ms</t>
  </si>
  <si>
    <t>[2020-08-25 10:55:31.129] [opcua_time_logger] [info] Execution time for update registers - ms</t>
  </si>
  <si>
    <t>[2020-08-25 10:55:31.224] [opcua_time_logger] [info] Execution time for update registers - ms</t>
  </si>
  <si>
    <t>[2020-08-25 10:55:31.324] [opcua_time_logger] [info] Execution time for update registers - ms</t>
  </si>
  <si>
    <t>[2020-08-25 10:55:31.432] [opcua_time_logger] [info] Execution time for update registers - ms</t>
  </si>
  <si>
    <t>[2020-08-25 10:55:31.545] [opcua_time_logger] [info] Execution time for update registers - ms</t>
  </si>
  <si>
    <t>[2020-08-25 10:55:31.649] [opcua_time_logger] [info] Execution time for update registers - ms</t>
  </si>
  <si>
    <t>[2020-08-25 10:55:31.748] [opcua_time_logger] [info] Execution time for update registers - ms</t>
  </si>
  <si>
    <t>[2020-08-25 10:55:31.839] [opcua_time_logger] [info] Execution time for update registers - ms</t>
  </si>
  <si>
    <t>[2020-08-25 10:55:31.944] [opcua_time_logger] [info] Execution time for update registers - ms</t>
  </si>
  <si>
    <t>[2020-08-25 10:55:32.032] [opcua_time_logger] [info] Execution time for update registers - ms</t>
  </si>
  <si>
    <t>[2020-08-25 10:55:32.125] [opcua_time_logger] [info] Execution time for update registers - ms</t>
  </si>
  <si>
    <t>[2020-08-25 10:55:32.219] [opcua_time_logger] [info] Execution time for update registers - ms</t>
  </si>
  <si>
    <t>[2020-08-25 10:55:32.321] [opcua_time_logger] [info] Execution time for update registers - ms</t>
  </si>
  <si>
    <t>[2020-08-25 10:55:32.420] [opcua_time_logger] [info] Execution time for update registers - ms</t>
  </si>
  <si>
    <t>[2020-08-25 10:55:32.503] [opcua_time_logger] [info] Execution time for update registers - ms</t>
  </si>
  <si>
    <t>[2020-08-25 10:55:32.598] [opcua_time_logger] [info] Execution time for update registers - ms</t>
  </si>
  <si>
    <t>[2020-08-25 10:55:32.689] [opcua_time_logger] [info] Execution time for update registers - ms</t>
  </si>
  <si>
    <t>[2020-08-25 10:55:32.778] [opcua_time_logger] [info] Execution time for update registers - ms</t>
  </si>
  <si>
    <t>[2020-08-25 10:55:32.855] [opcua_time_logger] [info] Execution time for update registers - ms</t>
  </si>
  <si>
    <t>[2020-08-25 10:55:32.938] [opcua_time_logger] [info] Execution time for update registers - ms</t>
  </si>
  <si>
    <t>[2020-08-25 10:55:33.027] [opcua_time_logger] [info] Execution time for update registers - ms</t>
  </si>
  <si>
    <t>[2020-08-25 10:55:33.116] [opcua_time_logger] [info] Execution time for update registers - ms</t>
  </si>
  <si>
    <t>[2020-08-25 10:55:33.192] [opcua_time_logger] [info] Execution time for update registers - ms</t>
  </si>
  <si>
    <t>[2020-08-25 10:55:33.274] [opcua_time_logger] [info] Execution time for update registers - ms</t>
  </si>
  <si>
    <t>[2020-08-25 10:55:33.349] [opcua_time_logger] [info] Execution time for update registers - ms</t>
  </si>
  <si>
    <t>[2020-08-25 10:55:33.440] [opcua_time_logger] [info] Execution time for update registers - ms</t>
  </si>
  <si>
    <t>[2020-08-25 10:55:33.522] [opcua_time_logger] [info] Execution time for update registers - ms</t>
  </si>
  <si>
    <t>[2020-08-25 10:55:33.598] [opcua_time_logger] [info] Execution time for update registers - ms</t>
  </si>
  <si>
    <t>[2020-08-25 10:55:33.682] [opcua_time_logger] [info] Execution time for update registers - ms</t>
  </si>
  <si>
    <t>[2020-08-25 10:55:33.758] [opcua_time_logger] [info] Execution time for update registers - ms</t>
  </si>
  <si>
    <t>[2020-08-25 10:55:33.843] [opcua_time_logger] [info] Execution time for update registers - ms</t>
  </si>
  <si>
    <t>[2020-08-25 10:55:33.923] [opcua_time_logger] [info] Execution time for update registers - ms</t>
  </si>
  <si>
    <t>[2020-08-25 10:55:33.996] [opcua_time_logger] [info] Execution time for update registers - ms</t>
  </si>
  <si>
    <t>[2020-08-25 10:55:34.081] [opcua_time_logger] [info] Execution time for update registers - ms</t>
  </si>
  <si>
    <t>[2020-08-25 10:55:34.153] [opcua_time_logger] [info] Execution time for update registers - ms</t>
  </si>
  <si>
    <t>[2020-08-25 10:55:34.243] [opcua_time_logger] [info] Execution time for update registers - ms</t>
  </si>
  <si>
    <t>[2020-08-25 10:55:34.334] [opcua_time_logger] [info] Execution time for update registers - ms</t>
  </si>
  <si>
    <t>[2020-08-25 10:55:34.422] [opcua_time_logger] [info] Execution time for update registers - ms</t>
  </si>
  <si>
    <t>[2020-08-25 10:55:34.495] [opcua_time_logger] [info] Execution time for update registers - ms</t>
  </si>
  <si>
    <t>[2020-08-25 10:55:34.584] [opcua_time_logger] [info] Execution time for update registers - ms</t>
  </si>
  <si>
    <t>[2020-08-25 10:55:34.666] [opcua_time_logger] [info] Execution time for update registers - ms</t>
  </si>
  <si>
    <t>[2020-08-25 10:55:34.748] [opcua_time_logger] [info] Execution time for update registers - ms</t>
  </si>
  <si>
    <t>[2020-08-25 10:55:34.836] [opcua_time_logger] [info] Execution time for update registers - ms</t>
  </si>
  <si>
    <t>[2020-08-25 10:55:34.917] [opcua_time_logger] [info] Execution time for update registers - ms</t>
  </si>
  <si>
    <t>[2020-08-25 10:55:34.993] [opcua_time_logger] [info] Execution time for update registers - ms</t>
  </si>
  <si>
    <t>[2020-08-25 10:55:35.078] [opcua_time_logger] [info] Execution time for update registers - ms</t>
  </si>
  <si>
    <t>[2020-08-25 10:55:35.168] [opcua_time_logger] [info] Execution time for update registers - ms</t>
  </si>
  <si>
    <t>[2020-08-25 10:55:35.247] [opcua_time_logger] [info] Execution time for update registers - ms</t>
  </si>
  <si>
    <t>[2020-08-25 10:55:35.331] [opcua_time_logger] [info] Execution time for update registers - ms</t>
  </si>
  <si>
    <t>[2020-08-25 10:55:35.440] [opcua_time_logger] [info] Execution time for update registers - ms</t>
  </si>
  <si>
    <t>[2020-08-25 10:55:35.533] [opcua_time_logger] [info] Execution time for update registers - ms</t>
  </si>
  <si>
    <t>[2020-08-25 10:55:35.624] [opcua_time_logger] [info] Execution time for update registers - ms</t>
  </si>
  <si>
    <t>[2020-08-25 10:55:35.715] [opcua_time_logger] [info] Execution time for update registers - ms</t>
  </si>
  <si>
    <t>[2020-08-25 10:55:35.792] [opcua_time_logger] [info] Execution time for update registers - ms</t>
  </si>
  <si>
    <t>[2020-08-25 10:55:35.886] [opcua_time_logger] [info] Execution time for update registers - ms</t>
  </si>
  <si>
    <t>[2020-08-25 10:55:35.998] [opcua_time_logger] [info] Execution time for update registers - ms</t>
  </si>
  <si>
    <t>[2020-08-25 10:55:36.089] [opcua_time_logger] [info] Execution time for update registers - ms</t>
  </si>
  <si>
    <t>[2020-08-25 10:55:36.179] [opcua_time_logger] [info] Execution time for update registers - ms</t>
  </si>
  <si>
    <t>[2020-08-25 10:55:36.266] [opcua_time_logger] [info] Execution time for update registers - ms</t>
  </si>
  <si>
    <t>[2020-08-25 10:55:36.342] [opcua_time_logger] [info] Execution time for update registers - ms</t>
  </si>
  <si>
    <t>[2020-08-25 10:55:36.425] [opcua_time_logger] [info] Execution time for update registers - ms</t>
  </si>
  <si>
    <t>[2020-08-25 10:55:36.500] [opcua_time_logger] [info] Execution time for update registers - ms</t>
  </si>
  <si>
    <t>[2020-08-25 10:55:36.584] [opcua_time_logger] [info] Execution time for update registers - ms</t>
  </si>
  <si>
    <t>[2020-08-25 10:55:36.669] [opcua_time_logger] [info] Execution time for update registers - ms</t>
  </si>
  <si>
    <t>[2020-08-25 10:55:36.747] [opcua_time_logger] [info] Execution time for update registers - ms</t>
  </si>
  <si>
    <t>[2020-08-25 10:55:36.839] [opcua_time_logger] [info] Execution time for update registers - ms</t>
  </si>
  <si>
    <t>[2020-08-25 10:55:36.926] [opcua_time_logger] [info] Execution time for update registers - ms</t>
  </si>
  <si>
    <t>[2020-08-25 10:55:37.004] [opcua_time_logger] [info] Execution time for update registers - ms</t>
  </si>
  <si>
    <t>[2020-08-25 10:55:37.092] [opcua_time_logger] [info] Execution time for update registers - ms</t>
  </si>
  <si>
    <t>[2020-08-25 10:55:37.180] [opcua_time_logger] [info] Execution time for update registers - ms</t>
  </si>
  <si>
    <t>[2020-08-25 10:55:37.271] [opcua_time_logger] [info] Execution time for update registers - ms</t>
  </si>
  <si>
    <t>[2020-08-25 10:55:37.355] [opcua_time_logger] [info] Execution time for update registers - ms</t>
  </si>
  <si>
    <t>[2020-08-25 10:55:37.450] [opcua_time_logger] [info] Execution time for update registers - ms</t>
  </si>
  <si>
    <t>[2020-08-25 10:55:37.535] [opcua_time_logger] [info] Execution time for update registers - ms</t>
  </si>
  <si>
    <t>[2020-08-25 10:55:37.617] [opcua_time_logger] [info] Execution time for update registers - ms</t>
  </si>
  <si>
    <t>[2020-08-25 10:55:37.695] [opcua_time_logger] [info] Execution time for update registers - ms</t>
  </si>
  <si>
    <t>[2020-08-25 10:55:37.786] [opcua_time_logger] [info] Execution time for update registers - ms</t>
  </si>
  <si>
    <t>[2020-08-25 10:55:37.875] [opcua_time_logger] [info] Execution time for update registers - ms</t>
  </si>
  <si>
    <t>[2020-08-25 10:55:37.958] [opcua_time_logger] [info] Execution time for update registers - ms</t>
  </si>
  <si>
    <t>[2020-08-25 10:55:38.054] [opcua_time_logger] [info] Execution time for update registers - ms</t>
  </si>
  <si>
    <t>[2020-08-25 10:55:38.151] [opcua_time_logger] [info] Execution time for update registers - ms</t>
  </si>
  <si>
    <t>[2020-08-25 10:55:38.247] [opcua_time_logger] [info] Execution time for update registers - ms</t>
  </si>
  <si>
    <t>[2020-08-25 10:55:38.345] [opcua_time_logger] [info] Execution time for update registers - ms</t>
  </si>
  <si>
    <t>[2020-08-25 10:55:38.441] [opcua_time_logger] [info] Execution time for update registers - ms</t>
  </si>
  <si>
    <t>[2020-08-25 10:55:38.532] [opcua_time_logger] [info] Execution time for update registers - ms</t>
  </si>
  <si>
    <t>[2020-08-25 10:55:38.625] [opcua_time_logger] [info] Execution time for update registers - ms</t>
  </si>
  <si>
    <t>[2020-08-25 10:55:38.706] [opcua_time_logger] [info] Execution time for update registers - ms</t>
  </si>
  <si>
    <t>[2020-08-25 10:55:38.806] [opcua_time_logger] [info] Execution time for update registers - ms</t>
  </si>
  <si>
    <t>[2020-08-25 10:55:38.917] [opcua_time_logger] [info] Execution time for update registers - ms</t>
  </si>
  <si>
    <t>[2020-08-25 10:55:39.007] [opcua_time_logger] [info] Execution time for update registers - ms</t>
  </si>
  <si>
    <t>[2020-08-25 10:55:39.106] [opcua_time_logger] [info] Execution time for update registers - ms</t>
  </si>
  <si>
    <t>[2020-08-25 10:55:39.205] [opcua_time_logger] [info] Execution time for update registers - ms</t>
  </si>
  <si>
    <t>[2020-08-25 10:55:39.299] [opcua_time_logger] [info] Execution time for update registers - ms</t>
  </si>
  <si>
    <t>[2020-08-25 10:55:39.396] [opcua_time_logger] [info] Execution time for update registers - ms</t>
  </si>
  <si>
    <t>[2020-08-25 10:55:39.504] [opcua_time_logger] [info] Execution time for update registers - ms</t>
  </si>
  <si>
    <t>[2020-08-25 10:55:39.619] [opcua_time_logger] [info] Execution time for update registers - ms</t>
  </si>
  <si>
    <t>[2020-08-25 10:55:39.718] [opcua_time_logger] [info] Execution time for update registers - ms</t>
  </si>
  <si>
    <t>[2020-08-25 10:55:39.806] [opcua_time_logger] [info] Execution time for update registers - ms</t>
  </si>
  <si>
    <t>[2020-08-25 10:55:39.905] [opcua_time_logger] [info] Execution time for update registers - ms</t>
  </si>
  <si>
    <t>[2020-08-25 10:55:40.003] [opcua_time_logger] [info] Execution time for update registers - ms</t>
  </si>
  <si>
    <t>[2020-08-25 10:55:40.098] [opcua_time_logger] [info] Execution time for update registers - ms</t>
  </si>
  <si>
    <t>[2020-08-25 10:55:40.193] [opcua_time_logger] [info] Execution time for update registers - ms</t>
  </si>
  <si>
    <t>[2020-08-25 10:55:40.286] [opcua_time_logger] [info] Execution time for update registers - ms</t>
  </si>
  <si>
    <t>[2020-08-25 10:55:40.381] [opcua_time_logger] [info] Execution time for update registers - ms</t>
  </si>
  <si>
    <t>[2020-08-25 10:55:40.480] [opcua_time_logger] [info] Execution time for update registers - ms</t>
  </si>
  <si>
    <t>[2020-08-25 10:55:40.580] [opcua_time_logger] [info] Execution time for update registers - ms</t>
  </si>
  <si>
    <t>[2020-08-25 10:55:40.690] [opcua_time_logger] [info] Execution time for update registers - ms</t>
  </si>
  <si>
    <t>[2020-08-25 10:55:40.792] [opcua_time_logger] [info] Execution time for update registers - ms</t>
  </si>
  <si>
    <t>[2020-08-25 10:55:40.893] [opcua_time_logger] [info] Execution time for update registers - ms</t>
  </si>
  <si>
    <t>[2020-08-25 10:55:40.989] [opcua_time_logger] [info] Execution time for update registers - ms</t>
  </si>
  <si>
    <t>[2020-08-25 10:55:41.090] [opcua_time_logger] [info] Execution time for update registers - ms</t>
  </si>
  <si>
    <t>[2020-08-25 10:55:41.194] [opcua_time_logger] [info] Execution time for update registers - ms</t>
  </si>
  <si>
    <t>[2020-08-25 10:55:41.328] [opcua_time_logger] [info] Execution time for update registers - ms</t>
  </si>
  <si>
    <t>[2020-08-25 10:55:41.433] [opcua_time_logger] [info] Execution time for update registers - ms</t>
  </si>
  <si>
    <t>[2020-08-25 10:55:41.536] [opcua_time_logger] [info] Execution time for update registers - ms</t>
  </si>
  <si>
    <t>[2020-08-25 10:55:41.642] [opcua_time_logger] [info] Execution time for update registers - ms</t>
  </si>
  <si>
    <t>[2020-08-25 10:55:41.740] [opcua_time_logger] [info] Execution time for update registers - ms</t>
  </si>
  <si>
    <t>[2020-08-25 10:55:41.835] [opcua_time_logger] [info] Execution time for update registers - ms</t>
  </si>
  <si>
    <t>[2020-08-25 10:55:41.930] [opcua_time_logger] [info] Execution time for update registers - ms</t>
  </si>
  <si>
    <t>[2020-08-25 10:55:42.028] [opcua_time_logger] [info] Execution time for update registers - ms</t>
  </si>
  <si>
    <t>[2020-08-25 10:55:42.126] [opcua_time_logger] [info] Execution time for update registers - ms</t>
  </si>
  <si>
    <t>[2020-08-25 10:55:42.224] [opcua_time_logger] [info] Execution time for update registers - ms</t>
  </si>
  <si>
    <t>[2020-08-25 10:55:42.321] [opcua_time_logger] [info] Execution time for update registers - ms</t>
  </si>
  <si>
    <t>[2020-08-25 10:55:42.424] [opcua_time_logger] [info] Execution time for update registers - ms</t>
  </si>
  <si>
    <t>[2020-08-25 10:55:42.531] [opcua_time_logger] [info] Execution time for update registers - ms</t>
  </si>
  <si>
    <t>[2020-08-25 10:55:42.631] [opcua_time_logger] [info] Execution time for update registers - ms</t>
  </si>
  <si>
    <t>[2020-08-25 10:55:42.731] [opcua_time_logger] [info] Execution time for update registers - ms</t>
  </si>
  <si>
    <t>[2020-08-25 10:55:42.839] [opcua_time_logger] [info] Execution time for update registers - ms</t>
  </si>
  <si>
    <t>[2020-08-25 10:55:42.938] [opcua_time_logger] [info] Execution time for update registers - ms</t>
  </si>
  <si>
    <t>[2020-08-25 10:55:43.038] [opcua_time_logger] [info] Execution time for update registers - ms</t>
  </si>
  <si>
    <t>[2020-08-25 10:55:43.139] [opcua_time_logger] [info] Execution time for update registers - ms</t>
  </si>
  <si>
    <t>[2020-08-25 10:55:43.229] [opcua_time_logger] [info] Execution time for update registers - ms</t>
  </si>
  <si>
    <t>[2020-08-25 10:55:43.304] [opcua_time_logger] [info] Execution time for update registers - ms</t>
  </si>
  <si>
    <t>[2020-08-25 10:55:43.405] [opcua_time_logger] [info] Execution time for update registers - ms</t>
  </si>
  <si>
    <t>[2020-08-25 10:55:43.496] [opcua_time_logger] [info] Execution time for update registers - ms</t>
  </si>
  <si>
    <t>[2020-08-25 10:55:43.592] [opcua_time_logger] [info] Execution time for update registers - ms</t>
  </si>
  <si>
    <t>[2020-08-25 10:55:43.678] [opcua_time_logger] [info] Execution time for update registers - ms</t>
  </si>
  <si>
    <t>[2020-08-25 10:55:43.770] [opcua_time_logger] [info] Execution time for update registers - ms</t>
  </si>
  <si>
    <t>[2020-08-25 10:55:43.850] [opcua_time_logger] [info] Execution time for update registers - ms</t>
  </si>
  <si>
    <t>[2020-08-25 10:55:43.941] [opcua_time_logger] [info] Execution time for update registers - ms</t>
  </si>
  <si>
    <t>[2020-08-25 10:55:44.026] [opcua_time_logger] [info] Execution time for update registers - ms</t>
  </si>
  <si>
    <t>[2020-08-25 10:55:44.101] [opcua_time_logger] [info] Execution time for update registers - ms</t>
  </si>
  <si>
    <t>[2020-08-25 10:55:44.186] [opcua_time_logger] [info] Execution time for update registers - ms</t>
  </si>
  <si>
    <t>[2020-08-25 10:55:44.283] [opcua_time_logger] [info] Execution time for update registers - ms</t>
  </si>
  <si>
    <t>[2020-08-25 10:55:44.378] [opcua_time_logger] [info] Execution time for update registers - ms</t>
  </si>
  <si>
    <t>[2020-08-25 10:55:44.455] [opcua_time_logger] [info] Execution time for update registers - ms</t>
  </si>
  <si>
    <t>[2020-08-25 10:55:44.542] [opcua_time_logger] [info] Execution time for update registers - ms</t>
  </si>
  <si>
    <t>[2020-08-25 10:55:44.632] [opcua_time_logger] [info] Execution time for update registers - ms</t>
  </si>
  <si>
    <t>[2020-08-25 10:55:44.726] [opcua_time_logger] [info] Execution time for update registers - ms</t>
  </si>
  <si>
    <t>[2020-08-25 10:55:44.804] [opcua_time_logger] [info] Execution time for update registers - ms</t>
  </si>
  <si>
    <t>[2020-08-25 10:55:44.887] [opcua_time_logger] [info] Execution time for update registers - ms</t>
  </si>
  <si>
    <t>[2020-08-25 10:55:44.979] [opcua_time_logger] [info] Execution time for update registers - ms</t>
  </si>
  <si>
    <t>[2020-08-25 10:55:45.067] [opcua_time_logger] [info] Execution time for update registers - ms</t>
  </si>
  <si>
    <t>[2020-08-25 10:55:45.171] [opcua_time_logger] [info] Execution time for update registers - ms</t>
  </si>
  <si>
    <t>[2020-08-25 10:55:45.271] [opcua_time_logger] [info] Execution time for update registers - ms</t>
  </si>
  <si>
    <t>[2020-08-25 10:55:45.347] [opcua_time_logger] [info] Execution time for update registers - ms</t>
  </si>
  <si>
    <t>[2020-08-25 10:55:45.443] [opcua_time_logger] [info] Execution time for update registers - ms</t>
  </si>
  <si>
    <t>[2020-08-25 10:55:45.539] [opcua_time_logger] [info] Execution time for update registers - ms</t>
  </si>
  <si>
    <t>[2020-08-25 10:55:45.629] [opcua_time_logger] [info] Execution time for update registers - ms</t>
  </si>
  <si>
    <t>[2020-08-25 10:55:45.727] [opcua_time_logger] [info] Execution time for update registers - ms</t>
  </si>
  <si>
    <t>[2020-08-25 10:55:45.806] [opcua_time_logger] [info] Execution time for update registers - ms</t>
  </si>
  <si>
    <t>[2020-08-25 10:55:45.891] [opcua_time_logger] [info] Execution time for update registers - ms</t>
  </si>
  <si>
    <t>[2020-08-25 10:55:45.975] [opcua_time_logger] [info] Execution time for update registers - ms</t>
  </si>
  <si>
    <t>[2020-08-25 10:55:46.067] [opcua_time_logger] [info] Execution time for update registers - ms</t>
  </si>
  <si>
    <t>[2020-08-25 10:55:46.149] [opcua_time_logger] [info] Execution time for update registers - ms</t>
  </si>
  <si>
    <t>[2020-08-25 10:55:46.253] [opcua_time_logger] [info] Execution time for update registers - ms</t>
  </si>
  <si>
    <t>[2020-08-25 10:55:46.342] [opcua_time_logger] [info] Execution time for update registers - ms</t>
  </si>
  <si>
    <t>[2020-08-25 10:55:46.427] [opcua_time_logger] [info] Execution time for update registers - ms</t>
  </si>
  <si>
    <t>[2020-08-25 10:55:46.518] [opcua_time_logger] [info] Execution time for update registers - ms</t>
  </si>
  <si>
    <t>[2020-08-25 10:55:46.602] [opcua_time_logger] [info] Execution time for update registers - ms</t>
  </si>
  <si>
    <t>[2020-08-25 10:55:46.694] [opcua_time_logger] [info] Execution time for update registers - ms</t>
  </si>
  <si>
    <t>[2020-08-25 10:55:46.785] [opcua_time_logger] [info] Execution time for update registers - ms</t>
  </si>
  <si>
    <t>[2020-08-25 10:55:46.882] [opcua_time_logger] [info] Execution time for update registers - ms</t>
  </si>
  <si>
    <t>[2020-08-25 10:55:46.956] [opcua_time_logger] [info] Execution time for update registers - ms</t>
  </si>
  <si>
    <t>[2020-08-25 10:55:47.040] [opcua_time_logger] [info] Execution time for update registers - ms</t>
  </si>
  <si>
    <t>[2020-08-25 10:55:47.127] [opcua_time_logger] [info] Execution time for update registers - ms</t>
  </si>
  <si>
    <t>[2020-08-25 10:55:47.202] [opcua_time_logger] [info] Execution time for update registers - ms</t>
  </si>
  <si>
    <t>[2020-08-25 10:55:47.286] [opcua_time_logger] [info] Execution time for update registers - ms</t>
  </si>
  <si>
    <t>[2020-08-25 10:55:47.378] [opcua_time_logger] [info] Execution time for update registers - ms</t>
  </si>
  <si>
    <t>[2020-08-25 10:55:47.479] [opcua_time_logger] [info] Execution time for update registers - ms</t>
  </si>
  <si>
    <t>[2020-08-25 10:55:47.575] [opcua_time_logger] [info] Execution time for update registers - ms</t>
  </si>
  <si>
    <t>[2020-08-25 10:55:47.675] [opcua_time_logger] [info] Execution time for update registers - ms</t>
  </si>
  <si>
    <t>[2020-08-25 10:55:47.785] [opcua_time_logger] [info] Execution time for update registers - ms</t>
  </si>
  <si>
    <t>[2020-08-25 10:55:47.887] [opcua_time_logger] [info] Execution time for update registers - ms</t>
  </si>
  <si>
    <t>[2020-08-25 10:55:48.008] [opcua_time_logger] [info] Execution time for update registers - ms</t>
  </si>
  <si>
    <t>[2020-08-25 10:55:48.148] [opcua_time_logger] [info] Execution time for update registers - ms</t>
  </si>
  <si>
    <t>[2020-08-25 10:55:48.286] [opcua_time_logger] [info] Execution time for update registers - ms</t>
  </si>
  <si>
    <t>[2020-08-25 10:55:48.404] [opcua_time_logger] [info] Execution time for update registers - ms</t>
  </si>
  <si>
    <t>[2020-08-25 10:55:48.534] [opcua_time_logger] [info] Execution time for update registers - ms</t>
  </si>
  <si>
    <t>[2020-08-25 10:55:48.637] [opcua_time_logger] [info] Execution time for update registers - ms</t>
  </si>
  <si>
    <t>[2020-08-25 10:55:48.740] [opcua_time_logger] [info] Execution time for update registers - ms</t>
  </si>
  <si>
    <t>[2020-08-25 10:55:48.846] [opcua_time_logger] [info] Execution time for update registers - ms</t>
  </si>
  <si>
    <t>[2020-08-25 10:55:48.942] [opcua_time_logger] [info] Execution time for update registers - ms</t>
  </si>
  <si>
    <t>[2020-08-25 10:55:49.042] [opcua_time_logger] [info] Execution time for update registers - ms</t>
  </si>
  <si>
    <t>[2020-08-25 10:55:49.152] [opcua_time_logger] [info] Execution time for update registers - ms</t>
  </si>
  <si>
    <t>[2020-08-25 10:55:49.256] [opcua_time_logger] [info] Execution time for update registers - ms</t>
  </si>
  <si>
    <t>[2020-08-25 10:55:49.351] [opcua_time_logger] [info] Execution time for update registers - ms</t>
  </si>
  <si>
    <t>[2020-08-25 10:55:49.456] [opcua_time_logger] [info] Execution time for update registers - ms</t>
  </si>
  <si>
    <t>[2020-08-25 10:55:49.657] [opcua_time_logger] [info] Execution time for update registers - ms</t>
  </si>
  <si>
    <t>[2020-08-25 10:55:49.755] [opcua_time_logger] [info] Execution time for update registers - ms</t>
  </si>
  <si>
    <t>[2020-08-25 10:55:49.847] [opcua_time_logger] [info] Execution time for update registers - ms</t>
  </si>
  <si>
    <t>[2020-08-25 10:55:49.937] [opcua_time_logger] [info] Execution time for update registers - ms</t>
  </si>
  <si>
    <t>[2020-08-25 10:55:50.032] [opcua_time_logger] [info] Execution time for update registers - ms</t>
  </si>
  <si>
    <t>[2020-08-25 10:55:50.133] [opcua_time_logger] [info] Execution time for update registers - ms</t>
  </si>
  <si>
    <t>[2020-08-25 10:55:50.229] [opcua_time_logger] [info] Execution time for update registers - ms</t>
  </si>
  <si>
    <t>[2020-08-25 10:55:50.328] [opcua_time_logger] [info] Execution time for update registers - ms</t>
  </si>
  <si>
    <t>[2020-08-25 10:55:50.425] [opcua_time_logger] [info] Execution time for update registers - ms</t>
  </si>
  <si>
    <t>[2020-08-25 10:55:50.519] [opcua_time_logger] [info] Execution time for update registers - ms</t>
  </si>
  <si>
    <t>[2020-08-25 10:55:50.604] [opcua_time_logger] [info] Execution time for update registers - ms</t>
  </si>
  <si>
    <t>[2020-08-25 10:55:50.707] [opcua_time_logger] [info] Execution time for update registers - ms</t>
  </si>
  <si>
    <t>[2020-08-25 10:55:50.800] [opcua_time_logger] [info] Execution time for update registers - ms</t>
  </si>
  <si>
    <t>[2020-08-25 10:55:50.899] [opcua_time_logger] [info] Execution time for update registers - ms</t>
  </si>
  <si>
    <t>[2020-08-25 10:55:50.997] [opcua_time_logger] [info] Execution time for update registers - ms</t>
  </si>
  <si>
    <t>[2020-08-25 10:55:51.090] [opcua_time_logger] [info] Execution time for update registers - ms</t>
  </si>
  <si>
    <t>[2020-08-25 10:55:51.179] [opcua_time_logger] [info] Execution time for update registers - ms</t>
  </si>
  <si>
    <t>[2020-08-25 10:55:51.271] [opcua_time_logger] [info] Execution time for update registers - ms</t>
  </si>
  <si>
    <t>[2020-08-25 10:55:51.369] [opcua_time_logger] [info] Execution time for update registers - ms</t>
  </si>
  <si>
    <t>[2020-08-25 10:55:51.479] [opcua_time_logger] [info] Execution time for update registers - ms</t>
  </si>
  <si>
    <t>[2020-08-25 10:55:51.598] [opcua_time_logger] [info] Execution time for update registers - ms</t>
  </si>
  <si>
    <t>[2020-08-25 10:55:51.717] [opcua_time_logger] [info] Execution time for update registers - ms</t>
  </si>
  <si>
    <t>[2020-08-25 10:55:51.803] [opcua_time_logger] [info] Execution time for update registers - ms</t>
  </si>
  <si>
    <t>[2020-08-25 10:55:51.906] [opcua_time_logger] [info] Execution time for update registers - ms</t>
  </si>
  <si>
    <t>[2020-08-25 10:55:52.004] [opcua_time_logger] [info] Execution time for update registers - ms</t>
  </si>
  <si>
    <t>[2020-08-25 10:55:52.089] [opcua_time_logger] [info] Execution time for update registers - ms</t>
  </si>
  <si>
    <t>[2020-08-25 10:55:52.172] [opcua_time_logger] [info] Execution time for update registers - ms</t>
  </si>
  <si>
    <t>[2020-08-25 10:55:52.255] [opcua_time_logger] [info] Execution time for update registers - ms</t>
  </si>
  <si>
    <t>[2020-08-25 10:55:52.347] [opcua_time_logger] [info] Execution time for update registers - ms</t>
  </si>
  <si>
    <t>[2020-08-25 10:55:52.447] [opcua_time_logger] [info] Execution time for update registers - ms</t>
  </si>
  <si>
    <t>[2020-08-25 10:55:52.542] [opcua_time_logger] [info] Execution time for update registers - ms</t>
  </si>
  <si>
    <t>[2020-08-25 10:55:52.628] [opcua_time_logger] [info] Execution time for update registers - ms</t>
  </si>
  <si>
    <t>[2020-08-25 10:55:52.708] [opcua_time_logger] [info] Execution time for update registers - ms</t>
  </si>
  <si>
    <t>[2020-08-25 10:55:52.793] [opcua_time_logger] [info] Execution time for update registers - ms</t>
  </si>
  <si>
    <t>[2020-08-25 10:55:52.886] [opcua_time_logger] [info] Execution time for update registers - ms</t>
  </si>
  <si>
    <t>[2020-08-25 10:55:52.969] [opcua_time_logger] [info] Execution time for update registers - ms</t>
  </si>
  <si>
    <t>[2020-08-25 10:55:53.042] [opcua_time_logger] [info] Execution time for update registers - ms</t>
  </si>
  <si>
    <t>[2020-08-25 10:55:53.123] [opcua_time_logger] [info] Execution time for update registers - ms</t>
  </si>
  <si>
    <t>[2020-08-25 10:55:53.197] [opcua_time_logger] [info] Execution time for update registers - ms</t>
  </si>
  <si>
    <t>[2020-08-25 10:55:53.275] [opcua_time_logger] [info] Execution time for update registers - ms</t>
  </si>
  <si>
    <t>[2020-08-25 10:55:53.353] [opcua_time_logger] [info] Execution time for update registers - ms</t>
  </si>
  <si>
    <t>[2020-08-25 10:55:53.439] [opcua_time_logger] [info] Execution time for update registers - ms</t>
  </si>
  <si>
    <t>[2020-08-25 10:55:53.523] [opcua_time_logger] [info] Execution time for update registers - ms</t>
  </si>
  <si>
    <t>[2020-08-25 10:55:53.618] [opcua_time_logger] [info] Execution time for update registers - ms</t>
  </si>
  <si>
    <t>[2020-08-25 10:55:53.702] [opcua_time_logger] [info] Execution time for update registers - ms</t>
  </si>
  <si>
    <t>[2020-08-25 10:55:53.788] [opcua_time_logger] [info] Execution time for update registers - ms</t>
  </si>
  <si>
    <t>[2020-08-25 10:55:53.874] [opcua_time_logger] [info] Execution time for update registers - ms</t>
  </si>
  <si>
    <t>[2020-08-25 10:55:53.948] [opcua_time_logger] [info] Execution time for update registers - ms</t>
  </si>
  <si>
    <t>[2020-08-25 10:55:54.034] [opcua_time_logger] [info] Execution time for update registers - ms</t>
  </si>
  <si>
    <t>[2020-08-25 10:55:54.107] [opcua_time_logger] [info] Execution time for update registers - ms</t>
  </si>
  <si>
    <t>[2020-08-25 10:55:54.190] [opcua_time_logger] [info] Execution time for update registers - ms</t>
  </si>
  <si>
    <t>[2020-08-25 10:55:54.286] [opcua_time_logger] [info] Execution time for update registers - ms</t>
  </si>
  <si>
    <t>[2020-08-25 10:55:54.377] [opcua_time_logger] [info] Execution time for update registers - ms</t>
  </si>
  <si>
    <t>[2020-08-25 10:55:54.454] [opcua_time_logger] [info] Execution time for update registers - ms</t>
  </si>
  <si>
    <t>[2020-08-25 10:55:54.536] [opcua_time_logger] [info] Execution time for update registers - ms</t>
  </si>
  <si>
    <t>[2020-08-25 10:55:54.622] [opcua_time_logger] [info] Execution time for update registers - ms</t>
  </si>
  <si>
    <t>[2020-08-25 10:55:54.725] [opcua_time_logger] [info] Execution time for update registers - ms</t>
  </si>
  <si>
    <t>[2020-08-25 10:55:54.824] [opcua_time_logger] [info] Execution time for update registers - ms</t>
  </si>
  <si>
    <t>[2020-08-25 10:55:54.906] [opcua_time_logger] [info] Execution time for update registers - ms</t>
  </si>
  <si>
    <t>[2020-08-25 10:55:54.993] [opcua_time_logger] [info] Execution time for update registers - ms</t>
  </si>
  <si>
    <t>[2020-08-25 10:55:55.076] [opcua_time_logger] [info] Execution time for update registers - ms</t>
  </si>
  <si>
    <t>[2020-08-25 10:55:55.158] [opcua_time_logger] [info] Execution time for update registers - ms</t>
  </si>
  <si>
    <t>[2020-08-25 10:55:55.241] [opcua_time_logger] [info] Execution time for update registers - ms</t>
  </si>
  <si>
    <t>[2020-08-25 10:55:55.325] [opcua_time_logger] [info] Execution time for update registers - ms</t>
  </si>
  <si>
    <t>[2020-08-25 10:55:55.417] [opcua_time_logger] [info] Execution time for update registers - ms</t>
  </si>
  <si>
    <t>[2020-08-25 10:55:55.517] [opcua_time_logger] [info] Execution time for update registers - ms</t>
  </si>
  <si>
    <t>[2020-08-25 10:55:55.596] [opcua_time_logger] [info] Execution time for update registers - ms</t>
  </si>
  <si>
    <t>[2020-08-25 10:55:55.685] [opcua_time_logger] [info] Execution time for update registers - ms</t>
  </si>
  <si>
    <t>[2020-08-25 10:55:55.778] [opcua_time_logger] [info] Execution time for update registers - ms</t>
  </si>
  <si>
    <t>[2020-08-25 10:55:55.878] [opcua_time_logger] [info] Execution time for update registers - ms</t>
  </si>
  <si>
    <t>[2020-08-25 10:55:55.966] [opcua_time_logger] [info] Execution time for update registers - ms</t>
  </si>
  <si>
    <t>[2020-08-25 10:55:56.051] [opcua_time_logger] [info] Execution time for update registers - ms</t>
  </si>
  <si>
    <t>[2020-08-25 10:55:56.168] [opcua_time_logger] [info] Execution time for update registers - ms</t>
  </si>
  <si>
    <t>[2020-08-25 10:55:56.251] [opcua_time_logger] [info] Execution time for update registers - ms</t>
  </si>
  <si>
    <t>[2020-08-25 10:55:56.334] [opcua_time_logger] [info] Execution time for update registers - ms</t>
  </si>
  <si>
    <t>[2020-08-25 10:55:56.417] [opcua_time_logger] [info] Execution time for update registers - ms</t>
  </si>
  <si>
    <t>[2020-08-25 10:55:56.496] [opcua_time_logger] [info] Execution time for update registers - ms</t>
  </si>
  <si>
    <t>[2020-08-25 10:55:56.587] [opcua_time_logger] [info] Execution time for update registers - ms</t>
  </si>
  <si>
    <t>[2020-08-25 10:55:56.691] [opcua_time_logger] [info] Execution time for update registers - ms</t>
  </si>
  <si>
    <t>[2020-08-25 10:55:56.796] [opcua_time_logger] [info] Execution time for update registers - ms</t>
  </si>
  <si>
    <t>[2020-08-25 10:55:56.898] [opcua_time_logger] [info] Execution time for update registers - ms</t>
  </si>
  <si>
    <t>[2020-08-25 10:55:56.993] [opcua_time_logger] [info] Execution time for update registers - ms</t>
  </si>
  <si>
    <t>[2020-08-25 10:55:57.094] [opcua_time_logger] [info] Execution time for update registers - ms</t>
  </si>
  <si>
    <t>[2020-08-25 10:55:57.197] [opcua_time_logger] [info] Execution time for update registers - ms</t>
  </si>
  <si>
    <t>[2020-08-25 10:55:57.304] [opcua_time_logger] [info] Execution time for update registers - ms</t>
  </si>
  <si>
    <t>[2020-08-25 10:55:57.399] [opcua_time_logger] [info] Execution time for update registers - ms</t>
  </si>
  <si>
    <t>[2020-08-25 10:55:57.497] [opcua_time_logger] [info] Execution time for update registers - ms</t>
  </si>
  <si>
    <t>[2020-08-25 10:55:57.601] [opcua_time_logger] [info] Execution time for update registers - ms</t>
  </si>
  <si>
    <t>[2020-08-25 10:55:57.724] [opcua_time_logger] [info] Execution time for update registers - ms</t>
  </si>
  <si>
    <t>[2020-08-25 10:55:57.825] [opcua_time_logger] [info] Execution time for update registers - ms</t>
  </si>
  <si>
    <t>[2020-08-25 10:55:57.908] [opcua_time_logger] [info] Execution time for update registers - ms</t>
  </si>
  <si>
    <t>[2020-08-25 10:55:58.000] [opcua_time_logger] [info] Execution time for update registers - ms</t>
  </si>
  <si>
    <t>[2020-08-25 10:55:58.097] [opcua_time_logger] [info] Execution time for update registers - ms</t>
  </si>
  <si>
    <t>[2020-08-25 10:55:58.204] [opcua_time_logger] [info] Execution time for update registers - ms</t>
  </si>
  <si>
    <t>[2020-08-25 10:55:58.303] [opcua_time_logger] [info] Execution time for update registers - ms</t>
  </si>
  <si>
    <t>[2020-08-25 10:55:58.403] [opcua_time_logger] [info] Execution time for update registers - ms</t>
  </si>
  <si>
    <t>[2020-08-25 10:55:58.501] [opcua_time_logger] [info] Execution time for update registers - ms</t>
  </si>
  <si>
    <t>[2020-08-25 10:55:58.595] [opcua_time_logger] [info] Execution time for update registers - ms</t>
  </si>
  <si>
    <t>[2020-08-25 10:55:58.685] [opcua_time_logger] [info] Execution time for update registers - ms</t>
  </si>
  <si>
    <t>[2020-08-25 10:55:58.788] [opcua_time_logger] [info] Execution time for update registers - ms</t>
  </si>
  <si>
    <t>[2020-08-25 10:55:58.883] [opcua_time_logger] [info] Execution time for update registers - ms</t>
  </si>
  <si>
    <t>[2020-08-25 10:55:58.957] [opcua_time_logger] [info] Execution time for update registers - ms</t>
  </si>
  <si>
    <t>[2020-08-25 10:55:59.053] [opcua_time_logger] [info] Execution time for update registers - ms</t>
  </si>
  <si>
    <t>[2020-08-25 10:55:59.144] [opcua_time_logger] [info] Execution time for update registers - ms</t>
  </si>
  <si>
    <t>[2020-08-25 10:55:59.246] [opcua_time_logger] [info] Execution time for update registers - ms</t>
  </si>
  <si>
    <t>[2020-08-25 10:55:59.334] [opcua_time_logger] [info] Execution time for update registers - ms</t>
  </si>
  <si>
    <t>[2020-08-25 10:55:59.432] [opcua_time_logger] [info] Execution time for update registers - ms</t>
  </si>
  <si>
    <t>[2020-08-25 10:55:59.523] [opcua_time_logger] [info] Execution time for update registers - ms</t>
  </si>
  <si>
    <t>[2020-08-25 10:55:59.604] [opcua_time_logger] [info] Execution time for update registers - ms</t>
  </si>
  <si>
    <t>[2020-08-25 10:55:59.696] [opcua_time_logger] [info] Execution time for update registers - ms</t>
  </si>
  <si>
    <t>[2020-08-25 10:55:59.801] [opcua_time_logger] [info] Execution time for update registers - ms</t>
  </si>
  <si>
    <t>[2020-08-25 10:55:59.896] [opcua_time_logger] [info] Execution time for update registers - ms</t>
  </si>
  <si>
    <t>[2020-08-25 10:55:59.987] [opcua_time_logger] [info] Execution time for update registers - ms</t>
  </si>
  <si>
    <t>[2020-08-25 10:56:00.080] [opcua_time_logger] [info] Execution time for update registers - ms</t>
  </si>
  <si>
    <t>[2020-08-25 10:56:00.177] [opcua_time_logger] [info] Execution time for update registers - ms</t>
  </si>
  <si>
    <t>[2020-08-25 10:56:00.273] [opcua_time_logger] [info] Execution time for update registers - ms</t>
  </si>
  <si>
    <t>[2020-08-25 10:56:00.369] [opcua_time_logger] [info] Execution time for update registers - ms</t>
  </si>
  <si>
    <t>[2020-08-25 10:56:00.453] [opcua_time_logger] [info] Execution time for update registers - ms</t>
  </si>
  <si>
    <t>[2020-08-25 10:56:00.549] [opcua_time_logger] [info] Execution time for update registers - ms</t>
  </si>
  <si>
    <t>[2020-08-25 10:56:00.646] [opcua_time_logger] [info] Execution time for update registers - ms</t>
  </si>
  <si>
    <t>[2020-08-25 10:56:00.746] [opcua_time_logger] [info] Execution time for update registers - ms</t>
  </si>
  <si>
    <t>[2020-08-25 10:56:00.842] [opcua_time_logger] [info] Execution time for update registers - ms</t>
  </si>
  <si>
    <t>[2020-08-25 10:56:00.934] [opcua_time_logger] [info] Execution time for update registers - ms</t>
  </si>
  <si>
    <t>[2020-08-25 10:56:01.026] [opcua_time_logger] [info] Execution time for update registers - ms</t>
  </si>
  <si>
    <t>[2020-08-25 10:56:01.128] [opcua_time_logger] [info] Execution time for update registers - ms</t>
  </si>
  <si>
    <t>[2020-08-25 10:56:01.232] [opcua_time_logger] [info] Execution time for update registers - ms</t>
  </si>
  <si>
    <t>[2020-08-25 10:56:01.333] [opcua_time_logger] [info] Execution time for update registers - ms</t>
  </si>
  <si>
    <t>[2020-08-25 10:56:01.435] [opcua_time_logger] [info] Execution time for update registers - ms</t>
  </si>
  <si>
    <t>[2020-08-25 10:56:01.549] [opcua_time_logger] [info] Execution time for update registers - ms</t>
  </si>
  <si>
    <t>[2020-08-25 10:56:01.657] [opcua_time_logger] [info] Execution time for update registers - ms</t>
  </si>
  <si>
    <t>[2020-08-25 10:56:01.750] [opcua_time_logger] [info] Execution time for update registers - ms</t>
  </si>
  <si>
    <t>[2020-08-25 10:56:01.837] [opcua_time_logger] [info] Execution time for update registers - ms</t>
  </si>
  <si>
    <t>[2020-08-25 10:56:01.923] [opcua_time_logger] [info] Execution time for update registers - ms</t>
  </si>
  <si>
    <t>[2020-08-25 10:56:02.002] [opcua_time_logger] [info] Execution time for update registers - ms</t>
  </si>
  <si>
    <t>[2020-08-25 10:56:02.091] [opcua_time_logger] [info] Execution time for update registers - ms</t>
  </si>
  <si>
    <t>[2020-08-25 10:56:02.178] [opcua_time_logger] [info] Execution time for update registers - ms</t>
  </si>
  <si>
    <t>[2020-08-25 10:56:02.255] [opcua_time_logger] [info] Execution time for update registers - ms</t>
  </si>
  <si>
    <t>[2020-08-25 10:56:02.341] [opcua_time_logger] [info] Execution time for update registers - ms</t>
  </si>
  <si>
    <t>[2020-08-25 10:56:02.429] [opcua_time_logger] [info] Execution time for update registers - ms</t>
  </si>
  <si>
    <t>[2020-08-25 10:56:02.505] [opcua_time_logger] [info] Execution time for update registers - ms</t>
  </si>
  <si>
    <t>[2020-08-25 10:56:02.593] [opcua_time_logger] [info] Execution time for update registers - ms</t>
  </si>
  <si>
    <t>[2020-08-25 10:56:02.701] [opcua_time_logger] [info] Execution time for update registers - ms</t>
  </si>
  <si>
    <t>[2020-08-25 10:56:02.789] [opcua_time_logger] [info] Execution time for update registers - ms</t>
  </si>
  <si>
    <t>[2020-08-25 10:56:02.880] [opcua_time_logger] [info] Execution time for update registers - ms</t>
  </si>
  <si>
    <t>[2020-08-25 10:56:02.957] [opcua_time_logger] [info] Execution time for update registers - ms</t>
  </si>
  <si>
    <t>[2020-08-25 10:56:03.041] [opcua_time_logger] [info] Execution time for update registers - ms</t>
  </si>
  <si>
    <t>[2020-08-25 10:56:03.129] [opcua_time_logger] [info] Execution time for update registers - ms</t>
  </si>
  <si>
    <t>[2020-08-25 10:56:03.207] [opcua_time_logger] [info] Execution time for update registers - ms</t>
  </si>
  <si>
    <t>[2020-08-25 10:56:03.293] [opcua_time_logger] [info] Execution time for update registers - ms</t>
  </si>
  <si>
    <t>[2020-08-25 10:56:03.387] [opcua_time_logger] [info] Execution time for update registers - ms</t>
  </si>
  <si>
    <t>[2020-08-25 10:56:03.478] [opcua_time_logger] [info] Execution time for update registers - ms</t>
  </si>
  <si>
    <t>[2020-08-25 10:56:03.574] [opcua_time_logger] [info] Execution time for update registers - ms</t>
  </si>
  <si>
    <t>[2020-08-25 10:56:03.657] [opcua_time_logger] [info] Execution time for update registers - ms</t>
  </si>
  <si>
    <t>[2020-08-25 10:56:03.756] [opcua_time_logger] [info] Execution time for update registers - ms</t>
  </si>
  <si>
    <t>[2020-08-25 10:56:03.845] [opcua_time_logger] [info] Execution time for update registers - ms</t>
  </si>
  <si>
    <t>[2020-08-25 10:56:03.939] [opcua_time_logger] [info] Execution time for update registers - ms</t>
  </si>
  <si>
    <t>[2020-08-25 10:56:04.032] [opcua_time_logger] [info] Execution time for update registers - ms</t>
  </si>
  <si>
    <t>[2020-08-25 10:56:04.123] [opcua_time_logger] [info] Execution time for update registers - ms</t>
  </si>
  <si>
    <t>[2020-08-25 10:56:04.206] [opcua_time_logger] [info] Execution time for update registers - ms</t>
  </si>
  <si>
    <t>[2020-08-25 10:56:04.305] [opcua_time_logger] [info] Execution time for update registers - ms</t>
  </si>
  <si>
    <t>[2020-08-25 10:56:04.399] [opcua_time_logger] [info] Execution time for update registers - ms</t>
  </si>
  <si>
    <t>[2020-08-25 10:56:04.506] [opcua_time_logger] [info] Execution time for update registers - ms</t>
  </si>
  <si>
    <t>[2020-08-25 10:56:04.598] [opcua_time_logger] [info] Execution time for update registers - ms</t>
  </si>
  <si>
    <t>[2020-08-25 10:56:04.688] [opcua_time_logger] [info] Execution time for update registers - ms</t>
  </si>
  <si>
    <t>[2020-08-25 10:56:04.773] [opcua_time_logger] [info] Execution time for update registers - ms</t>
  </si>
  <si>
    <t>[2020-08-25 10:56:04.851] [opcua_time_logger] [info] Execution time for update registers - ms</t>
  </si>
  <si>
    <t>[2020-08-25 10:56:04.939] [opcua_time_logger] [info] Execution time for update registers - ms</t>
  </si>
  <si>
    <t>[2020-08-25 10:56:05.024] [opcua_time_logger] [info] Execution time for update registers - ms</t>
  </si>
  <si>
    <t>[2020-08-25 10:56:05.105] [opcua_time_logger] [info] Execution time for update registers - ms</t>
  </si>
  <si>
    <t>[2020-08-25 10:56:05.194] [opcua_time_logger] [info] Execution time for update registers - ms</t>
  </si>
  <si>
    <t>[2020-08-25 10:56:05.279] [opcua_time_logger] [info] Execution time for update registers - ms</t>
  </si>
  <si>
    <t>[2020-08-25 10:56:05.355] [opcua_time_logger] [info] Execution time for update registers - ms</t>
  </si>
  <si>
    <t>[2020-08-25 10:56:05.444] [opcua_time_logger] [info] Execution time for update registers - ms</t>
  </si>
  <si>
    <t>[2020-08-25 10:56:05.537] [opcua_time_logger] [info] Execution time for update registers - ms</t>
  </si>
  <si>
    <t>[2020-08-25 10:56:05.630] [opcua_time_logger] [info] Execution time for update registers - ms</t>
  </si>
  <si>
    <t>[2020-08-25 10:56:05.708] [opcua_time_logger] [info] Execution time for update registers - ms</t>
  </si>
  <si>
    <t>[2020-08-25 10:56:05.795] [opcua_time_logger] [info] Execution time for update registers - ms</t>
  </si>
  <si>
    <t>[2020-08-25 10:56:05.884] [opcua_time_logger] [info] Execution time for update registers - ms</t>
  </si>
  <si>
    <t>[2020-08-25 10:56:05.968] [opcua_time_logger] [info] Execution time for update registers - ms</t>
  </si>
  <si>
    <t>[2020-08-25 10:56:06.049] [opcua_time_logger] [info] Execution time for update registers - ms</t>
  </si>
  <si>
    <t>[2020-08-25 10:56:06.144] [opcua_time_logger] [info] Execution time for update registers - ms</t>
  </si>
  <si>
    <t>[2020-08-25 10:56:06.234] [opcua_time_logger] [info] Execution time for update registers - ms</t>
  </si>
  <si>
    <t>[2020-08-25 10:56:06.318] [opcua_time_logger] [info] Execution time for update registers - ms</t>
  </si>
  <si>
    <t>[2020-08-25 10:56:06.396] [opcua_time_logger] [info] Execution time for update registers - ms</t>
  </si>
  <si>
    <t>[2020-08-25 10:56:06.481] [opcua_time_logger] [info] Execution time for update registers - ms</t>
  </si>
  <si>
    <t>[2020-08-25 10:56:06.558] [opcua_time_logger] [info] Execution time for update registers - ms</t>
  </si>
  <si>
    <t>[2020-08-25 10:56:06.650] [opcua_time_logger] [info] Execution time for update registers - ms</t>
  </si>
  <si>
    <t>[2020-08-25 10:56:06.749] [opcua_time_logger] [info] Execution time for update registers - ms</t>
  </si>
  <si>
    <t>[2020-08-25 10:56:06.848] [opcua_time_logger] [info] Execution time for update registers - ms</t>
  </si>
  <si>
    <t>[2020-08-25 10:56:06.942] [opcua_time_logger] [info] Execution time for update registers - ms</t>
  </si>
  <si>
    <t>[2020-08-25 10:56:07.032] [opcua_time_logger] [info] Execution time for update registers - ms</t>
  </si>
  <si>
    <t>[2020-08-25 10:56:07.133] [opcua_time_logger] [info] Execution time for update registers - ms</t>
  </si>
  <si>
    <t>[2020-08-25 10:56:07.238] [opcua_time_logger] [info] Execution time for update registers - ms</t>
  </si>
  <si>
    <t>[2020-08-25 10:56:07.334] [opcua_time_logger] [info] Execution time for update registers - ms</t>
  </si>
  <si>
    <t>[2020-08-25 10:56:07.427] [opcua_time_logger] [info] Execution time for update registers - ms</t>
  </si>
  <si>
    <t>[2020-08-25 10:56:07.516] [opcua_time_logger] [info] Execution time for update registers - ms</t>
  </si>
  <si>
    <t>[2020-08-25 10:56:07.600] [opcua_time_logger] [info] Execution time for update registers - ms</t>
  </si>
  <si>
    <t>[2020-08-25 10:56:07.706] [opcua_time_logger] [info] Execution time for update registers - ms</t>
  </si>
  <si>
    <t>[2020-08-25 10:56:07.805] [opcua_time_logger] [info] Execution time for update registers - ms</t>
  </si>
  <si>
    <t>[2020-08-25 10:56:07.898] [opcua_time_logger] [info] Execution time for update registers - ms</t>
  </si>
  <si>
    <t>[2020-08-25 10:56:07.992] [opcua_time_logger] [info] Execution time for update registers - ms</t>
  </si>
  <si>
    <t>[2020-08-25 10:56:08.096] [opcua_time_logger] [info] Execution time for update registers - ms</t>
  </si>
  <si>
    <t>[2020-08-25 10:56:08.196] [opcua_time_logger] [info] Execution time for update registers - ms</t>
  </si>
  <si>
    <t>[2020-08-25 10:56:08.296] [opcua_time_logger] [info] Execution time for update registers - ms</t>
  </si>
  <si>
    <t>[2020-08-25 10:56:08.396] [opcua_time_logger] [info] Execution time for update registers - ms</t>
  </si>
  <si>
    <t>[2020-08-25 10:56:08.491] [opcua_time_logger] [info] Execution time for update registers - ms</t>
  </si>
  <si>
    <t>[2020-08-25 10:56:08.579] [opcua_time_logger] [info] Execution time for update registers - ms</t>
  </si>
  <si>
    <t>[2020-08-25 10:56:08.656] [opcua_time_logger] [info] Execution time for update registers - ms</t>
  </si>
  <si>
    <t>[2020-08-25 10:56:08.739] [opcua_time_logger] [info] Execution time for update registers - ms</t>
  </si>
  <si>
    <t>[2020-08-25 10:56:08.837] [opcua_time_logger] [info] Execution time for update registers - ms</t>
  </si>
  <si>
    <t>[2020-08-25 10:56:08.931] [opcua_time_logger] [info] Execution time for update registers - ms</t>
  </si>
  <si>
    <t>[2020-08-25 10:56:09.020] [opcua_time_logger] [info] Execution time for update registers - ms</t>
  </si>
  <si>
    <t>[2020-08-25 10:56:09.102] [opcua_time_logger] [info] Execution time for update registers - ms</t>
  </si>
  <si>
    <t>[2020-08-25 10:56:09.194] [opcua_time_logger] [info] Execution time for update registers - ms</t>
  </si>
  <si>
    <t>[2020-08-25 10:56:09.287] [opcua_time_logger] [info] Execution time for update registers - ms</t>
  </si>
  <si>
    <t>[2020-08-25 10:56:09.381] [opcua_time_logger] [info] Execution time for update registers - ms</t>
  </si>
  <si>
    <t>[2020-08-25 10:56:09.484] [opcua_time_logger] [info] Execution time for update registers - ms</t>
  </si>
  <si>
    <t>[2020-08-25 10:56:09.578] [opcua_time_logger] [info] Execution time for update registers - ms</t>
  </si>
  <si>
    <t>[2020-08-25 10:56:09.671] [opcua_time_logger] [info] Execution time for update registers - ms</t>
  </si>
  <si>
    <t>[2020-08-25 10:56:09.755] [opcua_time_logger] [info] Execution time for update registers - ms</t>
  </si>
  <si>
    <t>[2020-08-25 10:56:09.851] [opcua_time_logger] [info] Execution time for update registers - ms</t>
  </si>
  <si>
    <t>[2020-08-25 10:56:09.945] [opcua_time_logger] [info] Execution time for update registers - ms</t>
  </si>
  <si>
    <t>[2020-08-25 10:56:10.041] [opcua_time_logger] [info] Execution time for update registers - ms</t>
  </si>
  <si>
    <t>[2020-08-25 10:56:10.135] [opcua_time_logger] [info] Execution time for update registers - ms</t>
  </si>
  <si>
    <t>[2020-08-25 10:56:10.231] [opcua_time_logger] [info] Execution time for update registers - ms</t>
  </si>
  <si>
    <t>[2020-08-25 10:56:10.324] [opcua_time_logger] [info] Execution time for update registers - ms</t>
  </si>
  <si>
    <t>[2020-08-25 10:56:10.416] [opcua_time_logger] [info] Execution time for update registers - ms</t>
  </si>
  <si>
    <t>[2020-08-25 10:56:10.503] [opcua_time_logger] [info] Execution time for update registers - ms</t>
  </si>
  <si>
    <t>[2020-08-25 10:56:10.598] [opcua_time_logger] [info] Execution time for update registers - ms</t>
  </si>
  <si>
    <t>[2020-08-25 10:56:10.703] [opcua_time_logger] [info] Execution time for update registers - ms</t>
  </si>
  <si>
    <t>[2020-08-25 10:56:10.819] [opcua_time_logger] [info] Execution time for update registers - ms</t>
  </si>
  <si>
    <t>[2020-08-25 10:56:10.923] [opcua_time_logger] [info] Execution time for update registers - ms</t>
  </si>
  <si>
    <t>[2020-08-25 10:56:11.021] [opcua_time_logger] [info] Execution time for update registers - ms</t>
  </si>
  <si>
    <t>[2020-08-25 10:56:11.132] [opcua_time_logger] [info] Execution time for update registers - ms</t>
  </si>
  <si>
    <t>[2020-08-25 10:56:11.246] [opcua_time_logger] [info] Execution time for update registers - ms</t>
  </si>
  <si>
    <t>[2020-08-25 10:56:11.348] [opcua_time_logger] [info] Execution time for update registers - ms</t>
  </si>
  <si>
    <t>[2020-08-25 10:56:11.441] [opcua_time_logger] [info] Execution time for update registers - ms</t>
  </si>
  <si>
    <t>[2020-08-25 10:56:11.541] [opcua_time_logger] [info] Execution time for update registers - ms</t>
  </si>
  <si>
    <t>[2020-08-25 10:56:11.639] [opcua_time_logger] [info] Execution time for update registers - ms</t>
  </si>
  <si>
    <t>[2020-08-25 10:56:11.732] [opcua_time_logger] [info] Execution time for update registers - ms</t>
  </si>
  <si>
    <t>[2020-08-25 10:56:11.823] [opcua_time_logger] [info] Execution time for update registers - ms</t>
  </si>
  <si>
    <t>[2020-08-25 10:56:11.922] [opcua_time_logger] [info] Execution time for update registers - ms</t>
  </si>
  <si>
    <t>[2020-08-25 10:56:12.017] [opcua_time_logger] [info] Execution time for update registers - ms</t>
  </si>
  <si>
    <t>[2020-08-25 10:56:12.118] [opcua_time_logger] [info] Execution time for update registers - ms</t>
  </si>
  <si>
    <t>[2020-08-25 10:56:12.199] [opcua_time_logger] [info] Execution time for update registers - ms</t>
  </si>
  <si>
    <t>[2020-08-25 10:56:12.293] [opcua_time_logger] [info] Execution time for update registers - ms</t>
  </si>
  <si>
    <t>[2020-08-25 10:56:12.385] [opcua_time_logger] [info] Execution time for update registers - ms</t>
  </si>
  <si>
    <t>[2020-08-25 10:56:12.472] [opcua_time_logger] [info] Execution time for update registers - ms</t>
  </si>
  <si>
    <t>[2020-08-25 10:56:12.546] [opcua_time_logger] [info] Execution time for update registers - ms</t>
  </si>
  <si>
    <t>[2020-08-25 10:56:12.629] [opcua_time_logger] [info] Execution time for update registers - ms</t>
  </si>
  <si>
    <t>[2020-08-25 10:56:12.718] [opcua_time_logger] [info] Execution time for update registers - ms</t>
  </si>
  <si>
    <t>[2020-08-25 10:56:12.798] [opcua_time_logger] [info] Execution time for update registers - ms</t>
  </si>
  <si>
    <t>[2020-08-25 10:56:12.890] [opcua_time_logger] [info] Execution time for update registers - ms</t>
  </si>
  <si>
    <t>[2020-08-25 10:56:12.979] [opcua_time_logger] [info] Execution time for update registers - ms</t>
  </si>
  <si>
    <t>[2020-08-25 10:56:13.056] [opcua_time_logger] [info] Execution time for update registers - ms</t>
  </si>
  <si>
    <t>[2020-08-25 10:56:13.146] [opcua_time_logger] [info] Execution time for update registers - ms</t>
  </si>
  <si>
    <t>[2020-08-25 10:56:13.235] [opcua_time_logger] [info] Execution time for update registers - ms</t>
  </si>
  <si>
    <t>[2020-08-25 10:56:13.321] [opcua_time_logger] [info] Execution time for update registers - ms</t>
  </si>
  <si>
    <t>[2020-08-25 10:56:13.399] [opcua_time_logger] [info] Execution time for update registers - ms</t>
  </si>
  <si>
    <t>[2020-08-25 10:56:13.485] [opcua_time_logger] [info] Execution time for update registers - ms</t>
  </si>
  <si>
    <t>[2020-08-25 10:56:13.574] [opcua_time_logger] [info] Execution time for update registers - ms</t>
  </si>
  <si>
    <t>[2020-08-25 10:56:13.654] [opcua_time_logger] [info] Execution time for update registers - ms</t>
  </si>
  <si>
    <t>[2020-08-25 10:56:13.745] [opcua_time_logger] [info] Execution time for update registers - ms</t>
  </si>
  <si>
    <t>[2020-08-25 10:56:13.836] [opcua_time_logger] [info] Execution time for update registers - ms</t>
  </si>
  <si>
    <t>[2020-08-25 10:56:13.921] [opcua_time_logger] [info] Execution time for update registers - ms</t>
  </si>
  <si>
    <t>[2020-08-25 10:56:13.999] [opcua_time_logger] [info] Execution time for update registers - ms</t>
  </si>
  <si>
    <t>[2020-08-25 10:56:14.085] [opcua_time_logger] [info] Execution time for update registers - ms</t>
  </si>
  <si>
    <t>[2020-08-25 10:56:14.177] [opcua_time_logger] [info] Execution time for update registers - ms</t>
  </si>
  <si>
    <t>[2020-08-25 10:56:14.289] [opcua_time_logger] [info] Execution time for update registers - ms</t>
  </si>
  <si>
    <t>[2020-08-25 10:56:14.392] [opcua_time_logger] [info] Execution time for update registers - ms</t>
  </si>
  <si>
    <t>[2020-08-25 10:56:14.479] [opcua_time_logger] [info] Execution time for update registers - ms</t>
  </si>
  <si>
    <t>[2020-08-25 10:56:14.556] [opcua_time_logger] [info] Execution time for update registers - ms</t>
  </si>
  <si>
    <t>[2020-08-25 10:56:14.644] [opcua_time_logger] [info] Execution time for update registers - ms</t>
  </si>
  <si>
    <t>[2020-08-25 10:56:14.741] [opcua_time_logger] [info] Execution time for update registers - ms</t>
  </si>
  <si>
    <t>[2020-08-25 10:56:14.823] [opcua_time_logger] [info] Execution time for update registers - ms</t>
  </si>
  <si>
    <t>[2020-08-25 10:56:14.919] [opcua_time_logger] [info] Execution time for update registers - ms</t>
  </si>
  <si>
    <t>[2020-08-25 10:56:15.001] [opcua_time_logger] [info] Execution time for update registers - ms</t>
  </si>
  <si>
    <t>[2020-08-25 10:56:15.091] [opcua_time_logger] [info] Execution time for update registers - ms</t>
  </si>
  <si>
    <t>[2020-08-25 10:56:15.181] [opcua_time_logger] [info] Execution time for update registers - ms</t>
  </si>
  <si>
    <t>[2020-08-25 10:56:15.270] [opcua_time_logger] [info] Execution time for update registers - ms</t>
  </si>
  <si>
    <t>[2020-08-25 10:56:15.351] [opcua_time_logger] [info] Execution time for update registers - ms</t>
  </si>
  <si>
    <t>[2020-08-25 10:56:15.442] [opcua_time_logger] [info] Execution time for update registers - ms</t>
  </si>
  <si>
    <t>[2020-08-25 10:56:15.528] [opcua_time_logger] [info] Execution time for update registers - ms</t>
  </si>
  <si>
    <t>[2020-08-25 10:56:15.607] [opcua_time_logger] [info] Execution time for update registers - ms</t>
  </si>
  <si>
    <t>[2020-08-25 10:56:15.705] [opcua_time_logger] [info] Execution time for update registers - ms</t>
  </si>
  <si>
    <t>[2020-08-25 10:56:15.799] [opcua_time_logger] [info] Execution time for update registers - ms</t>
  </si>
  <si>
    <t>[2020-08-25 10:56:15.891] [opcua_time_logger] [info] Execution time for update registers - ms</t>
  </si>
  <si>
    <t>[2020-08-25 10:56:15.976] [opcua_time_logger] [info] Execution time for update registers - ms</t>
  </si>
  <si>
    <t>[2020-08-25 10:56:16.082] [opcua_time_logger] [info] Execution time for update registers - ms</t>
  </si>
  <si>
    <t>[2020-08-25 10:56:16.191] [opcua_time_logger] [info] Execution time for update registers - ms</t>
  </si>
  <si>
    <t>[2020-08-25 10:56:16.289] [opcua_time_logger] [info] Execution time for update registers - ms</t>
  </si>
  <si>
    <t>[2020-08-25 10:56:16.387] [opcua_time_logger] [info] Execution time for update registers - ms</t>
  </si>
  <si>
    <t>[2020-08-25 10:56:16.483] [opcua_time_logger] [info] Execution time for update registers - ms</t>
  </si>
  <si>
    <t>[2020-08-25 10:56:16.574] [opcua_time_logger] [info] Execution time for update registers - ms</t>
  </si>
  <si>
    <t>[2020-08-25 10:56:16.670] [opcua_time_logger] [info] Execution time for update registers - ms</t>
  </si>
  <si>
    <t>[2020-08-25 10:56:16.773] [opcua_time_logger] [info] Execution time for update registers - ms</t>
  </si>
  <si>
    <t>[2020-08-25 10:56:16.876] [opcua_time_logger] [info] Execution time for update registers - ms</t>
  </si>
  <si>
    <t>[2020-08-25 10:56:16.979] [opcua_time_logger] [info] Execution time for update registers - ms</t>
  </si>
  <si>
    <t>[2020-08-25 10:56:17.081] [opcua_time_logger] [info] Execution time for update registers - ms</t>
  </si>
  <si>
    <t>[2020-08-25 10:56:17.179] [opcua_time_logger] [info] Execution time for update registers - ms</t>
  </si>
  <si>
    <t>[2020-08-25 10:56:17.269] [opcua_time_logger] [info] Execution time for update registers - ms</t>
  </si>
  <si>
    <t>[2020-08-25 10:56:17.350] [opcua_time_logger] [info] Execution time for update registers - ms</t>
  </si>
  <si>
    <t>[2020-08-25 10:56:17.447] [opcua_time_logger] [info] Execution time for update registers - ms</t>
  </si>
  <si>
    <t>[2020-08-25 10:56:17.549] [opcua_time_logger] [info] Execution time for update registers - ms</t>
  </si>
  <si>
    <t>[2020-08-25 10:56:17.640] [opcua_time_logger] [info] Execution time for update registers - ms</t>
  </si>
  <si>
    <t>[2020-08-25 10:56:17.736] [opcua_time_logger] [info] Execution time for update registers - ms</t>
  </si>
  <si>
    <t>[2020-08-25 10:56:17.837] [opcua_time_logger] [info] Execution time for update registers - ms</t>
  </si>
  <si>
    <t>[2020-08-25 10:56:17.979] [opcua_time_logger] [info] Execution time for update registers - ms</t>
  </si>
  <si>
    <t>[2020-08-25 10:56:18.082] [opcua_time_logger] [info] Execution time for update registers - ms</t>
  </si>
  <si>
    <t>[2020-08-25 10:56:18.191] [opcua_time_logger] [info] Execution time for update registers - ms</t>
  </si>
  <si>
    <t>[2020-08-25 10:56:18.301] [opcua_time_logger] [info] Execution time for update registers - ms</t>
  </si>
  <si>
    <t>[2020-08-25 10:56:18.396] [opcua_time_logger] [info] Execution time for update registers - ms</t>
  </si>
  <si>
    <t>[2020-08-25 10:56:18.497] [opcua_time_logger] [info] Execution time for update registers - ms</t>
  </si>
  <si>
    <t>[2020-08-25 10:56:18.596] [opcua_time_logger] [info] Execution time for update registers - ms</t>
  </si>
  <si>
    <t>[2020-08-25 10:51:49.406] [plc_logger] [info] Execution time for plc min loop - ns</t>
  </si>
  <si>
    <t>[2020-08-25 10:51:49.606] [plc_logger] [info] Execution time for plc min loop - ns</t>
  </si>
  <si>
    <t>[2020-08-25 10:51:49.806] [plc_logger] [info] Execution time for plc min loop - ns</t>
  </si>
  <si>
    <t>[2020-08-25 10:51:50.006] [plc_logger] [info] Execution time for plc min loop - ns</t>
  </si>
  <si>
    <t>[2020-08-25 10:51:50.206] [plc_logger] [info] Execution time for plc min loop - ns</t>
  </si>
  <si>
    <t>[2020-08-25 10:51:50.406] [plc_logger] [info] Execution time for plc min loop - ns</t>
  </si>
  <si>
    <t>[2020-08-25 10:51:50.606] [plc_logger] [info] Execution time for plc min loop - ns</t>
  </si>
  <si>
    <t>[2020-08-25 10:51:50.806] [plc_logger] [info] Execution time for plc min loop - ns</t>
  </si>
  <si>
    <t>[2020-08-25 10:51:51.006] [plc_logger] [info] Execution time for plc min loop - ns</t>
  </si>
  <si>
    <t>[2020-08-25 10:51:51.206] [plc_logger] [info] Execution time for plc min loop - ns</t>
  </si>
  <si>
    <t>[2020-08-25 10:51:51.406] [plc_logger] [info] Execution time for plc min loop - ns</t>
  </si>
  <si>
    <t>[2020-08-25 10:51:51.606] [plc_logger] [info] Execution time for plc min loop - ns</t>
  </si>
  <si>
    <t>[2020-08-25 10:51:51.806] [plc_logger] [info] Execution time for plc min loop - ns</t>
  </si>
  <si>
    <t>[2020-08-25 10:51:52.006] [plc_logger] [info] Execution time for plc min loop - ns</t>
  </si>
  <si>
    <t>[2020-08-25 10:51:52.206] [plc_logger] [info] Execution time for plc min loop - ns</t>
  </si>
  <si>
    <t>[2020-08-25 10:51:52.406] [plc_logger] [info] Execution time for plc min loop - ns</t>
  </si>
  <si>
    <t>[2020-08-25 10:51:52.606] [plc_logger] [info] Execution time for plc min loop - ns</t>
  </si>
  <si>
    <t>[2020-08-25 10:51:52.806] [plc_logger] [info] Execution time for plc min loop - ns</t>
  </si>
  <si>
    <t>[2020-08-25 10:51:53.006] [plc_logger] [info] Execution time for plc min loop - ns</t>
  </si>
  <si>
    <t>[2020-08-25 10:51:53.206] [plc_logger] [info] Execution time for plc min loop - ns</t>
  </si>
  <si>
    <t>[2020-08-25 10:51:53.406] [plc_logger] [info] Execution time for plc min loop - ns</t>
  </si>
  <si>
    <t>[2020-08-25 10:51:53.606] [plc_logger] [info] Execution time for plc min loop - ns</t>
  </si>
  <si>
    <t>[2020-08-25 10:51:53.806] [plc_logger] [info] Execution time for plc min loop - ns</t>
  </si>
  <si>
    <t>[2020-08-25 10:51:54.006] [plc_logger] [info] Execution time for plc min loop - ns</t>
  </si>
  <si>
    <t>[2020-08-25 10:51:54.206] [plc_logger] [info] Execution time for plc min loop - ns</t>
  </si>
  <si>
    <t>[2020-08-25 10:51:54.406] [plc_logger] [info] Execution time for plc min loop - ns</t>
  </si>
  <si>
    <t>[2020-08-25 10:51:54.606] [plc_logger] [info] Execution time for plc min loop - ns</t>
  </si>
  <si>
    <t>[2020-08-25 10:51:54.806] [plc_logger] [info] Execution time for plc min loop - ns</t>
  </si>
  <si>
    <t>[2020-08-25 10:51:55.006] [plc_logger] [info] Execution time for plc min loop - ns</t>
  </si>
  <si>
    <t>[2020-08-25 10:51:55.206] [plc_logger] [info] Execution time for plc min loop - ns</t>
  </si>
  <si>
    <t>[2020-08-25 10:51:55.406] [plc_logger] [info] Execution time for plc min loop - ns</t>
  </si>
  <si>
    <t>[2020-08-25 10:51:55.606] [plc_logger] [info] Execution time for plc min loop - ns</t>
  </si>
  <si>
    <t>[2020-08-25 10:51:55.806] [plc_logger] [info] Execution time for plc min loop - ns</t>
  </si>
  <si>
    <t>[2020-08-25 10:51:56.006] [plc_logger] [info] Execution time for plc min loop - ns</t>
  </si>
  <si>
    <t>[2020-08-25 10:51:56.206] [plc_logger] [info] Execution time for plc min loop - ns</t>
  </si>
  <si>
    <t>[2020-08-25 10:51:56.406] [plc_logger] [info] Execution time for plc min loop - ns</t>
  </si>
  <si>
    <t>[2020-08-25 10:51:56.606] [plc_logger] [info] Execution time for plc min loop - ns</t>
  </si>
  <si>
    <t>[2020-08-25 10:51:56.806] [plc_logger] [info] Execution time for plc min loop - ns</t>
  </si>
  <si>
    <t>[2020-08-25 10:51:57.006] [plc_logger] [info] Execution time for plc min loop - ns</t>
  </si>
  <si>
    <t>[2020-08-25 10:51:57.206] [plc_logger] [info] Execution time for plc min loop - ns</t>
  </si>
  <si>
    <t>[2020-08-25 10:51:57.406] [plc_logger] [info] Execution time for plc min loop - ns</t>
  </si>
  <si>
    <t>[2020-08-25 10:51:57.606] [plc_logger] [info] Execution time for plc min loop - ns</t>
  </si>
  <si>
    <t>[2020-08-25 10:51:57.806] [plc_logger] [info] Execution time for plc min loop - ns</t>
  </si>
  <si>
    <t>[2020-08-25 10:51:58.006] [plc_logger] [info] Execution time for plc min loop - ns</t>
  </si>
  <si>
    <t>[2020-08-25 10:51:58.206] [plc_logger] [info] Execution time for plc min loop - ns</t>
  </si>
  <si>
    <t>[2020-08-25 10:51:58.406] [plc_logger] [info] Execution time for plc min loop - ns</t>
  </si>
  <si>
    <t>[2020-08-25 10:51:58.606] [plc_logger] [info] Execution time for plc min loop - ns</t>
  </si>
  <si>
    <t>[2020-08-25 10:51:58.806] [plc_logger] [info] Execution time for plc min loop - ns</t>
  </si>
  <si>
    <t>[2020-08-25 10:51:59.006] [plc_logger] [info] Execution time for plc min loop - ns</t>
  </si>
  <si>
    <t>[2020-08-25 10:51:59.206] [plc_logger] [info] Execution time for plc min loop - ns</t>
  </si>
  <si>
    <t>[2020-08-25 10:51:59.406] [plc_logger] [info] Execution time for plc min loop - ns</t>
  </si>
  <si>
    <t>[2020-08-25 10:51:59.606] [plc_logger] [info] Execution time for plc min loop - ns</t>
  </si>
  <si>
    <t>[2020-08-25 10:51:59.806] [plc_logger] [info] Execution time for plc min loop - ns</t>
  </si>
  <si>
    <t>[2020-08-25 10:52:00.006] [plc_logger] [info] Execution time for plc min loop - ns</t>
  </si>
  <si>
    <t>[2020-08-25 10:52:00.206] [plc_logger] [info] Execution time for plc min loop - ns</t>
  </si>
  <si>
    <t>[2020-08-25 10:52:00.406] [plc_logger] [info] Execution time for plc min loop - ns</t>
  </si>
  <si>
    <t>[2020-08-25 10:52:00.606] [plc_logger] [info] Execution time for plc min loop - ns</t>
  </si>
  <si>
    <t>[2020-08-25 10:52:00.806] [plc_logger] [info] Execution time for plc min loop - ns</t>
  </si>
  <si>
    <t>[2020-08-25 10:52:01.006] [plc_logger] [info] Execution time for plc min loop - ns</t>
  </si>
  <si>
    <t>[2020-08-25 10:52:01.206] [plc_logger] [info] Execution time for plc min loop - ns</t>
  </si>
  <si>
    <t>[2020-08-25 10:52:01.406] [plc_logger] [info] Execution time for plc min loop - ns</t>
  </si>
  <si>
    <t>[2020-08-25 10:52:01.606] [plc_logger] [info] Execution time for plc min loop - ns</t>
  </si>
  <si>
    <t>[2020-08-25 10:52:01.806] [plc_logger] [info] Execution time for plc min loop - ns</t>
  </si>
  <si>
    <t>[2020-08-25 10:52:02.006] [plc_logger] [info] Execution time for plc min loop - ns</t>
  </si>
  <si>
    <t>[2020-08-25 10:52:02.206] [plc_logger] [info] Execution time for plc min loop - ns</t>
  </si>
  <si>
    <t>[2020-08-25 10:52:02.406] [plc_logger] [info] Execution time for plc min loop - ns</t>
  </si>
  <si>
    <t>[2020-08-25 10:52:02.606] [plc_logger] [info] Execution time for plc min loop - ns</t>
  </si>
  <si>
    <t>[2020-08-25 10:52:02.806] [plc_logger] [info] Execution time for plc min loop - ns</t>
  </si>
  <si>
    <t>[2020-08-25 10:52:03.006] [plc_logger] [info] Execution time for plc min loop - ns</t>
  </si>
  <si>
    <t>[2020-08-25 10:52:03.206] [plc_logger] [info] Execution time for plc min loop - ns</t>
  </si>
  <si>
    <t>[2020-08-25 10:52:03.406] [plc_logger] [info] Execution time for plc min loop - ns</t>
  </si>
  <si>
    <t>[2020-08-25 10:52:03.606] [plc_logger] [info] Execution time for plc min loop - ns</t>
  </si>
  <si>
    <t>[2020-08-25 10:52:03.806] [plc_logger] [info] Execution time for plc min loop - ns</t>
  </si>
  <si>
    <t>[2020-08-25 10:52:04.006] [plc_logger] [info] Execution time for plc min loop - ns</t>
  </si>
  <si>
    <t>[2020-08-25 10:52:04.206] [plc_logger] [info] Execution time for plc min loop - ns</t>
  </si>
  <si>
    <t>[2020-08-25 10:52:04.406] [plc_logger] [info] Execution time for plc min loop - ns</t>
  </si>
  <si>
    <t>[2020-08-25 10:52:04.606] [plc_logger] [info] Execution time for plc min loop - ns</t>
  </si>
  <si>
    <t>[2020-08-25 10:52:04.806] [plc_logger] [info] Execution time for plc min loop - ns</t>
  </si>
  <si>
    <t>[2020-08-25 10:52:05.006] [plc_logger] [info] Execution time for plc min loop - ns</t>
  </si>
  <si>
    <t>[2020-08-25 10:52:05.206] [plc_logger] [info] Execution time for plc min loop - ns</t>
  </si>
  <si>
    <t>[2020-08-25 10:52:05.406] [plc_logger] [info] Execution time for plc min loop - ns</t>
  </si>
  <si>
    <t>[2020-08-25 10:52:05.606] [plc_logger] [info] Execution time for plc min loop - ns</t>
  </si>
  <si>
    <t>[2020-08-25 10:52:05.806] [plc_logger] [info] Execution time for plc min loop - ns</t>
  </si>
  <si>
    <t>[2020-08-25 10:52:06.006] [plc_logger] [info] Execution time for plc min loop - ns</t>
  </si>
  <si>
    <t>[2020-08-25 10:52:06.206] [plc_logger] [info] Execution time for plc min loop - ns</t>
  </si>
  <si>
    <t>[2020-08-25 10:52:06.406] [plc_logger] [info] Execution time for plc min loop - ns</t>
  </si>
  <si>
    <t>[2020-08-25 10:52:06.606] [plc_logger] [info] Execution time for plc min loop - ns</t>
  </si>
  <si>
    <t>[2020-08-25 10:52:06.806] [plc_logger] [info] Execution time for plc min loop - ns</t>
  </si>
  <si>
    <t>[2020-08-25 10:52:07.006] [plc_logger] [info] Execution time for plc min loop - ns</t>
  </si>
  <si>
    <t>[2020-08-25 10:52:07.206] [plc_logger] [info] Execution time for plc min loop - ns</t>
  </si>
  <si>
    <t>[2020-08-25 10:52:07.406] [plc_logger] [info] Execution time for plc min loop - ns</t>
  </si>
  <si>
    <t>[2020-08-25 10:52:07.606] [plc_logger] [info] Execution time for plc min loop - ns</t>
  </si>
  <si>
    <t>[2020-08-25 10:52:07.806] [plc_logger] [info] Execution time for plc min loop - ns</t>
  </si>
  <si>
    <t>[2020-08-25 10:52:08.006] [plc_logger] [info] Execution time for plc min loop - ns</t>
  </si>
  <si>
    <t>[2020-08-25 10:52:08.206] [plc_logger] [info] Execution time for plc min loop - ns</t>
  </si>
  <si>
    <t>[2020-08-25 10:52:08.406] [plc_logger] [info] Execution time for plc min loop - ns</t>
  </si>
  <si>
    <t>[2020-08-25 10:52:08.606] [plc_logger] [info] Execution time for plc min loop - ns</t>
  </si>
  <si>
    <t>[2020-08-25 10:52:08.806] [plc_logger] [info] Execution time for plc min loop - ns</t>
  </si>
  <si>
    <t>[2020-08-25 10:52:09.006] [plc_logger] [info] Execution time for plc min loop - ns</t>
  </si>
  <si>
    <t>[2020-08-25 10:52:09.206] [plc_logger] [info] Execution time for plc min loop - ns</t>
  </si>
  <si>
    <t>[2020-08-25 10:52:09.406] [plc_logger] [info] Execution time for plc min loop - ns</t>
  </si>
  <si>
    <t>[2020-08-25 10:52:09.606] [plc_logger] [info] Execution time for plc min loop - ns</t>
  </si>
  <si>
    <t>[2020-08-25 10:52:09.806] [plc_logger] [info] Execution time for plc min loop - ns</t>
  </si>
  <si>
    <t>[2020-08-25 10:52:10.006] [plc_logger] [info] Execution time for plc min loop - ns</t>
  </si>
  <si>
    <t>[2020-08-25 10:52:10.206] [plc_logger] [info] Execution time for plc min loop - ns</t>
  </si>
  <si>
    <t>[2020-08-25 10:52:10.406] [plc_logger] [info] Execution time for plc min loop - ns</t>
  </si>
  <si>
    <t>[2020-08-25 10:52:10.606] [plc_logger] [info] Execution time for plc min loop - ns</t>
  </si>
  <si>
    <t>[2020-08-25 10:52:10.806] [plc_logger] [info] Execution time for plc min loop - ns</t>
  </si>
  <si>
    <t>[2020-08-25 10:52:11.006] [plc_logger] [info] Execution time for plc min loop - ns</t>
  </si>
  <si>
    <t>[2020-08-25 10:52:11.206] [plc_logger] [info] Execution time for plc min loop - ns</t>
  </si>
  <si>
    <t>[2020-08-25 10:52:11.406] [plc_logger] [info] Execution time for plc min loop - ns</t>
  </si>
  <si>
    <t>[2020-08-25 10:52:11.606] [plc_logger] [info] Execution time for plc min loop - ns</t>
  </si>
  <si>
    <t>[2020-08-25 10:52:11.806] [plc_logger] [info] Execution time for plc min loop - ns</t>
  </si>
  <si>
    <t>[2020-08-25 10:52:12.006] [plc_logger] [info] Execution time for plc min loop - ns</t>
  </si>
  <si>
    <t>[2020-08-25 10:52:12.206] [plc_logger] [info] Execution time for plc min loop - ns</t>
  </si>
  <si>
    <t>[2020-08-25 10:52:12.406] [plc_logger] [info] Execution time for plc min loop - ns</t>
  </si>
  <si>
    <t>[2020-08-25 10:52:12.606] [plc_logger] [info] Execution time for plc min loop - ns</t>
  </si>
  <si>
    <t>[2020-08-25 10:52:12.806] [plc_logger] [info] Execution time for plc min loop - ns</t>
  </si>
  <si>
    <t>[2020-08-25 10:52:13.006] [plc_logger] [info] Execution time for plc min loop - ns</t>
  </si>
  <si>
    <t>[2020-08-25 10:52:13.206] [plc_logger] [info] Execution time for plc min loop - ns</t>
  </si>
  <si>
    <t>[2020-08-25 10:52:13.406] [plc_logger] [info] Execution time for plc min loop - ns</t>
  </si>
  <si>
    <t>[2020-08-25 10:52:13.606] [plc_logger] [info] Execution time for plc min loop - ns</t>
  </si>
  <si>
    <t>[2020-08-25 10:52:13.806] [plc_logger] [info] Execution time for plc min loop - ns</t>
  </si>
  <si>
    <t>[2020-08-25 10:52:14.006] [plc_logger] [info] Execution time for plc min loop - ns</t>
  </si>
  <si>
    <t>[2020-08-25 10:52:14.206] [plc_logger] [info] Execution time for plc min loop - ns</t>
  </si>
  <si>
    <t>[2020-08-25 10:52:14.406] [plc_logger] [info] Execution time for plc min loop - ns</t>
  </si>
  <si>
    <t>[2020-08-25 10:52:14.606] [plc_logger] [info] Execution time for plc min loop - ns</t>
  </si>
  <si>
    <t>[2020-08-25 10:52:14.806] [plc_logger] [info] Execution time for plc min loop - ns</t>
  </si>
  <si>
    <t>[2020-08-25 10:52:15.006] [plc_logger] [info] Execution time for plc min loop - ns</t>
  </si>
  <si>
    <t>[2020-08-25 10:52:15.206] [plc_logger] [info] Execution time for plc min loop - ns</t>
  </si>
  <si>
    <t>[2020-08-25 10:52:15.406] [plc_logger] [info] Execution time for plc min loop - ns</t>
  </si>
  <si>
    <t>[2020-08-25 10:52:15.606] [plc_logger] [info] Execution time for plc min loop - ns</t>
  </si>
  <si>
    <t>[2020-08-25 10:52:15.806] [plc_logger] [info] Execution time for plc min loop - ns</t>
  </si>
  <si>
    <t>[2020-08-25 10:52:16.006] [plc_logger] [info] Execution time for plc min loop - ns</t>
  </si>
  <si>
    <t>[2020-08-25 10:52:16.206] [plc_logger] [info] Execution time for plc min loop - ns</t>
  </si>
  <si>
    <t>[2020-08-25 10:52:16.406] [plc_logger] [info] Execution time for plc min loop - ns</t>
  </si>
  <si>
    <t>[2020-08-25 10:52:16.606] [plc_logger] [info] Execution time for plc min loop - ns</t>
  </si>
  <si>
    <t>[2020-08-25 10:52:16.806] [plc_logger] [info] Execution time for plc min loop - ns</t>
  </si>
  <si>
    <t>[2020-08-25 10:52:17.006] [plc_logger] [info] Execution time for plc min loop - ns</t>
  </si>
  <si>
    <t>[2020-08-25 10:52:17.206] [plc_logger] [info] Execution time for plc min loop - ns</t>
  </si>
  <si>
    <t>[2020-08-25 10:52:17.406] [plc_logger] [info] Execution time for plc min loop - ns</t>
  </si>
  <si>
    <t>[2020-08-25 10:52:17.606] [plc_logger] [info] Execution time for plc min loop - ns</t>
  </si>
  <si>
    <t>[2020-08-25 10:52:17.806] [plc_logger] [info] Execution time for plc min loop - ns</t>
  </si>
  <si>
    <t>[2020-08-25 10:52:18.006] [plc_logger] [info] Execution time for plc min loop - ns</t>
  </si>
  <si>
    <t>[2020-08-25 10:52:18.207] [plc_logger] [info] Execution time for plc min loop - ns</t>
  </si>
  <si>
    <t>[2020-08-25 10:52:18.406] [plc_logger] [info] Execution time for plc min loop - ns</t>
  </si>
  <si>
    <t>[2020-08-25 10:52:18.606] [plc_logger] [info] Execution time for plc min loop - ns</t>
  </si>
  <si>
    <t>[2020-08-25 10:52:18.806] [plc_logger] [info] Execution time for plc min loop - ns</t>
  </si>
  <si>
    <t>[2020-08-25 10:52:19.006] [plc_logger] [info] Execution time for plc min loop - ns</t>
  </si>
  <si>
    <t>[2020-08-25 10:52:19.206] [plc_logger] [info] Execution time for plc min loop - ns</t>
  </si>
  <si>
    <t>[2020-08-25 10:52:19.406] [plc_logger] [info] Execution time for plc min loop - ns</t>
  </si>
  <si>
    <t>[2020-08-25 10:52:19.606] [plc_logger] [info] Execution time for plc min loop - ns</t>
  </si>
  <si>
    <t>[2020-08-25 10:52:19.806] [plc_logger] [info] Execution time for plc min loop - ns</t>
  </si>
  <si>
    <t>[2020-08-25 10:52:20.006] [plc_logger] [info] Execution time for plc min loop - ns</t>
  </si>
  <si>
    <t>[2020-08-25 10:52:20.206] [plc_logger] [info] Execution time for plc min loop - ns</t>
  </si>
  <si>
    <t>[2020-08-25 10:52:20.406] [plc_logger] [info] Execution time for plc min loop - ns</t>
  </si>
  <si>
    <t>[2020-08-25 10:52:20.606] [plc_logger] [info] Execution time for plc min loop - ns</t>
  </si>
  <si>
    <t>[2020-08-25 10:52:20.806] [plc_logger] [info] Execution time for plc min loop - ns</t>
  </si>
  <si>
    <t>[2020-08-25 10:52:21.006] [plc_logger] [info] Execution time for plc min loop - ns</t>
  </si>
  <si>
    <t>[2020-08-25 10:52:21.206] [plc_logger] [info] Execution time for plc min loop - ns</t>
  </si>
  <si>
    <t>[2020-08-25 10:52:21.406] [plc_logger] [info] Execution time for plc min loop - ns</t>
  </si>
  <si>
    <t>[2020-08-25 10:52:21.606] [plc_logger] [info] Execution time for plc min loop - ns</t>
  </si>
  <si>
    <t>[2020-08-25 10:52:21.806] [plc_logger] [info] Execution time for plc min loop - ns</t>
  </si>
  <si>
    <t>[2020-08-25 10:52:22.006] [plc_logger] [info] Execution time for plc min loop - ns</t>
  </si>
  <si>
    <t>[2020-08-25 10:52:22.206] [plc_logger] [info] Execution time for plc min loop - ns</t>
  </si>
  <si>
    <t>[2020-08-25 10:52:22.406] [plc_logger] [info] Execution time for plc min loop - ns</t>
  </si>
  <si>
    <t>[2020-08-25 10:52:22.606] [plc_logger] [info] Execution time for plc min loop - ns</t>
  </si>
  <si>
    <t>[2020-08-25 10:52:22.806] [plc_logger] [info] Execution time for plc min loop - ns</t>
  </si>
  <si>
    <t>[2020-08-25 10:52:23.006] [plc_logger] [info] Execution time for plc min loop - ns</t>
  </si>
  <si>
    <t>[2020-08-25 10:52:23.206] [plc_logger] [info] Execution time for plc min loop - ns</t>
  </si>
  <si>
    <t>[2020-08-25 10:52:23.406] [plc_logger] [info] Execution time for plc min loop - ns</t>
  </si>
  <si>
    <t>[2020-08-25 10:52:23.606] [plc_logger] [info] Execution time for plc min loop - ns</t>
  </si>
  <si>
    <t>[2020-08-25 10:52:23.806] [plc_logger] [info] Execution time for plc min loop - ns</t>
  </si>
  <si>
    <t>[2020-08-25 10:52:24.006] [plc_logger] [info] Execution time for plc min loop - ns</t>
  </si>
  <si>
    <t>[2020-08-25 10:52:24.206] [plc_logger] [info] Execution time for plc min loop - ns</t>
  </si>
  <si>
    <t>[2020-08-25 10:52:24.406] [plc_logger] [info] Execution time for plc min loop - ns</t>
  </si>
  <si>
    <t>[2020-08-25 10:52:24.606] [plc_logger] [info] Execution time for plc min loop - ns</t>
  </si>
  <si>
    <t>[2020-08-25 10:52:24.806] [plc_logger] [info] Execution time for plc min loop - ns</t>
  </si>
  <si>
    <t>[2020-08-25 10:52:25.006] [plc_logger] [info] Execution time for plc min loop - ns</t>
  </si>
  <si>
    <t>[2020-08-25 10:52:25.206] [plc_logger] [info] Execution time for plc min loop - ns</t>
  </si>
  <si>
    <t>[2020-08-25 10:52:25.406] [plc_logger] [info] Execution time for plc min loop - ns</t>
  </si>
  <si>
    <t>[2020-08-25 10:52:25.606] [plc_logger] [info] Execution time for plc min loop - ns</t>
  </si>
  <si>
    <t>[2020-08-25 10:52:25.806] [plc_logger] [info] Execution time for plc min loop - ns</t>
  </si>
  <si>
    <t>[2020-08-25 10:52:26.006] [plc_logger] [info] Execution time for plc min loop - ns</t>
  </si>
  <si>
    <t>[2020-08-25 10:52:26.206] [plc_logger] [info] Execution time for plc min loop - ns</t>
  </si>
  <si>
    <t>[2020-08-25 10:52:26.406] [plc_logger] [info] Execution time for plc min loop - ns</t>
  </si>
  <si>
    <t>[2020-08-25 10:52:26.606] [plc_logger] [info] Execution time for plc min loop - ns</t>
  </si>
  <si>
    <t>[2020-08-25 10:52:26.806] [plc_logger] [info] Execution time for plc min loop - ns</t>
  </si>
  <si>
    <t>[2020-08-25 10:52:27.006] [plc_logger] [info] Execution time for plc min loop - ns</t>
  </si>
  <si>
    <t>[2020-08-25 10:52:27.206] [plc_logger] [info] Execution time for plc min loop - ns</t>
  </si>
  <si>
    <t>[2020-08-25 10:52:27.406] [plc_logger] [info] Execution time for plc min loop - ns</t>
  </si>
  <si>
    <t>[2020-08-25 10:52:27.606] [plc_logger] [info] Execution time for plc min loop - ns</t>
  </si>
  <si>
    <t>[2020-08-25 10:52:27.806] [plc_logger] [info] Execution time for plc min loop - ns</t>
  </si>
  <si>
    <t>[2020-08-25 10:52:28.006] [plc_logger] [info] Execution time for plc min loop - ns</t>
  </si>
  <si>
    <t>[2020-08-25 10:52:28.206] [plc_logger] [info] Execution time for plc min loop - ns</t>
  </si>
  <si>
    <t>[2020-08-25 10:52:28.406] [plc_logger] [info] Execution time for plc min loop - ns</t>
  </si>
  <si>
    <t>[2020-08-25 10:52:28.606] [plc_logger] [info] Execution time for plc min loop - ns</t>
  </si>
  <si>
    <t>[2020-08-25 10:52:28.806] [plc_logger] [info] Execution time for plc min loop - ns</t>
  </si>
  <si>
    <t>[2020-08-25 10:52:29.006] [plc_logger] [info] Execution time for plc min loop - ns</t>
  </si>
  <si>
    <t>[2020-08-25 10:52:29.206] [plc_logger] [info] Execution time for plc min loop - ns</t>
  </si>
  <si>
    <t>[2020-08-25 10:52:29.406] [plc_logger] [info] Execution time for plc min loop - ns</t>
  </si>
  <si>
    <t>[2020-08-25 10:52:29.606] [plc_logger] [info] Execution time for plc min loop - ns</t>
  </si>
  <si>
    <t>[2020-08-25 10:52:29.806] [plc_logger] [info] Execution time for plc min loop - ns</t>
  </si>
  <si>
    <t>[2020-08-25 10:52:30.006] [plc_logger] [info] Execution time for plc min loop - ns</t>
  </si>
  <si>
    <t>[2020-08-25 10:52:30.206] [plc_logger] [info] Execution time for plc min loop - ns</t>
  </si>
  <si>
    <t>[2020-08-25 10:52:30.406] [plc_logger] [info] Execution time for plc min loop - ns</t>
  </si>
  <si>
    <t>[2020-08-25 10:52:30.606] [plc_logger] [info] Execution time for plc min loop - ns</t>
  </si>
  <si>
    <t>[2020-08-25 10:52:30.806] [plc_logger] [info] Execution time for plc min loop - ns</t>
  </si>
  <si>
    <t>[2020-08-25 10:52:31.006] [plc_logger] [info] Execution time for plc min loop - ns</t>
  </si>
  <si>
    <t>[2020-08-25 10:52:31.206] [plc_logger] [info] Execution time for plc min loop - ns</t>
  </si>
  <si>
    <t>[2020-08-25 10:52:31.406] [plc_logger] [info] Execution time for plc min loop - ns</t>
  </si>
  <si>
    <t>[2020-08-25 10:52:31.606] [plc_logger] [info] Execution time for plc min loop - ns</t>
  </si>
  <si>
    <t>[2020-08-25 10:52:31.806] [plc_logger] [info] Execution time for plc min loop - ns</t>
  </si>
  <si>
    <t>[2020-08-25 10:52:32.006] [plc_logger] [info] Execution time for plc min loop - ns</t>
  </si>
  <si>
    <t>[2020-08-25 10:52:32.206] [plc_logger] [info] Execution time for plc min loop - ns</t>
  </si>
  <si>
    <t>[2020-08-25 10:52:32.406] [plc_logger] [info] Execution time for plc min loop - ns</t>
  </si>
  <si>
    <t>[2020-08-25 10:52:32.606] [plc_logger] [info] Execution time for plc min loop - ns</t>
  </si>
  <si>
    <t>[2020-08-25 10:52:32.806] [plc_logger] [info] Execution time for plc min loop - ns</t>
  </si>
  <si>
    <t>[2020-08-25 10:52:33.006] [plc_logger] [info] Execution time for plc min loop - ns</t>
  </si>
  <si>
    <t>[2020-08-25 10:52:33.206] [plc_logger] [info] Execution time for plc min loop - ns</t>
  </si>
  <si>
    <t>[2020-08-25 10:52:33.406] [plc_logger] [info] Execution time for plc min loop - ns</t>
  </si>
  <si>
    <t>[2020-08-25 10:52:33.606] [plc_logger] [info] Execution time for plc min loop - ns</t>
  </si>
  <si>
    <t>[2020-08-25 10:52:33.806] [plc_logger] [info] Execution time for plc min loop - ns</t>
  </si>
  <si>
    <t>[2020-08-25 10:52:34.006] [plc_logger] [info] Execution time for plc min loop - ns</t>
  </si>
  <si>
    <t>[2020-08-25 10:52:34.206] [plc_logger] [info] Execution time for plc min loop - ns</t>
  </si>
  <si>
    <t>[2020-08-25 10:52:34.406] [plc_logger] [info] Execution time for plc min loop - ns</t>
  </si>
  <si>
    <t>[2020-08-25 10:52:34.606] [plc_logger] [info] Execution time for plc min loop - ns</t>
  </si>
  <si>
    <t>[2020-08-25 10:52:34.806] [plc_logger] [info] Execution time for plc min loop - ns</t>
  </si>
  <si>
    <t>[2020-08-25 10:52:35.006] [plc_logger] [info] Execution time for plc min loop - ns</t>
  </si>
  <si>
    <t>[2020-08-25 10:52:35.206] [plc_logger] [info] Execution time for plc min loop - ns</t>
  </si>
  <si>
    <t>[2020-08-25 10:52:35.406] [plc_logger] [info] Execution time for plc min loop - ns</t>
  </si>
  <si>
    <t>[2020-08-25 10:52:35.606] [plc_logger] [info] Execution time for plc min loop - ns</t>
  </si>
  <si>
    <t>[2020-08-25 10:52:35.806] [plc_logger] [info] Execution time for plc min loop - ns</t>
  </si>
  <si>
    <t>[2020-08-25 10:52:36.006] [plc_logger] [info] Execution time for plc min loop - ns</t>
  </si>
  <si>
    <t>[2020-08-25 10:52:36.206] [plc_logger] [info] Execution time for plc min loop - ns</t>
  </si>
  <si>
    <t>[2020-08-25 10:52:36.406] [plc_logger] [info] Execution time for plc min loop - ns</t>
  </si>
  <si>
    <t>[2020-08-25 10:52:36.606] [plc_logger] [info] Execution time for plc min loop - ns</t>
  </si>
  <si>
    <t>[2020-08-25 10:52:36.806] [plc_logger] [info] Execution time for plc min loop - ns</t>
  </si>
  <si>
    <t>[2020-08-25 10:52:37.006] [plc_logger] [info] Execution time for plc min loop - ns</t>
  </si>
  <si>
    <t>[2020-08-25 10:52:37.206] [plc_logger] [info] Execution time for plc min loop - ns</t>
  </si>
  <si>
    <t>[2020-08-25 10:52:37.406] [plc_logger] [info] Execution time for plc min loop - ns</t>
  </si>
  <si>
    <t>[2020-08-25 10:52:37.606] [plc_logger] [info] Execution time for plc min loop - ns</t>
  </si>
  <si>
    <t>[2020-08-25 10:52:37.806] [plc_logger] [info] Execution time for plc min loop - ns</t>
  </si>
  <si>
    <t>[2020-08-25 10:52:38.006] [plc_logger] [info] Execution time for plc min loop - ns</t>
  </si>
  <si>
    <t>[2020-08-25 10:52:38.206] [plc_logger] [info] Execution time for plc min loop - ns</t>
  </si>
  <si>
    <t>[2020-08-25 10:52:38.406] [plc_logger] [info] Execution time for plc min loop - ns</t>
  </si>
  <si>
    <t>[2020-08-25 10:52:38.606] [plc_logger] [info] Execution time for plc min loop - ns</t>
  </si>
  <si>
    <t>[2020-08-25 10:52:38.806] [plc_logger] [info] Execution time for plc min loop - ns</t>
  </si>
  <si>
    <t>[2020-08-25 10:52:39.006] [plc_logger] [info] Execution time for plc min loop - ns</t>
  </si>
  <si>
    <t>[2020-08-25 10:52:39.206] [plc_logger] [info] Execution time for plc min loop - ns</t>
  </si>
  <si>
    <t>[2020-08-25 10:52:39.406] [plc_logger] [info] Execution time for plc min loop - ns</t>
  </si>
  <si>
    <t>[2020-08-25 10:52:39.606] [plc_logger] [info] Execution time for plc min loop - ns</t>
  </si>
  <si>
    <t>[2020-08-25 10:52:39.806] [plc_logger] [info] Execution time for plc min loop - ns</t>
  </si>
  <si>
    <t>[2020-08-25 10:52:40.006] [plc_logger] [info] Execution time for plc min loop - ns</t>
  </si>
  <si>
    <t>[2020-08-25 10:52:40.206] [plc_logger] [info] Execution time for plc min loop - ns</t>
  </si>
  <si>
    <t>[2020-08-25 10:52:40.406] [plc_logger] [info] Execution time for plc min loop - ns</t>
  </si>
  <si>
    <t>[2020-08-25 10:52:40.606] [plc_logger] [info] Execution time for plc min loop - ns</t>
  </si>
  <si>
    <t>[2020-08-25 10:52:40.806] [plc_logger] [info] Execution time for plc min loop - ns</t>
  </si>
  <si>
    <t>[2020-08-25 10:52:41.006] [plc_logger] [info] Execution time for plc min loop - ns</t>
  </si>
  <si>
    <t>[2020-08-25 10:52:41.206] [plc_logger] [info] Execution time for plc min loop - ns</t>
  </si>
  <si>
    <t>[2020-08-25 10:52:41.406] [plc_logger] [info] Execution time for plc min loop - ns</t>
  </si>
  <si>
    <t>[2020-08-25 10:52:41.606] [plc_logger] [info] Execution time for plc min loop - ns</t>
  </si>
  <si>
    <t>[2020-08-25 10:52:41.806] [plc_logger] [info] Execution time for plc min loop - ns</t>
  </si>
  <si>
    <t>[2020-08-25 10:52:42.006] [plc_logger] [info] Execution time for plc min loop - ns</t>
  </si>
  <si>
    <t>[2020-08-25 10:52:42.206] [plc_logger] [info] Execution time for plc min loop - ns</t>
  </si>
  <si>
    <t>[2020-08-25 10:52:42.406] [plc_logger] [info] Execution time for plc min loop - ns</t>
  </si>
  <si>
    <t>[2020-08-25 10:52:42.606] [plc_logger] [info] Execution time for plc min loop - ns</t>
  </si>
  <si>
    <t>[2020-08-25 10:52:42.806] [plc_logger] [info] Execution time for plc min loop - ns</t>
  </si>
  <si>
    <t>[2020-08-25 10:52:43.006] [plc_logger] [info] Execution time for plc min loop - ns</t>
  </si>
  <si>
    <t>[2020-08-25 10:52:43.206] [plc_logger] [info] Execution time for plc min loop - ns</t>
  </si>
  <si>
    <t>[2020-08-25 10:52:43.406] [plc_logger] [info] Execution time for plc min loop - ns</t>
  </si>
  <si>
    <t>[2020-08-25 10:52:43.606] [plc_logger] [info] Execution time for plc min loop - ns</t>
  </si>
  <si>
    <t>[2020-08-25 10:52:43.806] [plc_logger] [info] Execution time for plc min loop - ns</t>
  </si>
  <si>
    <t>[2020-08-25 10:52:44.006] [plc_logger] [info] Execution time for plc min loop - ns</t>
  </si>
  <si>
    <t>[2020-08-25 10:52:44.206] [plc_logger] [info] Execution time for plc min loop - ns</t>
  </si>
  <si>
    <t>[2020-08-25 10:52:44.406] [plc_logger] [info] Execution time for plc min loop - ns</t>
  </si>
  <si>
    <t>[2020-08-25 10:52:44.606] [plc_logger] [info] Execution time for plc min loop - ns</t>
  </si>
  <si>
    <t>[2020-08-25 10:52:44.806] [plc_logger] [info] Execution time for plc min loop - ns</t>
  </si>
  <si>
    <t>[2020-08-25 10:52:45.006] [plc_logger] [info] Execution time for plc min loop - ns</t>
  </si>
  <si>
    <t>[2020-08-25 10:52:45.206] [plc_logger] [info] Execution time for plc min loop - ns</t>
  </si>
  <si>
    <t>[2020-08-25 10:52:45.406] [plc_logger] [info] Execution time for plc min loop - ns</t>
  </si>
  <si>
    <t>[2020-08-25 10:52:45.606] [plc_logger] [info] Execution time for plc min loop - ns</t>
  </si>
  <si>
    <t>[2020-08-25 10:52:45.806] [plc_logger] [info] Execution time for plc min loop - ns</t>
  </si>
  <si>
    <t>[2020-08-25 10:52:46.006] [plc_logger] [info] Execution time for plc min loop - ns</t>
  </si>
  <si>
    <t>[2020-08-25 10:52:46.206] [plc_logger] [info] Execution time for plc min loop - ns</t>
  </si>
  <si>
    <t>[2020-08-25 10:52:46.406] [plc_logger] [info] Execution time for plc min loop - ns</t>
  </si>
  <si>
    <t>[2020-08-25 10:52:46.606] [plc_logger] [info] Execution time for plc min loop - ns</t>
  </si>
  <si>
    <t>[2020-08-25 10:52:46.806] [plc_logger] [info] Execution time for plc min loop - ns</t>
  </si>
  <si>
    <t>[2020-08-25 10:52:47.006] [plc_logger] [info] Execution time for plc min loop - ns</t>
  </si>
  <si>
    <t>[2020-08-25 10:52:47.206] [plc_logger] [info] Execution time for plc min loop - ns</t>
  </si>
  <si>
    <t>[2020-08-25 10:52:47.406] [plc_logger] [info] Execution time for plc min loop - ns</t>
  </si>
  <si>
    <t>[2020-08-25 10:52:47.606] [plc_logger] [info] Execution time for plc min loop - ns</t>
  </si>
  <si>
    <t>[2020-08-25 10:52:47.806] [plc_logger] [info] Execution time for plc min loop - ns</t>
  </si>
  <si>
    <t>[2020-08-25 10:52:48.006] [plc_logger] [info] Execution time for plc min loop - ns</t>
  </si>
  <si>
    <t>[2020-08-25 10:52:48.206] [plc_logger] [info] Execution time for plc min loop - ns</t>
  </si>
  <si>
    <t>[2020-08-25 10:52:48.406] [plc_logger] [info] Execution time for plc min loop - ns</t>
  </si>
  <si>
    <t>[2020-08-25 10:52:48.606] [plc_logger] [info] Execution time for plc min loop - ns</t>
  </si>
  <si>
    <t>[2020-08-25 10:52:48.806] [plc_logger] [info] Execution time for plc min loop - ns</t>
  </si>
  <si>
    <t>[2020-08-25 10:52:49.006] [plc_logger] [info] Execution time for plc min loop - ns</t>
  </si>
  <si>
    <t>[2020-08-25 10:52:49.206] [plc_logger] [info] Execution time for plc min loop - ns</t>
  </si>
  <si>
    <t>[2020-08-25 10:52:49.406] [plc_logger] [info] Execution time for plc min loop - ns</t>
  </si>
  <si>
    <t>[2020-08-25 10:52:49.606] [plc_logger] [info] Execution time for plc min loop - ns</t>
  </si>
  <si>
    <t>[2020-08-25 10:52:49.806] [plc_logger] [info] Execution time for plc min loop - ns</t>
  </si>
  <si>
    <t>[2020-08-25 10:52:50.006] [plc_logger] [info] Execution time for plc min loop - ns</t>
  </si>
  <si>
    <t>[2020-08-25 10:52:50.206] [plc_logger] [info] Execution time for plc min loop - ns</t>
  </si>
  <si>
    <t>[2020-08-25 10:52:50.406] [plc_logger] [info] Execution time for plc min loop - ns</t>
  </si>
  <si>
    <t>[2020-08-25 10:52:50.606] [plc_logger] [info] Execution time for plc min loop - ns</t>
  </si>
  <si>
    <t>[2020-08-25 10:52:50.806] [plc_logger] [info] Execution time for plc min loop - ns</t>
  </si>
  <si>
    <t>[2020-08-25 10:52:51.006] [plc_logger] [info] Execution time for plc min loop - ns</t>
  </si>
  <si>
    <t>[2020-08-25 10:52:51.206] [plc_logger] [info] Execution time for plc min loop - ns</t>
  </si>
  <si>
    <t>[2020-08-25 10:52:51.406] [plc_logger] [info] Execution time for plc min loop - ns</t>
  </si>
  <si>
    <t>[2020-08-25 10:52:51.606] [plc_logger] [info] Execution time for plc min loop - ns</t>
  </si>
  <si>
    <t>[2020-08-25 10:52:51.806] [plc_logger] [info] Execution time for plc min loop - ns</t>
  </si>
  <si>
    <t>[2020-08-25 10:52:52.006] [plc_logger] [info] Execution time for plc min loop - ns</t>
  </si>
  <si>
    <t>[2020-08-25 10:52:52.206] [plc_logger] [info] Execution time for plc min loop - ns</t>
  </si>
  <si>
    <t>[2020-08-25 10:52:52.406] [plc_logger] [info] Execution time for plc min loop - ns</t>
  </si>
  <si>
    <t>[2020-08-25 10:52:52.606] [plc_logger] [info] Execution time for plc min loop - ns</t>
  </si>
  <si>
    <t>[2020-08-25 10:52:52.806] [plc_logger] [info] Execution time for plc min loop - ns</t>
  </si>
  <si>
    <t>[2020-08-25 10:52:53.006] [plc_logger] [info] Execution time for plc min loop - ns</t>
  </si>
  <si>
    <t>[2020-08-25 10:52:53.206] [plc_logger] [info] Execution time for plc min loop - ns</t>
  </si>
  <si>
    <t>[2020-08-25 10:52:53.406] [plc_logger] [info] Execution time for plc min loop - ns</t>
  </si>
  <si>
    <t>[2020-08-25 10:52:53.606] [plc_logger] [info] Execution time for plc min loop - ns</t>
  </si>
  <si>
    <t>[2020-08-25 10:52:53.806] [plc_logger] [info] Execution time for plc min loop - ns</t>
  </si>
  <si>
    <t>[2020-08-25 10:52:54.006] [plc_logger] [info] Execution time for plc min loop - ns</t>
  </si>
  <si>
    <t>[2020-08-25 10:52:54.206] [plc_logger] [info] Execution time for plc min loop - ns</t>
  </si>
  <si>
    <t>[2020-08-25 10:52:54.406] [plc_logger] [info] Execution time for plc min loop - ns</t>
  </si>
  <si>
    <t>[2020-08-25 10:52:54.606] [plc_logger] [info] Execution time for plc min loop - ns</t>
  </si>
  <si>
    <t>[2020-08-25 10:52:54.806] [plc_logger] [info] Execution time for plc min loop - ns</t>
  </si>
  <si>
    <t>[2020-08-25 10:52:55.006] [plc_logger] [info] Execution time for plc min loop - ns</t>
  </si>
  <si>
    <t>[2020-08-25 10:52:55.206] [plc_logger] [info] Execution time for plc min loop - ns</t>
  </si>
  <si>
    <t>[2020-08-25 10:52:55.406] [plc_logger] [info] Execution time for plc min loop - ns</t>
  </si>
  <si>
    <t>[2020-08-25 10:52:55.606] [plc_logger] [info] Execution time for plc min loop - ns</t>
  </si>
  <si>
    <t>[2020-08-25 10:52:55.806] [plc_logger] [info] Execution time for plc min loop - ns</t>
  </si>
  <si>
    <t>[2020-08-25 10:52:56.006] [plc_logger] [info] Execution time for plc min loop - ns</t>
  </si>
  <si>
    <t>[2020-08-25 10:52:56.206] [plc_logger] [info] Execution time for plc min loop - ns</t>
  </si>
  <si>
    <t>[2020-08-25 10:52:56.406] [plc_logger] [info] Execution time for plc min loop - ns</t>
  </si>
  <si>
    <t>[2020-08-25 10:52:56.606] [plc_logger] [info] Execution time for plc min loop - ns</t>
  </si>
  <si>
    <t>[2020-08-25 10:52:56.806] [plc_logger] [info] Execution time for plc min loop - ns</t>
  </si>
  <si>
    <t>[2020-08-25 10:52:57.006] [plc_logger] [info] Execution time for plc min loop - ns</t>
  </si>
  <si>
    <t>[2020-08-25 10:52:57.206] [plc_logger] [info] Execution time for plc min loop - ns</t>
  </si>
  <si>
    <t>[2020-08-25 10:52:57.406] [plc_logger] [info] Execution time for plc min loop - ns</t>
  </si>
  <si>
    <t>[2020-08-25 10:52:57.606] [plc_logger] [info] Execution time for plc min loop - ns</t>
  </si>
  <si>
    <t>[2020-08-25 10:52:57.806] [plc_logger] [info] Execution time for plc min loop - ns</t>
  </si>
  <si>
    <t>[2020-08-25 10:52:58.006] [plc_logger] [info] Execution time for plc min loop - ns</t>
  </si>
  <si>
    <t>[2020-08-25 10:52:58.206] [plc_logger] [info] Execution time for plc min loop - ns</t>
  </si>
  <si>
    <t>[2020-08-25 10:52:58.406] [plc_logger] [info] Execution time for plc min loop - ns</t>
  </si>
  <si>
    <t>[2020-08-25 10:52:58.606] [plc_logger] [info] Execution time for plc min loop - ns</t>
  </si>
  <si>
    <t>[2020-08-25 10:52:58.806] [plc_logger] [info] Execution time for plc min loop - ns</t>
  </si>
  <si>
    <t>[2020-08-25 10:52:59.006] [plc_logger] [info] Execution time for plc min loop - ns</t>
  </si>
  <si>
    <t>[2020-08-25 10:52:59.206] [plc_logger] [info] Execution time for plc min loop - ns</t>
  </si>
  <si>
    <t>[2020-08-25 10:52:59.406] [plc_logger] [info] Execution time for plc min loop - ns</t>
  </si>
  <si>
    <t>[2020-08-25 10:52:59.606] [plc_logger] [info] Execution time for plc min loop - ns</t>
  </si>
  <si>
    <t>[2020-08-25 10:52:59.806] [plc_logger] [info] Execution time for plc min loop - ns</t>
  </si>
  <si>
    <t>[2020-08-25 10:53:00.006] [plc_logger] [info] Execution time for plc min loop - ns</t>
  </si>
  <si>
    <t>[2020-08-25 10:53:00.206] [plc_logger] [info] Execution time for plc min loop - ns</t>
  </si>
  <si>
    <t>[2020-08-25 10:53:00.406] [plc_logger] [info] Execution time for plc min loop - ns</t>
  </si>
  <si>
    <t>[2020-08-25 10:53:00.606] [plc_logger] [info] Execution time for plc min loop - ns</t>
  </si>
  <si>
    <t>[2020-08-25 10:53:00.806] [plc_logger] [info] Execution time for plc min loop - ns</t>
  </si>
  <si>
    <t>[2020-08-25 10:53:01.006] [plc_logger] [info] Execution time for plc min loop - ns</t>
  </si>
  <si>
    <t>[2020-08-25 10:53:01.206] [plc_logger] [info] Execution time for plc min loop - ns</t>
  </si>
  <si>
    <t>[2020-08-25 10:53:01.406] [plc_logger] [info] Execution time for plc min loop - ns</t>
  </si>
  <si>
    <t>[2020-08-25 10:53:01.606] [plc_logger] [info] Execution time for plc min loop - ns</t>
  </si>
  <si>
    <t>[2020-08-25 10:53:01.806] [plc_logger] [info] Execution time for plc min loop - ns</t>
  </si>
  <si>
    <t>[2020-08-25 10:53:02.006] [plc_logger] [info] Execution time for plc min loop - ns</t>
  </si>
  <si>
    <t>[2020-08-25 10:53:02.206] [plc_logger] [info] Execution time for plc min loop - ns</t>
  </si>
  <si>
    <t>[2020-08-25 10:53:02.406] [plc_logger] [info] Execution time for plc min loop - ns</t>
  </si>
  <si>
    <t>[2020-08-25 10:53:02.606] [plc_logger] [info] Execution time for plc min loop - ns</t>
  </si>
  <si>
    <t>[2020-08-25 10:53:02.806] [plc_logger] [info] Execution time for plc min loop - ns</t>
  </si>
  <si>
    <t>[2020-08-25 10:53:03.006] [plc_logger] [info] Execution time for plc min loop - ns</t>
  </si>
  <si>
    <t>[2020-08-25 10:53:03.206] [plc_logger] [info] Execution time for plc min loop - ns</t>
  </si>
  <si>
    <t>[2020-08-25 10:53:03.406] [plc_logger] [info] Execution time for plc min loop - ns</t>
  </si>
  <si>
    <t>[2020-08-25 10:53:03.606] [plc_logger] [info] Execution time for plc min loop - ns</t>
  </si>
  <si>
    <t>[2020-08-25 10:53:03.806] [plc_logger] [info] Execution time for plc min loop - ns</t>
  </si>
  <si>
    <t>[2020-08-25 10:53:04.006] [plc_logger] [info] Execution time for plc min loop - ns</t>
  </si>
  <si>
    <t>[2020-08-25 10:53:04.206] [plc_logger] [info] Execution time for plc min loop - ns</t>
  </si>
  <si>
    <t>[2020-08-25 10:53:04.406] [plc_logger] [info] Execution time for plc min loop - ns</t>
  </si>
  <si>
    <t>[2020-08-25 10:53:04.606] [plc_logger] [info] Execution time for plc min loop - ns</t>
  </si>
  <si>
    <t>[2020-08-25 10:53:04.806] [plc_logger] [info] Execution time for plc min loop - ns</t>
  </si>
  <si>
    <t>[2020-08-25 10:53:05.006] [plc_logger] [info] Execution time for plc min loop - ns</t>
  </si>
  <si>
    <t>[2020-08-25 10:53:05.206] [plc_logger] [info] Execution time for plc min loop - ns</t>
  </si>
  <si>
    <t>[2020-08-25 10:53:05.406] [plc_logger] [info] Execution time for plc min loop - ns</t>
  </si>
  <si>
    <t>[2020-08-25 10:53:05.606] [plc_logger] [info] Execution time for plc min loop - ns</t>
  </si>
  <si>
    <t>[2020-08-25 10:53:05.806] [plc_logger] [info] Execution time for plc min loop - ns</t>
  </si>
  <si>
    <t>[2020-08-25 10:53:06.006] [plc_logger] [info] Execution time for plc min loop - ns</t>
  </si>
  <si>
    <t>[2020-08-25 10:53:06.206] [plc_logger] [info] Execution time for plc min loop - ns</t>
  </si>
  <si>
    <t>[2020-08-25 10:53:06.406] [plc_logger] [info] Execution time for plc min loop - ns</t>
  </si>
  <si>
    <t>[2020-08-25 10:53:06.606] [plc_logger] [info] Execution time for plc min loop - ns</t>
  </si>
  <si>
    <t>[2020-08-25 10:53:06.806] [plc_logger] [info] Execution time for plc min loop - ns</t>
  </si>
  <si>
    <t>[2020-08-25 10:53:07.006] [plc_logger] [info] Execution time for plc min loop - ns</t>
  </si>
  <si>
    <t>[2020-08-25 10:53:07.206] [plc_logger] [info] Execution time for plc min loop - ns</t>
  </si>
  <si>
    <t>[2020-08-25 10:53:07.406] [plc_logger] [info] Execution time for plc min loop - ns</t>
  </si>
  <si>
    <t>[2020-08-25 10:53:07.606] [plc_logger] [info] Execution time for plc min loop - ns</t>
  </si>
  <si>
    <t>[2020-08-25 10:53:07.806] [plc_logger] [info] Execution time for plc min loop - ns</t>
  </si>
  <si>
    <t>[2020-08-25 10:53:08.006] [plc_logger] [info] Execution time for plc min loop - ns</t>
  </si>
  <si>
    <t>[2020-08-25 10:53:08.206] [plc_logger] [info] Execution time for plc min loop - ns</t>
  </si>
  <si>
    <t>[2020-08-25 10:53:08.406] [plc_logger] [info] Execution time for plc min loop - ns</t>
  </si>
  <si>
    <t>[2020-08-25 10:53:08.606] [plc_logger] [info] Execution time for plc min loop - ns</t>
  </si>
  <si>
    <t>[2020-08-25 10:53:08.806] [plc_logger] [info] Execution time for plc min loop - ns</t>
  </si>
  <si>
    <t>[2020-08-25 10:53:09.006] [plc_logger] [info] Execution time for plc min loop - ns</t>
  </si>
  <si>
    <t>[2020-08-25 10:53:09.206] [plc_logger] [info] Execution time for plc min loop - ns</t>
  </si>
  <si>
    <t>[2020-08-25 10:53:09.406] [plc_logger] [info] Execution time for plc min loop - ns</t>
  </si>
  <si>
    <t>[2020-08-25 10:53:09.606] [plc_logger] [info] Execution time for plc min loop - ns</t>
  </si>
  <si>
    <t>[2020-08-25 10:53:09.806] [plc_logger] [info] Execution time for plc min loop - ns</t>
  </si>
  <si>
    <t>[2020-08-25 10:53:10.006] [plc_logger] [info] Execution time for plc min loop - ns</t>
  </si>
  <si>
    <t>[2020-08-25 10:53:10.206] [plc_logger] [info] Execution time for plc min loop - ns</t>
  </si>
  <si>
    <t>[2020-08-25 10:53:10.406] [plc_logger] [info] Execution time for plc min loop - ns</t>
  </si>
  <si>
    <t>[2020-08-25 10:53:10.606] [plc_logger] [info] Execution time for plc min loop - ns</t>
  </si>
  <si>
    <t>[2020-08-25 10:53:10.806] [plc_logger] [info] Execution time for plc min loop - ns</t>
  </si>
  <si>
    <t>[2020-08-25 10:53:11.006] [plc_logger] [info] Execution time for plc min loop - ns</t>
  </si>
  <si>
    <t>[2020-08-25 10:53:11.206] [plc_logger] [info] Execution time for plc min loop - ns</t>
  </si>
  <si>
    <t>[2020-08-25 10:53:11.406] [plc_logger] [info] Execution time for plc min loop - ns</t>
  </si>
  <si>
    <t>[2020-08-25 10:53:11.606] [plc_logger] [info] Execution time for plc min loop - ns</t>
  </si>
  <si>
    <t>[2020-08-25 10:53:11.806] [plc_logger] [info] Execution time for plc min loop - ns</t>
  </si>
  <si>
    <t>[2020-08-25 10:53:12.006] [plc_logger] [info] Execution time for plc min loop - ns</t>
  </si>
  <si>
    <t>[2020-08-25 10:53:12.206] [plc_logger] [info] Execution time for plc min loop - ns</t>
  </si>
  <si>
    <t>[2020-08-25 10:53:12.406] [plc_logger] [info] Execution time for plc min loop - ns</t>
  </si>
  <si>
    <t>[2020-08-25 10:53:12.606] [plc_logger] [info] Execution time for plc min loop - ns</t>
  </si>
  <si>
    <t>[2020-08-25 10:53:12.806] [plc_logger] [info] Execution time for plc min loop - ns</t>
  </si>
  <si>
    <t>[2020-08-25 10:53:13.006] [plc_logger] [info] Execution time for plc min loop - ns</t>
  </si>
  <si>
    <t>[2020-08-25 10:53:13.206] [plc_logger] [info] Execution time for plc min loop - ns</t>
  </si>
  <si>
    <t>[2020-08-25 10:53:13.406] [plc_logger] [info] Execution time for plc min loop - ns</t>
  </si>
  <si>
    <t>[2020-08-25 10:53:13.606] [plc_logger] [info] Execution time for plc min loop - ns</t>
  </si>
  <si>
    <t>[2020-08-25 10:53:13.806] [plc_logger] [info] Execution time for plc min loop - ns</t>
  </si>
  <si>
    <t>[2020-08-25 10:53:14.006] [plc_logger] [info] Execution time for plc min loop - ns</t>
  </si>
  <si>
    <t>[2020-08-25 10:53:14.206] [plc_logger] [info] Execution time for plc min loop - ns</t>
  </si>
  <si>
    <t>[2020-08-25 10:53:14.406] [plc_logger] [info] Execution time for plc min loop - ns</t>
  </si>
  <si>
    <t>[2020-08-25 10:53:14.606] [plc_logger] [info] Execution time for plc min loop - ns</t>
  </si>
  <si>
    <t>[2020-08-25 10:53:14.806] [plc_logger] [info] Execution time for plc min loop - ns</t>
  </si>
  <si>
    <t>[2020-08-25 10:53:15.006] [plc_logger] [info] Execution time for plc min loop - ns</t>
  </si>
  <si>
    <t>[2020-08-25 10:53:15.206] [plc_logger] [info] Execution time for plc min loop - ns</t>
  </si>
  <si>
    <t>[2020-08-25 10:53:15.406] [plc_logger] [info] Execution time for plc min loop - ns</t>
  </si>
  <si>
    <t>[2020-08-25 10:53:15.606] [plc_logger] [info] Execution time for plc min loop - ns</t>
  </si>
  <si>
    <t>[2020-08-25 10:53:15.806] [plc_logger] [info] Execution time for plc min loop - ns</t>
  </si>
  <si>
    <t>[2020-08-25 10:53:16.006] [plc_logger] [info] Execution time for plc min loop - ns</t>
  </si>
  <si>
    <t>[2020-08-25 10:53:16.206] [plc_logger] [info] Execution time for plc min loop - ns</t>
  </si>
  <si>
    <t>[2020-08-25 10:53:16.406] [plc_logger] [info] Execution time for plc min loop - ns</t>
  </si>
  <si>
    <t>[2020-08-25 10:53:16.606] [plc_logger] [info] Execution time for plc min loop - ns</t>
  </si>
  <si>
    <t>[2020-08-25 10:53:16.806] [plc_logger] [info] Execution time for plc min loop - ns</t>
  </si>
  <si>
    <t>[2020-08-25 10:53:17.006] [plc_logger] [info] Execution time for plc min loop - ns</t>
  </si>
  <si>
    <t>[2020-08-25 10:53:17.206] [plc_logger] [info] Execution time for plc min loop - ns</t>
  </si>
  <si>
    <t>[2020-08-25 10:53:17.406] [plc_logger] [info] Execution time for plc min loop - ns</t>
  </si>
  <si>
    <t>[2020-08-25 10:53:17.606] [plc_logger] [info] Execution time for plc min loop - ns</t>
  </si>
  <si>
    <t>[2020-08-25 10:53:17.806] [plc_logger] [info] Execution time for plc min loop - ns</t>
  </si>
  <si>
    <t>[2020-08-25 10:53:18.006] [plc_logger] [info] Execution time for plc min loop - ns</t>
  </si>
  <si>
    <t>[2020-08-25 10:53:18.206] [plc_logger] [info] Execution time for plc min loop - ns</t>
  </si>
  <si>
    <t>[2020-08-25 10:53:18.406] [plc_logger] [info] Execution time for plc min loop - ns</t>
  </si>
  <si>
    <t>[2020-08-25 10:53:18.606] [plc_logger] [info] Execution time for plc min loop - ns</t>
  </si>
  <si>
    <t>[2020-08-25 10:53:18.806] [plc_logger] [info] Execution time for plc min loop - ns</t>
  </si>
  <si>
    <t>[2020-08-25 10:53:19.006] [plc_logger] [info] Execution time for plc min loop - ns</t>
  </si>
  <si>
    <t>[2020-08-25 10:53:19.206] [plc_logger] [info] Execution time for plc min loop - ns</t>
  </si>
  <si>
    <t>[2020-08-25 10:53:19.406] [plc_logger] [info] Execution time for plc min loop - ns</t>
  </si>
  <si>
    <t>[2020-08-25 10:53:19.606] [plc_logger] [info] Execution time for plc min loop - ns</t>
  </si>
  <si>
    <t>[2020-08-25 10:53:19.806] [plc_logger] [info] Execution time for plc min loop - ns</t>
  </si>
  <si>
    <t>[2020-08-25 10:53:20.006] [plc_logger] [info] Execution time for plc min loop - ns</t>
  </si>
  <si>
    <t>[2020-08-25 10:53:20.206] [plc_logger] [info] Execution time for plc min loop - ns</t>
  </si>
  <si>
    <t>[2020-08-25 10:53:20.406] [plc_logger] [info] Execution time for plc min loop - ns</t>
  </si>
  <si>
    <t>[2020-08-25 10:53:20.606] [plc_logger] [info] Execution time for plc min loop - ns</t>
  </si>
  <si>
    <t>[2020-08-25 10:53:20.806] [plc_logger] [info] Execution time for plc min loop - ns</t>
  </si>
  <si>
    <t>[2020-08-25 10:53:21.006] [plc_logger] [info] Execution time for plc min loop - ns</t>
  </si>
  <si>
    <t>[2020-08-25 10:53:21.206] [plc_logger] [info] Execution time for plc min loop - ns</t>
  </si>
  <si>
    <t>[2020-08-25 10:53:21.406] [plc_logger] [info] Execution time for plc min loop - ns</t>
  </si>
  <si>
    <t>[2020-08-25 10:53:21.606] [plc_logger] [info] Execution time for plc min loop - ns</t>
  </si>
  <si>
    <t>[2020-08-25 10:53:21.806] [plc_logger] [info] Execution time for plc min loop - ns</t>
  </si>
  <si>
    <t>[2020-08-25 10:53:22.006] [plc_logger] [info] Execution time for plc min loop - ns</t>
  </si>
  <si>
    <t>[2020-08-25 10:53:22.206] [plc_logger] [info] Execution time for plc min loop - ns</t>
  </si>
  <si>
    <t>[2020-08-25 10:53:22.406] [plc_logger] [info] Execution time for plc min loop - ns</t>
  </si>
  <si>
    <t>[2020-08-25 10:53:22.606] [plc_logger] [info] Execution time for plc min loop - ns</t>
  </si>
  <si>
    <t>[2020-08-25 10:53:22.806] [plc_logger] [info] Execution time for plc min loop - ns</t>
  </si>
  <si>
    <t>[2020-08-25 10:53:23.006] [plc_logger] [info] Execution time for plc min loop - ns</t>
  </si>
  <si>
    <t>[2020-08-25 10:53:23.206] [plc_logger] [info] Execution time for plc min loop - ns</t>
  </si>
  <si>
    <t>[2020-08-25 10:53:23.406] [plc_logger] [info] Execution time for plc min loop - ns</t>
  </si>
  <si>
    <t>[2020-08-25 10:53:23.606] [plc_logger] [info] Execution time for plc min loop - ns</t>
  </si>
  <si>
    <t>[2020-08-25 10:53:23.806] [plc_logger] [info] Execution time for plc min loop - ns</t>
  </si>
  <si>
    <t>[2020-08-25 10:53:24.006] [plc_logger] [info] Execution time for plc min loop - ns</t>
  </si>
  <si>
    <t>[2020-08-25 10:53:24.206] [plc_logger] [info] Execution time for plc min loop - ns</t>
  </si>
  <si>
    <t>[2020-08-25 10:53:24.406] [plc_logger] [info] Execution time for plc min loop - ns</t>
  </si>
  <si>
    <t>[2020-08-25 10:53:24.606] [plc_logger] [info] Execution time for plc min loop - ns</t>
  </si>
  <si>
    <t>[2020-08-25 10:53:24.806] [plc_logger] [info] Execution time for plc min loop - ns</t>
  </si>
  <si>
    <t>[2020-08-25 10:53:25.006] [plc_logger] [info] Execution time for plc min loop - ns</t>
  </si>
  <si>
    <t>[2020-08-25 10:53:25.206] [plc_logger] [info] Execution time for plc min loop - ns</t>
  </si>
  <si>
    <t>[2020-08-25 10:53:25.406] [plc_logger] [info] Execution time for plc min loop - ns</t>
  </si>
  <si>
    <t>[2020-08-25 10:53:25.606] [plc_logger] [info] Execution time for plc min loop - ns</t>
  </si>
  <si>
    <t>[2020-08-25 10:53:25.806] [plc_logger] [info] Execution time for plc min loop - ns</t>
  </si>
  <si>
    <t>[2020-08-25 10:53:26.006] [plc_logger] [info] Execution time for plc min loop - ns</t>
  </si>
  <si>
    <t>[2020-08-25 10:53:26.206] [plc_logger] [info] Execution time for plc min loop - ns</t>
  </si>
  <si>
    <t>[2020-08-25 10:53:26.406] [plc_logger] [info] Execution time for plc min loop - ns</t>
  </si>
  <si>
    <t>[2020-08-25 10:53:26.606] [plc_logger] [info] Execution time for plc min loop - ns</t>
  </si>
  <si>
    <t>[2020-08-25 10:53:26.806] [plc_logger] [info] Execution time for plc min loop - ns</t>
  </si>
  <si>
    <t>[2020-08-25 10:53:27.006] [plc_logger] [info] Execution time for plc min loop - ns</t>
  </si>
  <si>
    <t>[2020-08-25 10:53:27.206] [plc_logger] [info] Execution time for plc min loop - ns</t>
  </si>
  <si>
    <t>[2020-08-25 10:53:27.406] [plc_logger] [info] Execution time for plc min loop - ns</t>
  </si>
  <si>
    <t>[2020-08-25 10:53:27.606] [plc_logger] [info] Execution time for plc min loop - ns</t>
  </si>
  <si>
    <t>[2020-08-25 10:53:27.806] [plc_logger] [info] Execution time for plc min loop - ns</t>
  </si>
  <si>
    <t>[2020-08-25 10:53:28.006] [plc_logger] [info] Execution time for plc min loop - ns</t>
  </si>
  <si>
    <t>[2020-08-25 10:53:28.206] [plc_logger] [info] Execution time for plc min loop - ns</t>
  </si>
  <si>
    <t>[2020-08-25 10:53:28.406] [plc_logger] [info] Execution time for plc min loop - ns</t>
  </si>
  <si>
    <t>[2020-08-25 10:53:28.606] [plc_logger] [info] Execution time for plc min loop - ns</t>
  </si>
  <si>
    <t>[2020-08-25 10:53:28.806] [plc_logger] [info] Execution time for plc min loop - ns</t>
  </si>
  <si>
    <t>[2020-08-25 10:53:29.006] [plc_logger] [info] Execution time for plc min loop - ns</t>
  </si>
  <si>
    <t>[2020-08-25 10:53:29.206] [plc_logger] [info] Execution time for plc min loop - ns</t>
  </si>
  <si>
    <t>[2020-08-25 10:53:29.406] [plc_logger] [info] Execution time for plc min loop - ns</t>
  </si>
  <si>
    <t>[2020-08-25 10:53:29.606] [plc_logger] [info] Execution time for plc min loop - ns</t>
  </si>
  <si>
    <t>[2020-08-25 10:53:29.806] [plc_logger] [info] Execution time for plc min loop - ns</t>
  </si>
  <si>
    <t>[2020-08-25 10:53:30.006] [plc_logger] [info] Execution time for plc min loop - ns</t>
  </si>
  <si>
    <t>[2020-08-25 10:53:30.206] [plc_logger] [info] Execution time for plc min loop - ns</t>
  </si>
  <si>
    <t>[2020-08-25 10:53:30.406] [plc_logger] [info] Execution time for plc min loop - ns</t>
  </si>
  <si>
    <t>[2020-08-25 10:53:30.606] [plc_logger] [info] Execution time for plc min loop - ns</t>
  </si>
  <si>
    <t>[2020-08-25 10:53:30.806] [plc_logger] [info] Execution time for plc min loop - ns</t>
  </si>
  <si>
    <t>[2020-08-25 10:53:31.006] [plc_logger] [info] Execution time for plc min loop - ns</t>
  </si>
  <si>
    <t>[2020-08-25 10:53:31.206] [plc_logger] [info] Execution time for plc min loop - ns</t>
  </si>
  <si>
    <t>[2020-08-25 10:53:31.406] [plc_logger] [info] Execution time for plc min loop - ns</t>
  </si>
  <si>
    <t>[2020-08-25 10:53:31.606] [plc_logger] [info] Execution time for plc min loop - ns</t>
  </si>
  <si>
    <t>[2020-08-25 10:53:31.806] [plc_logger] [info] Execution time for plc min loop - ns</t>
  </si>
  <si>
    <t>[2020-08-25 10:53:32.006] [plc_logger] [info] Execution time for plc min loop - ns</t>
  </si>
  <si>
    <t>[2020-08-25 10:53:32.206] [plc_logger] [info] Execution time for plc min loop - ns</t>
  </si>
  <si>
    <t>[2020-08-25 10:53:32.406] [plc_logger] [info] Execution time for plc min loop - ns</t>
  </si>
  <si>
    <t>[2020-08-25 10:53:32.606] [plc_logger] [info] Execution time for plc min loop - ns</t>
  </si>
  <si>
    <t>[2020-08-25 10:53:32.806] [plc_logger] [info] Execution time for plc min loop - ns</t>
  </si>
  <si>
    <t>[2020-08-25 10:53:33.006] [plc_logger] [info] Execution time for plc min loop - ns</t>
  </si>
  <si>
    <t>[2020-08-25 10:53:33.206] [plc_logger] [info] Execution time for plc min loop - ns</t>
  </si>
  <si>
    <t>[2020-08-25 10:53:33.406] [plc_logger] [info] Execution time for plc min loop - ns</t>
  </si>
  <si>
    <t>[2020-08-25 10:53:33.606] [plc_logger] [info] Execution time for plc min loop - ns</t>
  </si>
  <si>
    <t>[2020-08-25 10:53:33.806] [plc_logger] [info] Execution time for plc min loop - ns</t>
  </si>
  <si>
    <t>[2020-08-25 10:53:34.006] [plc_logger] [info] Execution time for plc min loop - ns</t>
  </si>
  <si>
    <t>[2020-08-25 10:53:34.206] [plc_logger] [info] Execution time for plc min loop - ns</t>
  </si>
  <si>
    <t>[2020-08-25 10:53:34.406] [plc_logger] [info] Execution time for plc min loop - ns</t>
  </si>
  <si>
    <t>[2020-08-25 10:53:34.606] [plc_logger] [info] Execution time for plc min loop - ns</t>
  </si>
  <si>
    <t>[2020-08-25 10:53:34.806] [plc_logger] [info] Execution time for plc min loop - ns</t>
  </si>
  <si>
    <t>[2020-08-25 10:53:35.006] [plc_logger] [info] Execution time for plc min loop - ns</t>
  </si>
  <si>
    <t>[2020-08-25 10:53:35.206] [plc_logger] [info] Execution time for plc min loop - ns</t>
  </si>
  <si>
    <t>[2020-08-25 10:53:35.406] [plc_logger] [info] Execution time for plc min loop - ns</t>
  </si>
  <si>
    <t>[2020-08-25 10:53:35.606] [plc_logger] [info] Execution time for plc min loop - ns</t>
  </si>
  <si>
    <t>[2020-08-25 10:53:35.806] [plc_logger] [info] Execution time for plc min loop - ns</t>
  </si>
  <si>
    <t>[2020-08-25 10:53:36.006] [plc_logger] [info] Execution time for plc min loop - ns</t>
  </si>
  <si>
    <t>[2020-08-25 10:53:36.206] [plc_logger] [info] Execution time for plc min loop - ns</t>
  </si>
  <si>
    <t>[2020-08-25 10:53:36.406] [plc_logger] [info] Execution time for plc min loop - ns</t>
  </si>
  <si>
    <t>[2020-08-25 10:53:36.606] [plc_logger] [info] Execution time for plc min loop - ns</t>
  </si>
  <si>
    <t>[2020-08-25 10:53:36.806] [plc_logger] [info] Execution time for plc min loop - ns</t>
  </si>
  <si>
    <t>[2020-08-25 10:53:37.006] [plc_logger] [info] Execution time for plc min loop - ns</t>
  </si>
  <si>
    <t>[2020-08-25 10:53:37.206] [plc_logger] [info] Execution time for plc min loop - ns</t>
  </si>
  <si>
    <t>[2020-08-25 10:53:37.406] [plc_logger] [info] Execution time for plc min loop - ns</t>
  </si>
  <si>
    <t>[2020-08-25 10:53:37.606] [plc_logger] [info] Execution time for plc min loop - ns</t>
  </si>
  <si>
    <t>[2020-08-25 10:53:37.806] [plc_logger] [info] Execution time for plc min loop - ns</t>
  </si>
  <si>
    <t>[2020-08-25 10:53:38.006] [plc_logger] [info] Execution time for plc min loop - ns</t>
  </si>
  <si>
    <t>[2020-08-25 10:53:38.206] [plc_logger] [info] Execution time for plc min loop - ns</t>
  </si>
  <si>
    <t>[2020-08-25 10:53:38.406] [plc_logger] [info] Execution time for plc min loop - ns</t>
  </si>
  <si>
    <t>[2020-08-25 10:53:38.606] [plc_logger] [info] Execution time for plc min loop - ns</t>
  </si>
  <si>
    <t>[2020-08-25 10:53:38.806] [plc_logger] [info] Execution time for plc min loop - ns</t>
  </si>
  <si>
    <t>[2020-08-25 10:53:39.006] [plc_logger] [info] Execution time for plc min loop - ns</t>
  </si>
  <si>
    <t>[2020-08-25 10:53:39.206] [plc_logger] [info] Execution time for plc min loop - ns</t>
  </si>
  <si>
    <t>[2020-08-25 10:53:39.406] [plc_logger] [info] Execution time for plc min loop - ns</t>
  </si>
  <si>
    <t>[2020-08-25 10:53:39.606] [plc_logger] [info] Execution time for plc min loop - ns</t>
  </si>
  <si>
    <t>[2020-08-25 10:53:39.806] [plc_logger] [info] Execution time for plc min loop - ns</t>
  </si>
  <si>
    <t>[2020-08-25 10:53:40.006] [plc_logger] [info] Execution time for plc min loop - ns</t>
  </si>
  <si>
    <t>[2020-08-25 10:53:40.206] [plc_logger] [info] Execution time for plc min loop - ns</t>
  </si>
  <si>
    <t>[2020-08-25 10:53:40.406] [plc_logger] [info] Execution time for plc min loop - ns</t>
  </si>
  <si>
    <t>[2020-08-25 10:53:40.606] [plc_logger] [info] Execution time for plc min loop - ns</t>
  </si>
  <si>
    <t>[2020-08-25 10:53:40.806] [plc_logger] [info] Execution time for plc min loop - ns</t>
  </si>
  <si>
    <t>[2020-08-25 10:53:41.006] [plc_logger] [info] Execution time for plc min loop - ns</t>
  </si>
  <si>
    <t>[2020-08-25 10:53:41.206] [plc_logger] [info] Execution time for plc min loop - ns</t>
  </si>
  <si>
    <t>[2020-08-25 10:53:41.406] [plc_logger] [info] Execution time for plc min loop - ns</t>
  </si>
  <si>
    <t>[2020-08-25 10:53:41.606] [plc_logger] [info] Execution time for plc min loop - ns</t>
  </si>
  <si>
    <t>[2020-08-25 10:53:41.806] [plc_logger] [info] Execution time for plc min loop - ns</t>
  </si>
  <si>
    <t>[2020-08-25 10:53:42.006] [plc_logger] [info] Execution time for plc min loop - ns</t>
  </si>
  <si>
    <t>[2020-08-25 10:53:42.206] [plc_logger] [info] Execution time for plc min loop - ns</t>
  </si>
  <si>
    <t>[2020-08-25 10:53:42.406] [plc_logger] [info] Execution time for plc min loop - ns</t>
  </si>
  <si>
    <t>[2020-08-25 10:53:42.606] [plc_logger] [info] Execution time for plc min loop - ns</t>
  </si>
  <si>
    <t>[2020-08-25 10:53:42.806] [plc_logger] [info] Execution time for plc min loop - ns</t>
  </si>
  <si>
    <t>[2020-08-25 10:53:43.006] [plc_logger] [info] Execution time for plc min loop - ns</t>
  </si>
  <si>
    <t>[2020-08-25 10:53:43.206] [plc_logger] [info] Execution time for plc min loop - ns</t>
  </si>
  <si>
    <t>[2020-08-25 10:53:43.406] [plc_logger] [info] Execution time for plc min loop - ns</t>
  </si>
  <si>
    <t>[2020-08-25 10:53:43.606] [plc_logger] [info] Execution time for plc min loop - ns</t>
  </si>
  <si>
    <t>[2020-08-25 10:53:43.806] [plc_logger] [info] Execution time for plc min loop - ns</t>
  </si>
  <si>
    <t>[2020-08-25 10:53:44.006] [plc_logger] [info] Execution time for plc min loop - ns</t>
  </si>
  <si>
    <t>[2020-08-25 10:53:44.206] [plc_logger] [info] Execution time for plc min loop - ns</t>
  </si>
  <si>
    <t>[2020-08-25 10:53:44.406] [plc_logger] [info] Execution time for plc min loop - ns</t>
  </si>
  <si>
    <t>[2020-08-25 10:53:44.606] [plc_logger] [info] Execution time for plc min loop - ns</t>
  </si>
  <si>
    <t>[2020-08-25 10:53:44.806] [plc_logger] [info] Execution time for plc min loop - ns</t>
  </si>
  <si>
    <t>[2020-08-25 10:53:45.006] [plc_logger] [info] Execution time for plc min loop - ns</t>
  </si>
  <si>
    <t>[2020-08-25 10:53:45.206] [plc_logger] [info] Execution time for plc min loop - ns</t>
  </si>
  <si>
    <t>[2020-08-25 10:53:45.406] [plc_logger] [info] Execution time for plc min loop - ns</t>
  </si>
  <si>
    <t>[2020-08-25 10:53:45.606] [plc_logger] [info] Execution time for plc min loop - ns</t>
  </si>
  <si>
    <t>[2020-08-25 10:53:45.806] [plc_logger] [info] Execution time for plc min loop - ns</t>
  </si>
  <si>
    <t>[2020-08-25 10:53:46.006] [plc_logger] [info] Execution time for plc min loop - ns</t>
  </si>
  <si>
    <t>[2020-08-25 10:53:46.206] [plc_logger] [info] Execution time for plc min loop - ns</t>
  </si>
  <si>
    <t>[2020-08-25 10:53:46.406] [plc_logger] [info] Execution time for plc min loop - ns</t>
  </si>
  <si>
    <t>[2020-08-25 10:53:46.606] [plc_logger] [info] Execution time for plc min loop - ns</t>
  </si>
  <si>
    <t>[2020-08-25 10:53:46.806] [plc_logger] [info] Execution time for plc min loop - ns</t>
  </si>
  <si>
    <t>[2020-08-25 10:53:47.006] [plc_logger] [info] Execution time for plc min loop - ns</t>
  </si>
  <si>
    <t>[2020-08-25 10:53:47.206] [plc_logger] [info] Execution time for plc min loop - ns</t>
  </si>
  <si>
    <t>[2020-08-25 10:53:47.406] [plc_logger] [info] Execution time for plc min loop - ns</t>
  </si>
  <si>
    <t>[2020-08-25 10:53:47.606] [plc_logger] [info] Execution time for plc min loop - ns</t>
  </si>
  <si>
    <t>[2020-08-25 10:53:47.806] [plc_logger] [info] Execution time for plc min loop - ns</t>
  </si>
  <si>
    <t>[2020-08-25 10:53:48.006] [plc_logger] [info] Execution time for plc min loop - ns</t>
  </si>
  <si>
    <t>[2020-08-25 10:53:48.206] [plc_logger] [info] Execution time for plc min loop - ns</t>
  </si>
  <si>
    <t>[2020-08-25 10:53:48.406] [plc_logger] [info] Execution time for plc min loop - ns</t>
  </si>
  <si>
    <t>[2020-08-25 10:53:48.606] [plc_logger] [info] Execution time for plc min loop - ns</t>
  </si>
  <si>
    <t>[2020-08-25 10:53:48.806] [plc_logger] [info] Execution time for plc min loop - ns</t>
  </si>
  <si>
    <t>[2020-08-25 10:53:49.006] [plc_logger] [info] Execution time for plc min loop - ns</t>
  </si>
  <si>
    <t>[2020-08-25 10:53:49.206] [plc_logger] [info] Execution time for plc min loop - ns</t>
  </si>
  <si>
    <t>[2020-08-25 10:53:49.406] [plc_logger] [info] Execution time for plc min loop - ns</t>
  </si>
  <si>
    <t>[2020-08-25 10:53:49.606] [plc_logger] [info] Execution time for plc min loop - ns</t>
  </si>
  <si>
    <t>[2020-08-25 10:53:49.806] [plc_logger] [info] Execution time for plc min loop - ns</t>
  </si>
  <si>
    <t>[2020-08-25 10:53:50.006] [plc_logger] [info] Execution time for plc min loop - ns</t>
  </si>
  <si>
    <t>[2020-08-25 10:53:50.206] [plc_logger] [info] Execution time for plc min loop - ns</t>
  </si>
  <si>
    <t>[2020-08-25 10:53:50.406] [plc_logger] [info] Execution time for plc min loop - ns</t>
  </si>
  <si>
    <t>[2020-08-25 10:53:50.606] [plc_logger] [info] Execution time for plc min loop - ns</t>
  </si>
  <si>
    <t>[2020-08-25 10:53:50.806] [plc_logger] [info] Execution time for plc min loop - ns</t>
  </si>
  <si>
    <t>[2020-08-25 10:53:51.006] [plc_logger] [info] Execution time for plc min loop - ns</t>
  </si>
  <si>
    <t>[2020-08-25 10:53:51.206] [plc_logger] [info] Execution time for plc min loop - ns</t>
  </si>
  <si>
    <t>[2020-08-25 10:53:51.406] [plc_logger] [info] Execution time for plc min loop - ns</t>
  </si>
  <si>
    <t>[2020-08-25 10:53:51.606] [plc_logger] [info] Execution time for plc min loop - ns</t>
  </si>
  <si>
    <t>[2020-08-25 10:53:51.806] [plc_logger] [info] Execution time for plc min loop - ns</t>
  </si>
  <si>
    <t>[2020-08-25 10:53:52.006] [plc_logger] [info] Execution time for plc min loop - ns</t>
  </si>
  <si>
    <t>[2020-08-25 10:53:52.206] [plc_logger] [info] Execution time for plc min loop - ns</t>
  </si>
  <si>
    <t>[2020-08-25 10:53:52.406] [plc_logger] [info] Execution time for plc min loop - ns</t>
  </si>
  <si>
    <t>[2020-08-25 10:53:52.606] [plc_logger] [info] Execution time for plc min loop - ns</t>
  </si>
  <si>
    <t>[2020-08-25 10:53:52.806] [plc_logger] [info] Execution time for plc min loop - ns</t>
  </si>
  <si>
    <t>[2020-08-25 10:53:53.006] [plc_logger] [info] Execution time for plc min loop - ns</t>
  </si>
  <si>
    <t>[2020-08-25 10:53:53.206] [plc_logger] [info] Execution time for plc min loop - ns</t>
  </si>
  <si>
    <t>[2020-08-25 10:53:53.406] [plc_logger] [info] Execution time for plc min loop - ns</t>
  </si>
  <si>
    <t>[2020-08-25 10:53:53.606] [plc_logger] [info] Execution time for plc min loop - ns</t>
  </si>
  <si>
    <t>[2020-08-25 10:53:53.806] [plc_logger] [info] Execution time for plc min loop - ns</t>
  </si>
  <si>
    <t>[2020-08-25 10:53:54.006] [plc_logger] [info] Execution time for plc min loop - ns</t>
  </si>
  <si>
    <t>[2020-08-25 10:53:54.206] [plc_logger] [info] Execution time for plc min loop - ns</t>
  </si>
  <si>
    <t>[2020-08-25 10:53:54.406] [plc_logger] [info] Execution time for plc min loop - ns</t>
  </si>
  <si>
    <t>[2020-08-25 10:53:54.606] [plc_logger] [info] Execution time for plc min loop - ns</t>
  </si>
  <si>
    <t>[2020-08-25 10:53:54.806] [plc_logger] [info] Execution time for plc min loop - ns</t>
  </si>
  <si>
    <t>[2020-08-25 10:53:55.006] [plc_logger] [info] Execution time for plc min loop - ns</t>
  </si>
  <si>
    <t>[2020-08-25 10:53:55.206] [plc_logger] [info] Execution time for plc min loop - ns</t>
  </si>
  <si>
    <t>[2020-08-25 10:53:55.406] [plc_logger] [info] Execution time for plc min loop - ns</t>
  </si>
  <si>
    <t>[2020-08-25 10:53:55.606] [plc_logger] [info] Execution time for plc min loop - ns</t>
  </si>
  <si>
    <t>[2020-08-25 10:53:55.806] [plc_logger] [info] Execution time for plc min loop - ns</t>
  </si>
  <si>
    <t>[2020-08-25 10:53:56.006] [plc_logger] [info] Execution time for plc min loop - ns</t>
  </si>
  <si>
    <t>[2020-08-25 10:53:56.206] [plc_logger] [info] Execution time for plc min loop - ns</t>
  </si>
  <si>
    <t>[2020-08-25 10:53:56.406] [plc_logger] [info] Execution time for plc min loop - ns</t>
  </si>
  <si>
    <t>[2020-08-25 10:53:56.606] [plc_logger] [info] Execution time for plc min loop - ns</t>
  </si>
  <si>
    <t>[2020-08-25 10:53:56.806] [plc_logger] [info] Execution time for plc min loop - ns</t>
  </si>
  <si>
    <t>[2020-08-25 10:53:57.006] [plc_logger] [info] Execution time for plc min loop - ns</t>
  </si>
  <si>
    <t>[2020-08-25 10:53:57.206] [plc_logger] [info] Execution time for plc min loop - ns</t>
  </si>
  <si>
    <t>[2020-08-25 10:53:57.406] [plc_logger] [info] Execution time for plc min loop - ns</t>
  </si>
  <si>
    <t>[2020-08-25 10:53:57.606] [plc_logger] [info] Execution time for plc min loop - ns</t>
  </si>
  <si>
    <t>[2020-08-25 10:53:57.806] [plc_logger] [info] Execution time for plc min loop - ns</t>
  </si>
  <si>
    <t>[2020-08-25 10:53:58.006] [plc_logger] [info] Execution time for plc min loop - ns</t>
  </si>
  <si>
    <t>[2020-08-25 10:53:58.206] [plc_logger] [info] Execution time for plc min loop - ns</t>
  </si>
  <si>
    <t>[2020-08-25 10:53:58.406] [plc_logger] [info] Execution time for plc min loop - ns</t>
  </si>
  <si>
    <t>[2020-08-25 10:53:58.606] [plc_logger] [info] Execution time for plc min loop - ns</t>
  </si>
  <si>
    <t>[2020-08-25 10:53:58.806] [plc_logger] [info] Execution time for plc min loop - ns</t>
  </si>
  <si>
    <t>[2020-08-25 10:53:59.006] [plc_logger] [info] Execution time for plc min loop - ns</t>
  </si>
  <si>
    <t>[2020-08-25 10:53:59.206] [plc_logger] [info] Execution time for plc min loop - ns</t>
  </si>
  <si>
    <t>[2020-08-25 10:53:59.406] [plc_logger] [info] Execution time for plc min loop - ns</t>
  </si>
  <si>
    <t>[2020-08-25 10:53:59.606] [plc_logger] [info] Execution time for plc min loop - ns</t>
  </si>
  <si>
    <t>[2020-08-25 10:53:59.806] [plc_logger] [info] Execution time for plc min loop - ns</t>
  </si>
  <si>
    <t>[2020-08-25 10:54:00.006] [plc_logger] [info] Execution time for plc min loop - ns</t>
  </si>
  <si>
    <t>[2020-08-25 10:54:00.206] [plc_logger] [info] Execution time for plc min loop - ns</t>
  </si>
  <si>
    <t>[2020-08-25 10:54:00.406] [plc_logger] [info] Execution time for plc min loop - ns</t>
  </si>
  <si>
    <t>[2020-08-25 10:54:00.606] [plc_logger] [info] Execution time for plc min loop - ns</t>
  </si>
  <si>
    <t>[2020-08-25 10:54:00.806] [plc_logger] [info] Execution time for plc min loop - ns</t>
  </si>
  <si>
    <t>[2020-08-25 10:54:01.006] [plc_logger] [info] Execution time for plc min loop - ns</t>
  </si>
  <si>
    <t>[2020-08-25 10:54:01.206] [plc_logger] [info] Execution time for plc min loop - ns</t>
  </si>
  <si>
    <t>[2020-08-25 10:54:01.406] [plc_logger] [info] Execution time for plc min loop - ns</t>
  </si>
  <si>
    <t>[2020-08-25 10:54:01.606] [plc_logger] [info] Execution time for plc min loop - ns</t>
  </si>
  <si>
    <t>[2020-08-25 10:54:01.806] [plc_logger] [info] Execution time for plc min loop - ns</t>
  </si>
  <si>
    <t>[2020-08-25 10:54:02.006] [plc_logger] [info] Execution time for plc min loop - ns</t>
  </si>
  <si>
    <t>[2020-08-25 10:54:02.206] [plc_logger] [info] Execution time for plc min loop - ns</t>
  </si>
  <si>
    <t>[2020-08-25 10:54:02.406] [plc_logger] [info] Execution time for plc min loop - ns</t>
  </si>
  <si>
    <t>[2020-08-25 10:54:02.606] [plc_logger] [info] Execution time for plc min loop - ns</t>
  </si>
  <si>
    <t>[2020-08-25 10:54:02.806] [plc_logger] [info] Execution time for plc min loop - ns</t>
  </si>
  <si>
    <t>[2020-08-25 10:54:03.006] [plc_logger] [info] Execution time for plc min loop - ns</t>
  </si>
  <si>
    <t>[2020-08-25 10:54:03.206] [plc_logger] [info] Execution time for plc min loop - ns</t>
  </si>
  <si>
    <t>[2020-08-25 10:54:03.406] [plc_logger] [info] Execution time for plc min loop - ns</t>
  </si>
  <si>
    <t>[2020-08-25 10:54:03.606] [plc_logger] [info] Execution time for plc min loop - ns</t>
  </si>
  <si>
    <t>[2020-08-25 10:54:03.806] [plc_logger] [info] Execution time for plc min loop - ns</t>
  </si>
  <si>
    <t>[2020-08-25 10:54:04.006] [plc_logger] [info] Execution time for plc min loop - ns</t>
  </si>
  <si>
    <t>[2020-08-25 10:54:04.206] [plc_logger] [info] Execution time for plc min loop - ns</t>
  </si>
  <si>
    <t>[2020-08-25 10:54:04.406] [plc_logger] [info] Execution time for plc min loop - ns</t>
  </si>
  <si>
    <t>[2020-08-25 10:54:04.606] [plc_logger] [info] Execution time for plc min loop - ns</t>
  </si>
  <si>
    <t>[2020-08-25 10:54:04.806] [plc_logger] [info] Execution time for plc min loop - ns</t>
  </si>
  <si>
    <t>[2020-08-25 10:54:05.006] [plc_logger] [info] Execution time for plc min loop - ns</t>
  </si>
  <si>
    <t>[2020-08-25 10:54:05.206] [plc_logger] [info] Execution time for plc min loop - ns</t>
  </si>
  <si>
    <t>[2020-08-25 10:54:05.406] [plc_logger] [info] Execution time for plc min loop - ns</t>
  </si>
  <si>
    <t>[2020-08-25 10:54:05.606] [plc_logger] [info] Execution time for plc min loop - ns</t>
  </si>
  <si>
    <t>[2020-08-25 10:54:05.806] [plc_logger] [info] Execution time for plc min loop - ns</t>
  </si>
  <si>
    <t>[2020-08-25 10:54:06.006] [plc_logger] [info] Execution time for plc min loop - ns</t>
  </si>
  <si>
    <t>[2020-08-25 10:54:06.206] [plc_logger] [info] Execution time for plc min loop - ns</t>
  </si>
  <si>
    <t>[2020-08-25 10:54:06.406] [plc_logger] [info] Execution time for plc min loop - ns</t>
  </si>
  <si>
    <t>[2020-08-25 10:54:06.606] [plc_logger] [info] Execution time for plc min loop - ns</t>
  </si>
  <si>
    <t>[2020-08-25 10:54:06.806] [plc_logger] [info] Execution time for plc min loop - ns</t>
  </si>
  <si>
    <t>[2020-08-25 10:54:07.006] [plc_logger] [info] Execution time for plc min loop - ns</t>
  </si>
  <si>
    <t>[2020-08-25 10:54:07.206] [plc_logger] [info] Execution time for plc min loop - ns</t>
  </si>
  <si>
    <t>[2020-08-25 10:54:07.406] [plc_logger] [info] Execution time for plc min loop - ns</t>
  </si>
  <si>
    <t>[2020-08-25 10:54:07.606] [plc_logger] [info] Execution time for plc min loop - ns</t>
  </si>
  <si>
    <t>[2020-08-25 10:54:07.806] [plc_logger] [info] Execution time for plc min loop - ns</t>
  </si>
  <si>
    <t>[2020-08-25 10:54:08.006] [plc_logger] [info] Execution time for plc min loop - ns</t>
  </si>
  <si>
    <t>[2020-08-25 10:54:08.206] [plc_logger] [info] Execution time for plc min loop - ns</t>
  </si>
  <si>
    <t>[2020-08-25 10:54:08.406] [plc_logger] [info] Execution time for plc min loop - ns</t>
  </si>
  <si>
    <t>[2020-08-25 10:54:08.606] [plc_logger] [info] Execution time for plc min loop - ns</t>
  </si>
  <si>
    <t>[2020-08-25 10:54:08.806] [plc_logger] [info] Execution time for plc min loop - ns</t>
  </si>
  <si>
    <t>[2020-08-25 10:54:09.006] [plc_logger] [info] Execution time for plc min loop - ns</t>
  </si>
  <si>
    <t>[2020-08-25 10:54:09.206] [plc_logger] [info] Execution time for plc min loop - ns</t>
  </si>
  <si>
    <t>[2020-08-25 10:54:09.406] [plc_logger] [info] Execution time for plc min loop - ns</t>
  </si>
  <si>
    <t>[2020-08-25 10:54:09.606] [plc_logger] [info] Execution time for plc min loop - ns</t>
  </si>
  <si>
    <t>[2020-08-25 10:54:09.806] [plc_logger] [info] Execution time for plc min loop - ns</t>
  </si>
  <si>
    <t>[2020-08-25 10:54:10.006] [plc_logger] [info] Execution time for plc min loop - ns</t>
  </si>
  <si>
    <t>[2020-08-25 10:54:10.206] [plc_logger] [info] Execution time for plc min loop - ns</t>
  </si>
  <si>
    <t>[2020-08-25 10:54:10.406] [plc_logger] [info] Execution time for plc min loop - ns</t>
  </si>
  <si>
    <t>[2020-08-25 10:54:10.606] [plc_logger] [info] Execution time for plc min loop - ns</t>
  </si>
  <si>
    <t>[2020-08-25 10:54:10.806] [plc_logger] [info] Execution time for plc min loop - ns</t>
  </si>
  <si>
    <t>[2020-08-25 10:54:11.006] [plc_logger] [info] Execution time for plc min loop - ns</t>
  </si>
  <si>
    <t>[2020-08-25 10:54:11.206] [plc_logger] [info] Execution time for plc min loop - ns</t>
  </si>
  <si>
    <t>[2020-08-25 10:54:11.406] [plc_logger] [info] Execution time for plc min loop - ns</t>
  </si>
  <si>
    <t>[2020-08-25 10:54:11.606] [plc_logger] [info] Execution time for plc min loop - ns</t>
  </si>
  <si>
    <t>[2020-08-25 10:54:11.806] [plc_logger] [info] Execution time for plc min loop - ns</t>
  </si>
  <si>
    <t>[2020-08-25 10:54:12.006] [plc_logger] [info] Execution time for plc min loop - ns</t>
  </si>
  <si>
    <t>[2020-08-25 10:54:12.206] [plc_logger] [info] Execution time for plc min loop - ns</t>
  </si>
  <si>
    <t>[2020-08-25 10:54:12.406] [plc_logger] [info] Execution time for plc min loop - ns</t>
  </si>
  <si>
    <t>[2020-08-25 10:54:12.606] [plc_logger] [info] Execution time for plc min loop - ns</t>
  </si>
  <si>
    <t>[2020-08-25 10:54:12.806] [plc_logger] [info] Execution time for plc min loop - ns</t>
  </si>
  <si>
    <t>[2020-08-25 10:54:13.006] [plc_logger] [info] Execution time for plc min loop - ns</t>
  </si>
  <si>
    <t>[2020-08-25 10:54:13.206] [plc_logger] [info] Execution time for plc min loop - ns</t>
  </si>
  <si>
    <t>[2020-08-25 10:54:13.406] [plc_logger] [info] Execution time for plc min loop - ns</t>
  </si>
  <si>
    <t>[2020-08-25 10:54:13.606] [plc_logger] [info] Execution time for plc min loop - ns</t>
  </si>
  <si>
    <t>[2020-08-25 10:54:13.806] [plc_logger] [info] Execution time for plc min loop - ns</t>
  </si>
  <si>
    <t>[2020-08-25 10:54:14.006] [plc_logger] [info] Execution time for plc min loop - ns</t>
  </si>
  <si>
    <t>[2020-08-25 10:54:14.206] [plc_logger] [info] Execution time for plc min loop - ns</t>
  </si>
  <si>
    <t>[2020-08-25 10:54:14.406] [plc_logger] [info] Execution time for plc min loop - ns</t>
  </si>
  <si>
    <t>[2020-08-25 10:54:14.606] [plc_logger] [info] Execution time for plc min loop - ns</t>
  </si>
  <si>
    <t>[2020-08-25 10:54:14.807] [plc_logger] [info] Execution time for plc min loop - ns</t>
  </si>
  <si>
    <t>[2020-08-25 10:54:15.006] [plc_logger] [info] Execution time for plc min loop - ns</t>
  </si>
  <si>
    <t>[2020-08-25 10:54:15.206] [plc_logger] [info] Execution time for plc min loop - ns</t>
  </si>
  <si>
    <t>[2020-08-25 10:54:15.406] [plc_logger] [info] Execution time for plc min loop - ns</t>
  </si>
  <si>
    <t>[2020-08-25 10:54:15.606] [plc_logger] [info] Execution time for plc min loop - ns</t>
  </si>
  <si>
    <t>[2020-08-25 10:54:15.806] [plc_logger] [info] Execution time for plc min loop - ns</t>
  </si>
  <si>
    <t>[2020-08-25 10:54:16.006] [plc_logger] [info] Execution time for plc min loop - ns</t>
  </si>
  <si>
    <t>[2020-08-25 10:54:16.206] [plc_logger] [info] Execution time for plc min loop - ns</t>
  </si>
  <si>
    <t>[2020-08-25 10:54:16.406] [plc_logger] [info] Execution time for plc min loop - ns</t>
  </si>
  <si>
    <t>[2020-08-25 10:54:16.606] [plc_logger] [info] Execution time for plc min loop - ns</t>
  </si>
  <si>
    <t>[2020-08-25 10:54:16.806] [plc_logger] [info] Execution time for plc min loop - ns</t>
  </si>
  <si>
    <t>[2020-08-25 10:54:17.006] [plc_logger] [info] Execution time for plc min loop - ns</t>
  </si>
  <si>
    <t>[2020-08-25 10:54:17.206] [plc_logger] [info] Execution time for plc min loop - ns</t>
  </si>
  <si>
    <t>[2020-08-25 10:54:17.406] [plc_logger] [info] Execution time for plc min loop - ns</t>
  </si>
  <si>
    <t>[2020-08-25 10:54:17.606] [plc_logger] [info] Execution time for plc min loop - ns</t>
  </si>
  <si>
    <t>[2020-08-25 10:54:17.806] [plc_logger] [info] Execution time for plc min loop - ns</t>
  </si>
  <si>
    <t>[2020-08-25 10:54:18.006] [plc_logger] [info] Execution time for plc min loop - ns</t>
  </si>
  <si>
    <t>[2020-08-25 10:54:18.206] [plc_logger] [info] Execution time for plc min loop - ns</t>
  </si>
  <si>
    <t>[2020-08-25 10:54:18.406] [plc_logger] [info] Execution time for plc min loop - ns</t>
  </si>
  <si>
    <t>[2020-08-25 10:54:18.606] [plc_logger] [info] Execution time for plc min loop - ns</t>
  </si>
  <si>
    <t>[2020-08-25 10:54:18.806] [plc_logger] [info] Execution time for plc min loop - ns</t>
  </si>
  <si>
    <t>[2020-08-25 10:54:19.006] [plc_logger] [info] Execution time for plc min loop - ns</t>
  </si>
  <si>
    <t>[2020-08-25 10:54:19.206] [plc_logger] [info] Execution time for plc min loop - ns</t>
  </si>
  <si>
    <t>[2020-08-25 10:54:19.406] [plc_logger] [info] Execution time for plc min loop - ns</t>
  </si>
  <si>
    <t>[2020-08-25 10:54:19.606] [plc_logger] [info] Execution time for plc min loop - ns</t>
  </si>
  <si>
    <t>[2020-08-25 10:54:19.806] [plc_logger] [info] Execution time for plc min loop - ns</t>
  </si>
  <si>
    <t>[2020-08-25 10:54:20.006] [plc_logger] [info] Execution time for plc min loop - ns</t>
  </si>
  <si>
    <t>[2020-08-25 10:54:20.206] [plc_logger] [info] Execution time for plc min loop - ns</t>
  </si>
  <si>
    <t>[2020-08-25 10:54:20.406] [plc_logger] [info] Execution time for plc min loop - ns</t>
  </si>
  <si>
    <t>[2020-08-25 10:54:20.606] [plc_logger] [info] Execution time for plc min loop - ns</t>
  </si>
  <si>
    <t>[2020-08-25 10:54:20.806] [plc_logger] [info] Execution time for plc min loop - ns</t>
  </si>
  <si>
    <t>[2020-08-25 10:54:21.006] [plc_logger] [info] Execution time for plc min loop - ns</t>
  </si>
  <si>
    <t>[2020-08-25 10:54:21.206] [plc_logger] [info] Execution time for plc min loop - ns</t>
  </si>
  <si>
    <t>[2020-08-25 10:54:21.406] [plc_logger] [info] Execution time for plc min loop - ns</t>
  </si>
  <si>
    <t>[2020-08-25 10:54:21.606] [plc_logger] [info] Execution time for plc min loop - ns</t>
  </si>
  <si>
    <t>[2020-08-25 10:54:21.806] [plc_logger] [info] Execution time for plc min loop - ns</t>
  </si>
  <si>
    <t>[2020-08-25 10:54:22.006] [plc_logger] [info] Execution time for plc min loop - ns</t>
  </si>
  <si>
    <t>[2020-08-25 10:54:22.206] [plc_logger] [info] Execution time for plc min loop - ns</t>
  </si>
  <si>
    <t>[2020-08-25 10:54:22.407] [plc_logger] [info] Execution time for plc min loop - ns</t>
  </si>
  <si>
    <t>[2020-08-25 10:54:22.606] [plc_logger] [info] Execution time for plc min loop - ns</t>
  </si>
  <si>
    <t>[2020-08-25 10:54:22.806] [plc_logger] [info] Execution time for plc min loop - ns</t>
  </si>
  <si>
    <t>[2020-08-25 10:54:23.006] [plc_logger] [info] Execution time for plc min loop - ns</t>
  </si>
  <si>
    <t>[2020-08-25 10:54:23.206] [plc_logger] [info] Execution time for plc min loop - ns</t>
  </si>
  <si>
    <t>[2020-08-25 10:54:23.406] [plc_logger] [info] Execution time for plc min loop - ns</t>
  </si>
  <si>
    <t>[2020-08-25 10:54:23.606] [plc_logger] [info] Execution time for plc min loop - ns</t>
  </si>
  <si>
    <t>[2020-08-25 10:54:23.806] [plc_logger] [info] Execution time for plc min loop - ns</t>
  </si>
  <si>
    <t>[2020-08-25 10:54:24.006] [plc_logger] [info] Execution time for plc min loop - ns</t>
  </si>
  <si>
    <t>[2020-08-25 10:54:24.206] [plc_logger] [info] Execution time for plc min loop - ns</t>
  </si>
  <si>
    <t>[2020-08-25 10:54:24.406] [plc_logger] [info] Execution time for plc min loop - ns</t>
  </si>
  <si>
    <t>[2020-08-25 10:54:24.606] [plc_logger] [info] Execution time for plc min loop - ns</t>
  </si>
  <si>
    <t>[2020-08-25 10:54:24.806] [plc_logger] [info] Execution time for plc min loop - ns</t>
  </si>
  <si>
    <t>[2020-08-25 10:54:25.006] [plc_logger] [info] Execution time for plc min loop - ns</t>
  </si>
  <si>
    <t>[2020-08-25 10:54:25.206] [plc_logger] [info] Execution time for plc min loop - ns</t>
  </si>
  <si>
    <t>[2020-08-25 10:54:25.406] [plc_logger] [info] Execution time for plc min loop - ns</t>
  </si>
  <si>
    <t>[2020-08-25 10:54:25.606] [plc_logger] [info] Execution time for plc min loop - ns</t>
  </si>
  <si>
    <t>[2020-08-25 10:54:25.806] [plc_logger] [info] Execution time for plc min loop - ns</t>
  </si>
  <si>
    <t>[2020-08-25 10:54:26.006] [plc_logger] [info] Execution time for plc min loop - ns</t>
  </si>
  <si>
    <t>[2020-08-25 10:54:26.206] [plc_logger] [info] Execution time for plc min loop - ns</t>
  </si>
  <si>
    <t>[2020-08-25 10:54:26.406] [plc_logger] [info] Execution time for plc min loop - ns</t>
  </si>
  <si>
    <t>[2020-08-25 10:54:26.606] [plc_logger] [info] Execution time for plc min loop - ns</t>
  </si>
  <si>
    <t>[2020-08-25 10:54:26.806] [plc_logger] [info] Execution time for plc min loop - ns</t>
  </si>
  <si>
    <t>[2020-08-25 10:54:27.006] [plc_logger] [info] Execution time for plc min loop - ns</t>
  </si>
  <si>
    <t>[2020-08-25 10:54:27.206] [plc_logger] [info] Execution time for plc min loop - ns</t>
  </si>
  <si>
    <t>[2020-08-25 10:54:27.406] [plc_logger] [info] Execution time for plc min loop - ns</t>
  </si>
  <si>
    <t>[2020-08-25 10:54:27.606] [plc_logger] [info] Execution time for plc min loop - ns</t>
  </si>
  <si>
    <t>[2020-08-25 10:54:27.806] [plc_logger] [info] Execution time for plc min loop - ns</t>
  </si>
  <si>
    <t>[2020-08-25 10:54:28.006] [plc_logger] [info] Execution time for plc min loop - ns</t>
  </si>
  <si>
    <t>[2020-08-25 10:54:28.206] [plc_logger] [info] Execution time for plc min loop - ns</t>
  </si>
  <si>
    <t>[2020-08-25 10:54:28.406] [plc_logger] [info] Execution time for plc min loop - ns</t>
  </si>
  <si>
    <t>[2020-08-25 10:54:28.606] [plc_logger] [info] Execution time for plc min loop - ns</t>
  </si>
  <si>
    <t>[2020-08-25 10:54:28.806] [plc_logger] [info] Execution time for plc min loop - ns</t>
  </si>
  <si>
    <t>[2020-08-25 10:54:29.006] [plc_logger] [info] Execution time for plc min loop - ns</t>
  </si>
  <si>
    <t>[2020-08-25 10:54:29.206] [plc_logger] [info] Execution time for plc min loop - ns</t>
  </si>
  <si>
    <t>[2020-08-25 10:54:29.406] [plc_logger] [info] Execution time for plc min loop - ns</t>
  </si>
  <si>
    <t>[2020-08-25 10:54:29.606] [plc_logger] [info] Execution time for plc min loop - ns</t>
  </si>
  <si>
    <t>[2020-08-25 10:54:29.806] [plc_logger] [info] Execution time for plc min loop - ns</t>
  </si>
  <si>
    <t>[2020-08-25 10:54:30.006] [plc_logger] [info] Execution time for plc min loop - ns</t>
  </si>
  <si>
    <t>[2020-08-25 10:54:30.206] [plc_logger] [info] Execution time for plc min loop - ns</t>
  </si>
  <si>
    <t>[2020-08-25 10:54:30.406] [plc_logger] [info] Execution time for plc min loop - ns</t>
  </si>
  <si>
    <t>[2020-08-25 10:54:30.606] [plc_logger] [info] Execution time for plc min loop - ns</t>
  </si>
  <si>
    <t>[2020-08-25 10:54:30.806] [plc_logger] [info] Execution time for plc min loop - ns</t>
  </si>
  <si>
    <t>[2020-08-25 10:54:31.006] [plc_logger] [info] Execution time for plc min loop - ns</t>
  </si>
  <si>
    <t>[2020-08-25 10:54:31.206] [plc_logger] [info] Execution time for plc min loop - ns</t>
  </si>
  <si>
    <t>[2020-08-25 10:54:31.406] [plc_logger] [info] Execution time for plc min loop - ns</t>
  </si>
  <si>
    <t>[2020-08-25 10:54:31.606] [plc_logger] [info] Execution time for plc min loop - ns</t>
  </si>
  <si>
    <t>[2020-08-25 10:54:31.806] [plc_logger] [info] Execution time for plc min loop - ns</t>
  </si>
  <si>
    <t>[2020-08-25 10:54:32.006] [plc_logger] [info] Execution time for plc min loop - ns</t>
  </si>
  <si>
    <t>[2020-08-25 10:54:32.206] [plc_logger] [info] Execution time for plc min loop - ns</t>
  </si>
  <si>
    <t>[2020-08-25 10:54:32.406] [plc_logger] [info] Execution time for plc min loop - ns</t>
  </si>
  <si>
    <t>[2020-08-25 10:54:32.606] [plc_logger] [info] Execution time for plc min loop - ns</t>
  </si>
  <si>
    <t>[2020-08-25 10:54:32.806] [plc_logger] [info] Execution time for plc min loop - ns</t>
  </si>
  <si>
    <t>[2020-08-25 10:54:33.006] [plc_logger] [info] Execution time for plc min loop - ns</t>
  </si>
  <si>
    <t>[2020-08-25 10:54:33.206] [plc_logger] [info] Execution time for plc min loop - ns</t>
  </si>
  <si>
    <t>[2020-08-25 10:54:33.406] [plc_logger] [info] Execution time for plc min loop - ns</t>
  </si>
  <si>
    <t>[2020-08-25 10:54:33.606] [plc_logger] [info] Execution time for plc min loop - ns</t>
  </si>
  <si>
    <t>[2020-08-25 10:54:33.806] [plc_logger] [info] Execution time for plc min loop - ns</t>
  </si>
  <si>
    <t>[2020-08-25 10:54:34.006] [plc_logger] [info] Execution time for plc min loop - ns</t>
  </si>
  <si>
    <t>[2020-08-25 10:54:34.206] [plc_logger] [info] Execution time for plc min loop - ns</t>
  </si>
  <si>
    <t>[2020-08-25 10:54:34.406] [plc_logger] [info] Execution time for plc min loop - ns</t>
  </si>
  <si>
    <t>[2020-08-25 10:54:34.606] [plc_logger] [info] Execution time for plc min loop - ns</t>
  </si>
  <si>
    <t>[2020-08-25 10:54:34.806] [plc_logger] [info] Execution time for plc min loop - ns</t>
  </si>
  <si>
    <t>[2020-08-25 10:54:35.006] [plc_logger] [info] Execution time for plc min loop - ns</t>
  </si>
  <si>
    <t>[2020-08-25 10:54:35.206] [plc_logger] [info] Execution time for plc min loop - ns</t>
  </si>
  <si>
    <t>[2020-08-25 10:54:35.406] [plc_logger] [info] Execution time for plc min loop - ns</t>
  </si>
  <si>
    <t>[2020-08-25 10:54:35.606] [plc_logger] [info] Execution time for plc min loop - ns</t>
  </si>
  <si>
    <t>[2020-08-25 10:54:35.806] [plc_logger] [info] Execution time for plc min loop - ns</t>
  </si>
  <si>
    <t>[2020-08-25 10:54:36.006] [plc_logger] [info] Execution time for plc min loop - ns</t>
  </si>
  <si>
    <t>[2020-08-25 10:54:36.206] [plc_logger] [info] Execution time for plc min loop - ns</t>
  </si>
  <si>
    <t>[2020-08-25 10:54:36.406] [plc_logger] [info] Execution time for plc min loop - ns</t>
  </si>
  <si>
    <t>[2020-08-25 10:54:36.606] [plc_logger] [info] Execution time for plc min loop - ns</t>
  </si>
  <si>
    <t>[2020-08-25 10:54:36.806] [plc_logger] [info] Execution time for plc min loop - ns</t>
  </si>
  <si>
    <t>[2020-08-25 10:54:37.006] [plc_logger] [info] Execution time for plc min loop - ns</t>
  </si>
  <si>
    <t>[2020-08-25 10:54:37.206] [plc_logger] [info] Execution time for plc min loop - ns</t>
  </si>
  <si>
    <t>[2020-08-25 10:54:37.406] [plc_logger] [info] Execution time for plc min loop - ns</t>
  </si>
  <si>
    <t>[2020-08-25 10:54:37.606] [plc_logger] [info] Execution time for plc min loop - ns</t>
  </si>
  <si>
    <t>[2020-08-25 10:54:37.806] [plc_logger] [info] Execution time for plc min loop - ns</t>
  </si>
  <si>
    <t>[2020-08-25 10:54:38.006] [plc_logger] [info] Execution time for plc min loop - ns</t>
  </si>
  <si>
    <t>[2020-08-25 10:54:38.206] [plc_logger] [info] Execution time for plc min loop - ns</t>
  </si>
  <si>
    <t>[2020-08-25 10:54:38.406] [plc_logger] [info] Execution time for plc min loop - ns</t>
  </si>
  <si>
    <t>[2020-08-25 10:54:38.606] [plc_logger] [info] Execution time for plc min loop - ns</t>
  </si>
  <si>
    <t>[2020-08-25 10:54:38.806] [plc_logger] [info] Execution time for plc min loop - ns</t>
  </si>
  <si>
    <t>[2020-08-25 10:54:39.006] [plc_logger] [info] Execution time for plc min loop - ns</t>
  </si>
  <si>
    <t>[2020-08-25 10:54:39.206] [plc_logger] [info] Execution time for plc min loop - ns</t>
  </si>
  <si>
    <t>[2020-08-25 10:54:39.406] [plc_logger] [info] Execution time for plc min loop - ns</t>
  </si>
  <si>
    <t>[2020-08-25 10:54:39.606] [plc_logger] [info] Execution time for plc min loop - ns</t>
  </si>
  <si>
    <t>[2020-08-25 10:54:39.806] [plc_logger] [info] Execution time for plc min loop - ns</t>
  </si>
  <si>
    <t>[2020-08-25 10:54:40.006] [plc_logger] [info] Execution time for plc min loop - ns</t>
  </si>
  <si>
    <t>[2020-08-25 10:54:40.206] [plc_logger] [info] Execution time for plc min loop - ns</t>
  </si>
  <si>
    <t>[2020-08-25 10:54:40.406] [plc_logger] [info] Execution time for plc min loop - ns</t>
  </si>
  <si>
    <t>[2020-08-25 10:54:40.606] [plc_logger] [info] Execution time for plc min loop - ns</t>
  </si>
  <si>
    <t>[2020-08-25 10:54:40.806] [plc_logger] [info] Execution time for plc min loop - ns</t>
  </si>
  <si>
    <t>[2020-08-25 10:54:41.006] [plc_logger] [info] Execution time for plc min loop - ns</t>
  </si>
  <si>
    <t>[2020-08-25 10:54:41.206] [plc_logger] [info] Execution time for plc min loop - ns</t>
  </si>
  <si>
    <t>[2020-08-25 10:54:41.406] [plc_logger] [info] Execution time for plc min loop - ns</t>
  </si>
  <si>
    <t>[2020-08-25 10:54:41.606] [plc_logger] [info] Execution time for plc min loop - ns</t>
  </si>
  <si>
    <t>[2020-08-25 10:54:41.806] [plc_logger] [info] Execution time for plc min loop - ns</t>
  </si>
  <si>
    <t>[2020-08-25 10:54:42.006] [plc_logger] [info] Execution time for plc min loop - ns</t>
  </si>
  <si>
    <t>[2020-08-25 10:54:42.206] [plc_logger] [info] Execution time for plc min loop - ns</t>
  </si>
  <si>
    <t>[2020-08-25 10:54:42.406] [plc_logger] [info] Execution time for plc min loop - ns</t>
  </si>
  <si>
    <t>[2020-08-25 10:54:42.606] [plc_logger] [info] Execution time for plc min loop - ns</t>
  </si>
  <si>
    <t>[2020-08-25 10:54:42.806] [plc_logger] [info] Execution time for plc min loop - ns</t>
  </si>
  <si>
    <t>[2020-08-25 10:54:43.006] [plc_logger] [info] Execution time for plc min loop - ns</t>
  </si>
  <si>
    <t>[2020-08-25 10:54:43.206] [plc_logger] [info] Execution time for plc min loop - ns</t>
  </si>
  <si>
    <t>[2020-08-25 10:54:43.406] [plc_logger] [info] Execution time for plc min loop - ns</t>
  </si>
  <si>
    <t>[2020-08-25 10:54:43.606] [plc_logger] [info] Execution time for plc min loop - ns</t>
  </si>
  <si>
    <t>[2020-08-25 10:54:43.806] [plc_logger] [info] Execution time for plc min loop - ns</t>
  </si>
  <si>
    <t>[2020-08-25 10:54:44.006] [plc_logger] [info] Execution time for plc min loop - ns</t>
  </si>
  <si>
    <t>[2020-08-25 10:54:44.206] [plc_logger] [info] Execution time for plc min loop - ns</t>
  </si>
  <si>
    <t>[2020-08-25 10:54:44.406] [plc_logger] [info] Execution time for plc min loop - ns</t>
  </si>
  <si>
    <t>[2020-08-25 10:54:44.606] [plc_logger] [info] Execution time for plc min loop - ns</t>
  </si>
  <si>
    <t>[2020-08-25 10:54:44.806] [plc_logger] [info] Execution time for plc min loop - ns</t>
  </si>
  <si>
    <t>[2020-08-25 10:54:45.006] [plc_logger] [info] Execution time for plc min loop - ns</t>
  </si>
  <si>
    <t>[2020-08-25 10:54:45.206] [plc_logger] [info] Execution time for plc min loop - ns</t>
  </si>
  <si>
    <t>[2020-08-25 10:54:45.406] [plc_logger] [info] Execution time for plc min loop - ns</t>
  </si>
  <si>
    <t>[2020-08-25 10:54:45.606] [plc_logger] [info] Execution time for plc min loop - ns</t>
  </si>
  <si>
    <t>[2020-08-25 10:54:45.806] [plc_logger] [info] Execution time for plc min loop - ns</t>
  </si>
  <si>
    <t>[2020-08-25 10:54:46.006] [plc_logger] [info] Execution time for plc min loop - ns</t>
  </si>
  <si>
    <t>[2020-08-25 10:54:46.206] [plc_logger] [info] Execution time for plc min loop - ns</t>
  </si>
  <si>
    <t>[2020-08-25 10:54:46.406] [plc_logger] [info] Execution time for plc min loop - ns</t>
  </si>
  <si>
    <t>[2020-08-25 10:54:46.606] [plc_logger] [info] Execution time for plc min loop - ns</t>
  </si>
  <si>
    <t>[2020-08-25 10:54:46.806] [plc_logger] [info] Execution time for plc min loop - ns</t>
  </si>
  <si>
    <t>[2020-08-25 10:54:47.006] [plc_logger] [info] Execution time for plc min loop - ns</t>
  </si>
  <si>
    <t>[2020-08-25 10:54:47.206] [plc_logger] [info] Execution time for plc min loop - ns</t>
  </si>
  <si>
    <t>[2020-08-25 10:54:47.406] [plc_logger] [info] Execution time for plc min loop - ns</t>
  </si>
  <si>
    <t>[2020-08-25 10:54:47.606] [plc_logger] [info] Execution time for plc min loop - ns</t>
  </si>
  <si>
    <t>[2020-08-25 10:54:47.806] [plc_logger] [info] Execution time for plc min loop - ns</t>
  </si>
  <si>
    <t>[2020-08-25 10:54:48.006] [plc_logger] [info] Execution time for plc min loop - ns</t>
  </si>
  <si>
    <t>[2020-08-25 10:54:48.206] [plc_logger] [info] Execution time for plc min loop - ns</t>
  </si>
  <si>
    <t>[2020-08-25 10:54:48.406] [plc_logger] [info] Execution time for plc min loop - ns</t>
  </si>
  <si>
    <t>[2020-08-25 10:54:48.606] [plc_logger] [info] Execution time for plc min loop - ns</t>
  </si>
  <si>
    <t>[2020-08-25 10:54:48.806] [plc_logger] [info] Execution time for plc min loop - ns</t>
  </si>
  <si>
    <t>[2020-08-25 10:54:49.006] [plc_logger] [info] Execution time for plc min loop - ns</t>
  </si>
  <si>
    <t>[2020-08-25 10:54:49.206] [plc_logger] [info] Execution time for plc min loop - ns</t>
  </si>
  <si>
    <t>[2020-08-25 10:54:49.406] [plc_logger] [info] Execution time for plc min loop - ns</t>
  </si>
  <si>
    <t>[2020-08-25 10:54:49.606] [plc_logger] [info] Execution time for plc min loop - ns</t>
  </si>
  <si>
    <t>[2020-08-25 10:54:49.806] [plc_logger] [info] Execution time for plc min loop - ns</t>
  </si>
  <si>
    <t>[2020-08-25 10:54:50.006] [plc_logger] [info] Execution time for plc min loop - ns</t>
  </si>
  <si>
    <t>[2020-08-25 10:54:50.206] [plc_logger] [info] Execution time for plc min loop - ns</t>
  </si>
  <si>
    <t>[2020-08-25 10:54:50.406] [plc_logger] [info] Execution time for plc min loop - ns</t>
  </si>
  <si>
    <t>[2020-08-25 10:54:50.606] [plc_logger] [info] Execution time for plc min loop - ns</t>
  </si>
  <si>
    <t>[2020-08-25 10:54:50.806] [plc_logger] [info] Execution time for plc min loop - ns</t>
  </si>
  <si>
    <t>[2020-08-25 10:54:51.006] [plc_logger] [info] Execution time for plc min loop - ns</t>
  </si>
  <si>
    <t>[2020-08-25 10:54:51.206] [plc_logger] [info] Execution time for plc min loop - ns</t>
  </si>
  <si>
    <t>[2020-08-25 10:54:51.406] [plc_logger] [info] Execution time for plc min loop - ns</t>
  </si>
  <si>
    <t>[2020-08-25 10:54:51.606] [plc_logger] [info] Execution time for plc min loop - ns</t>
  </si>
  <si>
    <t>[2020-08-25 10:54:51.806] [plc_logger] [info] Execution time for plc min loop - ns</t>
  </si>
  <si>
    <t>[2020-08-25 10:54:52.006] [plc_logger] [info] Execution time for plc min loop - ns</t>
  </si>
  <si>
    <t>[2020-08-25 10:54:52.206] [plc_logger] [info] Execution time for plc min loop - ns</t>
  </si>
  <si>
    <t>[2020-08-25 10:54:52.406] [plc_logger] [info] Execution time for plc min loop - ns</t>
  </si>
  <si>
    <t>[2020-08-25 10:54:52.606] [plc_logger] [info] Execution time for plc min loop - ns</t>
  </si>
  <si>
    <t>[2020-08-25 10:54:52.806] [plc_logger] [info] Execution time for plc min loop - ns</t>
  </si>
  <si>
    <t>[2020-08-25 10:54:53.006] [plc_logger] [info] Execution time for plc min loop - ns</t>
  </si>
  <si>
    <t>[2020-08-25 10:54:53.206] [plc_logger] [info] Execution time for plc min loop - ns</t>
  </si>
  <si>
    <t>[2020-08-25 10:54:53.406] [plc_logger] [info] Execution time for plc min loop - ns</t>
  </si>
  <si>
    <t>[2020-08-25 10:54:53.606] [plc_logger] [info] Execution time for plc min loop - ns</t>
  </si>
  <si>
    <t>[2020-08-25 10:54:53.806] [plc_logger] [info] Execution time for plc min loop - ns</t>
  </si>
  <si>
    <t>[2020-08-25 10:54:54.006] [plc_logger] [info] Execution time for plc min loop - ns</t>
  </si>
  <si>
    <t>[2020-08-25 10:54:54.206] [plc_logger] [info] Execution time for plc min loop - ns</t>
  </si>
  <si>
    <t>[2020-08-25 10:54:54.406] [plc_logger] [info] Execution time for plc min loop - ns</t>
  </si>
  <si>
    <t>[2020-08-25 10:54:54.606] [plc_logger] [info] Execution time for plc min loop - ns</t>
  </si>
  <si>
    <t>[2020-08-25 10:54:54.806] [plc_logger] [info] Execution time for plc min loop - ns</t>
  </si>
  <si>
    <t>[2020-08-25 10:54:55.006] [plc_logger] [info] Execution time for plc min loop - ns</t>
  </si>
  <si>
    <t>[2020-08-25 10:54:55.206] [plc_logger] [info] Execution time for plc min loop - ns</t>
  </si>
  <si>
    <t>[2020-08-25 10:54:55.406] [plc_logger] [info] Execution time for plc min loop - ns</t>
  </si>
  <si>
    <t>[2020-08-25 10:54:55.606] [plc_logger] [info] Execution time for plc min loop - ns</t>
  </si>
  <si>
    <t>[2020-08-25 10:54:55.806] [plc_logger] [info] Execution time for plc min loop - ns</t>
  </si>
  <si>
    <t>[2020-08-25 10:54:56.006] [plc_logger] [info] Execution time for plc min loop - ns</t>
  </si>
  <si>
    <t>[2020-08-25 10:54:56.206] [plc_logger] [info] Execution time for plc min loop - ns</t>
  </si>
  <si>
    <t>[2020-08-25 10:54:56.406] [plc_logger] [info] Execution time for plc min loop - ns</t>
  </si>
  <si>
    <t>[2020-08-25 10:54:56.606] [plc_logger] [info] Execution time for plc min loop - ns</t>
  </si>
  <si>
    <t>[2020-08-25 10:54:56.806] [plc_logger] [info] Execution time for plc min loop - ns</t>
  </si>
  <si>
    <t>[2020-08-25 10:54:57.006] [plc_logger] [info] Execution time for plc min loop - ns</t>
  </si>
  <si>
    <t>[2020-08-25 10:54:57.206] [plc_logger] [info] Execution time for plc min loop - ns</t>
  </si>
  <si>
    <t>[2020-08-25 10:54:57.406] [plc_logger] [info] Execution time for plc min loop - ns</t>
  </si>
  <si>
    <t>[2020-08-25 10:54:57.606] [plc_logger] [info] Execution time for plc min loop - ns</t>
  </si>
  <si>
    <t>[2020-08-25 10:54:57.806] [plc_logger] [info] Execution time for plc min loop - ns</t>
  </si>
  <si>
    <t>[2020-08-25 10:54:58.006] [plc_logger] [info] Execution time for plc min loop - ns</t>
  </si>
  <si>
    <t>[2020-08-25 10:54:58.206] [plc_logger] [info] Execution time for plc min loop - ns</t>
  </si>
  <si>
    <t>[2020-08-25 10:54:58.406] [plc_logger] [info] Execution time for plc min loop - ns</t>
  </si>
  <si>
    <t>[2020-08-25 10:54:58.606] [plc_logger] [info] Execution time for plc min loop - ns</t>
  </si>
  <si>
    <t>[2020-08-25 10:54:58.806] [plc_logger] [info] Execution time for plc min loop - ns</t>
  </si>
  <si>
    <t>[2020-08-25 10:54:59.006] [plc_logger] [info] Execution time for plc min loop - ns</t>
  </si>
  <si>
    <t>[2020-08-25 10:54:59.206] [plc_logger] [info] Execution time for plc min loop - ns</t>
  </si>
  <si>
    <t>[2020-08-25 10:54:59.406] [plc_logger] [info] Execution time for plc min loop - ns</t>
  </si>
  <si>
    <t>[2020-08-25 10:54:59.606] [plc_logger] [info] Execution time for plc min loop - ns</t>
  </si>
  <si>
    <t>[2020-08-25 10:54:59.806] [plc_logger] [info] Execution time for plc min loop - ns</t>
  </si>
  <si>
    <t>[2020-08-25 10:55:00.006] [plc_logger] [info] Execution time for plc min loop - ns</t>
  </si>
  <si>
    <t>[2020-08-25 10:55:00.206] [plc_logger] [info] Execution time for plc min loop - ns</t>
  </si>
  <si>
    <t>[2020-08-25 10:55:00.406] [plc_logger] [info] Execution time for plc min loop - ns</t>
  </si>
  <si>
    <t>[2020-08-25 10:55:00.606] [plc_logger] [info] Execution time for plc min loop - ns</t>
  </si>
  <si>
    <t>[2020-08-25 10:55:00.806] [plc_logger] [info] Execution time for plc min loop - ns</t>
  </si>
  <si>
    <t>[2020-08-25 10:55:01.006] [plc_logger] [info] Execution time for plc min loop - ns</t>
  </si>
  <si>
    <t>[2020-08-25 10:55:01.206] [plc_logger] [info] Execution time for plc min loop - ns</t>
  </si>
  <si>
    <t>[2020-08-25 10:55:01.406] [plc_logger] [info] Execution time for plc min loop - ns</t>
  </si>
  <si>
    <t>[2020-08-25 10:55:01.606] [plc_logger] [info] Execution time for plc min loop - ns</t>
  </si>
  <si>
    <t>[2020-08-25 10:55:01.806] [plc_logger] [info] Execution time for plc min loop - ns</t>
  </si>
  <si>
    <t>[2020-08-25 10:55:02.006] [plc_logger] [info] Execution time for plc min loop - ns</t>
  </si>
  <si>
    <t>[2020-08-25 10:55:02.206] [plc_logger] [info] Execution time for plc min loop - ns</t>
  </si>
  <si>
    <t>[2020-08-25 10:55:02.406] [plc_logger] [info] Execution time for plc min loop - ns</t>
  </si>
  <si>
    <t>[2020-08-25 10:55:02.606] [plc_logger] [info] Execution time for plc min loop - ns</t>
  </si>
  <si>
    <t>[2020-08-25 10:55:02.806] [plc_logger] [info] Execution time for plc min loop - ns</t>
  </si>
  <si>
    <t>[2020-08-25 10:55:03.006] [plc_logger] [info] Execution time for plc min loop - ns</t>
  </si>
  <si>
    <t>[2020-08-25 10:55:03.206] [plc_logger] [info] Execution time for plc min loop - ns</t>
  </si>
  <si>
    <t>[2020-08-25 10:55:03.406] [plc_logger] [info] Execution time for plc min loop - ns</t>
  </si>
  <si>
    <t>[2020-08-25 10:55:03.606] [plc_logger] [info] Execution time for plc min loop - ns</t>
  </si>
  <si>
    <t>[2020-08-25 10:55:03.806] [plc_logger] [info] Execution time for plc min loop - ns</t>
  </si>
  <si>
    <t>[2020-08-25 10:55:04.006] [plc_logger] [info] Execution time for plc min loop - ns</t>
  </si>
  <si>
    <t>[2020-08-25 10:55:04.206] [plc_logger] [info] Execution time for plc min loop - ns</t>
  </si>
  <si>
    <t>[2020-08-25 10:55:04.406] [plc_logger] [info] Execution time for plc min loop - ns</t>
  </si>
  <si>
    <t>[2020-08-25 10:55:04.606] [plc_logger] [info] Execution time for plc min loop - ns</t>
  </si>
  <si>
    <t>[2020-08-25 10:55:04.806] [plc_logger] [info] Execution time for plc min loop - ns</t>
  </si>
  <si>
    <t>[2020-08-25 10:55:05.006] [plc_logger] [info] Execution time for plc min loop - ns</t>
  </si>
  <si>
    <t>[2020-08-25 10:55:05.206] [plc_logger] [info] Execution time for plc min loop - ns</t>
  </si>
  <si>
    <t>[2020-08-25 10:55:05.406] [plc_logger] [info] Execution time for plc min loop - ns</t>
  </si>
  <si>
    <t>[2020-08-25 10:55:05.606] [plc_logger] [info] Execution time for plc min loop - ns</t>
  </si>
  <si>
    <t>[2020-08-25 10:55:05.806] [plc_logger] [info] Execution time for plc min loop - ns</t>
  </si>
  <si>
    <t>[2020-08-25 10:55:06.006] [plc_logger] [info] Execution time for plc min loop - ns</t>
  </si>
  <si>
    <t>[2020-08-25 10:55:06.206] [plc_logger] [info] Execution time for plc min loop - ns</t>
  </si>
  <si>
    <t>[2020-08-25 10:55:06.406] [plc_logger] [info] Execution time for plc min loop - ns</t>
  </si>
  <si>
    <t>[2020-08-25 10:55:06.606] [plc_logger] [info] Execution time for plc min loop - ns</t>
  </si>
  <si>
    <t>[2020-08-25 10:55:06.806] [plc_logger] [info] Execution time for plc min loop - ns</t>
  </si>
  <si>
    <t>[2020-08-25 10:55:07.006] [plc_logger] [info] Execution time for plc min loop - ns</t>
  </si>
  <si>
    <t>[2020-08-25 10:55:07.206] [plc_logger] [info] Execution time for plc min loop - ns</t>
  </si>
  <si>
    <t>[2020-08-25 10:55:07.406] [plc_logger] [info] Execution time for plc min loop - ns</t>
  </si>
  <si>
    <t>[2020-08-25 10:55:07.606] [plc_logger] [info] Execution time for plc min loop - ns</t>
  </si>
  <si>
    <t>[2020-08-25 10:55:07.806] [plc_logger] [info] Execution time for plc min loop - ns</t>
  </si>
  <si>
    <t>[2020-08-25 10:55:08.006] [plc_logger] [info] Execution time for plc min loop - ns</t>
  </si>
  <si>
    <t>[2020-08-25 10:55:08.207] [plc_logger] [info] Execution time for plc min loop - ns</t>
  </si>
  <si>
    <t>[2020-08-25 10:55:08.406] [plc_logger] [info] Execution time for plc min loop - ns</t>
  </si>
  <si>
    <t>[2020-08-25 10:55:08.606] [plc_logger] [info] Execution time for plc min loop - ns</t>
  </si>
  <si>
    <t>[2020-08-25 10:55:08.806] [plc_logger] [info] Execution time for plc min loop - ns</t>
  </si>
  <si>
    <t>[2020-08-25 10:55:09.006] [plc_logger] [info] Execution time for plc min loop - ns</t>
  </si>
  <si>
    <t>[2020-08-25 10:55:09.206] [plc_logger] [info] Execution time for plc min loop - ns</t>
  </si>
  <si>
    <t>[2020-08-25 10:55:09.406] [plc_logger] [info] Execution time for plc min loop - ns</t>
  </si>
  <si>
    <t>[2020-08-25 10:55:09.606] [plc_logger] [info] Execution time for plc min loop - ns</t>
  </si>
  <si>
    <t>[2020-08-25 10:55:09.806] [plc_logger] [info] Execution time for plc min loop - ns</t>
  </si>
  <si>
    <t>[2020-08-25 10:55:10.006] [plc_logger] [info] Execution time for plc min loop - ns</t>
  </si>
  <si>
    <t>[2020-08-25 10:55:10.206] [plc_logger] [info] Execution time for plc min loop - ns</t>
  </si>
  <si>
    <t>[2020-08-25 10:55:10.406] [plc_logger] [info] Execution time for plc min loop - ns</t>
  </si>
  <si>
    <t>[2020-08-25 10:55:10.606] [plc_logger] [info] Execution time for plc min loop - ns</t>
  </si>
  <si>
    <t>[2020-08-25 10:55:10.806] [plc_logger] [info] Execution time for plc min loop - ns</t>
  </si>
  <si>
    <t>[2020-08-25 10:55:11.006] [plc_logger] [info] Execution time for plc min loop - ns</t>
  </si>
  <si>
    <t>[2020-08-25 10:55:11.206] [plc_logger] [info] Execution time for plc min loop - ns</t>
  </si>
  <si>
    <t>[2020-08-25 10:55:11.406] [plc_logger] [info] Execution time for plc min loop - ns</t>
  </si>
  <si>
    <t>[2020-08-25 10:55:11.606] [plc_logger] [info] Execution time for plc min loop - ns</t>
  </si>
  <si>
    <t>[2020-08-25 10:55:11.806] [plc_logger] [info] Execution time for plc min loop - ns</t>
  </si>
  <si>
    <t>[2020-08-25 10:55:12.006] [plc_logger] [info] Execution time for plc min loop - ns</t>
  </si>
  <si>
    <t>[2020-08-25 10:55:12.207] [plc_logger] [info] Execution time for plc min loop - ns</t>
  </si>
  <si>
    <t>[2020-08-25 10:55:12.406] [plc_logger] [info] Execution time for plc min loop - ns</t>
  </si>
  <si>
    <t>[2020-08-25 10:55:12.606] [plc_logger] [info] Execution time for plc min loop - ns</t>
  </si>
  <si>
    <t>[2020-08-25 10:55:12.806] [plc_logger] [info] Execution time for plc min loop - ns</t>
  </si>
  <si>
    <t>[2020-08-25 10:55:13.006] [plc_logger] [info] Execution time for plc min loop - ns</t>
  </si>
  <si>
    <t>[2020-08-25 10:55:13.206] [plc_logger] [info] Execution time for plc min loop - ns</t>
  </si>
  <si>
    <t>[2020-08-25 10:55:13.406] [plc_logger] [info] Execution time for plc min loop - ns</t>
  </si>
  <si>
    <t>[2020-08-25 10:55:13.606] [plc_logger] [info] Execution time for plc min loop - ns</t>
  </si>
  <si>
    <t>[2020-08-25 10:55:13.806] [plc_logger] [info] Execution time for plc min loop - ns</t>
  </si>
  <si>
    <t>[2020-08-25 10:55:14.006] [plc_logger] [info] Execution time for plc min loop - ns</t>
  </si>
  <si>
    <t>[2020-08-25 10:55:14.206] [plc_logger] [info] Execution time for plc min loop - ns</t>
  </si>
  <si>
    <t>[2020-08-25 10:55:14.406] [plc_logger] [info] Execution time for plc min loop - ns</t>
  </si>
  <si>
    <t>[2020-08-25 10:55:14.606] [plc_logger] [info] Execution time for plc min loop - ns</t>
  </si>
  <si>
    <t>[2020-08-25 10:55:14.806] [plc_logger] [info] Execution time for plc min loop - ns</t>
  </si>
  <si>
    <t>[2020-08-25 10:55:15.006] [plc_logger] [info] Execution time for plc min loop - ns</t>
  </si>
  <si>
    <t>[2020-08-25 10:55:15.206] [plc_logger] [info] Execution time for plc min loop - ns</t>
  </si>
  <si>
    <t>[2020-08-25 10:55:15.406] [plc_logger] [info] Execution time for plc min loop - ns</t>
  </si>
  <si>
    <t>[2020-08-25 10:55:15.606] [plc_logger] [info] Execution time for plc min loop - ns</t>
  </si>
  <si>
    <t>[2020-08-25 10:55:15.806] [plc_logger] [info] Execution time for plc min loop - ns</t>
  </si>
  <si>
    <t>[2020-08-25 10:55:16.006] [plc_logger] [info] Execution time for plc min loop - ns</t>
  </si>
  <si>
    <t>[2020-08-25 10:55:16.206] [plc_logger] [info] Execution time for plc min loop - ns</t>
  </si>
  <si>
    <t>[2020-08-25 10:55:16.406] [plc_logger] [info] Execution time for plc min loop - ns</t>
  </si>
  <si>
    <t>[2020-08-25 10:55:16.606] [plc_logger] [info] Execution time for plc min loop - ns</t>
  </si>
  <si>
    <t>[2020-08-25 10:55:16.806] [plc_logger] [info] Execution time for plc min loop - ns</t>
  </si>
  <si>
    <t>[2020-08-25 10:55:17.006] [plc_logger] [info] Execution time for plc min loop - ns</t>
  </si>
  <si>
    <t>[2020-08-25 10:55:17.206] [plc_logger] [info] Execution time for plc min loop - ns</t>
  </si>
  <si>
    <t>[2020-08-25 10:55:17.406] [plc_logger] [info] Execution time for plc min loop - ns</t>
  </si>
  <si>
    <t>[2020-08-25 10:55:17.606] [plc_logger] [info] Execution time for plc min loop - ns</t>
  </si>
  <si>
    <t>[2020-08-25 10:55:17.806] [plc_logger] [info] Execution time for plc min loop - ns</t>
  </si>
  <si>
    <t>[2020-08-25 10:55:18.006] [plc_logger] [info] Execution time for plc min loop - ns</t>
  </si>
  <si>
    <t>[2020-08-25 10:55:18.206] [plc_logger] [info] Execution time for plc min loop - ns</t>
  </si>
  <si>
    <t>[2020-08-25 10:55:18.406] [plc_logger] [info] Execution time for plc min loop - ns</t>
  </si>
  <si>
    <t>[2020-08-25 10:55:18.606] [plc_logger] [info] Execution time for plc min loop - ns</t>
  </si>
  <si>
    <t>[2020-08-25 10:55:18.806] [plc_logger] [info] Execution time for plc min loop - ns</t>
  </si>
  <si>
    <t>[2020-08-25 10:55:19.006] [plc_logger] [info] Execution time for plc min loop - ns</t>
  </si>
  <si>
    <t>[2020-08-25 10:55:19.206] [plc_logger] [info] Execution time for plc min loop - ns</t>
  </si>
  <si>
    <t>[2020-08-25 10:55:19.406] [plc_logger] [info] Execution time for plc min loop - ns</t>
  </si>
  <si>
    <t>[2020-08-25 10:55:19.606] [plc_logger] [info] Execution time for plc min loop - ns</t>
  </si>
  <si>
    <t>[2020-08-25 10:55:19.806] [plc_logger] [info] Execution time for plc min loop - ns</t>
  </si>
  <si>
    <t>[2020-08-25 10:55:20.006] [plc_logger] [info] Execution time for plc min loop - ns</t>
  </si>
  <si>
    <t>[2020-08-25 10:55:20.206] [plc_logger] [info] Execution time for plc min loop - ns</t>
  </si>
  <si>
    <t>[2020-08-25 10:55:20.406] [plc_logger] [info] Execution time for plc min loop - ns</t>
  </si>
  <si>
    <t>[2020-08-25 10:55:20.606] [plc_logger] [info] Execution time for plc min loop - ns</t>
  </si>
  <si>
    <t>[2020-08-25 10:55:20.806] [plc_logger] [info] Execution time for plc min loop - ns</t>
  </si>
  <si>
    <t>[2020-08-25 10:55:21.006] [plc_logger] [info] Execution time for plc min loop - ns</t>
  </si>
  <si>
    <t>[2020-08-25 10:55:21.206] [plc_logger] [info] Execution time for plc min loop - ns</t>
  </si>
  <si>
    <t>[2020-08-25 10:55:21.406] [plc_logger] [info] Execution time for plc min loop - ns</t>
  </si>
  <si>
    <t>[2020-08-25 10:55:21.606] [plc_logger] [info] Execution time for plc min loop - ns</t>
  </si>
  <si>
    <t>[2020-08-25 10:55:21.806] [plc_logger] [info] Execution time for plc min loop - ns</t>
  </si>
  <si>
    <t>[2020-08-25 10:55:22.006] [plc_logger] [info] Execution time for plc min loop - ns</t>
  </si>
  <si>
    <t>[2020-08-25 10:55:22.206] [plc_logger] [info] Execution time for plc min loop - ns</t>
  </si>
  <si>
    <t>[2020-08-25 10:55:22.406] [plc_logger] [info] Execution time for plc min loop - ns</t>
  </si>
  <si>
    <t>[2020-08-25 10:55:22.606] [plc_logger] [info] Execution time for plc min loop - ns</t>
  </si>
  <si>
    <t>[2020-08-25 10:55:22.806] [plc_logger] [info] Execution time for plc min loop - ns</t>
  </si>
  <si>
    <t>[2020-08-25 10:55:23.006] [plc_logger] [info] Execution time for plc min loop - ns</t>
  </si>
  <si>
    <t>[2020-08-25 10:55:23.206] [plc_logger] [info] Execution time for plc min loop - ns</t>
  </si>
  <si>
    <t>[2020-08-25 10:55:23.406] [plc_logger] [info] Execution time for plc min loop - ns</t>
  </si>
  <si>
    <t>[2020-08-25 10:55:23.606] [plc_logger] [info] Execution time for plc min loop - ns</t>
  </si>
  <si>
    <t>[2020-08-25 10:55:23.806] [plc_logger] [info] Execution time for plc min loop - ns</t>
  </si>
  <si>
    <t>[2020-08-25 10:55:24.006] [plc_logger] [info] Execution time for plc min loop - ns</t>
  </si>
  <si>
    <t>[2020-08-25 10:55:24.206] [plc_logger] [info] Execution time for plc min loop - ns</t>
  </si>
  <si>
    <t>[2020-08-25 10:55:24.406] [plc_logger] [info] Execution time for plc min loop - ns</t>
  </si>
  <si>
    <t>[2020-08-25 10:55:24.606] [plc_logger] [info] Execution time for plc min loop - ns</t>
  </si>
  <si>
    <t>[2020-08-25 10:55:24.806] [plc_logger] [info] Execution time for plc min loop - ns</t>
  </si>
  <si>
    <t>[2020-08-25 10:55:25.006] [plc_logger] [info] Execution time for plc min loop - ns</t>
  </si>
  <si>
    <t>[2020-08-25 10:55:25.206] [plc_logger] [info] Execution time for plc min loop - ns</t>
  </si>
  <si>
    <t>[2020-08-25 10:55:25.406] [plc_logger] [info] Execution time for plc min loop - ns</t>
  </si>
  <si>
    <t>[2020-08-25 10:55:25.606] [plc_logger] [info] Execution time for plc min loop - ns</t>
  </si>
  <si>
    <t>[2020-08-25 10:55:25.806] [plc_logger] [info] Execution time for plc min loop - ns</t>
  </si>
  <si>
    <t>[2020-08-25 10:55:26.006] [plc_logger] [info] Execution time for plc min loop - ns</t>
  </si>
  <si>
    <t>[2020-08-25 10:55:26.206] [plc_logger] [info] Execution time for plc min loop - ns</t>
  </si>
  <si>
    <t>[2020-08-25 10:55:26.406] [plc_logger] [info] Execution time for plc min loop - ns</t>
  </si>
  <si>
    <t>[2020-08-25 10:55:26.606] [plc_logger] [info] Execution time for plc min loop - ns</t>
  </si>
  <si>
    <t>[2020-08-25 10:55:26.806] [plc_logger] [info] Execution time for plc min loop - ns</t>
  </si>
  <si>
    <t>[2020-08-25 10:55:27.006] [plc_logger] [info] Execution time for plc min loop - ns</t>
  </si>
  <si>
    <t>[2020-08-25 10:55:27.206] [plc_logger] [info] Execution time for plc min loop - ns</t>
  </si>
  <si>
    <t>[2020-08-25 10:55:27.406] [plc_logger] [info] Execution time for plc min loop - ns</t>
  </si>
  <si>
    <t>[2020-08-25 10:55:27.606] [plc_logger] [info] Execution time for plc min loop - ns</t>
  </si>
  <si>
    <t>[2020-08-25 10:55:27.806] [plc_logger] [info] Execution time for plc min loop - ns</t>
  </si>
  <si>
    <t>[2020-08-25 10:55:28.006] [plc_logger] [info] Execution time for plc min loop - ns</t>
  </si>
  <si>
    <t>[2020-08-25 10:55:28.206] [plc_logger] [info] Execution time for plc min loop - ns</t>
  </si>
  <si>
    <t>[2020-08-25 10:55:28.406] [plc_logger] [info] Execution time for plc min loop - ns</t>
  </si>
  <si>
    <t>[2020-08-25 10:55:28.606] [plc_logger] [info] Execution time for plc min loop - ns</t>
  </si>
  <si>
    <t>[2020-08-25 10:55:28.806] [plc_logger] [info] Execution time for plc min loop - ns</t>
  </si>
  <si>
    <t>[2020-08-25 10:55:29.006] [plc_logger] [info] Execution time for plc min loop - ns</t>
  </si>
  <si>
    <t>[2020-08-25 10:55:29.206] [plc_logger] [info] Execution time for plc min loop - ns</t>
  </si>
  <si>
    <t>[2020-08-25 10:55:29.406] [plc_logger] [info] Execution time for plc min loop - ns</t>
  </si>
  <si>
    <t>[2020-08-25 10:55:29.606] [plc_logger] [info] Execution time for plc min loop - ns</t>
  </si>
  <si>
    <t>[2020-08-25 10:55:29.806] [plc_logger] [info] Execution time for plc min loop - ns</t>
  </si>
  <si>
    <t>[2020-08-25 10:55:30.006] [plc_logger] [info] Execution time for plc min loop - ns</t>
  </si>
  <si>
    <t>[2020-08-25 10:55:30.206] [plc_logger] [info] Execution time for plc min loop - ns</t>
  </si>
  <si>
    <t>[2020-08-25 10:55:30.406] [plc_logger] [info] Execution time for plc min loop - ns</t>
  </si>
  <si>
    <t>[2020-08-25 10:55:30.606] [plc_logger] [info] Execution time for plc min loop - ns</t>
  </si>
  <si>
    <t>[2020-08-25 10:55:30.806] [plc_logger] [info] Execution time for plc min loop - ns</t>
  </si>
  <si>
    <t>[2020-08-25 10:55:31.006] [plc_logger] [info] Execution time for plc min loop - ns</t>
  </si>
  <si>
    <t>[2020-08-25 10:55:31.206] [plc_logger] [info] Execution time for plc min loop - ns</t>
  </si>
  <si>
    <t>[2020-08-25 10:55:31.406] [plc_logger] [info] Execution time for plc min loop - ns</t>
  </si>
  <si>
    <t>[2020-08-25 10:55:31.606] [plc_logger] [info] Execution time for plc min loop - ns</t>
  </si>
  <si>
    <t>[2020-08-25 10:55:31.806] [plc_logger] [info] Execution time for plc min loop - ns</t>
  </si>
  <si>
    <t>[2020-08-25 10:55:32.006] [plc_logger] [info] Execution time for plc min loop - ns</t>
  </si>
  <si>
    <t>[2020-08-25 10:55:32.206] [plc_logger] [info] Execution time for plc min loop - ns</t>
  </si>
  <si>
    <t>[2020-08-25 10:55:32.406] [plc_logger] [info] Execution time for plc min loop - ns</t>
  </si>
  <si>
    <t>[2020-08-25 10:55:32.606] [plc_logger] [info] Execution time for plc min loop - ns</t>
  </si>
  <si>
    <t>[2020-08-25 10:55:32.806] [plc_logger] [info] Execution time for plc min loop - ns</t>
  </si>
  <si>
    <t>[2020-08-25 10:55:33.006] [plc_logger] [info] Execution time for plc min loop - ns</t>
  </si>
  <si>
    <t>[2020-08-25 10:55:33.206] [plc_logger] [info] Execution time for plc min loop - ns</t>
  </si>
  <si>
    <t>[2020-08-25 10:55:33.406] [plc_logger] [info] Execution time for plc min loop - ns</t>
  </si>
  <si>
    <t>[2020-08-25 10:55:33.606] [plc_logger] [info] Execution time for plc min loop - ns</t>
  </si>
  <si>
    <t>[2020-08-25 10:55:33.806] [plc_logger] [info] Execution time for plc min loop - ns</t>
  </si>
  <si>
    <t>[2020-08-25 10:55:34.006] [plc_logger] [info] Execution time for plc min loop - ns</t>
  </si>
  <si>
    <t>[2020-08-25 10:55:34.206] [plc_logger] [info] Execution time for plc min loop - ns</t>
  </si>
  <si>
    <t>[2020-08-25 10:55:34.406] [plc_logger] [info] Execution time for plc min loop - ns</t>
  </si>
  <si>
    <t>[2020-08-25 10:55:34.606] [plc_logger] [info] Execution time for plc min loop - ns</t>
  </si>
  <si>
    <t>[2020-08-25 10:55:34.806] [plc_logger] [info] Execution time for plc min loop - ns</t>
  </si>
  <si>
    <t>[2020-08-25 10:55:35.006] [plc_logger] [info] Execution time for plc min loop - ns</t>
  </si>
  <si>
    <t>[2020-08-25 10:55:35.206] [plc_logger] [info] Execution time for plc min loop - ns</t>
  </si>
  <si>
    <t>[2020-08-25 10:55:35.408] [plc_logger] [info] Execution time for plc min loop - ns</t>
  </si>
  <si>
    <t>[2020-08-25 10:55:35.606] [plc_logger] [info] Execution time for plc min loop - ns</t>
  </si>
  <si>
    <t>[2020-08-25 10:55:35.806] [plc_logger] [info] Execution time for plc min loop - ns</t>
  </si>
  <si>
    <t>[2020-08-25 10:55:36.006] [plc_logger] [info] Execution time for plc min loop - ns</t>
  </si>
  <si>
    <t>[2020-08-25 10:55:36.206] [plc_logger] [info] Execution time for plc min loop - ns</t>
  </si>
  <si>
    <t>[2020-08-25 10:55:36.406] [plc_logger] [info] Execution time for plc min loop - ns</t>
  </si>
  <si>
    <t>[2020-08-25 10:55:36.606] [plc_logger] [info] Execution time for plc min loop - ns</t>
  </si>
  <si>
    <t>[2020-08-25 10:55:36.806] [plc_logger] [info] Execution time for plc min loop - ns</t>
  </si>
  <si>
    <t>[2020-08-25 10:55:37.006] [plc_logger] [info] Execution time for plc min loop - ns</t>
  </si>
  <si>
    <t>[2020-08-25 10:55:37.206] [plc_logger] [info] Execution time for plc min loop - ns</t>
  </si>
  <si>
    <t>[2020-08-25 10:55:37.406] [plc_logger] [info] Execution time for plc min loop - ns</t>
  </si>
  <si>
    <t>[2020-08-25 10:55:37.606] [plc_logger] [info] Execution time for plc min loop - ns</t>
  </si>
  <si>
    <t>[2020-08-25 10:55:37.806] [plc_logger] [info] Execution time for plc min loop - ns</t>
  </si>
  <si>
    <t>[2020-08-25 10:55:38.006] [plc_logger] [info] Execution time for plc min loop - ns</t>
  </si>
  <si>
    <t>[2020-08-25 10:55:38.206] [plc_logger] [info] Execution time for plc min loop - ns</t>
  </si>
  <si>
    <t>[2020-08-25 10:55:38.406] [plc_logger] [info] Execution time for plc min loop - ns</t>
  </si>
  <si>
    <t>[2020-08-25 10:55:38.606] [plc_logger] [info] Execution time for plc min loop - ns</t>
  </si>
  <si>
    <t>[2020-08-25 10:55:38.806] [plc_logger] [info] Execution time for plc min loop - ns</t>
  </si>
  <si>
    <t>[2020-08-25 10:55:39.006] [plc_logger] [info] Execution time for plc min loop - ns</t>
  </si>
  <si>
    <t>[2020-08-25 10:55:39.206] [plc_logger] [info] Execution time for plc min loop - ns</t>
  </si>
  <si>
    <t>[2020-08-25 10:55:39.406] [plc_logger] [info] Execution time for plc min loop - ns</t>
  </si>
  <si>
    <t>[2020-08-25 10:55:39.607] [plc_logger] [info] Execution time for plc min loop - ns</t>
  </si>
  <si>
    <t>[2020-08-25 10:55:39.806] [plc_logger] [info] Execution time for plc min loop - ns</t>
  </si>
  <si>
    <t>[2020-08-25 10:55:40.006] [plc_logger] [info] Execution time for plc min loop - ns</t>
  </si>
  <si>
    <t>[2020-08-25 10:55:40.206] [plc_logger] [info] Execution time for plc min loop - ns</t>
  </si>
  <si>
    <t>[2020-08-25 10:55:40.406] [plc_logger] [info] Execution time for plc min loop - ns</t>
  </si>
  <si>
    <t>[2020-08-25 10:55:40.606] [plc_logger] [info] Execution time for plc min loop - ns</t>
  </si>
  <si>
    <t>[2020-08-25 10:55:40.806] [plc_logger] [info] Execution time for plc min loop - ns</t>
  </si>
  <si>
    <t>[2020-08-25 10:55:41.006] [plc_logger] [info] Execution time for plc min loop - ns</t>
  </si>
  <si>
    <t>[2020-08-25 10:55:41.206] [plc_logger] [info] Execution time for plc min loop - ns</t>
  </si>
  <si>
    <t>[2020-08-25 10:55:41.406] [plc_logger] [info] Execution time for plc min loop - ns</t>
  </si>
  <si>
    <t>[2020-08-25 10:55:41.606] [plc_logger] [info] Execution time for plc min loop - ns</t>
  </si>
  <si>
    <t>[2020-08-25 10:55:41.806] [plc_logger] [info] Execution time for plc min loop - ns</t>
  </si>
  <si>
    <t>[2020-08-25 10:55:42.006] [plc_logger] [info] Execution time for plc min loop - ns</t>
  </si>
  <si>
    <t>[2020-08-25 10:55:42.206] [plc_logger] [info] Execution time for plc min loop - ns</t>
  </si>
  <si>
    <t>[2020-08-25 10:55:42.406] [plc_logger] [info] Execution time for plc min loop - ns</t>
  </si>
  <si>
    <t>[2020-08-25 10:55:42.606] [plc_logger] [info] Execution time for plc min loop - ns</t>
  </si>
  <si>
    <t>[2020-08-25 10:55:42.806] [plc_logger] [info] Execution time for plc min loop - ns</t>
  </si>
  <si>
    <t>[2020-08-25 10:55:43.006] [plc_logger] [info] Execution time for plc min loop - ns</t>
  </si>
  <si>
    <t>[2020-08-25 10:55:43.206] [plc_logger] [info] Execution time for plc min loop - ns</t>
  </si>
  <si>
    <t>[2020-08-25 10:55:43.406] [plc_logger] [info] Execution time for plc min loop - ns</t>
  </si>
  <si>
    <t>[2020-08-25 10:55:43.606] [plc_logger] [info] Execution time for plc min loop - ns</t>
  </si>
  <si>
    <t>[2020-08-25 10:55:43.806] [plc_logger] [info] Execution time for plc min loop - ns</t>
  </si>
  <si>
    <t>[2020-08-25 10:55:44.006] [plc_logger] [info] Execution time for plc min loop - ns</t>
  </si>
  <si>
    <t>[2020-08-25 10:55:44.206] [plc_logger] [info] Execution time for plc min loop - ns</t>
  </si>
  <si>
    <t>[2020-08-25 10:55:44.406] [plc_logger] [info] Execution time for plc min loop - ns</t>
  </si>
  <si>
    <t>[2020-08-25 10:55:44.606] [plc_logger] [info] Execution time for plc min loop - ns</t>
  </si>
  <si>
    <t>[2020-08-25 10:55:44.806] [plc_logger] [info] Execution time for plc min loop - ns</t>
  </si>
  <si>
    <t>[2020-08-25 10:55:45.006] [plc_logger] [info] Execution time for plc min loop - ns</t>
  </si>
  <si>
    <t>[2020-08-25 10:55:45.206] [plc_logger] [info] Execution time for plc min loop - ns</t>
  </si>
  <si>
    <t>[2020-08-25 10:55:45.406] [plc_logger] [info] Execution time for plc min loop - ns</t>
  </si>
  <si>
    <t>[2020-08-25 10:55:45.606] [plc_logger] [info] Execution time for plc min loop - ns</t>
  </si>
  <si>
    <t>[2020-08-25 10:55:45.806] [plc_logger] [info] Execution time for plc min loop - ns</t>
  </si>
  <si>
    <t>[2020-08-25 10:55:46.006] [plc_logger] [info] Execution time for plc min loop - ns</t>
  </si>
  <si>
    <t>[2020-08-25 10:55:46.206] [plc_logger] [info] Execution time for plc min loop - ns</t>
  </si>
  <si>
    <t>[2020-08-25 10:55:46.406] [plc_logger] [info] Execution time for plc min loop - ns</t>
  </si>
  <si>
    <t>[2020-08-25 10:55:46.606] [plc_logger] [info] Execution time for plc min loop - ns</t>
  </si>
  <si>
    <t>[2020-08-25 10:55:46.806] [plc_logger] [info] Execution time for plc min loop - ns</t>
  </si>
  <si>
    <t>[2020-08-25 10:55:47.006] [plc_logger] [info] Execution time for plc min loop - ns</t>
  </si>
  <si>
    <t>[2020-08-25 10:55:47.206] [plc_logger] [info] Execution time for plc min loop - ns</t>
  </si>
  <si>
    <t>[2020-08-25 10:55:47.406] [plc_logger] [info] Execution time for plc min loop - ns</t>
  </si>
  <si>
    <t>[2020-08-25 10:55:47.606] [plc_logger] [info] Execution time for plc min loop - ns</t>
  </si>
  <si>
    <t>[2020-08-25 10:55:47.806] [plc_logger] [info] Execution time for plc min loop - ns</t>
  </si>
  <si>
    <t>[2020-08-25 10:55:48.006] [plc_logger] [info] Execution time for plc min loop - ns</t>
  </si>
  <si>
    <t>[2020-08-25 10:55:48.206] [plc_logger] [info] Execution time for plc min loop - ns</t>
  </si>
  <si>
    <t>[2020-08-25 10:55:48.406] [plc_logger] [info] Execution time for plc min loop - ns</t>
  </si>
  <si>
    <t>[2020-08-25 10:55:48.606] [plc_logger] [info] Execution time for plc min loop - ns</t>
  </si>
  <si>
    <t>[2020-08-25 10:55:48.806] [plc_logger] [info] Execution time for plc min loop - ns</t>
  </si>
  <si>
    <t>[2020-08-25 10:55:49.006] [plc_logger] [info] Execution time for plc min loop - ns</t>
  </si>
  <si>
    <t>[2020-08-25 10:55:49.206] [plc_logger] [info] Execution time for plc min loop - ns</t>
  </si>
  <si>
    <t>[2020-08-25 10:55:49.406] [plc_logger] [info] Execution time for plc min loop - ns</t>
  </si>
  <si>
    <t>[2020-08-25 10:55:49.606] [plc_logger] [info] Execution time for plc min loop - ns</t>
  </si>
  <si>
    <t>[2020-08-25 10:55:49.806] [plc_logger] [info] Execution time for plc min loop - ns</t>
  </si>
  <si>
    <t>[2020-08-25 10:55:50.006] [plc_logger] [info] Execution time for plc min loop - ns</t>
  </si>
  <si>
    <t>[2020-08-25 10:55:50.206] [plc_logger] [info] Execution time for plc min loop - ns</t>
  </si>
  <si>
    <t>[2020-08-25 10:55:50.406] [plc_logger] [info] Execution time for plc min loop - ns</t>
  </si>
  <si>
    <t>[2020-08-25 10:55:50.606] [plc_logger] [info] Execution time for plc min loop - ns</t>
  </si>
  <si>
    <t>[2020-08-25 10:55:50.806] [plc_logger] [info] Execution time for plc min loop - ns</t>
  </si>
  <si>
    <t>[2020-08-25 10:55:51.006] [plc_logger] [info] Execution time for plc min loop - ns</t>
  </si>
  <si>
    <t>[2020-08-25 10:55:51.206] [plc_logger] [info] Execution time for plc min loop - ns</t>
  </si>
  <si>
    <t>[2020-08-25 10:55:51.406] [plc_logger] [info] Execution time for plc min loop - ns</t>
  </si>
  <si>
    <t>[2020-08-25 10:55:51.606] [plc_logger] [info] Execution time for plc min loop - ns</t>
  </si>
  <si>
    <t>[2020-08-25 10:55:51.806] [plc_logger] [info] Execution time for plc min loop - ns</t>
  </si>
  <si>
    <t>[2020-08-25 10:55:52.006] [plc_logger] [info] Execution time for plc min loop - ns</t>
  </si>
  <si>
    <t>[2020-08-25 10:55:52.206] [plc_logger] [info] Execution time for plc min loop - ns</t>
  </si>
  <si>
    <t>[2020-08-25 10:55:52.406] [plc_logger] [info] Execution time for plc min loop - ns</t>
  </si>
  <si>
    <t>[2020-08-25 10:55:52.606] [plc_logger] [info] Execution time for plc min loop - ns</t>
  </si>
  <si>
    <t>[2020-08-25 10:55:52.806] [plc_logger] [info] Execution time for plc min loop - ns</t>
  </si>
  <si>
    <t>[2020-08-25 10:55:53.006] [plc_logger] [info] Execution time for plc min loop - ns</t>
  </si>
  <si>
    <t>[2020-08-25 10:55:53.206] [plc_logger] [info] Execution time for plc min loop - ns</t>
  </si>
  <si>
    <t>[2020-08-25 10:55:53.406] [plc_logger] [info] Execution time for plc min loop - ns</t>
  </si>
  <si>
    <t>[2020-08-25 10:55:53.606] [plc_logger] [info] Execution time for plc min loop - ns</t>
  </si>
  <si>
    <t>[2020-08-25 10:55:53.806] [plc_logger] [info] Execution time for plc min loop - ns</t>
  </si>
  <si>
    <t>[2020-08-25 10:55:54.006] [plc_logger] [info] Execution time for plc min loop - ns</t>
  </si>
  <si>
    <t>[2020-08-25 10:55:54.206] [plc_logger] [info] Execution time for plc min loop - ns</t>
  </si>
  <si>
    <t>[2020-08-25 10:55:54.406] [plc_logger] [info] Execution time for plc min loop - ns</t>
  </si>
  <si>
    <t>[2020-08-25 10:55:54.606] [plc_logger] [info] Execution time for plc min loop - ns</t>
  </si>
  <si>
    <t>[2020-08-25 10:55:54.806] [plc_logger] [info] Execution time for plc min loop - ns</t>
  </si>
  <si>
    <t>[2020-08-25 10:55:55.006] [plc_logger] [info] Execution time for plc min loop - ns</t>
  </si>
  <si>
    <t>[2020-08-25 10:55:55.206] [plc_logger] [info] Execution time for plc min loop - ns</t>
  </si>
  <si>
    <t>[2020-08-25 10:55:55.406] [plc_logger] [info] Execution time for plc min loop - ns</t>
  </si>
  <si>
    <t>[2020-08-25 10:55:55.606] [plc_logger] [info] Execution time for plc min loop - ns</t>
  </si>
  <si>
    <t>[2020-08-25 10:55:55.806] [plc_logger] [info] Execution time for plc min loop - ns</t>
  </si>
  <si>
    <t>[2020-08-25 10:55:56.006] [plc_logger] [info] Execution time for plc min loop - ns</t>
  </si>
  <si>
    <t>[2020-08-25 10:55:56.206] [plc_logger] [info] Execution time for plc min loop - ns</t>
  </si>
  <si>
    <t>[2020-08-25 10:55:56.406] [plc_logger] [info] Execution time for plc min loop - ns</t>
  </si>
  <si>
    <t>[2020-08-25 10:55:56.606] [plc_logger] [info] Execution time for plc min loop - ns</t>
  </si>
  <si>
    <t>[2020-08-25 10:55:56.806] [plc_logger] [info] Execution time for plc min loop - ns</t>
  </si>
  <si>
    <t>[2020-08-25 10:55:57.006] [plc_logger] [info] Execution time for plc min loop - ns</t>
  </si>
  <si>
    <t>[2020-08-25 10:55:57.206] [plc_logger] [info] Execution time for plc min loop - ns</t>
  </si>
  <si>
    <t>[2020-08-25 10:55:57.406] [plc_logger] [info] Execution time for plc min loop - ns</t>
  </si>
  <si>
    <t>[2020-08-25 10:55:57.606] [plc_logger] [info] Execution time for plc min loop - ns</t>
  </si>
  <si>
    <t>[2020-08-25 10:55:57.806] [plc_logger] [info] Execution time for plc min loop - ns</t>
  </si>
  <si>
    <t>[2020-08-25 10:55:58.018] [plc_logger] [info] Execution time for plc min loop - ns</t>
  </si>
  <si>
    <t>[2020-08-25 10:55:58.206] [plc_logger] [info] Execution time for plc min loop - ns</t>
  </si>
  <si>
    <t>[2020-08-25 10:55:58.406] [plc_logger] [info] Execution time for plc min loop - ns</t>
  </si>
  <si>
    <t>[2020-08-25 10:55:58.606] [plc_logger] [info] Execution time for plc min loop - ns</t>
  </si>
  <si>
    <t>[2020-08-25 10:55:58.806] [plc_logger] [info] Execution time for plc min loop - ns</t>
  </si>
  <si>
    <t>[2020-08-25 10:55:59.006] [plc_logger] [info] Execution time for plc min loop - ns</t>
  </si>
  <si>
    <t>[2020-08-25 10:55:59.206] [plc_logger] [info] Execution time for plc min loop - ns</t>
  </si>
  <si>
    <t>[2020-08-25 10:55:59.406] [plc_logger] [info] Execution time for plc min loop - ns</t>
  </si>
  <si>
    <t>[2020-08-25 10:55:59.606] [plc_logger] [info] Execution time for plc min loop - ns</t>
  </si>
  <si>
    <t>[2020-08-25 10:55:59.806] [plc_logger] [info] Execution time for plc min loop - ns</t>
  </si>
  <si>
    <t>[2020-08-25 10:56:00.006] [plc_logger] [info] Execution time for plc min loop - ns</t>
  </si>
  <si>
    <t>[2020-08-25 10:56:00.206] [plc_logger] [info] Execution time for plc min loop - ns</t>
  </si>
  <si>
    <t>[2020-08-25 10:56:00.406] [plc_logger] [info] Execution time for plc min loop - ns</t>
  </si>
  <si>
    <t>[2020-08-25 10:56:00.606] [plc_logger] [info] Execution time for plc min loop - ns</t>
  </si>
  <si>
    <t>[2020-08-25 10:56:00.806] [plc_logger] [info] Execution time for plc min loop - ns</t>
  </si>
  <si>
    <t>[2020-08-25 10:56:01.006] [plc_logger] [info] Execution time for plc min loop - ns</t>
  </si>
  <si>
    <t>[2020-08-25 10:56:01.206] [plc_logger] [info] Execution time for plc min loop - ns</t>
  </si>
  <si>
    <t>[2020-08-25 10:56:01.406] [plc_logger] [info] Execution time for plc min loop - ns</t>
  </si>
  <si>
    <t>[2020-08-25 10:56:01.606] [plc_logger] [info] Execution time for plc min loop - ns</t>
  </si>
  <si>
    <t>[2020-08-25 10:56:01.806] [plc_logger] [info] Execution time for plc min loop - ns</t>
  </si>
  <si>
    <t>[2020-08-25 10:56:02.006] [plc_logger] [info] Execution time for plc min loop - ns</t>
  </si>
  <si>
    <t>[2020-08-25 10:56:02.206] [plc_logger] [info] Execution time for plc min loop - ns</t>
  </si>
  <si>
    <t>[2020-08-25 10:56:02.406] [plc_logger] [info] Execution time for plc min loop - ns</t>
  </si>
  <si>
    <t>[2020-08-25 10:56:02.606] [plc_logger] [info] Execution time for plc min loop - ns</t>
  </si>
  <si>
    <t>[2020-08-25 10:56:02.806] [plc_logger] [info] Execution time for plc min loop - ns</t>
  </si>
  <si>
    <t>[2020-08-25 10:56:03.006] [plc_logger] [info] Execution time for plc min loop - ns</t>
  </si>
  <si>
    <t>[2020-08-25 10:56:03.206] [plc_logger] [info] Execution time for plc min loop - ns</t>
  </si>
  <si>
    <t>[2020-08-25 10:56:03.406] [plc_logger] [info] Execution time for plc min loop - ns</t>
  </si>
  <si>
    <t>[2020-08-25 10:56:03.606] [plc_logger] [info] Execution time for plc min loop - ns</t>
  </si>
  <si>
    <t>[2020-08-25 10:56:03.806] [plc_logger] [info] Execution time for plc min loop - ns</t>
  </si>
  <si>
    <t>[2020-08-25 10:56:04.006] [plc_logger] [info] Execution time for plc min loop - ns</t>
  </si>
  <si>
    <t>[2020-08-25 10:56:04.206] [plc_logger] [info] Execution time for plc min loop - ns</t>
  </si>
  <si>
    <t>[2020-08-25 10:56:04.406] [plc_logger] [info] Execution time for plc min loop - ns</t>
  </si>
  <si>
    <t>[2020-08-25 10:56:04.606] [plc_logger] [info] Execution time for plc min loop - ns</t>
  </si>
  <si>
    <t>[2020-08-25 10:56:04.806] [plc_logger] [info] Execution time for plc min loop - ns</t>
  </si>
  <si>
    <t>[2020-08-25 10:56:05.006] [plc_logger] [info] Execution time for plc min loop - ns</t>
  </si>
  <si>
    <t>[2020-08-25 10:56:05.206] [plc_logger] [info] Execution time for plc min loop - ns</t>
  </si>
  <si>
    <t>[2020-08-25 10:56:05.406] [plc_logger] [info] Execution time for plc min loop - ns</t>
  </si>
  <si>
    <t>[2020-08-25 10:56:05.606] [plc_logger] [info] Execution time for plc min loop - ns</t>
  </si>
  <si>
    <t>[2020-08-25 10:56:05.806] [plc_logger] [info] Execution time for plc min loop - ns</t>
  </si>
  <si>
    <t>[2020-08-25 10:56:06.006] [plc_logger] [info] Execution time for plc min loop - ns</t>
  </si>
  <si>
    <t>[2020-08-25 10:56:06.206] [plc_logger] [info] Execution time for plc min loop - ns</t>
  </si>
  <si>
    <t>[2020-08-25 10:56:06.406] [plc_logger] [info] Execution time for plc min loop - ns</t>
  </si>
  <si>
    <t>[2020-08-25 10:56:06.606] [plc_logger] [info] Execution time for plc min loop - ns</t>
  </si>
  <si>
    <t>[2020-08-25 10:56:06.806] [plc_logger] [info] Execution time for plc min loop - ns</t>
  </si>
  <si>
    <t>[2020-08-25 10:56:07.006] [plc_logger] [info] Execution time for plc min loop - ns</t>
  </si>
  <si>
    <t>[2020-08-25 10:56:07.206] [plc_logger] [info] Execution time for plc min loop - ns</t>
  </si>
  <si>
    <t>[2020-08-25 10:56:07.406] [plc_logger] [info] Execution time for plc min loop - ns</t>
  </si>
  <si>
    <t>[2020-08-25 10:56:07.606] [plc_logger] [info] Execution time for plc min loop - ns</t>
  </si>
  <si>
    <t>[2020-08-25 10:56:07.806] [plc_logger] [info] Execution time for plc min loop - ns</t>
  </si>
  <si>
    <t>[2020-08-25 10:56:08.006] [plc_logger] [info] Execution time for plc min loop - ns</t>
  </si>
  <si>
    <t>[2020-08-25 10:56:08.206] [plc_logger] [info] Execution time for plc min loop - ns</t>
  </si>
  <si>
    <t>[2020-08-25 10:56:08.406] [plc_logger] [info] Execution time for plc min loop - ns</t>
  </si>
  <si>
    <t>[2020-08-25 10:56:08.606] [plc_logger] [info] Execution time for plc min loop - ns</t>
  </si>
  <si>
    <t>[2020-08-25 10:56:08.806] [plc_logger] [info] Execution time for plc min loop - ns</t>
  </si>
  <si>
    <t>[2020-08-25 10:56:09.006] [plc_logger] [info] Execution time for plc min loop - ns</t>
  </si>
  <si>
    <t>[2020-08-25 10:56:09.206] [plc_logger] [info] Execution time for plc min loop - ns</t>
  </si>
  <si>
    <t>[2020-08-25 10:56:09.406] [plc_logger] [info] Execution time for plc min loop - ns</t>
  </si>
  <si>
    <t>[2020-08-25 10:56:09.606] [plc_logger] [info] Execution time for plc min loop - ns</t>
  </si>
  <si>
    <t>[2020-08-25 10:56:09.806] [plc_logger] [info] Execution time for plc min loop - ns</t>
  </si>
  <si>
    <t>[2020-08-25 10:56:10.006] [plc_logger] [info] Execution time for plc min loop - ns</t>
  </si>
  <si>
    <t>[2020-08-25 10:56:10.206] [plc_logger] [info] Execution time for plc min loop - ns</t>
  </si>
  <si>
    <t>[2020-08-25 10:56:10.406] [plc_logger] [info] Execution time for plc min loop - ns</t>
  </si>
  <si>
    <t>[2020-08-25 10:56:10.606] [plc_logger] [info] Execution time for plc min loop - ns</t>
  </si>
  <si>
    <t>[2020-08-25 10:56:10.806] [plc_logger] [info] Execution time for plc min loop - ns</t>
  </si>
  <si>
    <t>[2020-08-25 10:56:11.006] [plc_logger] [info] Execution time for plc min loop - ns</t>
  </si>
  <si>
    <t>[2020-08-25 10:56:11.206] [plc_logger] [info] Execution time for plc min loop - ns</t>
  </si>
  <si>
    <t>[2020-08-25 10:56:11.406] [plc_logger] [info] Execution time for plc min loop - ns</t>
  </si>
  <si>
    <t>[2020-08-25 10:56:11.606] [plc_logger] [info] Execution time for plc min loop - ns</t>
  </si>
  <si>
    <t>[2020-08-25 10:56:11.806] [plc_logger] [info] Execution time for plc min loop - ns</t>
  </si>
  <si>
    <t>[2020-08-25 10:56:12.006] [plc_logger] [info] Execution time for plc min loop - ns</t>
  </si>
  <si>
    <t>[2020-08-25 10:56:12.206] [plc_logger] [info] Execution time for plc min loop - ns</t>
  </si>
  <si>
    <t>[2020-08-25 10:56:12.406] [plc_logger] [info] Execution time for plc min loop - ns</t>
  </si>
  <si>
    <t>[2020-08-25 10:56:12.606] [plc_logger] [info] Execution time for plc min loop - ns</t>
  </si>
  <si>
    <t>[2020-08-25 10:56:12.806] [plc_logger] [info] Execution time for plc min loop - ns</t>
  </si>
  <si>
    <t>[2020-08-25 10:56:13.006] [plc_logger] [info] Execution time for plc min loop - ns</t>
  </si>
  <si>
    <t>[2020-08-25 09:06:01.423] [opcua_time_logger] [info] Execution time for update registers - ms</t>
  </si>
  <si>
    <t>[2020-08-25 09:06:01.533] [opcua_time_logger] [info] Execution time for update registers - ms</t>
  </si>
  <si>
    <t>[2020-08-25 09:06:01.646] [opcua_time_logger] [info] Execution time for update registers - ms</t>
  </si>
  <si>
    <t>[2020-08-25 09:06:01.759] [opcua_time_logger] [info] Execution time for update registers - ms</t>
  </si>
  <si>
    <t>[2020-08-25 09:06:01.853] [opcua_time_logger] [info] Execution time for update registers - ms</t>
  </si>
  <si>
    <t>[2020-08-25 09:06:01.964] [opcua_time_logger] [info] Execution time for update registers - ms</t>
  </si>
  <si>
    <t>[2020-08-25 09:06:02.062] [opcua_time_logger] [info] Execution time for update registers - ms</t>
  </si>
  <si>
    <t>[2020-08-25 09:06:02.203] [opcua_time_logger] [info] Execution time for update registers - ms</t>
  </si>
  <si>
    <t>[2020-08-25 09:06:02.294] [opcua_time_logger] [info] Execution time for update registers - ms</t>
  </si>
  <si>
    <t>[2020-08-25 09:06:02.437] [opcua_time_logger] [info] Execution time for update registers - ms</t>
  </si>
  <si>
    <t>[2020-08-25 09:06:02.554] [opcua_time_logger] [info] Execution time for update registers - ms</t>
  </si>
  <si>
    <t>[2020-08-25 09:06:02.655] [opcua_time_logger] [info] Execution time for update registers - ms</t>
  </si>
  <si>
    <t>[2020-08-25 09:06:02.765] [opcua_time_logger] [info] Execution time for update registers - ms</t>
  </si>
  <si>
    <t>[2020-08-25 09:06:02.864] [opcua_time_logger] [info] Execution time for update registers - ms</t>
  </si>
  <si>
    <t>[2020-08-25 09:06:03.002] [opcua_time_logger] [info] Execution time for update registers - ms</t>
  </si>
  <si>
    <t>[2020-08-25 09:06:03.103] [opcua_time_logger] [info] Execution time for update registers - ms</t>
  </si>
  <si>
    <t>[2020-08-25 09:06:03.200] [opcua_time_logger] [info] Execution time for update registers - ms</t>
  </si>
  <si>
    <t>[2020-08-25 09:06:03.287] [opcua_time_logger] [info] Execution time for update registers - ms</t>
  </si>
  <si>
    <t>[2020-08-25 09:06:03.417] [opcua_time_logger] [info] Execution time for update registers - ms</t>
  </si>
  <si>
    <t>[2020-08-25 09:06:03.661] [opcua_time_logger] [info] Execution time for update registers - ms</t>
  </si>
  <si>
    <t>[2020-08-25 09:06:03.756] [opcua_time_logger] [info] Execution time for update registers - ms</t>
  </si>
  <si>
    <t>[2020-08-25 09:06:03.845] [opcua_time_logger] [info] Execution time for update registers - ms</t>
  </si>
  <si>
    <t>[2020-08-25 09:06:03.915] [opcua_time_logger] [info] Execution time for update registers - ms</t>
  </si>
  <si>
    <t>[2020-08-25 09:06:04.003] [opcua_time_logger] [info] Execution time for update registers - ms</t>
  </si>
  <si>
    <t>[2020-08-25 09:06:04.078] [opcua_time_logger] [info] Execution time for update registers - ms</t>
  </si>
  <si>
    <t>[2020-08-25 09:06:04.138] [opcua_time_logger] [info] Execution time for update registers - ms</t>
  </si>
  <si>
    <t>[2020-08-25 09:06:04.213] [opcua_time_logger] [info] Execution time for update registers - ms</t>
  </si>
  <si>
    <t>[2020-08-25 09:06:04.356] [opcua_time_logger] [info] Execution time for update registers - ms</t>
  </si>
  <si>
    <t>[2020-08-25 09:06:04.450] [opcua_time_logger] [info] Execution time for update registers - ms</t>
  </si>
  <si>
    <t>[2020-08-25 09:06:04.519] [opcua_time_logger] [info] Execution time for update registers - ms</t>
  </si>
  <si>
    <t>[2020-08-25 09:06:04.604] [opcua_time_logger] [info] Execution time for update registers - ms</t>
  </si>
  <si>
    <t>[2020-08-25 09:06:04.673] [opcua_time_logger] [info] Execution time for update registers - ms</t>
  </si>
  <si>
    <t>[2020-08-25 09:06:04.734] [opcua_time_logger] [info] Execution time for update registers - ms</t>
  </si>
  <si>
    <t>[2020-08-25 09:06:04.804] [opcua_time_logger] [info] Execution time for update registers - ms</t>
  </si>
  <si>
    <t>[2020-08-25 09:06:04.917] [opcua_time_logger] [info] Execution time for update registers - ms</t>
  </si>
  <si>
    <t>[2020-08-25 09:06:05.006] [opcua_time_logger] [info] Execution time for update registers - ms</t>
  </si>
  <si>
    <t>[2020-08-25 09:06:05.097] [opcua_time_logger] [info] Execution time for update registers - ms</t>
  </si>
  <si>
    <t>[2020-08-25 09:06:05.169] [opcua_time_logger] [info] Execution time for update registers - ms</t>
  </si>
  <si>
    <t>[2020-08-25 09:06:05.240] [opcua_time_logger] [info] Execution time for update registers - ms</t>
  </si>
  <si>
    <t>[2020-08-25 09:06:05.328] [opcua_time_logger] [info] Execution time for update registers - ms</t>
  </si>
  <si>
    <t>[2020-08-25 09:06:05.422] [opcua_time_logger] [info] Execution time for update registers - ms</t>
  </si>
  <si>
    <t>[2020-08-25 09:06:05.510] [opcua_time_logger] [info] Execution time for update registers - ms</t>
  </si>
  <si>
    <t>[2020-08-25 09:06:05.599] [opcua_time_logger] [info] Execution time for update registers - ms</t>
  </si>
  <si>
    <t>[2020-08-25 09:06:05.678] [opcua_time_logger] [info] Execution time for update registers - ms</t>
  </si>
  <si>
    <t>[2020-08-25 09:06:05.764] [opcua_time_logger] [info] Execution time for update registers - ms</t>
  </si>
  <si>
    <t>[2020-08-25 09:06:05.850] [opcua_time_logger] [info] Execution time for update registers - ms</t>
  </si>
  <si>
    <t>[2020-08-25 09:06:05.926] [opcua_time_logger] [info] Execution time for update registers - ms</t>
  </si>
  <si>
    <t>[2020-08-25 09:06:06.011] [opcua_time_logger] [info] Execution time for update registers - ms</t>
  </si>
  <si>
    <t>[2020-08-25 09:06:06.088] [opcua_time_logger] [info] Execution time for update registers - ms</t>
  </si>
  <si>
    <t>[2020-08-25 09:06:06.175] [opcua_time_logger] [info] Execution time for update registers - ms</t>
  </si>
  <si>
    <t>[2020-08-25 09:06:06.261] [opcua_time_logger] [info] Execution time for update registers - ms</t>
  </si>
  <si>
    <t>[2020-08-25 09:06:06.360] [opcua_time_logger] [info] Execution time for update registers - ms</t>
  </si>
  <si>
    <t>[2020-08-25 09:06:06.435] [opcua_time_logger] [info] Execution time for update registers - ms</t>
  </si>
  <si>
    <t>[2020-08-25 09:06:06.518] [opcua_time_logger] [info] Execution time for update registers - ms</t>
  </si>
  <si>
    <t>[2020-08-25 09:06:06.602] [opcua_time_logger] [info] Execution time for update registers - ms</t>
  </si>
  <si>
    <t>[2020-08-25 09:06:06.676] [opcua_time_logger] [info] Execution time for update registers - ms</t>
  </si>
  <si>
    <t>[2020-08-25 09:06:06.760] [opcua_time_logger] [info] Execution time for update registers - ms</t>
  </si>
  <si>
    <t>[2020-08-25 09:06:06.850] [opcua_time_logger] [info] Execution time for update registers - ms</t>
  </si>
  <si>
    <t>[2020-08-25 09:06:06.910] [opcua_time_logger] [info] Execution time for update registers - ms</t>
  </si>
  <si>
    <t>[2020-08-25 09:06:06.981] [opcua_time_logger] [info] Execution time for update registers - ms</t>
  </si>
  <si>
    <t>[2020-08-25 09:06:07.096] [opcua_time_logger] [info] Execution time for update registers - ms</t>
  </si>
  <si>
    <t>[2020-08-25 09:06:07.172] [opcua_time_logger] [info] Execution time for update registers - ms</t>
  </si>
  <si>
    <t>[2020-08-25 09:06:07.265] [opcua_time_logger] [info] Execution time for update registers - ms</t>
  </si>
  <si>
    <t>[2020-08-25 09:06:07.345] [opcua_time_logger] [info] Execution time for update registers - ms</t>
  </si>
  <si>
    <t>[2020-08-25 09:06:07.449] [opcua_time_logger] [info] Execution time for update registers - ms</t>
  </si>
  <si>
    <t>[2020-08-25 09:06:07.530] [opcua_time_logger] [info] Execution time for update registers - ms</t>
  </si>
  <si>
    <t>[2020-08-25 09:06:07.625] [opcua_time_logger] [info] Execution time for update registers - ms</t>
  </si>
  <si>
    <t>[2020-08-25 09:06:07.719] [opcua_time_logger] [info] Execution time for update registers - ms</t>
  </si>
  <si>
    <t>[2020-08-25 09:06:07.815] [opcua_time_logger] [info] Execution time for update registers - ms</t>
  </si>
  <si>
    <t>[2020-08-25 09:06:07.909] [opcua_time_logger] [info] Execution time for update registers - ms</t>
  </si>
  <si>
    <t>[2020-08-25 09:06:07.995] [opcua_time_logger] [info] Execution time for update registers - ms</t>
  </si>
  <si>
    <t>[2020-08-25 09:06:08.077] [opcua_time_logger] [info] Execution time for update registers - ms</t>
  </si>
  <si>
    <t>[2020-08-25 09:06:08.191] [opcua_time_logger] [info] Execution time for update registers - ms</t>
  </si>
  <si>
    <t>[2020-08-25 09:06:08.285] [opcua_time_logger] [info] Execution time for update registers - ms</t>
  </si>
  <si>
    <t>[2020-08-25 09:06:08.390] [opcua_time_logger] [info] Execution time for update registers - ms</t>
  </si>
  <si>
    <t>[2020-08-25 09:06:08.472] [opcua_time_logger] [info] Execution time for update registers - ms</t>
  </si>
  <si>
    <t>[2020-08-25 09:06:08.569] [opcua_time_logger] [info] Execution time for update registers - ms</t>
  </si>
  <si>
    <t>[2020-08-25 09:06:08.669] [opcua_time_logger] [info] Execution time for update registers - ms</t>
  </si>
  <si>
    <t>[2020-08-25 09:06:08.771] [opcua_time_logger] [info] Execution time for update registers - ms</t>
  </si>
  <si>
    <t>[2020-08-25 09:06:08.876] [opcua_time_logger] [info] Execution time for update registers - ms</t>
  </si>
  <si>
    <t>[2020-08-25 09:06:09.009] [opcua_time_logger] [info] Execution time for update registers - ms</t>
  </si>
  <si>
    <t>[2020-08-25 09:06:09.097] [opcua_time_logger] [info] Execution time for update registers - ms</t>
  </si>
  <si>
    <t>[2020-08-25 09:06:09.202] [opcua_time_logger] [info] Execution time for update registers - ms</t>
  </si>
  <si>
    <t>[2020-08-25 09:06:09.293] [opcua_time_logger] [info] Execution time for update registers - ms</t>
  </si>
  <si>
    <t>[2020-08-25 09:06:09.402] [opcua_time_logger] [info] Execution time for update registers - ms</t>
  </si>
  <si>
    <t>[2020-08-25 09:06:09.496] [opcua_time_logger] [info] Execution time for update registers - ms</t>
  </si>
  <si>
    <t>[2020-08-25 09:06:09.591] [opcua_time_logger] [info] Execution time for update registers - ms</t>
  </si>
  <si>
    <t>[2020-08-25 09:06:09.658] [opcua_time_logger] [info] Execution time for update registers - ms</t>
  </si>
  <si>
    <t>[2020-08-25 09:06:09.865] [opcua_time_logger] [info] Execution time for update registers - ms</t>
  </si>
  <si>
    <t>[2020-08-25 09:06:09.958] [opcua_time_logger] [info] Execution time for update registers - ms</t>
  </si>
  <si>
    <t>[2020-08-25 09:06:10.041] [opcua_time_logger] [info] Execution time for update registers - ms</t>
  </si>
  <si>
    <t>[2020-08-25 09:06:10.111] [opcua_time_logger] [info] Execution time for update registers - ms</t>
  </si>
  <si>
    <t>[2020-08-25 09:06:10.199] [opcua_time_logger] [info] Execution time for update registers - ms</t>
  </si>
  <si>
    <t>[2020-08-25 09:06:10.283] [opcua_time_logger] [info] Execution time for update registers - ms</t>
  </si>
  <si>
    <t>[2020-08-25 09:06:10.356] [opcua_time_logger] [info] Execution time for update registers - ms</t>
  </si>
  <si>
    <t>[2020-08-25 09:06:10.481] [opcua_time_logger] [info] Execution time for update registers - ms</t>
  </si>
  <si>
    <t>[2020-08-25 09:06:10.576] [opcua_time_logger] [info] Execution time for update registers - ms</t>
  </si>
  <si>
    <t>[2020-08-25 09:06:10.674] [opcua_time_logger] [info] Execution time for update registers - ms</t>
  </si>
  <si>
    <t>[2020-08-25 09:06:10.819] [opcua_time_logger] [info] Execution time for update registers - ms</t>
  </si>
  <si>
    <t>[2020-08-25 09:06:10.922] [opcua_time_logger] [info] Execution time for update registers - ms</t>
  </si>
  <si>
    <t>[2020-08-25 09:06:11.015] [opcua_time_logger] [info] Execution time for update registers - ms</t>
  </si>
  <si>
    <t>[2020-08-25 09:06:11.110] [opcua_time_logger] [info] Execution time for update registers - ms</t>
  </si>
  <si>
    <t>[2020-08-25 09:06:11.206] [opcua_time_logger] [info] Execution time for update registers - ms</t>
  </si>
  <si>
    <t>[2020-08-25 09:06:11.311] [opcua_time_logger] [info] Execution time for update registers - ms</t>
  </si>
  <si>
    <t>[2020-08-25 09:06:11.397] [opcua_time_logger] [info] Execution time for update registers - ms</t>
  </si>
  <si>
    <t>[2020-08-25 09:06:11.481] [opcua_time_logger] [info] Execution time for update registers - ms</t>
  </si>
  <si>
    <t>[2020-08-25 09:06:11.584] [opcua_time_logger] [info] Execution time for update registers - ms</t>
  </si>
  <si>
    <t>[2020-08-25 09:06:11.665] [opcua_time_logger] [info] Execution time for update registers - ms</t>
  </si>
  <si>
    <t>[2020-08-25 09:06:11.790] [opcua_time_logger] [info] Execution time for update registers - ms</t>
  </si>
  <si>
    <t>[2020-08-25 09:06:11.872] [opcua_time_logger] [info] Execution time for update registers - ms</t>
  </si>
  <si>
    <t>[2020-08-25 09:06:11.984] [opcua_time_logger] [info] Execution time for update registers - ms</t>
  </si>
  <si>
    <t>[2020-08-25 09:06:12.066] [opcua_time_logger] [info] Execution time for update registers - ms</t>
  </si>
  <si>
    <t>[2020-08-25 09:06:12.154] [opcua_time_logger] [info] Execution time for update registers - ms</t>
  </si>
  <si>
    <t>[2020-08-25 09:06:12.222] [opcua_time_logger] [info] Execution time for update registers - ms</t>
  </si>
  <si>
    <t>[2020-08-25 09:06:12.307] [opcua_time_logger] [info] Execution time for update registers - ms</t>
  </si>
  <si>
    <t>[2020-08-25 09:06:12.391] [opcua_time_logger] [info] Execution time for update registers - ms</t>
  </si>
  <si>
    <t>[2020-08-25 09:06:12.459] [opcua_time_logger] [info] Execution time for update registers - ms</t>
  </si>
  <si>
    <t>[2020-08-25 09:06:12.545] [opcua_time_logger] [info] Execution time for update registers - ms</t>
  </si>
  <si>
    <t>[2020-08-25 09:06:12.618] [opcua_time_logger] [info] Execution time for update registers - ms</t>
  </si>
  <si>
    <t>[2020-08-25 09:06:12.699] [opcua_time_logger] [info] Execution time for update registers - ms</t>
  </si>
  <si>
    <t>[2020-08-25 09:06:12.761] [opcua_time_logger] [info] Execution time for update registers - ms</t>
  </si>
  <si>
    <t>[2020-08-25 09:06:12.830] [opcua_time_logger] [info] Execution time for update registers - ms</t>
  </si>
  <si>
    <t>[2020-08-25 09:06:12.918] [opcua_time_logger] [info] Execution time for update registers - ms</t>
  </si>
  <si>
    <t>[2020-08-25 09:06:12.992] [opcua_time_logger] [info] Execution time for update registers - ms</t>
  </si>
  <si>
    <t>[2020-08-25 09:06:13.060] [opcua_time_logger] [info] Execution time for update registers - ms</t>
  </si>
  <si>
    <t>[2020-08-25 09:06:13.157] [opcua_time_logger] [info] Execution time for update registers - ms</t>
  </si>
  <si>
    <t>[2020-08-25 09:06:13.232] [opcua_time_logger] [info] Execution time for update registers - ms</t>
  </si>
  <si>
    <t>[2020-08-25 09:06:13.348] [opcua_time_logger] [info] Execution time for update registers - ms</t>
  </si>
  <si>
    <t>[2020-08-25 09:06:13.429] [opcua_time_logger] [info] Execution time for update registers - ms</t>
  </si>
  <si>
    <t>[2020-08-25 09:06:13.516] [opcua_time_logger] [info] Execution time for update registers - ms</t>
  </si>
  <si>
    <t>[2020-08-25 09:06:13.597] [opcua_time_logger] [info] Execution time for update registers - ms</t>
  </si>
  <si>
    <t>[2020-08-25 09:06:13.670] [opcua_time_logger] [info] Execution time for update registers - ms</t>
  </si>
  <si>
    <t>[2020-08-25 09:06:13.762] [opcua_time_logger] [info] Execution time for update registers - ms</t>
  </si>
  <si>
    <t>[2020-08-25 09:06:13.838] [opcua_time_logger] [info] Execution time for update registers - ms</t>
  </si>
  <si>
    <t>[2020-08-25 09:06:13.927] [opcua_time_logger] [info] Execution time for update registers - ms</t>
  </si>
  <si>
    <t>[2020-08-25 09:06:13.996] [opcua_time_logger] [info] Execution time for update registers - ms</t>
  </si>
  <si>
    <t>[2020-08-25 09:06:14.086] [opcua_time_logger] [info] Execution time for update registers - ms</t>
  </si>
  <si>
    <t>[2020-08-25 09:06:14.163] [opcua_time_logger] [info] Execution time for update registers - ms</t>
  </si>
  <si>
    <t>[2020-08-25 09:06:14.239] [opcua_time_logger] [info] Execution time for update registers - ms</t>
  </si>
  <si>
    <t>[2020-08-25 09:06:14.331] [opcua_time_logger] [info] Execution time for update registers - ms</t>
  </si>
  <si>
    <t>[2020-08-25 09:06:14.402] [opcua_time_logger] [info] Execution time for update registers - ms</t>
  </si>
  <si>
    <t>[2020-08-25 09:06:14.473] [opcua_time_logger] [info] Execution time for update registers - ms</t>
  </si>
  <si>
    <t>[2020-08-25 09:06:14.565] [opcua_time_logger] [info] Execution time for update registers - ms</t>
  </si>
  <si>
    <t>[2020-08-25 09:06:14.645] [opcua_time_logger] [info] Execution time for update registers - ms</t>
  </si>
  <si>
    <t>[2020-08-25 09:06:14.735] [opcua_time_logger] [info] Execution time for update registers - ms</t>
  </si>
  <si>
    <t>[2020-08-25 09:06:14.812] [opcua_time_logger] [info] Execution time for update registers - ms</t>
  </si>
  <si>
    <t>[2020-08-25 09:06:14.887] [opcua_time_logger] [info] Execution time for update registers - ms</t>
  </si>
  <si>
    <t>[2020-08-25 09:06:14.964] [opcua_time_logger] [info] Execution time for update registers - ms</t>
  </si>
  <si>
    <t>[2020-08-25 09:06:15.039] [opcua_time_logger] [info] Execution time for update registers - ms</t>
  </si>
  <si>
    <t>[2020-08-25 09:06:15.132] [opcua_time_logger] [info] Execution time for update registers - ms</t>
  </si>
  <si>
    <t>[2020-08-25 09:06:15.205] [opcua_time_logger] [info] Execution time for update registers - ms</t>
  </si>
  <si>
    <t>[2020-08-25 09:06:15.277] [opcua_time_logger] [info] Execution time for update registers - ms</t>
  </si>
  <si>
    <t>[2020-08-25 09:06:15.386] [opcua_time_logger] [info] Execution time for update registers - ms</t>
  </si>
  <si>
    <t>[2020-08-25 09:06:15.459] [opcua_time_logger] [info] Execution time for update registers - ms</t>
  </si>
  <si>
    <t>[2020-08-25 09:06:15.544] [opcua_time_logger] [info] Execution time for update registers - ms</t>
  </si>
  <si>
    <t>[2020-08-25 09:06:15.614] [opcua_time_logger] [info] Execution time for update registers - ms</t>
  </si>
  <si>
    <t>[2020-08-25 09:06:15.710] [opcua_time_logger] [info] Execution time for update registers - ms</t>
  </si>
  <si>
    <t>[2020-08-25 09:06:15.794] [opcua_time_logger] [info] Execution time for update registers - ms</t>
  </si>
  <si>
    <t>[2020-08-25 09:06:15.866] [opcua_time_logger] [info] Execution time for update registers - ms</t>
  </si>
  <si>
    <t>[2020-08-25 09:06:15.948] [opcua_time_logger] [info] Execution time for update registers - ms</t>
  </si>
  <si>
    <t>[2020-08-25 09:06:16.016] [opcua_time_logger] [info] Execution time for update registers - ms</t>
  </si>
  <si>
    <t>[2020-08-25 09:06:16.106] [opcua_time_logger] [info] Execution time for update registers - ms</t>
  </si>
  <si>
    <t>[2020-08-25 09:06:16.177] [opcua_time_logger] [info] Execution time for update registers - ms</t>
  </si>
  <si>
    <t>[2020-08-25 09:06:16.243] [opcua_time_logger] [info] Execution time for update registers - ms</t>
  </si>
  <si>
    <t>[2020-08-25 09:06:16.325] [opcua_time_logger] [info] Execution time for update registers - ms</t>
  </si>
  <si>
    <t>[2020-08-25 09:06:16.394] [opcua_time_logger] [info] Execution time for update registers - ms</t>
  </si>
  <si>
    <t>[2020-08-25 09:06:16.467] [opcua_time_logger] [info] Execution time for update registers - ms</t>
  </si>
  <si>
    <t>[2020-08-25 09:06:16.557] [opcua_time_logger] [info] Execution time for update registers - ms</t>
  </si>
  <si>
    <t>[2020-08-25 09:06:16.632] [opcua_time_logger] [info] Execution time for update registers - ms</t>
  </si>
  <si>
    <t>[2020-08-25 09:06:16.713] [opcua_time_logger] [info] Execution time for update registers - ms</t>
  </si>
  <si>
    <t>[2020-08-25 09:06:16.789] [opcua_time_logger] [info] Execution time for update registers - ms</t>
  </si>
  <si>
    <t>[2020-08-25 09:06:16.858] [opcua_time_logger] [info] Execution time for update registers - ms</t>
  </si>
  <si>
    <t>[2020-08-25 09:06:16.944] [opcua_time_logger] [info] Execution time for update registers - ms</t>
  </si>
  <si>
    <t>[2020-08-25 09:06:17.014] [opcua_time_logger] [info] Execution time for update registers - ms</t>
  </si>
  <si>
    <t>[2020-08-25 09:06:17.100] [opcua_time_logger] [info] Execution time for update registers - ms</t>
  </si>
  <si>
    <t>[2020-08-25 09:06:17.176] [opcua_time_logger] [info] Execution time for update registers - ms</t>
  </si>
  <si>
    <t>[2020-08-25 09:06:17.257] [opcua_time_logger] [info] Execution time for update registers - ms</t>
  </si>
  <si>
    <t>[2020-08-25 09:06:17.357] [opcua_time_logger] [info] Execution time for update registers - ms</t>
  </si>
  <si>
    <t>[2020-08-25 09:06:17.438] [opcua_time_logger] [info] Execution time for update registers - ms</t>
  </si>
  <si>
    <t>[2020-08-25 09:06:17.532] [opcua_time_logger] [info] Execution time for update registers - ms</t>
  </si>
  <si>
    <t>[2020-08-25 09:06:17.638] [opcua_time_logger] [info] Execution time for update registers - ms</t>
  </si>
  <si>
    <t>[2020-08-25 09:06:17.735] [opcua_time_logger] [info] Execution time for update registers - ms</t>
  </si>
  <si>
    <t>[2020-08-25 09:06:17.830] [opcua_time_logger] [info] Execution time for update registers - ms</t>
  </si>
  <si>
    <t>[2020-08-25 09:06:17.953] [opcua_time_logger] [info] Execution time for update registers - ms</t>
  </si>
  <si>
    <t>[2020-08-25 09:06:18.036] [opcua_time_logger] [info] Execution time for update registers - ms</t>
  </si>
  <si>
    <t>[2020-08-25 09:06:18.140] [opcua_time_logger] [info] Execution time for update registers - ms</t>
  </si>
  <si>
    <t>[2020-08-25 09:06:18.227] [opcua_time_logger] [info] Execution time for update registers - ms</t>
  </si>
  <si>
    <t>[2020-08-25 09:06:18.332] [opcua_time_logger] [info] Execution time for update registers - ms</t>
  </si>
  <si>
    <t>[2020-08-25 09:06:18.514] [opcua_time_logger] [info] Execution time for update registers - ms</t>
  </si>
  <si>
    <t>[2020-08-25 09:06:18.728] [opcua_time_logger] [info] Execution time for update registers - ms</t>
  </si>
  <si>
    <t>[2020-08-25 09:06:18.811] [opcua_time_logger] [info] Execution time for update registers - ms</t>
  </si>
  <si>
    <t>[2020-08-25 09:06:18.920] [opcua_time_logger] [info] Execution time for update registers - ms</t>
  </si>
  <si>
    <t>[2020-08-25 09:06:19.002] [opcua_time_logger] [info] Execution time for update registers - ms</t>
  </si>
  <si>
    <t>[2020-08-25 09:06:19.117] [opcua_time_logger] [info] Execution time for update registers - ms</t>
  </si>
  <si>
    <t>[2020-08-25 09:06:19.201] [opcua_time_logger] [info] Execution time for update registers - ms</t>
  </si>
  <si>
    <t>[2020-08-25 09:06:19.312] [opcua_time_logger] [info] Execution time for update registers - ms</t>
  </si>
  <si>
    <t>[2020-08-25 09:06:19.398] [opcua_time_logger] [info] Execution time for update registers - ms</t>
  </si>
  <si>
    <t>[2020-08-25 09:06:19.471] [opcua_time_logger] [info] Execution time for update registers - ms</t>
  </si>
  <si>
    <t>[2020-08-25 09:06:19.555] [opcua_time_logger] [info] Execution time for update registers - ms</t>
  </si>
  <si>
    <t>[2020-08-25 09:06:19.671] [opcua_time_logger] [info] Execution time for update registers - ms</t>
  </si>
  <si>
    <t>[2020-08-25 09:06:19.759] [opcua_time_logger] [info] Execution time for update registers - ms</t>
  </si>
  <si>
    <t>[2020-08-25 09:06:19.836] [opcua_time_logger] [info] Execution time for update registers - ms</t>
  </si>
  <si>
    <t>[2020-08-25 09:06:19.930] [opcua_time_logger] [info] Execution time for update registers - ms</t>
  </si>
  <si>
    <t>[2020-08-25 09:06:20.009] [opcua_time_logger] [info] Execution time for update registers - ms</t>
  </si>
  <si>
    <t>[2020-08-25 09:06:20.118] [opcua_time_logger] [info] Execution time for update registers - ms</t>
  </si>
  <si>
    <t>[2020-08-25 09:06:20.220] [opcua_time_logger] [info] Execution time for update registers - ms</t>
  </si>
  <si>
    <t>[2020-08-25 09:06:20.313] [opcua_time_logger] [info] Execution time for update registers - ms</t>
  </si>
  <si>
    <t>[2020-08-25 09:06:20.415] [opcua_time_logger] [info] Execution time for update registers - ms</t>
  </si>
  <si>
    <t>[2020-08-25 09:06:20.493] [opcua_time_logger] [info] Execution time for update registers - ms</t>
  </si>
  <si>
    <t>[2020-08-25 09:06:20.590] [opcua_time_logger] [info] Execution time for update registers - ms</t>
  </si>
  <si>
    <t>[2020-08-25 09:06:20.679] [opcua_time_logger] [info] Execution time for update registers - ms</t>
  </si>
  <si>
    <t>[2020-08-25 09:06:20.794] [opcua_time_logger] [info] Execution time for update registers - ms</t>
  </si>
  <si>
    <t>[2020-08-25 09:06:20.871] [opcua_time_logger] [info] Execution time for update registers - ms</t>
  </si>
  <si>
    <t>[2020-08-25 09:06:20.969] [opcua_time_logger] [info] Execution time for update registers - ms</t>
  </si>
  <si>
    <t>[2020-08-25 09:06:21.044] [opcua_time_logger] [info] Execution time for update registers - ms</t>
  </si>
  <si>
    <t>[2020-08-25 09:06:21.182] [opcua_time_logger] [info] Execution time for update registers - ms</t>
  </si>
  <si>
    <t>[2020-08-25 09:06:21.282] [opcua_time_logger] [info] Execution time for update registers - ms</t>
  </si>
  <si>
    <t>[2020-08-25 09:06:21.370] [opcua_time_logger] [info] Execution time for update registers - ms</t>
  </si>
  <si>
    <t>[2020-08-25 09:06:21.467] [opcua_time_logger] [info] Execution time for update registers - ms</t>
  </si>
  <si>
    <t>[2020-08-25 09:06:21.579] [opcua_time_logger] [info] Execution time for update registers - ms</t>
  </si>
  <si>
    <t>[2020-08-25 09:06:21.696] [opcua_time_logger] [info] Execution time for update registers - ms</t>
  </si>
  <si>
    <t>[2020-08-25 09:06:21.761] [opcua_time_logger] [info] Execution time for update registers - ms</t>
  </si>
  <si>
    <t>[2020-08-25 09:06:21.885] [opcua_time_logger] [info] Execution time for update registers - ms</t>
  </si>
  <si>
    <t>[2020-08-25 09:06:21.992] [opcua_time_logger] [info] Execution time for update registers - ms</t>
  </si>
  <si>
    <t>[2020-08-25 09:06:22.062] [opcua_time_logger] [info] Execution time for update registers - ms</t>
  </si>
  <si>
    <t>[2020-08-25 09:06:22.178] [opcua_time_logger] [info] Execution time for update registers - ms</t>
  </si>
  <si>
    <t>[2020-08-25 09:06:22.268] [opcua_time_logger] [info] Execution time for update registers - ms</t>
  </si>
  <si>
    <t>[2020-08-25 09:06:22.335] [opcua_time_logger] [info] Execution time for update registers - ms</t>
  </si>
  <si>
    <t>[2020-08-25 09:06:22.449] [opcua_time_logger] [info] Execution time for update registers - ms</t>
  </si>
  <si>
    <t>[2020-08-25 09:06:22.562] [opcua_time_logger] [info] Execution time for update registers - ms</t>
  </si>
  <si>
    <t>[2020-08-25 09:06:22.641] [opcua_time_logger] [info] Execution time for update registers - ms</t>
  </si>
  <si>
    <t>[2020-08-25 09:06:22.728] [opcua_time_logger] [info] Execution time for update registers - ms</t>
  </si>
  <si>
    <t>[2020-08-25 09:06:22.803] [opcua_time_logger] [info] Execution time for update registers - ms</t>
  </si>
  <si>
    <t>[2020-08-25 09:06:22.907] [opcua_time_logger] [info] Execution time for update registers - ms</t>
  </si>
  <si>
    <t>[2020-08-25 09:06:22.981] [opcua_time_logger] [info] Execution time for update registers - ms</t>
  </si>
  <si>
    <t>[2020-08-25 09:06:23.065] [opcua_time_logger] [info] Execution time for update registers - ms</t>
  </si>
  <si>
    <t>[2020-08-25 09:06:23.154] [opcua_time_logger] [info] Execution time for update registers - ms</t>
  </si>
  <si>
    <t>[2020-08-25 09:06:23.242] [opcua_time_logger] [info] Execution time for update registers - ms</t>
  </si>
  <si>
    <t>[2020-08-25 09:06:23.312] [opcua_time_logger] [info] Execution time for update registers - ms</t>
  </si>
  <si>
    <t>[2020-08-25 09:06:23.388] [opcua_time_logger] [info] Execution time for update registers - ms</t>
  </si>
  <si>
    <t>[2020-08-25 09:06:23.474] [opcua_time_logger] [info] Execution time for update registers - ms</t>
  </si>
  <si>
    <t>[2020-08-25 09:06:23.534] [opcua_time_logger] [info] Execution time for update registers - ms</t>
  </si>
  <si>
    <t>[2020-08-25 09:06:23.625] [opcua_time_logger] [info] Execution time for update registers - ms</t>
  </si>
  <si>
    <t>[2020-08-25 09:06:23.749] [opcua_time_logger] [info] Execution time for update registers - ms</t>
  </si>
  <si>
    <t>[2020-08-25 09:06:23.832] [opcua_time_logger] [info] Execution time for update registers - ms</t>
  </si>
  <si>
    <t>[2020-08-25 09:06:23.917] [opcua_time_logger] [info] Execution time for update registers - ms</t>
  </si>
  <si>
    <t>[2020-08-25 09:06:24.009] [opcua_time_logger] [info] Execution time for update registers - ms</t>
  </si>
  <si>
    <t>[2020-08-25 09:06:24.106] [opcua_time_logger] [info] Execution time for update registers - ms</t>
  </si>
  <si>
    <t>[2020-08-25 09:06:24.180] [opcua_time_logger] [info] Execution time for update registers - ms</t>
  </si>
  <si>
    <t>[2020-08-25 09:06:24.273] [opcua_time_logger] [info] Execution time for update registers - ms</t>
  </si>
  <si>
    <t>[2020-08-25 09:06:24.361] [opcua_time_logger] [info] Execution time for update registers - ms</t>
  </si>
  <si>
    <t>[2020-08-25 09:06:24.451] [opcua_time_logger] [info] Execution time for update registers - ms</t>
  </si>
  <si>
    <t>[2020-08-25 09:06:24.520] [opcua_time_logger] [info] Execution time for update registers - ms</t>
  </si>
  <si>
    <t>[2020-08-25 09:06:24.602] [opcua_time_logger] [info] Execution time for update registers - ms</t>
  </si>
  <si>
    <t>[2020-08-25 09:06:24.675] [opcua_time_logger] [info] Execution time for update registers - ms</t>
  </si>
  <si>
    <t>[2020-08-25 09:06:24.766] [opcua_time_logger] [info] Execution time for update registers - ms</t>
  </si>
  <si>
    <t>[2020-08-25 09:06:24.856] [opcua_time_logger] [info] Execution time for update registers - ms</t>
  </si>
  <si>
    <t>[2020-08-25 09:06:24.926] [opcua_time_logger] [info] Execution time for update registers - ms</t>
  </si>
  <si>
    <t>[2020-08-25 09:06:25.015] [opcua_time_logger] [info] Execution time for update registers - ms</t>
  </si>
  <si>
    <t>[2020-08-25 09:06:25.103] [opcua_time_logger] [info] Execution time for update registers - ms</t>
  </si>
  <si>
    <t>[2020-08-25 09:06:25.175] [opcua_time_logger] [info] Execution time for update registers - ms</t>
  </si>
  <si>
    <t>[2020-08-25 09:06:25.259] [opcua_time_logger] [info] Execution time for update registers - ms</t>
  </si>
  <si>
    <t>[2020-08-25 09:06:25.352] [opcua_time_logger] [info] Execution time for update registers - ms</t>
  </si>
  <si>
    <t>[2020-08-25 09:06:25.427] [opcua_time_logger] [info] Execution time for update registers - ms</t>
  </si>
  <si>
    <t>[2020-08-25 09:06:25.514] [opcua_time_logger] [info] Execution time for update registers - ms</t>
  </si>
  <si>
    <t>[2020-08-25 09:06:25.604] [opcua_time_logger] [info] Execution time for update registers - ms</t>
  </si>
  <si>
    <t>[2020-08-25 09:06:25.675] [opcua_time_logger] [info] Execution time for update registers - ms</t>
  </si>
  <si>
    <t>[2020-08-25 09:06:25.763] [opcua_time_logger] [info] Execution time for update registers - ms</t>
  </si>
  <si>
    <t>[2020-08-25 09:06:25.872] [opcua_time_logger] [info] Execution time for update registers - ms</t>
  </si>
  <si>
    <t>[2020-08-25 09:06:25.952] [opcua_time_logger] [info] Execution time for update registers - ms</t>
  </si>
  <si>
    <t>[2020-08-25 09:06:26.055] [opcua_time_logger] [info] Execution time for update registers - ms</t>
  </si>
  <si>
    <t>[2020-08-25 09:06:26.132] [opcua_time_logger] [info] Execution time for update registers - ms</t>
  </si>
  <si>
    <t>[2020-08-25 09:06:26.216] [opcua_time_logger] [info] Execution time for update registers - ms</t>
  </si>
  <si>
    <t>[2020-08-25 09:06:26.303] [opcua_time_logger] [info] Execution time for update registers - ms</t>
  </si>
  <si>
    <t>[2020-08-25 09:06:26.377] [opcua_time_logger] [info] Execution time for update registers - ms</t>
  </si>
  <si>
    <t>[2020-08-25 09:06:26.461] [opcua_time_logger] [info] Execution time for update registers - ms</t>
  </si>
  <si>
    <t>[2020-08-25 09:06:26.547] [opcua_time_logger] [info] Execution time for update registers - ms</t>
  </si>
  <si>
    <t>[2020-08-25 09:06:26.617] [opcua_time_logger] [info] Execution time for update registers - ms</t>
  </si>
  <si>
    <t>[2020-08-25 09:06:26.706] [opcua_time_logger] [info] Execution time for update registers - ms</t>
  </si>
  <si>
    <t>[2020-08-25 09:06:26.787] [opcua_time_logger] [info] Execution time for update registers - ms</t>
  </si>
  <si>
    <t>[2020-08-25 09:06:26.882] [opcua_time_logger] [info] Execution time for update registers - ms</t>
  </si>
  <si>
    <t>[2020-08-25 09:06:26.953] [opcua_time_logger] [info] Execution time for update registers - ms</t>
  </si>
  <si>
    <t>[2020-08-25 09:06:27.033] [opcua_time_logger] [info] Execution time for update registers - ms</t>
  </si>
  <si>
    <t>[2020-08-25 09:06:27.130] [opcua_time_logger] [info] Execution time for update registers - ms</t>
  </si>
  <si>
    <t>[2020-08-25 09:06:27.225] [opcua_time_logger] [info] Execution time for update registers - ms</t>
  </si>
  <si>
    <t>[2020-08-25 09:06:27.323] [opcua_time_logger] [info] Execution time for update registers - ms</t>
  </si>
  <si>
    <t>[2020-08-25 09:06:27.408] [opcua_time_logger] [info] Execution time for update registers - ms</t>
  </si>
  <si>
    <t>[2020-08-25 09:06:27.488] [opcua_time_logger] [info] Execution time for update registers - ms</t>
  </si>
  <si>
    <t>[2020-08-25 09:06:27.582] [opcua_time_logger] [info] Execution time for update registers - ms</t>
  </si>
  <si>
    <t>[2020-08-25 09:06:27.742] [opcua_time_logger] [info] Execution time for update registers - ms</t>
  </si>
  <si>
    <t>[2020-08-25 09:06:27.866] [opcua_time_logger] [info] Execution time for update registers - ms</t>
  </si>
  <si>
    <t>[2020-08-25 09:06:27.967] [opcua_time_logger] [info] Execution time for update registers - ms</t>
  </si>
  <si>
    <t>[2020-08-25 09:06:28.058] [opcua_time_logger] [info] Execution time for update registers - ms</t>
  </si>
  <si>
    <t>[2020-08-25 09:06:28.239] [opcua_time_logger] [info] Execution time for update registers - ms</t>
  </si>
  <si>
    <t>[2020-08-25 09:06:28.358] [opcua_time_logger] [info] Execution time for update registers - ms</t>
  </si>
  <si>
    <t>[2020-08-25 09:06:28.460] [opcua_time_logger] [info] Execution time for update registers - ms</t>
  </si>
  <si>
    <t>[2020-08-25 09:06:28.557] [opcua_time_logger] [info] Execution time for update registers - ms</t>
  </si>
  <si>
    <t>[2020-08-25 09:06:28.652] [opcua_time_logger] [info] Execution time for update registers - ms</t>
  </si>
  <si>
    <t>[2020-08-25 09:06:28.725] [opcua_time_logger] [info] Execution time for update registers - ms</t>
  </si>
  <si>
    <t>[2020-08-25 09:06:28.814] [opcua_time_logger] [info] Execution time for update registers - ms</t>
  </si>
  <si>
    <t>[2020-08-25 09:06:28.900] [opcua_time_logger] [info] Execution time for update registers - ms</t>
  </si>
  <si>
    <t>[2020-08-25 09:06:28.975] [opcua_time_logger] [info] Execution time for update registers - ms</t>
  </si>
  <si>
    <t>[2020-08-25 09:06:29.068] [opcua_time_logger] [info] Execution time for update registers - ms</t>
  </si>
  <si>
    <t>[2020-08-25 09:06:29.171] [opcua_time_logger] [info] Execution time for update registers - ms</t>
  </si>
  <si>
    <t>[2020-08-25 09:06:29.255] [opcua_time_logger] [info] Execution time for update registers - ms</t>
  </si>
  <si>
    <t>[2020-08-25 09:06:29.374] [opcua_time_logger] [info] Execution time for update registers - ms</t>
  </si>
  <si>
    <t>[2020-08-25 09:06:29.466] [opcua_time_logger] [info] Execution time for update registers - ms</t>
  </si>
  <si>
    <t>[2020-08-25 09:06:29.578] [opcua_time_logger] [info] Execution time for update registers - ms</t>
  </si>
  <si>
    <t>[2020-08-25 09:06:29.668] [opcua_time_logger] [info] Execution time for update registers - ms</t>
  </si>
  <si>
    <t>[2020-08-25 09:06:29.769] [opcua_time_logger] [info] Execution time for update registers - ms</t>
  </si>
  <si>
    <t>[2020-08-25 09:06:29.851] [opcua_time_logger] [info] Execution time for update registers - ms</t>
  </si>
  <si>
    <t>[2020-08-25 09:06:29.950] [opcua_time_logger] [info] Execution time for update registers - ms</t>
  </si>
  <si>
    <t>[2020-08-25 09:06:30.044] [opcua_time_logger] [info] Execution time for update registers - ms</t>
  </si>
  <si>
    <t>[2020-08-25 09:06:30.147] [opcua_time_logger] [info] Execution time for update registers - ms</t>
  </si>
  <si>
    <t>[2020-08-25 09:06:30.233] [opcua_time_logger] [info] Execution time for update registers - ms</t>
  </si>
  <si>
    <t>[2020-08-25 09:06:30.346] [opcua_time_logger] [info] Execution time for update registers - ms</t>
  </si>
  <si>
    <t>[2020-08-25 09:06:30.445] [opcua_time_logger] [info] Execution time for update registers - ms</t>
  </si>
  <si>
    <t>[2020-08-25 09:06:30.540] [opcua_time_logger] [info] Execution time for update registers - ms</t>
  </si>
  <si>
    <t>[2020-08-25 09:06:30.617] [opcua_time_logger] [info] Execution time for update registers - ms</t>
  </si>
  <si>
    <t>[2020-08-25 09:06:30.712] [opcua_time_logger] [info] Execution time for update registers - ms</t>
  </si>
  <si>
    <t>[2020-08-25 09:06:30.792] [opcua_time_logger] [info] Execution time for update registers - ms</t>
  </si>
  <si>
    <t>[2020-08-25 09:06:30.878] [opcua_time_logger] [info] Execution time for update registers - ms</t>
  </si>
  <si>
    <t>[2020-08-25 09:06:31.014] [opcua_time_logger] [info] Execution time for update registers - ms</t>
  </si>
  <si>
    <t>[2020-08-25 09:06:31.104] [opcua_time_logger] [info] Execution time for update registers - ms</t>
  </si>
  <si>
    <t>[2020-08-25 09:06:31.178] [opcua_time_logger] [info] Execution time for update registers - ms</t>
  </si>
  <si>
    <t>[2020-08-25 09:06:31.271] [opcua_time_logger] [info] Execution time for update registers - ms</t>
  </si>
  <si>
    <t>[2020-08-25 09:06:31.363] [opcua_time_logger] [info] Execution time for update registers - ms</t>
  </si>
  <si>
    <t>[2020-08-25 09:06:31.439] [opcua_time_logger] [info] Execution time for update registers - ms</t>
  </si>
  <si>
    <t>[2020-08-25 09:06:31.553] [opcua_time_logger] [info] Execution time for update registers - ms</t>
  </si>
  <si>
    <t>[2020-08-25 09:06:31.635] [opcua_time_logger] [info] Execution time for update registers - ms</t>
  </si>
  <si>
    <t>[2020-08-25 09:06:31.722] [opcua_time_logger] [info] Execution time for update registers - ms</t>
  </si>
  <si>
    <t>[2020-08-25 09:06:31.813] [opcua_time_logger] [info] Execution time for update registers - ms</t>
  </si>
  <si>
    <t>[2020-08-25 09:06:31.898] [opcua_time_logger] [info] Execution time for update registers - ms</t>
  </si>
  <si>
    <t>[2020-08-25 09:06:31.972] [opcua_time_logger] [info] Execution time for update registers - ms</t>
  </si>
  <si>
    <t>[2020-08-25 09:06:32.054] [opcua_time_logger] [info] Execution time for update registers - ms</t>
  </si>
  <si>
    <t>[2020-08-25 09:06:32.123] [opcua_time_logger] [info] Execution time for update registers - ms</t>
  </si>
  <si>
    <t>[2020-08-25 09:06:32.207] [opcua_time_logger] [info] Execution time for update registers - ms</t>
  </si>
  <si>
    <t>[2020-08-25 09:06:32.296] [opcua_time_logger] [info] Execution time for update registers - ms</t>
  </si>
  <si>
    <t>[2020-08-25 09:06:32.369] [opcua_time_logger] [info] Execution time for update registers - ms</t>
  </si>
  <si>
    <t>[2020-08-25 09:06:32.458] [opcua_time_logger] [info] Execution time for update registers - ms</t>
  </si>
  <si>
    <t>[2020-08-25 09:06:32.517] [opcua_time_logger] [info] Execution time for update registers - ms</t>
  </si>
  <si>
    <t>[2020-08-25 09:06:32.620] [opcua_time_logger] [info] Execution time for update registers - ms</t>
  </si>
  <si>
    <t>[2020-08-25 09:06:32.706] [opcua_time_logger] [info] Execution time for update registers - ms</t>
  </si>
  <si>
    <t>[2020-08-25 09:06:32.776] [opcua_time_logger] [info] Execution time for update registers - ms</t>
  </si>
  <si>
    <t>[2020-08-25 09:06:32.858] [opcua_time_logger] [info] Execution time for update registers - ms</t>
  </si>
  <si>
    <t>[2020-08-25 09:06:32.945] [opcua_time_logger] [info] Execution time for update registers - ms</t>
  </si>
  <si>
    <t>[2020-08-25 09:06:33.012] [opcua_time_logger] [info] Execution time for update registers - ms</t>
  </si>
  <si>
    <t>[2020-08-25 09:06:33.096] [opcua_time_logger] [info] Execution time for update registers - ms</t>
  </si>
  <si>
    <t>[2020-08-25 09:06:33.171] [opcua_time_logger] [info] Execution time for update registers - ms</t>
  </si>
  <si>
    <t>[2020-08-25 09:06:33.257] [opcua_time_logger] [info] Execution time for update registers - ms</t>
  </si>
  <si>
    <t>[2020-08-25 09:06:33.334] [opcua_time_logger] [info] Execution time for update registers - ms</t>
  </si>
  <si>
    <t>[2020-08-25 09:06:33.466] [opcua_time_logger] [info] Execution time for update registers - ms</t>
  </si>
  <si>
    <t>[2020-08-25 09:06:33.567] [opcua_time_logger] [info] Execution time for update registers - ms</t>
  </si>
  <si>
    <t>[2020-08-25 09:06:33.678] [opcua_time_logger] [info] Execution time for update registers - ms</t>
  </si>
  <si>
    <t>[2020-08-25 09:06:33.761] [opcua_time_logger] [info] Execution time for update registers - ms</t>
  </si>
  <si>
    <t>[2020-08-25 09:06:33.906] [opcua_time_logger] [info] Execution time for update registers - ms</t>
  </si>
  <si>
    <t>[2020-08-25 09:06:34.004] [opcua_time_logger] [info] Execution time for update registers - ms</t>
  </si>
  <si>
    <t>[2020-08-25 09:06:34.109] [opcua_time_logger] [info] Execution time for update registers - ms</t>
  </si>
  <si>
    <t>[2020-08-25 09:06:34.278] [opcua_time_logger] [info] Execution time for update registers - ms</t>
  </si>
  <si>
    <t>[2020-08-25 09:06:34.389] [opcua_time_logger] [info] Execution time for update registers - ms</t>
  </si>
  <si>
    <t>[2020-08-25 09:06:34.496] [opcua_time_logger] [info] Execution time for update registers - ms</t>
  </si>
  <si>
    <t>[2020-08-25 09:06:34.585] [opcua_time_logger] [info] Execution time for update registers - ms</t>
  </si>
  <si>
    <t>[2020-08-25 09:06:34.716] [opcua_time_logger] [info] Execution time for update registers - ms</t>
  </si>
  <si>
    <t>[2020-08-25 09:06:34.802] [opcua_time_logger] [info] Execution time for update registers - ms</t>
  </si>
  <si>
    <t>[2020-08-25 09:06:34.918] [opcua_time_logger] [info] Execution time for update registers - ms</t>
  </si>
  <si>
    <t>[2020-08-25 09:06:35.022] [opcua_time_logger] [info] Execution time for update registers - ms</t>
  </si>
  <si>
    <t>[2020-08-25 09:06:35.129] [opcua_time_logger] [info] Execution time for update registers - ms</t>
  </si>
  <si>
    <t>[2020-08-25 09:06:35.208] [opcua_time_logger] [info] Execution time for update registers - ms</t>
  </si>
  <si>
    <t>[2020-08-25 09:06:35.375] [opcua_time_logger] [info] Execution time for update registers - ms</t>
  </si>
  <si>
    <t>[2020-08-25 09:06:35.470] [opcua_time_logger] [info] Execution time for update registers - ms</t>
  </si>
  <si>
    <t>[2020-08-25 09:06:35.584] [opcua_time_logger] [info] Execution time for update registers - ms</t>
  </si>
  <si>
    <t>[2020-08-25 09:06:35.691] [opcua_time_logger] [info] Execution time for update registers - ms</t>
  </si>
  <si>
    <t>[2020-08-25 09:06:35.796] [opcua_time_logger] [info] Execution time for update registers - ms</t>
  </si>
  <si>
    <t>[2020-08-25 09:06:35.881] [opcua_time_logger] [info] Execution time for update registers - ms</t>
  </si>
  <si>
    <t>[2020-08-25 09:06:36.017] [opcua_time_logger] [info] Execution time for update registers - ms</t>
  </si>
  <si>
    <t>[2020-08-25 09:06:36.132] [opcua_time_logger] [info] Execution time for update registers - ms</t>
  </si>
  <si>
    <t>[2020-08-25 09:06:36.229] [opcua_time_logger] [info] Execution time for update registers - ms</t>
  </si>
  <si>
    <t>[2020-08-25 09:06:36.335] [opcua_time_logger] [info] Execution time for update registers - ms</t>
  </si>
  <si>
    <t>[2020-08-25 09:06:36.451] [opcua_time_logger] [info] Execution time for update registers - ms</t>
  </si>
  <si>
    <t>[2020-08-25 09:06:36.565] [opcua_time_logger] [info] Execution time for update registers - ms</t>
  </si>
  <si>
    <t>[2020-08-25 09:06:36.685] [opcua_time_logger] [info] Execution time for update registers - ms</t>
  </si>
  <si>
    <t>[2020-08-25 09:06:36.807] [opcua_time_logger] [info] Execution time for update registers - ms</t>
  </si>
  <si>
    <t>[2020-08-25 09:06:36.915] [opcua_time_logger] [info] Execution time for update registers - ms</t>
  </si>
  <si>
    <t>[2020-08-25 09:06:37.042] [opcua_time_logger] [info] Execution time for update registers - ms</t>
  </si>
  <si>
    <t>[2020-08-25 09:06:37.158] [opcua_time_logger] [info] Execution time for update registers - ms</t>
  </si>
  <si>
    <t>[2020-08-25 09:06:37.260] [opcua_time_logger] [info] Execution time for update registers - ms</t>
  </si>
  <si>
    <t>[2020-08-25 09:06:37.377] [opcua_time_logger] [info] Execution time for update registers - ms</t>
  </si>
  <si>
    <t>[2020-08-25 09:06:37.524] [opcua_time_logger] [info] Execution time for update registers - ms</t>
  </si>
  <si>
    <t>[2020-08-25 09:06:37.636] [opcua_time_logger] [info] Execution time for update registers - ms</t>
  </si>
  <si>
    <t>[2020-08-25 09:06:37.743] [opcua_time_logger] [info] Execution time for update registers - ms</t>
  </si>
  <si>
    <t>[2020-08-25 09:06:37.879] [opcua_time_logger] [info] Execution time for update registers - ms</t>
  </si>
  <si>
    <t>[2020-08-25 09:06:37.994] [opcua_time_logger] [info] Execution time for update registers - ms</t>
  </si>
  <si>
    <t>[2020-08-25 09:06:38.110] [opcua_time_logger] [info] Execution time for update registers - ms</t>
  </si>
  <si>
    <t>[2020-08-25 09:06:38.225] [opcua_time_logger] [info] Execution time for update registers - ms</t>
  </si>
  <si>
    <t>[2020-08-25 09:06:38.332] [opcua_time_logger] [info] Execution time for update registers - ms</t>
  </si>
  <si>
    <t>[2020-08-25 09:06:38.436] [opcua_time_logger] [info] Execution time for update registers - ms</t>
  </si>
  <si>
    <t>[2020-08-25 09:06:38.625] [opcua_time_logger] [info] Execution time for update registers - ms</t>
  </si>
  <si>
    <t>[2020-08-25 09:06:38.773] [opcua_time_logger] [info] Execution time for update registers - ms</t>
  </si>
  <si>
    <t>[2020-08-25 09:06:38.889] [opcua_time_logger] [info] Execution time for update registers - ms</t>
  </si>
  <si>
    <t>[2020-08-25 09:06:38.987] [opcua_time_logger] [info] Execution time for update registers - ms</t>
  </si>
  <si>
    <t>[2020-08-25 09:06:39.133] [opcua_time_logger] [info] Execution time for update registers - ms</t>
  </si>
  <si>
    <t>[2020-08-25 09:06:39.245] [opcua_time_logger] [info] Execution time for update registers - ms</t>
  </si>
  <si>
    <t>[2020-08-25 09:06:39.377] [opcua_time_logger] [info] Execution time for update registers - ms</t>
  </si>
  <si>
    <t>[2020-08-25 09:06:39.522] [opcua_time_logger] [info] Execution time for update registers - ms</t>
  </si>
  <si>
    <t>[2020-08-25 09:06:39.616] [opcua_time_logger] [info] Execution time for update registers - ms</t>
  </si>
  <si>
    <t>[2020-08-25 09:06:39.732] [opcua_time_logger] [info] Execution time for update registers - ms</t>
  </si>
  <si>
    <t>[2020-08-25 09:06:39.842] [opcua_time_logger] [info] Execution time for update registers - ms</t>
  </si>
  <si>
    <t>[2020-08-25 09:06:39.955] [opcua_time_logger] [info] Execution time for update registers - ms</t>
  </si>
  <si>
    <t>[2020-08-25 09:06:40.063] [opcua_time_logger] [info] Execution time for update registers - ms</t>
  </si>
  <si>
    <t>[2020-08-25 09:06:40.196] [opcua_time_logger] [info] Execution time for update registers - ms</t>
  </si>
  <si>
    <t>[2020-08-25 09:06:40.306] [opcua_time_logger] [info] Execution time for update registers - ms</t>
  </si>
  <si>
    <t>[2020-08-25 09:06:40.380] [opcua_time_logger] [info] Execution time for update registers - ms</t>
  </si>
  <si>
    <t>[2020-08-25 09:06:40.475] [opcua_time_logger] [info] Execution time for update registers - ms</t>
  </si>
  <si>
    <t>[2020-08-25 09:06:40.618] [opcua_time_logger] [info] Execution time for update registers - ms</t>
  </si>
  <si>
    <t>[2020-08-25 09:06:40.707] [opcua_time_logger] [info] Execution time for update registers - ms</t>
  </si>
  <si>
    <t>[2020-08-25 09:06:40.898] [opcua_time_logger] [info] Execution time for update registers - ms</t>
  </si>
  <si>
    <t>[2020-08-25 09:06:41.024] [opcua_time_logger] [info] Execution time for update registers - ms</t>
  </si>
  <si>
    <t>[2020-08-25 09:06:41.127] [opcua_time_logger] [info] Execution time for update registers - ms</t>
  </si>
  <si>
    <t>[2020-08-25 09:06:41.237] [opcua_time_logger] [info] Execution time for update registers - ms</t>
  </si>
  <si>
    <t>[2020-08-25 09:06:41.347] [opcua_time_logger] [info] Execution time for update registers - ms</t>
  </si>
  <si>
    <t>[2020-08-25 09:06:41.475] [opcua_time_logger] [info] Execution time for update registers - ms</t>
  </si>
  <si>
    <t>[2020-08-25 09:06:41.571] [opcua_time_logger] [info] Execution time for update registers - ms</t>
  </si>
  <si>
    <t>[2020-08-25 09:06:41.663] [opcua_time_logger] [info] Execution time for update registers - ms</t>
  </si>
  <si>
    <t>[2020-08-25 09:06:41.826] [opcua_time_logger] [info] Execution time for update registers - ms</t>
  </si>
  <si>
    <t>[2020-08-25 09:06:41.914] [opcua_time_logger] [info] Execution time for update registers - ms</t>
  </si>
  <si>
    <t>[2020-08-25 09:06:41.988] [opcua_time_logger] [info] Execution time for update registers - ms</t>
  </si>
  <si>
    <t>[2020-08-25 09:06:42.075] [opcua_time_logger] [info] Execution time for update registers - ms</t>
  </si>
  <si>
    <t>[2020-08-25 09:06:42.165] [opcua_time_logger] [info] Execution time for update registers - ms</t>
  </si>
  <si>
    <t>[2020-08-25 09:06:42.249] [opcua_time_logger] [info] Execution time for update registers - ms</t>
  </si>
  <si>
    <t>[2020-08-25 09:06:42.322] [opcua_time_logger] [info] Execution time for update registers - ms</t>
  </si>
  <si>
    <t>[2020-08-25 09:06:42.406] [opcua_time_logger] [info] Execution time for update registers - ms</t>
  </si>
  <si>
    <t>[2020-08-25 09:06:42.494] [opcua_time_logger] [info] Execution time for update registers - ms</t>
  </si>
  <si>
    <t>[2020-08-25 09:06:42.562] [opcua_time_logger] [info] Execution time for update registers - ms</t>
  </si>
  <si>
    <t>[2020-08-25 09:06:42.648] [opcua_time_logger] [info] Execution time for update registers - ms</t>
  </si>
  <si>
    <t>[2020-08-25 09:06:42.720] [opcua_time_logger] [info] Execution time for update registers - ms</t>
  </si>
  <si>
    <t>[2020-08-25 09:06:42.787] [opcua_time_logger] [info] Execution time for update registers - ms</t>
  </si>
  <si>
    <t>[2020-08-25 09:06:42.856] [opcua_time_logger] [info] Execution time for update registers - ms</t>
  </si>
  <si>
    <t>[2020-08-25 09:06:42.958] [opcua_time_logger] [info] Execution time for update registers - ms</t>
  </si>
  <si>
    <t>[2020-08-25 09:06:43.031] [opcua_time_logger] [info] Execution time for update registers - ms</t>
  </si>
  <si>
    <t>[2020-08-25 09:06:43.114] [opcua_time_logger] [info] Execution time for update registers - ms</t>
  </si>
  <si>
    <t>[2020-08-25 09:06:43.204] [opcua_time_logger] [info] Execution time for update registers - ms</t>
  </si>
  <si>
    <t>[2020-08-25 09:06:43.277] [opcua_time_logger] [info] Execution time for update registers - ms</t>
  </si>
  <si>
    <t>[2020-08-25 09:06:43.369] [opcua_time_logger] [info] Execution time for update registers - ms</t>
  </si>
  <si>
    <t>[2020-08-25 09:06:43.452] [opcua_time_logger] [info] Execution time for update registers - ms</t>
  </si>
  <si>
    <t>[2020-08-25 09:06:43.556] [opcua_time_logger] [info] Execution time for update registers - ms</t>
  </si>
  <si>
    <t>[2020-08-25 09:06:43.660] [opcua_time_logger] [info] Execution time for update registers - ms</t>
  </si>
  <si>
    <t>[2020-08-25 09:06:43.745] [opcua_time_logger] [info] Execution time for update registers - ms</t>
  </si>
  <si>
    <t>[2020-08-25 09:06:43.824] [opcua_time_logger] [info] Execution time for update registers - ms</t>
  </si>
  <si>
    <t>[2020-08-25 09:06:43.935] [opcua_time_logger] [info] Execution time for update registers - ms</t>
  </si>
  <si>
    <t>[2020-08-25 09:06:44.033] [opcua_time_logger] [info] Execution time for update registers - ms</t>
  </si>
  <si>
    <t>[2020-08-25 09:06:44.115] [opcua_time_logger] [info] Execution time for update registers - ms</t>
  </si>
  <si>
    <t>[2020-08-25 09:06:44.203] [opcua_time_logger] [info] Execution time for update registers - ms</t>
  </si>
  <si>
    <t>[2020-08-25 09:06:44.296] [opcua_time_logger] [info] Execution time for update registers - ms</t>
  </si>
  <si>
    <t>[2020-08-25 09:06:44.387] [opcua_time_logger] [info] Execution time for update registers - ms</t>
  </si>
  <si>
    <t>[2020-08-25 09:06:44.475] [opcua_time_logger] [info] Execution time for update registers - ms</t>
  </si>
  <si>
    <t>[2020-08-25 09:06:44.571] [opcua_time_logger] [info] Execution time for update registers - ms</t>
  </si>
  <si>
    <t>[2020-08-25 09:06:44.655] [opcua_time_logger] [info] Execution time for update registers - ms</t>
  </si>
  <si>
    <t>[2020-08-25 09:06:44.725] [opcua_time_logger] [info] Execution time for update registers - ms</t>
  </si>
  <si>
    <t>[2020-08-25 09:06:44.810] [opcua_time_logger] [info] Execution time for update registers - ms</t>
  </si>
  <si>
    <t>[2020-08-25 09:06:44.897] [opcua_time_logger] [info] Execution time for update registers - ms</t>
  </si>
  <si>
    <t>[2020-08-25 09:06:44.970] [opcua_time_logger] [info] Execution time for update registers - ms</t>
  </si>
  <si>
    <t>[2020-08-25 09:06:45.056] [opcua_time_logger] [info] Execution time for update registers - ms</t>
  </si>
  <si>
    <t>[2020-08-25 09:06:45.144] [opcua_time_logger] [info] Execution time for update registers - ms</t>
  </si>
  <si>
    <t>[2020-08-25 09:06:45.214] [opcua_time_logger] [info] Execution time for update registers - ms</t>
  </si>
  <si>
    <t>[2020-08-25 09:06:45.302] [opcua_time_logger] [info] Execution time for update registers - ms</t>
  </si>
  <si>
    <t>[2020-08-25 09:06:45.381] [opcua_time_logger] [info] Execution time for update registers - ms</t>
  </si>
  <si>
    <t>[2020-08-25 09:06:45.470] [opcua_time_logger] [info] Execution time for update registers - ms</t>
  </si>
  <si>
    <t>[2020-08-25 09:06:45.541] [opcua_time_logger] [info] Execution time for update registers - ms</t>
  </si>
  <si>
    <t>[2020-08-25 09:06:45.632] [opcua_time_logger] [info] Execution time for update registers - ms</t>
  </si>
  <si>
    <t>[2020-08-25 09:06:45.727] [opcua_time_logger] [info] Execution time for update registers - ms</t>
  </si>
  <si>
    <t>[2020-08-25 09:06:45.798] [opcua_time_logger] [info] Execution time for update registers - ms</t>
  </si>
  <si>
    <t>[2020-08-25 09:06:45.872] [opcua_time_logger] [info] Execution time for update registers - ms</t>
  </si>
  <si>
    <t>[2020-08-25 09:06:45.978] [opcua_time_logger] [info] Execution time for update registers - ms</t>
  </si>
  <si>
    <t>[2020-08-25 09:06:46.110] [opcua_time_logger] [info] Execution time for update registers - ms</t>
  </si>
  <si>
    <t>[2020-08-25 09:06:46.193] [opcua_time_logger] [info] Execution time for update registers - ms</t>
  </si>
  <si>
    <t>[2020-08-25 09:06:46.292] [opcua_time_logger] [info] Execution time for update registers - ms</t>
  </si>
  <si>
    <t>[2020-08-25 09:06:46.406] [opcua_time_logger] [info] Execution time for update registers - ms</t>
  </si>
  <si>
    <t>[2020-08-25 09:06:46.512] [opcua_time_logger] [info] Execution time for update registers - ms</t>
  </si>
  <si>
    <t>[2020-08-25 09:06:46.601] [opcua_time_logger] [info] Execution time for update registers - ms</t>
  </si>
  <si>
    <t>[2020-08-25 09:06:46.684] [opcua_time_logger] [info] Execution time for update registers - ms</t>
  </si>
  <si>
    <t>[2020-08-25 09:06:46.752] [opcua_time_logger] [info] Execution time for update registers - ms</t>
  </si>
  <si>
    <t>[2020-08-25 09:06:46.841] [opcua_time_logger] [info] Execution time for update registers - ms</t>
  </si>
  <si>
    <t>[2020-08-25 09:06:46.983] [opcua_time_logger] [info] Execution time for update registers - ms</t>
  </si>
  <si>
    <t>[2020-08-25 09:06:47.077] [opcua_time_logger] [info] Execution time for update registers - ms</t>
  </si>
  <si>
    <t>[2020-08-25 09:06:47.175] [opcua_time_logger] [info] Execution time for update registers - ms</t>
  </si>
  <si>
    <t>[2020-08-25 09:06:47.266] [opcua_time_logger] [info] Execution time for update registers - ms</t>
  </si>
  <si>
    <t>[2020-08-25 09:06:47.361] [opcua_time_logger] [info] Execution time for update registers - ms</t>
  </si>
  <si>
    <t>[2020-08-25 09:06:47.449] [opcua_time_logger] [info] Execution time for update registers - ms</t>
  </si>
  <si>
    <t>[2020-08-25 09:06:47.557] [opcua_time_logger] [info] Execution time for update registers - ms</t>
  </si>
  <si>
    <t>[2020-08-25 09:06:47.649] [opcua_time_logger] [info] Execution time for update registers - ms</t>
  </si>
  <si>
    <t>[2020-08-25 09:06:47.727] [opcua_time_logger] [info] Execution time for update registers - ms</t>
  </si>
  <si>
    <t>[2020-08-25 09:06:47.805] [opcua_time_logger] [info] Execution time for update registers - ms</t>
  </si>
  <si>
    <t>[2020-08-25 09:06:47.902] [opcua_time_logger] [info] Execution time for update registers - ms</t>
  </si>
  <si>
    <t>[2020-08-25 09:06:47.976] [opcua_time_logger] [info] Execution time for update registers - ms</t>
  </si>
  <si>
    <t>[2020-08-25 09:06:48.063] [opcua_time_logger] [info] Execution time for update registers - ms</t>
  </si>
  <si>
    <t>[2020-08-25 09:06:48.135] [opcua_time_logger] [info] Execution time for update registers - ms</t>
  </si>
  <si>
    <t>[2020-08-25 09:06:48.220] [opcua_time_logger] [info] Execution time for update registers - ms</t>
  </si>
  <si>
    <t>[2020-08-25 09:06:48.327] [opcua_time_logger] [info] Execution time for update registers - ms</t>
  </si>
  <si>
    <t>[2020-08-25 09:06:48.419] [opcua_time_logger] [info] Execution time for update registers - ms</t>
  </si>
  <si>
    <t>[2020-08-25 09:06:48.507] [opcua_time_logger] [info] Execution time for update registers - ms</t>
  </si>
  <si>
    <t>[2020-08-25 09:06:48.593] [opcua_time_logger] [info] Execution time for update registers - ms</t>
  </si>
  <si>
    <t>[2020-08-25 09:06:48.670] [opcua_time_logger] [info] Execution time for update registers - ms</t>
  </si>
  <si>
    <t>[2020-08-25 09:06:48.765] [opcua_time_logger] [info] Execution time for update registers - ms</t>
  </si>
  <si>
    <t>[2020-08-25 09:06:48.841] [opcua_time_logger] [info] Execution time for update registers - ms</t>
  </si>
  <si>
    <t>[2020-08-25 09:06:48.937] [opcua_time_logger] [info] Execution time for update registers - ms</t>
  </si>
  <si>
    <t>[2020-08-25 09:06:49.018] [opcua_time_logger] [info] Execution time for update registers - ms</t>
  </si>
  <si>
    <t>[2020-08-25 09:06:49.117] [opcua_time_logger] [info] Execution time for update registers - ms</t>
  </si>
  <si>
    <t>[2020-08-25 09:06:49.204] [opcua_time_logger] [info] Execution time for update registers - ms</t>
  </si>
  <si>
    <t>[2020-08-25 09:06:49.284] [opcua_time_logger] [info] Execution time for update registers - ms</t>
  </si>
  <si>
    <t>[2020-08-25 09:06:49.385] [opcua_time_logger] [info] Execution time for update registers - ms</t>
  </si>
  <si>
    <t>[2020-08-25 09:06:49.473] [opcua_time_logger] [info] Execution time for update registers - ms</t>
  </si>
  <si>
    <t>[2020-08-25 09:06:49.567] [opcua_time_logger] [info] Execution time for update registers - ms</t>
  </si>
  <si>
    <t>[2020-08-25 09:06:49.649] [opcua_time_logger] [info] Execution time for update registers - ms</t>
  </si>
  <si>
    <t>[2020-08-25 09:06:49.744] [opcua_time_logger] [info] Execution time for update registers - ms</t>
  </si>
  <si>
    <t>[2020-08-25 09:06:49.826] [opcua_time_logger] [info] Execution time for update registers - ms</t>
  </si>
  <si>
    <t>[2020-08-25 09:06:49.920] [opcua_time_logger] [info] Execution time for update registers - ms</t>
  </si>
  <si>
    <t>[2020-08-25 09:06:50.000] [opcua_time_logger] [info] Execution time for update registers - ms</t>
  </si>
  <si>
    <t>[2020-08-25 09:06:50.079] [opcua_time_logger] [info] Execution time for update registers - ms</t>
  </si>
  <si>
    <t>[2020-08-25 09:06:50.173] [opcua_time_logger] [info] Execution time for update registers - ms</t>
  </si>
  <si>
    <t>[2020-08-25 09:06:50.254] [opcua_time_logger] [info] Execution time for update registers - ms</t>
  </si>
  <si>
    <t>[2020-08-25 09:06:50.347] [opcua_time_logger] [info] Execution time for update registers - ms</t>
  </si>
  <si>
    <t>[2020-08-25 09:06:50.434] [opcua_time_logger] [info] Execution time for update registers - ms</t>
  </si>
  <si>
    <t>[2020-08-25 09:06:50.527] [opcua_time_logger] [info] Execution time for update registers - ms</t>
  </si>
  <si>
    <t>[2020-08-25 09:06:50.633] [opcua_time_logger] [info] Execution time for update registers - ms</t>
  </si>
  <si>
    <t>[2020-08-25 09:06:50.748] [opcua_time_logger] [info] Execution time for update registers - ms</t>
  </si>
  <si>
    <t>[2020-08-25 09:06:50.828] [opcua_time_logger] [info] Execution time for update registers - ms</t>
  </si>
  <si>
    <t>[2020-08-25 09:06:50.913] [opcua_time_logger] [info] Execution time for update registers - ms</t>
  </si>
  <si>
    <t>[2020-08-25 09:06:50.973] [opcua_time_logger] [info] Execution time for update registers - ms</t>
  </si>
  <si>
    <t>[2020-08-25 09:06:51.048] [opcua_time_logger] [info] Execution time for update registers - ms</t>
  </si>
  <si>
    <t>[2020-08-25 09:06:51.155] [opcua_time_logger] [info] Execution time for update registers - ms</t>
  </si>
  <si>
    <t>[2020-08-25 09:06:51.230] [opcua_time_logger] [info] Execution time for update registers - ms</t>
  </si>
  <si>
    <t>[2020-08-25 09:06:51.312] [opcua_time_logger] [info] Execution time for update registers - ms</t>
  </si>
  <si>
    <t>[2020-08-25 09:06:51.373] [opcua_time_logger] [info] Execution time for update registers - ms</t>
  </si>
  <si>
    <t>[2020-08-25 09:06:51.447] [opcua_time_logger] [info] Execution time for update registers - ms</t>
  </si>
  <si>
    <t>[2020-08-25 09:06:51.541] [opcua_time_logger] [info] Execution time for update registers - ms</t>
  </si>
  <si>
    <t>[2020-08-25 09:06:51.624] [opcua_time_logger] [info] Execution time for update registers - ms</t>
  </si>
  <si>
    <t>[2020-08-25 09:06:51.709] [opcua_time_logger] [info] Execution time for update registers - ms</t>
  </si>
  <si>
    <t>[2020-08-25 09:06:51.779] [opcua_time_logger] [info] Execution time for update registers - ms</t>
  </si>
  <si>
    <t>[2020-08-25 09:06:51.855] [opcua_time_logger] [info] Execution time for update registers - ms</t>
  </si>
  <si>
    <t>[2020-08-25 09:06:51.938] [opcua_time_logger] [info] Execution time for update registers - ms</t>
  </si>
  <si>
    <t>[2020-08-25 09:06:52.008] [opcua_time_logger] [info] Execution time for update registers - ms</t>
  </si>
  <si>
    <t>[2020-08-25 09:06:52.076] [opcua_time_logger] [info] Execution time for update registers - ms</t>
  </si>
  <si>
    <t>[2020-08-25 09:06:52.143] [opcua_time_logger] [info] Execution time for update registers - ms</t>
  </si>
  <si>
    <t>[2020-08-25 09:06:52.211] [opcua_time_logger] [info] Execution time for update registers - ms</t>
  </si>
  <si>
    <t>[2020-08-25 09:06:52.280] [opcua_time_logger] [info] Execution time for update registers - ms</t>
  </si>
  <si>
    <t>[2020-08-25 09:06:52.348] [opcua_time_logger] [info] Execution time for update registers - ms</t>
  </si>
  <si>
    <t>[2020-08-25 09:06:52.415] [opcua_time_logger] [info] Execution time for update registers - ms</t>
  </si>
  <si>
    <t>[2020-08-25 09:06:52.498] [opcua_time_logger] [info] Execution time for update registers - ms</t>
  </si>
  <si>
    <t>[2020-08-25 09:06:52.569] [opcua_time_logger] [info] Execution time for update registers - ms</t>
  </si>
  <si>
    <t>[2020-08-25 09:06:52.641] [opcua_time_logger] [info] Execution time for update registers - ms</t>
  </si>
  <si>
    <t>[2020-08-25 09:06:52.724] [opcua_time_logger] [info] Execution time for update registers - ms</t>
  </si>
  <si>
    <t>[2020-08-25 09:06:52.792] [opcua_time_logger] [info] Execution time for update registers - ms</t>
  </si>
  <si>
    <t>[2020-08-25 09:06:52.863] [opcua_time_logger] [info] Execution time for update registers - ms</t>
  </si>
  <si>
    <t>[2020-08-25 09:06:52.968] [opcua_time_logger] [info] Execution time for update registers - ms</t>
  </si>
  <si>
    <t>[2020-08-25 09:06:53.043] [opcua_time_logger] [info] Execution time for update registers - ms</t>
  </si>
  <si>
    <t>[2020-08-25 09:06:53.129] [opcua_time_logger] [info] Execution time for update registers - ms</t>
  </si>
  <si>
    <t>[2020-08-25 09:06:53.188] [opcua_time_logger] [info] Execution time for update registers - ms</t>
  </si>
  <si>
    <t>[2020-08-25 09:06:53.262] [opcua_time_logger] [info] Execution time for update registers - ms</t>
  </si>
  <si>
    <t>[2020-08-25 09:06:53.349] [opcua_time_logger] [info] Execution time for update registers - ms</t>
  </si>
  <si>
    <t>[2020-08-25 09:06:53.424] [opcua_time_logger] [info] Execution time for update registers - ms</t>
  </si>
  <si>
    <t>[2020-08-25 09:06:53.514] [opcua_time_logger] [info] Execution time for update registers - ms</t>
  </si>
  <si>
    <t>[2020-08-25 09:06:53.583] [opcua_time_logger] [info] Execution time for update registers - ms</t>
  </si>
  <si>
    <t>[2020-08-25 09:06:53.654] [opcua_time_logger] [info] Execution time for update registers - ms</t>
  </si>
  <si>
    <t>[2020-08-25 09:06:53.742] [opcua_time_logger] [info] Execution time for update registers - ms</t>
  </si>
  <si>
    <t>[2020-08-25 09:06:53.815] [opcua_time_logger] [info] Execution time for update registers - ms</t>
  </si>
  <si>
    <t>[2020-08-25 09:06:53.902] [opcua_time_logger] [info] Execution time for update registers - ms</t>
  </si>
  <si>
    <t>[2020-08-25 09:06:53.981] [opcua_time_logger] [info] Execution time for update registers - ms</t>
  </si>
  <si>
    <t>[2020-08-25 09:06:54.054] [opcua_time_logger] [info] Execution time for update registers - ms</t>
  </si>
  <si>
    <t>[2020-08-25 09:06:54.143] [opcua_time_logger] [info] Execution time for update registers - ms</t>
  </si>
  <si>
    <t>[2020-08-25 09:06:54.222] [opcua_time_logger] [info] Execution time for update registers - ms</t>
  </si>
  <si>
    <t>[2020-08-25 09:06:54.317] [opcua_time_logger] [info] Execution time for update registers - ms</t>
  </si>
  <si>
    <t>[2020-08-25 09:06:54.382] [opcua_time_logger] [info] Execution time for update registers - ms</t>
  </si>
  <si>
    <t>[2020-08-25 09:06:54.460] [opcua_time_logger] [info] Execution time for update registers - ms</t>
  </si>
  <si>
    <t>[2020-08-25 09:06:54.542] [opcua_time_logger] [info] Execution time for update registers - ms</t>
  </si>
  <si>
    <t>[2020-08-25 09:06:54.602] [opcua_time_logger] [info] Execution time for update registers - ms</t>
  </si>
  <si>
    <t>[2020-08-25 09:06:54.676] [opcua_time_logger] [info] Execution time for update registers - ms</t>
  </si>
  <si>
    <t>[2020-08-25 09:06:54.758] [opcua_time_logger] [info] Execution time for update registers - ms</t>
  </si>
  <si>
    <t>[2020-08-25 09:06:54.827] [opcua_time_logger] [info] Execution time for update registers - ms</t>
  </si>
  <si>
    <t>[2020-08-25 09:06:54.910] [opcua_time_logger] [info] Execution time for update registers - ms</t>
  </si>
  <si>
    <t>[2020-08-25 09:06:54.982] [opcua_time_logger] [info] Execution time for update registers - ms</t>
  </si>
  <si>
    <t>[2020-08-25 09:06:55.052] [opcua_time_logger] [info] Execution time for update registers - ms</t>
  </si>
  <si>
    <t>[2020-08-25 09:06:55.148] [opcua_time_logger] [info] Execution time for update registers - ms</t>
  </si>
  <si>
    <t>[2020-08-25 09:06:55.221] [opcua_time_logger] [info] Execution time for update registers - ms</t>
  </si>
  <si>
    <t>[2020-08-25 09:06:55.306] [opcua_time_logger] [info] Execution time for update registers - ms</t>
  </si>
  <si>
    <t>[2020-08-25 09:06:55.387] [opcua_time_logger] [info] Execution time for update registers - ms</t>
  </si>
  <si>
    <t>[2020-08-25 09:06:55.457] [opcua_time_logger] [info] Execution time for update registers - ms</t>
  </si>
  <si>
    <t>[2020-08-25 09:06:55.541] [opcua_time_logger] [info] Execution time for update registers - ms</t>
  </si>
  <si>
    <t>[2020-08-25 09:06:55.615] [opcua_time_logger] [info] Execution time for update registers - ms</t>
  </si>
  <si>
    <t>[2020-08-25 09:06:55.716] [opcua_time_logger] [info] Execution time for update registers - ms</t>
  </si>
  <si>
    <t>[2020-08-25 09:06:55.801] [opcua_time_logger] [info] Execution time for update registers - ms</t>
  </si>
  <si>
    <t>[2020-08-25 09:06:55.893] [opcua_time_logger] [info] Execution time for update registers - ms</t>
  </si>
  <si>
    <t>[2020-08-25 09:06:55.988] [opcua_time_logger] [info] Execution time for update registers - ms</t>
  </si>
  <si>
    <t>[2020-08-25 09:06:56.055] [opcua_time_logger] [info] Execution time for update registers - ms</t>
  </si>
  <si>
    <t>[2020-08-25 09:06:56.154] [opcua_time_logger] [info] Execution time for update registers - ms</t>
  </si>
  <si>
    <t>[2020-08-25 09:06:56.238] [opcua_time_logger] [info] Execution time for update registers - ms</t>
  </si>
  <si>
    <t>[2020-08-25 09:06:56.499] [opcua_time_logger] [info] Execution time for update registers - ms</t>
  </si>
  <si>
    <t>[2020-08-25 09:06:56.564] [opcua_time_logger] [info] Execution time for update registers - ms</t>
  </si>
  <si>
    <t>[2020-08-25 09:06:56.716] [opcua_time_logger] [info] Execution time for update registers - ms</t>
  </si>
  <si>
    <t>[2020-08-25 09:06:56.846] [opcua_time_logger] [info] Execution time for update registers - ms</t>
  </si>
  <si>
    <t>[2020-08-25 09:06:56.944] [opcua_time_logger] [info] Execution time for update registers - ms</t>
  </si>
  <si>
    <t>[2020-08-25 09:06:57.130] [opcua_time_logger] [info] Execution time for update registers - ms</t>
  </si>
  <si>
    <t>[2020-08-25 09:06:57.259] [opcua_time_logger] [info] Execution time for update registers - ms</t>
  </si>
  <si>
    <t>[2020-08-25 09:06:57.355] [opcua_time_logger] [info] Execution time for update registers - ms</t>
  </si>
  <si>
    <t>[2020-08-25 09:06:57.649] [opcua_time_logger] [info] Execution time for update registers - ms</t>
  </si>
  <si>
    <t>[2020-08-25 09:06:57.766] [opcua_time_logger] [info] Execution time for update registers - ms</t>
  </si>
  <si>
    <t>[2020-08-25 09:06:57.857] [opcua_time_logger] [info] Execution time for update registers - ms</t>
  </si>
  <si>
    <t>[2020-08-25 09:06:57.947] [opcua_time_logger] [info] Execution time for update registers - ms</t>
  </si>
  <si>
    <t>[2020-08-25 09:06:58.026] [opcua_time_logger] [info] Execution time for update registers - ms</t>
  </si>
  <si>
    <t>[2020-08-25 09:06:58.113] [opcua_time_logger] [info] Execution time for update registers - ms</t>
  </si>
  <si>
    <t>[2020-08-25 09:06:58.211] [opcua_time_logger] [info] Execution time for update registers - ms</t>
  </si>
  <si>
    <t>[2020-08-25 09:06:58.318] [opcua_time_logger] [info] Execution time for update registers - ms</t>
  </si>
  <si>
    <t>[2020-08-25 09:06:58.392] [opcua_time_logger] [info] Execution time for update registers - ms</t>
  </si>
  <si>
    <t>[2020-08-25 09:06:58.478] [opcua_time_logger] [info] Execution time for update registers - ms</t>
  </si>
  <si>
    <t>[2020-08-25 09:06:58.575] [opcua_time_logger] [info] Execution time for update registers - ms</t>
  </si>
  <si>
    <t>[2020-08-25 09:06:58.673] [opcua_time_logger] [info] Execution time for update registers - ms</t>
  </si>
  <si>
    <t>[2020-08-25 09:06:58.771] [opcua_time_logger] [info] Execution time for update registers - ms</t>
  </si>
  <si>
    <t>[2020-08-25 09:06:58.870] [opcua_time_logger] [info] Execution time for update registers - ms</t>
  </si>
  <si>
    <t>[2020-08-25 09:06:58.985] [opcua_time_logger] [info] Execution time for update registers - ms</t>
  </si>
  <si>
    <t>[2020-08-25 09:06:59.085] [opcua_time_logger] [info] Execution time for update registers - ms</t>
  </si>
  <si>
    <t>[2020-08-25 09:06:59.216] [opcua_time_logger] [info] Execution time for update registers - ms</t>
  </si>
  <si>
    <t>[2020-08-25 09:06:59.310] [opcua_time_logger] [info] Execution time for update registers - ms</t>
  </si>
  <si>
    <t>[2020-08-25 09:06:59.394] [opcua_time_logger] [info] Execution time for update registers - ms</t>
  </si>
  <si>
    <t>[2020-08-25 09:06:59.503] [opcua_time_logger] [info] Execution time for update registers - ms</t>
  </si>
  <si>
    <t>[2020-08-25 09:06:59.583] [opcua_time_logger] [info] Execution time for update registers - ms</t>
  </si>
  <si>
    <t>[2020-08-25 09:06:59.660] [opcua_time_logger] [info] Execution time for update registers - ms</t>
  </si>
  <si>
    <t>[2020-08-25 09:06:59.748] [opcua_time_logger] [info] Execution time for update registers - ms</t>
  </si>
  <si>
    <t>[2020-08-25 09:06:59.821] [opcua_time_logger] [info] Execution time for update registers - ms</t>
  </si>
  <si>
    <t>[2020-08-25 09:06:59.914] [opcua_time_logger] [info] Execution time for update registers - ms</t>
  </si>
  <si>
    <t>[2020-08-25 09:06:59.984] [opcua_time_logger] [info] Execution time for update registers - ms</t>
  </si>
  <si>
    <t>[2020-08-25 09:07:00.066] [opcua_time_logger] [info] Execution time for update registers - ms</t>
  </si>
  <si>
    <t>[2020-08-25 09:07:00.161] [opcua_time_logger] [info] Execution time for update registers - ms</t>
  </si>
  <si>
    <t>[2020-08-25 09:07:00.239] [opcua_time_logger] [info] Execution time for update registers - ms</t>
  </si>
  <si>
    <t>[2020-08-25 09:07:00.325] [opcua_time_logger] [info] Execution time for update registers - ms</t>
  </si>
  <si>
    <t>[2020-08-25 09:07:00.398] [opcua_time_logger] [info] Execution time for update registers - ms</t>
  </si>
  <si>
    <t>[2020-08-25 09:07:00.467] [opcua_time_logger] [info] Execution time for update registers - ms</t>
  </si>
  <si>
    <t>[2020-08-25 09:07:00.563] [opcua_time_logger] [info] Execution time for update registers - ms</t>
  </si>
  <si>
    <t>[2020-08-25 09:07:00.642] [opcua_time_logger] [info] Execution time for update registers - ms</t>
  </si>
  <si>
    <t>[2020-08-25 09:07:00.739] [opcua_time_logger] [info] Execution time for update registers - ms</t>
  </si>
  <si>
    <t>[2020-08-25 09:07:00.815] [opcua_time_logger] [info] Execution time for update registers - ms</t>
  </si>
  <si>
    <t>[2020-08-25 09:07:00.901] [opcua_time_logger] [info] Execution time for update registers - ms</t>
  </si>
  <si>
    <t>[2020-08-25 09:07:00.977] [opcua_time_logger] [info] Execution time for update registers - ms</t>
  </si>
  <si>
    <t>[2020-08-25 09:07:01.045] [opcua_time_logger] [info] Execution time for update registers - ms</t>
  </si>
  <si>
    <t>[2020-08-25 09:07:01.132] [opcua_time_logger] [info] Execution time for update registers - ms</t>
  </si>
  <si>
    <t>[2020-08-25 09:07:01.215] [opcua_time_logger] [info] Execution time for update registers - ms</t>
  </si>
  <si>
    <t>[2020-08-25 09:07:01.304] [opcua_time_logger] [info] Execution time for update registers - ms</t>
  </si>
  <si>
    <t>[2020-08-25 09:07:01.380] [opcua_time_logger] [info] Execution time for update registers - ms</t>
  </si>
  <si>
    <t>[2020-08-25 09:07:01.459] [opcua_time_logger] [info] Execution time for update registers - ms</t>
  </si>
  <si>
    <t>[2020-08-25 09:07:01.554] [opcua_time_logger] [info] Execution time for update registers - ms</t>
  </si>
  <si>
    <t>[2020-08-25 09:07:01.628] [opcua_time_logger] [info] Execution time for update registers - ms</t>
  </si>
  <si>
    <t>[2020-08-25 09:07:01.718] [opcua_time_logger] [info] Execution time for update registers - ms</t>
  </si>
  <si>
    <t>[2020-08-25 09:07:01.789] [opcua_time_logger] [info] Execution time for update registers - ms</t>
  </si>
  <si>
    <t>[2020-08-25 09:07:01.859] [opcua_time_logger] [info] Execution time for update registers - ms</t>
  </si>
  <si>
    <t>[2020-08-25 09:07:01.947] [opcua_time_logger] [info] Execution time for update registers - ms</t>
  </si>
  <si>
    <t>[2020-08-25 09:07:02.018] [opcua_time_logger] [info] Execution time for update registers - ms</t>
  </si>
  <si>
    <t>[2020-08-25 09:07:02.102] [opcua_time_logger] [info] Execution time for update registers - ms</t>
  </si>
  <si>
    <t>[2020-08-25 09:07:02.171] [opcua_time_logger] [info] Execution time for update registers - ms</t>
  </si>
  <si>
    <t>[2020-08-25 09:07:02.241] [opcua_time_logger] [info] Execution time for update registers - ms</t>
  </si>
  <si>
    <t>[2020-08-25 09:07:02.328] [opcua_time_logger] [info] Execution time for update registers - ms</t>
  </si>
  <si>
    <t>[2020-08-25 09:07:02.403] [opcua_time_logger] [info] Execution time for update registers - ms</t>
  </si>
  <si>
    <t>[2020-08-25 09:07:02.472] [opcua_time_logger] [info] Execution time for update registers - ms</t>
  </si>
  <si>
    <t>[2020-08-25 09:07:02.554] [opcua_time_logger] [info] Execution time for update registers - ms</t>
  </si>
  <si>
    <t>[2020-08-25 09:07:02.617] [opcua_time_logger] [info] Execution time for update registers - ms</t>
  </si>
  <si>
    <t>[2020-08-25 09:07:02.732] [opcua_time_logger] [info] Execution time for update registers - ms</t>
  </si>
  <si>
    <t>[2020-08-25 09:07:02.805] [opcua_time_logger] [info] Execution time for update registers - ms</t>
  </si>
  <si>
    <t>[2020-08-25 09:07:02.874] [opcua_time_logger] [info] Execution time for update registers - ms</t>
  </si>
  <si>
    <t>[2020-08-25 09:07:02.959] [opcua_time_logger] [info] Execution time for update registers - ms</t>
  </si>
  <si>
    <t>[2020-08-25 09:07:03.029] [opcua_time_logger] [info] Execution time for update registers - ms</t>
  </si>
  <si>
    <t>[2020-08-25 09:07:03.113] [opcua_time_logger] [info] Execution time for update registers - ms</t>
  </si>
  <si>
    <t>[2020-08-25 09:07:03.171] [opcua_time_logger] [info] Execution time for update registers - ms</t>
  </si>
  <si>
    <t>[2020-08-25 09:07:03.245] [opcua_time_logger] [info] Execution time for update registers - ms</t>
  </si>
  <si>
    <t>[2020-08-25 09:07:03.329] [opcua_time_logger] [info] Execution time for update registers - ms</t>
  </si>
  <si>
    <t>[2020-08-25 09:07:03.405] [opcua_time_logger] [info] Execution time for update registers - ms</t>
  </si>
  <si>
    <t>[2020-08-25 09:07:03.480] [opcua_time_logger] [info] Execution time for update registers - ms</t>
  </si>
  <si>
    <t>[2020-08-25 09:07:03.550] [opcua_time_logger] [info] Execution time for update registers - ms</t>
  </si>
  <si>
    <t>[2020-08-25 09:07:03.619] [opcua_time_logger] [info] Execution time for update registers - ms</t>
  </si>
  <si>
    <t>[2020-08-25 09:07:03.707] [opcua_time_logger] [info] Execution time for update registers - ms</t>
  </si>
  <si>
    <t>[2020-08-25 09:07:03.783] [opcua_time_logger] [info] Execution time for update registers - ms</t>
  </si>
  <si>
    <t>[2020-08-25 09:07:03.852] [opcua_time_logger] [info] Execution time for update registers - ms</t>
  </si>
  <si>
    <t>[2020-08-25 09:07:03.936] [opcua_time_logger] [info] Execution time for update registers - ms</t>
  </si>
  <si>
    <t>[2020-08-25 09:07:04.009] [opcua_time_logger] [info] Execution time for update registers - ms</t>
  </si>
  <si>
    <t>[2020-08-25 09:07:04.090] [opcua_time_logger] [info] Execution time for update registers - ms</t>
  </si>
  <si>
    <t>[2020-08-25 09:07:04.186] [opcua_time_logger] [info] Execution time for update registers - ms</t>
  </si>
  <si>
    <t>[2020-08-25 09:07:04.283] [opcua_time_logger] [info] Execution time for update registers - ms</t>
  </si>
  <si>
    <t>[2020-08-25 09:07:04.405] [opcua_time_logger] [info] Execution time for update registers - ms</t>
  </si>
  <si>
    <t>[2020-08-25 09:07:04.533] [opcua_time_logger] [info] Execution time for update registers - ms</t>
  </si>
  <si>
    <t>[2020-08-25 09:07:04.662] [opcua_time_logger] [info] Execution time for update registers - ms</t>
  </si>
  <si>
    <t>[2020-08-25 09:07:04.790] [opcua_time_logger] [info] Execution time for update registers - ms</t>
  </si>
  <si>
    <t>[2020-08-25 09:07:04.884] [opcua_time_logger] [info] Execution time for update registers - ms</t>
  </si>
  <si>
    <t>[2020-08-25 09:07:04.959] [opcua_time_logger] [info] Execution time for update registers - ms</t>
  </si>
  <si>
    <t>[2020-08-25 09:07:05.070] [opcua_time_logger] [info] Execution time for update registers - ms</t>
  </si>
  <si>
    <t>[2020-08-25 09:07:05.281] [opcua_time_logger] [info] Execution time for update registers - ms</t>
  </si>
  <si>
    <t>[2020-08-25 09:07:05.469] [opcua_time_logger] [info] Execution time for update registers - ms</t>
  </si>
  <si>
    <t>[2020-08-25 09:07:05.592] [opcua_time_logger] [info] Execution time for update registers - ms</t>
  </si>
  <si>
    <t>[2020-08-25 09:07:05.690] [opcua_time_logger] [info] Execution time for update registers - ms</t>
  </si>
  <si>
    <t>[2020-08-25 09:07:05.773] [opcua_time_logger] [info] Execution time for update registers - ms</t>
  </si>
  <si>
    <t>[2020-08-25 09:07:05.855] [opcua_time_logger] [info] Execution time for update registers - ms</t>
  </si>
  <si>
    <t>[2020-08-25 09:07:06.017] [opcua_time_logger] [info] Execution time for update registers - ms</t>
  </si>
  <si>
    <t>[2020-08-25 09:07:06.176] [opcua_time_logger] [info] Execution time for update registers - ms</t>
  </si>
  <si>
    <t>[2020-08-25 09:07:06.262] [opcua_time_logger] [info] Execution time for update registers - ms</t>
  </si>
  <si>
    <t>[2020-08-25 09:07:06.361] [opcua_time_logger] [info] Execution time for update registers - ms</t>
  </si>
  <si>
    <t>[2020-08-25 09:07:06.478] [opcua_time_logger] [info] Execution time for update registers - ms</t>
  </si>
  <si>
    <t>[2020-08-25 09:07:06.552] [opcua_time_logger] [info] Execution time for update registers - ms</t>
  </si>
  <si>
    <t>[2020-08-25 09:07:06.630] [opcua_time_logger] [info] Execution time for update registers - ms</t>
  </si>
  <si>
    <t>[2020-08-25 09:07:06.753] [opcua_time_logger] [info] Execution time for update registers - ms</t>
  </si>
  <si>
    <t>[2020-08-25 09:07:06.825] [opcua_time_logger] [info] Execution time for update registers - ms</t>
  </si>
  <si>
    <t>[2020-08-25 09:07:06.919] [opcua_time_logger] [info] Execution time for update registers - ms</t>
  </si>
  <si>
    <t>[2020-08-25 09:07:07.032] [opcua_time_logger] [info] Execution time for update registers - ms</t>
  </si>
  <si>
    <t>[2020-08-25 09:07:07.122] [opcua_time_logger] [info] Execution time for update registers - ms</t>
  </si>
  <si>
    <t>[2020-08-25 09:07:07.214] [opcua_time_logger] [info] Execution time for update registers - ms</t>
  </si>
  <si>
    <t>[2020-08-25 09:07:07.306] [opcua_time_logger] [info] Execution time for update registers - ms</t>
  </si>
  <si>
    <t>[2020-08-25 09:07:07.380] [opcua_time_logger] [info] Execution time for update registers - ms</t>
  </si>
  <si>
    <t>[2020-08-25 09:07:07.471] [opcua_time_logger] [info] Execution time for update registers - ms</t>
  </si>
  <si>
    <t>[2020-08-25 09:07:07.554] [opcua_time_logger] [info] Execution time for update registers - ms</t>
  </si>
  <si>
    <t>[2020-08-25 09:07:07.627] [opcua_time_logger] [info] Execution time for update registers - ms</t>
  </si>
  <si>
    <t>[2020-08-25 09:07:07.710] [opcua_time_logger] [info] Execution time for update registers - ms</t>
  </si>
  <si>
    <t>[2020-08-25 09:07:07.798] [opcua_time_logger] [info] Execution time for update registers - ms</t>
  </si>
  <si>
    <t>[2020-08-25 09:07:07.865] [opcua_time_logger] [info] Execution time for update registers - ms</t>
  </si>
  <si>
    <t>[2020-08-25 09:07:07.953] [opcua_time_logger] [info] Execution time for update registers - ms</t>
  </si>
  <si>
    <t>[2020-08-25 09:07:08.021] [opcua_time_logger] [info] Execution time for update registers - ms</t>
  </si>
  <si>
    <t>[2020-08-25 09:07:08.132] [opcua_time_logger] [info] Execution time for update registers - ms</t>
  </si>
  <si>
    <t>[2020-08-25 09:07:08.208] [opcua_time_logger] [info] Execution time for update registers - ms</t>
  </si>
  <si>
    <t>[2020-08-25 09:07:08.325] [opcua_time_logger] [info] Execution time for update registers - ms</t>
  </si>
  <si>
    <t>[2020-08-25 09:07:08.403] [opcua_time_logger] [info] Execution time for update registers - ms</t>
  </si>
  <si>
    <t>[2020-08-25 09:07:08.561] [opcua_time_logger] [info] Execution time for update registers - ms</t>
  </si>
  <si>
    <t>[2020-08-25 09:07:08.678] [opcua_time_logger] [info] Execution time for update registers - ms</t>
  </si>
  <si>
    <t>[2020-08-25 09:07:08.788] [opcua_time_logger] [info] Execution time for update registers - ms</t>
  </si>
  <si>
    <t>[2020-08-25 09:07:08.918] [opcua_time_logger] [info] Execution time for update registers - ms</t>
  </si>
  <si>
    <t>[2020-08-25 09:07:09.016] [opcua_time_logger] [info] Execution time for update registers - ms</t>
  </si>
  <si>
    <t>[2020-08-25 09:07:09.179] [opcua_time_logger] [info] Execution time for update registers - ms</t>
  </si>
  <si>
    <t>[2020-08-25 09:07:09.279] [opcua_time_logger] [info] Execution time for update registers - ms</t>
  </si>
  <si>
    <t>[2020-08-25 09:07:09.399] [opcua_time_logger] [info] Execution time for update registers - ms</t>
  </si>
  <si>
    <t>[2020-08-25 09:07:09.576] [opcua_time_logger] [info] Execution time for update registers - ms</t>
  </si>
  <si>
    <t>[2020-08-25 09:07:09.694] [opcua_time_logger] [info] Execution time for update registers - ms</t>
  </si>
  <si>
    <t>[2020-08-25 09:07:09.793] [opcua_time_logger] [info] Execution time for update registers - ms</t>
  </si>
  <si>
    <t>[2020-08-25 09:07:09.923] [opcua_time_logger] [info] Execution time for update registers - ms</t>
  </si>
  <si>
    <t>[2020-08-25 09:07:10.038] [opcua_time_logger] [info] Execution time for update registers - ms</t>
  </si>
  <si>
    <t>[2020-08-25 09:07:10.147] [opcua_time_logger] [info] Execution time for update registers - ms</t>
  </si>
  <si>
    <t>[2020-08-25 09:07:10.233] [opcua_time_logger] [info] Execution time for update registers - ms</t>
  </si>
  <si>
    <t>[2020-08-25 09:07:10.377] [opcua_time_logger] [info] Execution time for update registers - ms</t>
  </si>
  <si>
    <t>[2020-08-25 09:07:10.478] [opcua_time_logger] [info] Execution time for update registers - ms</t>
  </si>
  <si>
    <t>[2020-08-25 09:07:10.578] [opcua_time_logger] [info] Execution time for update registers - ms</t>
  </si>
  <si>
    <t>[2020-08-25 09:07:10.684] [opcua_time_logger] [info] Execution time for update registers - ms</t>
  </si>
  <si>
    <t>[2020-08-25 09:07:10.781] [opcua_time_logger] [info] Execution time for update registers - ms</t>
  </si>
  <si>
    <t>[2020-08-25 09:07:10.887] [opcua_time_logger] [info] Execution time for update registers - ms</t>
  </si>
  <si>
    <t>[2020-08-25 09:07:10.975] [opcua_time_logger] [info] Execution time for update registers - ms</t>
  </si>
  <si>
    <t>[2020-08-25 09:07:11.072] [opcua_time_logger] [info] Execution time for update registers - ms</t>
  </si>
  <si>
    <t>[2020-08-25 09:07:11.188] [opcua_time_logger] [info] Execution time for update registers - ms</t>
  </si>
  <si>
    <t>[2020-08-25 09:07:11.302] [opcua_time_logger] [info] Execution time for update registers - ms</t>
  </si>
  <si>
    <t>[2020-08-25 09:07:11.396] [opcua_time_logger] [info] Execution time for update registers - ms</t>
  </si>
  <si>
    <t>[2020-08-25 09:07:11.506] [opcua_time_logger] [info] Execution time for update registers - ms</t>
  </si>
  <si>
    <t>[2020-08-25 09:07:11.599] [opcua_time_logger] [info] Execution time for update registers - ms</t>
  </si>
  <si>
    <t>[2020-08-25 09:07:11.839] [opcua_time_logger] [info] Execution time for update registers - ms</t>
  </si>
  <si>
    <t>[2020-08-25 09:07:11.976] [opcua_time_logger] [info] Execution time for update registers - ms</t>
  </si>
  <si>
    <t>[2020-08-25 09:07:12.070] [opcua_time_logger] [info] Execution time for update registers - ms</t>
  </si>
  <si>
    <t>[2020-08-25 09:07:12.230] [opcua_time_logger] [info] Execution time for update registers - ms</t>
  </si>
  <si>
    <t>[2020-08-25 09:07:12.335] [opcua_time_logger] [info] Execution time for update registers - ms</t>
  </si>
  <si>
    <t>[2020-08-25 09:07:12.424] [opcua_time_logger] [info] Execution time for update registers - ms</t>
  </si>
  <si>
    <t>[2020-08-25 09:07:12.522] [opcua_time_logger] [info] Execution time for update registers - ms</t>
  </si>
  <si>
    <t>[2020-08-25 09:07:12.623] [opcua_time_logger] [info] Execution time for update registers - ms</t>
  </si>
  <si>
    <t>[2020-08-25 09:07:12.721] [opcua_time_logger] [info] Execution time for update registers - ms</t>
  </si>
  <si>
    <t>[2020-08-25 09:07:12.826] [opcua_time_logger] [info] Execution time for update registers - ms</t>
  </si>
  <si>
    <t>[2020-08-25 09:07:12.929] [opcua_time_logger] [info] Execution time for update registers - ms</t>
  </si>
  <si>
    <t>[2020-08-25 09:07:13.014] [opcua_time_logger] [info] Execution time for update registers - ms</t>
  </si>
  <si>
    <t>[2020-08-25 09:07:13.126] [opcua_time_logger] [info] Execution time for update registers - ms</t>
  </si>
  <si>
    <t>[2020-08-25 09:07:13.230] [opcua_time_logger] [info] Execution time for update registers - ms</t>
  </si>
  <si>
    <t>[2020-08-25 09:07:13.334] [opcua_time_logger] [info] Execution time for update registers - ms</t>
  </si>
  <si>
    <t>[2020-08-25 09:07:13.454] [opcua_time_logger] [info] Execution time for update registers - ms</t>
  </si>
  <si>
    <t>[2020-08-25 09:07:13.557] [opcua_time_logger] [info] Execution time for update registers - ms</t>
  </si>
  <si>
    <t>[2020-08-25 09:07:13.661] [opcua_time_logger] [info] Execution time for update registers - ms</t>
  </si>
  <si>
    <t>[2020-08-25 09:07:13.780] [opcua_time_logger] [info] Execution time for update registers - ms</t>
  </si>
  <si>
    <t>[2020-08-25 09:07:13.867] [opcua_time_logger] [info] Execution time for update registers - ms</t>
  </si>
  <si>
    <t>[2020-08-25 09:07:13.982] [opcua_time_logger] [info] Execution time for update registers - ms</t>
  </si>
  <si>
    <t>[2020-08-25 09:07:14.086] [opcua_time_logger] [info] Execution time for update registers - ms</t>
  </si>
  <si>
    <t>[2020-08-25 09:07:14.182] [opcua_time_logger] [info] Execution time for update registers - ms</t>
  </si>
  <si>
    <t>[2020-08-25 09:07:14.334] [opcua_time_logger] [info] Execution time for update registers - ms</t>
  </si>
  <si>
    <t>[2020-08-25 09:07:14.445] [opcua_time_logger] [info] Execution time for update registers - ms</t>
  </si>
  <si>
    <t>[2020-08-25 09:07:14.553] [opcua_time_logger] [info] Execution time for update registers - ms</t>
  </si>
  <si>
    <t>[2020-08-25 09:07:14.656] [opcua_time_logger] [info] Execution time for update registers - ms</t>
  </si>
  <si>
    <t>[2020-08-25 09:07:14.758] [opcua_time_logger] [info] Execution time for update registers - ms</t>
  </si>
  <si>
    <t>[2020-08-25 09:07:14.853] [opcua_time_logger] [info] Execution time for update registers - ms</t>
  </si>
  <si>
    <t>[2020-08-25 09:07:14.996] [opcua_time_logger] [info] Execution time for update registers - ms</t>
  </si>
  <si>
    <t>[2020-08-25 09:07:15.109] [opcua_time_logger] [info] Execution time for update registers - ms</t>
  </si>
  <si>
    <t>[2020-08-25 09:07:15.229] [opcua_time_logger] [info] Execution time for update registers - ms</t>
  </si>
  <si>
    <t>[2020-08-25 09:07:15.338] [opcua_time_logger] [info] Execution time for update registers - ms</t>
  </si>
  <si>
    <t>[2020-08-25 09:07:15.450] [opcua_time_logger] [info] Execution time for update registers - ms</t>
  </si>
  <si>
    <t>[2020-08-25 09:07:15.564] [opcua_time_logger] [info] Execution time for update registers - ms</t>
  </si>
  <si>
    <t>[2020-08-25 09:07:15.707] [opcua_time_logger] [info] Execution time for update registers - ms</t>
  </si>
  <si>
    <t>[2020-08-25 09:07:15.800] [opcua_time_logger] [info] Execution time for update registers - ms</t>
  </si>
  <si>
    <t>[2020-08-25 09:07:15.881] [opcua_time_logger] [info] Execution time for update registers - ms</t>
  </si>
  <si>
    <t>[2020-08-25 09:07:16.026] [opcua_time_logger] [info] Execution time for update registers - ms</t>
  </si>
  <si>
    <t>[2020-08-25 09:07:16.119] [opcua_time_logger] [info] Execution time for update registers - ms</t>
  </si>
  <si>
    <t>[2020-08-25 09:07:16.217] [opcua_time_logger] [info] Execution time for update registers - ms</t>
  </si>
  <si>
    <t>[2020-08-25 09:07:16.309] [opcua_time_logger] [info] Execution time for update registers - ms</t>
  </si>
  <si>
    <t>[2020-08-25 09:07:16.411] [opcua_time_logger] [info] Execution time for update registers - ms</t>
  </si>
  <si>
    <t>[2020-08-25 09:07:16.507] [opcua_time_logger] [info] Execution time for update registers - ms</t>
  </si>
  <si>
    <t>[2020-08-25 09:07:16.586] [opcua_time_logger] [info] Execution time for update registers - ms</t>
  </si>
  <si>
    <t>[2020-08-25 09:07:16.681] [opcua_time_logger] [info] Execution time for update registers - ms</t>
  </si>
  <si>
    <t>[2020-08-25 09:07:16.752] [opcua_time_logger] [info] Execution time for update registers - ms</t>
  </si>
  <si>
    <t>[2020-08-25 09:07:16.849] [opcua_time_logger] [info] Execution time for update registers - ms</t>
  </si>
  <si>
    <t>[2020-08-25 09:07:16.944] [opcua_time_logger] [info] Execution time for update registers - ms</t>
  </si>
  <si>
    <t>[2020-08-25 09:07:17.098] [opcua_time_logger] [info] Execution time for update registers - ms</t>
  </si>
  <si>
    <t>[2020-08-25 09:07:17.176] [opcua_time_logger] [info] Execution time for update registers - ms</t>
  </si>
  <si>
    <t>[2020-08-25 09:07:17.262] [opcua_time_logger] [info] Execution time for update registers - ms</t>
  </si>
  <si>
    <t>[2020-08-25 09:07:17.325] [opcua_time_logger] [info] Execution time for update registers - ms</t>
  </si>
  <si>
    <t>[2020-08-25 09:07:17.403] [opcua_time_logger] [info] Execution time for update registers - ms</t>
  </si>
  <si>
    <t>[2020-08-25 09:07:17.475] [opcua_time_logger] [info] Execution time for update registers - ms</t>
  </si>
  <si>
    <t>[2020-08-25 09:07:17.604] [opcua_time_logger] [info] Execution time for update registers - ms</t>
  </si>
  <si>
    <t>[2020-08-25 09:07:17.696] [opcua_time_logger] [info] Execution time for update registers - ms</t>
  </si>
  <si>
    <t>[2020-08-25 09:07:17.781] [opcua_time_logger] [info] Execution time for update registers - ms</t>
  </si>
  <si>
    <t>[2020-08-25 09:07:17.878] [opcua_time_logger] [info] Execution time for update registers - ms</t>
  </si>
  <si>
    <t>[2020-08-25 09:07:17.985] [opcua_time_logger] [info] Execution time for update registers - ms</t>
  </si>
  <si>
    <t>[2020-08-25 09:07:18.066] [opcua_time_logger] [info] Execution time for update registers - ms</t>
  </si>
  <si>
    <t>[2020-08-25 09:07:18.166] [opcua_time_logger] [info] Execution time for update registers - ms</t>
  </si>
  <si>
    <t>[2020-08-25 09:07:18.243] [opcua_time_logger] [info] Execution time for update registers - ms</t>
  </si>
  <si>
    <t>[2020-08-25 09:07:18.342] [opcua_time_logger] [info] Execution time for update registers - ms</t>
  </si>
  <si>
    <t>[2020-08-25 09:07:18.422] [opcua_time_logger] [info] Execution time for update registers - ms</t>
  </si>
  <si>
    <t>[2020-08-25 09:07:18.518] [opcua_time_logger] [info] Execution time for update registers - ms</t>
  </si>
  <si>
    <t>[2020-08-25 09:07:18.584] [opcua_time_logger] [info] Execution time for update registers - ms</t>
  </si>
  <si>
    <t>[2020-08-25 09:07:18.660] [opcua_time_logger] [info] Execution time for update registers - ms</t>
  </si>
  <si>
    <t>[2020-08-25 09:07:18.748] [opcua_time_logger] [info] Execution time for update registers - ms</t>
  </si>
  <si>
    <t>[2020-08-25 09:07:18.819] [opcua_time_logger] [info] Execution time for update registers - ms</t>
  </si>
  <si>
    <t>[2020-08-25 09:07:18.906] [opcua_time_logger] [info] Execution time for update registers - ms</t>
  </si>
  <si>
    <t>[2020-08-25 09:07:18.984] [opcua_time_logger] [info] Execution time for update registers - ms</t>
  </si>
  <si>
    <t>[2020-08-25 09:07:19.067] [opcua_time_logger] [info] Execution time for update registers - ms</t>
  </si>
  <si>
    <t>[2020-08-25 09:07:19.167] [opcua_time_logger] [info] Execution time for update registers - ms</t>
  </si>
  <si>
    <t>[2020-08-25 09:07:19.250] [opcua_time_logger] [info] Execution time for update registers - ms</t>
  </si>
  <si>
    <t>[2020-08-25 09:07:19.348] [opcua_time_logger] [info] Execution time for update registers - ms</t>
  </si>
  <si>
    <t>[2020-08-25 09:07:19.445] [opcua_time_logger] [info] Execution time for update registers - ms</t>
  </si>
  <si>
    <t>[2020-08-25 09:07:19.535] [opcua_time_logger] [info] Execution time for update registers - ms</t>
  </si>
  <si>
    <t>[2020-08-25 09:07:19.604] [opcua_time_logger] [info] Execution time for update registers - ms</t>
  </si>
  <si>
    <t>[2020-08-25 09:07:19.672] [opcua_time_logger] [info] Execution time for update registers - ms</t>
  </si>
  <si>
    <t>[2020-08-25 09:07:19.755] [opcua_time_logger] [info] Execution time for update registers - ms</t>
  </si>
  <si>
    <t>[2020-08-25 09:07:19.828] [opcua_time_logger] [info] Execution time for update registers - ms</t>
  </si>
  <si>
    <t>[2020-08-25 09:07:19.911] [opcua_time_logger] [info] Execution time for update registers - ms</t>
  </si>
  <si>
    <t>[2020-08-25 09:07:19.984] [opcua_time_logger] [info] Execution time for update registers - ms</t>
  </si>
  <si>
    <t>[2020-08-25 09:07:20.064] [opcua_time_logger] [info] Execution time for update registers - ms</t>
  </si>
  <si>
    <t>[2020-08-25 09:07:20.150] [opcua_time_logger] [info] Execution time for update registers - ms</t>
  </si>
  <si>
    <t>[2020-08-25 09:07:20.372] [opcua_time_logger] [info] Execution time for update registers - ms</t>
  </si>
  <si>
    <t>[2020-08-25 09:07:20.458] [opcua_time_logger] [info] Execution time for update registers - ms</t>
  </si>
  <si>
    <t>[2020-08-25 09:07:20.547] [opcua_time_logger] [info] Execution time for update registers - ms</t>
  </si>
  <si>
    <t>[2020-08-25 09:07:20.627] [opcua_time_logger] [info] Execution time for update registers - ms</t>
  </si>
  <si>
    <t>[2020-08-25 09:07:20.716] [opcua_time_logger] [info] Execution time for update registers - ms</t>
  </si>
  <si>
    <t>[2020-08-25 09:07:20.786] [opcua_time_logger] [info] Execution time for update registers - ms</t>
  </si>
  <si>
    <t>[2020-08-25 09:07:20.858] [opcua_time_logger] [info] Execution time for update registers - ms</t>
  </si>
  <si>
    <t>[2020-08-25 09:07:20.949] [opcua_time_logger] [info] Execution time for update registers - ms</t>
  </si>
  <si>
    <t>[2020-08-25 09:07:21.019] [opcua_time_logger] [info] Execution time for update registers - ms</t>
  </si>
  <si>
    <t>[2020-08-25 09:07:21.106] [opcua_time_logger] [info] Execution time for update registers - ms</t>
  </si>
  <si>
    <t>[2020-08-25 09:07:21.167] [opcua_time_logger] [info] Execution time for update registers - ms</t>
  </si>
  <si>
    <t>[2020-08-25 09:07:21.240] [opcua_time_logger] [info] Execution time for update registers - ms</t>
  </si>
  <si>
    <t>[2020-08-25 09:07:21.325] [opcua_time_logger] [info] Execution time for update registers - ms</t>
  </si>
  <si>
    <t>[2020-08-25 09:07:21.401] [opcua_time_logger] [info] Execution time for update registers - ms</t>
  </si>
  <si>
    <t>[2020-08-25 09:07:21.483] [opcua_time_logger] [info] Execution time for update registers - ms</t>
  </si>
  <si>
    <t>[2020-08-25 09:07:21.613] [opcua_time_logger] [info] Execution time for update registers - ms</t>
  </si>
  <si>
    <t>[2020-08-25 09:07:21.735] [opcua_time_logger] [info] Execution time for update registers - ms</t>
  </si>
  <si>
    <t>[2020-08-25 09:07:21.853] [opcua_time_logger] [info] Execution time for update registers - ms</t>
  </si>
  <si>
    <t>[2020-08-25 09:07:22.019] [opcua_time_logger] [info] Execution time for update registers - ms</t>
  </si>
  <si>
    <t>[2020-08-25 09:07:22.115] [opcua_time_logger] [info] Execution time for update registers - ms</t>
  </si>
  <si>
    <t>[2020-08-25 09:07:22.212] [opcua_time_logger] [info] Execution time for update registers - ms</t>
  </si>
  <si>
    <t>[2020-08-25 09:07:22.301] [opcua_time_logger] [info] Execution time for update registers - ms</t>
  </si>
  <si>
    <t>[2020-08-25 09:07:22.370] [opcua_time_logger] [info] Execution time for update registers - ms</t>
  </si>
  <si>
    <t>[2020-08-25 09:07:22.455] [opcua_time_logger] [info] Execution time for update registers - ms</t>
  </si>
  <si>
    <t>[2020-08-25 09:07:22.523] [opcua_time_logger] [info] Execution time for update registers - ms</t>
  </si>
  <si>
    <t>[2020-08-25 09:07:22.608] [opcua_time_logger] [info] Execution time for update registers - ms</t>
  </si>
  <si>
    <t>[2020-08-25 09:07:22.693] [opcua_time_logger] [info] Execution time for update registers - ms</t>
  </si>
  <si>
    <t>[2020-08-25 09:07:22.763] [opcua_time_logger] [info] Execution time for update registers - ms</t>
  </si>
  <si>
    <t>[2020-08-25 09:07:22.847] [opcua_time_logger] [info] Execution time for update registers - ms</t>
  </si>
  <si>
    <t>[2020-08-25 09:07:22.915] [opcua_time_logger] [info] Execution time for update registers - ms</t>
  </si>
  <si>
    <t>[2020-08-25 09:07:22.999] [opcua_time_logger] [info] Execution time for update registers - ms</t>
  </si>
  <si>
    <t>[2020-08-25 09:07:23.071] [opcua_time_logger] [info] Execution time for update registers - ms</t>
  </si>
  <si>
    <t>[2020-08-25 09:07:23.130] [opcua_time_logger] [info] Execution time for update registers - ms</t>
  </si>
  <si>
    <t>[2020-08-25 09:07:23.228] [opcua_time_logger] [info] Execution time for update registers - ms</t>
  </si>
  <si>
    <t>[2020-08-25 09:07:23.323] [opcua_time_logger] [info] Execution time for update registers - ms</t>
  </si>
  <si>
    <t>[2020-08-25 09:07:23.415] [opcua_time_logger] [info] Execution time for update registers - ms</t>
  </si>
  <si>
    <t>[2020-08-25 09:07:23.511] [opcua_time_logger] [info] Execution time for update registers - ms</t>
  </si>
  <si>
    <t>[2020-08-25 09:07:23.616] [opcua_time_logger] [info] Execution time for update registers - ms</t>
  </si>
  <si>
    <t>[2020-08-25 09:07:23.722] [opcua_time_logger] [info] Execution time for update registers - ms</t>
  </si>
  <si>
    <t>[2020-08-25 09:07:23.807] [opcua_time_logger] [info] Execution time for update registers - ms</t>
  </si>
  <si>
    <t>[2020-08-25 09:07:23.879] [opcua_time_logger] [info] Execution time for update registers - ms</t>
  </si>
  <si>
    <t>[2020-08-25 09:07:23.964] [opcua_time_logger] [info] Execution time for update registers - ms</t>
  </si>
  <si>
    <t>[2020-08-25 09:07:24.034] [opcua_time_logger] [info] Execution time for update registers - ms</t>
  </si>
  <si>
    <t>[2020-08-25 09:07:24.127] [opcua_time_logger] [info] Execution time for update registers - ms</t>
  </si>
  <si>
    <t>[2020-08-25 09:07:24.201] [opcua_time_logger] [info] Execution time for update registers - ms</t>
  </si>
  <si>
    <t>[2020-08-25 09:07:24.312] [opcua_time_logger] [info] Execution time for update registers - ms</t>
  </si>
  <si>
    <t>[2020-08-25 09:07:24.386] [opcua_time_logger] [info] Execution time for update registers - ms</t>
  </si>
  <si>
    <t>[2020-08-25 09:07:24.501] [opcua_time_logger] [info] Execution time for update registers - ms</t>
  </si>
  <si>
    <t>[2020-08-25 09:07:24.577] [opcua_time_logger] [info] Execution time for update registers - ms</t>
  </si>
  <si>
    <t>[2020-08-25 09:07:24.659] [opcua_time_logger] [info] Execution time for update registers - ms</t>
  </si>
  <si>
    <t>[2020-08-25 09:07:24.768] [opcua_time_logger] [info] Execution time for update registers - ms</t>
  </si>
  <si>
    <t>[2020-08-25 09:07:24.859] [opcua_time_logger] [info] Execution time for update registers - ms</t>
  </si>
  <si>
    <t>[2020-08-25 09:07:24.953] [opcua_time_logger] [info] Execution time for update registers - ms</t>
  </si>
  <si>
    <t>[2020-08-25 09:07:25.029] [opcua_time_logger] [info] Execution time for update registers - ms</t>
  </si>
  <si>
    <t>[2020-08-25 09:07:25.130] [opcua_time_logger] [info] Execution time for update registers - ms</t>
  </si>
  <si>
    <t>[2020-08-25 09:07:25.221] [opcua_time_logger] [info] Execution time for update registers - ms</t>
  </si>
  <si>
    <t>[2020-08-25 09:07:25.314] [opcua_time_logger] [info] Execution time for update registers - ms</t>
  </si>
  <si>
    <t>[2020-08-25 09:07:25.386] [opcua_time_logger] [info] Execution time for update registers - ms</t>
  </si>
  <si>
    <t>[2020-08-25 09:07:25.467] [opcua_time_logger] [info] Execution time for update registers - ms</t>
  </si>
  <si>
    <t>[2020-08-25 09:07:25.625] [opcua_time_logger] [info] Execution time for update registers - ms</t>
  </si>
  <si>
    <t>[2020-08-25 09:07:25.723] [opcua_time_logger] [info] Execution time for update registers - ms</t>
  </si>
  <si>
    <t>[2020-08-25 09:07:25.808] [opcua_time_logger] [info] Execution time for update registers - ms</t>
  </si>
  <si>
    <t>[2020-08-25 09:07:25.930] [opcua_time_logger] [info] Execution time for update registers - ms</t>
  </si>
  <si>
    <t>[2020-08-25 09:07:26.027] [opcua_time_logger] [info] Execution time for update registers - ms</t>
  </si>
  <si>
    <t>[2020-08-25 09:07:26.137] [opcua_time_logger] [info] Execution time for update registers - ms</t>
  </si>
  <si>
    <t>[2020-08-25 09:07:26.274] [opcua_time_logger] [info] Execution time for update registers - ms</t>
  </si>
  <si>
    <t>[2020-08-25 09:07:26.379] [opcua_time_logger] [info] Execution time for update registers - ms</t>
  </si>
  <si>
    <t>[2020-08-25 09:07:26.483] [opcua_time_logger] [info] Execution time for update registers - ms</t>
  </si>
  <si>
    <t>[2020-08-25 09:07:26.561] [opcua_time_logger] [info] Execution time for update registers - ms</t>
  </si>
  <si>
    <t>[2020-08-25 09:07:26.636] [opcua_time_logger] [info] Execution time for update registers - ms</t>
  </si>
  <si>
    <t>[2020-08-25 09:07:26.751] [opcua_time_logger] [info] Execution time for update registers - ms</t>
  </si>
  <si>
    <t>[2020-08-25 09:07:26.837] [opcua_time_logger] [info] Execution time for update registers - ms</t>
  </si>
  <si>
    <t>[2020-08-25 09:07:26.927] [opcua_time_logger] [info] Execution time for update registers - ms</t>
  </si>
  <si>
    <t>[2020-08-25 09:07:27.014] [opcua_time_logger] [info] Execution time for update registers - ms</t>
  </si>
  <si>
    <t>[2020-08-25 09:07:27.099] [opcua_time_logger] [info] Execution time for update registers - ms</t>
  </si>
  <si>
    <t>[2020-08-25 09:07:27.174] [opcua_time_logger] [info] Execution time for update registers - ms</t>
  </si>
  <si>
    <t>[2020-08-25 09:07:27.264] [opcua_time_logger] [info] Execution time for update registers - ms</t>
  </si>
  <si>
    <t>[2020-08-25 09:07:27.356] [opcua_time_logger] [info] Execution time for update registers - ms</t>
  </si>
  <si>
    <t>[2020-08-25 09:07:27.448] [opcua_time_logger] [info] Execution time for update registers - ms</t>
  </si>
  <si>
    <t>[2020-08-25 09:07:27.530] [opcua_time_logger] [info] Execution time for update registers - ms</t>
  </si>
  <si>
    <t>[2020-08-25 09:07:27.611] [opcua_time_logger] [info] Execution time for update registers - ms</t>
  </si>
  <si>
    <t>[2020-08-25 09:07:27.727] [opcua_time_logger] [info] Execution time for update registers - ms</t>
  </si>
  <si>
    <t>[2020-08-25 09:07:27.836] [opcua_time_logger] [info] Execution time for update registers - ms</t>
  </si>
  <si>
    <t>[2020-08-25 09:07:27.930] [opcua_time_logger] [info] Execution time for update registers - ms</t>
  </si>
  <si>
    <t>[2020-08-25 09:07:27.999] [opcua_time_logger] [info] Execution time for update registers - ms</t>
  </si>
  <si>
    <t>[2020-08-25 09:07:28.122] [opcua_time_logger] [info] Execution time for update registers - ms</t>
  </si>
  <si>
    <t>[2020-08-25 09:07:28.236] [opcua_time_logger] [info] Execution time for update registers - ms</t>
  </si>
  <si>
    <t>[2020-08-25 09:07:28.322] [opcua_time_logger] [info] Execution time for update registers - ms</t>
  </si>
  <si>
    <t>[2020-08-25 09:07:28.418] [opcua_time_logger] [info] Execution time for update registers - ms</t>
  </si>
  <si>
    <t>[2020-08-25 09:07:28.514] [opcua_time_logger] [info] Execution time for update registers - ms</t>
  </si>
  <si>
    <t>[2020-08-25 09:07:28.625] [opcua_time_logger] [info] Execution time for update registers - ms</t>
  </si>
  <si>
    <t>[2020-08-25 09:07:28.739] [opcua_time_logger] [info] Execution time for update registers - ms</t>
  </si>
  <si>
    <t>[2020-08-25 09:07:28.836] [opcua_time_logger] [info] Execution time for update registers - ms</t>
  </si>
  <si>
    <t>[2020-08-25 09:07:28.934] [opcua_time_logger] [info] Execution time for update registers - ms</t>
  </si>
  <si>
    <t>[2020-08-25 09:07:29.016] [opcua_time_logger] [info] Execution time for update registers - ms</t>
  </si>
  <si>
    <t>[2020-08-25 09:07:29.128] [opcua_time_logger] [info] Execution time for update registers - ms</t>
  </si>
  <si>
    <t>[2020-08-25 09:07:29.233] [opcua_time_logger] [info] Execution time for update registers - ms</t>
  </si>
  <si>
    <t>[2020-08-25 09:07:29.348] [opcua_time_logger] [info] Execution time for update registers - ms</t>
  </si>
  <si>
    <t>[2020-08-25 09:07:29.431] [opcua_time_logger] [info] Execution time for update registers - ms</t>
  </si>
  <si>
    <t>[2020-08-25 09:07:29.520] [opcua_time_logger] [info] Execution time for update registers - ms</t>
  </si>
  <si>
    <t>[2020-08-25 09:07:29.624] [opcua_time_logger] [info] Execution time for update registers - ms</t>
  </si>
  <si>
    <t>[2020-08-25 09:07:29.711] [opcua_time_logger] [info] Execution time for update registers - ms</t>
  </si>
  <si>
    <t>[2020-08-25 09:07:29.806] [opcua_time_logger] [info] Execution time for update registers - ms</t>
  </si>
  <si>
    <t>[2020-08-25 09:07:29.884] [opcua_time_logger] [info] Execution time for update registers - ms</t>
  </si>
  <si>
    <t>[2020-08-25 09:07:29.948] [opcua_time_logger] [info] Execution time for update registers - ms</t>
  </si>
  <si>
    <t>[2020-08-25 09:07:30.073] [opcua_time_logger] [info] Execution time for update registers - ms</t>
  </si>
  <si>
    <t>[2020-08-25 09:07:30.167] [opcua_time_logger] [info] Execution time for update registers - ms</t>
  </si>
  <si>
    <t>[2020-08-25 09:07:30.244] [opcua_time_logger] [info] Execution time for update registers - ms</t>
  </si>
  <si>
    <t>[2020-08-25 09:07:30.356] [opcua_time_logger] [info] Execution time for update registers - ms</t>
  </si>
  <si>
    <t>[2020-08-25 09:07:30.457] [opcua_time_logger] [info] Execution time for update registers - ms</t>
  </si>
  <si>
    <t>[2020-08-25 09:07:30.548] [opcua_time_logger] [info] Execution time for update registers - ms</t>
  </si>
  <si>
    <t>[2020-08-25 09:07:30.630] [opcua_time_logger] [info] Execution time for update registers - ms</t>
  </si>
  <si>
    <t>[2020-08-25 09:07:30.717] [opcua_time_logger] [info] Execution time for update registers - ms</t>
  </si>
  <si>
    <t>[2020-08-25 09:07:30.780] [opcua_time_logger] [info] Execution time for update registers - ms</t>
  </si>
  <si>
    <t>[2020-08-25 09:07:30.908] [opcua_time_logger] [info] Execution time for update registers - ms</t>
  </si>
  <si>
    <t>[2020-08-25 09:07:31.003] [opcua_time_logger] [info] Execution time for update registers - ms</t>
  </si>
  <si>
    <t>[2020-08-25 09:07:31.072] [opcua_time_logger] [info] Execution time for update registers - ms</t>
  </si>
  <si>
    <t>[2020-08-25 09:07:31.156] [opcua_time_logger] [info] Execution time for update registers - ms</t>
  </si>
  <si>
    <t>[2020-08-25 09:07:31.229] [opcua_time_logger] [info] Execution time for update registers - ms</t>
  </si>
  <si>
    <t>[2020-08-25 09:07:31.312] [opcua_time_logger] [info] Execution time for update registers - ms</t>
  </si>
  <si>
    <t>[2020-08-25 09:07:31.398] [opcua_time_logger] [info] Execution time for update registers - ms</t>
  </si>
  <si>
    <t>[2020-08-25 09:07:31.472] [opcua_time_logger] [info] Execution time for update registers - ms</t>
  </si>
  <si>
    <t>[2020-08-25 09:07:31.572] [opcua_time_logger] [info] Execution time for update registers - ms</t>
  </si>
  <si>
    <t>[2020-08-25 09:07:31.664] [opcua_time_logger] [info] Execution time for update registers - ms</t>
  </si>
  <si>
    <t>[2020-08-25 09:07:31.752] [opcua_time_logger] [info] Execution time for update registers - ms</t>
  </si>
  <si>
    <t>[2020-08-25 09:07:31.824] [opcua_time_logger] [info] Execution time for update registers - ms</t>
  </si>
  <si>
    <t>[2020-08-25 09:07:31.908] [opcua_time_logger] [info] Execution time for update registers - ms</t>
  </si>
  <si>
    <t>[2020-08-25 09:07:31.995] [opcua_time_logger] [info] Execution time for update registers - ms</t>
  </si>
  <si>
    <t>[2020-08-25 09:07:32.065] [opcua_time_logger] [info] Execution time for update registers - ms</t>
  </si>
  <si>
    <t>[2020-08-25 09:07:32.158] [opcua_time_logger] [info] Execution time for update registers - ms</t>
  </si>
  <si>
    <t>[2020-08-25 09:07:32.230] [opcua_time_logger] [info] Execution time for update registers - ms</t>
  </si>
  <si>
    <t>[2020-08-25 09:07:32.312] [opcua_time_logger] [info] Execution time for update registers - ms</t>
  </si>
  <si>
    <t>[2020-08-25 09:07:32.373] [opcua_time_logger] [info] Execution time for update registers - ms</t>
  </si>
  <si>
    <t>[2020-08-25 09:07:32.442] [opcua_time_logger] [info] Execution time for update registers - ms</t>
  </si>
  <si>
    <t>[2020-08-25 09:07:32.554] [opcua_time_logger] [info] Execution time for update registers - ms</t>
  </si>
  <si>
    <t>[2020-08-25 09:07:32.625] [opcua_time_logger] [info] Execution time for update registers - ms</t>
  </si>
  <si>
    <t>[2020-08-25 09:07:32.710] [opcua_time_logger] [info] Execution time for update registers - ms</t>
  </si>
  <si>
    <t>[2020-08-25 09:07:32.796] [opcua_time_logger] [info] Execution time for update registers - ms</t>
  </si>
  <si>
    <t>[2020-08-25 09:07:32.866] [opcua_time_logger] [info] Execution time for update registers - ms</t>
  </si>
  <si>
    <t>[2020-08-25 09:07:32.948] [opcua_time_logger] [info] Execution time for update registers - ms</t>
  </si>
  <si>
    <t>[2020-08-25 09:07:33.020] [opcua_time_logger] [info] Execution time for update registers - ms</t>
  </si>
  <si>
    <t>[2020-08-25 09:07:33.114] [opcua_time_logger] [info] Execution time for update registers - ms</t>
  </si>
  <si>
    <t>[2020-08-25 09:07:33.221] [opcua_time_logger] [info] Execution time for update registers - ms</t>
  </si>
  <si>
    <t>[2020-08-25 09:07:33.319] [opcua_time_logger] [info] Execution time for update registers - ms</t>
  </si>
  <si>
    <t>[2020-08-25 09:07:33.422] [opcua_time_logger] [info] Execution time for update registers - ms</t>
  </si>
  <si>
    <t>[2020-08-25 09:07:33.533] [opcua_time_logger] [info] Execution time for update registers - ms</t>
  </si>
  <si>
    <t>[2020-08-25 09:07:33.620] [opcua_time_logger] [info] Execution time for update registers - ms</t>
  </si>
  <si>
    <t>[2020-08-25 09:07:33.705] [opcua_time_logger] [info] Execution time for update registers - ms</t>
  </si>
  <si>
    <t>[2020-08-25 09:07:33.777] [opcua_time_logger] [info] Execution time for update registers - ms</t>
  </si>
  <si>
    <t>[2020-08-25 09:07:33.867] [opcua_time_logger] [info] Execution time for update registers - ms</t>
  </si>
  <si>
    <t>[2020-08-25 09:07:33.952] [opcua_time_logger] [info] Execution time for update registers - ms</t>
  </si>
  <si>
    <t>[2020-08-25 09:07:34.024] [opcua_time_logger] [info] Execution time for update registers - ms</t>
  </si>
  <si>
    <t>[2020-08-25 09:07:34.116] [opcua_time_logger] [info] Execution time for update registers - ms</t>
  </si>
  <si>
    <t>[2020-08-25 09:07:34.201] [opcua_time_logger] [info] Execution time for update registers - ms</t>
  </si>
  <si>
    <t>[2020-08-25 09:07:34.284] [opcua_time_logger] [info] Execution time for update registers - ms</t>
  </si>
  <si>
    <t>[2020-08-25 09:07:34.382] [opcua_time_logger] [info] Execution time for update registers - ms</t>
  </si>
  <si>
    <t>[2020-08-25 09:07:34.503] [opcua_time_logger] [info] Execution time for update registers - ms</t>
  </si>
  <si>
    <t>[2020-08-25 09:07:34.581] [opcua_time_logger] [info] Execution time for update registers - ms</t>
  </si>
  <si>
    <t>[2020-08-25 09:07:34.674] [opcua_time_logger] [info] Execution time for update registers - ms</t>
  </si>
  <si>
    <t>[2020-08-25 09:07:34.766] [opcua_time_logger] [info] Execution time for update registers - ms</t>
  </si>
  <si>
    <t>[2020-08-25 09:07:34.848] [opcua_time_logger] [info] Execution time for update registers - ms</t>
  </si>
  <si>
    <t>[2020-08-25 09:07:34.951] [opcua_time_logger] [info] Execution time for update registers - ms</t>
  </si>
  <si>
    <t>[2020-08-25 09:07:35.065] [opcua_time_logger] [info] Execution time for update registers - ms</t>
  </si>
  <si>
    <t>[2020-08-25 09:07:35.159] [opcua_time_logger] [info] Execution time for update registers - ms</t>
  </si>
  <si>
    <t>[2020-08-25 09:07:35.247] [opcua_time_logger] [info] Execution time for update registers - ms</t>
  </si>
  <si>
    <t>[2020-08-25 09:07:35.358] [opcua_time_logger] [info] Execution time for update registers - ms</t>
  </si>
  <si>
    <t>[2020-08-25 09:07:35.453] [opcua_time_logger] [info] Execution time for update registers - ms</t>
  </si>
  <si>
    <t>[2020-08-25 09:07:35.573] [opcua_time_logger] [info] Execution time for update registers - ms</t>
  </si>
  <si>
    <t>[2020-08-25 09:07:35.670] [opcua_time_logger] [info] Execution time for update registers - ms</t>
  </si>
  <si>
    <t>[2020-08-25 09:07:35.766] [opcua_time_logger] [info] Execution time for update registers - ms</t>
  </si>
  <si>
    <t>[2020-08-25 09:07:35.846] [opcua_time_logger] [info] Execution time for update registers - ms</t>
  </si>
  <si>
    <t>[2020-08-25 09:07:35.958] [opcua_time_logger] [info] Execution time for update registers - ms</t>
  </si>
  <si>
    <t>[2020-08-25 09:07:36.042] [opcua_time_logger] [info] Execution time for update registers - ms</t>
  </si>
  <si>
    <t>[2020-08-25 09:07:36.114] [opcua_time_logger] [info] Execution time for update registers - ms</t>
  </si>
  <si>
    <t>[2020-08-25 09:07:36.198] [opcua_time_logger] [info] Execution time for update registers - ms</t>
  </si>
  <si>
    <t>[2020-08-25 09:07:36.271] [opcua_time_logger] [info] Execution time for update registers - ms</t>
  </si>
  <si>
    <t>[2020-08-25 09:07:36.349] [opcua_time_logger] [info] Execution time for update registers - ms</t>
  </si>
  <si>
    <t>[2020-08-25 09:07:36.463] [opcua_time_logger] [info] Execution time for update registers - ms</t>
  </si>
  <si>
    <t>[2020-08-25 09:07:36.554] [opcua_time_logger] [info] Execution time for update registers - ms</t>
  </si>
  <si>
    <t>[2020-08-25 09:07:36.632] [opcua_time_logger] [info] Execution time for update registers - ms</t>
  </si>
  <si>
    <t>[2020-08-25 09:07:36.716] [opcua_time_logger] [info] Execution time for update registers - ms</t>
  </si>
  <si>
    <t>[2020-08-25 09:07:36.800] [opcua_time_logger] [info] Execution time for update registers - ms</t>
  </si>
  <si>
    <t>[2020-08-25 09:07:36.881] [opcua_time_logger] [info] Execution time for update registers - ms</t>
  </si>
  <si>
    <t>[2020-08-25 09:07:36.972] [opcua_time_logger] [info] Execution time for update registers - ms</t>
  </si>
  <si>
    <t>[2020-08-25 09:07:37.047] [opcua_time_logger] [info] Execution time for update registers - ms</t>
  </si>
  <si>
    <t>[2020-08-25 09:07:37.156] [opcua_time_logger] [info] Execution time for update registers - ms</t>
  </si>
  <si>
    <t>[2020-08-25 09:07:37.237] [opcua_time_logger] [info] Execution time for update registers - ms</t>
  </si>
  <si>
    <t>[2020-08-25 09:07:37.350] [opcua_time_logger] [info] Execution time for update registers - ms</t>
  </si>
  <si>
    <t>[2020-08-25 09:07:37.483] [opcua_time_logger] [info] Execution time for update registers - ms</t>
  </si>
  <si>
    <t>[2020-08-25 09:07:37.565] [opcua_time_logger] [info] Execution time for update registers - ms</t>
  </si>
  <si>
    <t>[2020-08-25 09:07:37.679] [opcua_time_logger] [info] Execution time for update registers - ms</t>
  </si>
  <si>
    <t>[2020-08-25 09:07:37.787] [opcua_time_logger] [info] Execution time for update registers - ms</t>
  </si>
  <si>
    <t>[2020-08-25 09:07:37.869] [opcua_time_logger] [info] Execution time for update registers - ms</t>
  </si>
  <si>
    <t>[2020-08-25 09:07:37.976] [opcua_time_logger] [info] Execution time for update registers - ms</t>
  </si>
  <si>
    <t>[2020-08-25 09:07:38.069] [opcua_time_logger] [info] Execution time for update registers - ms</t>
  </si>
  <si>
    <t>[2020-08-25 09:07:38.174] [opcua_time_logger] [info] Execution time for update registers - ms</t>
  </si>
  <si>
    <t>[2020-08-25 09:07:38.282] [opcua_time_logger] [info] Execution time for update registers - ms</t>
  </si>
  <si>
    <t>[2020-08-25 09:07:38.380] [opcua_time_logger] [info] Execution time for update registers - ms</t>
  </si>
  <si>
    <t>[2020-08-25 09:07:38.513] [opcua_time_logger] [info] Execution time for update registers - ms</t>
  </si>
  <si>
    <t>[2020-08-25 09:07:38.620] [opcua_time_logger] [info] Execution time for update registers - ms</t>
  </si>
  <si>
    <t>[2020-08-25 09:07:38.712] [opcua_time_logger] [info] Execution time for update registers - ms</t>
  </si>
  <si>
    <t>[2020-08-25 09:07:38.802] [opcua_time_logger] [info] Execution time for update registers - ms</t>
  </si>
  <si>
    <t>[2020-08-25 09:07:38.880] [opcua_time_logger] [info] Execution time for update registers - ms</t>
  </si>
  <si>
    <t>[2020-08-25 09:07:38.971] [opcua_time_logger] [info] Execution time for update registers - ms</t>
  </si>
  <si>
    <t>[2020-08-25 09:07:39.055] [opcua_time_logger] [info] Execution time for update registers - ms</t>
  </si>
  <si>
    <t>[2020-08-25 09:07:39.132] [opcua_time_logger] [info] Execution time for update registers - ms</t>
  </si>
  <si>
    <t>[2020-08-25 09:07:39.224] [opcua_time_logger] [info] Execution time for update registers - ms</t>
  </si>
  <si>
    <t>[2020-08-25 09:07:39.311] [opcua_time_logger] [info] Execution time for update registers - ms</t>
  </si>
  <si>
    <t>[2020-08-25 09:07:39.377] [opcua_time_logger] [info] Execution time for update registers - ms</t>
  </si>
  <si>
    <t>[2020-08-25 09:07:39.474] [opcua_time_logger] [info] Execution time for update registers - ms</t>
  </si>
  <si>
    <t>[2020-08-25 09:07:39.561] [opcua_time_logger] [info] Execution time for update registers - ms</t>
  </si>
  <si>
    <t>[2020-08-25 09:07:39.634] [opcua_time_logger] [info] Execution time for update registers - ms</t>
  </si>
  <si>
    <t>[2020-08-25 09:07:39.720] [opcua_time_logger] [info] Execution time for update registers - ms</t>
  </si>
  <si>
    <t>[2020-08-25 09:07:39.805] [opcua_time_logger] [info] Execution time for update registers - ms</t>
  </si>
  <si>
    <t>[2020-08-25 09:07:39.877] [opcua_time_logger] [info] Execution time for update registers - ms</t>
  </si>
  <si>
    <t>[2020-08-25 09:07:39.961] [opcua_time_logger] [info] Execution time for update registers - ms</t>
  </si>
  <si>
    <t>[2020-08-25 09:07:40.046] [opcua_time_logger] [info] Execution time for update registers - ms</t>
  </si>
  <si>
    <t>[2020-08-25 09:07:40.119] [opcua_time_logger] [info] Execution time for update registers - ms</t>
  </si>
  <si>
    <t>[2020-08-25 09:07:40.216] [opcua_time_logger] [info] Execution time for update registers - ms</t>
  </si>
  <si>
    <t>[2020-08-25 09:07:40.314] [opcua_time_logger] [info] Execution time for update registers - ms</t>
  </si>
  <si>
    <t>[2020-08-25 09:07:40.421] [opcua_time_logger] [info] Execution time for update registers - ms</t>
  </si>
  <si>
    <t>[2020-08-25 09:07:40.519] [opcua_time_logger] [info] Execution time for update registers - ms</t>
  </si>
  <si>
    <t>[2020-08-25 09:07:40.602] [opcua_time_logger] [info] Execution time for update registers - ms</t>
  </si>
  <si>
    <t>[2020-08-25 09:07:40.683] [opcua_time_logger] [info] Execution time for update registers - ms</t>
  </si>
  <si>
    <t>[2020-08-25 09:07:40.800] [opcua_time_logger] [info] Execution time for update registers - ms</t>
  </si>
  <si>
    <t>[2020-08-25 09:07:40.872] [opcua_time_logger] [info] Execution time for update registers - ms</t>
  </si>
  <si>
    <t>[2020-08-25 09:07:40.934] [opcua_time_logger] [info] Execution time for update registers - ms</t>
  </si>
  <si>
    <t>[2020-08-25 09:07:41.011] [opcua_time_logger] [info] Execution time for update registers - ms</t>
  </si>
  <si>
    <t>[2020-08-25 09:07:41.153] [opcua_time_logger] [info] Execution time for update registers - ms</t>
  </si>
  <si>
    <t>[2020-08-25 09:07:41.265] [opcua_time_logger] [info] Execution time for update registers - ms</t>
  </si>
  <si>
    <t>[2020-08-25 09:07:41.345] [opcua_time_logger] [info] Execution time for update registers - ms</t>
  </si>
  <si>
    <t>[2020-08-25 09:07:41.419] [opcua_time_logger] [info] Execution time for update registers - ms</t>
  </si>
  <si>
    <t>[2020-08-25 09:07:41.528] [opcua_time_logger] [info] Execution time for update registers - ms</t>
  </si>
  <si>
    <t>[2020-08-25 09:07:41.632] [opcua_time_logger] [info] Execution time for update registers - ms</t>
  </si>
  <si>
    <t>[2020-08-25 09:07:41.726] [opcua_time_logger] [info] Execution time for update registers - ms</t>
  </si>
  <si>
    <t>[2020-08-25 09:07:41.801] [opcua_time_logger] [info] Execution time for update registers - ms</t>
  </si>
  <si>
    <t>[2020-08-25 09:07:41.908] [opcua_time_logger] [info] Execution time for update registers - ms</t>
  </si>
  <si>
    <t>[2020-08-25 09:07:41.992] [opcua_time_logger] [info] Execution time for update registers - ms</t>
  </si>
  <si>
    <t>[2020-08-25 09:07:42.067] [opcua_time_logger] [info] Execution time for update registers - ms</t>
  </si>
  <si>
    <t>[2020-08-25 09:07:42.155] [opcua_time_logger] [info] Execution time for update registers - ms</t>
  </si>
  <si>
    <t>[2020-08-25 09:07:42.224] [opcua_time_logger] [info] Execution time for update registers - ms</t>
  </si>
  <si>
    <t>[2020-08-25 09:07:42.310] [opcua_time_logger] [info] Execution time for update registers - ms</t>
  </si>
  <si>
    <t>[2020-08-25 09:07:42.396] [opcua_time_logger] [info] Execution time for update registers - ms</t>
  </si>
  <si>
    <t>[2020-08-25 09:07:42.468] [opcua_time_logger] [info] Execution time for update registers - ms</t>
  </si>
  <si>
    <t>[2020-08-25 09:07:42.552] [opcua_time_logger] [info] Execution time for update registers - ms</t>
  </si>
  <si>
    <t>[2020-08-25 09:07:42.623] [opcua_time_logger] [info] Execution time for update registers - ms</t>
  </si>
  <si>
    <t>[2020-08-25 09:07:42.709] [opcua_time_logger] [info] Execution time for update registers - ms</t>
  </si>
  <si>
    <t>[2020-08-25 09:07:42.795] [opcua_time_logger] [info] Execution time for update registers - ms</t>
  </si>
  <si>
    <t>[2020-08-25 09:07:42.868] [opcua_time_logger] [info] Execution time for update registers - ms</t>
  </si>
  <si>
    <t>[2020-08-25 09:07:42.953] [opcua_time_logger] [info] Execution time for update registers - ms</t>
  </si>
  <si>
    <t>[2020-08-25 09:07:43.023] [opcua_time_logger] [info] Execution time for update registers - ms</t>
  </si>
  <si>
    <t>[2020-08-25 09:07:43.104] [opcua_time_logger] [info] Execution time for update registers - ms</t>
  </si>
  <si>
    <t>[2020-08-25 09:07:43.177] [opcua_time_logger] [info] Execution time for update registers - ms</t>
  </si>
  <si>
    <t>[2020-08-25 09:07:43.252] [opcua_time_logger] [info] Execution time for update registers - ms</t>
  </si>
  <si>
    <t>[2020-08-25 09:07:43.355] [opcua_time_logger] [info] Execution time for update registers - ms</t>
  </si>
  <si>
    <t>[2020-08-25 09:07:43.432] [opcua_time_logger] [info] Execution time for update registers - ms</t>
  </si>
  <si>
    <t>[2020-08-25 09:07:43.518] [opcua_time_logger] [info] Execution time for update registers - ms</t>
  </si>
  <si>
    <t>[2020-08-25 09:07:43.582] [opcua_time_logger] [info] Execution time for update registers - ms</t>
  </si>
  <si>
    <t>[2020-08-25 09:07:43.696] [opcua_time_logger] [info] Execution time for update registers - ms</t>
  </si>
  <si>
    <t>[2020-08-25 09:07:43.779] [opcua_time_logger] [info] Execution time for update registers - ms</t>
  </si>
  <si>
    <t>[2020-08-25 09:07:43.874] [opcua_time_logger] [info] Execution time for update registers - ms</t>
  </si>
  <si>
    <t>[2020-08-25 09:07:43.942] [opcua_time_logger] [info] Execution time for update registers - ms</t>
  </si>
  <si>
    <t>[2020-08-25 09:07:44.018] [opcua_time_logger] [info] Execution time for update registers - ms</t>
  </si>
  <si>
    <t>[2020-08-25 09:07:44.162] [opcua_time_logger] [info] Execution time for update registers - ms</t>
  </si>
  <si>
    <t>[2020-08-25 09:07:44.242] [opcua_time_logger] [info] Execution time for update registers - ms</t>
  </si>
  <si>
    <t>[2020-08-25 09:07:44.361] [opcua_time_logger] [info] Execution time for update registers - ms</t>
  </si>
  <si>
    <t>[2020-08-25 09:07:44.428] [opcua_time_logger] [info] Execution time for update registers - ms</t>
  </si>
  <si>
    <t>[2020-08-25 09:07:44.551] [opcua_time_logger] [info] Execution time for update registers - ms</t>
  </si>
  <si>
    <t>[2020-08-25 09:07:44.630] [opcua_time_logger] [info] Execution time for update registers - ms</t>
  </si>
  <si>
    <t>[2020-08-25 09:07:44.719] [opcua_time_logger] [info] Execution time for update registers - ms</t>
  </si>
  <si>
    <t>[2020-08-25 09:07:44.832] [opcua_time_logger] [info] Execution time for update registers - ms</t>
  </si>
  <si>
    <t>[2020-08-25 09:07:44.928] [opcua_time_logger] [info] Execution time for update registers - ms</t>
  </si>
  <si>
    <t>[2020-08-25 09:07:45.009] [opcua_time_logger] [info] Execution time for update registers - ms</t>
  </si>
  <si>
    <t>[2020-08-25 09:07:45.114] [opcua_time_logger] [info] Execution time for update registers - ms</t>
  </si>
  <si>
    <t>[2020-08-25 09:07:45.196] [opcua_time_logger] [info] Execution time for update registers - ms</t>
  </si>
  <si>
    <t>[2020-08-25 09:07:45.277] [opcua_time_logger] [info] Execution time for update registers - ms</t>
  </si>
  <si>
    <t>[2020-08-25 09:07:45.389] [opcua_time_logger] [info] Execution time for update registers - ms</t>
  </si>
  <si>
    <t>[2020-08-25 09:07:45.484] [opcua_time_logger] [info] Execution time for update registers - ms</t>
  </si>
  <si>
    <t>[2020-08-25 09:07:45.549] [opcua_time_logger] [info] Execution time for update registers - ms</t>
  </si>
  <si>
    <t>[2020-08-25 09:07:45.645] [opcua_time_logger] [info] Execution time for update registers - ms</t>
  </si>
  <si>
    <t>[2020-08-25 09:07:45.764] [opcua_time_logger] [info] Execution time for update registers - ms</t>
  </si>
  <si>
    <t>[2020-08-25 09:07:45.852] [opcua_time_logger] [info] Execution time for update registers - ms</t>
  </si>
  <si>
    <t>[2020-08-25 09:07:45.916] [opcua_time_logger] [info] Execution time for update registers - ms</t>
  </si>
  <si>
    <t>[2020-08-25 09:07:46.006] [opcua_time_logger] [info] Execution time for update registers - ms</t>
  </si>
  <si>
    <t>[2020-08-25 09:07:46.115] [opcua_time_logger] [info] Execution time for update registers - ms</t>
  </si>
  <si>
    <t>[2020-08-25 09:07:46.200] [opcua_time_logger] [info] Execution time for update registers - ms</t>
  </si>
  <si>
    <t>[2020-08-25 09:07:46.271] [opcua_time_logger] [info] Execution time for update registers - ms</t>
  </si>
  <si>
    <t>[2020-08-25 09:07:46.330] [opcua_time_logger] [info] Execution time for update registers - ms</t>
  </si>
  <si>
    <t>[2020-08-25 09:07:46.447] [opcua_time_logger] [info] Execution time for update registers - ms</t>
  </si>
  <si>
    <t>[2020-08-25 09:07:46.528] [opcua_time_logger] [info] Execution time for update registers - ms</t>
  </si>
  <si>
    <t>[2020-08-25 09:07:46.620] [opcua_time_logger] [info] Execution time for update registers - ms</t>
  </si>
  <si>
    <t>[2020-08-25 09:07:46.699] [opcua_time_logger] [info] Execution time for update registers - ms</t>
  </si>
  <si>
    <t>[2020-08-25 09:07:46.812] [opcua_time_logger] [info] Execution time for update registers - ms</t>
  </si>
  <si>
    <t>[2020-08-25 09:07:46.901] [opcua_time_logger] [info] Execution time for update registers - ms</t>
  </si>
  <si>
    <t>[2020-08-25 09:07:46.976] [opcua_time_logger] [info] Execution time for update registers - ms</t>
  </si>
  <si>
    <t>[2020-08-25 09:07:47.171] [opcua_time_logger] [info] Execution time for update registers - ms</t>
  </si>
  <si>
    <t>[2020-08-25 09:07:47.253] [opcua_time_logger] [info] Execution time for update registers - ms</t>
  </si>
  <si>
    <t>[2020-08-25 09:07:47.369] [opcua_time_logger] [info] Execution time for update registers - ms</t>
  </si>
  <si>
    <t>[2020-08-25 09:07:47.464] [opcua_time_logger] [info] Execution time for update registers - ms</t>
  </si>
  <si>
    <t>[2020-08-25 09:07:47.545] [opcua_time_logger] [info] Execution time for update registers - ms</t>
  </si>
  <si>
    <t>[2020-08-25 09:07:47.625] [opcua_time_logger] [info] Execution time for update registers - ms</t>
  </si>
  <si>
    <t>[2020-08-25 09:07:47.719] [opcua_time_logger] [info] Execution time for update registers - ms</t>
  </si>
  <si>
    <t>[2020-08-25 09:07:47.783] [opcua_time_logger] [info] Execution time for update registers - ms</t>
  </si>
  <si>
    <t>[2020-08-25 09:07:47.903] [opcua_time_logger] [info] Execution time for update registers - ms</t>
  </si>
  <si>
    <t>[2020-08-25 09:07:47.972] [opcua_time_logger] [info] Execution time for update registers - ms</t>
  </si>
  <si>
    <t>[2020-08-25 09:07:48.136] [opcua_time_logger] [info] Execution time for update registers - ms</t>
  </si>
  <si>
    <t>[2020-08-25 09:07:48.236] [opcua_time_logger] [info] Execution time for update registers - ms</t>
  </si>
  <si>
    <t>[2020-08-25 09:07:48.353] [opcua_time_logger] [info] Execution time for update registers - ms</t>
  </si>
  <si>
    <t>[2020-08-25 09:07:48.442] [opcua_time_logger] [info] Execution time for update registers - ms</t>
  </si>
  <si>
    <t>[2020-08-25 09:07:48.526] [opcua_time_logger] [info] Execution time for update registers - ms</t>
  </si>
  <si>
    <t>[2020-08-25 09:07:48.611] [opcua_time_logger] [info] Execution time for update registers - ms</t>
  </si>
  <si>
    <t>[2020-08-25 09:07:48.695] [opcua_time_logger] [info] Execution time for update registers - ms</t>
  </si>
  <si>
    <t>[2020-08-25 09:07:48.875] [opcua_time_logger] [info] Execution time for update registers - ms</t>
  </si>
  <si>
    <t>[2020-08-25 09:07:48.937] [opcua_time_logger] [info] Execution time for update registers - ms</t>
  </si>
  <si>
    <t>[2020-08-25 09:07:49.061] [opcua_time_logger] [info] Execution time for update registers - ms</t>
  </si>
  <si>
    <t>[2020-08-25 09:07:49.157] [opcua_time_logger] [info] Execution time for update registers - ms</t>
  </si>
  <si>
    <t>[2020-08-25 09:07:49.250] [opcua_time_logger] [info] Execution time for update registers - ms</t>
  </si>
  <si>
    <t>[2020-08-25 09:07:49.313] [opcua_time_logger] [info] Execution time for update registers - ms</t>
  </si>
  <si>
    <t>[2020-08-25 09:07:49.434] [opcua_time_logger] [info] Execution time for update registers - ms</t>
  </si>
  <si>
    <t>[2020-08-25 09:07:49.533] [opcua_time_logger] [info] Execution time for update registers - ms</t>
  </si>
  <si>
    <t>[2020-08-25 09:07:49.623] [opcua_time_logger] [info] Execution time for update registers - ms</t>
  </si>
  <si>
    <t>[2020-08-25 09:07:49.713] [opcua_time_logger] [info] Execution time for update registers - ms</t>
  </si>
  <si>
    <t>[2020-08-25 09:07:49.802] [opcua_time_logger] [info] Execution time for update registers - ms</t>
  </si>
  <si>
    <t>[2020-08-25 09:07:49.881] [opcua_time_logger] [info] Execution time for update registers - ms</t>
  </si>
  <si>
    <t>[2020-08-25 09:07:49.971] [opcua_time_logger] [info] Execution time for update registers - ms</t>
  </si>
  <si>
    <t>[2020-08-25 09:07:50.067] [opcua_time_logger] [info] Execution time for update registers - ms</t>
  </si>
  <si>
    <t>[2020-08-25 09:07:50.155] [opcua_time_logger] [info] Execution time for update registers - ms</t>
  </si>
  <si>
    <t>[2020-08-25 09:07:50.236] [opcua_time_logger] [info] Execution time for update registers - ms</t>
  </si>
  <si>
    <t>[2020-08-25 09:07:50.326] [opcua_time_logger] [info] Execution time for update registers - ms</t>
  </si>
  <si>
    <t>[2020-08-25 09:07:50.418] [opcua_time_logger] [info] Execution time for update registers - ms</t>
  </si>
  <si>
    <t>[2020-08-25 09:07:50.511] [opcua_time_logger] [info] Execution time for update registers - ms</t>
  </si>
  <si>
    <t>[2020-08-25 09:07:50.607] [opcua_time_logger] [info] Execution time for update registers - ms</t>
  </si>
  <si>
    <t>[2020-08-25 09:07:50.687] [opcua_time_logger] [info] Execution time for update registers - ms</t>
  </si>
  <si>
    <t>[2020-08-25 09:07:50.764] [opcua_time_logger] [info] Execution time for update registers - ms</t>
  </si>
  <si>
    <t>[2020-08-25 09:07:50.866] [opcua_time_logger] [info] Execution time for update registers - ms</t>
  </si>
  <si>
    <t>[2020-08-25 09:07:50.929] [opcua_time_logger] [info] Execution time for update registers - ms</t>
  </si>
  <si>
    <t>[2020-08-25 09:07:51.053] [opcua_time_logger] [info] Execution time for update registers - ms</t>
  </si>
  <si>
    <t>[2020-08-25 09:07:51.151] [opcua_time_logger] [info] Execution time for update registers - ms</t>
  </si>
  <si>
    <t>[2020-08-25 09:07:51.225] [opcua_time_logger] [info] Execution time for update registers - ms</t>
  </si>
  <si>
    <t>[2020-08-25 09:07:51.313] [opcua_time_logger] [info] Execution time for update registers - ms</t>
  </si>
  <si>
    <t>[2020-08-25 09:07:51.416] [opcua_time_logger] [info] Execution time for update registers - ms</t>
  </si>
  <si>
    <t>[2020-08-25 09:07:51.515] [opcua_time_logger] [info] Execution time for update registers - ms</t>
  </si>
  <si>
    <t>[2020-08-25 09:07:51.601] [opcua_time_logger] [info] Execution time for update registers - ms</t>
  </si>
  <si>
    <t>[2020-08-25 09:07:51.726] [opcua_time_logger] [info] Execution time for update registers - ms</t>
  </si>
  <si>
    <t>[2020-08-25 09:07:51.820] [opcua_time_logger] [info] Execution time for update registers - ms</t>
  </si>
  <si>
    <t>[2020-08-25 09:07:51.909] [opcua_time_logger] [info] Execution time for update registers - ms</t>
  </si>
  <si>
    <t>[2020-08-25 09:07:51.975] [opcua_time_logger] [info] Execution time for update registers - ms</t>
  </si>
  <si>
    <t>[2020-08-25 09:07:52.048] [opcua_time_logger] [info] Execution time for update registers - ms</t>
  </si>
  <si>
    <t>[2020-08-25 09:07:52.169] [opcua_time_logger] [info] Execution time for update registers - ms</t>
  </si>
  <si>
    <t>[2020-08-25 09:07:52.264] [opcua_time_logger] [info] Execution time for update registers - ms</t>
  </si>
  <si>
    <t>[2020-08-25 09:07:52.352] [opcua_time_logger] [info] Execution time for update registers - ms</t>
  </si>
  <si>
    <t>[2020-08-25 09:07:52.429] [opcua_time_logger] [info] Execution time for update registers - ms</t>
  </si>
  <si>
    <t>[2020-08-25 09:07:52.516] [opcua_time_logger] [info] Execution time for update registers - ms</t>
  </si>
  <si>
    <t>[2020-08-25 09:07:52.586] [opcua_time_logger] [info] Execution time for update registers - ms</t>
  </si>
  <si>
    <t>[2020-08-25 09:07:52.689] [opcua_time_logger] [info] Execution time for update registers - ms</t>
  </si>
  <si>
    <t>[2020-08-25 09:07:52.778] [opcua_time_logger] [info] Execution time for update registers - ms</t>
  </si>
  <si>
    <t>[2020-08-25 09:07:52.863] [opcua_time_logger] [info] Execution time for update registers - ms</t>
  </si>
  <si>
    <t>[2020-08-25 09:07:52.950] [opcua_time_logger] [info] Execution time for update registers - ms</t>
  </si>
  <si>
    <t>[2020-08-25 09:07:53.022] [opcua_time_logger] [info] Execution time for update registers - ms</t>
  </si>
  <si>
    <t>[2020-08-25 09:07:53.112] [opcua_time_logger] [info] Execution time for update registers - ms</t>
  </si>
  <si>
    <t>[2020-08-25 09:07:53.199] [opcua_time_logger] [info] Execution time for update registers - ms</t>
  </si>
  <si>
    <t>[2020-08-25 09:07:53.270] [opcua_time_logger] [info] Execution time for update registers - ms</t>
  </si>
  <si>
    <t>[2020-08-25 09:07:53.360] [opcua_time_logger] [info] Execution time for update registers - ms</t>
  </si>
  <si>
    <t>[2020-08-25 09:07:53.445] [opcua_time_logger] [info] Execution time for update registers - ms</t>
  </si>
  <si>
    <t>[2020-08-25 09:07:53.559] [opcua_time_logger] [info] Execution time for update registers - ms</t>
  </si>
  <si>
    <t>[2020-08-25 09:07:53.652] [opcua_time_logger] [info] Execution time for update registers - ms</t>
  </si>
  <si>
    <t>[2020-08-25 09:07:53.733] [opcua_time_logger] [info] Execution time for update registers - ms</t>
  </si>
  <si>
    <t>[2020-08-25 09:07:53.827] [opcua_time_logger] [info] Execution time for update registers - ms</t>
  </si>
  <si>
    <t>[2020-08-25 09:07:53.925] [opcua_time_logger] [info] Execution time for update registers - ms</t>
  </si>
  <si>
    <t>[2020-08-25 09:07:54.019] [opcua_time_logger] [info] Execution time for update registers - ms</t>
  </si>
  <si>
    <t>[2020-08-25 09:07:54.112] [opcua_time_logger] [info] Execution time for update registers - ms</t>
  </si>
  <si>
    <t>[2020-08-25 09:07:54.190] [opcua_time_logger] [info] Execution time for update registers - ms</t>
  </si>
  <si>
    <t>[2020-08-25 09:07:54.320] [opcua_time_logger] [info] Execution time for update registers - ms</t>
  </si>
  <si>
    <t>[2020-08-25 09:07:54.411] [opcua_time_logger] [info] Execution time for update registers - ms</t>
  </si>
  <si>
    <t>[2020-08-25 09:07:54.500] [opcua_time_logger] [info] Execution time for update registers - ms</t>
  </si>
  <si>
    <t>[2020-08-25 09:07:54.574] [opcua_time_logger] [info] Execution time for update registers - ms</t>
  </si>
  <si>
    <t>[2020-08-25 09:07:54.702] [opcua_time_logger] [info] Execution time for update registers - ms</t>
  </si>
  <si>
    <t>[2020-08-25 09:07:54.813] [opcua_time_logger] [info] Execution time for update registers - ms</t>
  </si>
  <si>
    <t>[2020-08-25 09:07:54.922] [opcua_time_logger] [info] Execution time for update registers - ms</t>
  </si>
  <si>
    <t>[2020-08-25 09:07:55.013] [opcua_time_logger] [info] Execution time for update registers - ms</t>
  </si>
  <si>
    <t>[2020-08-25 09:07:55.108] [opcua_time_logger] [info] Execution time for update registers - ms</t>
  </si>
  <si>
    <t>[2020-08-25 09:07:55.206] [opcua_time_logger] [info] Execution time for update registers - ms</t>
  </si>
  <si>
    <t>[2020-08-25 09:07:55.281] [opcua_time_logger] [info] Execution time for update registers - ms</t>
  </si>
  <si>
    <t>[2020-08-25 09:07:55.375] [opcua_time_logger] [info] Execution time for update registers - ms</t>
  </si>
  <si>
    <t>[2020-08-25 09:07:55.469] [opcua_time_logger] [info] Execution time for update registers - ms</t>
  </si>
  <si>
    <t>[2020-08-25 09:07:55.546] [opcua_time_logger] [info] Execution time for update registers - ms</t>
  </si>
  <si>
    <t>[2020-08-25 09:07:55.624] [opcua_time_logger] [info] Execution time for update registers - ms</t>
  </si>
  <si>
    <t>[2020-08-25 09:07:55.743] [opcua_time_logger] [info] Execution time for update registers - ms</t>
  </si>
  <si>
    <t>[2020-08-25 09:07:55.829] [opcua_time_logger] [info] Execution time for update registers - ms</t>
  </si>
  <si>
    <t>[2020-08-25 09:07:55.931] [opcua_time_logger] [info] Execution time for update registers - ms</t>
  </si>
  <si>
    <t>[2020-08-25 09:07:56.058] [opcua_time_logger] [info] Execution time for update registers - ms</t>
  </si>
  <si>
    <t>[2020-08-25 09:07:56.162] [opcua_time_logger] [info] Execution time for update registers - ms</t>
  </si>
  <si>
    <t>[2020-08-25 09:07:56.244] [opcua_time_logger] [info] Execution time for update registers - ms</t>
  </si>
  <si>
    <t>[2020-08-25 09:07:56.340] [opcua_time_logger] [info] Execution time for update registers - ms</t>
  </si>
  <si>
    <t>[2020-08-25 09:07:56.419] [opcua_time_logger] [info] Execution time for update registers - ms</t>
  </si>
  <si>
    <t>[2020-08-25 09:07:56.532] [opcua_time_logger] [info] Execution time for update registers - ms</t>
  </si>
  <si>
    <t>[2020-08-25 09:07:56.623] [opcua_time_logger] [info] Execution time for update registers - ms</t>
  </si>
  <si>
    <t>[2020-08-25 09:07:56.716] [opcua_time_logger] [info] Execution time for update registers - ms</t>
  </si>
  <si>
    <t>[2020-08-25 09:07:56.821] [opcua_time_logger] [info] Execution time for update registers - ms</t>
  </si>
  <si>
    <t>[2020-08-25 09:07:56.919] [opcua_time_logger] [info] Execution time for update registers - ms</t>
  </si>
  <si>
    <t>[2020-08-25 09:07:56.991] [opcua_time_logger] [info] Execution time for update registers - ms</t>
  </si>
  <si>
    <t>[2020-08-25 09:07:57.115] [opcua_time_logger] [info] Execution time for update registers - ms</t>
  </si>
  <si>
    <t>[2020-08-25 09:07:57.207] [opcua_time_logger] [info] Execution time for update registers - ms</t>
  </si>
  <si>
    <t>[2020-08-25 09:07:57.280] [opcua_time_logger] [info] Execution time for update registers - ms</t>
  </si>
  <si>
    <t>[2020-08-25 09:07:57.355] [opcua_time_logger] [info] Execution time for update registers - ms</t>
  </si>
  <si>
    <t>[2020-08-25 09:07:57.468] [opcua_time_logger] [info] Execution time for update registers - ms</t>
  </si>
  <si>
    <t>[2020-08-25 09:07:57.563] [opcua_time_logger] [info] Execution time for update registers - ms</t>
  </si>
  <si>
    <t>[2020-08-25 09:07:57.659] [opcua_time_logger] [info] Execution time for update registers - ms</t>
  </si>
  <si>
    <t>[2020-08-25 09:07:57.763] [opcua_time_logger] [info] Execution time for update registers - ms</t>
  </si>
  <si>
    <t>[2020-08-25 09:07:57.863] [opcua_time_logger] [info] Execution time for update registers - ms</t>
  </si>
  <si>
    <t>[2020-08-25 09:07:57.957] [opcua_time_logger] [info] Execution time for update registers - ms</t>
  </si>
  <si>
    <t>[2020-08-25 09:07:58.043] [opcua_time_logger] [info] Execution time for update registers - ms</t>
  </si>
  <si>
    <t>[2020-08-25 09:07:58.145] [opcua_time_logger] [info] Execution time for update registers - ms</t>
  </si>
  <si>
    <t>[2020-08-25 09:07:58.227] [opcua_time_logger] [info] Execution time for update registers - ms</t>
  </si>
  <si>
    <t>[2020-08-25 09:07:58.321] [opcua_time_logger] [info] Execution time for update registers - ms</t>
  </si>
  <si>
    <t>[2020-08-25 09:07:58.407] [opcua_time_logger] [info] Execution time for update registers - ms</t>
  </si>
  <si>
    <t>[2020-08-25 09:07:58.493] [opcua_time_logger] [info] Execution time for update registers - ms</t>
  </si>
  <si>
    <t>[2020-08-25 09:07:58.566] [opcua_time_logger] [info] Execution time for update registers - ms</t>
  </si>
  <si>
    <t>[2020-08-25 09:07:58.655] [opcua_time_logger] [info] Execution time for update registers - ms</t>
  </si>
  <si>
    <t>[2020-08-25 09:07:58.720] [opcua_time_logger] [info] Execution time for update registers - ms</t>
  </si>
  <si>
    <t>[2020-08-25 09:07:58.822] [opcua_time_logger] [info] Execution time for update registers - ms</t>
  </si>
  <si>
    <t>[2020-08-25 09:07:58.910] [opcua_time_logger] [info] Execution time for update registers - ms</t>
  </si>
  <si>
    <t>[2020-08-25 09:07:58.969] [opcua_time_logger] [info] Execution time for update registers - ms</t>
  </si>
  <si>
    <t>[2020-08-25 09:07:59.068] [opcua_time_logger] [info] Execution time for update registers - ms</t>
  </si>
  <si>
    <t>[2020-08-25 09:07:59.151] [opcua_time_logger] [info] Execution time for update registers - ms</t>
  </si>
  <si>
    <t>[2020-08-25 09:07:59.263] [opcua_time_logger] [info] Execution time for update registers - ms</t>
  </si>
  <si>
    <t>[2020-08-25 09:07:59.326] [opcua_time_logger] [info] Execution time for update registers - ms</t>
  </si>
  <si>
    <t>[2020-08-25 09:07:59.429] [opcua_time_logger] [info] Execution time for update registers - ms</t>
  </si>
  <si>
    <t>[2020-08-25 09:07:59.514] [opcua_time_logger] [info] Execution time for update registers - ms</t>
  </si>
  <si>
    <t>[2020-08-25 09:07:59.585] [opcua_time_logger] [info] Execution time for update registers - ms</t>
  </si>
  <si>
    <t>[2020-08-25 09:07:59.674] [opcua_time_logger] [info] Execution time for update registers - ms</t>
  </si>
  <si>
    <t>[2020-08-25 09:07:59.760] [opcua_time_logger] [info] Execution time for update registers - ms</t>
  </si>
  <si>
    <t>[2020-08-25 09:07:59.846] [opcua_time_logger] [info] Execution time for update registers - ms</t>
  </si>
  <si>
    <t>[2020-08-25 09:07:59.916] [opcua_time_logger] [info] Execution time for update registers - ms</t>
  </si>
  <si>
    <t>[2020-08-25 09:08:00.002] [opcua_time_logger] [info] Execution time for update registers - ms</t>
  </si>
  <si>
    <t>[2020-08-25 09:08:00.074] [opcua_time_logger] [info] Execution time for update registers - ms</t>
  </si>
  <si>
    <t>[2020-08-25 09:08:00.158] [opcua_time_logger] [info] Execution time for update registers - ms</t>
  </si>
  <si>
    <t>[2020-08-25 09:08:00.250] [opcua_time_logger] [info] Execution time for update registers - ms</t>
  </si>
  <si>
    <t>[2020-08-25 09:08:00.323] [opcua_time_logger] [info] Execution time for update registers - ms</t>
  </si>
  <si>
    <t>[2020-08-25 09:08:00.410] [opcua_time_logger] [info] Execution time for update registers - ms</t>
  </si>
  <si>
    <t>[2020-08-25 09:08:00.493] [opcua_time_logger] [info] Execution time for update registers - ms</t>
  </si>
  <si>
    <t>[2020-08-25 09:08:00.566] [opcua_time_logger] [info] Execution time for update registers - ms</t>
  </si>
  <si>
    <t>[2020-08-25 09:08:00.658] [opcua_time_logger] [info] Execution time for update registers - ms</t>
  </si>
  <si>
    <t>[2020-08-25 09:08:00.746] [opcua_time_logger] [info] Execution time for update registers - ms</t>
  </si>
  <si>
    <t>[2020-08-25 09:08:00.817] [opcua_time_logger] [info] Execution time for update registers - ms</t>
  </si>
  <si>
    <t>[2020-08-25 09:08:00.902] [opcua_time_logger] [info] Execution time for update registers - ms</t>
  </si>
  <si>
    <t>[2020-08-25 09:08:00.964] [opcua_time_logger] [info] Execution time for update registers - ms</t>
  </si>
  <si>
    <t>[2020-08-25 09:08:01.062] [opcua_time_logger] [info] Execution time for update registers - ms</t>
  </si>
  <si>
    <t>[2020-08-25 09:08:01.134] [opcua_time_logger] [info] Execution time for update registers - ms</t>
  </si>
  <si>
    <t>[2020-08-25 09:08:01.217] [opcua_time_logger] [info] Execution time for update registers - ms</t>
  </si>
  <si>
    <t>[2020-08-25 09:08:01.321] [opcua_time_logger] [info] Execution time for update registers - ms</t>
  </si>
  <si>
    <t>[2020-08-25 09:08:01.384] [opcua_time_logger] [info] Execution time for update registers - ms</t>
  </si>
  <si>
    <t>[2020-08-25 09:08:01.506] [opcua_time_logger] [info] Execution time for update registers - ms</t>
  </si>
  <si>
    <t>[2020-08-25 09:08:01.588] [opcua_time_logger] [info] Execution time for update registers - ms</t>
  </si>
  <si>
    <t>[2020-08-25 09:08:01.678] [opcua_time_logger] [info] Execution time for update registers - ms</t>
  </si>
  <si>
    <t>[2020-08-25 09:08:01.756] [opcua_time_logger] [info] Execution time for update registers - ms</t>
  </si>
  <si>
    <t>[2020-08-25 09:08:01.828] [opcua_time_logger] [info] Execution time for update registers - ms</t>
  </si>
  <si>
    <t>[2020-08-25 09:08:01.918] [opcua_time_logger] [info] Execution time for update registers - ms</t>
  </si>
  <si>
    <t>[2020-08-25 09:08:01.998] [opcua_time_logger] [info] Execution time for update registers - ms</t>
  </si>
  <si>
    <t>[2020-08-25 09:08:02.069] [opcua_time_logger] [info] Execution time for update registers - ms</t>
  </si>
  <si>
    <t>[2020-08-25 09:08:02.139] [opcua_time_logger] [info] Execution time for update registers - ms</t>
  </si>
  <si>
    <t>[2020-08-25 09:08:02.212] [opcua_time_logger] [info] Execution time for update registers - ms</t>
  </si>
  <si>
    <t>[2020-08-25 09:08:02.302] [opcua_time_logger] [info] Execution time for update registers - ms</t>
  </si>
  <si>
    <t>[2020-08-25 09:08:02.378] [opcua_time_logger] [info] Execution time for update registers - ms</t>
  </si>
  <si>
    <t>[2020-08-25 09:08:02.466] [opcua_time_logger] [info] Execution time for update registers - ms</t>
  </si>
  <si>
    <t>[2020-08-25 09:08:02.549] [opcua_time_logger] [info] Execution time for update registers - ms</t>
  </si>
  <si>
    <t>[2020-08-25 09:08:02.626] [opcua_time_logger] [info] Execution time for update registers - ms</t>
  </si>
  <si>
    <t>[2020-08-25 09:08:02.712] [opcua_time_logger] [info] Execution time for update registers - ms</t>
  </si>
  <si>
    <t>[2020-08-25 09:08:02.792] [opcua_time_logger] [info] Execution time for update registers - ms</t>
  </si>
  <si>
    <t>[2020-08-25 09:08:02.883] [opcua_time_logger] [info] Execution time for update registers - ms</t>
  </si>
  <si>
    <t>[2020-08-25 09:08:02.958] [opcua_time_logger] [info] Execution time for update registers - ms</t>
  </si>
  <si>
    <t>[2020-08-25 09:08:03.065] [opcua_time_logger] [info] Execution time for update registers - ms</t>
  </si>
  <si>
    <t>[2020-08-25 09:08:03.142] [opcua_time_logger] [info] Execution time for update registers - ms</t>
  </si>
  <si>
    <t>[2020-08-25 09:08:03.249] [opcua_time_logger] [info] Execution time for update registers - ms</t>
  </si>
  <si>
    <t>[2020-08-25 09:08:03.326] [opcua_time_logger] [info] Execution time for update registers - ms</t>
  </si>
  <si>
    <t>[2020-08-25 09:08:03.421] [opcua_time_logger] [info] Execution time for update registers - ms</t>
  </si>
  <si>
    <t>[2020-08-25 09:08:03.535] [opcua_time_logger] [info] Execution time for update registers - ms</t>
  </si>
  <si>
    <t>[2020-08-25 09:08:03.641] [opcua_time_logger] [info] Execution time for update registers - ms</t>
  </si>
  <si>
    <t>[2020-08-25 09:08:03.736] [opcua_time_logger] [info] Execution time for update registers - ms</t>
  </si>
  <si>
    <t>[2020-08-25 09:08:03.818] [opcua_time_logger] [info] Execution time for update registers - ms</t>
  </si>
  <si>
    <t>[2020-08-25 09:08:03.917] [opcua_time_logger] [info] Execution time for update registers - ms</t>
  </si>
  <si>
    <t>[2020-08-25 09:08:03.997] [opcua_time_logger] [info] Execution time for update registers - ms</t>
  </si>
  <si>
    <t>[2020-08-25 09:08:04.104] [opcua_time_logger] [info] Execution time for update registers - ms</t>
  </si>
  <si>
    <t>[2020-08-25 09:08:04.186] [opcua_time_logger] [info] Execution time for update registers - ms</t>
  </si>
  <si>
    <t>[2020-08-25 09:08:04.271] [opcua_time_logger] [info] Execution time for update registers - ms</t>
  </si>
  <si>
    <t>[2020-08-25 09:08:04.385] [opcua_time_logger] [info] Execution time for update registers - ms</t>
  </si>
  <si>
    <t>[2020-08-25 09:08:04.483] [opcua_time_logger] [info] Execution time for update registers - ms</t>
  </si>
  <si>
    <t>[2020-08-25 09:08:04.578] [opcua_time_logger] [info] Execution time for update registers - ms</t>
  </si>
  <si>
    <t>[2020-08-25 09:08:04.678] [opcua_time_logger] [info] Execution time for update registers - ms</t>
  </si>
  <si>
    <t>[2020-08-25 09:08:04.756] [opcua_time_logger] [info] Execution time for update registers - ms</t>
  </si>
  <si>
    <t>[2020-08-25 09:08:04.849] [opcua_time_logger] [info] Execution time for update registers - ms</t>
  </si>
  <si>
    <t>[2020-08-25 09:08:04.947] [opcua_time_logger] [info] Execution time for update registers - ms</t>
  </si>
  <si>
    <t>[2020-08-25 09:08:05.017] [opcua_time_logger] [info] Execution time for update registers - ms</t>
  </si>
  <si>
    <t>[2020-08-25 09:08:05.105] [opcua_time_logger] [info] Execution time for update registers - ms</t>
  </si>
  <si>
    <t>[2020-08-25 09:08:05.171] [opcua_time_logger] [info] Execution time for update registers - ms</t>
  </si>
  <si>
    <t>[2020-08-25 09:08:05.273] [opcua_time_logger] [info] Execution time for update registers - ms</t>
  </si>
  <si>
    <t>[2020-08-25 09:08:05.360] [opcua_time_logger] [info] Execution time for update registers - ms</t>
  </si>
  <si>
    <t>[2020-08-25 09:08:05.445] [opcua_time_logger] [info] Execution time for update registers - ms</t>
  </si>
  <si>
    <t>[2020-08-25 09:08:05.517] [opcua_time_logger] [info] Execution time for update registers - ms</t>
  </si>
  <si>
    <t>[2020-08-25 09:08:05.623] [opcua_time_logger] [info] Execution time for update registers - ms</t>
  </si>
  <si>
    <t>[2020-08-25 09:08:05.717] [opcua_time_logger] [info] Execution time for update registers - ms</t>
  </si>
  <si>
    <t>[2020-08-25 09:08:05.838] [opcua_time_logger] [info] Execution time for update registers - ms</t>
  </si>
  <si>
    <t>[2020-08-25 09:08:05.935] [opcua_time_logger] [info] Execution time for update registers - ms</t>
  </si>
  <si>
    <t>[2020-08-25 09:08:06.066] [opcua_time_logger] [info] Execution time for update registers - ms</t>
  </si>
  <si>
    <t>[2020-08-25 09:08:06.167] [opcua_time_logger] [info] Execution time for update registers - ms</t>
  </si>
  <si>
    <t>[2020-08-25 09:08:06.267] [opcua_time_logger] [info] Execution time for update registers - ms</t>
  </si>
  <si>
    <t>[2020-08-25 09:08:06.371] [opcua_time_logger] [info] Execution time for update registers - ms</t>
  </si>
  <si>
    <t>[2020-08-25 09:08:06.466] [opcua_time_logger] [info] Execution time for update registers - ms</t>
  </si>
  <si>
    <t>[2020-08-25 09:08:06.605] [opcua_time_logger] [info] Execution time for update registers - ms</t>
  </si>
  <si>
    <t>[2020-08-25 09:08:06.684] [opcua_time_logger] [info] Execution time for update registers - ms</t>
  </si>
  <si>
    <t>[2020-08-25 09:08:06.779] [opcua_time_logger] [info] Execution time for update registers - ms</t>
  </si>
  <si>
    <t>[2020-08-25 09:08:06.858] [opcua_time_logger] [info] Execution time for update registers - ms</t>
  </si>
  <si>
    <t>[2020-08-25 09:08:06.969] [opcua_time_logger] [info] Execution time for update registers - ms</t>
  </si>
  <si>
    <t>[2020-08-25 09:08:07.065] [opcua_time_logger] [info] Execution time for update registers - ms</t>
  </si>
  <si>
    <t>[2020-08-25 09:08:07.158] [opcua_time_logger] [info] Execution time for update registers - ms</t>
  </si>
  <si>
    <t>[2020-08-25 09:08:07.241] [opcua_time_logger] [info] Execution time for update registers - ms</t>
  </si>
  <si>
    <t>[2020-08-25 09:08:07.335] [opcua_time_logger] [info] Execution time for update registers - ms</t>
  </si>
  <si>
    <t>[2020-08-25 09:08:07.431] [opcua_time_logger] [info] Execution time for update registers - ms</t>
  </si>
  <si>
    <t>[2020-08-25 09:08:07.524] [opcua_time_logger] [info] Execution time for update registers - ms</t>
  </si>
  <si>
    <t>[2020-08-25 09:08:07.617] [opcua_time_logger] [info] Execution time for update registers - ms</t>
  </si>
  <si>
    <t>[2020-08-25 09:08:07.705] [opcua_time_logger] [info] Execution time for update registers - ms</t>
  </si>
  <si>
    <t>[2020-08-25 09:08:07.784] [opcua_time_logger] [info] Execution time for update registers - ms</t>
  </si>
  <si>
    <t>[2020-08-25 09:08:07.867] [opcua_time_logger] [info] Execution time for update registers - ms</t>
  </si>
  <si>
    <t>[2020-08-25 09:08:07.939] [opcua_time_logger] [info] Execution time for update registers - ms</t>
  </si>
  <si>
    <t>[2020-08-25 09:08:08.021] [opcua_time_logger] [info] Execution time for update registers - ms</t>
  </si>
  <si>
    <t>[2020-08-25 09:08:08.104] [opcua_time_logger] [info] Execution time for update registers - ms</t>
  </si>
  <si>
    <t>[2020-08-25 09:08:08.182] [opcua_time_logger] [info] Execution time for update registers - ms</t>
  </si>
  <si>
    <t>[2020-08-25 09:08:08.275] [opcua_time_logger] [info] Execution time for update registers - ms</t>
  </si>
  <si>
    <t>[2020-08-25 09:08:08.371] [opcua_time_logger] [info] Execution time for update registers - ms</t>
  </si>
  <si>
    <t>[2020-08-25 09:08:08.455] [opcua_time_logger] [info] Execution time for update registers - ms</t>
  </si>
  <si>
    <t>[2020-08-25 09:08:08.531] [opcua_time_logger] [info] Execution time for update registers - ms</t>
  </si>
  <si>
    <t>[2020-08-25 09:08:08.625] [opcua_time_logger] [info] Execution time for update registers - ms</t>
  </si>
  <si>
    <t>[2020-08-25 09:08:08.710] [opcua_time_logger] [info] Execution time for update registers - ms</t>
  </si>
  <si>
    <t>[2020-08-25 09:08:08.801] [opcua_time_logger] [info] Execution time for update registers - ms</t>
  </si>
  <si>
    <t>[2020-08-25 09:08:08.879] [opcua_time_logger] [info] Execution time for update registers - ms</t>
  </si>
  <si>
    <t>[2020-08-25 09:08:08.969] [opcua_time_logger] [info] Execution time for update registers - ms</t>
  </si>
  <si>
    <t>[2020-08-25 09:08:09.044] [opcua_time_logger] [info] Execution time for update registers - ms</t>
  </si>
  <si>
    <t>[2020-08-25 09:08:09.134] [opcua_time_logger] [info] Execution time for update registers - ms</t>
  </si>
  <si>
    <t>[2020-08-25 09:08:09.228] [opcua_time_logger] [info] Execution time for update registers - ms</t>
  </si>
  <si>
    <t>[2020-08-25 09:08:09.324] [opcua_time_logger] [info] Execution time for update registers - ms</t>
  </si>
  <si>
    <t>[2020-08-25 09:08:09.414] [opcua_time_logger] [info] Execution time for update registers - ms</t>
  </si>
  <si>
    <t>[2020-08-25 09:08:09.506] [opcua_time_logger] [info] Execution time for update registers - ms</t>
  </si>
  <si>
    <t>[2020-08-25 09:08:09.595] [opcua_time_logger] [info] Execution time for update registers - ms</t>
  </si>
  <si>
    <t>[2020-08-25 09:08:09.673] [opcua_time_logger] [info] Execution time for update registers - ms</t>
  </si>
  <si>
    <t>[2020-08-25 09:08:09.763] [opcua_time_logger] [info] Execution time for update registers - ms</t>
  </si>
  <si>
    <t>[2020-08-25 09:08:09.875] [opcua_time_logger] [info] Execution time for update registers - ms</t>
  </si>
  <si>
    <t>[2020-08-25 09:08:09.952] [opcua_time_logger] [info] Execution time for update registers - ms</t>
  </si>
  <si>
    <t>[2020-08-25 09:08:10.047] [opcua_time_logger] [info] Execution time for update registers - ms</t>
  </si>
  <si>
    <t>[2020-08-25 09:08:10.115] [opcua_time_logger] [info] Execution time for update registers - ms</t>
  </si>
  <si>
    <t>[2020-08-25 09:08:10.189] [opcua_time_logger] [info] Execution time for update registers - ms</t>
  </si>
  <si>
    <t>[2020-08-25 09:08:10.269] [opcua_time_logger] [info] Execution time for update registers - ms</t>
  </si>
  <si>
    <t>[2020-08-25 09:08:10.354] [opcua_time_logger] [info] Execution time for update registers - ms</t>
  </si>
  <si>
    <t>[2020-08-25 09:08:10.424] [opcua_time_logger] [info] Execution time for update registers - ms</t>
  </si>
  <si>
    <t>[2020-08-25 09:08:10.504] [opcua_time_logger] [info] Execution time for update registers - ms</t>
  </si>
  <si>
    <t>[2020-08-25 09:08:10.568] [opcua_time_logger] [info] Execution time for update registers - ms</t>
  </si>
  <si>
    <t>[2020-08-25 09:08:10.644] [opcua_time_logger] [info] Execution time for update registers - ms</t>
  </si>
  <si>
    <t>[2020-08-25 09:08:10.725] [opcua_time_logger] [info] Execution time for update registers - ms</t>
  </si>
  <si>
    <t>[2020-08-25 09:08:10.795] [opcua_time_logger] [info] Execution time for update registers - ms</t>
  </si>
  <si>
    <t>[2020-08-25 09:08:10.895] [opcua_time_logger] [info] Execution time for update registers - ms</t>
  </si>
  <si>
    <t>[2020-08-25 09:08:10.967] [opcua_time_logger] [info] Execution time for update registers - ms</t>
  </si>
  <si>
    <t>[2020-08-25 09:08:11.044] [opcua_time_logger] [info] Execution time for update registers - ms</t>
  </si>
  <si>
    <t>[2020-08-25 09:08:11.104] [opcua_time_logger] [info] Execution time for update registers - ms</t>
  </si>
  <si>
    <t>[2020-08-25 09:08:11.199] [opcua_time_logger] [info] Execution time for update registers - ms</t>
  </si>
  <si>
    <t>[2020-08-25 09:08:11.278] [opcua_time_logger] [info] Execution time for update registers - ms</t>
  </si>
  <si>
    <t>[2020-08-25 09:08:11.366] [opcua_time_logger] [info] Execution time for update registers - ms</t>
  </si>
  <si>
    <t>[2020-08-25 09:08:11.463] [opcua_time_logger] [info] Execution time for update registers - ms</t>
  </si>
  <si>
    <t>[2020-08-25 09:08:11.543] [opcua_time_logger] [info] Execution time for update registers - ms</t>
  </si>
  <si>
    <t>[2020-08-25 09:08:11.636] [opcua_time_logger] [info] Execution time for update registers - ms</t>
  </si>
  <si>
    <t>[2020-08-25 09:08:11.720] [opcua_time_logger] [info] Execution time for update registers - ms</t>
  </si>
  <si>
    <t>[2020-08-25 09:08:11.800] [opcua_time_logger] [info] Execution time for update registers - ms</t>
  </si>
  <si>
    <t>[2020-08-25 09:08:11.870] [opcua_time_logger] [info] Execution time for update registers - ms</t>
  </si>
  <si>
    <t>[2020-08-25 09:08:11.929] [opcua_time_logger] [info] Execution time for update registers - ms</t>
  </si>
  <si>
    <t>[2020-08-25 09:08:12.025] [opcua_time_logger] [info] Execution time for update registers - ms</t>
  </si>
  <si>
    <t>[2020-08-25 09:08:12.107] [opcua_time_logger] [info] Execution time for update registers - ms</t>
  </si>
  <si>
    <t>[2020-08-25 09:08:12.189] [opcua_time_logger] [info] Execution time for update registers - ms</t>
  </si>
  <si>
    <t>[2020-08-25 09:08:12.258] [opcua_time_logger] [info] Execution time for update registers - ms</t>
  </si>
  <si>
    <t>[2020-08-25 09:08:12.325] [opcua_time_logger] [info] Execution time for update registers - ms</t>
  </si>
  <si>
    <t>[2020-08-25 09:08:12.405] [opcua_time_logger] [info] Execution time for update registers - ms</t>
  </si>
  <si>
    <t>[2020-08-25 09:08:12.476] [opcua_time_logger] [info] Execution time for update registers - ms</t>
  </si>
  <si>
    <t>[2020-08-25 09:08:12.554] [opcua_time_logger] [info] Execution time for update registers - ms</t>
  </si>
  <si>
    <t>[2020-08-25 09:08:12.625] [opcua_time_logger] [info] Execution time for update registers - ms</t>
  </si>
  <si>
    <t>[2020-08-25 09:08:12.712] [opcua_time_logger] [info] Execution time for update registers - ms</t>
  </si>
  <si>
    <t>[2020-08-25 09:08:12.799] [opcua_time_logger] [info] Execution time for update registers - ms</t>
  </si>
  <si>
    <t>[2020-08-25 09:08:12.880] [opcua_time_logger] [info] Execution time for update registers - ms</t>
  </si>
  <si>
    <t>[2020-08-25 09:08:12.976] [opcua_time_logger] [info] Execution time for update registers - ms</t>
  </si>
  <si>
    <t>[2020-08-25 09:08:13.056] [opcua_time_logger] [info] Execution time for update registers - ms</t>
  </si>
  <si>
    <t>[2020-08-25 09:08:13.159] [opcua_time_logger] [info] Execution time for update registers - ms</t>
  </si>
  <si>
    <t>[2020-08-25 09:08:13.246] [opcua_time_logger] [info] Execution time for update registers - ms</t>
  </si>
  <si>
    <t>[2020-08-25 09:08:13.359] [opcua_time_logger] [info] Execution time for update registers - ms</t>
  </si>
  <si>
    <t>[2020-08-25 09:08:13.446] [opcua_time_logger] [info] Execution time for update registers - ms</t>
  </si>
  <si>
    <t>[2020-08-25 09:08:13.557] [opcua_time_logger] [info] Execution time for update registers - ms</t>
  </si>
  <si>
    <t>[2020-08-25 09:08:13.651] [opcua_time_logger] [info] Execution time for update registers - ms</t>
  </si>
  <si>
    <t>[2020-08-25 09:08:13.718] [opcua_time_logger] [info] Execution time for update registers - ms</t>
  </si>
  <si>
    <t>[2020-08-25 09:08:13.821] [opcua_time_logger] [info] Execution time for update registers - ms</t>
  </si>
  <si>
    <t>[2020-08-25 09:08:13.932] [opcua_time_logger] [info] Execution time for update registers - ms</t>
  </si>
  <si>
    <t>[2020-08-25 09:08:14.014] [opcua_time_logger] [info] Execution time for update registers - ms</t>
  </si>
  <si>
    <t>[2020-08-25 09:08:14.125] [opcua_time_logger] [info] Execution time for update registers - ms</t>
  </si>
  <si>
    <t>[2020-08-25 09:08:14.228] [opcua_time_logger] [info] Execution time for update registers - ms</t>
  </si>
  <si>
    <t>[2020-08-25 09:08:14.328] [opcua_time_logger] [info] Execution time for update registers - ms</t>
  </si>
  <si>
    <t>[2020-08-25 09:08:14.429] [opcua_time_logger] [info] Execution time for update registers - ms</t>
  </si>
  <si>
    <t>[2020-08-25 09:08:14.525] [opcua_time_logger] [info] Execution time for update registers - ms</t>
  </si>
  <si>
    <t>[2020-08-25 09:08:14.618] [opcua_time_logger] [info] Execution time for update registers - ms</t>
  </si>
  <si>
    <t>[2020-08-25 09:08:14.708] [opcua_time_logger] [info] Execution time for update registers - ms</t>
  </si>
  <si>
    <t>[2020-08-25 09:08:14.775] [opcua_time_logger] [info] Execution time for update registers - ms</t>
  </si>
  <si>
    <t>[2020-08-25 09:08:14.880] [opcua_time_logger] [info] Execution time for update registers - ms</t>
  </si>
  <si>
    <t>[2020-08-25 09:08:14.966] [opcua_time_logger] [info] Execution time for update registers - ms</t>
  </si>
  <si>
    <t>[2020-08-25 09:08:15.061] [opcua_time_logger] [info] Execution time for update registers - ms</t>
  </si>
  <si>
    <t>[2020-08-25 09:08:15.147] [opcua_time_logger] [info] Execution time for update registers - ms</t>
  </si>
  <si>
    <t>[2020-08-25 09:08:15.220] [opcua_time_logger] [info] Execution time for update registers - ms</t>
  </si>
  <si>
    <t>[2020-08-25 09:08:15.311] [opcua_time_logger] [info] Execution time for update registers - ms</t>
  </si>
  <si>
    <t>[2020-08-25 09:08:15.412] [opcua_time_logger] [info] Execution time for update registers - ms</t>
  </si>
  <si>
    <t>[2020-08-25 09:08:15.493] [opcua_time_logger] [info] Execution time for update registers - ms</t>
  </si>
  <si>
    <t>[2020-08-25 09:08:15.604] [opcua_time_logger] [info] Execution time for update registers - ms</t>
  </si>
  <si>
    <t>[2020-08-25 09:08:15.687] [opcua_time_logger] [info] Execution time for update registers - ms</t>
  </si>
  <si>
    <t>[2020-08-25 09:08:15.769] [opcua_time_logger] [info] Execution time for update registers - ms</t>
  </si>
  <si>
    <t>[2020-08-25 09:08:15.864] [opcua_time_logger] [info] Execution time for update registers - ms</t>
  </si>
  <si>
    <t>[2020-08-25 09:08:16.013] [opcua_time_logger] [info] Execution time for update registers - ms</t>
  </si>
  <si>
    <t>[2020-08-25 09:08:16.110] [opcua_time_logger] [info] Execution time for update registers - ms</t>
  </si>
  <si>
    <t>[2020-08-25 09:08:16.207] [opcua_time_logger] [info] Execution time for update registers - ms</t>
  </si>
  <si>
    <t>[2020-08-25 09:08:16.283] [opcua_time_logger] [info] Execution time for update registers - ms</t>
  </si>
  <si>
    <t>[2020-08-25 09:08:16.354] [opcua_time_logger] [info] Execution time for update registers - ms</t>
  </si>
  <si>
    <t>[2020-08-25 09:08:16.439] [opcua_time_logger] [info] Execution time for update registers - ms</t>
  </si>
  <si>
    <t>[2020-08-25 09:08:16.539] [opcua_time_logger] [info] Execution time for update registers - ms</t>
  </si>
  <si>
    <t>[2020-08-25 09:08:16.625] [opcua_time_logger] [info] Execution time for update registers - ms</t>
  </si>
  <si>
    <t>[2020-08-25 09:08:16.726] [opcua_time_logger] [info] Execution time for update registers - ms</t>
  </si>
  <si>
    <t>[2020-08-25 09:08:16.818] [opcua_time_logger] [info] Execution time for update registers - ms</t>
  </si>
  <si>
    <t>[2020-08-25 09:08:16.911] [opcua_time_logger] [info] Execution time for update registers - ms</t>
  </si>
  <si>
    <t>[2020-08-25 09:08:17.001] [opcua_time_logger] [info] Execution time for update registers - ms</t>
  </si>
  <si>
    <t>[2020-08-25 09:08:17.089] [opcua_time_logger] [info] Execution time for update registers - ms</t>
  </si>
  <si>
    <t>[2020-08-25 09:08:17.191] [opcua_time_logger] [info] Execution time for update registers - ms</t>
  </si>
  <si>
    <t>[2020-08-25 09:08:17.432] [opcua_time_logger] [info] Execution time for update registers - ms</t>
  </si>
  <si>
    <t>[2020-08-25 09:08:17.496] [opcua_time_logger] [info] Execution time for update registers - ms</t>
  </si>
  <si>
    <t>[2020-08-25 09:08:17.618] [opcua_time_logger] [info] Execution time for update registers - ms</t>
  </si>
  <si>
    <t>[2020-08-25 09:08:17.707] [opcua_time_logger] [info] Execution time for update registers - ms</t>
  </si>
  <si>
    <t>[2020-08-25 09:08:17.780] [opcua_time_logger] [info] Execution time for update registers - ms</t>
  </si>
  <si>
    <t>[2020-08-25 09:08:17.865] [opcua_time_logger] [info] Execution time for update registers - ms</t>
  </si>
  <si>
    <t>[2020-08-25 09:08:17.937] [opcua_time_logger] [info] Execution time for update registers - ms</t>
  </si>
  <si>
    <t>[2020-08-25 09:08:18.023] [opcua_time_logger] [info] Execution time for update registers - ms</t>
  </si>
  <si>
    <t>[2020-08-25 09:08:18.112] [opcua_time_logger] [info] Execution time for update registers - ms</t>
  </si>
  <si>
    <t>[2020-08-25 09:08:18.209] [opcua_time_logger] [info] Execution time for update registers - ms</t>
  </si>
  <si>
    <t>[2020-08-25 09:08:18.287] [opcua_time_logger] [info] Execution time for update registers - ms</t>
  </si>
  <si>
    <t>[2020-08-25 09:08:18.349] [opcua_time_logger] [info] Execution time for update registers - ms</t>
  </si>
  <si>
    <t>[2020-08-25 09:08:18.465] [opcua_time_logger] [info] Execution time for update registers - ms</t>
  </si>
  <si>
    <t>[2020-08-25 09:08:18.556] [opcua_time_logger] [info] Execution time for update registers - ms</t>
  </si>
  <si>
    <t>[2020-08-25 09:08:18.632] [opcua_time_logger] [info] Execution time for update registers - ms</t>
  </si>
  <si>
    <t>[2020-08-25 09:08:18.718] [opcua_time_logger] [info] Execution time for update registers - ms</t>
  </si>
  <si>
    <t>[2020-08-25 09:08:18.809] [opcua_time_logger] [info] Execution time for update registers - ms</t>
  </si>
  <si>
    <t>[2020-08-25 09:08:18.895] [opcua_time_logger] [info] Execution time for update registers - ms</t>
  </si>
  <si>
    <t>[2020-08-25 09:08:18.969] [opcua_time_logger] [info] Execution time for update registers - ms</t>
  </si>
  <si>
    <t>[2020-08-25 09:08:19.053] [opcua_time_logger] [info] Execution time for update registers - ms</t>
  </si>
  <si>
    <t>[2020-08-25 09:08:19.131] [opcua_time_logger] [info] Execution time for update registers - ms</t>
  </si>
  <si>
    <t>[2020-08-25 09:08:19.212] [opcua_time_logger] [info] Execution time for update registers - ms</t>
  </si>
  <si>
    <t>[2020-08-25 09:08:19.290] [opcua_time_logger] [info] Execution time for update registers - ms</t>
  </si>
  <si>
    <t>[2020-08-25 09:08:19.353] [opcua_time_logger] [info] Execution time for update registers - ms</t>
  </si>
  <si>
    <t>[2020-08-25 09:08:19.445] [opcua_time_logger] [info] Execution time for update registers - ms</t>
  </si>
  <si>
    <t>[2020-08-25 09:08:19.558] [opcua_time_logger] [info] Execution time for update registers - ms</t>
  </si>
  <si>
    <t>[2020-08-25 09:08:19.634] [opcua_time_logger] [info] Execution time for update registers - ms</t>
  </si>
  <si>
    <t>[2020-08-25 09:08:19.752] [opcua_time_logger] [info] Execution time for update registers - ms</t>
  </si>
  <si>
    <t>[2020-08-25 09:08:19.822] [opcua_time_logger] [info] Execution time for update registers - ms</t>
  </si>
  <si>
    <t>[2020-08-25 09:08:19.906] [opcua_time_logger] [info] Execution time for update registers - ms</t>
  </si>
  <si>
    <t>[2020-08-25 09:08:19.977] [opcua_time_logger] [info] Execution time for update registers - ms</t>
  </si>
  <si>
    <t>[2020-08-25 09:08:20.061] [opcua_time_logger] [info] Execution time for update registers - ms</t>
  </si>
  <si>
    <t>[2020-08-25 09:08:20.145] [opcua_time_logger] [info] Execution time for update registers - ms</t>
  </si>
  <si>
    <t>[2020-08-25 09:08:20.215] [opcua_time_logger] [info] Execution time for update registers - ms</t>
  </si>
  <si>
    <t>[2020-08-25 09:08:20.300] [opcua_time_logger] [info] Execution time for update registers - ms</t>
  </si>
  <si>
    <t>[2020-08-25 09:08:20.370] [opcua_time_logger] [info] Execution time for update registers - ms</t>
  </si>
  <si>
    <t>[2020-08-25 09:08:20.443] [opcua_time_logger] [info] Execution time for update registers - ms</t>
  </si>
  <si>
    <t>[2020-08-25 09:08:20.545] [opcua_time_logger] [info] Execution time for update registers - ms</t>
  </si>
  <si>
    <t>[2020-08-25 09:08:20.624] [opcua_time_logger] [info] Execution time for update registers - ms</t>
  </si>
  <si>
    <t>[2020-08-25 09:08:20.715] [opcua_time_logger] [info] Execution time for update registers - ms</t>
  </si>
  <si>
    <t>[2020-08-25 09:08:20.798] [opcua_time_logger] [info] Execution time for update registers - ms</t>
  </si>
  <si>
    <t>[2020-08-25 09:08:20.871] [opcua_time_logger] [info] Execution time for update registers - ms</t>
  </si>
  <si>
    <t>[2020-08-25 09:08:20.934] [opcua_time_logger] [info] Execution time for update registers - ms</t>
  </si>
  <si>
    <t>[2020-08-25 09:08:21.049] [opcua_time_logger] [info] Execution time for update registers - ms</t>
  </si>
  <si>
    <t>[2020-08-25 09:08:21.123] [opcua_time_logger] [info] Execution time for update registers - ms</t>
  </si>
  <si>
    <t>[2020-08-25 09:08:21.213] [opcua_time_logger] [info] Execution time for update registers - ms</t>
  </si>
  <si>
    <t>[2020-08-25 09:08:21.302] [opcua_time_logger] [info] Execution time for update registers - ms</t>
  </si>
  <si>
    <t>[2020-08-25 09:08:21.376] [opcua_time_logger] [info] Execution time for update registers - ms</t>
  </si>
  <si>
    <t>[2020-08-25 09:08:21.474] [opcua_time_logger] [info] Execution time for update registers - ms</t>
  </si>
  <si>
    <t>[2020-08-25 09:08:21.577] [opcua_time_logger] [info] Execution time for update registers - ms</t>
  </si>
  <si>
    <t>[2020-08-25 09:08:21.680] [opcua_time_logger] [info] Execution time for update registers - ms</t>
  </si>
  <si>
    <t>[2020-08-25 09:08:21.771] [opcua_time_logger] [info] Execution time for update registers - ms</t>
  </si>
  <si>
    <t>[2020-08-25 09:08:21.867] [opcua_time_logger] [info] Execution time for update registers - ms</t>
  </si>
  <si>
    <t>[2020-08-25 09:08:21.958] [opcua_time_logger] [info] Execution time for update registers - ms</t>
  </si>
  <si>
    <t>[2020-08-25 09:08:22.046] [opcua_time_logger] [info] Execution time for update registers - ms</t>
  </si>
  <si>
    <t>[2020-08-25 09:08:22.123] [opcua_time_logger] [info] Execution time for update registers - ms</t>
  </si>
  <si>
    <t>[2020-08-25 09:08:22.210] [opcua_time_logger] [info] Execution time for update registers - ms</t>
  </si>
  <si>
    <t>[2020-08-25 09:08:22.305] [opcua_time_logger] [info] Execution time for update registers - ms</t>
  </si>
  <si>
    <t>[2020-08-25 09:08:22.383] [opcua_time_logger] [info] Execution time for update registers - ms</t>
  </si>
  <si>
    <t>[2020-08-25 09:08:22.461] [opcua_time_logger] [info] Execution time for update registers - ms</t>
  </si>
  <si>
    <t>[2020-08-25 09:08:22.568] [opcua_time_logger] [info] Execution time for update registers - ms</t>
  </si>
  <si>
    <t>[2020-08-25 09:08:22.645] [opcua_time_logger] [info] Execution time for update registers - ms</t>
  </si>
  <si>
    <t>[2020-08-25 09:08:22.755] [opcua_time_logger] [info] Execution time for update registers - ms</t>
  </si>
  <si>
    <t>[2020-08-25 09:08:22.836] [opcua_time_logger] [info] Execution time for update registers - ms</t>
  </si>
  <si>
    <t>[2020-08-25 09:08:22.918] [opcua_time_logger] [info] Execution time for update registers - ms</t>
  </si>
  <si>
    <t>[2020-08-25 09:08:22.995] [opcua_time_logger] [info] Execution time for update registers - ms</t>
  </si>
  <si>
    <t>[2020-08-25 09:08:23.074] [opcua_time_logger] [info] Execution time for update registers - ms</t>
  </si>
  <si>
    <t>[2020-08-25 09:08:23.163] [opcua_time_logger] [info] Execution time for update registers - ms</t>
  </si>
  <si>
    <t>[2020-08-25 09:08:23.246] [opcua_time_logger] [info] Execution time for update registers - ms</t>
  </si>
  <si>
    <t>[2020-08-25 09:08:23.333] [opcua_time_logger] [info] Execution time for update registers - ms</t>
  </si>
  <si>
    <t>[2020-08-25 09:08:23.418] [opcua_time_logger] [info] Execution time for update registers - ms</t>
  </si>
  <si>
    <t>[2020-08-25 09:08:23.507] [opcua_time_logger] [info] Execution time for update registers - ms</t>
  </si>
  <si>
    <t>[2020-08-25 09:08:23.589] [opcua_time_logger] [info] Execution time for update registers - ms</t>
  </si>
  <si>
    <t>[2020-08-25 09:08:23.673] [opcua_time_logger] [info] Execution time for update registers - ms</t>
  </si>
  <si>
    <t>[2020-08-25 09:08:23.803] [opcua_time_logger] [info] Execution time for update registers - ms</t>
  </si>
  <si>
    <t>[2020-08-25 09:08:23.930] [opcua_time_logger] [info] Execution time for update registers - ms</t>
  </si>
  <si>
    <t>[2020-08-25 09:08:24.017] [opcua_time_logger] [info] Execution time for update registers - ms</t>
  </si>
  <si>
    <t>[2020-08-25 09:08:24.135] [opcua_time_logger] [info] Execution time for update registers - ms</t>
  </si>
  <si>
    <t>[2020-08-25 09:08:24.210] [opcua_time_logger] [info] Execution time for update registers - ms</t>
  </si>
  <si>
    <t>[2020-08-25 09:08:24.367] [opcua_time_logger] [info] Execution time for update registers - ms</t>
  </si>
  <si>
    <t>[2020-08-25 09:08:24.473] [opcua_time_logger] [info] Execution time for update registers - ms</t>
  </si>
  <si>
    <t>[2020-08-25 09:08:24.616] [opcua_time_logger] [info] Execution time for update registers - ms</t>
  </si>
  <si>
    <t>[2020-08-25 09:08:24.705] [opcua_time_logger] [info] Execution time for update registers - ms</t>
  </si>
  <si>
    <t>[2020-08-25 09:08:24.777] [opcua_time_logger] [info] Execution time for update registers - ms</t>
  </si>
  <si>
    <t>[2020-08-25 09:08:24.861] [opcua_time_logger] [info] Execution time for update registers - ms</t>
  </si>
  <si>
    <t>[2020-08-25 09:08:24.955] [opcua_time_logger] [info] Execution time for update registers - ms</t>
  </si>
  <si>
    <t>[2020-08-25 09:08:25.034] [opcua_time_logger] [info] Execution time for update registers - ms</t>
  </si>
  <si>
    <t>[2020-08-25 09:08:25.127] [opcua_time_logger] [info] Execution time for update registers - ms</t>
  </si>
  <si>
    <t>[2020-08-25 09:08:25.206] [opcua_time_logger] [info] Execution time for update registers - ms</t>
  </si>
  <si>
    <t>[2020-08-25 09:08:25.316] [opcua_time_logger] [info] Execution time for update registers - ms</t>
  </si>
  <si>
    <t>[2020-08-25 09:08:25.401] [opcua_time_logger] [info] Execution time for update registers - ms</t>
  </si>
  <si>
    <t>[2020-08-25 09:08:25.482] [opcua_time_logger] [info] Execution time for update registers - ms</t>
  </si>
  <si>
    <t>[2020-08-25 09:08:25.572] [opcua_time_logger] [info] Execution time for update registers - ms</t>
  </si>
  <si>
    <t>[2020-08-25 09:08:25.648] [opcua_time_logger] [info] Execution time for update registers - ms</t>
  </si>
  <si>
    <t>[2020-08-25 09:08:25.761] [opcua_time_logger] [info] Execution time for update registers - ms</t>
  </si>
  <si>
    <t>[2020-08-25 09:08:25.834] [opcua_time_logger] [info] Execution time for update registers - ms</t>
  </si>
  <si>
    <t>[2020-08-25 09:08:25.933] [opcua_time_logger] [info] Execution time for update registers - ms</t>
  </si>
  <si>
    <t>[2020-08-25 09:08:26.025] [opcua_time_logger] [info] Execution time for update registers - ms</t>
  </si>
  <si>
    <t>[2020-08-25 09:08:26.192] [opcua_time_logger] [info] Execution time for update registers - ms</t>
  </si>
  <si>
    <t>[2020-08-25 09:08:26.267] [opcua_time_logger] [info] Execution time for update registers - ms</t>
  </si>
  <si>
    <t>[2020-08-25 09:08:26.378] [opcua_time_logger] [info] Execution time for update registers - ms</t>
  </si>
  <si>
    <t>[2020-08-25 09:08:26.480] [opcua_time_logger] [info] Execution time for update registers - ms</t>
  </si>
  <si>
    <t>[2020-08-25 09:08:26.556] [opcua_time_logger] [info] Execution time for update registers - ms</t>
  </si>
  <si>
    <t>[2020-08-25 09:08:26.654] [opcua_time_logger] [info] Execution time for update registers - ms</t>
  </si>
  <si>
    <t>[2020-08-25 09:08:26.726] [opcua_time_logger] [info] Execution time for update registers - ms</t>
  </si>
  <si>
    <t>[2020-08-25 09:08:26.802] [opcua_time_logger] [info] Execution time for update registers - ms</t>
  </si>
  <si>
    <t>[2020-08-25 09:08:26.905] [opcua_time_logger] [info] Execution time for update registers - ms</t>
  </si>
  <si>
    <t>[2020-08-25 09:08:26.975] [opcua_time_logger] [info] Execution time for update registers - ms</t>
  </si>
  <si>
    <t>[2020-08-25 09:08:27.059] [opcua_time_logger] [info] Execution time for update registers - ms</t>
  </si>
  <si>
    <t>[2020-08-25 09:08:27.145] [opcua_time_logger] [info] Execution time for update registers - ms</t>
  </si>
  <si>
    <t>[2020-08-25 09:08:27.217] [opcua_time_logger] [info] Execution time for update registers - ms</t>
  </si>
  <si>
    <t>[2020-08-25 09:08:27.302] [opcua_time_logger] [info] Execution time for update registers - ms</t>
  </si>
  <si>
    <t>[2020-08-25 09:08:27.382] [opcua_time_logger] [info] Execution time for update registers - ms</t>
  </si>
  <si>
    <t>[2020-08-25 09:08:27.455] [opcua_time_logger] [info] Execution time for update registers - ms</t>
  </si>
  <si>
    <t>[2020-08-25 09:08:27.545] [opcua_time_logger] [info] Execution time for update registers - ms</t>
  </si>
  <si>
    <t>[2020-08-25 09:08:27.613] [opcua_time_logger] [info] Execution time for update registers - ms</t>
  </si>
  <si>
    <t>[2020-08-25 09:08:27.706] [opcua_time_logger] [info] Execution time for update registers - ms</t>
  </si>
  <si>
    <t>[2020-08-25 09:08:27.799] [opcua_time_logger] [info] Execution time for update registers - ms</t>
  </si>
  <si>
    <t>[2020-08-25 09:08:27.870] [opcua_time_logger] [info] Execution time for update registers - ms</t>
  </si>
  <si>
    <t>[2020-08-25 09:08:27.955] [opcua_time_logger] [info] Execution time for update registers - ms</t>
  </si>
  <si>
    <t>[2020-08-25 09:08:28.024] [opcua_time_logger] [info] Execution time for update registers - ms</t>
  </si>
  <si>
    <t>[2020-08-25 09:08:28.109] [opcua_time_logger] [info] Execution time for update registers - ms</t>
  </si>
  <si>
    <t>[2020-08-25 09:08:28.204] [opcua_time_logger] [info] Execution time for update registers - ms</t>
  </si>
  <si>
    <t>[2020-08-25 09:08:28.277] [opcua_time_logger] [info] Execution time for update registers - ms</t>
  </si>
  <si>
    <t>[2020-08-25 09:08:28.365] [opcua_time_logger] [info] Execution time for update registers - ms</t>
  </si>
  <si>
    <t>[2020-08-25 09:08:28.451] [opcua_time_logger] [info] Execution time for update registers - ms</t>
  </si>
  <si>
    <t>[2020-08-25 09:08:28.521] [opcua_time_logger] [info] Execution time for update registers - ms</t>
  </si>
  <si>
    <t>[2020-08-25 09:08:28.605] [opcua_time_logger] [info] Execution time for update registers - ms</t>
  </si>
  <si>
    <t>[2020-08-25 09:08:28.674] [opcua_time_logger] [info] Execution time for update registers - ms</t>
  </si>
  <si>
    <t>[2020-08-25 09:08:28.760] [opcua_time_logger] [info] Execution time for update registers - ms</t>
  </si>
  <si>
    <t>[2020-08-25 09:08:28.847] [opcua_time_logger] [info] Execution time for update registers - ms</t>
  </si>
  <si>
    <t>[2020-08-25 09:08:28.915] [opcua_time_logger] [info] Execution time for update registers - ms</t>
  </si>
  <si>
    <t>[2020-08-25 09:08:29.007] [opcua_time_logger] [info] Execution time for update registers - ms</t>
  </si>
  <si>
    <t>[2020-08-25 09:08:29.098] [opcua_time_logger] [info] Execution time for update registers - ms</t>
  </si>
  <si>
    <t>[2020-08-25 09:08:29.177] [opcua_time_logger] [info] Execution time for update registers - ms</t>
  </si>
  <si>
    <t>[2020-08-25 09:08:29.275] [opcua_time_logger] [info] Execution time for update registers - ms</t>
  </si>
  <si>
    <t>[2020-08-25 09:08:29.373] [opcua_time_logger] [info] Execution time for update registers - ms</t>
  </si>
  <si>
    <t>[2020-08-25 09:08:29.458] [opcua_time_logger] [info] Execution time for update registers - ms</t>
  </si>
  <si>
    <t>[2020-08-25 09:08:29.552] [opcua_time_logger] [info] Execution time for update registers - ms</t>
  </si>
  <si>
    <t>[2020-08-25 09:08:29.638] [opcua_time_logger] [info] Execution time for update registers - ms</t>
  </si>
  <si>
    <t>[2020-08-25 09:08:29.728] [opcua_time_logger] [info] Execution time for update registers - ms</t>
  </si>
  <si>
    <t>[2020-08-25 09:08:29.796] [opcua_time_logger] [info] Execution time for update registers - ms</t>
  </si>
  <si>
    <t>[2020-08-25 09:08:29.916] [opcua_time_logger] [info] Execution time for update registers - ms</t>
  </si>
  <si>
    <t>[2020-08-25 09:08:30.009] [opcua_time_logger] [info] Execution time for update registers - ms</t>
  </si>
  <si>
    <t>[2020-08-25 09:08:30.093] [opcua_time_logger] [info] Execution time for update registers - ms</t>
  </si>
  <si>
    <t>[2020-08-25 09:08:30.212] [opcua_time_logger] [info] Execution time for update registers - ms</t>
  </si>
  <si>
    <t>[2020-08-25 09:08:30.304] [opcua_time_logger] [info] Execution time for update registers - ms</t>
  </si>
  <si>
    <t>[2020-08-25 09:08:30.386] [opcua_time_logger] [info] Execution time for update registers - ms</t>
  </si>
  <si>
    <t>[2020-08-25 09:08:30.488] [opcua_time_logger] [info] Execution time for update registers - ms</t>
  </si>
  <si>
    <t>[2020-08-25 09:08:30.584] [opcua_time_logger] [info] Execution time for update registers - ms</t>
  </si>
  <si>
    <t>[2020-08-25 09:08:30.690] [opcua_time_logger] [info] Execution time for update registers - ms</t>
  </si>
  <si>
    <t>[2020-08-25 09:08:30.770] [opcua_time_logger] [info] Execution time for update registers - ms</t>
  </si>
  <si>
    <t>[2020-08-25 09:08:30.868] [opcua_time_logger] [info] Execution time for update registers - ms</t>
  </si>
  <si>
    <t>[2020-08-25 09:08:30.934] [opcua_time_logger] [info] Execution time for update registers - ms</t>
  </si>
  <si>
    <t>[2020-08-25 09:08:31.026] [opcua_time_logger] [info] Execution time for update registers - ms</t>
  </si>
  <si>
    <t>[2020-08-25 09:08:31.139] [opcua_time_logger] [info] Execution time for update registers - ms</t>
  </si>
  <si>
    <t>[2020-08-25 09:08:31.224] [opcua_time_logger] [info] Execution time for update registers - ms</t>
  </si>
  <si>
    <t>[2020-08-25 09:08:31.352] [opcua_time_logger] [info] Execution time for update registers - ms</t>
  </si>
  <si>
    <t>[2020-08-25 09:08:31.425] [opcua_time_logger] [info] Execution time for update registers - ms</t>
  </si>
  <si>
    <t>[2020-08-25 09:08:31.521] [opcua_time_logger] [info] Execution time for update registers - ms</t>
  </si>
  <si>
    <t>[2020-08-25 09:08:31.605] [opcua_time_logger] [info] Execution time for update registers - ms</t>
  </si>
  <si>
    <t>[2020-08-25 09:08:31.685] [opcua_time_logger] [info] Execution time for update registers - ms</t>
  </si>
  <si>
    <t>[2020-08-25 09:08:31.760] [opcua_time_logger] [info] Execution time for update registers - ms</t>
  </si>
  <si>
    <t>[2020-08-25 09:08:31.899] [opcua_time_logger] [info] Execution time for update registers - ms</t>
  </si>
  <si>
    <t>[2020-08-25 09:08:32.016] [opcua_time_logger] [info] Execution time for update registers - ms</t>
  </si>
  <si>
    <t>[2020-08-25 09:08:32.140] [opcua_time_logger] [info] Execution time for update registers - ms</t>
  </si>
  <si>
    <t>[2020-08-25 09:08:32.251] [opcua_time_logger] [info] Execution time for update registers - ms</t>
  </si>
  <si>
    <t>[2020-08-25 09:08:32.399] [opcua_time_logger] [info] Execution time for update registers - ms</t>
  </si>
  <si>
    <t>[2020-08-25 09:08:32.494] [opcua_time_logger] [info] Execution time for update registers - ms</t>
  </si>
  <si>
    <t>[2020-08-25 09:08:32.639] [opcua_time_logger] [info] Execution time for update registers - ms</t>
  </si>
  <si>
    <t>[2020-08-25 09:08:32.722] [opcua_time_logger] [info] Execution time for update registers - ms</t>
  </si>
  <si>
    <t>[2020-08-25 09:08:32.875] [opcua_time_logger] [info] Execution time for update registers - ms</t>
  </si>
  <si>
    <t>[2020-08-25 09:08:32.990] [opcua_time_logger] [info] Execution time for update registers - ms</t>
  </si>
  <si>
    <t>[2020-08-25 09:08:33.097] [opcua_time_logger] [info] Execution time for update registers - ms</t>
  </si>
  <si>
    <t>[2020-08-25 09:08:33.226] [opcua_time_logger] [info] Execution time for update registers - ms</t>
  </si>
  <si>
    <t>[2020-08-25 09:08:33.336] [opcua_time_logger] [info] Execution time for update registers - ms</t>
  </si>
  <si>
    <t>[2020-08-25 09:08:33.435] [opcua_time_logger] [info] Execution time for update registers - ms</t>
  </si>
  <si>
    <t>[2020-08-25 09:08:33.541] [opcua_time_logger] [info] Execution time for update registers - ms</t>
  </si>
  <si>
    <t>[2020-08-25 09:08:33.641] [opcua_time_logger] [info] Execution time for update registers - ms</t>
  </si>
  <si>
    <t>[2020-08-25 09:08:33.794] [opcua_time_logger] [info] Execution time for update registers - ms</t>
  </si>
  <si>
    <t>[2020-08-25 09:08:33.882] [opcua_time_logger] [info] Execution time for update registers - ms</t>
  </si>
  <si>
    <t>[2020-08-25 09:08:34.017] [opcua_time_logger] [info] Execution time for update registers - ms</t>
  </si>
  <si>
    <t>[2020-08-25 09:08:34.119] [opcua_time_logger] [info] Execution time for update registers - ms</t>
  </si>
  <si>
    <t>[2020-08-25 09:08:34.222] [opcua_time_logger] [info] Execution time for update registers - ms</t>
  </si>
  <si>
    <t>[2020-08-25 09:08:34.335] [opcua_time_logger] [info] Execution time for update registers - ms</t>
  </si>
  <si>
    <t>[2020-08-25 09:08:34.436] [opcua_time_logger] [info] Execution time for update registers - ms</t>
  </si>
  <si>
    <t>[2020-08-25 09:08:34.531] [opcua_time_logger] [info] Execution time for update registers - ms</t>
  </si>
  <si>
    <t>[2020-08-25 09:08:34.631] [opcua_time_logger] [info] Execution time for update registers - ms</t>
  </si>
  <si>
    <t>[2020-08-25 09:08:34.721] [opcua_time_logger] [info] Execution time for update registers - ms</t>
  </si>
  <si>
    <t>[2020-08-25 09:08:34.816] [opcua_time_logger] [info] Execution time for update registers - ms</t>
  </si>
  <si>
    <t>[2020-08-25 09:08:34.922] [opcua_time_logger] [info] Execution time for update registers - ms</t>
  </si>
  <si>
    <t>[2020-08-25 09:08:35.023] [opcua_time_logger] [info] Execution time for update registers - ms</t>
  </si>
  <si>
    <t>[2020-08-25 09:08:35.137] [opcua_time_logger] [info] Execution time for update registers - ms</t>
  </si>
  <si>
    <t>[2020-08-25 09:08:35.243] [opcua_time_logger] [info] Execution time for update registers - ms</t>
  </si>
  <si>
    <t>[2020-08-25 09:08:35.353] [opcua_time_logger] [info] Execution time for update registers - ms</t>
  </si>
  <si>
    <t>[2020-08-25 09:08:35.461] [opcua_time_logger] [info] Execution time for update registers - ms</t>
  </si>
  <si>
    <t>[2020-08-25 09:08:35.565] [opcua_time_logger] [info] Execution time for update registers - ms</t>
  </si>
  <si>
    <t>[2020-08-25 09:08:35.683] [opcua_time_logger] [info] Execution time for update registers - ms</t>
  </si>
  <si>
    <t>[2020-08-25 09:08:35.814] [opcua_time_logger] [info] Execution time for update registers - ms</t>
  </si>
  <si>
    <t>[2020-08-25 09:08:35.911] [opcua_time_logger] [info] Execution time for update registers - ms</t>
  </si>
  <si>
    <t>[2020-08-25 09:08:36.026] [opcua_time_logger] [info] Execution time for update registers - ms</t>
  </si>
  <si>
    <t>[2020-08-25 09:08:36.140] [opcua_time_logger] [info] Execution time for update registers - ms</t>
  </si>
  <si>
    <t>[2020-08-25 09:08:36.233] [opcua_time_logger] [info] Execution time for update registers - ms</t>
  </si>
  <si>
    <t>[2020-08-25 09:08:36.343] [opcua_time_logger] [info] Execution time for update registers - ms</t>
  </si>
  <si>
    <t>[2020-08-25 09:08:36.452] [opcua_time_logger] [info] Execution time for update registers - ms</t>
  </si>
  <si>
    <t>[2020-08-25 09:08:36.595] [opcua_time_logger] [info] Execution time for update registers - ms</t>
  </si>
  <si>
    <t>[2020-08-25 09:08:36.692] [opcua_time_logger] [info] Execution time for update registers - ms</t>
  </si>
  <si>
    <t>[2020-08-25 09:08:36.789] [opcua_time_logger] [info] Execution time for update registers - ms</t>
  </si>
  <si>
    <t>[2020-08-25 09:08:36.978] [opcua_time_logger] [info] Execution time for update registers - ms</t>
  </si>
  <si>
    <t>[2020-08-25 09:08:37.096] [opcua_time_logger] [info] Execution time for update registers - ms</t>
  </si>
  <si>
    <t>[2020-08-25 09:08:37.246] [opcua_time_logger] [info] Execution time for update registers - ms</t>
  </si>
  <si>
    <t>[2020-08-25 09:08:37.364] [opcua_time_logger] [info] Execution time for update registers - ms</t>
  </si>
  <si>
    <t>[2020-08-25 09:08:37.534] [opcua_time_logger] [info] Execution time for update registers - ms</t>
  </si>
  <si>
    <t>[2020-08-25 09:08:37.654] [opcua_time_logger] [info] Execution time for update registers - ms</t>
  </si>
  <si>
    <t>[2020-08-25 09:08:37.776] [opcua_time_logger] [info] Execution time for update registers - ms</t>
  </si>
  <si>
    <t>[2020-08-25 09:08:37.888] [opcua_time_logger] [info] Execution time for update registers - ms</t>
  </si>
  <si>
    <t>[2020-08-25 09:08:37.980] [opcua_time_logger] [info] Execution time for update registers - ms</t>
  </si>
  <si>
    <t>[2020-08-25 09:08:38.090] [opcua_time_logger] [info] Execution time for update registers - ms</t>
  </si>
  <si>
    <t>[2020-08-25 09:08:38.206] [opcua_time_logger] [info] Execution time for update registers - ms</t>
  </si>
  <si>
    <t>[2020-08-25 09:08:38.308] [opcua_time_logger] [info] Execution time for update registers - ms</t>
  </si>
  <si>
    <t>[2020-08-25 09:08:38.411] [opcua_time_logger] [info] Execution time for update registers - ms</t>
  </si>
  <si>
    <t>[2020-08-25 09:08:38.514] [opcua_time_logger] [info] Execution time for update registers - ms</t>
  </si>
  <si>
    <t>[2020-08-25 09:08:38.620] [opcua_time_logger] [info] Execution time for update registers - ms</t>
  </si>
  <si>
    <t>[2020-08-25 09:08:38.817] [opcua_time_logger] [info] Execution time for update registers - ms</t>
  </si>
  <si>
    <t>[2020-08-25 09:08:38.930] [opcua_time_logger] [info] Execution time for update registers - ms</t>
  </si>
  <si>
    <t>[2020-08-25 09:08:39.030] [opcua_time_logger] [info] Execution time for update registers - ms</t>
  </si>
  <si>
    <t>[2020-08-25 09:08:39.141] [opcua_time_logger] [info] Execution time for update registers - ms</t>
  </si>
  <si>
    <t>[2020-08-25 09:08:39.247] [opcua_time_logger] [info] Execution time for update registers - ms</t>
  </si>
  <si>
    <t>[2020-08-25 09:08:39.365] [opcua_time_logger] [info] Execution time for update registers - ms</t>
  </si>
  <si>
    <t>[2020-08-25 09:08:39.460] [opcua_time_logger] [info] Execution time for update registers - ms</t>
  </si>
  <si>
    <t>[2020-08-25 09:08:39.547] [opcua_time_logger] [info] Execution time for update registers - ms</t>
  </si>
  <si>
    <t>[2020-08-25 09:08:39.616] [opcua_time_logger] [info] Execution time for update registers - ms</t>
  </si>
  <si>
    <t>[2020-08-25 09:08:39.707] [opcua_time_logger] [info] Execution time for update registers - ms</t>
  </si>
  <si>
    <t>[2020-08-25 09:08:39.792] [opcua_time_logger] [info] Execution time for update registers - ms</t>
  </si>
  <si>
    <t>[2020-08-25 09:08:39.862] [opcua_time_logger] [info] Execution time for update registers - ms</t>
  </si>
  <si>
    <t>[2020-08-25 09:08:39.948] [opcua_time_logger] [info] Execution time for update registers - ms</t>
  </si>
  <si>
    <t>[2020-08-25 09:08:40.017] [opcua_time_logger] [info] Execution time for update registers - ms</t>
  </si>
  <si>
    <t>[2020-08-25 09:08:40.100] [opcua_time_logger] [info] Execution time for update registers - ms</t>
  </si>
  <si>
    <t>[2020-08-25 09:08:40.159] [opcua_time_logger] [info] Execution time for update registers - ms</t>
  </si>
  <si>
    <t>[2020-08-25 09:08:40.235] [opcua_time_logger] [info] Execution time for update registers - ms</t>
  </si>
  <si>
    <t>[2020-08-25 09:08:40.347] [opcua_time_logger] [info] Execution time for update registers - ms</t>
  </si>
  <si>
    <t>[2020-08-25 09:08:40.421] [opcua_time_logger] [info] Execution time for update registers - ms</t>
  </si>
  <si>
    <t>[2020-08-25 09:08:40.505] [opcua_time_logger] [info] Execution time for update registers - ms</t>
  </si>
  <si>
    <t>[2020-08-25 09:08:40.582] [opcua_time_logger] [info] Execution time for update registers - ms</t>
  </si>
  <si>
    <t>[2020-08-25 09:08:40.676] [opcua_time_logger] [info] Execution time for update registers - ms</t>
  </si>
  <si>
    <t>[2020-08-25 09:08:40.764] [opcua_time_logger] [info] Execution time for update registers - ms</t>
  </si>
  <si>
    <t>[2020-08-25 09:08:40.849] [opcua_time_logger] [info] Execution time for update registers - ms</t>
  </si>
  <si>
    <t>[2020-08-25 09:08:40.917] [opcua_time_logger] [info] Execution time for update registers - ms</t>
  </si>
  <si>
    <t>[2020-08-25 09:08:41.002] [opcua_time_logger] [info] Execution time for update registers - ms</t>
  </si>
  <si>
    <t>[2020-08-25 09:08:41.075] [opcua_time_logger] [info] Execution time for update registers - ms</t>
  </si>
  <si>
    <t>[2020-08-25 09:08:41.160] [opcua_time_logger] [info] Execution time for update registers - ms</t>
  </si>
  <si>
    <t>[2020-08-25 09:08:41.255] [opcua_time_logger] [info] Execution time for update registers - ms</t>
  </si>
  <si>
    <t>[2020-08-25 09:08:41.333] [opcua_time_logger] [info] Execution time for update registers - ms</t>
  </si>
  <si>
    <t>[2020-08-25 09:08:41.430] [opcua_time_logger] [info] Execution time for update registers - ms</t>
  </si>
  <si>
    <t>[2020-08-25 09:08:41.538] [opcua_time_logger] [info] Execution time for update registers - ms</t>
  </si>
  <si>
    <t>[2020-08-25 09:08:41.630] [opcua_time_logger] [info] Execution time for update registers - ms</t>
  </si>
  <si>
    <t>[2020-08-25 09:08:41.708] [opcua_time_logger] [info] Execution time for update registers - ms</t>
  </si>
  <si>
    <t>[2020-08-25 09:08:41.832] [opcua_time_logger] [info] Execution time for update registers - ms</t>
  </si>
  <si>
    <t>[2020-08-25 09:08:41.912] [opcua_time_logger] [info] Execution time for update registers - ms</t>
  </si>
  <si>
    <t>[2020-08-25 09:08:41.993] [opcua_time_logger] [info] Execution time for update registers - ms</t>
  </si>
  <si>
    <t>[2020-08-25 09:08:42.075] [opcua_time_logger] [info] Execution time for update registers - ms</t>
  </si>
  <si>
    <t>[2020-08-25 09:08:42.198] [opcua_time_logger] [info] Execution time for update registers - ms</t>
  </si>
  <si>
    <t>[2020-08-25 09:08:42.311] [opcua_time_logger] [info] Execution time for update registers - ms</t>
  </si>
  <si>
    <t>[2020-08-25 09:08:42.403] [opcua_time_logger] [info] Execution time for update registers - ms</t>
  </si>
  <si>
    <t>[2020-08-25 09:08:42.482] [opcua_time_logger] [info] Execution time for update registers - ms</t>
  </si>
  <si>
    <t>[2020-08-25 09:08:42.578] [opcua_time_logger] [info] Execution time for update registers - ms</t>
  </si>
  <si>
    <t>[2020-08-25 09:08:42.674] [opcua_time_logger] [info] Execution time for update registers - ms</t>
  </si>
  <si>
    <t>[2020-08-25 09:08:42.769] [opcua_time_logger] [info] Execution time for update registers - ms</t>
  </si>
  <si>
    <t>[2020-08-25 09:08:42.862] [opcua_time_logger] [info] Execution time for update registers - ms</t>
  </si>
  <si>
    <t>[2020-08-25 09:08:42.958] [opcua_time_logger] [info] Execution time for update registers - ms</t>
  </si>
  <si>
    <t>[2020-08-25 09:08:43.028] [opcua_time_logger] [info] Execution time for update registers - ms</t>
  </si>
  <si>
    <t>[2020-08-25 09:08:43.129] [opcua_time_logger] [info] Execution time for update registers - ms</t>
  </si>
  <si>
    <t>[2020-08-25 09:08:43.210] [opcua_time_logger] [info] Execution time for update registers - ms</t>
  </si>
  <si>
    <t>[2020-08-25 09:08:43.287] [opcua_time_logger] [info] Execution time for update registers - ms</t>
  </si>
  <si>
    <t>[2020-08-25 09:08:43.347] [opcua_time_logger] [info] Execution time for update registers - ms</t>
  </si>
  <si>
    <t>[2020-08-25 09:08:43.438] [opcua_time_logger] [info] Execution time for update registers - ms</t>
  </si>
  <si>
    <t>[2020-08-25 09:08:43.586] [opcua_time_logger] [info] Execution time for update registers - ms</t>
  </si>
  <si>
    <t>[2020-08-25 09:08:43.707] [opcua_time_logger] [info] Execution time for update registers - ms</t>
  </si>
  <si>
    <t>[2020-08-25 09:08:43.779] [opcua_time_logger] [info] Execution time for update registers - ms</t>
  </si>
  <si>
    <t>[2020-08-25 09:08:43.848] [opcua_time_logger] [info] Execution time for update registers - ms</t>
  </si>
  <si>
    <t>[2020-08-25 09:08:43.947] [opcua_time_logger] [info] Execution time for update registers - ms</t>
  </si>
  <si>
    <t>[2020-08-25 09:08:44.019] [opcua_time_logger] [info] Execution time for update registers - ms</t>
  </si>
  <si>
    <t>[2020-08-25 09:08:44.101] [opcua_time_logger] [info] Execution time for update registers - ms</t>
  </si>
  <si>
    <t>[2020-08-25 09:08:44.177] [opcua_time_logger] [info] Execution time for update registers - ms</t>
  </si>
  <si>
    <t>[2020-08-25 09:08:44.274] [opcua_time_logger] [info] Execution time for update registers - ms</t>
  </si>
  <si>
    <t>[2020-08-25 09:08:44.378] [opcua_time_logger] [info] Execution time for update registers - ms</t>
  </si>
  <si>
    <t>[2020-08-25 09:08:44.453] [opcua_time_logger] [info] Execution time for update registers - ms</t>
  </si>
  <si>
    <t>[2020-08-25 09:08:44.554] [opcua_time_logger] [info] Execution time for update registers - ms</t>
  </si>
  <si>
    <t>[2020-08-25 09:08:44.622] [opcua_time_logger] [info] Execution time for update registers - ms</t>
  </si>
  <si>
    <t>[2020-08-25 09:08:44.721] [opcua_time_logger] [info] Execution time for update registers - ms</t>
  </si>
  <si>
    <t>[2020-08-25 09:08:44.791] [opcua_time_logger] [info] Execution time for update registers - ms</t>
  </si>
  <si>
    <t>[2020-08-25 09:08:44.873] [opcua_time_logger] [info] Execution time for update registers - ms</t>
  </si>
  <si>
    <t>[2020-08-25 09:08:44.979] [opcua_time_logger] [info] Execution time for update registers - ms</t>
  </si>
  <si>
    <t>[2020-08-25 09:08:45.088] [opcua_time_logger] [info] Execution time for update registers - ms</t>
  </si>
  <si>
    <t>[2020-08-25 09:08:45.168] [opcua_time_logger] [info] Execution time for update registers - ms</t>
  </si>
  <si>
    <t>[2020-08-25 09:08:45.258] [opcua_time_logger] [info] Execution time for update registers - ms</t>
  </si>
  <si>
    <t>[2020-08-25 09:08:45.365] [opcua_time_logger] [info] Execution time for update registers - ms</t>
  </si>
  <si>
    <t>[2020-08-25 09:08:45.452] [opcua_time_logger] [info] Execution time for update registers - ms</t>
  </si>
  <si>
    <t>[2020-08-25 09:08:45.597] [opcua_time_logger] [info] Execution time for update registers - ms</t>
  </si>
  <si>
    <t>[2020-08-25 09:08:45.726] [opcua_time_logger] [info] Execution time for update registers - ms</t>
  </si>
  <si>
    <t>[2020-08-25 09:08:45.806] [opcua_time_logger] [info] Execution time for update registers - ms</t>
  </si>
  <si>
    <t>[2020-08-25 09:08:45.885] [opcua_time_logger] [info] Execution time for update registers - ms</t>
  </si>
  <si>
    <t>[2020-08-25 09:08:45.954] [opcua_time_logger] [info] Execution time for update registers - ms</t>
  </si>
  <si>
    <t>[2020-08-25 09:08:46.035] [opcua_time_logger] [info] Execution time for update registers - ms</t>
  </si>
  <si>
    <t>[2020-08-25 09:08:46.155] [opcua_time_logger] [info] Execution time for update registers - ms</t>
  </si>
  <si>
    <t>[2020-08-25 09:08:46.320] [opcua_time_logger] [info] Execution time for update registers - ms</t>
  </si>
  <si>
    <t>[2020-08-25 09:08:46.410] [opcua_time_logger] [info] Execution time for update registers - ms</t>
  </si>
  <si>
    <t>[2020-08-25 09:08:46.494] [opcua_time_logger] [info] Execution time for update registers - ms</t>
  </si>
  <si>
    <t>[2020-08-25 09:08:46.571] [opcua_time_logger] [info] Execution time for update registers - ms</t>
  </si>
  <si>
    <t>[2020-08-25 09:08:46.655] [opcua_time_logger] [info] Execution time for update registers - ms</t>
  </si>
  <si>
    <t>[2020-08-25 09:08:46.732] [opcua_time_logger] [info] Execution time for update registers - ms</t>
  </si>
  <si>
    <t>[2020-08-25 09:08:46.824] [opcua_time_logger] [info] Execution time for update registers - ms</t>
  </si>
  <si>
    <t>[2020-08-25 09:08:46.926] [opcua_time_logger] [info] Execution time for update registers - ms</t>
  </si>
  <si>
    <t>[2020-08-25 09:08:46.996] [opcua_time_logger] [info] Execution time for update registers - ms</t>
  </si>
  <si>
    <t>[2020-08-25 09:08:47.070] [opcua_time_logger] [info] Execution time for update registers - ms</t>
  </si>
  <si>
    <t>[2020-08-25 09:08:47.157] [opcua_time_logger] [info] Execution time for update registers - ms</t>
  </si>
  <si>
    <t>[2020-08-25 09:08:47.242] [opcua_time_logger] [info] Execution time for update registers - ms</t>
  </si>
  <si>
    <t>[2020-08-25 09:08:47.336] [opcua_time_logger] [info] Execution time for update registers - ms</t>
  </si>
  <si>
    <t>[2020-08-25 09:08:47.412] [opcua_time_logger] [info] Execution time for update registers - ms</t>
  </si>
  <si>
    <t>[2020-08-25 09:08:47.485] [opcua_time_logger] [info] Execution time for update registers - ms</t>
  </si>
  <si>
    <t>[2020-08-25 09:08:47.556] [opcua_time_logger] [info] Execution time for update registers - ms</t>
  </si>
  <si>
    <t>[2020-08-25 09:08:47.624] [opcua_time_logger] [info] Execution time for update registers - ms</t>
  </si>
  <si>
    <t>[2020-08-25 09:08:47.708] [opcua_time_logger] [info] Execution time for update registers - ms</t>
  </si>
  <si>
    <t>[2020-08-25 09:08:47.785] [opcua_time_logger] [info] Execution time for update registers - ms</t>
  </si>
  <si>
    <t>[2020-08-25 09:08:47.863] [opcua_time_logger] [info] Execution time for update registers - ms</t>
  </si>
  <si>
    <t>[2020-08-25 09:08:47.947] [opcua_time_logger] [info] Execution time for update registers - ms</t>
  </si>
  <si>
    <t>[2020-08-25 09:08:48.006] [opcua_time_logger] [info] Execution time for update registers - ms</t>
  </si>
  <si>
    <t>[2020-08-25 09:08:48.076] [opcua_time_logger] [info] Execution time for update registers - ms</t>
  </si>
  <si>
    <t>[2020-08-25 09:08:48.165] [opcua_time_logger] [info] Execution time for update registers - ms</t>
  </si>
  <si>
    <t>[2020-08-25 09:08:48.243] [opcua_time_logger] [info] Execution time for update registers - ms</t>
  </si>
  <si>
    <t>[2020-08-25 09:08:48.331] [opcua_time_logger] [info] Execution time for update registers - ms</t>
  </si>
  <si>
    <t>[2020-08-25 09:08:48.399] [opcua_time_logger] [info] Execution time for update registers - ms</t>
  </si>
  <si>
    <t>[2020-08-25 09:08:48.472] [opcua_time_logger] [info] Execution time for update registers - ms</t>
  </si>
  <si>
    <t>[2020-08-25 09:08:48.554] [opcua_time_logger] [info] Execution time for update registers - ms</t>
  </si>
  <si>
    <t>[2020-08-25 09:08:48.627] [opcua_time_logger] [info] Execution time for update registers - ms</t>
  </si>
  <si>
    <t>[2020-08-25 09:08:48.707] [opcua_time_logger] [info] Execution time for update registers - ms</t>
  </si>
  <si>
    <t>[2020-08-25 09:08:48.780] [opcua_time_logger] [info] Execution time for update registers - ms</t>
  </si>
  <si>
    <t>[2020-08-25 09:08:48.858] [opcua_time_logger] [info] Execution time for update registers - ms</t>
  </si>
  <si>
    <t>[2020-08-25 09:08:48.945] [opcua_time_logger] [info] Execution time for update registers - ms</t>
  </si>
  <si>
    <t>[2020-08-25 09:08:49.015] [opcua_time_logger] [info] Execution time for update registers - ms</t>
  </si>
  <si>
    <t>[2020-08-25 09:08:49.106] [opcua_time_logger] [info] Execution time for update registers - ms</t>
  </si>
  <si>
    <t>[2020-08-25 09:08:49.188] [opcua_time_logger] [info] Execution time for update registers - ms</t>
  </si>
  <si>
    <t>[2020-08-25 09:08:49.269] [opcua_time_logger] [info] Execution time for update registers - ms</t>
  </si>
  <si>
    <t>[2020-08-25 09:08:49.365] [opcua_time_logger] [info] Execution time for update registers - ms</t>
  </si>
  <si>
    <t>[2020-08-25 09:08:49.442] [opcua_time_logger] [info] Execution time for update registers - ms</t>
  </si>
  <si>
    <t>[2020-08-25 09:08:49.529] [opcua_time_logger] [info] Execution time for update registers - ms</t>
  </si>
  <si>
    <t>[2020-08-25 09:08:49.591] [opcua_time_logger] [info] Execution time for update registers - ms</t>
  </si>
  <si>
    <t>[2020-08-25 09:08:49.662] [opcua_time_logger] [info] Execution time for update registers - ms</t>
  </si>
  <si>
    <t>[2020-08-25 09:08:49.749] [opcua_time_logger] [info] Execution time for update registers - ms</t>
  </si>
  <si>
    <t>[2020-08-25 09:08:49.819] [opcua_time_logger] [info] Execution time for update registers - ms</t>
  </si>
  <si>
    <t>[2020-08-25 09:08:49.904] [opcua_time_logger] [info] Execution time for update registers - ms</t>
  </si>
  <si>
    <t>[2020-08-25 09:08:49.976] [opcua_time_logger] [info] Execution time for update registers - ms</t>
  </si>
  <si>
    <t>[2020-08-25 09:08:50.053] [opcua_time_logger] [info] Execution time for update registers - ms</t>
  </si>
  <si>
    <t>[2020-08-25 09:08:50.151] [opcua_time_logger] [info] Execution time for update registers - ms</t>
  </si>
  <si>
    <t>[2020-08-25 09:08:50.220] [opcua_time_logger] [info] Execution time for update registers - ms</t>
  </si>
  <si>
    <t>[2020-08-25 09:08:50.308] [opcua_time_logger] [info] Execution time for update registers - ms</t>
  </si>
  <si>
    <t>[2020-08-25 09:08:50.379] [opcua_time_logger] [info] Execution time for update registers - ms</t>
  </si>
  <si>
    <t>[2020-08-25 09:08:50.448] [opcua_time_logger] [info] Execution time for update registers - ms</t>
  </si>
  <si>
    <t>[2020-08-25 09:08:50.549] [opcua_time_logger] [info] Execution time for update registers - ms</t>
  </si>
  <si>
    <t>[2020-08-25 09:08:50.627] [opcua_time_logger] [info] Execution time for update registers - ms</t>
  </si>
  <si>
    <t>[2020-08-25 09:08:50.718] [opcua_time_logger] [info] Execution time for update registers - ms</t>
  </si>
  <si>
    <t>[2020-08-25 09:08:50.789] [opcua_time_logger] [info] Execution time for update registers - ms</t>
  </si>
  <si>
    <t>[2020-08-25 09:08:50.855] [opcua_time_logger] [info] Execution time for update registers - ms</t>
  </si>
  <si>
    <t>[2020-08-25 09:08:50.941] [opcua_time_logger] [info] Execution time for update registers - ms</t>
  </si>
  <si>
    <t>[2020-08-25 09:08:51.006] [opcua_time_logger] [info] Execution time for update registers - ms</t>
  </si>
  <si>
    <t>[2020-08-25 09:08:51.083] [opcua_time_logger] [info] Execution time for update registers - ms</t>
  </si>
  <si>
    <t>[2020-08-25 09:08:51.157] [opcua_time_logger] [info] Execution time for update registers - ms</t>
  </si>
  <si>
    <t>[2020-08-25 09:08:51.235] [opcua_time_logger] [info] Execution time for update registers - ms</t>
  </si>
  <si>
    <t>[2020-08-25 09:08:51.348] [opcua_time_logger] [info] Execution time for update registers - ms</t>
  </si>
  <si>
    <t>[2020-08-25 09:08:51.426] [opcua_time_logger] [info] Execution time for update registers - ms</t>
  </si>
  <si>
    <t>[2020-08-25 09:08:51.525] [opcua_time_logger] [info] Execution time for update registers - ms</t>
  </si>
  <si>
    <t>[2020-08-25 09:08:51.615] [opcua_time_logger] [info] Execution time for update registers - ms</t>
  </si>
  <si>
    <t>[2020-08-25 09:08:51.710] [opcua_time_logger] [info] Execution time for update registers - ms</t>
  </si>
  <si>
    <t>[2020-08-25 09:08:51.856] [opcua_time_logger] [info] Execution time for update registers - ms</t>
  </si>
  <si>
    <t>[2020-08-25 09:08:51.953] [opcua_time_logger] [info] Execution time for update registers - ms</t>
  </si>
  <si>
    <t>[2020-08-25 09:08:52.074] [opcua_time_logger] [info] Execution time for update registers - ms</t>
  </si>
  <si>
    <t>[2020-08-25 09:08:52.180] [opcua_time_logger] [info] Execution time for update registers - ms</t>
  </si>
  <si>
    <t>[2020-08-25 09:08:52.289] [opcua_time_logger] [info] Execution time for update registers - ms</t>
  </si>
  <si>
    <t>[2020-08-25 09:08:52.395] [opcua_time_logger] [info] Execution time for update registers - ms</t>
  </si>
  <si>
    <t>[2020-08-25 09:08:52.475] [opcua_time_logger] [info] Execution time for update registers - ms</t>
  </si>
  <si>
    <t>[2020-08-25 09:08:52.615] [opcua_time_logger] [info] Execution time for update registers - ms</t>
  </si>
  <si>
    <t>[2020-08-25 09:08:52.757] [opcua_time_logger] [info] Execution time for update registers - ms</t>
  </si>
  <si>
    <t>[2020-08-25 09:08:52.868] [opcua_time_logger] [info] Execution time for update registers - ms</t>
  </si>
  <si>
    <t>[2020-08-25 09:08:53.098] [opcua_time_logger] [info] Execution time for update registers - ms</t>
  </si>
  <si>
    <t>[2020-08-25 09:08:53.173] [opcua_time_logger] [info] Execution time for update registers - ms</t>
  </si>
  <si>
    <t>[2020-08-25 09:08:53.263] [opcua_time_logger] [info] Execution time for update registers - ms</t>
  </si>
  <si>
    <t>[2020-08-25 09:08:53.350] [opcua_time_logger] [info] Execution time for update registers - ms</t>
  </si>
  <si>
    <t>[2020-08-25 09:08:53.431] [opcua_time_logger] [info] Execution time for update registers - ms</t>
  </si>
  <si>
    <t>[2020-08-25 09:08:53.521] [opcua_time_logger] [info] Execution time for update registers - ms</t>
  </si>
  <si>
    <t>[2020-08-25 09:08:53.610] [opcua_time_logger] [info] Execution time for update registers - ms</t>
  </si>
  <si>
    <t>[2020-08-25 09:08:53.698] [opcua_time_logger] [info] Execution time for update registers - ms</t>
  </si>
  <si>
    <t>[2020-08-25 09:08:53.772] [opcua_time_logger] [info] Execution time for update registers - ms</t>
  </si>
  <si>
    <t>[2020-08-25 09:08:53.871] [opcua_time_logger] [info] Execution time for update registers - ms</t>
  </si>
  <si>
    <t>[2020-08-25 09:08:53.966] [opcua_time_logger] [info] Execution time for update registers - ms</t>
  </si>
  <si>
    <t>[2020-08-25 09:08:54.050] [opcua_time_logger] [info] Execution time for update registers - ms</t>
  </si>
  <si>
    <t>[2020-08-25 09:08:54.162] [opcua_time_logger] [info] Execution time for update registers - ms</t>
  </si>
  <si>
    <t>[2020-08-25 09:08:54.245] [opcua_time_logger] [info] Execution time for update registers - ms</t>
  </si>
  <si>
    <t>[2020-08-25 09:08:54.360] [opcua_time_logger] [info] Execution time for update registers - ms</t>
  </si>
  <si>
    <t>[2020-08-25 09:08:54.461] [opcua_time_logger] [info] Execution time for update registers - ms</t>
  </si>
  <si>
    <t>[2020-08-25 09:08:54.551] [opcua_time_logger] [info] Execution time for update registers - ms</t>
  </si>
  <si>
    <t>[2020-08-25 09:08:54.644] [opcua_time_logger] [info] Execution time for update registers - ms</t>
  </si>
  <si>
    <t>[2020-08-25 09:08:54.779] [opcua_time_logger] [info] Execution time for update registers - ms</t>
  </si>
  <si>
    <t>[2020-08-25 09:08:54.852] [opcua_time_logger] [info] Execution time for update registers - ms</t>
  </si>
  <si>
    <t>[2020-08-25 09:08:54.958] [opcua_time_logger] [info] Execution time for update registers - ms</t>
  </si>
  <si>
    <t>[2020-08-25 09:08:55.047] [opcua_time_logger] [info] Execution time for update registers - ms</t>
  </si>
  <si>
    <t>[2020-08-25 09:08:55.150] [opcua_time_logger] [info] Execution time for update registers - ms</t>
  </si>
  <si>
    <t>[2020-08-25 09:08:55.272] [opcua_time_logger] [info] Execution time for update registers - ms</t>
  </si>
  <si>
    <t>[2020-08-25 09:08:55.399] [opcua_time_logger] [info] Execution time for update registers - ms</t>
  </si>
  <si>
    <t>[2020-08-25 09:08:55.589] [opcua_time_logger] [info] Execution time for update registers - ms</t>
  </si>
  <si>
    <t>[2020-08-25 09:08:55.715] [opcua_time_logger] [info] Execution time for update registers - ms</t>
  </si>
  <si>
    <t>[2020-08-25 09:08:55.825] [opcua_time_logger] [info] Execution time for update registers - ms</t>
  </si>
  <si>
    <t>[2020-08-25 09:08:55.931] [opcua_time_logger] [info] Execution time for update registers - ms</t>
  </si>
  <si>
    <t>[2020-08-25 09:08:56.032] [opcua_time_logger] [info] Execution time for update registers - ms</t>
  </si>
  <si>
    <t>[2020-08-25 09:08:56.131] [opcua_time_logger] [info] Execution time for update registers - ms</t>
  </si>
  <si>
    <t>[2020-08-25 09:08:56.229] [opcua_time_logger] [info] Execution time for update registers - ms</t>
  </si>
  <si>
    <t>[2020-08-25 09:08:56.328] [opcua_time_logger] [info] Execution time for update registers - ms</t>
  </si>
  <si>
    <t>[2020-08-25 09:08:56.434] [opcua_time_logger] [info] Execution time for update registers - ms</t>
  </si>
  <si>
    <t>[2020-08-25 09:08:56.538] [opcua_time_logger] [info] Execution time for update registers - ms</t>
  </si>
  <si>
    <t>[2020-08-25 09:08:56.638] [opcua_time_logger] [info] Execution time for update registers - ms</t>
  </si>
  <si>
    <t>[2020-08-25 09:08:56.735] [opcua_time_logger] [info] Execution time for update registers - ms</t>
  </si>
  <si>
    <t>[2020-08-25 09:08:56.822] [opcua_time_logger] [info] Execution time for update registers - ms</t>
  </si>
  <si>
    <t>[2020-08-25 09:08:56.939] [opcua_time_logger] [info] Execution time for update registers - ms</t>
  </si>
  <si>
    <t>[2020-08-25 09:08:57.031] [opcua_time_logger] [info] Execution time for update registers - ms</t>
  </si>
  <si>
    <t>[2020-08-25 09:08:57.120] [opcua_time_logger] [info] Execution time for update registers - ms</t>
  </si>
  <si>
    <t>[2020-08-25 09:08:57.183] [opcua_time_logger] [info] Execution time for update registers - ms</t>
  </si>
  <si>
    <t>[2020-08-25 09:08:57.308] [opcua_time_logger] [info] Execution time for update registers - ms</t>
  </si>
  <si>
    <t>[2020-08-25 09:08:57.415] [opcua_time_logger] [info] Execution time for update registers - ms</t>
  </si>
  <si>
    <t>[2020-08-25 09:08:57.519] [opcua_time_logger] [info] Execution time for update registers - ms</t>
  </si>
  <si>
    <t>[2020-08-25 09:08:57.614] [opcua_time_logger] [info] Execution time for update registers - ms</t>
  </si>
  <si>
    <t>[2020-08-25 09:08:57.719] [opcua_time_logger] [info] Execution time for update registers - ms</t>
  </si>
  <si>
    <t>[2020-08-25 09:08:57.822] [opcua_time_logger] [info] Execution time for update registers - ms</t>
  </si>
  <si>
    <t>[2020-08-25 09:08:57.923] [opcua_time_logger] [info] Execution time for update registers - ms</t>
  </si>
  <si>
    <t>[2020-08-25 09:08:58.029] [opcua_time_logger] [info] Execution time for update registers - ms</t>
  </si>
  <si>
    <t>[2020-08-25 09:08:58.137] [opcua_time_logger] [info] Execution time for update registers - ms</t>
  </si>
  <si>
    <t>[2020-08-25 09:08:58.235] [opcua_time_logger] [info] Execution time for update registers - ms</t>
  </si>
  <si>
    <t>[2020-08-25 09:08:58.339] [opcua_time_logger] [info] Execution time for update registers - ms</t>
  </si>
  <si>
    <t>[2020-08-25 09:08:58.409] [opcua_time_logger] [info] Execution time for update registers - ms</t>
  </si>
  <si>
    <t>[2020-08-25 09:08:58.571] [opcua_time_logger] [info] Execution time for update registers - ms</t>
  </si>
  <si>
    <t>[2020-08-25 09:08:58.663] [opcua_time_logger] [info] Execution time for update registers - ms</t>
  </si>
  <si>
    <t>[2020-08-25 09:08:58.782] [opcua_time_logger] [info] Execution time for update registers - ms</t>
  </si>
  <si>
    <t>[2020-08-25 09:08:58.856] [opcua_time_logger] [info] Execution time for update registers - ms</t>
  </si>
  <si>
    <t>[2020-08-25 09:08:59.047] [opcua_time_logger] [info] Execution time for update registers - ms</t>
  </si>
  <si>
    <t>[2020-08-25 09:08:59.157] [opcua_time_logger] [info] Execution time for update registers - ms</t>
  </si>
  <si>
    <t>[2020-08-25 09:08:59.278] [opcua_time_logger] [info] Execution time for update registers - ms</t>
  </si>
  <si>
    <t>[2020-08-25 09:08:59.378] [opcua_time_logger] [info] Execution time for update registers - ms</t>
  </si>
  <si>
    <t>[2020-08-25 09:08:59.460] [opcua_time_logger] [info] Execution time for update registers - ms</t>
  </si>
  <si>
    <t>[2020-08-25 09:08:59.568] [opcua_time_logger] [info] Execution time for update registers - ms</t>
  </si>
  <si>
    <t>[2020-08-25 09:08:59.661] [opcua_time_logger] [info] Execution time for update registers - ms</t>
  </si>
  <si>
    <t>[2020-08-25 09:08:59.723] [opcua_time_logger] [info] Execution time for update registers - ms</t>
  </si>
  <si>
    <t>[2020-08-25 09:08:59.796] [opcua_time_logger] [info] Execution time for update registers - ms</t>
  </si>
  <si>
    <t>[2020-08-25 09:08:59.948] [opcua_time_logger] [info] Execution time for update registers - ms</t>
  </si>
  <si>
    <t>[2020-08-25 09:09:00.021] [opcua_time_logger] [info] Execution time for update registers - ms</t>
  </si>
  <si>
    <t>[2020-08-25 09:09:00.105] [opcua_time_logger] [info] Execution time for update registers - ms</t>
  </si>
  <si>
    <t>[2020-08-25 09:09:00.176] [opcua_time_logger] [info] Execution time for update registers - ms</t>
  </si>
  <si>
    <t>[2020-08-25 09:09:00.271] [opcua_time_logger] [info] Execution time for update registers - ms</t>
  </si>
  <si>
    <t>[2020-08-25 09:09:00.358] [opcua_time_logger] [info] Execution time for update registers - ms</t>
  </si>
  <si>
    <t>[2020-08-25 09:09:00.428] [opcua_time_logger] [info] Execution time for update registers - ms</t>
  </si>
  <si>
    <t>[2020-08-25 09:09:00.513] [opcua_time_logger] [info] Execution time for update registers - ms</t>
  </si>
  <si>
    <t>[2020-08-25 09:09:00.604] [opcua_time_logger] [info] Execution time for update registers - ms</t>
  </si>
  <si>
    <t>[2020-08-25 09:09:00.685] [opcua_time_logger] [info] Execution time for update registers - ms</t>
  </si>
  <si>
    <t>[2020-08-25 09:09:00.781] [opcua_time_logger] [info] Execution time for update registers - ms</t>
  </si>
  <si>
    <t>[2020-08-25 09:09:00.874] [opcua_time_logger] [info] Execution time for update registers - ms</t>
  </si>
  <si>
    <t>[2020-08-25 09:09:00.939] [opcua_time_logger] [info] Execution time for update registers - ms</t>
  </si>
  <si>
    <t>[2020-08-25 09:09:01.038] [opcua_time_logger] [info] Execution time for update registers - ms</t>
  </si>
  <si>
    <t>[2020-08-25 09:09:01.152] [opcua_time_logger] [info] Execution time for update registers - ms</t>
  </si>
  <si>
    <t>[2020-08-25 09:09:01.258] [opcua_time_logger] [info] Execution time for update registers - ms</t>
  </si>
  <si>
    <t>[2020-08-25 09:09:01.391] [opcua_time_logger] [info] Execution time for update registers - ms</t>
  </si>
  <si>
    <t>[2020-08-25 09:09:01.509] [opcua_time_logger] [info] Execution time for update registers - ms</t>
  </si>
  <si>
    <t>[2020-08-25 09:09:01.638] [opcua_time_logger] [info] Execution time for update registers - ms</t>
  </si>
  <si>
    <t>[2020-08-25 09:09:01.747] [opcua_time_logger] [info] Execution time for update registers - ms</t>
  </si>
  <si>
    <t>[2020-08-25 09:09:01.866] [opcua_time_logger] [info] Execution time for update registers - ms</t>
  </si>
  <si>
    <t>[2020-08-25 09:09:01.973] [opcua_time_logger] [info] Execution time for update registers - ms</t>
  </si>
  <si>
    <t>[2020-08-25 09:09:02.073] [opcua_time_logger] [info] Execution time for update registers - ms</t>
  </si>
  <si>
    <t>[2020-08-25 09:09:02.292] [opcua_time_logger] [info] Execution time for update registers - ms</t>
  </si>
  <si>
    <t>[2020-08-25 09:09:02.439] [opcua_time_logger] [info] Execution time for update registers - ms</t>
  </si>
  <si>
    <t>[2020-08-25 09:09:02.557] [opcua_time_logger] [info] Execution time for update registers - ms</t>
  </si>
  <si>
    <t>[2020-08-25 09:09:02.656] [opcua_time_logger] [info] Execution time for update registers - ms</t>
  </si>
  <si>
    <t>[2020-08-25 09:09:02.769] [opcua_time_logger] [info] Execution time for update registers - ms</t>
  </si>
  <si>
    <t>[2020-08-25 09:09:02.869] [opcua_time_logger] [info] Execution time for update registers - ms</t>
  </si>
  <si>
    <t>[2020-08-25 09:09:02.988] [opcua_time_logger] [info] Execution time for update registers - ms</t>
  </si>
  <si>
    <t>[2020-08-25 09:09:03.088] [opcua_time_logger] [info] Execution time for update registers - ms</t>
  </si>
  <si>
    <t>[2020-08-25 09:09:03.190] [opcua_time_logger] [info] Execution time for update registers - ms</t>
  </si>
  <si>
    <t>[2020-08-25 09:09:03.289] [opcua_time_logger] [info] Execution time for update registers - ms</t>
  </si>
  <si>
    <t>[2020-08-25 09:09:03.398] [opcua_time_logger] [info] Execution time for update registers - ms</t>
  </si>
  <si>
    <t>[2020-08-25 09:09:03.556] [opcua_time_logger] [info] Execution time for update registers - ms</t>
  </si>
  <si>
    <t>[2020-08-25 09:09:03.668] [opcua_time_logger] [info] Execution time for update registers - ms</t>
  </si>
  <si>
    <t>[2020-08-25 09:09:03.846] [opcua_time_logger] [info] Execution time for update registers - ms</t>
  </si>
  <si>
    <t>[2020-08-25 09:09:03.967] [opcua_time_logger] [info] Execution time for update registers - ms</t>
  </si>
  <si>
    <t>[2020-08-25 09:09:04.070] [opcua_time_logger] [info] Execution time for update registers - ms</t>
  </si>
  <si>
    <t>[2020-08-25 09:09:04.176] [opcua_time_logger] [info] Execution time for update registers - ms</t>
  </si>
  <si>
    <t>[2020-08-25 09:09:04.298] [opcua_time_logger] [info] Execution time for update registers - ms</t>
  </si>
  <si>
    <t>[2020-08-25 09:09:04.434] [opcua_time_logger] [info] Execution time for update registers - ms</t>
  </si>
  <si>
    <t>[2020-08-25 09:09:04.557] [opcua_time_logger] [info] Execution time for update registers - ms</t>
  </si>
  <si>
    <t>[2020-08-25 09:09:04.690] [opcua_time_logger] [info] Execution time for update registers - ms</t>
  </si>
  <si>
    <t>[2020-08-25 09:09:04.798] [opcua_time_logger] [info] Execution time for update registers - ms</t>
  </si>
  <si>
    <t>[2020-08-25 09:09:04.986] [opcua_time_logger] [info] Execution time for update registers - ms</t>
  </si>
  <si>
    <t>[2020-08-25 09:09:05.124] [opcua_time_logger] [info] Execution time for update registers - ms</t>
  </si>
  <si>
    <t>[2020-08-25 09:09:05.227] [opcua_time_logger] [info] Execution time for update registers - ms</t>
  </si>
  <si>
    <t>[2020-08-25 09:09:05.337] [opcua_time_logger] [info] Execution time for update registers - ms</t>
  </si>
  <si>
    <t>[2020-08-25 09:09:05.474] [opcua_time_logger] [info] Execution time for update registers - ms</t>
  </si>
  <si>
    <t>[2020-08-25 09:09:05.557] [opcua_time_logger] [info] Execution time for update registers - ms</t>
  </si>
  <si>
    <t>[2020-08-25 09:09:05.711] [opcua_time_logger] [info] Execution time for update registers - ms</t>
  </si>
  <si>
    <t>[2020-08-25 09:09:05.818] [opcua_time_logger] [info] Execution time for update registers - ms</t>
  </si>
  <si>
    <t>[2020-08-25 09:09:05.936] [opcua_time_logger] [info] Execution time for update registers - ms</t>
  </si>
  <si>
    <t>[2020-08-25 09:09:06.051] [opcua_time_logger] [info] Execution time for update registers - ms</t>
  </si>
  <si>
    <t>[2020-08-25 09:09:06.174] [opcua_time_logger] [info] Execution time for update registers - ms</t>
  </si>
  <si>
    <t>[2020-08-25 09:09:06.269] [opcua_time_logger] [info] Execution time for update registers - ms</t>
  </si>
  <si>
    <t>[2020-08-25 09:09:06.399] [opcua_time_logger] [info] Execution time for update registers - ms</t>
  </si>
  <si>
    <t>[2020-08-25 09:09:06.488] [opcua_time_logger] [info] Execution time for update registers - ms</t>
  </si>
  <si>
    <t>[2020-08-25 09:09:06.594] [opcua_time_logger] [info] Execution time for update registers - ms</t>
  </si>
  <si>
    <t>[2020-08-25 09:09:06.687] [opcua_time_logger] [info] Execution time for update registers - ms</t>
  </si>
  <si>
    <t>[2020-08-25 09:09:06.797] [opcua_time_logger] [info] Execution time for update registers - ms</t>
  </si>
  <si>
    <t>[2020-08-25 09:09:06.890] [opcua_time_logger] [info] Execution time for update registers - ms</t>
  </si>
  <si>
    <t>[2020-08-25 09:09:07.024] [opcua_time_logger] [info] Execution time for update registers - ms</t>
  </si>
  <si>
    <t>[2020-08-25 09:09:07.178] [opcua_time_logger] [info] Execution time for update registers - ms</t>
  </si>
  <si>
    <t>[2020-08-25 09:09:07.275] [opcua_time_logger] [info] Execution time for update registers - ms</t>
  </si>
  <si>
    <t>[2020-08-25 09:09:07.392] [opcua_time_logger] [info] Execution time for update registers - ms</t>
  </si>
  <si>
    <t>[2020-08-25 09:09:07.511] [opcua_time_logger] [info] Execution time for update registers - ms</t>
  </si>
  <si>
    <t>[2020-08-25 09:09:07.626] [opcua_time_logger] [info] Execution time for update registers - ms</t>
  </si>
  <si>
    <t>[2020-08-25 09:09:07.783] [opcua_time_logger] [info] Execution time for update registers - ms</t>
  </si>
  <si>
    <t>[2020-08-25 09:09:07.861] [opcua_time_logger] [info] Execution time for update registers - ms</t>
  </si>
  <si>
    <t>[2020-08-25 09:09:08.025] [opcua_time_logger] [info] Execution time for update registers - ms</t>
  </si>
  <si>
    <t>[2020-08-25 09:09:08.120] [opcua_time_logger] [info] Execution time for update registers - ms</t>
  </si>
  <si>
    <t>[2020-08-25 09:09:08.219] [opcua_time_logger] [info] Execution time for update registers - ms</t>
  </si>
  <si>
    <t>[2020-08-25 09:09:08.333] [opcua_time_logger] [info] Execution time for update registers - ms</t>
  </si>
  <si>
    <t>[2020-08-25 09:09:08.473] [opcua_time_logger] [info] Execution time for update registers - ms</t>
  </si>
  <si>
    <t>[2020-08-25 09:09:08.625] [opcua_time_logger] [info] Execution time for update registers - ms</t>
  </si>
  <si>
    <t>[2020-08-25 09:09:08.725] [opcua_time_logger] [info] Execution time for update registers - ms</t>
  </si>
  <si>
    <t>[2020-08-25 09:09:08.815] [opcua_time_logger] [info] Execution time for update registers - ms</t>
  </si>
  <si>
    <t>[2020-08-25 09:09:08.925] [opcua_time_logger] [info] Execution time for update registers - ms</t>
  </si>
  <si>
    <t>[2020-08-25 09:09:09.029] [opcua_time_logger] [info] Execution time for update registers - ms</t>
  </si>
  <si>
    <t>[2020-08-25 09:09:09.172] [opcua_time_logger] [info] Execution time for update registers - ms</t>
  </si>
  <si>
    <t>[2020-08-25 09:09:09.267] [opcua_time_logger] [info] Execution time for update registers - ms</t>
  </si>
  <si>
    <t>[2020-08-25 09:09:09.385] [opcua_time_logger] [info] Execution time for update registers - ms</t>
  </si>
  <si>
    <t>[2020-08-25 09:09:09.542] [opcua_time_logger] [info] Execution time for update registers - ms</t>
  </si>
  <si>
    <t>[2020-08-25 09:09:09.642] [opcua_time_logger] [info] Execution time for update registers - ms</t>
  </si>
  <si>
    <t>[2020-08-25 09:09:09.777] [opcua_time_logger] [info] Execution time for update registers - ms</t>
  </si>
  <si>
    <t>[2020-08-25 09:09:09.873] [opcua_time_logger] [info] Execution time for update registers - ms</t>
  </si>
  <si>
    <t>[2020-08-25 09:09:09.978] [opcua_time_logger] [info] Execution time for update registers - ms</t>
  </si>
  <si>
    <t>[2020-08-25 09:09:10.102] [opcua_time_logger] [info] Execution time for update registers - ms</t>
  </si>
  <si>
    <t>[2020-08-25 09:09:10.209] [opcua_time_logger] [info] Execution time for update registers - ms</t>
  </si>
  <si>
    <t>[2020-08-25 09:09:10.329] [opcua_time_logger] [info] Execution time for update registers - ms</t>
  </si>
  <si>
    <t>[2020-08-25 09:09:10.437] [opcua_time_logger] [info] Execution time for update registers - ms</t>
  </si>
  <si>
    <t>[2020-08-25 09:09:10.542] [opcua_time_logger] [info] Execution time for update registers - ms</t>
  </si>
  <si>
    <t>[2020-08-25 09:09:10.644] [opcua_time_logger] [info] Execution time for update registers - ms</t>
  </si>
  <si>
    <t>[2020-08-25 09:09:10.760] [opcua_time_logger] [info] Execution time for update registers - ms</t>
  </si>
  <si>
    <t>[2020-08-25 09:09:10.904] [opcua_time_logger] [info] Execution time for update registers - ms</t>
  </si>
  <si>
    <t>[2020-08-25 09:09:11.015] [opcua_time_logger] [info] Execution time for update registers - ms</t>
  </si>
  <si>
    <t>[2020-08-25 09:09:11.124] [opcua_time_logger] [info] Execution time for update registers - ms</t>
  </si>
  <si>
    <t>[2020-08-25 09:09:11.234] [opcua_time_logger] [info] Execution time for update registers - ms</t>
  </si>
  <si>
    <t>[2020-08-25 09:09:11.345] [opcua_time_logger] [info] Execution time for update registers - ms</t>
  </si>
  <si>
    <t>[2020-08-25 09:09:11.445] [opcua_time_logger] [info] Execution time for update registers - ms</t>
  </si>
  <si>
    <t>[2020-08-25 09:09:11.563] [opcua_time_logger] [info] Execution time for update registers - ms</t>
  </si>
  <si>
    <t>[2020-08-25 09:09:11.664] [opcua_time_logger] [info] Execution time for update registers - ms</t>
  </si>
  <si>
    <t>[2020-08-25 09:09:11.889] [opcua_time_logger] [info] Execution time for update registers - ms</t>
  </si>
  <si>
    <t>[2020-08-25 09:09:12.016] [opcua_time_logger] [info] Execution time for update registers - ms</t>
  </si>
  <si>
    <t>[2020-08-25 09:09:12.125] [opcua_time_logger] [info] Execution time for update registers - ms</t>
  </si>
  <si>
    <t>[2020-08-25 09:09:12.229] [opcua_time_logger] [info] Execution time for update registers - ms</t>
  </si>
  <si>
    <t>[2020-08-25 09:09:12.341] [opcua_time_logger] [info] Execution time for update registers - ms</t>
  </si>
  <si>
    <t>[2020-08-25 09:09:12.448] [opcua_time_logger] [info] Execution time for update registers - ms</t>
  </si>
  <si>
    <t>[2020-08-25 09:09:12.559] [opcua_time_logger] [info] Execution time for update registers - ms</t>
  </si>
  <si>
    <t>[2020-08-25 09:09:12.677] [opcua_time_logger] [info] Execution time for update registers - ms</t>
  </si>
  <si>
    <t>[2020-08-25 09:09:12.778] [opcua_time_logger] [info] Execution time for update registers - ms</t>
  </si>
  <si>
    <t>[2020-08-25 09:09:12.860] [opcua_time_logger] [info] Execution time for update registers - ms</t>
  </si>
  <si>
    <t>[2020-08-25 09:09:12.984] [opcua_time_logger] [info] Execution time for update registers - ms</t>
  </si>
  <si>
    <t>[2020-08-25 09:09:13.096] [opcua_time_logger] [info] Execution time for update registers - ms</t>
  </si>
  <si>
    <t>[2020-08-25 09:09:13.215] [opcua_time_logger] [info] Execution time for update registers - ms</t>
  </si>
  <si>
    <t>[2020-08-25 09:09:13.348] [opcua_time_logger] [info] Execution time for update registers - ms</t>
  </si>
  <si>
    <t>[2020-08-25 09:09:13.450] [opcua_time_logger] [info] Execution time for update registers - ms</t>
  </si>
  <si>
    <t>[2020-08-25 09:09:13.578] [opcua_time_logger] [info] Execution time for update registers - ms</t>
  </si>
  <si>
    <t>[2020-08-25 09:09:13.696] [opcua_time_logger] [info] Execution time for update registers - ms</t>
  </si>
  <si>
    <t>[2020-08-25 09:09:13.841] [opcua_time_logger] [info] Execution time for update registers - ms</t>
  </si>
  <si>
    <t>[2020-08-25 09:09:13.958] [opcua_time_logger] [info] Execution time for update registers - ms</t>
  </si>
  <si>
    <t>[2020-08-25 09:09:14.150] [opcua_time_logger] [info] Execution time for update registers - ms</t>
  </si>
  <si>
    <t>[2020-08-25 09:09:14.273] [opcua_time_logger] [info] Execution time for update registers - ms</t>
  </si>
  <si>
    <t>[2020-08-25 09:09:14.392] [opcua_time_logger] [info] Execution time for update registers - ms</t>
  </si>
  <si>
    <t>[2020-08-25 09:09:14.485] [opcua_time_logger] [info] Execution time for update registers - ms</t>
  </si>
  <si>
    <t>[2020-08-25 09:09:14.598] [opcua_time_logger] [info] Execution time for update registers - ms</t>
  </si>
  <si>
    <t>[2020-08-25 09:09:14.794] [opcua_time_logger] [info] Execution time for update registers - ms</t>
  </si>
  <si>
    <t>[2020-08-25 09:09:14.890] [opcua_time_logger] [info] Execution time for update registers - ms</t>
  </si>
  <si>
    <t>[2020-08-25 09:09:15.009] [opcua_time_logger] [info] Execution time for update registers - ms</t>
  </si>
  <si>
    <t>[2020-08-25 09:09:15.103] [opcua_time_logger] [info] Execution time for update registers - ms</t>
  </si>
  <si>
    <t>[2020-08-25 09:09:15.248] [opcua_time_logger] [info] Execution time for update registers - ms</t>
  </si>
  <si>
    <t>[2020-08-25 09:09:15.377] [opcua_time_logger] [info] Execution time for update registers - ms</t>
  </si>
  <si>
    <t>[2020-08-25 09:09:15.515] [opcua_time_logger] [info] Execution time for update registers - ms</t>
  </si>
  <si>
    <t>[2020-08-25 09:09:15.631] [opcua_time_logger] [info] Execution time for update registers - ms</t>
  </si>
  <si>
    <t>[2020-08-25 09:09:15.727] [opcua_time_logger] [info] Execution time for update registers - ms</t>
  </si>
  <si>
    <t>[2020-08-25 09:09:15.847] [opcua_time_logger] [info] Execution time for update registers - ms</t>
  </si>
  <si>
    <t>[2020-08-25 09:09:15.958] [opcua_time_logger] [info] Execution time for update registers - ms</t>
  </si>
  <si>
    <t>[2020-08-25 09:09:16.062] [opcua_time_logger] [info] Execution time for update registers - ms</t>
  </si>
  <si>
    <t>[2020-08-25 09:09:16.172] [opcua_time_logger] [info] Execution time for update registers - ms</t>
  </si>
  <si>
    <t>[2020-08-25 09:09:16.262] [opcua_time_logger] [info] Execution time for update registers - ms</t>
  </si>
  <si>
    <t>[2020-08-25 09:09:16.423] [opcua_time_logger] [info] Execution time for update registers - ms</t>
  </si>
  <si>
    <t>[2020-08-25 09:09:16.521] [opcua_time_logger] [info] Execution time for update registers - ms</t>
  </si>
  <si>
    <t>[2020-08-25 09:09:16.623] [opcua_time_logger] [info] Execution time for update registers - ms</t>
  </si>
  <si>
    <t>[2020-08-25 09:09:16.729] [opcua_time_logger] [info] Execution time for update registers - ms</t>
  </si>
  <si>
    <t>[2020-08-25 09:09:16.827] [opcua_time_logger] [info] Execution time for update registers - ms</t>
  </si>
  <si>
    <t>[2020-08-25 09:09:16.964] [opcua_time_logger] [info] Execution time for update registers - ms</t>
  </si>
  <si>
    <t>[2020-08-25 09:09:17.055] [opcua_time_logger] [info] Execution time for update registers - ms</t>
  </si>
  <si>
    <t>[2020-08-25 09:09:17.183] [opcua_time_logger] [info] Execution time for update registers - ms</t>
  </si>
  <si>
    <t>[2020-08-25 09:09:17.267] [opcua_time_logger] [info] Execution time for update registers - ms</t>
  </si>
  <si>
    <t>[2020-08-25 09:09:17.379] [opcua_time_logger] [info] Execution time for update registers - ms</t>
  </si>
  <si>
    <t>[2020-08-25 09:09:17.466] [opcua_time_logger] [info] Execution time for update registers - ms</t>
  </si>
  <si>
    <t>[2020-08-25 09:09:17.563] [opcua_time_logger] [info] Execution time for update registers - ms</t>
  </si>
  <si>
    <t>[2020-08-25 09:09:17.680] [opcua_time_logger] [info] Execution time for update registers - ms</t>
  </si>
  <si>
    <t>[2020-08-25 09:09:17.779] [opcua_time_logger] [info] Execution time for update registers - ms</t>
  </si>
  <si>
    <t>[2020-08-25 09:09:17.875] [opcua_time_logger] [info] Execution time for update registers - ms</t>
  </si>
  <si>
    <t>[2020-08-25 09:09:17.963] [opcua_time_logger] [info] Execution time for update registers - ms</t>
  </si>
  <si>
    <t>[2020-08-25 09:09:18.077] [opcua_time_logger] [info] Execution time for update registers - ms</t>
  </si>
  <si>
    <t>[2020-08-25 09:09:18.188] [opcua_time_logger] [info] Execution time for update registers - ms</t>
  </si>
  <si>
    <t>[2020-08-25 09:09:18.281] [opcua_time_logger] [info] Execution time for update registers - ms</t>
  </si>
  <si>
    <t>[2020-08-25 09:09:18.379] [opcua_time_logger] [info] Execution time for update registers - ms</t>
  </si>
  <si>
    <t>[2020-08-25 09:09:18.488] [opcua_time_logger] [info] Execution time for update registers - ms</t>
  </si>
  <si>
    <t>[2020-08-25 09:09:18.584] [opcua_time_logger] [info] Execution time for update registers - ms</t>
  </si>
  <si>
    <t>[2020-08-25 09:09:18.684] [opcua_time_logger] [info] Execution time for update registers - ms</t>
  </si>
  <si>
    <t>[2020-08-25 09:09:18.765] [opcua_time_logger] [info] Execution time for update registers - ms</t>
  </si>
  <si>
    <t>[2020-08-25 09:09:18.863] [opcua_time_logger] [info] Execution time for update registers - ms</t>
  </si>
  <si>
    <t>[2020-08-25 09:09:18.972] [opcua_time_logger] [info] Execution time for update registers - ms</t>
  </si>
  <si>
    <t>[2020-08-25 09:09:19.075] [opcua_time_logger] [info] Execution time for update registers - ms</t>
  </si>
  <si>
    <t>[2020-08-25 09:09:19.195] [opcua_time_logger] [info] Execution time for update registers - ms</t>
  </si>
  <si>
    <t>[2020-08-25 09:09:19.294] [opcua_time_logger] [info] Execution time for update registers - ms</t>
  </si>
  <si>
    <t>[2020-08-25 09:09:19.368] [opcua_time_logger] [info] Execution time for update registers - ms</t>
  </si>
  <si>
    <t>[2020-08-25 09:09:19.488] [opcua_time_logger] [info] Execution time for update registers - ms</t>
  </si>
  <si>
    <t>[2020-08-25 09:09:19.617] [opcua_time_logger] [info] Execution time for update registers - ms</t>
  </si>
  <si>
    <t>[2020-08-25 09:09:19.702] [opcua_time_logger] [info] Execution time for update registers - ms</t>
  </si>
  <si>
    <t>[2020-08-25 09:09:19.775] [opcua_time_logger] [info] Execution time for update registers - ms</t>
  </si>
  <si>
    <t>[2020-08-25 09:09:19.863] [opcua_time_logger] [info] Execution time for update registers - ms</t>
  </si>
  <si>
    <t>[2020-08-25 09:09:20.035] [opcua_time_logger] [info] Execution time for update registers - ms</t>
  </si>
  <si>
    <t>[2020-08-25 09:09:20.153] [opcua_time_logger] [info] Execution time for update registers - ms</t>
  </si>
  <si>
    <t>[2020-08-25 09:09:20.298] [opcua_time_logger] [info] Execution time for update registers - ms</t>
  </si>
  <si>
    <t>[2020-08-25 09:09:20.416] [opcua_time_logger] [info] Execution time for update registers - ms</t>
  </si>
  <si>
    <t>[2020-08-25 09:09:20.537] [opcua_time_logger] [info] Execution time for update registers - ms</t>
  </si>
  <si>
    <t>[2020-08-25 09:09:20.648] [opcua_time_logger] [info] Execution time for update registers - ms</t>
  </si>
  <si>
    <t>[2020-08-25 09:09:20.764] [opcua_time_logger] [info] Execution time for update registers - ms</t>
  </si>
  <si>
    <t>[2020-08-25 09:09:20.879] [opcua_time_logger] [info] Execution time for update registers - ms</t>
  </si>
  <si>
    <t>[2020-08-25 09:09:20.993] [opcua_time_logger] [info] Execution time for update registers - ms</t>
  </si>
  <si>
    <t>[2020-08-25 09:09:21.083] [opcua_time_logger] [info] Execution time for update registers - ms</t>
  </si>
  <si>
    <t>[2020-08-25 09:09:21.193] [opcua_time_logger] [info] Execution time for update registers - ms</t>
  </si>
  <si>
    <t>[2020-08-25 09:09:21.331] [opcua_time_logger] [info] Execution time for update registers - ms</t>
  </si>
  <si>
    <t>[2020-08-25 09:09:21.447] [opcua_time_logger] [info] Execution time for update registers - ms</t>
  </si>
  <si>
    <t>[2020-08-25 09:09:21.588] [opcua_time_logger] [info] Execution time for update registers - ms</t>
  </si>
  <si>
    <t>[2020-08-25 09:09:21.704] [opcua_time_logger] [info] Execution time for update registers - ms</t>
  </si>
  <si>
    <t>[2020-08-25 09:09:21.780] [opcua_time_logger] [info] Execution time for update registers - ms</t>
  </si>
  <si>
    <t>[2020-08-25 09:09:21.939] [opcua_time_logger] [info] Execution time for update registers - ms</t>
  </si>
  <si>
    <t>[2020-08-25 09:09:22.028] [opcua_time_logger] [info] Execution time for update registers - ms</t>
  </si>
  <si>
    <t>[2020-08-25 09:09:22.136] [opcua_time_logger] [info] Execution time for update registers - ms</t>
  </si>
  <si>
    <t>[2020-08-25 09:09:22.327] [opcua_time_logger] [info] Execution time for update registers - ms</t>
  </si>
  <si>
    <t>[2020-08-25 09:09:22.427] [opcua_time_logger] [info] Execution time for update registers - ms</t>
  </si>
  <si>
    <t>[2020-08-25 09:09:22.522] [opcua_time_logger] [info] Execution time for update registers - ms</t>
  </si>
  <si>
    <t>[2020-08-25 09:09:22.622] [opcua_time_logger] [info] Execution time for update registers - ms</t>
  </si>
  <si>
    <t>[2020-08-25 09:09:22.736] [opcua_time_logger] [info] Execution time for update registers - ms</t>
  </si>
  <si>
    <t>[2020-08-25 09:09:22.848] [opcua_time_logger] [info] Execution time for update registers - ms</t>
  </si>
  <si>
    <t>[2020-08-25 09:09:22.977] [opcua_time_logger] [info] Execution time for update registers - ms</t>
  </si>
  <si>
    <t>[2020-08-25 09:09:23.094] [opcua_time_logger] [info] Execution time for update registers - ms</t>
  </si>
  <si>
    <t>[2020-08-25 09:09:23.193] [opcua_time_logger] [info] Execution time for update registers - ms</t>
  </si>
  <si>
    <t>[2020-08-25 09:09:23.291] [opcua_time_logger] [info] Execution time for update registers - ms</t>
  </si>
  <si>
    <t>[2020-08-25 09:09:23.398] [opcua_time_logger] [info] Execution time for update registers - ms</t>
  </si>
  <si>
    <t>[2020-08-25 09:09:23.508] [opcua_time_logger] [info] Execution time for update registers - ms</t>
  </si>
  <si>
    <t>[2020-08-25 09:09:23.606] [opcua_time_logger] [info] Execution time for update registers - ms</t>
  </si>
  <si>
    <t>[2020-08-25 09:09:23.704] [opcua_time_logger] [info] Execution time for update registers - ms</t>
  </si>
  <si>
    <t>[2020-08-25 09:09:23.807] [opcua_time_logger] [info] Execution time for update registers - ms</t>
  </si>
  <si>
    <t>[2020-08-25 09:09:23.908] [opcua_time_logger] [info] Execution time for update registers - ms</t>
  </si>
  <si>
    <t>[2020-08-25 09:09:23.998] [opcua_time_logger] [info] Execution time for update registers - ms</t>
  </si>
  <si>
    <t>[2020-08-25 09:09:24.111] [opcua_time_logger] [info] Execution time for update registers - ms</t>
  </si>
  <si>
    <t>[2020-08-25 09:09:24.204] [opcua_time_logger] [info] Execution time for update registers - ms</t>
  </si>
  <si>
    <t>[2020-08-25 09:09:24.324] [opcua_time_logger] [info] Execution time for update registers - ms</t>
  </si>
  <si>
    <t>[2020-08-25 09:09:24.460] [opcua_time_logger] [info] Execution time for update registers - ms</t>
  </si>
  <si>
    <t>[2020-08-25 09:09:24.678] [opcua_time_logger] [info] Execution time for update registers - ms</t>
  </si>
  <si>
    <t>[2020-08-25 09:09:24.832] [opcua_time_logger] [info] Execution time for update registers - ms</t>
  </si>
  <si>
    <t>[2020-08-25 09:09:24.957] [opcua_time_logger] [info] Execution time for update registers - ms</t>
  </si>
  <si>
    <t>[2020-08-25 09:09:25.045] [opcua_time_logger] [info] Execution time for update registers - ms</t>
  </si>
  <si>
    <t>[2020-08-25 09:09:25.176] [opcua_time_logger] [info] Execution time for update registers - ms</t>
  </si>
  <si>
    <t>[2020-08-25 09:09:25.325] [opcua_time_logger] [info] Execution time for update registers - ms</t>
  </si>
  <si>
    <t>[2020-08-25 09:09:25.439] [opcua_time_logger] [info] Execution time for update registers - ms</t>
  </si>
  <si>
    <t>[2020-08-25 09:09:25.538] [opcua_time_logger] [info] Execution time for update registers - ms</t>
  </si>
  <si>
    <t>[2020-08-25 09:09:25.638] [opcua_time_logger] [info] Execution time for update registers - ms</t>
  </si>
  <si>
    <t>[2020-08-25 09:09:25.742] [opcua_time_logger] [info] Execution time for update registers - ms</t>
  </si>
  <si>
    <t>[2020-08-25 09:09:25.850] [opcua_time_logger] [info] Execution time for update registers - ms</t>
  </si>
  <si>
    <t>[2020-08-25 09:09:25.953] [opcua_time_logger] [info] Execution time for update registers - ms</t>
  </si>
  <si>
    <t>[2020-08-25 09:09:26.039] [opcua_time_logger] [info] Execution time for update registers - ms</t>
  </si>
  <si>
    <t>[2020-08-25 09:09:26.141] [opcua_time_logger] [info] Execution time for update registers - ms</t>
  </si>
  <si>
    <t>[2020-08-25 09:09:26.221] [opcua_time_logger] [info] Execution time for update registers - ms</t>
  </si>
  <si>
    <t>[2020-08-25 09:09:26.387] [opcua_time_logger] [info] Execution time for update registers - ms</t>
  </si>
  <si>
    <t>[2020-08-25 09:09:26.517] [opcua_time_logger] [info] Execution time for update registers - ms</t>
  </si>
  <si>
    <t>[2020-08-25 09:09:26.618] [opcua_time_logger] [info] Execution time for update registers - ms</t>
  </si>
  <si>
    <t>[2020-08-25 09:09:26.730] [opcua_time_logger] [info] Execution time for update registers - ms</t>
  </si>
  <si>
    <t>[2020-08-25 09:09:26.838] [opcua_time_logger] [info] Execution time for update registers - ms</t>
  </si>
  <si>
    <t>[2020-08-25 09:09:26.937] [opcua_time_logger] [info] Execution time for update registers - ms</t>
  </si>
  <si>
    <t>[2020-08-25 09:09:27.035] [opcua_time_logger] [info] Execution time for update registers - ms</t>
  </si>
  <si>
    <t>[2020-08-25 09:09:27.126] [opcua_time_logger] [info] Execution time for update registers - ms</t>
  </si>
  <si>
    <t>[2020-08-25 09:09:27.225] [opcua_time_logger] [info] Execution time for update registers - ms</t>
  </si>
  <si>
    <t>[2020-08-25 09:09:27.335] [opcua_time_logger] [info] Execution time for update registers - ms</t>
  </si>
  <si>
    <t>[2020-08-25 09:09:27.423] [opcua_time_logger] [info] Execution time for update registers - ms</t>
  </si>
  <si>
    <t>[2020-08-25 09:09:27.531] [opcua_time_logger] [info] Execution time for update registers - ms</t>
  </si>
  <si>
    <t>[2020-08-25 09:09:27.622] [opcua_time_logger] [info] Execution time for update registers - ms</t>
  </si>
  <si>
    <t>[2020-08-25 09:09:27.730] [opcua_time_logger] [info] Execution time for update registers - ms</t>
  </si>
  <si>
    <t>[2020-08-25 09:09:27.797] [opcua_time_logger] [info] Execution time for update registers - ms</t>
  </si>
  <si>
    <t>[2020-08-25 09:09:27.913] [opcua_time_logger] [info] Execution time for update registers - ms</t>
  </si>
  <si>
    <t>[2020-08-25 09:09:27.994] [opcua_time_logger] [info] Execution time for update registers - ms</t>
  </si>
  <si>
    <t>[2020-08-25 09:09:28.235] [opcua_time_logger] [info] Execution time for update registers - ms</t>
  </si>
  <si>
    <t>[2020-08-25 09:09:28.361] [opcua_time_logger] [info] Execution time for update registers - ms</t>
  </si>
  <si>
    <t>[2020-08-25 09:09:28.463] [opcua_time_logger] [info] Execution time for update registers - ms</t>
  </si>
  <si>
    <t>[2020-08-25 09:09:28.558] [opcua_time_logger] [info] Execution time for update registers - ms</t>
  </si>
  <si>
    <t>[2020-08-25 09:09:28.657] [opcua_time_logger] [info] Execution time for update registers - ms</t>
  </si>
  <si>
    <t>[2020-08-25 09:09:28.818] [opcua_time_logger] [info] Execution time for update registers - ms</t>
  </si>
  <si>
    <t>[2020-08-25 09:09:28.919] [opcua_time_logger] [info] Execution time for update registers - ms</t>
  </si>
  <si>
    <t>[2020-08-25 09:09:29.022] [opcua_time_logger] [info] Execution time for update registers - ms</t>
  </si>
  <si>
    <t>[2020-08-25 09:09:29.133] [opcua_time_logger] [info] Execution time for update registers - ms</t>
  </si>
  <si>
    <t>[2020-08-25 09:09:29.243] [opcua_time_logger] [info] Execution time for update registers - ms</t>
  </si>
  <si>
    <t>[2020-08-25 09:09:29.348] [opcua_time_logger] [info] Execution time for update registers - ms</t>
  </si>
  <si>
    <t>[2020-08-25 09:09:29.453] [opcua_time_logger] [info] Execution time for update registers - ms</t>
  </si>
  <si>
    <t>[2020-08-25 09:09:29.568] [opcua_time_logger] [info] Execution time for update registers - ms</t>
  </si>
  <si>
    <t>[2020-08-25 09:09:29.677] [opcua_time_logger] [info] Execution time for update registers - ms</t>
  </si>
  <si>
    <t>[2020-08-25 09:09:29.790] [opcua_time_logger] [info] Execution time for update registers - ms</t>
  </si>
  <si>
    <t>[2020-08-25 09:09:29.899] [opcua_time_logger] [info] Execution time for update registers - ms</t>
  </si>
  <si>
    <t>[2020-08-25 09:09:30.008] [opcua_time_logger] [info] Execution time for update registers - ms</t>
  </si>
  <si>
    <t>[2020-08-25 09:09:30.109] [opcua_time_logger] [info] Execution time for update registers - ms</t>
  </si>
  <si>
    <t>[2020-08-25 09:09:30.206] [opcua_time_logger] [info] Execution time for update registers - ms</t>
  </si>
  <si>
    <t>[2020-08-25 09:09:30.416] [opcua_time_logger] [info] Execution time for update registers - ms</t>
  </si>
  <si>
    <t>[2020-08-25 09:09:30.585] [opcua_time_logger] [info] Execution time for update registers - ms</t>
  </si>
  <si>
    <t>[2020-08-25 09:09:30.693] [opcua_time_logger] [info] Execution time for update registers - ms</t>
  </si>
  <si>
    <t>[2020-08-25 09:09:30.809] [opcua_time_logger] [info] Execution time for update registers - ms</t>
  </si>
  <si>
    <t>[2020-08-25 09:09:30.908] [opcua_time_logger] [info] Execution time for update registers - ms</t>
  </si>
  <si>
    <t>[2020-08-25 09:09:31.024] [opcua_time_logger] [info] Execution time for update registers - ms</t>
  </si>
  <si>
    <t>[2020-08-25 09:09:31.131] [opcua_time_logger] [info] Execution time for update registers - ms</t>
  </si>
  <si>
    <t>[2020-08-25 09:09:31.225] [opcua_time_logger] [info] Execution time for update registers - ms</t>
  </si>
  <si>
    <t>[2020-08-25 09:09:31.372] [opcua_time_logger] [info] Execution time for update registers - ms</t>
  </si>
  <si>
    <t>[2020-08-25 09:09:31.496] [opcua_time_logger] [info] Execution time for update registers - ms</t>
  </si>
  <si>
    <t>[2020-08-25 09:09:31.613] [opcua_time_logger] [info] Execution time for update registers - ms</t>
  </si>
  <si>
    <t>[2020-08-25 09:09:31.735] [opcua_time_logger] [info] Execution time for update registers - ms</t>
  </si>
  <si>
    <t>[2020-08-25 09:09:31.837] [opcua_time_logger] [info] Execution time for update registers - ms</t>
  </si>
  <si>
    <t>[2020-08-25 09:09:31.984] [opcua_time_logger] [info] Execution time for update registers - ms</t>
  </si>
  <si>
    <t>[2020-08-25 09:09:32.056] [opcua_time_logger] [info] Execution time for update registers - ms</t>
  </si>
  <si>
    <t>[2020-08-25 09:09:32.190] [opcua_time_logger] [info] Execution time for update registers - ms</t>
  </si>
  <si>
    <t>[2020-08-25 09:09:32.293] [opcua_time_logger] [info] Execution time for update registers - ms</t>
  </si>
  <si>
    <t>[2020-08-25 09:09:32.426] [opcua_time_logger] [info] Execution time for update registers - ms</t>
  </si>
  <si>
    <t>[2020-08-25 09:09:32.542] [opcua_time_logger] [info] Execution time for update registers - ms</t>
  </si>
  <si>
    <t>[2020-08-25 09:09:32.668] [opcua_time_logger] [info] Execution time for update registers - ms</t>
  </si>
  <si>
    <t>[2020-08-25 09:09:32.749] [opcua_time_logger] [info] Execution time for update registers - ms</t>
  </si>
  <si>
    <t>[2020-08-25 09:09:32.877] [opcua_time_logger] [info] Execution time for update registers - ms</t>
  </si>
  <si>
    <t>[2020-08-25 09:09:32.987] [opcua_time_logger] [info] Execution time for update registers - ms</t>
  </si>
  <si>
    <t>[2020-08-25 09:09:33.081] [opcua_time_logger] [info] Execution time for update registers - ms</t>
  </si>
  <si>
    <t>[2020-08-25 09:09:33.247] [opcua_time_logger] [info] Execution time for update registers - ms</t>
  </si>
  <si>
    <t>[2020-08-25 09:09:33.345] [opcua_time_logger] [info] Execution time for update registers - ms</t>
  </si>
  <si>
    <t>[2020-08-25 09:09:33.449] [opcua_time_logger] [info] Execution time for update registers - ms</t>
  </si>
  <si>
    <t>[2020-08-25 09:09:33.645] [opcua_time_logger] [info] Execution time for update registers - ms</t>
  </si>
  <si>
    <t>[2020-08-25 09:09:33.769] [opcua_time_logger] [info] Execution time for update registers - ms</t>
  </si>
  <si>
    <t>[2020-08-25 09:09:33.854] [opcua_time_logger] [info] Execution time for update registers - ms</t>
  </si>
  <si>
    <t>[2020-08-25 09:09:34.004] [opcua_time_logger] [info] Execution time for update registers - ms</t>
  </si>
  <si>
    <t>[2020-08-25 09:09:34.105] [opcua_time_logger] [info] Execution time for update registers - ms</t>
  </si>
  <si>
    <t>[2020-08-25 09:09:34.206] [opcua_time_logger] [info] Execution time for update registers - ms</t>
  </si>
  <si>
    <t>[2020-08-25 09:09:34.301] [opcua_time_logger] [info] Execution time for update registers - ms</t>
  </si>
  <si>
    <t>[2020-08-25 09:09:34.399] [opcua_time_logger] [info] Execution time for update registers - ms</t>
  </si>
  <si>
    <t>[2020-08-25 09:09:34.512] [opcua_time_logger] [info] Execution time for update registers - ms</t>
  </si>
  <si>
    <t>[2020-08-25 09:09:34.605] [opcua_time_logger] [info] Execution time for update registers - ms</t>
  </si>
  <si>
    <t>[2020-08-25 09:09:34.698] [opcua_time_logger] [info] Execution time for update registers - ms</t>
  </si>
  <si>
    <t>[2020-08-25 09:09:34.895] [opcua_time_logger] [info] Execution time for update registers - ms</t>
  </si>
  <si>
    <t>[2020-08-25 09:09:35.015] [opcua_time_logger] [info] Execution time for update registers - ms</t>
  </si>
  <si>
    <t>[2020-08-25 09:09:35.121] [opcua_time_logger] [info] Execution time for update registers - ms</t>
  </si>
  <si>
    <t>[2020-08-25 09:09:35.209] [opcua_time_logger] [info] Execution time for update registers - ms</t>
  </si>
  <si>
    <t>[2020-08-25 09:09:35.416] [opcua_time_logger] [info] Execution time for update registers - ms</t>
  </si>
  <si>
    <t>[2020-08-25 09:09:35.521] [opcua_time_logger] [info] Execution time for update registers - ms</t>
  </si>
  <si>
    <t>[2020-08-25 09:09:35.602] [opcua_time_logger] [info] Execution time for update registers - ms</t>
  </si>
  <si>
    <t>[2020-08-25 09:09:35.731] [opcua_time_logger] [info] Execution time for update registers - ms</t>
  </si>
  <si>
    <t>[2020-08-25 09:09:35.831] [opcua_time_logger] [info] Execution time for update registers - ms</t>
  </si>
  <si>
    <t>[2020-08-25 09:09:35.931] [opcua_time_logger] [info] Execution time for update registers - ms</t>
  </si>
  <si>
    <t>[2020-08-25 09:09:36.033] [opcua_time_logger] [info] Execution time for update registers - ms</t>
  </si>
  <si>
    <t>[2020-08-25 09:09:36.133] [opcua_time_logger] [info] Execution time for update registers - ms</t>
  </si>
  <si>
    <t>[2020-08-25 09:09:36.233] [opcua_time_logger] [info] Execution time for update registers - ms</t>
  </si>
  <si>
    <t>[2020-08-25 09:09:36.333] [opcua_time_logger] [info] Execution time for update registers - ms</t>
  </si>
  <si>
    <t>[2020-08-25 09:09:36.435] [opcua_time_logger] [info] Execution time for update registers - ms</t>
  </si>
  <si>
    <t>[2020-08-25 09:09:36.533] [opcua_time_logger] [info] Execution time for update registers - ms</t>
  </si>
  <si>
    <t>[2020-08-25 09:09:36.634] [opcua_time_logger] [info] Execution time for update registers - ms</t>
  </si>
  <si>
    <t>[2020-08-25 09:09:36.730] [opcua_time_logger] [info] Execution time for update registers - ms</t>
  </si>
  <si>
    <t>[2020-08-25 09:09:36.796] [opcua_time_logger] [info] Execution time for update registers - ms</t>
  </si>
  <si>
    <t>[2020-08-25 09:09:36.941] [opcua_time_logger] [info] Execution time for update registers - ms</t>
  </si>
  <si>
    <t>[2020-08-25 09:09:37.019] [opcua_time_logger] [info] Execution time for update registers - ms</t>
  </si>
  <si>
    <t>[2020-08-25 09:09:37.159] [opcua_time_logger] [info] Execution time for update registers - ms</t>
  </si>
  <si>
    <t>[2020-08-25 09:09:37.294] [opcua_time_logger] [info] Execution time for update registers - ms</t>
  </si>
  <si>
    <t>[2020-08-25 09:09:37.418] [opcua_time_logger] [info] Execution time for update registers - ms</t>
  </si>
  <si>
    <t>[2020-08-25 09:09:37.519] [opcua_time_logger] [info] Execution time for update registers - ms</t>
  </si>
  <si>
    <t>[2020-08-25 09:09:37.609] [opcua_time_logger] [info] Execution time for update registers - ms</t>
  </si>
  <si>
    <t>[2020-08-25 09:09:37.722] [opcua_time_logger] [info] Execution time for update registers - ms</t>
  </si>
  <si>
    <t>[2020-08-25 09:09:37.795] [opcua_time_logger] [info] Execution time for update registers - ms</t>
  </si>
  <si>
    <t>[2020-08-25 09:09:37.874] [opcua_time_logger] [info] Execution time for update registers - ms</t>
  </si>
  <si>
    <t>[2020-08-25 09:09:37.972] [opcua_time_logger] [info] Execution time for update registers - ms</t>
  </si>
  <si>
    <t>[2020-08-25 09:09:38.080] [opcua_time_logger] [info] Execution time for update registers - ms</t>
  </si>
  <si>
    <t>[2020-08-25 09:09:38.219] [opcua_time_logger] [info] Execution time for update registers - ms</t>
  </si>
  <si>
    <t>[2020-08-25 09:09:38.317] [opcua_time_logger] [info] Execution time for update registers - ms</t>
  </si>
  <si>
    <t>[2020-08-25 09:09:38.401] [opcua_time_logger] [info] Execution time for update registers - ms</t>
  </si>
  <si>
    <t>[2020-08-25 09:09:38.493] [opcua_time_logger] [info] Execution time for update registers - ms</t>
  </si>
  <si>
    <t>[2020-08-25 09:09:38.629] [opcua_time_logger] [info] Execution time for update registers - ms</t>
  </si>
  <si>
    <t>[2020-08-25 09:09:38.835] [opcua_time_logger] [info] Execution time for update registers - ms</t>
  </si>
  <si>
    <t>[2020-08-25 09:09:38.942] [opcua_time_logger] [info] Execution time for update registers - ms</t>
  </si>
  <si>
    <t>[2020-08-25 09:09:39.024] [opcua_time_logger] [info] Execution time for update registers - ms</t>
  </si>
  <si>
    <t>[2020-08-25 09:09:39.137] [opcua_time_logger] [info] Execution time for update registers - ms</t>
  </si>
  <si>
    <t>[2020-08-25 09:09:39.233] [opcua_time_logger] [info] Execution time for update registers - ms</t>
  </si>
  <si>
    <t>[2020-08-25 09:09:39.341] [opcua_time_logger] [info] Execution time for update registers - ms</t>
  </si>
  <si>
    <t>[2020-08-25 09:09:39.479] [opcua_time_logger] [info] Execution time for update registers - ms</t>
  </si>
  <si>
    <t>[2020-08-25 09:09:39.621] [opcua_time_logger] [info] Execution time for update registers - ms</t>
  </si>
  <si>
    <t>[2020-08-25 09:09:39.716] [opcua_time_logger] [info] Execution time for update registers - ms</t>
  </si>
  <si>
    <t>[2020-08-25 09:09:39.813] [opcua_time_logger] [info] Execution time for update registers - ms</t>
  </si>
  <si>
    <t>[2020-08-25 09:09:39.902] [opcua_time_logger] [info] Execution time for update registers - ms</t>
  </si>
  <si>
    <t>[2020-08-25 09:09:40.010] [opcua_time_logger] [info] Execution time for update registers - ms</t>
  </si>
  <si>
    <t>[2020-08-25 09:09:40.123] [opcua_time_logger] [info] Execution time for update registers - ms</t>
  </si>
  <si>
    <t>[2020-08-25 09:09:40.348] [opcua_time_logger] [info] Execution time for update registers - ms</t>
  </si>
  <si>
    <t>[2020-08-25 09:09:40.489] [opcua_time_logger] [info] Execution time for update registers - ms</t>
  </si>
  <si>
    <t>[2020-08-25 09:09:40.587] [opcua_time_logger] [info] Execution time for update registers - ms</t>
  </si>
  <si>
    <t>[2020-08-25 09:09:40.716] [opcua_time_logger] [info] Execution time for update registers - ms</t>
  </si>
  <si>
    <t>[2020-08-25 09:09:40.872] [opcua_time_logger] [info] Execution time for update registers - ms</t>
  </si>
  <si>
    <t>[2020-08-25 09:09:40.968] [opcua_time_logger] [info] Execution time for update registers - ms</t>
  </si>
  <si>
    <t>[2020-08-25 09:09:41.106] [opcua_time_logger] [info] Execution time for update registers - ms</t>
  </si>
  <si>
    <t>[2020-08-25 09:09:41.203] [opcua_time_logger] [info] Execution time for update registers - ms</t>
  </si>
  <si>
    <t>[2020-08-25 09:09:41.304] [opcua_time_logger] [info] Execution time for update registers - ms</t>
  </si>
  <si>
    <t>[2020-08-25 09:09:41.415] [opcua_time_logger] [info] Execution time for update registers - ms</t>
  </si>
  <si>
    <t>[2020-08-25 09:09:41.623] [opcua_time_logger] [info] Execution time for update registers - ms</t>
  </si>
  <si>
    <t>[2020-08-25 09:09:41.738] [opcua_time_logger] [info] Execution time for update registers - ms</t>
  </si>
  <si>
    <t>[2020-08-25 09:09:41.834] [opcua_time_logger] [info] Execution time for update registers - ms</t>
  </si>
  <si>
    <t>[2020-08-25 09:09:42.009] [opcua_time_logger] [info] Execution time for update registers - ms</t>
  </si>
  <si>
    <t>[2020-08-25 09:09:42.106] [opcua_time_logger] [info] Execution time for update registers - ms</t>
  </si>
  <si>
    <t>[2020-08-25 09:09:42.197] [opcua_time_logger] [info] Execution time for update registers - ms</t>
  </si>
  <si>
    <t>[2020-08-25 09:09:42.309] [opcua_time_logger] [info] Execution time for update registers - ms</t>
  </si>
  <si>
    <t>[2020-08-25 09:09:42.394] [opcua_time_logger] [info] Execution time for update registers - ms</t>
  </si>
  <si>
    <t>[2020-08-25 09:09:42.536] [opcua_time_logger] [info] Execution time for update registers - ms</t>
  </si>
  <si>
    <t>[2020-08-25 09:09:42.651] [opcua_time_logger] [info] Execution time for update registers - ms</t>
  </si>
  <si>
    <t>[2020-08-25 09:09:42.757] [opcua_time_logger] [info] Execution time for update registers - ms</t>
  </si>
  <si>
    <t>[2020-08-25 09:09:42.877] [opcua_time_logger] [info] Execution time for update registers - ms</t>
  </si>
  <si>
    <t>[2020-08-25 09:09:43.089] [opcua_time_logger] [info] Execution time for update registers - ms</t>
  </si>
  <si>
    <t>[2020-08-25 09:09:43.190] [opcua_time_logger] [info] Execution time for update registers - ms</t>
  </si>
  <si>
    <t>[2020-08-25 09:09:43.284] [opcua_time_logger] [info] Execution time for update registers - ms</t>
  </si>
  <si>
    <t>[2020-08-25 09:09:43.400] [opcua_time_logger] [info] Execution time for update registers - ms</t>
  </si>
  <si>
    <t>[2020-08-25 09:09:43.482] [opcua_time_logger] [info] Execution time for update registers - ms</t>
  </si>
  <si>
    <t>[2020-08-25 09:09:43.594] [opcua_time_logger] [info] Execution time for update registers - ms</t>
  </si>
  <si>
    <t>[2020-08-25 09:09:43.688] [opcua_time_logger] [info] Execution time for update registers - ms</t>
  </si>
  <si>
    <t>[2020-08-25 09:09:43.795] [opcua_time_logger] [info] Execution time for update registers - ms</t>
  </si>
  <si>
    <t>[2020-08-25 09:09:44.020] [opcua_time_logger] [info] Execution time for update registers - ms</t>
  </si>
  <si>
    <t>[2020-08-25 09:09:44.165] [opcua_time_logger] [info] Execution time for update registers - ms</t>
  </si>
  <si>
    <t>[2020-08-25 09:09:44.259] [opcua_time_logger] [info] Execution time for update registers - ms</t>
  </si>
  <si>
    <t>[2020-08-25 09:09:44.382] [opcua_time_logger] [info] Execution time for update registers - ms</t>
  </si>
  <si>
    <t>[2020-08-25 09:09:44.466] [opcua_time_logger] [info] Execution time for update registers - ms</t>
  </si>
  <si>
    <t>[2020-08-25 09:09:44.542] [opcua_time_logger] [info] Execution time for update registers - ms</t>
  </si>
  <si>
    <t>[2020-08-25 09:09:44.663] [opcua_time_logger] [info] Execution time for update registers - ms</t>
  </si>
  <si>
    <t>[2020-08-25 09:09:44.777] [opcua_time_logger] [info] Execution time for update registers - ms</t>
  </si>
  <si>
    <t>[2020-08-25 09:09:44.876] [opcua_time_logger] [info] Execution time for update registers - ms</t>
  </si>
  <si>
    <t>[2020-08-25 09:09:44.959] [opcua_time_logger] [info] Execution time for update registers - ms</t>
  </si>
  <si>
    <t>[2020-08-25 09:09:45.059] [opcua_time_logger] [info] Execution time for update registers - ms</t>
  </si>
  <si>
    <t>[2020-08-25 09:09:45.171] [opcua_time_logger] [info] Execution time for update registers - ms</t>
  </si>
  <si>
    <t>[2020-08-25 09:09:45.266] [opcua_time_logger] [info] Execution time for update registers - ms</t>
  </si>
  <si>
    <t>[2020-08-25 09:09:45.364] [opcua_time_logger] [info] Execution time for update registers - ms</t>
  </si>
  <si>
    <t>[2020-08-25 09:09:45.450] [opcua_time_logger] [info] Execution time for update registers - ms</t>
  </si>
  <si>
    <t>[2020-08-25 09:09:45.564] [opcua_time_logger] [info] Execution time for update registers - ms</t>
  </si>
  <si>
    <t>[2020-08-25 09:09:45.673] [opcua_time_logger] [info] Execution time for update registers - ms</t>
  </si>
  <si>
    <t>[2020-08-25 09:09:45.775] [opcua_time_logger] [info] Execution time for update registers - ms</t>
  </si>
  <si>
    <t>[2020-08-25 09:09:45.857] [opcua_time_logger] [info] Execution time for update registers - ms</t>
  </si>
  <si>
    <t>[2020-08-25 09:09:45.967] [opcua_time_logger] [info] Execution time for update registers - ms</t>
  </si>
  <si>
    <t>[2020-08-25 09:09:46.054] [opcua_time_logger] [info] Execution time for update registers - ms</t>
  </si>
  <si>
    <t>[2020-08-25 09:09:46.169] [opcua_time_logger] [info] Execution time for update registers - ms</t>
  </si>
  <si>
    <t>[2020-08-25 09:09:46.247] [opcua_time_logger] [info] Execution time for update registers - ms</t>
  </si>
  <si>
    <t>[2020-08-25 09:09:46.377] [opcua_time_logger] [info] Execution time for update registers - ms</t>
  </si>
  <si>
    <t>[2020-08-25 09:09:46.480] [opcua_time_logger] [info] Execution time for update registers - ms</t>
  </si>
  <si>
    <t>[2020-08-25 09:09:46.579] [opcua_time_logger] [info] Execution time for update registers - ms</t>
  </si>
  <si>
    <t>[2020-08-25 09:09:46.683] [opcua_time_logger] [info] Execution time for update registers - ms</t>
  </si>
  <si>
    <t>[2020-08-25 09:09:46.763] [opcua_time_logger] [info] Execution time for update registers - ms</t>
  </si>
  <si>
    <t>[2020-08-25 09:09:46.888] [opcua_time_logger] [info] Execution time for update registers - ms</t>
  </si>
  <si>
    <t>[2020-08-25 09:09:47.021] [opcua_time_logger] [info] Execution time for update registers - ms</t>
  </si>
  <si>
    <t>[2020-08-25 09:09:47.126] [opcua_time_logger] [info] Execution time for update registers - ms</t>
  </si>
  <si>
    <t>[2020-08-25 09:09:47.223] [opcua_time_logger] [info] Execution time for update registers - ms</t>
  </si>
  <si>
    <t>[2020-08-25 09:09:47.321] [opcua_time_logger] [info] Execution time for update registers - ms</t>
  </si>
  <si>
    <t>[2020-08-25 09:09:47.396] [opcua_time_logger] [info] Execution time for update registers - ms</t>
  </si>
  <si>
    <t>[2020-08-25 09:09:47.480] [opcua_time_logger] [info] Execution time for update registers - ms</t>
  </si>
  <si>
    <t>[2020-08-25 09:09:47.635] [opcua_time_logger] [info] Execution time for update registers - ms</t>
  </si>
  <si>
    <t>[2020-08-25 09:09:47.741] [opcua_time_logger] [info] Execution time for update registers - ms</t>
  </si>
  <si>
    <t>[2020-08-25 09:09:47.838] [opcua_time_logger] [info] Execution time for update registers - ms</t>
  </si>
  <si>
    <t>[2020-08-25 09:09:47.938] [opcua_time_logger] [info] Execution time for update registers - ms</t>
  </si>
  <si>
    <t>[2020-08-25 09:09:48.050] [opcua_time_logger] [info] Execution time for update registers - ms</t>
  </si>
  <si>
    <t>[2020-08-25 09:09:48.176] [opcua_time_logger] [info] Execution time for update registers - ms</t>
  </si>
  <si>
    <t>[2020-08-25 09:09:48.263] [opcua_time_logger] [info] Execution time for update registers - ms</t>
  </si>
  <si>
    <t>[2020-08-25 09:09:48.402] [opcua_time_logger] [info] Execution time for update registers - ms</t>
  </si>
  <si>
    <t>[2020-08-25 09:09:48.524] [opcua_time_logger] [info] Execution time for update registers - ms</t>
  </si>
  <si>
    <t>[2020-08-25 09:09:48.646] [opcua_time_logger] [info] Execution time for update registers - ms</t>
  </si>
  <si>
    <t>[2020-08-25 09:09:48.756] [opcua_time_logger] [info] Execution time for update registers - ms</t>
  </si>
  <si>
    <t>[2020-08-25 09:09:48.855] [opcua_time_logger] [info] Execution time for update registers - ms</t>
  </si>
  <si>
    <t>[2020-08-25 09:09:49.005] [opcua_time_logger] [info] Execution time for update registers - ms</t>
  </si>
  <si>
    <t>[2020-08-25 09:09:49.143] [opcua_time_logger] [info] Execution time for update registers - ms</t>
  </si>
  <si>
    <t>[2020-08-25 09:09:49.249] [opcua_time_logger] [info] Execution time for update registers - ms</t>
  </si>
  <si>
    <t>[2020-08-25 09:09:49.359] [opcua_time_logger] [info] Execution time for update registers - ms</t>
  </si>
  <si>
    <t>[2020-08-25 09:09:49.448] [opcua_time_logger] [info] Execution time for update registers - ms</t>
  </si>
  <si>
    <t>[2020-08-25 09:09:49.571] [opcua_time_logger] [info] Execution time for update registers - ms</t>
  </si>
  <si>
    <t>[2020-08-25 09:09:49.669] [opcua_time_logger] [info] Execution time for update registers - ms</t>
  </si>
  <si>
    <t>[2020-08-25 09:09:49.772] [opcua_time_logger] [info] Execution time for update registers - ms</t>
  </si>
  <si>
    <t>[2020-08-25 09:09:49.858] [opcua_time_logger] [info] Execution time for update registers - ms</t>
  </si>
  <si>
    <t>[2020-08-25 09:09:49.991] [opcua_time_logger] [info] Execution time for update registers - ms</t>
  </si>
  <si>
    <t>[2020-08-25 09:09:50.144] [opcua_time_logger] [info] Execution time for update registers - ms</t>
  </si>
  <si>
    <t>[2020-08-25 09:09:50.266] [opcua_time_logger] [info] Execution time for update registers - ms</t>
  </si>
  <si>
    <t>[2020-08-25 09:09:50.368] [opcua_time_logger] [info] Execution time for update registers - ms</t>
  </si>
  <si>
    <t>[2020-08-25 09:09:50.459] [opcua_time_logger] [info] Execution time for update registers - ms</t>
  </si>
  <si>
    <t>[2020-08-25 09:09:50.621] [opcua_time_logger] [info] Execution time for update registers - ms</t>
  </si>
  <si>
    <t>[2020-08-25 09:09:50.734] [opcua_time_logger] [info] Execution time for update registers - ms</t>
  </si>
  <si>
    <t>[2020-08-25 09:09:50.887] [opcua_time_logger] [info] Execution time for update registers - ms</t>
  </si>
  <si>
    <t>[2020-08-25 09:09:50.989] [opcua_time_logger] [info] Execution time for update registers - ms</t>
  </si>
  <si>
    <t>[2020-08-25 09:09:51.078] [opcua_time_logger] [info] Execution time for update registers - ms</t>
  </si>
  <si>
    <t>[2020-08-25 09:09:51.208] [opcua_time_logger] [info] Execution time for update registers - ms</t>
  </si>
  <si>
    <t>[2020-08-25 09:09:51.325] [opcua_time_logger] [info] Execution time for update registers - ms</t>
  </si>
  <si>
    <t>[2020-08-25 09:09:51.412] [opcua_time_logger] [info] Execution time for update registers - ms</t>
  </si>
  <si>
    <t>[2020-08-25 09:09:51.542] [opcua_time_logger] [info] Execution time for update registers - ms</t>
  </si>
  <si>
    <t>[2020-08-25 09:09:51.650] [opcua_time_logger] [info] Execution time for update registers - ms</t>
  </si>
  <si>
    <t>[2020-08-25 09:09:51.757] [opcua_time_logger] [info] Execution time for update registers - ms</t>
  </si>
  <si>
    <t>[2020-08-25 09:09:51.851] [opcua_time_logger] [info] Execution time for update registers - ms</t>
  </si>
  <si>
    <t>[2020-08-25 09:09:51.960] [opcua_time_logger] [info] Execution time for update registers - ms</t>
  </si>
  <si>
    <t>[2020-08-25 09:09:52.089] [opcua_time_logger] [info] Execution time for update registers - ms</t>
  </si>
  <si>
    <t>[2020-08-25 09:09:52.243] [opcua_time_logger] [info] Execution time for update registers - ms</t>
  </si>
  <si>
    <t>[2020-08-25 09:09:52.367] [opcua_time_logger] [info] Execution time for update registers - ms</t>
  </si>
  <si>
    <t>[2020-08-25 09:09:52.470] [opcua_time_logger] [info] Execution time for update registers - ms</t>
  </si>
  <si>
    <t>[2020-08-25 09:09:52.564] [opcua_time_logger] [info] Execution time for update registers - ms</t>
  </si>
  <si>
    <t>[2020-08-25 09:09:52.685] [opcua_time_logger] [info] Execution time for update registers - ms</t>
  </si>
  <si>
    <t>[2020-08-25 09:09:52.795] [opcua_time_logger] [info] Execution time for update registers - ms</t>
  </si>
  <si>
    <t>[2020-08-25 09:09:52.907] [opcua_time_logger] [info] Execution time for update registers - ms</t>
  </si>
  <si>
    <t>[2020-08-25 09:09:53.036] [opcua_time_logger] [info] Execution time for update registers - ms</t>
  </si>
  <si>
    <t>[2020-08-25 09:09:53.147] [opcua_time_logger] [info] Execution time for update registers - ms</t>
  </si>
  <si>
    <t>[2020-08-25 09:09:53.243] [opcua_time_logger] [info] Execution time for update registers - ms</t>
  </si>
  <si>
    <t>[2020-08-25 09:09:53.381] [opcua_time_logger] [info] Execution time for update registers - ms</t>
  </si>
  <si>
    <t>[2020-08-25 09:09:53.484] [opcua_time_logger] [info] Execution time for update registers - ms</t>
  </si>
  <si>
    <t>[2020-08-25 09:09:53.585] [opcua_time_logger] [info] Execution time for update registers - ms</t>
  </si>
  <si>
    <t>[2020-08-25 09:09:53.675] [opcua_time_logger] [info] Execution time for update registers - ms</t>
  </si>
  <si>
    <t>[2020-08-25 09:09:53.809] [opcua_time_logger] [info] Execution time for update registers - ms</t>
  </si>
  <si>
    <t>[2020-08-25 09:09:53.910] [opcua_time_logger] [info] Execution time for update registers - ms</t>
  </si>
  <si>
    <t>[2020-08-25 09:09:53.996] [opcua_time_logger] [info] Execution time for update registers - ms</t>
  </si>
  <si>
    <t>[2020-08-25 09:09:54.097] [opcua_time_logger] [info] Execution time for update registers - ms</t>
  </si>
  <si>
    <t>[2020-08-25 09:09:54.221] [opcua_time_logger] [info] Execution time for update registers - ms</t>
  </si>
  <si>
    <t>[2020-08-25 09:09:54.330] [opcua_time_logger] [info] Execution time for update registers - ms</t>
  </si>
  <si>
    <t>[2020-08-25 09:09:54.424] [opcua_time_logger] [info] Execution time for update registers - ms</t>
  </si>
  <si>
    <t>[2020-08-25 09:09:54.549] [opcua_time_logger] [info] Execution time for update registers - ms</t>
  </si>
  <si>
    <t>[2020-08-25 09:09:54.646] [opcua_time_logger] [info] Execution time for update registers - ms</t>
  </si>
  <si>
    <t>[2020-08-25 09:09:54.737] [opcua_time_logger] [info] Execution time for update registers - ms</t>
  </si>
  <si>
    <t>[2020-08-25 09:09:54.867] [opcua_time_logger] [info] Execution time for update registers - ms</t>
  </si>
  <si>
    <t>[2020-08-25 09:09:54.968] [opcua_time_logger] [info] Execution time for update registers - ms</t>
  </si>
  <si>
    <t>[2020-08-25 09:09:55.068] [opcua_time_logger] [info] Execution time for update registers - ms</t>
  </si>
  <si>
    <t>[2020-08-25 09:09:55.166] [opcua_time_logger] [info] Execution time for update registers - ms</t>
  </si>
  <si>
    <t>[2020-08-25 09:09:55.260] [opcua_time_logger] [info] Execution time for update registers - ms</t>
  </si>
  <si>
    <t>[2020-08-25 09:09:55.339] [opcua_time_logger] [info] Execution time for update registers - ms</t>
  </si>
  <si>
    <t>[2020-08-25 09:09:55.432] [opcua_time_logger] [info] Execution time for update registers - ms</t>
  </si>
  <si>
    <t>[2020-08-25 09:09:55.533] [opcua_time_logger] [info] Execution time for update registers - ms</t>
  </si>
  <si>
    <t>[2020-08-25 09:09:55.639] [opcua_time_logger] [info] Execution time for update registers - ms</t>
  </si>
  <si>
    <t>[2020-08-25 09:09:55.749] [opcua_time_logger] [info] Execution time for update registers - ms</t>
  </si>
  <si>
    <t>[2020-08-25 09:09:55.851] [opcua_time_logger] [info] Execution time for update registers - ms</t>
  </si>
  <si>
    <t>[2020-08-25 09:09:55.968] [opcua_time_logger] [info] Execution time for update registers - ms</t>
  </si>
  <si>
    <t>[2020-08-25 09:09:56.065] [opcua_time_logger] [info] Execution time for update registers - ms</t>
  </si>
  <si>
    <t>[2020-08-25 09:09:56.165] [opcua_time_logger] [info] Execution time for update registers - ms</t>
  </si>
  <si>
    <t>[2020-08-25 09:09:56.247] [opcua_time_logger] [info] Execution time for update registers - ms</t>
  </si>
  <si>
    <t>[2020-08-25 09:09:56.344] [opcua_time_logger] [info] Execution time for update registers - ms</t>
  </si>
  <si>
    <t>[2020-08-25 09:09:56.427] [opcua_time_logger] [info] Execution time for update registers - ms</t>
  </si>
  <si>
    <t>[2020-08-25 09:09:56.525] [opcua_time_logger] [info] Execution time for update registers - ms</t>
  </si>
  <si>
    <t>[2020-08-25 09:09:56.607] [opcua_time_logger] [info] Execution time for update registers - ms</t>
  </si>
  <si>
    <t>[2020-08-25 09:09:56.693] [opcua_time_logger] [info] Execution time for update registers - ms</t>
  </si>
  <si>
    <t>[2020-08-25 09:09:56.858] [opcua_time_logger] [info] Execution time for update registers - ms</t>
  </si>
  <si>
    <t>[2020-08-25 09:09:56.978] [opcua_time_logger] [info] Execution time for update registers - ms</t>
  </si>
  <si>
    <t>[2020-08-25 09:09:57.073] [opcua_time_logger] [info] Execution time for update registers - ms</t>
  </si>
  <si>
    <t>[2020-08-25 09:09:57.172] [opcua_time_logger] [info] Execution time for update registers - ms</t>
  </si>
  <si>
    <t>[2020-08-25 09:09:57.299] [opcua_time_logger] [info] Execution time for update registers - ms</t>
  </si>
  <si>
    <t>[2020-08-25 09:09:57.409] [opcua_time_logger] [info] Execution time for update registers - ms</t>
  </si>
  <si>
    <t>[2020-08-25 09:09:57.502] [opcua_time_logger] [info] Execution time for update registers - ms</t>
  </si>
  <si>
    <t>[2020-08-25 09:09:57.618] [opcua_time_logger] [info] Execution time for update registers - ms</t>
  </si>
  <si>
    <t>[2020-08-25 09:09:57.742] [opcua_time_logger] [info] Execution time for update registers - ms</t>
  </si>
  <si>
    <t>[2020-08-25 09:09:57.837] [opcua_time_logger] [info] Execution time for update registers - ms</t>
  </si>
  <si>
    <t>[2020-08-25 09:09:57.936] [opcua_time_logger] [info] Execution time for update registers - ms</t>
  </si>
  <si>
    <t>[2020-08-25 09:09:58.055] [opcua_time_logger] [info] Execution time for update registers - ms</t>
  </si>
  <si>
    <t>[2020-08-25 09:09:58.162] [opcua_time_logger] [info] Execution time for update registers - ms</t>
  </si>
  <si>
    <t>[2020-08-25 09:09:58.263] [opcua_time_logger] [info] Execution time for update registers - ms</t>
  </si>
  <si>
    <t>[2020-08-25 09:09:58.372] [opcua_time_logger] [info] Execution time for update registers - ms</t>
  </si>
  <si>
    <t>[2020-08-25 09:09:58.501] [opcua_time_logger] [info] Execution time for update registers - ms</t>
  </si>
  <si>
    <t>[2020-08-25 09:09:58.613] [opcua_time_logger] [info] Execution time for update registers - ms</t>
  </si>
  <si>
    <t>[2020-08-25 09:09:58.769] [opcua_time_logger] [info] Execution time for update registers - ms</t>
  </si>
  <si>
    <t>[2020-08-25 09:09:58.884] [opcua_time_logger] [info] Execution time for update registers - ms</t>
  </si>
  <si>
    <t>[2020-08-25 09:09:58.996] [opcua_time_logger] [info] Execution time for update registers - ms</t>
  </si>
  <si>
    <t>[2020-08-25 09:09:59.090] [opcua_time_logger] [info] Execution time for update registers - ms</t>
  </si>
  <si>
    <t>[2020-08-25 09:09:59.198] [opcua_time_logger] [info] Execution time for update registers - ms</t>
  </si>
  <si>
    <t>[2020-08-25 09:09:59.291] [opcua_time_logger] [info] Execution time for update registers - ms</t>
  </si>
  <si>
    <t>[2020-08-25 09:09:59.437] [opcua_time_logger] [info] Execution time for update registers - ms</t>
  </si>
  <si>
    <t>[2020-08-25 09:09:59.561] [opcua_time_logger] [info] Execution time for update registers - ms</t>
  </si>
  <si>
    <t>[2020-08-25 09:09:59.641] [opcua_time_logger] [info] Execution time for update registers - ms</t>
  </si>
  <si>
    <t>[2020-08-25 09:09:59.830] [opcua_time_logger] [info] Execution time for update registers - ms</t>
  </si>
  <si>
    <t>[2020-08-25 09:09:59.957] [opcua_time_logger] [info] Execution time for update registers - ms</t>
  </si>
  <si>
    <t>[2020-08-25 09:10:00.045] [opcua_time_logger] [info] Execution time for update registers - ms</t>
  </si>
  <si>
    <t>[2020-08-25 09:10:00.159] [opcua_time_logger] [info] Execution time for update registers - ms</t>
  </si>
  <si>
    <t>[2020-08-25 09:10:00.318] [opcua_time_logger] [info] Execution time for update registers - ms</t>
  </si>
  <si>
    <t>[2020-08-25 09:10:00.422] [opcua_time_logger] [info] Execution time for update registers - ms</t>
  </si>
  <si>
    <t>[2020-08-25 09:10:00.519] [opcua_time_logger] [info] Execution time for update registers - ms</t>
  </si>
  <si>
    <t>[2020-08-25 09:10:00.628] [opcua_time_logger] [info] Execution time for update registers - ms</t>
  </si>
  <si>
    <t>[2020-08-25 09:10:00.742] [opcua_time_logger] [info] Execution time for update registers - ms</t>
  </si>
  <si>
    <t>[2020-08-25 09:10:00.876] [opcua_time_logger] [info] Execution time for update registers - ms</t>
  </si>
  <si>
    <t>[2020-08-25 09:10:00.973] [opcua_time_logger] [info] Execution time for update registers - ms</t>
  </si>
  <si>
    <t>[2020-08-25 09:10:01.056] [opcua_time_logger] [info] Execution time for update registers - ms</t>
  </si>
  <si>
    <t>[2020-08-25 09:10:01.170] [opcua_time_logger] [info] Execution time for update registers - ms</t>
  </si>
  <si>
    <t>[2020-08-25 09:10:01.279] [opcua_time_logger] [info] Execution time for update registers - ms</t>
  </si>
  <si>
    <t>[2020-08-25 09:10:01.426] [opcua_time_logger] [info] Execution time for update registers - ms</t>
  </si>
  <si>
    <t>[2020-08-25 09:10:01.544] [opcua_time_logger] [info] Execution time for update registers - ms</t>
  </si>
  <si>
    <t>[2020-08-25 09:10:01.653] [opcua_time_logger] [info] Execution time for update registers - ms</t>
  </si>
  <si>
    <t>[2020-08-25 09:10:01.797] [opcua_time_logger] [info] Execution time for update registers - ms</t>
  </si>
  <si>
    <t>[2020-08-25 09:10:01.904] [opcua_time_logger] [info] Execution time for update registers - ms</t>
  </si>
  <si>
    <t>[2020-08-25 09:10:01.975] [opcua_time_logger] [info] Execution time for update registers - ms</t>
  </si>
  <si>
    <t>[2020-08-25 09:10:02.127] [opcua_time_logger] [info] Execution time for update registers - ms</t>
  </si>
  <si>
    <t>[2020-08-25 09:10:02.234] [opcua_time_logger] [info] Execution time for update registers - ms</t>
  </si>
  <si>
    <t>[2020-08-25 09:10:02.345] [opcua_time_logger] [info] Execution time for update registers - ms</t>
  </si>
  <si>
    <t>[2020-08-25 09:10:02.431] [opcua_time_logger] [info] Execution time for update registers - ms</t>
  </si>
  <si>
    <t>[2020-08-25 09:10:02.524] [opcua_time_logger] [info] Execution time for update registers - ms</t>
  </si>
  <si>
    <t>[2020-08-25 09:10:02.635] [opcua_time_logger] [info] Execution time for update registers - ms</t>
  </si>
  <si>
    <t>[2020-08-25 09:10:02.729] [opcua_time_logger] [info] Execution time for update registers - ms</t>
  </si>
  <si>
    <t>[2020-08-25 09:10:02.828] [opcua_time_logger] [info] Execution time for update registers - ms</t>
  </si>
  <si>
    <t>[2020-08-25 09:10:02.925] [opcua_time_logger] [info] Execution time for update registers - ms</t>
  </si>
  <si>
    <t>[2020-08-25 09:10:02.997] [opcua_time_logger] [info] Execution time for update registers - ms</t>
  </si>
  <si>
    <t>[2020-08-25 09:10:03.099] [opcua_time_logger] [info] Execution time for update registers - ms</t>
  </si>
  <si>
    <t>[2020-08-25 09:10:03.209] [opcua_time_logger] [info] Execution time for update registers - ms</t>
  </si>
  <si>
    <t>[2020-08-25 09:10:03.314] [opcua_time_logger] [info] Execution time for update registers - ms</t>
  </si>
  <si>
    <t>[2020-08-25 09:10:03.389] [opcua_time_logger] [info] Execution time for update registers - ms</t>
  </si>
  <si>
    <t>[2020-08-25 09:10:03.478] [opcua_time_logger] [info] Execution time for update registers - ms</t>
  </si>
  <si>
    <t>[2020-08-25 09:10:03.563] [opcua_time_logger] [info] Execution time for update registers - ms</t>
  </si>
  <si>
    <t>[2020-08-25 09:10:03.650] [opcua_time_logger] [info] Execution time for update registers - ms</t>
  </si>
  <si>
    <t>[2020-08-25 09:10:03.722] [opcua_time_logger] [info] Execution time for update registers - ms</t>
  </si>
  <si>
    <t>[2020-08-25 09:10:03.810] [opcua_time_logger] [info] Execution time for update registers - ms</t>
  </si>
  <si>
    <t>[2020-08-25 09:10:03.895] [opcua_time_logger] [info] Execution time for update registers - ms</t>
  </si>
  <si>
    <t>[2020-08-25 09:10:03.969] [opcua_time_logger] [info] Execution time for update registers - ms</t>
  </si>
  <si>
    <t>[2020-08-25 09:10:04.060] [opcua_time_logger] [info] Execution time for update registers - ms</t>
  </si>
  <si>
    <t>[2020-08-25 09:10:04.147] [opcua_time_logger] [info] Execution time for update registers - ms</t>
  </si>
  <si>
    <t>[2020-08-25 09:10:04.219] [opcua_time_logger] [info] Execution time for update registers - ms</t>
  </si>
  <si>
    <t>[2020-08-25 09:10:04.310] [opcua_time_logger] [info] Execution time for update registers - ms</t>
  </si>
  <si>
    <t>[2020-08-25 09:10:04.372] [opcua_time_logger] [info] Execution time for update registers - ms</t>
  </si>
  <si>
    <t>[2020-08-25 09:10:04.445] [opcua_time_logger] [info] Execution time for update registers - ms</t>
  </si>
  <si>
    <t>[2020-08-25 09:10:04.558] [opcua_time_logger] [info] Execution time for update registers - ms</t>
  </si>
  <si>
    <t>[2020-08-25 09:10:04.620] [opcua_time_logger] [info] Execution time for update registers - ms</t>
  </si>
  <si>
    <t>[2020-08-25 09:10:04.720] [opcua_time_logger] [info] Execution time for update registers - ms</t>
  </si>
  <si>
    <t>[2020-08-25 09:10:04.804] [opcua_time_logger] [info] Execution time for update registers - ms</t>
  </si>
  <si>
    <t>[2020-08-25 09:10:04.876] [opcua_time_logger] [info] Execution time for update registers - ms</t>
  </si>
  <si>
    <t>[2020-08-25 09:10:04.962] [opcua_time_logger] [info] Execution time for update registers - ms</t>
  </si>
  <si>
    <t>[2020-08-25 09:10:05.046] [opcua_time_logger] [info] Execution time for update registers - ms</t>
  </si>
  <si>
    <t>[2020-08-25 09:10:05.124] [opcua_time_logger] [info] Execution time for update registers - ms</t>
  </si>
  <si>
    <t>[2020-08-25 09:10:05.209] [opcua_time_logger] [info] Execution time for update registers - ms</t>
  </si>
  <si>
    <t>[2020-08-25 09:10:05.294] [opcua_time_logger] [info] Execution time for update registers - ms</t>
  </si>
  <si>
    <t>[2020-08-25 09:10:05.365] [opcua_time_logger] [info] Execution time for update registers - ms</t>
  </si>
  <si>
    <t>[2020-08-25 09:10:05.435] [opcua_time_logger] [info] Execution time for update registers - ms</t>
  </si>
  <si>
    <t>[2020-08-25 09:10:05.518] [opcua_time_logger] [info] Execution time for update registers - ms</t>
  </si>
  <si>
    <t>[2020-08-25 09:10:05.576] [opcua_time_logger] [info] Execution time for update registers - ms</t>
  </si>
  <si>
    <t>[2020-08-25 09:10:05.674] [opcua_time_logger] [info] Execution time for update registers - ms</t>
  </si>
  <si>
    <t>[2020-08-25 09:10:05.757] [opcua_time_logger] [info] Execution time for update registers - ms</t>
  </si>
  <si>
    <t>[2020-08-25 09:10:05.839] [opcua_time_logger] [info] Execution time for update registers - ms</t>
  </si>
  <si>
    <t>[2020-08-25 09:10:05.910] [opcua_time_logger] [info] Execution time for update registers - ms</t>
  </si>
  <si>
    <t>[2020-08-25 09:10:05.997] [opcua_time_logger] [info] Execution time for update registers - ms</t>
  </si>
  <si>
    <t>[2020-08-25 09:10:06.072] [opcua_time_logger] [info] Execution time for update registers - ms</t>
  </si>
  <si>
    <t>[2020-08-25 09:10:06.168] [opcua_time_logger] [info] Execution time for update registers - ms</t>
  </si>
  <si>
    <t>[2020-08-25 09:10:06.245] [opcua_time_logger] [info] Execution time for update registers - ms</t>
  </si>
  <si>
    <t>[2020-08-25 09:10:06.356] [opcua_time_logger] [info] Execution time for update registers - ms</t>
  </si>
  <si>
    <t>[2020-08-25 09:10:06.432] [opcua_time_logger] [info] Execution time for update registers - ms</t>
  </si>
  <si>
    <t>[2020-08-25 09:10:06.520] [opcua_time_logger] [info] Execution time for update registers - ms</t>
  </si>
  <si>
    <t>[2020-08-25 09:10:06.606] [opcua_time_logger] [info] Execution time for update registers - ms</t>
  </si>
  <si>
    <t>[2020-08-25 09:10:06.678] [opcua_time_logger] [info] Execution time for update registers - ms</t>
  </si>
  <si>
    <t>[2020-08-25 09:10:06.767] [opcua_time_logger] [info] Execution time for update registers - ms</t>
  </si>
  <si>
    <t>[2020-08-25 09:10:06.856] [opcua_time_logger] [info] Execution time for update registers - ms</t>
  </si>
  <si>
    <t>[2020-08-25 09:10:06.926] [opcua_time_logger] [info] Execution time for update registers - ms</t>
  </si>
  <si>
    <t>[2020-08-25 09:10:06.998] [opcua_time_logger] [info] Execution time for update registers - ms</t>
  </si>
  <si>
    <t>[2020-08-25 09:10:07.101] [opcua_time_logger] [info] Execution time for update registers - ms</t>
  </si>
  <si>
    <t>[2020-08-25 09:10:07.179] [opcua_time_logger] [info] Execution time for update registers - ms</t>
  </si>
  <si>
    <t>[2020-08-25 09:10:07.273] [opcua_time_logger] [info] Execution time for update registers - ms</t>
  </si>
  <si>
    <t>[2020-08-25 09:10:07.348] [opcua_time_logger] [info] Execution time for update registers - ms</t>
  </si>
  <si>
    <t>[2020-08-25 09:10:07.424] [opcua_time_logger] [info] Execution time for update registers - ms</t>
  </si>
  <si>
    <t>[2020-08-25 09:10:07.520] [opcua_time_logger] [info] Execution time for update registers - ms</t>
  </si>
  <si>
    <t>[2020-08-25 09:10:07.594] [opcua_time_logger] [info] Execution time for update registers - ms</t>
  </si>
  <si>
    <t>[2020-08-25 09:10:07.695] [opcua_time_logger] [info] Execution time for update registers - ms</t>
  </si>
  <si>
    <t>[2020-08-25 09:10:07.767] [opcua_time_logger] [info] Execution time for update registers - ms</t>
  </si>
  <si>
    <t>[2020-08-25 09:10:07.850] [opcua_time_logger] [info] Execution time for update registers - ms</t>
  </si>
  <si>
    <t>[2020-08-25 09:10:07.920] [opcua_time_logger] [info] Execution time for update registers - ms</t>
  </si>
  <si>
    <t>[2020-08-25 09:10:07.993] [opcua_time_logger] [info] Execution time for update registers - ms</t>
  </si>
  <si>
    <t>[2020-08-25 09:10:08.112] [opcua_time_logger] [info] Execution time for update registers - ms</t>
  </si>
  <si>
    <t>[2020-08-25 09:10:08.210] [opcua_time_logger] [info] Execution time for update registers - ms</t>
  </si>
  <si>
    <t>[2020-08-25 09:10:08.294] [opcua_time_logger] [info] Execution time for update registers - ms</t>
  </si>
  <si>
    <t>[2020-08-25 09:10:08.397] [opcua_time_logger] [info] Execution time for update registers - ms</t>
  </si>
  <si>
    <t>[2020-08-25 09:10:08.505] [opcua_time_logger] [info] Execution time for update registers - ms</t>
  </si>
  <si>
    <t>[2020-08-25 09:10:08.577] [opcua_time_logger] [info] Execution time for update registers - ms</t>
  </si>
  <si>
    <t>[2020-08-25 09:10:08.658] [opcua_time_logger] [info] Execution time for update registers - ms</t>
  </si>
  <si>
    <t>[2020-08-25 09:10:08.750] [opcua_time_logger] [info] Execution time for update registers - ms</t>
  </si>
  <si>
    <t>[2020-08-25 09:10:08.839] [opcua_time_logger] [info] Execution time for update registers - ms</t>
  </si>
  <si>
    <t>[2020-08-25 09:10:08.941] [opcua_time_logger] [info] Execution time for update registers - ms</t>
  </si>
  <si>
    <t>[2020-08-25 09:10:09.043] [opcua_time_logger] [info] Execution time for update registers - ms</t>
  </si>
  <si>
    <t>[2020-08-25 09:10:09.143] [opcua_time_logger] [info] Execution time for update registers - ms</t>
  </si>
  <si>
    <t>[2020-08-25 09:10:09.231] [opcua_time_logger] [info] Execution time for update registers - ms</t>
  </si>
  <si>
    <t>[2020-08-25 09:10:09.337] [opcua_time_logger] [info] Execution time for update registers - ms</t>
  </si>
  <si>
    <t>[2020-08-25 09:10:09.430] [opcua_time_logger] [info] Execution time for update registers - ms</t>
  </si>
  <si>
    <t>[2020-08-25 09:10:09.551] [opcua_time_logger] [info] Execution time for update registers - ms</t>
  </si>
  <si>
    <t>[2020-08-25 09:10:09.704] [opcua_time_logger] [info] Execution time for update registers - ms</t>
  </si>
  <si>
    <t>[2020-08-25 09:10:09.794] [opcua_time_logger] [info] Execution time for update registers - ms</t>
  </si>
  <si>
    <t>[2020-08-25 09:10:09.904] [opcua_time_logger] [info] Execution time for update registers - ms</t>
  </si>
  <si>
    <t>[2020-08-25 09:10:10.020] [opcua_time_logger] [info] Execution time for update registers - ms</t>
  </si>
  <si>
    <t>[2020-08-25 09:10:10.219] [opcua_time_logger] [info] Execution time for update registers - ms</t>
  </si>
  <si>
    <t>[2020-08-25 09:10:10.320] [opcua_time_logger] [info] Execution time for update registers - ms</t>
  </si>
  <si>
    <t>[2020-08-25 09:10:10.412] [opcua_time_logger] [info] Execution time for update registers - ms</t>
  </si>
  <si>
    <t>[2020-08-25 09:10:10.487] [opcua_time_logger] [info] Execution time for update registers - ms</t>
  </si>
  <si>
    <t>[2020-08-25 09:10:10.556] [opcua_time_logger] [info] Execution time for update registers - ms</t>
  </si>
  <si>
    <t>[2020-08-25 09:10:10.656] [opcua_time_logger] [info] Execution time for update registers - ms</t>
  </si>
  <si>
    <t>[2020-08-25 09:10:10.755] [opcua_time_logger] [info] Execution time for update registers - ms</t>
  </si>
  <si>
    <t>[2020-08-25 09:10:10.883] [opcua_time_logger] [info] Execution time for update registers - ms</t>
  </si>
  <si>
    <t>[2020-08-25 09:10:10.983] [opcua_time_logger] [info] Execution time for update registers - ms</t>
  </si>
  <si>
    <t>[2020-08-25 09:10:11.076] [opcua_time_logger] [info] Execution time for update registers - ms</t>
  </si>
  <si>
    <t>[2020-08-25 09:10:11.159] [opcua_time_logger] [info] Execution time for update registers - ms</t>
  </si>
  <si>
    <t>[2020-08-25 09:10:11.272] [opcua_time_logger] [info] Execution time for update registers - ms</t>
  </si>
  <si>
    <t>[2020-08-25 09:10:11.377] [opcua_time_logger] [info] Execution time for update registers - ms</t>
  </si>
  <si>
    <t>[2020-08-25 09:10:11.457] [opcua_time_logger] [info] Execution time for update registers - ms</t>
  </si>
  <si>
    <t>[2020-08-25 09:10:11.562] [opcua_time_logger] [info] Execution time for update registers - ms</t>
  </si>
  <si>
    <t>[2020-08-25 09:10:11.668] [opcua_time_logger] [info] Execution time for update registers - ms</t>
  </si>
  <si>
    <t>[2020-08-25 09:10:11.774] [opcua_time_logger] [info] Execution time for update registers - ms</t>
  </si>
  <si>
    <t>[2020-08-25 09:10:11.875] [opcua_time_logger] [info] Execution time for update registers - ms</t>
  </si>
  <si>
    <t>[2020-08-25 09:10:11.961] [opcua_time_logger] [info] Execution time for update registers - ms</t>
  </si>
  <si>
    <t>[2020-08-25 09:10:12.059] [opcua_time_logger] [info] Execution time for update registers - ms</t>
  </si>
  <si>
    <t>[2020-08-25 09:10:12.171] [opcua_time_logger] [info] Execution time for update registers - ms</t>
  </si>
  <si>
    <t>[2020-08-25 09:10:12.271] [opcua_time_logger] [info] Execution time for update registers - ms</t>
  </si>
  <si>
    <t>[2020-08-25 09:10:12.366] [opcua_time_logger] [info] Execution time for update registers - ms</t>
  </si>
  <si>
    <t>[2020-08-25 09:10:12.466] [opcua_time_logger] [info] Execution time for update registers - ms</t>
  </si>
  <si>
    <t>[2020-08-25 09:10:12.538] [opcua_time_logger] [info] Execution time for update registers - ms</t>
  </si>
  <si>
    <t>[2020-08-25 09:10:12.655] [opcua_time_logger] [info] Execution time for update registers - ms</t>
  </si>
  <si>
    <t>[2020-08-25 09:10:12.729] [opcua_time_logger] [info] Execution time for update registers - ms</t>
  </si>
  <si>
    <t>[2020-08-25 09:10:12.823] [opcua_time_logger] [info] Execution time for update registers - ms</t>
  </si>
  <si>
    <t>[2020-08-25 09:10:12.916] [opcua_time_logger] [info] Execution time for update registers - ms</t>
  </si>
  <si>
    <t>[2020-08-25 09:10:12.994] [opcua_time_logger] [info] Execution time for update registers - ms</t>
  </si>
  <si>
    <t>[2020-08-25 09:10:13.072] [opcua_time_logger] [info] Execution time for update registers - ms</t>
  </si>
  <si>
    <t>[2020-08-25 09:10:13.178] [opcua_time_logger] [info] Execution time for update registers - ms</t>
  </si>
  <si>
    <t>[2020-08-25 09:10:13.266] [opcua_time_logger] [info] Execution time for update registers - ms</t>
  </si>
  <si>
    <t>[2020-08-25 09:10:13.353] [opcua_time_logger] [info] Execution time for update registers - ms</t>
  </si>
  <si>
    <t>[2020-08-25 09:10:13.429] [opcua_time_logger] [info] Execution time for update registers - ms</t>
  </si>
  <si>
    <t>[2020-08-25 09:10:13.516] [opcua_time_logger] [info] Execution time for update registers - ms</t>
  </si>
  <si>
    <t>[2020-08-25 09:10:13.604] [opcua_time_logger] [info] Execution time for update registers - ms</t>
  </si>
  <si>
    <t>[2020-08-25 09:10:13.683] [opcua_time_logger] [info] Execution time for update registers - ms</t>
  </si>
  <si>
    <t>[2020-08-25 09:10:13.748] [opcua_time_logger] [info] Execution time for update registers - ms</t>
  </si>
  <si>
    <t>[2020-08-25 09:10:13.824] [opcua_time_logger] [info] Execution time for update registers - ms</t>
  </si>
  <si>
    <t>[2020-08-25 09:10:13.953] [opcua_time_logger] [info] Execution time for update registers - ms</t>
  </si>
  <si>
    <t>[2020-08-25 09:10:14.033] [opcua_time_logger] [info] Execution time for update registers - ms</t>
  </si>
  <si>
    <t>[2020-08-25 09:10:14.120] [opcua_time_logger] [info] Execution time for update registers - ms</t>
  </si>
  <si>
    <t>[2020-08-25 09:10:14.183] [opcua_time_logger] [info] Execution time for update registers - ms</t>
  </si>
  <si>
    <t>[2020-08-25 09:10:14.278] [opcua_time_logger] [info] Execution time for update registers - ms</t>
  </si>
  <si>
    <t>[2020-08-25 09:10:14.370] [opcua_time_logger] [info] Execution time for update registers - ms</t>
  </si>
  <si>
    <t>[2020-08-25 09:10:14.472] [opcua_time_logger] [info] Execution time for update registers - ms</t>
  </si>
  <si>
    <t>[2020-08-25 09:10:14.564] [opcua_time_logger] [info] Execution time for update registers - ms</t>
  </si>
  <si>
    <t>[2020-08-25 09:10:14.657] [opcua_time_logger] [info] Execution time for update registers - ms</t>
  </si>
  <si>
    <t>[2020-08-25 09:10:14.716] [opcua_time_logger] [info] Execution time for update registers - ms</t>
  </si>
  <si>
    <t>[2020-08-25 09:10:14.823] [opcua_time_logger] [info] Execution time for update registers - ms</t>
  </si>
  <si>
    <t>[2020-08-25 09:10:14.910] [opcua_time_logger] [info] Execution time for update registers - ms</t>
  </si>
  <si>
    <t>[2020-08-25 09:10:14.988] [opcua_time_logger] [info] Execution time for update registers - ms</t>
  </si>
  <si>
    <t>[2020-08-25 09:10:15.076] [opcua_time_logger] [info] Execution time for update registers - ms</t>
  </si>
  <si>
    <t>[2020-08-25 09:10:15.163] [opcua_time_logger] [info] Execution time for update registers - ms</t>
  </si>
  <si>
    <t>[2020-08-25 09:10:15.233] [opcua_time_logger] [info] Execution time for update registers - ms</t>
  </si>
  <si>
    <t>[2020-08-25 09:10:15.318] [opcua_time_logger] [info] Execution time for update registers - ms</t>
  </si>
  <si>
    <t>[2020-08-25 09:10:15.413] [opcua_time_logger] [info] Execution time for update registers - ms</t>
  </si>
  <si>
    <t>[2020-08-25 09:10:15.497] [opcua_time_logger] [info] Execution time for update registers - ms</t>
  </si>
  <si>
    <t>[2020-08-25 09:10:15.566] [opcua_time_logger] [info] Execution time for update registers - ms</t>
  </si>
  <si>
    <t>[2020-08-25 09:10:15.663] [opcua_time_logger] [info] Execution time for update registers - ms</t>
  </si>
  <si>
    <t>[2020-08-25 09:10:15.740] [opcua_time_logger] [info] Execution time for update registers - ms</t>
  </si>
  <si>
    <t>[2020-08-25 09:10:15.824] [opcua_time_logger] [info] Execution time for update registers - ms</t>
  </si>
  <si>
    <t>[2020-08-25 09:10:15.908] [opcua_time_logger] [info] Execution time for update registers - ms</t>
  </si>
  <si>
    <t>[2020-08-25 09:10:15.999] [opcua_time_logger] [info] Execution time for update registers - ms</t>
  </si>
  <si>
    <t>[2020-08-25 09:10:16.078] [opcua_time_logger] [info] Execution time for update registers - ms</t>
  </si>
  <si>
    <t>[2020-08-25 09:10:16.162] [opcua_time_logger] [info] Execution time for update registers - ms</t>
  </si>
  <si>
    <t>[2020-08-25 09:10:16.245] [opcua_time_logger] [info] Execution time for update registers - ms</t>
  </si>
  <si>
    <t>[2020-08-25 09:10:16.305] [opcua_time_logger] [info] Execution time for update registers - ms</t>
  </si>
  <si>
    <t>[2020-08-25 09:10:16.401] [opcua_time_logger] [info] Execution time for update registers - ms</t>
  </si>
  <si>
    <t>[2020-08-25 09:10:16.472] [opcua_time_logger] [info] Execution time for update registers - ms</t>
  </si>
  <si>
    <t>[2020-08-25 09:10:16.558] [opcua_time_logger] [info] Execution time for update registers - ms</t>
  </si>
  <si>
    <t>[2020-08-25 09:10:16.641] [opcua_time_logger] [info] Execution time for update registers - ms</t>
  </si>
  <si>
    <t>[2020-08-25 09:10:16.717] [opcua_time_logger] [info] Execution time for update registers - ms</t>
  </si>
  <si>
    <t>[2020-08-25 09:10:16.816] [opcua_time_logger] [info] Execution time for update registers - ms</t>
  </si>
  <si>
    <t>[2020-08-25 09:10:16.912] [opcua_time_logger] [info] Execution time for update registers - ms</t>
  </si>
  <si>
    <t>[2020-08-25 09:10:17.012] [opcua_time_logger] [info] Execution time for update registers - ms</t>
  </si>
  <si>
    <t>[2020-08-25 09:10:17.114] [opcua_time_logger] [info] Execution time for update registers - ms</t>
  </si>
  <si>
    <t>[2020-08-25 09:10:17.205] [opcua_time_logger] [info] Execution time for update registers - ms</t>
  </si>
  <si>
    <t>[2020-08-25 09:10:17.294] [opcua_time_logger] [info] Execution time for update registers - ms</t>
  </si>
  <si>
    <t>[2020-08-25 09:10:17.369] [opcua_time_logger] [info] Execution time for update registers - ms</t>
  </si>
  <si>
    <t>[2020-08-25 09:10:17.469] [opcua_time_logger] [info] Execution time for update registers - ms</t>
  </si>
  <si>
    <t>[2020-08-25 09:10:17.537] [opcua_time_logger] [info] Execution time for update registers - ms</t>
  </si>
  <si>
    <t>[2020-08-25 09:10:17.622] [opcua_time_logger] [info] Execution time for update registers - ms</t>
  </si>
  <si>
    <t>[2020-08-25 09:10:17.713] [opcua_time_logger] [info] Execution time for update registers - ms</t>
  </si>
  <si>
    <t>[2020-08-25 09:10:17.783] [opcua_time_logger] [info] Execution time for update registers - ms</t>
  </si>
  <si>
    <t>[2020-08-25 09:10:17.860] [opcua_time_logger] [info] Execution time for update registers - ms</t>
  </si>
  <si>
    <t>[2020-08-25 09:10:17.936] [opcua_time_logger] [info] Execution time for update registers - ms</t>
  </si>
  <si>
    <t>[2020-08-25 09:10:18.046] [opcua_time_logger] [info] Execution time for update registers - ms</t>
  </si>
  <si>
    <t>[2020-08-25 09:10:18.192] [opcua_time_logger] [info] Execution time for update registers - ms</t>
  </si>
  <si>
    <t>[2020-08-25 09:10:18.283] [opcua_time_logger] [info] Execution time for update registers - ms</t>
  </si>
  <si>
    <t>[2020-08-25 09:10:18.411] [opcua_time_logger] [info] Execution time for update registers - ms</t>
  </si>
  <si>
    <t>[2020-08-25 09:10:18.507] [opcua_time_logger] [info] Execution time for update registers - ms</t>
  </si>
  <si>
    <t>[2020-08-25 09:10:18.579] [opcua_time_logger] [info] Execution time for update registers - ms</t>
  </si>
  <si>
    <t>[2020-08-25 09:10:18.687] [opcua_time_logger] [info] Execution time for update registers - ms</t>
  </si>
  <si>
    <t>[2020-08-25 09:10:18.787] [opcua_time_logger] [info] Execution time for update registers - ms</t>
  </si>
  <si>
    <t>[2020-08-25 09:10:18.871] [opcua_time_logger] [info] Execution time for update registers - ms</t>
  </si>
  <si>
    <t>[2020-08-25 09:10:18.965] [opcua_time_logger] [info] Execution time for update registers - ms</t>
  </si>
  <si>
    <t>[2020-08-25 09:10:19.043] [opcua_time_logger] [info] Execution time for update registers - ms</t>
  </si>
  <si>
    <t>[2020-08-25 09:10:19.140] [opcua_time_logger] [info] Execution time for update registers - ms</t>
  </si>
  <si>
    <t>[2020-08-25 09:10:19.221] [opcua_time_logger] [info] Execution time for update registers - ms</t>
  </si>
  <si>
    <t>[2020-08-25 09:10:19.318] [opcua_time_logger] [info] Execution time for update registers - ms</t>
  </si>
  <si>
    <t>[2020-08-25 09:10:19.398] [opcua_time_logger] [info] Execution time for update registers - ms</t>
  </si>
  <si>
    <t>[2020-08-25 09:10:19.474] [opcua_time_logger] [info] Execution time for update registers - ms</t>
  </si>
  <si>
    <t>[2020-08-25 09:10:19.571] [opcua_time_logger] [info] Execution time for update registers - ms</t>
  </si>
  <si>
    <t>[2020-08-25 09:10:19.642] [opcua_time_logger] [info] Execution time for update registers - ms</t>
  </si>
  <si>
    <t>[2020-08-25 09:10:19.726] [opcua_time_logger] [info] Execution time for update registers - ms</t>
  </si>
  <si>
    <t>[2020-08-25 09:10:19.792] [opcua_time_logger] [info] Execution time for update registers - ms</t>
  </si>
  <si>
    <t>[2020-08-25 09:10:19.861] [opcua_time_logger] [info] Execution time for update registers - ms</t>
  </si>
  <si>
    <t>[2020-08-25 09:10:19.944] [opcua_time_logger] [info] Execution time for update registers - ms</t>
  </si>
  <si>
    <t>[2020-08-25 09:10:20.016] [opcua_time_logger] [info] Execution time for update registers - ms</t>
  </si>
  <si>
    <t>[2020-08-25 09:10:20.103] [opcua_time_logger] [info] Execution time for update registers - ms</t>
  </si>
  <si>
    <t>[2020-08-25 09:10:20.163] [opcua_time_logger] [info] Execution time for update registers - ms</t>
  </si>
  <si>
    <t>[2020-08-25 09:10:20.232] [opcua_time_logger] [info] Execution time for update registers - ms</t>
  </si>
  <si>
    <t>[2020-08-25 09:10:20.314] [opcua_time_logger] [info] Execution time for update registers - ms</t>
  </si>
  <si>
    <t>[2020-08-25 09:10:20.383] [opcua_time_logger] [info] Execution time for update registers - ms</t>
  </si>
  <si>
    <t>[2020-08-25 09:10:20.457] [opcua_time_logger] [info] Execution time for update registers - ms</t>
  </si>
  <si>
    <t>[2020-08-25 09:05:55.013] [plc_logger] [info] Execution time for plc min loop - ns</t>
  </si>
  <si>
    <t>[2020-08-25 09:05:55.213] [plc_logger] [info] Execution time for plc min loop - ns</t>
  </si>
  <si>
    <t>[2020-08-25 09:05:55.413] [plc_logger] [info] Execution time for plc min loop - ns</t>
  </si>
  <si>
    <t>[2020-08-25 09:05:55.613] [plc_logger] [info] Execution time for plc min loop - ns</t>
  </si>
  <si>
    <t>[2020-08-25 09:05:55.813] [plc_logger] [info] Execution time for plc min loop - ns</t>
  </si>
  <si>
    <t>[2020-08-25 09:05:56.013] [plc_logger] [info] Execution time for plc min loop - ns</t>
  </si>
  <si>
    <t>[2020-08-25 09:05:56.213] [plc_logger] [info] Execution time for plc min loop - ns</t>
  </si>
  <si>
    <t>[2020-08-25 09:05:56.413] [plc_logger] [info] Execution time for plc min loop - ns</t>
  </si>
  <si>
    <t>[2020-08-25 09:05:56.613] [plc_logger] [info] Execution time for plc min loop - ns</t>
  </si>
  <si>
    <t>[2020-08-25 09:05:56.813] [plc_logger] [info] Execution time for plc min loop - ns</t>
  </si>
  <si>
    <t>[2020-08-25 09:05:57.013] [plc_logger] [info] Execution time for plc min loop - ns</t>
  </si>
  <si>
    <t>[2020-08-25 09:05:57.213] [plc_logger] [info] Execution time for plc min loop - ns</t>
  </si>
  <si>
    <t>[2020-08-25 09:05:57.413] [plc_logger] [info] Execution time for plc min loop - ns</t>
  </si>
  <si>
    <t>[2020-08-25 09:05:57.613] [plc_logger] [info] Execution time for plc min loop - ns</t>
  </si>
  <si>
    <t>[2020-08-25 09:05:57.813] [plc_logger] [info] Execution time for plc min loop - ns</t>
  </si>
  <si>
    <t>[2020-08-25 09:05:58.013] [plc_logger] [info] Execution time for plc min loop - ns</t>
  </si>
  <si>
    <t>[2020-08-25 09:05:58.213] [plc_logger] [info] Execution time for plc min loop - ns</t>
  </si>
  <si>
    <t>[2020-08-25 09:05:58.413] [plc_logger] [info] Execution time for plc min loop - ns</t>
  </si>
  <si>
    <t>[2020-08-25 09:05:58.613] [plc_logger] [info] Execution time for plc min loop - ns</t>
  </si>
  <si>
    <t>[2020-08-25 09:05:58.813] [plc_logger] [info] Execution time for plc min loop - ns</t>
  </si>
  <si>
    <t>[2020-08-25 09:05:59.013] [plc_logger] [info] Execution time for plc min loop - ns</t>
  </si>
  <si>
    <t>[2020-08-25 09:05:59.213] [plc_logger] [info] Execution time for plc min loop - ns</t>
  </si>
  <si>
    <t>[2020-08-25 09:05:59.413] [plc_logger] [info] Execution time for plc min loop - ns</t>
  </si>
  <si>
    <t>[2020-08-25 09:05:59.613] [plc_logger] [info] Execution time for plc min loop - ns</t>
  </si>
  <si>
    <t>[2020-08-25 09:05:59.813] [plc_logger] [info] Execution time for plc min loop - ns</t>
  </si>
  <si>
    <t>[2020-08-25 09:06:00.013] [plc_logger] [info] Execution time for plc min loop - ns</t>
  </si>
  <si>
    <t>[2020-08-25 09:06:00.213] [plc_logger] [info] Execution time for plc min loop - ns</t>
  </si>
  <si>
    <t>[2020-08-25 09:06:00.413] [plc_logger] [info] Execution time for plc min loop - ns</t>
  </si>
  <si>
    <t>[2020-08-25 09:06:00.613] [plc_logger] [info] Execution time for plc min loop - ns</t>
  </si>
  <si>
    <t>[2020-08-25 09:06:00.813] [plc_logger] [info] Execution time for plc min loop - ns</t>
  </si>
  <si>
    <t>[2020-08-25 09:06:01.013] [plc_logger] [info] Execution time for plc min loop - ns</t>
  </si>
  <si>
    <t>[2020-08-25 09:06:01.213] [plc_logger] [info] Execution time for plc min loop - ns</t>
  </si>
  <si>
    <t>[2020-08-25 09:06:01.446] [plc_logger] [info] Execution time for plc min loop - ns</t>
  </si>
  <si>
    <t>[2020-08-25 09:06:01.669] [plc_logger] [info] Execution time for plc min loop - ns</t>
  </si>
  <si>
    <t>[2020-08-25 09:06:01.879] [plc_logger] [info] Execution time for plc min loop - ns</t>
  </si>
  <si>
    <t>[2020-08-25 09:06:02.115] [plc_logger] [info] Execution time for plc min loop - ns</t>
  </si>
  <si>
    <t>[2020-08-25 09:06:02.352] [plc_logger] [info] Execution time for plc min loop - ns</t>
  </si>
  <si>
    <t>[2020-08-25 09:06:02.466] [plc_logger] [info] Execution time for plc min loop - ns</t>
  </si>
  <si>
    <t>[2020-08-25 09:06:02.765] [plc_logger] [info] Execution time for plc min loop - ns</t>
  </si>
  <si>
    <t>[2020-08-25 09:06:03.002] [plc_logger] [info] Execution time for plc min loop - ns</t>
  </si>
  <si>
    <t>[2020-08-25 09:06:03.103] [plc_logger] [info] Execution time for plc min loop - ns</t>
  </si>
  <si>
    <t>[2020-08-25 09:06:03.417] [plc_logger] [info] Execution time for plc min loop - ns</t>
  </si>
  <si>
    <t>[2020-08-25 09:06:03.661] [plc_logger] [info] Execution time for plc min loop - ns</t>
  </si>
  <si>
    <t>[2020-08-25 09:06:03.845] [plc_logger] [info] Execution time for plc min loop - ns</t>
  </si>
  <si>
    <t>[2020-08-25 09:06:04.078] [plc_logger] [info] Execution time for plc min loop - ns</t>
  </si>
  <si>
    <t>[2020-08-25 09:06:04.356] [plc_logger] [info] Execution time for plc min loop - ns</t>
  </si>
  <si>
    <t>[2020-08-25 09:06:04.450] [plc_logger] [info] Execution time for plc min loop - ns</t>
  </si>
  <si>
    <t>[2020-08-25 09:06:04.673] [plc_logger] [info] Execution time for plc min loop - ns</t>
  </si>
  <si>
    <t>[2020-08-25 09:06:04.918] [plc_logger] [info] Execution time for plc min loop - ns</t>
  </si>
  <si>
    <t>[2020-08-25 09:06:05.029] [plc_logger] [info] Execution time for plc min loop - ns</t>
  </si>
  <si>
    <t>[2020-08-25 09:06:05.328] [plc_logger] [info] Execution time for plc min loop - ns</t>
  </si>
  <si>
    <t>[2020-08-25 09:06:05.510] [plc_logger] [info] Execution time for plc min loop - ns</t>
  </si>
  <si>
    <t>[2020-08-25 09:06:05.678] [plc_logger] [info] Execution time for plc min loop - ns</t>
  </si>
  <si>
    <t>[2020-08-25 09:06:05.850] [plc_logger] [info] Execution time for plc min loop - ns</t>
  </si>
  <si>
    <t>[2020-08-25 09:06:06.088] [plc_logger] [info] Execution time for plc min loop - ns</t>
  </si>
  <si>
    <t>[2020-08-25 09:06:06.261] [plc_logger] [info] Execution time for plc min loop - ns</t>
  </si>
  <si>
    <t>[2020-08-25 09:06:06.455] [plc_logger] [info] Execution time for plc min loop - ns</t>
  </si>
  <si>
    <t>[2020-08-25 09:06:06.676] [plc_logger] [info] Execution time for plc min loop - ns</t>
  </si>
  <si>
    <t>[2020-08-25 09:06:06.850] [plc_logger] [info] Execution time for plc min loop - ns</t>
  </si>
  <si>
    <t>[2020-08-25 09:06:07.029] [plc_logger] [info] Execution time for plc min loop - ns</t>
  </si>
  <si>
    <t>[2020-08-25 09:06:07.265] [plc_logger] [info] Execution time for plc min loop - ns</t>
  </si>
  <si>
    <t>[2020-08-25 09:06:07.449] [plc_logger] [info] Execution time for plc min loop - ns</t>
  </si>
  <si>
    <t>[2020-08-25 09:06:07.719] [plc_logger] [info] Execution time for plc min loop - ns</t>
  </si>
  <si>
    <t>[2020-08-25 09:06:07.909] [plc_logger] [info] Execution time for plc min loop - ns</t>
  </si>
  <si>
    <t>[2020-08-25 09:06:08.191] [plc_logger] [info] Execution time for plc min loop - ns</t>
  </si>
  <si>
    <t>[2020-08-25 09:06:08.310] [plc_logger] [info] Execution time for plc min loop - ns</t>
  </si>
  <si>
    <t>[2020-08-25 09:06:08.569] [plc_logger] [info] Execution time for plc min loop - ns</t>
  </si>
  <si>
    <t>[2020-08-25 09:06:08.695] [plc_logger] [info] Execution time for plc min loop - ns</t>
  </si>
  <si>
    <t>[2020-08-25 09:06:08.935] [plc_logger] [info] Execution time for plc min loop - ns</t>
  </si>
  <si>
    <t>[2020-08-25 09:06:09.097] [plc_logger] [info] Execution time for plc min loop - ns</t>
  </si>
  <si>
    <t>[2020-08-25 09:06:09.402] [plc_logger] [info] Execution time for plc min loop - ns</t>
  </si>
  <si>
    <t>[2020-08-25 09:06:09.591] [plc_logger] [info] Execution time for plc min loop - ns</t>
  </si>
  <si>
    <t>[2020-08-25 09:06:09.865] [plc_logger] [info] Execution time for plc min loop - ns</t>
  </si>
  <si>
    <t>[2020-08-25 09:06:09.890] [plc_logger] [info] Execution time for plc min loop - ns</t>
  </si>
  <si>
    <t>[2020-08-25 09:06:10.041] [plc_logger] [info] Execution time for plc min loop - ns</t>
  </si>
  <si>
    <t>[2020-08-25 09:06:10.411] [plc_logger] [info] Execution time for plc min loop - ns</t>
  </si>
  <si>
    <t>[2020-08-25 09:06:10.481] [plc_logger] [info] Execution time for plc min loop - ns</t>
  </si>
  <si>
    <t>[2020-08-25 09:06:10.743] [plc_logger] [info] Execution time for plc min loop - ns</t>
  </si>
  <si>
    <t>[2020-08-25 09:06:10.846] [plc_logger] [info] Execution time for plc min loop - ns</t>
  </si>
  <si>
    <t>[2020-08-25 09:06:11.110] [plc_logger] [info] Execution time for plc min loop - ns</t>
  </si>
  <si>
    <t>[2020-08-25 09:06:11.230] [plc_logger] [info] Execution time for plc min loop - ns</t>
  </si>
  <si>
    <t>[2020-08-25 09:06:11.507] [plc_logger] [info] Execution time for plc min loop - ns</t>
  </si>
  <si>
    <t>[2020-08-25 09:06:11.790] [plc_logger] [info] Execution time for plc min loop - ns</t>
  </si>
  <si>
    <t>[2020-08-25 09:06:11.984] [plc_logger] [info] Execution time for plc min loop - ns</t>
  </si>
  <si>
    <t>[2020-08-25 09:06:12.154] [plc_logger] [info] Execution time for plc min loop - ns</t>
  </si>
  <si>
    <t>[2020-08-25 09:06:12.307] [plc_logger] [info] Execution time for plc min loop - ns</t>
  </si>
  <si>
    <t>[2020-08-25 09:06:12.545] [plc_logger] [info] Execution time for plc min loop - ns</t>
  </si>
  <si>
    <t>[2020-08-25 09:06:12.699] [plc_logger] [info] Execution time for plc min loop - ns</t>
  </si>
  <si>
    <t>[2020-08-25 09:06:12.918] [plc_logger] [info] Execution time for plc min loop - ns</t>
  </si>
  <si>
    <t>[2020-08-25 09:06:13.157] [plc_logger] [info] Execution time for plc min loop - ns</t>
  </si>
  <si>
    <t>[2020-08-25 09:06:13.348] [plc_logger] [info] Execution time for plc min loop - ns</t>
  </si>
  <si>
    <t>[2020-08-25 09:06:13.516] [plc_logger] [info] Execution time for plc min loop - ns</t>
  </si>
  <si>
    <t>[2020-08-25 09:06:13.762] [plc_logger] [info] Execution time for plc min loop - ns</t>
  </si>
  <si>
    <t>[2020-08-25 09:06:13.996] [plc_logger] [info] Execution time for plc min loop - ns</t>
  </si>
  <si>
    <t>[2020-08-25 09:06:14.086] [plc_logger] [info] Execution time for plc min loop - ns</t>
  </si>
  <si>
    <t>[2020-08-25 09:06:14.331] [plc_logger] [info] Execution time for plc min loop - ns</t>
  </si>
  <si>
    <t>[2020-08-25 09:06:14.496] [plc_logger] [info] Execution time for plc min loop - ns</t>
  </si>
  <si>
    <t>[2020-08-25 09:06:14.735] [plc_logger] [info] Execution time for plc min loop - ns</t>
  </si>
  <si>
    <t>[2020-08-25 09:06:14.887] [plc_logger] [info] Execution time for plc min loop - ns</t>
  </si>
  <si>
    <t>[2020-08-25 09:06:15.132] [plc_logger] [info] Execution time for plc min loop - ns</t>
  </si>
  <si>
    <t>[2020-08-25 09:06:15.386] [plc_logger] [info] Execution time for plc min loop - ns</t>
  </si>
  <si>
    <t>[2020-08-25 09:06:15.544] [plc_logger] [info] Execution time for plc min loop - ns</t>
  </si>
  <si>
    <t>[2020-08-25 09:06:15.636] [plc_logger] [info] Execution time for plc min loop - ns</t>
  </si>
  <si>
    <t>[2020-08-25 09:06:15.949] [plc_logger] [info] Execution time for plc min loop - ns</t>
  </si>
  <si>
    <t>[2020-08-25 09:06:16.106] [plc_logger] [info] Execution time for plc min loop - ns</t>
  </si>
  <si>
    <t>[2020-08-25 09:06:16.325] [plc_logger] [info] Execution time for plc min loop - ns</t>
  </si>
  <si>
    <t>[2020-08-25 09:06:16.557] [plc_logger] [info] Execution time for plc min loop - ns</t>
  </si>
  <si>
    <t>[2020-08-25 09:06:16.713] [plc_logger] [info] Execution time for plc min loop - ns</t>
  </si>
  <si>
    <t>[2020-08-25 09:06:16.944] [plc_logger] [info] Execution time for plc min loop - ns</t>
  </si>
  <si>
    <t>[2020-08-25 09:06:17.100] [plc_logger] [info] Execution time for plc min loop - ns</t>
  </si>
  <si>
    <t>[2020-08-25 09:06:17.357] [plc_logger] [info] Execution time for plc min loop - ns</t>
  </si>
  <si>
    <t>[2020-08-25 09:06:17.462] [plc_logger] [info] Execution time for plc min loop - ns</t>
  </si>
  <si>
    <t>[2020-08-25 09:06:17.664] [plc_logger] [info] Execution time for plc min loop - ns</t>
  </si>
  <si>
    <t>[2020-08-25 09:06:17.883] [plc_logger] [info] Execution time for plc min loop - ns</t>
  </si>
  <si>
    <t>[2020-08-25 09:06:18.059] [plc_logger] [info] Execution time for plc min loop - ns</t>
  </si>
  <si>
    <t>[2020-08-25 09:06:18.257] [plc_logger] [info] Execution time for plc min loop - ns</t>
  </si>
  <si>
    <t>[2020-08-25 09:06:18.446] [plc_logger] [info] Execution time for plc min loop - ns</t>
  </si>
  <si>
    <t>[2020-08-25 09:06:18.656] [plc_logger] [info] Execution time for plc min loop - ns</t>
  </si>
  <si>
    <t>[2020-08-25 09:06:18.848] [plc_logger] [info] Execution time for plc min loop - ns</t>
  </si>
  <si>
    <t>[2020-08-25 09:06:19.049] [plc_logger] [info] Execution time for plc min loop - ns</t>
  </si>
  <si>
    <t>[2020-08-25 09:06:19.246] [plc_logger] [info] Execution time for plc min loop - ns</t>
  </si>
  <si>
    <t>[2020-08-25 09:06:19.491] [plc_logger] [info] Execution time for plc min loop - ns</t>
  </si>
  <si>
    <t>[2020-08-25 09:06:19.671] [plc_logger] [info] Execution time for plc min loop - ns</t>
  </si>
  <si>
    <t>[2020-08-25 09:06:19.930] [plc_logger] [info] Execution time for plc min loop - ns</t>
  </si>
  <si>
    <t>[2020-08-25 09:06:20.118] [plc_logger] [info] Execution time for plc min loop - ns</t>
  </si>
  <si>
    <t>[2020-08-25 09:06:20.244] [plc_logger] [info] Execution time for plc min loop - ns</t>
  </si>
  <si>
    <t>[2020-08-25 09:06:20.424] [plc_logger] [info] Execution time for plc min loop - ns</t>
  </si>
  <si>
    <t>[2020-08-25 09:06:20.794] [plc_logger] [info] Execution time for plc min loop - ns</t>
  </si>
  <si>
    <t>[2020-08-25 09:06:20.969] [plc_logger] [info] Execution time for plc min loop - ns</t>
  </si>
  <si>
    <t>[2020-08-25 09:06:21.111] [plc_logger] [info] Execution time for plc min loop - ns</t>
  </si>
  <si>
    <t>[2020-08-25 09:06:21.282] [plc_logger] [info] Execution time for plc min loop - ns</t>
  </si>
  <si>
    <t>[2020-08-25 09:06:21.579] [plc_logger] [info] Execution time for plc min loop - ns</t>
  </si>
  <si>
    <t>[2020-08-25 09:06:21.696] [plc_logger] [info] Execution time for plc min loop - ns</t>
  </si>
  <si>
    <t>[2020-08-25 09:06:21.885] [plc_logger] [info] Execution time for plc min loop - ns</t>
  </si>
  <si>
    <t>[2020-08-25 09:06:22.178] [plc_logger] [info] Execution time for plc min loop - ns</t>
  </si>
  <si>
    <t>[2020-08-25 09:06:22.268] [plc_logger] [info] Execution time for plc min loop - ns</t>
  </si>
  <si>
    <t>[2020-08-25 09:06:22.489] [plc_logger] [info] Execution time for plc min loop - ns</t>
  </si>
  <si>
    <t>[2020-08-25 09:06:22.728] [plc_logger] [info] Execution time for plc min loop - ns</t>
  </si>
  <si>
    <t>[2020-08-25 09:06:22.840] [plc_logger] [info] Execution time for plc min loop - ns</t>
  </si>
  <si>
    <t>[2020-08-25 09:06:23.066] [plc_logger] [info] Execution time for plc min loop - ns</t>
  </si>
  <si>
    <t>[2020-08-25 09:06:23.242] [plc_logger] [info] Execution time for plc min loop - ns</t>
  </si>
  <si>
    <t>[2020-08-25 09:06:23.534] [plc_logger] [info] Execution time for plc min loop - ns</t>
  </si>
  <si>
    <t>[2020-08-25 09:06:23.683] [plc_logger] [info] Execution time for plc min loop - ns</t>
  </si>
  <si>
    <t>[2020-08-25 09:06:23.853] [plc_logger] [info] Execution time for plc min loop - ns</t>
  </si>
  <si>
    <t>[2020-08-25 09:06:24.034] [plc_logger] [info] Execution time for plc min loop - ns</t>
  </si>
  <si>
    <t>[2020-08-25 09:06:24.273] [plc_logger] [info] Execution time for plc min loop - ns</t>
  </si>
  <si>
    <t>[2020-08-25 09:06:24.451] [plc_logger] [info] Execution time for plc min loop - ns</t>
  </si>
  <si>
    <t>[2020-08-25 09:06:24.675] [plc_logger] [info] Execution time for plc min loop - ns</t>
  </si>
  <si>
    <t>[2020-08-25 09:06:24.856] [plc_logger] [info] Execution time for plc min loop - ns</t>
  </si>
  <si>
    <t>[2020-08-25 09:06:25.103] [plc_logger] [info] Execution time for plc min loop - ns</t>
  </si>
  <si>
    <t>[2020-08-25 09:06:25.259] [plc_logger] [info] Execution time for plc min loop - ns</t>
  </si>
  <si>
    <t>[2020-08-25 09:06:25.514] [plc_logger] [info] Execution time for plc min loop - ns</t>
  </si>
  <si>
    <t>[2020-08-25 09:06:25.676] [plc_logger] [info] Execution time for plc min loop - ns</t>
  </si>
  <si>
    <t>[2020-08-25 09:06:25.872] [plc_logger] [info] Execution time for plc min loop - ns</t>
  </si>
  <si>
    <t>[2020-08-25 09:06:26.055] [plc_logger] [info] Execution time for plc min loop - ns</t>
  </si>
  <si>
    <t>[2020-08-25 09:06:26.303] [plc_logger] [info] Execution time for plc min loop - ns</t>
  </si>
  <si>
    <t>[2020-08-25 09:06:26.461] [plc_logger] [info] Execution time for plc min loop - ns</t>
  </si>
  <si>
    <t>[2020-08-25 09:06:26.706] [plc_logger] [info] Execution time for plc min loop - ns</t>
  </si>
  <si>
    <t>[2020-08-25 09:06:26.953] [plc_logger] [info] Execution time for plc min loop - ns</t>
  </si>
  <si>
    <t>[2020-08-25 09:06:27.059] [plc_logger] [info] Execution time for plc min loop - ns</t>
  </si>
  <si>
    <t>[2020-08-25 09:06:27.323] [plc_logger] [info] Execution time for plc min loop - ns</t>
  </si>
  <si>
    <t>[2020-08-25 09:06:27.488] [plc_logger] [info] Execution time for plc min loop - ns</t>
  </si>
  <si>
    <t>[2020-08-25 09:06:27.742] [plc_logger] [info] Execution time for plc min loop - ns</t>
  </si>
  <si>
    <t>[2020-08-25 09:06:27.967] [plc_logger] [info] Execution time for plc min loop - ns</t>
  </si>
  <si>
    <t>[2020-08-25 09:06:28.239] [plc_logger] [info] Execution time for plc min loop - ns</t>
  </si>
  <si>
    <t>[2020-08-25 09:06:28.282] [plc_logger] [info] Execution time for plc min loop - ns</t>
  </si>
  <si>
    <t>[2020-08-25 09:06:28.460] [plc_logger] [info] Execution time for plc min loop - ns</t>
  </si>
  <si>
    <t>[2020-08-25 09:06:28.652] [plc_logger] [info] Execution time for plc min loop - ns</t>
  </si>
  <si>
    <t>[2020-08-25 09:06:28.900] [plc_logger] [info] Execution time for plc min loop - ns</t>
  </si>
  <si>
    <t>[2020-08-25 09:06:29.068] [plc_logger] [info] Execution time for plc min loop - ns</t>
  </si>
  <si>
    <t>[2020-08-25 09:06:29.374] [plc_logger] [info] Execution time for plc min loop - ns</t>
  </si>
  <si>
    <t>[2020-08-25 09:06:29.473] [plc_logger] [info] Execution time for plc min loop - ns</t>
  </si>
  <si>
    <t>[2020-08-25 09:06:29.694] [plc_logger] [info] Execution time for plc min loop - ns</t>
  </si>
  <si>
    <t>[2020-08-25 09:06:29.950] [plc_logger] [info] Execution time for plc min loop - ns</t>
  </si>
  <si>
    <t>[2020-08-25 09:06:30.074] [plc_logger] [info] Execution time for plc min loop - ns</t>
  </si>
  <si>
    <t>[2020-08-25 09:06:30.258] [plc_logger] [info] Execution time for plc min loop - ns</t>
  </si>
  <si>
    <t>[2020-08-25 09:06:30.464] [plc_logger] [info] Execution time for plc min loop - ns</t>
  </si>
  <si>
    <t>[2020-08-25 09:06:30.636] [plc_logger] [info] Execution time for plc min loop - ns</t>
  </si>
  <si>
    <t>[2020-08-25 09:06:31.014] [plc_logger] [info] Execution time for plc min loop - ns</t>
  </si>
  <si>
    <t>[2020-08-25 09:06:31.036] [plc_logger] [info] Execution time for plc min loop - ns</t>
  </si>
  <si>
    <t>[2020-08-25 09:06:31.271] [plc_logger] [info] Execution time for plc min loop - ns</t>
  </si>
  <si>
    <t>[2020-08-25 09:06:31.479] [plc_logger] [info] Execution time for plc min loop - ns</t>
  </si>
  <si>
    <t>[2020-08-25 09:06:31.658] [plc_logger] [info] Execution time for plc min loop - ns</t>
  </si>
  <si>
    <t>[2020-08-25 09:06:31.898] [plc_logger] [info] Execution time for plc min loop - ns</t>
  </si>
  <si>
    <t>[2020-08-25 09:06:32.054] [plc_logger] [info] Execution time for plc min loop - ns</t>
  </si>
  <si>
    <t>[2020-08-25 09:06:32.232] [plc_logger] [info] Execution time for plc min loop - ns</t>
  </si>
  <si>
    <t>[2020-08-25 09:06:32.458] [plc_logger] [info] Execution time for plc min loop - ns</t>
  </si>
  <si>
    <t>[2020-08-25 09:06:32.644] [plc_logger] [info] Execution time for plc min loop - ns</t>
  </si>
  <si>
    <t>[2020-08-25 09:06:32.859] [plc_logger] [info] Execution time for plc min loop - ns</t>
  </si>
  <si>
    <t>[2020-08-25 09:06:33.035] [plc_logger] [info] Execution time for plc min loop - ns</t>
  </si>
  <si>
    <t>[2020-08-25 09:06:33.257] [plc_logger] [info] Execution time for plc min loop - ns</t>
  </si>
  <si>
    <t>[2020-08-25 09:06:33.466] [plc_logger] [info] Execution time for plc min loop - ns</t>
  </si>
  <si>
    <t>[2020-08-25 09:06:33.678] [plc_logger] [info] Execution time for plc min loop - ns</t>
  </si>
  <si>
    <t>[2020-08-25 09:06:33.906] [plc_logger] [info] Execution time for plc min loop - ns</t>
  </si>
  <si>
    <t>[2020-08-25 09:06:34.109] [plc_logger] [info] Execution time for plc min loop - ns</t>
  </si>
  <si>
    <t>[2020-08-25 09:06:34.278] [plc_logger] [info] Execution time for plc min loop - ns</t>
  </si>
  <si>
    <t>[2020-08-25 09:06:34.496] [plc_logger] [info] Execution time for plc min loop - ns</t>
  </si>
  <si>
    <t>[2020-08-25 09:06:34.638] [plc_logger] [info] Execution time for plc min loop - ns</t>
  </si>
  <si>
    <t>[2020-08-25 09:06:34.841] [plc_logger] [info] Execution time for plc min loop - ns</t>
  </si>
  <si>
    <t>[2020-08-25 09:06:35.129] [plc_logger] [info] Execution time for plc min loop - ns</t>
  </si>
  <si>
    <t>[2020-08-25 09:06:35.375] [plc_logger] [info] Execution time for plc min loop - ns</t>
  </si>
  <si>
    <t>[2020-08-25 09:06:35.506] [plc_logger] [info] Execution time for plc min loop - ns</t>
  </si>
  <si>
    <t>[2020-08-25 09:06:35.691] [plc_logger] [info] Execution time for plc min loop - ns</t>
  </si>
  <si>
    <t>[2020-08-25 09:06:36.017] [plc_logger] [info] Execution time for plc min loop - ns</t>
  </si>
  <si>
    <t>[2020-08-25 09:06:36.132] [plc_logger] [info] Execution time for plc min loop - ns</t>
  </si>
  <si>
    <t>[2020-08-25 09:06:36.335] [plc_logger] [info] Execution time for plc min loop - ns</t>
  </si>
  <si>
    <t>[2020-08-25 09:06:36.565] [plc_logger] [info] Execution time for plc min loop - ns</t>
  </si>
  <si>
    <t>[2020-08-25 09:06:36.807] [plc_logger] [info] Execution time for plc min loop - ns</t>
  </si>
  <si>
    <t>[2020-08-25 09:06:36.915] [plc_logger] [info] Execution time for plc min loop - ns</t>
  </si>
  <si>
    <t>[2020-08-25 09:06:37.158] [plc_logger] [info] Execution time for plc min loop - ns</t>
  </si>
  <si>
    <t>[2020-08-25 09:06:37.286] [plc_logger] [info] Execution time for plc min loop - ns</t>
  </si>
  <si>
    <t>[2020-08-25 09:06:37.636] [plc_logger] [info] Execution time for plc min loop - ns</t>
  </si>
  <si>
    <t>[2020-08-25 09:06:37.663] [plc_logger] [info] Execution time for plc min loop - ns</t>
  </si>
  <si>
    <t>[2020-08-25 09:06:37.994] [plc_logger] [info] Execution time for plc min loop - ns</t>
  </si>
  <si>
    <t>[2020-08-25 09:06:38.110] [plc_logger] [info] Execution time for plc min loop - ns</t>
  </si>
  <si>
    <t>[2020-08-25 09:06:38.249] [plc_logger] [info] Execution time for plc min loop - ns</t>
  </si>
  <si>
    <t>[2020-08-25 09:06:38.444] [plc_logger] [info] Execution time for plc min loop - ns</t>
  </si>
  <si>
    <t>[2020-08-25 09:06:38.695] [plc_logger] [info] Execution time for plc min loop - ns</t>
  </si>
  <si>
    <t>[2020-08-25 09:06:38.987] [plc_logger] [info] Execution time for plc min loop - ns</t>
  </si>
  <si>
    <t>[2020-08-25 09:06:39.045] [plc_logger] [info] Execution time for plc min loop - ns</t>
  </si>
  <si>
    <t>[2020-08-25 09:06:39.377] [plc_logger] [info] Execution time for plc min loop - ns</t>
  </si>
  <si>
    <t>[2020-08-25 09:06:39.434] [plc_logger] [info] Execution time for plc min loop - ns</t>
  </si>
  <si>
    <t>[2020-08-25 09:06:39.732] [plc_logger] [info] Execution time for plc min loop - ns</t>
  </si>
  <si>
    <t>[2020-08-25 09:06:39.955] [plc_logger] [info] Execution time for plc min loop - ns</t>
  </si>
  <si>
    <t>[2020-08-25 09:06:40.196] [plc_logger] [info] Execution time for plc min loop - ns</t>
  </si>
  <si>
    <t>[2020-08-25 09:06:40.380] [plc_logger] [info] Execution time for plc min loop - ns</t>
  </si>
  <si>
    <t>[2020-08-25 09:06:40.618] [plc_logger] [info] Execution time for plc min loop - ns</t>
  </si>
  <si>
    <t>[2020-08-25 09:06:40.807] [plc_logger] [info] Execution time for plc min loop - ns</t>
  </si>
  <si>
    <t>[2020-08-25 09:06:40.898] [plc_logger] [info] Execution time for plc min loop - ns</t>
  </si>
  <si>
    <t>[2020-08-25 09:06:41.050] [plc_logger] [info] Execution time for plc min loop - ns</t>
  </si>
  <si>
    <t>[2020-08-25 09:06:41.348] [plc_logger] [info] Execution time for plc min loop - ns</t>
  </si>
  <si>
    <t>[2020-08-25 09:06:41.475] [plc_logger] [info] Execution time for plc min loop - ns</t>
  </si>
  <si>
    <t>[2020-08-25 09:06:41.749] [plc_logger] [info] Execution time for plc min loop - ns</t>
  </si>
  <si>
    <t>[2020-08-25 09:06:41.915] [plc_logger] [info] Execution time for plc min loop - ns</t>
  </si>
  <si>
    <t>[2020-08-25 09:06:42.076] [plc_logger] [info] Execution time for plc min loop - ns</t>
  </si>
  <si>
    <t>[2020-08-25 09:06:42.249] [plc_logger] [info] Execution time for plc min loop - ns</t>
  </si>
  <si>
    <t>[2020-08-25 09:06:42.429] [plc_logger] [info] Execution time for plc min loop - ns</t>
  </si>
  <si>
    <t>[2020-08-25 09:06:42.648] [plc_logger] [info] Execution time for plc min loop - ns</t>
  </si>
  <si>
    <t>[2020-08-25 09:06:42.892] [plc_logger] [info] Execution time for plc min loop - ns</t>
  </si>
  <si>
    <t>[2020-08-25 09:06:43.051] [plc_logger] [info] Execution time for plc min loop - ns</t>
  </si>
  <si>
    <t>[2020-08-25 09:06:43.277] [plc_logger] [info] Execution time for plc min loop - ns</t>
  </si>
  <si>
    <t>[2020-08-25 09:06:43.487] [plc_logger] [info] Execution time for plc min loop - ns</t>
  </si>
  <si>
    <t>[2020-08-25 09:06:43.660] [plc_logger] [info] Execution time for plc min loop - ns</t>
  </si>
  <si>
    <t>[2020-08-25 09:06:43.862] [plc_logger] [info] Execution time for plc min loop - ns</t>
  </si>
  <si>
    <t>[2020-08-25 09:06:44.115] [plc_logger] [info] Execution time for plc min loop - ns</t>
  </si>
  <si>
    <t>[2020-08-25 09:06:44.296] [plc_logger] [info] Execution time for plc min loop - ns</t>
  </si>
  <si>
    <t>[2020-08-25 09:06:44.475] [plc_logger] [info] Execution time for plc min loop - ns</t>
  </si>
  <si>
    <t>[2020-08-25 09:06:44.655] [plc_logger] [info] Execution time for plc min loop - ns</t>
  </si>
  <si>
    <t>[2020-08-25 09:06:44.834] [plc_logger] [info] Execution time for plc min loop - ns</t>
  </si>
  <si>
    <t>[2020-08-25 09:06:45.056] [plc_logger] [info] Execution time for plc min loop - ns</t>
  </si>
  <si>
    <t>[2020-08-25 09:06:45.302] [plc_logger] [info] Execution time for plc min loop - ns</t>
  </si>
  <si>
    <t>[2020-08-25 09:06:45.470] [plc_logger] [info] Execution time for plc min loop - ns</t>
  </si>
  <si>
    <t>[2020-08-25 09:06:45.727] [plc_logger] [info] Execution time for plc min loop - ns</t>
  </si>
  <si>
    <t>[2020-08-25 09:06:45.907] [plc_logger] [info] Execution time for plc min loop - ns</t>
  </si>
  <si>
    <t>[2020-08-25 09:06:46.033] [plc_logger] [info] Execution time for plc min loop - ns</t>
  </si>
  <si>
    <t>[2020-08-25 09:06:46.292] [plc_logger] [info] Execution time for plc min loop - ns</t>
  </si>
  <si>
    <t>[2020-08-25 09:06:46.512] [plc_logger] [info] Execution time for plc min loop - ns</t>
  </si>
  <si>
    <t>[2020-08-25 09:06:46.684] [plc_logger] [info] Execution time for plc min loop - ns</t>
  </si>
  <si>
    <t>[2020-08-25 09:06:46.911] [plc_logger] [info] Execution time for plc min loop - ns</t>
  </si>
  <si>
    <t>[2020-08-25 09:06:47.077] [plc_logger] [info] Execution time for plc min loop - ns</t>
  </si>
  <si>
    <t>[2020-08-25 09:06:47.266] [plc_logger] [info] Execution time for plc min loop - ns</t>
  </si>
  <si>
    <t>[2020-08-25 09:06:47.481] [plc_logger] [info] Execution time for plc min loop - ns</t>
  </si>
  <si>
    <t>[2020-08-25 09:06:47.649] [plc_logger] [info] Execution time for plc min loop - ns</t>
  </si>
  <si>
    <t>[2020-08-25 09:06:47.836] [plc_logger] [info] Execution time for plc min loop - ns</t>
  </si>
  <si>
    <t>[2020-08-25 09:06:48.063] [plc_logger] [info] Execution time for plc min loop - ns</t>
  </si>
  <si>
    <t>[2020-08-25 09:06:48.259] [plc_logger] [info] Execution time for plc min loop - ns</t>
  </si>
  <si>
    <t>[2020-08-25 09:06:48.507] [plc_logger] [info] Execution time for plc min loop - ns</t>
  </si>
  <si>
    <t>[2020-08-25 09:06:48.765] [plc_logger] [info] Execution time for plc min loop - ns</t>
  </si>
  <si>
    <t>[2020-08-25 09:06:48.938] [plc_logger] [info] Execution time for plc min loop - ns</t>
  </si>
  <si>
    <t>[2020-08-25 09:06:49.117] [plc_logger] [info] Execution time for plc min loop - ns</t>
  </si>
  <si>
    <t>[2020-08-25 09:06:49.386] [plc_logger] [info] Execution time for plc min loop - ns</t>
  </si>
  <si>
    <t>[2020-08-25 09:06:49.567] [plc_logger] [info] Execution time for plc min loop - ns</t>
  </si>
  <si>
    <t>[2020-08-25 09:06:49.744] [plc_logger] [info] Execution time for plc min loop - ns</t>
  </si>
  <si>
    <t>[2020-08-25 09:06:49.920] [plc_logger] [info] Execution time for plc min loop - ns</t>
  </si>
  <si>
    <t>[2020-08-25 09:06:50.173] [plc_logger] [info] Execution time for plc min loop - ns</t>
  </si>
  <si>
    <t>[2020-08-25 09:06:50.277] [plc_logger] [info] Execution time for plc min loop - ns</t>
  </si>
  <si>
    <t>[2020-08-25 09:06:50.527] [plc_logger] [info] Execution time for plc min loop - ns</t>
  </si>
  <si>
    <t>[2020-08-25 09:06:50.748] [plc_logger] [info] Execution time for plc min loop - ns</t>
  </si>
  <si>
    <t>[2020-08-25 09:06:50.973] [plc_logger] [info] Execution time for plc min loop - ns</t>
  </si>
  <si>
    <t>[2020-08-25 09:06:51.155] [plc_logger] [info] Execution time for plc min loop - ns</t>
  </si>
  <si>
    <t>[2020-08-25 09:06:51.312] [plc_logger] [info] Execution time for plc min loop - ns</t>
  </si>
  <si>
    <t>[2020-08-25 09:06:51.541] [plc_logger] [info] Execution time for plc min loop - ns</t>
  </si>
  <si>
    <t>[2020-08-25 09:06:51.709] [plc_logger] [info] Execution time for plc min loop - ns</t>
  </si>
  <si>
    <t>[2020-08-25 09:06:51.938] [plc_logger] [info] Execution time for plc min loop - ns</t>
  </si>
  <si>
    <t>[2020-08-25 09:06:52.076] [plc_logger] [info] Execution time for plc min loop - ns</t>
  </si>
  <si>
    <t>[2020-08-25 09:06:52.280] [plc_logger] [info] Execution time for plc min loop - ns</t>
  </si>
  <si>
    <t>[2020-08-25 09:06:52.498] [plc_logger] [info] Execution time for plc min loop - ns</t>
  </si>
  <si>
    <t>[2020-08-25 09:06:52.724] [plc_logger] [info] Execution time for plc min loop - ns</t>
  </si>
  <si>
    <t>[2020-08-25 09:06:52.969] [plc_logger] [info] Execution time for plc min loop - ns</t>
  </si>
  <si>
    <t>[2020-08-25 09:06:53.129] [plc_logger] [info] Execution time for plc min loop - ns</t>
  </si>
  <si>
    <t>[2020-08-25 09:06:53.425] [plc_logger] [info] Execution time for plc min loop - ns</t>
  </si>
  <si>
    <t>[2020-08-25 09:06:53.514] [plc_logger] [info] Execution time for plc min loop - ns</t>
  </si>
  <si>
    <t>[2020-08-25 09:06:53.663] [plc_logger] [info] Execution time for plc min loop - ns</t>
  </si>
  <si>
    <t>[2020-08-25 09:06:53.902] [plc_logger] [info] Execution time for plc min loop - ns</t>
  </si>
  <si>
    <t>[2020-08-25 09:06:54.143] [plc_logger] [info] Execution time for plc min loop - ns</t>
  </si>
  <si>
    <t>[2020-08-25 09:06:54.382] [plc_logger] [info] Execution time for plc min loop - ns</t>
  </si>
  <si>
    <t>[2020-08-25 09:06:54.602] [plc_logger] [info] Execution time for plc min loop - ns</t>
  </si>
  <si>
    <t>[2020-08-25 09:06:54.758] [plc_logger] [info] Execution time for plc min loop - ns</t>
  </si>
  <si>
    <t>[2020-08-25 09:06:54.910] [plc_logger] [info] Execution time for plc min loop - ns</t>
  </si>
  <si>
    <t>[2020-08-25 09:06:55.148] [plc_logger] [info] Execution time for plc min loop - ns</t>
  </si>
  <si>
    <t>[2020-08-25 09:06:55.306] [plc_logger] [info] Execution time for plc min loop - ns</t>
  </si>
  <si>
    <t>[2020-08-25 09:06:55.541] [plc_logger] [info] Execution time for plc min loop - ns</t>
  </si>
  <si>
    <t>[2020-08-25 09:06:55.716] [plc_logger] [info] Execution time for plc min loop - ns</t>
  </si>
  <si>
    <t>[2020-08-25 09:06:56.055] [plc_logger] [info] Execution time for plc min loop - ns</t>
  </si>
  <si>
    <t>[2020-08-25 09:06:56.154] [plc_logger] [info] Execution time for plc min loop - ns</t>
  </si>
  <si>
    <t>[2020-08-25 09:06:56.499] [plc_logger] [info] Execution time for plc min loop - ns</t>
  </si>
  <si>
    <t>[2020-08-25 09:06:56.649] [plc_logger] [info] Execution time for plc min loop - ns</t>
  </si>
  <si>
    <t>[2020-08-25 09:06:56.751] [plc_logger] [info] Execution time for plc min loop - ns</t>
  </si>
  <si>
    <t>[2020-08-25 09:06:56.873] [plc_logger] [info] Execution time for plc min loop - ns</t>
  </si>
  <si>
    <t>[2020-08-25 09:06:57.055] [plc_logger] [info] Execution time for plc min loop - ns</t>
  </si>
  <si>
    <t>[2020-08-25 09:06:57.355] [plc_logger] [info] Execution time for plc min loop - ns</t>
  </si>
  <si>
    <t>[2020-08-25 09:06:57.578] [plc_logger] [info] Execution time for plc min loop - ns</t>
  </si>
  <si>
    <t>[2020-08-25 09:06:57.688] [plc_logger] [info] Execution time for plc min loop - ns</t>
  </si>
  <si>
    <t>[2020-08-25 09:06:57.857] [plc_logger] [info] Execution time for plc min loop - ns</t>
  </si>
  <si>
    <t>[2020-08-25 09:06:58.113] [plc_logger] [info] Execution time for plc min loop - ns</t>
  </si>
  <si>
    <t>[2020-08-25 09:06:58.318] [plc_logger] [info] Execution time for plc min loop - ns</t>
  </si>
  <si>
    <t>[2020-08-25 09:06:58.575] [plc_logger] [info] Execution time for plc min loop - ns</t>
  </si>
  <si>
    <t>[2020-08-25 09:06:58.696] [plc_logger] [info] Execution time for plc min loop - ns</t>
  </si>
  <si>
    <t>[2020-08-25 09:06:58.986] [plc_logger] [info] Execution time for plc min loop - ns</t>
  </si>
  <si>
    <t>[2020-08-25 09:06:59.141] [plc_logger] [info] Execution time for plc min loop - ns</t>
  </si>
  <si>
    <t>[2020-08-25 09:06:59.310] [plc_logger] [info] Execution time for plc min loop - ns</t>
  </si>
  <si>
    <t>[2020-08-25 09:06:59.503] [plc_logger] [info] Execution time for plc min loop - ns</t>
  </si>
  <si>
    <t>[2020-08-25 09:06:59.748] [plc_logger] [info] Execution time for plc min loop - ns</t>
  </si>
  <si>
    <t>[2020-08-25 09:06:59.914] [plc_logger] [info] Execution time for plc min loop - ns</t>
  </si>
  <si>
    <t>[2020-08-25 09:07:00.074] [plc_logger] [info] Execution time for plc min loop - ns</t>
  </si>
  <si>
    <t>[2020-08-25 09:07:00.260] [plc_logger] [info] Execution time for plc min loop - ns</t>
  </si>
  <si>
    <t>[2020-08-25 09:07:00.563] [plc_logger] [info] Execution time for plc min loop - ns</t>
  </si>
  <si>
    <t>[2020-08-25 09:07:00.739] [plc_logger] [info] Execution time for plc min loop - ns</t>
  </si>
  <si>
    <t>[2020-08-25 09:07:00.901] [plc_logger] [info] Execution time for plc min loop - ns</t>
  </si>
  <si>
    <t>[2020-08-25 09:07:01.133] [plc_logger] [info] Execution time for plc min loop - ns</t>
  </si>
  <si>
    <t>[2020-08-25 09:07:01.304] [plc_logger] [info] Execution time for plc min loop - ns</t>
  </si>
  <si>
    <t>[2020-08-25 09:07:01.554] [plc_logger] [info] Execution time for plc min loop - ns</t>
  </si>
  <si>
    <t>[2020-08-25 09:07:01.719] [plc_logger] [info] Execution time for plc min loop - ns</t>
  </si>
  <si>
    <t>[2020-08-25 09:07:01.947] [plc_logger] [info] Execution time for plc min loop - ns</t>
  </si>
  <si>
    <t>[2020-08-25 09:07:02.102] [plc_logger] [info] Execution time for plc min loop - ns</t>
  </si>
  <si>
    <t>[2020-08-25 09:07:02.328] [plc_logger] [info] Execution time for plc min loop - ns</t>
  </si>
  <si>
    <t>[2020-08-25 09:07:02.554] [plc_logger] [info] Execution time for plc min loop - ns</t>
  </si>
  <si>
    <t>[2020-08-25 09:07:02.732] [plc_logger] [info] Execution time for plc min loop - ns</t>
  </si>
  <si>
    <t>[2020-08-25 09:07:02.959] [plc_logger] [info] Execution time for plc min loop - ns</t>
  </si>
  <si>
    <t>[2020-08-25 09:07:03.171] [plc_logger] [info] Execution time for plc min loop - ns</t>
  </si>
  <si>
    <t>[2020-08-25 09:07:03.329] [plc_logger] [info] Execution time for plc min loop - ns</t>
  </si>
  <si>
    <t>[2020-08-25 09:07:03.480] [plc_logger] [info] Execution time for plc min loop - ns</t>
  </si>
  <si>
    <t>[2020-08-25 09:07:03.707] [plc_logger] [info] Execution time for plc min loop - ns</t>
  </si>
  <si>
    <t>[2020-08-25 09:07:03.936] [plc_logger] [info] Execution time for plc min loop - ns</t>
  </si>
  <si>
    <t>[2020-08-25 09:07:04.090] [plc_logger] [info] Execution time for plc min loop - ns</t>
  </si>
  <si>
    <t>[2020-08-25 09:07:04.405] [plc_logger] [info] Execution time for plc min loop - ns</t>
  </si>
  <si>
    <t>[2020-08-25 09:07:04.534] [plc_logger] [info] Execution time for plc min loop - ns</t>
  </si>
  <si>
    <t>[2020-08-25 09:07:04.790] [plc_logger] [info] Execution time for plc min loop - ns</t>
  </si>
  <si>
    <t>[2020-08-25 09:07:04.884] [plc_logger] [info] Execution time for plc min loop - ns</t>
  </si>
  <si>
    <t>[2020-08-25 09:07:05.281] [plc_logger] [info] Execution time for plc min loop - ns</t>
  </si>
  <si>
    <t>[2020-08-25 09:07:05.398] [plc_logger] [info] Execution time for plc min loop - ns</t>
  </si>
  <si>
    <t>[2020-08-25 09:07:05.592] [plc_logger] [info] Execution time for plc min loop - ns</t>
  </si>
  <si>
    <t>[2020-08-25 09:07:05.690] [plc_logger] [info] Execution time for plc min loop - ns</t>
  </si>
  <si>
    <t>[2020-08-25 09:07:05.944] [plc_logger] [info] Execution time for plc min loop - ns</t>
  </si>
  <si>
    <t>[2020-08-25 09:07:06.105] [plc_logger] [info] Execution time for plc min loop - ns</t>
  </si>
  <si>
    <t>[2020-08-25 09:07:06.286] [plc_logger] [info] Execution time for plc min loop - ns</t>
  </si>
  <si>
    <t>[2020-08-25 09:07:06.478] [plc_logger] [info] Execution time for plc min loop - ns</t>
  </si>
  <si>
    <t>[2020-08-25 09:07:06.825] [plc_logger] [info] Execution time for plc min loop - ns</t>
  </si>
  <si>
    <t>[2020-08-25 09:07:06.919] [plc_logger] [info] Execution time for plc min loop - ns</t>
  </si>
  <si>
    <t>[2020-08-25 09:07:07.122] [plc_logger] [info] Execution time for plc min loop - ns</t>
  </si>
  <si>
    <t>[2020-08-25 09:07:07.238] [plc_logger] [info] Execution time for plc min loop - ns</t>
  </si>
  <si>
    <t>[2020-08-25 09:07:07.471] [plc_logger] [info] Execution time for plc min loop - ns</t>
  </si>
  <si>
    <t>[2020-08-25 09:07:07.710] [plc_logger] [info] Execution time for plc min loop - ns</t>
  </si>
  <si>
    <t>[2020-08-25 09:07:07.953] [plc_logger] [info] Execution time for plc min loop - ns</t>
  </si>
  <si>
    <t>[2020-08-25 09:07:08.133] [plc_logger] [info] Execution time for plc min loop - ns</t>
  </si>
  <si>
    <t>[2020-08-25 09:07:08.249] [plc_logger] [info] Execution time for plc min loop - ns</t>
  </si>
  <si>
    <t>[2020-08-25 09:07:08.562] [plc_logger] [info] Execution time for plc min loop - ns</t>
  </si>
  <si>
    <t>[2020-08-25 09:07:08.788] [plc_logger] [info] Execution time for plc min loop - ns</t>
  </si>
  <si>
    <t>[2020-08-25 09:07:08.918] [plc_logger] [info] Execution time for plc min loop - ns</t>
  </si>
  <si>
    <t>[2020-08-25 09:07:09.179] [plc_logger] [info] Execution time for plc min loop - ns</t>
  </si>
  <si>
    <t>[2020-08-25 09:07:09.306] [plc_logger] [info] Execution time for plc min loop - ns</t>
  </si>
  <si>
    <t>[2020-08-25 09:07:09.488] [plc_logger] [info] Execution time for plc min loop - ns</t>
  </si>
  <si>
    <t>[2020-08-25 09:07:09.694] [plc_logger] [info] Execution time for plc min loop - ns</t>
  </si>
  <si>
    <t>[2020-08-25 09:07:09.923] [plc_logger] [info] Execution time for plc min loop - ns</t>
  </si>
  <si>
    <t>[2020-08-25 09:07:10.147] [plc_logger] [info] Execution time for plc min loop - ns</t>
  </si>
  <si>
    <t>[2020-08-25 09:07:10.301] [plc_logger] [info] Execution time for plc min loop - ns</t>
  </si>
  <si>
    <t>[2020-08-25 09:07:10.478] [plc_logger] [info] Execution time for plc min loop - ns</t>
  </si>
  <si>
    <t>[2020-08-25 09:07:10.684] [plc_logger] [info] Execution time for plc min loop - ns</t>
  </si>
  <si>
    <t>[2020-08-25 09:07:10.887] [plc_logger] [info] Execution time for plc min loop - ns</t>
  </si>
  <si>
    <t>[2020-08-25 09:07:11.107] [plc_logger] [info] Execution time for plc min loop - ns</t>
  </si>
  <si>
    <t>[2020-08-25 09:07:11.302] [plc_logger] [info] Execution time for plc min loop - ns</t>
  </si>
  <si>
    <t>[2020-08-25 09:07:11.507] [plc_logger] [info] Execution time for plc min loop - ns</t>
  </si>
  <si>
    <t>[2020-08-25 09:07:11.738] [plc_logger] [info] Execution time for plc min loop - ns</t>
  </si>
  <si>
    <t>[2020-08-25 09:07:11.850] [plc_logger] [info] Execution time for plc min loop - ns</t>
  </si>
  <si>
    <t>[2020-08-25 09:07:12.230] [plc_logger] [info] Execution time for plc min loop - ns</t>
  </si>
  <si>
    <t>[2020-08-25 09:07:12.335] [plc_logger] [info] Execution time for plc min loop - ns</t>
  </si>
  <si>
    <t>[2020-08-25 09:07:12.522] [plc_logger] [info] Execution time for plc min loop - ns</t>
  </si>
  <si>
    <t>[2020-08-25 09:07:12.721] [plc_logger] [info] Execution time for plc min loop - ns</t>
  </si>
  <si>
    <t>[2020-08-25 09:07:12.849] [plc_logger] [info] Execution time for plc min loop - ns</t>
  </si>
  <si>
    <t>[2020-08-25 09:07:13.051] [plc_logger] [info] Execution time for plc min loop - ns</t>
  </si>
  <si>
    <t>[2020-08-25 09:07:13.334] [plc_logger] [info] Execution time for plc min loop - ns</t>
  </si>
  <si>
    <t>[2020-08-25 09:07:13.479] [plc_logger] [info] Execution time for plc min loop - ns</t>
  </si>
  <si>
    <t>[2020-08-25 09:07:13.697] [plc_logger] [info] Execution time for plc min loop - ns</t>
  </si>
  <si>
    <t>[2020-08-25 09:07:13.903] [plc_logger] [info] Execution time for plc min loop - ns</t>
  </si>
  <si>
    <t>[2020-08-25 09:07:14.086] [plc_logger] [info] Execution time for plc min loop - ns</t>
  </si>
  <si>
    <t>[2020-08-25 09:07:14.240] [plc_logger] [info] Execution time for plc min loop - ns</t>
  </si>
  <si>
    <t>[2020-08-25 09:07:14.471] [plc_logger] [info] Execution time for plc min loop - ns</t>
  </si>
  <si>
    <t>[2020-08-25 09:07:14.665] [plc_logger] [info] Execution time for plc min loop - ns</t>
  </si>
  <si>
    <t>[2020-08-25 09:07:14.996] [plc_logger] [info] Execution time for plc min loop - ns</t>
  </si>
  <si>
    <t>[2020-08-25 09:07:15.109] [plc_logger] [info] Execution time for plc min loop - ns</t>
  </si>
  <si>
    <t>[2020-08-25 09:07:15.338] [plc_logger] [info] Execution time for plc min loop - ns</t>
  </si>
  <si>
    <t>[2020-08-25 09:07:15.564] [plc_logger] [info] Execution time for plc min loop - ns</t>
  </si>
  <si>
    <t>[2020-08-25 09:07:15.707] [plc_logger] [info] Execution time for plc min loop - ns</t>
  </si>
  <si>
    <t>[2020-08-25 09:07:16.026] [plc_logger] [info] Execution time for plc min loop - ns</t>
  </si>
  <si>
    <t>[2020-08-25 09:07:16.050] [plc_logger] [info] Execution time for plc min loop - ns</t>
  </si>
  <si>
    <t>[2020-08-25 09:07:16.309] [plc_logger] [info] Execution time for plc min loop - ns</t>
  </si>
  <si>
    <t>[2020-08-25 09:07:16.432] [plc_logger] [info] Execution time for plc min loop - ns</t>
  </si>
  <si>
    <t>[2020-08-25 09:07:16.752] [plc_logger] [info] Execution time for plc min loop - ns</t>
  </si>
  <si>
    <t>[2020-08-25 09:07:16.874] [plc_logger] [info] Execution time for plc min loop - ns</t>
  </si>
  <si>
    <t>[2020-08-25 09:07:17.032] [plc_logger] [info] Execution time for plc min loop - ns</t>
  </si>
  <si>
    <t>[2020-08-25 09:07:17.325] [plc_logger] [info] Execution time for plc min loop - ns</t>
  </si>
  <si>
    <t>[2020-08-25 09:07:17.536] [plc_logger] [info] Execution time for plc min loop - ns</t>
  </si>
  <si>
    <t>[2020-08-25 09:07:17.696] [plc_logger] [info] Execution time for plc min loop - ns</t>
  </si>
  <si>
    <t>[2020-08-25 09:07:17.910] [plc_logger] [info] Execution time for plc min loop - ns</t>
  </si>
  <si>
    <t>[2020-08-25 09:07:18.166] [plc_logger] [info] Execution time for plc min loop - ns</t>
  </si>
  <si>
    <t>[2020-08-25 09:07:18.342] [plc_logger] [info] Execution time for plc min loop - ns</t>
  </si>
  <si>
    <t>[2020-08-25 09:07:18.584] [plc_logger] [info] Execution time for plc min loop - ns</t>
  </si>
  <si>
    <t>[2020-08-25 09:07:18.748] [plc_logger] [info] Execution time for plc min loop - ns</t>
  </si>
  <si>
    <t>[2020-08-25 09:07:18.906] [plc_logger] [info] Execution time for plc min loop - ns</t>
  </si>
  <si>
    <t>[2020-08-25 09:07:19.167] [plc_logger] [info] Execution time for plc min loop - ns</t>
  </si>
  <si>
    <t>[2020-08-25 09:07:19.259] [plc_logger] [info] Execution time for plc min loop - ns</t>
  </si>
  <si>
    <t>[2020-08-25 09:07:19.535] [plc_logger] [info] Execution time for plc min loop - ns</t>
  </si>
  <si>
    <t>[2020-08-25 09:07:19.755] [plc_logger] [info] Execution time for plc min loop - ns</t>
  </si>
  <si>
    <t>[2020-08-25 09:07:19.911] [plc_logger] [info] Execution time for plc min loop - ns</t>
  </si>
  <si>
    <t>[2020-08-25 09:07:20.150] [plc_logger] [info] Execution time for plc min loop - ns</t>
  </si>
  <si>
    <t>[2020-08-25 09:07:20.372] [plc_logger] [info] Execution time for plc min loop - ns</t>
  </si>
  <si>
    <t>[2020-08-25 09:07:20.547] [plc_logger] [info] Execution time for plc min loop - ns</t>
  </si>
  <si>
    <t>[2020-08-25 09:07:20.716] [plc_logger] [info] Execution time for plc min loop - ns</t>
  </si>
  <si>
    <t>[2020-08-25 09:07:20.949] [plc_logger] [info] Execution time for plc min loop - ns</t>
  </si>
  <si>
    <t>[2020-08-25 09:07:21.167] [plc_logger] [info] Execution time for plc min loop - ns</t>
  </si>
  <si>
    <t>[2020-08-25 09:07:21.325] [plc_logger] [info] Execution time for plc min loop - ns</t>
  </si>
  <si>
    <t>[2020-08-25 09:07:21.537] [plc_logger] [info] Execution time for plc min loop - ns</t>
  </si>
  <si>
    <t>[2020-08-25 09:07:21.668] [plc_logger] [info] Execution time for plc min loop - ns</t>
  </si>
  <si>
    <t>[2020-08-25 09:07:21.949] [plc_logger] [info] Execution time for plc min loop - ns</t>
  </si>
  <si>
    <t>[2020-08-25 09:07:22.045] [plc_logger] [info] Execution time for plc min loop - ns</t>
  </si>
  <si>
    <t>[2020-08-25 09:07:22.235] [plc_logger] [info] Execution time for plc min loop - ns</t>
  </si>
  <si>
    <t>[2020-08-25 09:07:22.455] [plc_logger] [info] Execution time for plc min loop - ns</t>
  </si>
  <si>
    <t>[2020-08-25 09:07:22.629] [plc_logger] [info] Execution time for plc min loop - ns</t>
  </si>
  <si>
    <t>[2020-08-25 09:07:22.847] [plc_logger] [info] Execution time for plc min loop - ns</t>
  </si>
  <si>
    <t>[2020-08-25 09:07:23.130] [plc_logger] [info] Execution time for plc min loop - ns</t>
  </si>
  <si>
    <t>[2020-08-25 09:07:23.323] [plc_logger] [info] Execution time for plc min loop - ns</t>
  </si>
  <si>
    <t>[2020-08-25 09:07:23.511] [plc_logger] [info] Execution time for plc min loop - ns</t>
  </si>
  <si>
    <t>[2020-08-25 09:07:23.634] [plc_logger] [info] Execution time for plc min loop - ns</t>
  </si>
  <si>
    <t>[2020-08-25 09:07:23.879] [plc_logger] [info] Execution time for plc min loop - ns</t>
  </si>
  <si>
    <t>[2020-08-25 09:07:24.058] [plc_logger] [info] Execution time for plc min loop - ns</t>
  </si>
  <si>
    <t>[2020-08-25 09:07:24.239] [plc_logger] [info] Execution time for plc min loop - ns</t>
  </si>
  <si>
    <t>[2020-08-25 09:07:24.433] [plc_logger] [info] Execution time for plc min loop - ns</t>
  </si>
  <si>
    <t>[2020-08-25 09:07:24.695] [plc_logger] [info] Execution time for plc min loop - ns</t>
  </si>
  <si>
    <t>[2020-08-25 09:07:24.859] [plc_logger] [info] Execution time for plc min loop - ns</t>
  </si>
  <si>
    <t>[2020-08-25 09:07:25.053] [plc_logger] [info] Execution time for plc min loop - ns</t>
  </si>
  <si>
    <t>[2020-08-25 09:07:25.386] [plc_logger] [info] Execution time for plc min loop - ns</t>
  </si>
  <si>
    <t>[2020-08-25 09:07:25.475] [plc_logger] [info] Execution time for plc min loop - ns</t>
  </si>
  <si>
    <t>[2020-08-25 09:07:25.723] [plc_logger] [info] Execution time for plc min loop - ns</t>
  </si>
  <si>
    <t>[2020-08-25 09:07:25.849] [plc_logger] [info] Execution time for plc min loop - ns</t>
  </si>
  <si>
    <t>[2020-08-25 09:07:26.053] [plc_logger] [info] Execution time for plc min loop - ns</t>
  </si>
  <si>
    <t>[2020-08-25 09:07:26.274] [plc_logger] [info] Execution time for plc min loop - ns</t>
  </si>
  <si>
    <t>[2020-08-25 09:07:26.483] [plc_logger] [info] Execution time for plc min loop - ns</t>
  </si>
  <si>
    <t>[2020-08-25 09:07:26.751] [plc_logger] [info] Execution time for plc min loop - ns</t>
  </si>
  <si>
    <t>[2020-08-25 09:07:26.861] [plc_logger] [info] Execution time for plc min loop - ns</t>
  </si>
  <si>
    <t>[2020-08-25 09:07:27.099] [plc_logger] [info] Execution time for plc min loop - ns</t>
  </si>
  <si>
    <t>[2020-08-25 09:07:27.264] [plc_logger] [info] Execution time for plc min loop - ns</t>
  </si>
  <si>
    <t>[2020-08-25 09:07:27.448] [plc_logger] [info] Execution time for plc min loop - ns</t>
  </si>
  <si>
    <t>[2020-08-25 09:07:27.727] [plc_logger] [info] Execution time for plc min loop - ns</t>
  </si>
  <si>
    <t>[2020-08-25 09:07:27.930] [plc_logger] [info] Execution time for plc min loop - ns</t>
  </si>
  <si>
    <t>[2020-08-25 09:07:28.052] [plc_logger] [info] Execution time for plc min loop - ns</t>
  </si>
  <si>
    <t>[2020-08-25 09:07:28.244] [plc_logger] [info] Execution time for plc min loop - ns</t>
  </si>
  <si>
    <t>[2020-08-25 09:07:28.441] [plc_logger] [info] Execution time for plc min loop - ns</t>
  </si>
  <si>
    <t>[2020-08-25 09:07:28.654] [plc_logger] [info] Execution time for plc min loop - ns</t>
  </si>
  <si>
    <t>[2020-08-25 09:07:28.861] [plc_logger] [info] Execution time for plc min loop - ns</t>
  </si>
  <si>
    <t>[2020-08-25 09:07:29.128] [plc_logger] [info] Execution time for plc min loop - ns</t>
  </si>
  <si>
    <t>[2020-08-25 09:07:29.256] [plc_logger] [info] Execution time for plc min loop - ns</t>
  </si>
  <si>
    <t>[2020-08-25 09:07:29.520] [plc_logger] [info] Execution time for plc min loop - ns</t>
  </si>
  <si>
    <t>[2020-08-25 09:07:29.645] [plc_logger] [info] Execution time for plc min loop - ns</t>
  </si>
  <si>
    <t>[2020-08-25 09:07:29.884] [plc_logger] [info] Execution time for plc min loop - ns</t>
  </si>
  <si>
    <t>[2020-08-25 09:07:30.073] [plc_logger] [info] Execution time for plc min loop - ns</t>
  </si>
  <si>
    <t>[2020-08-25 09:07:30.287] [plc_logger] [info] Execution time for plc min loop - ns</t>
  </si>
  <si>
    <t>[2020-08-25 09:07:30.457] [plc_logger] [info] Execution time for plc min loop - ns</t>
  </si>
  <si>
    <t>[2020-08-25 09:07:30.780] [plc_logger] [info] Execution time for plc min loop - ns</t>
  </si>
  <si>
    <t>[2020-08-25 09:07:30.830] [plc_logger] [info] Execution time for plc min loop - ns</t>
  </si>
  <si>
    <t>[2020-08-25 09:07:31.072] [plc_logger] [info] Execution time for plc min loop - ns</t>
  </si>
  <si>
    <t>[2020-08-25 09:07:31.312] [plc_logger] [info] Execution time for plc min loop - ns</t>
  </si>
  <si>
    <t>[2020-08-25 09:07:31.472] [plc_logger] [info] Execution time for plc min loop - ns</t>
  </si>
  <si>
    <t>[2020-08-25 09:07:31.664] [plc_logger] [info] Execution time for plc min loop - ns</t>
  </si>
  <si>
    <t>[2020-08-25 09:07:31.908] [plc_logger] [info] Execution time for plc min loop - ns</t>
  </si>
  <si>
    <t>[2020-08-25 09:07:32.065] [plc_logger] [info] Execution time for plc min loop - ns</t>
  </si>
  <si>
    <t>[2020-08-25 09:07:32.313] [plc_logger] [info] Execution time for plc min loop - ns</t>
  </si>
  <si>
    <t>[2020-08-25 09:07:32.554] [plc_logger] [info] Execution time for plc min loop - ns</t>
  </si>
  <si>
    <t>[2020-08-25 09:07:32.710] [plc_logger] [info] Execution time for plc min loop - ns</t>
  </si>
  <si>
    <t>[2020-08-25 09:07:32.866] [plc_logger] [info] Execution time for plc min loop - ns</t>
  </si>
  <si>
    <t>[2020-08-25 09:07:33.114] [plc_logger] [info] Execution time for plc min loop - ns</t>
  </si>
  <si>
    <t>[2020-08-25 09:07:33.319] [plc_logger] [info] Execution time for plc min loop - ns</t>
  </si>
  <si>
    <t>[2020-08-25 09:07:33.445] [plc_logger] [info] Execution time for plc min loop - ns</t>
  </si>
  <si>
    <t>[2020-08-25 09:07:33.705] [plc_logger] [info] Execution time for plc min loop - ns</t>
  </si>
  <si>
    <t>[2020-08-25 09:07:33.867] [plc_logger] [info] Execution time for plc min loop - ns</t>
  </si>
  <si>
    <t>[2020-08-25 09:07:34.045] [plc_logger] [info] Execution time for plc min loop - ns</t>
  </si>
  <si>
    <t>[2020-08-25 09:07:34.382] [plc_logger] [info] Execution time for plc min loop - ns</t>
  </si>
  <si>
    <t>[2020-08-25 09:07:34.433] [plc_logger] [info] Execution time for plc min loop - ns</t>
  </si>
  <si>
    <t>[2020-08-25 09:07:34.674] [plc_logger] [info] Execution time for plc min loop - ns</t>
  </si>
  <si>
    <t>[2020-08-25 09:07:34.951] [plc_logger] [info] Execution time for plc min loop - ns</t>
  </si>
  <si>
    <t>[2020-08-25 09:07:35.065] [plc_logger] [info] Execution time for plc min loop - ns</t>
  </si>
  <si>
    <t>[2020-08-25 09:07:35.285] [plc_logger] [info] Execution time for plc min loop - ns</t>
  </si>
  <si>
    <t>[2020-08-25 09:07:35.498] [plc_logger] [info] Execution time for plc min loop - ns</t>
  </si>
  <si>
    <t>[2020-08-25 09:07:35.670] [plc_logger] [info] Execution time for plc min loop - ns</t>
  </si>
  <si>
    <t>[2020-08-25 09:07:35.885] [plc_logger] [info] Execution time for plc min loop - ns</t>
  </si>
  <si>
    <t>[2020-08-25 09:07:36.042] [plc_logger] [info] Execution time for plc min loop - ns</t>
  </si>
  <si>
    <t>[2020-08-25 09:07:36.271] [plc_logger] [info] Execution time for plc min loop - ns</t>
  </si>
  <si>
    <t>[2020-08-25 09:07:36.463] [plc_logger] [info] Execution time for plc min loop - ns</t>
  </si>
  <si>
    <t>[2020-08-25 09:07:36.716] [plc_logger] [info] Execution time for plc min loop - ns</t>
  </si>
  <si>
    <t>[2020-08-25 09:07:36.881] [plc_logger] [info] Execution time for plc min loop - ns</t>
  </si>
  <si>
    <t>[2020-08-25 09:07:37.156] [plc_logger] [info] Execution time for plc min loop - ns</t>
  </si>
  <si>
    <t>[2020-08-25 09:07:37.259] [plc_logger] [info] Execution time for plc min loop - ns</t>
  </si>
  <si>
    <t>[2020-08-25 09:07:37.483] [plc_logger] [info] Execution time for plc min loop - ns</t>
  </si>
  <si>
    <t>[2020-08-25 09:07:37.679] [plc_logger] [info] Execution time for plc min loop - ns</t>
  </si>
  <si>
    <t>[2020-08-25 09:07:37.904] [plc_logger] [info] Execution time for plc min loop - ns</t>
  </si>
  <si>
    <t>[2020-08-25 09:07:38.174] [plc_logger] [info] Execution time for plc min loop - ns</t>
  </si>
  <si>
    <t>[2020-08-25 09:07:38.306] [plc_logger] [info] Execution time for plc min loop - ns</t>
  </si>
  <si>
    <t>[2020-08-25 09:07:38.435] [plc_logger] [info] Execution time for plc min loop - ns</t>
  </si>
  <si>
    <t>[2020-08-25 09:07:38.712] [plc_logger] [info] Execution time for plc min loop - ns</t>
  </si>
  <si>
    <t>[2020-08-25 09:07:38.880] [plc_logger] [info] Execution time for plc min loop - ns</t>
  </si>
  <si>
    <t>[2020-08-25 09:07:39.055] [plc_logger] [info] Execution time for plc min loop - ns</t>
  </si>
  <si>
    <t>[2020-08-25 09:07:39.311] [plc_logger] [info] Execution time for plc min loop - ns</t>
  </si>
  <si>
    <t>[2020-08-25 09:07:39.474] [plc_logger] [info] Execution time for plc min loop - ns</t>
  </si>
  <si>
    <t>[2020-08-25 09:07:39.720] [plc_logger] [info] Execution time for plc min loop - ns</t>
  </si>
  <si>
    <t>[2020-08-25 09:07:39.877] [plc_logger] [info] Execution time for plc min loop - ns</t>
  </si>
  <si>
    <t>[2020-08-25 09:07:40.046] [plc_logger] [info] Execution time for plc min loop - ns</t>
  </si>
  <si>
    <t>[2020-08-25 09:07:40.242] [plc_logger] [info] Execution time for plc min loop - ns</t>
  </si>
  <si>
    <t>[2020-08-25 09:07:40.519] [plc_logger] [info] Execution time for plc min loop - ns</t>
  </si>
  <si>
    <t>[2020-08-25 09:07:40.734] [plc_logger] [info] Execution time for plc min loop - ns</t>
  </si>
  <si>
    <t>[2020-08-25 09:07:40.872] [plc_logger] [info] Execution time for plc min loop - ns</t>
  </si>
  <si>
    <t>[2020-08-25 09:07:41.082] [plc_logger] [info] Execution time for plc min loop - ns</t>
  </si>
  <si>
    <t>[2020-08-25 09:07:41.265] [plc_logger] [info] Execution time for plc min loop - ns</t>
  </si>
  <si>
    <t>[2020-08-25 09:07:41.455] [plc_logger] [info] Execution time for plc min loop - ns</t>
  </si>
  <si>
    <t>[2020-08-25 09:07:41.727] [plc_logger] [info] Execution time for plc min loop - ns</t>
  </si>
  <si>
    <t>[2020-08-25 09:07:41.837] [plc_logger] [info] Execution time for plc min loop - ns</t>
  </si>
  <si>
    <t>[2020-08-25 09:07:42.067] [plc_logger] [info] Execution time for plc min loop - ns</t>
  </si>
  <si>
    <t>[2020-08-25 09:07:42.310] [plc_logger] [info] Execution time for plc min loop - ns</t>
  </si>
  <si>
    <t>[2020-08-25 09:07:42.468] [plc_logger] [info] Execution time for plc min loop - ns</t>
  </si>
  <si>
    <t>[2020-08-25 09:07:42.709] [plc_logger] [info] Execution time for plc min loop - ns</t>
  </si>
  <si>
    <t>[2020-08-25 09:07:42.869] [plc_logger] [info] Execution time for plc min loop - ns</t>
  </si>
  <si>
    <t>[2020-08-25 09:07:43.104] [plc_logger] [info] Execution time for plc min loop - ns</t>
  </si>
  <si>
    <t>[2020-08-25 09:07:43.286] [plc_logger] [info] Execution time for plc min loop - ns</t>
  </si>
  <si>
    <t>[2020-08-25 09:07:43.582] [plc_logger] [info] Execution time for plc min loop - ns</t>
  </si>
  <si>
    <t>[2020-08-25 09:07:43.631] [plc_logger] [info] Execution time for plc min loop - ns</t>
  </si>
  <si>
    <t>[2020-08-25 09:07:43.942] [plc_logger] [info] Execution time for plc min loop - ns</t>
  </si>
  <si>
    <t>[2020-08-25 09:07:44.162] [plc_logger] [info] Execution time for plc min loop - ns</t>
  </si>
  <si>
    <t>[2020-08-25 09:07:44.361] [plc_logger] [info] Execution time for plc min loop - ns</t>
  </si>
  <si>
    <t>[2020-08-25 09:07:44.551] [plc_logger] [info] Execution time for plc min loop - ns</t>
  </si>
  <si>
    <t>[2020-08-25 09:07:44.639] [plc_logger] [info] Execution time for plc min loop - ns</t>
  </si>
  <si>
    <t>[2020-08-25 09:07:44.928] [plc_logger] [info] Execution time for plc min loop - ns</t>
  </si>
  <si>
    <t>[2020-08-25 09:07:45.045] [plc_logger] [info] Execution time for plc min loop - ns</t>
  </si>
  <si>
    <t>[2020-08-25 09:07:45.314] [plc_logger] [info] Execution time for plc min loop - ns</t>
  </si>
  <si>
    <t>[2020-08-25 09:07:45.484] [plc_logger] [info] Execution time for plc min loop - ns</t>
  </si>
  <si>
    <t>[2020-08-25 09:07:45.764] [plc_logger] [info] Execution time for plc min loop - ns</t>
  </si>
  <si>
    <t>[2020-08-25 09:07:45.853] [plc_logger] [info] Execution time for plc min loop - ns</t>
  </si>
  <si>
    <t>[2020-08-25 09:07:46.047] [plc_logger] [info] Execution time for plc min loop - ns</t>
  </si>
  <si>
    <t>[2020-08-25 09:07:46.271] [plc_logger] [info] Execution time for plc min loop - ns</t>
  </si>
  <si>
    <t>[2020-08-25 09:07:46.447] [plc_logger] [info] Execution time for plc min loop - ns</t>
  </si>
  <si>
    <t>[2020-08-25 09:07:46.629] [plc_logger] [info] Execution time for plc min loop - ns</t>
  </si>
  <si>
    <t>[2020-08-25 09:07:46.976] [plc_logger] [info] Execution time for plc min loop - ns</t>
  </si>
  <si>
    <t>[2020-08-25 09:07:47.091] [plc_logger] [info] Execution time for plc min loop - ns</t>
  </si>
  <si>
    <t>[2020-08-25 09:07:47.295] [plc_logger] [info] Execution time for plc min loop - ns</t>
  </si>
  <si>
    <t>[2020-08-25 09:07:47.472] [plc_logger] [info] Execution time for plc min loop - ns</t>
  </si>
  <si>
    <t>[2020-08-25 09:07:47.783] [plc_logger] [info] Execution time for plc min loop - ns</t>
  </si>
  <si>
    <t>[2020-08-25 09:07:47.972] [plc_logger] [info] Execution time for plc min loop - ns</t>
  </si>
  <si>
    <t>[2020-08-25 09:07:48.060] [plc_logger] [info] Execution time for plc min loop - ns</t>
  </si>
  <si>
    <t>[2020-08-25 09:07:48.272] [plc_logger] [info] Execution time for plc min loop - ns</t>
  </si>
  <si>
    <t>[2020-08-25 09:07:48.450] [plc_logger] [info] Execution time for plc min loop - ns</t>
  </si>
  <si>
    <t>[2020-08-25 09:07:48.695] [plc_logger] [info] Execution time for plc min loop - ns</t>
  </si>
  <si>
    <t>[2020-08-25 09:07:48.876] [plc_logger] [info] Execution time for plc min loop - ns</t>
  </si>
  <si>
    <t>[2020-08-25 09:07:49.061] [plc_logger] [info] Execution time for plc min loop - ns</t>
  </si>
  <si>
    <t>[2020-08-25 09:07:49.313] [plc_logger] [info] Execution time for plc min loop - ns</t>
  </si>
  <si>
    <t>[2020-08-25 09:07:49.462] [plc_logger] [info] Execution time for plc min loop - ns</t>
  </si>
  <si>
    <t>[2020-08-25 09:07:49.713] [plc_logger] [info] Execution time for plc min loop - ns</t>
  </si>
  <si>
    <t>[2020-08-25 09:07:49.881] [plc_logger] [info] Execution time for plc min loop - ns</t>
  </si>
  <si>
    <t>[2020-08-25 09:07:50.067] [plc_logger] [info] Execution time for plc min loop - ns</t>
  </si>
  <si>
    <t>[2020-08-25 09:07:50.326] [plc_logger] [info] Execution time for plc min loop - ns</t>
  </si>
  <si>
    <t>[2020-08-25 09:07:50.441] [plc_logger] [info] Execution time for plc min loop - ns</t>
  </si>
  <si>
    <t>[2020-08-25 09:07:50.687] [plc_logger] [info] Execution time for plc min loop - ns</t>
  </si>
  <si>
    <t>[2020-08-25 09:07:50.866] [plc_logger] [info] Execution time for plc min loop - ns</t>
  </si>
  <si>
    <t>[2020-08-25 09:07:51.053] [plc_logger] [info] Execution time for plc min loop - ns</t>
  </si>
  <si>
    <t>[2020-08-25 09:07:51.314] [plc_logger] [info] Execution time for plc min loop - ns</t>
  </si>
  <si>
    <t>[2020-08-25 09:07:51.515] [plc_logger] [info] Execution time for plc min loop - ns</t>
  </si>
  <si>
    <t>[2020-08-25 09:07:51.726] [plc_logger] [info] Execution time for plc min loop - ns</t>
  </si>
  <si>
    <t>[2020-08-25 09:07:51.909] [plc_logger] [info] Execution time for plc min loop - ns</t>
  </si>
  <si>
    <t>[2020-08-25 09:07:52.169] [plc_logger] [info] Execution time for plc min loop - ns</t>
  </si>
  <si>
    <t>[2020-08-25 09:07:52.264] [plc_logger] [info] Execution time for plc min loop - ns</t>
  </si>
  <si>
    <t>[2020-08-25 09:07:52.586] [plc_logger] [info] Execution time for plc min loop - ns</t>
  </si>
  <si>
    <t>[2020-08-25 09:07:52.689] [plc_logger] [info] Execution time for plc min loop - ns</t>
  </si>
  <si>
    <t>[2020-08-25 09:07:52.863] [plc_logger] [info] Execution time for plc min loop - ns</t>
  </si>
  <si>
    <t>[2020-08-25 09:07:53.112] [plc_logger] [info] Execution time for plc min loop - ns</t>
  </si>
  <si>
    <t>[2020-08-25 09:07:53.270] [plc_logger] [info] Execution time for plc min loop - ns</t>
  </si>
  <si>
    <t>[2020-08-25 09:07:53.559] [plc_logger] [info] Execution time for plc min loop - ns</t>
  </si>
  <si>
    <t>[2020-08-25 09:07:53.733] [plc_logger] [info] Execution time for plc min loop - ns</t>
  </si>
  <si>
    <t>[2020-08-25 09:07:53.849] [plc_logger] [info] Execution time for plc min loop - ns</t>
  </si>
  <si>
    <t>[2020-08-25 09:07:54.190] [plc_logger] [info] Execution time for plc min loop - ns</t>
  </si>
  <si>
    <t>[2020-08-25 09:07:54.320] [plc_logger] [info] Execution time for plc min loop - ns</t>
  </si>
  <si>
    <t>[2020-08-25 09:07:54.500] [plc_logger] [info] Execution time for plc min loop - ns</t>
  </si>
  <si>
    <t>[2020-08-25 09:07:54.702] [plc_logger] [info] Execution time for plc min loop - ns</t>
  </si>
  <si>
    <t>[2020-08-25 09:07:54.922] [plc_logger] [info] Execution time for plc min loop - ns</t>
  </si>
  <si>
    <t>[2020-08-25 09:07:55.108] [plc_logger] [info] Execution time for plc min loop - ns</t>
  </si>
  <si>
    <t>[2020-08-25 09:07:55.281] [plc_logger] [info] Execution time for plc min loop - ns</t>
  </si>
  <si>
    <t>[2020-08-25 09:07:55.469] [plc_logger] [info] Execution time for plc min loop - ns</t>
  </si>
  <si>
    <t>[2020-08-25 09:07:55.743] [plc_logger] [info] Execution time for plc min loop - ns</t>
  </si>
  <si>
    <t>[2020-08-25 09:07:55.931] [plc_logger] [info] Execution time for plc min loop - ns</t>
  </si>
  <si>
    <t>[2020-08-25 09:07:56.058] [plc_logger] [info] Execution time for plc min loop - ns</t>
  </si>
  <si>
    <t>[2020-08-25 09:07:56.267] [plc_logger] [info] Execution time for plc min loop - ns</t>
  </si>
  <si>
    <t>[2020-08-25 09:07:56.457] [plc_logger] [info] Execution time for plc min loop - ns</t>
  </si>
  <si>
    <t>[2020-08-25 09:07:56.716] [plc_logger] [info] Execution time for plc min loop - ns</t>
  </si>
  <si>
    <t>[2020-08-25 09:07:56.991] [plc_logger] [info] Execution time for plc min loop - ns</t>
  </si>
  <si>
    <t>[2020-08-25 09:07:57.116] [plc_logger] [info] Execution time for plc min loop - ns</t>
  </si>
  <si>
    <t>[2020-08-25 09:07:57.280] [plc_logger] [info] Execution time for plc min loop - ns</t>
  </si>
  <si>
    <t>[2020-08-25 09:07:57.468] [plc_logger] [info] Execution time for plc min loop - ns</t>
  </si>
  <si>
    <t>[2020-08-25 09:07:57.659] [plc_logger] [info] Execution time for plc min loop - ns</t>
  </si>
  <si>
    <t>[2020-08-25 09:07:57.862] [plc_logger] [info] Execution time for plc min loop - ns</t>
  </si>
  <si>
    <t>[2020-08-25 09:07:58.078] [plc_logger] [info] Execution time for plc min loop - ns</t>
  </si>
  <si>
    <t>[2020-08-25 09:07:58.321] [plc_logger] [info] Execution time for plc min loop - ns</t>
  </si>
  <si>
    <t>[2020-08-25 09:07:58.428] [plc_logger] [info] Execution time for plc min loop - ns</t>
  </si>
  <si>
    <t>[2020-08-25 09:07:58.720] [plc_logger] [info] Execution time for plc min loop - ns</t>
  </si>
  <si>
    <t>[2020-08-25 09:07:58.910] [plc_logger] [info] Execution time for plc min loop - ns</t>
  </si>
  <si>
    <t>[2020-08-25 09:07:59.068] [plc_logger] [info] Execution time for plc min loop - ns</t>
  </si>
  <si>
    <t>[2020-08-25 09:07:59.263] [plc_logger] [info] Execution time for plc min loop - ns</t>
  </si>
  <si>
    <t>[2020-08-25 09:07:59.514] [plc_logger] [info] Execution time for plc min loop - ns</t>
  </si>
  <si>
    <t>[2020-08-25 09:07:59.674] [plc_logger] [info] Execution time for plc min loop - ns</t>
  </si>
  <si>
    <t>[2020-08-25 09:07:59.846] [plc_logger] [info] Execution time for plc min loop - ns</t>
  </si>
  <si>
    <t>[2020-08-25 09:08:00.074] [plc_logger] [info] Execution time for plc min loop - ns</t>
  </si>
  <si>
    <t>[2020-08-25 09:08:00.250] [plc_logger] [info] Execution time for plc min loop - ns</t>
  </si>
  <si>
    <t>[2020-08-25 09:08:00.430] [plc_logger] [info] Execution time for plc min loop - ns</t>
  </si>
  <si>
    <t>[2020-08-25 09:08:00.658] [plc_logger] [info] Execution time for plc min loop - ns</t>
  </si>
  <si>
    <t>[2020-08-25 09:08:00.902] [plc_logger] [info] Execution time for plc min loop - ns</t>
  </si>
  <si>
    <t>[2020-08-25 09:08:01.062] [plc_logger] [info] Execution time for plc min loop - ns</t>
  </si>
  <si>
    <t>[2020-08-25 09:08:01.321] [plc_logger] [info] Execution time for plc min loop - ns</t>
  </si>
  <si>
    <t>[2020-08-25 09:08:01.432] [plc_logger] [info] Execution time for plc min loop - ns</t>
  </si>
  <si>
    <t>[2020-08-25 09:08:01.678] [plc_logger] [info] Execution time for plc min loop - ns</t>
  </si>
  <si>
    <t>[2020-08-25 09:08:01.847] [plc_logger] [info] Execution time for plc min loop - ns</t>
  </si>
  <si>
    <t>[2020-08-25 09:08:02.070] [plc_logger] [info] Execution time for plc min loop - ns</t>
  </si>
  <si>
    <t>[2020-08-25 09:08:02.302] [plc_logger] [info] Execution time for plc min loop - ns</t>
  </si>
  <si>
    <t>[2020-08-25 09:08:02.466] [plc_logger] [info] Execution time for plc min loop - ns</t>
  </si>
  <si>
    <t>[2020-08-25 09:08:02.712] [plc_logger] [info] Execution time for plc min loop - ns</t>
  </si>
  <si>
    <t>[2020-08-25 09:08:02.884] [plc_logger] [info] Execution time for plc min loop - ns</t>
  </si>
  <si>
    <t>[2020-08-25 09:08:03.065] [plc_logger] [info] Execution time for plc min loop - ns</t>
  </si>
  <si>
    <t>[2020-08-25 09:08:03.249] [plc_logger] [info] Execution time for plc min loop - ns</t>
  </si>
  <si>
    <t>[2020-08-25 09:08:03.535] [plc_logger] [info] Execution time for plc min loop - ns</t>
  </si>
  <si>
    <t>[2020-08-25 09:08:03.736] [plc_logger] [info] Execution time for plc min loop - ns</t>
  </si>
  <si>
    <t>[2020-08-25 09:08:03.854] [plc_logger] [info] Execution time for plc min loop - ns</t>
  </si>
  <si>
    <t>[2020-08-25 09:08:04.031] [plc_logger] [info] Execution time for plc min loop - ns</t>
  </si>
  <si>
    <t>[2020-08-25 09:08:04.307] [plc_logger] [info] Execution time for plc min loop - ns</t>
  </si>
  <si>
    <t>[2020-08-25 09:08:04.483] [plc_logger] [info] Execution time for plc min loop - ns</t>
  </si>
  <si>
    <t>[2020-08-25 09:08:04.678] [plc_logger] [info] Execution time for plc min loop - ns</t>
  </si>
  <si>
    <t>[2020-08-25 09:08:04.884] [plc_logger] [info] Execution time for plc min loop - ns</t>
  </si>
  <si>
    <t>[2020-08-25 09:08:05.171] [plc_logger] [info] Execution time for plc min loop - ns</t>
  </si>
  <si>
    <t>[2020-08-25 09:08:05.273] [plc_logger] [info] Execution time for plc min loop - ns</t>
  </si>
  <si>
    <t>[2020-08-25 09:08:05.445] [plc_logger] [info] Execution time for plc min loop - ns</t>
  </si>
  <si>
    <t>[2020-08-25 09:08:05.717] [plc_logger] [info] Execution time for plc min loop - ns</t>
  </si>
  <si>
    <t>[2020-08-25 09:08:05.935] [plc_logger] [info] Execution time for plc min loop - ns</t>
  </si>
  <si>
    <t>[2020-08-25 09:08:06.066] [plc_logger] [info] Execution time for plc min loop - ns</t>
  </si>
  <si>
    <t>[2020-08-25 09:08:06.292] [plc_logger] [info] Execution time for plc min loop - ns</t>
  </si>
  <si>
    <t>[2020-08-25 09:08:06.605] [plc_logger] [info] Execution time for plc min loop - ns</t>
  </si>
  <si>
    <t>[2020-08-25 09:08:06.684] [plc_logger] [info] Execution time for plc min loop - ns</t>
  </si>
  <si>
    <t>[2020-08-25 09:08:06.897] [plc_logger] [info] Execution time for plc min loop - ns</t>
  </si>
  <si>
    <t>[2020-08-25 09:08:07.065] [plc_logger] [info] Execution time for plc min loop - ns</t>
  </si>
  <si>
    <t>[2020-08-25 09:08:07.336] [plc_logger] [info] Execution time for plc min loop - ns</t>
  </si>
  <si>
    <t>[2020-08-25 09:08:07.524] [plc_logger] [info] Execution time for plc min loop - ns</t>
  </si>
  <si>
    <t>[2020-08-25 09:08:07.705] [plc_logger] [info] Execution time for plc min loop - ns</t>
  </si>
  <si>
    <t>[2020-08-25 09:08:07.867] [plc_logger] [info] Execution time for plc min loop - ns</t>
  </si>
  <si>
    <t>[2020-08-25 09:08:08.104] [plc_logger] [info] Execution time for plc min loop - ns</t>
  </si>
  <si>
    <t>[2020-08-25 09:08:08.275] [plc_logger] [info] Execution time for plc min loop - ns</t>
  </si>
  <si>
    <t>[2020-08-25 09:08:08.455] [plc_logger] [info] Execution time for plc min loop - ns</t>
  </si>
  <si>
    <t>[2020-08-25 09:08:08.710] [plc_logger] [info] Execution time for plc min loop - ns</t>
  </si>
  <si>
    <t>[2020-08-25 09:08:08.879] [plc_logger] [info] Execution time for plc min loop - ns</t>
  </si>
  <si>
    <t>[2020-08-25 09:08:09.134] [plc_logger] [info] Execution time for plc min loop - ns</t>
  </si>
  <si>
    <t>[2020-08-25 09:08:09.249] [plc_logger] [info] Execution time for plc min loop - ns</t>
  </si>
  <si>
    <t>[2020-08-25 09:08:09.434] [plc_logger] [info] Execution time for plc min loop - ns</t>
  </si>
  <si>
    <t>[2020-08-25 09:08:09.692] [plc_logger] [info] Execution time for plc min loop - ns</t>
  </si>
  <si>
    <t>[2020-08-25 09:08:09.875] [plc_logger] [info] Execution time for plc min loop - ns</t>
  </si>
  <si>
    <t>[2020-08-25 09:08:10.047] [plc_logger] [info] Execution time for plc min loop - ns</t>
  </si>
  <si>
    <t>[2020-08-25 09:08:10.269] [plc_logger] [info] Execution time for plc min loop - ns</t>
  </si>
  <si>
    <t>[2020-08-25 09:08:10.568] [plc_logger] [info] Execution time for plc min loop - ns</t>
  </si>
  <si>
    <t>[2020-08-25 09:08:10.651] [plc_logger] [info] Execution time for plc min loop - ns</t>
  </si>
  <si>
    <t>[2020-08-25 09:08:10.831] [plc_logger] [info] Execution time for plc min loop - ns</t>
  </si>
  <si>
    <t>[2020-08-25 09:08:11.044] [plc_logger] [info] Execution time for plc min loop - ns</t>
  </si>
  <si>
    <t>[2020-08-25 09:08:11.278] [plc_logger] [info] Execution time for plc min loop - ns</t>
  </si>
  <si>
    <t>[2020-08-25 09:08:11.463] [plc_logger] [info] Execution time for plc min loop - ns</t>
  </si>
  <si>
    <t>[2020-08-25 09:08:11.644] [plc_logger] [info] Execution time for plc min loop - ns</t>
  </si>
  <si>
    <t>[2020-08-25 09:08:11.929] [plc_logger] [info] Execution time for plc min loop - ns</t>
  </si>
  <si>
    <t>[2020-08-25 09:08:12.043] [plc_logger] [info] Execution time for plc min loop - ns</t>
  </si>
  <si>
    <t>[2020-08-25 09:08:12.258] [plc_logger] [info] Execution time for plc min loop - ns</t>
  </si>
  <si>
    <t>[2020-08-25 09:08:12.476] [plc_logger] [info] Execution time for plc min loop - ns</t>
  </si>
  <si>
    <t>[2020-08-25 09:08:12.712] [plc_logger] [info] Execution time for plc min loop - ns</t>
  </si>
  <si>
    <t>[2020-08-25 09:08:12.880] [plc_logger] [info] Execution time for plc min loop - ns</t>
  </si>
  <si>
    <t>[2020-08-25 09:08:13.064] [plc_logger] [info] Execution time for plc min loop - ns</t>
  </si>
  <si>
    <t>[2020-08-25 09:08:13.359] [plc_logger] [info] Execution time for plc min loop - ns</t>
  </si>
  <si>
    <t>[2020-08-25 09:08:13.482] [plc_logger] [info] Execution time for plc min loop - ns</t>
  </si>
  <si>
    <t>[2020-08-25 09:08:13.718] [plc_logger] [info] Execution time for plc min loop - ns</t>
  </si>
  <si>
    <t>[2020-08-25 09:08:13.859] [plc_logger] [info] Execution time for plc min loop - ns</t>
  </si>
  <si>
    <t>[2020-08-25 09:08:14.053] [plc_logger] [info] Execution time for plc min loop - ns</t>
  </si>
  <si>
    <t>[2020-08-25 09:08:14.252] [plc_logger] [info] Execution time for plc min loop - ns</t>
  </si>
  <si>
    <t>[2020-08-25 09:08:14.525] [plc_logger] [info] Execution time for plc min loop - ns</t>
  </si>
  <si>
    <t>[2020-08-25 09:08:14.708] [plc_logger] [info] Execution time for plc min loop - ns</t>
  </si>
  <si>
    <t>[2020-08-25 09:08:14.880] [plc_logger] [info] Execution time for plc min loop - ns</t>
  </si>
  <si>
    <t>[2020-08-25 09:08:15.061] [plc_logger] [info] Execution time for plc min loop - ns</t>
  </si>
  <si>
    <t>[2020-08-25 09:08:15.311] [plc_logger] [info] Execution time for plc min loop - ns</t>
  </si>
  <si>
    <t>[2020-08-25 09:08:15.493] [plc_logger] [info] Execution time for plc min loop - ns</t>
  </si>
  <si>
    <t>[2020-08-25 09:08:15.687] [plc_logger] [info] Execution time for plc min loop - ns</t>
  </si>
  <si>
    <t>[2020-08-25 09:08:15.941] [plc_logger] [info] Execution time for plc min loop - ns</t>
  </si>
  <si>
    <t>[2020-08-25 09:08:16.037] [plc_logger] [info] Execution time for plc min loop - ns</t>
  </si>
  <si>
    <t>[2020-08-25 09:08:16.354] [plc_logger] [info] Execution time for plc min loop - ns</t>
  </si>
  <si>
    <t>[2020-08-25 09:08:16.465] [plc_logger] [info] Execution time for plc min loop - ns</t>
  </si>
  <si>
    <t>[2020-08-25 09:08:16.726] [plc_logger] [info] Execution time for plc min loop - ns</t>
  </si>
  <si>
    <t>[2020-08-25 09:08:16.830] [plc_logger] [info] Execution time for plc min loop - ns</t>
  </si>
  <si>
    <t>[2020-08-25 09:08:17.191] [plc_logger] [info] Execution time for plc min loop - ns</t>
  </si>
  <si>
    <t>[2020-08-25 09:08:17.496] [plc_logger] [info] Execution time for plc min loop - ns</t>
  </si>
  <si>
    <t>[2020-08-25 09:08:17.618] [plc_logger] [info] Execution time for plc min loop - ns</t>
  </si>
  <si>
    <t>[2020-08-25 09:08:17.640] [plc_logger] [info] Execution time for plc min loop - ns</t>
  </si>
  <si>
    <t>[2020-08-25 09:08:17.866] [plc_logger] [info] Execution time for plc min loop - ns</t>
  </si>
  <si>
    <t>[2020-08-25 09:08:18.112] [plc_logger] [info] Execution time for plc min loop - ns</t>
  </si>
  <si>
    <t>[2020-08-25 09:08:18.287] [plc_logger] [info] Execution time for plc min loop - ns</t>
  </si>
  <si>
    <t>[2020-08-25 09:08:18.465] [plc_logger] [info] Execution time for plc min loop - ns</t>
  </si>
  <si>
    <t>[2020-08-25 09:08:18.718] [plc_logger] [info] Execution time for plc min loop - ns</t>
  </si>
  <si>
    <t>[2020-08-25 09:08:18.829] [plc_logger] [info] Execution time for plc min loop - ns</t>
  </si>
  <si>
    <t>[2020-08-25 09:08:19.053] [plc_logger] [info] Execution time for plc min loop - ns</t>
  </si>
  <si>
    <t>[2020-08-25 09:08:19.353] [plc_logger] [info] Execution time for plc min loop - ns</t>
  </si>
  <si>
    <t>[2020-08-25 09:08:19.558] [plc_logger] [info] Execution time for plc min loop - ns</t>
  </si>
  <si>
    <t>[2020-08-25 09:08:19.688] [plc_logger] [info] Execution time for plc min loop - ns</t>
  </si>
  <si>
    <t>[2020-08-25 09:08:19.906] [plc_logger] [info] Execution time for plc min loop - ns</t>
  </si>
  <si>
    <t>[2020-08-25 09:08:20.062] [plc_logger] [info] Execution time for plc min loop - ns</t>
  </si>
  <si>
    <t>[2020-08-25 09:08:20.300] [plc_logger] [info] Execution time for plc min loop - ns</t>
  </si>
  <si>
    <t>[2020-08-25 09:08:20.479] [plc_logger] [info] Execution time for plc min loop - ns</t>
  </si>
  <si>
    <t>[2020-08-25 09:08:20.714] [plc_logger] [info] Execution time for plc min loop - ns</t>
  </si>
  <si>
    <t>[2020-08-25 09:08:20.872] [plc_logger] [info] Execution time for plc min loop - ns</t>
  </si>
  <si>
    <t>[2020-08-25 09:08:21.049] [plc_logger] [info] Execution time for plc min loop - ns</t>
  </si>
  <si>
    <t>[2020-08-25 09:08:21.235] [plc_logger] [info] Execution time for plc min loop - ns</t>
  </si>
  <si>
    <t>[2020-08-25 09:08:21.474] [plc_logger] [info] Execution time for plc min loop - ns</t>
  </si>
  <si>
    <t>[2020-08-25 09:08:21.681] [plc_logger] [info] Execution time for plc min loop - ns</t>
  </si>
  <si>
    <t>[2020-08-25 09:08:21.867] [plc_logger] [info] Execution time for plc min loop - ns</t>
  </si>
  <si>
    <t>[2020-08-25 09:08:22.047] [plc_logger] [info] Execution time for plc min loop - ns</t>
  </si>
  <si>
    <t>[2020-08-25 09:08:22.232] [plc_logger] [info] Execution time for plc min loop - ns</t>
  </si>
  <si>
    <t>[2020-08-25 09:08:22.496] [plc_logger] [info] Execution time for plc min loop - ns</t>
  </si>
  <si>
    <t>[2020-08-25 09:08:22.755] [plc_logger] [info] Execution time for plc min loop - ns</t>
  </si>
  <si>
    <t>[2020-08-25 09:08:22.844] [plc_logger] [info] Execution time for plc min loop - ns</t>
  </si>
  <si>
    <t>[2020-08-25 09:08:23.163] [plc_logger] [info] Execution time for plc min loop - ns</t>
  </si>
  <si>
    <t>[2020-08-25 09:08:23.333] [plc_logger] [info] Execution time for plc min loop - ns</t>
  </si>
  <si>
    <t>[2020-08-25 09:08:23.507] [plc_logger] [info] Execution time for plc min loop - ns</t>
  </si>
  <si>
    <t>[2020-08-25 09:08:23.803] [plc_logger] [info] Execution time for plc min loop - ns</t>
  </si>
  <si>
    <t>[2020-08-25 09:08:23.852] [plc_logger] [info] Execution time for plc min loop - ns</t>
  </si>
  <si>
    <t>[2020-08-25 09:08:24.135] [plc_logger] [info] Execution time for plc min loop - ns</t>
  </si>
  <si>
    <t>[2020-08-25 09:08:24.297] [plc_logger] [info] Execution time for plc min loop - ns</t>
  </si>
  <si>
    <t>[2020-08-25 09:08:24.616] [plc_logger] [info] Execution time for plc min loop - ns</t>
  </si>
  <si>
    <t>[2020-08-25 09:08:24.705] [plc_logger] [info] Execution time for plc min loop - ns</t>
  </si>
  <si>
    <t>[2020-08-25 09:08:24.861] [plc_logger] [info] Execution time for plc min loop - ns</t>
  </si>
  <si>
    <t>[2020-08-25 09:08:25.127] [plc_logger] [info] Execution time for plc min loop - ns</t>
  </si>
  <si>
    <t>[2020-08-25 09:08:25.316] [plc_logger] [info] Execution time for plc min loop - ns</t>
  </si>
  <si>
    <t>[2020-08-25 09:08:25.503] [plc_logger] [info] Execution time for plc min loop - ns</t>
  </si>
  <si>
    <t>[2020-08-25 09:08:25.834] [plc_logger] [info] Execution time for plc min loop - ns</t>
  </si>
  <si>
    <t>[2020-08-25 09:08:25.858] [plc_logger] [info] Execution time for plc min loop - ns</t>
  </si>
  <si>
    <t>[2020-08-25 09:08:26.111] [plc_logger] [info] Execution time for plc min loop - ns</t>
  </si>
  <si>
    <t>[2020-08-25 09:08:26.307] [plc_logger] [info] Execution time for plc min loop - ns</t>
  </si>
  <si>
    <t>[2020-08-25 09:08:26.480] [plc_logger] [info] Execution time for plc min loop - ns</t>
  </si>
  <si>
    <t>[2020-08-25 09:08:26.726] [plc_logger] [info] Execution time for plc min loop - ns</t>
  </si>
  <si>
    <t>[2020-08-25 09:08:26.906] [plc_logger] [info] Execution time for plc min loop - ns</t>
  </si>
  <si>
    <t>[2020-08-25 09:08:27.059] [plc_logger] [info] Execution time for plc min loop - ns</t>
  </si>
  <si>
    <t>[2020-08-25 09:08:27.225] [plc_logger] [info] Execution time for plc min loop - ns</t>
  </si>
  <si>
    <t>[2020-08-25 09:08:27.481] [plc_logger] [info] Execution time for plc min loop - ns</t>
  </si>
  <si>
    <t>[2020-08-25 09:08:27.635] [plc_logger] [info] Execution time for plc min loop - ns</t>
  </si>
  <si>
    <t>[2020-08-25 09:08:27.870] [plc_logger] [info] Execution time for plc min loop - ns</t>
  </si>
  <si>
    <t>[2020-08-25 09:08:28.109] [plc_logger] [info] Execution time for plc min loop - ns</t>
  </si>
  <si>
    <t>[2020-08-25 09:08:28.277] [plc_logger] [info] Execution time for plc min loop - ns</t>
  </si>
  <si>
    <t>[2020-08-25 09:08:28.452] [plc_logger] [info] Execution time for plc min loop - ns</t>
  </si>
  <si>
    <t>[2020-08-25 09:08:28.674] [plc_logger] [info] Execution time for plc min loop - ns</t>
  </si>
  <si>
    <t>[2020-08-25 09:08:28.847] [plc_logger] [info] Execution time for plc min loop - ns</t>
  </si>
  <si>
    <t>[2020-08-25 09:08:29.028] [plc_logger] [info] Execution time for plc min loop - ns</t>
  </si>
  <si>
    <t>[2020-08-25 09:08:29.275] [plc_logger] [info] Execution time for plc min loop - ns</t>
  </si>
  <si>
    <t>[2020-08-25 09:08:29.482] [plc_logger] [info] Execution time for plc min loop - ns</t>
  </si>
  <si>
    <t>[2020-08-25 09:08:29.728] [plc_logger] [info] Execution time for plc min loop - ns</t>
  </si>
  <si>
    <t>[2020-08-25 09:08:29.916] [plc_logger] [info] Execution time for plc min loop - ns</t>
  </si>
  <si>
    <t>[2020-08-25 09:08:30.093] [plc_logger] [info] Execution time for plc min loop - ns</t>
  </si>
  <si>
    <t>[2020-08-25 09:08:30.235] [plc_logger] [info] Execution time for plc min loop - ns</t>
  </si>
  <si>
    <t>[2020-08-25 09:08:30.488] [plc_logger] [info] Execution time for plc min loop - ns</t>
  </si>
  <si>
    <t>[2020-08-25 09:08:30.690] [plc_logger] [info] Execution time for plc min loop - ns</t>
  </si>
  <si>
    <t>[2020-08-25 09:08:30.934] [plc_logger] [info] Execution time for plc min loop - ns</t>
  </si>
  <si>
    <t>[2020-08-25 09:08:31.139] [plc_logger] [info] Execution time for plc min loop - ns</t>
  </si>
  <si>
    <t>[2020-08-25 09:08:31.286] [plc_logger] [info] Execution time for plc min loop - ns</t>
  </si>
  <si>
    <t>[2020-08-25 09:08:31.521] [plc_logger] [info] Execution time for plc min loop - ns</t>
  </si>
  <si>
    <t>[2020-08-25 09:08:31.685] [plc_logger] [info] Execution time for plc min loop - ns</t>
  </si>
  <si>
    <t>[2020-08-25 09:08:31.899] [plc_logger] [info] Execution time for plc min loop - ns</t>
  </si>
  <si>
    <t>[2020-08-25 09:08:32.049] [plc_logger] [info] Execution time for plc min loop - ns</t>
  </si>
  <si>
    <t>[2020-08-25 09:08:32.309] [plc_logger] [info] Execution time for plc min loop - ns</t>
  </si>
  <si>
    <t>[2020-08-25 09:08:32.639] [plc_logger] [info] Execution time for plc min loop - ns</t>
  </si>
  <si>
    <t>[2020-08-25 09:08:32.875] [plc_logger] [info] Execution time for plc min loop - ns</t>
  </si>
  <si>
    <t>[2020-08-25 09:08:32.990] [plc_logger] [info] Execution time for plc min loop - ns</t>
  </si>
  <si>
    <t>[2020-08-25 09:08:33.097] [plc_logger] [info] Execution time for plc min loop - ns</t>
  </si>
  <si>
    <t>[2020-08-25 09:08:33.336] [plc_logger] [info] Execution time for plc min loop - ns</t>
  </si>
  <si>
    <t>[2020-08-25 09:08:33.541] [plc_logger] [info] Execution time for plc min loop - ns</t>
  </si>
  <si>
    <t>[2020-08-25 09:08:33.708] [plc_logger] [info] Execution time for plc min loop - ns</t>
  </si>
  <si>
    <t>[2020-08-25 09:08:34.017] [plc_logger] [info] Execution time for plc min loop - ns</t>
  </si>
  <si>
    <t>[2020-08-25 09:08:34.119] [plc_logger] [info] Execution time for plc min loop - ns</t>
  </si>
  <si>
    <t>[2020-08-25 09:08:34.335] [plc_logger] [info] Execution time for plc min loop - ns</t>
  </si>
  <si>
    <t>[2020-08-25 09:08:34.531] [plc_logger] [info] Execution time for plc min loop - ns</t>
  </si>
  <si>
    <t>[2020-08-25 09:08:34.653] [plc_logger] [info] Execution time for plc min loop - ns</t>
  </si>
  <si>
    <t>[2020-08-25 09:08:34.824] [plc_logger] [info] Execution time for plc min loop - ns</t>
  </si>
  <si>
    <t>[2020-08-25 09:08:35.137] [plc_logger] [info] Execution time for plc min loop - ns</t>
  </si>
  <si>
    <t>[2020-08-25 09:08:35.266] [plc_logger] [info] Execution time for plc min loop - ns</t>
  </si>
  <si>
    <t>[2020-08-25 09:08:35.565] [plc_logger] [info] Execution time for plc min loop - ns</t>
  </si>
  <si>
    <t>[2020-08-25 09:08:35.691] [plc_logger] [info] Execution time for plc min loop - ns</t>
  </si>
  <si>
    <t>[2020-08-25 09:08:35.826] [plc_logger] [info] Execution time for plc min loop - ns</t>
  </si>
  <si>
    <t>[2020-08-25 09:08:36.140] [plc_logger] [info] Execution time for plc min loop - ns</t>
  </si>
  <si>
    <t>[2020-08-25 09:08:36.343] [plc_logger] [info] Execution time for plc min loop - ns</t>
  </si>
  <si>
    <t>[2020-08-25 09:08:36.595] [plc_logger] [info] Execution time for plc min loop - ns</t>
  </si>
  <si>
    <t>[2020-08-25 09:08:36.702] [plc_logger] [info] Execution time for plc min loop - ns</t>
  </si>
  <si>
    <t>[2020-08-25 09:08:36.868] [plc_logger] [info] Execution time for plc min loop - ns</t>
  </si>
  <si>
    <t>[2020-08-25 09:08:37.154] [plc_logger] [info] Execution time for plc min loop - ns</t>
  </si>
  <si>
    <t>[2020-08-25 09:08:37.283] [plc_logger] [info] Execution time for plc min loop - ns</t>
  </si>
  <si>
    <t>[2020-08-25 09:08:37.455] [plc_logger] [info] Execution time for plc min loop - ns</t>
  </si>
  <si>
    <t>[2020-08-25 09:08:37.692] [plc_logger] [info] Execution time for plc min loop - ns</t>
  </si>
  <si>
    <t>[2020-08-25 09:08:37.888] [plc_logger] [info] Execution time for plc min loop - ns</t>
  </si>
  <si>
    <t>[2020-08-25 09:08:38.114] [plc_logger] [info] Execution time for plc min loop - ns</t>
  </si>
  <si>
    <t>[2020-08-25 09:08:38.308] [plc_logger] [info] Execution time for plc min loop - ns</t>
  </si>
  <si>
    <t>[2020-08-25 09:08:38.434] [plc_logger] [info] Execution time for plc min loop - ns</t>
  </si>
  <si>
    <t>[2020-08-25 09:08:38.736] [plc_logger] [info] Execution time for plc min loop - ns</t>
  </si>
  <si>
    <t>[2020-08-25 09:08:38.930] [plc_logger] [info] Execution time for plc min loop - ns</t>
  </si>
  <si>
    <t>[2020-08-25 09:08:39.038] [plc_logger] [info] Execution time for plc min loop - ns</t>
  </si>
  <si>
    <t>[2020-08-25 09:08:39.285] [plc_logger] [info] Execution time for plc min loop - ns</t>
  </si>
  <si>
    <t>[2020-08-25 09:08:39.460] [plc_logger] [info] Execution time for plc min loop - ns</t>
  </si>
  <si>
    <t>[2020-08-25 09:08:39.707] [plc_logger] [info] Execution time for plc min loop - ns</t>
  </si>
  <si>
    <t>[2020-08-25 09:08:39.863] [plc_logger] [info] Execution time for plc min loop - ns</t>
  </si>
  <si>
    <t>[2020-08-25 09:08:40.159] [plc_logger] [info] Execution time for plc min loop - ns</t>
  </si>
  <si>
    <t>[2020-08-25 09:08:40.347] [plc_logger] [info] Execution time for plc min loop - ns</t>
  </si>
  <si>
    <t>[2020-08-25 09:08:40.505] [plc_logger] [info] Execution time for plc min loop - ns</t>
  </si>
  <si>
    <t>[2020-08-25 09:08:40.677] [plc_logger] [info] Execution time for plc min loop - ns</t>
  </si>
  <si>
    <t>[2020-08-25 09:08:40.849] [plc_logger] [info] Execution time for plc min loop - ns</t>
  </si>
  <si>
    <t>[2020-08-25 09:08:41.075] [plc_logger] [info] Execution time for plc min loop - ns</t>
  </si>
  <si>
    <t>[2020-08-25 09:08:41.255] [plc_logger] [info] Execution time for plc min loop - ns</t>
  </si>
  <si>
    <t>[2020-08-25 09:08:41.456] [plc_logger] [info] Execution time for plc min loop - ns</t>
  </si>
  <si>
    <t>[2020-08-25 09:08:41.639] [plc_logger] [info] Execution time for plc min loop - ns</t>
  </si>
  <si>
    <t>[2020-08-25 09:08:41.842] [plc_logger] [info] Execution time for plc min loop - ns</t>
  </si>
  <si>
    <t>[2020-08-25 09:08:42.198] [plc_logger] [info] Execution time for plc min loop - ns</t>
  </si>
  <si>
    <t>[2020-08-25 09:08:42.238] [plc_logger] [info] Execution time for plc min loop - ns</t>
  </si>
  <si>
    <t>[2020-08-25 09:08:42.482] [plc_logger] [info] Execution time for plc min loop - ns</t>
  </si>
  <si>
    <t>[2020-08-25 09:08:42.674] [plc_logger] [info] Execution time for plc min loop - ns</t>
  </si>
  <si>
    <t>[2020-08-25 09:08:42.862] [plc_logger] [info] Execution time for plc min loop - ns</t>
  </si>
  <si>
    <t>[2020-08-25 09:08:43.129] [plc_logger] [info] Execution time for plc min loop - ns</t>
  </si>
  <si>
    <t>[2020-08-25 09:08:43.287] [plc_logger] [info] Execution time for plc min loop - ns</t>
  </si>
  <si>
    <t>[2020-08-25 09:08:43.520] [plc_logger] [info] Execution time for plc min loop - ns</t>
  </si>
  <si>
    <t>[2020-08-25 09:08:43.640] [plc_logger] [info] Execution time for plc min loop - ns</t>
  </si>
  <si>
    <t>[2020-08-25 09:08:43.883] [plc_logger] [info] Execution time for plc min loop - ns</t>
  </si>
  <si>
    <t>[2020-08-25 09:08:44.101] [plc_logger] [info] Execution time for plc min loop - ns</t>
  </si>
  <si>
    <t>[2020-08-25 09:08:44.304] [plc_logger] [info] Execution time for plc min loop - ns</t>
  </si>
  <si>
    <t>[2020-08-25 09:08:44.554] [plc_logger] [info] Execution time for plc min loop - ns</t>
  </si>
  <si>
    <t>[2020-08-25 09:08:44.792] [plc_logger] [info] Execution time for plc min loop - ns</t>
  </si>
  <si>
    <t>[2020-08-25 09:08:44.979] [plc_logger] [info] Execution time for plc min loop - ns</t>
  </si>
  <si>
    <t>[2020-08-25 09:08:45.088] [plc_logger] [info] Execution time for plc min loop - ns</t>
  </si>
  <si>
    <t>[2020-08-25 09:08:45.284] [plc_logger] [info] Execution time for plc min loop - ns</t>
  </si>
  <si>
    <t>[2020-08-25 09:08:45.597] [plc_logger] [info] Execution time for plc min loop - ns</t>
  </si>
  <si>
    <t>[2020-08-25 09:08:45.737] [plc_logger] [info] Execution time for plc min loop - ns</t>
  </si>
  <si>
    <t>[2020-08-25 09:08:45.885] [plc_logger] [info] Execution time for plc min loop - ns</t>
  </si>
  <si>
    <t>[2020-08-25 09:08:46.155] [plc_logger] [info] Execution time for plc min loop - ns</t>
  </si>
  <si>
    <t>[2020-08-25 09:08:46.237] [plc_logger] [info] Execution time for plc min loop - ns</t>
  </si>
  <si>
    <t>[2020-08-25 09:08:46.431] [plc_logger] [info] Execution time for plc min loop - ns</t>
  </si>
  <si>
    <t>[2020-08-25 09:08:46.655] [plc_logger] [info] Execution time for plc min loop - ns</t>
  </si>
  <si>
    <t>[2020-08-25 09:08:46.862] [plc_logger] [info] Execution time for plc min loop - ns</t>
  </si>
  <si>
    <t>[2020-08-25 09:08:47.242] [plc_logger] [info] Execution time for plc min loop - ns</t>
  </si>
  <si>
    <t>[2020-08-25 09:08:47.336] [plc_logger] [info] Execution time for plc min loop - ns</t>
  </si>
  <si>
    <t>[2020-08-25 09:08:47.485] [plc_logger] [info] Execution time for plc min loop - ns</t>
  </si>
  <si>
    <t>[2020-08-25 09:08:47.708] [plc_logger] [info] Execution time for plc min loop - ns</t>
  </si>
  <si>
    <t>[2020-08-25 09:08:47.947] [plc_logger] [info] Execution time for plc min loop - ns</t>
  </si>
  <si>
    <t>[2020-08-25 09:08:48.165] [plc_logger] [info] Execution time for plc min loop - ns</t>
  </si>
  <si>
    <t>[2020-08-25 09:08:48.251] [plc_logger] [info] Execution time for plc min loop - ns</t>
  </si>
  <si>
    <t>[2020-08-25 09:08:48.554] [plc_logger] [info] Execution time for plc min loop - ns</t>
  </si>
  <si>
    <t>[2020-08-25 09:08:48.707] [plc_logger] [info] Execution time for plc min loop - ns</t>
  </si>
  <si>
    <t>[2020-08-25 09:08:48.945] [plc_logger] [info] Execution time for plc min loop - ns</t>
  </si>
  <si>
    <t>[2020-08-25 09:08:49.106] [plc_logger] [info] Execution time for plc min loop - ns</t>
  </si>
  <si>
    <t>[2020-08-25 09:08:49.292] [plc_logger] [info] Execution time for plc min loop - ns</t>
  </si>
  <si>
    <t>[2020-08-25 09:08:49.529] [plc_logger] [info] Execution time for plc min loop - ns</t>
  </si>
  <si>
    <t>[2020-08-25 09:08:49.749] [plc_logger] [info] Execution time for plc min loop - ns</t>
  </si>
  <si>
    <t>[2020-08-25 09:08:49.904] [plc_logger] [info] Execution time for plc min loop - ns</t>
  </si>
  <si>
    <t>[2020-08-25 09:08:50.151] [plc_logger] [info] Execution time for plc min loop - ns</t>
  </si>
  <si>
    <t>[2020-08-25 09:08:50.243] [plc_logger] [info] Execution time for plc min loop - ns</t>
  </si>
  <si>
    <t>[2020-08-25 09:08:50.549] [plc_logger] [info] Execution time for plc min loop - ns</t>
  </si>
  <si>
    <t>[2020-08-25 09:08:50.718] [plc_logger] [info] Execution time for plc min loop - ns</t>
  </si>
  <si>
    <t>[2020-08-25 09:08:51.006] [plc_logger] [info] Execution time for plc min loop - ns</t>
  </si>
  <si>
    <t>[2020-08-25 09:08:51.083] [plc_logger] [info] Execution time for plc min loop - ns</t>
  </si>
  <si>
    <t>[2020-08-25 09:08:51.348] [plc_logger] [info] Execution time for plc min loop - ns</t>
  </si>
  <si>
    <t>[2020-08-25 09:08:51.453] [plc_logger] [info] Execution time for plc min loop - ns</t>
  </si>
  <si>
    <t>[2020-08-25 09:08:51.710] [plc_logger] [info] Execution time for plc min loop - ns</t>
  </si>
  <si>
    <t>[2020-08-25 09:08:51.880] [plc_logger] [info] Execution time for plc min loop - ns</t>
  </si>
  <si>
    <t>[2020-08-25 09:08:52.180] [plc_logger] [info] Execution time for plc min loop - ns</t>
  </si>
  <si>
    <t>[2020-08-25 09:08:52.314] [plc_logger] [info] Execution time for plc min loop - ns</t>
  </si>
  <si>
    <t>[2020-08-25 09:08:52.615] [plc_logger] [info] Execution time for plc min loop - ns</t>
  </si>
  <si>
    <t>[2020-08-25 09:08:52.757] [plc_logger] [info] Execution time for plc min loop - ns</t>
  </si>
  <si>
    <t>[2020-08-25 09:08:53.098] [plc_logger] [info] Execution time for plc min loop - ns</t>
  </si>
  <si>
    <t>[2020-08-25 09:08:53.173] [plc_logger] [info] Execution time for plc min loop - ns</t>
  </si>
  <si>
    <t>[2020-08-25 09:08:53.263] [plc_logger] [info] Execution time for plc min loop - ns</t>
  </si>
  <si>
    <t>[2020-08-25 09:08:53.521] [plc_logger] [info] Execution time for plc min loop - ns</t>
  </si>
  <si>
    <t>[2020-08-25 09:08:53.632] [plc_logger] [info] Execution time for plc min loop - ns</t>
  </si>
  <si>
    <t>[2020-08-25 09:08:53.871] [plc_logger] [info] Execution time for plc min loop - ns</t>
  </si>
  <si>
    <t>[2020-08-25 09:08:54.162] [plc_logger] [info] Execution time for plc min loop - ns</t>
  </si>
  <si>
    <t>[2020-08-25 09:08:54.360] [plc_logger] [info] Execution time for plc min loop - ns</t>
  </si>
  <si>
    <t>[2020-08-25 09:08:54.461] [plc_logger] [info] Execution time for plc min loop - ns</t>
  </si>
  <si>
    <t>[2020-08-25 09:08:54.779] [plc_logger] [info] Execution time for plc min loop - ns</t>
  </si>
  <si>
    <t>[2020-08-25 09:08:54.958] [plc_logger] [info] Execution time for plc min loop - ns</t>
  </si>
  <si>
    <t>[2020-08-25 09:08:55.150] [plc_logger] [info] Execution time for plc min loop - ns</t>
  </si>
  <si>
    <t>[2020-08-25 09:08:55.399] [plc_logger] [info] Execution time for plc min loop - ns</t>
  </si>
  <si>
    <t>[2020-08-25 09:08:55.590] [plc_logger] [info] Execution time for plc min loop - ns</t>
  </si>
  <si>
    <t>[2020-08-25 09:08:55.635] [plc_logger] [info] Execution time for plc min loop - ns</t>
  </si>
  <si>
    <t>[2020-08-25 09:08:55.848] [plc_logger] [info] Execution time for plc min loop - ns</t>
  </si>
  <si>
    <t>[2020-08-25 09:08:56.131] [plc_logger] [info] Execution time for plc min loop - ns</t>
  </si>
  <si>
    <t>[2020-08-25 09:08:56.328] [plc_logger] [info] Execution time for plc min loop - ns</t>
  </si>
  <si>
    <t>[2020-08-25 09:08:56.538] [plc_logger] [info] Execution time for plc min loop - ns</t>
  </si>
  <si>
    <t>[2020-08-25 09:08:56.735] [plc_logger] [info] Execution time for plc min loop - ns</t>
  </si>
  <si>
    <t>[2020-08-25 09:08:56.939] [plc_logger] [info] Execution time for plc min loop - ns</t>
  </si>
  <si>
    <t>[2020-08-25 09:08:57.120] [plc_logger] [info] Execution time for plc min loop - ns</t>
  </si>
  <si>
    <t>[2020-08-25 09:08:57.234] [plc_logger] [info] Execution time for plc min loop - ns</t>
  </si>
  <si>
    <t>[2020-08-25 09:08:57.519] [plc_logger] [info] Execution time for plc min loop - ns</t>
  </si>
  <si>
    <t>[2020-08-25 09:08:57.719] [plc_logger] [info] Execution time for plc min loop - ns</t>
  </si>
  <si>
    <t>[2020-08-25 09:08:57.923] [plc_logger] [info] Execution time for plc min loop - ns</t>
  </si>
  <si>
    <t>[2020-08-25 09:08:58.055] [plc_logger] [info] Execution time for plc min loop - ns</t>
  </si>
  <si>
    <t>[2020-08-25 09:08:58.339] [plc_logger] [info] Execution time for plc min loop - ns</t>
  </si>
  <si>
    <t>[2020-08-25 09:08:58.492] [plc_logger] [info] Execution time for plc min loop - ns</t>
  </si>
  <si>
    <t>[2020-08-25 09:08:58.782] [plc_logger] [info] Execution time for plc min loop - ns</t>
  </si>
  <si>
    <t>[2020-08-25 09:08:58.951] [plc_logger] [info] Execution time for plc min loop - ns</t>
  </si>
  <si>
    <t>[2020-08-25 09:08:59.078] [plc_logger] [info] Execution time for plc min loop - ns</t>
  </si>
  <si>
    <t>[2020-08-25 09:08:59.278] [plc_logger] [info] Execution time for plc min loop - ns</t>
  </si>
  <si>
    <t>[2020-08-25 09:08:59.504] [plc_logger] [info] Execution time for plc min loop - ns</t>
  </si>
  <si>
    <t>[2020-08-25 09:08:59.724] [plc_logger] [info] Execution time for plc min loop - ns</t>
  </si>
  <si>
    <t>[2020-08-25 09:08:59.884] [plc_logger] [info] Execution time for plc min loop - ns</t>
  </si>
  <si>
    <t>[2020-08-25 09:09:00.105] [plc_logger] [info] Execution time for plc min loop - ns</t>
  </si>
  <si>
    <t>[2020-08-25 09:09:00.271] [plc_logger] [info] Execution time for plc min loop - ns</t>
  </si>
  <si>
    <t>[2020-08-25 09:09:00.449] [plc_logger] [info] Execution time for plc min loop - ns</t>
  </si>
  <si>
    <t>[2020-08-25 09:09:00.685] [plc_logger] [info] Execution time for plc min loop - ns</t>
  </si>
  <si>
    <t>[2020-08-25 09:09:00.874] [plc_logger] [info] Execution time for plc min loop - ns</t>
  </si>
  <si>
    <t>[2020-08-25 09:09:01.152] [plc_logger] [info] Execution time for plc min loop - ns</t>
  </si>
  <si>
    <t>[2020-08-25 09:09:01.391] [plc_logger] [info] Execution time for plc min loop - ns</t>
  </si>
  <si>
    <t>[2020-08-25 09:09:01.509] [plc_logger] [info] Execution time for plc min loop - ns</t>
  </si>
  <si>
    <t>[2020-08-25 09:09:01.657] [plc_logger] [info] Execution time for plc min loop - ns</t>
  </si>
  <si>
    <t>[2020-08-25 09:09:01.886] [plc_logger] [info] Execution time for plc min loop - ns</t>
  </si>
  <si>
    <t>[2020-08-25 09:09:02.200] [plc_logger] [info] Execution time for plc min loop - ns</t>
  </si>
  <si>
    <t>[2020-08-25 09:09:02.439] [plc_logger] [info] Execution time for plc min loop - ns</t>
  </si>
  <si>
    <t>[2020-08-25 09:09:02.463] [plc_logger] [info] Execution time for plc min loop - ns</t>
  </si>
  <si>
    <t>[2020-08-25 09:09:02.693] [plc_logger] [info] Execution time for plc min loop - ns</t>
  </si>
  <si>
    <t>[2020-08-25 09:09:02.869] [plc_logger] [info] Execution time for plc min loop - ns</t>
  </si>
  <si>
    <t>[2020-08-25 09:09:03.088] [plc_logger] [info] Execution time for plc min loop - ns</t>
  </si>
  <si>
    <t>[2020-08-25 09:09:03.289] [plc_logger] [info] Execution time for plc min loop - ns</t>
  </si>
  <si>
    <t>[2020-08-25 09:09:03.463] [plc_logger] [info] Execution time for plc min loop - ns</t>
  </si>
  <si>
    <t>[2020-08-25 09:09:03.846] [plc_logger] [info] Execution time for plc min loop - ns</t>
  </si>
  <si>
    <t>[2020-08-25 09:09:03.873] [plc_logger] [info] Execution time for plc min loop - ns</t>
  </si>
  <si>
    <t>[2020-08-25 09:09:04.079] [plc_logger] [info] Execution time for plc min loop - ns</t>
  </si>
  <si>
    <t>[2020-08-25 09:09:04.435] [plc_logger] [info] Execution time for plc min loop - ns</t>
  </si>
  <si>
    <t>[2020-08-25 09:09:04.466] [plc_logger] [info] Execution time for plc min loop - ns</t>
  </si>
  <si>
    <t>[2020-08-25 09:09:04.798] [plc_logger] [info] Execution time for plc min loop - ns</t>
  </si>
  <si>
    <t>[2020-08-25 09:09:04.902] [plc_logger] [info] Execution time for plc min loop - ns</t>
  </si>
  <si>
    <t>[2020-08-25 09:09:05.031] [plc_logger] [info] Execution time for plc min loop - ns</t>
  </si>
  <si>
    <t>[2020-08-25 09:09:05.337] [plc_logger] [info] Execution time for plc min loop - ns</t>
  </si>
  <si>
    <t>[2020-08-25 09:09:05.474] [plc_logger] [info] Execution time for plc min loop - ns</t>
  </si>
  <si>
    <t>[2020-08-25 09:09:05.712] [plc_logger] [info] Execution time for plc min loop - ns</t>
  </si>
  <si>
    <t>[2020-08-25 09:09:05.936] [plc_logger] [info] Execution time for plc min loop - ns</t>
  </si>
  <si>
    <t>[2020-08-25 09:09:06.174] [plc_logger] [info] Execution time for plc min loop - ns</t>
  </si>
  <si>
    <t>[2020-08-25 09:09:06.399] [plc_logger] [info] Execution time for plc min loop - ns</t>
  </si>
  <si>
    <t>[2020-08-25 09:09:06.511] [plc_logger] [info] Execution time for plc min loop - ns</t>
  </si>
  <si>
    <t>[2020-08-25 09:09:06.797] [plc_logger] [info] Execution time for plc min loop - ns</t>
  </si>
  <si>
    <t>[2020-08-25 09:09:07.024] [plc_logger] [info] Execution time for plc min loop - ns</t>
  </si>
  <si>
    <t>[2020-08-25 09:09:07.093] [plc_logger] [info] Execution time for plc min loop - ns</t>
  </si>
  <si>
    <t>[2020-08-25 09:09:07.392] [plc_logger] [info] Execution time for plc min loop - ns</t>
  </si>
  <si>
    <t>[2020-08-25 09:09:07.511] [plc_logger] [info] Execution time for plc min loop - ns</t>
  </si>
  <si>
    <t>[2020-08-25 09:09:07.783] [plc_logger] [info] Execution time for plc min loop - ns</t>
  </si>
  <si>
    <t>[2020-08-25 09:09:08.025] [plc_logger] [info] Execution time for plc min loop - ns</t>
  </si>
  <si>
    <t>[2020-08-25 09:09:08.333] [plc_logger] [info] Execution time for plc min loop - ns</t>
  </si>
  <si>
    <t>[2020-08-25 09:09:08.538] [plc_logger] [info] Execution time for plc min loop - ns</t>
  </si>
  <si>
    <t>[2020-08-25 09:09:08.633] [plc_logger] [info] Execution time for plc min loop - ns</t>
  </si>
  <si>
    <t>[2020-08-25 09:09:08.925] [plc_logger] [info] Execution time for plc min loop - ns</t>
  </si>
  <si>
    <t>[2020-08-25 09:09:09.082] [plc_logger] [info] Execution time for plc min loop - ns</t>
  </si>
  <si>
    <t>[2020-08-25 09:09:09.385] [plc_logger] [info] Execution time for plc min loop - ns</t>
  </si>
  <si>
    <t>[2020-08-25 09:09:09.443] [plc_logger] [info] Execution time for plc min loop - ns</t>
  </si>
  <si>
    <t>[2020-08-25 09:09:09.777] [plc_logger] [info] Execution time for plc min loop - ns</t>
  </si>
  <si>
    <t>[2020-08-25 09:09:09.873] [plc_logger] [info] Execution time for plc min loop - ns</t>
  </si>
  <si>
    <t>[2020-08-25 09:09:10.102] [plc_logger] [info] Execution time for plc min loop - ns</t>
  </si>
  <si>
    <t>[2020-08-25 09:09:10.329] [plc_logger] [info] Execution time for plc min loop - ns</t>
  </si>
  <si>
    <t>[2020-08-25 09:09:10.455] [plc_logger] [info] Execution time for plc min loop - ns</t>
  </si>
  <si>
    <t>[2020-08-25 09:09:10.653] [plc_logger] [info] Execution time for plc min loop - ns</t>
  </si>
  <si>
    <t>[2020-08-25 09:09:10.913] [plc_logger] [info] Execution time for plc min loop - ns</t>
  </si>
  <si>
    <t>[2020-08-25 09:09:11.124] [plc_logger] [info] Execution time for plc min loop - ns</t>
  </si>
  <si>
    <t>[2020-08-25 09:09:11.258] [plc_logger] [info] Execution time for plc min loop - ns</t>
  </si>
  <si>
    <t>[2020-08-25 09:09:11.468] [plc_logger] [info] Execution time for plc min loop - ns</t>
  </si>
  <si>
    <t>[2020-08-25 09:09:11.890] [plc_logger] [info] Execution time for plc min loop - ns</t>
  </si>
  <si>
    <t>[2020-08-25 09:09:12.016] [plc_logger] [info] Execution time for plc min loop - ns</t>
  </si>
  <si>
    <t>[2020-08-25 09:09:12.125] [plc_logger] [info] Execution time for plc min loop - ns</t>
  </si>
  <si>
    <t>[2020-08-25 09:09:12.341] [plc_logger] [info] Execution time for plc min loop - ns</t>
  </si>
  <si>
    <t>[2020-08-25 09:09:12.480] [plc_logger] [info] Execution time for plc min loop - ns</t>
  </si>
  <si>
    <t>[2020-08-25 09:09:12.678] [plc_logger] [info] Execution time for plc min loop - ns</t>
  </si>
  <si>
    <t>[2020-08-25 09:09:12.899] [plc_logger] [info] Execution time for plc min loop - ns</t>
  </si>
  <si>
    <t>[2020-08-25 09:09:13.096] [plc_logger] [info] Execution time for plc min loop - ns</t>
  </si>
  <si>
    <t>[2020-08-25 09:09:13.348] [plc_logger] [info] Execution time for plc min loop - ns</t>
  </si>
  <si>
    <t>[2020-08-25 09:09:13.474] [plc_logger] [info] Execution time for plc min loop - ns</t>
  </si>
  <si>
    <t>[2020-08-25 09:09:13.739] [plc_logger] [info] Execution time for plc min loop - ns</t>
  </si>
  <si>
    <t>[2020-08-25 09:09:13.958] [plc_logger] [info] Execution time for plc min loop - ns</t>
  </si>
  <si>
    <t>[2020-08-25 09:09:14.150] [plc_logger] [info] Execution time for plc min loop - ns</t>
  </si>
  <si>
    <t>[2020-08-25 09:09:14.299] [plc_logger] [info] Execution time for plc min loop - ns</t>
  </si>
  <si>
    <t>[2020-08-25 09:09:14.598] [plc_logger] [info] Execution time for plc min loop - ns</t>
  </si>
  <si>
    <t>[2020-08-25 09:09:14.705] [plc_logger] [info] Execution time for plc min loop - ns</t>
  </si>
  <si>
    <t>[2020-08-25 09:09:15.009] [plc_logger] [info] Execution time for plc min loop - ns</t>
  </si>
  <si>
    <t>[2020-08-25 09:09:15.103] [plc_logger] [info] Execution time for plc min loop - ns</t>
  </si>
  <si>
    <t>[2020-08-25 09:09:15.377] [plc_logger] [info] Execution time for plc min loop - ns</t>
  </si>
  <si>
    <t>[2020-08-25 09:09:15.433] [plc_logger] [info] Execution time for plc min loop - ns</t>
  </si>
  <si>
    <t>[2020-08-25 09:09:15.641] [plc_logger] [info] Execution time for plc min loop - ns</t>
  </si>
  <si>
    <t>[2020-08-25 09:09:15.869] [plc_logger] [info] Execution time for plc min loop - ns</t>
  </si>
  <si>
    <t>[2020-08-25 09:09:16.172] [plc_logger] [info] Execution time for plc min loop - ns</t>
  </si>
  <si>
    <t>[2020-08-25 09:09:16.347] [plc_logger] [info] Execution time for plc min loop - ns</t>
  </si>
  <si>
    <t>[2020-08-25 09:09:16.521] [plc_logger] [info] Execution time for plc min loop - ns</t>
  </si>
  <si>
    <t>[2020-08-25 09:09:16.729] [plc_logger] [info] Execution time for plc min loop - ns</t>
  </si>
  <si>
    <t>[2020-08-25 09:09:16.964] [plc_logger] [info] Execution time for plc min loop - ns</t>
  </si>
  <si>
    <t>[2020-08-25 09:09:17.184] [plc_logger] [info] Execution time for plc min loop - ns</t>
  </si>
  <si>
    <t>[2020-08-25 09:09:17.303] [plc_logger] [info] Execution time for plc min loop - ns</t>
  </si>
  <si>
    <t>[2020-08-25 09:09:17.564] [plc_logger] [info] Execution time for plc min loop - ns</t>
  </si>
  <si>
    <t>[2020-08-25 09:09:17.680] [plc_logger] [info] Execution time for plc min loop - ns</t>
  </si>
  <si>
    <t>[2020-08-25 09:09:17.875] [plc_logger] [info] Execution time for plc min loop - ns</t>
  </si>
  <si>
    <t>[2020-08-25 09:09:18.078] [plc_logger] [info] Execution time for plc min loop - ns</t>
  </si>
  <si>
    <t>[2020-08-25 09:09:18.304] [plc_logger] [info] Execution time for plc min loop - ns</t>
  </si>
  <si>
    <t>[2020-08-25 09:09:18.488] [plc_logger] [info] Execution time for plc min loop - ns</t>
  </si>
  <si>
    <t>[2020-08-25 09:09:18.684] [plc_logger] [info] Execution time for plc min loop - ns</t>
  </si>
  <si>
    <t>[2020-08-25 09:09:18.876] [plc_logger] [info] Execution time for plc min loop - ns</t>
  </si>
  <si>
    <t>[2020-08-25 09:09:19.111] [plc_logger] [info] Execution time for plc min loop - ns</t>
  </si>
  <si>
    <t>[2020-08-25 09:09:19.294] [plc_logger] [info] Execution time for plc min loop - ns</t>
  </si>
  <si>
    <t>[2020-08-25 09:09:19.617] [plc_logger] [info] Execution time for plc min loop - ns</t>
  </si>
  <si>
    <t>[2020-08-25 09:09:19.702] [plc_logger] [info] Execution time for plc min loop - ns</t>
  </si>
  <si>
    <t>[2020-08-25 09:09:20.035] [plc_logger] [info] Execution time for plc min loop - ns</t>
  </si>
  <si>
    <t>[2020-08-25 09:09:20.153] [plc_logger] [info] Execution time for plc min loop - ns</t>
  </si>
  <si>
    <t>[2020-08-25 09:09:20.298] [plc_logger] [info] Execution time for plc min loop - ns</t>
  </si>
  <si>
    <t>[2020-08-25 09:09:20.441] [plc_logger] [info] Execution time for plc min loop - ns</t>
  </si>
  <si>
    <t>[2020-08-25 09:09:20.674] [plc_logger] [info] Execution time for plc min loop - ns</t>
  </si>
  <si>
    <t>[2020-08-25 09:09:20.904] [plc_logger] [info] Execution time for plc min loop - ns</t>
  </si>
  <si>
    <t>[2020-08-25 09:09:21.106] [plc_logger] [info] Execution time for plc min loop - ns</t>
  </si>
  <si>
    <t>[2020-08-25 09:09:21.249] [plc_logger] [info] Execution time for plc min loop - ns</t>
  </si>
  <si>
    <t>[2020-08-25 09:09:21.588] [plc_logger] [info] Execution time for plc min loop - ns</t>
  </si>
  <si>
    <t>[2020-08-25 09:09:21.780] [plc_logger] [info] Execution time for plc min loop - ns</t>
  </si>
  <si>
    <t>[2020-08-25 09:09:21.852] [plc_logger] [info] Execution time for plc min loop - ns</t>
  </si>
  <si>
    <t>[2020-08-25 09:09:22.136] [plc_logger] [info] Execution time for plc min loop - ns</t>
  </si>
  <si>
    <t>[2020-08-25 09:09:22.249] [plc_logger] [info] Execution time for plc min loop - ns</t>
  </si>
  <si>
    <t>[2020-08-25 09:09:22.522] [plc_logger] [info] Execution time for plc min loop - ns</t>
  </si>
  <si>
    <t>[2020-08-25 09:09:22.736] [plc_logger] [info] Execution time for plc min loop - ns</t>
  </si>
  <si>
    <t>[2020-08-25 09:09:22.888] [plc_logger] [info] Execution time for plc min loop - ns</t>
  </si>
  <si>
    <t>[2020-08-25 09:09:23.095] [plc_logger] [info] Execution time for plc min loop - ns</t>
  </si>
  <si>
    <t>[2020-08-25 09:09:23.398] [plc_logger] [info] Execution time for plc min loop - ns</t>
  </si>
  <si>
    <t>[2020-08-25 09:09:23.508] [plc_logger] [info] Execution time for plc min loop - ns</t>
  </si>
  <si>
    <t>[2020-08-25 09:09:23.704] [plc_logger] [info] Execution time for plc min loop - ns</t>
  </si>
  <si>
    <t>[2020-08-25 09:09:23.908] [plc_logger] [info] Execution time for plc min loop - ns</t>
  </si>
  <si>
    <t>[2020-08-25 09:09:24.111] [plc_logger] [info] Execution time for plc min loop - ns</t>
  </si>
  <si>
    <t>[2020-08-25 09:09:24.324] [plc_logger] [info] Execution time for plc min loop - ns</t>
  </si>
  <si>
    <t>[2020-08-25 09:09:24.678] [plc_logger] [info] Execution time for plc min loop - ns</t>
  </si>
  <si>
    <t>[2020-08-25 09:09:24.752] [plc_logger] [info] Execution time for plc min loop - ns</t>
  </si>
  <si>
    <t>[2020-08-25 09:09:24.957] [plc_logger] [info] Execution time for plc min loop - ns</t>
  </si>
  <si>
    <t>[2020-08-25 09:09:25.098] [plc_logger] [info] Execution time for plc min loop - ns</t>
  </si>
  <si>
    <t>[2020-08-25 09:09:25.325] [plc_logger] [info] Execution time for plc min loop - ns</t>
  </si>
  <si>
    <t>[2020-08-25 09:09:25.538] [plc_logger] [info] Execution time for plc min loop - ns</t>
  </si>
  <si>
    <t>[2020-08-25 09:09:25.646] [plc_logger] [info] Execution time for plc min loop - ns</t>
  </si>
  <si>
    <t>[2020-08-25 09:09:25.874] [plc_logger] [info] Execution time for plc min loop - ns</t>
  </si>
  <si>
    <t>[2020-08-25 09:09:26.058] [plc_logger] [info] Execution time for plc min loop - ns</t>
  </si>
  <si>
    <t>[2020-08-25 09:09:26.387] [plc_logger] [info] Execution time for plc min loop - ns</t>
  </si>
  <si>
    <t>[2020-08-25 09:09:26.437] [plc_logger] [info] Execution time for plc min loop - ns</t>
  </si>
  <si>
    <t>[2020-08-25 09:09:26.730] [plc_logger] [info] Execution time for plc min loop - ns</t>
  </si>
  <si>
    <t>[2020-08-25 09:09:26.938] [plc_logger] [info] Execution time for plc min loop - ns</t>
  </si>
  <si>
    <t>[2020-08-25 09:09:27.059] [plc_logger] [info] Execution time for plc min loop - ns</t>
  </si>
  <si>
    <t>[2020-08-25 09:09:27.335] [plc_logger] [info] Execution time for plc min loop - ns</t>
  </si>
  <si>
    <t>[2020-08-25 09:09:27.531] [plc_logger] [info] Execution time for plc min loop - ns</t>
  </si>
  <si>
    <t>[2020-08-25 09:09:27.730] [plc_logger] [info] Execution time for plc min loop - ns</t>
  </si>
  <si>
    <t>[2020-08-25 09:09:27.913] [plc_logger] [info] Execution time for plc min loop - ns</t>
  </si>
  <si>
    <t>[2020-08-25 09:09:28.235] [plc_logger] [info] Execution time for plc min loop - ns</t>
  </si>
  <si>
    <t>[2020-08-25 09:09:28.361] [plc_logger] [info] Execution time for plc min loop - ns</t>
  </si>
  <si>
    <t>[2020-08-25 09:09:28.472] [plc_logger] [info] Execution time for plc min loop - ns</t>
  </si>
  <si>
    <t>[2020-08-25 09:09:28.738] [plc_logger] [info] Execution time for plc min loop - ns</t>
  </si>
  <si>
    <t>[2020-08-25 09:09:28.919] [plc_logger] [info] Execution time for plc min loop - ns</t>
  </si>
  <si>
    <t>[2020-08-25 09:09:29.133] [plc_logger] [info] Execution time for plc min loop - ns</t>
  </si>
  <si>
    <t>[2020-08-25 09:09:29.266] [plc_logger] [info] Execution time for plc min loop - ns</t>
  </si>
  <si>
    <t>[2020-08-25 09:09:29.568] [plc_logger] [info] Execution time for plc min loop - ns</t>
  </si>
  <si>
    <t>[2020-08-25 09:09:29.791] [plc_logger] [info] Execution time for plc min loop - ns</t>
  </si>
  <si>
    <t>[2020-08-25 09:09:29.899] [plc_logger] [info] Execution time for plc min loop - ns</t>
  </si>
  <si>
    <t>[2020-08-25 09:09:30.109] [plc_logger] [info] Execution time for plc min loop - ns</t>
  </si>
  <si>
    <t>[2020-08-25 09:09:30.313] [plc_logger] [info] Execution time for plc min loop - ns</t>
  </si>
  <si>
    <t>[2020-08-25 09:09:30.586] [plc_logger] [info] Execution time for plc min loop - ns</t>
  </si>
  <si>
    <t>[2020-08-25 09:09:30.809] [plc_logger] [info] Execution time for plc min loop - ns</t>
  </si>
  <si>
    <t>[2020-08-25 09:09:30.908] [plc_logger] [info] Execution time for plc min loop - ns</t>
  </si>
  <si>
    <t>[2020-08-25 09:09:31.033] [plc_logger] [info] Execution time for plc min loop - ns</t>
  </si>
  <si>
    <t>[2020-08-25 09:09:31.233] [plc_logger] [info] Execution time for plc min loop - ns</t>
  </si>
  <si>
    <t>[2020-08-25 09:09:31.496] [plc_logger] [info] Execution time for plc min loop - ns</t>
  </si>
  <si>
    <t>[2020-08-25 09:09:31.735] [plc_logger] [info] Execution time for plc min loop - ns</t>
  </si>
  <si>
    <t>[2020-08-25 09:09:32.056] [plc_logger] [info] Execution time for plc min loop - ns</t>
  </si>
  <si>
    <t>[2020-08-25 09:09:32.190] [plc_logger] [info] Execution time for plc min loop - ns</t>
  </si>
  <si>
    <t>[2020-08-25 09:09:32.293] [plc_logger] [info] Execution time for plc min loop - ns</t>
  </si>
  <si>
    <t>[2020-08-25 09:09:32.542] [plc_logger] [info] Execution time for plc min loop - ns</t>
  </si>
  <si>
    <t>[2020-08-25 09:09:32.668] [plc_logger] [info] Execution time for plc min loop - ns</t>
  </si>
  <si>
    <t>[2020-08-25 09:09:32.987] [plc_logger] [info] Execution time for plc min loop - ns</t>
  </si>
  <si>
    <t>[2020-08-25 09:09:33.247] [plc_logger] [info] Execution time for plc min loop - ns</t>
  </si>
  <si>
    <t>[2020-08-25 09:09:33.345] [plc_logger] [info] Execution time for plc min loop - ns</t>
  </si>
  <si>
    <t>[2020-08-25 09:09:33.553] [plc_logger] [info] Execution time for plc min loop - ns</t>
  </si>
  <si>
    <t>[2020-08-25 09:09:33.854] [plc_logger] [info] Execution time for plc min loop - ns</t>
  </si>
  <si>
    <t>[2020-08-25 09:09:33.913] [plc_logger] [info] Execution time for plc min loop - ns</t>
  </si>
  <si>
    <t>[2020-08-25 09:09:34.104] [plc_logger] [info] Execution time for plc min loop - ns</t>
  </si>
  <si>
    <t>[2020-08-25 09:09:34.301] [plc_logger] [info] Execution time for plc min loop - ns</t>
  </si>
  <si>
    <t>[2020-08-25 09:09:34.513] [plc_logger] [info] Execution time for plc min loop - ns</t>
  </si>
  <si>
    <t>[2020-08-25 09:09:34.698] [plc_logger] [info] Execution time for plc min loop - ns</t>
  </si>
  <si>
    <t>[2020-08-25 09:09:34.937] [plc_logger] [info] Execution time for plc min loop - ns</t>
  </si>
  <si>
    <t>[2020-08-25 09:09:35.038] [plc_logger] [info] Execution time for plc min loop - ns</t>
  </si>
  <si>
    <t>[2020-08-25 09:09:35.335] [plc_logger] [info] Execution time for plc min loop - ns</t>
  </si>
  <si>
    <t>[2020-08-25 09:09:35.602] [plc_logger] [info] Execution time for plc min loop - ns</t>
  </si>
  <si>
    <t>[2020-08-25 09:09:35.655] [plc_logger] [info] Execution time for plc min loop - ns</t>
  </si>
  <si>
    <t>[2020-08-25 09:09:35.840] [plc_logger] [info] Execution time for plc min loop - ns</t>
  </si>
  <si>
    <t>[2020-08-25 09:09:36.134] [plc_logger] [info] Execution time for plc min loop - ns</t>
  </si>
  <si>
    <t>[2020-08-25 09:09:36.333] [plc_logger] [info] Execution time for plc min loop - ns</t>
  </si>
  <si>
    <t>[2020-08-25 09:09:36.457] [plc_logger] [info] Execution time for plc min loop - ns</t>
  </si>
  <si>
    <t>[2020-08-25 09:09:36.730] [plc_logger] [info] Execution time for plc min loop - ns</t>
  </si>
  <si>
    <t>[2020-08-25 09:09:36.941] [plc_logger] [info] Execution time for plc min loop - ns</t>
  </si>
  <si>
    <t>[2020-08-25 09:09:37.077] [plc_logger] [info] Execution time for plc min loop - ns</t>
  </si>
  <si>
    <t>[2020-08-25 09:09:37.294] [plc_logger] [info] Execution time for plc min loop - ns</t>
  </si>
  <si>
    <t>[2020-08-25 09:09:37.519] [plc_logger] [info] Execution time for plc min loop - ns</t>
  </si>
  <si>
    <t>[2020-08-25 09:09:37.722] [plc_logger] [info] Execution time for plc min loop - ns</t>
  </si>
  <si>
    <t>[2020-08-25 09:09:37.972] [plc_logger] [info] Execution time for plc min loop - ns</t>
  </si>
  <si>
    <t>[2020-08-25 09:09:38.219] [plc_logger] [info] Execution time for plc min loop - ns</t>
  </si>
  <si>
    <t>[2020-08-25 09:09:38.401] [plc_logger] [info] Execution time for plc min loop - ns</t>
  </si>
  <si>
    <t>[2020-08-25 09:09:38.545] [plc_logger] [info] Execution time for plc min loop - ns</t>
  </si>
  <si>
    <t>[2020-08-25 09:09:38.746] [plc_logger] [info] Execution time for plc min loop - ns</t>
  </si>
  <si>
    <t>[2020-08-25 09:09:38.858] [plc_logger] [info] Execution time for plc min loop - ns</t>
  </si>
  <si>
    <t>[2020-08-25 09:09:39.137] [plc_logger] [info] Execution time for plc min loop - ns</t>
  </si>
  <si>
    <t>[2020-08-25 09:09:39.257] [plc_logger] [info] Execution time for plc min loop - ns</t>
  </si>
  <si>
    <t>[2020-08-25 09:09:39.536] [plc_logger] [info] Execution time for plc min loop - ns</t>
  </si>
  <si>
    <t>[2020-08-25 09:09:39.631] [plc_logger] [info] Execution time for plc min loop - ns</t>
  </si>
  <si>
    <t>[2020-08-25 09:09:39.902] [plc_logger] [info] Execution time for plc min loop - ns</t>
  </si>
  <si>
    <t>[2020-08-25 09:09:40.123] [plc_logger] [info] Execution time for plc min loop - ns</t>
  </si>
  <si>
    <t>[2020-08-25 09:09:40.261] [plc_logger] [info] Execution time for plc min loop - ns</t>
  </si>
  <si>
    <t>[2020-08-25 09:09:40.489] [plc_logger] [info] Execution time for plc min loop - ns</t>
  </si>
  <si>
    <t>[2020-08-25 09:09:40.786] [plc_logger] [info] Execution time for plc min loop - ns</t>
  </si>
  <si>
    <t>[2020-08-25 09:09:40.872] [plc_logger] [info] Execution time for plc min loop - ns</t>
  </si>
  <si>
    <t>[2020-08-25 09:09:41.106] [plc_logger] [info] Execution time for plc min loop - ns</t>
  </si>
  <si>
    <t>[2020-08-25 09:09:41.322] [plc_logger] [info] Execution time for plc min loop - ns</t>
  </si>
  <si>
    <t>[2020-08-25 09:09:41.623] [plc_logger] [info] Execution time for plc min loop - ns</t>
  </si>
  <si>
    <t>[2020-08-25 09:09:41.651] [plc_logger] [info] Execution time for plc min loop - ns</t>
  </si>
  <si>
    <t>[2020-08-25 09:09:41.895] [plc_logger] [info] Execution time for plc min loop - ns</t>
  </si>
  <si>
    <t>[2020-08-25 09:09:42.197] [plc_logger] [info] Execution time for plc min loop - ns</t>
  </si>
  <si>
    <t>[2020-08-25 09:09:42.309] [plc_logger] [info] Execution time for plc min loop - ns</t>
  </si>
  <si>
    <t>[2020-08-25 09:09:42.536] [plc_logger] [info] Execution time for plc min loop - ns</t>
  </si>
  <si>
    <t>[2020-08-25 09:09:42.757] [plc_logger] [info] Execution time for plc min loop - ns</t>
  </si>
  <si>
    <t>[2020-08-25 09:09:43.089] [plc_logger] [info] Execution time for plc min loop - ns</t>
  </si>
  <si>
    <t>[2020-08-25 09:09:43.190] [plc_logger] [info] Execution time for plc min loop - ns</t>
  </si>
  <si>
    <t>[2020-08-25 09:09:43.400] [plc_logger] [info] Execution time for plc min loop - ns</t>
  </si>
  <si>
    <t>[2020-08-25 09:09:43.594] [plc_logger] [info] Execution time for plc min loop - ns</t>
  </si>
  <si>
    <t>[2020-08-25 09:09:43.711] [plc_logger] [info] Execution time for plc min loop - ns</t>
  </si>
  <si>
    <t>[2020-08-25 09:09:43.863] [plc_logger] [info] Execution time for plc min loop - ns</t>
  </si>
  <si>
    <t>[2020-08-25 09:09:44.091] [plc_logger] [info] Execution time for plc min loop - ns</t>
  </si>
  <si>
    <t>[2020-08-25 09:09:44.382] [plc_logger] [info] Execution time for plc min loop - ns</t>
  </si>
  <si>
    <t>[2020-08-25 09:09:44.473] [plc_logger] [info] Execution time for plc min loop - ns</t>
  </si>
  <si>
    <t>[2020-08-25 09:09:44.703] [plc_logger] [info] Execution time for plc min loop - ns</t>
  </si>
  <si>
    <t>[2020-08-25 09:09:44.876] [plc_logger] [info] Execution time for plc min loop - ns</t>
  </si>
  <si>
    <t>[2020-08-25 09:09:45.094] [plc_logger] [info] Execution time for plc min loop - ns</t>
  </si>
  <si>
    <t>[2020-08-25 09:09:45.266] [plc_logger] [info] Execution time for plc min loop - ns</t>
  </si>
  <si>
    <t>[2020-08-25 09:09:45.487] [plc_logger] [info] Execution time for plc min loop - ns</t>
  </si>
  <si>
    <t>[2020-08-25 09:09:45.673] [plc_logger] [info] Execution time for plc min loop - ns</t>
  </si>
  <si>
    <t>[2020-08-25 09:09:45.967] [plc_logger] [info] Execution time for plc min loop - ns</t>
  </si>
  <si>
    <t>[2020-08-25 09:09:46.169] [plc_logger] [info] Execution time for plc min loop - ns</t>
  </si>
  <si>
    <t>[2020-08-25 09:09:46.377] [plc_logger] [info] Execution time for plc min loop - ns</t>
  </si>
  <si>
    <t>[2020-08-25 09:09:46.480] [plc_logger] [info] Execution time for plc min loop - ns</t>
  </si>
  <si>
    <t>[2020-08-25 09:09:46.683] [plc_logger] [info] Execution time for plc min loop - ns</t>
  </si>
  <si>
    <t>[2020-08-25 09:09:47.021] [plc_logger] [info] Execution time for plc min loop - ns</t>
  </si>
  <si>
    <t>[2020-08-25 09:09:47.126] [plc_logger] [info] Execution time for plc min loop - ns</t>
  </si>
  <si>
    <t>[2020-08-25 09:09:47.396] [plc_logger] [info] Execution time for plc min loop - ns</t>
  </si>
  <si>
    <t>[2020-08-25 09:09:47.635] [plc_logger] [info] Execution time for plc min loop - ns</t>
  </si>
  <si>
    <t>[2020-08-25 09:09:47.645] [plc_logger] [info] Execution time for plc min loop - ns</t>
  </si>
  <si>
    <t>[2020-08-25 09:09:47.938] [plc_logger] [info] Execution time for plc min loop - ns</t>
  </si>
  <si>
    <t>[2020-08-25 09:09:48.176] [plc_logger] [info] Execution time for plc min loop - ns</t>
  </si>
  <si>
    <t>[2020-08-25 09:09:48.318] [plc_logger] [info] Execution time for plc min loop - ns</t>
  </si>
  <si>
    <t>[2020-08-25 09:09:48.442] [plc_logger] [info] Execution time for plc min loop - ns</t>
  </si>
  <si>
    <t>[2020-08-25 09:09:48.670] [plc_logger] [info] Execution time for plc min loop - ns</t>
  </si>
  <si>
    <t>[2020-08-25 09:09:49.005] [plc_logger] [info] Execution time for plc min loop - ns</t>
  </si>
  <si>
    <t>[2020-08-25 09:09:49.051] [plc_logger] [info] Execution time for plc min loop - ns</t>
  </si>
  <si>
    <t>[2020-08-25 09:09:49.257] [plc_logger] [info] Execution time for plc min loop - ns</t>
  </si>
  <si>
    <t>[2020-08-25 09:09:49.489] [plc_logger] [info] Execution time for plc min loop - ns</t>
  </si>
  <si>
    <t>[2020-08-25 09:09:49.677] [plc_logger] [info] Execution time for plc min loop - ns</t>
  </si>
  <si>
    <t>[2020-08-25 09:09:49.904] [plc_logger] [info] Execution time for plc min loop - ns</t>
  </si>
  <si>
    <t>[2020-08-25 09:09:50.144] [plc_logger] [info] Execution time for plc min loop - ns</t>
  </si>
  <si>
    <t>[2020-08-25 09:09:50.368] [plc_logger] [info] Execution time for plc min loop - ns</t>
  </si>
  <si>
    <t>[2020-08-25 09:09:50.467] [plc_logger] [info] Execution time for plc min loop - ns</t>
  </si>
  <si>
    <t>[2020-08-25 09:09:50.649] [plc_logger] [info] Execution time for plc min loop - ns</t>
  </si>
  <si>
    <t>[2020-08-25 09:09:50.887] [plc_logger] [info] Execution time for plc min loop - ns</t>
  </si>
  <si>
    <t>[2020-08-25 09:09:51.208] [plc_logger] [info] Execution time for plc min loop - ns</t>
  </si>
  <si>
    <t>[2020-08-25 09:09:51.325] [plc_logger] [info] Execution time for plc min loop - ns</t>
  </si>
  <si>
    <t>[2020-08-25 09:09:51.542] [plc_logger] [info] Execution time for plc min loop - ns</t>
  </si>
  <si>
    <t>[2020-08-25 09:09:51.676] [plc_logger] [info] Execution time for plc min loop - ns</t>
  </si>
  <si>
    <t>[2020-08-25 09:09:51.874] [plc_logger] [info] Execution time for plc min loop - ns</t>
  </si>
  <si>
    <t>[2020-08-25 09:09:52.161] [plc_logger] [info] Execution time for plc min loop - ns</t>
  </si>
  <si>
    <t>[2020-08-25 09:09:52.286] [plc_logger] [info] Execution time for plc min loop - ns</t>
  </si>
  <si>
    <t>[2020-08-25 09:09:52.470] [plc_logger] [info] Execution time for plc min loop - ns</t>
  </si>
  <si>
    <t>[2020-08-25 09:09:52.685] [plc_logger] [info] Execution time for plc min loop - ns</t>
  </si>
  <si>
    <t>[2020-08-25 09:09:52.908] [plc_logger] [info] Execution time for plc min loop - ns</t>
  </si>
  <si>
    <t>[2020-08-25 09:09:53.064] [plc_logger] [info] Execution time for plc min loop - ns</t>
  </si>
  <si>
    <t>[2020-08-25 09:09:53.382] [plc_logger] [info] Execution time for plc min loop - ns</t>
  </si>
  <si>
    <t>[2020-08-25 09:09:53.484] [plc_logger] [info] Execution time for plc min loop - ns</t>
  </si>
  <si>
    <t>[2020-08-25 09:09:53.809] [plc_logger] [info] Execution time for plc min loop - ns</t>
  </si>
  <si>
    <t>[2020-08-25 09:09:53.836] [plc_logger] [info] Execution time for plc min loop - ns</t>
  </si>
  <si>
    <t>[2020-08-25 09:09:54.097] [plc_logger] [info] Execution time for plc min loop - ns</t>
  </si>
  <si>
    <t>[2020-08-25 09:09:54.230] [plc_logger] [info] Execution time for plc min loop - ns</t>
  </si>
  <si>
    <t>[2020-08-25 09:09:54.462] [plc_logger] [info] Execution time for plc min loop - ns</t>
  </si>
  <si>
    <t>[2020-08-25 09:09:54.737] [plc_logger] [info] Execution time for plc min loop - ns</t>
  </si>
  <si>
    <t>[2020-08-25 09:09:54.867] [plc_logger] [info] Execution time for plc min loop - ns</t>
  </si>
  <si>
    <t>[2020-08-25 09:09:55.068] [plc_logger] [info] Execution time for plc min loop - ns</t>
  </si>
  <si>
    <t>[2020-08-25 09:09:55.260] [plc_logger] [info] Execution time for plc min loop - ns</t>
  </si>
  <si>
    <t>[2020-08-25 09:09:55.455] [plc_logger] [info] Execution time for plc min loop - ns</t>
  </si>
  <si>
    <t>[2020-08-25 09:09:55.663] [plc_logger] [info] Execution time for plc min loop - ns</t>
  </si>
  <si>
    <t>[2020-08-25 09:09:55.968] [plc_logger] [info] Execution time for plc min loop - ns</t>
  </si>
  <si>
    <t>[2020-08-25 09:09:56.074] [plc_logger] [info] Execution time for plc min loop - ns</t>
  </si>
  <si>
    <t>[2020-08-25 09:09:56.344] [plc_logger] [info] Execution time for plc min loop - ns</t>
  </si>
  <si>
    <t>[2020-08-25 09:09:56.525] [plc_logger] [info] Execution time for plc min loop - ns</t>
  </si>
  <si>
    <t>[2020-08-25 09:09:56.693] [plc_logger] [info] Execution time for plc min loop - ns</t>
  </si>
  <si>
    <t>[2020-08-25 09:09:56.870] [plc_logger] [info] Execution time for plc min loop - ns</t>
  </si>
  <si>
    <t>[2020-08-25 09:09:57.081] [plc_logger] [info] Execution time for plc min loop - ns</t>
  </si>
  <si>
    <t>[2020-08-25 09:09:57.299] [plc_logger] [info] Execution time for plc min loop - ns</t>
  </si>
  <si>
    <t>[2020-08-25 09:09:57.502] [plc_logger] [info] Execution time for plc min loop - ns</t>
  </si>
  <si>
    <t>[2020-08-25 09:09:57.627] [plc_logger] [info] Execution time for plc min loop - ns</t>
  </si>
  <si>
    <t>[2020-08-25 09:09:57.845] [plc_logger] [info] Execution time for plc min loop - ns</t>
  </si>
  <si>
    <t>[2020-08-25 09:09:58.163] [plc_logger] [info] Execution time for plc min loop - ns</t>
  </si>
  <si>
    <t>[2020-08-25 09:09:58.372] [plc_logger] [info] Execution time for plc min loop - ns</t>
  </si>
  <si>
    <t>[2020-08-25 09:09:58.501] [plc_logger] [info] Execution time for plc min loop - ns</t>
  </si>
  <si>
    <t>[2020-08-25 09:09:58.682] [plc_logger] [info] Execution time for plc min loop - ns</t>
  </si>
  <si>
    <t>[2020-08-25 09:09:58.996] [plc_logger] [info] Execution time for plc min loop - ns</t>
  </si>
  <si>
    <t>[2020-08-25 09:09:59.114] [plc_logger] [info] Execution time for plc min loop - ns</t>
  </si>
  <si>
    <t>[2020-08-25 09:09:59.347] [plc_logger] [info] Execution time for plc min loop - ns</t>
  </si>
  <si>
    <t>[2020-08-25 09:09:59.561] [plc_logger] [info] Execution time for plc min loop - ns</t>
  </si>
  <si>
    <t>[2020-08-25 09:09:59.746] [plc_logger] [info] Execution time for plc min loop - ns</t>
  </si>
  <si>
    <t>[2020-08-25 09:09:59.957] [plc_logger] [info] Execution time for plc min loop - ns</t>
  </si>
  <si>
    <t>[2020-08-25 09:10:00.075] [plc_logger] [info] Execution time for plc min loop - ns</t>
  </si>
  <si>
    <t>[2020-08-25 09:10:00.319] [plc_logger] [info] Execution time for plc min loop - ns</t>
  </si>
  <si>
    <t>[2020-08-25 09:10:00.519] [plc_logger] [info] Execution time for plc min loop - ns</t>
  </si>
  <si>
    <t>[2020-08-25 09:10:00.743] [plc_logger] [info] Execution time for plc min loop - ns</t>
  </si>
  <si>
    <t>[2020-08-25 09:10:00.876] [plc_logger] [info] Execution time for plc min loop - ns</t>
  </si>
  <si>
    <t>[2020-08-25 09:10:01.170] [plc_logger] [info] Execution time for plc min loop - ns</t>
  </si>
  <si>
    <t>[2020-08-25 09:10:01.335] [plc_logger] [info] Execution time for plc min loop - ns</t>
  </si>
  <si>
    <t>[2020-08-25 09:10:01.544] [plc_logger] [info] Execution time for plc min loop - ns</t>
  </si>
  <si>
    <t>[2020-08-25 09:10:01.710] [plc_logger] [info] Execution time for plc min loop - ns</t>
  </si>
  <si>
    <t>[2020-08-25 09:10:01.904] [plc_logger] [info] Execution time for plc min loop - ns</t>
  </si>
  <si>
    <t>[2020-08-25 09:10:02.038] [plc_logger] [info] Execution time for plc min loop - ns</t>
  </si>
  <si>
    <t>[2020-08-25 09:10:02.345] [plc_logger] [info] Execution time for plc min loop - ns</t>
  </si>
  <si>
    <t>[2020-08-25 09:10:02.524] [plc_logger] [info] Execution time for plc min loop - ns</t>
  </si>
  <si>
    <t>[2020-08-25 09:10:02.729] [plc_logger] [info] Execution time for plc min loop - ns</t>
  </si>
  <si>
    <t>[2020-08-25 09:10:02.997] [plc_logger] [info] Execution time for plc min loop - ns</t>
  </si>
  <si>
    <t>[2020-08-25 09:10:03.099] [plc_logger] [info] Execution time for plc min loop - ns</t>
  </si>
  <si>
    <t>[2020-08-25 09:10:03.314] [plc_logger] [info] Execution time for plc min loop - ns</t>
  </si>
  <si>
    <t>[2020-08-25 09:10:03.478] [plc_logger] [info] Execution time for plc min loop - ns</t>
  </si>
  <si>
    <t>[2020-08-25 09:10:03.650] [plc_logger] [info] Execution time for plc min loop - ns</t>
  </si>
  <si>
    <t>[2020-08-25 09:10:03.832] [plc_logger] [info] Execution time for plc min loop - ns</t>
  </si>
  <si>
    <t>[2020-08-25 09:10:04.060] [plc_logger] [info] Execution time for plc min loop - ns</t>
  </si>
  <si>
    <t>[2020-08-25 09:10:04.372] [plc_logger] [info] Execution time for plc min loop - ns</t>
  </si>
  <si>
    <t>[2020-08-25 09:10:04.620] [plc_logger] [info] Execution time for plc min loop - ns</t>
  </si>
  <si>
    <t>[2020-08-25 09:10:04.654] [plc_logger] [info] Execution time for plc min loop - ns</t>
  </si>
  <si>
    <t>[2020-08-25 09:10:04.876] [plc_logger] [info] Execution time for plc min loop - ns</t>
  </si>
  <si>
    <t>[2020-08-25 09:10:05.046] [plc_logger] [info] Execution time for plc min loop - ns</t>
  </si>
  <si>
    <t>[2020-08-25 09:10:05.231] [plc_logger] [info] Execution time for plc min loop - ns</t>
  </si>
  <si>
    <t>[2020-08-25 09:10:05.518] [plc_logger] [info] Execution time for plc min loop - ns</t>
  </si>
  <si>
    <t>[2020-08-25 09:10:05.674] [plc_logger] [info] Execution time for plc min loop - ns</t>
  </si>
  <si>
    <t>[2020-08-25 09:10:05.839] [plc_logger] [info] Execution time for plc min loop - ns</t>
  </si>
  <si>
    <t>[2020-08-25 09:10:06.072] [plc_logger] [info] Execution time for plc min loop - ns</t>
  </si>
  <si>
    <t>[2020-08-25 09:10:06.284] [plc_logger] [info] Execution time for plc min loop - ns</t>
  </si>
  <si>
    <t>[2020-08-25 09:10:06.521] [plc_logger] [info] Execution time for plc min loop - ns</t>
  </si>
  <si>
    <t>[2020-08-25 09:10:06.678] [plc_logger] [info] Execution time for plc min loop - ns</t>
  </si>
  <si>
    <t>[2020-08-25 09:10:06.856] [plc_logger] [info] Execution time for plc min loop - ns</t>
  </si>
  <si>
    <t>[2020-08-25 09:10:07.033] [plc_logger] [info] Execution time for plc min loop - ns</t>
  </si>
  <si>
    <t>[2020-08-25 09:10:07.273] [plc_logger] [info] Execution time for plc min loop - ns</t>
  </si>
  <si>
    <t>[2020-08-25 09:10:07.457] [plc_logger] [info] Execution time for plc min loop - ns</t>
  </si>
  <si>
    <t>[2020-08-25 09:10:07.632] [plc_logger] [info] Execution time for plc min loop - ns</t>
  </si>
  <si>
    <t>[2020-08-25 09:10:07.850] [plc_logger] [info] Execution time for plc min loop - ns</t>
  </si>
  <si>
    <t>[2020-08-25 09:10:08.038] [plc_logger] [info] Execution time for plc min loop - ns</t>
  </si>
  <si>
    <t>[2020-08-25 09:10:08.294] [plc_logger] [info] Execution time for plc min loop - ns</t>
  </si>
  <si>
    <t>[2020-08-25 09:10:08.505] [plc_logger] [info] Execution time for plc min loop - ns</t>
  </si>
  <si>
    <t>[2020-08-25 09:10:08.750] [plc_logger] [info] Execution time for plc min loop - ns</t>
  </si>
  <si>
    <t>[2020-08-25 09:10:08.863] [plc_logger] [info] Execution time for plc min loop - ns</t>
  </si>
  <si>
    <t>[2020-08-25 09:10:09.143] [plc_logger] [info] Execution time for plc min loop - ns</t>
  </si>
  <si>
    <t>[2020-08-25 09:10:09.337] [plc_logger] [info] Execution time for plc min loop - ns</t>
  </si>
  <si>
    <t>[2020-08-25 09:10:09.442] [plc_logger] [info] Execution time for plc min loop - ns</t>
  </si>
  <si>
    <t>[2020-08-25 09:10:09.704] [plc_logger] [info] Execution time for plc min loop - ns</t>
  </si>
  <si>
    <t>[2020-08-25 09:10:09.904] [plc_logger] [info] Execution time for plc min loop - ns</t>
  </si>
  <si>
    <t>[2020-08-25 09:10:10.028] [plc_logger] [info] Execution time for plc min loop - ns</t>
  </si>
  <si>
    <t>[2020-08-25 09:10:10.320] [plc_logger] [info] Execution time for plc min loop - ns</t>
  </si>
  <si>
    <t>[2020-08-25 09:10:10.487] [plc_logger] [info] Execution time for plc min loop - ns</t>
  </si>
  <si>
    <t>[2020-08-25 09:10:10.755] [plc_logger] [info] Execution time for plc min loop - ns</t>
  </si>
  <si>
    <t>[2020-08-25 09:10:10.883] [plc_logger] [info] Execution time for plc min loop - ns</t>
  </si>
  <si>
    <t>[2020-08-25 09:10:11.076] [plc_logger] [info] Execution time for plc min loop - ns</t>
  </si>
  <si>
    <t>[2020-08-25 09:10:11.272] [plc_logger] [info] Execution time for plc min loop - ns</t>
  </si>
  <si>
    <t>[2020-08-25 09:10:11.466] [plc_logger] [info] Execution time for plc min loop - ns</t>
  </si>
  <si>
    <t>[2020-08-25 09:10:11.676] [plc_logger] [info] Execution time for plc min loop - ns</t>
  </si>
  <si>
    <t>[2020-08-25 09:10:11.875] [plc_logger] [info] Execution time for plc min loop - ns</t>
  </si>
  <si>
    <t>[2020-08-25 09:10:12.099] [plc_logger] [info] Execution time for plc min loop - ns</t>
  </si>
  <si>
    <t>[2020-08-25 09:10:12.271] [plc_logger] [info] Execution time for plc min loop - ns</t>
  </si>
  <si>
    <t>[2020-08-25 09:10:12.538] [plc_logger] [info] Execution time for plc min loop - ns</t>
  </si>
  <si>
    <t>[2020-08-25 09:10:12.655] [plc_logger] [info] Execution time for plc min loop - ns</t>
  </si>
  <si>
    <t>[2020-08-25 09:10:12.847] [plc_logger] [info] Execution time for plc min loop - ns</t>
  </si>
  <si>
    <t>[2020-08-25 09:10:13.107] [plc_logger] [info] Execution time for plc min loop - ns</t>
  </si>
  <si>
    <t>[2020-08-25 09:10:13.266] [plc_logger] [info] Execution time for plc min loop - ns</t>
  </si>
  <si>
    <t>[2020-08-25 09:10:13.516] [plc_logger] [info] Execution time for plc min loop - ns</t>
  </si>
  <si>
    <t>[2020-08-25 09:10:13.683] [plc_logger] [info] Execution time for plc min loop - ns</t>
  </si>
  <si>
    <t>[2020-08-25 09:10:13.953] [plc_logger] [info] Execution time for plc min loop - ns</t>
  </si>
  <si>
    <t>[2020-08-25 09:10:14.120] [plc_logger] [info] Execution time for plc min loop - ns</t>
  </si>
  <si>
    <t>[2020-08-25 09:10:14.299] [plc_logger] [info] Execution time for plc min loop - ns</t>
  </si>
  <si>
    <t>[2020-08-25 09:10:14.472] [plc_logger] [info] Execution time for plc min loop - ns</t>
  </si>
  <si>
    <t>[2020-08-25 09:10:14.657] [plc_logger] [info] Execution time for plc min loop - ns</t>
  </si>
  <si>
    <t>[2020-08-25 09:10:14.910] [plc_logger] [info] Execution time for plc min loop - ns</t>
  </si>
  <si>
    <t>[2020-08-25 09:10:15.076] [plc_logger] [info] Execution time for plc min loop - ns</t>
  </si>
  <si>
    <t>[2020-08-25 09:10:15.318] [plc_logger] [info] Execution time for plc min loop - ns</t>
  </si>
  <si>
    <t>[2020-08-25 09:10:15.434] [plc_logger] [info] Execution time for plc min loop - ns</t>
  </si>
  <si>
    <t>[2020-08-25 09:10:15.663] [plc_logger] [info] Execution time for plc min loop - ns</t>
  </si>
  <si>
    <t>[2020-08-25 09:10:15.846] [plc_logger] [info] Execution time for plc min loop - ns</t>
  </si>
  <si>
    <t>[2020-08-25 09:10:16.078] [plc_logger] [info] Execution time for plc min loop - ns</t>
  </si>
  <si>
    <t>[2020-08-25 09:10:16.305] [plc_logger] [info] Execution time for plc min loop - ns</t>
  </si>
  <si>
    <t>[2020-08-25 09:10:16.472] [plc_logger] [info] Execution time for plc min loop - ns</t>
  </si>
  <si>
    <t>[2020-08-25 09:10:16.641] [plc_logger] [info] Execution time for plc min loop - ns</t>
  </si>
  <si>
    <t>[2020-08-25 09:10:16.912] [plc_logger] [info] Execution time for plc min loop - ns</t>
  </si>
  <si>
    <t>[2020-08-25 09:10:17.036] [plc_logger] [info] Execution time for plc min loop - ns</t>
  </si>
  <si>
    <t>[2020-08-25 09:10:17.294] [plc_logger] [info] Execution time for plc min loop - ns</t>
  </si>
  <si>
    <t>[2020-08-25 09:10:17.469] [plc_logger] [info] Execution time for plc min loop - ns</t>
  </si>
  <si>
    <t>[2020-08-25 09:10:17.783] [plc_logger] [info] Execution time for plc min loop - ns</t>
  </si>
  <si>
    <t>[2020-08-25 09:10:17.868] [plc_logger] [info] Execution time for plc min loop - ns</t>
  </si>
  <si>
    <t>[2020-08-25 09:10:18.192] [plc_logger] [info] Execution time for plc min loop - ns</t>
  </si>
  <si>
    <t>[2020-08-25 09:10:18.338] [plc_logger] [info] Execution time for plc min loop - ns</t>
  </si>
  <si>
    <t>[2020-08-25 09:10:18.440] [plc_logger] [info] Execution time for plc min loop - ns</t>
  </si>
  <si>
    <t>[2020-08-25 09:10:18.687] [plc_logger] [info] Execution time for plc min loop - ns</t>
  </si>
  <si>
    <t>[2020-08-25 09:10:18.895] [plc_logger] [info] Execution time for plc min loop - ns</t>
  </si>
  <si>
    <t>[2020-08-25 09:10:19.141] [plc_logger] [info] Execution time for plc min loop - ns</t>
  </si>
  <si>
    <t>[2020-08-25 09:10:19.244] [plc_logger] [info] Execution time for plc min loop - ns</t>
  </si>
  <si>
    <t>[2020-08-25 09:10:19.571] [plc_logger] [info] Execution time for plc min loop - ns</t>
  </si>
  <si>
    <t>[2020-08-25 09:10:19.726] [plc_logger] [info] Execution time for plc min loop - ns</t>
  </si>
  <si>
    <t>[2020-08-25 10:58:47.729] [opcua_time_logger] [info] Execution time for update registers - ms</t>
  </si>
  <si>
    <t>[2020-08-25 10:58:47.983] [opcua_time_logger] [info] Execution time for update registers - ms</t>
  </si>
  <si>
    <t>[2020-08-25 10:58:48.289] [opcua_time_logger] [info] Execution time for update registers - ms</t>
  </si>
  <si>
    <t>[2020-08-25 10:58:48.587] [opcua_time_logger] [info] Execution time for update registers - ms</t>
  </si>
  <si>
    <t>[2020-08-25 10:58:48.849] [opcua_time_logger] [info] Execution time for update registers - ms</t>
  </si>
  <si>
    <t>[2020-08-25 10:58:49.125] [opcua_time_logger] [info] Execution time for update registers - ms</t>
  </si>
  <si>
    <t>[2020-08-25 10:58:49.393] [opcua_time_logger] [info] Execution time for update registers - ms</t>
  </si>
  <si>
    <t>[2020-08-25 10:58:49.648] [opcua_time_logger] [info] Execution time for update registers - ms</t>
  </si>
  <si>
    <t>[2020-08-25 10:58:49.899] [opcua_time_logger] [info] Execution time for update registers - ms</t>
  </si>
  <si>
    <t>[2020-08-25 10:58:50.175] [opcua_time_logger] [info] Execution time for update registers - ms</t>
  </si>
  <si>
    <t>[2020-08-25 10:58:50.427] [opcua_time_logger] [info] Execution time for update registers - ms</t>
  </si>
  <si>
    <t>[2020-08-25 10:58:50.696] [opcua_time_logger] [info] Execution time for update registers - ms</t>
  </si>
  <si>
    <t>[2020-08-25 10:58:50.979] [opcua_time_logger] [info] Execution time for update registers - ms</t>
  </si>
  <si>
    <t>[2020-08-25 10:58:51.274] [opcua_time_logger] [info] Execution time for update registers - ms</t>
  </si>
  <si>
    <t>[2020-08-25 10:58:51.623] [opcua_time_logger] [info] Execution time for update registers - ms</t>
  </si>
  <si>
    <t>[2020-08-25 10:58:51.931] [opcua_time_logger] [info] Execution time for update registers - ms</t>
  </si>
  <si>
    <t>[2020-08-25 10:58:52.220] [opcua_time_logger] [info] Execution time for update registers - ms</t>
  </si>
  <si>
    <t>[2020-08-25 10:58:52.497] [opcua_time_logger] [info] Execution time for update registers - ms</t>
  </si>
  <si>
    <t>[2020-08-25 10:58:52.798] [opcua_time_logger] [info] Execution time for update registers - ms</t>
  </si>
  <si>
    <t>[2020-08-25 10:58:53.141] [opcua_time_logger] [info] Execution time for update registers - ms</t>
  </si>
  <si>
    <t>[2020-08-25 10:58:53.488] [opcua_time_logger] [info] Execution time for update registers - ms</t>
  </si>
  <si>
    <t>[2020-08-25 10:58:53.775] [opcua_time_logger] [info] Execution time for update registers - ms</t>
  </si>
  <si>
    <t>[2020-08-25 10:58:54.051] [opcua_time_logger] [info] Execution time for update registers - ms</t>
  </si>
  <si>
    <t>[2020-08-25 10:58:54.379] [opcua_time_logger] [info] Execution time for update registers - ms</t>
  </si>
  <si>
    <t>[2020-08-25 10:58:54.682] [opcua_time_logger] [info] Execution time for update registers - ms</t>
  </si>
  <si>
    <t>[2020-08-25 10:58:54.992] [opcua_time_logger] [info] Execution time for update registers - ms</t>
  </si>
  <si>
    <t>[2020-08-25 10:58:55.332] [opcua_time_logger] [info] Execution time for update registers - ms</t>
  </si>
  <si>
    <t>[2020-08-25 10:58:55.635] [opcua_time_logger] [info] Execution time for update registers - ms</t>
  </si>
  <si>
    <t>[2020-08-25 10:58:55.938] [opcua_time_logger] [info] Execution time for update registers - ms</t>
  </si>
  <si>
    <t>[2020-08-25 10:58:56.227] [opcua_time_logger] [info] Execution time for update registers - ms</t>
  </si>
  <si>
    <t>[2020-08-25 10:58:56.488] [opcua_time_logger] [info] Execution time for update registers - ms</t>
  </si>
  <si>
    <t>[2020-08-25 10:58:56.748] [opcua_time_logger] [info] Execution time for update registers - ms</t>
  </si>
  <si>
    <t>[2020-08-25 10:58:57.032] [opcua_time_logger] [info] Execution time for update registers - ms</t>
  </si>
  <si>
    <t>[2020-08-25 10:58:57.278] [opcua_time_logger] [info] Execution time for update registers - ms</t>
  </si>
  <si>
    <t>[2020-08-25 10:58:57.541] [opcua_time_logger] [info] Execution time for update registers - ms</t>
  </si>
  <si>
    <t>[2020-08-25 10:58:57.824] [opcua_time_logger] [info] Execution time for update registers - ms</t>
  </si>
  <si>
    <t>[2020-08-25 10:58:58.085] [opcua_time_logger] [info] Execution time for update registers - ms</t>
  </si>
  <si>
    <t>[2020-08-25 10:58:58.347] [opcua_time_logger] [info] Execution time for update registers - ms</t>
  </si>
  <si>
    <t>[2020-08-25 10:58:58.585] [opcua_time_logger] [info] Execution time for update registers - ms</t>
  </si>
  <si>
    <t>[2020-08-25 10:58:58.820] [opcua_time_logger] [info] Execution time for update registers - ms</t>
  </si>
  <si>
    <t>[2020-08-25 10:58:59.043] [opcua_time_logger] [info] Execution time for update registers - ms</t>
  </si>
  <si>
    <t>[2020-08-25 10:58:59.289] [opcua_time_logger] [info] Execution time for update registers - ms</t>
  </si>
  <si>
    <t>[2020-08-25 10:58:59.536] [opcua_time_logger] [info] Execution time for update registers - ms</t>
  </si>
  <si>
    <t>[2020-08-25 10:58:59.752] [opcua_time_logger] [info] Execution time for update registers - ms</t>
  </si>
  <si>
    <t>[2020-08-25 10:58:59.986] [opcua_time_logger] [info] Execution time for update registers - ms</t>
  </si>
  <si>
    <t>[2020-08-25 10:59:00.242] [opcua_time_logger] [info] Execution time for update registers - ms</t>
  </si>
  <si>
    <t>[2020-08-25 10:59:00.486] [opcua_time_logger] [info] Execution time for update registers - ms</t>
  </si>
  <si>
    <t>[2020-08-25 10:59:00.746] [opcua_time_logger] [info] Execution time for update registers - ms</t>
  </si>
  <si>
    <t>[2020-08-25 10:59:01.002] [opcua_time_logger] [info] Execution time for update registers - ms</t>
  </si>
  <si>
    <t>[2020-08-25 10:59:01.289] [opcua_time_logger] [info] Execution time for update registers - ms</t>
  </si>
  <si>
    <t>[2020-08-25 10:59:01.590] [opcua_time_logger] [info] Execution time for update registers - ms</t>
  </si>
  <si>
    <t>[2020-08-25 10:59:01.880] [opcua_time_logger] [info] Execution time for update registers - ms</t>
  </si>
  <si>
    <t>[2020-08-25 10:59:02.132] [opcua_time_logger] [info] Execution time for update registers - ms</t>
  </si>
  <si>
    <t>[2020-08-25 10:59:02.477] [opcua_time_logger] [info] Execution time for update registers - ms</t>
  </si>
  <si>
    <t>[2020-08-25 10:59:02.792] [opcua_time_logger] [info] Execution time for update registers - ms</t>
  </si>
  <si>
    <t>[2020-08-25 10:59:03.076] [opcua_time_logger] [info] Execution time for update registers - ms</t>
  </si>
  <si>
    <t>[2020-08-25 10:59:03.329] [opcua_time_logger] [info] Execution time for update registers - ms</t>
  </si>
  <si>
    <t>[2020-08-25 10:59:03.626] [opcua_time_logger] [info] Execution time for update registers - ms</t>
  </si>
  <si>
    <t>[2020-08-25 10:59:03.926] [opcua_time_logger] [info] Execution time for update registers - ms</t>
  </si>
  <si>
    <t>[2020-08-25 10:59:04.231] [opcua_time_logger] [info] Execution time for update registers - ms</t>
  </si>
  <si>
    <t>[2020-08-25 10:59:04.543] [opcua_time_logger] [info] Execution time for update registers - ms</t>
  </si>
  <si>
    <t>[2020-08-25 10:59:04.825] [opcua_time_logger] [info] Execution time for update registers - ms</t>
  </si>
  <si>
    <t>[2020-08-25 10:59:05.096] [opcua_time_logger] [info] Execution time for update registers - ms</t>
  </si>
  <si>
    <t>[2020-08-25 10:59:05.388] [opcua_time_logger] [info] Execution time for update registers - ms</t>
  </si>
  <si>
    <t>[2020-08-25 10:59:05.639] [opcua_time_logger] [info] Execution time for update registers - ms</t>
  </si>
  <si>
    <t>[2020-08-25 10:59:05.891] [opcua_time_logger] [info] Execution time for update registers - ms</t>
  </si>
  <si>
    <t>[2020-08-25 10:59:06.146] [opcua_time_logger] [info] Execution time for update registers - ms</t>
  </si>
  <si>
    <t>[2020-08-25 10:59:06.423] [opcua_time_logger] [info] Execution time for update registers - ms</t>
  </si>
  <si>
    <t>[2020-08-25 10:59:06.685] [opcua_time_logger] [info] Execution time for update registers - ms</t>
  </si>
  <si>
    <t>[2020-08-25 10:59:06.946] [opcua_time_logger] [info] Execution time for update registers - ms</t>
  </si>
  <si>
    <t>[2020-08-25 10:59:07.225] [opcua_time_logger] [info] Execution time for update registers - ms</t>
  </si>
  <si>
    <t>[2020-08-25 10:59:07.486] [opcua_time_logger] [info] Execution time for update registers - ms</t>
  </si>
  <si>
    <t>[2020-08-25 10:59:07.750] [opcua_time_logger] [info] Execution time for update registers - ms</t>
  </si>
  <si>
    <t>[2020-08-25 10:59:08.002] [opcua_time_logger] [info] Execution time for update registers - ms</t>
  </si>
  <si>
    <t>[2020-08-25 10:59:08.280] [opcua_time_logger] [info] Execution time for update registers - ms</t>
  </si>
  <si>
    <t>[2020-08-25 10:59:08.501] [opcua_time_logger] [info] Execution time for update registers - ms</t>
  </si>
  <si>
    <t>[2020-08-25 10:59:08.731] [opcua_time_logger] [info] Execution time for update registers - ms</t>
  </si>
  <si>
    <t>[2020-08-25 10:59:08.994] [opcua_time_logger] [info] Execution time for update registers - ms</t>
  </si>
  <si>
    <t>[2020-08-25 10:59:09.288] [opcua_time_logger] [info] Execution time for update registers - ms</t>
  </si>
  <si>
    <t>[2020-08-25 10:59:09.574] [opcua_time_logger] [info] Execution time for update registers - ms</t>
  </si>
  <si>
    <t>[2020-08-25 10:59:09.836] [opcua_time_logger] [info] Execution time for update registers - ms</t>
  </si>
  <si>
    <t>[2020-08-25 10:59:10.098] [opcua_time_logger] [info] Execution time for update registers - ms</t>
  </si>
  <si>
    <t>[2020-08-25 10:59:10.374] [opcua_time_logger] [info] Execution time for update registers - ms</t>
  </si>
  <si>
    <t>[2020-08-25 10:59:10.683] [opcua_time_logger] [info] Execution time for update registers - ms</t>
  </si>
  <si>
    <t>[2020-08-25 10:59:10.978] [opcua_time_logger] [info] Execution time for update registers - ms</t>
  </si>
  <si>
    <t>[2020-08-25 10:59:11.276] [opcua_time_logger] [info] Execution time for update registers - ms</t>
  </si>
  <si>
    <t>[2020-08-25 10:59:11.591] [opcua_time_logger] [info] Execution time for update registers - ms</t>
  </si>
  <si>
    <t>[2020-08-25 10:59:11.890] [opcua_time_logger] [info] Execution time for update registers - ms</t>
  </si>
  <si>
    <t>[2020-08-25 10:59:12.194] [opcua_time_logger] [info] Execution time for update registers - ms</t>
  </si>
  <si>
    <t>[2020-08-25 10:59:12.479] [opcua_time_logger] [info] Execution time for update registers - ms</t>
  </si>
  <si>
    <t>[2020-08-25 10:59:12.736] [opcua_time_logger] [info] Execution time for update registers - ms</t>
  </si>
  <si>
    <t>[2020-08-25 10:59:12.997] [opcua_time_logger] [info] Execution time for update registers - ms</t>
  </si>
  <si>
    <t>[2020-08-25 10:59:13.323] [opcua_time_logger] [info] Execution time for update registers - ms</t>
  </si>
  <si>
    <t>[2020-08-25 10:59:13.634] [opcua_time_logger] [info] Execution time for update registers - ms</t>
  </si>
  <si>
    <t>[2020-08-25 10:59:13.933] [opcua_time_logger] [info] Execution time for update registers - ms</t>
  </si>
  <si>
    <t>[2020-08-25 10:59:14.281] [opcua_time_logger] [info] Execution time for update registers - ms</t>
  </si>
  <si>
    <t>[2020-08-25 10:59:14.585] [opcua_time_logger] [info] Execution time for update registers - ms</t>
  </si>
  <si>
    <t>[2020-08-25 10:59:14.881] [opcua_time_logger] [info] Execution time for update registers - ms</t>
  </si>
  <si>
    <t>[2020-08-25 10:59:15.150] [opcua_time_logger] [info] Execution time for update registers - ms</t>
  </si>
  <si>
    <t>[2020-08-25 10:59:15.436] [opcua_time_logger] [info] Execution time for update registers - ms</t>
  </si>
  <si>
    <t>[2020-08-25 10:59:15.693] [opcua_time_logger] [info] Execution time for update registers - ms</t>
  </si>
  <si>
    <t>[2020-08-25 10:59:15.950] [opcua_time_logger] [info] Execution time for update registers - ms</t>
  </si>
  <si>
    <t>[2020-08-25 10:59:16.195] [opcua_time_logger] [info] Execution time for update registers - ms</t>
  </si>
  <si>
    <t>[2020-08-25 10:59:16.446] [opcua_time_logger] [info] Execution time for update registers - ms</t>
  </si>
  <si>
    <t>[2020-08-25 10:59:16.741] [opcua_time_logger] [info] Execution time for update registers - ms</t>
  </si>
  <si>
    <t>[2020-08-25 10:59:17.023] [opcua_time_logger] [info] Execution time for update registers - ms</t>
  </si>
  <si>
    <t>[2020-08-25 10:59:17.251] [opcua_time_logger] [info] Execution time for update registers - ms</t>
  </si>
  <si>
    <t>[2020-08-25 10:59:17.527] [opcua_time_logger] [info] Execution time for update registers - ms</t>
  </si>
  <si>
    <t>[2020-08-25 10:59:17.784] [opcua_time_logger] [info] Execution time for update registers - ms</t>
  </si>
  <si>
    <t>[2020-08-25 10:59:18.037] [opcua_time_logger] [info] Execution time for update registers - ms</t>
  </si>
  <si>
    <t>[2020-08-25 10:59:18.326] [opcua_time_logger] [info] Execution time for update registers - ms</t>
  </si>
  <si>
    <t>[2020-08-25 10:59:18.586] [opcua_time_logger] [info] Execution time for update registers - ms</t>
  </si>
  <si>
    <t>[2020-08-25 10:59:18.832] [opcua_time_logger] [info] Execution time for update registers - ms</t>
  </si>
  <si>
    <t>[2020-08-25 10:59:19.080] [opcua_time_logger] [info] Execution time for update registers - ms</t>
  </si>
  <si>
    <t>[2020-08-25 10:59:19.337] [opcua_time_logger] [info] Execution time for update registers - ms</t>
  </si>
  <si>
    <t>[2020-08-25 10:59:19.595] [opcua_time_logger] [info] Execution time for update registers - ms</t>
  </si>
  <si>
    <t>[2020-08-25 10:59:19.873] [opcua_time_logger] [info] Execution time for update registers - ms</t>
  </si>
  <si>
    <t>[2020-08-25 10:59:20.129] [opcua_time_logger] [info] Execution time for update registers - ms</t>
  </si>
  <si>
    <t>[2020-08-25 10:59:20.425] [opcua_time_logger] [info] Execution time for update registers - ms</t>
  </si>
  <si>
    <t>[2020-08-25 10:59:20.743] [opcua_time_logger] [info] Execution time for update registers - ms</t>
  </si>
  <si>
    <t>[2020-08-25 10:59:21.037] [opcua_time_logger] [info] Execution time for update registers - ms</t>
  </si>
  <si>
    <t>[2020-08-25 10:59:21.300] [opcua_time_logger] [info] Execution time for update registers - ms</t>
  </si>
  <si>
    <t>[2020-08-25 10:59:21.599] [opcua_time_logger] [info] Execution time for update registers - ms</t>
  </si>
  <si>
    <t>[2020-08-25 10:59:21.896] [opcua_time_logger] [info] Execution time for update registers - ms</t>
  </si>
  <si>
    <t>[2020-08-25 10:59:22.167] [opcua_time_logger] [info] Execution time for update registers - ms</t>
  </si>
  <si>
    <t>[2020-08-25 10:59:22.394] [opcua_time_logger] [info] Execution time for update registers - ms</t>
  </si>
  <si>
    <t>[2020-08-25 10:59:22.634] [opcua_time_logger] [info] Execution time for update registers - ms</t>
  </si>
  <si>
    <t>[2020-08-25 10:59:22.898] [opcua_time_logger] [info] Execution time for update registers - ms</t>
  </si>
  <si>
    <t>[2020-08-25 10:59:23.176] [opcua_time_logger] [info] Execution time for update registers - ms</t>
  </si>
  <si>
    <t>[2020-08-25 10:59:23.480] [opcua_time_logger] [info] Execution time for update registers - ms</t>
  </si>
  <si>
    <t>[2020-08-25 10:59:23.846] [opcua_time_logger] [info] Execution time for update registers - ms</t>
  </si>
  <si>
    <t>[2020-08-25 10:59:24.201] [opcua_time_logger] [info] Execution time for update registers - ms</t>
  </si>
  <si>
    <t>[2020-08-25 10:59:24.587] [opcua_time_logger] [info] Execution time for update registers - ms</t>
  </si>
  <si>
    <t>[2020-08-25 10:59:24.848] [opcua_time_logger] [info] Execution time for update registers - ms</t>
  </si>
  <si>
    <t>[2020-08-25 10:59:25.229] [opcua_time_logger] [info] Execution time for update registers - ms</t>
  </si>
  <si>
    <t>[2020-08-25 10:59:25.482] [opcua_time_logger] [info] Execution time for update registers - ms</t>
  </si>
  <si>
    <t>[2020-08-25 10:59:25.750] [opcua_time_logger] [info] Execution time for update registers - ms</t>
  </si>
  <si>
    <t>[2020-08-25 10:59:26.074] [opcua_time_logger] [info] Execution time for update registers - ms</t>
  </si>
  <si>
    <t>[2020-08-25 10:59:26.340] [opcua_time_logger] [info] Execution time for update registers - ms</t>
  </si>
  <si>
    <t>[2020-08-25 10:59:26.629] [opcua_time_logger] [info] Execution time for update registers - ms</t>
  </si>
  <si>
    <t>[2020-08-25 10:59:26.890] [opcua_time_logger] [info] Execution time for update registers - ms</t>
  </si>
  <si>
    <t>[2020-08-25 10:59:27.137] [opcua_time_logger] [info] Execution time for update registers - ms</t>
  </si>
  <si>
    <t>[2020-08-25 10:59:27.395] [opcua_time_logger] [info] Execution time for update registers - ms</t>
  </si>
  <si>
    <t>[2020-08-25 10:59:27.648] [opcua_time_logger] [info] Execution time for update registers - ms</t>
  </si>
  <si>
    <t>[2020-08-25 10:59:27.924] [opcua_time_logger] [info] Execution time for update registers - ms</t>
  </si>
  <si>
    <t>[2020-08-25 10:59:28.185] [opcua_time_logger] [info] Execution time for update registers - ms</t>
  </si>
  <si>
    <t>[2020-08-25 10:59:28.471] [opcua_time_logger] [info] Execution time for update registers - ms</t>
  </si>
  <si>
    <t>[2020-08-25 10:59:28.723] [opcua_time_logger] [info] Execution time for update registers - ms</t>
  </si>
  <si>
    <t>[2020-08-25 10:59:28.967] [opcua_time_logger] [info] Execution time for update registers - ms</t>
  </si>
  <si>
    <t>[2020-08-25 10:59:29.231] [opcua_time_logger] [info] Execution time for update registers - ms</t>
  </si>
  <si>
    <t>[2020-08-25 10:59:29.476] [opcua_time_logger] [info] Execution time for update registers - ms</t>
  </si>
  <si>
    <t>[2020-08-25 10:59:29.734] [opcua_time_logger] [info] Execution time for update registers - ms</t>
  </si>
  <si>
    <t>[2020-08-25 10:59:30.032] [opcua_time_logger] [info] Execution time for update registers - ms</t>
  </si>
  <si>
    <t>[2020-08-25 10:59:30.372] [opcua_time_logger] [info] Execution time for update registers - ms</t>
  </si>
  <si>
    <t>[2020-08-25 10:59:30.733] [opcua_time_logger] [info] Execution time for update registers - ms</t>
  </si>
  <si>
    <t>[2020-08-25 10:59:31.031] [opcua_time_logger] [info] Execution time for update registers - ms</t>
  </si>
  <si>
    <t>[2020-08-25 10:59:31.377] [opcua_time_logger] [info] Execution time for update registers - ms</t>
  </si>
  <si>
    <t>[2020-08-25 10:59:31.738] [opcua_time_logger] [info] Execution time for update registers - ms</t>
  </si>
  <si>
    <t>[2020-08-25 10:59:32.023] [opcua_time_logger] [info] Execution time for update registers - ms</t>
  </si>
  <si>
    <t>[2020-08-25 10:59:32.289] [opcua_time_logger] [info] Execution time for update registers - ms</t>
  </si>
  <si>
    <t>[2020-08-25 10:59:32.591] [opcua_time_logger] [info] Execution time for update registers - ms</t>
  </si>
  <si>
    <t>[2020-08-25 10:59:32.894] [opcua_time_logger] [info] Execution time for update registers - ms</t>
  </si>
  <si>
    <t>[2020-08-25 10:59:33.245] [opcua_time_logger] [info] Execution time for update registers - ms</t>
  </si>
  <si>
    <t>[2020-08-25 10:59:33.624] [opcua_time_logger] [info] Execution time for update registers - ms</t>
  </si>
  <si>
    <t>[2020-08-25 10:59:33.902] [opcua_time_logger] [info] Execution time for update registers - ms</t>
  </si>
  <si>
    <t>[2020-08-25 10:59:34.226] [opcua_time_logger] [info] Execution time for update registers - ms</t>
  </si>
  <si>
    <t>[2020-08-25 10:59:34.530] [opcua_time_logger] [info] Execution time for update registers - ms</t>
  </si>
  <si>
    <t>[2020-08-25 10:59:34.781] [opcua_time_logger] [info] Execution time for update registers - ms</t>
  </si>
  <si>
    <t>[2020-08-25 10:59:35.029] [opcua_time_logger] [info] Execution time for update registers - ms</t>
  </si>
  <si>
    <t>[2020-08-25 10:59:35.295] [opcua_time_logger] [info] Execution time for update registers - ms</t>
  </si>
  <si>
    <t>[2020-08-25 10:59:35.549] [opcua_time_logger] [info] Execution time for update registers - ms</t>
  </si>
  <si>
    <t>[2020-08-25 10:59:35.795] [opcua_time_logger] [info] Execution time for update registers - ms</t>
  </si>
  <si>
    <t>[2020-08-25 10:59:36.043] [opcua_time_logger] [info] Execution time for update registers - ms</t>
  </si>
  <si>
    <t>[2020-08-25 10:59:36.323] [opcua_time_logger] [info] Execution time for update registers - ms</t>
  </si>
  <si>
    <t>[2020-08-25 10:59:36.575] [opcua_time_logger] [info] Execution time for update registers - ms</t>
  </si>
  <si>
    <t>[2020-08-25 10:59:36.872] [opcua_time_logger] [info] Execution time for update registers - ms</t>
  </si>
  <si>
    <t>[2020-08-25 10:59:37.136] [opcua_time_logger] [info] Execution time for update registers - ms</t>
  </si>
  <si>
    <t>[2020-08-25 10:59:37.419] [opcua_time_logger] [info] Execution time for update registers - ms</t>
  </si>
  <si>
    <t>[2020-08-25 10:59:37.651] [opcua_time_logger] [info] Execution time for update registers - ms</t>
  </si>
  <si>
    <t>[2020-08-25 10:59:37.948] [opcua_time_logger] [info] Execution time for update registers - ms</t>
  </si>
  <si>
    <t>[2020-08-25 10:59:38.277] [opcua_time_logger] [info] Execution time for update registers - ms</t>
  </si>
  <si>
    <t>[2020-08-25 10:59:38.531] [opcua_time_logger] [info] Execution time for update registers - ms</t>
  </si>
  <si>
    <t>[2020-08-25 10:59:38.789] [opcua_time_logger] [info] Execution time for update registers - ms</t>
  </si>
  <si>
    <t>[2020-08-25 10:59:39.090] [opcua_time_logger] [info] Execution time for update registers - ms</t>
  </si>
  <si>
    <t>[2020-08-25 10:59:39.370] [opcua_time_logger] [info] Execution time for update registers - ms</t>
  </si>
  <si>
    <t>[2020-08-25 10:59:39.651] [opcua_time_logger] [info] Execution time for update registers - ms</t>
  </si>
  <si>
    <t>[2020-08-25 10:59:39.942] [opcua_time_logger] [info] Execution time for update registers - ms</t>
  </si>
  <si>
    <t>[2020-08-25 10:59:40.248] [opcua_time_logger] [info] Execution time for update registers - ms</t>
  </si>
  <si>
    <t>[2020-08-25 10:59:40.545] [opcua_time_logger] [info] Execution time for update registers - ms</t>
  </si>
  <si>
    <t>[2020-08-25 10:59:40.839] [opcua_time_logger] [info] Execution time for update registers - ms</t>
  </si>
  <si>
    <t>[2020-08-25 10:59:41.138] [opcua_time_logger] [info] Execution time for update registers - ms</t>
  </si>
  <si>
    <t>[2020-08-25 10:59:41.445] [opcua_time_logger] [info] Execution time for update registers - ms</t>
  </si>
  <si>
    <t>[2020-08-25 10:59:41.749] [opcua_time_logger] [info] Execution time for update registers - ms</t>
  </si>
  <si>
    <t>[2020-08-25 10:59:41.997] [opcua_time_logger] [info] Execution time for update registers - ms</t>
  </si>
  <si>
    <t>[2020-08-25 10:59:42.285] [opcua_time_logger] [info] Execution time for update registers - ms</t>
  </si>
  <si>
    <t>[2020-08-25 10:59:42.594] [opcua_time_logger] [info] Execution time for update registers - ms</t>
  </si>
  <si>
    <t>[2020-08-25 10:59:42.922] [opcua_time_logger] [info] Execution time for update registers - ms</t>
  </si>
  <si>
    <t>[2020-08-25 10:59:43.224] [opcua_time_logger] [info] Execution time for update registers - ms</t>
  </si>
  <si>
    <t>[2020-08-25 10:59:43.549] [opcua_time_logger] [info] Execution time for update registers - ms</t>
  </si>
  <si>
    <t>[2020-08-25 10:59:43.887] [opcua_time_logger] [info] Execution time for update registers - ms</t>
  </si>
  <si>
    <t>[2020-08-25 10:59:44.172] [opcua_time_logger] [info] Execution time for update registers - ms</t>
  </si>
  <si>
    <t>[2020-08-25 10:59:44.448] [opcua_time_logger] [info] Execution time for update registers - ms</t>
  </si>
  <si>
    <t>[2020-08-25 10:59:44.690] [opcua_time_logger] [info] Execution time for update registers - ms</t>
  </si>
  <si>
    <t>[2020-08-25 10:59:44.995] [opcua_time_logger] [info] Execution time for update registers - ms</t>
  </si>
  <si>
    <t>[2020-08-25 10:59:45.294] [opcua_time_logger] [info] Execution time for update registers - ms</t>
  </si>
  <si>
    <t>[2020-08-25 10:59:45.576] [opcua_time_logger] [info] Execution time for update registers - ms</t>
  </si>
  <si>
    <t>[2020-08-25 10:59:45.837] [opcua_time_logger] [info] Execution time for update registers - ms</t>
  </si>
  <si>
    <t>[2020-08-25 10:59:46.092] [opcua_time_logger] [info] Execution time for update registers - ms</t>
  </si>
  <si>
    <t>[2020-08-25 10:59:46.343] [opcua_time_logger] [info] Execution time for update registers - ms</t>
  </si>
  <si>
    <t>[2020-08-25 10:59:46.598] [opcua_time_logger] [info] Execution time for update registers - ms</t>
  </si>
  <si>
    <t>[2020-08-25 10:59:46.928] [opcua_time_logger] [info] Execution time for update registers - ms</t>
  </si>
  <si>
    <t>[2020-08-25 10:59:47.197] [opcua_time_logger] [info] Execution time for update registers - ms</t>
  </si>
  <si>
    <t>[2020-08-25 10:59:47.490] [opcua_time_logger] [info] Execution time for update registers - ms</t>
  </si>
  <si>
    <t>[2020-08-25 10:59:47.742] [opcua_time_logger] [info] Execution time for update registers - ms</t>
  </si>
  <si>
    <t>[2020-08-25 10:59:48.025] [opcua_time_logger] [info] Execution time for update registers - ms</t>
  </si>
  <si>
    <t>[2020-08-25 10:59:48.299] [opcua_time_logger] [info] Execution time for update registers - ms</t>
  </si>
  <si>
    <t>[2020-08-25 10:59:48.550] [opcua_time_logger] [info] Execution time for update registers - ms</t>
  </si>
  <si>
    <t>[2020-08-25 10:59:48.824] [opcua_time_logger] [info] Execution time for update registers - ms</t>
  </si>
  <si>
    <t>[2020-08-25 10:59:49.087] [opcua_time_logger] [info] Execution time for update registers - ms</t>
  </si>
  <si>
    <t>[2020-08-25 10:59:49.399] [opcua_time_logger] [info] Execution time for update registers - ms</t>
  </si>
  <si>
    <t>[2020-08-25 10:59:49.701] [opcua_time_logger] [info] Execution time for update registers - ms</t>
  </si>
  <si>
    <t>[2020-08-25 10:59:49.990] [opcua_time_logger] [info] Execution time for update registers - ms</t>
  </si>
  <si>
    <t>[2020-08-25 10:59:50.316] [opcua_time_logger] [info] Execution time for update registers - ms</t>
  </si>
  <si>
    <t>[2020-08-25 10:59:50.584] [opcua_time_logger] [info] Execution time for update registers - ms</t>
  </si>
  <si>
    <t>[2020-08-25 10:59:50.885] [opcua_time_logger] [info] Execution time for update registers - ms</t>
  </si>
  <si>
    <t>[2020-08-25 10:59:51.138] [opcua_time_logger] [info] Execution time for update registers - ms</t>
  </si>
  <si>
    <t>[2020-08-25 10:59:51.427] [opcua_time_logger] [info] Execution time for update registers - ms</t>
  </si>
  <si>
    <t>[2020-08-25 10:59:51.723] [opcua_time_logger] [info] Execution time for update registers - ms</t>
  </si>
  <si>
    <t>[2020-08-25 10:59:52.043] [opcua_time_logger] [info] Execution time for update registers - ms</t>
  </si>
  <si>
    <t>[2020-08-25 10:59:52.385] [opcua_time_logger] [info] Execution time for update registers - ms</t>
  </si>
  <si>
    <t>[2020-08-25 10:59:52.681] [opcua_time_logger] [info] Execution time for update registers - ms</t>
  </si>
  <si>
    <t>[2020-08-25 10:59:52.950] [opcua_time_logger] [info] Execution time for update registers - ms</t>
  </si>
  <si>
    <t>[2020-08-25 10:59:53.237] [opcua_time_logger] [info] Execution time for update registers - ms</t>
  </si>
  <si>
    <t>[2020-08-25 10:59:53.537] [opcua_time_logger] [info] Execution time for update registers - ms</t>
  </si>
  <si>
    <t>[2020-08-25 10:59:53.786] [opcua_time_logger] [info] Execution time for update registers - ms</t>
  </si>
  <si>
    <t>[2020-08-25 10:59:54.039] [opcua_time_logger] [info] Execution time for update registers - ms</t>
  </si>
  <si>
    <t>[2020-08-25 10:59:54.326] [opcua_time_logger] [info] Execution time for update registers - ms</t>
  </si>
  <si>
    <t>[2020-08-25 10:59:54.621] [opcua_time_logger] [info] Execution time for update registers - ms</t>
  </si>
  <si>
    <t>[2020-08-25 10:59:54.889] [opcua_time_logger] [info] Execution time for update registers - ms</t>
  </si>
  <si>
    <t>[2020-08-25 10:59:55.138] [opcua_time_logger] [info] Execution time for update registers - ms</t>
  </si>
  <si>
    <t>[2020-08-25 10:59:55.375] [opcua_time_logger] [info] Execution time for update registers - ms</t>
  </si>
  <si>
    <t>[2020-08-25 10:59:55.630] [opcua_time_logger] [info] Execution time for update registers - ms</t>
  </si>
  <si>
    <t>[2020-08-25 10:59:55.883] [opcua_time_logger] [info] Execution time for update registers - ms</t>
  </si>
  <si>
    <t>[2020-08-25 10:59:56.133] [opcua_time_logger] [info] Execution time for update registers - ms</t>
  </si>
  <si>
    <t>[2020-08-25 10:59:56.376] [opcua_time_logger] [info] Execution time for update registers - ms</t>
  </si>
  <si>
    <t>[2020-08-25 10:59:56.625] [opcua_time_logger] [info] Execution time for update registers - ms</t>
  </si>
  <si>
    <t>[2020-08-25 10:59:56.873] [opcua_time_logger] [info] Execution time for update registers - ms</t>
  </si>
  <si>
    <t>[2020-08-25 10:59:57.101] [opcua_time_logger] [info] Execution time for update registers - ms</t>
  </si>
  <si>
    <t>[2020-08-25 10:59:57.341] [opcua_time_logger] [info] Execution time for update registers - ms</t>
  </si>
  <si>
    <t>[2020-08-25 10:59:57.587] [opcua_time_logger] [info] Execution time for update registers - ms</t>
  </si>
  <si>
    <t>[2020-08-25 10:59:57.846] [opcua_time_logger] [info] Execution time for update registers - ms</t>
  </si>
  <si>
    <t>[2020-08-25 10:59:58.089] [opcua_time_logger] [info] Execution time for update registers - ms</t>
  </si>
  <si>
    <t>[2020-08-25 10:59:58.376] [opcua_time_logger] [info] Execution time for update registers - ms</t>
  </si>
  <si>
    <t>[2020-08-25 10:59:58.623] [opcua_time_logger] [info] Execution time for update registers - ms</t>
  </si>
  <si>
    <t>[2020-08-25 10:59:58.888] [opcua_time_logger] [info] Execution time for update registers - ms</t>
  </si>
  <si>
    <t>[2020-08-25 10:59:59.226] [opcua_time_logger] [info] Execution time for update registers - ms</t>
  </si>
  <si>
    <t>[2020-08-25 10:59:59.523] [opcua_time_logger] [info] Execution time for update registers - ms</t>
  </si>
  <si>
    <t>[2020-08-25 10:59:59.780] [opcua_time_logger] [info] Execution time for update registers - ms</t>
  </si>
  <si>
    <t>[2020-08-25 11:00:00.039] [opcua_time_logger] [info] Execution time for update registers - ms</t>
  </si>
  <si>
    <t>[2020-08-25 11:00:00.298] [opcua_time_logger] [info] Execution time for update registers - ms</t>
  </si>
  <si>
    <t>[2020-08-25 11:00:00.579] [opcua_time_logger] [info] Execution time for update registers - ms</t>
  </si>
  <si>
    <t>[2020-08-25 11:00:00.841] [opcua_time_logger] [info] Execution time for update registers - ms</t>
  </si>
  <si>
    <t>[2020-08-25 11:00:01.093] [opcua_time_logger] [info] Execution time for update registers - ms</t>
  </si>
  <si>
    <t>[2020-08-25 11:00:01.328] [opcua_time_logger] [info] Execution time for update registers - ms</t>
  </si>
  <si>
    <t>[2020-08-25 11:00:01.638] [opcua_time_logger] [info] Execution time for update registers - ms</t>
  </si>
  <si>
    <t>[2020-08-25 11:00:01.928] [opcua_time_logger] [info] Execution time for update registers - ms</t>
  </si>
  <si>
    <t>[2020-08-25 11:00:02.194] [opcua_time_logger] [info] Execution time for update registers - ms</t>
  </si>
  <si>
    <t>[2020-08-25 11:00:02.470] [opcua_time_logger] [info] Execution time for update registers - ms</t>
  </si>
  <si>
    <t>[2020-08-25 11:00:02.694] [opcua_time_logger] [info] Execution time for update registers - ms</t>
  </si>
  <si>
    <t>[2020-08-25 11:00:02.949] [opcua_time_logger] [info] Execution time for update registers - ms</t>
  </si>
  <si>
    <t>[2020-08-25 11:00:03.233] [opcua_time_logger] [info] Execution time for update registers - ms</t>
  </si>
  <si>
    <t>[2020-08-25 11:00:03.484] [opcua_time_logger] [info] Execution time for update registers - ms</t>
  </si>
  <si>
    <t>[2020-08-25 11:00:03.732] [opcua_time_logger] [info] Execution time for update registers - ms</t>
  </si>
  <si>
    <t>[2020-08-25 11:00:03.979] [opcua_time_logger] [info] Execution time for update registers - ms</t>
  </si>
  <si>
    <t>[2020-08-25 11:00:04.242] [opcua_time_logger] [info] Execution time for update registers - ms</t>
  </si>
  <si>
    <t>[2020-08-25 11:00:04.518] [opcua_time_logger] [info] Execution time for update registers - ms</t>
  </si>
  <si>
    <t>[2020-08-25 11:00:04.777] [opcua_time_logger] [info] Execution time for update registers - ms</t>
  </si>
  <si>
    <t>[2020-08-25 11:00:05.032] [opcua_time_logger] [info] Execution time for update registers - ms</t>
  </si>
  <si>
    <t>[2020-08-25 11:00:05.292] [opcua_time_logger] [info] Execution time for update registers - ms</t>
  </si>
  <si>
    <t>[2020-08-25 11:00:05.549] [opcua_time_logger] [info] Execution time for update registers - ms</t>
  </si>
  <si>
    <t>[2020-08-25 11:00:05.795] [opcua_time_logger] [info] Execution time for update registers - ms</t>
  </si>
  <si>
    <t>[2020-08-25 11:00:06.051] [opcua_time_logger] [info] Execution time for update registers - ms</t>
  </si>
  <si>
    <t>[2020-08-25 11:00:06.424] [opcua_time_logger] [info] Execution time for update registers - ms</t>
  </si>
  <si>
    <t>[2020-08-25 11:00:06.695] [opcua_time_logger] [info] Execution time for update registers - ms</t>
  </si>
  <si>
    <t>[2020-08-25 11:00:06.974] [opcua_time_logger] [info] Execution time for update registers - ms</t>
  </si>
  <si>
    <t>[2020-08-25 11:00:07.235] [opcua_time_logger] [info] Execution time for update registers - ms</t>
  </si>
  <si>
    <t>[2020-08-25 11:00:07.518] [opcua_time_logger] [info] Execution time for update registers - ms</t>
  </si>
  <si>
    <t>[2020-08-25 11:00:07.740] [opcua_time_logger] [info] Execution time for update registers - ms</t>
  </si>
  <si>
    <t>[2020-08-25 11:00:07.984] [opcua_time_logger] [info] Execution time for update registers - ms</t>
  </si>
  <si>
    <t>[2020-08-25 11:00:08.250] [opcua_time_logger] [info] Execution time for update registers - ms</t>
  </si>
  <si>
    <t>[2020-08-25 11:00:08.541] [opcua_time_logger] [info] Execution time for update registers - ms</t>
  </si>
  <si>
    <t>[2020-08-25 11:00:08.825] [opcua_time_logger] [info] Execution time for update registers - ms</t>
  </si>
  <si>
    <t>[2020-08-25 11:00:09.145] [opcua_time_logger] [info] Execution time for update registers - ms</t>
  </si>
  <si>
    <t>[2020-08-25 11:00:09.432] [opcua_time_logger] [info] Execution time for update registers - ms</t>
  </si>
  <si>
    <t>[2020-08-25 11:00:09.696] [opcua_time_logger] [info] Execution time for update registers - ms</t>
  </si>
  <si>
    <t>[2020-08-25 11:00:09.949] [opcua_time_logger] [info] Execution time for update registers - ms</t>
  </si>
  <si>
    <t>[2020-08-25 11:00:10.218] [opcua_time_logger] [info] Execution time for update registers - ms</t>
  </si>
  <si>
    <t>[2020-08-25 11:00:10.442] [opcua_time_logger] [info] Execution time for update registers - ms</t>
  </si>
  <si>
    <t>[2020-08-25 11:00:10.700] [opcua_time_logger] [info] Execution time for update registers - ms</t>
  </si>
  <si>
    <t>[2020-08-25 11:00:10.944] [opcua_time_logger] [info] Execution time for update registers - ms</t>
  </si>
  <si>
    <t>[2020-08-25 11:00:11.230] [opcua_time_logger] [info] Execution time for update registers - ms</t>
  </si>
  <si>
    <t>[2020-08-25 11:00:11.537] [opcua_time_logger] [info] Execution time for update registers - ms</t>
  </si>
  <si>
    <t>[2020-08-25 11:00:11.878] [opcua_time_logger] [info] Execution time for update registers - ms</t>
  </si>
  <si>
    <t>[2020-08-25 11:00:12.169] [opcua_time_logger] [info] Execution time for update registers - ms</t>
  </si>
  <si>
    <t>[2020-08-25 11:00:12.475] [opcua_time_logger] [info] Execution time for update registers - ms</t>
  </si>
  <si>
    <t>[2020-08-25 11:00:12.739] [opcua_time_logger] [info] Execution time for update registers - ms</t>
  </si>
  <si>
    <t>[2020-08-25 11:00:13.076] [opcua_time_logger] [info] Execution time for update registers - ms</t>
  </si>
  <si>
    <t>[2020-08-25 11:00:13.384] [opcua_time_logger] [info] Execution time for update registers - ms</t>
  </si>
  <si>
    <t>[2020-08-25 11:00:13.698] [opcua_time_logger] [info] Execution time for update registers - ms</t>
  </si>
  <si>
    <t>[2020-08-25 11:00:13.975] [opcua_time_logger] [info] Execution time for update registers - ms</t>
  </si>
  <si>
    <t>[2020-08-25 11:00:14.229] [opcua_time_logger] [info] Execution time for update registers - ms</t>
  </si>
  <si>
    <t>[2020-08-25 11:00:14.489] [opcua_time_logger] [info] Execution time for update registers - ms</t>
  </si>
  <si>
    <t>[2020-08-25 11:00:14.720] [opcua_time_logger] [info] Execution time for update registers - ms</t>
  </si>
  <si>
    <t>[2020-08-25 11:00:14.975] [opcua_time_logger] [info] Execution time for update registers - ms</t>
  </si>
  <si>
    <t>[2020-08-25 11:00:15.233] [opcua_time_logger] [info] Execution time for update registers - ms</t>
  </si>
  <si>
    <t>[2020-08-25 11:00:15.493] [opcua_time_logger] [info] Execution time for update registers - ms</t>
  </si>
  <si>
    <t>[2020-08-25 11:00:15.834] [opcua_time_logger] [info] Execution time for update registers - ms</t>
  </si>
  <si>
    <t>[2020-08-25 11:00:16.094] [opcua_time_logger] [info] Execution time for update registers - ms</t>
  </si>
  <si>
    <t>[2020-08-25 11:00:16.347] [opcua_time_logger] [info] Execution time for update registers - ms</t>
  </si>
  <si>
    <t>[2020-08-25 11:00:16.619] [opcua_time_logger] [info] Execution time for update registers - ms</t>
  </si>
  <si>
    <t>[2020-08-25 11:00:16.895] [opcua_time_logger] [info] Execution time for update registers - ms</t>
  </si>
  <si>
    <t>[2020-08-25 11:00:17.224] [opcua_time_logger] [info] Execution time for update registers - ms</t>
  </si>
  <si>
    <t>[2020-08-25 11:00:17.499] [opcua_time_logger] [info] Execution time for update registers - ms</t>
  </si>
  <si>
    <t>[2020-08-25 11:00:17.792] [opcua_time_logger] [info] Execution time for update registers - ms</t>
  </si>
  <si>
    <t>[2020-08-25 11:00:18.099] [opcua_time_logger] [info] Execution time for update registers - ms</t>
  </si>
  <si>
    <t>[2020-08-25 11:00:18.442] [opcua_time_logger] [info] Execution time for update registers - ms</t>
  </si>
  <si>
    <t>[2020-08-25 11:00:18.784] [opcua_time_logger] [info] Execution time for update registers - ms</t>
  </si>
  <si>
    <t>[2020-08-25 11:00:19.090] [opcua_time_logger] [info] Execution time for update registers - ms</t>
  </si>
  <si>
    <t>[2020-08-25 11:00:19.425] [opcua_time_logger] [info] Execution time for update registers - ms</t>
  </si>
  <si>
    <t>[2020-08-25 11:00:19.748] [opcua_time_logger] [info] Execution time for update registers - ms</t>
  </si>
  <si>
    <t>[2020-08-25 11:00:20.072] [opcua_time_logger] [info] Execution time for update registers - ms</t>
  </si>
  <si>
    <t>[2020-08-25 11:00:20.384] [opcua_time_logger] [info] Execution time for update registers - ms</t>
  </si>
  <si>
    <t>[2020-08-25 11:00:20.698] [opcua_time_logger] [info] Execution time for update registers - ms</t>
  </si>
  <si>
    <t>[2020-08-25 11:00:21.023] [opcua_time_logger] [info] Execution time for update registers - ms</t>
  </si>
  <si>
    <t>[2020-08-25 11:00:21.318] [opcua_time_logger] [info] Execution time for update registers - ms</t>
  </si>
  <si>
    <t>[2020-08-25 11:00:21.636] [opcua_time_logger] [info] Execution time for update registers - ms</t>
  </si>
  <si>
    <t>[2020-08-25 11:00:21.933] [opcua_time_logger] [info] Execution time for update registers - ms</t>
  </si>
  <si>
    <t>[2020-08-25 11:00:22.225] [opcua_time_logger] [info] Execution time for update registers - ms</t>
  </si>
  <si>
    <t>[2020-08-25 11:00:22.502] [opcua_time_logger] [info] Execution time for update registers - ms</t>
  </si>
  <si>
    <t>[2020-08-25 11:00:22.792] [opcua_time_logger] [info] Execution time for update registers - ms</t>
  </si>
  <si>
    <t>[2020-08-25 11:00:23.074] [opcua_time_logger] [info] Execution time for update registers - ms</t>
  </si>
  <si>
    <t>[2020-08-25 11:00:23.377] [opcua_time_logger] [info] Execution time for update registers - ms</t>
  </si>
  <si>
    <t>[2020-08-25 11:00:23.696] [opcua_time_logger] [info] Execution time for update registers - ms</t>
  </si>
  <si>
    <t>[2020-08-25 11:00:23.973] [opcua_time_logger] [info] Execution time for update registers - ms</t>
  </si>
  <si>
    <t>[2020-08-25 11:00:24.223] [opcua_time_logger] [info] Execution time for update registers - ms</t>
  </si>
  <si>
    <t>[2020-08-25 11:00:24.490] [opcua_time_logger] [info] Execution time for update registers - ms</t>
  </si>
  <si>
    <t>[2020-08-25 11:00:24.775] [opcua_time_logger] [info] Execution time for update registers - ms</t>
  </si>
  <si>
    <t>[2020-08-25 11:00:25.044] [opcua_time_logger] [info] Execution time for update registers - ms</t>
  </si>
  <si>
    <t>[2020-08-25 11:00:25.339] [opcua_time_logger] [info] Execution time for update registers - ms</t>
  </si>
  <si>
    <t>[2020-08-25 11:00:25.651] [opcua_time_logger] [info] Execution time for update registers - ms</t>
  </si>
  <si>
    <t>[2020-08-25 11:00:25.974] [opcua_time_logger] [info] Execution time for update registers - ms</t>
  </si>
  <si>
    <t>[2020-08-25 11:00:26.237] [opcua_time_logger] [info] Execution time for update registers - ms</t>
  </si>
  <si>
    <t>[2020-08-25 11:00:26.496] [opcua_time_logger] [info] Execution time for update registers - ms</t>
  </si>
  <si>
    <t>[2020-08-25 11:00:26.784] [opcua_time_logger] [info] Execution time for update registers - ms</t>
  </si>
  <si>
    <t>[2020-08-25 11:00:27.045] [opcua_time_logger] [info] Execution time for update registers - ms</t>
  </si>
  <si>
    <t>[2020-08-25 11:00:27.346] [opcua_time_logger] [info] Execution time for update registers - ms</t>
  </si>
  <si>
    <t>[2020-08-25 11:00:27.679] [opcua_time_logger] [info] Execution time for update registers - ms</t>
  </si>
  <si>
    <t>[2020-08-25 11:00:28.002] [opcua_time_logger] [info] Execution time for update registers - ms</t>
  </si>
  <si>
    <t>[2020-08-25 11:00:28.334] [opcua_time_logger] [info] Execution time for update registers - ms</t>
  </si>
  <si>
    <t>[2020-08-25 11:00:28.626] [opcua_time_logger] [info] Execution time for update registers - ms</t>
  </si>
  <si>
    <t>[2020-08-25 11:00:28.923] [opcua_time_logger] [info] Execution time for update registers - ms</t>
  </si>
  <si>
    <t>[2020-08-25 11:00:29.231] [opcua_time_logger] [info] Execution time for update registers - ms</t>
  </si>
  <si>
    <t>[2020-08-25 11:00:29.482] [opcua_time_logger] [info] Execution time for update registers - ms</t>
  </si>
  <si>
    <t>[2020-08-25 11:00:29.718] [opcua_time_logger] [info] Execution time for update registers - ms</t>
  </si>
  <si>
    <t>[2020-08-25 11:00:29.941] [opcua_time_logger] [info] Execution time for update registers - ms</t>
  </si>
  <si>
    <t>[2020-08-25 11:00:30.188] [opcua_time_logger] [info] Execution time for update registers - ms</t>
  </si>
  <si>
    <t>[2020-08-25 11:00:30.484] [opcua_time_logger] [info] Execution time for update registers - ms</t>
  </si>
  <si>
    <t>[2020-08-25 11:00:30.780] [opcua_time_logger] [info] Execution time for update registers - ms</t>
  </si>
  <si>
    <t>[2020-08-25 11:00:31.075] [opcua_time_logger] [info] Execution time for update registers - ms</t>
  </si>
  <si>
    <t>[2020-08-25 11:00:31.377] [opcua_time_logger] [info] Execution time for update registers - ms</t>
  </si>
  <si>
    <t>[2020-08-25 11:00:31.689] [opcua_time_logger] [info] Execution time for update registers - ms</t>
  </si>
  <si>
    <t>[2020-08-25 11:00:31.978] [opcua_time_logger] [info] Execution time for update registers - ms</t>
  </si>
  <si>
    <t>[2020-08-25 11:00:32.249] [opcua_time_logger] [info] Execution time for update registers - ms</t>
  </si>
  <si>
    <t>[2020-08-25 11:00:32.522] [opcua_time_logger] [info] Execution time for update registers - ms</t>
  </si>
  <si>
    <t>[2020-08-25 11:00:32.747] [opcua_time_logger] [info] Execution time for update registers - ms</t>
  </si>
  <si>
    <t>[2020-08-25 11:00:33.022] [opcua_time_logger] [info] Execution time for update registers - ms</t>
  </si>
  <si>
    <t>[2020-08-25 11:00:33.244] [opcua_time_logger] [info] Execution time for update registers - ms</t>
  </si>
  <si>
    <t>[2020-08-25 11:00:33.490] [opcua_time_logger] [info] Execution time for update registers - ms</t>
  </si>
  <si>
    <t>[2020-08-25 11:00:33.731] [opcua_time_logger] [info] Execution time for update registers - ms</t>
  </si>
  <si>
    <t>[2020-08-25 11:00:33.950] [opcua_time_logger] [info] Execution time for update registers - ms</t>
  </si>
  <si>
    <t>[2020-08-25 11:00:34.191] [opcua_time_logger] [info] Execution time for update registers - ms</t>
  </si>
  <si>
    <t>[2020-08-25 11:00:34.499] [opcua_time_logger] [info] Execution time for update registers - ms</t>
  </si>
  <si>
    <t>[2020-08-25 11:00:34.797] [opcua_time_logger] [info] Execution time for update registers - ms</t>
  </si>
  <si>
    <t>[2020-08-25 11:00:35.050] [opcua_time_logger] [info] Execution time for update registers - ms</t>
  </si>
  <si>
    <t>[2020-08-25 11:00:35.283] [opcua_time_logger] [info] Execution time for update registers - ms</t>
  </si>
  <si>
    <t>[2020-08-25 11:00:35.523] [opcua_time_logger] [info] Execution time for update registers - ms</t>
  </si>
  <si>
    <t>[2020-08-25 11:00:35.747] [opcua_time_logger] [info] Execution time for update registers - ms</t>
  </si>
  <si>
    <t>[2020-08-25 11:00:35.987] [opcua_time_logger] [info] Execution time for update registers - ms</t>
  </si>
  <si>
    <t>[2020-08-25 11:00:36.225] [opcua_time_logger] [info] Execution time for update registers - ms</t>
  </si>
  <si>
    <t>[2020-08-25 11:00:36.444] [opcua_time_logger] [info] Execution time for update registers - ms</t>
  </si>
  <si>
    <t>[2020-08-25 11:00:36.689] [opcua_time_logger] [info] Execution time for update registers - ms</t>
  </si>
  <si>
    <t>[2020-08-25 11:00:36.948] [opcua_time_logger] [info] Execution time for update registers - ms</t>
  </si>
  <si>
    <t>[2020-08-25 11:00:37.243] [opcua_time_logger] [info] Execution time for update registers - ms</t>
  </si>
  <si>
    <t>[2020-08-25 11:00:37.545] [opcua_time_logger] [info] Execution time for update registers - ms</t>
  </si>
  <si>
    <t>[2020-08-25 11:00:37.836] [opcua_time_logger] [info] Execution time for update registers - ms</t>
  </si>
  <si>
    <t>[2020-08-25 11:00:38.132] [opcua_time_logger] [info] Execution time for update registers - ms</t>
  </si>
  <si>
    <t>[2020-08-25 11:00:38.437] [opcua_time_logger] [info] Execution time for update registers - ms</t>
  </si>
  <si>
    <t>[2020-08-25 11:00:38.737] [opcua_time_logger] [info] Execution time for update registers - ms</t>
  </si>
  <si>
    <t>[2020-08-25 11:00:39.099] [opcua_time_logger] [info] Execution time for update registers - ms</t>
  </si>
  <si>
    <t>[2020-08-25 11:00:39.428] [opcua_time_logger] [info] Execution time for update registers - ms</t>
  </si>
  <si>
    <t>[2020-08-25 11:00:39.669] [opcua_time_logger] [info] Execution time for update registers - ms</t>
  </si>
  <si>
    <t>[2020-08-25 11:00:39.892] [opcua_time_logger] [info] Execution time for update registers - ms</t>
  </si>
  <si>
    <t>[2020-08-25 11:00:40.169] [opcua_time_logger] [info] Execution time for update registers - ms</t>
  </si>
  <si>
    <t>[2020-08-25 11:00:40.425] [opcua_time_logger] [info] Execution time for update registers - ms</t>
  </si>
  <si>
    <t>[2020-08-25 11:00:40.723] [opcua_time_logger] [info] Execution time for update registers - ms</t>
  </si>
  <si>
    <t>[2020-08-25 11:00:40.991] [opcua_time_logger] [info] Execution time for update registers - ms</t>
  </si>
  <si>
    <t>[2020-08-25 11:00:41.301] [opcua_time_logger] [info] Execution time for update registers - ms</t>
  </si>
  <si>
    <t>[2020-08-25 11:00:41.676] [opcua_time_logger] [info] Execution time for update registers - ms</t>
  </si>
  <si>
    <t>[2020-08-25 11:00:41.943] [opcua_time_logger] [info] Execution time for update registers - ms</t>
  </si>
  <si>
    <t>[2020-08-25 11:00:42.185] [opcua_time_logger] [info] Execution time for update registers - ms</t>
  </si>
  <si>
    <t>[2020-08-25 11:00:42.420] [opcua_time_logger] [info] Execution time for update registers - ms</t>
  </si>
  <si>
    <t>[2020-08-25 11:00:42.672] [opcua_time_logger] [info] Execution time for update registers - ms</t>
  </si>
  <si>
    <t>[2020-08-25 11:00:42.921] [opcua_time_logger] [info] Execution time for update registers - ms</t>
  </si>
  <si>
    <t>[2020-08-25 11:00:43.146] [opcua_time_logger] [info] Execution time for update registers - ms</t>
  </si>
  <si>
    <t>[2020-08-25 11:00:43.381] [opcua_time_logger] [info] Execution time for update registers - ms</t>
  </si>
  <si>
    <t>[2020-08-25 11:00:43.600] [opcua_time_logger] [info] Execution time for update registers - ms</t>
  </si>
  <si>
    <t>[2020-08-25 11:00:43.835] [opcua_time_logger] [info] Execution time for update registers - ms</t>
  </si>
  <si>
    <t>[2020-08-25 11:00:44.074] [opcua_time_logger] [info] Execution time for update registers - ms</t>
  </si>
  <si>
    <t>[2020-08-25 11:00:44.330] [opcua_time_logger] [info] Execution time for update registers - ms</t>
  </si>
  <si>
    <t>[2020-08-25 11:00:44.568] [opcua_time_logger] [info] Execution time for update registers - ms</t>
  </si>
  <si>
    <t>[2020-08-25 11:00:44.793] [opcua_time_logger] [info] Execution time for update registers - ms</t>
  </si>
  <si>
    <t>[2020-08-25 11:00:45.038] [opcua_time_logger] [info] Execution time for update registers - ms</t>
  </si>
  <si>
    <t>[2020-08-25 11:00:45.275] [opcua_time_logger] [info] Execution time for update registers - ms</t>
  </si>
  <si>
    <t>[2020-08-25 11:00:45.531] [opcua_time_logger] [info] Execution time for update registers - ms</t>
  </si>
  <si>
    <t>[2020-08-25 11:00:45.789] [opcua_time_logger] [info] Execution time for update registers - ms</t>
  </si>
  <si>
    <t>[2020-08-25 11:00:46.031] [opcua_time_logger] [info] Execution time for update registers - ms</t>
  </si>
  <si>
    <t>[2020-08-25 11:00:46.276] [opcua_time_logger] [info] Execution time for update registers - ms</t>
  </si>
  <si>
    <t>[2020-08-25 11:00:46.498] [opcua_time_logger] [info] Execution time for update registers - ms</t>
  </si>
  <si>
    <t>[2020-08-25 11:00:46.744] [opcua_time_logger] [info] Execution time for update registers - ms</t>
  </si>
  <si>
    <t>[2020-08-25 11:00:47.019] [opcua_time_logger] [info] Execution time for update registers - ms</t>
  </si>
  <si>
    <t>[2020-08-25 11:00:47.286] [opcua_time_logger] [info] Execution time for update registers - ms</t>
  </si>
  <si>
    <t>[2020-08-25 11:00:47.581] [opcua_time_logger] [info] Execution time for update registers - ms</t>
  </si>
  <si>
    <t>[2020-08-25 11:00:47.834] [opcua_time_logger] [info] Execution time for update registers - ms</t>
  </si>
  <si>
    <t>[2020-08-25 11:00:48.136] [opcua_time_logger] [info] Execution time for update registers - ms</t>
  </si>
  <si>
    <t>[2020-08-25 11:00:48.422] [opcua_time_logger] [info] Execution time for update registers - ms</t>
  </si>
  <si>
    <t>[2020-08-25 11:00:48.691] [opcua_time_logger] [info] Execution time for update registers - ms</t>
  </si>
  <si>
    <t>[2020-08-25 11:00:48.945] [opcua_time_logger] [info] Execution time for update registers - ms</t>
  </si>
  <si>
    <t>[2020-08-25 11:00:49.219] [opcua_time_logger] [info] Execution time for update registers - ms</t>
  </si>
  <si>
    <t>[2020-08-25 11:00:49.445] [opcua_time_logger] [info] Execution time for update registers - ms</t>
  </si>
  <si>
    <t>[2020-08-25 11:00:49.727] [opcua_time_logger] [info] Execution time for update registers - ms</t>
  </si>
  <si>
    <t>[2020-08-25 11:00:50.019] [opcua_time_logger] [info] Execution time for update registers - ms</t>
  </si>
  <si>
    <t>[2020-08-25 11:00:50.372] [opcua_time_logger] [info] Execution time for update registers - ms</t>
  </si>
  <si>
    <t>[2020-08-25 11:00:50.640] [opcua_time_logger] [info] Execution time for update registers - ms</t>
  </si>
  <si>
    <t>[2020-08-25 11:00:50.940] [opcua_time_logger] [info] Execution time for update registers - ms</t>
  </si>
  <si>
    <t>[2020-08-25 11:00:51.228] [opcua_time_logger] [info] Execution time for update registers - ms</t>
  </si>
  <si>
    <t>[2020-08-25 11:00:51.494] [opcua_time_logger] [info] Execution time for update registers - ms</t>
  </si>
  <si>
    <t>[2020-08-25 11:00:51.771] [opcua_time_logger] [info] Execution time for update registers - ms</t>
  </si>
  <si>
    <t>[2020-08-25 11:00:52.021] [opcua_time_logger] [info] Execution time for update registers - ms</t>
  </si>
  <si>
    <t>[2020-08-25 11:00:52.246] [opcua_time_logger] [info] Execution time for update registers - ms</t>
  </si>
  <si>
    <t>[2020-08-25 11:00:52.517] [opcua_time_logger] [info] Execution time for update registers - ms</t>
  </si>
  <si>
    <t>[2020-08-25 11:00:52.737] [opcua_time_logger] [info] Execution time for update registers - ms</t>
  </si>
  <si>
    <t>[2020-08-25 11:00:52.985] [opcua_time_logger] [info] Execution time for update registers - ms</t>
  </si>
  <si>
    <t>[2020-08-25 11:00:53.217] [opcua_time_logger] [info] Execution time for update registers - ms</t>
  </si>
  <si>
    <t>[2020-08-25 11:00:53.441] [opcua_time_logger] [info] Execution time for update registers - ms</t>
  </si>
  <si>
    <t>[2020-08-25 11:00:53.677] [opcua_time_logger] [info] Execution time for update registers - ms</t>
  </si>
  <si>
    <t>[2020-08-25 11:00:53.898] [opcua_time_logger] [info] Execution time for update registers - ms</t>
  </si>
  <si>
    <t>[2020-08-25 11:00:54.144] [opcua_time_logger] [info] Execution time for update registers - ms</t>
  </si>
  <si>
    <t>[2020-08-25 11:00:54.396] [opcua_time_logger] [info] Execution time for update registers - ms</t>
  </si>
  <si>
    <t>[2020-08-25 11:00:54.637] [opcua_time_logger] [info] Execution time for update registers - ms</t>
  </si>
  <si>
    <t>[2020-08-25 11:00:54.879] [opcua_time_logger] [info] Execution time for update registers - ms</t>
  </si>
  <si>
    <t>[2020-08-25 11:00:55.126] [opcua_time_logger] [info] Execution time for update registers - ms</t>
  </si>
  <si>
    <t>[2020-08-25 11:00:55.350] [opcua_time_logger] [info] Execution time for update registers - ms</t>
  </si>
  <si>
    <t>[2020-08-25 11:00:55.592] [opcua_time_logger] [info] Execution time for update registers - ms</t>
  </si>
  <si>
    <t>[2020-08-25 11:00:55.884] [opcua_time_logger] [info] Execution time for update registers - ms</t>
  </si>
  <si>
    <t>[2020-08-25 11:00:56.191] [opcua_time_logger] [info] Execution time for update registers - ms</t>
  </si>
  <si>
    <t>[2020-08-25 11:00:56.475] [opcua_time_logger] [info] Execution time for update registers - ms</t>
  </si>
  <si>
    <t>[2020-08-25 11:00:56.745] [opcua_time_logger] [info] Execution time for update registers - ms</t>
  </si>
  <si>
    <t>[2020-08-25 11:00:57.045] [opcua_time_logger] [info] Execution time for update registers - ms</t>
  </si>
  <si>
    <t>[2020-08-25 11:00:57.334] [opcua_time_logger] [info] Execution time for update registers - ms</t>
  </si>
  <si>
    <t>[2020-08-25 11:00:57.645] [opcua_time_logger] [info] Execution time for update registers - ms</t>
  </si>
  <si>
    <t>[2020-08-25 11:00:57.938] [opcua_time_logger] [info] Execution time for update registers - ms</t>
  </si>
  <si>
    <t>[2020-08-25 11:00:58.231] [opcua_time_logger] [info] Execution time for update registers - ms</t>
  </si>
  <si>
    <t>[2020-08-25 11:00:58.489] [opcua_time_logger] [info] Execution time for update registers - ms</t>
  </si>
  <si>
    <t>[2020-08-25 11:00:58.731] [opcua_time_logger] [info] Execution time for update registers - ms</t>
  </si>
  <si>
    <t>[2020-08-25 11:00:58.972] [opcua_time_logger] [info] Execution time for update registers - ms</t>
  </si>
  <si>
    <t>[2020-08-25 11:00:59.238] [opcua_time_logger] [info] Execution time for update registers - ms</t>
  </si>
  <si>
    <t>[2020-08-25 11:00:59.549] [opcua_time_logger] [info] Execution time for update registers - ms</t>
  </si>
  <si>
    <t>[2020-08-25 11:00:59.836] [opcua_time_logger] [info] Execution time for update registers - ms</t>
  </si>
  <si>
    <t>[2020-08-25 11:01:00.134] [opcua_time_logger] [info] Execution time for update registers - ms</t>
  </si>
  <si>
    <t>[2020-08-25 11:01:00.401] [opcua_time_logger] [info] Execution time for update registers - ms</t>
  </si>
  <si>
    <t>[2020-08-25 11:01:00.695] [opcua_time_logger] [info] Execution time for update registers - ms</t>
  </si>
  <si>
    <t>[2020-08-25 11:01:00.990] [opcua_time_logger] [info] Execution time for update registers - ms</t>
  </si>
  <si>
    <t>[2020-08-25 11:01:01.234] [opcua_time_logger] [info] Execution time for update registers - ms</t>
  </si>
  <si>
    <t>[2020-08-25 11:01:01.486] [opcua_time_logger] [info] Execution time for update registers - ms</t>
  </si>
  <si>
    <t>[2020-08-25 11:01:01.780] [opcua_time_logger] [info] Execution time for update registers - ms</t>
  </si>
  <si>
    <t>[2020-08-25 11:01:02.034] [opcua_time_logger] [info] Execution time for update registers - ms</t>
  </si>
  <si>
    <t>[2020-08-25 11:01:02.284] [opcua_time_logger] [info] Execution time for update registers - ms</t>
  </si>
  <si>
    <t>[2020-08-25 11:01:02.536] [opcua_time_logger] [info] Execution time for update registers - ms</t>
  </si>
  <si>
    <t>[2020-08-25 11:01:02.794] [opcua_time_logger] [info] Execution time for update registers - ms</t>
  </si>
  <si>
    <t>[2020-08-25 11:01:03.074] [opcua_time_logger] [info] Execution time for update registers - ms</t>
  </si>
  <si>
    <t>[2020-08-25 11:01:03.319] [opcua_time_logger] [info] Execution time for update registers - ms</t>
  </si>
  <si>
    <t>[2020-08-25 11:01:03.547] [opcua_time_logger] [info] Execution time for update registers - ms</t>
  </si>
  <si>
    <t>[2020-08-25 11:01:03.798] [opcua_time_logger] [info] Execution time for update registers - ms</t>
  </si>
  <si>
    <t>[2020-08-25 11:01:04.044] [opcua_time_logger] [info] Execution time for update registers - ms</t>
  </si>
  <si>
    <t>[2020-08-25 11:01:04.301] [opcua_time_logger] [info] Execution time for update registers - ms</t>
  </si>
  <si>
    <t>[2020-08-25 11:01:04.593] [opcua_time_logger] [info] Execution time for update registers - ms</t>
  </si>
  <si>
    <t>[2020-08-25 11:01:04.840] [opcua_time_logger] [info] Execution time for update registers - ms</t>
  </si>
  <si>
    <t>[2020-08-25 11:01:05.090] [opcua_time_logger] [info] Execution time for update registers - ms</t>
  </si>
  <si>
    <t>[2020-08-25 11:01:05.347] [opcua_time_logger] [info] Execution time for update registers - ms</t>
  </si>
  <si>
    <t>[2020-08-25 11:01:05.591] [opcua_time_logger] [info] Execution time for update registers - ms</t>
  </si>
  <si>
    <t>[2020-08-25 11:01:05.846] [opcua_time_logger] [info] Execution time for update registers - ms</t>
  </si>
  <si>
    <t>[2020-08-25 11:01:06.130] [opcua_time_logger] [info] Execution time for update registers - ms</t>
  </si>
  <si>
    <t>[2020-08-25 11:01:06.421] [opcua_time_logger] [info] Execution time for update registers - ms</t>
  </si>
  <si>
    <t>[2020-08-25 11:01:06.688] [opcua_time_logger] [info] Execution time for update registers - ms</t>
  </si>
  <si>
    <t>[2020-08-25 11:01:06.950] [opcua_time_logger] [info] Execution time for update registers - ms</t>
  </si>
  <si>
    <t>[2020-08-25 11:01:07.222] [opcua_time_logger] [info] Execution time for update registers - ms</t>
  </si>
  <si>
    <t>[2020-08-25 11:01:07.489] [opcua_time_logger] [info] Execution time for update registers - ms</t>
  </si>
  <si>
    <t>[2020-08-25 11:01:07.751] [opcua_time_logger] [info] Execution time for update registers - ms</t>
  </si>
  <si>
    <t>[2020-08-25 11:01:08.001] [opcua_time_logger] [info] Execution time for update registers - ms</t>
  </si>
  <si>
    <t>[2020-08-25 11:01:08.275] [opcua_time_logger] [info] Execution time for update registers - ms</t>
  </si>
  <si>
    <t>[2020-08-25 11:01:08.530] [opcua_time_logger] [info] Execution time for update registers - ms</t>
  </si>
  <si>
    <t>[2020-08-25 11:01:08.787] [opcua_time_logger] [info] Execution time for update registers - ms</t>
  </si>
  <si>
    <t>[2020-08-25 11:01:09.125] [opcua_time_logger] [info] Execution time for update registers - ms</t>
  </si>
  <si>
    <t>[2020-08-25 11:01:09.429] [opcua_time_logger] [info] Execution time for update registers - ms</t>
  </si>
  <si>
    <t>[2020-08-25 11:01:09.687] [opcua_time_logger] [info] Execution time for update registers - ms</t>
  </si>
  <si>
    <t>[2020-08-25 11:01:09.950] [opcua_time_logger] [info] Execution time for update registers - ms</t>
  </si>
  <si>
    <t>[2020-08-25 11:01:10.233] [opcua_time_logger] [info] Execution time for update registers - ms</t>
  </si>
  <si>
    <t>[2020-08-25 11:01:10.526] [opcua_time_logger] [info] Execution time for update registers - ms</t>
  </si>
  <si>
    <t>[2020-08-25 11:01:10.791] [opcua_time_logger] [info] Execution time for update registers - ms</t>
  </si>
  <si>
    <t>[2020-08-25 11:01:11.034] [opcua_time_logger] [info] Execution time for update registers - ms</t>
  </si>
  <si>
    <t>[2020-08-25 11:01:11.288] [opcua_time_logger] [info] Execution time for update registers - ms</t>
  </si>
  <si>
    <t>[2020-08-25 11:01:11.594] [opcua_time_logger] [info] Execution time for update registers - ms</t>
  </si>
  <si>
    <t>[2020-08-25 11:01:11.843] [opcua_time_logger] [info] Execution time for update registers - ms</t>
  </si>
  <si>
    <t>[2020-08-25 11:01:12.136] [opcua_time_logger] [info] Execution time for update registers - ms</t>
  </si>
  <si>
    <t>[2020-08-25 11:01:12.394] [opcua_time_logger] [info] Execution time for update registers - ms</t>
  </si>
  <si>
    <t>[2020-08-25 11:01:12.644] [opcua_time_logger] [info] Execution time for update registers - ms</t>
  </si>
  <si>
    <t>[2020-08-25 11:01:12.896] [opcua_time_logger] [info] Execution time for update registers - ms</t>
  </si>
  <si>
    <t>[2020-08-25 11:01:13.140] [opcua_time_logger] [info] Execution time for update registers - ms</t>
  </si>
  <si>
    <t>[2020-08-25 11:01:13.381] [opcua_time_logger] [info] Execution time for update registers - ms</t>
  </si>
  <si>
    <t>[2020-08-25 11:01:13.621] [opcua_time_logger] [info] Execution time for update registers - ms</t>
  </si>
  <si>
    <t>[2020-08-25 11:01:13.843] [opcua_time_logger] [info] Execution time for update registers - ms</t>
  </si>
  <si>
    <t>[2020-08-25 11:01:14.081] [opcua_time_logger] [info] Execution time for update registers - ms</t>
  </si>
  <si>
    <t>[2020-08-25 11:01:14.335] [opcua_time_logger] [info] Execution time for update registers - ms</t>
  </si>
  <si>
    <t>[2020-08-25 11:01:14.589] [opcua_time_logger] [info] Execution time for update registers - ms</t>
  </si>
  <si>
    <t>[2020-08-25 11:01:14.831] [opcua_time_logger] [info] Execution time for update registers - ms</t>
  </si>
  <si>
    <t>[2020-08-25 11:01:15.076] [opcua_time_logger] [info] Execution time for update registers - ms</t>
  </si>
  <si>
    <t>[2020-08-25 11:01:15.298] [opcua_time_logger] [info] Execution time for update registers - ms</t>
  </si>
  <si>
    <t>[2020-08-25 11:01:15.545] [opcua_time_logger] [info] Execution time for update registers - ms</t>
  </si>
  <si>
    <t>[2020-08-25 11:01:15.833] [opcua_time_logger] [info] Execution time for update registers - ms</t>
  </si>
  <si>
    <t>[2020-08-25 11:01:16.097] [opcua_time_logger] [info] Execution time for update registers - ms</t>
  </si>
  <si>
    <t>[2020-08-25 11:01:16.398] [opcua_time_logger] [info] Execution time for update registers - ms</t>
  </si>
  <si>
    <t>[2020-08-25 11:01:16.672] [opcua_time_logger] [info] Execution time for update registers - ms</t>
  </si>
  <si>
    <t>[2020-08-25 11:01:17.031] [opcua_time_logger] [info] Execution time for update registers - ms</t>
  </si>
  <si>
    <t>[2020-08-25 11:01:17.372] [opcua_time_logger] [info] Execution time for update registers - ms</t>
  </si>
  <si>
    <t>[2020-08-25 11:01:17.678] [opcua_time_logger] [info] Execution time for update registers - ms</t>
  </si>
  <si>
    <t>[2020-08-25 11:01:17.948] [opcua_time_logger] [info] Execution time for update registers - ms</t>
  </si>
  <si>
    <t>[2020-08-25 11:01:18.238] [opcua_time_logger] [info] Execution time for update registers - ms</t>
  </si>
  <si>
    <t>[2020-08-25 11:01:18.532] [opcua_time_logger] [info] Execution time for update registers - ms</t>
  </si>
  <si>
    <t>[2020-08-25 11:01:18.835] [opcua_time_logger] [info] Execution time for update registers - ms</t>
  </si>
  <si>
    <t>[2020-08-25 11:01:19.145] [opcua_time_logger] [info] Execution time for update registers - ms</t>
  </si>
  <si>
    <t>[2020-08-25 11:01:19.446] [opcua_time_logger] [info] Execution time for update registers - ms</t>
  </si>
  <si>
    <t>[2020-08-25 11:01:19.698] [opcua_time_logger] [info] Execution time for update registers - ms</t>
  </si>
  <si>
    <t>[2020-08-25 11:01:19.998] [opcua_time_logger] [info] Execution time for update registers - ms</t>
  </si>
  <si>
    <t>[2020-08-25 11:01:20.284] [opcua_time_logger] [info] Execution time for update registers - ms</t>
  </si>
  <si>
    <t>[2020-08-25 11:01:20.534] [opcua_time_logger] [info] Execution time for update registers - ms</t>
  </si>
  <si>
    <t>[2020-08-25 11:01:20.789] [opcua_time_logger] [info] Execution time for update registers - ms</t>
  </si>
  <si>
    <t>[2020-08-25 11:01:21.035] [opcua_time_logger] [info] Execution time for update registers - ms</t>
  </si>
  <si>
    <t>[2020-08-25 11:01:21.278] [opcua_time_logger] [info] Execution time for update registers - ms</t>
  </si>
  <si>
    <t>[2020-08-25 11:01:21.537] [opcua_time_logger] [info] Execution time for update registers - ms</t>
  </si>
  <si>
    <t>[2020-08-25 11:01:21.821] [opcua_time_logger] [info] Execution time for update registers - ms</t>
  </si>
  <si>
    <t>[2020-08-25 11:01:22.050] [opcua_time_logger] [info] Execution time for update registers - ms</t>
  </si>
  <si>
    <t>[2020-08-25 11:01:22.300] [opcua_time_logger] [info] Execution time for update registers - ms</t>
  </si>
  <si>
    <t>[2020-08-25 11:01:22.550] [opcua_time_logger] [info] Execution time for update registers - ms</t>
  </si>
  <si>
    <t>[2020-08-25 11:01:22.834] [opcua_time_logger] [info] Execution time for update registers - ms</t>
  </si>
  <si>
    <t>[2020-08-25 11:01:23.124] [opcua_time_logger] [info] Execution time for update registers - ms</t>
  </si>
  <si>
    <t>[2020-08-25 11:01:23.426] [opcua_time_logger] [info] Execution time for update registers - ms</t>
  </si>
  <si>
    <t>[2020-08-25 11:01:23.771] [opcua_time_logger] [info] Execution time for update registers - ms</t>
  </si>
  <si>
    <t>[2020-08-25 11:01:24.077] [opcua_time_logger] [info] Execution time for update registers - ms</t>
  </si>
  <si>
    <t>[2020-08-25 11:01:24.398] [opcua_time_logger] [info] Execution time for update registers - ms</t>
  </si>
  <si>
    <t>[2020-08-25 11:01:24.695] [opcua_time_logger] [info] Execution time for update registers - ms</t>
  </si>
  <si>
    <t>[2020-08-25 11:01:24.994] [opcua_time_logger] [info] Execution time for update registers - ms</t>
  </si>
  <si>
    <t>[2020-08-25 11:01:25.288] [opcua_time_logger] [info] Execution time for update registers - ms</t>
  </si>
  <si>
    <t>[2020-08-25 11:01:25.626] [opcua_time_logger] [info] Execution time for update registers - ms</t>
  </si>
  <si>
    <t>[2020-08-25 11:01:25.926] [opcua_time_logger] [info] Execution time for update registers - ms</t>
  </si>
  <si>
    <t>[2020-08-25 11:01:26.285] [opcua_time_logger] [info] Execution time for update registers - ms</t>
  </si>
  <si>
    <t>[2020-08-25 11:01:26.877] [opcua_time_logger] [info] Execution time for update registers - ms</t>
  </si>
  <si>
    <t>[2020-08-25 11:01:27.233] [opcua_time_logger] [info] Execution time for update registers - ms</t>
  </si>
  <si>
    <t>[2020-08-25 11:01:27.535] [opcua_time_logger] [info] Execution time for update registers - ms</t>
  </si>
  <si>
    <t>[2020-08-25 11:01:27.841] [opcua_time_logger] [info] Execution time for update registers - ms</t>
  </si>
  <si>
    <t>[2020-08-25 11:01:28.131] [opcua_time_logger] [info] Execution time for update registers - ms</t>
  </si>
  <si>
    <t>[2020-08-25 11:01:28.434] [opcua_time_logger] [info] Execution time for update registers - ms</t>
  </si>
  <si>
    <t>[2020-08-25 11:01:28.741] [opcua_time_logger] [info] Execution time for update registers - ms</t>
  </si>
  <si>
    <t>[2020-08-25 11:01:29.043] [opcua_time_logger] [info] Execution time for update registers - ms</t>
  </si>
  <si>
    <t>[2020-08-25 11:01:29.347] [opcua_time_logger] [info] Execution time for update registers - ms</t>
  </si>
  <si>
    <t>[2020-08-25 11:01:29.639] [opcua_time_logger] [info] Execution time for update registers - ms</t>
  </si>
  <si>
    <t>[2020-08-25 11:01:29.935] [opcua_time_logger] [info] Execution time for update registers - ms</t>
  </si>
  <si>
    <t>[2020-08-25 11:01:30.181] [opcua_time_logger] [info] Execution time for update registers - ms</t>
  </si>
  <si>
    <t>[2020-08-25 11:01:30.430] [opcua_time_logger] [info] Execution time for update registers - ms</t>
  </si>
  <si>
    <t>[2020-08-25 11:01:30.693] [opcua_time_logger] [info] Execution time for update registers - ms</t>
  </si>
  <si>
    <t>[2020-08-25 11:01:31.018] [opcua_time_logger] [info] Execution time for update registers - ms</t>
  </si>
  <si>
    <t>[2020-08-25 11:01:31.319] [opcua_time_logger] [info] Execution time for update registers - ms</t>
  </si>
  <si>
    <t>[2020-08-25 11:01:31.684] [opcua_time_logger] [info] Execution time for update registers - ms</t>
  </si>
  <si>
    <t>[2020-08-25 11:01:31.995] [opcua_time_logger] [info] Execution time for update registers - ms</t>
  </si>
  <si>
    <t>[2020-08-25 11:01:32.280] [opcua_time_logger] [info] Execution time for update registers - ms</t>
  </si>
  <si>
    <t>[2020-08-25 11:01:32.545] [opcua_time_logger] [info] Execution time for update registers - ms</t>
  </si>
  <si>
    <t>[2020-08-25 11:01:32.796] [opcua_time_logger] [info] Execution time for update registers - ms</t>
  </si>
  <si>
    <t>[2020-08-25 11:01:33.078] [opcua_time_logger] [info] Execution time for update registers - ms</t>
  </si>
  <si>
    <t>[2020-08-25 11:01:33.295] [opcua_time_logger] [info] Execution time for update registers - ms</t>
  </si>
  <si>
    <t>[2020-08-25 11:01:33.546] [opcua_time_logger] [info] Execution time for update registers - ms</t>
  </si>
  <si>
    <t>[2020-08-25 11:01:33.840] [opcua_time_logger] [info] Execution time for update registers - ms</t>
  </si>
  <si>
    <t>[2020-08-25 11:01:34.131] [opcua_time_logger] [info] Execution time for update registers - ms</t>
  </si>
  <si>
    <t>[2020-08-25 11:01:34.447] [opcua_time_logger] [info] Execution time for update registers - ms</t>
  </si>
  <si>
    <t>[2020-08-25 11:01:34.732] [opcua_time_logger] [info] Execution time for update registers - ms</t>
  </si>
  <si>
    <t>[2020-08-25 11:01:34.994] [opcua_time_logger] [info] Execution time for update registers - ms</t>
  </si>
  <si>
    <t>[2020-08-25 11:01:35.324] [opcua_time_logger] [info] Execution time for update registers - ms</t>
  </si>
  <si>
    <t>[2020-08-25 11:01:35.633] [opcua_time_logger] [info] Execution time for update registers - ms</t>
  </si>
  <si>
    <t>[2020-08-25 11:01:35.927] [opcua_time_logger] [info] Execution time for update registers - ms</t>
  </si>
  <si>
    <t>[2020-08-25 11:01:36.227] [opcua_time_logger] [info] Execution time for update registers - ms</t>
  </si>
  <si>
    <t>[2020-08-25 11:01:36.495] [opcua_time_logger] [info] Execution time for update registers - ms</t>
  </si>
  <si>
    <t>[2020-08-25 11:01:36.789] [opcua_time_logger] [info] Execution time for update registers - ms</t>
  </si>
  <si>
    <t>[2020-08-25 11:01:37.081] [opcua_time_logger] [info] Execution time for update registers - ms</t>
  </si>
  <si>
    <t>[2020-08-25 11:01:37.382] [opcua_time_logger] [info] Execution time for update registers - ms</t>
  </si>
  <si>
    <t>[2020-08-25 11:01:37.648] [opcua_time_logger] [info] Execution time for update registers - ms</t>
  </si>
  <si>
    <t>[2020-08-25 11:01:37.970] [opcua_time_logger] [info] Execution time for update registers - ms</t>
  </si>
  <si>
    <t>[2020-08-25 11:01:38.339] [opcua_time_logger] [info] Execution time for update registers - ms</t>
  </si>
  <si>
    <t>[2020-08-25 11:01:38.689] [opcua_time_logger] [info] Execution time for update registers - ms</t>
  </si>
  <si>
    <t>[2020-08-25 11:01:39.001] [opcua_time_logger] [info] Execution time for update registers - ms</t>
  </si>
  <si>
    <t>[2020-08-25 11:01:39.326] [opcua_time_logger] [info] Execution time for update registers - ms</t>
  </si>
  <si>
    <t>[2020-08-25 11:01:39.650] [opcua_time_logger] [info] Execution time for update registers - ms</t>
  </si>
  <si>
    <t>[2020-08-25 11:01:39.930] [opcua_time_logger] [info] Execution time for update registers - ms</t>
  </si>
  <si>
    <t>[2020-08-25 11:01:40.182] [opcua_time_logger] [info] Execution time for update registers - ms</t>
  </si>
  <si>
    <t>[2020-08-25 11:01:40.435] [opcua_time_logger] [info] Execution time for update registers - ms</t>
  </si>
  <si>
    <t>[2020-08-25 11:01:40.734] [opcua_time_logger] [info] Execution time for update registers - ms</t>
  </si>
  <si>
    <t>[2020-08-25 11:01:40.990] [opcua_time_logger] [info] Execution time for update registers - ms</t>
  </si>
  <si>
    <t>[2020-08-25 11:01:41.271] [opcua_time_logger] [info] Execution time for update registers - ms</t>
  </si>
  <si>
    <t>[2020-08-25 11:01:41.539] [opcua_time_logger] [info] Execution time for update registers - ms</t>
  </si>
  <si>
    <t>[2020-08-25 11:01:41.827] [opcua_time_logger] [info] Execution time for update registers - ms</t>
  </si>
  <si>
    <t>[2020-08-25 11:01:42.083] [opcua_time_logger] [info] Execution time for update registers - ms</t>
  </si>
  <si>
    <t>[2020-08-25 11:01:42.337] [opcua_time_logger] [info] Execution time for update registers - ms</t>
  </si>
  <si>
    <t>[2020-08-25 11:01:42.585] [opcua_time_logger] [info] Execution time for update registers - ms</t>
  </si>
  <si>
    <t>[2020-08-25 11:01:42.837] [opcua_time_logger] [info] Execution time for update registers - ms</t>
  </si>
  <si>
    <t>[2020-08-25 11:01:43.124] [opcua_time_logger] [info] Execution time for update registers - ms</t>
  </si>
  <si>
    <t>[2020-08-25 11:01:43.434] [opcua_time_logger] [info] Execution time for update registers - ms</t>
  </si>
  <si>
    <t>[2020-08-25 11:01:43.728] [opcua_time_logger] [info] Execution time for update registers - ms</t>
  </si>
  <si>
    <t>[2020-08-25 11:01:43.987] [opcua_time_logger] [info] Execution time for update registers - ms</t>
  </si>
  <si>
    <t>[2020-08-25 11:01:44.244] [opcua_time_logger] [info] Execution time for update registers - ms</t>
  </si>
  <si>
    <t>[2020-08-25 11:01:44.500] [opcua_time_logger] [info] Execution time for update registers - ms</t>
  </si>
  <si>
    <t>[2020-08-25 11:01:44.778] [opcua_time_logger] [info] Execution time for update registers - ms</t>
  </si>
  <si>
    <t>[2020-08-25 11:01:45.050] [opcua_time_logger] [info] Execution time for update registers - ms</t>
  </si>
  <si>
    <t>[2020-08-25 11:01:45.370] [opcua_time_logger] [info] Execution time for update registers - ms</t>
  </si>
  <si>
    <t>[2020-08-25 11:01:45.644] [opcua_time_logger] [info] Execution time for update registers - ms</t>
  </si>
  <si>
    <t>[2020-08-25 11:01:45.900] [opcua_time_logger] [info] Execution time for update registers - ms</t>
  </si>
  <si>
    <t>[2020-08-25 11:01:46.181] [opcua_time_logger] [info] Execution time for update registers - ms</t>
  </si>
  <si>
    <t>[2020-08-25 11:01:46.447] [opcua_time_logger] [info] Execution time for update registers - ms</t>
  </si>
  <si>
    <t>[2020-08-25 11:01:46.693] [opcua_time_logger] [info] Execution time for update registers - ms</t>
  </si>
  <si>
    <t>[2020-08-25 11:01:46.974] [opcua_time_logger] [info] Execution time for update registers - ms</t>
  </si>
  <si>
    <t>[2020-08-25 11:01:47.234] [opcua_time_logger] [info] Execution time for update registers - ms</t>
  </si>
  <si>
    <t>[2020-08-25 11:01:47.531] [opcua_time_logger] [info] Execution time for update registers - ms</t>
  </si>
  <si>
    <t>[2020-08-25 11:01:47.822] [opcua_time_logger] [info] Execution time for update registers - ms</t>
  </si>
  <si>
    <t>[2020-08-25 11:01:48.088] [opcua_time_logger] [info] Execution time for update registers - ms</t>
  </si>
  <si>
    <t>[2020-08-25 11:01:48.381] [opcua_time_logger] [info] Execution time for update registers - ms</t>
  </si>
  <si>
    <t>[2020-08-25 11:01:48.639] [opcua_time_logger] [info] Execution time for update registers - ms</t>
  </si>
  <si>
    <t>[2020-08-25 11:01:48.923] [opcua_time_logger] [info] Execution time for update registers - ms</t>
  </si>
  <si>
    <t>[2020-08-25 11:01:49.188] [opcua_time_logger] [info] Execution time for update registers - ms</t>
  </si>
  <si>
    <t>[2020-08-25 11:01:49.435] [opcua_time_logger] [info] Execution time for update registers - ms</t>
  </si>
  <si>
    <t>[2020-08-25 11:01:49.696] [opcua_time_logger] [info] Execution time for update registers - ms</t>
  </si>
  <si>
    <t>[2020-08-25 11:01:49.942] [opcua_time_logger] [info] Execution time for update registers - ms</t>
  </si>
  <si>
    <t>[2020-08-25 11:01:50.237] [opcua_time_logger] [info] Execution time for update registers - ms</t>
  </si>
  <si>
    <t>[2020-08-25 11:01:50.491] [opcua_time_logger] [info] Execution time for update registers - ms</t>
  </si>
  <si>
    <t>[2020-08-25 11:01:50.776] [opcua_time_logger] [info] Execution time for update registers - ms</t>
  </si>
  <si>
    <t>[2020-08-25 11:01:51.029] [opcua_time_logger] [info] Execution time for update registers - ms</t>
  </si>
  <si>
    <t>[2020-08-25 11:01:51.283] [opcua_time_logger] [info] Execution time for update registers - ms</t>
  </si>
  <si>
    <t>[2020-08-25 11:01:51.589] [opcua_time_logger] [info] Execution time for update registers - ms</t>
  </si>
  <si>
    <t>[2020-08-25 11:01:51.890] [opcua_time_logger] [info] Execution time for update registers - ms</t>
  </si>
  <si>
    <t>[2020-08-25 11:01:52.185] [opcua_time_logger] [info] Execution time for update registers - ms</t>
  </si>
  <si>
    <t>[2020-08-25 11:01:52.476] [opcua_time_logger] [info] Execution time for update registers - ms</t>
  </si>
  <si>
    <t>[2020-08-25 11:01:52.735] [opcua_time_logger] [info] Execution time for update registers - ms</t>
  </si>
  <si>
    <t>[2020-08-25 11:01:52.992] [opcua_time_logger] [info] Execution time for update registers - ms</t>
  </si>
  <si>
    <t>[2020-08-25 11:01:53.250] [opcua_time_logger] [info] Execution time for update registers - ms</t>
  </si>
  <si>
    <t>[2020-08-25 11:01:53.527] [opcua_time_logger] [info] Execution time for update registers - ms</t>
  </si>
  <si>
    <t>[2020-08-25 11:01:53.799] [opcua_time_logger] [info] Execution time for update registers - ms</t>
  </si>
  <si>
    <t>[2020-08-25 11:01:54.090] [opcua_time_logger] [info] Execution time for update registers - ms</t>
  </si>
  <si>
    <t>[2020-08-25 11:01:54.420] [opcua_time_logger] [info] Execution time for update registers - ms</t>
  </si>
  <si>
    <t>[2020-08-25 11:01:54.696] [opcua_time_logger] [info] Execution time for update registers - ms</t>
  </si>
  <si>
    <t>[2020-08-25 11:01:54.987] [opcua_time_logger] [info] Execution time for update registers - ms</t>
  </si>
  <si>
    <t>[2020-08-25 11:01:55.246] [opcua_time_logger] [info] Execution time for update registers - ms</t>
  </si>
  <si>
    <t>[2020-08-25 11:01:55.524] [opcua_time_logger] [info] Execution time for update registers - ms</t>
  </si>
  <si>
    <t>[2020-08-25 11:01:55.786] [opcua_time_logger] [info] Execution time for update registers - ms</t>
  </si>
  <si>
    <t>[2020-08-25 11:01:56.088] [opcua_time_logger] [info] Execution time for update registers - ms</t>
  </si>
  <si>
    <t>[2020-08-25 11:01:56.334] [opcua_time_logger] [info] Execution time for update registers - ms</t>
  </si>
  <si>
    <t>[2020-08-25 11:01:56.577] [opcua_time_logger] [info] Execution time for update registers - ms</t>
  </si>
  <si>
    <t>[2020-08-25 11:01:56.819] [opcua_time_logger] [info] Execution time for update registers - ms</t>
  </si>
  <si>
    <t>[2020-08-25 11:01:57.095] [opcua_time_logger] [info] Execution time for update registers - ms</t>
  </si>
  <si>
    <t>[2020-08-25 11:01:57.382] [opcua_time_logger] [info] Execution time for update registers - ms</t>
  </si>
  <si>
    <t>[2020-08-25 11:01:57.682] [opcua_time_logger] [info] Execution time for update registers - ms</t>
  </si>
  <si>
    <t>[2020-08-25 11:01:58.034] [opcua_time_logger] [info] Execution time for update registers - ms</t>
  </si>
  <si>
    <t>[2020-08-25 11:01:58.350] [opcua_time_logger] [info] Execution time for update registers - ms</t>
  </si>
  <si>
    <t>[2020-08-25 11:01:58.642] [opcua_time_logger] [info] Execution time for update registers - ms</t>
  </si>
  <si>
    <t>[2020-08-25 11:01:58.895] [opcua_time_logger] [info] Execution time for update registers - ms</t>
  </si>
  <si>
    <t>[2020-08-25 11:01:59.135] [opcua_time_logger] [info] Execution time for update registers - ms</t>
  </si>
  <si>
    <t>[2020-08-25 11:01:59.450] [opcua_time_logger] [info] Execution time for update registers - ms</t>
  </si>
  <si>
    <t>[2020-08-25 11:01:59.743] [opcua_time_logger] [info] Execution time for update registers - ms</t>
  </si>
  <si>
    <t>[2020-08-25 11:02:00.028] [opcua_time_logger] [info] Execution time for update registers - ms</t>
  </si>
  <si>
    <t>[2020-08-25 11:02:00.249] [opcua_time_logger] [info] Execution time for update registers - ms</t>
  </si>
  <si>
    <t>[2020-08-25 11:02:00.492] [opcua_time_logger] [info] Execution time for update registers - ms</t>
  </si>
  <si>
    <t>[2020-08-25 11:02:00.747] [opcua_time_logger] [info] Execution time for update registers - ms</t>
  </si>
  <si>
    <t>[2020-08-25 11:02:00.990] [opcua_time_logger] [info] Execution time for update registers - ms</t>
  </si>
  <si>
    <t>[2020-08-25 11:02:01.234] [opcua_time_logger] [info] Execution time for update registers - ms</t>
  </si>
  <si>
    <t>[2020-08-25 11:02:01.495] [opcua_time_logger] [info] Execution time for update registers - ms</t>
  </si>
  <si>
    <t>[2020-08-25 11:02:01.776] [opcua_time_logger] [info] Execution time for update registers - ms</t>
  </si>
  <si>
    <t>[2020-08-25 11:02:02.028] [opcua_time_logger] [info] Execution time for update registers - ms</t>
  </si>
  <si>
    <t>[2020-08-25 11:02:02.249] [opcua_time_logger] [info] Execution time for update registers - ms</t>
  </si>
  <si>
    <t>[2020-08-25 11:02:02.495] [opcua_time_logger] [info] Execution time for update registers - ms</t>
  </si>
  <si>
    <t>[2020-08-25 11:02:02.737] [opcua_time_logger] [info] Execution time for update registers - ms</t>
  </si>
  <si>
    <t>[2020-08-25 11:02:02.979] [opcua_time_logger] [info] Execution time for update registers - ms</t>
  </si>
  <si>
    <t>[2020-08-25 11:02:03.227] [opcua_time_logger] [info] Execution time for update registers - ms</t>
  </si>
  <si>
    <t>[2020-08-25 11:02:03.450] [opcua_time_logger] [info] Execution time for update registers - ms</t>
  </si>
  <si>
    <t>[2020-08-25 11:02:03.691] [opcua_time_logger] [info] Execution time for update registers - ms</t>
  </si>
  <si>
    <t>[2020-08-25 11:02:03.976] [opcua_time_logger] [info] Execution time for update registers - ms</t>
  </si>
  <si>
    <t>[2020-08-25 11:02:04.246] [opcua_time_logger] [info] Execution time for update registers - ms</t>
  </si>
  <si>
    <t>[2020-08-25 11:02:04.599] [opcua_time_logger] [info] Execution time for update registers - ms</t>
  </si>
  <si>
    <t>[2020-08-25 11:02:04.896] [opcua_time_logger] [info] Execution time for update registers - ms</t>
  </si>
  <si>
    <t>[2020-08-25 11:02:05.218] [opcua_time_logger] [info] Execution time for update registers - ms</t>
  </si>
  <si>
    <t>[2020-08-25 11:02:05.487] [opcua_time_logger] [info] Execution time for update registers - ms</t>
  </si>
  <si>
    <t>[2020-08-25 11:02:05.796] [opcua_time_logger] [info] Execution time for update registers - ms</t>
  </si>
  <si>
    <t>[2020-08-25 11:02:06.091] [opcua_time_logger] [info] Execution time for update registers - ms</t>
  </si>
  <si>
    <t>[2020-08-25 11:02:06.349] [opcua_time_logger] [info] Execution time for update registers - ms</t>
  </si>
  <si>
    <t>[2020-08-25 11:02:06.698] [opcua_time_logger] [info] Execution time for update registers - ms</t>
  </si>
  <si>
    <t>[2020-08-25 11:02:07.038] [opcua_time_logger] [info] Execution time for update registers - ms</t>
  </si>
  <si>
    <t>[2020-08-25 11:02:07.341] [opcua_time_logger] [info] Execution time for update registers - ms</t>
  </si>
  <si>
    <t>[2020-08-25 11:02:07.683] [opcua_time_logger] [info] Execution time for update registers - ms</t>
  </si>
  <si>
    <t>[2020-08-25 11:02:07.998] [opcua_time_logger] [info] Execution time for update registers - ms</t>
  </si>
  <si>
    <t>[2020-08-25 11:02:08.384] [opcua_time_logger] [info] Execution time for update registers - ms</t>
  </si>
  <si>
    <t>[2020-08-25 11:02:08.644] [opcua_time_logger] [info] Execution time for update registers - ms</t>
  </si>
  <si>
    <t>[2020-08-25 11:02:08.942] [opcua_time_logger] [info] Execution time for update registers - ms</t>
  </si>
  <si>
    <t>[2020-08-25 11:02:09.235] [opcua_time_logger] [info] Execution time for update registers - ms</t>
  </si>
  <si>
    <t>[2020-08-25 11:02:09.487] [opcua_time_logger] [info] Execution time for update registers - ms</t>
  </si>
  <si>
    <t>[2020-08-25 11:02:09.721] [opcua_time_logger] [info] Execution time for update registers - ms</t>
  </si>
  <si>
    <t>[2020-08-25 11:02:09.949] [opcua_time_logger] [info] Execution time for update registers - ms</t>
  </si>
  <si>
    <t>[2020-08-25 11:02:10.226] [opcua_time_logger] [info] Execution time for update registers - ms</t>
  </si>
  <si>
    <t>[2020-08-25 11:02:10.481] [opcua_time_logger] [info] Execution time for update registers - ms</t>
  </si>
  <si>
    <t>[2020-08-25 11:02:10.775] [opcua_time_logger] [info] Execution time for update registers - ms</t>
  </si>
  <si>
    <t>[2020-08-25 11:02:11.024] [opcua_time_logger] [info] Execution time for update registers - ms</t>
  </si>
  <si>
    <t>[2020-08-25 11:02:11.319] [opcua_time_logger] [info] Execution time for update registers - ms</t>
  </si>
  <si>
    <t>[2020-08-25 11:02:11.644] [opcua_time_logger] [info] Execution time for update registers - ms</t>
  </si>
  <si>
    <t>[2020-08-25 11:02:11.931] [opcua_time_logger] [info] Execution time for update registers - ms</t>
  </si>
  <si>
    <t>[2020-08-25 11:02:12.226] [opcua_time_logger] [info] Execution time for update registers - ms</t>
  </si>
  <si>
    <t>[2020-08-25 11:02:12.500] [opcua_time_logger] [info] Execution time for update registers - ms</t>
  </si>
  <si>
    <t>[2020-08-25 11:02:12.776] [opcua_time_logger] [info] Execution time for update registers - ms</t>
  </si>
  <si>
    <t>[2020-08-25 11:02:13.039] [opcua_time_logger] [info] Execution time for update registers - ms</t>
  </si>
  <si>
    <t>[2020-08-25 11:02:13.324] [opcua_time_logger] [info] Execution time for update registers - ms</t>
  </si>
  <si>
    <t>[2020-08-25 11:02:13.642] [opcua_time_logger] [info] Execution time for update registers - ms</t>
  </si>
  <si>
    <t>[2020-08-25 11:02:13.981] [opcua_time_logger] [info] Execution time for update registers - ms</t>
  </si>
  <si>
    <t>[2020-08-25 11:02:14.370] [opcua_time_logger] [info] Execution time for update registers - ms</t>
  </si>
  <si>
    <t>[2020-08-25 11:02:14.670] [opcua_time_logger] [info] Execution time for update registers - ms</t>
  </si>
  <si>
    <t>[2020-08-25 11:02:14.935] [opcua_time_logger] [info] Execution time for update registers - ms</t>
  </si>
  <si>
    <t>[2020-08-25 11:02:15.246] [opcua_time_logger] [info] Execution time for update registers - ms</t>
  </si>
  <si>
    <t>[2020-08-25 11:02:15.526] [opcua_time_logger] [info] Execution time for update registers - ms</t>
  </si>
  <si>
    <t>[2020-08-25 11:02:15.828] [opcua_time_logger] [info] Execution time for update registers - ms</t>
  </si>
  <si>
    <t>[2020-08-25 11:02:16.094] [opcua_time_logger] [info] Execution time for update registers - ms</t>
  </si>
  <si>
    <t>[2020-08-25 11:02:16.390] [opcua_time_logger] [info] Execution time for update registers - ms</t>
  </si>
  <si>
    <t>[2020-08-25 11:02:16.692] [opcua_time_logger] [info] Execution time for update registers - ms</t>
  </si>
  <si>
    <t>[2020-08-25 11:02:17.002] [opcua_time_logger] [info] Execution time for update registers - ms</t>
  </si>
  <si>
    <t>[2020-08-25 11:02:17.333] [opcua_time_logger] [info] Execution time for update registers - ms</t>
  </si>
  <si>
    <t>[2020-08-25 11:02:17.638] [opcua_time_logger] [info] Execution time for update registers - ms</t>
  </si>
  <si>
    <t>[2020-08-25 11:02:17.984] [opcua_time_logger] [info] Execution time for update registers - ms</t>
  </si>
  <si>
    <t>[2020-08-25 11:02:18.341] [opcua_time_logger] [info] Execution time for update registers - ms</t>
  </si>
  <si>
    <t>[2020-08-25 11:02:18.622] [opcua_time_logger] [info] Execution time for update registers - ms</t>
  </si>
  <si>
    <t>[2020-08-25 11:02:18.888] [opcua_time_logger] [info] Execution time for update registers - ms</t>
  </si>
  <si>
    <t>[2020-08-25 11:02:19.186] [opcua_time_logger] [info] Execution time for update registers - ms</t>
  </si>
  <si>
    <t>[2020-08-25 11:02:19.483] [opcua_time_logger] [info] Execution time for update registers - ms</t>
  </si>
  <si>
    <t>[2020-08-25 11:02:19.748] [opcua_time_logger] [info] Execution time for update registers - ms</t>
  </si>
  <si>
    <t>[2020-08-25 11:02:20.026] [opcua_time_logger] [info] Execution time for update registers - ms</t>
  </si>
  <si>
    <t>[2020-08-25 11:02:20.297] [opcua_time_logger] [info] Execution time for update registers - ms</t>
  </si>
  <si>
    <t>[2020-08-25 11:02:20.549] [opcua_time_logger] [info] Execution time for update registers - ms</t>
  </si>
  <si>
    <t>[2020-08-25 11:02:20.951] [opcua_time_logger] [info] Execution time for update registers - ms</t>
  </si>
  <si>
    <t>[2020-08-25 11:02:21.250] [opcua_time_logger] [info] Execution time for update registers - ms</t>
  </si>
  <si>
    <t>[2020-08-25 11:02:21.549] [opcua_time_logger] [info] Execution time for update registers - ms</t>
  </si>
  <si>
    <t>[2020-08-25 11:02:21.844] [opcua_time_logger] [info] Execution time for update registers - ms</t>
  </si>
  <si>
    <t>[2020-08-25 11:02:22.129] [opcua_time_logger] [info] Execution time for update registers - ms</t>
  </si>
  <si>
    <t>[2020-08-25 11:02:22.383] [opcua_time_logger] [info] Execution time for update registers - ms</t>
  </si>
  <si>
    <t>[2020-08-25 11:02:22.647] [opcua_time_logger] [info] Execution time for update registers - ms</t>
  </si>
  <si>
    <t>[2020-08-25 11:02:22.946] [opcua_time_logger] [info] Execution time for update registers - ms</t>
  </si>
  <si>
    <t>[2020-08-25 11:02:23.332] [opcua_time_logger] [info] Execution time for update registers - ms</t>
  </si>
  <si>
    <t>[2020-08-25 11:02:23.632] [opcua_time_logger] [info] Execution time for update registers - ms</t>
  </si>
  <si>
    <t>[2020-08-25 11:02:23.922] [opcua_time_logger] [info] Execution time for update registers - ms</t>
  </si>
  <si>
    <t>[2020-08-25 11:02:24.199] [opcua_time_logger] [info] Execution time for update registers - ms</t>
  </si>
  <si>
    <t>[2020-08-25 11:02:24.498] [opcua_time_logger] [info] Execution time for update registers - ms</t>
  </si>
  <si>
    <t>[2020-08-25 11:02:24.788] [opcua_time_logger] [info] Execution time for update registers - ms</t>
  </si>
  <si>
    <t>[2020-08-25 11:02:25.041] [opcua_time_logger] [info] Execution time for update registers - ms</t>
  </si>
  <si>
    <t>[2020-08-25 11:02:25.296] [opcua_time_logger] [info] Execution time for update registers - ms</t>
  </si>
  <si>
    <t>[2020-08-25 11:02:25.549] [opcua_time_logger] [info] Execution time for update registers - ms</t>
  </si>
  <si>
    <t>[2020-08-25 11:02:25.877] [opcua_time_logger] [info] Execution time for update registers - ms</t>
  </si>
  <si>
    <t>[2020-08-25 11:02:26.190] [opcua_time_logger] [info] Execution time for update registers - ms</t>
  </si>
  <si>
    <t>[2020-08-25 11:02:26.500] [opcua_time_logger] [info] Execution time for update registers - ms</t>
  </si>
  <si>
    <t>[2020-08-25 11:02:26.820] [opcua_time_logger] [info] Execution time for update registers - ms</t>
  </si>
  <si>
    <t>[2020-08-25 11:02:27.121] [opcua_time_logger] [info] Execution time for update registers - ms</t>
  </si>
  <si>
    <t>[2020-08-25 11:02:27.445] [opcua_time_logger] [info] Execution time for update registers - ms</t>
  </si>
  <si>
    <t>[2020-08-25 11:02:27.772] [opcua_time_logger] [info] Execution time for update registers - ms</t>
  </si>
  <si>
    <t>[2020-08-25 11:02:28.070] [opcua_time_logger] [info] Execution time for update registers - ms</t>
  </si>
  <si>
    <t>[2020-08-25 11:02:28.385] [opcua_time_logger] [info] Execution time for update registers - ms</t>
  </si>
  <si>
    <t>[2020-08-25 11:02:28.687] [opcua_time_logger] [info] Execution time for update registers - ms</t>
  </si>
  <si>
    <t>[2020-08-25 11:02:29.039] [opcua_time_logger] [info] Execution time for update registers - ms</t>
  </si>
  <si>
    <t>[2020-08-25 11:02:29.330] [opcua_time_logger] [info] Execution time for update registers - ms</t>
  </si>
  <si>
    <t>[2020-08-25 11:02:29.592] [opcua_time_logger] [info] Execution time for update registers - ms</t>
  </si>
  <si>
    <t>[2020-08-25 11:02:29.875] [opcua_time_logger] [info] Execution time for update registers - ms</t>
  </si>
  <si>
    <t>[2020-08-25 11:02:30.135] [opcua_time_logger] [info] Execution time for update registers - ms</t>
  </si>
  <si>
    <t>[2020-08-25 11:02:30.422] [opcua_time_logger] [info] Execution time for update registers - ms</t>
  </si>
  <si>
    <t>[2020-08-25 11:02:30.699] [opcua_time_logger] [info] Execution time for update registers - ms</t>
  </si>
  <si>
    <t>[2020-08-25 11:02:30.991] [opcua_time_logger] [info] Execution time for update registers - ms</t>
  </si>
  <si>
    <t>[2020-08-25 11:02:31.273] [opcua_time_logger] [info] Execution time for update registers - ms</t>
  </si>
  <si>
    <t>[2020-08-25 11:02:31.591] [opcua_time_logger] [info] Execution time for update registers - ms</t>
  </si>
  <si>
    <t>[2020-08-25 11:02:31.877] [opcua_time_logger] [info] Execution time for update registers - ms</t>
  </si>
  <si>
    <t>[2020-08-25 11:02:32.180] [opcua_time_logger] [info] Execution time for update registers - ms</t>
  </si>
  <si>
    <t>[2020-08-25 11:02:32.451] [opcua_time_logger] [info] Execution time for update registers - ms</t>
  </si>
  <si>
    <t>[2020-08-25 11:02:32.750] [opcua_time_logger] [info] Execution time for update registers - ms</t>
  </si>
  <si>
    <t>[2020-08-25 11:02:33.090] [opcua_time_logger] [info] Execution time for update registers - ms</t>
  </si>
  <si>
    <t>[2020-08-25 11:02:33.424] [opcua_time_logger] [info] Execution time for update registers - ms</t>
  </si>
  <si>
    <t>[2020-08-25 11:02:33.729] [opcua_time_logger] [info] Execution time for update registers - ms</t>
  </si>
  <si>
    <t>[2020-08-25 11:02:34.023] [opcua_time_logger] [info] Execution time for update registers - ms</t>
  </si>
  <si>
    <t>[2020-08-25 11:02:34.334] [opcua_time_logger] [info] Execution time for update registers - ms</t>
  </si>
  <si>
    <t>[2020-08-25 11:02:34.599] [opcua_time_logger] [info] Execution time for update registers - ms</t>
  </si>
  <si>
    <t>[2020-08-25 11:02:34.893] [opcua_time_logger] [info] Execution time for update registers - ms</t>
  </si>
  <si>
    <t>[2020-08-25 11:02:35.178] [opcua_time_logger] [info] Execution time for update registers - ms</t>
  </si>
  <si>
    <t>[2020-08-25 11:02:35.483] [opcua_time_logger] [info] Execution time for update registers - ms</t>
  </si>
  <si>
    <t>[2020-08-25 11:02:35.775] [opcua_time_logger] [info] Execution time for update registers - ms</t>
  </si>
  <si>
    <t>[2020-08-25 11:02:36.092] [opcua_time_logger] [info] Execution time for update registers - ms</t>
  </si>
  <si>
    <t>[2020-08-25 11:02:36.401] [opcua_time_logger] [info] Execution time for update registers - ms</t>
  </si>
  <si>
    <t>[2020-08-25 11:02:36.737] [opcua_time_logger] [info] Execution time for update registers - ms</t>
  </si>
  <si>
    <t>[2020-08-25 11:02:37.047] [opcua_time_logger] [info] Execution time for update registers - ms</t>
  </si>
  <si>
    <t>[2020-08-25 11:02:37.373] [opcua_time_logger] [info] Execution time for update registers - ms</t>
  </si>
  <si>
    <t>[2020-08-25 11:02:37.647] [opcua_time_logger] [info] Execution time for update registers - ms</t>
  </si>
  <si>
    <t>[2020-08-25 11:02:37.921] [opcua_time_logger] [info] Execution time for update registers - ms</t>
  </si>
  <si>
    <t>[2020-08-25 11:02:38.186] [opcua_time_logger] [info] Execution time for update registers - ms</t>
  </si>
  <si>
    <t>[2020-08-25 11:02:38.480] [opcua_time_logger] [info] Execution time for update registers - ms</t>
  </si>
  <si>
    <t>[2020-08-25 11:02:38.742] [opcua_time_logger] [info] Execution time for update registers - ms</t>
  </si>
  <si>
    <t>[2020-08-25 11:02:39.027] [opcua_time_logger] [info] Execution time for update registers - ms</t>
  </si>
  <si>
    <t>[2020-08-25 11:02:39.294] [opcua_time_logger] [info] Execution time for update registers - ms</t>
  </si>
  <si>
    <t>[2020-08-25 11:02:39.551] [opcua_time_logger] [info] Execution time for update registers - ms</t>
  </si>
  <si>
    <t>[2020-08-25 11:02:39.833] [opcua_time_logger] [info] Execution time for update registers - ms</t>
  </si>
  <si>
    <t>[2020-08-25 11:02:40.084] [opcua_time_logger] [info] Execution time for update registers - ms</t>
  </si>
  <si>
    <t>[2020-08-25 11:02:40.345] [opcua_time_logger] [info] Execution time for update registers - ms</t>
  </si>
  <si>
    <t>[2020-08-25 11:02:40.625] [opcua_time_logger] [info] Execution time for update registers - ms</t>
  </si>
  <si>
    <t>[2020-08-25 11:02:40.897] [opcua_time_logger] [info] Execution time for update registers - ms</t>
  </si>
  <si>
    <t>[2020-08-25 11:02:41.232] [opcua_time_logger] [info] Execution time for update registers - ms</t>
  </si>
  <si>
    <t>[2020-08-25 11:02:41.541] [opcua_time_logger] [info] Execution time for update registers - ms</t>
  </si>
  <si>
    <t>[2020-08-25 11:02:41.836] [opcua_time_logger] [info] Execution time for update registers - ms</t>
  </si>
  <si>
    <t>[2020-08-25 11:02:42.124] [opcua_time_logger] [info] Execution time for update registers - ms</t>
  </si>
  <si>
    <t>[2020-08-25 11:02:42.400] [opcua_time_logger] [info] Execution time for update registers - ms</t>
  </si>
  <si>
    <t>[2020-08-25 11:02:42.697] [opcua_time_logger] [info] Execution time for update registers - ms</t>
  </si>
  <si>
    <t>[2020-08-25 11:02:43.030] [opcua_time_logger] [info] Execution time for update registers - ms</t>
  </si>
  <si>
    <t>[2020-08-25 11:02:43.339] [opcua_time_logger] [info] Execution time for update registers - ms</t>
  </si>
  <si>
    <t>[2020-08-25 11:02:43.690] [opcua_time_logger] [info] Execution time for update registers - ms</t>
  </si>
  <si>
    <t>[2020-08-25 11:02:44.049] [opcua_time_logger] [info] Execution time for update registers - ms</t>
  </si>
  <si>
    <t>[2020-08-25 11:02:44.336] [opcua_time_logger] [info] Execution time for update registers - ms</t>
  </si>
  <si>
    <t>[2020-08-25 11:02:44.624] [opcua_time_logger] [info] Execution time for update registers - ms</t>
  </si>
  <si>
    <t>[2020-08-25 11:02:44.880] [opcua_time_logger] [info] Execution time for update registers - ms</t>
  </si>
  <si>
    <t>[2020-08-25 11:02:45.181] [opcua_time_logger] [info] Execution time for update registers - ms</t>
  </si>
  <si>
    <t>[2020-08-25 11:02:45.539] [opcua_time_logger] [info] Execution time for update registers - ms</t>
  </si>
  <si>
    <t>[2020-08-25 11:02:45.849] [opcua_time_logger] [info] Execution time for update registers - ms</t>
  </si>
  <si>
    <t>[2020-08-25 11:02:46.178] [opcua_time_logger] [info] Execution time for update registers - ms</t>
  </si>
  <si>
    <t>[2020-08-25 11:02:46.489] [opcua_time_logger] [info] Execution time for update registers - ms</t>
  </si>
  <si>
    <t>[2020-08-25 11:02:46.837] [opcua_time_logger] [info] Execution time for update registers - ms</t>
  </si>
  <si>
    <t>[2020-08-25 11:02:47.179] [opcua_time_logger] [info] Execution time for update registers - ms</t>
  </si>
  <si>
    <t>[2020-08-25 11:02:47.479] [opcua_time_logger] [info] Execution time for update registers - ms</t>
  </si>
  <si>
    <t>[2020-08-25 11:02:47.741] [opcua_time_logger] [info] Execution time for update registers - ms</t>
  </si>
  <si>
    <t>[2020-08-25 11:02:48.034] [opcua_time_logger] [info] Execution time for update registers - ms</t>
  </si>
  <si>
    <t>[2020-08-25 11:02:48.336] [opcua_time_logger] [info] Execution time for update registers - ms</t>
  </si>
  <si>
    <t>[2020-08-25 11:02:48.594] [opcua_time_logger] [info] Execution time for update registers - ms</t>
  </si>
  <si>
    <t>[2020-08-25 11:02:48.872] [opcua_time_logger] [info] Execution time for update registers - ms</t>
  </si>
  <si>
    <t>[2020-08-25 10:58:30.751] [plc_logger] [info] Execution time for plc min loop - ns</t>
  </si>
  <si>
    <t>[2020-08-25 10:58:30.951] [plc_logger] [info] Execution time for plc min loop - ns</t>
  </si>
  <si>
    <t>[2020-08-25 10:58:31.151] [plc_logger] [info] Execution time for plc min loop - ns</t>
  </si>
  <si>
    <t>[2020-08-25 10:58:31.351] [plc_logger] [info] Execution time for plc min loop - ns</t>
  </si>
  <si>
    <t>[2020-08-25 10:58:31.551] [plc_logger] [info] Execution time for plc min loop - ns</t>
  </si>
  <si>
    <t>[2020-08-25 10:58:31.751] [plc_logger] [info] Execution time for plc min loop - ns</t>
  </si>
  <si>
    <t>[2020-08-25 10:58:31.951] [plc_logger] [info] Execution time for plc min loop - ns</t>
  </si>
  <si>
    <t>[2020-08-25 10:58:32.151] [plc_logger] [info] Execution time for plc min loop - ns</t>
  </si>
  <si>
    <t>[2020-08-25 10:58:32.351] [plc_logger] [info] Execution time for plc min loop - ns</t>
  </si>
  <si>
    <t>[2020-08-25 10:58:32.551] [plc_logger] [info] Execution time for plc min loop - ns</t>
  </si>
  <si>
    <t>[2020-08-25 10:58:32.751] [plc_logger] [info] Execution time for plc min loop - ns</t>
  </si>
  <si>
    <t>[2020-08-25 10:58:32.951] [plc_logger] [info] Execution time for plc min loop - ns</t>
  </si>
  <si>
    <t>[2020-08-25 10:58:33.151] [plc_logger] [info] Execution time for plc min loop - ns</t>
  </si>
  <si>
    <t>[2020-08-25 10:58:33.351] [plc_logger] [info] Execution time for plc min loop - ns</t>
  </si>
  <si>
    <t>[2020-08-25 10:58:33.551] [plc_logger] [info] Execution time for plc min loop - ns</t>
  </si>
  <si>
    <t>[2020-08-25 10:58:33.751] [plc_logger] [info] Execution time for plc min loop - ns</t>
  </si>
  <si>
    <t>[2020-08-25 10:58:33.951] [plc_logger] [info] Execution time for plc min loop - ns</t>
  </si>
  <si>
    <t>[2020-08-25 10:58:34.151] [plc_logger] [info] Execution time for plc min loop - ns</t>
  </si>
  <si>
    <t>[2020-08-25 10:58:34.351] [plc_logger] [info] Execution time for plc min loop - ns</t>
  </si>
  <si>
    <t>[2020-08-25 10:58:34.551] [plc_logger] [info] Execution time for plc min loop - ns</t>
  </si>
  <si>
    <t>[2020-08-25 10:58:34.751] [plc_logger] [info] Execution time for plc min loop - ns</t>
  </si>
  <si>
    <t>[2020-08-25 10:58:34.951] [plc_logger] [info] Execution time for plc min loop - ns</t>
  </si>
  <si>
    <t>[2020-08-25 10:58:35.151] [plc_logger] [info] Execution time for plc min loop - ns</t>
  </si>
  <si>
    <t>[2020-08-25 10:58:35.351] [plc_logger] [info] Execution time for plc min loop - ns</t>
  </si>
  <si>
    <t>[2020-08-25 10:58:35.551] [plc_logger] [info] Execution time for plc min loop - ns</t>
  </si>
  <si>
    <t>[2020-08-25 10:58:35.751] [plc_logger] [info] Execution time for plc min loop - ns</t>
  </si>
  <si>
    <t>[2020-08-25 10:58:35.951] [plc_logger] [info] Execution time for plc min loop - ns</t>
  </si>
  <si>
    <t>[2020-08-25 10:58:36.151] [plc_logger] [info] Execution time for plc min loop - ns</t>
  </si>
  <si>
    <t>[2020-08-25 10:58:36.351] [plc_logger] [info] Execution time for plc min loop - ns</t>
  </si>
  <si>
    <t>[2020-08-25 10:58:36.551] [plc_logger] [info] Execution time for plc min loop - ns</t>
  </si>
  <si>
    <t>[2020-08-25 10:58:36.751] [plc_logger] [info] Execution time for plc min loop - ns</t>
  </si>
  <si>
    <t>[2020-08-25 10:58:36.951] [plc_logger] [info] Execution time for plc min loop - ns</t>
  </si>
  <si>
    <t>[2020-08-25 10:58:37.151] [plc_logger] [info] Execution time for plc min loop - ns</t>
  </si>
  <si>
    <t>[2020-08-25 10:58:37.351] [plc_logger] [info] Execution time for plc min loop - ns</t>
  </si>
  <si>
    <t>[2020-08-25 10:58:37.551] [plc_logger] [info] Execution time for plc min loop - ns</t>
  </si>
  <si>
    <t>[2020-08-25 10:58:37.751] [plc_logger] [info] Execution time for plc min loop - ns</t>
  </si>
  <si>
    <t>[2020-08-25 10:58:37.951] [plc_logger] [info] Execution time for plc min loop - ns</t>
  </si>
  <si>
    <t>[2020-08-25 10:58:38.151] [plc_logger] [info] Execution time for plc min loop - ns</t>
  </si>
  <si>
    <t>[2020-08-25 10:58:38.351] [plc_logger] [info] Execution time for plc min loop - ns</t>
  </si>
  <si>
    <t>[2020-08-25 10:58:38.551] [plc_logger] [info] Execution time for plc min loop - ns</t>
  </si>
  <si>
    <t>[2020-08-25 10:58:38.751] [plc_logger] [info] Execution time for plc min loop - ns</t>
  </si>
  <si>
    <t>[2020-08-25 10:58:38.951] [plc_logger] [info] Execution time for plc min loop - ns</t>
  </si>
  <si>
    <t>[2020-08-25 10:58:39.151] [plc_logger] [info] Execution time for plc min loop - ns</t>
  </si>
  <si>
    <t>[2020-08-25 10:58:39.351] [plc_logger] [info] Execution time for plc min loop - ns</t>
  </si>
  <si>
    <t>[2020-08-25 10:58:39.551] [plc_logger] [info] Execution time for plc min loop - ns</t>
  </si>
  <si>
    <t>[2020-08-25 10:58:39.751] [plc_logger] [info] Execution time for plc min loop - ns</t>
  </si>
  <si>
    <t>[2020-08-25 10:58:39.951] [plc_logger] [info] Execution time for plc min loop - ns</t>
  </si>
  <si>
    <t>[2020-08-25 10:58:40.151] [plc_logger] [info] Execution time for plc min loop - ns</t>
  </si>
  <si>
    <t>[2020-08-25 10:58:40.351] [plc_logger] [info] Execution time for plc min loop - ns</t>
  </si>
  <si>
    <t>[2020-08-25 10:58:40.551] [plc_logger] [info] Execution time for plc min loop - ns</t>
  </si>
  <si>
    <t>[2020-08-25 10:58:40.751] [plc_logger] [info] Execution time for plc min loop - ns</t>
  </si>
  <si>
    <t>[2020-08-25 10:58:40.951] [plc_logger] [info] Execution time for plc min loop - ns</t>
  </si>
  <si>
    <t>[2020-08-25 10:58:41.151] [plc_logger] [info] Execution time for plc min loop - ns</t>
  </si>
  <si>
    <t>[2020-08-25 10:58:41.351] [plc_logger] [info] Execution time for plc min loop - ns</t>
  </si>
  <si>
    <t>[2020-08-25 10:58:41.551] [plc_logger] [info] Execution time for plc min loop - ns</t>
  </si>
  <si>
    <t>[2020-08-25 10:58:41.751] [plc_logger] [info] Execution time for plc min loop - ns</t>
  </si>
  <si>
    <t>[2020-08-25 10:58:41.951] [plc_logger] [info] Execution time for plc min loop - ns</t>
  </si>
  <si>
    <t>[2020-08-25 10:58:42.151] [plc_logger] [info] Execution time for plc min loop - ns</t>
  </si>
  <si>
    <t>[2020-08-25 10:58:42.351] [plc_logger] [info] Execution time for plc min loop - ns</t>
  </si>
  <si>
    <t>[2020-08-25 10:58:42.551] [plc_logger] [info] Execution time for plc min loop - ns</t>
  </si>
  <si>
    <t>[2020-08-25 10:58:42.751] [plc_logger] [info] Execution time for plc min loop - ns</t>
  </si>
  <si>
    <t>[2020-08-25 10:58:42.951] [plc_logger] [info] Execution time for plc min loop - ns</t>
  </si>
  <si>
    <t>[2020-08-25 10:58:43.151] [plc_logger] [info] Execution time for plc min loop - ns</t>
  </si>
  <si>
    <t>[2020-08-25 10:58:43.351] [plc_logger] [info] Execution time for plc min loop - ns</t>
  </si>
  <si>
    <t>[2020-08-25 10:58:43.551] [plc_logger] [info] Execution time for plc min loop - ns</t>
  </si>
  <si>
    <t>[2020-08-25 10:58:43.751] [plc_logger] [info] Execution time for plc min loop - ns</t>
  </si>
  <si>
    <t>[2020-08-25 10:58:43.951] [plc_logger] [info] Execution time for plc min loop - ns</t>
  </si>
  <si>
    <t>[2020-08-25 10:58:44.151] [plc_logger] [info] Execution time for plc min loop - ns</t>
  </si>
  <si>
    <t>[2020-08-25 10:58:44.351] [plc_logger] [info] Execution time for plc min loop - ns</t>
  </si>
  <si>
    <t>[2020-08-25 10:58:44.551] [plc_logger] [info] Execution time for plc min loop - ns</t>
  </si>
  <si>
    <t>[2020-08-25 10:58:44.751] [plc_logger] [info] Execution time for plc min loop - ns</t>
  </si>
  <si>
    <t>[2020-08-25 10:58:44.951] [plc_logger] [info] Execution time for plc min loop - ns</t>
  </si>
  <si>
    <t>[2020-08-25 10:58:45.151] [plc_logger] [info] Execution time for plc min loop - ns</t>
  </si>
  <si>
    <t>[2020-08-25 10:58:45.351] [plc_logger] [info] Execution time for plc min loop - ns</t>
  </si>
  <si>
    <t>[2020-08-25 10:58:45.551] [plc_logger] [info] Execution time for plc min loop - ns</t>
  </si>
  <si>
    <t>[2020-08-25 10:58:45.751] [plc_logger] [info] Execution time for plc min loop - ns</t>
  </si>
  <si>
    <t>[2020-08-25 10:58:45.951] [plc_logger] [info] Execution time for plc min loop - ns</t>
  </si>
  <si>
    <t>[2020-08-25 10:58:46.151] [plc_logger] [info] Execution time for plc min loop - ns</t>
  </si>
  <si>
    <t>[2020-08-25 10:58:46.351] [plc_logger] [info] Execution time for plc min loop - ns</t>
  </si>
  <si>
    <t>[2020-08-25 10:58:46.551] [plc_logger] [info] Execution time for plc min loop - ns</t>
  </si>
  <si>
    <t>[2020-08-25 10:58:46.751] [plc_logger] [info] Execution time for plc min loop - ns</t>
  </si>
  <si>
    <t>[2020-08-25 10:58:46.951] [plc_logger] [info] Execution time for plc min loop - ns</t>
  </si>
  <si>
    <t>[2020-08-25 10:58:47.151] [plc_logger] [info] Execution time for plc min loop - ns</t>
  </si>
  <si>
    <t>[2020-08-25 10:58:47.351] [plc_logger] [info] Execution time for plc min loop - ns</t>
  </si>
  <si>
    <t>[2020-08-25 10:58:47.551] [plc_logger] [info] Execution time for plc min loop - ns</t>
  </si>
  <si>
    <t>[2020-08-25 10:58:47.751] [plc_logger] [info] Execution time for plc min loop - ns</t>
  </si>
  <si>
    <t>[2020-08-25 10:58:47.951] [plc_logger] [info] Execution time for plc min loop - ns</t>
  </si>
  <si>
    <t>[2020-08-25 10:58:48.151] [plc_logger] [info] Execution time for plc min loop - ns</t>
  </si>
  <si>
    <t>[2020-08-25 10:58:48.351] [plc_logger] [info] Execution time for plc min loop - ns</t>
  </si>
  <si>
    <t>[2020-08-25 10:58:48.551] [plc_logger] [info] Execution time for plc min loop - ns</t>
  </si>
  <si>
    <t>[2020-08-25 10:58:48.751] [plc_logger] [info] Execution time for plc min loop - ns</t>
  </si>
  <si>
    <t>[2020-08-25 10:58:48.951] [plc_logger] [info] Execution time for plc min loop - ns</t>
  </si>
  <si>
    <t>[2020-08-25 10:58:49.151] [plc_logger] [info] Execution time for plc min loop - ns</t>
  </si>
  <si>
    <t>[2020-08-25 10:58:49.351] [plc_logger] [info] Execution time for plc min loop - ns</t>
  </si>
  <si>
    <t>[2020-08-25 10:58:49.551] [plc_logger] [info] Execution time for plc min loop - ns</t>
  </si>
  <si>
    <t>[2020-08-25 10:58:49.751] [plc_logger] [info] Execution time for plc min loop - ns</t>
  </si>
  <si>
    <t>[2020-08-25 10:58:49.951] [plc_logger] [info] Execution time for plc min loop - ns</t>
  </si>
  <si>
    <t>[2020-08-25 10:58:50.151] [plc_logger] [info] Execution time for plc min loop - ns</t>
  </si>
  <si>
    <t>[2020-08-25 10:58:50.351] [plc_logger] [info] Execution time for plc min loop - ns</t>
  </si>
  <si>
    <t>[2020-08-25 10:58:50.551] [plc_logger] [info] Execution time for plc min loop - ns</t>
  </si>
  <si>
    <t>[2020-08-25 10:58:50.751] [plc_logger] [info] Execution time for plc min loop - ns</t>
  </si>
  <si>
    <t>[2020-08-25 10:58:50.951] [plc_logger] [info] Execution time for plc min loop - ns</t>
  </si>
  <si>
    <t>[2020-08-25 10:58:51.151] [plc_logger] [info] Execution time for plc min loop - ns</t>
  </si>
  <si>
    <t>[2020-08-25 10:58:51.351] [plc_logger] [info] Execution time for plc min loop - ns</t>
  </si>
  <si>
    <t>[2020-08-25 10:58:51.551] [plc_logger] [info] Execution time for plc min loop - ns</t>
  </si>
  <si>
    <t>[2020-08-25 10:58:51.751] [plc_logger] [info] Execution time for plc min loop - ns</t>
  </si>
  <si>
    <t>[2020-08-25 10:58:51.951] [plc_logger] [info] Execution time for plc min loop - ns</t>
  </si>
  <si>
    <t>[2020-08-25 10:58:52.151] [plc_logger] [info] Execution time for plc min loop - ns</t>
  </si>
  <si>
    <t>[2020-08-25 10:58:52.351] [plc_logger] [info] Execution time for plc min loop - ns</t>
  </si>
  <si>
    <t>[2020-08-25 10:58:52.551] [plc_logger] [info] Execution time for plc min loop - ns</t>
  </si>
  <si>
    <t>[2020-08-25 10:58:52.751] [plc_logger] [info] Execution time for plc min loop - ns</t>
  </si>
  <si>
    <t>[2020-08-25 10:58:52.951] [plc_logger] [info] Execution time for plc min loop - ns</t>
  </si>
  <si>
    <t>[2020-08-25 10:58:53.151] [plc_logger] [info] Execution time for plc min loop - ns</t>
  </si>
  <si>
    <t>[2020-08-25 10:58:53.351] [plc_logger] [info] Execution time for plc min loop - ns</t>
  </si>
  <si>
    <t>[2020-08-25 10:58:53.551] [plc_logger] [info] Execution time for plc min loop - ns</t>
  </si>
  <si>
    <t>[2020-08-25 10:58:53.751] [plc_logger] [info] Execution time for plc min loop - ns</t>
  </si>
  <si>
    <t>[2020-08-25 10:58:53.951] [plc_logger] [info] Execution time for plc min loop - ns</t>
  </si>
  <si>
    <t>[2020-08-25 10:58:54.151] [plc_logger] [info] Execution time for plc min loop - ns</t>
  </si>
  <si>
    <t>[2020-08-25 10:58:54.351] [plc_logger] [info] Execution time for plc min loop - ns</t>
  </si>
  <si>
    <t>[2020-08-25 10:58:54.551] [plc_logger] [info] Execution time for plc min loop - ns</t>
  </si>
  <si>
    <t>[2020-08-25 10:58:54.751] [plc_logger] [info] Execution time for plc min loop - ns</t>
  </si>
  <si>
    <t>[2020-08-25 10:58:54.951] [plc_logger] [info] Execution time for plc min loop - ns</t>
  </si>
  <si>
    <t>[2020-08-25 10:58:55.151] [plc_logger] [info] Execution time for plc min loop - ns</t>
  </si>
  <si>
    <t>[2020-08-25 10:58:55.351] [plc_logger] [info] Execution time for plc min loop - ns</t>
  </si>
  <si>
    <t>[2020-08-25 10:58:55.551] [plc_logger] [info] Execution time for plc min loop - ns</t>
  </si>
  <si>
    <t>[2020-08-25 10:58:55.751] [plc_logger] [info] Execution time for plc min loop - ns</t>
  </si>
  <si>
    <t>[2020-08-25 10:58:55.951] [plc_logger] [info] Execution time for plc min loop - ns</t>
  </si>
  <si>
    <t>[2020-08-25 10:58:56.151] [plc_logger] [info] Execution time for plc min loop - ns</t>
  </si>
  <si>
    <t>[2020-08-25 10:58:56.351] [plc_logger] [info] Execution time for plc min loop - ns</t>
  </si>
  <si>
    <t>[2020-08-25 10:58:56.551] [plc_logger] [info] Execution time for plc min loop - ns</t>
  </si>
  <si>
    <t>[2020-08-25 10:58:56.751] [plc_logger] [info] Execution time for plc min loop - ns</t>
  </si>
  <si>
    <t>[2020-08-25 10:58:56.951] [plc_logger] [info] Execution time for plc min loop - ns</t>
  </si>
  <si>
    <t>[2020-08-25 10:58:57.151] [plc_logger] [info] Execution time for plc min loop - ns</t>
  </si>
  <si>
    <t>[2020-08-25 10:58:57.351] [plc_logger] [info] Execution time for plc min loop - ns</t>
  </si>
  <si>
    <t>[2020-08-25 10:58:57.551] [plc_logger] [info] Execution time for plc min loop - ns</t>
  </si>
  <si>
    <t>[2020-08-25 10:58:57.751] [plc_logger] [info] Execution time for plc min loop - ns</t>
  </si>
  <si>
    <t>[2020-08-25 10:58:57.951] [plc_logger] [info] Execution time for plc min loop - ns</t>
  </si>
  <si>
    <t>[2020-08-25 10:58:58.151] [plc_logger] [info] Execution time for plc min loop - ns</t>
  </si>
  <si>
    <t>[2020-08-25 10:58:58.351] [plc_logger] [info] Execution time for plc min loop - ns</t>
  </si>
  <si>
    <t>[2020-08-25 10:58:58.551] [plc_logger] [info] Execution time for plc min loop - ns</t>
  </si>
  <si>
    <t>[2020-08-25 10:58:58.751] [plc_logger] [info] Execution time for plc min loop - ns</t>
  </si>
  <si>
    <t>[2020-08-25 10:58:58.951] [plc_logger] [info] Execution time for plc min loop - ns</t>
  </si>
  <si>
    <t>[2020-08-25 10:58:59.151] [plc_logger] [info] Execution time for plc min loop - ns</t>
  </si>
  <si>
    <t>[2020-08-25 10:58:59.351] [plc_logger] [info] Execution time for plc min loop - ns</t>
  </si>
  <si>
    <t>[2020-08-25 10:58:59.551] [plc_logger] [info] Execution time for plc min loop - ns</t>
  </si>
  <si>
    <t>[2020-08-25 10:58:59.751] [plc_logger] [info] Execution time for plc min loop - ns</t>
  </si>
  <si>
    <t>[2020-08-25 10:58:59.951] [plc_logger] [info] Execution time for plc min loop - ns</t>
  </si>
  <si>
    <t>[2020-08-25 10:59:00.151] [plc_logger] [info] Execution time for plc min loop - ns</t>
  </si>
  <si>
    <t>[2020-08-25 10:59:00.351] [plc_logger] [info] Execution time for plc min loop - ns</t>
  </si>
  <si>
    <t>[2020-08-25 10:59:00.551] [plc_logger] [info] Execution time for plc min loop - ns</t>
  </si>
  <si>
    <t>[2020-08-25 10:59:00.751] [plc_logger] [info] Execution time for plc min loop - ns</t>
  </si>
  <si>
    <t>[2020-08-25 10:59:00.951] [plc_logger] [info] Execution time for plc min loop - ns</t>
  </si>
  <si>
    <t>[2020-08-25 10:59:01.151] [plc_logger] [info] Execution time for plc min loop - ns</t>
  </si>
  <si>
    <t>[2020-08-25 10:59:01.351] [plc_logger] [info] Execution time for plc min loop - ns</t>
  </si>
  <si>
    <t>[2020-08-25 10:59:01.551] [plc_logger] [info] Execution time for plc min loop - ns</t>
  </si>
  <si>
    <t>[2020-08-25 10:59:01.751] [plc_logger] [info] Execution time for plc min loop - ns</t>
  </si>
  <si>
    <t>[2020-08-25 10:59:01.951] [plc_logger] [info] Execution time for plc min loop - ns</t>
  </si>
  <si>
    <t>[2020-08-25 10:59:02.151] [plc_logger] [info] Execution time for plc min loop - ns</t>
  </si>
  <si>
    <t>[2020-08-25 10:59:02.351] [plc_logger] [info] Execution time for plc min loop - ns</t>
  </si>
  <si>
    <t>[2020-08-25 10:59:02.551] [plc_logger] [info] Execution time for plc min loop - ns</t>
  </si>
  <si>
    <t>[2020-08-25 10:59:02.751] [plc_logger] [info] Execution time for plc min loop - ns</t>
  </si>
  <si>
    <t>[2020-08-25 10:59:02.951] [plc_logger] [info] Execution time for plc min loop - ns</t>
  </si>
  <si>
    <t>[2020-08-25 10:59:03.151] [plc_logger] [info] Execution time for plc min loop - ns</t>
  </si>
  <si>
    <t>[2020-08-25 10:59:03.351] [plc_logger] [info] Execution time for plc min loop - ns</t>
  </si>
  <si>
    <t>[2020-08-25 10:59:03.551] [plc_logger] [info] Execution time for plc min loop - ns</t>
  </si>
  <si>
    <t>[2020-08-25 10:59:03.751] [plc_logger] [info] Execution time for plc min loop - ns</t>
  </si>
  <si>
    <t>[2020-08-25 10:59:03.951] [plc_logger] [info] Execution time for plc min loop - ns</t>
  </si>
  <si>
    <t>[2020-08-25 10:59:04.151] [plc_logger] [info] Execution time for plc min loop - ns</t>
  </si>
  <si>
    <t>[2020-08-25 10:59:04.351] [plc_logger] [info] Execution time for plc min loop - ns</t>
  </si>
  <si>
    <t>[2020-08-25 10:59:04.551] [plc_logger] [info] Execution time for plc min loop - ns</t>
  </si>
  <si>
    <t>[2020-08-25 10:59:04.751] [plc_logger] [info] Execution time for plc min loop - ns</t>
  </si>
  <si>
    <t>[2020-08-25 10:59:04.951] [plc_logger] [info] Execution time for plc min loop - ns</t>
  </si>
  <si>
    <t>[2020-08-25 10:59:05.151] [plc_logger] [info] Execution time for plc min loop - ns</t>
  </si>
  <si>
    <t>[2020-08-25 10:59:05.351] [plc_logger] [info] Execution time for plc min loop - ns</t>
  </si>
  <si>
    <t>[2020-08-25 10:59:05.551] [plc_logger] [info] Execution time for plc min loop - ns</t>
  </si>
  <si>
    <t>[2020-08-25 10:59:05.751] [plc_logger] [info] Execution time for plc min loop - ns</t>
  </si>
  <si>
    <t>[2020-08-25 10:59:05.951] [plc_logger] [info] Execution time for plc min loop - ns</t>
  </si>
  <si>
    <t>[2020-08-25 10:59:06.151] [plc_logger] [info] Execution time for plc min loop - ns</t>
  </si>
  <si>
    <t>[2020-08-25 10:59:06.351] [plc_logger] [info] Execution time for plc min loop - ns</t>
  </si>
  <si>
    <t>[2020-08-25 10:59:06.551] [plc_logger] [info] Execution time for plc min loop - ns</t>
  </si>
  <si>
    <t>[2020-08-25 10:59:06.751] [plc_logger] [info] Execution time for plc min loop - ns</t>
  </si>
  <si>
    <t>[2020-08-25 10:59:06.951] [plc_logger] [info] Execution time for plc min loop - ns</t>
  </si>
  <si>
    <t>[2020-08-25 10:59:07.151] [plc_logger] [info] Execution time for plc min loop - ns</t>
  </si>
  <si>
    <t>[2020-08-25 10:59:07.351] [plc_logger] [info] Execution time for plc min loop - ns</t>
  </si>
  <si>
    <t>[2020-08-25 10:59:07.551] [plc_logger] [info] Execution time for plc min loop - ns</t>
  </si>
  <si>
    <t>[2020-08-25 10:59:07.751] [plc_logger] [info] Execution time for plc min loop - ns</t>
  </si>
  <si>
    <t>[2020-08-25 10:59:07.951] [plc_logger] [info] Execution time for plc min loop - ns</t>
  </si>
  <si>
    <t>[2020-08-25 10:59:08.151] [plc_logger] [info] Execution time for plc min loop - ns</t>
  </si>
  <si>
    <t>[2020-08-25 10:59:08.351] [plc_logger] [info] Execution time for plc min loop - ns</t>
  </si>
  <si>
    <t>[2020-08-25 10:59:08.551] [plc_logger] [info] Execution time for plc min loop - ns</t>
  </si>
  <si>
    <t>[2020-08-25 10:59:08.751] [plc_logger] [info] Execution time for plc min loop - ns</t>
  </si>
  <si>
    <t>[2020-08-25 10:59:08.951] [plc_logger] [info] Execution time for plc min loop - ns</t>
  </si>
  <si>
    <t>[2020-08-25 10:59:09.151] [plc_logger] [info] Execution time for plc min loop - ns</t>
  </si>
  <si>
    <t>[2020-08-25 10:59:09.351] [plc_logger] [info] Execution time for plc min loop - ns</t>
  </si>
  <si>
    <t>[2020-08-25 10:59:09.551] [plc_logger] [info] Execution time for plc min loop - ns</t>
  </si>
  <si>
    <t>[2020-08-25 10:59:09.751] [plc_logger] [info] Execution time for plc min loop - ns</t>
  </si>
  <si>
    <t>[2020-08-25 10:59:09.951] [plc_logger] [info] Execution time for plc min loop - ns</t>
  </si>
  <si>
    <t>[2020-08-25 10:59:10.151] [plc_logger] [info] Execution time for plc min loop - ns</t>
  </si>
  <si>
    <t>[2020-08-25 10:59:10.351] [plc_logger] [info] Execution time for plc min loop - ns</t>
  </si>
  <si>
    <t>[2020-08-25 10:59:10.551] [plc_logger] [info] Execution time for plc min loop - ns</t>
  </si>
  <si>
    <t>[2020-08-25 10:59:10.751] [plc_logger] [info] Execution time for plc min loop - ns</t>
  </si>
  <si>
    <t>[2020-08-25 10:59:10.951] [plc_logger] [info] Execution time for plc min loop - ns</t>
  </si>
  <si>
    <t>[2020-08-25 10:59:11.151] [plc_logger] [info] Execution time for plc min loop - ns</t>
  </si>
  <si>
    <t>[2020-08-25 10:59:11.351] [plc_logger] [info] Execution time for plc min loop - ns</t>
  </si>
  <si>
    <t>[2020-08-25 10:59:11.551] [plc_logger] [info] Execution time for plc min loop - ns</t>
  </si>
  <si>
    <t>[2020-08-25 10:59:11.751] [plc_logger] [info] Execution time for plc min loop - ns</t>
  </si>
  <si>
    <t>[2020-08-25 10:59:11.951] [plc_logger] [info] Execution time for plc min loop - ns</t>
  </si>
  <si>
    <t>[2020-08-25 10:59:12.151] [plc_logger] [info] Execution time for plc min loop - ns</t>
  </si>
  <si>
    <t>[2020-08-25 10:59:12.351] [plc_logger] [info] Execution time for plc min loop - ns</t>
  </si>
  <si>
    <t>[2020-08-25 10:59:12.551] [plc_logger] [info] Execution time for plc min loop - ns</t>
  </si>
  <si>
    <t>[2020-08-25 10:59:12.751] [plc_logger] [info] Execution time for plc min loop - ns</t>
  </si>
  <si>
    <t>[2020-08-25 10:59:12.951] [plc_logger] [info] Execution time for plc min loop - ns</t>
  </si>
  <si>
    <t>[2020-08-25 10:59:13.151] [plc_logger] [info] Execution time for plc min loop - ns</t>
  </si>
  <si>
    <t>[2020-08-25 10:59:13.351] [plc_logger] [info] Execution time for plc min loop - ns</t>
  </si>
  <si>
    <t>[2020-08-25 10:59:13.551] [plc_logger] [info] Execution time for plc min loop - ns</t>
  </si>
  <si>
    <t>[2020-08-25 10:59:13.751] [plc_logger] [info] Execution time for plc min loop - ns</t>
  </si>
  <si>
    <t>[2020-08-25 10:59:13.951] [plc_logger] [info] Execution time for plc min loop - ns</t>
  </si>
  <si>
    <t>[2020-08-25 10:59:14.151] [plc_logger] [info] Execution time for plc min loop - ns</t>
  </si>
  <si>
    <t>[2020-08-25 10:59:14.351] [plc_logger] [info] Execution time for plc min loop - ns</t>
  </si>
  <si>
    <t>[2020-08-25 10:59:14.551] [plc_logger] [info] Execution time for plc min loop - ns</t>
  </si>
  <si>
    <t>[2020-08-25 10:59:14.751] [plc_logger] [info] Execution time for plc min loop - ns</t>
  </si>
  <si>
    <t>[2020-08-25 10:59:14.951] [plc_logger] [info] Execution time for plc min loop - ns</t>
  </si>
  <si>
    <t>[2020-08-25 10:59:15.151] [plc_logger] [info] Execution time for plc min loop - ns</t>
  </si>
  <si>
    <t>[2020-08-25 10:59:15.351] [plc_logger] [info] Execution time for plc min loop - ns</t>
  </si>
  <si>
    <t>[2020-08-25 10:59:15.551] [plc_logger] [info] Execution time for plc min loop - ns</t>
  </si>
  <si>
    <t>[2020-08-25 10:59:15.751] [plc_logger] [info] Execution time for plc min loop - ns</t>
  </si>
  <si>
    <t>[2020-08-25 10:59:15.951] [plc_logger] [info] Execution time for plc min loop - ns</t>
  </si>
  <si>
    <t>[2020-08-25 10:59:16.151] [plc_logger] [info] Execution time for plc min loop - ns</t>
  </si>
  <si>
    <t>[2020-08-25 10:59:16.351] [plc_logger] [info] Execution time for plc min loop - ns</t>
  </si>
  <si>
    <t>[2020-08-25 10:59:16.551] [plc_logger] [info] Execution time for plc min loop - ns</t>
  </si>
  <si>
    <t>[2020-08-25 10:59:16.751] [plc_logger] [info] Execution time for plc min loop - ns</t>
  </si>
  <si>
    <t>[2020-08-25 10:59:16.951] [plc_logger] [info] Execution time for plc min loop - ns</t>
  </si>
  <si>
    <t>[2020-08-25 10:59:17.151] [plc_logger] [info] Execution time for plc min loop - ns</t>
  </si>
  <si>
    <t>[2020-08-25 10:59:17.351] [plc_logger] [info] Execution time for plc min loop - ns</t>
  </si>
  <si>
    <t>[2020-08-25 10:59:17.551] [plc_logger] [info] Execution time for plc min loop - ns</t>
  </si>
  <si>
    <t>[2020-08-25 10:59:17.751] [plc_logger] [info] Execution time for plc min loop - ns</t>
  </si>
  <si>
    <t>[2020-08-25 10:59:17.951] [plc_logger] [info] Execution time for plc min loop - ns</t>
  </si>
  <si>
    <t>[2020-08-25 10:59:18.151] [plc_logger] [info] Execution time for plc min loop - ns</t>
  </si>
  <si>
    <t>[2020-08-25 10:59:18.351] [plc_logger] [info] Execution time for plc min loop - ns</t>
  </si>
  <si>
    <t>[2020-08-25 10:59:18.551] [plc_logger] [info] Execution time for plc min loop - ns</t>
  </si>
  <si>
    <t>[2020-08-25 10:59:18.751] [plc_logger] [info] Execution time for plc min loop - ns</t>
  </si>
  <si>
    <t>[2020-08-25 10:59:18.951] [plc_logger] [info] Execution time for plc min loop - ns</t>
  </si>
  <si>
    <t>[2020-08-25 10:59:19.151] [plc_logger] [info] Execution time for plc min loop - ns</t>
  </si>
  <si>
    <t>[2020-08-25 10:59:19.351] [plc_logger] [info] Execution time for plc min loop - ns</t>
  </si>
  <si>
    <t>[2020-08-25 10:59:19.551] [plc_logger] [info] Execution time for plc min loop - ns</t>
  </si>
  <si>
    <t>[2020-08-25 10:59:19.751] [plc_logger] [info] Execution time for plc min loop - ns</t>
  </si>
  <si>
    <t>[2020-08-25 10:59:19.951] [plc_logger] [info] Execution time for plc min loop - ns</t>
  </si>
  <si>
    <t>[2020-08-25 10:59:20.151] [plc_logger] [info] Execution time for plc min loop - ns</t>
  </si>
  <si>
    <t>[2020-08-25 10:59:20.351] [plc_logger] [info] Execution time for plc min loop - ns</t>
  </si>
  <si>
    <t>[2020-08-25 10:59:20.551] [plc_logger] [info] Execution time for plc min loop - ns</t>
  </si>
  <si>
    <t>[2020-08-25 10:59:20.751] [plc_logger] [info] Execution time for plc min loop - ns</t>
  </si>
  <si>
    <t>[2020-08-25 10:59:20.951] [plc_logger] [info] Execution time for plc min loop - ns</t>
  </si>
  <si>
    <t>[2020-08-25 10:59:21.151] [plc_logger] [info] Execution time for plc min loop - ns</t>
  </si>
  <si>
    <t>[2020-08-25 10:59:21.351] [plc_logger] [info] Execution time for plc min loop - ns</t>
  </si>
  <si>
    <t>[2020-08-25 10:59:21.551] [plc_logger] [info] Execution time for plc min loop - ns</t>
  </si>
  <si>
    <t>[2020-08-25 10:59:21.751] [plc_logger] [info] Execution time for plc min loop - ns</t>
  </si>
  <si>
    <t>[2020-08-25 10:59:21.951] [plc_logger] [info] Execution time for plc min loop - ns</t>
  </si>
  <si>
    <t>[2020-08-25 10:59:22.151] [plc_logger] [info] Execution time for plc min loop - ns</t>
  </si>
  <si>
    <t>[2020-08-25 10:59:22.351] [plc_logger] [info] Execution time for plc min loop - ns</t>
  </si>
  <si>
    <t>[2020-08-25 10:59:22.551] [plc_logger] [info] Execution time for plc min loop - ns</t>
  </si>
  <si>
    <t>[2020-08-25 10:59:22.751] [plc_logger] [info] Execution time for plc min loop - ns</t>
  </si>
  <si>
    <t>[2020-08-25 10:59:22.951] [plc_logger] [info] Execution time for plc min loop - ns</t>
  </si>
  <si>
    <t>[2020-08-25 10:59:23.151] [plc_logger] [info] Execution time for plc min loop - ns</t>
  </si>
  <si>
    <t>[2020-08-25 10:59:23.351] [plc_logger] [info] Execution time for plc min loop - ns</t>
  </si>
  <si>
    <t>[2020-08-25 10:59:23.551] [plc_logger] [info] Execution time for plc min loop - ns</t>
  </si>
  <si>
    <t>[2020-08-25 10:59:23.751] [plc_logger] [info] Execution time for plc min loop - ns</t>
  </si>
  <si>
    <t>[2020-08-25 10:59:23.951] [plc_logger] [info] Execution time for plc min loop - ns</t>
  </si>
  <si>
    <t>[2020-08-25 10:59:24.151] [plc_logger] [info] Execution time for plc min loop - ns</t>
  </si>
  <si>
    <t>[2020-08-25 10:59:24.351] [plc_logger] [info] Execution time for plc min loop - ns</t>
  </si>
  <si>
    <t>[2020-08-25 10:59:24.551] [plc_logger] [info] Execution time for plc min loop - ns</t>
  </si>
  <si>
    <t>[2020-08-25 10:59:24.751] [plc_logger] [info] Execution time for plc min loop - ns</t>
  </si>
  <si>
    <t>[2020-08-25 10:59:24.951] [plc_logger] [info] Execution time for plc min loop - ns</t>
  </si>
  <si>
    <t>[2020-08-25 10:59:25.151] [plc_logger] [info] Execution time for plc min loop - ns</t>
  </si>
  <si>
    <t>[2020-08-25 10:59:25.351] [plc_logger] [info] Execution time for plc min loop - ns</t>
  </si>
  <si>
    <t>[2020-08-25 10:59:25.551] [plc_logger] [info] Execution time for plc min loop - ns</t>
  </si>
  <si>
    <t>[2020-08-25 10:59:25.751] [plc_logger] [info] Execution time for plc min loop - ns</t>
  </si>
  <si>
    <t>[2020-08-25 10:59:25.951] [plc_logger] [info] Execution time for plc min loop - ns</t>
  </si>
  <si>
    <t>[2020-08-25 10:59:26.151] [plc_logger] [info] Execution time for plc min loop - ns</t>
  </si>
  <si>
    <t>[2020-08-25 10:59:26.351] [plc_logger] [info] Execution time for plc min loop - ns</t>
  </si>
  <si>
    <t>[2020-08-25 10:59:26.551] [plc_logger] [info] Execution time for plc min loop - ns</t>
  </si>
  <si>
    <t>[2020-08-25 10:59:26.751] [plc_logger] [info] Execution time for plc min loop - ns</t>
  </si>
  <si>
    <t>[2020-08-25 10:59:26.951] [plc_logger] [info] Execution time for plc min loop - ns</t>
  </si>
  <si>
    <t>[2020-08-25 10:59:27.151] [plc_logger] [info] Execution time for plc min loop - ns</t>
  </si>
  <si>
    <t>[2020-08-25 10:59:27.351] [plc_logger] [info] Execution time for plc min loop - ns</t>
  </si>
  <si>
    <t>[2020-08-25 10:59:27.551] [plc_logger] [info] Execution time for plc min loop - ns</t>
  </si>
  <si>
    <t>[2020-08-25 10:59:27.751] [plc_logger] [info] Execution time for plc min loop - ns</t>
  </si>
  <si>
    <t>[2020-08-25 10:59:27.951] [plc_logger] [info] Execution time for plc min loop - ns</t>
  </si>
  <si>
    <t>[2020-08-25 10:59:28.151] [plc_logger] [info] Execution time for plc min loop - ns</t>
  </si>
  <si>
    <t>[2020-08-25 10:59:28.351] [plc_logger] [info] Execution time for plc min loop - ns</t>
  </si>
  <si>
    <t>[2020-08-25 10:59:28.551] [plc_logger] [info] Execution time for plc min loop - ns</t>
  </si>
  <si>
    <t>[2020-08-25 10:59:28.751] [plc_logger] [info] Execution time for plc min loop - ns</t>
  </si>
  <si>
    <t>[2020-08-25 10:59:28.951] [plc_logger] [info] Execution time for plc min loop - ns</t>
  </si>
  <si>
    <t>[2020-08-25 10:59:29.151] [plc_logger] [info] Execution time for plc min loop - ns</t>
  </si>
  <si>
    <t>[2020-08-25 10:59:29.351] [plc_logger] [info] Execution time for plc min loop - ns</t>
  </si>
  <si>
    <t>[2020-08-25 10:59:29.551] [plc_logger] [info] Execution time for plc min loop - ns</t>
  </si>
  <si>
    <t>[2020-08-25 10:59:29.751] [plc_logger] [info] Execution time for plc min loop - ns</t>
  </si>
  <si>
    <t>[2020-08-25 10:59:29.951] [plc_logger] [info] Execution time for plc min loop - ns</t>
  </si>
  <si>
    <t>[2020-08-25 10:59:30.151] [plc_logger] [info] Execution time for plc min loop - ns</t>
  </si>
  <si>
    <t>[2020-08-25 10:59:30.351] [plc_logger] [info] Execution time for plc min loop - ns</t>
  </si>
  <si>
    <t>[2020-08-25 10:59:30.551] [plc_logger] [info] Execution time for plc min loop - ns</t>
  </si>
  <si>
    <t>[2020-08-25 10:59:30.751] [plc_logger] [info] Execution time for plc min loop - ns</t>
  </si>
  <si>
    <t>[2020-08-25 10:59:30.951] [plc_logger] [info] Execution time for plc min loop - ns</t>
  </si>
  <si>
    <t>[2020-08-25 10:59:31.151] [plc_logger] [info] Execution time for plc min loop - ns</t>
  </si>
  <si>
    <t>[2020-08-25 10:59:31.351] [plc_logger] [info] Execution time for plc min loop - ns</t>
  </si>
  <si>
    <t>[2020-08-25 10:59:31.551] [plc_logger] [info] Execution time for plc min loop - ns</t>
  </si>
  <si>
    <t>[2020-08-25 10:59:31.751] [plc_logger] [info] Execution time for plc min loop - ns</t>
  </si>
  <si>
    <t>[2020-08-25 10:59:31.951] [plc_logger] [info] Execution time for plc min loop - ns</t>
  </si>
  <si>
    <t>[2020-08-25 10:59:32.151] [plc_logger] [info] Execution time for plc min loop - ns</t>
  </si>
  <si>
    <t>[2020-08-25 10:59:32.351] [plc_logger] [info] Execution time for plc min loop - ns</t>
  </si>
  <si>
    <t>[2020-08-25 10:59:32.551] [plc_logger] [info] Execution time for plc min loop - ns</t>
  </si>
  <si>
    <t>[2020-08-25 10:59:32.751] [plc_logger] [info] Execution time for plc min loop - ns</t>
  </si>
  <si>
    <t>[2020-08-25 10:59:32.951] [plc_logger] [info] Execution time for plc min loop - ns</t>
  </si>
  <si>
    <t>[2020-08-25 10:59:33.151] [plc_logger] [info] Execution time for plc min loop - ns</t>
  </si>
  <si>
    <t>[2020-08-25 10:59:33.351] [plc_logger] [info] Execution time for plc min loop - ns</t>
  </si>
  <si>
    <t>[2020-08-25 10:59:33.551] [plc_logger] [info] Execution time for plc min loop - ns</t>
  </si>
  <si>
    <t>[2020-08-25 10:59:33.751] [plc_logger] [info] Execution time for plc min loop - ns</t>
  </si>
  <si>
    <t>[2020-08-25 10:59:33.951] [plc_logger] [info] Execution time for plc min loop - ns</t>
  </si>
  <si>
    <t>[2020-08-25 10:59:34.151] [plc_logger] [info] Execution time for plc min loop - ns</t>
  </si>
  <si>
    <t>[2020-08-25 10:59:34.351] [plc_logger] [info] Execution time for plc min loop - ns</t>
  </si>
  <si>
    <t>[2020-08-25 10:59:34.551] [plc_logger] [info] Execution time for plc min loop - ns</t>
  </si>
  <si>
    <t>[2020-08-25 10:59:34.751] [plc_logger] [info] Execution time for plc min loop - ns</t>
  </si>
  <si>
    <t>[2020-08-25 10:59:34.951] [plc_logger] [info] Execution time for plc min loop - ns</t>
  </si>
  <si>
    <t>[2020-08-25 10:59:35.151] [plc_logger] [info] Execution time for plc min loop - ns</t>
  </si>
  <si>
    <t>[2020-08-25 10:59:35.351] [plc_logger] [info] Execution time for plc min loop - ns</t>
  </si>
  <si>
    <t>[2020-08-25 10:59:35.551] [plc_logger] [info] Execution time for plc min loop - ns</t>
  </si>
  <si>
    <t>[2020-08-25 10:59:35.751] [plc_logger] [info] Execution time for plc min loop - ns</t>
  </si>
  <si>
    <t>[2020-08-25 10:59:35.951] [plc_logger] [info] Execution time for plc min loop - ns</t>
  </si>
  <si>
    <t>[2020-08-25 10:59:36.151] [plc_logger] [info] Execution time for plc min loop - ns</t>
  </si>
  <si>
    <t>[2020-08-25 10:59:36.351] [plc_logger] [info] Execution time for plc min loop - ns</t>
  </si>
  <si>
    <t>[2020-08-25 10:59:36.551] [plc_logger] [info] Execution time for plc min loop - ns</t>
  </si>
  <si>
    <t>[2020-08-25 10:59:36.751] [plc_logger] [info] Execution time for plc min loop - ns</t>
  </si>
  <si>
    <t>[2020-08-25 10:59:36.951] [plc_logger] [info] Execution time for plc min loop - ns</t>
  </si>
  <si>
    <t>[2020-08-25 10:59:37.151] [plc_logger] [info] Execution time for plc min loop - ns</t>
  </si>
  <si>
    <t>[2020-08-25 10:59:37.351] [plc_logger] [info] Execution time for plc min loop - ns</t>
  </si>
  <si>
    <t>[2020-08-25 10:59:37.551] [plc_logger] [info] Execution time for plc min loop - ns</t>
  </si>
  <si>
    <t>[2020-08-25 10:59:37.751] [plc_logger] [info] Execution time for plc min loop - ns</t>
  </si>
  <si>
    <t>[2020-08-25 10:59:37.951] [plc_logger] [info] Execution time for plc min loop - ns</t>
  </si>
  <si>
    <t>[2020-08-25 10:59:38.151] [plc_logger] [info] Execution time for plc min loop - ns</t>
  </si>
  <si>
    <t>[2020-08-25 10:59:38.351] [plc_logger] [info] Execution time for plc min loop - ns</t>
  </si>
  <si>
    <t>[2020-08-25 10:59:38.551] [plc_logger] [info] Execution time for plc min loop - ns</t>
  </si>
  <si>
    <t>[2020-08-25 10:59:38.751] [plc_logger] [info] Execution time for plc min loop - ns</t>
  </si>
  <si>
    <t>[2020-08-25 10:59:38.951] [plc_logger] [info] Execution time for plc min loop - ns</t>
  </si>
  <si>
    <t>[2020-08-25 10:59:39.151] [plc_logger] [info] Execution time for plc min loop - ns</t>
  </si>
  <si>
    <t>[2020-08-25 10:59:39.351] [plc_logger] [info] Execution time for plc min loop - ns</t>
  </si>
  <si>
    <t>[2020-08-25 10:59:39.551] [plc_logger] [info] Execution time for plc min loop - ns</t>
  </si>
  <si>
    <t>[2020-08-25 10:59:39.751] [plc_logger] [info] Execution time for plc min loop - ns</t>
  </si>
  <si>
    <t>[2020-08-25 10:59:39.951] [plc_logger] [info] Execution time for plc min loop - ns</t>
  </si>
  <si>
    <t>[2020-08-25 10:59:40.151] [plc_logger] [info] Execution time for plc min loop - ns</t>
  </si>
  <si>
    <t>[2020-08-25 10:59:40.351] [plc_logger] [info] Execution time for plc min loop - ns</t>
  </si>
  <si>
    <t>[2020-08-25 10:59:40.551] [plc_logger] [info] Execution time for plc min loop - ns</t>
  </si>
  <si>
    <t>[2020-08-25 10:59:40.751] [plc_logger] [info] Execution time for plc min loop - ns</t>
  </si>
  <si>
    <t>[2020-08-25 10:59:40.951] [plc_logger] [info] Execution time for plc min loop - ns</t>
  </si>
  <si>
    <t>[2020-08-25 10:59:41.151] [plc_logger] [info] Execution time for plc min loop - ns</t>
  </si>
  <si>
    <t>[2020-08-25 10:59:41.351] [plc_logger] [info] Execution time for plc min loop - ns</t>
  </si>
  <si>
    <t>[2020-08-25 10:59:41.551] [plc_logger] [info] Execution time for plc min loop - ns</t>
  </si>
  <si>
    <t>[2020-08-25 10:59:41.751] [plc_logger] [info] Execution time for plc min loop - ns</t>
  </si>
  <si>
    <t>[2020-08-25 10:59:41.951] [plc_logger] [info] Execution time for plc min loop - ns</t>
  </si>
  <si>
    <t>[2020-08-25 10:59:42.151] [plc_logger] [info] Execution time for plc min loop - ns</t>
  </si>
  <si>
    <t>[2020-08-25 10:59:42.351] [plc_logger] [info] Execution time for plc min loop - ns</t>
  </si>
  <si>
    <t>[2020-08-25 10:59:42.551] [plc_logger] [info] Execution time for plc min loop - ns</t>
  </si>
  <si>
    <t>[2020-08-25 10:59:42.751] [plc_logger] [info] Execution time for plc min loop - ns</t>
  </si>
  <si>
    <t>[2020-08-25 10:59:42.951] [plc_logger] [info] Execution time for plc min loop - ns</t>
  </si>
  <si>
    <t>[2020-08-25 10:59:43.151] [plc_logger] [info] Execution time for plc min loop - ns</t>
  </si>
  <si>
    <t>[2020-08-25 10:59:43.351] [plc_logger] [info] Execution time for plc min loop - ns</t>
  </si>
  <si>
    <t>[2020-08-25 10:59:43.551] [plc_logger] [info] Execution time for plc min loop - ns</t>
  </si>
  <si>
    <t>[2020-08-25 10:59:43.751] [plc_logger] [info] Execution time for plc min loop - ns</t>
  </si>
  <si>
    <t>[2020-08-25 10:59:43.951] [plc_logger] [info] Execution time for plc min loop - ns</t>
  </si>
  <si>
    <t>[2020-08-25 10:59:44.151] [plc_logger] [info] Execution time for plc min loop - ns</t>
  </si>
  <si>
    <t>[2020-08-25 10:59:44.351] [plc_logger] [info] Execution time for plc min loop - ns</t>
  </si>
  <si>
    <t>[2020-08-25 10:59:44.551] [plc_logger] [info] Execution time for plc min loop - ns</t>
  </si>
  <si>
    <t>[2020-08-25 10:59:44.751] [plc_logger] [info] Execution time for plc min loop - ns</t>
  </si>
  <si>
    <t>[2020-08-25 10:59:44.951] [plc_logger] [info] Execution time for plc min loop - ns</t>
  </si>
  <si>
    <t>[2020-08-25 10:59:45.151] [plc_logger] [info] Execution time for plc min loop - ns</t>
  </si>
  <si>
    <t>[2020-08-25 10:59:45.351] [plc_logger] [info] Execution time for plc min loop - ns</t>
  </si>
  <si>
    <t>[2020-08-25 10:59:45.551] [plc_logger] [info] Execution time for plc min loop - ns</t>
  </si>
  <si>
    <t>[2020-08-25 10:59:45.751] [plc_logger] [info] Execution time for plc min loop - ns</t>
  </si>
  <si>
    <t>[2020-08-25 10:59:45.951] [plc_logger] [info] Execution time for plc min loop - ns</t>
  </si>
  <si>
    <t>[2020-08-25 10:59:46.151] [plc_logger] [info] Execution time for plc min loop - ns</t>
  </si>
  <si>
    <t>[2020-08-25 10:59:46.351] [plc_logger] [info] Execution time for plc min loop - ns</t>
  </si>
  <si>
    <t>[2020-08-25 10:59:46.551] [plc_logger] [info] Execution time for plc min loop - ns</t>
  </si>
  <si>
    <t>[2020-08-25 10:59:46.751] [plc_logger] [info] Execution time for plc min loop - ns</t>
  </si>
  <si>
    <t>[2020-08-25 10:59:46.951] [plc_logger] [info] Execution time for plc min loop - ns</t>
  </si>
  <si>
    <t>[2020-08-25 10:59:47.151] [plc_logger] [info] Execution time for plc min loop - ns</t>
  </si>
  <si>
    <t>[2020-08-25 10:59:47.351] [plc_logger] [info] Execution time for plc min loop - ns</t>
  </si>
  <si>
    <t>[2020-08-25 10:59:47.551] [plc_logger] [info] Execution time for plc min loop - ns</t>
  </si>
  <si>
    <t>[2020-08-25 10:59:47.751] [plc_logger] [info] Execution time for plc min loop - ns</t>
  </si>
  <si>
    <t>[2020-08-25 10:59:47.951] [plc_logger] [info] Execution time for plc min loop - ns</t>
  </si>
  <si>
    <t>[2020-08-25 10:59:48.151] [plc_logger] [info] Execution time for plc min loop - ns</t>
  </si>
  <si>
    <t>[2020-08-25 10:59:48.351] [plc_logger] [info] Execution time for plc min loop - ns</t>
  </si>
  <si>
    <t>[2020-08-25 10:59:48.551] [plc_logger] [info] Execution time for plc min loop - ns</t>
  </si>
  <si>
    <t>[2020-08-25 10:59:48.751] [plc_logger] [info] Execution time for plc min loop - ns</t>
  </si>
  <si>
    <t>[2020-08-25 10:59:48.951] [plc_logger] [info] Execution time for plc min loop - ns</t>
  </si>
  <si>
    <t>[2020-08-25 10:59:49.151] [plc_logger] [info] Execution time for plc min loop - ns</t>
  </si>
  <si>
    <t>[2020-08-25 10:59:49.351] [plc_logger] [info] Execution time for plc min loop - ns</t>
  </si>
  <si>
    <t>[2020-08-25 10:59:49.551] [plc_logger] [info] Execution time for plc min loop - ns</t>
  </si>
  <si>
    <t>[2020-08-25 10:59:49.751] [plc_logger] [info] Execution time for plc min loop - ns</t>
  </si>
  <si>
    <t>[2020-08-25 10:59:49.951] [plc_logger] [info] Execution time for plc min loop - ns</t>
  </si>
  <si>
    <t>[2020-08-25 10:59:50.151] [plc_logger] [info] Execution time for plc min loop - ns</t>
  </si>
  <si>
    <t>[2020-08-25 10:59:50.351] [plc_logger] [info] Execution time for plc min loop - ns</t>
  </si>
  <si>
    <t>[2020-08-25 10:59:50.551] [plc_logger] [info] Execution time for plc min loop - ns</t>
  </si>
  <si>
    <t>[2020-08-25 10:59:50.751] [plc_logger] [info] Execution time for plc min loop - ns</t>
  </si>
  <si>
    <t>[2020-08-25 10:59:50.951] [plc_logger] [info] Execution time for plc min loop - ns</t>
  </si>
  <si>
    <t>[2020-08-25 10:59:51.151] [plc_logger] [info] Execution time for plc min loop - ns</t>
  </si>
  <si>
    <t>[2020-08-25 10:59:51.351] [plc_logger] [info] Execution time for plc min loop - ns</t>
  </si>
  <si>
    <t>[2020-08-25 10:59:51.551] [plc_logger] [info] Execution time for plc min loop - ns</t>
  </si>
  <si>
    <t>[2020-08-25 10:59:51.751] [plc_logger] [info] Execution time for plc min loop - ns</t>
  </si>
  <si>
    <t>[2020-08-25 10:59:51.951] [plc_logger] [info] Execution time for plc min loop - ns</t>
  </si>
  <si>
    <t>[2020-08-25 10:59:52.151] [plc_logger] [info] Execution time for plc min loop - ns</t>
  </si>
  <si>
    <t>[2020-08-25 10:59:52.351] [plc_logger] [info] Execution time for plc min loop - ns</t>
  </si>
  <si>
    <t>[2020-08-25 10:59:52.551] [plc_logger] [info] Execution time for plc min loop - ns</t>
  </si>
  <si>
    <t>[2020-08-25 10:59:52.751] [plc_logger] [info] Execution time for plc min loop - ns</t>
  </si>
  <si>
    <t>[2020-08-25 10:59:52.951] [plc_logger] [info] Execution time for plc min loop - ns</t>
  </si>
  <si>
    <t>[2020-08-25 10:59:53.151] [plc_logger] [info] Execution time for plc min loop - ns</t>
  </si>
  <si>
    <t>[2020-08-25 10:59:53.351] [plc_logger] [info] Execution time for plc min loop - ns</t>
  </si>
  <si>
    <t>[2020-08-25 10:59:53.551] [plc_logger] [info] Execution time for plc min loop - ns</t>
  </si>
  <si>
    <t>[2020-08-25 10:59:53.751] [plc_logger] [info] Execution time for plc min loop - ns</t>
  </si>
  <si>
    <t>[2020-08-25 10:59:53.951] [plc_logger] [info] Execution time for plc min loop - ns</t>
  </si>
  <si>
    <t>[2020-08-25 10:59:54.151] [plc_logger] [info] Execution time for plc min loop - ns</t>
  </si>
  <si>
    <t>[2020-08-25 10:59:54.351] [plc_logger] [info] Execution time for plc min loop - ns</t>
  </si>
  <si>
    <t>[2020-08-25 10:59:54.551] [plc_logger] [info] Execution time for plc min loop - ns</t>
  </si>
  <si>
    <t>[2020-08-25 10:59:54.751] [plc_logger] [info] Execution time for plc min loop - ns</t>
  </si>
  <si>
    <t>[2020-08-25 10:59:54.951] [plc_logger] [info] Execution time for plc min loop - ns</t>
  </si>
  <si>
    <t>[2020-08-25 10:59:55.151] [plc_logger] [info] Execution time for plc min loop - ns</t>
  </si>
  <si>
    <t>[2020-08-25 10:59:55.351] [plc_logger] [info] Execution time for plc min loop - ns</t>
  </si>
  <si>
    <t>[2020-08-25 10:59:55.551] [plc_logger] [info] Execution time for plc min loop - ns</t>
  </si>
  <si>
    <t>[2020-08-25 10:59:55.751] [plc_logger] [info] Execution time for plc min loop - ns</t>
  </si>
  <si>
    <t>[2020-08-25 10:59:55.951] [plc_logger] [info] Execution time for plc min loop - ns</t>
  </si>
  <si>
    <t>[2020-08-25 10:59:56.151] [plc_logger] [info] Execution time for plc min loop - ns</t>
  </si>
  <si>
    <t>[2020-08-25 10:59:56.351] [plc_logger] [info] Execution time for plc min loop - ns</t>
  </si>
  <si>
    <t>[2020-08-25 10:59:56.551] [plc_logger] [info] Execution time for plc min loop - ns</t>
  </si>
  <si>
    <t>[2020-08-25 10:59:56.751] [plc_logger] [info] Execution time for plc min loop - ns</t>
  </si>
  <si>
    <t>[2020-08-25 10:59:56.951] [plc_logger] [info] Execution time for plc min loop - ns</t>
  </si>
  <si>
    <t>[2020-08-25 10:59:57.151] [plc_logger] [info] Execution time for plc min loop - ns</t>
  </si>
  <si>
    <t>[2020-08-25 10:59:57.351] [plc_logger] [info] Execution time for plc min loop - ns</t>
  </si>
  <si>
    <t>[2020-08-25 10:59:57.551] [plc_logger] [info] Execution time for plc min loop - ns</t>
  </si>
  <si>
    <t>[2020-08-25 10:59:57.751] [plc_logger] [info] Execution time for plc min loop - ns</t>
  </si>
  <si>
    <t>[2020-08-25 10:59:57.951] [plc_logger] [info] Execution time for plc min loop - ns</t>
  </si>
  <si>
    <t>[2020-08-25 10:59:58.151] [plc_logger] [info] Execution time for plc min loop - ns</t>
  </si>
  <si>
    <t>[2020-08-25 10:59:58.351] [plc_logger] [info] Execution time for plc min loop - ns</t>
  </si>
  <si>
    <t>[2020-08-25 10:59:58.551] [plc_logger] [info] Execution time for plc min loop - ns</t>
  </si>
  <si>
    <t>[2020-08-25 10:59:58.751] [plc_logger] [info] Execution time for plc min loop - ns</t>
  </si>
  <si>
    <t>[2020-08-25 10:59:58.951] [plc_logger] [info] Execution time for plc min loop - ns</t>
  </si>
  <si>
    <t>[2020-08-25 10:59:59.151] [plc_logger] [info] Execution time for plc min loop - ns</t>
  </si>
  <si>
    <t>[2020-08-25 10:59:59.351] [plc_logger] [info] Execution time for plc min loop - ns</t>
  </si>
  <si>
    <t>[2020-08-25 10:59:59.551] [plc_logger] [info] Execution time for plc min loop - ns</t>
  </si>
  <si>
    <t>[2020-08-25 10:59:59.751] [plc_logger] [info] Execution time for plc min loop - ns</t>
  </si>
  <si>
    <t>[2020-08-25 10:59:59.951] [plc_logger] [info] Execution time for plc min loop - ns</t>
  </si>
  <si>
    <t>[2020-08-25 11:00:00.151] [plc_logger] [info] Execution time for plc min loop - ns</t>
  </si>
  <si>
    <t>[2020-08-25 11:00:00.351] [plc_logger] [info] Execution time for plc min loop - ns</t>
  </si>
  <si>
    <t>[2020-08-25 11:00:00.551] [plc_logger] [info] Execution time for plc min loop - ns</t>
  </si>
  <si>
    <t>[2020-08-25 11:00:00.751] [plc_logger] [info] Execution time for plc min loop - ns</t>
  </si>
  <si>
    <t>[2020-08-25 11:00:00.951] [plc_logger] [info] Execution time for plc min loop - ns</t>
  </si>
  <si>
    <t>[2020-08-25 11:00:01.151] [plc_logger] [info] Execution time for plc min loop - ns</t>
  </si>
  <si>
    <t>[2020-08-25 11:00:01.351] [plc_logger] [info] Execution time for plc min loop - ns</t>
  </si>
  <si>
    <t>[2020-08-25 11:00:01.551] [plc_logger] [info] Execution time for plc min loop - ns</t>
  </si>
  <si>
    <t>[2020-08-25 11:00:01.751] [plc_logger] [info] Execution time for plc min loop - ns</t>
  </si>
  <si>
    <t>[2020-08-25 11:00:01.951] [plc_logger] [info] Execution time for plc min loop - ns</t>
  </si>
  <si>
    <t>[2020-08-25 11:00:02.151] [plc_logger] [info] Execution time for plc min loop - ns</t>
  </si>
  <si>
    <t>[2020-08-25 11:00:02.351] [plc_logger] [info] Execution time for plc min loop - ns</t>
  </si>
  <si>
    <t>[2020-08-25 11:00:02.551] [plc_logger] [info] Execution time for plc min loop - ns</t>
  </si>
  <si>
    <t>[2020-08-25 11:00:02.751] [plc_logger] [info] Execution time for plc min loop - ns</t>
  </si>
  <si>
    <t>[2020-08-25 11:00:02.951] [plc_logger] [info] Execution time for plc min loop - ns</t>
  </si>
  <si>
    <t>[2020-08-25 11:00:03.151] [plc_logger] [info] Execution time for plc min loop - ns</t>
  </si>
  <si>
    <t>[2020-08-25 11:00:03.351] [plc_logger] [info] Execution time for plc min loop - ns</t>
  </si>
  <si>
    <t>[2020-08-25 11:00:03.551] [plc_logger] [info] Execution time for plc min loop - ns</t>
  </si>
  <si>
    <t>[2020-08-25 11:00:03.751] [plc_logger] [info] Execution time for plc min loop - ns</t>
  </si>
  <si>
    <t>[2020-08-25 11:00:03.951] [plc_logger] [info] Execution time for plc min loop - ns</t>
  </si>
  <si>
    <t>[2020-08-25 11:00:04.151] [plc_logger] [info] Execution time for plc min loop - ns</t>
  </si>
  <si>
    <t>[2020-08-25 11:00:04.351] [plc_logger] [info] Execution time for plc min loop - ns</t>
  </si>
  <si>
    <t>[2020-08-25 11:00:04.551] [plc_logger] [info] Execution time for plc min loop - ns</t>
  </si>
  <si>
    <t>[2020-08-25 11:00:04.751] [plc_logger] [info] Execution time for plc min loop - ns</t>
  </si>
  <si>
    <t>[2020-08-25 11:00:04.951] [plc_logger] [info] Execution time for plc min loop - ns</t>
  </si>
  <si>
    <t>[2020-08-25 11:00:05.151] [plc_logger] [info] Execution time for plc min loop - ns</t>
  </si>
  <si>
    <t>[2020-08-25 11:00:05.351] [plc_logger] [info] Execution time for plc min loop - ns</t>
  </si>
  <si>
    <t>[2020-08-25 11:00:05.551] [plc_logger] [info] Execution time for plc min loop - ns</t>
  </si>
  <si>
    <t>[2020-08-25 11:00:05.751] [plc_logger] [info] Execution time for plc min loop - ns</t>
  </si>
  <si>
    <t>[2020-08-25 11:00:05.951] [plc_logger] [info] Execution time for plc min loop - ns</t>
  </si>
  <si>
    <t>[2020-08-25 11:00:06.151] [plc_logger] [info] Execution time for plc min loop - ns</t>
  </si>
  <si>
    <t>[2020-08-25 11:00:06.351] [plc_logger] [info] Execution time for plc min loop - ns</t>
  </si>
  <si>
    <t>[2020-08-25 11:00:06.551] [plc_logger] [info] Execution time for plc min loop - ns</t>
  </si>
  <si>
    <t>[2020-08-25 11:00:06.751] [plc_logger] [info] Execution time for plc min loop - ns</t>
  </si>
  <si>
    <t>[2020-08-25 11:00:06.951] [plc_logger] [info] Execution time for plc min loop - ns</t>
  </si>
  <si>
    <t>[2020-08-25 11:00:07.151] [plc_logger] [info] Execution time for plc min loop - ns</t>
  </si>
  <si>
    <t>[2020-08-25 11:00:07.351] [plc_logger] [info] Execution time for plc min loop - ns</t>
  </si>
  <si>
    <t>[2020-08-25 11:00:07.551] [plc_logger] [info] Execution time for plc min loop - ns</t>
  </si>
  <si>
    <t>[2020-08-25 11:00:07.751] [plc_logger] [info] Execution time for plc min loop - ns</t>
  </si>
  <si>
    <t>[2020-08-25 11:00:07.951] [plc_logger] [info] Execution time for plc min loop - ns</t>
  </si>
  <si>
    <t>[2020-08-25 11:00:08.151] [plc_logger] [info] Execution time for plc min loop - ns</t>
  </si>
  <si>
    <t>[2020-08-25 11:00:08.351] [plc_logger] [info] Execution time for plc min loop - ns</t>
  </si>
  <si>
    <t>[2020-08-25 11:00:08.551] [plc_logger] [info] Execution time for plc min loop - ns</t>
  </si>
  <si>
    <t>[2020-08-25 11:00:08.751] [plc_logger] [info] Execution time for plc min loop - ns</t>
  </si>
  <si>
    <t>[2020-08-25 11:00:08.951] [plc_logger] [info] Execution time for plc min loop - ns</t>
  </si>
  <si>
    <t>[2020-08-25 11:00:09.151] [plc_logger] [info] Execution time for plc min loop - ns</t>
  </si>
  <si>
    <t>[2020-08-25 11:00:09.351] [plc_logger] [info] Execution time for plc min loop - ns</t>
  </si>
  <si>
    <t>[2020-08-25 11:00:09.551] [plc_logger] [info] Execution time for plc min loop - ns</t>
  </si>
  <si>
    <t>[2020-08-25 11:00:09.751] [plc_logger] [info] Execution time for plc min loop - ns</t>
  </si>
  <si>
    <t>[2020-08-25 11:00:09.951] [plc_logger] [info] Execution time for plc min loop - ns</t>
  </si>
  <si>
    <t>[2020-08-25 11:00:10.151] [plc_logger] [info] Execution time for plc min loop - ns</t>
  </si>
  <si>
    <t>[2020-08-25 11:00:10.351] [plc_logger] [info] Execution time for plc min loop - ns</t>
  </si>
  <si>
    <t>[2020-08-25 11:00:10.551] [plc_logger] [info] Execution time for plc min loop - ns</t>
  </si>
  <si>
    <t>[2020-08-25 11:00:10.751] [plc_logger] [info] Execution time for plc min loop - ns</t>
  </si>
  <si>
    <t>[2020-08-25 11:00:10.951] [plc_logger] [info] Execution time for plc min loop - ns</t>
  </si>
  <si>
    <t>[2020-08-25 11:00:11.151] [plc_logger] [info] Execution time for plc min loop - ns</t>
  </si>
  <si>
    <t>[2020-08-25 11:00:11.351] [plc_logger] [info] Execution time for plc min loop - ns</t>
  </si>
  <si>
    <t>[2020-08-25 11:00:11.551] [plc_logger] [info] Execution time for plc min loop - ns</t>
  </si>
  <si>
    <t>[2020-08-25 11:00:11.751] [plc_logger] [info] Execution time for plc min loop - ns</t>
  </si>
  <si>
    <t>[2020-08-25 11:00:11.951] [plc_logger] [info] Execution time for plc min loop - ns</t>
  </si>
  <si>
    <t>[2020-08-25 11:00:12.151] [plc_logger] [info] Execution time for plc min loop - ns</t>
  </si>
  <si>
    <t>[2020-08-25 11:00:12.351] [plc_logger] [info] Execution time for plc min loop - ns</t>
  </si>
  <si>
    <t>[2020-08-25 11:00:12.551] [plc_logger] [info] Execution time for plc min loop - ns</t>
  </si>
  <si>
    <t>[2020-08-25 11:00:12.751] [plc_logger] [info] Execution time for plc min loop - ns</t>
  </si>
  <si>
    <t>[2020-08-25 11:00:12.951] [plc_logger] [info] Execution time for plc min loop - ns</t>
  </si>
  <si>
    <t>[2020-08-25 11:00:13.151] [plc_logger] [info] Execution time for plc min loop - ns</t>
  </si>
  <si>
    <t>[2020-08-25 11:00:13.351] [plc_logger] [info] Execution time for plc min loop - ns</t>
  </si>
  <si>
    <t>[2020-08-25 11:00:13.551] [plc_logger] [info] Execution time for plc min loop - ns</t>
  </si>
  <si>
    <t>[2020-08-25 11:00:13.751] [plc_logger] [info] Execution time for plc min loop - ns</t>
  </si>
  <si>
    <t>[2020-08-25 11:00:13.951] [plc_logger] [info] Execution time for plc min loop - ns</t>
  </si>
  <si>
    <t>[2020-08-25 11:00:14.151] [plc_logger] [info] Execution time for plc min loop - ns</t>
  </si>
  <si>
    <t>[2020-08-25 11:00:14.351] [plc_logger] [info] Execution time for plc min loop - ns</t>
  </si>
  <si>
    <t>[2020-08-25 11:00:14.551] [plc_logger] [info] Execution time for plc min loop - ns</t>
  </si>
  <si>
    <t>[2020-08-25 11:00:14.751] [plc_logger] [info] Execution time for plc min loop - ns</t>
  </si>
  <si>
    <t>[2020-08-25 11:00:14.951] [plc_logger] [info] Execution time for plc min loop - ns</t>
  </si>
  <si>
    <t>[2020-08-25 11:00:15.151] [plc_logger] [info] Execution time for plc min loop - ns</t>
  </si>
  <si>
    <t>[2020-08-25 11:00:15.351] [plc_logger] [info] Execution time for plc min loop - ns</t>
  </si>
  <si>
    <t>[2020-08-25 11:00:15.551] [plc_logger] [info] Execution time for plc min loop - ns</t>
  </si>
  <si>
    <t>[2020-08-25 11:00:15.751] [plc_logger] [info] Execution time for plc min loop - ns</t>
  </si>
  <si>
    <t>[2020-08-25 11:00:15.951] [plc_logger] [info] Execution time for plc min loop - ns</t>
  </si>
  <si>
    <t>[2020-08-25 11:00:16.151] [plc_logger] [info] Execution time for plc min loop - ns</t>
  </si>
  <si>
    <t>[2020-08-25 11:00:16.351] [plc_logger] [info] Execution time for plc min loop - ns</t>
  </si>
  <si>
    <t>[2020-08-25 11:00:16.551] [plc_logger] [info] Execution time for plc min loop - ns</t>
  </si>
  <si>
    <t>[2020-08-25 11:00:16.751] [plc_logger] [info] Execution time for plc min loop - ns</t>
  </si>
  <si>
    <t>[2020-08-25 11:00:16.951] [plc_logger] [info] Execution time for plc min loop - ns</t>
  </si>
  <si>
    <t>[2020-08-25 11:00:17.151] [plc_logger] [info] Execution time for plc min loop - ns</t>
  </si>
  <si>
    <t>[2020-08-25 11:00:17.351] [plc_logger] [info] Execution time for plc min loop - ns</t>
  </si>
  <si>
    <t>[2020-08-25 11:00:17.551] [plc_logger] [info] Execution time for plc min loop - ns</t>
  </si>
  <si>
    <t>[2020-08-25 11:00:17.751] [plc_logger] [info] Execution time for plc min loop - ns</t>
  </si>
  <si>
    <t>[2020-08-25 11:00:17.951] [plc_logger] [info] Execution time for plc min loop - ns</t>
  </si>
  <si>
    <t>[2020-08-25 11:00:18.151] [plc_logger] [info] Execution time for plc min loop - ns</t>
  </si>
  <si>
    <t>[2020-08-25 11:00:18.351] [plc_logger] [info] Execution time for plc min loop - ns</t>
  </si>
  <si>
    <t>[2020-08-25 11:00:18.551] [plc_logger] [info] Execution time for plc min loop - ns</t>
  </si>
  <si>
    <t>[2020-08-25 11:00:18.751] [plc_logger] [info] Execution time for plc min loop - ns</t>
  </si>
  <si>
    <t>[2020-08-25 11:00:18.951] [plc_logger] [info] Execution time for plc min loop - ns</t>
  </si>
  <si>
    <t>[2020-08-25 11:00:19.151] [plc_logger] [info] Execution time for plc min loop - ns</t>
  </si>
  <si>
    <t>[2020-08-25 11:00:19.351] [plc_logger] [info] Execution time for plc min loop - ns</t>
  </si>
  <si>
    <t>[2020-08-25 11:00:19.551] [plc_logger] [info] Execution time for plc min loop - ns</t>
  </si>
  <si>
    <t>[2020-08-25 11:00:19.751] [plc_logger] [info] Execution time for plc min loop - ns</t>
  </si>
  <si>
    <t>[2020-08-25 11:00:19.951] [plc_logger] [info] Execution time for plc min loop - ns</t>
  </si>
  <si>
    <t>[2020-08-25 11:00:20.151] [plc_logger] [info] Execution time for plc min loop - ns</t>
  </si>
  <si>
    <t>[2020-08-25 11:00:20.351] [plc_logger] [info] Execution time for plc min loop - ns</t>
  </si>
  <si>
    <t>[2020-08-25 11:00:20.551] [plc_logger] [info] Execution time for plc min loop - ns</t>
  </si>
  <si>
    <t>[2020-08-25 11:00:20.751] [plc_logger] [info] Execution time for plc min loop - ns</t>
  </si>
  <si>
    <t>[2020-08-25 11:00:20.951] [plc_logger] [info] Execution time for plc min loop - ns</t>
  </si>
  <si>
    <t>[2020-08-25 11:00:21.151] [plc_logger] [info] Execution time for plc min loop - ns</t>
  </si>
  <si>
    <t>[2020-08-25 11:00:21.351] [plc_logger] [info] Execution time for plc min loop - ns</t>
  </si>
  <si>
    <t>[2020-08-25 11:00:21.551] [plc_logger] [info] Execution time for plc min loop - ns</t>
  </si>
  <si>
    <t>[2020-08-25 11:00:21.751] [plc_logger] [info] Execution time for plc min loop - ns</t>
  </si>
  <si>
    <t>[2020-08-25 11:00:21.951] [plc_logger] [info] Execution time for plc min loop - ns</t>
  </si>
  <si>
    <t>[2020-08-25 11:00:22.151] [plc_logger] [info] Execution time for plc min loop - ns</t>
  </si>
  <si>
    <t>[2020-08-25 11:00:22.351] [plc_logger] [info] Execution time for plc min loop - ns</t>
  </si>
  <si>
    <t>[2020-08-25 11:00:22.551] [plc_logger] [info] Execution time for plc min loop - ns</t>
  </si>
  <si>
    <t>[2020-08-25 11:00:22.751] [plc_logger] [info] Execution time for plc min loop - ns</t>
  </si>
  <si>
    <t>[2020-08-25 11:00:22.951] [plc_logger] [info] Execution time for plc min loop - ns</t>
  </si>
  <si>
    <t>[2020-08-25 11:00:23.151] [plc_logger] [info] Execution time for plc min loop - ns</t>
  </si>
  <si>
    <t>[2020-08-25 11:00:23.351] [plc_logger] [info] Execution time for plc min loop - ns</t>
  </si>
  <si>
    <t>[2020-08-25 11:00:23.551] [plc_logger] [info] Execution time for plc min loop - ns</t>
  </si>
  <si>
    <t>[2020-08-25 11:00:23.751] [plc_logger] [info] Execution time for plc min loop - ns</t>
  </si>
  <si>
    <t>[2020-08-25 11:00:23.951] [plc_logger] [info] Execution time for plc min loop - ns</t>
  </si>
  <si>
    <t>[2020-08-25 11:00:24.151] [plc_logger] [info] Execution time for plc min loop - ns</t>
  </si>
  <si>
    <t>[2020-08-25 11:00:24.351] [plc_logger] [info] Execution time for plc min loop - ns</t>
  </si>
  <si>
    <t>[2020-08-25 11:00:24.551] [plc_logger] [info] Execution time for plc min loop - ns</t>
  </si>
  <si>
    <t>[2020-08-25 11:00:24.751] [plc_logger] [info] Execution time for plc min loop - ns</t>
  </si>
  <si>
    <t>[2020-08-25 11:00:24.951] [plc_logger] [info] Execution time for plc min loop - ns</t>
  </si>
  <si>
    <t>[2020-08-25 11:00:25.151] [plc_logger] [info] Execution time for plc min loop - ns</t>
  </si>
  <si>
    <t>[2020-08-25 11:00:25.351] [plc_logger] [info] Execution time for plc min loop - ns</t>
  </si>
  <si>
    <t>[2020-08-25 11:00:25.551] [plc_logger] [info] Execution time for plc min loop - ns</t>
  </si>
  <si>
    <t>[2020-08-25 11:00:25.751] [plc_logger] [info] Execution time for plc min loop - ns</t>
  </si>
  <si>
    <t>[2020-08-25 11:00:25.951] [plc_logger] [info] Execution time for plc min loop - ns</t>
  </si>
  <si>
    <t>[2020-08-25 11:00:26.151] [plc_logger] [info] Execution time for plc min loop - ns</t>
  </si>
  <si>
    <t>[2020-08-25 11:00:26.351] [plc_logger] [info] Execution time for plc min loop - ns</t>
  </si>
  <si>
    <t>[2020-08-25 11:00:26.551] [plc_logger] [info] Execution time for plc min loop - ns</t>
  </si>
  <si>
    <t>[2020-08-25 11:00:26.751] [plc_logger] [info] Execution time for plc min loop - ns</t>
  </si>
  <si>
    <t>[2020-08-25 11:00:26.951] [plc_logger] [info] Execution time for plc min loop - ns</t>
  </si>
  <si>
    <t>[2020-08-25 11:00:27.151] [plc_logger] [info] Execution time for plc min loop - ns</t>
  </si>
  <si>
    <t>[2020-08-25 11:00:27.351] [plc_logger] [info] Execution time for plc min loop - ns</t>
  </si>
  <si>
    <t>[2020-08-25 11:00:27.551] [plc_logger] [info] Execution time for plc min loop - ns</t>
  </si>
  <si>
    <t>[2020-08-25 11:00:27.751] [plc_logger] [info] Execution time for plc min loop - ns</t>
  </si>
  <si>
    <t>[2020-08-25 11:00:27.951] [plc_logger] [info] Execution time for plc min loop - ns</t>
  </si>
  <si>
    <t>[2020-08-25 11:00:28.151] [plc_logger] [info] Execution time for plc min loop - ns</t>
  </si>
  <si>
    <t>[2020-08-25 11:00:28.351] [plc_logger] [info] Execution time for plc min loop - ns</t>
  </si>
  <si>
    <t>[2020-08-25 11:00:28.551] [plc_logger] [info] Execution time for plc min loop - ns</t>
  </si>
  <si>
    <t>[2020-08-25 11:00:28.751] [plc_logger] [info] Execution time for plc min loop - ns</t>
  </si>
  <si>
    <t>[2020-08-25 11:00:28.951] [plc_logger] [info] Execution time for plc min loop - ns</t>
  </si>
  <si>
    <t>[2020-08-25 11:00:29.151] [plc_logger] [info] Execution time for plc min loop - ns</t>
  </si>
  <si>
    <t>[2020-08-25 11:00:29.351] [plc_logger] [info] Execution time for plc min loop - ns</t>
  </si>
  <si>
    <t>[2020-08-25 11:00:29.551] [plc_logger] [info] Execution time for plc min loop - ns</t>
  </si>
  <si>
    <t>[2020-08-25 11:00:29.751] [plc_logger] [info] Execution time for plc min loop - ns</t>
  </si>
  <si>
    <t>[2020-08-25 11:00:29.951] [plc_logger] [info] Execution time for plc min loop - ns</t>
  </si>
  <si>
    <t>[2020-08-25 11:00:30.151] [plc_logger] [info] Execution time for plc min loop - ns</t>
  </si>
  <si>
    <t>[2020-08-25 11:00:30.351] [plc_logger] [info] Execution time for plc min loop - ns</t>
  </si>
  <si>
    <t>[2020-08-25 11:00:30.551] [plc_logger] [info] Execution time for plc min loop - ns</t>
  </si>
  <si>
    <t>[2020-08-25 11:00:30.751] [plc_logger] [info] Execution time for plc min loop - ns</t>
  </si>
  <si>
    <t>[2020-08-25 11:00:30.952] [plc_logger] [info] Execution time for plc min loop - ns</t>
  </si>
  <si>
    <t>[2020-08-25 11:00:31.151] [plc_logger] [info] Execution time for plc min loop - ns</t>
  </si>
  <si>
    <t>[2020-08-25 11:00:31.351] [plc_logger] [info] Execution time for plc min loop - ns</t>
  </si>
  <si>
    <t>[2020-08-25 11:00:31.551] [plc_logger] [info] Execution time for plc min loop - ns</t>
  </si>
  <si>
    <t>[2020-08-25 11:00:31.751] [plc_logger] [info] Execution time for plc min loop - ns</t>
  </si>
  <si>
    <t>[2020-08-25 11:00:31.951] [plc_logger] [info] Execution time for plc min loop - ns</t>
  </si>
  <si>
    <t>[2020-08-25 11:00:32.151] [plc_logger] [info] Execution time for plc min loop - ns</t>
  </si>
  <si>
    <t>[2020-08-25 11:00:32.351] [plc_logger] [info] Execution time for plc min loop - ns</t>
  </si>
  <si>
    <t>[2020-08-25 11:00:32.551] [plc_logger] [info] Execution time for plc min loop - ns</t>
  </si>
  <si>
    <t>[2020-08-25 11:00:32.751] [plc_logger] [info] Execution time for plc min loop - ns</t>
  </si>
  <si>
    <t>[2020-08-25 11:00:32.951] [plc_logger] [info] Execution time for plc min loop - ns</t>
  </si>
  <si>
    <t>[2020-08-25 11:00:33.151] [plc_logger] [info] Execution time for plc min loop - ns</t>
  </si>
  <si>
    <t>[2020-08-25 11:00:33.351] [plc_logger] [info] Execution time for plc min loop - ns</t>
  </si>
  <si>
    <t>[2020-08-25 11:00:33.551] [plc_logger] [info] Execution time for plc min loop - ns</t>
  </si>
  <si>
    <t>[2020-08-25 11:00:33.751] [plc_logger] [info] Execution time for plc min loop - ns</t>
  </si>
  <si>
    <t>[2020-08-25 11:00:33.951] [plc_logger] [info] Execution time for plc min loop - ns</t>
  </si>
  <si>
    <t>[2020-08-25 11:00:34.151] [plc_logger] [info] Execution time for plc min loop - ns</t>
  </si>
  <si>
    <t>[2020-08-25 11:00:34.351] [plc_logger] [info] Execution time for plc min loop - ns</t>
  </si>
  <si>
    <t>[2020-08-25 11:00:34.551] [plc_logger] [info] Execution time for plc min loop - ns</t>
  </si>
  <si>
    <t>[2020-08-25 11:00:34.751] [plc_logger] [info] Execution time for plc min loop - ns</t>
  </si>
  <si>
    <t>[2020-08-25 11:00:34.951] [plc_logger] [info] Execution time for plc min loop - ns</t>
  </si>
  <si>
    <t>[2020-08-25 11:00:35.151] [plc_logger] [info] Execution time for plc min loop - ns</t>
  </si>
  <si>
    <t>[2020-08-25 11:00:35.351] [plc_logger] [info] Execution time for plc min loop - ns</t>
  </si>
  <si>
    <t>[2020-08-25 11:00:35.551] [plc_logger] [info] Execution time for plc min loop - ns</t>
  </si>
  <si>
    <t>[2020-08-25 11:00:35.751] [plc_logger] [info] Execution time for plc min loop - ns</t>
  </si>
  <si>
    <t>[2020-08-25 11:00:35.951] [plc_logger] [info] Execution time for plc min loop - ns</t>
  </si>
  <si>
    <t>[2020-08-25 11:00:36.151] [plc_logger] [info] Execution time for plc min loop - ns</t>
  </si>
  <si>
    <t>[2020-08-25 11:00:36.351] [plc_logger] [info] Execution time for plc min loop - ns</t>
  </si>
  <si>
    <t>[2020-08-25 11:00:36.551] [plc_logger] [info] Execution time for plc min loop - ns</t>
  </si>
  <si>
    <t>[2020-08-25 11:00:36.751] [plc_logger] [info] Execution time for plc min loop - ns</t>
  </si>
  <si>
    <t>[2020-08-25 11:00:36.951] [plc_logger] [info] Execution time for plc min loop - ns</t>
  </si>
  <si>
    <t>[2020-08-25 11:00:37.151] [plc_logger] [info] Execution time for plc min loop - ns</t>
  </si>
  <si>
    <t>[2020-08-25 11:00:37.351] [plc_logger] [info] Execution time for plc min loop - ns</t>
  </si>
  <si>
    <t>[2020-08-25 11:00:37.551] [plc_logger] [info] Execution time for plc min loop - ns</t>
  </si>
  <si>
    <t>[2020-08-25 11:00:37.751] [plc_logger] [info] Execution time for plc min loop - ns</t>
  </si>
  <si>
    <t>[2020-08-25 11:00:37.951] [plc_logger] [info] Execution time for plc min loop - ns</t>
  </si>
  <si>
    <t>[2020-08-25 11:00:38.151] [plc_logger] [info] Execution time for plc min loop - ns</t>
  </si>
  <si>
    <t>[2020-08-25 11:00:38.351] [plc_logger] [info] Execution time for plc min loop - ns</t>
  </si>
  <si>
    <t>[2020-08-25 11:00:38.551] [plc_logger] [info] Execution time for plc min loop - ns</t>
  </si>
  <si>
    <t>[2020-08-25 11:00:38.751] [plc_logger] [info] Execution time for plc min loop - ns</t>
  </si>
  <si>
    <t>[2020-08-25 11:00:38.951] [plc_logger] [info] Execution time for plc min loop - ns</t>
  </si>
  <si>
    <t>[2020-08-25 11:00:39.151] [plc_logger] [info] Execution time for plc min loop - ns</t>
  </si>
  <si>
    <t>[2020-08-25 11:00:39.351] [plc_logger] [info] Execution time for plc min loop - ns</t>
  </si>
  <si>
    <t>[2020-08-25 11:00:39.551] [plc_logger] [info] Execution time for plc min loop - ns</t>
  </si>
  <si>
    <t>[2020-08-25 11:00:39.751] [plc_logger] [info] Execution time for plc min loop - ns</t>
  </si>
  <si>
    <t>[2020-08-25 11:00:39.951] [plc_logger] [info] Execution time for plc min loop - ns</t>
  </si>
  <si>
    <t>[2020-08-25 11:00:40.151] [plc_logger] [info] Execution time for plc min loop - ns</t>
  </si>
  <si>
    <t>[2020-08-25 11:00:40.351] [plc_logger] [info] Execution time for plc min loop - ns</t>
  </si>
  <si>
    <t>[2020-08-25 11:00:40.551] [plc_logger] [info] Execution time for plc min loop - ns</t>
  </si>
  <si>
    <t>[2020-08-25 11:00:40.751] [plc_logger] [info] Execution time for plc min loop - ns</t>
  </si>
  <si>
    <t>[2020-08-25 11:00:40.951] [plc_logger] [info] Execution time for plc min loop - ns</t>
  </si>
  <si>
    <t>[2020-08-25 11:00:41.151] [plc_logger] [info] Execution time for plc min loop - ns</t>
  </si>
  <si>
    <t>[2020-08-25 11:00:41.351] [plc_logger] [info] Execution time for plc min loop - ns</t>
  </si>
  <si>
    <t>[2020-08-25 11:00:41.551] [plc_logger] [info] Execution time for plc min loop - ns</t>
  </si>
  <si>
    <t>[2020-08-25 11:00:41.751] [plc_logger] [info] Execution time for plc min loop - ns</t>
  </si>
  <si>
    <t>[2020-08-25 11:00:41.951] [plc_logger] [info] Execution time for plc min loop - ns</t>
  </si>
  <si>
    <t>[2020-08-25 11:00:42.151] [plc_logger] [info] Execution time for plc min loop - ns</t>
  </si>
  <si>
    <t>[2020-08-25 11:00:42.351] [plc_logger] [info] Execution time for plc min loop - ns</t>
  </si>
  <si>
    <t>[2020-08-25 11:00:42.551] [plc_logger] [info] Execution time for plc min loop - ns</t>
  </si>
  <si>
    <t>[2020-08-25 11:00:42.751] [plc_logger] [info] Execution time for plc min loop - ns</t>
  </si>
  <si>
    <t>[2020-08-25 11:00:42.951] [plc_logger] [info] Execution time for plc min loop - ns</t>
  </si>
  <si>
    <t>[2020-08-25 11:00:43.151] [plc_logger] [info] Execution time for plc min loop - ns</t>
  </si>
  <si>
    <t>[2020-08-25 11:00:43.351] [plc_logger] [info] Execution time for plc min loop - ns</t>
  </si>
  <si>
    <t>[2020-08-25 11:00:43.551] [plc_logger] [info] Execution time for plc min loop - ns</t>
  </si>
  <si>
    <t>[2020-08-25 11:00:43.751] [plc_logger] [info] Execution time for plc min loop - ns</t>
  </si>
  <si>
    <t>[2020-08-25 11:00:43.951] [plc_logger] [info] Execution time for plc min loop - ns</t>
  </si>
  <si>
    <t>[2020-08-25 11:00:44.151] [plc_logger] [info] Execution time for plc min loop - ns</t>
  </si>
  <si>
    <t>[2020-08-25 11:00:44.351] [plc_logger] [info] Execution time for plc min loop - ns</t>
  </si>
  <si>
    <t>[2020-08-25 11:00:44.551] [plc_logger] [info] Execution time for plc min loop - ns</t>
  </si>
  <si>
    <t>[2020-08-25 11:00:44.751] [plc_logger] [info] Execution time for plc min loop - ns</t>
  </si>
  <si>
    <t>[2020-08-25 11:00:44.951] [plc_logger] [info] Execution time for plc min loop - ns</t>
  </si>
  <si>
    <t>[2020-08-25 11:00:45.151] [plc_logger] [info] Execution time for plc min loop - ns</t>
  </si>
  <si>
    <t>[2020-08-25 11:00:45.351] [plc_logger] [info] Execution time for plc min loop - ns</t>
  </si>
  <si>
    <t>[2020-08-25 11:00:45.551] [plc_logger] [info] Execution time for plc min loop - ns</t>
  </si>
  <si>
    <t>[2020-08-25 11:00:45.751] [plc_logger] [info] Execution time for plc min loop - ns</t>
  </si>
  <si>
    <t>[2020-08-25 11:00:45.951] [plc_logger] [info] Execution time for plc min loop - ns</t>
  </si>
  <si>
    <t>[2020-08-25 11:00:46.151] [plc_logger] [info] Execution time for plc min loop - ns</t>
  </si>
  <si>
    <t>[2020-08-25 11:00:46.351] [plc_logger] [info] Execution time for plc min loop - ns</t>
  </si>
  <si>
    <t>[2020-08-25 11:00:46.551] [plc_logger] [info] Execution time for plc min loop - ns</t>
  </si>
  <si>
    <t>[2020-08-25 11:00:46.751] [plc_logger] [info] Execution time for plc min loop - ns</t>
  </si>
  <si>
    <t>[2020-08-25 11:00:46.951] [plc_logger] [info] Execution time for plc min loop - ns</t>
  </si>
  <si>
    <t>[2020-08-25 11:00:47.151] [plc_logger] [info] Execution time for plc min loop - ns</t>
  </si>
  <si>
    <t>[2020-08-25 11:00:47.351] [plc_logger] [info] Execution time for plc min loop - ns</t>
  </si>
  <si>
    <t>[2020-08-25 11:00:47.551] [plc_logger] [info] Execution time for plc min loop - ns</t>
  </si>
  <si>
    <t>[2020-08-25 11:00:47.751] [plc_logger] [info] Execution time for plc min loop - ns</t>
  </si>
  <si>
    <t>[2020-08-25 11:00:47.951] [plc_logger] [info] Execution time for plc min loop - ns</t>
  </si>
  <si>
    <t>[2020-08-25 11:00:48.151] [plc_logger] [info] Execution time for plc min loop - ns</t>
  </si>
  <si>
    <t>[2020-08-25 11:00:48.351] [plc_logger] [info] Execution time for plc min loop - ns</t>
  </si>
  <si>
    <t>[2020-08-25 11:00:48.551] [plc_logger] [info] Execution time for plc min loop - ns</t>
  </si>
  <si>
    <t>[2020-08-25 11:00:48.751] [plc_logger] [info] Execution time for plc min loop - ns</t>
  </si>
  <si>
    <t>[2020-08-25 11:00:48.951] [plc_logger] [info] Execution time for plc min loop - ns</t>
  </si>
  <si>
    <t>[2020-08-25 11:00:49.151] [plc_logger] [info] Execution time for plc min loop - ns</t>
  </si>
  <si>
    <t>[2020-08-25 11:00:49.351] [plc_logger] [info] Execution time for plc min loop - ns</t>
  </si>
  <si>
    <t>[2020-08-25 11:00:49.551] [plc_logger] [info] Execution time for plc min loop - ns</t>
  </si>
  <si>
    <t>[2020-08-25 11:00:49.751] [plc_logger] [info] Execution time for plc min loop - ns</t>
  </si>
  <si>
    <t>[2020-08-25 11:00:49.951] [plc_logger] [info] Execution time for plc min loop - ns</t>
  </si>
  <si>
    <t>[2020-08-25 11:00:50.151] [plc_logger] [info] Execution time for plc min loop - ns</t>
  </si>
  <si>
    <t>[2020-08-25 11:00:50.351] [plc_logger] [info] Execution time for plc min loop - ns</t>
  </si>
  <si>
    <t>[2020-08-25 11:00:50.551] [plc_logger] [info] Execution time for plc min loop - ns</t>
  </si>
  <si>
    <t>[2020-08-25 11:00:50.751] [plc_logger] [info] Execution time for plc min loop - ns</t>
  </si>
  <si>
    <t>[2020-08-25 11:00:50.951] [plc_logger] [info] Execution time for plc min loop - ns</t>
  </si>
  <si>
    <t>[2020-08-25 11:00:51.151] [plc_logger] [info] Execution time for plc min loop - ns</t>
  </si>
  <si>
    <t>[2020-08-25 11:00:51.351] [plc_logger] [info] Execution time for plc min loop - ns</t>
  </si>
  <si>
    <t>[2020-08-25 11:00:51.551] [plc_logger] [info] Execution time for plc min loop - ns</t>
  </si>
  <si>
    <t>[2020-08-25 11:00:51.751] [plc_logger] [info] Execution time for plc min loop - ns</t>
  </si>
  <si>
    <t>[2020-08-25 11:00:51.951] [plc_logger] [info] Execution time for plc min loop - ns</t>
  </si>
  <si>
    <t>[2020-08-25 11:00:52.151] [plc_logger] [info] Execution time for plc min loop - ns</t>
  </si>
  <si>
    <t>[2020-08-25 11:00:52.351] [plc_logger] [info] Execution time for plc min loop - ns</t>
  </si>
  <si>
    <t>[2020-08-25 11:00:52.551] [plc_logger] [info] Execution time for plc min loop - ns</t>
  </si>
  <si>
    <t>[2020-08-25 11:00:52.751] [plc_logger] [info] Execution time for plc min loop - ns</t>
  </si>
  <si>
    <t>[2020-08-25 11:00:52.951] [plc_logger] [info] Execution time for plc min loop - ns</t>
  </si>
  <si>
    <t>[2020-08-25 11:00:53.151] [plc_logger] [info] Execution time for plc min loop - ns</t>
  </si>
  <si>
    <t>[2020-08-25 11:00:53.351] [plc_logger] [info] Execution time for plc min loop - ns</t>
  </si>
  <si>
    <t>[2020-08-25 11:00:53.551] [plc_logger] [info] Execution time for plc min loop - ns</t>
  </si>
  <si>
    <t>[2020-08-25 11:00:53.751] [plc_logger] [info] Execution time for plc min loop - ns</t>
  </si>
  <si>
    <t>[2020-08-25 11:00:53.951] [plc_logger] [info] Execution time for plc min loop - ns</t>
  </si>
  <si>
    <t>[2020-08-25 11:00:54.151] [plc_logger] [info] Execution time for plc min loop - ns</t>
  </si>
  <si>
    <t>[2020-08-25 11:00:54.351] [plc_logger] [info] Execution time for plc min loop - ns</t>
  </si>
  <si>
    <t>[2020-08-25 11:00:54.551] [plc_logger] [info] Execution time for plc min loop - ns</t>
  </si>
  <si>
    <t>[2020-08-25 11:00:54.751] [plc_logger] [info] Execution time for plc min loop - ns</t>
  </si>
  <si>
    <t>[2020-08-25 11:00:54.951] [plc_logger] [info] Execution time for plc min loop - ns</t>
  </si>
  <si>
    <t>[2020-08-25 11:00:55.151] [plc_logger] [info] Execution time for plc min loop - ns</t>
  </si>
  <si>
    <t>[2020-08-25 11:00:55.351] [plc_logger] [info] Execution time for plc min loop - ns</t>
  </si>
  <si>
    <t>[2020-08-25 11:00:55.551] [plc_logger] [info] Execution time for plc min loop - ns</t>
  </si>
  <si>
    <t>[2020-08-25 11:00:55.751] [plc_logger] [info] Execution time for plc min loop - ns</t>
  </si>
  <si>
    <t>[2020-08-25 11:00:55.951] [plc_logger] [info] Execution time for plc min loop - ns</t>
  </si>
  <si>
    <t>[2020-08-25 11:00:56.151] [plc_logger] [info] Execution time for plc min loop - ns</t>
  </si>
  <si>
    <t>[2020-08-25 11:00:56.351] [plc_logger] [info] Execution time for plc min loop - ns</t>
  </si>
  <si>
    <t>[2020-08-25 11:00:56.551] [plc_logger] [info] Execution time for plc min loop - ns</t>
  </si>
  <si>
    <t>[2020-08-25 11:00:56.751] [plc_logger] [info] Execution time for plc min loop - ns</t>
  </si>
  <si>
    <t>[2020-08-25 11:00:56.951] [plc_logger] [info] Execution time for plc min loop - ns</t>
  </si>
  <si>
    <t>[2020-08-25 11:00:57.151] [plc_logger] [info] Execution time for plc min loop - ns</t>
  </si>
  <si>
    <t>[2020-08-25 11:00:57.351] [plc_logger] [info] Execution time for plc min loop - ns</t>
  </si>
  <si>
    <t>[2020-08-25 11:00:57.551] [plc_logger] [info] Execution time for plc min loop - ns</t>
  </si>
  <si>
    <t>[2020-08-25 11:00:57.751] [plc_logger] [info] Execution time for plc min loop - ns</t>
  </si>
  <si>
    <t>[2020-08-25 11:00:57.951] [plc_logger] [info] Execution time for plc min loop - ns</t>
  </si>
  <si>
    <t>[2020-08-25 11:00:58.151] [plc_logger] [info] Execution time for plc min loop - ns</t>
  </si>
  <si>
    <t>[2020-08-25 11:00:58.351] [plc_logger] [info] Execution time for plc min loop - ns</t>
  </si>
  <si>
    <t>[2020-08-25 11:00:58.551] [plc_logger] [info] Execution time for plc min loop - ns</t>
  </si>
  <si>
    <t>[2020-08-25 11:00:58.751] [plc_logger] [info] Execution time for plc min loop - ns</t>
  </si>
  <si>
    <t>[2020-08-25 11:00:58.951] [plc_logger] [info] Execution time for plc min loop - ns</t>
  </si>
  <si>
    <t>[2020-08-25 11:00:59.151] [plc_logger] [info] Execution time for plc min loop - ns</t>
  </si>
  <si>
    <t>[2020-08-25 11:00:59.351] [plc_logger] [info] Execution time for plc min loop - ns</t>
  </si>
  <si>
    <t>[2020-08-25 11:00:59.551] [plc_logger] [info] Execution time for plc min loop - ns</t>
  </si>
  <si>
    <t>[2020-08-25 11:00:59.751] [plc_logger] [info] Execution time for plc min loop - ns</t>
  </si>
  <si>
    <t>[2020-08-25 11:00:59.951] [plc_logger] [info] Execution time for plc min loop - ns</t>
  </si>
  <si>
    <t>[2020-08-25 11:01:00.151] [plc_logger] [info] Execution time for plc min loop - ns</t>
  </si>
  <si>
    <t>[2020-08-25 11:01:00.351] [plc_logger] [info] Execution time for plc min loop - ns</t>
  </si>
  <si>
    <t>[2020-08-25 11:01:00.551] [plc_logger] [info] Execution time for plc min loop - ns</t>
  </si>
  <si>
    <t>[2020-08-25 11:01:00.751] [plc_logger] [info] Execution time for plc min loop - ns</t>
  </si>
  <si>
    <t>[2020-08-25 11:01:00.951] [plc_logger] [info] Execution time for plc min loop - ns</t>
  </si>
  <si>
    <t>[2020-08-25 11:01:01.151] [plc_logger] [info] Execution time for plc min loop - ns</t>
  </si>
  <si>
    <t>[2020-08-25 11:01:01.351] [plc_logger] [info] Execution time for plc min loop - ns</t>
  </si>
  <si>
    <t>[2020-08-25 11:01:01.551] [plc_logger] [info] Execution time for plc min loop - ns</t>
  </si>
  <si>
    <t>[2020-08-25 11:01:01.751] [plc_logger] [info] Execution time for plc min loop - ns</t>
  </si>
  <si>
    <t>[2020-08-25 11:01:01.951] [plc_logger] [info] Execution time for plc min loop - ns</t>
  </si>
  <si>
    <t>[2020-08-25 11:01:02.151] [plc_logger] [info] Execution time for plc min loop - ns</t>
  </si>
  <si>
    <t>[2020-08-25 11:01:02.351] [plc_logger] [info] Execution time for plc min loop - ns</t>
  </si>
  <si>
    <t>[2020-08-25 11:01:02.551] [plc_logger] [info] Execution time for plc min loop - ns</t>
  </si>
  <si>
    <t>[2020-08-25 11:01:02.751] [plc_logger] [info] Execution time for plc min loop - ns</t>
  </si>
  <si>
    <t>[2020-08-25 11:01:02.951] [plc_logger] [info] Execution time for plc min loop - ns</t>
  </si>
  <si>
    <t>[2020-08-25 11:01:03.151] [plc_logger] [info] Execution time for plc min loop - ns</t>
  </si>
  <si>
    <t>[2020-08-25 11:01:03.351] [plc_logger] [info] Execution time for plc min loop - ns</t>
  </si>
  <si>
    <t>[2020-08-25 11:01:03.551] [plc_logger] [info] Execution time for plc min loop - ns</t>
  </si>
  <si>
    <t>[2020-08-25 11:01:03.751] [plc_logger] [info] Execution time for plc min loop - ns</t>
  </si>
  <si>
    <t>[2020-08-25 11:01:03.951] [plc_logger] [info] Execution time for plc min loop - ns</t>
  </si>
  <si>
    <t>[2020-08-25 11:01:04.151] [plc_logger] [info] Execution time for plc min loop - ns</t>
  </si>
  <si>
    <t>[2020-08-25 11:01:04.351] [plc_logger] [info] Execution time for plc min loop - ns</t>
  </si>
  <si>
    <t>[2020-08-25 11:01:04.551] [plc_logger] [info] Execution time for plc min loop - ns</t>
  </si>
  <si>
    <t>[2020-08-25 11:01:04.751] [plc_logger] [info] Execution time for plc min loop - ns</t>
  </si>
  <si>
    <t>[2020-08-25 11:01:04.951] [plc_logger] [info] Execution time for plc min loop - ns</t>
  </si>
  <si>
    <t>[2020-08-25 11:01:05.151] [plc_logger] [info] Execution time for plc min loop - ns</t>
  </si>
  <si>
    <t>[2020-08-25 11:01:05.351] [plc_logger] [info] Execution time for plc min loop - ns</t>
  </si>
  <si>
    <t>[2020-08-25 11:01:05.551] [plc_logger] [info] Execution time for plc min loop - ns</t>
  </si>
  <si>
    <t>[2020-08-25 11:01:05.751] [plc_logger] [info] Execution time for plc min loop - ns</t>
  </si>
  <si>
    <t>[2020-08-25 11:01:05.951] [plc_logger] [info] Execution time for plc min loop - ns</t>
  </si>
  <si>
    <t>[2020-08-25 11:01:06.151] [plc_logger] [info] Execution time for plc min loop - ns</t>
  </si>
  <si>
    <t>[2020-08-25 11:01:06.351] [plc_logger] [info] Execution time for plc min loop - ns</t>
  </si>
  <si>
    <t>[2020-08-25 11:01:06.551] [plc_logger] [info] Execution time for plc min loop - ns</t>
  </si>
  <si>
    <t>[2020-08-25 11:01:06.751] [plc_logger] [info] Execution time for plc min loop - ns</t>
  </si>
  <si>
    <t>[2020-08-25 11:01:06.951] [plc_logger] [info] Execution time for plc min loop - ns</t>
  </si>
  <si>
    <t>[2020-08-25 11:01:07.151] [plc_logger] [info] Execution time for plc min loop - ns</t>
  </si>
  <si>
    <t>[2020-08-25 11:01:07.351] [plc_logger] [info] Execution time for plc min loop - ns</t>
  </si>
  <si>
    <t>[2020-08-25 11:01:07.551] [plc_logger] [info] Execution time for plc min loop - ns</t>
  </si>
  <si>
    <t>[2020-08-25 11:01:07.751] [plc_logger] [info] Execution time for plc min loop - ns</t>
  </si>
  <si>
    <t>[2020-08-25 11:01:07.951] [plc_logger] [info] Execution time for plc min loop - ns</t>
  </si>
  <si>
    <t>[2020-08-25 11:01:08.151] [plc_logger] [info] Execution time for plc min loop - ns</t>
  </si>
  <si>
    <t>[2020-08-25 11:01:08.351] [plc_logger] [info] Execution time for plc min loop - ns</t>
  </si>
  <si>
    <t>[2020-08-25 11:01:08.551] [plc_logger] [info] Execution time for plc min loop - ns</t>
  </si>
  <si>
    <t>[2020-08-25 11:01:08.751] [plc_logger] [info] Execution time for plc min loop - ns</t>
  </si>
  <si>
    <t>[2020-08-25 11:01:08.951] [plc_logger] [info] Execution time for plc min loop - ns</t>
  </si>
  <si>
    <t>[2020-08-25 11:01:09.151] [plc_logger] [info] Execution time for plc min loop - ns</t>
  </si>
  <si>
    <t>[2020-08-25 11:01:09.351] [plc_logger] [info] Execution time for plc min loop - ns</t>
  </si>
  <si>
    <t>[2020-08-25 11:01:09.551] [plc_logger] [info] Execution time for plc min loop - ns</t>
  </si>
  <si>
    <t>[2020-08-25 11:01:09.751] [plc_logger] [info] Execution time for plc min loop - ns</t>
  </si>
  <si>
    <t>[2020-08-25 11:01:09.951] [plc_logger] [info] Execution time for plc min loop - ns</t>
  </si>
  <si>
    <t>[2020-08-25 11:01:10.151] [plc_logger] [info] Execution time for plc min loop - ns</t>
  </si>
  <si>
    <t>[2020-08-25 11:01:10.351] [plc_logger] [info] Execution time for plc min loop - ns</t>
  </si>
  <si>
    <t>[2020-08-25 11:01:10.551] [plc_logger] [info] Execution time for plc min loop - ns</t>
  </si>
  <si>
    <t>[2020-08-25 11:01:10.751] [plc_logger] [info] Execution time for plc min loop - ns</t>
  </si>
  <si>
    <t>[2020-08-25 11:01:10.951] [plc_logger] [info] Execution time for plc min loop - ns</t>
  </si>
  <si>
    <t>[2020-08-25 11:01:11.151] [plc_logger] [info] Execution time for plc min loop - ns</t>
  </si>
  <si>
    <t>[2020-08-25 11:01:11.351] [plc_logger] [info] Execution time for plc min loop - ns</t>
  </si>
  <si>
    <t>[2020-08-25 11:01:11.551] [plc_logger] [info] Execution time for plc min loop - ns</t>
  </si>
  <si>
    <t>[2020-08-25 11:01:11.751] [plc_logger] [info] Execution time for plc min loop - ns</t>
  </si>
  <si>
    <t>[2020-08-25 11:01:11.951] [plc_logger] [info] Execution time for plc min loop - ns</t>
  </si>
  <si>
    <t>[2020-08-25 11:01:12.151] [plc_logger] [info] Execution time for plc min loop - ns</t>
  </si>
  <si>
    <t>[2020-08-25 11:01:12.351] [plc_logger] [info] Execution time for plc min loop - ns</t>
  </si>
  <si>
    <t>[2020-08-25 11:01:12.551] [plc_logger] [info] Execution time for plc min loop - ns</t>
  </si>
  <si>
    <t>[2020-08-25 11:01:12.751] [plc_logger] [info] Execution time for plc min loop - ns</t>
  </si>
  <si>
    <t>[2020-08-25 11:01:12.951] [plc_logger] [info] Execution time for plc min loop - ns</t>
  </si>
  <si>
    <t>[2020-08-25 11:01:13.151] [plc_logger] [info] Execution time for plc min loop - ns</t>
  </si>
  <si>
    <t>[2020-08-25 11:01:13.351] [plc_logger] [info] Execution time for plc min loop - ns</t>
  </si>
  <si>
    <t>[2020-08-25 11:01:13.551] [plc_logger] [info] Execution time for plc min loop - ns</t>
  </si>
  <si>
    <t>[2020-08-25 11:01:13.751] [plc_logger] [info] Execution time for plc min loop - ns</t>
  </si>
  <si>
    <t>[2020-08-25 11:01:13.951] [plc_logger] [info] Execution time for plc min loop - ns</t>
  </si>
  <si>
    <t>[2020-08-25 11:01:14.151] [plc_logger] [info] Execution time for plc min loop - ns</t>
  </si>
  <si>
    <t>[2020-08-25 11:01:14.351] [plc_logger] [info] Execution time for plc min loop - ns</t>
  </si>
  <si>
    <t>[2020-08-25 11:01:14.551] [plc_logger] [info] Execution time for plc min loop - ns</t>
  </si>
  <si>
    <t>[2020-08-25 11:01:14.751] [plc_logger] [info] Execution time for plc min loop - ns</t>
  </si>
  <si>
    <t>[2020-08-25 11:01:14.951] [plc_logger] [info] Execution time for plc min loop - ns</t>
  </si>
  <si>
    <t>[2020-08-25 11:01:15.151] [plc_logger] [info] Execution time for plc min loop - ns</t>
  </si>
  <si>
    <t>[2020-08-25 11:01:15.351] [plc_logger] [info] Execution time for plc min loop - ns</t>
  </si>
  <si>
    <t>[2020-08-25 11:01:15.551] [plc_logger] [info] Execution time for plc min loop - ns</t>
  </si>
  <si>
    <t>[2020-08-25 11:01:15.751] [plc_logger] [info] Execution time for plc min loop - ns</t>
  </si>
  <si>
    <t>[2020-08-25 11:01:15.951] [plc_logger] [info] Execution time for plc min loop - ns</t>
  </si>
  <si>
    <t>[2020-08-25 11:01:16.151] [plc_logger] [info] Execution time for plc min loop - ns</t>
  </si>
  <si>
    <t>[2020-08-25 11:01:16.351] [plc_logger] [info] Execution time for plc min loop - ns</t>
  </si>
  <si>
    <t>[2020-08-25 11:01:16.551] [plc_logger] [info] Execution time for plc min loop - ns</t>
  </si>
  <si>
    <t>[2020-08-25 11:01:16.751] [plc_logger] [info] Execution time for plc min loop - ns</t>
  </si>
  <si>
    <t>[2020-08-25 11:01:16.951] [plc_logger] [info] Execution time for plc min loop - ns</t>
  </si>
  <si>
    <t>[2020-08-25 11:01:17.151] [plc_logger] [info] Execution time for plc min loop - ns</t>
  </si>
  <si>
    <t>[2020-08-25 11:01:17.351] [plc_logger] [info] Execution time for plc min loop - ns</t>
  </si>
  <si>
    <t>[2020-08-25 11:01:17.551] [plc_logger] [info] Execution time for plc min loop - ns</t>
  </si>
  <si>
    <t>[2020-08-25 11:01:17.751] [plc_logger] [info] Execution time for plc min loop - ns</t>
  </si>
  <si>
    <t>[2020-08-25 11:01:17.951] [plc_logger] [info] Execution time for plc min loop - ns</t>
  </si>
  <si>
    <t>[2020-08-25 11:01:18.151] [plc_logger] [info] Execution time for plc min loop - ns</t>
  </si>
  <si>
    <t>[2020-08-25 11:01:18.351] [plc_logger] [info] Execution time for plc min loop - ns</t>
  </si>
  <si>
    <t>[2020-08-25 11:01:18.551] [plc_logger] [info] Execution time for plc min loop - ns</t>
  </si>
  <si>
    <t>[2020-08-25 11:01:18.751] [plc_logger] [info] Execution time for plc min loop - ns</t>
  </si>
  <si>
    <t>[2020-08-25 11:01:18.951] [plc_logger] [info] Execution time for plc min loop - ns</t>
  </si>
  <si>
    <t>[2020-08-25 11:01:19.151] [plc_logger] [info] Execution time for plc min loop - ns</t>
  </si>
  <si>
    <t>[2020-08-25 11:01:19.351] [plc_logger] [info] Execution time for plc min loop - ns</t>
  </si>
  <si>
    <t>[2020-08-25 11:01:19.551] [plc_logger] [info] Execution time for plc min loop - ns</t>
  </si>
  <si>
    <t>[2020-08-25 11:01:19.751] [plc_logger] [info] Execution time for plc min loop - ns</t>
  </si>
  <si>
    <t>[2020-08-25 11:01:19.951] [plc_logger] [info] Execution time for plc min loop - ns</t>
  </si>
  <si>
    <t>[2020-08-25 11:01:20.151] [plc_logger] [info] Execution time for plc min loop - ns</t>
  </si>
  <si>
    <t>[2020-08-25 11:01:20.351] [plc_logger] [info] Execution time for plc min loop - ns</t>
  </si>
  <si>
    <t>[2020-08-25 11:01:20.551] [plc_logger] [info] Execution time for plc min loop - ns</t>
  </si>
  <si>
    <t>[2020-08-25 11:01:20.751] [plc_logger] [info] Execution time for plc min loop - ns</t>
  </si>
  <si>
    <t>[2020-08-25 11:01:20.951] [plc_logger] [info] Execution time for plc min loop - ns</t>
  </si>
  <si>
    <t>[2020-08-25 11:01:21.151] [plc_logger] [info] Execution time for plc min loop - ns</t>
  </si>
  <si>
    <t>[2020-08-25 11:01:21.351] [plc_logger] [info] Execution time for plc min loop - ns</t>
  </si>
  <si>
    <t>[2020-08-25 11:01:21.551] [plc_logger] [info] Execution time for plc min loop - ns</t>
  </si>
  <si>
    <t>[2020-08-25 11:01:21.751] [plc_logger] [info] Execution time for plc min loop - ns</t>
  </si>
  <si>
    <t>[2020-08-25 11:01:21.951] [plc_logger] [info] Execution time for plc min loop - ns</t>
  </si>
  <si>
    <t>[2020-08-25 11:01:22.151] [plc_logger] [info] Execution time for plc min loop - ns</t>
  </si>
  <si>
    <t>[2020-08-25 11:01:22.351] [plc_logger] [info] Execution time for plc min loop - ns</t>
  </si>
  <si>
    <t>[2020-08-25 11:01:22.551] [plc_logger] [info] Execution time for plc min loop - ns</t>
  </si>
  <si>
    <t>[2020-08-25 11:01:22.751] [plc_logger] [info] Execution time for plc min loop - ns</t>
  </si>
  <si>
    <t>[2020-08-25 11:01:22.951] [plc_logger] [info] Execution time for plc min loop - ns</t>
  </si>
  <si>
    <t>[2020-08-25 11:01:23.151] [plc_logger] [info] Execution time for plc min loop - ns</t>
  </si>
  <si>
    <t>[2020-08-25 11:01:23.351] [plc_logger] [info] Execution time for plc min loop - ns</t>
  </si>
  <si>
    <t>[2020-08-25 11:01:23.551] [plc_logger] [info] Execution time for plc min loop - ns</t>
  </si>
  <si>
    <t>[2020-08-25 11:01:23.751] [plc_logger] [info] Execution time for plc min loop - ns</t>
  </si>
  <si>
    <t>[2020-08-25 11:01:23.951] [plc_logger] [info] Execution time for plc min loop - ns</t>
  </si>
  <si>
    <t>[2020-08-25 11:01:24.151] [plc_logger] [info] Execution time for plc min loop - ns</t>
  </si>
  <si>
    <t>[2020-08-25 11:01:24.351] [plc_logger] [info] Execution time for plc min loop - ns</t>
  </si>
  <si>
    <t>[2020-08-25 11:01:24.551] [plc_logger] [info] Execution time for plc min loop - ns</t>
  </si>
  <si>
    <t>[2020-08-25 11:01:24.751] [plc_logger] [info] Execution time for plc min loop - ns</t>
  </si>
  <si>
    <t>[2020-08-25 11:01:24.951] [plc_logger] [info] Execution time for plc min loop - ns</t>
  </si>
  <si>
    <t>[2020-08-25 11:01:25.151] [plc_logger] [info] Execution time for plc min loop - ns</t>
  </si>
  <si>
    <t>[2020-08-25 11:01:25.351] [plc_logger] [info] Execution time for plc min loop - ns</t>
  </si>
  <si>
    <t>[2020-08-25 11:01:25.551] [plc_logger] [info] Execution time for plc min loop - ns</t>
  </si>
  <si>
    <t>[2020-08-25 11:01:25.751] [plc_logger] [info] Execution time for plc min loop - ns</t>
  </si>
  <si>
    <t>[2020-08-25 11:01:25.951] [plc_logger] [info] Execution time for plc min loop - ns</t>
  </si>
  <si>
    <t>[2020-08-25 11:01:26.151] [plc_logger] [info] Execution time for plc min loop - ns</t>
  </si>
  <si>
    <t>[2020-08-25 11:01:26.450] [plc_logger] [info] Execution time for plc min loop - ns</t>
  </si>
  <si>
    <t>[2020-08-25 11:01:26.551] [plc_logger] [info] Execution time for plc min loop - ns</t>
  </si>
  <si>
    <t>[2020-08-25 11:01:26.751] [plc_logger] [info] Execution time for plc min loop - ns</t>
  </si>
  <si>
    <t>[2020-08-25 11:01:26.951] [plc_logger] [info] Execution time for plc min loop - ns</t>
  </si>
  <si>
    <t>[2020-08-25 11:01:27.151] [plc_logger] [info] Execution time for plc min loop - ns</t>
  </si>
  <si>
    <t>[2020-08-25 11:01:27.351] [plc_logger] [info] Execution time for plc min loop - ns</t>
  </si>
  <si>
    <t>[2020-08-25 11:01:27.551] [plc_logger] [info] Execution time for plc min loop - ns</t>
  </si>
  <si>
    <t>[2020-08-25 11:01:27.751] [plc_logger] [info] Execution time for plc min loop - ns</t>
  </si>
  <si>
    <t>[2020-08-25 11:01:27.951] [plc_logger] [info] Execution time for plc min loop - ns</t>
  </si>
  <si>
    <t>[2020-08-25 11:01:28.151] [plc_logger] [info] Execution time for plc min loop - ns</t>
  </si>
  <si>
    <t>[2020-08-25 11:01:28.351] [plc_logger] [info] Execution time for plc min loop - ns</t>
  </si>
  <si>
    <t>[2020-08-25 11:01:28.551] [plc_logger] [info] Execution time for plc min loop - ns</t>
  </si>
  <si>
    <t>[2020-08-25 11:01:28.751] [plc_logger] [info] Execution time for plc min loop - ns</t>
  </si>
  <si>
    <t>[2020-08-25 11:01:28.951] [plc_logger] [info] Execution time for plc min loop - ns</t>
  </si>
  <si>
    <t>[2020-08-25 11:01:29.151] [plc_logger] [info] Execution time for plc min loop - ns</t>
  </si>
  <si>
    <t>[2020-08-25 11:01:29.351] [plc_logger] [info] Execution time for plc min loop - ns</t>
  </si>
  <si>
    <t>[2020-08-25 11:01:29.551] [plc_logger] [info] Execution time for plc min loop - ns</t>
  </si>
  <si>
    <t>[2020-08-25 11:01:29.751] [plc_logger] [info] Execution time for plc min loop - ns</t>
  </si>
  <si>
    <t>[2020-08-25 11:01:29.951] [plc_logger] [info] Execution time for plc min loop - ns</t>
  </si>
  <si>
    <t>[2020-08-25 11:01:30.151] [plc_logger] [info] Execution time for plc min loop - ns</t>
  </si>
  <si>
    <t>[2020-08-25 11:01:30.351] [plc_logger] [info] Execution time for plc min loop - ns</t>
  </si>
  <si>
    <t>[2020-08-25 11:01:30.551] [plc_logger] [info] Execution time for plc min loop - ns</t>
  </si>
  <si>
    <t>[2020-08-25 11:01:30.751] [plc_logger] [info] Execution time for plc min loop - ns</t>
  </si>
  <si>
    <t>[2020-08-25 11:01:30.951] [plc_logger] [info] Execution time for plc min loop - ns</t>
  </si>
  <si>
    <t>[2020-08-25 11:01:31.151] [plc_logger] [info] Execution time for plc min loop - ns</t>
  </si>
  <si>
    <t>[2020-08-25 11:01:31.351] [plc_logger] [info] Execution time for plc min loop - ns</t>
  </si>
  <si>
    <t>[2020-08-25 11:01:31.551] [plc_logger] [info] Execution time for plc min loop - ns</t>
  </si>
  <si>
    <t>[2020-08-25 11:01:31.751] [plc_logger] [info] Execution time for plc min loop - ns</t>
  </si>
  <si>
    <t>[2020-08-25 11:01:31.951] [plc_logger] [info] Execution time for plc min loop - ns</t>
  </si>
  <si>
    <t>[2020-08-25 11:01:32.151] [plc_logger] [info] Execution time for plc min loop - ns</t>
  </si>
  <si>
    <t>[2020-08-25 11:01:32.351] [plc_logger] [info] Execution time for plc min loop - ns</t>
  </si>
  <si>
    <t>[2020-08-25 11:01:32.551] [plc_logger] [info] Execution time for plc min loop - ns</t>
  </si>
  <si>
    <t>[2020-08-25 11:01:32.751] [plc_logger] [info] Execution time for plc min loop - ns</t>
  </si>
  <si>
    <t>[2020-08-25 11:01:32.951] [plc_logger] [info] Execution time for plc min loop - ns</t>
  </si>
  <si>
    <t>[2020-08-25 11:01:33.151] [plc_logger] [info] Execution time for plc min loop - ns</t>
  </si>
  <si>
    <t>[2020-08-25 11:01:33.351] [plc_logger] [info] Execution time for plc min loop - ns</t>
  </si>
  <si>
    <t>[2020-08-25 11:01:33.551] [plc_logger] [info] Execution time for plc min loop - ns</t>
  </si>
  <si>
    <t>[2020-08-25 11:01:33.751] [plc_logger] [info] Execution time for plc min loop - ns</t>
  </si>
  <si>
    <t>[2020-08-25 11:01:33.951] [plc_logger] [info] Execution time for plc min loop - ns</t>
  </si>
  <si>
    <t>[2020-08-25 11:01:34.151] [plc_logger] [info] Execution time for plc min loop - ns</t>
  </si>
  <si>
    <t>[2020-08-25 11:01:34.351] [plc_logger] [info] Execution time for plc min loop - ns</t>
  </si>
  <si>
    <t>[2020-08-25 11:01:34.551] [plc_logger] [info] Execution time for plc min loop - ns</t>
  </si>
  <si>
    <t>[2020-08-25 11:01:34.751] [plc_logger] [info] Execution time for plc min loop - ns</t>
  </si>
  <si>
    <t>[2020-08-25 11:01:34.951] [plc_logger] [info] Execution time for plc min loop - ns</t>
  </si>
  <si>
    <t>[2020-08-25 11:01:35.151] [plc_logger] [info] Execution time for plc min loop - ns</t>
  </si>
  <si>
    <t>[2020-08-25 11:01:35.351] [plc_logger] [info] Execution time for plc min loop - ns</t>
  </si>
  <si>
    <t>[2020-08-25 11:01:35.551] [plc_logger] [info] Execution time for plc min loop - ns</t>
  </si>
  <si>
    <t>[2020-08-25 11:01:35.751] [plc_logger] [info] Execution time for plc min loop - ns</t>
  </si>
  <si>
    <t>[2020-08-25 11:01:35.951] [plc_logger] [info] Execution time for plc min loop - ns</t>
  </si>
  <si>
    <t>[2020-08-25 11:01:36.151] [plc_logger] [info] Execution time for plc min loop - ns</t>
  </si>
  <si>
    <t>[2020-08-25 11:01:36.351] [plc_logger] [info] Execution time for plc min loop - ns</t>
  </si>
  <si>
    <t>[2020-08-25 11:01:36.551] [plc_logger] [info] Execution time for plc min loop - ns</t>
  </si>
  <si>
    <t>[2020-08-25 11:01:36.751] [plc_logger] [info] Execution time for plc min loop - ns</t>
  </si>
  <si>
    <t>[2020-08-25 11:01:36.951] [plc_logger] [info] Execution time for plc min loop - ns</t>
  </si>
  <si>
    <t>[2020-08-25 11:01:37.151] [plc_logger] [info] Execution time for plc min loop - ns</t>
  </si>
  <si>
    <t>[2020-08-25 11:01:37.351] [plc_logger] [info] Execution time for plc min loop - ns</t>
  </si>
  <si>
    <t>[2020-08-25 11:01:37.551] [plc_logger] [info] Execution time for plc min loop - ns</t>
  </si>
  <si>
    <t>[2020-08-25 11:01:37.751] [plc_logger] [info] Execution time for plc min loop - ns</t>
  </si>
  <si>
    <t>[2020-08-25 11:01:37.951] [plc_logger] [info] Execution time for plc min loop - ns</t>
  </si>
  <si>
    <t>[2020-08-25 11:01:38.151] [plc_logger] [info] Execution time for plc min loop - ns</t>
  </si>
  <si>
    <t>[2020-08-25 11:01:38.351] [plc_logger] [info] Execution time for plc min loop - ns</t>
  </si>
  <si>
    <t>[2020-08-25 11:01:38.551] [plc_logger] [info] Execution time for plc min loop - ns</t>
  </si>
  <si>
    <t>[2020-08-25 11:01:38.751] [plc_logger] [info] Execution time for plc min loop - ns</t>
  </si>
  <si>
    <t>[2020-08-25 11:01:38.951] [plc_logger] [info] Execution time for plc min loop - ns</t>
  </si>
  <si>
    <t>[2020-08-25 11:01:39.151] [plc_logger] [info] Execution time for plc min loop - ns</t>
  </si>
  <si>
    <t>[2020-08-25 11:01:39.351] [plc_logger] [info] Execution time for plc min loop - ns</t>
  </si>
  <si>
    <t>[2020-08-25 11:01:39.551] [plc_logger] [info] Execution time for plc min loop - ns</t>
  </si>
  <si>
    <t>[2020-08-25 11:01:39.751] [plc_logger] [info] Execution time for plc min loop - ns</t>
  </si>
  <si>
    <t>[2020-08-25 11:01:39.951] [plc_logger] [info] Execution time for plc min loop - ns</t>
  </si>
  <si>
    <t>[2020-08-25 11:01:40.151] [plc_logger] [info] Execution time for plc min loop - ns</t>
  </si>
  <si>
    <t>[2020-08-25 11:01:40.351] [plc_logger] [info] Execution time for plc min loop - ns</t>
  </si>
  <si>
    <t>[2020-08-25 11:01:40.551] [plc_logger] [info] Execution time for plc min loop - ns</t>
  </si>
  <si>
    <t>[2020-08-25 11:01:40.751] [plc_logger] [info] Execution time for plc min loop - ns</t>
  </si>
  <si>
    <t>[2020-08-25 11:01:40.951] [plc_logger] [info] Execution time for plc min loop - ns</t>
  </si>
  <si>
    <t>[2020-08-25 11:01:41.151] [plc_logger] [info] Execution time for plc min loop - ns</t>
  </si>
  <si>
    <t>[2020-08-25 11:01:41.351] [plc_logger] [info] Execution time for plc min loop - ns</t>
  </si>
  <si>
    <t>[2020-08-25 11:01:41.551] [plc_logger] [info] Execution time for plc min loop - ns</t>
  </si>
  <si>
    <t>[2020-08-25 11:01:41.751] [plc_logger] [info] Execution time for plc min loop - ns</t>
  </si>
  <si>
    <t>[2020-08-25 11:01:41.951] [plc_logger] [info] Execution time for plc min loop - ns</t>
  </si>
  <si>
    <t>[2020-08-25 11:01:42.151] [plc_logger] [info] Execution time for plc min loop - ns</t>
  </si>
  <si>
    <t>[2020-08-25 11:01:42.351] [plc_logger] [info] Execution time for plc min loop - ns</t>
  </si>
  <si>
    <t>[2020-08-25 11:01:42.551] [plc_logger] [info] Execution time for plc min loop - ns</t>
  </si>
  <si>
    <t>[2020-08-25 11:01:42.751] [plc_logger] [info] Execution time for plc min loop - ns</t>
  </si>
  <si>
    <t>[2020-08-25 11:01:42.951] [plc_logger] [info] Execution time for plc min loop - ns</t>
  </si>
  <si>
    <t>[2020-08-25 11:01:43.151] [plc_logger] [info] Execution time for plc min loop - ns</t>
  </si>
  <si>
    <t>[2020-08-25 11:01:43.351] [plc_logger] [info] Execution time for plc min loop - ns</t>
  </si>
  <si>
    <t>[2020-08-25 11:01:43.551] [plc_logger] [info] Execution time for plc min loop - ns</t>
  </si>
  <si>
    <t>[2020-08-25 11:01:43.751] [plc_logger] [info] Execution time for plc min loop - ns</t>
  </si>
  <si>
    <t>[2020-08-25 11:01:43.951] [plc_logger] [info] Execution time for plc min loop - ns</t>
  </si>
  <si>
    <t>[2020-08-25 11:01:44.151] [plc_logger] [info] Execution time for plc min loop - ns</t>
  </si>
  <si>
    <t>[2020-08-25 11:01:44.351] [plc_logger] [info] Execution time for plc min loop - ns</t>
  </si>
  <si>
    <t>[2020-08-25 11:01:44.551] [plc_logger] [info] Execution time for plc min loop - ns</t>
  </si>
  <si>
    <t>[2020-08-25 11:01:44.751] [plc_logger] [info] Execution time for plc min loop - ns</t>
  </si>
  <si>
    <t>[2020-08-25 11:01:44.951] [plc_logger] [info] Execution time for plc min loop - ns</t>
  </si>
  <si>
    <t>[2020-08-25 11:01:45.151] [plc_logger] [info] Execution time for plc min loop - ns</t>
  </si>
  <si>
    <t>[2020-08-25 11:01:45.351] [plc_logger] [info] Execution time for plc min loop - ns</t>
  </si>
  <si>
    <t>[2020-08-25 11:01:45.551] [plc_logger] [info] Execution time for plc min loop - ns</t>
  </si>
  <si>
    <t>[2020-08-25 11:01:45.751] [plc_logger] [info] Execution time for plc min loop - ns</t>
  </si>
  <si>
    <t>[2020-08-25 11:01:45.951] [plc_logger] [info] Execution time for plc min loop - ns</t>
  </si>
  <si>
    <t>[2020-08-25 11:01:46.151] [plc_logger] [info] Execution time for plc min loop - ns</t>
  </si>
  <si>
    <t>[2020-08-25 11:01:46.351] [plc_logger] [info] Execution time for plc min loop - ns</t>
  </si>
  <si>
    <t>[2020-08-25 11:01:46.551] [plc_logger] [info] Execution time for plc min loop - ns</t>
  </si>
  <si>
    <t>[2020-08-25 11:01:46.751] [plc_logger] [info] Execution time for plc min loop - ns</t>
  </si>
  <si>
    <t>[2020-08-25 11:01:46.951] [plc_logger] [info] Execution time for plc min loop - ns</t>
  </si>
  <si>
    <t>[2020-08-25 11:01:47.151] [plc_logger] [info] Execution time for plc min loop - ns</t>
  </si>
  <si>
    <t>[2020-08-25 11:01:47.351] [plc_logger] [info] Execution time for plc min loop - ns</t>
  </si>
  <si>
    <t>[2020-08-25 11:01:47.551] [plc_logger] [info] Execution time for plc min loop - ns</t>
  </si>
  <si>
    <t>[2020-08-25 11:01:47.751] [plc_logger] [info] Execution time for plc min loop - ns</t>
  </si>
  <si>
    <t>[2020-08-25 11:01:47.951] [plc_logger] [info] Execution time for plc min loop - ns</t>
  </si>
  <si>
    <t>[2020-08-25 11:01:48.151] [plc_logger] [info] Execution time for plc min loop - ns</t>
  </si>
  <si>
    <t>[2020-08-25 11:01:48.351] [plc_logger] [info] Execution time for plc min loop - ns</t>
  </si>
  <si>
    <t>[2020-08-25 11:01:48.551] [plc_logger] [info] Execution time for plc min loop - ns</t>
  </si>
  <si>
    <t>[2020-08-25 11:01:48.751] [plc_logger] [info] Execution time for plc min loop - ns</t>
  </si>
  <si>
    <t>[2020-08-25 11:01:48.951] [plc_logger] [info] Execution time for plc min loop - ns</t>
  </si>
  <si>
    <t>[2020-08-25 11:01:49.151] [plc_logger] [info] Execution time for plc min loop - ns</t>
  </si>
  <si>
    <t>[2020-08-25 11:01:49.351] [plc_logger] [info] Execution time for plc min loop - ns</t>
  </si>
  <si>
    <t>[2020-08-25 11:01:49.551] [plc_logger] [info] Execution time for plc min loop - ns</t>
  </si>
  <si>
    <t>[2020-08-25 11:01:49.751] [plc_logger] [info] Execution time for plc min loop - ns</t>
  </si>
  <si>
    <t>[2020-08-25 11:01:49.951] [plc_logger] [info] Execution time for plc min loop - ns</t>
  </si>
  <si>
    <t>[2020-08-25 11:01:50.151] [plc_logger] [info] Execution time for plc min loop - ns</t>
  </si>
  <si>
    <t>[2020-08-25 11:01:50.351] [plc_logger] [info] Execution time for plc min loop - ns</t>
  </si>
  <si>
    <t>[2020-08-25 11:01:50.551] [plc_logger] [info] Execution time for plc min loop - ns</t>
  </si>
  <si>
    <t>[2020-08-25 11:01:50.751] [plc_logger] [info] Execution time for plc min loop - ns</t>
  </si>
  <si>
    <t>[2020-08-25 11:01:50.951] [plc_logger] [info] Execution time for plc min loop - ns</t>
  </si>
  <si>
    <t>[2020-08-25 11:01:51.151] [plc_logger] [info] Execution time for plc min loop - ns</t>
  </si>
  <si>
    <t>[2020-08-25 11:01:51.351] [plc_logger] [info] Execution time for plc min loop - ns</t>
  </si>
  <si>
    <t>[2020-08-25 11:01:51.551] [plc_logger] [info] Execution time for plc min loop - ns</t>
  </si>
  <si>
    <t>[2020-08-25 11:01:51.751] [plc_logger] [info] Execution time for plc min loop - ns</t>
  </si>
  <si>
    <t>[2020-08-25 11:01:51.951] [plc_logger] [info] Execution time for plc min loop - ns</t>
  </si>
  <si>
    <t>[2020-08-25 11:01:52.151] [plc_logger] [info] Execution time for plc min loop - ns</t>
  </si>
  <si>
    <t>[2020-08-25 11:01:52.351] [plc_logger] [info] Execution time for plc min loop - ns</t>
  </si>
  <si>
    <t>[2020-08-25 11:01:52.551] [plc_logger] [info] Execution time for plc min loop - ns</t>
  </si>
  <si>
    <t>[2020-08-25 11:01:52.751] [plc_logger] [info] Execution time for plc min loop - ns</t>
  </si>
  <si>
    <t>[2020-08-25 11:01:52.951] [plc_logger] [info] Execution time for plc min loop - ns</t>
  </si>
  <si>
    <t>[2020-08-25 11:01:53.151] [plc_logger] [info] Execution time for plc min loop - ns</t>
  </si>
  <si>
    <t>[2020-08-25 11:01:53.351] [plc_logger] [info] Execution time for plc min loop - ns</t>
  </si>
  <si>
    <t>[2020-08-25 11:01:53.551] [plc_logger] [info] Execution time for plc min loop - ns</t>
  </si>
  <si>
    <t>[2020-08-25 11:01:53.751] [plc_logger] [info] Execution time for plc min loop - ns</t>
  </si>
  <si>
    <t>[2020-08-25 11:01:53.951] [plc_logger] [info] Execution time for plc min loop - ns</t>
  </si>
  <si>
    <t>[2020-08-25 11:01:54.151] [plc_logger] [info] Execution time for plc min loop - ns</t>
  </si>
  <si>
    <t>[2020-08-25 11:01:54.351] [plc_logger] [info] Execution time for plc min loop - ns</t>
  </si>
  <si>
    <t>[2020-08-25 11:01:54.551] [plc_logger] [info] Execution time for plc min loop - ns</t>
  </si>
  <si>
    <t>[2020-08-25 11:01:54.751] [plc_logger] [info] Execution time for plc min loop - ns</t>
  </si>
  <si>
    <t>[2020-08-25 11:01:54.951] [plc_logger] [info] Execution time for plc min loop - ns</t>
  </si>
  <si>
    <t>[2020-08-25 11:01:55.151] [plc_logger] [info] Execution time for plc min loop - ns</t>
  </si>
  <si>
    <t>[2020-08-25 11:01:55.351] [plc_logger] [info] Execution time for plc min loop - ns</t>
  </si>
  <si>
    <t>[2020-08-25 11:01:55.551] [plc_logger] [info] Execution time for plc min loop - ns</t>
  </si>
  <si>
    <t>[2020-08-25 11:01:55.751] [plc_logger] [info] Execution time for plc min loop - ns</t>
  </si>
  <si>
    <t>[2020-08-25 11:01:55.951] [plc_logger] [info] Execution time for plc min loop - ns</t>
  </si>
  <si>
    <t>[2020-08-25 11:01:56.151] [plc_logger] [info] Execution time for plc min loop - ns</t>
  </si>
  <si>
    <t>[2020-08-25 11:01:56.351] [plc_logger] [info] Execution time for plc min loop - ns</t>
  </si>
  <si>
    <t>[2020-08-25 11:01:56.551] [plc_logger] [info] Execution time for plc min loop - ns</t>
  </si>
  <si>
    <t>[2020-08-25 11:01:56.751] [plc_logger] [info] Execution time for plc min loop - ns</t>
  </si>
  <si>
    <t>[2020-08-25 11:01:56.951] [plc_logger] [info] Execution time for plc min loop - ns</t>
  </si>
  <si>
    <t>[2020-08-25 11:01:57.151] [plc_logger] [info] Execution time for plc min loop - ns</t>
  </si>
  <si>
    <t>[2020-08-25 11:01:57.351] [plc_logger] [info] Execution time for plc min loop - ns</t>
  </si>
  <si>
    <t>[2020-08-25 11:01:57.551] [plc_logger] [info] Execution time for plc min loop - ns</t>
  </si>
  <si>
    <t>[2020-08-25 11:01:57.751] [plc_logger] [info] Execution time for plc min loop - ns</t>
  </si>
  <si>
    <t>[2020-08-25 11:01:57.951] [plc_logger] [info] Execution time for plc min loop - ns</t>
  </si>
  <si>
    <t>[2020-08-25 11:01:58.151] [plc_logger] [info] Execution time for plc min loop - ns</t>
  </si>
  <si>
    <t>[2020-08-25 11:01:58.351] [plc_logger] [info] Execution time for plc min loop - ns</t>
  </si>
  <si>
    <t>[2020-08-25 11:01:58.551] [plc_logger] [info] Execution time for plc min loop - ns</t>
  </si>
  <si>
    <t>[2020-08-25 11:01:58.751] [plc_logger] [info] Execution time for plc min loop - ns</t>
  </si>
  <si>
    <t>[2020-08-25 11:01:58.951] [plc_logger] [info] Execution time for plc min loop - ns</t>
  </si>
  <si>
    <t>[2020-08-25 11:01:59.151] [plc_logger] [info] Execution time for plc min loop - ns</t>
  </si>
  <si>
    <t>[2020-08-25 11:01:59.351] [plc_logger] [info] Execution time for plc min loop - ns</t>
  </si>
  <si>
    <t>[2020-08-25 11:01:59.551] [plc_logger] [info] Execution time for plc min loop - ns</t>
  </si>
  <si>
    <t>[2020-08-25 11:01:59.751] [plc_logger] [info] Execution time for plc min loop - ns</t>
  </si>
  <si>
    <t>[2020-08-25 11:01:59.951] [plc_logger] [info] Execution time for plc min loop - ns</t>
  </si>
  <si>
    <t>[2020-08-25 11:02:00.151] [plc_logger] [info] Execution time for plc min loop - ns</t>
  </si>
  <si>
    <t>[2020-08-25 11:02:00.351] [plc_logger] [info] Execution time for plc min loop - ns</t>
  </si>
  <si>
    <t>[2020-08-25 11:02:00.551] [plc_logger] [info] Execution time for plc min loop - ns</t>
  </si>
  <si>
    <t>[2020-08-25 11:02:00.751] [plc_logger] [info] Execution time for plc min loop - ns</t>
  </si>
  <si>
    <t>[2020-08-25 11:02:00.951] [plc_logger] [info] Execution time for plc min loop - ns</t>
  </si>
  <si>
    <t>[2020-08-25 11:02:01.151] [plc_logger] [info] Execution time for plc min loop - ns</t>
  </si>
  <si>
    <t>[2020-08-25 11:02:01.351] [plc_logger] [info] Execution time for plc min loop - ns</t>
  </si>
  <si>
    <t>[2020-08-25 11:02:01.551] [plc_logger] [info] Execution time for plc min loop - ns</t>
  </si>
  <si>
    <t>[2020-08-25 11:02:01.751] [plc_logger] [info] Execution time for plc min loop - ns</t>
  </si>
  <si>
    <t>[2020-08-25 11:02:01.951] [plc_logger] [info] Execution time for plc min loop - ns</t>
  </si>
  <si>
    <t>[2020-08-25 11:02:02.151] [plc_logger] [info] Execution time for plc min loop - ns</t>
  </si>
  <si>
    <t>[2020-08-25 11:02:02.351] [plc_logger] [info] Execution time for plc min loop - ns</t>
  </si>
  <si>
    <t>[2020-08-25 11:02:02.551] [plc_logger] [info] Execution time for plc min loop - ns</t>
  </si>
  <si>
    <t>[2020-08-25 11:02:02.751] [plc_logger] [info] Execution time for plc min loop - ns</t>
  </si>
  <si>
    <t>[2020-08-25 11:02:02.951] [plc_logger] [info] Execution time for plc min loop - ns</t>
  </si>
  <si>
    <t>[2020-08-25 11:02:03.151] [plc_logger] [info] Execution time for plc min loop - ns</t>
  </si>
  <si>
    <t>[2020-08-25 11:02:03.351] [plc_logger] [info] Execution time for plc min loop - ns</t>
  </si>
  <si>
    <t>[2020-08-25 11:02:03.551] [plc_logger] [info] Execution time for plc min loop - ns</t>
  </si>
  <si>
    <t>[2020-08-25 11:02:03.751] [plc_logger] [info] Execution time for plc min loop - ns</t>
  </si>
  <si>
    <t>[2020-08-25 11:02:03.951] [plc_logger] [info] Execution time for plc min loop - ns</t>
  </si>
  <si>
    <t>[2020-08-25 11:02:04.151] [plc_logger] [info] Execution time for plc min loop - ns</t>
  </si>
  <si>
    <t>[2020-08-25 11:02:04.351] [plc_logger] [info] Execution time for plc min loop - ns</t>
  </si>
  <si>
    <t>[2020-08-25 11:02:04.551] [plc_logger] [info] Execution time for plc min loop - ns</t>
  </si>
  <si>
    <t>[2020-08-25 11:02:04.751] [plc_logger] [info] Execution time for plc min loop - ns</t>
  </si>
  <si>
    <t>[2020-08-25 11:02:04.951] [plc_logger] [info] Execution time for plc min loop - ns</t>
  </si>
  <si>
    <t>[2020-08-25 11:02:05.151] [plc_logger] [info] Execution time for plc min loop - ns</t>
  </si>
  <si>
    <t>[2020-08-25 11:02:05.351] [plc_logger] [info] Execution time for plc min loop - ns</t>
  </si>
  <si>
    <t>[2020-08-25 11:02:05.551] [plc_logger] [info] Execution time for plc min loop - ns</t>
  </si>
  <si>
    <t>[2020-08-25 11:02:05.751] [plc_logger] [info] Execution time for plc min loop - ns</t>
  </si>
  <si>
    <t>[2020-08-25 11:02:05.951] [plc_logger] [info] Execution time for plc min loop - ns</t>
  </si>
  <si>
    <t>[2020-08-25 11:02:06.151] [plc_logger] [info] Execution time for plc min loop - ns</t>
  </si>
  <si>
    <t>[2020-08-25 11:02:06.351] [plc_logger] [info] Execution time for plc min loop - ns</t>
  </si>
  <si>
    <t>[2020-08-25 11:02:06.551] [plc_logger] [info] Execution time for plc min loop - ns</t>
  </si>
  <si>
    <t>[2020-08-25 11:02:06.751] [plc_logger] [info] Execution time for plc min loop - ns</t>
  </si>
  <si>
    <t>[2020-08-25 11:02:06.951] [plc_logger] [info] Execution time for plc min loop - ns</t>
  </si>
  <si>
    <t>[2020-08-25 11:02:07.151] [plc_logger] [info] Execution time for plc min loop - ns</t>
  </si>
  <si>
    <t>[2020-08-25 11:02:07.351] [plc_logger] [info] Execution time for plc min loop - ns</t>
  </si>
  <si>
    <t>[2020-08-25 11:02:07.551] [plc_logger] [info] Execution time for plc min loop - ns</t>
  </si>
  <si>
    <t>[2020-08-25 11:02:07.751] [plc_logger] [info] Execution time for plc min loop - ns</t>
  </si>
  <si>
    <t>[2020-08-25 11:02:07.951] [plc_logger] [info] Execution time for plc min loop - ns</t>
  </si>
  <si>
    <t>[2020-08-25 11:02:08.151] [plc_logger] [info] Execution time for plc min loop - ns</t>
  </si>
  <si>
    <t>[2020-08-25 11:02:08.351] [plc_logger] [info] Execution time for plc min loop - ns</t>
  </si>
  <si>
    <t>[2020-08-25 11:02:08.551] [plc_logger] [info] Execution time for plc min loop - ns</t>
  </si>
  <si>
    <t>[2020-08-25 11:02:08.751] [plc_logger] [info] Execution time for plc min loop - ns</t>
  </si>
  <si>
    <t>[2020-08-25 11:02:08.951] [plc_logger] [info] Execution time for plc min loop - ns</t>
  </si>
  <si>
    <t>[2020-08-25 11:02:09.151] [plc_logger] [info] Execution time for plc min loop - ns</t>
  </si>
  <si>
    <t>[2020-08-25 11:02:09.351] [plc_logger] [info] Execution time for plc min loop - ns</t>
  </si>
  <si>
    <t>[2020-08-25 11:02:09.551] [plc_logger] [info] Execution time for plc min loop - ns</t>
  </si>
  <si>
    <t>[2020-08-25 11:02:09.751] [plc_logger] [info] Execution time for plc min loop - ns</t>
  </si>
  <si>
    <t>[2020-08-25 11:02:09.951] [plc_logger] [info] Execution time for plc min loop - ns</t>
  </si>
  <si>
    <t>[2020-08-25 11:02:10.151] [plc_logger] [info] Execution time for plc min loop - ns</t>
  </si>
  <si>
    <t>[2020-08-25 11:02:10.351] [plc_logger] [info] Execution time for plc min loop - ns</t>
  </si>
  <si>
    <t>[2020-08-25 11:02:10.551] [plc_logger] [info] Execution time for plc min loop - ns</t>
  </si>
  <si>
    <t>[2020-08-25 11:02:10.751] [plc_logger] [info] Execution time for plc min loop - ns</t>
  </si>
  <si>
    <t>[2020-08-25 11:02:10.951] [plc_logger] [info] Execution time for plc min loop - ns</t>
  </si>
  <si>
    <t>[2020-08-25 11:02:11.151] [plc_logger] [info] Execution time for plc min loop - ns</t>
  </si>
  <si>
    <t>[2020-08-25 11:02:11.351] [plc_logger] [info] Execution time for plc min loop - ns</t>
  </si>
  <si>
    <t>[2020-08-25 11:02:11.551] [plc_logger] [info] Execution time for plc min loop - ns</t>
  </si>
  <si>
    <t>[2020-08-25 11:02:11.751] [plc_logger] [info] Execution time for plc min loop - ns</t>
  </si>
  <si>
    <t>[2020-08-25 11:02:11.951] [plc_logger] [info] Execution time for plc min loop - ns</t>
  </si>
  <si>
    <t>[2020-08-25 11:02:12.151] [plc_logger] [info] Execution time for plc min loop - ns</t>
  </si>
  <si>
    <t>[2020-08-25 11:02:12.351] [plc_logger] [info] Execution time for plc min loop - ns</t>
  </si>
  <si>
    <t>[2020-08-25 11:02:12.551] [plc_logger] [info] Execution time for plc min loop - ns</t>
  </si>
  <si>
    <t>[2020-08-25 11:02:12.751] [plc_logger] [info] Execution time for plc min loop - ns</t>
  </si>
  <si>
    <t>[2020-08-25 11:02:12.951] [plc_logger] [info] Execution time for plc min loop - ns</t>
  </si>
  <si>
    <t>[2020-08-25 11:02:13.151] [plc_logger] [info] Execution time for plc min loop - ns</t>
  </si>
  <si>
    <t>[2020-08-25 11:02:13.351] [plc_logger] [info] Execution time for plc min loop - ns</t>
  </si>
  <si>
    <t>[2020-08-25 11:02:13.551] [plc_logger] [info] Execution time for plc min loop - ns</t>
  </si>
  <si>
    <t>[2020-08-25 11:02:13.751] [plc_logger] [info] Execution time for plc min loop - ns</t>
  </si>
  <si>
    <t>[2020-08-25 11:02:13.951] [plc_logger] [info] Execution time for plc min loop - ns</t>
  </si>
  <si>
    <t>[2020-08-25 11:02:14.151] [plc_logger] [info] Execution time for plc min loop - ns</t>
  </si>
  <si>
    <t>[2020-08-25 11:02:14.351] [plc_logger] [info] Execution time for plc min loop - ns</t>
  </si>
  <si>
    <t>[2020-08-25 11:02:14.551] [plc_logger] [info] Execution time for plc min loop - ns</t>
  </si>
  <si>
    <t>[2020-08-25 11:02:14.751] [plc_logger] [info] Execution time for plc min loop - ns</t>
  </si>
  <si>
    <t>[2020-08-25 11:02:14.951] [plc_logger] [info] Execution time for plc min loop - ns</t>
  </si>
  <si>
    <t>[2020-08-25 11:02:15.151] [plc_logger] [info] Execution time for plc min loop - ns</t>
  </si>
  <si>
    <t>[2020-08-25 11:02:15.351] [plc_logger] [info] Execution time for plc min loop - ns</t>
  </si>
  <si>
    <t>[2020-08-25 11:02:15.552] [plc_logger] [info] Execution time for plc min loop - ns</t>
  </si>
  <si>
    <t>[2020-08-25 11:02:15.751] [plc_logger] [info] Execution time for plc min loop - ns</t>
  </si>
  <si>
    <t>[2020-08-25 11:02:15.951] [plc_logger] [info] Execution time for plc min loop - ns</t>
  </si>
  <si>
    <t>[2020-08-25 11:02:16.151] [plc_logger] [info] Execution time for plc min loop - ns</t>
  </si>
  <si>
    <t>[2020-08-25 11:02:16.351] [plc_logger] [info] Execution time for plc min loop - ns</t>
  </si>
  <si>
    <t>[2020-08-25 11:02:16.551] [plc_logger] [info] Execution time for plc min loop - ns</t>
  </si>
  <si>
    <t>[2020-08-25 11:02:16.751] [plc_logger] [info] Execution time for plc min loop - ns</t>
  </si>
  <si>
    <t>[2020-08-25 11:02:16.951] [plc_logger] [info] Execution time for plc min loop - ns</t>
  </si>
  <si>
    <t>[2020-08-25 11:02:17.151] [plc_logger] [info] Execution time for plc min loop - ns</t>
  </si>
  <si>
    <t>[2020-08-25 11:02:17.351] [plc_logger] [info] Execution time for plc min loop - ns</t>
  </si>
  <si>
    <t>[2020-08-25 11:02:17.551] [plc_logger] [info] Execution time for plc min loop - ns</t>
  </si>
  <si>
    <t>[2020-08-25 11:02:17.751] [plc_logger] [info] Execution time for plc min loop - ns</t>
  </si>
  <si>
    <t>[2020-08-25 11:02:17.951] [plc_logger] [info] Execution time for plc min loop - ns</t>
  </si>
  <si>
    <t>[2020-08-25 11:02:18.151] [plc_logger] [info] Execution time for plc min loop - ns</t>
  </si>
  <si>
    <t>[2020-08-25 11:02:18.351] [plc_logger] [info] Execution time for plc min loop - ns</t>
  </si>
  <si>
    <t>[2020-08-25 11:02:18.551] [plc_logger] [info] Execution time for plc min loop - ns</t>
  </si>
  <si>
    <t>[2020-08-25 11:02:18.751] [plc_logger] [info] Execution time for plc min loop - ns</t>
  </si>
  <si>
    <t>[2020-08-25 11:02:18.951] [plc_logger] [info] Execution time for plc min loop - ns</t>
  </si>
  <si>
    <t>[2020-08-25 11:02:19.151] [plc_logger] [info] Execution time for plc min loop - ns</t>
  </si>
  <si>
    <t>[2020-08-25 11:02:19.351] [plc_logger] [info] Execution time for plc min loop - ns</t>
  </si>
  <si>
    <t>[2020-08-25 11:02:19.551] [plc_logger] [info] Execution time for plc min loop - ns</t>
  </si>
  <si>
    <t>[2020-08-25 11:02:19.751] [plc_logger] [info] Execution time for plc min loop - ns</t>
  </si>
  <si>
    <t>[2020-08-25 11:02:19.951] [plc_logger] [info] Execution time for plc min loop - ns</t>
  </si>
  <si>
    <t>[2020-08-25 11:02:20.151] [plc_logger] [info] Execution time for plc min loop - ns</t>
  </si>
  <si>
    <t>[2020-08-25 11:02:20.351] [plc_logger] [info] Execution time for plc min loop - ns</t>
  </si>
  <si>
    <t>[2020-08-25 11:02:20.551] [plc_logger] [info] Execution time for plc min loop - ns</t>
  </si>
  <si>
    <t>[2020-08-25 11:02:20.751] [plc_logger] [info] Execution time for plc min loop - ns</t>
  </si>
  <si>
    <t>[2020-08-25 11:02:20.951] [plc_logger] [info] Execution time for plc min loop - ns</t>
  </si>
  <si>
    <t>[2020-08-25 11:02:21.151] [plc_logger] [info] Execution time for plc min loop - ns</t>
  </si>
  <si>
    <t>[2020-08-25 11:02:21.351] [plc_logger] [info] Execution time for plc min loop - ns</t>
  </si>
  <si>
    <t>[2020-08-25 11:02:21.551] [plc_logger] [info] Execution time for plc min loop - ns</t>
  </si>
  <si>
    <t>[2020-08-25 11:02:21.751] [plc_logger] [info] Execution time for plc min loop - ns</t>
  </si>
  <si>
    <t>[2020-08-25 11:02:21.951] [plc_logger] [info] Execution time for plc min loop - ns</t>
  </si>
  <si>
    <t>[2020-08-25 11:02:22.151] [plc_logger] [info] Execution time for plc min loop - ns</t>
  </si>
  <si>
    <t>[2020-08-25 11:02:22.351] [plc_logger] [info] Execution time for plc min loop - ns</t>
  </si>
  <si>
    <t>[2020-08-25 11:02:22.551] [plc_logger] [info] Execution time for plc min loop - ns</t>
  </si>
  <si>
    <t>[2020-08-25 11:02:22.751] [plc_logger] [info] Execution time for plc min loop - ns</t>
  </si>
  <si>
    <t>[2020-08-25 11:02:22.951] [plc_logger] [info] Execution time for plc min loop - ns</t>
  </si>
  <si>
    <t>[2020-08-25 11:02:23.151] [plc_logger] [info] Execution time for plc min loop - ns</t>
  </si>
  <si>
    <t>[2020-08-25 11:02:23.351] [plc_logger] [info] Execution time for plc min loop - ns</t>
  </si>
  <si>
    <t>[2020-08-25 11:02:23.551] [plc_logger] [info] Execution time for plc min loop - ns</t>
  </si>
  <si>
    <t>[2020-08-25 11:02:23.751] [plc_logger] [info] Execution time for plc min loop - ns</t>
  </si>
  <si>
    <t>[2020-08-25 11:02:23.951] [plc_logger] [info] Execution time for plc min loop - ns</t>
  </si>
  <si>
    <t>[2020-08-25 11:02:24.151] [plc_logger] [info] Execution time for plc min loop - ns</t>
  </si>
  <si>
    <t>[2020-08-25 11:02:24.351] [plc_logger] [info] Execution time for plc min loop - ns</t>
  </si>
  <si>
    <t>[2020-08-25 11:02:24.551] [plc_logger] [info] Execution time for plc min loop - ns</t>
  </si>
  <si>
    <t>[2020-08-25 11:02:24.751] [plc_logger] [info] Execution time for plc min loop - ns</t>
  </si>
  <si>
    <t>[2020-08-25 11:02:24.951] [plc_logger] [info] Execution time for plc min loop - ns</t>
  </si>
  <si>
    <t>[2020-08-25 11:02:25.151] [plc_logger] [info] Execution time for plc min loop - ns</t>
  </si>
  <si>
    <t>[2020-08-25 11:02:25.351] [plc_logger] [info] Execution time for plc min loop - ns</t>
  </si>
  <si>
    <t>[2020-08-25 11:02:25.551] [plc_logger] [info] Execution time for plc min loop - ns</t>
  </si>
  <si>
    <t>[2020-08-25 11:02:25.751] [plc_logger] [info] Execution time for plc min loop - ns</t>
  </si>
  <si>
    <t>[2020-08-25 11:02:25.951] [plc_logger] [info] Execution time for plc min loop - ns</t>
  </si>
  <si>
    <t>[2020-08-25 11:02:26.151] [plc_logger] [info] Execution time for plc min loop - ns</t>
  </si>
  <si>
    <t>[2020-08-25 11:02:26.351] [plc_logger] [info] Execution time for plc min loop - ns</t>
  </si>
  <si>
    <t>[2020-08-25 11:02:26.551] [plc_logger] [info] Execution time for plc min loop - ns</t>
  </si>
  <si>
    <t>[2020-08-25 11:02:26.751] [plc_logger] [info] Execution time for plc min loop - ns</t>
  </si>
  <si>
    <t>[2020-08-25 11:02:26.951] [plc_logger] [info] Execution time for plc min loop - ns</t>
  </si>
  <si>
    <t>[2020-08-25 11:02:27.151] [plc_logger] [info] Execution time for plc min loop - ns</t>
  </si>
  <si>
    <t>[2020-08-25 11:02:27.351] [plc_logger] [info] Execution time for plc min loop - ns</t>
  </si>
  <si>
    <t>[2020-08-25 11:02:27.551] [plc_logger] [info] Execution time for plc min loop - ns</t>
  </si>
  <si>
    <t>[2020-08-25 11:02:27.751] [plc_logger] [info] Execution time for plc min loop - ns</t>
  </si>
  <si>
    <t>[2020-08-25 11:02:27.951] [plc_logger] [info] Execution time for plc min loop - ns</t>
  </si>
  <si>
    <t>[2020-08-25 11:02:28.151] [plc_logger] [info] Execution time for plc min loop - ns</t>
  </si>
  <si>
    <t>[2020-08-25 11:02:28.351] [plc_logger] [info] Execution time for plc min loop - ns</t>
  </si>
  <si>
    <t>[2020-08-25 11:02:28.551] [plc_logger] [info] Execution time for plc min loop - ns</t>
  </si>
  <si>
    <t>[2020-08-25 11:02:28.751] [plc_logger] [info] Execution time for plc min loop - ns</t>
  </si>
  <si>
    <t>[2020-08-25 11:02:28.951] [plc_logger] [info] Execution time for plc min loop - ns</t>
  </si>
  <si>
    <t>[2020-08-25 11:02:29.151] [plc_logger] [info] Execution time for plc min loop - ns</t>
  </si>
  <si>
    <t>[2020-08-25 11:02:29.351] [plc_logger] [info] Execution time for plc min loop - ns</t>
  </si>
  <si>
    <t>[2020-08-25 11:02:29.551] [plc_logger] [info] Execution time for plc min loop - ns</t>
  </si>
  <si>
    <t>[2020-08-25 11:02:29.751] [plc_logger] [info] Execution time for plc min loop - ns</t>
  </si>
  <si>
    <t>[2020-08-25 11:02:29.951] [plc_logger] [info] Execution time for plc min loop - ns</t>
  </si>
  <si>
    <t>[2020-08-25 11:02:30.151] [plc_logger] [info] Execution time for plc min loop - ns</t>
  </si>
  <si>
    <t>[2020-08-25 11:02:30.351] [plc_logger] [info] Execution time for plc min loop - ns</t>
  </si>
  <si>
    <t>[2020-08-25 11:02:30.551] [plc_logger] [info] Execution time for plc min loop - ns</t>
  </si>
  <si>
    <t>[2020-08-25 11:02:30.751] [plc_logger] [info] Execution time for plc min loop - ns</t>
  </si>
  <si>
    <t>[2020-08-25 11:02:30.951] [plc_logger] [info] Execution time for plc min loop - ns</t>
  </si>
  <si>
    <t>[2020-08-25 11:02:31.151] [plc_logger] [info] Execution time for plc min loop - ns</t>
  </si>
  <si>
    <t>[2020-08-25 11:02:31.351] [plc_logger] [info] Execution time for plc min loop - ns</t>
  </si>
  <si>
    <t>[2020-08-25 11:02:31.551] [plc_logger] [info] Execution time for plc min loop - ns</t>
  </si>
  <si>
    <t>[2020-08-25 11:02:31.751] [plc_logger] [info] Execution time for plc min loop - ns</t>
  </si>
  <si>
    <t>[2020-08-25 11:02:31.951] [plc_logger] [info] Execution time for plc min loop - ns</t>
  </si>
  <si>
    <t>[2020-08-25 11:02:32.151] [plc_logger] [info] Execution time for plc min loop - ns</t>
  </si>
  <si>
    <t>[2020-08-25 11:02:32.351] [plc_logger] [info] Execution time for plc min loop - ns</t>
  </si>
  <si>
    <t>[2020-08-25 11:02:32.551] [plc_logger] [info] Execution time for plc min loop - ns</t>
  </si>
  <si>
    <t>[2020-08-25 11:02:32.751] [plc_logger] [info] Execution time for plc min loop - ns</t>
  </si>
  <si>
    <t>[2020-08-25 11:02:32.951] [plc_logger] [info] Execution time for plc min loop - ns</t>
  </si>
  <si>
    <t>[2020-08-25 11:02:33.151] [plc_logger] [info] Execution time for plc min loop - ns</t>
  </si>
  <si>
    <t>[2020-08-25 11:02:33.351] [plc_logger] [info] Execution time for plc min loop - ns</t>
  </si>
  <si>
    <t>[2020-08-25 11:02:33.551] [plc_logger] [info] Execution time for plc min loop - ns</t>
  </si>
  <si>
    <t>[2020-08-25 11:02:33.751] [plc_logger] [info] Execution time for plc min loop - ns</t>
  </si>
  <si>
    <t>[2020-08-25 11:02:33.951] [plc_logger] [info] Execution time for plc min loop - ns</t>
  </si>
  <si>
    <t>[2020-08-25 11:02:34.151] [plc_logger] [info] Execution time for plc min loop - ns</t>
  </si>
  <si>
    <t>[2020-08-25 11:02:34.351] [plc_logger] [info] Execution time for plc min loop - ns</t>
  </si>
  <si>
    <t>[2020-08-25 11:02:34.551] [plc_logger] [info] Execution time for plc min loop - ns</t>
  </si>
  <si>
    <t>[2020-08-25 11:02:34.751] [plc_logger] [info] Execution time for plc min loop - ns</t>
  </si>
  <si>
    <t>[2020-08-25 11:02:34.951] [plc_logger] [info] Execution time for plc min loop - ns</t>
  </si>
  <si>
    <t>[2020-08-25 11:02:35.151] [plc_logger] [info] Execution time for plc min loop - ns</t>
  </si>
  <si>
    <t>[2020-08-25 11:02:35.351] [plc_logger] [info] Execution time for plc min loop - ns</t>
  </si>
  <si>
    <t>[2020-08-25 11:02:35.551] [plc_logger] [info] Execution time for plc min loop - ns</t>
  </si>
  <si>
    <t>[2020-08-25 11:02:35.751] [plc_logger] [info] Execution time for plc min loop - ns</t>
  </si>
  <si>
    <t>[2020-08-25 11:02:35.951] [plc_logger] [info] Execution time for plc min loop - ns</t>
  </si>
  <si>
    <t>[2020-08-25 11:02:36.151] [plc_logger] [info] Execution time for plc min loop - ns</t>
  </si>
  <si>
    <t>[2020-08-25 11:02:36.351] [plc_logger] [info] Execution time for plc min loop - ns</t>
  </si>
  <si>
    <t>[2020-08-25 11:02:36.551] [plc_logger] [info] Execution time for plc min loop - ns</t>
  </si>
  <si>
    <t>[2020-08-25 11:02:36.751] [plc_logger] [info] Execution time for plc min loop - ns</t>
  </si>
  <si>
    <t>[2020-08-25 11:02:36.951] [plc_logger] [info] Execution time for plc min loop - ns</t>
  </si>
  <si>
    <t>[2020-08-25 11:02:37.151] [plc_logger] [info] Execution time for plc min loop - ns</t>
  </si>
  <si>
    <t>[2020-08-25 11:02:37.351] [plc_logger] [info] Execution time for plc min loop - ns</t>
  </si>
  <si>
    <t>[2020-08-25 11:02:37.551] [plc_logger] [info] Execution time for plc min loop - ns</t>
  </si>
  <si>
    <t>[2020-08-25 11:02:37.751] [plc_logger] [info] Execution time for plc min loop - ns</t>
  </si>
  <si>
    <t>[2020-08-25 11:02:37.951] [plc_logger] [info] Execution time for plc min loop - ns</t>
  </si>
  <si>
    <t>[2020-08-25 11:02:38.151] [plc_logger] [info] Execution time for plc min loop - ns</t>
  </si>
  <si>
    <t>[2020-08-25 11:02:38.351] [plc_logger] [info] Execution time for plc min loop - ns</t>
  </si>
  <si>
    <t>[2020-08-25 11:02:38.551] [plc_logger] [info] Execution time for plc min loop - ns</t>
  </si>
  <si>
    <t>[2020-08-25 11:02:38.751] [plc_logger] [info] Execution time for plc min loop - ns</t>
  </si>
  <si>
    <t>[2020-08-25 11:02:38.951] [plc_logger] [info] Execution time for plc min loop - ns</t>
  </si>
  <si>
    <t>[2020-08-25 11:02:39.151] [plc_logger] [info] Execution time for plc min loop - ns</t>
  </si>
  <si>
    <t>[2020-08-25 11:02:39.351] [plc_logger] [info] Execution time for plc min loop - ns</t>
  </si>
  <si>
    <t>[2020-08-25 11:02:39.551] [plc_logger] [info] Execution time for plc min loop - ns</t>
  </si>
  <si>
    <t>[2020-08-25 11:02:39.751] [plc_logger] [info] Execution time for plc min loop - ns</t>
  </si>
  <si>
    <t>[2020-08-25 11:02:39.951] [plc_logger] [info] Execution time for plc min loop - ns</t>
  </si>
  <si>
    <t>[2020-08-25 11:02:40.151] [plc_logger] [info] Execution time for plc min loop - ns</t>
  </si>
  <si>
    <t>[2020-08-25 11:02:40.351] [plc_logger] [info] Execution time for plc min loop - ns</t>
  </si>
  <si>
    <t>[2020-08-25 11:02:40.551] [plc_logger] [info] Execution time for plc min loop - ns</t>
  </si>
  <si>
    <t>[2020-08-25 11:02:40.751] [plc_logger] [info] Execution time for plc min loop - ns</t>
  </si>
  <si>
    <t>[2020-08-25 11:02:40.951] [plc_logger] [info] Execution time for plc min loop - ns</t>
  </si>
  <si>
    <t>[2020-08-25 11:02:41.151] [plc_logger] [info] Execution time for plc min loop - ns</t>
  </si>
  <si>
    <t>[2020-08-25 11:02:41.351] [plc_logger] [info] Execution time for plc min loop - ns</t>
  </si>
  <si>
    <t>[2020-08-25 11:02:41.551] [plc_logger] [info] Execution time for plc min loop - ns</t>
  </si>
  <si>
    <t>[2020-08-25 11:02:41.751] [plc_logger] [info] Execution time for plc min loop - ns</t>
  </si>
  <si>
    <t>[2020-08-25 11:02:41.951] [plc_logger] [info] Execution time for plc min loop - ns</t>
  </si>
  <si>
    <t>[2020-08-25 11:02:42.151] [plc_logger] [info] Execution time for plc min loop - ns</t>
  </si>
  <si>
    <t>[2020-08-25 11:02:42.351] [plc_logger] [info] Execution time for plc min loop - ns</t>
  </si>
  <si>
    <t>[2020-08-25 11:02:42.551] [plc_logger] [info] Execution time for plc min loop - ns</t>
  </si>
  <si>
    <t>[2020-08-25 11:02:42.751] [plc_logger] [info] Execution time for plc min loop - ns</t>
  </si>
  <si>
    <t>[2020-08-25 11:02:42.951] [plc_logger] [info] Execution time for plc min loop - ns</t>
  </si>
  <si>
    <t>[2020-08-25 11:02:43.151] [plc_logger] [info] Execution time for plc min loop - ns</t>
  </si>
  <si>
    <t>[2020-08-25 11:02:43.351] [plc_logger] [info] Execution time for plc min loop - ns</t>
  </si>
  <si>
    <t>[2020-08-25 11:02:43.551] [plc_logger] [info] Execution time for plc min loop - ns</t>
  </si>
  <si>
    <t>[2020-08-25 11:02:43.751] [plc_logger] [info] Execution time for plc min loop - ns</t>
  </si>
  <si>
    <t>[2020-08-25 11:02:43.951] [plc_logger] [info] Execution time for plc min loop - ns</t>
  </si>
  <si>
    <t>[2020-08-25 11:02:44.151] [plc_logger] [info] Execution time for plc min loop - ns</t>
  </si>
  <si>
    <t>[2020-08-25 11:02:44.351] [plc_logger] [info] Execution time for plc min loop - ns</t>
  </si>
  <si>
    <t>[2020-08-25 11:02:44.551] [plc_logger] [info] Execution time for plc min loop - ns</t>
  </si>
  <si>
    <t>[2020-08-25 11:02:44.751] [plc_logger] [info] Execution time for plc min loop - ns</t>
  </si>
  <si>
    <t>[2020-08-25 11:02:44.951] [plc_logger] [info] Execution time for plc min loop - ns</t>
  </si>
  <si>
    <t>[2020-08-25 11:02:45.151] [plc_logger] [info] Execution time for plc min loop - ns</t>
  </si>
  <si>
    <t>[2020-08-25 11:02:45.351] [plc_logger] [info] Execution time for plc min loop - ns</t>
  </si>
  <si>
    <t>[2020-08-25 11:02:45.551] [plc_logger] [info] Execution time for plc min loop - ns</t>
  </si>
  <si>
    <t>[2020-08-25 11:02:45.751] [plc_logger] [info] Execution time for plc min loop - ns</t>
  </si>
  <si>
    <t>[2020-08-25 11:02:45.951] [plc_logger] [info] Execution time for plc min loop - ns</t>
  </si>
  <si>
    <t>[2020-08-25 11:02:46.151] [plc_logger] [info] Execution time for plc min loop - ns</t>
  </si>
  <si>
    <t>[2020-08-25 11:02:46.351] [plc_logger] [info] Execution time for plc min loop - ns</t>
  </si>
  <si>
    <t>[2020-08-25 11:02:46.551] [plc_logger] [info] Execution time for plc min loop - ns</t>
  </si>
  <si>
    <t>[2020-08-25 11:02:46.751] [plc_logger] [info] Execution time for plc min loop - ns</t>
  </si>
  <si>
    <t>[2020-08-25 11:02:46.951] [plc_logger] [info] Execution time for plc min loop - ns</t>
  </si>
  <si>
    <t>[2020-08-25 11:02:47.151] [plc_logger] [info] Execution time for plc min loop - ns</t>
  </si>
  <si>
    <t>[2020-08-25 11:02:47.351] [plc_logger] [info] Execution time for plc min loop - ns</t>
  </si>
  <si>
    <t>[2020-08-25 11:02:47.551] [plc_logger] [info] Execution time for plc min loop - ns</t>
  </si>
  <si>
    <t>[2020-08-25 11:02:47.751] [plc_logger] [info] Execution time for plc min loop - ns</t>
  </si>
  <si>
    <t>[2020-08-25 11:02:47.951] [plc_logger] [info] Execution time for plc min loop - ns</t>
  </si>
  <si>
    <t>[2020-08-25 11:02:48.151] [plc_logger] [info] Execution time for plc min loop - ns</t>
  </si>
  <si>
    <t>[2020-08-25 11:02:48.351] [plc_logger] [info] Execution time for plc min loop - ns</t>
  </si>
  <si>
    <t>[2020-08-25 11:02:48.551] [plc_logger] [info] Execution time for plc min loop - ns</t>
  </si>
  <si>
    <t>[2020-08-25 11:02:48.751] [plc_logger] [info] Execution time for plc min loop - ns</t>
  </si>
  <si>
    <t>[2020-08-25 11:02:48.951] [plc_logger] [info] Execution time for plc min loop - ns</t>
  </si>
  <si>
    <t>[2020-08-25 11:02:49.151] [plc_logger] [info] Execution time for plc min loop - ns</t>
  </si>
  <si>
    <t>[2020-08-25 11:02:49.351] [plc_logger] [info] Execution time for plc min loop - ns</t>
  </si>
  <si>
    <t>[2020-08-25 11:02:49.551] [plc_logger] [info] Execution time for plc min loop - ns</t>
  </si>
  <si>
    <t>[2020-08-25 11:02:49.751] [plc_logger] [info] Execution time for plc min loop - ns</t>
  </si>
  <si>
    <t>[2020-08-25 11:02:49.951] [plc_logger] [info] Execution time for plc min loop - ns</t>
  </si>
  <si>
    <t>[2020-08-25 11:02:50.151] [plc_logger] [info] Execution time for plc min loop - ns</t>
  </si>
  <si>
    <t>[2020-08-25 11:02:50.351] [plc_logger] [info] Execution time for plc min loop - ns</t>
  </si>
  <si>
    <t>[2020-08-25 11:02:50.551] [plc_logger] [info] Execution time for plc min loop - ns</t>
  </si>
  <si>
    <t>[2020-08-25 11:02:50.751] [plc_logger] [info] Execution time for plc min loop - ns</t>
  </si>
  <si>
    <t>[2020-08-25 11:02:50.951] [plc_logger] [info] Execution time for plc min loop - ns</t>
  </si>
  <si>
    <t>[2020-08-25 11:02:51.151] [plc_logger] [info] Execution time for plc min loop - ns</t>
  </si>
  <si>
    <t>[2020-08-25 11:02:51.351] [plc_logger] [info] Execution time for plc min loop - ns</t>
  </si>
  <si>
    <t>[2020-08-25 11:02:51.551] [plc_logger] [info] Execution time for plc min loop - ns</t>
  </si>
  <si>
    <t>[2020-08-25 11:02:51.751] [plc_logger] [info] Execution time for plc min loop - ns</t>
  </si>
  <si>
    <t>[2020-08-25 11:02:51.951] [plc_logger] [info] Execution time for plc min loop - ns</t>
  </si>
  <si>
    <t>[2020-08-25 11:02:52.151] [plc_logger] [info] Execution time for plc min loop - ns</t>
  </si>
  <si>
    <t>[2020-08-25 11:02:52.351] [plc_logger] [info] Execution time for plc min loop - ns</t>
  </si>
  <si>
    <t>[2020-08-25 11:02:52.551] [plc_logger] [info] Execution time for plc min loop - ns</t>
  </si>
  <si>
    <t>[2020-08-25 11:02:52.751] [plc_logger] [info] Execution time for plc min loop - ns</t>
  </si>
  <si>
    <t>[2020-08-25 11:02:52.951] [plc_logger] [info] Execution time for plc min loop - ns</t>
  </si>
  <si>
    <t>[2020-08-25 11:02:53.151] [plc_logger] [info] Execution time for plc min loop - ns</t>
  </si>
  <si>
    <t>[2020-08-25 11:02:53.351] [plc_logger] [info] Execution time for plc min loop - ns</t>
  </si>
  <si>
    <t>[2020-08-25 11:02:53.551] [plc_logger] [info] Execution time for plc min loop - ns</t>
  </si>
  <si>
    <t>[2020-08-25 11:02:53.751] [plc_logger] [info] Execution time for plc min loop - ns</t>
  </si>
  <si>
    <t>[2020-08-25 11:02:53.951] [plc_logger] [info] Execution time for plc min loop - ns</t>
  </si>
  <si>
    <t>[2020-08-25 11:02:54.151] [plc_logger] [info] Execution time for plc min loop - ns</t>
  </si>
  <si>
    <t>[2020-08-25 11:02:54.351] [plc_logger] [info] Execution time for plc min loop - ns</t>
  </si>
  <si>
    <t>[2020-08-25 11:02:54.551] [plc_logger] [info] Execution time for plc min loop - ns</t>
  </si>
  <si>
    <t>[2020-08-25 11:02:54.751] [plc_logger] [info] Execution time for plc min loop - ns</t>
  </si>
  <si>
    <t>[2020-08-25 09:12:54.086] [opcua_time_logger] [info] Execution time for update registers - ms</t>
  </si>
  <si>
    <t>[2020-08-25 09:12:54.577] [opcua_time_logger] [info] Execution time for update registers - ms</t>
  </si>
  <si>
    <t>[2020-08-25 09:12:55.002] [opcua_time_logger] [info] Execution time for update registers - ms</t>
  </si>
  <si>
    <t>[2020-08-25 09:12:55.320] [opcua_time_logger] [info] Execution time for update registers - ms</t>
  </si>
  <si>
    <t>[2020-08-25 09:12:55.490] [opcua_time_logger] [info] Execution time for update registers - ms</t>
  </si>
  <si>
    <t>[2020-08-25 09:12:55.719] [opcua_time_logger] [info] Execution time for update registers - ms</t>
  </si>
  <si>
    <t>[2020-08-25 09:12:56.085] [opcua_time_logger] [info] Execution time for update registers - ms</t>
  </si>
  <si>
    <t>[2020-08-25 09:12:56.483] [opcua_time_logger] [info] Execution time for update registers - ms</t>
  </si>
  <si>
    <t>[2020-08-25 09:12:56.797] [opcua_time_logger] [info] Execution time for update registers - ms</t>
  </si>
  <si>
    <t>[2020-08-25 09:12:57.016] [opcua_time_logger] [info] Execution time for update registers - ms</t>
  </si>
  <si>
    <t>[2020-08-25 09:12:57.668] [opcua_time_logger] [info] Execution time for update registers - ms</t>
  </si>
  <si>
    <t>[2020-08-25 09:12:58.309] [opcua_time_logger] [info] Execution time for update registers - ms</t>
  </si>
  <si>
    <t>[2020-08-25 09:12:58.888] [opcua_time_logger] [info] Execution time for update registers - ms</t>
  </si>
  <si>
    <t>[2020-08-25 09:12:59.171] [opcua_time_logger] [info] Execution time for update registers - ms</t>
  </si>
  <si>
    <t>[2020-08-25 09:12:59.385] [opcua_time_logger] [info] Execution time for update registers - ms</t>
  </si>
  <si>
    <t>[2020-08-25 09:12:59.921] [opcua_time_logger] [info] Execution time for update registers - ms</t>
  </si>
  <si>
    <t>[2020-08-25 09:13:00.945] [opcua_time_logger] [info] Execution time for update registers - ms</t>
  </si>
  <si>
    <t>[2020-08-25 09:13:01.162] [opcua_time_logger] [info] Execution time for update registers - ms</t>
  </si>
  <si>
    <t>[2020-08-25 09:13:01.359] [opcua_time_logger] [info] Execution time for update registers - ms</t>
  </si>
  <si>
    <t>[2020-08-25 09:13:01.593] [opcua_time_logger] [info] Execution time for update registers - ms</t>
  </si>
  <si>
    <t>[2020-08-25 09:13:01.991] [opcua_time_logger] [info] Execution time for update registers - ms</t>
  </si>
  <si>
    <t>[2020-08-25 09:13:02.184] [opcua_time_logger] [info] Execution time for update registers - ms</t>
  </si>
  <si>
    <t>[2020-08-25 09:13:02.669] [opcua_time_logger] [info] Execution time for update registers - ms</t>
  </si>
  <si>
    <t>[2020-08-25 09:13:02.888] [opcua_time_logger] [info] Execution time for update registers - ms</t>
  </si>
  <si>
    <t>[2020-08-25 09:13:03.196] [opcua_time_logger] [info] Execution time for update registers - ms</t>
  </si>
  <si>
    <t>[2020-08-25 09:13:03.453] [opcua_time_logger] [info] Execution time for update registers - ms</t>
  </si>
  <si>
    <t>[2020-08-25 09:13:03.832] [opcua_time_logger] [info] Execution time for update registers - ms</t>
  </si>
  <si>
    <t>[2020-08-25 09:13:04.205] [opcua_time_logger] [info] Execution time for update registers - ms</t>
  </si>
  <si>
    <t>[2020-08-25 09:13:04.447] [opcua_time_logger] [info] Execution time for update registers - ms</t>
  </si>
  <si>
    <t>[2020-08-25 09:13:04.686] [opcua_time_logger] [info] Execution time for update registers - ms</t>
  </si>
  <si>
    <t>[2020-08-25 09:13:04.864] [opcua_time_logger] [info] Execution time for update registers - ms</t>
  </si>
  <si>
    <t>[2020-08-25 09:13:05.134] [opcua_time_logger] [info] Execution time for update registers - ms</t>
  </si>
  <si>
    <t>[2020-08-25 09:13:05.384] [opcua_time_logger] [info] Execution time for update registers - ms</t>
  </si>
  <si>
    <t>[2020-08-25 09:13:05.616] [opcua_time_logger] [info] Execution time for update registers - ms</t>
  </si>
  <si>
    <t>[2020-08-25 09:13:06.150] [opcua_time_logger] [info] Execution time for update registers - ms</t>
  </si>
  <si>
    <t>[2020-08-25 09:13:06.447] [opcua_time_logger] [info] Execution time for update registers - ms</t>
  </si>
  <si>
    <t>[2020-08-25 09:13:06.732] [opcua_time_logger] [info] Execution time for update registers - ms</t>
  </si>
  <si>
    <t>[2020-08-25 09:13:06.950] [opcua_time_logger] [info] Execution time for update registers - ms</t>
  </si>
  <si>
    <t>[2020-08-25 09:13:07.308] [opcua_time_logger] [info] Execution time for update registers - ms</t>
  </si>
  <si>
    <t>[2020-08-25 09:13:07.469] [opcua_time_logger] [info] Execution time for update registers - ms</t>
  </si>
  <si>
    <t>[2020-08-25 09:13:07.681] [opcua_time_logger] [info] Execution time for update registers - ms</t>
  </si>
  <si>
    <t>[2020-08-25 09:13:08.331] [opcua_time_logger] [info] Execution time for update registers - ms</t>
  </si>
  <si>
    <t>[2020-08-25 09:13:08.552] [opcua_time_logger] [info] Execution time for update registers - ms</t>
  </si>
  <si>
    <t>[2020-08-25 09:13:08.785] [opcua_time_logger] [info] Execution time for update registers - ms</t>
  </si>
  <si>
    <t>[2020-08-25 09:13:09.000] [opcua_time_logger] [info] Execution time for update registers - ms</t>
  </si>
  <si>
    <t>[2020-08-25 09:13:09.224] [opcua_time_logger] [info] Execution time for update registers - ms</t>
  </si>
  <si>
    <t>[2020-08-25 09:13:09.438] [opcua_time_logger] [info] Execution time for update registers - ms</t>
  </si>
  <si>
    <t>[2020-08-25 09:13:09.649] [opcua_time_logger] [info] Execution time for update registers - ms</t>
  </si>
  <si>
    <t>[2020-08-25 09:13:10.035] [opcua_time_logger] [info] Execution time for update registers - ms</t>
  </si>
  <si>
    <t>[2020-08-25 09:13:10.186] [opcua_time_logger] [info] Execution time for update registers - ms</t>
  </si>
  <si>
    <t>[2020-08-25 09:13:11.772] [opcua_time_logger] [info] Execution time for update registers - ms</t>
  </si>
  <si>
    <t>[2020-08-25 09:13:12.076] [opcua_time_logger] [info] Execution time for update registers - ms</t>
  </si>
  <si>
    <t>[2020-08-25 09:13:12.506] [opcua_time_logger] [info] Execution time for update registers - ms</t>
  </si>
  <si>
    <t>[2020-08-25 09:13:12.851] [opcua_time_logger] [info] Execution time for update registers - ms</t>
  </si>
  <si>
    <t>[2020-08-25 09:13:13.038] [opcua_time_logger] [info] Execution time for update registers - ms</t>
  </si>
  <si>
    <t>[2020-08-25 09:13:13.250] [opcua_time_logger] [info] Execution time for update registers - ms</t>
  </si>
  <si>
    <t>[2020-08-25 09:13:13.478] [opcua_time_logger] [info] Execution time for update registers - ms</t>
  </si>
  <si>
    <t>[2020-08-25 09:13:13.737] [opcua_time_logger] [info] Execution time for update registers - ms</t>
  </si>
  <si>
    <t>[2020-08-25 09:13:14.017] [opcua_time_logger] [info] Execution time for update registers - ms</t>
  </si>
  <si>
    <t>[2020-08-25 09:13:14.270] [opcua_time_logger] [info] Execution time for update registers - ms</t>
  </si>
  <si>
    <t>[2020-08-25 09:13:14.758] [opcua_time_logger] [info] Execution time for update registers - ms</t>
  </si>
  <si>
    <t>[2020-08-25 09:13:14.968] [opcua_time_logger] [info] Execution time for update registers - ms</t>
  </si>
  <si>
    <t>[2020-08-25 09:13:15.227] [opcua_time_logger] [info] Execution time for update registers - ms</t>
  </si>
  <si>
    <t>[2020-08-25 09:13:15.574] [opcua_time_logger] [info] Execution time for update registers - ms</t>
  </si>
  <si>
    <t>[2020-08-25 09:13:15.851] [opcua_time_logger] [info] Execution time for update registers - ms</t>
  </si>
  <si>
    <t>[2020-08-25 09:13:16.136] [opcua_time_logger] [info] Execution time for update registers - ms</t>
  </si>
  <si>
    <t>[2020-08-25 09:13:16.364] [opcua_time_logger] [info] Execution time for update registers - ms</t>
  </si>
  <si>
    <t>[2020-08-25 09:13:16.608] [opcua_time_logger] [info] Execution time for update registers - ms</t>
  </si>
  <si>
    <t>[2020-08-25 09:13:16.772] [opcua_time_logger] [info] Execution time for update registers - ms</t>
  </si>
  <si>
    <t>[2020-08-25 09:13:17.009] [opcua_time_logger] [info] Execution time for update registers - ms</t>
  </si>
  <si>
    <t>[2020-08-25 09:13:17.291] [opcua_time_logger] [info] Execution time for update registers - ms</t>
  </si>
  <si>
    <t>[2020-08-25 09:13:17.513] [opcua_time_logger] [info] Execution time for update registers - ms</t>
  </si>
  <si>
    <t>[2020-08-25 09:13:17.699] [opcua_time_logger] [info] Execution time for update registers - ms</t>
  </si>
  <si>
    <t>[2020-08-25 09:13:17.884] [opcua_time_logger] [info] Execution time for update registers - ms</t>
  </si>
  <si>
    <t>[2020-08-25 09:13:18.317] [opcua_time_logger] [info] Execution time for update registers - ms</t>
  </si>
  <si>
    <t>[2020-08-25 09:13:18.508] [opcua_time_logger] [info] Execution time for update registers - ms</t>
  </si>
  <si>
    <t>[2020-08-25 09:13:18.655] [opcua_time_logger] [info] Execution time for update registers - ms</t>
  </si>
  <si>
    <t>[2020-08-25 09:13:19.261] [opcua_time_logger] [info] Execution time for update registers - ms</t>
  </si>
  <si>
    <t>[2020-08-25 09:13:19.842] [opcua_time_logger] [info] Execution time for update registers - ms</t>
  </si>
  <si>
    <t>[2020-08-25 09:13:20.118] [opcua_time_logger] [info] Execution time for update registers - ms</t>
  </si>
  <si>
    <t>[2020-08-25 09:13:20.741] [opcua_time_logger] [info] Execution time for update registers - ms</t>
  </si>
  <si>
    <t>[2020-08-25 09:13:21.133] [opcua_time_logger] [info] Execution time for update registers - ms</t>
  </si>
  <si>
    <t>[2020-08-25 09:13:21.698] [opcua_time_logger] [info] Execution time for update registers - ms</t>
  </si>
  <si>
    <t>[2020-08-25 09:13:22.089] [opcua_time_logger] [info] Execution time for update registers - ms</t>
  </si>
  <si>
    <t>[2020-08-25 09:13:22.303] [opcua_time_logger] [info] Execution time for update registers - ms</t>
  </si>
  <si>
    <t>[2020-08-25 09:13:22.686] [opcua_time_logger] [info] Execution time for update registers - ms</t>
  </si>
  <si>
    <t>[2020-08-25 09:13:22.958] [opcua_time_logger] [info] Execution time for update registers - ms</t>
  </si>
  <si>
    <t>[2020-08-25 09:13:23.177] [opcua_time_logger] [info] Execution time for update registers - ms</t>
  </si>
  <si>
    <t>[2020-08-25 09:13:23.506] [opcua_time_logger] [info] Execution time for update registers - ms</t>
  </si>
  <si>
    <t>[2020-08-25 09:13:23.680] [opcua_time_logger] [info] Execution time for update registers - ms</t>
  </si>
  <si>
    <t>[2020-08-25 09:13:23.995] [opcua_time_logger] [info] Execution time for update registers - ms</t>
  </si>
  <si>
    <t>[2020-08-25 09:13:24.310] [opcua_time_logger] [info] Execution time for update registers - ms</t>
  </si>
  <si>
    <t>[2020-08-25 09:13:24.533] [opcua_time_logger] [info] Execution time for update registers - ms</t>
  </si>
  <si>
    <t>[2020-08-25 09:13:24.762] [opcua_time_logger] [info] Execution time for update registers - ms</t>
  </si>
  <si>
    <t>[2020-08-25 09:13:25.076] [opcua_time_logger] [info] Execution time for update registers - ms</t>
  </si>
  <si>
    <t>[2020-08-25 09:13:25.402] [opcua_time_logger] [info] Execution time for update registers - ms</t>
  </si>
  <si>
    <t>[2020-08-25 09:13:25.575] [opcua_time_logger] [info] Execution time for update registers - ms</t>
  </si>
  <si>
    <t>[2020-08-25 09:13:25.883] [opcua_time_logger] [info] Execution time for update registers - ms</t>
  </si>
  <si>
    <t>[2020-08-25 09:13:26.134] [opcua_time_logger] [info] Execution time for update registers - ms</t>
  </si>
  <si>
    <t>[2020-08-25 09:13:26.487] [opcua_time_logger] [info] Execution time for update registers - ms</t>
  </si>
  <si>
    <t>[2020-08-25 09:13:26.643] [opcua_time_logger] [info] Execution time for update registers - ms</t>
  </si>
  <si>
    <t>[2020-08-25 09:13:26.924] [opcua_time_logger] [info] Execution time for update registers - ms</t>
  </si>
  <si>
    <t>[2020-08-25 09:13:27.100] [opcua_time_logger] [info] Execution time for update registers - ms</t>
  </si>
  <si>
    <t>[2020-08-25 09:13:27.558] [opcua_time_logger] [info] Execution time for update registers - ms</t>
  </si>
  <si>
    <t>[2020-08-25 09:13:27.846] [opcua_time_logger] [info] Execution time for update registers - ms</t>
  </si>
  <si>
    <t>[2020-08-25 09:13:28.231] [opcua_time_logger] [info] Execution time for update registers - ms</t>
  </si>
  <si>
    <t>[2020-08-25 09:13:28.477] [opcua_time_logger] [info] Execution time for update registers - ms</t>
  </si>
  <si>
    <t>[2020-08-25 09:13:28.648] [opcua_time_logger] [info] Execution time for update registers - ms</t>
  </si>
  <si>
    <t>[2020-08-25 09:13:28.806] [opcua_time_logger] [info] Execution time for update registers - ms</t>
  </si>
  <si>
    <t>[2020-08-25 09:13:29.075] [opcua_time_logger] [info] Execution time for update registers - ms</t>
  </si>
  <si>
    <t>[2020-08-25 09:13:29.253] [opcua_time_logger] [info] Execution time for update registers - ms</t>
  </si>
  <si>
    <t>[2020-08-25 09:13:29.535] [opcua_time_logger] [info] Execution time for update registers - ms</t>
  </si>
  <si>
    <t>[2020-08-25 09:13:29.739] [opcua_time_logger] [info] Execution time for update registers - ms</t>
  </si>
  <si>
    <t>[2020-08-25 09:13:30.049] [opcua_time_logger] [info] Execution time for update registers - ms</t>
  </si>
  <si>
    <t>[2020-08-25 09:13:30.294] [opcua_time_logger] [info] Execution time for update registers - ms</t>
  </si>
  <si>
    <t>[2020-08-25 09:13:30.631] [opcua_time_logger] [info] Execution time for update registers - ms</t>
  </si>
  <si>
    <t>[2020-08-25 09:13:30.869] [opcua_time_logger] [info] Execution time for update registers - ms</t>
  </si>
  <si>
    <t>[2020-08-25 09:13:31.030] [opcua_time_logger] [info] Execution time for update registers - ms</t>
  </si>
  <si>
    <t>[2020-08-25 09:13:31.248] [opcua_time_logger] [info] Execution time for update registers - ms</t>
  </si>
  <si>
    <t>[2020-08-25 09:13:31.457] [opcua_time_logger] [info] Execution time for update registers - ms</t>
  </si>
  <si>
    <t>[2020-08-25 09:13:31.670] [opcua_time_logger] [info] Execution time for update registers - ms</t>
  </si>
  <si>
    <t>[2020-08-25 09:13:31.865] [opcua_time_logger] [info] Execution time for update registers - ms</t>
  </si>
  <si>
    <t>[2020-08-25 09:13:32.074] [opcua_time_logger] [info] Execution time for update registers - ms</t>
  </si>
  <si>
    <t>[2020-08-25 09:13:32.304] [opcua_time_logger] [info] Execution time for update registers - ms</t>
  </si>
  <si>
    <t>[2020-08-25 09:13:32.487] [opcua_time_logger] [info] Execution time for update registers - ms</t>
  </si>
  <si>
    <t>[2020-08-25 09:13:32.748] [opcua_time_logger] [info] Execution time for update registers - ms</t>
  </si>
  <si>
    <t>[2020-08-25 09:13:32.939] [opcua_time_logger] [info] Execution time for update registers - ms</t>
  </si>
  <si>
    <t>[2020-08-25 09:13:33.106] [opcua_time_logger] [info] Execution time for update registers - ms</t>
  </si>
  <si>
    <t>[2020-08-25 09:13:33.277] [opcua_time_logger] [info] Execution time for update registers - ms</t>
  </si>
  <si>
    <t>[2020-08-25 09:13:33.458] [opcua_time_logger] [info] Execution time for update registers - ms</t>
  </si>
  <si>
    <t>[2020-08-25 09:13:33.609] [opcua_time_logger] [info] Execution time for update registers - ms</t>
  </si>
  <si>
    <t>[2020-08-25 09:13:33.818] [opcua_time_logger] [info] Execution time for update registers - ms</t>
  </si>
  <si>
    <t>[2020-08-25 09:13:33.985] [opcua_time_logger] [info] Execution time for update registers - ms</t>
  </si>
  <si>
    <t>[2020-08-25 09:13:34.224] [opcua_time_logger] [info] Execution time for update registers - ms</t>
  </si>
  <si>
    <t>[2020-08-25 09:13:34.456] [opcua_time_logger] [info] Execution time for update registers - ms</t>
  </si>
  <si>
    <t>[2020-08-25 09:13:34.673] [opcua_time_logger] [info] Execution time for update registers - ms</t>
  </si>
  <si>
    <t>[2020-08-25 09:13:34.860] [opcua_time_logger] [info] Execution time for update registers - ms</t>
  </si>
  <si>
    <t>[2020-08-25 09:13:35.046] [opcua_time_logger] [info] Execution time for update registers - ms</t>
  </si>
  <si>
    <t>[2020-08-25 09:13:35.273] [opcua_time_logger] [info] Execution time for update registers - ms</t>
  </si>
  <si>
    <t>[2020-08-25 09:13:35.475] [opcua_time_logger] [info] Execution time for update registers - ms</t>
  </si>
  <si>
    <t>[2020-08-25 09:13:35.681] [opcua_time_logger] [info] Execution time for update registers - ms</t>
  </si>
  <si>
    <t>[2020-08-25 09:13:35.854] [opcua_time_logger] [info] Execution time for update registers - ms</t>
  </si>
  <si>
    <t>[2020-08-25 09:13:36.023] [opcua_time_logger] [info] Execution time for update registers - ms</t>
  </si>
  <si>
    <t>[2020-08-25 09:13:36.222] [opcua_time_logger] [info] Execution time for update registers - ms</t>
  </si>
  <si>
    <t>[2020-08-25 09:13:36.423] [opcua_time_logger] [info] Execution time for update registers - ms</t>
  </si>
  <si>
    <t>[2020-08-25 09:13:36.601] [opcua_time_logger] [info] Execution time for update registers - ms</t>
  </si>
  <si>
    <t>[2020-08-25 09:13:36.778] [opcua_time_logger] [info] Execution time for update registers - ms</t>
  </si>
  <si>
    <t>[2020-08-25 09:13:36.973] [opcua_time_logger] [info] Execution time for update registers - ms</t>
  </si>
  <si>
    <t>[2020-08-25 09:13:37.187] [opcua_time_logger] [info] Execution time for update registers - ms</t>
  </si>
  <si>
    <t>[2020-08-25 09:13:37.415] [opcua_time_logger] [info] Execution time for update registers - ms</t>
  </si>
  <si>
    <t>[2020-08-25 09:13:37.582] [opcua_time_logger] [info] Execution time for update registers - ms</t>
  </si>
  <si>
    <t>[2020-08-25 09:13:37.752] [opcua_time_logger] [info] Execution time for update registers - ms</t>
  </si>
  <si>
    <t>[2020-08-25 09:13:37.922] [opcua_time_logger] [info] Execution time for update registers - ms</t>
  </si>
  <si>
    <t>[2020-08-25 09:13:38.096] [opcua_time_logger] [info] Execution time for update registers - ms</t>
  </si>
  <si>
    <t>[2020-08-25 09:13:38.291] [opcua_time_logger] [info] Execution time for update registers - ms</t>
  </si>
  <si>
    <t>[2020-08-25 09:13:38.465] [opcua_time_logger] [info] Execution time for update registers - ms</t>
  </si>
  <si>
    <t>[2020-08-25 09:13:38.629] [opcua_time_logger] [info] Execution time for update registers - ms</t>
  </si>
  <si>
    <t>[2020-08-25 09:13:38.809] [opcua_time_logger] [info] Execution time for update registers - ms</t>
  </si>
  <si>
    <t>[2020-08-25 09:13:39.124] [opcua_time_logger] [info] Execution time for update registers - ms</t>
  </si>
  <si>
    <t>[2020-08-25 09:13:39.339] [opcua_time_logger] [info] Execution time for update registers - ms</t>
  </si>
  <si>
    <t>[2020-08-25 09:13:39.521] [opcua_time_logger] [info] Execution time for update registers - ms</t>
  </si>
  <si>
    <t>[2020-08-25 09:13:39.670] [opcua_time_logger] [info] Execution time for update registers - ms</t>
  </si>
  <si>
    <t>[2020-08-25 09:13:39.861] [opcua_time_logger] [info] Execution time for update registers - ms</t>
  </si>
  <si>
    <t>[2020-08-25 09:13:40.070] [opcua_time_logger] [info] Execution time for update registers - ms</t>
  </si>
  <si>
    <t>[2020-08-25 09:13:40.281] [opcua_time_logger] [info] Execution time for update registers - ms</t>
  </si>
  <si>
    <t>[2020-08-25 09:13:40.430] [opcua_time_logger] [info] Execution time for update registers - ms</t>
  </si>
  <si>
    <t>[2020-08-25 09:13:40.647] [opcua_time_logger] [info] Execution time for update registers - ms</t>
  </si>
  <si>
    <t>[2020-08-25 09:13:40.848] [opcua_time_logger] [info] Execution time for update registers - ms</t>
  </si>
  <si>
    <t>[2020-08-25 09:13:41.090] [opcua_time_logger] [info] Execution time for update registers - ms</t>
  </si>
  <si>
    <t>[2020-08-25 09:13:41.346] [opcua_time_logger] [info] Execution time for update registers - ms</t>
  </si>
  <si>
    <t>[2020-08-25 09:13:41.554] [opcua_time_logger] [info] Execution time for update registers - ms</t>
  </si>
  <si>
    <t>[2020-08-25 09:13:41.957] [opcua_time_logger] [info] Execution time for update registers - ms</t>
  </si>
  <si>
    <t>[2020-08-25 09:13:42.185] [opcua_time_logger] [info] Execution time for update registers - ms</t>
  </si>
  <si>
    <t>[2020-08-25 09:13:42.422] [opcua_time_logger] [info] Execution time for update registers - ms</t>
  </si>
  <si>
    <t>[2020-08-25 09:13:42.614] [opcua_time_logger] [info] Execution time for update registers - ms</t>
  </si>
  <si>
    <t>[2020-08-25 09:13:42.921] [opcua_time_logger] [info] Execution time for update registers - ms</t>
  </si>
  <si>
    <t>[2020-08-25 09:13:43.248] [opcua_time_logger] [info] Execution time for update registers - ms</t>
  </si>
  <si>
    <t>[2020-08-25 09:13:43.612] [opcua_time_logger] [info] Execution time for update registers - ms</t>
  </si>
  <si>
    <t>[2020-08-25 09:13:43.782] [opcua_time_logger] [info] Execution time for update registers - ms</t>
  </si>
  <si>
    <t>[2020-08-25 09:13:44.033] [opcua_time_logger] [info] Execution time for update registers - ms</t>
  </si>
  <si>
    <t>[2020-08-25 09:13:44.301] [opcua_time_logger] [info] Execution time for update registers - ms</t>
  </si>
  <si>
    <t>[2020-08-25 09:13:44.566] [opcua_time_logger] [info] Execution time for update registers - ms</t>
  </si>
  <si>
    <t>[2020-08-25 09:13:44.968] [opcua_time_logger] [info] Execution time for update registers - ms</t>
  </si>
  <si>
    <t>[2020-08-25 09:13:45.276] [opcua_time_logger] [info] Execution time for update registers - ms</t>
  </si>
  <si>
    <t>[2020-08-25 09:13:45.427] [opcua_time_logger] [info] Execution time for update registers - ms</t>
  </si>
  <si>
    <t>[2020-08-25 09:13:45.713] [opcua_time_logger] [info] Execution time for update registers - ms</t>
  </si>
  <si>
    <t>[2020-08-25 09:13:46.064] [opcua_time_logger] [info] Execution time for update registers - ms</t>
  </si>
  <si>
    <t>[2020-08-25 09:13:46.530] [opcua_time_logger] [info] Execution time for update registers - ms</t>
  </si>
  <si>
    <t>[2020-08-25 09:13:46.707] [opcua_time_logger] [info] Execution time for update registers - ms</t>
  </si>
  <si>
    <t>[2020-08-25 09:13:47.291] [opcua_time_logger] [info] Execution time for update registers - ms</t>
  </si>
  <si>
    <t>[2020-08-25 09:13:47.694] [opcua_time_logger] [info] Execution time for update registers - ms</t>
  </si>
  <si>
    <t>[2020-08-25 09:13:48.210] [opcua_time_logger] [info] Execution time for update registers - ms</t>
  </si>
  <si>
    <t>[2020-08-25 09:13:48.518] [opcua_time_logger] [info] Execution time for update registers - ms</t>
  </si>
  <si>
    <t>[2020-08-25 09:13:49.305] [opcua_time_logger] [info] Execution time for update registers - ms</t>
  </si>
  <si>
    <t>[2020-08-25 09:13:49.752] [opcua_time_logger] [info] Execution time for update registers - ms</t>
  </si>
  <si>
    <t>[2020-08-25 09:13:49.959] [opcua_time_logger] [info] Execution time for update registers - ms</t>
  </si>
  <si>
    <t>[2020-08-25 09:13:50.364] [opcua_time_logger] [info] Execution time for update registers - ms</t>
  </si>
  <si>
    <t>[2020-08-25 09:13:50.566] [opcua_time_logger] [info] Execution time for update registers - ms</t>
  </si>
  <si>
    <t>[2020-08-25 09:13:50.909] [opcua_time_logger] [info] Execution time for update registers - ms</t>
  </si>
  <si>
    <t>[2020-08-25 09:13:51.095] [opcua_time_logger] [info] Execution time for update registers - ms</t>
  </si>
  <si>
    <t>[2020-08-25 09:13:51.436] [opcua_time_logger] [info] Execution time for update registers - ms</t>
  </si>
  <si>
    <t>[2020-08-25 09:13:51.697] [opcua_time_logger] [info] Execution time for update registers - ms</t>
  </si>
  <si>
    <t>[2020-08-25 09:13:52.029] [opcua_time_logger] [info] Execution time for update registers - ms</t>
  </si>
  <si>
    <t>[2020-08-25 09:13:52.692] [opcua_time_logger] [info] Execution time for update registers - ms</t>
  </si>
  <si>
    <t>[2020-08-25 09:13:52.842] [opcua_time_logger] [info] Execution time for update registers - ms</t>
  </si>
  <si>
    <t>[2020-08-25 09:13:53.102] [opcua_time_logger] [info] Execution time for update registers - ms</t>
  </si>
  <si>
    <t>[2020-08-25 09:13:53.363] [opcua_time_logger] [info] Execution time for update registers - ms</t>
  </si>
  <si>
    <t>[2020-08-25 09:13:53.617] [opcua_time_logger] [info] Execution time for update registers - ms</t>
  </si>
  <si>
    <t>[2020-08-25 09:13:54.065] [opcua_time_logger] [info] Execution time for update registers - ms</t>
  </si>
  <si>
    <t>[2020-08-25 09:13:54.323] [opcua_time_logger] [info] Execution time for update registers - ms</t>
  </si>
  <si>
    <t>[2020-08-25 09:13:54.616] [opcua_time_logger] [info] Execution time for update registers - ms</t>
  </si>
  <si>
    <t>[2020-08-25 09:13:54.895] [opcua_time_logger] [info] Execution time for update registers - ms</t>
  </si>
  <si>
    <t>[2020-08-25 09:13:55.520] [opcua_time_logger] [info] Execution time for update registers - ms</t>
  </si>
  <si>
    <t>[2020-08-25 09:13:55.665] [opcua_time_logger] [info] Execution time for update registers - ms</t>
  </si>
  <si>
    <t>[2020-08-25 09:13:55.920] [opcua_time_logger] [info] Execution time for update registers - ms</t>
  </si>
  <si>
    <t>[2020-08-25 09:13:56.139] [opcua_time_logger] [info] Execution time for update registers - ms</t>
  </si>
  <si>
    <t>[2020-08-25 09:13:56.427] [opcua_time_logger] [info] Execution time for update registers - ms</t>
  </si>
  <si>
    <t>[2020-08-25 09:13:56.576] [opcua_time_logger] [info] Execution time for update registers - ms</t>
  </si>
  <si>
    <t>[2020-08-25 09:13:57.211] [opcua_time_logger] [info] Execution time for update registers - ms</t>
  </si>
  <si>
    <t>[2020-08-25 09:13:57.519] [opcua_time_logger] [info] Execution time for update registers - ms</t>
  </si>
  <si>
    <t>[2020-08-25 09:13:57.673] [opcua_time_logger] [info] Execution time for update registers - ms</t>
  </si>
  <si>
    <t>[2020-08-25 09:13:57.943] [opcua_time_logger] [info] Execution time for update registers - ms</t>
  </si>
  <si>
    <t>[2020-08-25 09:13:58.503] [opcua_time_logger] [info] Execution time for update registers - ms</t>
  </si>
  <si>
    <t>[2020-08-25 09:13:58.676] [opcua_time_logger] [info] Execution time for update registers - ms</t>
  </si>
  <si>
    <t>[2020-08-25 09:13:59.377] [opcua_time_logger] [info] Execution time for update registers - ms</t>
  </si>
  <si>
    <t>[2020-08-25 09:13:59.718] [opcua_time_logger] [info] Execution time for update registers - ms</t>
  </si>
  <si>
    <t>[2020-08-25 09:13:59.941] [opcua_time_logger] [info] Execution time for update registers - ms</t>
  </si>
  <si>
    <t>[2020-08-25 09:14:00.199] [opcua_time_logger] [info] Execution time for update registers - ms</t>
  </si>
  <si>
    <t>[2020-08-25 09:14:00.372] [opcua_time_logger] [info] Execution time for update registers - ms</t>
  </si>
  <si>
    <t>[2020-08-25 09:14:00.628] [opcua_time_logger] [info] Execution time for update registers - ms</t>
  </si>
  <si>
    <t>[2020-08-25 09:14:00.938] [opcua_time_logger] [info] Execution time for update registers - ms</t>
  </si>
  <si>
    <t>[2020-08-25 09:14:01.204] [opcua_time_logger] [info] Execution time for update registers - ms</t>
  </si>
  <si>
    <t>[2020-08-25 09:14:01.412] [opcua_time_logger] [info] Execution time for update registers - ms</t>
  </si>
  <si>
    <t>[2020-08-25 09:14:01.726] [opcua_time_logger] [info] Execution time for update registers - ms</t>
  </si>
  <si>
    <t>[2020-08-25 09:14:02.035] [opcua_time_logger] [info] Execution time for update registers - ms</t>
  </si>
  <si>
    <t>[2020-08-25 09:14:02.963] [opcua_time_logger] [info] Execution time for update registers - ms</t>
  </si>
  <si>
    <t>[2020-08-25 09:14:03.134] [opcua_time_logger] [info] Execution time for update registers - ms</t>
  </si>
  <si>
    <t>[2020-08-25 09:14:03.517] [opcua_time_logger] [info] Execution time for update registers - ms</t>
  </si>
  <si>
    <t>[2020-08-25 09:14:03.705] [opcua_time_logger] [info] Execution time for update registers - ms</t>
  </si>
  <si>
    <t>[2020-08-25 09:14:03.922] [opcua_time_logger] [info] Execution time for update registers - ms</t>
  </si>
  <si>
    <t>[2020-08-25 09:14:04.231] [opcua_time_logger] [info] Execution time for update registers - ms</t>
  </si>
  <si>
    <t>[2020-08-25 09:14:04.469] [opcua_time_logger] [info] Execution time for update registers - ms</t>
  </si>
  <si>
    <t>[2020-08-25 09:14:04.845] [opcua_time_logger] [info] Execution time for update registers - ms</t>
  </si>
  <si>
    <t>[2020-08-25 09:14:05.000] [opcua_time_logger] [info] Execution time for update registers - ms</t>
  </si>
  <si>
    <t>[2020-08-25 09:14:05.528] [opcua_time_logger] [info] Execution time for update registers - ms</t>
  </si>
  <si>
    <t>[2020-08-25 09:14:06.504] [opcua_time_logger] [info] Execution time for update registers - ms</t>
  </si>
  <si>
    <t>[2020-08-25 09:14:06.766] [opcua_time_logger] [info] Execution time for update registers - ms</t>
  </si>
  <si>
    <t>[2020-08-25 09:14:06.925] [opcua_time_logger] [info] Execution time for update registers - ms</t>
  </si>
  <si>
    <t>[2020-08-25 09:14:07.196] [opcua_time_logger] [info] Execution time for update registers - ms</t>
  </si>
  <si>
    <t>[2020-08-25 09:14:07.580] [opcua_time_logger] [info] Execution time for update registers - ms</t>
  </si>
  <si>
    <t>[2020-08-25 09:14:07.725] [opcua_time_logger] [info] Execution time for update registers - ms</t>
  </si>
  <si>
    <t>[2020-08-25 09:14:08.063] [opcua_time_logger] [info] Execution time for update registers - ms</t>
  </si>
  <si>
    <t>[2020-08-25 09:14:08.333] [opcua_time_logger] [info] Execution time for update registers - ms</t>
  </si>
  <si>
    <t>[2020-08-25 09:14:08.985] [opcua_time_logger] [info] Execution time for update registers - ms</t>
  </si>
  <si>
    <t>[2020-08-25 09:14:09.275] [opcua_time_logger] [info] Execution time for update registers - ms</t>
  </si>
  <si>
    <t>[2020-08-25 09:14:09.467] [opcua_time_logger] [info] Execution time for update registers - ms</t>
  </si>
  <si>
    <t>[2020-08-25 09:14:09.653] [opcua_time_logger] [info] Execution time for update registers - ms</t>
  </si>
  <si>
    <t>[2020-08-25 09:14:09.875] [opcua_time_logger] [info] Execution time for update registers - ms</t>
  </si>
  <si>
    <t>[2020-08-25 09:14:10.115] [opcua_time_logger] [info] Execution time for update registers - ms</t>
  </si>
  <si>
    <t>[2020-08-25 09:14:10.286] [opcua_time_logger] [info] Execution time for update registers - ms</t>
  </si>
  <si>
    <t>[2020-08-25 09:14:10.457] [opcua_time_logger] [info] Execution time for update registers - ms</t>
  </si>
  <si>
    <t>[2020-08-25 09:14:10.703] [opcua_time_logger] [info] Execution time for update registers - ms</t>
  </si>
  <si>
    <t>[2020-08-25 09:14:10.929] [opcua_time_logger] [info] Execution time for update registers - ms</t>
  </si>
  <si>
    <t>[2020-08-25 09:14:11.155] [opcua_time_logger] [info] Execution time for update registers - ms</t>
  </si>
  <si>
    <t>[2020-08-25 09:14:11.451] [opcua_time_logger] [info] Execution time for update registers - ms</t>
  </si>
  <si>
    <t>[2020-08-25 09:14:11.690] [opcua_time_logger] [info] Execution time for update registers - ms</t>
  </si>
  <si>
    <t>[2020-08-25 09:14:11.889] [opcua_time_logger] [info] Execution time for update registers - ms</t>
  </si>
  <si>
    <t>[2020-08-25 09:14:12.086] [opcua_time_logger] [info] Execution time for update registers - ms</t>
  </si>
  <si>
    <t>[2020-08-25 09:14:12.301] [opcua_time_logger] [info] Execution time for update registers - ms</t>
  </si>
  <si>
    <t>[2020-08-25 09:14:12.549] [opcua_time_logger] [info] Execution time for update registers - ms</t>
  </si>
  <si>
    <t>[2020-08-25 09:14:12.824] [opcua_time_logger] [info] Execution time for update registers - ms</t>
  </si>
  <si>
    <t>[2020-08-25 09:14:13.138] [opcua_time_logger] [info] Execution time for update registers - ms</t>
  </si>
  <si>
    <t>[2020-08-25 09:14:13.515] [opcua_time_logger] [info] Execution time for update registers - ms</t>
  </si>
  <si>
    <t>[2020-08-25 09:14:13.730] [opcua_time_logger] [info] Execution time for update registers - ms</t>
  </si>
  <si>
    <t>[2020-08-25 09:14:13.931] [opcua_time_logger] [info] Execution time for update registers - ms</t>
  </si>
  <si>
    <t>[2020-08-25 09:14:14.187] [opcua_time_logger] [info] Execution time for update registers - ms</t>
  </si>
  <si>
    <t>[2020-08-25 09:14:14.446] [opcua_time_logger] [info] Execution time for update registers - ms</t>
  </si>
  <si>
    <t>[2020-08-25 09:14:14.672] [opcua_time_logger] [info] Execution time for update registers - ms</t>
  </si>
  <si>
    <t>[2020-08-25 09:14:14.837] [opcua_time_logger] [info] Execution time for update registers - ms</t>
  </si>
  <si>
    <t>[2020-08-25 09:14:15.056] [opcua_time_logger] [info] Execution time for update registers - ms</t>
  </si>
  <si>
    <t>[2020-08-25 09:14:15.291] [opcua_time_logger] [info] Execution time for update registers - ms</t>
  </si>
  <si>
    <t>[2020-08-25 09:14:15.544] [opcua_time_logger] [info] Execution time for update registers - ms</t>
  </si>
  <si>
    <t>[2020-08-25 09:14:15.784] [opcua_time_logger] [info] Execution time for update registers - ms</t>
  </si>
  <si>
    <t>[2020-08-25 09:14:16.087] [opcua_time_logger] [info] Execution time for update registers - ms</t>
  </si>
  <si>
    <t>[2020-08-25 09:14:16.787] [opcua_time_logger] [info] Execution time for update registers - ms</t>
  </si>
  <si>
    <t>[2020-08-25 09:14:16.973] [opcua_time_logger] [info] Execution time for update registers - ms</t>
  </si>
  <si>
    <t>[2020-08-25 09:14:17.751] [opcua_time_logger] [info] Execution time for update registers - ms</t>
  </si>
  <si>
    <t>[2020-08-25 09:14:18.180] [opcua_time_logger] [info] Execution time for update registers - ms</t>
  </si>
  <si>
    <t>[2020-08-25 09:14:18.372] [opcua_time_logger] [info] Execution time for update registers - ms</t>
  </si>
  <si>
    <t>[2020-08-25 09:14:18.577] [opcua_time_logger] [info] Execution time for update registers - ms</t>
  </si>
  <si>
    <t>[2020-08-25 09:14:18.769] [opcua_time_logger] [info] Execution time for update registers - ms</t>
  </si>
  <si>
    <t>[2020-08-25 09:14:18.973] [opcua_time_logger] [info] Execution time for update registers - ms</t>
  </si>
  <si>
    <t>[2020-08-25 09:14:19.185] [opcua_time_logger] [info] Execution time for update registers - ms</t>
  </si>
  <si>
    <t>[2020-08-25 09:14:19.425] [opcua_time_logger] [info] Execution time for update registers - ms</t>
  </si>
  <si>
    <t>[2020-08-25 09:14:19.658] [opcua_time_logger] [info] Execution time for update registers - ms</t>
  </si>
  <si>
    <t>[2020-08-25 09:14:19.878] [opcua_time_logger] [info] Execution time for update registers - ms</t>
  </si>
  <si>
    <t>[2020-08-25 09:14:20.102] [opcua_time_logger] [info] Execution time for update registers - ms</t>
  </si>
  <si>
    <t>[2020-08-25 09:14:20.397] [opcua_time_logger] [info] Execution time for update registers - ms</t>
  </si>
  <si>
    <t>[2020-08-25 09:14:20.747] [opcua_time_logger] [info] Execution time for update registers - ms</t>
  </si>
  <si>
    <t>[2020-08-25 09:14:21.044] [opcua_time_logger] [info] Execution time for update registers - ms</t>
  </si>
  <si>
    <t>[2020-08-25 09:14:21.330] [opcua_time_logger] [info] Execution time for update registers - ms</t>
  </si>
  <si>
    <t>[2020-08-25 09:14:21.710] [opcua_time_logger] [info] Execution time for update registers - ms</t>
  </si>
  <si>
    <t>[2020-08-25 09:14:21.864] [opcua_time_logger] [info] Execution time for update registers - ms</t>
  </si>
  <si>
    <t>[2020-08-25 09:14:22.278] [opcua_time_logger] [info] Execution time for update registers - ms</t>
  </si>
  <si>
    <t>[2020-08-25 09:14:22.575] [opcua_time_logger] [info] Execution time for update registers - ms</t>
  </si>
  <si>
    <t>[2020-08-25 09:14:22.738] [opcua_time_logger] [info] Execution time for update registers - ms</t>
  </si>
  <si>
    <t>[2020-08-25 09:14:23.048] [opcua_time_logger] [info] Execution time for update registers - ms</t>
  </si>
  <si>
    <t>[2020-08-25 09:14:23.318] [opcua_time_logger] [info] Execution time for update registers - ms</t>
  </si>
  <si>
    <t>[2020-08-25 09:14:23.659] [opcua_time_logger] [info] Execution time for update registers - ms</t>
  </si>
  <si>
    <t>[2020-08-25 09:14:23.935] [opcua_time_logger] [info] Execution time for update registers - ms</t>
  </si>
  <si>
    <t>[2020-08-25 09:14:24.140] [opcua_time_logger] [info] Execution time for update registers - ms</t>
  </si>
  <si>
    <t>[2020-08-25 09:14:24.489] [opcua_time_logger] [info] Execution time for update registers - ms</t>
  </si>
  <si>
    <t>[2020-08-25 09:14:24.644] [opcua_time_logger] [info] Execution time for update registers - ms</t>
  </si>
  <si>
    <t>[2020-08-25 09:14:24.849] [opcua_time_logger] [info] Execution time for update registers - ms</t>
  </si>
  <si>
    <t>[2020-08-25 09:14:25.123] [opcua_time_logger] [info] Execution time for update registers - ms</t>
  </si>
  <si>
    <t>[2020-08-25 09:14:25.556] [opcua_time_logger] [info] Execution time for update registers - ms</t>
  </si>
  <si>
    <t>[2020-08-25 09:14:26.004] [opcua_time_logger] [info] Execution time for update registers - ms</t>
  </si>
  <si>
    <t>[2020-08-25 09:14:26.155] [opcua_time_logger] [info] Execution time for update registers - ms</t>
  </si>
  <si>
    <t>[2020-08-25 09:14:26.830] [opcua_time_logger] [info] Execution time for update registers - ms</t>
  </si>
  <si>
    <t>[2020-08-25 09:14:27.075] [opcua_time_logger] [info] Execution time for update registers - ms</t>
  </si>
  <si>
    <t>[2020-08-25 09:14:27.296] [opcua_time_logger] [info] Execution time for update registers - ms</t>
  </si>
  <si>
    <t>[2020-08-25 09:14:27.693] [opcua_time_logger] [info] Execution time for update registers - ms</t>
  </si>
  <si>
    <t>[2020-08-25 09:14:27.908] [opcua_time_logger] [info] Execution time for update registers - ms</t>
  </si>
  <si>
    <t>[2020-08-25 09:14:28.053] [opcua_time_logger] [info] Execution time for update registers - ms</t>
  </si>
  <si>
    <t>[2020-08-25 09:14:28.394] [opcua_time_logger] [info] Execution time for update registers - ms</t>
  </si>
  <si>
    <t>[2020-08-25 09:14:28.666] [opcua_time_logger] [info] Execution time for update registers - ms</t>
  </si>
  <si>
    <t>[2020-08-25 09:14:28.843] [opcua_time_logger] [info] Execution time for update registers - ms</t>
  </si>
  <si>
    <t>[2020-08-25 09:14:29.326] [opcua_time_logger] [info] Execution time for update registers - ms</t>
  </si>
  <si>
    <t>[2020-08-25 09:14:29.573] [opcua_time_logger] [info] Execution time for update registers - ms</t>
  </si>
  <si>
    <t>[2020-08-25 09:14:29.882] [opcua_time_logger] [info] Execution time for update registers - ms</t>
  </si>
  <si>
    <t>[2020-08-25 09:14:30.100] [opcua_time_logger] [info] Execution time for update registers - ms</t>
  </si>
  <si>
    <t>[2020-08-25 09:14:30.398] [opcua_time_logger] [info] Execution time for update registers - ms</t>
  </si>
  <si>
    <t>[2020-08-25 09:14:30.634] [opcua_time_logger] [info] Execution time for update registers - ms</t>
  </si>
  <si>
    <t>[2020-08-25 09:14:30.826] [opcua_time_logger] [info] Execution time for update registers - ms</t>
  </si>
  <si>
    <t>[2020-08-25 09:14:31.133] [opcua_time_logger] [info] Execution time for update registers - ms</t>
  </si>
  <si>
    <t>[2020-08-25 09:14:31.592] [opcua_time_logger] [info] Execution time for update registers - ms</t>
  </si>
  <si>
    <t>[2020-08-25 09:14:31.803] [opcua_time_logger] [info] Execution time for update registers - ms</t>
  </si>
  <si>
    <t>[2020-08-25 09:14:32.029] [opcua_time_logger] [info] Execution time for update registers - ms</t>
  </si>
  <si>
    <t>[2020-08-25 09:14:32.261] [opcua_time_logger] [info] Execution time for update registers - ms</t>
  </si>
  <si>
    <t>[2020-08-25 09:14:32.552] [opcua_time_logger] [info] Execution time for update registers - ms</t>
  </si>
  <si>
    <t>[2020-08-25 09:14:32.725] [opcua_time_logger] [info] Execution time for update registers - ms</t>
  </si>
  <si>
    <t>[2020-08-25 09:14:32.954] [opcua_time_logger] [info] Execution time for update registers - ms</t>
  </si>
  <si>
    <t>[2020-08-25 09:14:33.137] [opcua_time_logger] [info] Execution time for update registers - ms</t>
  </si>
  <si>
    <t>[2020-08-25 09:14:33.372] [opcua_time_logger] [info] Execution time for update registers - ms</t>
  </si>
  <si>
    <t>[2020-08-25 09:14:33.656] [opcua_time_logger] [info] Execution time for update registers - ms</t>
  </si>
  <si>
    <t>[2020-08-25 09:14:33.839] [opcua_time_logger] [info] Execution time for update registers - ms</t>
  </si>
  <si>
    <t>[2020-08-25 09:14:34.068] [opcua_time_logger] [info] Execution time for update registers - ms</t>
  </si>
  <si>
    <t>[2020-08-25 09:14:34.319] [opcua_time_logger] [info] Execution time for update registers - ms</t>
  </si>
  <si>
    <t>[2020-08-25 09:14:34.550] [opcua_time_logger] [info] Execution time for update registers - ms</t>
  </si>
  <si>
    <t>[2020-08-25 09:14:35.354] [opcua_time_logger] [info] Execution time for update registers - ms</t>
  </si>
  <si>
    <t>[2020-08-25 09:14:35.652] [opcua_time_logger] [info] Execution time for update registers - ms</t>
  </si>
  <si>
    <t>[2020-08-25 09:14:35.817] [opcua_time_logger] [info] Execution time for update registers - ms</t>
  </si>
  <si>
    <t>[2020-08-25 09:14:36.031] [opcua_time_logger] [info] Execution time for update registers - ms</t>
  </si>
  <si>
    <t>[2020-08-25 09:14:36.310] [opcua_time_logger] [info] Execution time for update registers - ms</t>
  </si>
  <si>
    <t>[2020-08-25 09:14:36.472] [opcua_time_logger] [info] Execution time for update registers - ms</t>
  </si>
  <si>
    <t>[2020-08-25 09:14:36.686] [opcua_time_logger] [info] Execution time for update registers - ms</t>
  </si>
  <si>
    <t>[2020-08-25 09:14:37.342] [opcua_time_logger] [info] Execution time for update registers - ms</t>
  </si>
  <si>
    <t>[2020-08-25 09:14:37.744] [opcua_time_logger] [info] Execution time for update registers - ms</t>
  </si>
  <si>
    <t>[2020-08-25 09:14:38.372] [opcua_time_logger] [info] Execution time for update registers - ms</t>
  </si>
  <si>
    <t>[2020-08-25 09:14:39.192] [opcua_time_logger] [info] Execution time for update registers - ms</t>
  </si>
  <si>
    <t>[2020-08-25 09:14:39.494] [opcua_time_logger] [info] Execution time for update registers - ms</t>
  </si>
  <si>
    <t>[2020-08-25 09:14:39.691] [opcua_time_logger] [info] Execution time for update registers - ms</t>
  </si>
  <si>
    <t>[2020-08-25 09:14:39.872] [opcua_time_logger] [info] Execution time for update registers - ms</t>
  </si>
  <si>
    <t>[2020-08-25 09:14:40.200] [opcua_time_logger] [info] Execution time for update registers - ms</t>
  </si>
  <si>
    <t>[2020-08-25 09:14:40.381] [opcua_time_logger] [info] Execution time for update registers - ms</t>
  </si>
  <si>
    <t>[2020-08-25 09:14:40.532] [opcua_time_logger] [info] Execution time for update registers - ms</t>
  </si>
  <si>
    <t>[2020-08-25 09:14:40.801] [opcua_time_logger] [info] Execution time for update registers - ms</t>
  </si>
  <si>
    <t>[2020-08-25 09:14:40.973] [opcua_time_logger] [info] Execution time for update registers - ms</t>
  </si>
  <si>
    <t>[2020-08-25 09:14:41.164] [opcua_time_logger] [info] Execution time for update registers - ms</t>
  </si>
  <si>
    <t>[2020-08-25 09:14:41.413] [opcua_time_logger] [info] Execution time for update registers - ms</t>
  </si>
  <si>
    <t>[2020-08-25 09:14:41.730] [opcua_time_logger] [info] Execution time for update registers - ms</t>
  </si>
  <si>
    <t>[2020-08-25 09:14:41.979] [opcua_time_logger] [info] Execution time for update registers - ms</t>
  </si>
  <si>
    <t>[2020-08-25 09:14:43.145] [opcua_time_logger] [info] Execution time for update registers - ms</t>
  </si>
  <si>
    <t>[2020-08-25 09:14:43.510] [opcua_time_logger] [info] Execution time for update registers - ms</t>
  </si>
  <si>
    <t>[2020-08-25 09:14:43.929] [opcua_time_logger] [info] Execution time for update registers - ms</t>
  </si>
  <si>
    <t>[2020-08-25 09:14:44.449] [opcua_time_logger] [info] Execution time for update registers - ms</t>
  </si>
  <si>
    <t>[2020-08-25 09:14:44.657] [opcua_time_logger] [info] Execution time for update registers - ms</t>
  </si>
  <si>
    <t>[2020-08-25 09:14:44.806] [opcua_time_logger] [info] Execution time for update registers - ms</t>
  </si>
  <si>
    <t>[2020-08-25 09:14:45.860] [opcua_time_logger] [info] Execution time for update registers - ms</t>
  </si>
  <si>
    <t>[2020-08-25 09:14:46.014] [opcua_time_logger] [info] Execution time for update registers - ms</t>
  </si>
  <si>
    <t>[2020-08-25 09:14:46.620] [opcua_time_logger] [info] Execution time for update registers - ms</t>
  </si>
  <si>
    <t>[2020-08-25 09:14:46.931] [opcua_time_logger] [info] Execution time for update registers - ms</t>
  </si>
  <si>
    <t>[2020-08-25 09:14:47.450] [opcua_time_logger] [info] Execution time for update registers - ms</t>
  </si>
  <si>
    <t>[2020-08-25 09:14:47.713] [opcua_time_logger] [info] Execution time for update registers - ms</t>
  </si>
  <si>
    <t>[2020-08-25 09:14:47.958] [opcua_time_logger] [info] Execution time for update registers - ms</t>
  </si>
  <si>
    <t>[2020-08-25 09:14:48.195] [opcua_time_logger] [info] Execution time for update registers - ms</t>
  </si>
  <si>
    <t>[2020-08-25 09:14:48.459] [opcua_time_logger] [info] Execution time for update registers - ms</t>
  </si>
  <si>
    <t>[2020-08-25 09:14:48.776] [opcua_time_logger] [info] Execution time for update registers - ms</t>
  </si>
  <si>
    <t>[2020-08-25 09:14:48.988] [opcua_time_logger] [info] Execution time for update registers - ms</t>
  </si>
  <si>
    <t>[2020-08-25 09:14:49.262] [opcua_time_logger] [info] Execution time for update registers - ms</t>
  </si>
  <si>
    <t>[2020-08-25 09:14:49.510] [opcua_time_logger] [info] Execution time for update registers - ms</t>
  </si>
  <si>
    <t>[2020-08-25 09:14:49.834] [opcua_time_logger] [info] Execution time for update registers - ms</t>
  </si>
  <si>
    <t>[2020-08-25 09:14:50.036] [opcua_time_logger] [info] Execution time for update registers - ms</t>
  </si>
  <si>
    <t>[2020-08-25 09:14:50.722] [opcua_time_logger] [info] Execution time for update registers - ms</t>
  </si>
  <si>
    <t>[2020-08-25 09:14:51.175] [opcua_time_logger] [info] Execution time for update registers - ms</t>
  </si>
  <si>
    <t>[2020-08-25 09:14:51.447] [opcua_time_logger] [info] Execution time for update registers - ms</t>
  </si>
  <si>
    <t>[2020-08-25 09:14:51.701] [opcua_time_logger] [info] Execution time for update registers - ms</t>
  </si>
  <si>
    <t>[2020-08-25 09:14:51.927] [opcua_time_logger] [info] Execution time for update registers - ms</t>
  </si>
  <si>
    <t>[2020-08-25 09:14:52.088] [opcua_time_logger] [info] Execution time for update registers - ms</t>
  </si>
  <si>
    <t>[2020-08-25 09:14:52.570] [opcua_time_logger] [info] Execution time for update registers - ms</t>
  </si>
  <si>
    <t>[2020-08-25 09:14:52.854] [opcua_time_logger] [info] Execution time for update registers - ms</t>
  </si>
  <si>
    <t>[2020-08-25 09:14:53.073] [opcua_time_logger] [info] Execution time for update registers - ms</t>
  </si>
  <si>
    <t>[2020-08-25 09:14:53.890] [opcua_time_logger] [info] Execution time for update registers - ms</t>
  </si>
  <si>
    <t>[2020-08-25 09:14:54.035] [opcua_time_logger] [info] Execution time for update registers - ms</t>
  </si>
  <si>
    <t>[2020-08-25 09:14:54.358] [opcua_time_logger] [info] Execution time for update registers - ms</t>
  </si>
  <si>
    <t>[2020-08-25 09:14:54.602] [opcua_time_logger] [info] Execution time for update registers - ms</t>
  </si>
  <si>
    <t>[2020-08-25 09:14:54.988] [opcua_time_logger] [info] Execution time for update registers - ms</t>
  </si>
  <si>
    <t>[2020-08-25 09:14:55.266] [opcua_time_logger] [info] Execution time for update registers - ms</t>
  </si>
  <si>
    <t>[2020-08-25 09:14:55.937] [opcua_time_logger] [info] Execution time for update registers - ms</t>
  </si>
  <si>
    <t>[2020-08-25 09:14:57.441] [opcua_time_logger] [info] Execution time for update registers - ms</t>
  </si>
  <si>
    <t>[2020-08-25 09:14:57.874] [opcua_time_logger] [info] Execution time for update registers - ms</t>
  </si>
  <si>
    <t>[2020-08-25 09:14:58.175] [opcua_time_logger] [info] Execution time for update registers - ms</t>
  </si>
  <si>
    <t>[2020-08-25 09:14:58.507] [opcua_time_logger] [info] Execution time for update registers - ms</t>
  </si>
  <si>
    <t>[2020-08-25 09:14:58.697] [opcua_time_logger] [info] Execution time for update registers - ms</t>
  </si>
  <si>
    <t>[2020-08-25 09:14:58.933] [opcua_time_logger] [info] Execution time for update registers - ms</t>
  </si>
  <si>
    <t>[2020-08-25 09:14:59.281] [opcua_time_logger] [info] Execution time for update registers - ms</t>
  </si>
  <si>
    <t>[2020-08-25 09:14:59.492] [opcua_time_logger] [info] Execution time for update registers - ms</t>
  </si>
  <si>
    <t>[2020-08-25 09:14:59.660] [opcua_time_logger] [info] Execution time for update registers - ms</t>
  </si>
  <si>
    <t>[2020-08-25 09:15:00.069] [opcua_time_logger] [info] Execution time for update registers - ms</t>
  </si>
  <si>
    <t>[2020-08-25 09:15:00.423] [opcua_time_logger] [info] Execution time for update registers - ms</t>
  </si>
  <si>
    <t>[2020-08-25 09:15:00.814] [opcua_time_logger] [info] Execution time for update registers - ms</t>
  </si>
  <si>
    <t>[2020-08-25 09:15:00.990] [opcua_time_logger] [info] Execution time for update registers - ms</t>
  </si>
  <si>
    <t>[2020-08-25 09:15:01.381] [opcua_time_logger] [info] Execution time for update registers - ms</t>
  </si>
  <si>
    <t>[2020-08-25 09:15:01.651] [opcua_time_logger] [info] Execution time for update registers - ms</t>
  </si>
  <si>
    <t>[2020-08-25 09:15:02.046] [opcua_time_logger] [info] Execution time for update registers - ms</t>
  </si>
  <si>
    <t>[2020-08-25 09:15:02.490] [opcua_time_logger] [info] Execution time for update registers - ms</t>
  </si>
  <si>
    <t>[2020-08-25 09:15:03.917] [opcua_time_logger] [info] Execution time for update registers - ms</t>
  </si>
  <si>
    <t>[2020-08-25 09:15:04.067] [opcua_time_logger] [info] Execution time for update registers - ms</t>
  </si>
  <si>
    <t>[2020-08-25 09:15:04.353] [opcua_time_logger] [info] Execution time for update registers - ms</t>
  </si>
  <si>
    <t>[2020-08-25 09:15:04.628] [opcua_time_logger] [info] Execution time for update registers - ms</t>
  </si>
  <si>
    <t>[2020-08-25 09:15:04.783] [opcua_time_logger] [info] Execution time for update registers - ms</t>
  </si>
  <si>
    <t>[2020-08-25 09:15:05.043] [opcua_time_logger] [info] Execution time for update registers - ms</t>
  </si>
  <si>
    <t>[2020-08-25 09:15:05.269] [opcua_time_logger] [info] Execution time for update registers - ms</t>
  </si>
  <si>
    <t>[2020-08-25 09:15:05.663] [opcua_time_logger] [info] Execution time for update registers - ms</t>
  </si>
  <si>
    <t>[2020-08-25 09:15:05.872] [opcua_time_logger] [info] Execution time for update registers - ms</t>
  </si>
  <si>
    <t>[2020-08-25 09:15:06.422] [opcua_time_logger] [info] Execution time for update registers - ms</t>
  </si>
  <si>
    <t>[2020-08-25 09:15:06.628] [opcua_time_logger] [info] Execution time for update registers - ms</t>
  </si>
  <si>
    <t>[2020-08-25 09:15:06.787] [opcua_time_logger] [info] Execution time for update registers - ms</t>
  </si>
  <si>
    <t>[2020-08-25 09:15:07.000] [opcua_time_logger] [info] Execution time for update registers - ms</t>
  </si>
  <si>
    <t>[2020-08-25 09:15:07.569] [opcua_time_logger] [info] Execution time for update registers - ms</t>
  </si>
  <si>
    <t>[2020-08-25 09:15:07.742] [opcua_time_logger] [info] Execution time for update registers - ms</t>
  </si>
  <si>
    <t>[2020-08-25 09:15:08.236] [opcua_time_logger] [info] Execution time for update registers - ms</t>
  </si>
  <si>
    <t>[2020-08-25 09:15:08.526] [opcua_time_logger] [info] Execution time for update registers - ms</t>
  </si>
  <si>
    <t>[2020-08-25 09:15:08.828] [opcua_time_logger] [info] Execution time for update registers - ms</t>
  </si>
  <si>
    <t>[2020-08-25 09:15:09.111] [opcua_time_logger] [info] Execution time for update registers - ms</t>
  </si>
  <si>
    <t>[2020-08-25 09:15:09.391] [opcua_time_logger] [info] Execution time for update registers - ms</t>
  </si>
  <si>
    <t>[2020-08-25 09:15:09.593] [opcua_time_logger] [info] Execution time for update registers - ms</t>
  </si>
  <si>
    <t>[2020-08-25 09:15:09.854] [opcua_time_logger] [info] Execution time for update registers - ms</t>
  </si>
  <si>
    <t>[2020-08-25 09:15:10.006] [opcua_time_logger] [info] Execution time for update registers - ms</t>
  </si>
  <si>
    <t>[2020-08-25 09:15:10.234] [opcua_time_logger] [info] Execution time for update registers - ms</t>
  </si>
  <si>
    <t>[2020-08-25 09:15:10.429] [opcua_time_logger] [info] Execution time for update registers - ms</t>
  </si>
  <si>
    <t>[2020-08-25 09:15:10.746] [opcua_time_logger] [info] Execution time for update registers - ms</t>
  </si>
  <si>
    <t>[2020-08-25 09:15:10.984] [opcua_time_logger] [info] Execution time for update registers - ms</t>
  </si>
  <si>
    <t>[2020-08-25 09:15:11.257] [opcua_time_logger] [info] Execution time for update registers - ms</t>
  </si>
  <si>
    <t>[2020-08-25 09:15:11.512] [opcua_time_logger] [info] Execution time for update registers - ms</t>
  </si>
  <si>
    <t>[2020-08-25 09:15:11.771] [opcua_time_logger] [info] Execution time for update registers - ms</t>
  </si>
  <si>
    <t>[2020-08-25 09:15:11.981] [opcua_time_logger] [info] Execution time for update registers - ms</t>
  </si>
  <si>
    <t>[2020-08-25 09:15:12.406] [opcua_time_logger] [info] Execution time for update registers - ms</t>
  </si>
  <si>
    <t>[2020-08-25 09:15:12.659] [opcua_time_logger] [info] Execution time for update registers - ms</t>
  </si>
  <si>
    <t>[2020-08-25 09:15:12.945] [opcua_time_logger] [info] Execution time for update registers - ms</t>
  </si>
  <si>
    <t>[2020-08-25 09:15:14.089] [opcua_time_logger] [info] Execution time for update registers - ms</t>
  </si>
  <si>
    <t>[2020-08-25 09:15:14.334] [opcua_time_logger] [info] Execution time for update registers - ms</t>
  </si>
  <si>
    <t>[2020-08-25 09:15:14.545] [opcua_time_logger] [info] Execution time for update registers - ms</t>
  </si>
  <si>
    <t>[2020-08-25 09:15:15.097] [opcua_time_logger] [info] Execution time for update registers - ms</t>
  </si>
  <si>
    <t>[2020-08-25 09:15:15.277] [opcua_time_logger] [info] Execution time for update registers - ms</t>
  </si>
  <si>
    <t>[2020-08-25 09:15:15.535] [opcua_time_logger] [info] Execution time for update registers - ms</t>
  </si>
  <si>
    <t>[2020-08-25 09:15:15.723] [opcua_time_logger] [info] Execution time for update registers - ms</t>
  </si>
  <si>
    <t>[2020-08-25 09:15:16.177] [opcua_time_logger] [info] Execution time for update registers - ms</t>
  </si>
  <si>
    <t>[2020-08-25 09:15:16.393] [opcua_time_logger] [info] Execution time for update registers - ms</t>
  </si>
  <si>
    <t>[2020-08-25 09:15:16.737] [opcua_time_logger] [info] Execution time for update registers - ms</t>
  </si>
  <si>
    <t>[2020-08-25 09:15:17.032] [opcua_time_logger] [info] Execution time for update registers - ms</t>
  </si>
  <si>
    <t>[2020-08-25 09:15:17.290] [opcua_time_logger] [info] Execution time for update registers - ms</t>
  </si>
  <si>
    <t>[2020-08-25 09:15:17.566] [opcua_time_logger] [info] Execution time for update registers - ms</t>
  </si>
  <si>
    <t>[2020-08-25 09:15:17.795] [opcua_time_logger] [info] Execution time for update registers - ms</t>
  </si>
  <si>
    <t>[2020-08-25 09:15:18.022] [opcua_time_logger] [info] Execution time for update registers - ms</t>
  </si>
  <si>
    <t>[2020-08-25 09:15:18.271] [opcua_time_logger] [info] Execution time for update registers - ms</t>
  </si>
  <si>
    <t>[2020-08-25 09:15:18.685] [opcua_time_logger] [info] Execution time for update registers - ms</t>
  </si>
  <si>
    <t>[2020-08-25 09:15:18.930] [opcua_time_logger] [info] Execution time for update registers - ms</t>
  </si>
  <si>
    <t>[2020-08-25 09:15:19.188] [opcua_time_logger] [info] Execution time for update registers - ms</t>
  </si>
  <si>
    <t>[2020-08-25 09:15:19.896] [opcua_time_logger] [info] Execution time for update registers - ms</t>
  </si>
  <si>
    <t>[2020-08-25 09:15:20.124] [opcua_time_logger] [info] Execution time for update registers - ms</t>
  </si>
  <si>
    <t>[2020-08-25 09:15:20.357] [opcua_time_logger] [info] Execution time for update registers - ms</t>
  </si>
  <si>
    <t>[2020-08-25 09:15:20.532] [opcua_time_logger] [info] Execution time for update registers - ms</t>
  </si>
  <si>
    <t>[2020-08-25 09:15:20.774] [opcua_time_logger] [info] Execution time for update registers - ms</t>
  </si>
  <si>
    <t>[2020-08-25 09:15:20.975] [opcua_time_logger] [info] Execution time for update registers - ms</t>
  </si>
  <si>
    <t>[2020-08-25 09:15:21.240] [opcua_time_logger] [info] Execution time for update registers - ms</t>
  </si>
  <si>
    <t>[2020-08-25 09:15:21.481] [opcua_time_logger] [info] Execution time for update registers - ms</t>
  </si>
  <si>
    <t>[2020-08-25 09:15:21.791] [opcua_time_logger] [info] Execution time for update registers - ms</t>
  </si>
  <si>
    <t>[2020-08-25 09:15:22.286] [opcua_time_logger] [info] Execution time for update registers - ms</t>
  </si>
  <si>
    <t>[2020-08-25 09:15:22.767] [opcua_time_logger] [info] Execution time for update registers - ms</t>
  </si>
  <si>
    <t>[2020-08-25 09:15:23.393] [opcua_time_logger] [info] Execution time for update registers - ms</t>
  </si>
  <si>
    <t>[2020-08-25 09:15:23.716] [opcua_time_logger] [info] Execution time for update registers - ms</t>
  </si>
  <si>
    <t>[2020-08-25 09:15:24.125] [opcua_time_logger] [info] Execution time for update registers - ms</t>
  </si>
  <si>
    <t>[2020-08-25 09:15:24.361] [opcua_time_logger] [info] Execution time for update registers - ms</t>
  </si>
  <si>
    <t>[2020-08-25 09:15:24.522] [opcua_time_logger] [info] Execution time for update registers - ms</t>
  </si>
  <si>
    <t>[2020-08-25 09:15:24.798] [opcua_time_logger] [info] Execution time for update registers - ms</t>
  </si>
  <si>
    <t>[2020-08-25 09:15:25.206] [opcua_time_logger] [info] Execution time for update registers - ms</t>
  </si>
  <si>
    <t>[2020-08-25 09:15:26.134] [opcua_time_logger] [info] Execution time for update registers - ms</t>
  </si>
  <si>
    <t>[2020-08-25 09:15:26.536] [opcua_time_logger] [info] Execution time for update registers - ms</t>
  </si>
  <si>
    <t>[2020-08-25 09:15:26.872] [opcua_time_logger] [info] Execution time for update registers - ms</t>
  </si>
  <si>
    <t>[2020-08-25 09:15:27.050] [opcua_time_logger] [info] Execution time for update registers - ms</t>
  </si>
  <si>
    <t>[2020-08-25 09:15:27.282] [opcua_time_logger] [info] Execution time for update registers - ms</t>
  </si>
  <si>
    <t>[2020-08-25 09:15:27.677] [opcua_time_logger] [info] Execution time for update registers - ms</t>
  </si>
  <si>
    <t>[2020-08-25 09:15:27.887] [opcua_time_logger] [info] Execution time for update registers - ms</t>
  </si>
  <si>
    <t>[2020-08-25 09:15:28.072] [opcua_time_logger] [info] Execution time for update registers - ms</t>
  </si>
  <si>
    <t>[2020-08-25 09:15:28.313] [opcua_time_logger] [info] Execution time for update registers - ms</t>
  </si>
  <si>
    <t>[2020-08-25 09:15:28.541] [opcua_time_logger] [info] Execution time for update registers - ms</t>
  </si>
  <si>
    <t>[2020-08-25 09:15:28.706] [opcua_time_logger] [info] Execution time for update registers - ms</t>
  </si>
  <si>
    <t>[2020-08-25 09:15:28.930] [opcua_time_logger] [info] Execution time for update registers - ms</t>
  </si>
  <si>
    <t>[2020-08-25 09:15:29.145] [opcua_time_logger] [info] Execution time for update registers - ms</t>
  </si>
  <si>
    <t>[2020-08-25 09:15:29.357] [opcua_time_logger] [info] Execution time for update registers - ms</t>
  </si>
  <si>
    <t>[2020-08-25 09:15:29.572] [opcua_time_logger] [info] Execution time for update registers - ms</t>
  </si>
  <si>
    <t>[2020-08-25 09:15:29.787] [opcua_time_logger] [info] Execution time for update registers - ms</t>
  </si>
  <si>
    <t>[2020-08-25 09:15:30.025] [opcua_time_logger] [info] Execution time for update registers - ms</t>
  </si>
  <si>
    <t>[2020-08-25 09:15:30.204] [opcua_time_logger] [info] Execution time for update registers - ms</t>
  </si>
  <si>
    <t>[2020-08-25 09:15:30.516] [opcua_time_logger] [info] Execution time for update registers - ms</t>
  </si>
  <si>
    <t>[2020-08-25 09:15:30.813] [opcua_time_logger] [info] Execution time for update registers - ms</t>
  </si>
  <si>
    <t>[2020-08-25 09:15:31.102] [opcua_time_logger] [info] Execution time for update registers - ms</t>
  </si>
  <si>
    <t>[2020-08-25 09:15:31.306] [opcua_time_logger] [info] Execution time for update registers - ms</t>
  </si>
  <si>
    <t>[2020-08-25 09:15:31.540] [opcua_time_logger] [info] Execution time for update registers - ms</t>
  </si>
  <si>
    <t>[2020-08-25 09:15:31.764] [opcua_time_logger] [info] Execution time for update registers - ms</t>
  </si>
  <si>
    <t>[2020-08-25 09:15:31.970] [opcua_time_logger] [info] Execution time for update registers - ms</t>
  </si>
  <si>
    <t>[2020-08-25 09:15:32.195] [opcua_time_logger] [info] Execution time for update registers - ms</t>
  </si>
  <si>
    <t>[2020-08-25 09:15:32.404] [opcua_time_logger] [info] Execution time for update registers - ms</t>
  </si>
  <si>
    <t>[2020-08-25 09:15:32.675] [opcua_time_logger] [info] Execution time for update registers - ms</t>
  </si>
  <si>
    <t>[2020-08-25 09:15:32.894] [opcua_time_logger] [info] Execution time for update registers - ms</t>
  </si>
  <si>
    <t>[2020-08-25 09:15:33.520] [opcua_time_logger] [info] Execution time for update registers - ms</t>
  </si>
  <si>
    <t>[2020-08-25 09:15:34.357] [opcua_time_logger] [info] Execution time for update registers - ms</t>
  </si>
  <si>
    <t>[2020-08-25 09:15:34.713] [opcua_time_logger] [info] Execution time for update registers - ms</t>
  </si>
  <si>
    <t>[2020-08-25 09:15:34.994] [opcua_time_logger] [info] Execution time for update registers - ms</t>
  </si>
  <si>
    <t>[2020-08-25 09:15:35.495] [opcua_time_logger] [info] Execution time for update registers - ms</t>
  </si>
  <si>
    <t>[2020-08-25 09:15:35.863] [opcua_time_logger] [info] Execution time for update registers - ms</t>
  </si>
  <si>
    <t>[2020-08-25 09:15:36.009] [opcua_time_logger] [info] Execution time for update registers - ms</t>
  </si>
  <si>
    <t>[2020-08-25 09:15:36.462] [opcua_time_logger] [info] Execution time for update registers - ms</t>
  </si>
  <si>
    <t>[2020-08-25 09:15:36.668] [opcua_time_logger] [info] Execution time for update registers - ms</t>
  </si>
  <si>
    <t>[2020-08-25 09:15:36.891] [opcua_time_logger] [info] Execution time for update registers - ms</t>
  </si>
  <si>
    <t>[2020-08-25 09:15:37.207] [opcua_time_logger] [info] Execution time for update registers - ms</t>
  </si>
  <si>
    <t>[2020-08-25 09:15:37.452] [opcua_time_logger] [info] Execution time for update registers - ms</t>
  </si>
  <si>
    <t>[2020-08-25 09:15:37.761] [opcua_time_logger] [info] Execution time for update registers - ms</t>
  </si>
  <si>
    <t>[2020-08-25 09:15:38.050] [opcua_time_logger] [info] Execution time for update registers - ms</t>
  </si>
  <si>
    <t>[2020-08-25 09:15:38.281] [opcua_time_logger] [info] Execution time for update registers - ms</t>
  </si>
  <si>
    <t>[2020-08-25 09:15:38.654] [opcua_time_logger] [info] Execution time for update registers - ms</t>
  </si>
  <si>
    <t>[2020-08-25 09:15:38.951] [opcua_time_logger] [info] Execution time for update registers - ms</t>
  </si>
  <si>
    <t>[2020-08-25 09:15:39.154] [opcua_time_logger] [info] Execution time for update registers - ms</t>
  </si>
  <si>
    <t>[2020-08-25 09:15:39.502] [opcua_time_logger] [info] Execution time for update registers - ms</t>
  </si>
  <si>
    <t>[2020-08-25 09:15:39.799] [opcua_time_logger] [info] Execution time for update registers - ms</t>
  </si>
  <si>
    <t>[2020-08-25 09:15:40.240] [opcua_time_logger] [info] Execution time for update registers - ms</t>
  </si>
  <si>
    <t>[2020-08-25 09:15:40.473] [opcua_time_logger] [info] Execution time for update registers - ms</t>
  </si>
  <si>
    <t>[2020-08-25 09:15:40.841] [opcua_time_logger] [info] Execution time for update registers - ms</t>
  </si>
  <si>
    <t>[2020-08-25 09:15:41.242] [opcua_time_logger] [info] Execution time for update registers - ms</t>
  </si>
  <si>
    <t>[2020-08-25 09:15:41.439] [opcua_time_logger] [info] Execution time for update registers - ms</t>
  </si>
  <si>
    <t>[2020-08-25 09:15:41.692] [opcua_time_logger] [info] Execution time for update registers - ms</t>
  </si>
  <si>
    <t>[2020-08-25 09:15:42.139] [opcua_time_logger] [info] Execution time for update registers - ms</t>
  </si>
  <si>
    <t>[2020-08-25 09:15:42.811] [opcua_time_logger] [info] Execution time for update registers - ms</t>
  </si>
  <si>
    <t>[2020-08-25 09:15:43.041] [opcua_time_logger] [info] Execution time for update registers - ms</t>
  </si>
  <si>
    <t>[2020-08-25 09:15:43.946] [opcua_time_logger] [info] Execution time for update registers - ms</t>
  </si>
  <si>
    <t>[2020-08-25 09:15:44.171] [opcua_time_logger] [info] Execution time for update registers - ms</t>
  </si>
  <si>
    <t>[2020-08-25 09:15:44.410] [opcua_time_logger] [info] Execution time for update registers - ms</t>
  </si>
  <si>
    <t>[2020-08-25 09:15:44.767] [opcua_time_logger] [info] Execution time for update registers - ms</t>
  </si>
  <si>
    <t>[2020-08-25 09:15:44.985] [opcua_time_logger] [info] Execution time for update registers - ms</t>
  </si>
  <si>
    <t>[2020-08-25 09:15:45.558] [opcua_time_logger] [info] Execution time for update registers - ms</t>
  </si>
  <si>
    <t>[2020-08-25 09:15:45.958] [opcua_time_logger] [info] Execution time for update registers - ms</t>
  </si>
  <si>
    <t>[2020-08-25 09:15:46.222] [opcua_time_logger] [info] Execution time for update registers - ms</t>
  </si>
  <si>
    <t>[2020-08-25 09:15:46.397] [opcua_time_logger] [info] Execution time for update registers - ms</t>
  </si>
  <si>
    <t>[2020-08-25 09:15:46.678] [opcua_time_logger] [info] Execution time for update registers - ms</t>
  </si>
  <si>
    <t>[2020-08-25 09:15:46.991] [opcua_time_logger] [info] Execution time for update registers - ms</t>
  </si>
  <si>
    <t>[2020-08-25 09:15:47.202] [opcua_time_logger] [info] Execution time for update registers - ms</t>
  </si>
  <si>
    <t>[2020-08-25 09:15:47.424] [opcua_time_logger] [info] Execution time for update registers - ms</t>
  </si>
  <si>
    <t>[2020-08-25 09:15:47.640] [opcua_time_logger] [info] Execution time for update registers - ms</t>
  </si>
  <si>
    <t>[2020-08-25 09:15:47.930] [opcua_time_logger] [info] Execution time for update registers - ms</t>
  </si>
  <si>
    <t>[2020-08-25 09:15:48.148] [opcua_time_logger] [info] Execution time for update registers - ms</t>
  </si>
  <si>
    <t>[2020-08-25 09:15:48.359] [opcua_time_logger] [info] Execution time for update registers - ms</t>
  </si>
  <si>
    <t>[2020-08-25 09:15:48.699] [opcua_time_logger] [info] Execution time for update registers - ms</t>
  </si>
  <si>
    <t>[2020-08-25 09:15:48.897] [opcua_time_logger] [info] Execution time for update registers - ms</t>
  </si>
  <si>
    <t>[2020-08-25 09:15:49.165] [opcua_time_logger] [info] Execution time for update registers - ms</t>
  </si>
  <si>
    <t>[2020-08-25 09:15:49.408] [opcua_time_logger] [info] Execution time for update registers - ms</t>
  </si>
  <si>
    <t>[2020-08-25 09:15:49.635] [opcua_time_logger] [info] Execution time for update registers - ms</t>
  </si>
  <si>
    <t>[2020-08-25 09:15:49.843] [opcua_time_logger] [info] Execution time for update registers - ms</t>
  </si>
  <si>
    <t>[2020-08-25 09:15:50.051] [opcua_time_logger] [info] Execution time for update registers - ms</t>
  </si>
  <si>
    <t>[2020-08-25 09:15:50.268] [opcua_time_logger] [info] Execution time for update registers - ms</t>
  </si>
  <si>
    <t>[2020-08-25 09:15:50.476] [opcua_time_logger] [info] Execution time for update registers - ms</t>
  </si>
  <si>
    <t>[2020-08-25 09:15:50.704] [opcua_time_logger] [info] Execution time for update registers - ms</t>
  </si>
  <si>
    <t>[2020-08-25 09:15:50.971] [opcua_time_logger] [info] Execution time for update registers - ms</t>
  </si>
  <si>
    <t>[2020-08-25 09:15:51.179] [opcua_time_logger] [info] Execution time for update registers - ms</t>
  </si>
  <si>
    <t>[2020-08-25 09:15:51.391] [opcua_time_logger] [info] Execution time for update registers - ms</t>
  </si>
  <si>
    <t>[2020-08-25 09:15:51.635] [opcua_time_logger] [info] Execution time for update registers - ms</t>
  </si>
  <si>
    <t>[2020-08-25 09:15:51.838] [opcua_time_logger] [info] Execution time for update registers - ms</t>
  </si>
  <si>
    <t>[2020-08-25 09:15:52.039] [opcua_time_logger] [info] Execution time for update registers - ms</t>
  </si>
  <si>
    <t>[2020-08-25 09:15:52.234] [opcua_time_logger] [info] Execution time for update registers - ms</t>
  </si>
  <si>
    <t>[2020-08-25 09:15:52.381] [opcua_time_logger] [info] Execution time for update registers - ms</t>
  </si>
  <si>
    <t>[2020-08-25 09:15:52.653] [opcua_time_logger] [info] Execution time for update registers - ms</t>
  </si>
  <si>
    <t>[2020-08-25 09:15:52.939] [opcua_time_logger] [info] Execution time for update registers - ms</t>
  </si>
  <si>
    <t>[2020-08-25 09:15:53.081] [opcua_time_logger] [info] Execution time for update registers - ms</t>
  </si>
  <si>
    <t>[2020-08-25 09:15:54.356] [opcua_time_logger] [info] Execution time for update registers - ms</t>
  </si>
  <si>
    <t>[2020-08-25 09:15:54.507] [opcua_time_logger] [info] Execution time for update registers - ms</t>
  </si>
  <si>
    <t>[2020-08-25 09:15:54.798] [opcua_time_logger] [info] Execution time for update registers - ms</t>
  </si>
  <si>
    <t>[2020-08-25 09:15:54.963] [opcua_time_logger] [info] Execution time for update registers - ms</t>
  </si>
  <si>
    <t>[2020-08-25 09:15:55.283] [opcua_time_logger] [info] Execution time for update registers - ms</t>
  </si>
  <si>
    <t>[2020-08-25 09:15:55.475] [opcua_time_logger] [info] Execution time for update registers - ms</t>
  </si>
  <si>
    <t>[2020-08-25 09:15:55.762] [opcua_time_logger] [info] Execution time for update registers - ms</t>
  </si>
  <si>
    <t>[2020-08-25 09:15:55.939] [opcua_time_logger] [info] Execution time for update registers - ms</t>
  </si>
  <si>
    <t>[2020-08-25 09:15:56.619] [opcua_time_logger] [info] Execution time for update registers - ms</t>
  </si>
  <si>
    <t>[2020-08-25 09:15:57.078] [opcua_time_logger] [info] Execution time for update registers - ms</t>
  </si>
  <si>
    <t>[2020-08-25 09:15:57.438] [opcua_time_logger] [info] Execution time for update registers - ms</t>
  </si>
  <si>
    <t>[2020-08-25 09:15:57.593] [opcua_time_logger] [info] Execution time for update registers - ms</t>
  </si>
  <si>
    <t>[2020-08-25 09:15:57.816] [opcua_time_logger] [info] Execution time for update registers - ms</t>
  </si>
  <si>
    <t>[2020-08-25 09:15:58.095] [opcua_time_logger] [info] Execution time for update registers - ms</t>
  </si>
  <si>
    <t>[2020-08-25 09:15:58.367] [opcua_time_logger] [info] Execution time for update registers - ms</t>
  </si>
  <si>
    <t>[2020-08-25 09:15:58.606] [opcua_time_logger] [info] Execution time for update registers - ms</t>
  </si>
  <si>
    <t>[2020-08-25 09:15:58.817] [opcua_time_logger] [info] Execution time for update registers - ms</t>
  </si>
  <si>
    <t>[2020-08-25 09:15:59.148] [opcua_time_logger] [info] Execution time for update registers - ms</t>
  </si>
  <si>
    <t>[2020-08-25 09:15:59.452] [opcua_time_logger] [info] Execution time for update registers - ms</t>
  </si>
  <si>
    <t>[2020-08-25 09:15:59.714] [opcua_time_logger] [info] Execution time for update registers - ms</t>
  </si>
  <si>
    <t>[2020-08-25 09:15:59.938] [opcua_time_logger] [info] Execution time for update registers - ms</t>
  </si>
  <si>
    <t>[2020-08-25 09:16:00.142] [opcua_time_logger] [info] Execution time for update registers - ms</t>
  </si>
  <si>
    <t>[2020-08-25 09:16:00.342] [opcua_time_logger] [info] Execution time for update registers - ms</t>
  </si>
  <si>
    <t>[2020-08-25 09:16:00.816] [opcua_time_logger] [info] Execution time for update registers - ms</t>
  </si>
  <si>
    <t>[2020-08-25 09:16:01.508] [opcua_time_logger] [info] Execution time for update registers - ms</t>
  </si>
  <si>
    <t>[2020-08-25 09:16:01.849] [opcua_time_logger] [info] Execution time for update registers - ms</t>
  </si>
  <si>
    <t>[2020-08-25 09:16:02.598] [opcua_time_logger] [info] Execution time for update registers - ms</t>
  </si>
  <si>
    <t>[2020-08-25 09:16:02.746] [opcua_time_logger] [info] Execution time for update registers - ms</t>
  </si>
  <si>
    <t>[2020-08-25 09:16:03.079] [opcua_time_logger] [info] Execution time for update registers - ms</t>
  </si>
  <si>
    <t>[2020-08-25 09:16:03.235] [opcua_time_logger] [info] Execution time for update registers - ms</t>
  </si>
  <si>
    <t>[2020-08-25 09:16:03.567] [opcua_time_logger] [info] Execution time for update registers - ms</t>
  </si>
  <si>
    <t>[2020-08-25 09:16:03.784] [opcua_time_logger] [info] Execution time for update registers - ms</t>
  </si>
  <si>
    <t>[2020-08-25 09:16:04.125] [opcua_time_logger] [info] Execution time for update registers - ms</t>
  </si>
  <si>
    <t>[2020-08-25 09:16:04.431] [opcua_time_logger] [info] Execution time for update registers - ms</t>
  </si>
  <si>
    <t>[2020-08-25 09:16:05.034] [opcua_time_logger] [info] Execution time for update registers - ms</t>
  </si>
  <si>
    <t>[2020-08-25 09:16:05.284] [opcua_time_logger] [info] Execution time for update registers - ms</t>
  </si>
  <si>
    <t>[2020-08-25 09:16:05.561] [opcua_time_logger] [info] Execution time for update registers - ms</t>
  </si>
  <si>
    <t>[2020-08-25 09:16:05.902] [opcua_time_logger] [info] Execution time for update registers - ms</t>
  </si>
  <si>
    <t>[2020-08-25 09:16:06.069] [opcua_time_logger] [info] Execution time for update registers - ms</t>
  </si>
  <si>
    <t>[2020-08-25 09:16:07.239] [opcua_time_logger] [info] Execution time for update registers - ms</t>
  </si>
  <si>
    <t>[2020-08-25 09:16:07.478] [opcua_time_logger] [info] Execution time for update registers - ms</t>
  </si>
  <si>
    <t>[2020-08-25 09:16:07.625] [opcua_time_logger] [info] Execution time for update registers - ms</t>
  </si>
  <si>
    <t>[2020-08-25 09:16:07.914] [opcua_time_logger] [info] Execution time for update registers - ms</t>
  </si>
  <si>
    <t>[2020-08-25 09:16:08.077] [opcua_time_logger] [info] Execution time for update registers - ms</t>
  </si>
  <si>
    <t>[2020-08-25 09:16:08.494] [opcua_time_logger] [info] Execution time for update registers - ms</t>
  </si>
  <si>
    <t>[2020-08-25 09:16:08.655] [opcua_time_logger] [info] Execution time for update registers - ms</t>
  </si>
  <si>
    <t>[2020-08-25 09:16:08.900] [opcua_time_logger] [info] Execution time for update registers - ms</t>
  </si>
  <si>
    <t>[2020-08-25 09:16:09.094] [opcua_time_logger] [info] Execution time for update registers - ms</t>
  </si>
  <si>
    <t>[2020-08-25 09:16:09.285] [opcua_time_logger] [info] Execution time for update registers - ms</t>
  </si>
  <si>
    <t>[2020-08-25 09:16:09.509] [opcua_time_logger] [info] Execution time for update registers - ms</t>
  </si>
  <si>
    <t>[2020-08-25 09:16:09.732] [opcua_time_logger] [info] Execution time for update registers - ms</t>
  </si>
  <si>
    <t>[2020-08-25 09:16:09.931] [opcua_time_logger] [info] Execution time for update registers - ms</t>
  </si>
  <si>
    <t>[2020-08-25 09:16:10.130] [opcua_time_logger] [info] Execution time for update registers - ms</t>
  </si>
  <si>
    <t>[2020-08-25 09:16:10.388] [opcua_time_logger] [info] Execution time for update registers - ms</t>
  </si>
  <si>
    <t>[2020-08-25 09:16:11.386] [opcua_time_logger] [info] Execution time for update registers - ms</t>
  </si>
  <si>
    <t>[2020-08-25 09:16:11.606] [opcua_time_logger] [info] Execution time for update registers - ms</t>
  </si>
  <si>
    <t>[2020-08-25 09:16:11.798] [opcua_time_logger] [info] Execution time for update registers - ms</t>
  </si>
  <si>
    <t>[2020-08-25 09:16:11.957] [opcua_time_logger] [info] Execution time for update registers - ms</t>
  </si>
  <si>
    <t>[2020-08-25 09:16:12.153] [opcua_time_logger] [info] Execution time for update registers - ms</t>
  </si>
  <si>
    <t>[2020-08-25 09:16:12.504] [opcua_time_logger] [info] Execution time for update registers - ms</t>
  </si>
  <si>
    <t>[2020-08-25 09:16:12.715] [opcua_time_logger] [info] Execution time for update registers - ms</t>
  </si>
  <si>
    <t>[2020-08-25 09:16:12.959] [opcua_time_logger] [info] Execution time for update registers - ms</t>
  </si>
  <si>
    <t>[2020-08-25 09:16:13.108] [opcua_time_logger] [info] Execution time for update registers - ms</t>
  </si>
  <si>
    <t>[2020-08-25 09:16:13.430] [opcua_time_logger] [info] Execution time for update registers - ms</t>
  </si>
  <si>
    <t>[2020-08-25 09:16:13.948] [opcua_time_logger] [info] Execution time for update registers - ms</t>
  </si>
  <si>
    <t>[2020-08-25 09:16:14.217] [opcua_time_logger] [info] Execution time for update registers - ms</t>
  </si>
  <si>
    <t>[2020-08-25 09:16:14.461] [opcua_time_logger] [info] Execution time for update registers - ms</t>
  </si>
  <si>
    <t>[2020-08-25 09:16:15.079] [opcua_time_logger] [info] Execution time for update registers - ms</t>
  </si>
  <si>
    <t>[2020-08-25 09:16:15.456] [opcua_time_logger] [info] Execution time for update registers - ms</t>
  </si>
  <si>
    <t>[2020-08-25 09:16:15.967] [opcua_time_logger] [info] Execution time for update registers - ms</t>
  </si>
  <si>
    <t>[2020-08-25 09:16:16.144] [opcua_time_logger] [info] Execution time for update registers - ms</t>
  </si>
  <si>
    <t>[2020-08-25 09:16:16.432] [opcua_time_logger] [info] Execution time for update registers - ms</t>
  </si>
  <si>
    <t>[2020-08-25 09:16:16.584] [opcua_time_logger] [info] Execution time for update registers - ms</t>
  </si>
  <si>
    <t>[2020-08-25 09:16:16.938] [opcua_time_logger] [info] Execution time for update registers - ms</t>
  </si>
  <si>
    <t>[2020-08-25 09:16:17.425] [opcua_time_logger] [info] Execution time for update registers - ms</t>
  </si>
  <si>
    <t>[2020-08-25 09:16:17.718] [opcua_time_logger] [info] Execution time for update registers - ms</t>
  </si>
  <si>
    <t>[2020-08-25 09:16:17.900] [opcua_time_logger] [info] Execution time for update registers - ms</t>
  </si>
  <si>
    <t>[2020-08-25 09:16:18.317] [opcua_time_logger] [info] Execution time for update registers - ms</t>
  </si>
  <si>
    <t>[2020-08-25 09:16:18.691] [opcua_time_logger] [info] Execution time for update registers - ms</t>
  </si>
  <si>
    <t>[2020-08-25 09:16:19.095] [opcua_time_logger] [info] Execution time for update registers - ms</t>
  </si>
  <si>
    <t>[2020-08-25 09:16:19.350] [opcua_time_logger] [info] Execution time for update registers - ms</t>
  </si>
  <si>
    <t>[2020-08-25 09:16:19.559] [opcua_time_logger] [info] Execution time for update registers - ms</t>
  </si>
  <si>
    <t>[2020-08-25 09:16:19.801] [opcua_time_logger] [info] Execution time for update registers - ms</t>
  </si>
  <si>
    <t>[2020-08-25 09:16:20.013] [opcua_time_logger] [info] Execution time for update registers - ms</t>
  </si>
  <si>
    <t>[2020-08-25 09:16:20.222] [opcua_time_logger] [info] Execution time for update registers - ms</t>
  </si>
  <si>
    <t>[2020-08-25 09:16:20.397] [opcua_time_logger] [info] Execution time for update registers - ms</t>
  </si>
  <si>
    <t>[2020-08-25 09:16:20.571] [opcua_time_logger] [info] Execution time for update registers - ms</t>
  </si>
  <si>
    <t>[2020-08-25 09:16:20.759] [opcua_time_logger] [info] Execution time for update registers - ms</t>
  </si>
  <si>
    <t>[2020-08-25 09:16:20.911] [opcua_time_logger] [info] Execution time for update registers - ms</t>
  </si>
  <si>
    <t>[2020-08-25 09:16:21.193] [opcua_time_logger] [info] Execution time for update registers - ms</t>
  </si>
  <si>
    <t>[2020-08-25 09:16:21.354] [opcua_time_logger] [info] Execution time for update registers - ms</t>
  </si>
  <si>
    <t>[2020-08-25 09:16:21.596] [opcua_time_logger] [info] Execution time for update registers - ms</t>
  </si>
  <si>
    <t>[2020-08-25 09:16:21.778] [opcua_time_logger] [info] Execution time for update registers - ms</t>
  </si>
  <si>
    <t>[2020-08-25 09:16:22.058] [opcua_time_logger] [info] Execution time for update registers - ms</t>
  </si>
  <si>
    <t>[2020-08-25 09:16:22.611] [opcua_time_logger] [info] Execution time for update registers - ms</t>
  </si>
  <si>
    <t>[2020-08-25 09:16:22.844] [opcua_time_logger] [info] Execution time for update registers - ms</t>
  </si>
  <si>
    <t>[2020-08-25 09:16:23.415] [opcua_time_logger] [info] Execution time for update registers - ms</t>
  </si>
  <si>
    <t>[2020-08-25 09:16:23.564] [opcua_time_logger] [info] Execution time for update registers - ms</t>
  </si>
  <si>
    <t>[2020-08-25 09:16:23.770] [opcua_time_logger] [info] Execution time for update registers - ms</t>
  </si>
  <si>
    <t>[2020-08-25 09:16:24.072] [opcua_time_logger] [info] Execution time for update registers - ms</t>
  </si>
  <si>
    <t>[2020-08-25 09:16:24.508] [opcua_time_logger] [info] Execution time for update registers - ms</t>
  </si>
  <si>
    <t>[2020-08-25 09:16:24.879] [opcua_time_logger] [info] Execution time for update registers - ms</t>
  </si>
  <si>
    <t>[2020-08-25 09:16:25.151] [opcua_time_logger] [info] Execution time for update registers - ms</t>
  </si>
  <si>
    <t>[2020-08-25 09:16:25.453] [opcua_time_logger] [info] Execution time for update registers - ms</t>
  </si>
  <si>
    <t>[2020-08-25 09:16:26.134] [opcua_time_logger] [info] Execution time for update registers - ms</t>
  </si>
  <si>
    <t>[2020-08-25 09:16:26.694] [opcua_time_logger] [info] Execution time for update registers - ms</t>
  </si>
  <si>
    <t>[2020-08-25 09:16:26.964] [opcua_time_logger] [info] Execution time for update registers - ms</t>
  </si>
  <si>
    <t>[2020-08-25 09:16:27.236] [opcua_time_logger] [info] Execution time for update registers - ms</t>
  </si>
  <si>
    <t>[2020-08-25 09:16:27.479] [opcua_time_logger] [info] Execution time for update registers - ms</t>
  </si>
  <si>
    <t>[2020-08-25 09:16:27.712] [opcua_time_logger] [info] Execution time for update registers - ms</t>
  </si>
  <si>
    <t>[2020-08-25 09:16:28.098] [opcua_time_logger] [info] Execution time for update registers - ms</t>
  </si>
  <si>
    <t>[2020-08-25 09:16:28.351] [opcua_time_logger] [info] Execution time for update registers - ms</t>
  </si>
  <si>
    <t>[2020-08-25 09:16:28.592] [opcua_time_logger] [info] Execution time for update registers - ms</t>
  </si>
  <si>
    <t>[2020-08-25 09:16:28.892] [opcua_time_logger] [info] Execution time for update registers - ms</t>
  </si>
  <si>
    <t>[2020-08-25 09:16:29.217] [opcua_time_logger] [info] Execution time for update registers - ms</t>
  </si>
  <si>
    <t>[2020-08-25 09:16:29.508] [opcua_time_logger] [info] Execution time for update registers - ms</t>
  </si>
  <si>
    <t>[2020-08-25 09:16:29.740] [opcua_time_logger] [info] Execution time for update registers - ms</t>
  </si>
  <si>
    <t>[2020-08-25 09:16:30.075] [opcua_time_logger] [info] Execution time for update registers - ms</t>
  </si>
  <si>
    <t>[2020-08-25 09:16:30.476] [opcua_time_logger] [info] Execution time for update registers - ms</t>
  </si>
  <si>
    <t>[2020-08-25 09:16:30.807] [opcua_time_logger] [info] Execution time for update registers - ms</t>
  </si>
  <si>
    <t>[2020-08-25 09:16:31.075] [opcua_time_logger] [info] Execution time for update registers - ms</t>
  </si>
  <si>
    <t>[2020-08-25 09:16:31.369] [opcua_time_logger] [info] Execution time for update registers - ms</t>
  </si>
  <si>
    <t>[2020-08-25 09:16:31.742] [opcua_time_logger] [info] Execution time for update registers - ms</t>
  </si>
  <si>
    <t>[2020-08-25 09:16:32.095] [opcua_time_logger] [info] Execution time for update registers - ms</t>
  </si>
  <si>
    <t>[2020-08-25 09:16:32.543] [opcua_time_logger] [info] Execution time for update registers - ms</t>
  </si>
  <si>
    <t>[2020-08-25 09:16:32.865] [opcua_time_logger] [info] Execution time for update registers - ms</t>
  </si>
  <si>
    <t>[2020-08-25 09:16:33.536] [opcua_time_logger] [info] Execution time for update registers - ms</t>
  </si>
  <si>
    <t>[2020-08-25 09:16:33.695] [opcua_time_logger] [info] Execution time for update registers - ms</t>
  </si>
  <si>
    <t>[2020-08-25 09:16:33.936] [opcua_time_logger] [info] Execution time for update registers - ms</t>
  </si>
  <si>
    <t>[2020-08-25 09:16:34.186] [opcua_time_logger] [info] Execution time for update registers - ms</t>
  </si>
  <si>
    <t>[2020-08-25 09:16:34.436] [opcua_time_logger] [info] Execution time for update registers - ms</t>
  </si>
  <si>
    <t>[2020-08-25 09:16:34.679] [opcua_time_logger] [info] Execution time for update registers - ms</t>
  </si>
  <si>
    <t>[2020-08-25 09:16:34.974] [opcua_time_logger] [info] Execution time for update registers - ms</t>
  </si>
  <si>
    <t>[2020-08-25 09:16:36.058] [opcua_time_logger] [info] Execution time for update registers - ms</t>
  </si>
  <si>
    <t>[2020-08-25 09:16:36.281] [opcua_time_logger] [info] Execution time for update registers - ms</t>
  </si>
  <si>
    <t>[2020-08-25 09:16:36.666] [opcua_time_logger] [info] Execution time for update registers - ms</t>
  </si>
  <si>
    <t>[2020-08-25 09:16:36.938] [opcua_time_logger] [info] Execution time for update registers - ms</t>
  </si>
  <si>
    <t>[2020-08-25 09:16:37.305] [opcua_time_logger] [info] Execution time for update registers - ms</t>
  </si>
  <si>
    <t>[2020-08-25 09:16:37.559] [opcua_time_logger] [info] Execution time for update registers - ms</t>
  </si>
  <si>
    <t>[2020-08-25 09:16:37.801] [opcua_time_logger] [info] Execution time for update registers - ms</t>
  </si>
  <si>
    <t>[2020-08-25 09:16:37.972] [opcua_time_logger] [info] Execution time for update registers - ms</t>
  </si>
  <si>
    <t>[2020-08-25 09:16:38.278] [opcua_time_logger] [info] Execution time for update registers - ms</t>
  </si>
  <si>
    <t>[2020-08-25 09:16:38.625] [opcua_time_logger] [info] Execution time for update registers - ms</t>
  </si>
  <si>
    <t>[2020-08-25 09:16:38.994] [opcua_time_logger] [info] Execution time for update registers - ms</t>
  </si>
  <si>
    <t>[2020-08-25 09:16:39.266] [opcua_time_logger] [info] Execution time for update registers - ms</t>
  </si>
  <si>
    <t>[2020-08-25 09:16:39.519] [opcua_time_logger] [info] Execution time for update registers - ms</t>
  </si>
  <si>
    <t>[2020-08-25 09:16:39.765] [opcua_time_logger] [info] Execution time for update registers - ms</t>
  </si>
  <si>
    <t>[2020-08-25 09:16:40.024] [opcua_time_logger] [info] Execution time for update registers - ms</t>
  </si>
  <si>
    <t>[2020-08-25 09:16:40.407] [opcua_time_logger] [info] Execution time for update registers - ms</t>
  </si>
  <si>
    <t>[2020-08-25 09:16:40.756] [opcua_time_logger] [info] Execution time for update registers - ms</t>
  </si>
  <si>
    <t>[2020-08-25 09:16:41.045] [opcua_time_logger] [info] Execution time for update registers - ms</t>
  </si>
  <si>
    <t>[2020-08-25 09:16:41.231] [opcua_time_logger] [info] Execution time for update registers - ms</t>
  </si>
  <si>
    <t>[2020-08-25 09:16:41.465] [opcua_time_logger] [info] Execution time for update registers - ms</t>
  </si>
  <si>
    <t>[2020-08-25 09:16:41.741] [opcua_time_logger] [info] Execution time for update registers - ms</t>
  </si>
  <si>
    <t>[2020-08-25 09:16:42.072] [opcua_time_logger] [info] Execution time for update registers - ms</t>
  </si>
  <si>
    <t>[2020-08-25 09:16:42.235] [opcua_time_logger] [info] Execution time for update registers - ms</t>
  </si>
  <si>
    <t>[2020-08-25 09:16:42.786] [opcua_time_logger] [info] Execution time for update registers - ms</t>
  </si>
  <si>
    <t>[2020-08-25 09:16:43.229] [opcua_time_logger] [info] Execution time for update registers - ms</t>
  </si>
  <si>
    <t>[2020-08-25 09:16:43.568] [opcua_time_logger] [info] Execution time for update registers - ms</t>
  </si>
  <si>
    <t>[2020-08-25 09:16:43.898] [opcua_time_logger] [info] Execution time for update registers - ms</t>
  </si>
  <si>
    <t>[2020-08-25 09:16:44.176] [opcua_time_logger] [info] Execution time for update registers - ms</t>
  </si>
  <si>
    <t>[2020-08-25 09:16:44.363] [opcua_time_logger] [info] Execution time for update registers - ms</t>
  </si>
  <si>
    <t>[2020-08-25 09:16:44.765] [opcua_time_logger] [info] Execution time for update registers - ms</t>
  </si>
  <si>
    <t>[2020-08-25 09:16:45.100] [opcua_time_logger] [info] Execution time for update registers - ms</t>
  </si>
  <si>
    <t>[2020-08-25 09:16:45.308] [opcua_time_logger] [info] Execution time for update registers - ms</t>
  </si>
  <si>
    <t>[2020-08-25 09:16:45.787] [opcua_time_logger] [info] Execution time for update registers - ms</t>
  </si>
  <si>
    <t>[2020-08-25 09:16:46.026] [opcua_time_logger] [info] Execution time for update registers - ms</t>
  </si>
  <si>
    <t>[2020-08-25 09:16:46.262] [opcua_time_logger] [info] Execution time for update registers - ms</t>
  </si>
  <si>
    <t>[2020-08-25 09:16:46.495] [opcua_time_logger] [info] Execution time for update registers - ms</t>
  </si>
  <si>
    <t>[2020-08-25 09:16:46.678] [opcua_time_logger] [info] Execution time for update registers - ms</t>
  </si>
  <si>
    <t>[2020-08-25 09:16:46.917] [opcua_time_logger] [info] Execution time for update registers - ms</t>
  </si>
  <si>
    <t>[2020-08-25 09:16:47.459] [opcua_time_logger] [info] Execution time for update registers - ms</t>
  </si>
  <si>
    <t>[2020-08-25 09:16:47.672] [opcua_time_logger] [info] Execution time for update registers - ms</t>
  </si>
  <si>
    <t>[2020-08-25 09:16:48.248] [opcua_time_logger] [info] Execution time for update registers - ms</t>
  </si>
  <si>
    <t>[2020-08-25 09:16:48.504] [opcua_time_logger] [info] Execution time for update registers - ms</t>
  </si>
  <si>
    <t>[2020-08-25 09:16:48.792] [opcua_time_logger] [info] Execution time for update registers - ms</t>
  </si>
  <si>
    <t>[2020-08-25 09:16:49.096] [opcua_time_logger] [info] Execution time for update registers - ms</t>
  </si>
  <si>
    <t>[2020-08-25 09:16:49.359] [opcua_time_logger] [info] Execution time for update registers - ms</t>
  </si>
  <si>
    <t>[2020-08-25 09:16:49.583] [opcua_time_logger] [info] Execution time for update registers - ms</t>
  </si>
  <si>
    <t>[2020-08-25 09:16:49.813] [opcua_time_logger] [info] Execution time for update registers - ms</t>
  </si>
  <si>
    <t>[2020-08-25 09:16:50.022] [opcua_time_logger] [info] Execution time for update registers - ms</t>
  </si>
  <si>
    <t>[2020-08-25 09:16:50.240] [opcua_time_logger] [info] Execution time for update registers - ms</t>
  </si>
  <si>
    <t>[2020-08-25 09:16:50.450] [opcua_time_logger] [info] Execution time for update registers - ms</t>
  </si>
  <si>
    <t>[2020-08-25 09:16:50.705] [opcua_time_logger] [info] Execution time for update registers - ms</t>
  </si>
  <si>
    <t>[2020-08-25 09:12:35.858] [plc_logger] [info] Execution time for plc min loop - ns</t>
  </si>
  <si>
    <t>[2020-08-25 09:12:36.058] [plc_logger] [info] Execution time for plc min loop - ns</t>
  </si>
  <si>
    <t>[2020-08-25 09:12:36.258] [plc_logger] [info] Execution time for plc min loop - ns</t>
  </si>
  <si>
    <t>[2020-08-25 09:12:36.458] [plc_logger] [info] Execution time for plc min loop - ns</t>
  </si>
  <si>
    <t>[2020-08-25 09:12:36.658] [plc_logger] [info] Execution time for plc min loop - ns</t>
  </si>
  <si>
    <t>[2020-08-25 09:12:36.858] [plc_logger] [info] Execution time for plc min loop - ns</t>
  </si>
  <si>
    <t>[2020-08-25 09:12:37.058] [plc_logger] [info] Execution time for plc min loop - ns</t>
  </si>
  <si>
    <t>[2020-08-25 09:12:37.258] [plc_logger] [info] Execution time for plc min loop - ns</t>
  </si>
  <si>
    <t>[2020-08-25 09:12:37.458] [plc_logger] [info] Execution time for plc min loop - ns</t>
  </si>
  <si>
    <t>[2020-08-25 09:12:37.658] [plc_logger] [info] Execution time for plc min loop - ns</t>
  </si>
  <si>
    <t>[2020-08-25 09:12:37.858] [plc_logger] [info] Execution time for plc min loop - ns</t>
  </si>
  <si>
    <t>[2020-08-25 09:12:38.058] [plc_logger] [info] Execution time for plc min loop - ns</t>
  </si>
  <si>
    <t>[2020-08-25 09:12:38.258] [plc_logger] [info] Execution time for plc min loop - ns</t>
  </si>
  <si>
    <t>[2020-08-25 09:12:38.458] [plc_logger] [info] Execution time for plc min loop - ns</t>
  </si>
  <si>
    <t>[2020-08-25 09:12:38.658] [plc_logger] [info] Execution time for plc min loop - ns</t>
  </si>
  <si>
    <t>[2020-08-25 09:12:38.858] [plc_logger] [info] Execution time for plc min loop - ns</t>
  </si>
  <si>
    <t>[2020-08-25 09:12:39.058] [plc_logger] [info] Execution time for plc min loop - ns</t>
  </si>
  <si>
    <t>[2020-08-25 09:12:39.258] [plc_logger] [info] Execution time for plc min loop - ns</t>
  </si>
  <si>
    <t>[2020-08-25 09:12:39.458] [plc_logger] [info] Execution time for plc min loop - ns</t>
  </si>
  <si>
    <t>[2020-08-25 09:12:39.658] [plc_logger] [info] Execution time for plc min loop - ns</t>
  </si>
  <si>
    <t>[2020-08-25 09:12:39.858] [plc_logger] [info] Execution time for plc min loop - ns</t>
  </si>
  <si>
    <t>[2020-08-25 09:12:40.058] [plc_logger] [info] Execution time for plc min loop - ns</t>
  </si>
  <si>
    <t>[2020-08-25 09:12:40.258] [plc_logger] [info] Execution time for plc min loop - ns</t>
  </si>
  <si>
    <t>[2020-08-25 09:12:40.458] [plc_logger] [info] Execution time for plc min loop - ns</t>
  </si>
  <si>
    <t>[2020-08-25 09:12:40.658] [plc_logger] [info] Execution time for plc min loop - ns</t>
  </si>
  <si>
    <t>[2020-08-25 09:12:40.858] [plc_logger] [info] Execution time for plc min loop - ns</t>
  </si>
  <si>
    <t>[2020-08-25 09:12:41.058] [plc_logger] [info] Execution time for plc min loop - ns</t>
  </si>
  <si>
    <t>[2020-08-25 09:12:41.258] [plc_logger] [info] Execution time for plc min loop - ns</t>
  </si>
  <si>
    <t>[2020-08-25 09:12:41.458] [plc_logger] [info] Execution time for plc min loop - ns</t>
  </si>
  <si>
    <t>[2020-08-25 09:12:41.658] [plc_logger] [info] Execution time for plc min loop - ns</t>
  </si>
  <si>
    <t>[2020-08-25 09:12:41.858] [plc_logger] [info] Execution time for plc min loop - ns</t>
  </si>
  <si>
    <t>[2020-08-25 09:12:42.058] [plc_logger] [info] Execution time for plc min loop - ns</t>
  </si>
  <si>
    <t>[2020-08-25 09:12:42.258] [plc_logger] [info] Execution time for plc min loop - ns</t>
  </si>
  <si>
    <t>[2020-08-25 09:12:42.458] [plc_logger] [info] Execution time for plc min loop - ns</t>
  </si>
  <si>
    <t>[2020-08-25 09:12:42.658] [plc_logger] [info] Execution time for plc min loop - ns</t>
  </si>
  <si>
    <t>[2020-08-25 09:12:42.858] [plc_logger] [info] Execution time for plc min loop - ns</t>
  </si>
  <si>
    <t>[2020-08-25 09:12:43.058] [plc_logger] [info] Execution time for plc min loop - ns</t>
  </si>
  <si>
    <t>[2020-08-25 09:12:43.258] [plc_logger] [info] Execution time for plc min loop - ns</t>
  </si>
  <si>
    <t>[2020-08-25 09:12:43.458] [plc_logger] [info] Execution time for plc min loop - ns</t>
  </si>
  <si>
    <t>[2020-08-25 09:12:43.658] [plc_logger] [info] Execution time for plc min loop - ns</t>
  </si>
  <si>
    <t>[2020-08-25 09:12:43.858] [plc_logger] [info] Execution time for plc min loop - ns</t>
  </si>
  <si>
    <t>[2020-08-25 09:12:44.058] [plc_logger] [info] Execution time for plc min loop - ns</t>
  </si>
  <si>
    <t>[2020-08-25 09:12:44.258] [plc_logger] [info] Execution time for plc min loop - ns</t>
  </si>
  <si>
    <t>[2020-08-25 09:12:44.458] [plc_logger] [info] Execution time for plc min loop - ns</t>
  </si>
  <si>
    <t>[2020-08-25 09:12:44.658] [plc_logger] [info] Execution time for plc min loop - ns</t>
  </si>
  <si>
    <t>[2020-08-25 09:12:44.858] [plc_logger] [info] Execution time for plc min loop - ns</t>
  </si>
  <si>
    <t>[2020-08-25 09:12:45.058] [plc_logger] [info] Execution time for plc min loop - ns</t>
  </si>
  <si>
    <t>[2020-08-25 09:12:45.258] [plc_logger] [info] Execution time for plc min loop - ns</t>
  </si>
  <si>
    <t>[2020-08-25 09:12:45.491] [plc_logger] [info] Execution time for plc min loop - ns</t>
  </si>
  <si>
    <t>[2020-08-25 09:12:45.658] [plc_logger] [info] Execution time for plc min loop - ns</t>
  </si>
  <si>
    <t>[2020-08-25 09:12:45.858] [plc_logger] [info] Execution time for plc min loop - ns</t>
  </si>
  <si>
    <t>[2020-08-25 09:12:46.058] [plc_logger] [info] Execution time for plc min loop - ns</t>
  </si>
  <si>
    <t>[2020-08-25 09:12:46.258] [plc_logger] [info] Execution time for plc min loop - ns</t>
  </si>
  <si>
    <t>[2020-08-25 09:12:46.458] [plc_logger] [info] Execution time for plc min loop - ns</t>
  </si>
  <si>
    <t>[2020-08-25 09:12:46.658] [plc_logger] [info] Execution time for plc min loop - ns</t>
  </si>
  <si>
    <t>[2020-08-25 09:12:46.858] [plc_logger] [info] Execution time for plc min loop - ns</t>
  </si>
  <si>
    <t>[2020-08-25 09:12:47.058] [plc_logger] [info] Execution time for plc min loop - ns</t>
  </si>
  <si>
    <t>[2020-08-25 09:12:47.258] [plc_logger] [info] Execution time for plc min loop - ns</t>
  </si>
  <si>
    <t>[2020-08-25 09:12:47.458] [plc_logger] [info] Execution time for plc min loop - ns</t>
  </si>
  <si>
    <t>[2020-08-25 09:12:47.658] [plc_logger] [info] Execution time for plc min loop - ns</t>
  </si>
  <si>
    <t>[2020-08-25 09:12:47.858] [plc_logger] [info] Execution time for plc min loop - ns</t>
  </si>
  <si>
    <t>[2020-08-25 09:12:48.058] [plc_logger] [info] Execution time for plc min loop - ns</t>
  </si>
  <si>
    <t>[2020-08-25 09:12:48.258] [plc_logger] [info] Execution time for plc min loop - ns</t>
  </si>
  <si>
    <t>[2020-08-25 09:12:48.458] [plc_logger] [info] Execution time for plc min loop - ns</t>
  </si>
  <si>
    <t>[2020-08-25 09:12:48.658] [plc_logger] [info] Execution time for plc min loop - ns</t>
  </si>
  <si>
    <t>[2020-08-25 09:12:48.858] [plc_logger] [info] Execution time for plc min loop - ns</t>
  </si>
  <si>
    <t>[2020-08-25 09:12:49.058] [plc_logger] [info] Execution time for plc min loop - ns</t>
  </si>
  <si>
    <t>[2020-08-25 09:12:49.258] [plc_logger] [info] Execution time for plc min loop - ns</t>
  </si>
  <si>
    <t>[2020-08-25 09:12:49.458] [plc_logger] [info] Execution time for plc min loop - ns</t>
  </si>
  <si>
    <t>[2020-08-25 09:12:49.658] [plc_logger] [info] Execution time for plc min loop - ns</t>
  </si>
  <si>
    <t>[2020-08-25 09:12:49.858] [plc_logger] [info] Execution time for plc min loop - ns</t>
  </si>
  <si>
    <t>[2020-08-25 09:12:50.058] [plc_logger] [info] Execution time for plc min loop - ns</t>
  </si>
  <si>
    <t>[2020-08-25 09:12:50.258] [plc_logger] [info] Execution time for plc min loop - ns</t>
  </si>
  <si>
    <t>[2020-08-25 09:12:50.458] [plc_logger] [info] Execution time for plc min loop - ns</t>
  </si>
  <si>
    <t>[2020-08-25 09:12:50.658] [plc_logger] [info] Execution time for plc min loop - ns</t>
  </si>
  <si>
    <t>[2020-08-25 09:12:50.858] [plc_logger] [info] Execution time for plc min loop - ns</t>
  </si>
  <si>
    <t>[2020-08-25 09:12:51.058] [plc_logger] [info] Execution time for plc min loop - ns</t>
  </si>
  <si>
    <t>[2020-08-25 09:12:51.258] [plc_logger] [info] Execution time for plc min loop - ns</t>
  </si>
  <si>
    <t>[2020-08-25 09:12:51.458] [plc_logger] [info] Execution time for plc min loop - ns</t>
  </si>
  <si>
    <t>[2020-08-25 09:12:51.658] [plc_logger] [info] Execution time for plc min loop - ns</t>
  </si>
  <si>
    <t>[2020-08-25 09:12:51.858] [plc_logger] [info] Execution time for plc min loop - ns</t>
  </si>
  <si>
    <t>[2020-08-25 09:12:52.058] [plc_logger] [info] Execution time for plc min loop - ns</t>
  </si>
  <si>
    <t>[2020-08-25 09:12:52.258] [plc_logger] [info] Execution time for plc min loop - ns</t>
  </si>
  <si>
    <t>[2020-08-25 09:12:52.458] [plc_logger] [info] Execution time for plc min loop - ns</t>
  </si>
  <si>
    <t>[2020-08-25 09:12:52.658] [plc_logger] [info] Execution time for plc min loop - ns</t>
  </si>
  <si>
    <t>[2020-08-25 09:12:52.858] [plc_logger] [info] Execution time for plc min loop - ns</t>
  </si>
  <si>
    <t>[2020-08-25 09:12:53.058] [plc_logger] [info] Execution time for plc min loop - ns</t>
  </si>
  <si>
    <t>[2020-08-25 09:12:53.258] [plc_logger] [info] Execution time for plc min loop - ns</t>
  </si>
  <si>
    <t>[2020-08-25 09:12:53.458] [plc_logger] [info] Execution time for plc min loop - ns</t>
  </si>
  <si>
    <t>[2020-08-25 09:12:53.658] [plc_logger] [info] Execution time for plc min loop - ns</t>
  </si>
  <si>
    <t>[2020-08-25 09:12:53.858] [plc_logger] [info] Execution time for plc min loop - ns</t>
  </si>
  <si>
    <t>[2020-08-25 09:12:54.171] [plc_logger] [info] Execution time for plc min loop - ns</t>
  </si>
  <si>
    <t>[2020-08-25 09:12:54.391] [plc_logger] [info] Execution time for plc min loop - ns</t>
  </si>
  <si>
    <t>[2020-08-25 09:12:54.842] [plc_logger] [info] Execution time for plc min loop - ns</t>
  </si>
  <si>
    <t>[2020-08-25 09:12:55.002] [plc_logger] [info] Execution time for plc min loop - ns</t>
  </si>
  <si>
    <t>[2020-08-25 09:12:55.320] [plc_logger] [info] Execution time for plc min loop - ns</t>
  </si>
  <si>
    <t>[2020-08-25 09:12:55.542] [plc_logger] [info] Execution time for plc min loop - ns</t>
  </si>
  <si>
    <t>[2020-08-25 09:12:55.905] [plc_logger] [info] Execution time for plc min loop - ns</t>
  </si>
  <si>
    <t>[2020-08-25 09:12:56.326] [plc_logger] [info] Execution time for plc min loop - ns</t>
  </si>
  <si>
    <t>[2020-08-25 09:12:56.797] [plc_logger] [info] Execution time for plc min loop - ns</t>
  </si>
  <si>
    <t>[2020-08-25 09:12:56.849] [plc_logger] [info] Execution time for plc min loop - ns</t>
  </si>
  <si>
    <t>[2020-08-25 09:12:57.523] [plc_logger] [info] Execution time for plc min loop - ns</t>
  </si>
  <si>
    <t>[2020-08-25 09:12:57.957] [plc_logger] [info] Execution time for plc min loop - ns</t>
  </si>
  <si>
    <t>[2020-08-25 09:12:58.147] [plc_logger] [info] Execution time for plc min loop - ns</t>
  </si>
  <si>
    <t>[2020-08-25 09:12:58.729] [plc_logger] [info] Execution time for plc min loop - ns</t>
  </si>
  <si>
    <t>[2020-08-25 09:12:59.171] [plc_logger] [info] Execution time for plc min loop - ns</t>
  </si>
  <si>
    <t>[2020-08-25 09:12:59.191] [plc_logger] [info] Execution time for plc min loop - ns</t>
  </si>
  <si>
    <t>[2020-08-25 09:12:59.385] [plc_logger] [info] Execution time for plc min loop - ns</t>
  </si>
  <si>
    <t>[2020-08-25 09:12:59.921] [plc_logger] [info] Execution time for plc min loop - ns</t>
  </si>
  <si>
    <t>[2020-08-25 09:13:00.945] [plc_logger] [info] Execution time for plc min loop - ns</t>
  </si>
  <si>
    <t>[2020-08-25 09:13:01.162] [plc_logger] [info] Execution time for plc min loop - ns</t>
  </si>
  <si>
    <t>[2020-08-25 09:13:01.360] [plc_logger] [info] Execution time for plc min loop - ns</t>
  </si>
  <si>
    <t>[2020-08-25 09:13:01.593] [plc_logger] [info] Execution time for plc min loop - ns</t>
  </si>
  <si>
    <t>[2020-08-25 09:13:01.991] [plc_logger] [info] Execution time for plc min loop - ns</t>
  </si>
  <si>
    <t>[2020-08-25 09:13:02.669] [plc_logger] [info] Execution time for plc min loop - ns</t>
  </si>
  <si>
    <t>[2020-08-25 09:13:02.695] [plc_logger] [info] Execution time for plc min loop - ns</t>
  </si>
  <si>
    <t>[2020-08-25 09:13:03.196] [plc_logger] [info] Execution time for plc min loop - ns</t>
  </si>
  <si>
    <t>[2020-08-25 09:13:03.253] [plc_logger] [info] Execution time for plc min loop - ns</t>
  </si>
  <si>
    <t>[2020-08-25 09:13:03.832] [plc_logger] [info] Execution time for plc min loop - ns</t>
  </si>
  <si>
    <t>[2020-08-25 09:13:04.024] [plc_logger] [info] Execution time for plc min loop - ns</t>
  </si>
  <si>
    <t>[2020-08-25 09:13:04.447] [plc_logger] [info] Execution time for plc min loop - ns</t>
  </si>
  <si>
    <t>[2020-08-25 09:13:04.686] [plc_logger] [info] Execution time for plc min loop - ns</t>
  </si>
  <si>
    <t>[2020-08-25 09:13:05.134] [plc_logger] [info] Execution time for plc min loop - ns</t>
  </si>
  <si>
    <t>[2020-08-25 09:13:05.384] [plc_logger] [info] Execution time for plc min loop - ns</t>
  </si>
  <si>
    <t>[2020-08-25 09:13:05.436] [plc_logger] [info] Execution time for plc min loop - ns</t>
  </si>
  <si>
    <t>[2020-08-25 09:13:05.969] [plc_logger] [info] Execution time for plc min loop - ns</t>
  </si>
  <si>
    <t>[2020-08-25 09:13:06.263] [plc_logger] [info] Execution time for plc min loop - ns</t>
  </si>
  <si>
    <t>[2020-08-25 09:13:06.561] [plc_logger] [info] Execution time for plc min loop - ns</t>
  </si>
  <si>
    <t>[2020-08-25 09:13:06.777] [plc_logger] [info] Execution time for plc min loop - ns</t>
  </si>
  <si>
    <t>[2020-08-25 09:13:07.308] [plc_logger] [info] Execution time for plc min loop - ns</t>
  </si>
  <si>
    <t>[2020-08-25 09:13:07.681] [plc_logger] [info] Execution time for plc min loop - ns</t>
  </si>
  <si>
    <t>[2020-08-25 09:13:08.331] [plc_logger] [info] Execution time for plc min loop - ns</t>
  </si>
  <si>
    <t>[2020-08-25 09:13:08.552] [plc_logger] [info] Execution time for plc min loop - ns</t>
  </si>
  <si>
    <t>[2020-08-25 09:13:08.785] [plc_logger] [info] Execution time for plc min loop - ns</t>
  </si>
  <si>
    <t>[2020-08-25 09:13:08.803] [plc_logger] [info] Execution time for plc min loop - ns</t>
  </si>
  <si>
    <t>[2020-08-25 09:13:09.042] [plc_logger] [info] Execution time for plc min loop - ns</t>
  </si>
  <si>
    <t>[2020-08-25 09:13:09.438] [plc_logger] [info] Execution time for plc min loop - ns</t>
  </si>
  <si>
    <t>[2020-08-25 09:13:09.479] [plc_logger] [info] Execution time for plc min loop - ns</t>
  </si>
  <si>
    <t>[2020-08-25 09:13:10.036] [plc_logger] [info] Execution time for plc min loop - ns</t>
  </si>
  <si>
    <t>[2020-08-25 09:13:11.576] [plc_logger] [info] Execution time for plc min loop - ns</t>
  </si>
  <si>
    <t>[2020-08-25 09:13:11.856] [plc_logger] [info] Execution time for plc min loop - ns</t>
  </si>
  <si>
    <t>[2020-08-25 09:13:12.076] [plc_logger] [info] Execution time for plc min loop - ns</t>
  </si>
  <si>
    <t>[2020-08-25 09:13:12.506] [plc_logger] [info] Execution time for plc min loop - ns</t>
  </si>
  <si>
    <t>[2020-08-25 09:13:13.038] [plc_logger] [info] Execution time for plc min loop - ns</t>
  </si>
  <si>
    <t>[2020-08-25 09:13:13.061] [plc_logger] [info] Execution time for plc min loop - ns</t>
  </si>
  <si>
    <t>[2020-08-25 09:13:13.291] [plc_logger] [info] Execution time for plc min loop - ns</t>
  </si>
  <si>
    <t>[2020-08-25 09:13:13.562] [plc_logger] [info] Execution time for plc min loop - ns</t>
  </si>
  <si>
    <t>[2020-08-25 09:13:14.017] [plc_logger] [info] Execution time for plc min loop - ns</t>
  </si>
  <si>
    <t>[2020-08-25 09:13:14.033] [plc_logger] [info] Execution time for plc min loop - ns</t>
  </si>
  <si>
    <t>[2020-08-25 09:13:14.270] [plc_logger] [info] Execution time for plc min loop - ns</t>
  </si>
  <si>
    <t>[2020-08-25 09:13:14.758] [plc_logger] [info] Execution time for plc min loop - ns</t>
  </si>
  <si>
    <t>[2020-08-25 09:13:14.968] [plc_logger] [info] Execution time for plc min loop - ns</t>
  </si>
  <si>
    <t>[2020-08-25 09:13:15.227] [plc_logger] [info] Execution time for plc min loop - ns</t>
  </si>
  <si>
    <t>[2020-08-25 09:13:15.574] [plc_logger] [info] Execution time for plc min loop - ns</t>
  </si>
  <si>
    <t>[2020-08-25 09:13:15.623] [plc_logger] [info] Execution time for plc min loop - ns</t>
  </si>
  <si>
    <t>[2020-08-25 09:13:16.136] [plc_logger] [info] Execution time for plc min loop - ns</t>
  </si>
  <si>
    <t>[2020-08-25 09:13:16.152] [plc_logger] [info] Execution time for plc min loop - ns</t>
  </si>
  <si>
    <t>[2020-08-25 09:13:16.364] [plc_logger] [info] Execution time for plc min loop - ns</t>
  </si>
  <si>
    <t>[2020-08-25 09:13:16.419] [plc_logger] [info] Execution time for plc min loop - ns</t>
  </si>
  <si>
    <t>[2020-08-25 09:13:16.772] [plc_logger] [info] Execution time for plc min loop - ns</t>
  </si>
  <si>
    <t>[2020-08-25 09:13:17.009] [plc_logger] [info] Execution time for plc min loop - ns</t>
  </si>
  <si>
    <t>[2020-08-25 09:13:17.122] [plc_logger] [info] Execution time for plc min loop - ns</t>
  </si>
  <si>
    <t>[2020-08-25 09:13:17.513] [plc_logger] [info] Execution time for plc min loop - ns</t>
  </si>
  <si>
    <t>[2020-08-25 09:13:17.699] [plc_logger] [info] Execution time for plc min loop - ns</t>
  </si>
  <si>
    <t>[2020-08-25 09:13:17.884] [plc_logger] [info] Execution time for plc min loop - ns</t>
  </si>
  <si>
    <t>[2020-08-25 09:13:18.317] [plc_logger] [info] Execution time for plc min loop - ns</t>
  </si>
  <si>
    <t>[2020-08-25 09:13:18.508] [plc_logger] [info] Execution time for plc min loop - ns</t>
  </si>
  <si>
    <t>[2020-08-25 09:13:19.088] [plc_logger] [info] Execution time for plc min loop - ns</t>
  </si>
  <si>
    <t>[2020-08-25 09:13:19.687] [plc_logger] [info] Execution time for plc min loop - ns</t>
  </si>
  <si>
    <t>[2020-08-25 09:13:19.952] [plc_logger] [info] Execution time for plc min loop - ns</t>
  </si>
  <si>
    <t>[2020-08-25 09:13:20.741] [plc_logger] [info] Execution time for plc min loop - ns</t>
  </si>
  <si>
    <t>[2020-08-25 09:13:20.970] [plc_logger] [info] Execution time for plc min loop - ns</t>
  </si>
  <si>
    <t>[2020-08-25 09:13:21.499] [plc_logger] [info] Execution time for plc min loop - ns</t>
  </si>
  <si>
    <t>[2020-08-25 09:13:22.089] [plc_logger] [info] Execution time for plc min loop - ns</t>
  </si>
  <si>
    <t>[2020-08-25 09:13:22.115] [plc_logger] [info] Execution time for plc min loop - ns</t>
  </si>
  <si>
    <t>[2020-08-25 09:13:22.686] [plc_logger] [info] Execution time for plc min loop - ns</t>
  </si>
  <si>
    <t>[2020-08-25 09:13:22.958] [plc_logger] [info] Execution time for plc min loop - ns</t>
  </si>
  <si>
    <t>[2020-08-25 09:13:23.177] [plc_logger] [info] Execution time for plc min loop - ns</t>
  </si>
  <si>
    <t>[2020-08-25 09:13:23.506] [plc_logger] [info] Execution time for plc min loop - ns</t>
  </si>
  <si>
    <t>[2020-08-25 09:13:23.680] [plc_logger] [info] Execution time for plc min loop - ns</t>
  </si>
  <si>
    <t>[2020-08-25 09:13:23.822] [plc_logger] [info] Execution time for plc min loop - ns</t>
  </si>
  <si>
    <t>[2020-08-25 09:13:24.110] [plc_logger] [info] Execution time for plc min loop - ns</t>
  </si>
  <si>
    <t>[2020-08-25 09:13:24.357] [plc_logger] [info] Execution time for plc min loop - ns</t>
  </si>
  <si>
    <t>[2020-08-25 09:13:24.762] [plc_logger] [info] Execution time for plc min loop - ns</t>
  </si>
  <si>
    <t>[2020-08-25 09:13:25.076] [plc_logger] [info] Execution time for plc min loop - ns</t>
  </si>
  <si>
    <t>[2020-08-25 09:13:25.402] [plc_logger] [info] Execution time for plc min loop - ns</t>
  </si>
  <si>
    <t>[2020-08-25 09:13:25.883] [plc_logger] [info] Execution time for plc min loop - ns</t>
  </si>
  <si>
    <t>[2020-08-25 09:13:25.960] [plc_logger] [info] Execution time for plc min loop - ns</t>
  </si>
  <si>
    <t>[2020-08-25 09:13:26.643] [plc_logger] [info] Execution time for plc min loop - ns</t>
  </si>
  <si>
    <t>[2020-08-25 09:13:26.924] [plc_logger] [info] Execution time for plc min loop - ns</t>
  </si>
  <si>
    <t>[2020-08-25 09:13:27.100] [plc_logger] [info] Execution time for plc min loop - ns</t>
  </si>
  <si>
    <t>[2020-08-25 09:13:27.394] [plc_logger] [info] Execution time for plc min loop - ns</t>
  </si>
  <si>
    <t>[2020-08-25 09:13:27.674] [plc_logger] [info] Execution time for plc min loop - ns</t>
  </si>
  <si>
    <t>[2020-08-25 09:13:28.231] [plc_logger] [info] Execution time for plc min loop - ns</t>
  </si>
  <si>
    <t>[2020-08-25 09:13:28.478] [plc_logger] [info] Execution time for plc min loop - ns</t>
  </si>
  <si>
    <t>[2020-08-25 09:13:28.648] [plc_logger] [info] Execution time for plc min loop - ns</t>
  </si>
  <si>
    <t>[2020-08-25 09:13:29.253] [plc_logger] [info] Execution time for plc min loop - ns</t>
  </si>
  <si>
    <t>[2020-08-25 09:13:29.535] [plc_logger] [info] Execution time for plc min loop - ns</t>
  </si>
  <si>
    <t>[2020-08-25 09:13:29.739] [plc_logger] [info] Execution time for plc min loop - ns</t>
  </si>
  <si>
    <t>[2020-08-25 09:13:30.049] [plc_logger] [info] Execution time for plc min loop - ns</t>
  </si>
  <si>
    <t>[2020-08-25 09:13:30.098] [plc_logger] [info] Execution time for plc min loop - ns</t>
  </si>
  <si>
    <t>[2020-08-25 09:13:30.631] [plc_logger] [info] Execution time for plc min loop - ns</t>
  </si>
  <si>
    <t>[2020-08-25 09:13:30.654] [plc_logger] [info] Execution time for plc min loop - ns</t>
  </si>
  <si>
    <t>[2020-08-25 09:13:31.030] [plc_logger] [info] Execution time for plc min loop - ns</t>
  </si>
  <si>
    <t>[2020-08-25 09:13:31.248] [plc_logger] [info] Execution time for plc min loop - ns</t>
  </si>
  <si>
    <t>[2020-08-25 09:13:31.457] [plc_logger] [info] Execution time for plc min loop - ns</t>
  </si>
  <si>
    <t>[2020-08-25 09:13:31.670] [plc_logger] [info] Execution time for plc min loop - ns</t>
  </si>
  <si>
    <t>[2020-08-25 09:13:31.865] [plc_logger] [info] Execution time for plc min loop - ns</t>
  </si>
  <si>
    <t>[2020-08-25 09:13:32.074] [plc_logger] [info] Execution time for plc min loop - ns</t>
  </si>
  <si>
    <t>[2020-08-25 09:13:32.304] [plc_logger] [info] Execution time for plc min loop - ns</t>
  </si>
  <si>
    <t>[2020-08-25 09:13:32.748] [plc_logger] [info] Execution time for plc min loop - ns</t>
  </si>
  <si>
    <t>[2020-08-25 09:13:32.939] [plc_logger] [info] Execution time for plc min loop - ns</t>
  </si>
  <si>
    <t>[2020-08-25 09:13:33.107] [plc_logger] [info] Execution time for plc min loop - ns</t>
  </si>
  <si>
    <t>[2020-08-25 09:13:33.277] [plc_logger] [info] Execution time for plc min loop - ns</t>
  </si>
  <si>
    <t>[2020-08-25 09:13:33.609] [plc_logger] [info] Execution time for plc min loop - ns</t>
  </si>
  <si>
    <t>[2020-08-25 09:13:33.818] [plc_logger] [info] Execution time for plc min loop - ns</t>
  </si>
  <si>
    <t>[2020-08-25 09:13:34.001] [plc_logger] [info] Execution time for plc min loop - ns</t>
  </si>
  <si>
    <t>[2020-08-25 09:13:34.224] [plc_logger] [info] Execution time for plc min loop - ns</t>
  </si>
  <si>
    <t>[2020-08-25 09:13:34.270] [plc_logger] [info] Execution time for plc min loop - ns</t>
  </si>
  <si>
    <t>[2020-08-25 09:13:34.673] [plc_logger] [info] Execution time for plc min loop - ns</t>
  </si>
  <si>
    <t>[2020-08-25 09:13:34.860] [plc_logger] [info] Execution time for plc min loop - ns</t>
  </si>
  <si>
    <t>[2020-08-25 09:13:35.046] [plc_logger] [info] Execution time for plc min loop - ns</t>
  </si>
  <si>
    <t>[2020-08-25 09:13:35.274] [plc_logger] [info] Execution time for plc min loop - ns</t>
  </si>
  <si>
    <t>[2020-08-25 09:13:35.476] [plc_logger] [info] Execution time for plc min loop - ns</t>
  </si>
  <si>
    <t>[2020-08-25 09:13:35.681] [plc_logger] [info] Execution time for plc min loop - ns</t>
  </si>
  <si>
    <t>[2020-08-25 09:13:35.854] [plc_logger] [info] Execution time for plc min loop - ns</t>
  </si>
  <si>
    <t>[2020-08-25 09:13:36.023] [plc_logger] [info] Execution time for plc min loop - ns</t>
  </si>
  <si>
    <t>[2020-08-25 09:13:36.222] [plc_logger] [info] Execution time for plc min loop - ns</t>
  </si>
  <si>
    <t>[2020-08-25 09:13:36.423] [plc_logger] [info] Execution time for plc min loop - ns</t>
  </si>
  <si>
    <t>[2020-08-25 09:13:36.601] [plc_logger] [info] Execution time for plc min loop - ns</t>
  </si>
  <si>
    <t>[2020-08-25 09:13:36.778] [plc_logger] [info] Execution time for plc min loop - ns</t>
  </si>
  <si>
    <t>[2020-08-25 09:13:36.973] [plc_logger] [info] Execution time for plc min loop - ns</t>
  </si>
  <si>
    <t>[2020-08-25 09:13:37.187] [plc_logger] [info] Execution time for plc min loop - ns</t>
  </si>
  <si>
    <t>[2020-08-25 09:13:37.416] [plc_logger] [info] Execution time for plc min loop - ns</t>
  </si>
  <si>
    <t>[2020-08-25 09:13:37.582] [plc_logger] [info] Execution time for plc min loop - ns</t>
  </si>
  <si>
    <t>[2020-08-25 09:13:37.752] [plc_logger] [info] Execution time for plc min loop - ns</t>
  </si>
  <si>
    <t>[2020-08-25 09:13:37.922] [plc_logger] [info] Execution time for plc min loop - ns</t>
  </si>
  <si>
    <t>[2020-08-25 09:13:38.096] [plc_logger] [info] Execution time for plc min loop - ns</t>
  </si>
  <si>
    <t>[2020-08-25 09:13:38.291] [plc_logger] [info] Execution time for plc min loop - ns</t>
  </si>
  <si>
    <t>[2020-08-25 09:13:38.465] [plc_logger] [info] Execution time for plc min loop - ns</t>
  </si>
  <si>
    <t>[2020-08-25 09:13:38.629] [plc_logger] [info] Execution time for plc min loop - ns</t>
  </si>
  <si>
    <t>[2020-08-25 09:13:38.809] [plc_logger] [info] Execution time for plc min loop - ns</t>
  </si>
  <si>
    <t>[2020-08-25 09:13:39.124] [plc_logger] [info] Execution time for plc min loop - ns</t>
  </si>
  <si>
    <t>[2020-08-25 09:13:39.339] [plc_logger] [info] Execution time for plc min loop - ns</t>
  </si>
  <si>
    <t>[2020-08-25 09:13:39.521] [plc_logger] [info] Execution time for plc min loop - ns</t>
  </si>
  <si>
    <t>[2020-08-25 09:13:39.861] [plc_logger] [info] Execution time for plc min loop - ns</t>
  </si>
  <si>
    <t>[2020-08-25 09:13:40.070] [plc_logger] [info] Execution time for plc min loop - ns</t>
  </si>
  <si>
    <t>[2020-08-25 09:13:40.430] [plc_logger] [info] Execution time for plc min loop - ns</t>
  </si>
  <si>
    <t>[2020-08-25 09:13:40.647] [plc_logger] [info] Execution time for plc min loop - ns</t>
  </si>
  <si>
    <t>[2020-08-25 09:13:40.848] [plc_logger] [info] Execution time for plc min loop - ns</t>
  </si>
  <si>
    <t>[2020-08-25 09:13:40.894] [plc_logger] [info] Execution time for plc min loop - ns</t>
  </si>
  <si>
    <t>[2020-08-25 09:13:41.554] [plc_logger] [info] Execution time for plc min loop - ns</t>
  </si>
  <si>
    <t>[2020-08-25 09:13:41.747] [plc_logger] [info] Execution time for plc min loop - ns</t>
  </si>
  <si>
    <t>[2020-08-25 09:13:41.982] [plc_logger] [info] Execution time for plc min loop - ns</t>
  </si>
  <si>
    <t>[2020-08-25 09:13:42.422] [plc_logger] [info] Execution time for plc min loop - ns</t>
  </si>
  <si>
    <t>[2020-08-25 09:13:42.614] [plc_logger] [info] Execution time for plc min loop - ns</t>
  </si>
  <si>
    <t>[2020-08-25 09:13:42.750] [plc_logger] [info] Execution time for plc min loop - ns</t>
  </si>
  <si>
    <t>[2020-08-25 09:13:43.248] [plc_logger] [info] Execution time for plc min loop - ns</t>
  </si>
  <si>
    <t>[2020-08-25 09:13:43.782] [plc_logger] [info] Execution time for plc min loop - ns</t>
  </si>
  <si>
    <t>[2020-08-25 09:13:44.033] [plc_logger] [info] Execution time for plc min loop - ns</t>
  </si>
  <si>
    <t>[2020-08-25 09:13:44.104] [plc_logger] [info] Execution time for plc min loop - ns</t>
  </si>
  <si>
    <t>[2020-08-25 09:13:44.361] [plc_logger] [info] Execution time for plc min loop - ns</t>
  </si>
  <si>
    <t>[2020-08-25 09:13:44.765] [plc_logger] [info] Execution time for plc min loop - ns</t>
  </si>
  <si>
    <t>[2020-08-25 09:13:45.276] [plc_logger] [info] Execution time for plc min loop - ns</t>
  </si>
  <si>
    <t>[2020-08-25 09:13:45.713] [plc_logger] [info] Execution time for plc min loop - ns</t>
  </si>
  <si>
    <t>[2020-08-25 09:13:46.064] [plc_logger] [info] Execution time for plc min loop - ns</t>
  </si>
  <si>
    <t>[2020-08-25 09:13:46.530] [plc_logger] [info] Execution time for plc min loop - ns</t>
  </si>
  <si>
    <t>[2020-08-25 09:13:46.707] [plc_logger] [info] Execution time for plc min loop - ns</t>
  </si>
  <si>
    <t>[2020-08-25 09:13:47.133] [plc_logger] [info] Execution time for plc min loop - ns</t>
  </si>
  <si>
    <t>[2020-08-25 09:13:47.535] [plc_logger] [info] Execution time for plc min loop - ns</t>
  </si>
  <si>
    <t>[2020-08-25 09:13:48.210] [plc_logger] [info] Execution time for plc min loop - ns</t>
  </si>
  <si>
    <t>[2020-08-25 09:13:48.519] [plc_logger] [info] Execution time for plc min loop - ns</t>
  </si>
  <si>
    <t>[2020-08-25 09:13:49.305] [plc_logger] [info] Execution time for plc min loop - ns</t>
  </si>
  <si>
    <t>[2020-08-25 09:13:49.592] [plc_logger] [info] Execution time for plc min loop - ns</t>
  </si>
  <si>
    <t>[2020-08-25 09:13:49.959] [plc_logger] [info] Execution time for plc min loop - ns</t>
  </si>
  <si>
    <t>[2020-08-25 09:13:50.365] [plc_logger] [info] Execution time for plc min loop - ns</t>
  </si>
  <si>
    <t>[2020-08-25 09:13:50.566] [plc_logger] [info] Execution time for plc min loop - ns</t>
  </si>
  <si>
    <t>[2020-08-25 09:13:51.095] [plc_logger] [info] Execution time for plc min loop - ns</t>
  </si>
  <si>
    <t>[2020-08-25 09:13:51.436] [plc_logger] [info] Execution time for plc min loop - ns</t>
  </si>
  <si>
    <t>[2020-08-25 09:13:51.496] [plc_logger] [info] Execution time for plc min loop - ns</t>
  </si>
  <si>
    <t>[2020-08-25 09:13:52.030] [plc_logger] [info] Execution time for plc min loop - ns</t>
  </si>
  <si>
    <t>[2020-08-25 09:13:52.052] [plc_logger] [info] Execution time for plc min loop - ns</t>
  </si>
  <si>
    <t>[2020-08-25 09:13:52.692] [plc_logger] [info] Execution time for plc min loop - ns</t>
  </si>
  <si>
    <t>[2020-08-25 09:13:53.102] [plc_logger] [info] Execution time for plc min loop - ns</t>
  </si>
  <si>
    <t>[2020-08-25 09:13:53.364] [plc_logger] [info] Execution time for plc min loop - ns</t>
  </si>
  <si>
    <t>[2020-08-25 09:13:53.617] [plc_logger] [info] Execution time for plc min loop - ns</t>
  </si>
  <si>
    <t>[2020-08-25 09:13:53.741] [plc_logger] [info] Execution time for plc min loop - ns</t>
  </si>
  <si>
    <t>[2020-08-25 09:13:54.063] [plc_logger] [info] Execution time for plc min loop - ns</t>
  </si>
  <si>
    <t>[2020-08-25 09:13:54.064] [plc_logger] [info] Execution time for plc min loop - ns</t>
  </si>
  <si>
    <t>[2020-08-25 09:13:54.323] [plc_logger] [info] Execution time for plc min loop - ns</t>
  </si>
  <si>
    <t>[2020-08-25 09:13:54.616] [plc_logger] [info] Execution time for plc min loop - ns</t>
  </si>
  <si>
    <t>[2020-08-25 09:13:54.895] [plc_logger] [info] Execution time for plc min loop - ns</t>
  </si>
  <si>
    <t>[2020-08-25 09:13:55.521] [plc_logger] [info] Execution time for plc min loop - ns</t>
  </si>
  <si>
    <t>[2020-08-25 09:13:55.744] [plc_logger] [info] Execution time for plc min loop - ns</t>
  </si>
  <si>
    <t>[2020-08-25 09:13:55.972] [plc_logger] [info] Execution time for plc min loop - ns</t>
  </si>
  <si>
    <t>[2020-08-25 09:13:56.427] [plc_logger] [info] Execution time for plc min loop - ns</t>
  </si>
  <si>
    <t>[2020-08-25 09:13:57.054] [plc_logger] [info] Execution time for plc min loop - ns</t>
  </si>
  <si>
    <t>[2020-08-25 09:13:57.519] [plc_logger] [info] Execution time for plc min loop - ns</t>
  </si>
  <si>
    <t>[2020-08-25 09:13:57.790] [plc_logger] [info] Execution time for plc min loop - ns</t>
  </si>
  <si>
    <t>[2020-08-25 09:13:58.503] [plc_logger] [info] Execution time for plc min loop - ns</t>
  </si>
  <si>
    <t>[2020-08-25 09:13:58.676] [plc_logger] [info] Execution time for plc min loop - ns</t>
  </si>
  <si>
    <t>[2020-08-25 09:13:59.217] [plc_logger] [info] Execution time for plc min loop - ns</t>
  </si>
  <si>
    <t>[2020-08-25 09:13:59.557] [plc_logger] [info] Execution time for plc min loop - ns</t>
  </si>
  <si>
    <t>[2020-08-25 09:13:59.941] [plc_logger] [info] Execution time for plc min loop - ns</t>
  </si>
  <si>
    <t>[2020-08-25 09:14:00.199] [plc_logger] [info] Execution time for plc min loop - ns</t>
  </si>
  <si>
    <t>[2020-08-25 09:14:00.372] [plc_logger] [info] Execution time for plc min loop - ns</t>
  </si>
  <si>
    <t>[2020-08-25 09:14:00.629] [plc_logger] [info] Execution time for plc min loop - ns</t>
  </si>
  <si>
    <t>[2020-08-25 09:14:00.939] [plc_logger] [info] Execution time for plc min loop - ns</t>
  </si>
  <si>
    <t>[2020-08-25 09:14:01.204] [plc_logger] [info] Execution time for plc min loop - ns</t>
  </si>
  <si>
    <t>[2020-08-25 09:14:01.412] [plc_logger] [info] Execution time for plc min loop - ns</t>
  </si>
  <si>
    <t>[2020-08-25 09:14:01.495] [plc_logger] [info] Execution time for plc min loop - ns</t>
  </si>
  <si>
    <t>[2020-08-25 09:14:02.035] [plc_logger] [info] Execution time for plc min loop - ns</t>
  </si>
  <si>
    <t>[2020-08-25 09:14:02.963] [plc_logger] [info] Execution time for plc min loop - ns</t>
  </si>
  <si>
    <t>[2020-08-25 09:14:03.517] [plc_logger] [info] Execution time for plc min loop - ns</t>
  </si>
  <si>
    <t>[2020-08-25 09:14:03.761] [plc_logger] [info] Execution time for plc min loop - ns</t>
  </si>
  <si>
    <t>[2020-08-25 09:14:04.029] [plc_logger] [info] Execution time for plc min loop - ns</t>
  </si>
  <si>
    <t>[2020-08-25 09:14:04.284] [plc_logger] [info] Execution time for plc min loop - ns</t>
  </si>
  <si>
    <t>[2020-08-25 09:14:04.845] [plc_logger] [info] Execution time for plc min loop - ns</t>
  </si>
  <si>
    <t>[2020-08-25 09:14:05.528] [plc_logger] [info] Execution time for plc min loop - ns</t>
  </si>
  <si>
    <t>[2020-08-25 09:14:06.504] [plc_logger] [info] Execution time for plc min loop - ns</t>
  </si>
  <si>
    <t>[2020-08-25 09:14:06.925] [plc_logger] [info] Execution time for plc min loop - ns</t>
  </si>
  <si>
    <t>[2020-08-25 09:14:07.033] [plc_logger] [info] Execution time for plc min loop - ns</t>
  </si>
  <si>
    <t>[2020-08-25 09:14:07.580] [plc_logger] [info] Execution time for plc min loop - ns</t>
  </si>
  <si>
    <t>[2020-08-25 09:14:08.063] [plc_logger] [info] Execution time for plc min loop - ns</t>
  </si>
  <si>
    <t>[2020-08-25 09:14:08.333] [plc_logger] [info] Execution time for plc min loop - ns</t>
  </si>
  <si>
    <t>[2020-08-25 09:14:08.813] [plc_logger] [info] Execution time for plc min loop - ns</t>
  </si>
  <si>
    <t>[2020-08-25 09:14:09.275] [plc_logger] [info] Execution time for plc min loop - ns</t>
  </si>
  <si>
    <t>[2020-08-25 09:14:09.467] [plc_logger] [info] Execution time for plc min loop - ns</t>
  </si>
  <si>
    <t>[2020-08-25 09:14:09.701] [plc_logger] [info] Execution time for plc min loop - ns</t>
  </si>
  <si>
    <t>[2020-08-25 09:14:09.935] [plc_logger] [info] Execution time for plc min loop - ns</t>
  </si>
  <si>
    <t>[2020-08-25 09:14:10.457] [plc_logger] [info] Execution time for plc min loop - ns</t>
  </si>
  <si>
    <t>[2020-08-25 09:14:10.506] [plc_logger] [info] Execution time for plc min loop - ns</t>
  </si>
  <si>
    <t>[2020-08-25 09:14:10.754] [plc_logger] [info] Execution time for plc min loop - ns</t>
  </si>
  <si>
    <t>[2020-08-25 09:14:10.981] [plc_logger] [info] Execution time for plc min loop - ns</t>
  </si>
  <si>
    <t>[2020-08-25 09:14:11.172] [plc_logger] [info] Execution time for plc min loop - ns</t>
  </si>
  <si>
    <t>[2020-08-25 09:14:11.272] [plc_logger] [info] Execution time for plc min loop - ns</t>
  </si>
  <si>
    <t>[2020-08-25 09:14:11.502] [plc_logger] [info] Execution time for plc min loop - ns</t>
  </si>
  <si>
    <t>[2020-08-25 09:14:11.735] [plc_logger] [info] Execution time for plc min loop - ns</t>
  </si>
  <si>
    <t>[2020-08-25 09:14:11.934] [plc_logger] [info] Execution time for plc min loop - ns</t>
  </si>
  <si>
    <t>[2020-08-25 09:14:12.136] [plc_logger] [info] Execution time for plc min loop - ns</t>
  </si>
  <si>
    <t>[2020-08-25 09:14:12.351] [plc_logger] [info] Execution time for plc min loop - ns</t>
  </si>
  <si>
    <t>[2020-08-25 09:14:12.605] [plc_logger] [info] Execution time for plc min loop - ns</t>
  </si>
  <si>
    <t>[2020-08-25 09:14:13.138] [plc_logger] [info] Execution time for plc min loop - ns</t>
  </si>
  <si>
    <t>[2020-08-25 09:14:13.307] [plc_logger] [info] Execution time for plc min loop - ns</t>
  </si>
  <si>
    <t>[2020-08-25 09:14:13.544] [plc_logger] [info] Execution time for plc min loop - ns</t>
  </si>
  <si>
    <t>[2020-08-25 09:14:13.750] [plc_logger] [info] Execution time for plc min loop - ns</t>
  </si>
  <si>
    <t>[2020-08-25 09:14:14.187] [plc_logger] [info] Execution time for plc min loop - ns</t>
  </si>
  <si>
    <t>[2020-08-25 09:14:14.447] [plc_logger] [info] Execution time for plc min loop - ns</t>
  </si>
  <si>
    <t>[2020-08-25 09:14:14.837] [plc_logger] [info] Execution time for plc min loop - ns</t>
  </si>
  <si>
    <t>[2020-08-25 09:14:15.056] [plc_logger] [info] Execution time for plc min loop - ns</t>
  </si>
  <si>
    <t>[2020-08-25 09:14:15.292] [plc_logger] [info] Execution time for plc min loop - ns</t>
  </si>
  <si>
    <t>[2020-08-25 09:14:15.784] [plc_logger] [info] Execution time for plc min loop - ns</t>
  </si>
  <si>
    <t>[2020-08-25 09:14:15.901] [plc_logger] [info] Execution time for plc min loop - ns</t>
  </si>
  <si>
    <t>[2020-08-25 09:14:16.506] [plc_logger] [info] Execution time for plc min loop - ns</t>
  </si>
  <si>
    <t>[2020-08-25 09:14:16.787] [plc_logger] [info] Execution time for plc min loop - ns</t>
  </si>
  <si>
    <t>[2020-08-25 09:14:16.969] [plc_logger] [info] Execution time for plc min loop - ns</t>
  </si>
  <si>
    <t>[2020-08-25 09:14:16.970] [plc_logger] [info] Execution time for plc min loop - ns</t>
  </si>
  <si>
    <t>[2020-08-25 09:14:16.971] [plc_logger] [info] Execution time for plc min loop - ns</t>
  </si>
  <si>
    <t>[2020-08-25 09:14:16.972] [plc_logger] [info] Execution time for plc min loop - ns</t>
  </si>
  <si>
    <t>[2020-08-25 09:14:16.973] [plc_logger] [info] Execution time for plc min loop - ns</t>
  </si>
  <si>
    <t>[2020-08-25 09:14:17.751] [plc_logger] [info] Execution time for plc min loop - ns</t>
  </si>
  <si>
    <t>[2020-08-25 09:14:18.180] [plc_logger] [info] Execution time for plc min loop - ns</t>
  </si>
  <si>
    <t>[2020-08-25 09:14:18.202] [plc_logger] [info] Execution time for plc min loop - ns</t>
  </si>
  <si>
    <t>[2020-08-25 09:14:18.416] [plc_logger] [info] Execution time for plc min loop - ns</t>
  </si>
  <si>
    <t>[2020-08-25 09:14:18.619] [plc_logger] [info] Execution time for plc min loop - ns</t>
  </si>
  <si>
    <t>[2020-08-25 09:14:18.816] [plc_logger] [info] Execution time for plc min loop - ns</t>
  </si>
  <si>
    <t>[2020-08-25 09:14:19.017] [plc_logger] [info] Execution time for plc min loop - ns</t>
  </si>
  <si>
    <t>[2020-08-25 09:14:19.239] [plc_logger] [info] Execution time for plc min loop - ns</t>
  </si>
  <si>
    <t>[2020-08-25 09:14:19.474] [plc_logger] [info] Execution time for plc min loop - ns</t>
  </si>
  <si>
    <t>[2020-08-25 09:14:19.675] [plc_logger] [info] Execution time for plc min loop - ns</t>
  </si>
  <si>
    <t>[2020-08-25 09:14:19.925] [plc_logger] [info] Execution time for plc min loop - ns</t>
  </si>
  <si>
    <t>[2020-08-25 09:14:20.118] [plc_logger] [info] Execution time for plc min loop - ns</t>
  </si>
  <si>
    <t>[2020-08-25 09:14:20.397] [plc_logger] [info] Execution time for plc min loop - ns</t>
  </si>
  <si>
    <t>[2020-08-25 09:14:20.526] [plc_logger] [info] Execution time for plc min loop - ns</t>
  </si>
  <si>
    <t>[2020-08-25 09:14:20.747] [plc_logger] [info] Execution time for plc min loop - ns</t>
  </si>
  <si>
    <t>[2020-08-25 09:14:20.864] [plc_logger] [info] Execution time for plc min loop - ns</t>
  </si>
  <si>
    <t>[2020-08-25 09:14:21.158] [plc_logger] [info] Execution time for plc min loop - ns</t>
  </si>
  <si>
    <t>[2020-08-25 09:14:21.710] [plc_logger] [info] Execution time for plc min loop - ns</t>
  </si>
  <si>
    <t>[2020-08-25 09:14:22.278] [plc_logger] [info] Execution time for plc min loop - ns</t>
  </si>
  <si>
    <t>[2020-08-25 09:14:22.575] [plc_logger] [info] Execution time for plc min loop - ns</t>
  </si>
  <si>
    <t>[2020-08-25 09:14:23.048] [plc_logger] [info] Execution time for plc min loop - ns</t>
  </si>
  <si>
    <t>[2020-08-25 09:14:23.107] [plc_logger] [info] Execution time for plc min loop - ns</t>
  </si>
  <si>
    <t>[2020-08-25 09:14:23.318] [plc_logger] [info] Execution time for plc min loop - ns</t>
  </si>
  <si>
    <t>[2020-08-25 09:14:23.474] [plc_logger] [info] Execution time for plc min loop - ns</t>
  </si>
  <si>
    <t>[2020-08-25 09:14:23.780] [plc_logger] [info] Execution time for plc min loop - ns</t>
  </si>
  <si>
    <t>[2020-08-25 09:14:23.979] [plc_logger] [info] Execution time for plc min loop - ns</t>
  </si>
  <si>
    <t>[2020-08-25 09:14:24.489] [plc_logger] [info] Execution time for plc min loop - ns</t>
  </si>
  <si>
    <t>[2020-08-25 09:14:24.849] [plc_logger] [info] Execution time for plc min loop - ns</t>
  </si>
  <si>
    <t>[2020-08-25 09:14:25.123] [plc_logger] [info] Execution time for plc min loop - ns</t>
  </si>
  <si>
    <t>[2020-08-25 09:14:25.350] [plc_logger] [info] Execution time for plc min loop - ns</t>
  </si>
  <si>
    <t>[2020-08-25 09:14:25.556] [plc_logger] [info] Execution time for plc min loop - ns</t>
  </si>
  <si>
    <t>[2020-08-25 09:14:26.005] [plc_logger] [info] Execution time for plc min loop - ns</t>
  </si>
  <si>
    <t>[2020-08-25 09:14:26.482] [plc_logger] [info] Execution time for plc min loop - ns</t>
  </si>
  <si>
    <t>[2020-08-25 09:14:26.830] [plc_logger] [info] Execution time for plc min loop - ns</t>
  </si>
  <si>
    <t>[2020-08-25 09:14:27.075] [plc_logger] [info] Execution time for plc min loop - ns</t>
  </si>
  <si>
    <t>[2020-08-25 09:14:27.296] [plc_logger] [info] Execution time for plc min loop - ns</t>
  </si>
  <si>
    <t>[2020-08-25 09:14:27.529] [plc_logger] [info] Execution time for plc min loop - ns</t>
  </si>
  <si>
    <t>[2020-08-25 09:14:27.908] [plc_logger] [info] Execution time for plc min loop - ns</t>
  </si>
  <si>
    <t>[2020-08-25 09:14:28.230] [plc_logger] [info] Execution time for plc min loop - ns</t>
  </si>
  <si>
    <t>[2020-08-25 09:14:28.843] [plc_logger] [info] Execution time for plc min loop - ns</t>
  </si>
  <si>
    <t>[2020-08-25 09:14:29.326] [plc_logger] [info] Execution time for plc min loop - ns</t>
  </si>
  <si>
    <t>[2020-08-25 09:14:29.378] [plc_logger] [info] Execution time for plc min loop - ns</t>
  </si>
  <si>
    <t>[2020-08-25 09:14:29.591] [plc_logger] [info] Execution time for plc min loop - ns</t>
  </si>
  <si>
    <t>[2020-08-25 09:14:29.657] [plc_logger] [info] Execution time for plc min loop - ns</t>
  </si>
  <si>
    <t>[2020-08-25 09:14:29.882] [plc_logger] [info] Execution time for plc min loop - ns</t>
  </si>
  <si>
    <t>[2020-08-25 09:14:29.927] [plc_logger] [info] Execution time for plc min loop - ns</t>
  </si>
  <si>
    <t>[2020-08-25 09:14:30.214] [plc_logger] [info] Execution time for plc min loop - ns</t>
  </si>
  <si>
    <t>[2020-08-25 09:14:30.634] [plc_logger] [info] Execution time for plc min loop - ns</t>
  </si>
  <si>
    <t>[2020-08-25 09:14:30.826] [plc_logger] [info] Execution time for plc min loop - ns</t>
  </si>
  <si>
    <t>[2020-08-25 09:14:30.975] [plc_logger] [info] Execution time for plc min loop - ns</t>
  </si>
  <si>
    <t>[2020-08-25 09:14:31.593] [plc_logger] [info] Execution time for plc min loop - ns</t>
  </si>
  <si>
    <t>[2020-08-25 09:14:31.803] [plc_logger] [info] Execution time for plc min loop - ns</t>
  </si>
  <si>
    <t>[2020-08-25 09:14:32.029] [plc_logger] [info] Execution time for plc min loop - ns</t>
  </si>
  <si>
    <t>[2020-08-25 09:14:32.261] [plc_logger] [info] Execution time for plc min loop - ns</t>
  </si>
  <si>
    <t>[2020-08-25 09:14:32.552] [plc_logger] [info] Execution time for plc min loop - ns</t>
  </si>
  <si>
    <t>[2020-08-25 09:14:32.954] [plc_logger] [info] Execution time for plc min loop - ns</t>
  </si>
  <si>
    <t>[2020-08-25 09:14:33.372] [plc_logger] [info] Execution time for plc min loop - ns</t>
  </si>
  <si>
    <t>[2020-08-25 09:14:33.656] [plc_logger] [info] Execution time for plc min loop - ns</t>
  </si>
  <si>
    <t>[2020-08-25 09:14:33.839] [plc_logger] [info] Execution time for plc min loop - ns</t>
  </si>
  <si>
    <t>[2020-08-25 09:14:34.068] [plc_logger] [info] Execution time for plc min loop - ns</t>
  </si>
  <si>
    <t>[2020-08-25 09:14:34.116] [plc_logger] [info] Execution time for plc min loop - ns</t>
  </si>
  <si>
    <t>[2020-08-25 09:14:34.369] [plc_logger] [info] Execution time for plc min loop - ns</t>
  </si>
  <si>
    <t>[2020-08-25 09:14:35.354] [plc_logger] [info] Execution time for plc min loop - ns</t>
  </si>
  <si>
    <t>[2020-08-25 09:14:35.652] [plc_logger] [info] Execution time for plc min loop - ns</t>
  </si>
  <si>
    <t>[2020-08-25 09:14:36.031] [plc_logger] [info] Execution time for plc min loop - ns</t>
  </si>
  <si>
    <t>[2020-08-25 09:14:36.472] [plc_logger] [info] Execution time for plc min loop - ns</t>
  </si>
  <si>
    <t>[2020-08-25 09:14:36.686] [plc_logger] [info] Execution time for plc min loop - ns</t>
  </si>
  <si>
    <t>[2020-08-25 09:14:37.169] [plc_logger] [info] Execution time for plc min loop - ns</t>
  </si>
  <si>
    <t>[2020-08-25 09:14:37.425] [plc_logger] [info] Execution time for plc min loop - ns</t>
  </si>
  <si>
    <t>[2020-08-25 09:14:37.745] [plc_logger] [info] Execution time for plc min loop - ns</t>
  </si>
  <si>
    <t>[2020-08-25 09:14:38.372] [plc_logger] [info] Execution time for plc min loop - ns</t>
  </si>
  <si>
    <t>[2020-08-25 09:14:39.003] [plc_logger] [info] Execution time for plc min loop - ns</t>
  </si>
  <si>
    <t>[2020-08-25 09:14:39.495] [plc_logger] [info] Execution time for plc min loop - ns</t>
  </si>
  <si>
    <t>[2020-08-25 09:14:39.691] [plc_logger] [info] Execution time for plc min loop - ns</t>
  </si>
  <si>
    <t>[2020-08-25 09:14:39.872] [plc_logger] [info] Execution time for plc min loop - ns</t>
  </si>
  <si>
    <t>[2020-08-25 09:14:40.201] [plc_logger] [info] Execution time for plc min loop - ns</t>
  </si>
  <si>
    <t>[2020-08-25 09:14:40.532] [plc_logger] [info] Execution time for plc min loop - ns</t>
  </si>
  <si>
    <t>[2020-08-25 09:14:40.973] [plc_logger] [info] Execution time for plc min loop - ns</t>
  </si>
  <si>
    <t>[2020-08-25 09:14:41.164] [plc_logger] [info] Execution time for plc min loop - ns</t>
  </si>
  <si>
    <t>[2020-08-25 09:14:41.413] [plc_logger] [info] Execution time for plc min loop - ns</t>
  </si>
  <si>
    <t>[2020-08-25 09:14:41.730] [plc_logger] [info] Execution time for plc min loop - ns</t>
  </si>
  <si>
    <t>[2020-08-25 09:14:41.980] [plc_logger] [info] Execution time for plc min loop - ns</t>
  </si>
  <si>
    <t>[2020-08-25 09:14:43.145] [plc_logger] [info] Execution time for plc min loop - ns</t>
  </si>
  <si>
    <t>[2020-08-25 09:14:43.510] [plc_logger] [info] Execution time for plc min loop - ns</t>
  </si>
  <si>
    <t>[2020-08-25 09:14:43.777] [plc_logger] [info] Execution time for plc min loop - ns</t>
  </si>
  <si>
    <t>[2020-08-25 09:14:44.271] [plc_logger] [info] Execution time for plc min loop - ns</t>
  </si>
  <si>
    <t>[2020-08-25 09:14:44.806] [plc_logger] [info] Execution time for plc min loop - ns</t>
  </si>
  <si>
    <t>[2020-08-25 09:14:45.860] [plc_logger] [info] Execution time for plc min loop - ns</t>
  </si>
  <si>
    <t>[2020-08-25 09:14:46.433] [plc_logger] [info] Execution time for plc min loop - ns</t>
  </si>
  <si>
    <t>[2020-08-25 09:14:46.931] [plc_logger] [info] Execution time for plc min loop - ns</t>
  </si>
  <si>
    <t>[2020-08-25 09:14:47.450] [plc_logger] [info] Execution time for plc min loop - ns</t>
  </si>
  <si>
    <t>[2020-08-25 09:14:47.517] [plc_logger] [info] Execution time for plc min loop - ns</t>
  </si>
  <si>
    <t>[2020-08-25 09:14:47.769] [plc_logger] [info] Execution time for plc min loop - ns</t>
  </si>
  <si>
    <t>[2020-08-25 09:14:48.195] [plc_logger] [info] Execution time for plc min loop - ns</t>
  </si>
  <si>
    <t>[2020-08-25 09:14:48.459] [plc_logger] [info] Execution time for plc min loop - ns</t>
  </si>
  <si>
    <t>[2020-08-25 09:14:48.776] [plc_logger] [info] Execution time for plc min loop - ns</t>
  </si>
  <si>
    <t>[2020-08-25 09:14:48.988] [plc_logger] [info] Execution time for plc min loop - ns</t>
  </si>
  <si>
    <t>[2020-08-25 09:14:49.262] [plc_logger] [info] Execution time for plc min loop - ns</t>
  </si>
  <si>
    <t>[2020-08-25 09:14:49.313] [plc_logger] [info] Execution time for plc min loop - ns</t>
  </si>
  <si>
    <t>[2020-08-25 09:14:49.632] [plc_logger] [info] Execution time for plc min loop - ns</t>
  </si>
  <si>
    <t>[2020-08-25 09:14:50.036] [plc_logger] [info] Execution time for plc min loop - ns</t>
  </si>
  <si>
    <t>[2020-08-25 09:14:50.110] [plc_logger] [info] Execution time for plc min loop - ns</t>
  </si>
  <si>
    <t>[2020-08-25 09:14:50.550] [plc_logger] [info] Execution time for plc min loop - ns</t>
  </si>
  <si>
    <t>[2020-08-25 09:14:51.175] [plc_logger] [info] Execution time for plc min loop - ns</t>
  </si>
  <si>
    <t>[2020-08-25 09:14:51.257] [plc_logger] [info] Execution time for plc min loop - ns</t>
  </si>
  <si>
    <t>[2020-08-25 09:14:51.499] [plc_logger] [info] Execution time for plc min loop - ns</t>
  </si>
  <si>
    <t>[2020-08-25 09:14:51.718] [plc_logger] [info] Execution time for plc min loop - ns</t>
  </si>
  <si>
    <t>[2020-08-25 09:14:51.927] [plc_logger] [info] Execution time for plc min loop - ns</t>
  </si>
  <si>
    <t>[2020-08-25 09:14:52.088] [plc_logger] [info] Execution time for plc min loop - ns</t>
  </si>
  <si>
    <t>[2020-08-25 09:14:52.570] [plc_logger] [info] Execution time for plc min loop - ns</t>
  </si>
  <si>
    <t>[2020-08-25 09:14:52.665] [plc_logger] [info] Execution time for plc min loop - ns</t>
  </si>
  <si>
    <t>[2020-08-25 09:14:52.854] [plc_logger] [info] Execution time for plc min loop - ns</t>
  </si>
  <si>
    <t>[2020-08-25 09:14:52.917] [plc_logger] [info] Execution time for plc min loop - ns</t>
  </si>
  <si>
    <t>[2020-08-25 09:14:53.890] [plc_logger] [info] Execution time for plc min loop - ns</t>
  </si>
  <si>
    <t>[2020-08-25 09:14:54.358] [plc_logger] [info] Execution time for plc min loop - ns</t>
  </si>
  <si>
    <t>[2020-08-25 09:14:54.603] [plc_logger] [info] Execution time for plc min loop - ns</t>
  </si>
  <si>
    <t>[2020-08-25 09:14:54.988] [plc_logger] [info] Execution time for plc min loop - ns</t>
  </si>
  <si>
    <t>[2020-08-25 09:14:55.266] [plc_logger] [info] Execution time for plc min loop - ns</t>
  </si>
  <si>
    <t>[2020-08-25 09:14:55.937] [plc_logger] [info] Execution time for plc min loop - ns</t>
  </si>
  <si>
    <t>[2020-08-25 09:14:57.441] [plc_logger] [info] Execution time for plc min loop - ns</t>
  </si>
  <si>
    <t>[2020-08-25 09:14:57.686] [plc_logger] [info] Execution time for plc min loop - ns</t>
  </si>
  <si>
    <t>[2020-08-25 09:14:58.175] [plc_logger] [info] Execution time for plc min loop - ns</t>
  </si>
  <si>
    <t>[2020-08-25 09:14:58.507] [plc_logger] [info] Execution time for plc min loop - ns</t>
  </si>
  <si>
    <t>[2020-08-25 09:14:58.933] [plc_logger] [info] Execution time for plc min loop - ns</t>
  </si>
  <si>
    <t>[2020-08-25 09:14:59.281] [plc_logger] [info] Execution time for plc min loop - ns</t>
  </si>
  <si>
    <t>[2020-08-25 09:14:59.492] [plc_logger] [info] Execution time for plc min loop - ns</t>
  </si>
  <si>
    <t>[2020-08-25 09:14:59.661] [plc_logger] [info] Execution time for plc min loop - ns</t>
  </si>
  <si>
    <t>[2020-08-25 09:14:59.755] [plc_logger] [info] Execution time for plc min loop - ns</t>
  </si>
  <si>
    <t>[2020-08-25 09:15:00.069] [plc_logger] [info] Execution time for plc min loop - ns</t>
  </si>
  <si>
    <t>[2020-08-25 09:15:00.423] [plc_logger] [info] Execution time for plc min loop - ns</t>
  </si>
  <si>
    <t>[2020-08-25 09:15:00.814] [plc_logger] [info] Execution time for plc min loop - ns</t>
  </si>
  <si>
    <t>[2020-08-25 09:15:01.381] [plc_logger] [info] Execution time for plc min loop - ns</t>
  </si>
  <si>
    <t>[2020-08-25 09:15:01.436] [plc_logger] [info] Execution time for plc min loop - ns</t>
  </si>
  <si>
    <t>[2020-08-25 09:15:01.841] [plc_logger] [info] Execution time for plc min loop - ns</t>
  </si>
  <si>
    <t>[2020-08-25 09:15:02.320] [plc_logger] [info] Execution time for plc min loop - ns</t>
  </si>
  <si>
    <t>[2020-08-25 09:15:03.917] [plc_logger] [info] Execution time for plc min loop - ns</t>
  </si>
  <si>
    <t>[2020-08-25 09:15:04.353] [plc_logger] [info] Execution time for plc min loop - ns</t>
  </si>
  <si>
    <t>[2020-08-25 09:15:04.783] [plc_logger] [info] Execution time for plc min loop - ns</t>
  </si>
  <si>
    <t>[2020-08-25 09:15:05.043] [plc_logger] [info] Execution time for plc min loop - ns</t>
  </si>
  <si>
    <t>[2020-08-25 09:15:05.269] [plc_logger] [info] Execution time for plc min loop - ns</t>
  </si>
  <si>
    <t>[2020-08-25 09:15:05.508] [plc_logger] [info] Execution time for plc min loop - ns</t>
  </si>
  <si>
    <t>[2020-08-25 09:15:05.872] [plc_logger] [info] Execution time for plc min loop - ns</t>
  </si>
  <si>
    <t>[2020-08-25 09:15:06.254] [plc_logger] [info] Execution time for plc min loop - ns</t>
  </si>
  <si>
    <t>[2020-08-25 09:15:06.628] [plc_logger] [info] Execution time for plc min loop - ns</t>
  </si>
  <si>
    <t>[2020-08-25 09:15:06.836] [plc_logger] [info] Execution time for plc min loop - ns</t>
  </si>
  <si>
    <t>[2020-08-25 09:15:07.569] [plc_logger] [info] Execution time for plc min loop - ns</t>
  </si>
  <si>
    <t>[2020-08-25 09:15:08.236] [plc_logger] [info] Execution time for plc min loop - ns</t>
  </si>
  <si>
    <t>[2020-08-25 09:15:08.352] [plc_logger] [info] Execution time for plc min loop - ns</t>
  </si>
  <si>
    <t>[2020-08-25 09:15:08.650] [plc_logger] [info] Execution time for plc min loop - ns</t>
  </si>
  <si>
    <t>[2020-08-25 09:15:09.111] [plc_logger] [info] Execution time for plc min loop - ns</t>
  </si>
  <si>
    <t>[2020-08-25 09:15:09.391] [plc_logger] [info] Execution time for plc min loop - ns</t>
  </si>
  <si>
    <t>[2020-08-25 09:15:09.593] [plc_logger] [info] Execution time for plc min loop - ns</t>
  </si>
  <si>
    <t>[2020-08-25 09:15:09.854] [plc_logger] [info] Execution time for plc min loop - ns</t>
  </si>
  <si>
    <t>[2020-08-25 09:15:10.234] [plc_logger] [info] Execution time for plc min loop - ns</t>
  </si>
  <si>
    <t>[2020-08-25 09:15:10.429] [plc_logger] [info] Execution time for plc min loop - ns</t>
  </si>
  <si>
    <t>[2020-08-25 09:15:10.538] [plc_logger] [info] Execution time for plc min loop - ns</t>
  </si>
  <si>
    <t>[2020-08-25 09:15:10.984] [plc_logger] [info] Execution time for plc min loop - ns</t>
  </si>
  <si>
    <t>[2020-08-25 09:15:11.257] [plc_logger] [info] Execution time for plc min loop - ns</t>
  </si>
  <si>
    <t>[2020-08-25 09:15:11.307] [plc_logger] [info] Execution time for plc min loop - ns</t>
  </si>
  <si>
    <t>[2020-08-25 09:15:11.572] [plc_logger] [info] Execution time for plc min loop - ns</t>
  </si>
  <si>
    <t>[2020-08-25 09:15:11.793] [plc_logger] [info] Execution time for plc min loop - ns</t>
  </si>
  <si>
    <t>[2020-08-25 09:15:12.248] [plc_logger] [info] Execution time for plc min loop - ns</t>
  </si>
  <si>
    <t>[2020-08-25 09:15:12.659] [plc_logger] [info] Execution time for plc min loop - ns</t>
  </si>
  <si>
    <t>[2020-08-25 09:15:12.786] [plc_logger] [info] Execution time for plc min loop - ns</t>
  </si>
  <si>
    <t>[2020-08-25 09:15:13.907] [plc_logger] [info] Execution time for plc min loop - ns</t>
  </si>
  <si>
    <t>[2020-08-25 09:15:14.137] [plc_logger] [info] Execution time for plc min loop - ns</t>
  </si>
  <si>
    <t>[2020-08-25 09:15:14.351] [plc_logger] [info] Execution time for plc min loop - ns</t>
  </si>
  <si>
    <t>[2020-08-25 09:15:15.097] [plc_logger] [info] Execution time for plc min loop - ns</t>
  </si>
  <si>
    <t>[2020-08-25 09:15:15.535] [plc_logger] [info] Execution time for plc min loop - ns</t>
  </si>
  <si>
    <t>[2020-08-25 09:15:15.724] [plc_logger] [info] Execution time for plc min loop - ns</t>
  </si>
  <si>
    <t>[2020-08-25 09:15:16.177] [plc_logger] [info] Execution time for plc min loop - ns</t>
  </si>
  <si>
    <t>[2020-08-25 09:15:16.393] [plc_logger] [info] Execution time for plc min loop - ns</t>
  </si>
  <si>
    <t>[2020-08-25 09:15:16.737] [plc_logger] [info] Execution time for plc min loop - ns</t>
  </si>
  <si>
    <t>[2020-08-25 09:15:17.032] [plc_logger] [info] Execution time for plc min loop - ns</t>
  </si>
  <si>
    <t>[2020-08-25 09:15:17.085] [plc_logger] [info] Execution time for plc min loop - ns</t>
  </si>
  <si>
    <t>[2020-08-25 09:15:17.566] [plc_logger] [info] Execution time for plc min loop - ns</t>
  </si>
  <si>
    <t>[2020-08-25 09:15:17.795] [plc_logger] [info] Execution time for plc min loop - ns</t>
  </si>
  <si>
    <t>[2020-08-25 09:15:18.022] [plc_logger] [info] Execution time for plc min loop - ns</t>
  </si>
  <si>
    <t>[2020-08-25 09:15:18.271] [plc_logger] [info] Execution time for plc min loop - ns</t>
  </si>
  <si>
    <t>[2020-08-25 09:15:18.685] [plc_logger] [info] Execution time for plc min loop - ns</t>
  </si>
  <si>
    <t>[2020-08-25 09:15:19.008] [plc_logger] [info] Execution time for plc min loop - ns</t>
  </si>
  <si>
    <t>[2020-08-25 09:15:19.896] [plc_logger] [info] Execution time for plc min loop - ns</t>
  </si>
  <si>
    <t>[2020-08-25 09:15:20.124] [plc_logger] [info] Execution time for plc min loop - ns</t>
  </si>
  <si>
    <t>[2020-08-25 09:15:20.357] [plc_logger] [info] Execution time for plc min loop - ns</t>
  </si>
  <si>
    <t>[2020-08-25 09:15:20.774] [plc_logger] [info] Execution time for plc min loop - ns</t>
  </si>
  <si>
    <t>[2020-08-25 09:15:20.976] [plc_logger] [info] Execution time for plc min loop - ns</t>
  </si>
  <si>
    <t>[2020-08-25 09:15:21.240] [plc_logger] [info] Execution time for plc min loop - ns</t>
  </si>
  <si>
    <t>[2020-08-25 09:15:21.481] [plc_logger] [info] Execution time for plc min loop - ns</t>
  </si>
  <si>
    <t>[2020-08-25 09:15:21.791] [plc_logger] [info] Execution time for plc min loop - ns</t>
  </si>
  <si>
    <t>[2020-08-25 09:15:22.286] [plc_logger] [info] Execution time for plc min loop - ns</t>
  </si>
  <si>
    <t>[2020-08-25 09:15:22.287] [plc_logger] [info] Execution time for plc min loop - ns</t>
  </si>
  <si>
    <t>[2020-08-25 09:15:22.597] [plc_logger] [info] Execution time for plc min loop - ns</t>
  </si>
  <si>
    <t>[2020-08-25 09:15:23.211] [plc_logger] [info] Execution time for plc min loop - ns</t>
  </si>
  <si>
    <t>[2020-08-25 09:15:23.558] [plc_logger] [info] Execution time for plc min loop - ns</t>
  </si>
  <si>
    <t>[2020-08-25 09:15:24.125] [plc_logger] [info] Execution time for plc min loop - ns</t>
  </si>
  <si>
    <t>[2020-08-25 09:15:24.522] [plc_logger] [info] Execution time for plc min loop - ns</t>
  </si>
  <si>
    <t>[2020-08-25 09:15:24.799] [plc_logger] [info] Execution time for plc min loop - ns</t>
  </si>
  <si>
    <t>[2020-08-25 09:15:25.206] [plc_logger] [info] Execution time for plc min loop - ns</t>
  </si>
  <si>
    <t>[2020-08-25 09:15:26.134] [plc_logger] [info] Execution time for plc min loop - ns</t>
  </si>
  <si>
    <t>[2020-08-25 09:15:26.536] [plc_logger] [info] Execution time for plc min loop - ns</t>
  </si>
  <si>
    <t>[2020-08-25 09:15:26.872] [plc_logger] [info] Execution time for plc min loop - ns</t>
  </si>
  <si>
    <t>[2020-08-25 09:15:27.282] [plc_logger] [info] Execution time for plc min loop - ns</t>
  </si>
  <si>
    <t>[2020-08-25 09:15:27.677] [plc_logger] [info] Execution time for plc min loop - ns</t>
  </si>
  <si>
    <t>[2020-08-25 09:15:27.887] [plc_logger] [info] Execution time for plc min loop - ns</t>
  </si>
  <si>
    <t>[2020-08-25 09:15:28.072] [plc_logger] [info] Execution time for plc min loop - ns</t>
  </si>
  <si>
    <t>[2020-08-25 09:15:28.120] [plc_logger] [info] Execution time for plc min loop - ns</t>
  </si>
  <si>
    <t>[2020-08-25 09:15:28.706] [plc_logger] [info] Execution time for plc min loop - ns</t>
  </si>
  <si>
    <t>[2020-08-25 09:15:28.930] [plc_logger] [info] Execution time for plc min loop - ns</t>
  </si>
  <si>
    <t>[2020-08-25 09:15:29.145] [plc_logger] [info] Execution time for plc min loop - ns</t>
  </si>
  <si>
    <t>[2020-08-25 09:15:29.357] [plc_logger] [info] Execution time for plc min loop - ns</t>
  </si>
  <si>
    <t>[2020-08-25 09:15:29.572] [plc_logger] [info] Execution time for plc min loop - ns</t>
  </si>
  <si>
    <t>[2020-08-25 09:15:29.786] [plc_logger] [info] Execution time for plc min loop - ns</t>
  </si>
  <si>
    <t>[2020-08-25 09:15:30.025] [plc_logger] [info] Execution time for plc min loop - ns</t>
  </si>
  <si>
    <t>[2020-08-25 09:15:30.516] [plc_logger] [info] Execution time for plc min loop - ns</t>
  </si>
  <si>
    <t>[2020-08-25 09:15:30.625] [plc_logger] [info] Execution time for plc min loop - ns</t>
  </si>
  <si>
    <t>[2020-08-25 09:15:31.102] [plc_logger] [info] Execution time for plc min loop - ns</t>
  </si>
  <si>
    <t>[2020-08-25 09:15:31.151] [plc_logger] [info] Execution time for plc min loop - ns</t>
  </si>
  <si>
    <t>[2020-08-25 09:15:31.352] [plc_logger] [info] Execution time for plc min loop - ns</t>
  </si>
  <si>
    <t>[2020-08-25 09:15:31.598] [plc_logger] [info] Execution time for plc min loop - ns</t>
  </si>
  <si>
    <t>[2020-08-25 09:15:31.808] [plc_logger] [info] Execution time for plc min loop - ns</t>
  </si>
  <si>
    <t>[2020-08-25 09:15:32.024] [plc_logger] [info] Execution time for plc min loop - ns</t>
  </si>
  <si>
    <t>[2020-08-25 09:15:32.244] [plc_logger] [info] Execution time for plc min loop - ns</t>
  </si>
  <si>
    <t>[2020-08-25 09:15:32.516] [plc_logger] [info] Execution time for plc min loop - ns</t>
  </si>
  <si>
    <t>[2020-08-25 09:15:32.733] [plc_logger] [info] Execution time for plc min loop - ns</t>
  </si>
  <si>
    <t>[2020-08-25 09:15:33.352] [plc_logger] [info] Execution time for plc min loop - ns</t>
  </si>
  <si>
    <t>[2020-08-25 09:15:34.357] [plc_logger] [info] Execution time for plc min loop - ns</t>
  </si>
  <si>
    <t>[2020-08-25 09:15:34.542] [plc_logger] [info] Execution time for plc min loop - ns</t>
  </si>
  <si>
    <t>[2020-08-25 09:15:34.829] [plc_logger] [info] Execution time for plc min loop - ns</t>
  </si>
  <si>
    <t>[2020-08-25 09:15:35.334] [plc_logger] [info] Execution time for plc min loop - ns</t>
  </si>
  <si>
    <t>[2020-08-25 09:15:35.863] [plc_logger] [info] Execution time for plc min loop - ns</t>
  </si>
  <si>
    <t>[2020-08-25 09:15:36.462] [plc_logger] [info] Execution time for plc min loop - ns</t>
  </si>
  <si>
    <t>[2020-08-25 09:15:36.668] [plc_logger] [info] Execution time for plc min loop - ns</t>
  </si>
  <si>
    <t>[2020-08-25 09:15:36.891] [plc_logger] [info] Execution time for plc min loop - ns</t>
  </si>
  <si>
    <t>[2020-08-25 09:15:37.207] [plc_logger] [info] Execution time for plc min loop - ns</t>
  </si>
  <si>
    <t>[2020-08-25 09:15:37.269] [plc_logger] [info] Execution time for plc min loop - ns</t>
  </si>
  <si>
    <t>[2020-08-25 09:15:37.568] [plc_logger] [info] Execution time for plc min loop - ns</t>
  </si>
  <si>
    <t>[2020-08-25 09:15:37.885] [plc_logger] [info] Execution time for plc min loop - ns</t>
  </si>
  <si>
    <t>[2020-08-25 09:15:38.281] [plc_logger] [info] Execution time for plc min loop - ns</t>
  </si>
  <si>
    <t>[2020-08-25 09:15:38.497] [plc_logger] [info] Execution time for plc min loop - ns</t>
  </si>
  <si>
    <t>[2020-08-25 09:15:38.951] [plc_logger] [info] Execution time for plc min loop - ns</t>
  </si>
  <si>
    <t>[2020-08-25 09:15:39.154] [plc_logger] [info] Execution time for plc min loop - ns</t>
  </si>
  <si>
    <t>[2020-08-25 09:15:39.307] [plc_logger] [info] Execution time for plc min loop - ns</t>
  </si>
  <si>
    <t>[2020-08-25 09:15:39.799] [plc_logger] [info] Execution time for plc min loop - ns</t>
  </si>
  <si>
    <t>[2020-08-25 09:15:40.070] [plc_logger] [info] Execution time for plc min loop - ns</t>
  </si>
  <si>
    <t>[2020-08-25 09:15:40.295] [plc_logger] [info] Execution time for plc min loop - ns</t>
  </si>
  <si>
    <t>[2020-08-25 09:15:40.673] [plc_logger] [info] Execution time for plc min loop - ns</t>
  </si>
  <si>
    <t>[2020-08-25 09:15:41.242] [plc_logger] [info] Execution time for plc min loop - ns</t>
  </si>
  <si>
    <t>[2020-08-25 09:15:41.439] [plc_logger] [info] Execution time for plc min loop - ns</t>
  </si>
  <si>
    <t>[2020-08-25 09:15:41.495] [plc_logger] [info] Execution time for plc min loop - ns</t>
  </si>
  <si>
    <t>[2020-08-25 09:15:41.980] [plc_logger] [info] Execution time for plc min loop - ns</t>
  </si>
  <si>
    <t>[2020-08-25 09:15:42.811] [plc_logger] [info] Execution time for plc min loop - ns</t>
  </si>
  <si>
    <t>[2020-08-25 09:15:43.041] [plc_logger] [info] Execution time for plc min loop - ns</t>
  </si>
  <si>
    <t>[2020-08-25 09:15:43.776] [plc_logger] [info] Execution time for plc min loop - ns</t>
  </si>
  <si>
    <t>[2020-08-25 09:15:43.967] [plc_logger] [info] Execution time for plc min loop - ns</t>
  </si>
  <si>
    <t>[2020-08-25 09:15:44.171] [plc_logger] [info] Execution time for plc min loop - ns</t>
  </si>
  <si>
    <t>[2020-08-25 09:15:44.220] [plc_logger] [info] Execution time for plc min loop - ns</t>
  </si>
  <si>
    <t>[2020-08-25 09:15:44.606] [plc_logger] [info] Execution time for plc min loop - ns</t>
  </si>
  <si>
    <t>[2020-08-25 09:15:44.818] [plc_logger] [info] Execution time for plc min loop - ns</t>
  </si>
  <si>
    <t>[2020-08-25 09:15:45.001] [plc_logger] [info] Execution time for plc min loop - ns</t>
  </si>
  <si>
    <t>[2020-08-25 09:15:45.558] [plc_logger] [info] Execution time for plc min loop - ns</t>
  </si>
  <si>
    <t>[2020-08-25 09:15:45.780] [plc_logger] [info] Execution time for plc min loop - ns</t>
  </si>
  <si>
    <t>[2020-08-25 09:15:46.222] [plc_logger] [info] Execution time for plc min loop - ns</t>
  </si>
  <si>
    <t>[2020-08-25 09:15:46.397] [plc_logger] [info] Execution time for plc min loop - ns</t>
  </si>
  <si>
    <t>[2020-08-25 09:15:46.415] [plc_logger] [info] Execution time for plc min loop - ns</t>
  </si>
  <si>
    <t>[2020-08-25 09:15:46.678] [plc_logger] [info] Execution time for plc min loop - ns</t>
  </si>
  <si>
    <t>[2020-08-25 09:15:46.991] [plc_logger] [info] Execution time for plc min loop - ns</t>
  </si>
  <si>
    <t>[2020-08-25 09:15:47.008] [plc_logger] [info] Execution time for plc min loop - ns</t>
  </si>
  <si>
    <t>[2020-08-25 09:15:47.202] [plc_logger] [info] Execution time for plc min loop - ns</t>
  </si>
  <si>
    <t>[2020-08-25 09:15:47.252] [plc_logger] [info] Execution time for plc min loop - ns</t>
  </si>
  <si>
    <t>[2020-08-25 09:15:47.447] [plc_logger] [info] Execution time for plc min loop - ns</t>
  </si>
  <si>
    <t>[2020-08-25 09:15:47.640] [plc_logger] [info] Execution time for plc min loop - ns</t>
  </si>
  <si>
    <t>[2020-08-25 09:15:47.763] [plc_logger] [info] Execution time for plc min loop - ns</t>
  </si>
  <si>
    <t>[2020-08-25 09:15:48.148] [plc_logger] [info] Execution time for plc min loop - ns</t>
  </si>
  <si>
    <t>[2020-08-25 09:15:48.168] [plc_logger] [info] Execution time for plc min loop - ns</t>
  </si>
  <si>
    <t>[2020-08-25 09:15:48.359] [plc_logger] [info] Execution time for plc min loop - ns</t>
  </si>
  <si>
    <t>[2020-08-25 09:15:48.699] [plc_logger] [info] Execution time for plc min loop - ns</t>
  </si>
  <si>
    <t>[2020-08-25 09:15:48.897] [plc_logger] [info] Execution time for plc min loop - ns</t>
  </si>
  <si>
    <t>[2020-08-25 09:15:49.166] [plc_logger] [info] Execution time for plc min loop - ns</t>
  </si>
  <si>
    <t>[2020-08-25 09:15:49.215] [plc_logger] [info] Execution time for plc min loop - ns</t>
  </si>
  <si>
    <t>[2020-08-25 09:15:49.462] [plc_logger] [info] Execution time for plc min loop - ns</t>
  </si>
  <si>
    <t>[2020-08-25 09:15:49.691] [plc_logger] [info] Execution time for plc min loop - ns</t>
  </si>
  <si>
    <t>[2020-08-25 09:15:49.892] [plc_logger] [info] Execution time for plc min loop - ns</t>
  </si>
  <si>
    <t>[2020-08-25 09:15:50.103] [plc_logger] [info] Execution time for plc min loop - ns</t>
  </si>
  <si>
    <t>[2020-08-25 09:15:50.330] [plc_logger] [info] Execution time for plc min loop - ns</t>
  </si>
  <si>
    <t>[2020-08-25 09:15:50.532] [plc_logger] [info] Execution time for plc min loop - ns</t>
  </si>
  <si>
    <t>[2020-08-25 09:15:50.727] [plc_logger] [info] Execution time for plc min loop - ns</t>
  </si>
  <si>
    <t>[2020-08-25 09:15:50.819] [plc_logger] [info] Execution time for plc min loop - ns</t>
  </si>
  <si>
    <t>[2020-08-25 09:15:51.015] [plc_logger] [info] Execution time for plc min loop - ns</t>
  </si>
  <si>
    <t>[2020-08-25 09:15:51.227] [plc_logger] [info] Execution time for plc min loop - ns</t>
  </si>
  <si>
    <t>[2020-08-25 09:15:51.449] [plc_logger] [info] Execution time for plc min loop - ns</t>
  </si>
  <si>
    <t>[2020-08-25 09:15:51.686] [plc_logger] [info] Execution time for plc min loop - ns</t>
  </si>
  <si>
    <t>[2020-08-25 09:15:51.890] [plc_logger] [info] Execution time for plc min loop - ns</t>
  </si>
  <si>
    <t>[2020-08-25 09:15:52.057] [plc_logger] [info] Execution time for plc min loop - ns</t>
  </si>
  <si>
    <t>[2020-08-25 09:15:52.234] [plc_logger] [info] Execution time for plc min loop - ns</t>
  </si>
  <si>
    <t>[2020-08-25 09:15:52.653] [plc_logger] [info] Execution time for plc min loop - ns</t>
  </si>
  <si>
    <t>[2020-08-25 09:15:52.939] [plc_logger] [info] Execution time for plc min loop - ns</t>
  </si>
  <si>
    <t>[2020-08-25 09:15:54.357] [plc_logger] [info] Execution time for plc min loop - ns</t>
  </si>
  <si>
    <t>[2020-08-25 09:15:54.963] [plc_logger] [info] Execution time for plc min loop - ns</t>
  </si>
  <si>
    <t>[2020-08-25 09:15:55.040] [plc_logger] [info] Execution time for plc min loop - ns</t>
  </si>
  <si>
    <t>[2020-08-25 09:15:55.283] [plc_logger] [info] Execution time for plc min loop - ns</t>
  </si>
  <si>
    <t>[2020-08-25 09:15:55.475] [plc_logger] [info] Execution time for plc min loop - ns</t>
  </si>
  <si>
    <t>[2020-08-25 09:15:55.762] [plc_logger] [info] Execution time for plc min loop - ns</t>
  </si>
  <si>
    <t>[2020-08-25 09:15:56.620] [plc_logger] [info] Execution time for plc min loop - ns</t>
  </si>
  <si>
    <t>[2020-08-25 09:15:56.642] [plc_logger] [info] Execution time for plc min loop - ns</t>
  </si>
  <si>
    <t>[2020-08-25 09:15:56.892] [plc_logger] [info] Execution time for plc min loop - ns</t>
  </si>
  <si>
    <t>[2020-08-25 09:15:57.438] [plc_logger] [info] Execution time for plc min loop - ns</t>
  </si>
  <si>
    <t>[2020-08-25 09:15:57.816] [plc_logger] [info] Execution time for plc min loop - ns</t>
  </si>
  <si>
    <t>[2020-08-25 09:15:57.921] [plc_logger] [info] Execution time for plc min loop - ns</t>
  </si>
  <si>
    <t>[2020-08-25 09:15:58.151] [plc_logger] [info] Execution time for plc min loop - ns</t>
  </si>
  <si>
    <t>[2020-08-25 09:15:58.606] [plc_logger] [info] Execution time for plc min loop - ns</t>
  </si>
  <si>
    <t>[2020-08-25 09:15:58.817] [plc_logger] [info] Execution time for plc min loop - ns</t>
  </si>
  <si>
    <t>[2020-08-25 09:15:59.148] [plc_logger] [info] Execution time for plc min loop - ns</t>
  </si>
  <si>
    <t>[2020-08-25 09:15:59.453] [plc_logger] [info] Execution time for plc min loop - ns</t>
  </si>
  <si>
    <t>[2020-08-25 09:15:59.531] [plc_logger] [info] Execution time for plc min loop - ns</t>
  </si>
  <si>
    <t>[2020-08-25 09:15:59.759] [plc_logger] [info] Execution time for plc min loop - ns</t>
  </si>
  <si>
    <t>[2020-08-25 09:15:59.981] [plc_logger] [info] Execution time for plc min loop - ns</t>
  </si>
  <si>
    <t>[2020-08-25 09:16:00.189] [plc_logger] [info] Execution time for plc min loop - ns</t>
  </si>
  <si>
    <t>[2020-08-25 09:16:00.654] [plc_logger] [info] Execution time for plc min loop - ns</t>
  </si>
  <si>
    <t>[2020-08-25 09:16:01.331] [plc_logger] [info] Execution time for plc min loop - ns</t>
  </si>
  <si>
    <t>[2020-08-25 09:16:01.691] [plc_logger] [info] Execution time for plc min loop - ns</t>
  </si>
  <si>
    <t>[2020-08-25 09:16:02.598] [plc_logger] [info] Execution time for plc min loop - ns</t>
  </si>
  <si>
    <t>[2020-08-25 09:16:03.080] [plc_logger] [info] Execution time for plc min loop - ns</t>
  </si>
  <si>
    <t>[2020-08-25 09:16:03.567] [plc_logger] [info] Execution time for plc min loop - ns</t>
  </si>
  <si>
    <t>[2020-08-25 09:16:03.784] [plc_logger] [info] Execution time for plc min loop - ns</t>
  </si>
  <si>
    <t>[2020-08-25 09:16:03.942] [plc_logger] [info] Execution time for plc min loop - ns</t>
  </si>
  <si>
    <t>[2020-08-25 09:16:04.245] [plc_logger] [info] Execution time for plc min loop - ns</t>
  </si>
  <si>
    <t>[2020-08-25 09:16:05.034] [plc_logger] [info] Execution time for plc min loop - ns</t>
  </si>
  <si>
    <t>[2020-08-25 09:16:05.284] [plc_logger] [info] Execution time for plc min loop - ns</t>
  </si>
  <si>
    <t>[2020-08-25 09:16:05.375] [plc_logger] [info] Execution time for plc min loop - ns</t>
  </si>
  <si>
    <t>[2020-08-25 09:16:05.902] [plc_logger] [info] Execution time for plc min loop - ns</t>
  </si>
  <si>
    <t>[2020-08-25 09:16:07.053] [plc_logger] [info] Execution time for plc min loop - ns</t>
  </si>
  <si>
    <t>[2020-08-25 09:16:07.478] [plc_logger] [info] Execution time for plc min loop - ns</t>
  </si>
  <si>
    <t>[2020-08-25 09:16:08.077] [plc_logger] [info] Execution time for plc min loop - ns</t>
  </si>
  <si>
    <t>[2020-08-25 09:16:08.655] [plc_logger] [info] Execution time for plc min loop - ns</t>
  </si>
  <si>
    <t>[2020-08-25 09:16:08.900] [plc_logger] [info] Execution time for plc min loop - ns</t>
  </si>
  <si>
    <t>[2020-08-25 09:16:09.093] [plc_logger] [info] Execution time for plc min loop - ns</t>
  </si>
  <si>
    <t>[2020-08-25 09:16:09.109] [plc_logger] [info] Execution time for plc min loop - ns</t>
  </si>
  <si>
    <t>[2020-08-25 09:16:09.509] [plc_logger] [info] Execution time for plc min loop - ns</t>
  </si>
  <si>
    <t>[2020-08-25 09:16:09.566] [plc_logger] [info] Execution time for plc min loop - ns</t>
  </si>
  <si>
    <t>[2020-08-25 09:16:09.932] [plc_logger] [info] Execution time for plc min loop - ns</t>
  </si>
  <si>
    <t>[2020-08-25 09:16:09.984] [plc_logger] [info] Execution time for plc min loop - ns</t>
  </si>
  <si>
    <t>[2020-08-25 09:16:10.234] [plc_logger] [info] Execution time for plc min loop - ns</t>
  </si>
  <si>
    <t>[2020-08-25 09:16:10.847] [plc_logger] [info] Execution time for plc min loop - ns</t>
  </si>
  <si>
    <t>[2020-08-25 09:16:11.386] [plc_logger] [info] Execution time for plc min loop - ns</t>
  </si>
  <si>
    <t>[2020-08-25 09:16:11.606] [plc_logger] [info] Execution time for plc min loop - ns</t>
  </si>
  <si>
    <t>[2020-08-25 09:16:11.957] [plc_logger] [info] Execution time for plc min loop - ns</t>
  </si>
  <si>
    <t>[2020-08-25 09:16:12.153] [plc_logger] [info] Execution time for plc min loop - ns</t>
  </si>
  <si>
    <t>[2020-08-25 09:16:12.341] [plc_logger] [info] Execution time for plc min loop - ns</t>
  </si>
  <si>
    <t>[2020-08-25 09:16:12.558] [plc_logger] [info] Execution time for plc min loop - ns</t>
  </si>
  <si>
    <t>[2020-08-25 09:16:13.108] [plc_logger] [info] Execution time for plc min loop - ns</t>
  </si>
  <si>
    <t>[2020-08-25 09:16:13.430] [plc_logger] [info] Execution time for plc min loop - ns</t>
  </si>
  <si>
    <t>[2020-08-25 09:16:13.789] [plc_logger] [info] Execution time for plc min loop - ns</t>
  </si>
  <si>
    <t>[2020-08-25 09:16:14.217] [plc_logger] [info] Execution time for plc min loop - ns</t>
  </si>
  <si>
    <t>[2020-08-25 09:16:14.461] [plc_logger] [info] Execution time for plc min loop - ns</t>
  </si>
  <si>
    <t>[2020-08-25 09:16:14.893] [plc_logger] [info] Execution time for plc min loop - ns</t>
  </si>
  <si>
    <t>[2020-08-25 09:16:15.248] [plc_logger] [info] Execution time for plc min loop - ns</t>
  </si>
  <si>
    <t>[2020-08-25 09:16:15.967] [plc_logger] [info] Execution time for plc min loop - ns</t>
  </si>
  <si>
    <t>[2020-08-25 09:16:16.432] [plc_logger] [info] Execution time for plc min loop - ns</t>
  </si>
  <si>
    <t>[2020-08-25 09:16:16.711] [plc_logger] [info] Execution time for plc min loop - ns</t>
  </si>
  <si>
    <t>[2020-08-25 09:16:16.938] [plc_logger] [info] Execution time for plc min loop - ns</t>
  </si>
  <si>
    <t>[2020-08-25 09:16:17.425] [plc_logger] [info] Execution time for plc min loop - ns</t>
  </si>
  <si>
    <t>[2020-08-25 09:16:17.900] [plc_logger] [info] Execution time for plc min loop - ns</t>
  </si>
  <si>
    <t>[2020-08-25 09:16:18.130] [plc_logger] [info] Execution time for plc min loop - ns</t>
  </si>
  <si>
    <t>[2020-08-25 09:16:18.691] [plc_logger] [info] Execution time for plc min loop - ns</t>
  </si>
  <si>
    <t>[2020-08-25 09:16:19.094] [plc_logger] [info] Execution time for plc min loop - ns</t>
  </si>
  <si>
    <t>[2020-08-25 09:16:19.350] [plc_logger] [info] Execution time for plc min loop - ns</t>
  </si>
  <si>
    <t>[2020-08-25 09:16:19.559] [plc_logger] [info] Execution time for plc min loop - ns</t>
  </si>
  <si>
    <t>[2020-08-25 09:16:19.614] [plc_logger] [info] Execution time for plc min loop - ns</t>
  </si>
  <si>
    <t>[2020-08-25 09:16:19.854] [plc_logger] [info] Execution time for plc min loop - ns</t>
  </si>
  <si>
    <t>[2020-08-25 09:16:20.222] [plc_logger] [info] Execution time for plc min loop - ns</t>
  </si>
  <si>
    <t>[2020-08-25 09:16:20.397] [plc_logger] [info] Execution time for plc min loop - ns</t>
  </si>
  <si>
    <t>[2020-08-25 09:16:20.571] [plc_logger] [info] Execution time for plc min loop - ns</t>
  </si>
  <si>
    <t>[2020-08-25 09:16:20.759] [plc_logger] [info] Execution time for plc min loop - ns</t>
  </si>
  <si>
    <t>[2020-08-25 09:16:21.193] [plc_logger] [info] Execution time for plc min loop - ns</t>
  </si>
  <si>
    <t>[2020-08-25 09:16:21.596] [plc_logger] [info] Execution time for plc min loop - ns</t>
  </si>
  <si>
    <t>[2020-08-25 09:16:21.778] [plc_logger] [info] Execution time for plc min loop - ns</t>
  </si>
  <si>
    <t>[2020-08-25 09:16:22.058] [plc_logger] [info] Execution time for plc min loop - ns</t>
  </si>
  <si>
    <t>[2020-08-25 09:16:22.611] [plc_logger] [info] Execution time for plc min loop - ns</t>
  </si>
  <si>
    <t>[2020-08-25 09:16:22.845] [plc_logger] [info] Execution time for plc min loop - ns</t>
  </si>
  <si>
    <t>[2020-08-25 09:16:23.415] [plc_logger] [info] Execution time for plc min loop - ns</t>
  </si>
  <si>
    <t>[2020-08-25 09:16:23.770] [plc_logger] [info] Execution time for plc min loop - ns</t>
  </si>
  <si>
    <t>[2020-08-25 09:16:24.072] [plc_logger] [info] Execution time for plc min loop - ns</t>
  </si>
  <si>
    <t>[2020-08-25 09:16:24.314] [plc_logger] [info] Execution time for plc min loop - ns</t>
  </si>
  <si>
    <t>[2020-08-25 09:16:24.880] [plc_logger] [info] Execution time for plc min loop - ns</t>
  </si>
  <si>
    <t>[2020-08-25 09:16:24.965] [plc_logger] [info] Execution time for plc min loop - ns</t>
  </si>
  <si>
    <t>[2020-08-25 09:16:25.453] [plc_logger] [info] Execution time for plc min loop - ns</t>
  </si>
  <si>
    <t>[2020-08-25 09:16:26.134] [plc_logger] [info] Execution time for plc min loop - ns</t>
  </si>
  <si>
    <t>[2020-08-25 09:16:26.694] [plc_logger] [info] Execution time for plc min loop - ns</t>
  </si>
  <si>
    <t>[2020-08-25 09:16:26.964] [plc_logger] [info] Execution time for plc min loop - ns</t>
  </si>
  <si>
    <t>[2020-08-25 09:16:27.236] [plc_logger] [info] Execution time for plc min loop - ns</t>
  </si>
  <si>
    <t>[2020-08-25 09:16:27.287] [plc_logger] [info] Execution time for plc min loop - ns</t>
  </si>
  <si>
    <t>[2020-08-25 09:16:27.525] [plc_logger] [info] Execution time for plc min loop - ns</t>
  </si>
  <si>
    <t>[2020-08-25 09:16:28.098] [plc_logger] [info] Execution time for plc min loop - ns</t>
  </si>
  <si>
    <t>[2020-08-25 09:16:28.149] [plc_logger] [info] Execution time for plc min loop - ns</t>
  </si>
  <si>
    <t>[2020-08-25 09:16:28.592] [plc_logger] [info] Execution time for plc min loop - ns</t>
  </si>
  <si>
    <t>[2020-08-25 09:16:28.707] [plc_logger] [info] Execution time for plc min loop - ns</t>
  </si>
  <si>
    <t>[2020-08-25 09:16:29.217] [plc_logger] [info] Execution time for plc min loop - ns</t>
  </si>
  <si>
    <t>[2020-08-25 09:16:29.326] [plc_logger] [info] Execution time for plc min loop - ns</t>
  </si>
  <si>
    <t>[2020-08-25 09:16:29.740] [plc_logger] [info] Execution time for plc min loop - ns</t>
  </si>
  <si>
    <t>[2020-08-25 09:16:30.075] [plc_logger] [info] Execution time for plc min loop - ns</t>
  </si>
  <si>
    <t>[2020-08-25 09:16:30.476] [plc_logger] [info] Execution time for plc min loop - ns</t>
  </si>
  <si>
    <t>[2020-08-25 09:16:30.632] [plc_logger] [info] Execution time for plc min loop - ns</t>
  </si>
  <si>
    <t>[2020-08-25 09:16:31.075] [plc_logger] [info] Execution time for plc min loop - ns</t>
  </si>
  <si>
    <t>[2020-08-25 09:16:31.369] [plc_logger] [info] Execution time for plc min loop - ns</t>
  </si>
  <si>
    <t>[2020-08-25 09:16:31.742] [plc_logger] [info] Execution time for plc min loop - ns</t>
  </si>
  <si>
    <t>[2020-08-25 09:16:32.095] [plc_logger] [info] Execution time for plc min loop - ns</t>
  </si>
  <si>
    <t>[2020-08-25 09:16:32.388] [plc_logger] [info] Execution time for plc min loop - ns</t>
  </si>
  <si>
    <t>[2020-08-25 09:16:32.865] [plc_logger] [info] Execution time for plc min loop - ns</t>
  </si>
  <si>
    <t>[2020-08-25 09:16:33.536] [plc_logger] [info] Execution time for plc min loop - ns</t>
  </si>
  <si>
    <t>[2020-08-25 09:16:33.726] [plc_logger] [info] Execution time for plc min loop - ns</t>
  </si>
  <si>
    <t>[2020-08-25 09:16:33.727] [plc_logger] [info] Execution time for plc min loop - ns</t>
  </si>
  <si>
    <t>[2020-08-25 09:16:33.728] [plc_logger] [info] Execution time for plc min loop - ns</t>
  </si>
  <si>
    <t>[2020-08-25 09:16:33.729] [plc_logger] [info] Execution time for plc min loop - ns</t>
  </si>
  <si>
    <t>[2020-08-25 09:16:33.730] [plc_logger] [info] Execution time for plc min loop - ns</t>
  </si>
  <si>
    <t>[2020-08-25 09:16:33.731] [plc_logger] [info] Execution time for plc min loop - ns</t>
  </si>
  <si>
    <t>[2020-08-25 09:16:33.732] [plc_logger] [info] Execution time for plc min loop - ns</t>
  </si>
  <si>
    <t>[2020-08-25 09:16:33.983] [plc_logger] [info] Execution time for plc min loop - ns</t>
  </si>
  <si>
    <t>[2020-08-25 09:16:34.436] [plc_logger] [info] Execution time for plc min loop - ns</t>
  </si>
  <si>
    <t>[2020-08-25 09:16:34.490] [plc_logger] [info] Execution time for plc min loop - ns</t>
  </si>
  <si>
    <t>[2020-08-25 09:16:34.771] [plc_logger] [info] Execution time for plc min loop - ns</t>
  </si>
  <si>
    <t>[2020-08-25 09:16:35.640] [plc_logger] [info] Execution time for plc min loop - ns</t>
  </si>
  <si>
    <t>[2020-08-25 09:16:35.874] [plc_logger] [info] Execution time for plc min loop - ns</t>
  </si>
  <si>
    <t>[2020-08-25 09:16:36.107] [plc_logger] [info] Execution time for plc min loop - ns</t>
  </si>
  <si>
    <t>[2020-08-25 09:16:36.478] [plc_logger] [info] Execution time for plc min loop - ns</t>
  </si>
  <si>
    <t>[2020-08-25 09:16:36.938] [plc_logger] [info] Execution time for plc min loop - ns</t>
  </si>
  <si>
    <t>[2020-08-25 09:16:37.113] [plc_logger] [info] Execution time for plc min loop - ns</t>
  </si>
  <si>
    <t>[2020-08-25 09:16:37.559] [plc_logger] [info] Execution time for plc min loop - ns</t>
  </si>
  <si>
    <t>[2020-08-25 09:16:37.801] [plc_logger] [info] Execution time for plc min loop - ns</t>
  </si>
  <si>
    <t>[2020-08-25 09:16:38.278] [plc_logger] [info] Execution time for plc min loop - ns</t>
  </si>
  <si>
    <t>[2020-08-25 09:16:38.625] [plc_logger] [info] Execution time for plc min loop - ns</t>
  </si>
  <si>
    <t>[2020-08-25 09:16:38.994] [plc_logger] [info] Execution time for plc min loop - ns</t>
  </si>
  <si>
    <t>[2020-08-25 09:16:39.054] [plc_logger] [info] Execution time for plc min loop - ns</t>
  </si>
  <si>
    <t>[2020-08-25 09:16:39.320] [plc_logger] [info] Execution time for plc min loop - ns</t>
  </si>
  <si>
    <t>[2020-08-25 09:16:39.574] [plc_logger] [info] Execution time for plc min loop - ns</t>
  </si>
  <si>
    <t>[2020-08-25 09:16:39.816] [plc_logger] [info] Execution time for plc min loop - ns</t>
  </si>
  <si>
    <t>[2020-08-25 09:16:40.407] [plc_logger] [info] Execution time for plc min loop - ns</t>
  </si>
  <si>
    <t>[2020-08-25 09:16:40.565] [plc_logger] [info] Execution time for plc min loop - ns</t>
  </si>
  <si>
    <t>[2020-08-25 09:16:41.231] [plc_logger] [info] Execution time for plc min loop - ns</t>
  </si>
  <si>
    <t>[2020-08-25 09:16:41.248] [plc_logger] [info] Execution time for plc min loop - ns</t>
  </si>
  <si>
    <t>[2020-08-25 09:16:41.466] [plc_logger] [info] Execution time for plc min loop - ns</t>
  </si>
  <si>
    <t>[2020-08-25 09:16:41.565] [plc_logger] [info] Execution time for plc min loop - ns</t>
  </si>
  <si>
    <t>[2020-08-25 09:16:41.764] [plc_logger] [info] Execution time for plc min loop - ns</t>
  </si>
  <si>
    <t>[2020-08-25 09:16:41.826] [plc_logger] [info] Execution time for plc min loop - ns</t>
  </si>
  <si>
    <t>[2020-08-25 09:16:41.887] [plc_logger] [info] Execution time for plc min loop - ns</t>
  </si>
  <si>
    <t>[2020-08-25 09:16:42.072] [plc_logger] [info] Execution time for plc min loop - ns</t>
  </si>
  <si>
    <t>[2020-08-25 09:16:42.370] [plc_logger] [info] Execution time for plc min loop - ns</t>
  </si>
  <si>
    <t>[2020-08-25 09:16:42.787] [plc_logger] [info] Execution time for plc min loop - ns</t>
  </si>
  <si>
    <t>[2020-08-25 09:16:43.229] [plc_logger] [info] Execution time for plc min loop - ns</t>
  </si>
  <si>
    <t>[2020-08-25 09:16:43.365] [plc_logger] [info] Execution time for plc min loop - ns</t>
  </si>
  <si>
    <t>[2020-08-25 09:16:43.568] [plc_logger] [info] Execution time for plc min loop - ns</t>
  </si>
  <si>
    <t>[2020-08-25 09:16:43.898] [plc_logger] [info] Execution time for plc min loop - ns</t>
  </si>
  <si>
    <t>[2020-08-25 09:16:44.176] [plc_logger] [info] Execution time for plc min loop - ns</t>
  </si>
  <si>
    <t>[2020-08-25 09:16:44.591] [plc_logger] [info] Execution time for plc min loop - ns</t>
  </si>
  <si>
    <t>[2020-08-25 09:16:45.100] [plc_logger] [info] Execution time for plc min loop - ns</t>
  </si>
  <si>
    <t>[2020-08-25 09:16:45.145] [plc_logger] [info] Execution time for plc min loop - ns</t>
  </si>
  <si>
    <t>[2020-08-25 09:16:45.609] [plc_logger] [info] Execution time for plc min loop - ns</t>
  </si>
  <si>
    <t>[2020-08-25 09:16:46.026] [plc_logger] [info] Execution time for plc min loop - ns</t>
  </si>
  <si>
    <t>[2020-08-25 09:16:46.262] [plc_logger] [info] Execution time for plc min loop - ns</t>
  </si>
  <si>
    <t>[2020-08-25 09:16:46.678] [plc_logger] [info] Execution time for plc min loop - ns</t>
  </si>
  <si>
    <t>[2020-08-25 09:16:46.917] [plc_logger] [info] Execution time for plc min loop - ns</t>
  </si>
  <si>
    <t>[2020-08-25 09:16:47.287] [plc_logger] [info] Execution time for plc min loop - ns</t>
  </si>
  <si>
    <t>[2020-08-25 09:16:47.672] [plc_logger] [info] Execution time for plc min loop - ns</t>
  </si>
  <si>
    <t>[2020-08-25 09:16:47.725] [plc_logger] [info] Execution time for plc min loop - ns</t>
  </si>
  <si>
    <t>[2020-08-25 09:16:48.248] [plc_logger] [info] Execution time for plc min loop - ns</t>
  </si>
  <si>
    <t>[2020-08-25 09:16:48.338] [plc_logger] [info] Execution time for plc min loop - ns</t>
  </si>
  <si>
    <t>[2020-08-25 09:16:48.792] [plc_logger] [info] Execution time for plc min loop - ns</t>
  </si>
  <si>
    <t>[2020-08-25 09:16:48.814] [plc_logger] [info] Execution time for plc min loop - ns</t>
  </si>
  <si>
    <t>[2020-08-25 09:16:49.097] [plc_logger] [info] Execution time for plc min loop - ns</t>
  </si>
  <si>
    <t>[2020-08-25 09:16:49.178] [plc_logger] [info] Execution time for plc min loop - ns</t>
  </si>
  <si>
    <t>[2020-08-25 09:16:49.409] [plc_logger] [info] Execution time for plc min loop - ns</t>
  </si>
  <si>
    <t>[2020-08-25 09:16:49.603] [plc_logger] [info] Execution time for plc min loop - ns</t>
  </si>
  <si>
    <t>[2020-08-25 09:16:49.813] [plc_logger] [info] Execution time for plc min loop - ns</t>
  </si>
  <si>
    <t>[2020-08-25 09:16:50.022] [plc_logger] [info] Execution time for plc min loop - ns</t>
  </si>
  <si>
    <t>[2020-08-25 09:16:50.073] [plc_logger] [info] Execution time for plc min loop - ns</t>
  </si>
  <si>
    <t>[2020-08-25 09:16:50.450] [plc_logger] [info] Execution time for plc min loop - ns</t>
  </si>
  <si>
    <t>[2020-08-25 09:16:50.705] [plc_logger] [info] Execution time for plc min loop - ns</t>
  </si>
  <si>
    <t>[2020-08-25 09:16:50.954] [plc_logger] [info] Execution time for plc min loop - ns</t>
  </si>
  <si>
    <t>[2020-08-25 09:16:51.268] [plc_logger] [info] Execution time for plc min loop - ns</t>
  </si>
  <si>
    <t>[2020-08-25 09:16:51.478] [plc_logger] [info] Execution time for plc min loop - ns</t>
  </si>
  <si>
    <t>[2020-08-25 09:16:52.923] [plc_logger] [info] Execution time for plc min loop - ns</t>
  </si>
  <si>
    <t>[2020-08-25 09:16:53.062] [plc_logger] [info] Execution time for plc min loop - ns</t>
  </si>
  <si>
    <t>[2020-08-25 09:16:53.674] [plc_logger] [info] Execution time for plc min loop - ns</t>
  </si>
  <si>
    <t>[2020-08-25 09:16:54.047] [plc_logger] [info] Execution time for plc min loop - ns</t>
  </si>
  <si>
    <t>[2020-08-25 09:16:54.441] [plc_logger] [info] Execution time for plc min loop - ns</t>
  </si>
  <si>
    <t>[2020-08-25 09:16:55.244] [plc_logger] [info] Execution time for plc min loop - ns</t>
  </si>
  <si>
    <t>[2020-08-25 09:16:55.480] [plc_logger] [info] Execution time for plc min loop - ns</t>
  </si>
  <si>
    <t>[2020-08-25 09:16:55.688] [plc_logger] [info] Execution time for plc min loop - ns</t>
  </si>
  <si>
    <t>[2020-08-25 09:16:55.882] [plc_logger] [info] Execution time for plc min loop - ns</t>
  </si>
  <si>
    <t>[2020-08-25 09:16:56.100] [plc_logger] [info] Execution time for plc min loop - ns</t>
  </si>
  <si>
    <t>[2020-08-25 09:16:56.432] [plc_logger] [info] Execution time for plc min loop - ns</t>
  </si>
  <si>
    <t>[2020-08-25 09:16:56.985] [plc_logger] [info] Execution time for plc min loop - ns</t>
  </si>
  <si>
    <t>[2020-08-25 09:16:57.183] [plc_logger] [info] Execution time for plc min loop - ns</t>
  </si>
  <si>
    <t>[2020-08-25 09:16:57.878] [plc_logger] [info] Execution time for plc min loop - ns</t>
  </si>
  <si>
    <t>[2020-08-25 09:16:58.194] [plc_logger] [info] Execution time for plc min loop - ns</t>
  </si>
  <si>
    <t>[2020-08-25 09:16:58.402] [plc_logger] [info] Execution time for plc min loop - ns</t>
  </si>
  <si>
    <t>[2020-08-25 09:16:58.814] [plc_logger] [info] Execution time for plc min loop - ns</t>
  </si>
  <si>
    <t>[2020-08-25 09:16:58.968] [plc_logger] [info] Execution time for plc min loop - ns</t>
  </si>
  <si>
    <t>[2020-08-25 09:16:59.218] [plc_logger] [info] Execution time for plc min loop - ns</t>
  </si>
  <si>
    <t>Data Size</t>
  </si>
  <si>
    <t>OPC UA thread update variables average time in ms</t>
  </si>
  <si>
    <t>32 kb</t>
  </si>
  <si>
    <t>180 kb</t>
  </si>
  <si>
    <t>360 kb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</si>
</sst>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NumberFormat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2" borderId="3" xfId="0" applyFont="1" applyFill="1" applyBorder="1"/>
    <xf numFmtId="0" fontId="0" fillId="0" borderId="3" xfId="0" applyFont="1" applyBorder="1"/>
    <xf numFmtId="0" fontId="1" fillId="3" borderId="2" xfId="0" applyFont="1" applyFill="1" applyBorder="1"/>
    <xf numFmtId="0" fontId="1" fillId="3" borderId="3" xfId="0" applyFont="1" applyFill="1" applyBorder="1"/>
    <xf numFmtId="0" fontId="0" fillId="2" borderId="2" xfId="0" applyNumberFormat="1" applyFont="1" applyFill="1" applyBorder="1"/>
    <xf numFmtId="0" fontId="0" fillId="0" borderId="2" xfId="0" applyNumberFormat="1" applyFont="1" applyBorder="1"/>
  </cellXfs>
  <cellStyles count="1">
    <cellStyle name="Normal" xfId="0" builtinId="0"/>
  </cellStyles>
  <dxfs count="6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'1k-Multiple-Lock-UpdateAllReg'!$C$2:$C$5298</c:f>
              <c:numCache>
                <c:formatCode>General</c:formatCode>
                <c:ptCount val="5297"/>
                <c:pt idx="0">
                  <c:v>13000000</c:v>
                </c:pt>
                <c:pt idx="1">
                  <c:v>12000000</c:v>
                </c:pt>
                <c:pt idx="2">
                  <c:v>13000000</c:v>
                </c:pt>
                <c:pt idx="3">
                  <c:v>13000000</c:v>
                </c:pt>
                <c:pt idx="4">
                  <c:v>20000000</c:v>
                </c:pt>
                <c:pt idx="5">
                  <c:v>14000000</c:v>
                </c:pt>
                <c:pt idx="6">
                  <c:v>12000000</c:v>
                </c:pt>
                <c:pt idx="7">
                  <c:v>14000000</c:v>
                </c:pt>
                <c:pt idx="8">
                  <c:v>13000000</c:v>
                </c:pt>
                <c:pt idx="9">
                  <c:v>12000000</c:v>
                </c:pt>
                <c:pt idx="10">
                  <c:v>14000000</c:v>
                </c:pt>
                <c:pt idx="11">
                  <c:v>13000000</c:v>
                </c:pt>
                <c:pt idx="12">
                  <c:v>14000000</c:v>
                </c:pt>
                <c:pt idx="13">
                  <c:v>13000000</c:v>
                </c:pt>
                <c:pt idx="14">
                  <c:v>15000000</c:v>
                </c:pt>
                <c:pt idx="15">
                  <c:v>13000000</c:v>
                </c:pt>
                <c:pt idx="16">
                  <c:v>13000000</c:v>
                </c:pt>
                <c:pt idx="17">
                  <c:v>13000000</c:v>
                </c:pt>
                <c:pt idx="18">
                  <c:v>12000000</c:v>
                </c:pt>
                <c:pt idx="19">
                  <c:v>18000000</c:v>
                </c:pt>
                <c:pt idx="20">
                  <c:v>14000000</c:v>
                </c:pt>
                <c:pt idx="21">
                  <c:v>14000000</c:v>
                </c:pt>
                <c:pt idx="22">
                  <c:v>14000000</c:v>
                </c:pt>
                <c:pt idx="23">
                  <c:v>13000000</c:v>
                </c:pt>
                <c:pt idx="24">
                  <c:v>13000000</c:v>
                </c:pt>
                <c:pt idx="25">
                  <c:v>15000000</c:v>
                </c:pt>
                <c:pt idx="26">
                  <c:v>14000000</c:v>
                </c:pt>
                <c:pt idx="27">
                  <c:v>13000000</c:v>
                </c:pt>
                <c:pt idx="28">
                  <c:v>13000000</c:v>
                </c:pt>
                <c:pt idx="29">
                  <c:v>13000000</c:v>
                </c:pt>
                <c:pt idx="30">
                  <c:v>13000000</c:v>
                </c:pt>
                <c:pt idx="31">
                  <c:v>12000000</c:v>
                </c:pt>
                <c:pt idx="32">
                  <c:v>12000000</c:v>
                </c:pt>
                <c:pt idx="33">
                  <c:v>11000000</c:v>
                </c:pt>
                <c:pt idx="34">
                  <c:v>13000000</c:v>
                </c:pt>
                <c:pt idx="35">
                  <c:v>13000000</c:v>
                </c:pt>
                <c:pt idx="36">
                  <c:v>14000000</c:v>
                </c:pt>
                <c:pt idx="37">
                  <c:v>12000000</c:v>
                </c:pt>
                <c:pt idx="38">
                  <c:v>12000000</c:v>
                </c:pt>
                <c:pt idx="39">
                  <c:v>14000000</c:v>
                </c:pt>
                <c:pt idx="40">
                  <c:v>11000000</c:v>
                </c:pt>
                <c:pt idx="41">
                  <c:v>10000000</c:v>
                </c:pt>
                <c:pt idx="42">
                  <c:v>10000000</c:v>
                </c:pt>
                <c:pt idx="43">
                  <c:v>10000000</c:v>
                </c:pt>
                <c:pt idx="44">
                  <c:v>11000000</c:v>
                </c:pt>
                <c:pt idx="45">
                  <c:v>11000000</c:v>
                </c:pt>
                <c:pt idx="46">
                  <c:v>12000000</c:v>
                </c:pt>
                <c:pt idx="47">
                  <c:v>11000000</c:v>
                </c:pt>
                <c:pt idx="48">
                  <c:v>10000000</c:v>
                </c:pt>
                <c:pt idx="49">
                  <c:v>10000000</c:v>
                </c:pt>
                <c:pt idx="50">
                  <c:v>10000000</c:v>
                </c:pt>
                <c:pt idx="51">
                  <c:v>9000000</c:v>
                </c:pt>
                <c:pt idx="52">
                  <c:v>9000000</c:v>
                </c:pt>
                <c:pt idx="53">
                  <c:v>8000000</c:v>
                </c:pt>
                <c:pt idx="54">
                  <c:v>11000000</c:v>
                </c:pt>
                <c:pt idx="55">
                  <c:v>11000000</c:v>
                </c:pt>
                <c:pt idx="56">
                  <c:v>12000000</c:v>
                </c:pt>
                <c:pt idx="57">
                  <c:v>13000000</c:v>
                </c:pt>
                <c:pt idx="58">
                  <c:v>12000000</c:v>
                </c:pt>
                <c:pt idx="59">
                  <c:v>11000000</c:v>
                </c:pt>
                <c:pt idx="60">
                  <c:v>13000000</c:v>
                </c:pt>
                <c:pt idx="61">
                  <c:v>12000000</c:v>
                </c:pt>
                <c:pt idx="62">
                  <c:v>13000000</c:v>
                </c:pt>
                <c:pt idx="63">
                  <c:v>14000000</c:v>
                </c:pt>
                <c:pt idx="64">
                  <c:v>13000000</c:v>
                </c:pt>
                <c:pt idx="65">
                  <c:v>14000000</c:v>
                </c:pt>
                <c:pt idx="66">
                  <c:v>16000000</c:v>
                </c:pt>
                <c:pt idx="67">
                  <c:v>16000000</c:v>
                </c:pt>
                <c:pt idx="68">
                  <c:v>15000000</c:v>
                </c:pt>
                <c:pt idx="69">
                  <c:v>16000000</c:v>
                </c:pt>
                <c:pt idx="70">
                  <c:v>15000000</c:v>
                </c:pt>
                <c:pt idx="71">
                  <c:v>13000000</c:v>
                </c:pt>
                <c:pt idx="72">
                  <c:v>13000000</c:v>
                </c:pt>
                <c:pt idx="73">
                  <c:v>12000000</c:v>
                </c:pt>
                <c:pt idx="74">
                  <c:v>14000000</c:v>
                </c:pt>
                <c:pt idx="75">
                  <c:v>14000000</c:v>
                </c:pt>
                <c:pt idx="76">
                  <c:v>12000000</c:v>
                </c:pt>
                <c:pt idx="77">
                  <c:v>14000000</c:v>
                </c:pt>
                <c:pt idx="78">
                  <c:v>12000000</c:v>
                </c:pt>
                <c:pt idx="79">
                  <c:v>12000000</c:v>
                </c:pt>
                <c:pt idx="80">
                  <c:v>14000000</c:v>
                </c:pt>
                <c:pt idx="81">
                  <c:v>16000000</c:v>
                </c:pt>
                <c:pt idx="82">
                  <c:v>14000000</c:v>
                </c:pt>
                <c:pt idx="83">
                  <c:v>13000000</c:v>
                </c:pt>
                <c:pt idx="84">
                  <c:v>14000000</c:v>
                </c:pt>
                <c:pt idx="85">
                  <c:v>14000000</c:v>
                </c:pt>
                <c:pt idx="86">
                  <c:v>12000000</c:v>
                </c:pt>
                <c:pt idx="87">
                  <c:v>14000000</c:v>
                </c:pt>
                <c:pt idx="88">
                  <c:v>12000000</c:v>
                </c:pt>
                <c:pt idx="89">
                  <c:v>15000000</c:v>
                </c:pt>
                <c:pt idx="90">
                  <c:v>15000000</c:v>
                </c:pt>
                <c:pt idx="91">
                  <c:v>12000000</c:v>
                </c:pt>
                <c:pt idx="92">
                  <c:v>11000000</c:v>
                </c:pt>
                <c:pt idx="93">
                  <c:v>11000000</c:v>
                </c:pt>
                <c:pt idx="94">
                  <c:v>16000000</c:v>
                </c:pt>
                <c:pt idx="95">
                  <c:v>16000000</c:v>
                </c:pt>
                <c:pt idx="96">
                  <c:v>13000000</c:v>
                </c:pt>
                <c:pt idx="97">
                  <c:v>13000000</c:v>
                </c:pt>
                <c:pt idx="98">
                  <c:v>13000000</c:v>
                </c:pt>
                <c:pt idx="99">
                  <c:v>11000000</c:v>
                </c:pt>
                <c:pt idx="100">
                  <c:v>12000000</c:v>
                </c:pt>
                <c:pt idx="101">
                  <c:v>11000000</c:v>
                </c:pt>
                <c:pt idx="102">
                  <c:v>13000000</c:v>
                </c:pt>
                <c:pt idx="103">
                  <c:v>14000000</c:v>
                </c:pt>
                <c:pt idx="104">
                  <c:v>13000000</c:v>
                </c:pt>
                <c:pt idx="105">
                  <c:v>15000000</c:v>
                </c:pt>
                <c:pt idx="106">
                  <c:v>13000000</c:v>
                </c:pt>
                <c:pt idx="107">
                  <c:v>13000000</c:v>
                </c:pt>
                <c:pt idx="108">
                  <c:v>13000000</c:v>
                </c:pt>
                <c:pt idx="109">
                  <c:v>15000000</c:v>
                </c:pt>
                <c:pt idx="110">
                  <c:v>18000000</c:v>
                </c:pt>
                <c:pt idx="111">
                  <c:v>16000000</c:v>
                </c:pt>
                <c:pt idx="112">
                  <c:v>15000000</c:v>
                </c:pt>
                <c:pt idx="113">
                  <c:v>14000000</c:v>
                </c:pt>
                <c:pt idx="114">
                  <c:v>14000000</c:v>
                </c:pt>
                <c:pt idx="115">
                  <c:v>13000000</c:v>
                </c:pt>
                <c:pt idx="116">
                  <c:v>16000000</c:v>
                </c:pt>
                <c:pt idx="117">
                  <c:v>16000000</c:v>
                </c:pt>
                <c:pt idx="118">
                  <c:v>15000000</c:v>
                </c:pt>
                <c:pt idx="119">
                  <c:v>15000000</c:v>
                </c:pt>
                <c:pt idx="120">
                  <c:v>15000000</c:v>
                </c:pt>
                <c:pt idx="121">
                  <c:v>15000000</c:v>
                </c:pt>
                <c:pt idx="122">
                  <c:v>15000000</c:v>
                </c:pt>
                <c:pt idx="123">
                  <c:v>14000000</c:v>
                </c:pt>
                <c:pt idx="124">
                  <c:v>9000000</c:v>
                </c:pt>
                <c:pt idx="125">
                  <c:v>16000000</c:v>
                </c:pt>
                <c:pt idx="126">
                  <c:v>15000000</c:v>
                </c:pt>
                <c:pt idx="127">
                  <c:v>16000000</c:v>
                </c:pt>
                <c:pt idx="128">
                  <c:v>15000000</c:v>
                </c:pt>
                <c:pt idx="129">
                  <c:v>16000000</c:v>
                </c:pt>
                <c:pt idx="130">
                  <c:v>16000000</c:v>
                </c:pt>
                <c:pt idx="131">
                  <c:v>15000000</c:v>
                </c:pt>
                <c:pt idx="132">
                  <c:v>16000000</c:v>
                </c:pt>
                <c:pt idx="133">
                  <c:v>15000000</c:v>
                </c:pt>
                <c:pt idx="134">
                  <c:v>15000000</c:v>
                </c:pt>
                <c:pt idx="135">
                  <c:v>17000000</c:v>
                </c:pt>
                <c:pt idx="136">
                  <c:v>16000000</c:v>
                </c:pt>
                <c:pt idx="137">
                  <c:v>16000000</c:v>
                </c:pt>
                <c:pt idx="138">
                  <c:v>14000000</c:v>
                </c:pt>
                <c:pt idx="139">
                  <c:v>14000000</c:v>
                </c:pt>
                <c:pt idx="140">
                  <c:v>16000000</c:v>
                </c:pt>
                <c:pt idx="141">
                  <c:v>14000000</c:v>
                </c:pt>
                <c:pt idx="142">
                  <c:v>14000000</c:v>
                </c:pt>
                <c:pt idx="143">
                  <c:v>14000000</c:v>
                </c:pt>
                <c:pt idx="144">
                  <c:v>15000000</c:v>
                </c:pt>
                <c:pt idx="145">
                  <c:v>22000000</c:v>
                </c:pt>
                <c:pt idx="146">
                  <c:v>17000000</c:v>
                </c:pt>
                <c:pt idx="147">
                  <c:v>21000000</c:v>
                </c:pt>
                <c:pt idx="148">
                  <c:v>20000000</c:v>
                </c:pt>
                <c:pt idx="149">
                  <c:v>15000000</c:v>
                </c:pt>
                <c:pt idx="150">
                  <c:v>11000000</c:v>
                </c:pt>
                <c:pt idx="151">
                  <c:v>11000000</c:v>
                </c:pt>
                <c:pt idx="152">
                  <c:v>12000000</c:v>
                </c:pt>
                <c:pt idx="153">
                  <c:v>14000000</c:v>
                </c:pt>
                <c:pt idx="154">
                  <c:v>15000000</c:v>
                </c:pt>
                <c:pt idx="155">
                  <c:v>17000000</c:v>
                </c:pt>
                <c:pt idx="156">
                  <c:v>14000000</c:v>
                </c:pt>
                <c:pt idx="157">
                  <c:v>16000000</c:v>
                </c:pt>
                <c:pt idx="158">
                  <c:v>15000000</c:v>
                </c:pt>
                <c:pt idx="159">
                  <c:v>17000000</c:v>
                </c:pt>
                <c:pt idx="160">
                  <c:v>16000000</c:v>
                </c:pt>
                <c:pt idx="161">
                  <c:v>16000000</c:v>
                </c:pt>
                <c:pt idx="162">
                  <c:v>16000000</c:v>
                </c:pt>
                <c:pt idx="163">
                  <c:v>16000000</c:v>
                </c:pt>
                <c:pt idx="164">
                  <c:v>16000000</c:v>
                </c:pt>
                <c:pt idx="165">
                  <c:v>17000000</c:v>
                </c:pt>
                <c:pt idx="166">
                  <c:v>16000000</c:v>
                </c:pt>
                <c:pt idx="167">
                  <c:v>16000000</c:v>
                </c:pt>
                <c:pt idx="168">
                  <c:v>15000000</c:v>
                </c:pt>
                <c:pt idx="169">
                  <c:v>15000000</c:v>
                </c:pt>
                <c:pt idx="170">
                  <c:v>15000000</c:v>
                </c:pt>
                <c:pt idx="171">
                  <c:v>16000000</c:v>
                </c:pt>
                <c:pt idx="172">
                  <c:v>15000000</c:v>
                </c:pt>
                <c:pt idx="173">
                  <c:v>14000000</c:v>
                </c:pt>
                <c:pt idx="174">
                  <c:v>15000000</c:v>
                </c:pt>
                <c:pt idx="175">
                  <c:v>13000000</c:v>
                </c:pt>
                <c:pt idx="176">
                  <c:v>12000000</c:v>
                </c:pt>
                <c:pt idx="177">
                  <c:v>17000000</c:v>
                </c:pt>
                <c:pt idx="178">
                  <c:v>17000000</c:v>
                </c:pt>
                <c:pt idx="179">
                  <c:v>16000000</c:v>
                </c:pt>
                <c:pt idx="180">
                  <c:v>14000000</c:v>
                </c:pt>
                <c:pt idx="181">
                  <c:v>16000000</c:v>
                </c:pt>
                <c:pt idx="182">
                  <c:v>16000000</c:v>
                </c:pt>
                <c:pt idx="183">
                  <c:v>17000000</c:v>
                </c:pt>
                <c:pt idx="184">
                  <c:v>16000000</c:v>
                </c:pt>
                <c:pt idx="185">
                  <c:v>15000000</c:v>
                </c:pt>
                <c:pt idx="186">
                  <c:v>15000000</c:v>
                </c:pt>
                <c:pt idx="187">
                  <c:v>13000000</c:v>
                </c:pt>
                <c:pt idx="188">
                  <c:v>9000000</c:v>
                </c:pt>
                <c:pt idx="189">
                  <c:v>13000000</c:v>
                </c:pt>
                <c:pt idx="190">
                  <c:v>12000000</c:v>
                </c:pt>
                <c:pt idx="191">
                  <c:v>14000000</c:v>
                </c:pt>
                <c:pt idx="192">
                  <c:v>13000000</c:v>
                </c:pt>
                <c:pt idx="193">
                  <c:v>15000000</c:v>
                </c:pt>
                <c:pt idx="194">
                  <c:v>15000000</c:v>
                </c:pt>
                <c:pt idx="195">
                  <c:v>19000000</c:v>
                </c:pt>
                <c:pt idx="196">
                  <c:v>14000000</c:v>
                </c:pt>
                <c:pt idx="197">
                  <c:v>16000000</c:v>
                </c:pt>
                <c:pt idx="198">
                  <c:v>17000000</c:v>
                </c:pt>
                <c:pt idx="199">
                  <c:v>17000000</c:v>
                </c:pt>
                <c:pt idx="200">
                  <c:v>16000000</c:v>
                </c:pt>
                <c:pt idx="201">
                  <c:v>15000000</c:v>
                </c:pt>
                <c:pt idx="202">
                  <c:v>15000000</c:v>
                </c:pt>
                <c:pt idx="203">
                  <c:v>18000000</c:v>
                </c:pt>
                <c:pt idx="204">
                  <c:v>15000000</c:v>
                </c:pt>
                <c:pt idx="205">
                  <c:v>15000000</c:v>
                </c:pt>
                <c:pt idx="206">
                  <c:v>16000000</c:v>
                </c:pt>
                <c:pt idx="207">
                  <c:v>15000000</c:v>
                </c:pt>
                <c:pt idx="208">
                  <c:v>15000000</c:v>
                </c:pt>
                <c:pt idx="209">
                  <c:v>16000000</c:v>
                </c:pt>
                <c:pt idx="210">
                  <c:v>18000000</c:v>
                </c:pt>
                <c:pt idx="211">
                  <c:v>17000000</c:v>
                </c:pt>
                <c:pt idx="212">
                  <c:v>16000000</c:v>
                </c:pt>
                <c:pt idx="213">
                  <c:v>19000000</c:v>
                </c:pt>
                <c:pt idx="214">
                  <c:v>19000000</c:v>
                </c:pt>
                <c:pt idx="215">
                  <c:v>17000000</c:v>
                </c:pt>
                <c:pt idx="216">
                  <c:v>15000000</c:v>
                </c:pt>
                <c:pt idx="217">
                  <c:v>16000000</c:v>
                </c:pt>
                <c:pt idx="218">
                  <c:v>16000000</c:v>
                </c:pt>
                <c:pt idx="219">
                  <c:v>18000000</c:v>
                </c:pt>
                <c:pt idx="220">
                  <c:v>15000000</c:v>
                </c:pt>
                <c:pt idx="221">
                  <c:v>25000000</c:v>
                </c:pt>
                <c:pt idx="222">
                  <c:v>20000000</c:v>
                </c:pt>
                <c:pt idx="223">
                  <c:v>14000000</c:v>
                </c:pt>
                <c:pt idx="224">
                  <c:v>14000000</c:v>
                </c:pt>
                <c:pt idx="225">
                  <c:v>15000000</c:v>
                </c:pt>
                <c:pt idx="226">
                  <c:v>17000000</c:v>
                </c:pt>
                <c:pt idx="227">
                  <c:v>17000000</c:v>
                </c:pt>
                <c:pt idx="228">
                  <c:v>15000000</c:v>
                </c:pt>
                <c:pt idx="229">
                  <c:v>13000000</c:v>
                </c:pt>
                <c:pt idx="230">
                  <c:v>16000000</c:v>
                </c:pt>
                <c:pt idx="231">
                  <c:v>15000000</c:v>
                </c:pt>
                <c:pt idx="232">
                  <c:v>17000000</c:v>
                </c:pt>
                <c:pt idx="233">
                  <c:v>15000000</c:v>
                </c:pt>
                <c:pt idx="234">
                  <c:v>16000000</c:v>
                </c:pt>
                <c:pt idx="235">
                  <c:v>15000000</c:v>
                </c:pt>
                <c:pt idx="236">
                  <c:v>14000000</c:v>
                </c:pt>
                <c:pt idx="237">
                  <c:v>15000000</c:v>
                </c:pt>
                <c:pt idx="238">
                  <c:v>20000000</c:v>
                </c:pt>
                <c:pt idx="239">
                  <c:v>17000000</c:v>
                </c:pt>
                <c:pt idx="240">
                  <c:v>15000000</c:v>
                </c:pt>
                <c:pt idx="241">
                  <c:v>17000000</c:v>
                </c:pt>
                <c:pt idx="242">
                  <c:v>16000000</c:v>
                </c:pt>
                <c:pt idx="243">
                  <c:v>14000000</c:v>
                </c:pt>
                <c:pt idx="244">
                  <c:v>11000000</c:v>
                </c:pt>
                <c:pt idx="245">
                  <c:v>13000000</c:v>
                </c:pt>
                <c:pt idx="246">
                  <c:v>12000000</c:v>
                </c:pt>
                <c:pt idx="247">
                  <c:v>15000000</c:v>
                </c:pt>
                <c:pt idx="248">
                  <c:v>11000000</c:v>
                </c:pt>
                <c:pt idx="249">
                  <c:v>16000000</c:v>
                </c:pt>
                <c:pt idx="250">
                  <c:v>12000000</c:v>
                </c:pt>
                <c:pt idx="251">
                  <c:v>15000000</c:v>
                </c:pt>
                <c:pt idx="252">
                  <c:v>15000000</c:v>
                </c:pt>
                <c:pt idx="253">
                  <c:v>14000000</c:v>
                </c:pt>
                <c:pt idx="254">
                  <c:v>11000000</c:v>
                </c:pt>
                <c:pt idx="255">
                  <c:v>14000000</c:v>
                </c:pt>
                <c:pt idx="256">
                  <c:v>13000000</c:v>
                </c:pt>
                <c:pt idx="257">
                  <c:v>16000000</c:v>
                </c:pt>
                <c:pt idx="258">
                  <c:v>13000000</c:v>
                </c:pt>
                <c:pt idx="259">
                  <c:v>15000000</c:v>
                </c:pt>
                <c:pt idx="260">
                  <c:v>13000000</c:v>
                </c:pt>
                <c:pt idx="261">
                  <c:v>15000000</c:v>
                </c:pt>
                <c:pt idx="262">
                  <c:v>13000000</c:v>
                </c:pt>
                <c:pt idx="263">
                  <c:v>15000000</c:v>
                </c:pt>
                <c:pt idx="264">
                  <c:v>14000000</c:v>
                </c:pt>
                <c:pt idx="265">
                  <c:v>14000000</c:v>
                </c:pt>
                <c:pt idx="266">
                  <c:v>13000000</c:v>
                </c:pt>
                <c:pt idx="267">
                  <c:v>19000000</c:v>
                </c:pt>
                <c:pt idx="268">
                  <c:v>15000000</c:v>
                </c:pt>
                <c:pt idx="269">
                  <c:v>15000000</c:v>
                </c:pt>
                <c:pt idx="270">
                  <c:v>14000000</c:v>
                </c:pt>
                <c:pt idx="271">
                  <c:v>16000000</c:v>
                </c:pt>
                <c:pt idx="272">
                  <c:v>14000000</c:v>
                </c:pt>
                <c:pt idx="273">
                  <c:v>15000000</c:v>
                </c:pt>
                <c:pt idx="274">
                  <c:v>14000000</c:v>
                </c:pt>
                <c:pt idx="275">
                  <c:v>16000000</c:v>
                </c:pt>
                <c:pt idx="276">
                  <c:v>16000000</c:v>
                </c:pt>
                <c:pt idx="277">
                  <c:v>16000000</c:v>
                </c:pt>
                <c:pt idx="278">
                  <c:v>15000000</c:v>
                </c:pt>
                <c:pt idx="279">
                  <c:v>13000000</c:v>
                </c:pt>
                <c:pt idx="280">
                  <c:v>12000000</c:v>
                </c:pt>
                <c:pt idx="281">
                  <c:v>16000000</c:v>
                </c:pt>
                <c:pt idx="282">
                  <c:v>15000000</c:v>
                </c:pt>
                <c:pt idx="283">
                  <c:v>16000000</c:v>
                </c:pt>
                <c:pt idx="284">
                  <c:v>17000000</c:v>
                </c:pt>
                <c:pt idx="285">
                  <c:v>15000000</c:v>
                </c:pt>
                <c:pt idx="286">
                  <c:v>12000000</c:v>
                </c:pt>
                <c:pt idx="287">
                  <c:v>13000000</c:v>
                </c:pt>
                <c:pt idx="288">
                  <c:v>12000000</c:v>
                </c:pt>
                <c:pt idx="289">
                  <c:v>19000000</c:v>
                </c:pt>
                <c:pt idx="290">
                  <c:v>13000000</c:v>
                </c:pt>
                <c:pt idx="291">
                  <c:v>14000000</c:v>
                </c:pt>
                <c:pt idx="292">
                  <c:v>12000000</c:v>
                </c:pt>
                <c:pt idx="293">
                  <c:v>14000000</c:v>
                </c:pt>
                <c:pt idx="294">
                  <c:v>13000000</c:v>
                </c:pt>
                <c:pt idx="295">
                  <c:v>15000000</c:v>
                </c:pt>
                <c:pt idx="296">
                  <c:v>13000000</c:v>
                </c:pt>
                <c:pt idx="297">
                  <c:v>16000000</c:v>
                </c:pt>
                <c:pt idx="298">
                  <c:v>15000000</c:v>
                </c:pt>
                <c:pt idx="299">
                  <c:v>16000000</c:v>
                </c:pt>
                <c:pt idx="300">
                  <c:v>13000000</c:v>
                </c:pt>
                <c:pt idx="301">
                  <c:v>14000000</c:v>
                </c:pt>
                <c:pt idx="302">
                  <c:v>14000000</c:v>
                </c:pt>
                <c:pt idx="303">
                  <c:v>16000000</c:v>
                </c:pt>
                <c:pt idx="304">
                  <c:v>13000000</c:v>
                </c:pt>
                <c:pt idx="305">
                  <c:v>13000000</c:v>
                </c:pt>
                <c:pt idx="306">
                  <c:v>14000000</c:v>
                </c:pt>
                <c:pt idx="307">
                  <c:v>12000000</c:v>
                </c:pt>
                <c:pt idx="308">
                  <c:v>13000000</c:v>
                </c:pt>
                <c:pt idx="309">
                  <c:v>12000000</c:v>
                </c:pt>
                <c:pt idx="310">
                  <c:v>16000000</c:v>
                </c:pt>
                <c:pt idx="311">
                  <c:v>15000000</c:v>
                </c:pt>
                <c:pt idx="312">
                  <c:v>15000000</c:v>
                </c:pt>
                <c:pt idx="313">
                  <c:v>13000000</c:v>
                </c:pt>
                <c:pt idx="314">
                  <c:v>15000000</c:v>
                </c:pt>
                <c:pt idx="315">
                  <c:v>14000000</c:v>
                </c:pt>
                <c:pt idx="316">
                  <c:v>12000000</c:v>
                </c:pt>
                <c:pt idx="317">
                  <c:v>19000000</c:v>
                </c:pt>
                <c:pt idx="318">
                  <c:v>15000000</c:v>
                </c:pt>
                <c:pt idx="319">
                  <c:v>18000000</c:v>
                </c:pt>
                <c:pt idx="320">
                  <c:v>13000000</c:v>
                </c:pt>
                <c:pt idx="321">
                  <c:v>15000000</c:v>
                </c:pt>
                <c:pt idx="322">
                  <c:v>15000000</c:v>
                </c:pt>
                <c:pt idx="323">
                  <c:v>14000000</c:v>
                </c:pt>
                <c:pt idx="324">
                  <c:v>14000000</c:v>
                </c:pt>
                <c:pt idx="325">
                  <c:v>11000000</c:v>
                </c:pt>
                <c:pt idx="326">
                  <c:v>14000000</c:v>
                </c:pt>
                <c:pt idx="327">
                  <c:v>14000000</c:v>
                </c:pt>
                <c:pt idx="328">
                  <c:v>14000000</c:v>
                </c:pt>
                <c:pt idx="329">
                  <c:v>13000000</c:v>
                </c:pt>
                <c:pt idx="330">
                  <c:v>15000000</c:v>
                </c:pt>
                <c:pt idx="331">
                  <c:v>12000000</c:v>
                </c:pt>
                <c:pt idx="332">
                  <c:v>14000000</c:v>
                </c:pt>
                <c:pt idx="333">
                  <c:v>12000000</c:v>
                </c:pt>
                <c:pt idx="334">
                  <c:v>14000000</c:v>
                </c:pt>
                <c:pt idx="335">
                  <c:v>15000000</c:v>
                </c:pt>
                <c:pt idx="336">
                  <c:v>16000000</c:v>
                </c:pt>
                <c:pt idx="337">
                  <c:v>16000000</c:v>
                </c:pt>
                <c:pt idx="338">
                  <c:v>15000000</c:v>
                </c:pt>
                <c:pt idx="339">
                  <c:v>13000000</c:v>
                </c:pt>
                <c:pt idx="340">
                  <c:v>16000000</c:v>
                </c:pt>
                <c:pt idx="341">
                  <c:v>16000000</c:v>
                </c:pt>
                <c:pt idx="342">
                  <c:v>16000000</c:v>
                </c:pt>
                <c:pt idx="343">
                  <c:v>16000000</c:v>
                </c:pt>
                <c:pt idx="344">
                  <c:v>18000000</c:v>
                </c:pt>
                <c:pt idx="345">
                  <c:v>20000000</c:v>
                </c:pt>
                <c:pt idx="346">
                  <c:v>18000000</c:v>
                </c:pt>
                <c:pt idx="347">
                  <c:v>16000000</c:v>
                </c:pt>
                <c:pt idx="348">
                  <c:v>16000000</c:v>
                </c:pt>
                <c:pt idx="349">
                  <c:v>16000000</c:v>
                </c:pt>
                <c:pt idx="350">
                  <c:v>16000000</c:v>
                </c:pt>
                <c:pt idx="351">
                  <c:v>16000000</c:v>
                </c:pt>
                <c:pt idx="352">
                  <c:v>16000000</c:v>
                </c:pt>
                <c:pt idx="353">
                  <c:v>17000000</c:v>
                </c:pt>
                <c:pt idx="354">
                  <c:v>15000000</c:v>
                </c:pt>
                <c:pt idx="355">
                  <c:v>15000000</c:v>
                </c:pt>
                <c:pt idx="356">
                  <c:v>14000000</c:v>
                </c:pt>
                <c:pt idx="357">
                  <c:v>16000000</c:v>
                </c:pt>
                <c:pt idx="358">
                  <c:v>16000000</c:v>
                </c:pt>
                <c:pt idx="359">
                  <c:v>15000000</c:v>
                </c:pt>
                <c:pt idx="360">
                  <c:v>14000000</c:v>
                </c:pt>
                <c:pt idx="361">
                  <c:v>12000000</c:v>
                </c:pt>
                <c:pt idx="362">
                  <c:v>14000000</c:v>
                </c:pt>
                <c:pt idx="363">
                  <c:v>13000000</c:v>
                </c:pt>
                <c:pt idx="364">
                  <c:v>15000000</c:v>
                </c:pt>
                <c:pt idx="365">
                  <c:v>15000000</c:v>
                </c:pt>
                <c:pt idx="366">
                  <c:v>13000000</c:v>
                </c:pt>
                <c:pt idx="367">
                  <c:v>14000000</c:v>
                </c:pt>
                <c:pt idx="368">
                  <c:v>13000000</c:v>
                </c:pt>
                <c:pt idx="369">
                  <c:v>16000000</c:v>
                </c:pt>
                <c:pt idx="370">
                  <c:v>16000000</c:v>
                </c:pt>
                <c:pt idx="371">
                  <c:v>15000000</c:v>
                </c:pt>
                <c:pt idx="372">
                  <c:v>16000000</c:v>
                </c:pt>
                <c:pt idx="373">
                  <c:v>15000000</c:v>
                </c:pt>
                <c:pt idx="374">
                  <c:v>14000000</c:v>
                </c:pt>
                <c:pt idx="375">
                  <c:v>16000000</c:v>
                </c:pt>
                <c:pt idx="376">
                  <c:v>15000000</c:v>
                </c:pt>
                <c:pt idx="377">
                  <c:v>15000000</c:v>
                </c:pt>
                <c:pt idx="378">
                  <c:v>12000000</c:v>
                </c:pt>
                <c:pt idx="379">
                  <c:v>14000000</c:v>
                </c:pt>
                <c:pt idx="380">
                  <c:v>12000000</c:v>
                </c:pt>
                <c:pt idx="381">
                  <c:v>15000000</c:v>
                </c:pt>
                <c:pt idx="382">
                  <c:v>14000000</c:v>
                </c:pt>
                <c:pt idx="383">
                  <c:v>16000000</c:v>
                </c:pt>
                <c:pt idx="384">
                  <c:v>16000000</c:v>
                </c:pt>
                <c:pt idx="385">
                  <c:v>15000000</c:v>
                </c:pt>
                <c:pt idx="386">
                  <c:v>14000000</c:v>
                </c:pt>
                <c:pt idx="387">
                  <c:v>15000000</c:v>
                </c:pt>
                <c:pt idx="388">
                  <c:v>13000000</c:v>
                </c:pt>
                <c:pt idx="389">
                  <c:v>15000000</c:v>
                </c:pt>
                <c:pt idx="390">
                  <c:v>17000000</c:v>
                </c:pt>
                <c:pt idx="391">
                  <c:v>15000000</c:v>
                </c:pt>
                <c:pt idx="392">
                  <c:v>15000000</c:v>
                </c:pt>
                <c:pt idx="393">
                  <c:v>16000000</c:v>
                </c:pt>
                <c:pt idx="394">
                  <c:v>23000000</c:v>
                </c:pt>
                <c:pt idx="395">
                  <c:v>16000000</c:v>
                </c:pt>
                <c:pt idx="396">
                  <c:v>15000000</c:v>
                </c:pt>
                <c:pt idx="397">
                  <c:v>16000000</c:v>
                </c:pt>
                <c:pt idx="398">
                  <c:v>16000000</c:v>
                </c:pt>
                <c:pt idx="399">
                  <c:v>15000000</c:v>
                </c:pt>
                <c:pt idx="400">
                  <c:v>13000000</c:v>
                </c:pt>
                <c:pt idx="401">
                  <c:v>17000000</c:v>
                </c:pt>
                <c:pt idx="402">
                  <c:v>16000000</c:v>
                </c:pt>
                <c:pt idx="403">
                  <c:v>17000000</c:v>
                </c:pt>
                <c:pt idx="404">
                  <c:v>16000000</c:v>
                </c:pt>
                <c:pt idx="405">
                  <c:v>18000000</c:v>
                </c:pt>
                <c:pt idx="406">
                  <c:v>16000000</c:v>
                </c:pt>
                <c:pt idx="407">
                  <c:v>17000000</c:v>
                </c:pt>
                <c:pt idx="408">
                  <c:v>16000000</c:v>
                </c:pt>
                <c:pt idx="409">
                  <c:v>17000000</c:v>
                </c:pt>
                <c:pt idx="410">
                  <c:v>16000000</c:v>
                </c:pt>
                <c:pt idx="411">
                  <c:v>16000000</c:v>
                </c:pt>
                <c:pt idx="412">
                  <c:v>18000000</c:v>
                </c:pt>
                <c:pt idx="413">
                  <c:v>17000000</c:v>
                </c:pt>
                <c:pt idx="414">
                  <c:v>20000000</c:v>
                </c:pt>
                <c:pt idx="415">
                  <c:v>18000000</c:v>
                </c:pt>
                <c:pt idx="416">
                  <c:v>19000000</c:v>
                </c:pt>
                <c:pt idx="417">
                  <c:v>19000000</c:v>
                </c:pt>
                <c:pt idx="418">
                  <c:v>22000000</c:v>
                </c:pt>
                <c:pt idx="419">
                  <c:v>16000000</c:v>
                </c:pt>
                <c:pt idx="420">
                  <c:v>16000000</c:v>
                </c:pt>
                <c:pt idx="421">
                  <c:v>16000000</c:v>
                </c:pt>
                <c:pt idx="422">
                  <c:v>16000000</c:v>
                </c:pt>
                <c:pt idx="423">
                  <c:v>18000000</c:v>
                </c:pt>
                <c:pt idx="424">
                  <c:v>19000000</c:v>
                </c:pt>
                <c:pt idx="425">
                  <c:v>18000000</c:v>
                </c:pt>
                <c:pt idx="426">
                  <c:v>17000000</c:v>
                </c:pt>
                <c:pt idx="427">
                  <c:v>15000000</c:v>
                </c:pt>
                <c:pt idx="428">
                  <c:v>24000000</c:v>
                </c:pt>
                <c:pt idx="429">
                  <c:v>15000000</c:v>
                </c:pt>
                <c:pt idx="430">
                  <c:v>15000000</c:v>
                </c:pt>
                <c:pt idx="431">
                  <c:v>15000000</c:v>
                </c:pt>
                <c:pt idx="432">
                  <c:v>15000000</c:v>
                </c:pt>
                <c:pt idx="433">
                  <c:v>22000000</c:v>
                </c:pt>
                <c:pt idx="434">
                  <c:v>15000000</c:v>
                </c:pt>
                <c:pt idx="435">
                  <c:v>18000000</c:v>
                </c:pt>
                <c:pt idx="436">
                  <c:v>14000000</c:v>
                </c:pt>
                <c:pt idx="437">
                  <c:v>15000000</c:v>
                </c:pt>
                <c:pt idx="438">
                  <c:v>13000000</c:v>
                </c:pt>
                <c:pt idx="439">
                  <c:v>12000000</c:v>
                </c:pt>
                <c:pt idx="440">
                  <c:v>12000000</c:v>
                </c:pt>
                <c:pt idx="441">
                  <c:v>11000000</c:v>
                </c:pt>
                <c:pt idx="442">
                  <c:v>13000000</c:v>
                </c:pt>
                <c:pt idx="443">
                  <c:v>16000000</c:v>
                </c:pt>
                <c:pt idx="444">
                  <c:v>14000000</c:v>
                </c:pt>
                <c:pt idx="445">
                  <c:v>13000000</c:v>
                </c:pt>
                <c:pt idx="446">
                  <c:v>15000000</c:v>
                </c:pt>
                <c:pt idx="447">
                  <c:v>14000000</c:v>
                </c:pt>
                <c:pt idx="448">
                  <c:v>14000000</c:v>
                </c:pt>
                <c:pt idx="449">
                  <c:v>13000000</c:v>
                </c:pt>
                <c:pt idx="450">
                  <c:v>13000000</c:v>
                </c:pt>
                <c:pt idx="451">
                  <c:v>12000000</c:v>
                </c:pt>
                <c:pt idx="452">
                  <c:v>13000000</c:v>
                </c:pt>
                <c:pt idx="453">
                  <c:v>11000000</c:v>
                </c:pt>
                <c:pt idx="454">
                  <c:v>13000000</c:v>
                </c:pt>
                <c:pt idx="455">
                  <c:v>12000000</c:v>
                </c:pt>
                <c:pt idx="456">
                  <c:v>16000000</c:v>
                </c:pt>
                <c:pt idx="457">
                  <c:v>14000000</c:v>
                </c:pt>
                <c:pt idx="458">
                  <c:v>15000000</c:v>
                </c:pt>
                <c:pt idx="459">
                  <c:v>13000000</c:v>
                </c:pt>
                <c:pt idx="460">
                  <c:v>13000000</c:v>
                </c:pt>
                <c:pt idx="461">
                  <c:v>15000000</c:v>
                </c:pt>
                <c:pt idx="462">
                  <c:v>14000000</c:v>
                </c:pt>
                <c:pt idx="463">
                  <c:v>12000000</c:v>
                </c:pt>
                <c:pt idx="464">
                  <c:v>15000000</c:v>
                </c:pt>
                <c:pt idx="465">
                  <c:v>15000000</c:v>
                </c:pt>
                <c:pt idx="466">
                  <c:v>15000000</c:v>
                </c:pt>
                <c:pt idx="467">
                  <c:v>16000000</c:v>
                </c:pt>
                <c:pt idx="468">
                  <c:v>15000000</c:v>
                </c:pt>
                <c:pt idx="469">
                  <c:v>14000000</c:v>
                </c:pt>
                <c:pt idx="470">
                  <c:v>16000000</c:v>
                </c:pt>
                <c:pt idx="471">
                  <c:v>14000000</c:v>
                </c:pt>
                <c:pt idx="472">
                  <c:v>14000000</c:v>
                </c:pt>
                <c:pt idx="473">
                  <c:v>12000000</c:v>
                </c:pt>
                <c:pt idx="474">
                  <c:v>14000000</c:v>
                </c:pt>
                <c:pt idx="475">
                  <c:v>13000000</c:v>
                </c:pt>
                <c:pt idx="476">
                  <c:v>15000000</c:v>
                </c:pt>
                <c:pt idx="477">
                  <c:v>15000000</c:v>
                </c:pt>
                <c:pt idx="478">
                  <c:v>14000000</c:v>
                </c:pt>
                <c:pt idx="479">
                  <c:v>12000000</c:v>
                </c:pt>
                <c:pt idx="480">
                  <c:v>14000000</c:v>
                </c:pt>
                <c:pt idx="481">
                  <c:v>14000000</c:v>
                </c:pt>
                <c:pt idx="482">
                  <c:v>15000000</c:v>
                </c:pt>
                <c:pt idx="483">
                  <c:v>13000000</c:v>
                </c:pt>
                <c:pt idx="484">
                  <c:v>15000000</c:v>
                </c:pt>
                <c:pt idx="485">
                  <c:v>15000000</c:v>
                </c:pt>
                <c:pt idx="486">
                  <c:v>13000000</c:v>
                </c:pt>
                <c:pt idx="487">
                  <c:v>12000000</c:v>
                </c:pt>
                <c:pt idx="488">
                  <c:v>14000000</c:v>
                </c:pt>
                <c:pt idx="489">
                  <c:v>15000000</c:v>
                </c:pt>
                <c:pt idx="490">
                  <c:v>15000000</c:v>
                </c:pt>
                <c:pt idx="491">
                  <c:v>12000000</c:v>
                </c:pt>
                <c:pt idx="492">
                  <c:v>14000000</c:v>
                </c:pt>
                <c:pt idx="493">
                  <c:v>12000000</c:v>
                </c:pt>
                <c:pt idx="494">
                  <c:v>14000000</c:v>
                </c:pt>
                <c:pt idx="495">
                  <c:v>11000000</c:v>
                </c:pt>
                <c:pt idx="496">
                  <c:v>13000000</c:v>
                </c:pt>
                <c:pt idx="497">
                  <c:v>14000000</c:v>
                </c:pt>
                <c:pt idx="498">
                  <c:v>13000000</c:v>
                </c:pt>
                <c:pt idx="499">
                  <c:v>13000000</c:v>
                </c:pt>
                <c:pt idx="500">
                  <c:v>12000000</c:v>
                </c:pt>
                <c:pt idx="501">
                  <c:v>13000000</c:v>
                </c:pt>
                <c:pt idx="502">
                  <c:v>13000000</c:v>
                </c:pt>
                <c:pt idx="503">
                  <c:v>13000000</c:v>
                </c:pt>
                <c:pt idx="504">
                  <c:v>11000000</c:v>
                </c:pt>
                <c:pt idx="505">
                  <c:v>13000000</c:v>
                </c:pt>
                <c:pt idx="506">
                  <c:v>11000000</c:v>
                </c:pt>
                <c:pt idx="507">
                  <c:v>13000000</c:v>
                </c:pt>
                <c:pt idx="508">
                  <c:v>17000000</c:v>
                </c:pt>
                <c:pt idx="509">
                  <c:v>14000000</c:v>
                </c:pt>
                <c:pt idx="510">
                  <c:v>15000000</c:v>
                </c:pt>
                <c:pt idx="511">
                  <c:v>13000000</c:v>
                </c:pt>
                <c:pt idx="512">
                  <c:v>12000000</c:v>
                </c:pt>
                <c:pt idx="513">
                  <c:v>18000000</c:v>
                </c:pt>
                <c:pt idx="514">
                  <c:v>12000000</c:v>
                </c:pt>
                <c:pt idx="515">
                  <c:v>12000000</c:v>
                </c:pt>
                <c:pt idx="516">
                  <c:v>12000000</c:v>
                </c:pt>
                <c:pt idx="517">
                  <c:v>14000000</c:v>
                </c:pt>
                <c:pt idx="518">
                  <c:v>13000000</c:v>
                </c:pt>
                <c:pt idx="519">
                  <c:v>13000000</c:v>
                </c:pt>
                <c:pt idx="520">
                  <c:v>13000000</c:v>
                </c:pt>
                <c:pt idx="521">
                  <c:v>13000000</c:v>
                </c:pt>
                <c:pt idx="522">
                  <c:v>12000000</c:v>
                </c:pt>
                <c:pt idx="523">
                  <c:v>12000000</c:v>
                </c:pt>
                <c:pt idx="524">
                  <c:v>9000000</c:v>
                </c:pt>
                <c:pt idx="525">
                  <c:v>12000000</c:v>
                </c:pt>
                <c:pt idx="526">
                  <c:v>19000000</c:v>
                </c:pt>
                <c:pt idx="527">
                  <c:v>12000000</c:v>
                </c:pt>
                <c:pt idx="528">
                  <c:v>16000000</c:v>
                </c:pt>
                <c:pt idx="529">
                  <c:v>15000000</c:v>
                </c:pt>
                <c:pt idx="530">
                  <c:v>13000000</c:v>
                </c:pt>
                <c:pt idx="531">
                  <c:v>12000000</c:v>
                </c:pt>
                <c:pt idx="532">
                  <c:v>11000000</c:v>
                </c:pt>
                <c:pt idx="533">
                  <c:v>13000000</c:v>
                </c:pt>
                <c:pt idx="534">
                  <c:v>13000000</c:v>
                </c:pt>
                <c:pt idx="535">
                  <c:v>14000000</c:v>
                </c:pt>
                <c:pt idx="536">
                  <c:v>13000000</c:v>
                </c:pt>
                <c:pt idx="537">
                  <c:v>13000000</c:v>
                </c:pt>
                <c:pt idx="538">
                  <c:v>13000000</c:v>
                </c:pt>
                <c:pt idx="539">
                  <c:v>14000000</c:v>
                </c:pt>
                <c:pt idx="540">
                  <c:v>13000000</c:v>
                </c:pt>
                <c:pt idx="541">
                  <c:v>14000000</c:v>
                </c:pt>
                <c:pt idx="542">
                  <c:v>17000000</c:v>
                </c:pt>
                <c:pt idx="543">
                  <c:v>13000000</c:v>
                </c:pt>
                <c:pt idx="544">
                  <c:v>13000000</c:v>
                </c:pt>
                <c:pt idx="545">
                  <c:v>13000000</c:v>
                </c:pt>
                <c:pt idx="546">
                  <c:v>13000000</c:v>
                </c:pt>
                <c:pt idx="547">
                  <c:v>13000000</c:v>
                </c:pt>
                <c:pt idx="548">
                  <c:v>14000000</c:v>
                </c:pt>
                <c:pt idx="549">
                  <c:v>13000000</c:v>
                </c:pt>
                <c:pt idx="550">
                  <c:v>15000000</c:v>
                </c:pt>
                <c:pt idx="551">
                  <c:v>13000000</c:v>
                </c:pt>
                <c:pt idx="552">
                  <c:v>14000000</c:v>
                </c:pt>
                <c:pt idx="553">
                  <c:v>13000000</c:v>
                </c:pt>
                <c:pt idx="554">
                  <c:v>13000000</c:v>
                </c:pt>
                <c:pt idx="555">
                  <c:v>13000000</c:v>
                </c:pt>
                <c:pt idx="556">
                  <c:v>13000000</c:v>
                </c:pt>
                <c:pt idx="557">
                  <c:v>17000000</c:v>
                </c:pt>
                <c:pt idx="558">
                  <c:v>13000000</c:v>
                </c:pt>
                <c:pt idx="559">
                  <c:v>13000000</c:v>
                </c:pt>
                <c:pt idx="560">
                  <c:v>13000000</c:v>
                </c:pt>
                <c:pt idx="561">
                  <c:v>13000000</c:v>
                </c:pt>
                <c:pt idx="562">
                  <c:v>14000000</c:v>
                </c:pt>
                <c:pt idx="563">
                  <c:v>13000000</c:v>
                </c:pt>
                <c:pt idx="564">
                  <c:v>13000000</c:v>
                </c:pt>
                <c:pt idx="565">
                  <c:v>17000000</c:v>
                </c:pt>
                <c:pt idx="566">
                  <c:v>13000000</c:v>
                </c:pt>
                <c:pt idx="567">
                  <c:v>12000000</c:v>
                </c:pt>
                <c:pt idx="568">
                  <c:v>16000000</c:v>
                </c:pt>
                <c:pt idx="569">
                  <c:v>16000000</c:v>
                </c:pt>
                <c:pt idx="570">
                  <c:v>15000000</c:v>
                </c:pt>
                <c:pt idx="571">
                  <c:v>15000000</c:v>
                </c:pt>
                <c:pt idx="572">
                  <c:v>12000000</c:v>
                </c:pt>
                <c:pt idx="573">
                  <c:v>13000000</c:v>
                </c:pt>
                <c:pt idx="574">
                  <c:v>13000000</c:v>
                </c:pt>
                <c:pt idx="575">
                  <c:v>16000000</c:v>
                </c:pt>
                <c:pt idx="576">
                  <c:v>13000000</c:v>
                </c:pt>
                <c:pt idx="577">
                  <c:v>14000000</c:v>
                </c:pt>
                <c:pt idx="578">
                  <c:v>12000000</c:v>
                </c:pt>
                <c:pt idx="579">
                  <c:v>13000000</c:v>
                </c:pt>
                <c:pt idx="580">
                  <c:v>14000000</c:v>
                </c:pt>
                <c:pt idx="581">
                  <c:v>15000000</c:v>
                </c:pt>
                <c:pt idx="582">
                  <c:v>12000000</c:v>
                </c:pt>
                <c:pt idx="583">
                  <c:v>14000000</c:v>
                </c:pt>
                <c:pt idx="584">
                  <c:v>15000000</c:v>
                </c:pt>
                <c:pt idx="585">
                  <c:v>15000000</c:v>
                </c:pt>
                <c:pt idx="586">
                  <c:v>16000000</c:v>
                </c:pt>
                <c:pt idx="587">
                  <c:v>15000000</c:v>
                </c:pt>
                <c:pt idx="588">
                  <c:v>16000000</c:v>
                </c:pt>
                <c:pt idx="589">
                  <c:v>23000000</c:v>
                </c:pt>
                <c:pt idx="590">
                  <c:v>23000000</c:v>
                </c:pt>
                <c:pt idx="591">
                  <c:v>17000000</c:v>
                </c:pt>
                <c:pt idx="592">
                  <c:v>18000000</c:v>
                </c:pt>
                <c:pt idx="593">
                  <c:v>19000000</c:v>
                </c:pt>
                <c:pt idx="594">
                  <c:v>17000000</c:v>
                </c:pt>
                <c:pt idx="595">
                  <c:v>17000000</c:v>
                </c:pt>
                <c:pt idx="596">
                  <c:v>15000000</c:v>
                </c:pt>
                <c:pt idx="597">
                  <c:v>16000000</c:v>
                </c:pt>
                <c:pt idx="598">
                  <c:v>23000000</c:v>
                </c:pt>
                <c:pt idx="599">
                  <c:v>16000000</c:v>
                </c:pt>
                <c:pt idx="600">
                  <c:v>16000000</c:v>
                </c:pt>
                <c:pt idx="601">
                  <c:v>16000000</c:v>
                </c:pt>
                <c:pt idx="602">
                  <c:v>17000000</c:v>
                </c:pt>
                <c:pt idx="603">
                  <c:v>17000000</c:v>
                </c:pt>
                <c:pt idx="604">
                  <c:v>17000000</c:v>
                </c:pt>
                <c:pt idx="605">
                  <c:v>17000000</c:v>
                </c:pt>
                <c:pt idx="606">
                  <c:v>16000000</c:v>
                </c:pt>
                <c:pt idx="607">
                  <c:v>16000000</c:v>
                </c:pt>
                <c:pt idx="608">
                  <c:v>18000000</c:v>
                </c:pt>
                <c:pt idx="609">
                  <c:v>21000000</c:v>
                </c:pt>
                <c:pt idx="610">
                  <c:v>16000000</c:v>
                </c:pt>
                <c:pt idx="611">
                  <c:v>17000000</c:v>
                </c:pt>
                <c:pt idx="612">
                  <c:v>22000000</c:v>
                </c:pt>
                <c:pt idx="613">
                  <c:v>12000000</c:v>
                </c:pt>
                <c:pt idx="614">
                  <c:v>11000000</c:v>
                </c:pt>
                <c:pt idx="615">
                  <c:v>16000000</c:v>
                </c:pt>
                <c:pt idx="616">
                  <c:v>15000000</c:v>
                </c:pt>
                <c:pt idx="617">
                  <c:v>12000000</c:v>
                </c:pt>
                <c:pt idx="618">
                  <c:v>11000000</c:v>
                </c:pt>
                <c:pt idx="619">
                  <c:v>12000000</c:v>
                </c:pt>
                <c:pt idx="620">
                  <c:v>11000000</c:v>
                </c:pt>
                <c:pt idx="621">
                  <c:v>11000000</c:v>
                </c:pt>
                <c:pt idx="622">
                  <c:v>10000000</c:v>
                </c:pt>
                <c:pt idx="623">
                  <c:v>11000000</c:v>
                </c:pt>
                <c:pt idx="624">
                  <c:v>11000000</c:v>
                </c:pt>
                <c:pt idx="625">
                  <c:v>11000000</c:v>
                </c:pt>
                <c:pt idx="626">
                  <c:v>9000000</c:v>
                </c:pt>
                <c:pt idx="627">
                  <c:v>10000000</c:v>
                </c:pt>
                <c:pt idx="628">
                  <c:v>10000000</c:v>
                </c:pt>
                <c:pt idx="629">
                  <c:v>10000000</c:v>
                </c:pt>
                <c:pt idx="630">
                  <c:v>9000000</c:v>
                </c:pt>
                <c:pt idx="631">
                  <c:v>10000000</c:v>
                </c:pt>
                <c:pt idx="632">
                  <c:v>10000000</c:v>
                </c:pt>
                <c:pt idx="633">
                  <c:v>11000000</c:v>
                </c:pt>
                <c:pt idx="634">
                  <c:v>9000000</c:v>
                </c:pt>
                <c:pt idx="635">
                  <c:v>10000000</c:v>
                </c:pt>
                <c:pt idx="636">
                  <c:v>11000000</c:v>
                </c:pt>
                <c:pt idx="637">
                  <c:v>11000000</c:v>
                </c:pt>
                <c:pt idx="638">
                  <c:v>11000000</c:v>
                </c:pt>
                <c:pt idx="639">
                  <c:v>18000000</c:v>
                </c:pt>
                <c:pt idx="640">
                  <c:v>16000000</c:v>
                </c:pt>
                <c:pt idx="641">
                  <c:v>10000000</c:v>
                </c:pt>
                <c:pt idx="642">
                  <c:v>15000000</c:v>
                </c:pt>
                <c:pt idx="643">
                  <c:v>17000000</c:v>
                </c:pt>
                <c:pt idx="644">
                  <c:v>14000000</c:v>
                </c:pt>
                <c:pt idx="645">
                  <c:v>10000000</c:v>
                </c:pt>
                <c:pt idx="646">
                  <c:v>8000000</c:v>
                </c:pt>
                <c:pt idx="647">
                  <c:v>11000000</c:v>
                </c:pt>
                <c:pt idx="648">
                  <c:v>9000000</c:v>
                </c:pt>
                <c:pt idx="649">
                  <c:v>9000000</c:v>
                </c:pt>
                <c:pt idx="650">
                  <c:v>10000000</c:v>
                </c:pt>
                <c:pt idx="651">
                  <c:v>10000000</c:v>
                </c:pt>
                <c:pt idx="652">
                  <c:v>8000000</c:v>
                </c:pt>
                <c:pt idx="653">
                  <c:v>8000000</c:v>
                </c:pt>
                <c:pt idx="654">
                  <c:v>8000000</c:v>
                </c:pt>
                <c:pt idx="655">
                  <c:v>12000000</c:v>
                </c:pt>
                <c:pt idx="656">
                  <c:v>11000000</c:v>
                </c:pt>
                <c:pt idx="657">
                  <c:v>13000000</c:v>
                </c:pt>
                <c:pt idx="658">
                  <c:v>11000000</c:v>
                </c:pt>
                <c:pt idx="659">
                  <c:v>16000000</c:v>
                </c:pt>
                <c:pt idx="660">
                  <c:v>14000000</c:v>
                </c:pt>
                <c:pt idx="661">
                  <c:v>14000000</c:v>
                </c:pt>
                <c:pt idx="662">
                  <c:v>14000000</c:v>
                </c:pt>
                <c:pt idx="663">
                  <c:v>14000000</c:v>
                </c:pt>
                <c:pt idx="664">
                  <c:v>15000000</c:v>
                </c:pt>
                <c:pt idx="665">
                  <c:v>16000000</c:v>
                </c:pt>
                <c:pt idx="666">
                  <c:v>15000000</c:v>
                </c:pt>
                <c:pt idx="667">
                  <c:v>14000000</c:v>
                </c:pt>
                <c:pt idx="668">
                  <c:v>15000000</c:v>
                </c:pt>
                <c:pt idx="669">
                  <c:v>14000000</c:v>
                </c:pt>
                <c:pt idx="670">
                  <c:v>15000000</c:v>
                </c:pt>
                <c:pt idx="671">
                  <c:v>16000000</c:v>
                </c:pt>
                <c:pt idx="672">
                  <c:v>15000000</c:v>
                </c:pt>
                <c:pt idx="673">
                  <c:v>14000000</c:v>
                </c:pt>
                <c:pt idx="674">
                  <c:v>16000000</c:v>
                </c:pt>
                <c:pt idx="675">
                  <c:v>16000000</c:v>
                </c:pt>
                <c:pt idx="676">
                  <c:v>15000000</c:v>
                </c:pt>
                <c:pt idx="677">
                  <c:v>14000000</c:v>
                </c:pt>
                <c:pt idx="678">
                  <c:v>14000000</c:v>
                </c:pt>
                <c:pt idx="679">
                  <c:v>16000000</c:v>
                </c:pt>
                <c:pt idx="680">
                  <c:v>15000000</c:v>
                </c:pt>
                <c:pt idx="681">
                  <c:v>15000000</c:v>
                </c:pt>
                <c:pt idx="682">
                  <c:v>14000000</c:v>
                </c:pt>
                <c:pt idx="683">
                  <c:v>16000000</c:v>
                </c:pt>
                <c:pt idx="684">
                  <c:v>14000000</c:v>
                </c:pt>
                <c:pt idx="685">
                  <c:v>14000000</c:v>
                </c:pt>
                <c:pt idx="686">
                  <c:v>13000000</c:v>
                </c:pt>
                <c:pt idx="687">
                  <c:v>16000000</c:v>
                </c:pt>
                <c:pt idx="688">
                  <c:v>15000000</c:v>
                </c:pt>
                <c:pt idx="689">
                  <c:v>16000000</c:v>
                </c:pt>
                <c:pt idx="690">
                  <c:v>16000000</c:v>
                </c:pt>
                <c:pt idx="691">
                  <c:v>15000000</c:v>
                </c:pt>
                <c:pt idx="692">
                  <c:v>21000000</c:v>
                </c:pt>
                <c:pt idx="693">
                  <c:v>17000000</c:v>
                </c:pt>
                <c:pt idx="694">
                  <c:v>16000000</c:v>
                </c:pt>
                <c:pt idx="695">
                  <c:v>15000000</c:v>
                </c:pt>
                <c:pt idx="696">
                  <c:v>14000000</c:v>
                </c:pt>
                <c:pt idx="697">
                  <c:v>13000000</c:v>
                </c:pt>
                <c:pt idx="698">
                  <c:v>12000000</c:v>
                </c:pt>
                <c:pt idx="699">
                  <c:v>12000000</c:v>
                </c:pt>
                <c:pt idx="700">
                  <c:v>13000000</c:v>
                </c:pt>
                <c:pt idx="701">
                  <c:v>15000000</c:v>
                </c:pt>
                <c:pt idx="702">
                  <c:v>13000000</c:v>
                </c:pt>
                <c:pt idx="703">
                  <c:v>13000000</c:v>
                </c:pt>
                <c:pt idx="704">
                  <c:v>13000000</c:v>
                </c:pt>
                <c:pt idx="705">
                  <c:v>13000000</c:v>
                </c:pt>
                <c:pt idx="706">
                  <c:v>13000000</c:v>
                </c:pt>
                <c:pt idx="707">
                  <c:v>13000000</c:v>
                </c:pt>
                <c:pt idx="708">
                  <c:v>13000000</c:v>
                </c:pt>
                <c:pt idx="709">
                  <c:v>14000000</c:v>
                </c:pt>
                <c:pt idx="710">
                  <c:v>18000000</c:v>
                </c:pt>
                <c:pt idx="711">
                  <c:v>13000000</c:v>
                </c:pt>
                <c:pt idx="712">
                  <c:v>13000000</c:v>
                </c:pt>
                <c:pt idx="713">
                  <c:v>14000000</c:v>
                </c:pt>
                <c:pt idx="714">
                  <c:v>14000000</c:v>
                </c:pt>
                <c:pt idx="715">
                  <c:v>16000000</c:v>
                </c:pt>
                <c:pt idx="716">
                  <c:v>15000000</c:v>
                </c:pt>
                <c:pt idx="717">
                  <c:v>15000000</c:v>
                </c:pt>
                <c:pt idx="718">
                  <c:v>12000000</c:v>
                </c:pt>
                <c:pt idx="719">
                  <c:v>12000000</c:v>
                </c:pt>
                <c:pt idx="720">
                  <c:v>12000000</c:v>
                </c:pt>
                <c:pt idx="721">
                  <c:v>12000000</c:v>
                </c:pt>
                <c:pt idx="722">
                  <c:v>11000000</c:v>
                </c:pt>
                <c:pt idx="723">
                  <c:v>10000000</c:v>
                </c:pt>
                <c:pt idx="724">
                  <c:v>12000000</c:v>
                </c:pt>
                <c:pt idx="725">
                  <c:v>13000000</c:v>
                </c:pt>
                <c:pt idx="726">
                  <c:v>15000000</c:v>
                </c:pt>
                <c:pt idx="727">
                  <c:v>15000000</c:v>
                </c:pt>
                <c:pt idx="728">
                  <c:v>16000000</c:v>
                </c:pt>
                <c:pt idx="729">
                  <c:v>15000000</c:v>
                </c:pt>
                <c:pt idx="730">
                  <c:v>16000000</c:v>
                </c:pt>
                <c:pt idx="731">
                  <c:v>19000000</c:v>
                </c:pt>
                <c:pt idx="732">
                  <c:v>15000000</c:v>
                </c:pt>
                <c:pt idx="733">
                  <c:v>14000000</c:v>
                </c:pt>
                <c:pt idx="734">
                  <c:v>17000000</c:v>
                </c:pt>
                <c:pt idx="735">
                  <c:v>17000000</c:v>
                </c:pt>
                <c:pt idx="736">
                  <c:v>16000000</c:v>
                </c:pt>
                <c:pt idx="737">
                  <c:v>14000000</c:v>
                </c:pt>
                <c:pt idx="738">
                  <c:v>12000000</c:v>
                </c:pt>
                <c:pt idx="739">
                  <c:v>13000000</c:v>
                </c:pt>
                <c:pt idx="740">
                  <c:v>14000000</c:v>
                </c:pt>
                <c:pt idx="741">
                  <c:v>14000000</c:v>
                </c:pt>
                <c:pt idx="742">
                  <c:v>14000000</c:v>
                </c:pt>
                <c:pt idx="743">
                  <c:v>15000000</c:v>
                </c:pt>
                <c:pt idx="744">
                  <c:v>14000000</c:v>
                </c:pt>
                <c:pt idx="745">
                  <c:v>15000000</c:v>
                </c:pt>
                <c:pt idx="746">
                  <c:v>14000000</c:v>
                </c:pt>
                <c:pt idx="747">
                  <c:v>13000000</c:v>
                </c:pt>
                <c:pt idx="748">
                  <c:v>15000000</c:v>
                </c:pt>
                <c:pt idx="749">
                  <c:v>15000000</c:v>
                </c:pt>
                <c:pt idx="750">
                  <c:v>12000000</c:v>
                </c:pt>
                <c:pt idx="751">
                  <c:v>15000000</c:v>
                </c:pt>
                <c:pt idx="752">
                  <c:v>14000000</c:v>
                </c:pt>
                <c:pt idx="753">
                  <c:v>15000000</c:v>
                </c:pt>
                <c:pt idx="754">
                  <c:v>17000000</c:v>
                </c:pt>
                <c:pt idx="755">
                  <c:v>18000000</c:v>
                </c:pt>
                <c:pt idx="756">
                  <c:v>15000000</c:v>
                </c:pt>
                <c:pt idx="757">
                  <c:v>15000000</c:v>
                </c:pt>
                <c:pt idx="758">
                  <c:v>16000000</c:v>
                </c:pt>
                <c:pt idx="759">
                  <c:v>16000000</c:v>
                </c:pt>
                <c:pt idx="760">
                  <c:v>18000000</c:v>
                </c:pt>
                <c:pt idx="761">
                  <c:v>16000000</c:v>
                </c:pt>
                <c:pt idx="762">
                  <c:v>15000000</c:v>
                </c:pt>
                <c:pt idx="763">
                  <c:v>16000000</c:v>
                </c:pt>
                <c:pt idx="764">
                  <c:v>17000000</c:v>
                </c:pt>
                <c:pt idx="765">
                  <c:v>14000000</c:v>
                </c:pt>
                <c:pt idx="766">
                  <c:v>15000000</c:v>
                </c:pt>
                <c:pt idx="767">
                  <c:v>15000000</c:v>
                </c:pt>
                <c:pt idx="768">
                  <c:v>14000000</c:v>
                </c:pt>
                <c:pt idx="769">
                  <c:v>13000000</c:v>
                </c:pt>
                <c:pt idx="770">
                  <c:v>12000000</c:v>
                </c:pt>
                <c:pt idx="771">
                  <c:v>12000000</c:v>
                </c:pt>
                <c:pt idx="772">
                  <c:v>12000000</c:v>
                </c:pt>
                <c:pt idx="773">
                  <c:v>11000000</c:v>
                </c:pt>
                <c:pt idx="774">
                  <c:v>12000000</c:v>
                </c:pt>
                <c:pt idx="775">
                  <c:v>13000000</c:v>
                </c:pt>
                <c:pt idx="776">
                  <c:v>15000000</c:v>
                </c:pt>
                <c:pt idx="777">
                  <c:v>15000000</c:v>
                </c:pt>
                <c:pt idx="778">
                  <c:v>16000000</c:v>
                </c:pt>
                <c:pt idx="779">
                  <c:v>19000000</c:v>
                </c:pt>
                <c:pt idx="780">
                  <c:v>16000000</c:v>
                </c:pt>
                <c:pt idx="781">
                  <c:v>17000000</c:v>
                </c:pt>
                <c:pt idx="782">
                  <c:v>15000000</c:v>
                </c:pt>
                <c:pt idx="783">
                  <c:v>16000000</c:v>
                </c:pt>
                <c:pt idx="784">
                  <c:v>15000000</c:v>
                </c:pt>
                <c:pt idx="785">
                  <c:v>15000000</c:v>
                </c:pt>
                <c:pt idx="786">
                  <c:v>14000000</c:v>
                </c:pt>
                <c:pt idx="787">
                  <c:v>16000000</c:v>
                </c:pt>
                <c:pt idx="788">
                  <c:v>18000000</c:v>
                </c:pt>
                <c:pt idx="789">
                  <c:v>16000000</c:v>
                </c:pt>
                <c:pt idx="790">
                  <c:v>16000000</c:v>
                </c:pt>
                <c:pt idx="791">
                  <c:v>16000000</c:v>
                </c:pt>
                <c:pt idx="792">
                  <c:v>16000000</c:v>
                </c:pt>
                <c:pt idx="793">
                  <c:v>17000000</c:v>
                </c:pt>
                <c:pt idx="794">
                  <c:v>17000000</c:v>
                </c:pt>
                <c:pt idx="795">
                  <c:v>16000000</c:v>
                </c:pt>
                <c:pt idx="796">
                  <c:v>20000000</c:v>
                </c:pt>
                <c:pt idx="797">
                  <c:v>16000000</c:v>
                </c:pt>
                <c:pt idx="798">
                  <c:v>16000000</c:v>
                </c:pt>
                <c:pt idx="799">
                  <c:v>14000000</c:v>
                </c:pt>
                <c:pt idx="800">
                  <c:v>12000000</c:v>
                </c:pt>
                <c:pt idx="801">
                  <c:v>14000000</c:v>
                </c:pt>
                <c:pt idx="802">
                  <c:v>15000000</c:v>
                </c:pt>
                <c:pt idx="803">
                  <c:v>14000000</c:v>
                </c:pt>
                <c:pt idx="804">
                  <c:v>12000000</c:v>
                </c:pt>
                <c:pt idx="805">
                  <c:v>12000000</c:v>
                </c:pt>
                <c:pt idx="806">
                  <c:v>14000000</c:v>
                </c:pt>
                <c:pt idx="807">
                  <c:v>17000000</c:v>
                </c:pt>
                <c:pt idx="808">
                  <c:v>17000000</c:v>
                </c:pt>
                <c:pt idx="809">
                  <c:v>16000000</c:v>
                </c:pt>
                <c:pt idx="810">
                  <c:v>16000000</c:v>
                </c:pt>
                <c:pt idx="811">
                  <c:v>17000000</c:v>
                </c:pt>
                <c:pt idx="812">
                  <c:v>16000000</c:v>
                </c:pt>
                <c:pt idx="813">
                  <c:v>16000000</c:v>
                </c:pt>
                <c:pt idx="814">
                  <c:v>13000000</c:v>
                </c:pt>
                <c:pt idx="815">
                  <c:v>14000000</c:v>
                </c:pt>
                <c:pt idx="816">
                  <c:v>13000000</c:v>
                </c:pt>
                <c:pt idx="817">
                  <c:v>15000000</c:v>
                </c:pt>
                <c:pt idx="818">
                  <c:v>13000000</c:v>
                </c:pt>
                <c:pt idx="819">
                  <c:v>12000000</c:v>
                </c:pt>
                <c:pt idx="820">
                  <c:v>15000000</c:v>
                </c:pt>
                <c:pt idx="821">
                  <c:v>15000000</c:v>
                </c:pt>
                <c:pt idx="822">
                  <c:v>13000000</c:v>
                </c:pt>
                <c:pt idx="823">
                  <c:v>15000000</c:v>
                </c:pt>
                <c:pt idx="824">
                  <c:v>13000000</c:v>
                </c:pt>
                <c:pt idx="825">
                  <c:v>14000000</c:v>
                </c:pt>
                <c:pt idx="826">
                  <c:v>13000000</c:v>
                </c:pt>
                <c:pt idx="827">
                  <c:v>14000000</c:v>
                </c:pt>
                <c:pt idx="828">
                  <c:v>13000000</c:v>
                </c:pt>
                <c:pt idx="829">
                  <c:v>15000000</c:v>
                </c:pt>
                <c:pt idx="830">
                  <c:v>15000000</c:v>
                </c:pt>
                <c:pt idx="831">
                  <c:v>14000000</c:v>
                </c:pt>
                <c:pt idx="832">
                  <c:v>17000000</c:v>
                </c:pt>
                <c:pt idx="833">
                  <c:v>21000000</c:v>
                </c:pt>
                <c:pt idx="834">
                  <c:v>14000000</c:v>
                </c:pt>
                <c:pt idx="835">
                  <c:v>11000000</c:v>
                </c:pt>
                <c:pt idx="836">
                  <c:v>13000000</c:v>
                </c:pt>
                <c:pt idx="837">
                  <c:v>11000000</c:v>
                </c:pt>
                <c:pt idx="838">
                  <c:v>10000000</c:v>
                </c:pt>
                <c:pt idx="839">
                  <c:v>11000000</c:v>
                </c:pt>
                <c:pt idx="840">
                  <c:v>10000000</c:v>
                </c:pt>
                <c:pt idx="841">
                  <c:v>10000000</c:v>
                </c:pt>
                <c:pt idx="842">
                  <c:v>9000000</c:v>
                </c:pt>
                <c:pt idx="843">
                  <c:v>9000000</c:v>
                </c:pt>
                <c:pt idx="844">
                  <c:v>10000000</c:v>
                </c:pt>
                <c:pt idx="845">
                  <c:v>9000000</c:v>
                </c:pt>
                <c:pt idx="846">
                  <c:v>10000000</c:v>
                </c:pt>
                <c:pt idx="847">
                  <c:v>9000000</c:v>
                </c:pt>
                <c:pt idx="848">
                  <c:v>9000000</c:v>
                </c:pt>
                <c:pt idx="849">
                  <c:v>8000000</c:v>
                </c:pt>
                <c:pt idx="850">
                  <c:v>9000000</c:v>
                </c:pt>
                <c:pt idx="851">
                  <c:v>8000000</c:v>
                </c:pt>
                <c:pt idx="852">
                  <c:v>9000000</c:v>
                </c:pt>
                <c:pt idx="853">
                  <c:v>9000000</c:v>
                </c:pt>
                <c:pt idx="854">
                  <c:v>10000000</c:v>
                </c:pt>
                <c:pt idx="855">
                  <c:v>9000000</c:v>
                </c:pt>
                <c:pt idx="856">
                  <c:v>9000000</c:v>
                </c:pt>
                <c:pt idx="857">
                  <c:v>9000000</c:v>
                </c:pt>
                <c:pt idx="858">
                  <c:v>9000000</c:v>
                </c:pt>
                <c:pt idx="859">
                  <c:v>9000000</c:v>
                </c:pt>
                <c:pt idx="860">
                  <c:v>10000000</c:v>
                </c:pt>
                <c:pt idx="861">
                  <c:v>9000000</c:v>
                </c:pt>
                <c:pt idx="862">
                  <c:v>9000000</c:v>
                </c:pt>
                <c:pt idx="863">
                  <c:v>9000000</c:v>
                </c:pt>
                <c:pt idx="864">
                  <c:v>10000000</c:v>
                </c:pt>
                <c:pt idx="865">
                  <c:v>10000000</c:v>
                </c:pt>
                <c:pt idx="866">
                  <c:v>10000000</c:v>
                </c:pt>
                <c:pt idx="867">
                  <c:v>9000000</c:v>
                </c:pt>
                <c:pt idx="868">
                  <c:v>10000000</c:v>
                </c:pt>
                <c:pt idx="869">
                  <c:v>10000000</c:v>
                </c:pt>
                <c:pt idx="870">
                  <c:v>9000000</c:v>
                </c:pt>
                <c:pt idx="871">
                  <c:v>9000000</c:v>
                </c:pt>
                <c:pt idx="872">
                  <c:v>9000000</c:v>
                </c:pt>
                <c:pt idx="873">
                  <c:v>9000000</c:v>
                </c:pt>
                <c:pt idx="874">
                  <c:v>14000000</c:v>
                </c:pt>
                <c:pt idx="875">
                  <c:v>12000000</c:v>
                </c:pt>
                <c:pt idx="876">
                  <c:v>11000000</c:v>
                </c:pt>
                <c:pt idx="877">
                  <c:v>11000000</c:v>
                </c:pt>
                <c:pt idx="878">
                  <c:v>13000000</c:v>
                </c:pt>
                <c:pt idx="879">
                  <c:v>13000000</c:v>
                </c:pt>
                <c:pt idx="880">
                  <c:v>13000000</c:v>
                </c:pt>
                <c:pt idx="881">
                  <c:v>8000000</c:v>
                </c:pt>
                <c:pt idx="882">
                  <c:v>13000000</c:v>
                </c:pt>
                <c:pt idx="883">
                  <c:v>11000000</c:v>
                </c:pt>
                <c:pt idx="884">
                  <c:v>12000000</c:v>
                </c:pt>
                <c:pt idx="885">
                  <c:v>11000000</c:v>
                </c:pt>
                <c:pt idx="886">
                  <c:v>12000000</c:v>
                </c:pt>
                <c:pt idx="887">
                  <c:v>11000000</c:v>
                </c:pt>
                <c:pt idx="888">
                  <c:v>13000000</c:v>
                </c:pt>
                <c:pt idx="889">
                  <c:v>10000000</c:v>
                </c:pt>
                <c:pt idx="890">
                  <c:v>11000000</c:v>
                </c:pt>
                <c:pt idx="891">
                  <c:v>10000000</c:v>
                </c:pt>
                <c:pt idx="892">
                  <c:v>13000000</c:v>
                </c:pt>
                <c:pt idx="893">
                  <c:v>12000000</c:v>
                </c:pt>
                <c:pt idx="894">
                  <c:v>14000000</c:v>
                </c:pt>
                <c:pt idx="895">
                  <c:v>14000000</c:v>
                </c:pt>
                <c:pt idx="896">
                  <c:v>13000000</c:v>
                </c:pt>
                <c:pt idx="897">
                  <c:v>12000000</c:v>
                </c:pt>
                <c:pt idx="898">
                  <c:v>12000000</c:v>
                </c:pt>
                <c:pt idx="899">
                  <c:v>11000000</c:v>
                </c:pt>
                <c:pt idx="900">
                  <c:v>14000000</c:v>
                </c:pt>
                <c:pt idx="901">
                  <c:v>11000000</c:v>
                </c:pt>
                <c:pt idx="902">
                  <c:v>12000000</c:v>
                </c:pt>
                <c:pt idx="903">
                  <c:v>11000000</c:v>
                </c:pt>
                <c:pt idx="904">
                  <c:v>12000000</c:v>
                </c:pt>
                <c:pt idx="905">
                  <c:v>10000000</c:v>
                </c:pt>
                <c:pt idx="906">
                  <c:v>12000000</c:v>
                </c:pt>
                <c:pt idx="907">
                  <c:v>11000000</c:v>
                </c:pt>
                <c:pt idx="908">
                  <c:v>12000000</c:v>
                </c:pt>
                <c:pt idx="909">
                  <c:v>11000000</c:v>
                </c:pt>
                <c:pt idx="910">
                  <c:v>12000000</c:v>
                </c:pt>
                <c:pt idx="911">
                  <c:v>11000000</c:v>
                </c:pt>
                <c:pt idx="912">
                  <c:v>13000000</c:v>
                </c:pt>
                <c:pt idx="913">
                  <c:v>12000000</c:v>
                </c:pt>
                <c:pt idx="914">
                  <c:v>13000000</c:v>
                </c:pt>
                <c:pt idx="915">
                  <c:v>14000000</c:v>
                </c:pt>
                <c:pt idx="916">
                  <c:v>13000000</c:v>
                </c:pt>
                <c:pt idx="917">
                  <c:v>15000000</c:v>
                </c:pt>
                <c:pt idx="918">
                  <c:v>14000000</c:v>
                </c:pt>
                <c:pt idx="919">
                  <c:v>12000000</c:v>
                </c:pt>
                <c:pt idx="920">
                  <c:v>14000000</c:v>
                </c:pt>
                <c:pt idx="921">
                  <c:v>14000000</c:v>
                </c:pt>
                <c:pt idx="922">
                  <c:v>14000000</c:v>
                </c:pt>
                <c:pt idx="923">
                  <c:v>13000000</c:v>
                </c:pt>
                <c:pt idx="924">
                  <c:v>14000000</c:v>
                </c:pt>
                <c:pt idx="925">
                  <c:v>13000000</c:v>
                </c:pt>
                <c:pt idx="926">
                  <c:v>16000000</c:v>
                </c:pt>
                <c:pt idx="927">
                  <c:v>14000000</c:v>
                </c:pt>
                <c:pt idx="928">
                  <c:v>13000000</c:v>
                </c:pt>
                <c:pt idx="929">
                  <c:v>13000000</c:v>
                </c:pt>
                <c:pt idx="930">
                  <c:v>14000000</c:v>
                </c:pt>
                <c:pt idx="931">
                  <c:v>14000000</c:v>
                </c:pt>
                <c:pt idx="932">
                  <c:v>15000000</c:v>
                </c:pt>
                <c:pt idx="933">
                  <c:v>13000000</c:v>
                </c:pt>
                <c:pt idx="934">
                  <c:v>18000000</c:v>
                </c:pt>
                <c:pt idx="935">
                  <c:v>16000000</c:v>
                </c:pt>
                <c:pt idx="936">
                  <c:v>16000000</c:v>
                </c:pt>
                <c:pt idx="937">
                  <c:v>13000000</c:v>
                </c:pt>
                <c:pt idx="938">
                  <c:v>16000000</c:v>
                </c:pt>
                <c:pt idx="939">
                  <c:v>15000000</c:v>
                </c:pt>
                <c:pt idx="940">
                  <c:v>17000000</c:v>
                </c:pt>
                <c:pt idx="941">
                  <c:v>14000000</c:v>
                </c:pt>
                <c:pt idx="942">
                  <c:v>15000000</c:v>
                </c:pt>
                <c:pt idx="943">
                  <c:v>15000000</c:v>
                </c:pt>
                <c:pt idx="944">
                  <c:v>15000000</c:v>
                </c:pt>
                <c:pt idx="945">
                  <c:v>14000000</c:v>
                </c:pt>
                <c:pt idx="946">
                  <c:v>14000000</c:v>
                </c:pt>
                <c:pt idx="947">
                  <c:v>13000000</c:v>
                </c:pt>
                <c:pt idx="948">
                  <c:v>16000000</c:v>
                </c:pt>
                <c:pt idx="949">
                  <c:v>13000000</c:v>
                </c:pt>
                <c:pt idx="950">
                  <c:v>11000000</c:v>
                </c:pt>
                <c:pt idx="951">
                  <c:v>12000000</c:v>
                </c:pt>
                <c:pt idx="952">
                  <c:v>14000000</c:v>
                </c:pt>
                <c:pt idx="953">
                  <c:v>11000000</c:v>
                </c:pt>
                <c:pt idx="954">
                  <c:v>11000000</c:v>
                </c:pt>
                <c:pt idx="955">
                  <c:v>12000000</c:v>
                </c:pt>
                <c:pt idx="956">
                  <c:v>12000000</c:v>
                </c:pt>
                <c:pt idx="957">
                  <c:v>12000000</c:v>
                </c:pt>
                <c:pt idx="958">
                  <c:v>12000000</c:v>
                </c:pt>
                <c:pt idx="959">
                  <c:v>14000000</c:v>
                </c:pt>
                <c:pt idx="960">
                  <c:v>13000000</c:v>
                </c:pt>
                <c:pt idx="961">
                  <c:v>13000000</c:v>
                </c:pt>
                <c:pt idx="962">
                  <c:v>14000000</c:v>
                </c:pt>
                <c:pt idx="963">
                  <c:v>13000000</c:v>
                </c:pt>
                <c:pt idx="964">
                  <c:v>13000000</c:v>
                </c:pt>
                <c:pt idx="965">
                  <c:v>12000000</c:v>
                </c:pt>
                <c:pt idx="966">
                  <c:v>14000000</c:v>
                </c:pt>
                <c:pt idx="967">
                  <c:v>13000000</c:v>
                </c:pt>
                <c:pt idx="968">
                  <c:v>12000000</c:v>
                </c:pt>
                <c:pt idx="969">
                  <c:v>14000000</c:v>
                </c:pt>
                <c:pt idx="970">
                  <c:v>13000000</c:v>
                </c:pt>
                <c:pt idx="971">
                  <c:v>16000000</c:v>
                </c:pt>
                <c:pt idx="972">
                  <c:v>15000000</c:v>
                </c:pt>
                <c:pt idx="973">
                  <c:v>14000000</c:v>
                </c:pt>
                <c:pt idx="974">
                  <c:v>14000000</c:v>
                </c:pt>
                <c:pt idx="975">
                  <c:v>14000000</c:v>
                </c:pt>
                <c:pt idx="976">
                  <c:v>16000000</c:v>
                </c:pt>
                <c:pt idx="977">
                  <c:v>15000000</c:v>
                </c:pt>
                <c:pt idx="978">
                  <c:v>19000000</c:v>
                </c:pt>
                <c:pt idx="979">
                  <c:v>14000000</c:v>
                </c:pt>
                <c:pt idx="980">
                  <c:v>15000000</c:v>
                </c:pt>
                <c:pt idx="981">
                  <c:v>13000000</c:v>
                </c:pt>
                <c:pt idx="982">
                  <c:v>14000000</c:v>
                </c:pt>
                <c:pt idx="983">
                  <c:v>15000000</c:v>
                </c:pt>
                <c:pt idx="984">
                  <c:v>14000000</c:v>
                </c:pt>
                <c:pt idx="985">
                  <c:v>13000000</c:v>
                </c:pt>
                <c:pt idx="986">
                  <c:v>13000000</c:v>
                </c:pt>
                <c:pt idx="987">
                  <c:v>13000000</c:v>
                </c:pt>
                <c:pt idx="988">
                  <c:v>11000000</c:v>
                </c:pt>
                <c:pt idx="989">
                  <c:v>14000000</c:v>
                </c:pt>
                <c:pt idx="990">
                  <c:v>14000000</c:v>
                </c:pt>
                <c:pt idx="991">
                  <c:v>13000000</c:v>
                </c:pt>
                <c:pt idx="992">
                  <c:v>12000000</c:v>
                </c:pt>
                <c:pt idx="993">
                  <c:v>12000000</c:v>
                </c:pt>
                <c:pt idx="994">
                  <c:v>10000000</c:v>
                </c:pt>
                <c:pt idx="995">
                  <c:v>10000000</c:v>
                </c:pt>
                <c:pt idx="996">
                  <c:v>11000000</c:v>
                </c:pt>
                <c:pt idx="997">
                  <c:v>11000000</c:v>
                </c:pt>
                <c:pt idx="998">
                  <c:v>10000000</c:v>
                </c:pt>
                <c:pt idx="999">
                  <c:v>12000000</c:v>
                </c:pt>
                <c:pt idx="1000">
                  <c:v>10000000</c:v>
                </c:pt>
                <c:pt idx="1001">
                  <c:v>11000000</c:v>
                </c:pt>
                <c:pt idx="1002">
                  <c:v>11000000</c:v>
                </c:pt>
                <c:pt idx="1003">
                  <c:v>13000000</c:v>
                </c:pt>
                <c:pt idx="1004">
                  <c:v>10000000</c:v>
                </c:pt>
                <c:pt idx="1005">
                  <c:v>11000000</c:v>
                </c:pt>
                <c:pt idx="1006">
                  <c:v>10000000</c:v>
                </c:pt>
                <c:pt idx="1007">
                  <c:v>10000000</c:v>
                </c:pt>
                <c:pt idx="1008">
                  <c:v>11000000</c:v>
                </c:pt>
                <c:pt idx="1009">
                  <c:v>11000000</c:v>
                </c:pt>
                <c:pt idx="1010">
                  <c:v>11000000</c:v>
                </c:pt>
                <c:pt idx="1011">
                  <c:v>12000000</c:v>
                </c:pt>
                <c:pt idx="1012">
                  <c:v>9000000</c:v>
                </c:pt>
                <c:pt idx="1013">
                  <c:v>10000000</c:v>
                </c:pt>
                <c:pt idx="1014">
                  <c:v>8000000</c:v>
                </c:pt>
                <c:pt idx="1015">
                  <c:v>10000000</c:v>
                </c:pt>
                <c:pt idx="1016">
                  <c:v>10000000</c:v>
                </c:pt>
                <c:pt idx="1017">
                  <c:v>9000000</c:v>
                </c:pt>
                <c:pt idx="1018">
                  <c:v>11000000</c:v>
                </c:pt>
                <c:pt idx="1019">
                  <c:v>10000000</c:v>
                </c:pt>
                <c:pt idx="1020">
                  <c:v>8000000</c:v>
                </c:pt>
                <c:pt idx="1021">
                  <c:v>9000000</c:v>
                </c:pt>
                <c:pt idx="1022">
                  <c:v>8000000</c:v>
                </c:pt>
                <c:pt idx="1023">
                  <c:v>10000000</c:v>
                </c:pt>
                <c:pt idx="1024">
                  <c:v>9000000</c:v>
                </c:pt>
                <c:pt idx="1025">
                  <c:v>10000000</c:v>
                </c:pt>
                <c:pt idx="1026">
                  <c:v>9000000</c:v>
                </c:pt>
                <c:pt idx="1027">
                  <c:v>11000000</c:v>
                </c:pt>
                <c:pt idx="1028">
                  <c:v>11000000</c:v>
                </c:pt>
                <c:pt idx="1029">
                  <c:v>9000000</c:v>
                </c:pt>
                <c:pt idx="1030">
                  <c:v>9000000</c:v>
                </c:pt>
                <c:pt idx="1031">
                  <c:v>10000000</c:v>
                </c:pt>
                <c:pt idx="1032">
                  <c:v>8000000</c:v>
                </c:pt>
                <c:pt idx="1033">
                  <c:v>10000000</c:v>
                </c:pt>
                <c:pt idx="1034">
                  <c:v>8000000</c:v>
                </c:pt>
                <c:pt idx="1035">
                  <c:v>10000000</c:v>
                </c:pt>
                <c:pt idx="1036">
                  <c:v>13000000</c:v>
                </c:pt>
                <c:pt idx="1037">
                  <c:v>19000000</c:v>
                </c:pt>
                <c:pt idx="1038">
                  <c:v>14000000</c:v>
                </c:pt>
                <c:pt idx="1039">
                  <c:v>15000000</c:v>
                </c:pt>
                <c:pt idx="1040">
                  <c:v>13000000</c:v>
                </c:pt>
                <c:pt idx="1041">
                  <c:v>15000000</c:v>
                </c:pt>
                <c:pt idx="1042">
                  <c:v>13000000</c:v>
                </c:pt>
                <c:pt idx="1043">
                  <c:v>14000000</c:v>
                </c:pt>
                <c:pt idx="1044">
                  <c:v>13000000</c:v>
                </c:pt>
                <c:pt idx="1045">
                  <c:v>14000000</c:v>
                </c:pt>
                <c:pt idx="1046">
                  <c:v>20000000</c:v>
                </c:pt>
                <c:pt idx="1047">
                  <c:v>14000000</c:v>
                </c:pt>
                <c:pt idx="1048">
                  <c:v>13000000</c:v>
                </c:pt>
                <c:pt idx="1049">
                  <c:v>15000000</c:v>
                </c:pt>
                <c:pt idx="1050">
                  <c:v>12000000</c:v>
                </c:pt>
                <c:pt idx="1051">
                  <c:v>12000000</c:v>
                </c:pt>
                <c:pt idx="1052">
                  <c:v>11000000</c:v>
                </c:pt>
                <c:pt idx="1053">
                  <c:v>12000000</c:v>
                </c:pt>
                <c:pt idx="1054">
                  <c:v>11000000</c:v>
                </c:pt>
                <c:pt idx="1055">
                  <c:v>12000000</c:v>
                </c:pt>
                <c:pt idx="1056">
                  <c:v>12000000</c:v>
                </c:pt>
                <c:pt idx="1057">
                  <c:v>12000000</c:v>
                </c:pt>
                <c:pt idx="1058">
                  <c:v>13000000</c:v>
                </c:pt>
                <c:pt idx="1059">
                  <c:v>14000000</c:v>
                </c:pt>
                <c:pt idx="1060">
                  <c:v>11000000</c:v>
                </c:pt>
                <c:pt idx="1061">
                  <c:v>13000000</c:v>
                </c:pt>
                <c:pt idx="1062">
                  <c:v>13000000</c:v>
                </c:pt>
                <c:pt idx="1063">
                  <c:v>13000000</c:v>
                </c:pt>
                <c:pt idx="1064">
                  <c:v>14000000</c:v>
                </c:pt>
                <c:pt idx="1065">
                  <c:v>13000000</c:v>
                </c:pt>
                <c:pt idx="1066">
                  <c:v>12000000</c:v>
                </c:pt>
                <c:pt idx="1067">
                  <c:v>13000000</c:v>
                </c:pt>
                <c:pt idx="1068">
                  <c:v>11000000</c:v>
                </c:pt>
                <c:pt idx="1069">
                  <c:v>12000000</c:v>
                </c:pt>
                <c:pt idx="1070">
                  <c:v>11000000</c:v>
                </c:pt>
                <c:pt idx="1071">
                  <c:v>12000000</c:v>
                </c:pt>
                <c:pt idx="1072">
                  <c:v>11000000</c:v>
                </c:pt>
                <c:pt idx="1073">
                  <c:v>12000000</c:v>
                </c:pt>
                <c:pt idx="1074">
                  <c:v>11000000</c:v>
                </c:pt>
                <c:pt idx="1075">
                  <c:v>12000000</c:v>
                </c:pt>
                <c:pt idx="1076">
                  <c:v>11000000</c:v>
                </c:pt>
                <c:pt idx="1077">
                  <c:v>12000000</c:v>
                </c:pt>
                <c:pt idx="1078">
                  <c:v>13000000</c:v>
                </c:pt>
                <c:pt idx="1079">
                  <c:v>13000000</c:v>
                </c:pt>
                <c:pt idx="1080">
                  <c:v>12000000</c:v>
                </c:pt>
                <c:pt idx="1081">
                  <c:v>11000000</c:v>
                </c:pt>
                <c:pt idx="1082">
                  <c:v>13000000</c:v>
                </c:pt>
                <c:pt idx="1083">
                  <c:v>13000000</c:v>
                </c:pt>
                <c:pt idx="1084">
                  <c:v>11000000</c:v>
                </c:pt>
                <c:pt idx="1085">
                  <c:v>13000000</c:v>
                </c:pt>
                <c:pt idx="1086">
                  <c:v>12000000</c:v>
                </c:pt>
                <c:pt idx="1087">
                  <c:v>11000000</c:v>
                </c:pt>
                <c:pt idx="1088">
                  <c:v>11000000</c:v>
                </c:pt>
                <c:pt idx="1089">
                  <c:v>11000000</c:v>
                </c:pt>
                <c:pt idx="1090">
                  <c:v>11000000</c:v>
                </c:pt>
                <c:pt idx="1091">
                  <c:v>11000000</c:v>
                </c:pt>
                <c:pt idx="1092">
                  <c:v>11000000</c:v>
                </c:pt>
                <c:pt idx="1093">
                  <c:v>11000000</c:v>
                </c:pt>
                <c:pt idx="1094">
                  <c:v>12000000</c:v>
                </c:pt>
                <c:pt idx="1095">
                  <c:v>11000000</c:v>
                </c:pt>
                <c:pt idx="1096">
                  <c:v>11000000</c:v>
                </c:pt>
                <c:pt idx="1097">
                  <c:v>10000000</c:v>
                </c:pt>
                <c:pt idx="1098">
                  <c:v>12000000</c:v>
                </c:pt>
                <c:pt idx="1099">
                  <c:v>14000000</c:v>
                </c:pt>
                <c:pt idx="1100">
                  <c:v>13000000</c:v>
                </c:pt>
                <c:pt idx="1101">
                  <c:v>13000000</c:v>
                </c:pt>
                <c:pt idx="1102">
                  <c:v>12000000</c:v>
                </c:pt>
                <c:pt idx="1103">
                  <c:v>12000000</c:v>
                </c:pt>
                <c:pt idx="1104">
                  <c:v>13000000</c:v>
                </c:pt>
                <c:pt idx="1105">
                  <c:v>12000000</c:v>
                </c:pt>
                <c:pt idx="1106">
                  <c:v>13000000</c:v>
                </c:pt>
                <c:pt idx="1107">
                  <c:v>15000000</c:v>
                </c:pt>
                <c:pt idx="1108">
                  <c:v>15000000</c:v>
                </c:pt>
                <c:pt idx="1109">
                  <c:v>14000000</c:v>
                </c:pt>
                <c:pt idx="1110">
                  <c:v>16000000</c:v>
                </c:pt>
                <c:pt idx="1111">
                  <c:v>13000000</c:v>
                </c:pt>
                <c:pt idx="1112">
                  <c:v>14000000</c:v>
                </c:pt>
                <c:pt idx="1113">
                  <c:v>16000000</c:v>
                </c:pt>
                <c:pt idx="1114">
                  <c:v>14000000</c:v>
                </c:pt>
                <c:pt idx="1115">
                  <c:v>18000000</c:v>
                </c:pt>
                <c:pt idx="1116">
                  <c:v>16000000</c:v>
                </c:pt>
                <c:pt idx="1117">
                  <c:v>14000000</c:v>
                </c:pt>
                <c:pt idx="1118">
                  <c:v>16000000</c:v>
                </c:pt>
                <c:pt idx="1119">
                  <c:v>14000000</c:v>
                </c:pt>
                <c:pt idx="1120">
                  <c:v>15000000</c:v>
                </c:pt>
                <c:pt idx="1121">
                  <c:v>16000000</c:v>
                </c:pt>
                <c:pt idx="1122">
                  <c:v>14000000</c:v>
                </c:pt>
                <c:pt idx="1123">
                  <c:v>15000000</c:v>
                </c:pt>
                <c:pt idx="1124">
                  <c:v>15000000</c:v>
                </c:pt>
                <c:pt idx="1125">
                  <c:v>14000000</c:v>
                </c:pt>
                <c:pt idx="1126">
                  <c:v>13000000</c:v>
                </c:pt>
                <c:pt idx="1127">
                  <c:v>13000000</c:v>
                </c:pt>
                <c:pt idx="1128">
                  <c:v>12000000</c:v>
                </c:pt>
                <c:pt idx="1129">
                  <c:v>11000000</c:v>
                </c:pt>
                <c:pt idx="1130">
                  <c:v>11000000</c:v>
                </c:pt>
                <c:pt idx="1131">
                  <c:v>17000000</c:v>
                </c:pt>
                <c:pt idx="1132">
                  <c:v>17000000</c:v>
                </c:pt>
                <c:pt idx="1133">
                  <c:v>16000000</c:v>
                </c:pt>
                <c:pt idx="1134">
                  <c:v>12000000</c:v>
                </c:pt>
                <c:pt idx="1135">
                  <c:v>13000000</c:v>
                </c:pt>
                <c:pt idx="1136">
                  <c:v>14000000</c:v>
                </c:pt>
                <c:pt idx="1137">
                  <c:v>13000000</c:v>
                </c:pt>
                <c:pt idx="1138">
                  <c:v>13000000</c:v>
                </c:pt>
                <c:pt idx="1139">
                  <c:v>14000000</c:v>
                </c:pt>
                <c:pt idx="1140">
                  <c:v>14000000</c:v>
                </c:pt>
                <c:pt idx="1141">
                  <c:v>14000000</c:v>
                </c:pt>
                <c:pt idx="1142">
                  <c:v>13000000</c:v>
                </c:pt>
                <c:pt idx="1143">
                  <c:v>14000000</c:v>
                </c:pt>
                <c:pt idx="1144">
                  <c:v>12000000</c:v>
                </c:pt>
                <c:pt idx="1145">
                  <c:v>13000000</c:v>
                </c:pt>
                <c:pt idx="1146">
                  <c:v>13000000</c:v>
                </c:pt>
                <c:pt idx="1147">
                  <c:v>12000000</c:v>
                </c:pt>
                <c:pt idx="1148">
                  <c:v>11000000</c:v>
                </c:pt>
                <c:pt idx="1149">
                  <c:v>10000000</c:v>
                </c:pt>
                <c:pt idx="1150">
                  <c:v>10000000</c:v>
                </c:pt>
                <c:pt idx="1151">
                  <c:v>11000000</c:v>
                </c:pt>
                <c:pt idx="1152">
                  <c:v>11000000</c:v>
                </c:pt>
                <c:pt idx="1153">
                  <c:v>14000000</c:v>
                </c:pt>
                <c:pt idx="1154">
                  <c:v>14000000</c:v>
                </c:pt>
                <c:pt idx="1155">
                  <c:v>14000000</c:v>
                </c:pt>
                <c:pt idx="1156">
                  <c:v>13000000</c:v>
                </c:pt>
                <c:pt idx="1157">
                  <c:v>12000000</c:v>
                </c:pt>
                <c:pt idx="1158">
                  <c:v>15000000</c:v>
                </c:pt>
                <c:pt idx="1159">
                  <c:v>14000000</c:v>
                </c:pt>
                <c:pt idx="1160">
                  <c:v>14000000</c:v>
                </c:pt>
                <c:pt idx="1161">
                  <c:v>14000000</c:v>
                </c:pt>
                <c:pt idx="1162">
                  <c:v>13000000</c:v>
                </c:pt>
                <c:pt idx="1163">
                  <c:v>15000000</c:v>
                </c:pt>
                <c:pt idx="1164">
                  <c:v>15000000</c:v>
                </c:pt>
                <c:pt idx="1165">
                  <c:v>14000000</c:v>
                </c:pt>
                <c:pt idx="1166">
                  <c:v>14000000</c:v>
                </c:pt>
                <c:pt idx="1167">
                  <c:v>14000000</c:v>
                </c:pt>
                <c:pt idx="1168">
                  <c:v>14000000</c:v>
                </c:pt>
                <c:pt idx="1169">
                  <c:v>14000000</c:v>
                </c:pt>
                <c:pt idx="1170">
                  <c:v>15000000</c:v>
                </c:pt>
                <c:pt idx="1171">
                  <c:v>15000000</c:v>
                </c:pt>
                <c:pt idx="1172">
                  <c:v>14000000</c:v>
                </c:pt>
                <c:pt idx="1173">
                  <c:v>14000000</c:v>
                </c:pt>
                <c:pt idx="1174">
                  <c:v>13000000</c:v>
                </c:pt>
                <c:pt idx="1175">
                  <c:v>13000000</c:v>
                </c:pt>
                <c:pt idx="1176">
                  <c:v>12000000</c:v>
                </c:pt>
                <c:pt idx="1177">
                  <c:v>13000000</c:v>
                </c:pt>
                <c:pt idx="1178">
                  <c:v>15000000</c:v>
                </c:pt>
                <c:pt idx="1179">
                  <c:v>14000000</c:v>
                </c:pt>
                <c:pt idx="1180">
                  <c:v>13000000</c:v>
                </c:pt>
                <c:pt idx="1181">
                  <c:v>16000000</c:v>
                </c:pt>
                <c:pt idx="1182">
                  <c:v>15000000</c:v>
                </c:pt>
                <c:pt idx="1183">
                  <c:v>13000000</c:v>
                </c:pt>
                <c:pt idx="1184">
                  <c:v>11000000</c:v>
                </c:pt>
                <c:pt idx="1185">
                  <c:v>14000000</c:v>
                </c:pt>
                <c:pt idx="1186">
                  <c:v>14000000</c:v>
                </c:pt>
                <c:pt idx="1187">
                  <c:v>17000000</c:v>
                </c:pt>
                <c:pt idx="1188">
                  <c:v>16000000</c:v>
                </c:pt>
                <c:pt idx="1189">
                  <c:v>16000000</c:v>
                </c:pt>
                <c:pt idx="1190">
                  <c:v>14000000</c:v>
                </c:pt>
                <c:pt idx="1191">
                  <c:v>15000000</c:v>
                </c:pt>
                <c:pt idx="1192">
                  <c:v>16000000</c:v>
                </c:pt>
                <c:pt idx="1193">
                  <c:v>17000000</c:v>
                </c:pt>
                <c:pt idx="1194">
                  <c:v>15000000</c:v>
                </c:pt>
                <c:pt idx="1195">
                  <c:v>13000000</c:v>
                </c:pt>
                <c:pt idx="1196">
                  <c:v>14000000</c:v>
                </c:pt>
                <c:pt idx="1197">
                  <c:v>12000000</c:v>
                </c:pt>
                <c:pt idx="1198">
                  <c:v>11000000</c:v>
                </c:pt>
                <c:pt idx="1199">
                  <c:v>12000000</c:v>
                </c:pt>
                <c:pt idx="1200">
                  <c:v>13000000</c:v>
                </c:pt>
                <c:pt idx="1201">
                  <c:v>14000000</c:v>
                </c:pt>
                <c:pt idx="1202">
                  <c:v>13000000</c:v>
                </c:pt>
                <c:pt idx="1203">
                  <c:v>14000000</c:v>
                </c:pt>
                <c:pt idx="1204">
                  <c:v>12000000</c:v>
                </c:pt>
                <c:pt idx="1205">
                  <c:v>13000000</c:v>
                </c:pt>
                <c:pt idx="1206">
                  <c:v>12000000</c:v>
                </c:pt>
                <c:pt idx="1207">
                  <c:v>15000000</c:v>
                </c:pt>
                <c:pt idx="1208">
                  <c:v>20000000</c:v>
                </c:pt>
                <c:pt idx="1209">
                  <c:v>15000000</c:v>
                </c:pt>
                <c:pt idx="1210">
                  <c:v>17000000</c:v>
                </c:pt>
                <c:pt idx="1211">
                  <c:v>13000000</c:v>
                </c:pt>
                <c:pt idx="1212">
                  <c:v>13000000</c:v>
                </c:pt>
                <c:pt idx="1213">
                  <c:v>14000000</c:v>
                </c:pt>
                <c:pt idx="1214">
                  <c:v>13000000</c:v>
                </c:pt>
                <c:pt idx="1215">
                  <c:v>13000000</c:v>
                </c:pt>
                <c:pt idx="1216">
                  <c:v>13000000</c:v>
                </c:pt>
                <c:pt idx="1217">
                  <c:v>14000000</c:v>
                </c:pt>
                <c:pt idx="1218">
                  <c:v>14000000</c:v>
                </c:pt>
                <c:pt idx="1219">
                  <c:v>12000000</c:v>
                </c:pt>
                <c:pt idx="1220">
                  <c:v>11000000</c:v>
                </c:pt>
                <c:pt idx="1221">
                  <c:v>11000000</c:v>
                </c:pt>
                <c:pt idx="1222">
                  <c:v>10000000</c:v>
                </c:pt>
                <c:pt idx="1223">
                  <c:v>12000000</c:v>
                </c:pt>
                <c:pt idx="1224">
                  <c:v>13000000</c:v>
                </c:pt>
                <c:pt idx="1225">
                  <c:v>11000000</c:v>
                </c:pt>
                <c:pt idx="1226">
                  <c:v>11000000</c:v>
                </c:pt>
                <c:pt idx="1227">
                  <c:v>11000000</c:v>
                </c:pt>
                <c:pt idx="1228">
                  <c:v>11000000</c:v>
                </c:pt>
                <c:pt idx="1229">
                  <c:v>11000000</c:v>
                </c:pt>
                <c:pt idx="1230">
                  <c:v>11000000</c:v>
                </c:pt>
                <c:pt idx="1231">
                  <c:v>13000000</c:v>
                </c:pt>
                <c:pt idx="1232">
                  <c:v>14000000</c:v>
                </c:pt>
                <c:pt idx="1233">
                  <c:v>11000000</c:v>
                </c:pt>
                <c:pt idx="1234">
                  <c:v>11000000</c:v>
                </c:pt>
                <c:pt idx="1235">
                  <c:v>10000000</c:v>
                </c:pt>
                <c:pt idx="1236">
                  <c:v>10000000</c:v>
                </c:pt>
                <c:pt idx="1237">
                  <c:v>10000000</c:v>
                </c:pt>
                <c:pt idx="1238">
                  <c:v>11000000</c:v>
                </c:pt>
                <c:pt idx="1239">
                  <c:v>11000000</c:v>
                </c:pt>
                <c:pt idx="1240">
                  <c:v>11000000</c:v>
                </c:pt>
                <c:pt idx="1241">
                  <c:v>11000000</c:v>
                </c:pt>
                <c:pt idx="1242">
                  <c:v>11000000</c:v>
                </c:pt>
                <c:pt idx="1243">
                  <c:v>11000000</c:v>
                </c:pt>
                <c:pt idx="1244">
                  <c:v>12000000</c:v>
                </c:pt>
                <c:pt idx="1245">
                  <c:v>14000000</c:v>
                </c:pt>
                <c:pt idx="1246">
                  <c:v>13000000</c:v>
                </c:pt>
                <c:pt idx="1247">
                  <c:v>11000000</c:v>
                </c:pt>
                <c:pt idx="1248">
                  <c:v>11000000</c:v>
                </c:pt>
                <c:pt idx="1249">
                  <c:v>10000000</c:v>
                </c:pt>
                <c:pt idx="1250">
                  <c:v>10000000</c:v>
                </c:pt>
                <c:pt idx="1251">
                  <c:v>11000000</c:v>
                </c:pt>
                <c:pt idx="1252">
                  <c:v>12000000</c:v>
                </c:pt>
                <c:pt idx="1253">
                  <c:v>14000000</c:v>
                </c:pt>
                <c:pt idx="1254">
                  <c:v>12000000</c:v>
                </c:pt>
                <c:pt idx="1255">
                  <c:v>13000000</c:v>
                </c:pt>
                <c:pt idx="1256">
                  <c:v>12000000</c:v>
                </c:pt>
                <c:pt idx="1257">
                  <c:v>14000000</c:v>
                </c:pt>
                <c:pt idx="1258">
                  <c:v>13000000</c:v>
                </c:pt>
                <c:pt idx="1259">
                  <c:v>14000000</c:v>
                </c:pt>
                <c:pt idx="1260">
                  <c:v>13000000</c:v>
                </c:pt>
                <c:pt idx="1261">
                  <c:v>12000000</c:v>
                </c:pt>
                <c:pt idx="1262">
                  <c:v>13000000</c:v>
                </c:pt>
                <c:pt idx="1263">
                  <c:v>21000000</c:v>
                </c:pt>
                <c:pt idx="1264">
                  <c:v>14000000</c:v>
                </c:pt>
                <c:pt idx="1265">
                  <c:v>15000000</c:v>
                </c:pt>
                <c:pt idx="1266">
                  <c:v>12000000</c:v>
                </c:pt>
                <c:pt idx="1267">
                  <c:v>11000000</c:v>
                </c:pt>
                <c:pt idx="1268">
                  <c:v>11000000</c:v>
                </c:pt>
                <c:pt idx="1269">
                  <c:v>11000000</c:v>
                </c:pt>
                <c:pt idx="1270">
                  <c:v>10000000</c:v>
                </c:pt>
                <c:pt idx="1271">
                  <c:v>10000000</c:v>
                </c:pt>
                <c:pt idx="1272">
                  <c:v>11000000</c:v>
                </c:pt>
                <c:pt idx="1273">
                  <c:v>11000000</c:v>
                </c:pt>
                <c:pt idx="1274">
                  <c:v>11000000</c:v>
                </c:pt>
                <c:pt idx="1275">
                  <c:v>11000000</c:v>
                </c:pt>
                <c:pt idx="1276">
                  <c:v>10000000</c:v>
                </c:pt>
                <c:pt idx="1277">
                  <c:v>10000000</c:v>
                </c:pt>
                <c:pt idx="1278">
                  <c:v>11000000</c:v>
                </c:pt>
                <c:pt idx="1279">
                  <c:v>13000000</c:v>
                </c:pt>
                <c:pt idx="1280">
                  <c:v>11000000</c:v>
                </c:pt>
                <c:pt idx="1281">
                  <c:v>10000000</c:v>
                </c:pt>
                <c:pt idx="1282">
                  <c:v>13000000</c:v>
                </c:pt>
                <c:pt idx="1283">
                  <c:v>11000000</c:v>
                </c:pt>
                <c:pt idx="1284">
                  <c:v>11000000</c:v>
                </c:pt>
                <c:pt idx="1285">
                  <c:v>14000000</c:v>
                </c:pt>
                <c:pt idx="1286">
                  <c:v>13000000</c:v>
                </c:pt>
                <c:pt idx="1287">
                  <c:v>10000000</c:v>
                </c:pt>
                <c:pt idx="1288">
                  <c:v>11000000</c:v>
                </c:pt>
                <c:pt idx="1289">
                  <c:v>11000000</c:v>
                </c:pt>
                <c:pt idx="1290">
                  <c:v>12000000</c:v>
                </c:pt>
                <c:pt idx="1291">
                  <c:v>13000000</c:v>
                </c:pt>
                <c:pt idx="1292">
                  <c:v>13000000</c:v>
                </c:pt>
                <c:pt idx="1293">
                  <c:v>11000000</c:v>
                </c:pt>
                <c:pt idx="1294">
                  <c:v>11000000</c:v>
                </c:pt>
                <c:pt idx="1295">
                  <c:v>12000000</c:v>
                </c:pt>
                <c:pt idx="1296">
                  <c:v>13000000</c:v>
                </c:pt>
                <c:pt idx="1297">
                  <c:v>11000000</c:v>
                </c:pt>
                <c:pt idx="1298">
                  <c:v>13000000</c:v>
                </c:pt>
                <c:pt idx="1299">
                  <c:v>12000000</c:v>
                </c:pt>
                <c:pt idx="1300">
                  <c:v>14000000</c:v>
                </c:pt>
                <c:pt idx="1301">
                  <c:v>11000000</c:v>
                </c:pt>
                <c:pt idx="1302">
                  <c:v>11000000</c:v>
                </c:pt>
                <c:pt idx="1303">
                  <c:v>11000000</c:v>
                </c:pt>
                <c:pt idx="1304">
                  <c:v>15000000</c:v>
                </c:pt>
                <c:pt idx="1305">
                  <c:v>11000000</c:v>
                </c:pt>
                <c:pt idx="1306">
                  <c:v>12000000</c:v>
                </c:pt>
                <c:pt idx="1307">
                  <c:v>12000000</c:v>
                </c:pt>
                <c:pt idx="1308">
                  <c:v>16000000</c:v>
                </c:pt>
                <c:pt idx="1309">
                  <c:v>9000000</c:v>
                </c:pt>
                <c:pt idx="1310">
                  <c:v>11000000</c:v>
                </c:pt>
                <c:pt idx="1311">
                  <c:v>10000000</c:v>
                </c:pt>
                <c:pt idx="1312">
                  <c:v>13000000</c:v>
                </c:pt>
                <c:pt idx="1313">
                  <c:v>12000000</c:v>
                </c:pt>
                <c:pt idx="1314">
                  <c:v>11000000</c:v>
                </c:pt>
                <c:pt idx="1315">
                  <c:v>13000000</c:v>
                </c:pt>
                <c:pt idx="1316">
                  <c:v>11000000</c:v>
                </c:pt>
                <c:pt idx="1317">
                  <c:v>9000000</c:v>
                </c:pt>
                <c:pt idx="1318">
                  <c:v>12000000</c:v>
                </c:pt>
                <c:pt idx="1319">
                  <c:v>12000000</c:v>
                </c:pt>
                <c:pt idx="1320">
                  <c:v>13000000</c:v>
                </c:pt>
                <c:pt idx="1321">
                  <c:v>14000000</c:v>
                </c:pt>
                <c:pt idx="1322">
                  <c:v>10000000</c:v>
                </c:pt>
                <c:pt idx="1323">
                  <c:v>13000000</c:v>
                </c:pt>
                <c:pt idx="1324">
                  <c:v>11000000</c:v>
                </c:pt>
                <c:pt idx="1325">
                  <c:v>12000000</c:v>
                </c:pt>
                <c:pt idx="1326">
                  <c:v>10000000</c:v>
                </c:pt>
                <c:pt idx="1327">
                  <c:v>11000000</c:v>
                </c:pt>
                <c:pt idx="1328">
                  <c:v>10000000</c:v>
                </c:pt>
                <c:pt idx="1329">
                  <c:v>11000000</c:v>
                </c:pt>
                <c:pt idx="1330">
                  <c:v>10000000</c:v>
                </c:pt>
                <c:pt idx="1331">
                  <c:v>12000000</c:v>
                </c:pt>
                <c:pt idx="1332">
                  <c:v>11000000</c:v>
                </c:pt>
                <c:pt idx="1333">
                  <c:v>10000000</c:v>
                </c:pt>
                <c:pt idx="1334">
                  <c:v>10000000</c:v>
                </c:pt>
                <c:pt idx="1335">
                  <c:v>12000000</c:v>
                </c:pt>
                <c:pt idx="1336">
                  <c:v>11000000</c:v>
                </c:pt>
                <c:pt idx="1337">
                  <c:v>11000000</c:v>
                </c:pt>
                <c:pt idx="1338">
                  <c:v>12000000</c:v>
                </c:pt>
                <c:pt idx="1339">
                  <c:v>11000000</c:v>
                </c:pt>
                <c:pt idx="1340">
                  <c:v>12000000</c:v>
                </c:pt>
                <c:pt idx="1341">
                  <c:v>12000000</c:v>
                </c:pt>
                <c:pt idx="1342">
                  <c:v>11000000</c:v>
                </c:pt>
                <c:pt idx="1343">
                  <c:v>12000000</c:v>
                </c:pt>
                <c:pt idx="1344">
                  <c:v>10000000</c:v>
                </c:pt>
                <c:pt idx="1345">
                  <c:v>9000000</c:v>
                </c:pt>
                <c:pt idx="1346">
                  <c:v>10000000</c:v>
                </c:pt>
                <c:pt idx="1347">
                  <c:v>10000000</c:v>
                </c:pt>
                <c:pt idx="1348">
                  <c:v>10000000</c:v>
                </c:pt>
                <c:pt idx="1349">
                  <c:v>9000000</c:v>
                </c:pt>
                <c:pt idx="1350">
                  <c:v>10000000</c:v>
                </c:pt>
                <c:pt idx="1351">
                  <c:v>20000000</c:v>
                </c:pt>
                <c:pt idx="1352">
                  <c:v>11000000</c:v>
                </c:pt>
                <c:pt idx="1353">
                  <c:v>11000000</c:v>
                </c:pt>
                <c:pt idx="1354">
                  <c:v>10000000</c:v>
                </c:pt>
                <c:pt idx="1355">
                  <c:v>10000000</c:v>
                </c:pt>
                <c:pt idx="1356">
                  <c:v>10000000</c:v>
                </c:pt>
                <c:pt idx="1357">
                  <c:v>17000000</c:v>
                </c:pt>
                <c:pt idx="1358">
                  <c:v>14000000</c:v>
                </c:pt>
                <c:pt idx="1359">
                  <c:v>17000000</c:v>
                </c:pt>
                <c:pt idx="1360">
                  <c:v>14000000</c:v>
                </c:pt>
                <c:pt idx="1361">
                  <c:v>14000000</c:v>
                </c:pt>
                <c:pt idx="1362">
                  <c:v>17000000</c:v>
                </c:pt>
                <c:pt idx="1363">
                  <c:v>12000000</c:v>
                </c:pt>
                <c:pt idx="1364">
                  <c:v>14000000</c:v>
                </c:pt>
                <c:pt idx="1365">
                  <c:v>14000000</c:v>
                </c:pt>
                <c:pt idx="1366">
                  <c:v>13000000</c:v>
                </c:pt>
                <c:pt idx="1367">
                  <c:v>12000000</c:v>
                </c:pt>
                <c:pt idx="1368">
                  <c:v>14000000</c:v>
                </c:pt>
                <c:pt idx="1369">
                  <c:v>13000000</c:v>
                </c:pt>
                <c:pt idx="1370">
                  <c:v>13000000</c:v>
                </c:pt>
                <c:pt idx="1371">
                  <c:v>12000000</c:v>
                </c:pt>
                <c:pt idx="1372">
                  <c:v>13000000</c:v>
                </c:pt>
                <c:pt idx="1373">
                  <c:v>13000000</c:v>
                </c:pt>
                <c:pt idx="1374">
                  <c:v>14000000</c:v>
                </c:pt>
                <c:pt idx="1375">
                  <c:v>13000000</c:v>
                </c:pt>
                <c:pt idx="1376">
                  <c:v>13000000</c:v>
                </c:pt>
                <c:pt idx="1377">
                  <c:v>14000000</c:v>
                </c:pt>
                <c:pt idx="1378">
                  <c:v>16000000</c:v>
                </c:pt>
                <c:pt idx="1379">
                  <c:v>14000000</c:v>
                </c:pt>
                <c:pt idx="1380">
                  <c:v>12000000</c:v>
                </c:pt>
                <c:pt idx="1381">
                  <c:v>13000000</c:v>
                </c:pt>
                <c:pt idx="1382">
                  <c:v>15000000</c:v>
                </c:pt>
                <c:pt idx="1383">
                  <c:v>13000000</c:v>
                </c:pt>
                <c:pt idx="1384">
                  <c:v>15000000</c:v>
                </c:pt>
                <c:pt idx="1385">
                  <c:v>15000000</c:v>
                </c:pt>
                <c:pt idx="1386">
                  <c:v>16000000</c:v>
                </c:pt>
                <c:pt idx="1387">
                  <c:v>14000000</c:v>
                </c:pt>
                <c:pt idx="1388">
                  <c:v>15000000</c:v>
                </c:pt>
                <c:pt idx="1389">
                  <c:v>15000000</c:v>
                </c:pt>
                <c:pt idx="1390">
                  <c:v>15000000</c:v>
                </c:pt>
                <c:pt idx="1391">
                  <c:v>15000000</c:v>
                </c:pt>
                <c:pt idx="1392">
                  <c:v>14000000</c:v>
                </c:pt>
                <c:pt idx="1393">
                  <c:v>12000000</c:v>
                </c:pt>
                <c:pt idx="1394">
                  <c:v>15000000</c:v>
                </c:pt>
                <c:pt idx="1395">
                  <c:v>12000000</c:v>
                </c:pt>
                <c:pt idx="1396">
                  <c:v>16000000</c:v>
                </c:pt>
                <c:pt idx="1397">
                  <c:v>12000000</c:v>
                </c:pt>
                <c:pt idx="1398">
                  <c:v>16000000</c:v>
                </c:pt>
                <c:pt idx="1399">
                  <c:v>15000000</c:v>
                </c:pt>
                <c:pt idx="1400">
                  <c:v>15000000</c:v>
                </c:pt>
                <c:pt idx="1401">
                  <c:v>16000000</c:v>
                </c:pt>
                <c:pt idx="1402">
                  <c:v>15000000</c:v>
                </c:pt>
                <c:pt idx="1403">
                  <c:v>15000000</c:v>
                </c:pt>
                <c:pt idx="1404">
                  <c:v>15000000</c:v>
                </c:pt>
                <c:pt idx="1405">
                  <c:v>14000000</c:v>
                </c:pt>
                <c:pt idx="1406">
                  <c:v>17000000</c:v>
                </c:pt>
                <c:pt idx="1407">
                  <c:v>14000000</c:v>
                </c:pt>
                <c:pt idx="1408">
                  <c:v>16000000</c:v>
                </c:pt>
                <c:pt idx="1409">
                  <c:v>16000000</c:v>
                </c:pt>
                <c:pt idx="1410">
                  <c:v>14000000</c:v>
                </c:pt>
                <c:pt idx="1411">
                  <c:v>12000000</c:v>
                </c:pt>
                <c:pt idx="1412">
                  <c:v>12000000</c:v>
                </c:pt>
                <c:pt idx="1413">
                  <c:v>12000000</c:v>
                </c:pt>
                <c:pt idx="1414">
                  <c:v>14000000</c:v>
                </c:pt>
                <c:pt idx="1415">
                  <c:v>13000000</c:v>
                </c:pt>
                <c:pt idx="1416">
                  <c:v>14000000</c:v>
                </c:pt>
                <c:pt idx="1417">
                  <c:v>13000000</c:v>
                </c:pt>
                <c:pt idx="1418">
                  <c:v>16000000</c:v>
                </c:pt>
                <c:pt idx="1419">
                  <c:v>12000000</c:v>
                </c:pt>
                <c:pt idx="1420">
                  <c:v>13000000</c:v>
                </c:pt>
                <c:pt idx="1421">
                  <c:v>15000000</c:v>
                </c:pt>
                <c:pt idx="1422">
                  <c:v>19000000</c:v>
                </c:pt>
                <c:pt idx="1423">
                  <c:v>15000000</c:v>
                </c:pt>
                <c:pt idx="1424">
                  <c:v>15000000</c:v>
                </c:pt>
                <c:pt idx="1425">
                  <c:v>14000000</c:v>
                </c:pt>
                <c:pt idx="1426">
                  <c:v>16000000</c:v>
                </c:pt>
                <c:pt idx="1427">
                  <c:v>13000000</c:v>
                </c:pt>
                <c:pt idx="1428">
                  <c:v>16000000</c:v>
                </c:pt>
                <c:pt idx="1429">
                  <c:v>15000000</c:v>
                </c:pt>
                <c:pt idx="1430">
                  <c:v>15000000</c:v>
                </c:pt>
                <c:pt idx="1431">
                  <c:v>15000000</c:v>
                </c:pt>
                <c:pt idx="1432">
                  <c:v>15000000</c:v>
                </c:pt>
                <c:pt idx="1433">
                  <c:v>12000000</c:v>
                </c:pt>
                <c:pt idx="1434">
                  <c:v>16000000</c:v>
                </c:pt>
                <c:pt idx="1435">
                  <c:v>15000000</c:v>
                </c:pt>
                <c:pt idx="1436">
                  <c:v>14000000</c:v>
                </c:pt>
                <c:pt idx="1437">
                  <c:v>14000000</c:v>
                </c:pt>
                <c:pt idx="1438">
                  <c:v>16000000</c:v>
                </c:pt>
                <c:pt idx="1439">
                  <c:v>12000000</c:v>
                </c:pt>
                <c:pt idx="1440">
                  <c:v>13000000</c:v>
                </c:pt>
                <c:pt idx="1441">
                  <c:v>13000000</c:v>
                </c:pt>
                <c:pt idx="1442">
                  <c:v>14000000</c:v>
                </c:pt>
                <c:pt idx="1443">
                  <c:v>12000000</c:v>
                </c:pt>
                <c:pt idx="1444">
                  <c:v>22000000</c:v>
                </c:pt>
                <c:pt idx="1445">
                  <c:v>15000000</c:v>
                </c:pt>
                <c:pt idx="1446">
                  <c:v>15000000</c:v>
                </c:pt>
                <c:pt idx="1447">
                  <c:v>20000000</c:v>
                </c:pt>
                <c:pt idx="1448">
                  <c:v>15000000</c:v>
                </c:pt>
                <c:pt idx="1449">
                  <c:v>13000000</c:v>
                </c:pt>
                <c:pt idx="1450">
                  <c:v>14000000</c:v>
                </c:pt>
                <c:pt idx="1451">
                  <c:v>14000000</c:v>
                </c:pt>
                <c:pt idx="1452">
                  <c:v>14000000</c:v>
                </c:pt>
                <c:pt idx="1453">
                  <c:v>13000000</c:v>
                </c:pt>
                <c:pt idx="1454">
                  <c:v>16000000</c:v>
                </c:pt>
                <c:pt idx="1455">
                  <c:v>15000000</c:v>
                </c:pt>
                <c:pt idx="1456">
                  <c:v>16000000</c:v>
                </c:pt>
                <c:pt idx="1457">
                  <c:v>15000000</c:v>
                </c:pt>
                <c:pt idx="1458">
                  <c:v>15000000</c:v>
                </c:pt>
                <c:pt idx="1459">
                  <c:v>14000000</c:v>
                </c:pt>
                <c:pt idx="1460">
                  <c:v>12000000</c:v>
                </c:pt>
                <c:pt idx="1461">
                  <c:v>14000000</c:v>
                </c:pt>
                <c:pt idx="1462">
                  <c:v>17000000</c:v>
                </c:pt>
                <c:pt idx="1463">
                  <c:v>16000000</c:v>
                </c:pt>
                <c:pt idx="1464">
                  <c:v>13000000</c:v>
                </c:pt>
                <c:pt idx="1465">
                  <c:v>14000000</c:v>
                </c:pt>
                <c:pt idx="1466">
                  <c:v>12000000</c:v>
                </c:pt>
                <c:pt idx="1467">
                  <c:v>15000000</c:v>
                </c:pt>
                <c:pt idx="1468">
                  <c:v>15000000</c:v>
                </c:pt>
                <c:pt idx="1469">
                  <c:v>16000000</c:v>
                </c:pt>
                <c:pt idx="1470">
                  <c:v>14000000</c:v>
                </c:pt>
                <c:pt idx="1471">
                  <c:v>14000000</c:v>
                </c:pt>
                <c:pt idx="1472">
                  <c:v>13000000</c:v>
                </c:pt>
                <c:pt idx="1473">
                  <c:v>15000000</c:v>
                </c:pt>
                <c:pt idx="1474">
                  <c:v>15000000</c:v>
                </c:pt>
                <c:pt idx="1475">
                  <c:v>14000000</c:v>
                </c:pt>
                <c:pt idx="1476">
                  <c:v>9000000</c:v>
                </c:pt>
                <c:pt idx="1477">
                  <c:v>16000000</c:v>
                </c:pt>
                <c:pt idx="1478">
                  <c:v>17000000</c:v>
                </c:pt>
                <c:pt idx="1479">
                  <c:v>14000000</c:v>
                </c:pt>
                <c:pt idx="1480">
                  <c:v>11000000</c:v>
                </c:pt>
                <c:pt idx="1481">
                  <c:v>15000000</c:v>
                </c:pt>
                <c:pt idx="1482">
                  <c:v>16000000</c:v>
                </c:pt>
                <c:pt idx="1483">
                  <c:v>16000000</c:v>
                </c:pt>
                <c:pt idx="1484">
                  <c:v>14000000</c:v>
                </c:pt>
                <c:pt idx="1485">
                  <c:v>14000000</c:v>
                </c:pt>
                <c:pt idx="1486">
                  <c:v>15000000</c:v>
                </c:pt>
                <c:pt idx="1487">
                  <c:v>15000000</c:v>
                </c:pt>
                <c:pt idx="1488">
                  <c:v>15000000</c:v>
                </c:pt>
                <c:pt idx="1489">
                  <c:v>16000000</c:v>
                </c:pt>
                <c:pt idx="1490">
                  <c:v>17000000</c:v>
                </c:pt>
                <c:pt idx="1491">
                  <c:v>15000000</c:v>
                </c:pt>
                <c:pt idx="1492">
                  <c:v>16000000</c:v>
                </c:pt>
                <c:pt idx="1493">
                  <c:v>19000000</c:v>
                </c:pt>
                <c:pt idx="1494">
                  <c:v>17000000</c:v>
                </c:pt>
                <c:pt idx="1495">
                  <c:v>15000000</c:v>
                </c:pt>
                <c:pt idx="1496">
                  <c:v>14000000</c:v>
                </c:pt>
                <c:pt idx="1497">
                  <c:v>15000000</c:v>
                </c:pt>
                <c:pt idx="1498">
                  <c:v>16000000</c:v>
                </c:pt>
                <c:pt idx="1499">
                  <c:v>16000000</c:v>
                </c:pt>
                <c:pt idx="1500">
                  <c:v>17000000</c:v>
                </c:pt>
                <c:pt idx="1501">
                  <c:v>15000000</c:v>
                </c:pt>
                <c:pt idx="1502">
                  <c:v>15000000</c:v>
                </c:pt>
                <c:pt idx="1503">
                  <c:v>15000000</c:v>
                </c:pt>
                <c:pt idx="1504">
                  <c:v>16000000</c:v>
                </c:pt>
                <c:pt idx="1505">
                  <c:v>15000000</c:v>
                </c:pt>
                <c:pt idx="1506">
                  <c:v>14000000</c:v>
                </c:pt>
                <c:pt idx="1507">
                  <c:v>13000000</c:v>
                </c:pt>
                <c:pt idx="1508">
                  <c:v>17000000</c:v>
                </c:pt>
                <c:pt idx="1509">
                  <c:v>14000000</c:v>
                </c:pt>
                <c:pt idx="1510">
                  <c:v>13000000</c:v>
                </c:pt>
                <c:pt idx="1511">
                  <c:v>13000000</c:v>
                </c:pt>
                <c:pt idx="1512">
                  <c:v>19000000</c:v>
                </c:pt>
                <c:pt idx="1513">
                  <c:v>14000000</c:v>
                </c:pt>
                <c:pt idx="1514">
                  <c:v>14000000</c:v>
                </c:pt>
                <c:pt idx="1515">
                  <c:v>11000000</c:v>
                </c:pt>
                <c:pt idx="1516">
                  <c:v>11000000</c:v>
                </c:pt>
                <c:pt idx="1517">
                  <c:v>14000000</c:v>
                </c:pt>
                <c:pt idx="1518">
                  <c:v>15000000</c:v>
                </c:pt>
                <c:pt idx="1519">
                  <c:v>14000000</c:v>
                </c:pt>
                <c:pt idx="1520">
                  <c:v>15000000</c:v>
                </c:pt>
                <c:pt idx="1521">
                  <c:v>14000000</c:v>
                </c:pt>
                <c:pt idx="1522">
                  <c:v>13000000</c:v>
                </c:pt>
                <c:pt idx="1523">
                  <c:v>14000000</c:v>
                </c:pt>
                <c:pt idx="1524">
                  <c:v>14000000</c:v>
                </c:pt>
                <c:pt idx="1525">
                  <c:v>11000000</c:v>
                </c:pt>
                <c:pt idx="1526">
                  <c:v>11000000</c:v>
                </c:pt>
                <c:pt idx="1527">
                  <c:v>11000000</c:v>
                </c:pt>
                <c:pt idx="1528">
                  <c:v>12000000</c:v>
                </c:pt>
                <c:pt idx="1529">
                  <c:v>12000000</c:v>
                </c:pt>
                <c:pt idx="1530">
                  <c:v>15000000</c:v>
                </c:pt>
                <c:pt idx="1531">
                  <c:v>15000000</c:v>
                </c:pt>
                <c:pt idx="1532">
                  <c:v>18000000</c:v>
                </c:pt>
                <c:pt idx="1533">
                  <c:v>14000000</c:v>
                </c:pt>
                <c:pt idx="1534">
                  <c:v>15000000</c:v>
                </c:pt>
                <c:pt idx="1535">
                  <c:v>15000000</c:v>
                </c:pt>
                <c:pt idx="1536">
                  <c:v>16000000</c:v>
                </c:pt>
                <c:pt idx="1537">
                  <c:v>16000000</c:v>
                </c:pt>
                <c:pt idx="1538">
                  <c:v>20000000</c:v>
                </c:pt>
                <c:pt idx="1539">
                  <c:v>17000000</c:v>
                </c:pt>
                <c:pt idx="1540">
                  <c:v>15000000</c:v>
                </c:pt>
                <c:pt idx="1541">
                  <c:v>16000000</c:v>
                </c:pt>
                <c:pt idx="1542">
                  <c:v>17000000</c:v>
                </c:pt>
                <c:pt idx="1543">
                  <c:v>17000000</c:v>
                </c:pt>
                <c:pt idx="1544">
                  <c:v>16000000</c:v>
                </c:pt>
                <c:pt idx="1545">
                  <c:v>19000000</c:v>
                </c:pt>
                <c:pt idx="1546">
                  <c:v>17000000</c:v>
                </c:pt>
                <c:pt idx="1547">
                  <c:v>16000000</c:v>
                </c:pt>
                <c:pt idx="1548">
                  <c:v>16000000</c:v>
                </c:pt>
                <c:pt idx="1549">
                  <c:v>16000000</c:v>
                </c:pt>
                <c:pt idx="1550">
                  <c:v>15000000</c:v>
                </c:pt>
                <c:pt idx="1551">
                  <c:v>14000000</c:v>
                </c:pt>
                <c:pt idx="1552">
                  <c:v>13000000</c:v>
                </c:pt>
                <c:pt idx="1553">
                  <c:v>14000000</c:v>
                </c:pt>
                <c:pt idx="1554">
                  <c:v>15000000</c:v>
                </c:pt>
                <c:pt idx="1555">
                  <c:v>15000000</c:v>
                </c:pt>
                <c:pt idx="1556">
                  <c:v>13000000</c:v>
                </c:pt>
                <c:pt idx="1557">
                  <c:v>14000000</c:v>
                </c:pt>
                <c:pt idx="1558">
                  <c:v>16000000</c:v>
                </c:pt>
                <c:pt idx="1559">
                  <c:v>15000000</c:v>
                </c:pt>
                <c:pt idx="1560">
                  <c:v>17000000</c:v>
                </c:pt>
                <c:pt idx="1561">
                  <c:v>18000000</c:v>
                </c:pt>
                <c:pt idx="1562">
                  <c:v>19000000</c:v>
                </c:pt>
                <c:pt idx="1563">
                  <c:v>14000000</c:v>
                </c:pt>
                <c:pt idx="1564">
                  <c:v>13000000</c:v>
                </c:pt>
                <c:pt idx="1565">
                  <c:v>14000000</c:v>
                </c:pt>
                <c:pt idx="1566">
                  <c:v>14000000</c:v>
                </c:pt>
                <c:pt idx="1567">
                  <c:v>14000000</c:v>
                </c:pt>
                <c:pt idx="1568">
                  <c:v>13000000</c:v>
                </c:pt>
                <c:pt idx="1569">
                  <c:v>11000000</c:v>
                </c:pt>
                <c:pt idx="1570">
                  <c:v>12000000</c:v>
                </c:pt>
                <c:pt idx="1571">
                  <c:v>13000000</c:v>
                </c:pt>
                <c:pt idx="1572">
                  <c:v>14000000</c:v>
                </c:pt>
                <c:pt idx="1573">
                  <c:v>13000000</c:v>
                </c:pt>
                <c:pt idx="1574">
                  <c:v>13000000</c:v>
                </c:pt>
                <c:pt idx="1575">
                  <c:v>13000000</c:v>
                </c:pt>
                <c:pt idx="1576">
                  <c:v>13000000</c:v>
                </c:pt>
                <c:pt idx="1577">
                  <c:v>20000000</c:v>
                </c:pt>
                <c:pt idx="1578">
                  <c:v>16000000</c:v>
                </c:pt>
                <c:pt idx="1579">
                  <c:v>15000000</c:v>
                </c:pt>
                <c:pt idx="1580">
                  <c:v>14000000</c:v>
                </c:pt>
                <c:pt idx="1581">
                  <c:v>15000000</c:v>
                </c:pt>
                <c:pt idx="1582">
                  <c:v>16000000</c:v>
                </c:pt>
                <c:pt idx="1583">
                  <c:v>12000000</c:v>
                </c:pt>
                <c:pt idx="1584">
                  <c:v>16000000</c:v>
                </c:pt>
                <c:pt idx="1585">
                  <c:v>12000000</c:v>
                </c:pt>
                <c:pt idx="1586">
                  <c:v>13000000</c:v>
                </c:pt>
                <c:pt idx="1587">
                  <c:v>14000000</c:v>
                </c:pt>
                <c:pt idx="1588">
                  <c:v>16000000</c:v>
                </c:pt>
                <c:pt idx="1589">
                  <c:v>15000000</c:v>
                </c:pt>
                <c:pt idx="1590">
                  <c:v>16000000</c:v>
                </c:pt>
                <c:pt idx="1591">
                  <c:v>16000000</c:v>
                </c:pt>
                <c:pt idx="1592">
                  <c:v>15000000</c:v>
                </c:pt>
                <c:pt idx="1593">
                  <c:v>12000000</c:v>
                </c:pt>
                <c:pt idx="1594">
                  <c:v>15000000</c:v>
                </c:pt>
                <c:pt idx="1595">
                  <c:v>15000000</c:v>
                </c:pt>
                <c:pt idx="1596">
                  <c:v>15000000</c:v>
                </c:pt>
                <c:pt idx="1597">
                  <c:v>15000000</c:v>
                </c:pt>
                <c:pt idx="1598">
                  <c:v>17000000</c:v>
                </c:pt>
                <c:pt idx="1599">
                  <c:v>16000000</c:v>
                </c:pt>
                <c:pt idx="1600">
                  <c:v>13000000</c:v>
                </c:pt>
                <c:pt idx="1601">
                  <c:v>14000000</c:v>
                </c:pt>
                <c:pt idx="1602">
                  <c:v>15000000</c:v>
                </c:pt>
                <c:pt idx="1603">
                  <c:v>13000000</c:v>
                </c:pt>
                <c:pt idx="1604">
                  <c:v>15000000</c:v>
                </c:pt>
                <c:pt idx="1605">
                  <c:v>14000000</c:v>
                </c:pt>
                <c:pt idx="1606">
                  <c:v>13000000</c:v>
                </c:pt>
                <c:pt idx="1607">
                  <c:v>13000000</c:v>
                </c:pt>
                <c:pt idx="1608">
                  <c:v>13000000</c:v>
                </c:pt>
                <c:pt idx="1609">
                  <c:v>13000000</c:v>
                </c:pt>
                <c:pt idx="1610">
                  <c:v>13000000</c:v>
                </c:pt>
                <c:pt idx="1611">
                  <c:v>13000000</c:v>
                </c:pt>
                <c:pt idx="1612">
                  <c:v>11000000</c:v>
                </c:pt>
                <c:pt idx="1613">
                  <c:v>10000000</c:v>
                </c:pt>
                <c:pt idx="1614">
                  <c:v>12000000</c:v>
                </c:pt>
                <c:pt idx="1615">
                  <c:v>11000000</c:v>
                </c:pt>
                <c:pt idx="1616">
                  <c:v>12000000</c:v>
                </c:pt>
                <c:pt idx="1617">
                  <c:v>13000000</c:v>
                </c:pt>
                <c:pt idx="1618">
                  <c:v>12000000</c:v>
                </c:pt>
                <c:pt idx="1619">
                  <c:v>11000000</c:v>
                </c:pt>
                <c:pt idx="1620">
                  <c:v>12000000</c:v>
                </c:pt>
                <c:pt idx="1621">
                  <c:v>11000000</c:v>
                </c:pt>
                <c:pt idx="1622">
                  <c:v>10000000</c:v>
                </c:pt>
                <c:pt idx="1623">
                  <c:v>10000000</c:v>
                </c:pt>
                <c:pt idx="1624">
                  <c:v>9000000</c:v>
                </c:pt>
                <c:pt idx="1625">
                  <c:v>10000000</c:v>
                </c:pt>
                <c:pt idx="1626">
                  <c:v>10000000</c:v>
                </c:pt>
                <c:pt idx="1627">
                  <c:v>11000000</c:v>
                </c:pt>
                <c:pt idx="1628">
                  <c:v>9000000</c:v>
                </c:pt>
                <c:pt idx="1629">
                  <c:v>14000000</c:v>
                </c:pt>
                <c:pt idx="1630">
                  <c:v>12000000</c:v>
                </c:pt>
                <c:pt idx="1631">
                  <c:v>10000000</c:v>
                </c:pt>
                <c:pt idx="1632">
                  <c:v>10000000</c:v>
                </c:pt>
                <c:pt idx="1633">
                  <c:v>9000000</c:v>
                </c:pt>
                <c:pt idx="1634">
                  <c:v>10000000</c:v>
                </c:pt>
                <c:pt idx="1635">
                  <c:v>10000000</c:v>
                </c:pt>
                <c:pt idx="1636">
                  <c:v>9000000</c:v>
                </c:pt>
                <c:pt idx="1637">
                  <c:v>9000000</c:v>
                </c:pt>
                <c:pt idx="1638">
                  <c:v>11000000</c:v>
                </c:pt>
                <c:pt idx="1639">
                  <c:v>11000000</c:v>
                </c:pt>
                <c:pt idx="1640">
                  <c:v>10000000</c:v>
                </c:pt>
                <c:pt idx="1641">
                  <c:v>12000000</c:v>
                </c:pt>
                <c:pt idx="1642">
                  <c:v>12000000</c:v>
                </c:pt>
                <c:pt idx="1643">
                  <c:v>13000000</c:v>
                </c:pt>
                <c:pt idx="1644">
                  <c:v>14000000</c:v>
                </c:pt>
                <c:pt idx="1645">
                  <c:v>14000000</c:v>
                </c:pt>
                <c:pt idx="1646">
                  <c:v>12000000</c:v>
                </c:pt>
                <c:pt idx="1647">
                  <c:v>12000000</c:v>
                </c:pt>
                <c:pt idx="1648">
                  <c:v>14000000</c:v>
                </c:pt>
                <c:pt idx="1649">
                  <c:v>13000000</c:v>
                </c:pt>
                <c:pt idx="1650">
                  <c:v>11000000</c:v>
                </c:pt>
                <c:pt idx="1651">
                  <c:v>12000000</c:v>
                </c:pt>
                <c:pt idx="1652">
                  <c:v>11000000</c:v>
                </c:pt>
                <c:pt idx="1653">
                  <c:v>11000000</c:v>
                </c:pt>
                <c:pt idx="1654">
                  <c:v>11000000</c:v>
                </c:pt>
                <c:pt idx="1655">
                  <c:v>14000000</c:v>
                </c:pt>
                <c:pt idx="1656">
                  <c:v>14000000</c:v>
                </c:pt>
                <c:pt idx="1657">
                  <c:v>15000000</c:v>
                </c:pt>
                <c:pt idx="1658">
                  <c:v>14000000</c:v>
                </c:pt>
                <c:pt idx="1659">
                  <c:v>13000000</c:v>
                </c:pt>
                <c:pt idx="1660">
                  <c:v>15000000</c:v>
                </c:pt>
                <c:pt idx="1661">
                  <c:v>16000000</c:v>
                </c:pt>
                <c:pt idx="1662">
                  <c:v>15000000</c:v>
                </c:pt>
                <c:pt idx="1663">
                  <c:v>14000000</c:v>
                </c:pt>
                <c:pt idx="1664">
                  <c:v>15000000</c:v>
                </c:pt>
                <c:pt idx="1665">
                  <c:v>14000000</c:v>
                </c:pt>
                <c:pt idx="1666">
                  <c:v>12000000</c:v>
                </c:pt>
                <c:pt idx="1667">
                  <c:v>12000000</c:v>
                </c:pt>
                <c:pt idx="1668">
                  <c:v>9000000</c:v>
                </c:pt>
                <c:pt idx="1669">
                  <c:v>12000000</c:v>
                </c:pt>
                <c:pt idx="1670">
                  <c:v>11000000</c:v>
                </c:pt>
                <c:pt idx="1671">
                  <c:v>12000000</c:v>
                </c:pt>
                <c:pt idx="1672">
                  <c:v>8000000</c:v>
                </c:pt>
                <c:pt idx="1673">
                  <c:v>13000000</c:v>
                </c:pt>
                <c:pt idx="1674">
                  <c:v>13000000</c:v>
                </c:pt>
                <c:pt idx="1675">
                  <c:v>13000000</c:v>
                </c:pt>
                <c:pt idx="1676">
                  <c:v>18000000</c:v>
                </c:pt>
                <c:pt idx="1677">
                  <c:v>16000000</c:v>
                </c:pt>
                <c:pt idx="1678">
                  <c:v>14000000</c:v>
                </c:pt>
                <c:pt idx="1679">
                  <c:v>15000000</c:v>
                </c:pt>
                <c:pt idx="1680">
                  <c:v>16000000</c:v>
                </c:pt>
                <c:pt idx="1681">
                  <c:v>17000000</c:v>
                </c:pt>
                <c:pt idx="1682">
                  <c:v>16000000</c:v>
                </c:pt>
                <c:pt idx="1683">
                  <c:v>17000000</c:v>
                </c:pt>
                <c:pt idx="1684">
                  <c:v>17000000</c:v>
                </c:pt>
                <c:pt idx="1685">
                  <c:v>19000000</c:v>
                </c:pt>
                <c:pt idx="1686">
                  <c:v>17000000</c:v>
                </c:pt>
                <c:pt idx="1687">
                  <c:v>14000000</c:v>
                </c:pt>
                <c:pt idx="1688">
                  <c:v>16000000</c:v>
                </c:pt>
                <c:pt idx="1689">
                  <c:v>15000000</c:v>
                </c:pt>
                <c:pt idx="1690">
                  <c:v>16000000</c:v>
                </c:pt>
                <c:pt idx="1691">
                  <c:v>16000000</c:v>
                </c:pt>
                <c:pt idx="1692">
                  <c:v>15000000</c:v>
                </c:pt>
                <c:pt idx="1693">
                  <c:v>17000000</c:v>
                </c:pt>
                <c:pt idx="1694">
                  <c:v>14000000</c:v>
                </c:pt>
                <c:pt idx="1695">
                  <c:v>14000000</c:v>
                </c:pt>
                <c:pt idx="1696">
                  <c:v>15000000</c:v>
                </c:pt>
                <c:pt idx="1697">
                  <c:v>15000000</c:v>
                </c:pt>
                <c:pt idx="1698">
                  <c:v>14000000</c:v>
                </c:pt>
                <c:pt idx="1699">
                  <c:v>13000000</c:v>
                </c:pt>
                <c:pt idx="1700">
                  <c:v>14000000</c:v>
                </c:pt>
                <c:pt idx="1701">
                  <c:v>15000000</c:v>
                </c:pt>
                <c:pt idx="1702">
                  <c:v>16000000</c:v>
                </c:pt>
                <c:pt idx="1703">
                  <c:v>16000000</c:v>
                </c:pt>
                <c:pt idx="1704">
                  <c:v>13000000</c:v>
                </c:pt>
                <c:pt idx="1705">
                  <c:v>15000000</c:v>
                </c:pt>
                <c:pt idx="1706">
                  <c:v>15000000</c:v>
                </c:pt>
                <c:pt idx="1707">
                  <c:v>15000000</c:v>
                </c:pt>
                <c:pt idx="1708">
                  <c:v>12000000</c:v>
                </c:pt>
                <c:pt idx="1709">
                  <c:v>12000000</c:v>
                </c:pt>
                <c:pt idx="1710">
                  <c:v>15000000</c:v>
                </c:pt>
                <c:pt idx="1711">
                  <c:v>16000000</c:v>
                </c:pt>
                <c:pt idx="1712">
                  <c:v>16000000</c:v>
                </c:pt>
                <c:pt idx="1713">
                  <c:v>16000000</c:v>
                </c:pt>
                <c:pt idx="1714">
                  <c:v>15000000</c:v>
                </c:pt>
                <c:pt idx="1715">
                  <c:v>17000000</c:v>
                </c:pt>
                <c:pt idx="1716">
                  <c:v>16000000</c:v>
                </c:pt>
                <c:pt idx="1717">
                  <c:v>15000000</c:v>
                </c:pt>
                <c:pt idx="1718">
                  <c:v>13000000</c:v>
                </c:pt>
                <c:pt idx="1719">
                  <c:v>15000000</c:v>
                </c:pt>
                <c:pt idx="1720">
                  <c:v>18000000</c:v>
                </c:pt>
                <c:pt idx="1721">
                  <c:v>19000000</c:v>
                </c:pt>
                <c:pt idx="1722">
                  <c:v>15000000</c:v>
                </c:pt>
                <c:pt idx="1723">
                  <c:v>15000000</c:v>
                </c:pt>
                <c:pt idx="1724">
                  <c:v>15000000</c:v>
                </c:pt>
                <c:pt idx="1725">
                  <c:v>14000000</c:v>
                </c:pt>
                <c:pt idx="1726">
                  <c:v>12000000</c:v>
                </c:pt>
                <c:pt idx="1727">
                  <c:v>11000000</c:v>
                </c:pt>
                <c:pt idx="1728">
                  <c:v>14000000</c:v>
                </c:pt>
                <c:pt idx="1729">
                  <c:v>11000000</c:v>
                </c:pt>
                <c:pt idx="1730">
                  <c:v>12000000</c:v>
                </c:pt>
                <c:pt idx="1731">
                  <c:v>13000000</c:v>
                </c:pt>
                <c:pt idx="1732">
                  <c:v>14000000</c:v>
                </c:pt>
                <c:pt idx="1733">
                  <c:v>14000000</c:v>
                </c:pt>
                <c:pt idx="1734">
                  <c:v>9000000</c:v>
                </c:pt>
                <c:pt idx="1735">
                  <c:v>9000000</c:v>
                </c:pt>
                <c:pt idx="1736">
                  <c:v>13000000</c:v>
                </c:pt>
                <c:pt idx="1737">
                  <c:v>16000000</c:v>
                </c:pt>
                <c:pt idx="1738">
                  <c:v>14000000</c:v>
                </c:pt>
                <c:pt idx="1739">
                  <c:v>15000000</c:v>
                </c:pt>
                <c:pt idx="1740">
                  <c:v>17000000</c:v>
                </c:pt>
                <c:pt idx="1741">
                  <c:v>16000000</c:v>
                </c:pt>
                <c:pt idx="1742">
                  <c:v>15000000</c:v>
                </c:pt>
                <c:pt idx="1743">
                  <c:v>14000000</c:v>
                </c:pt>
                <c:pt idx="1744">
                  <c:v>14000000</c:v>
                </c:pt>
                <c:pt idx="1745">
                  <c:v>15000000</c:v>
                </c:pt>
                <c:pt idx="1746">
                  <c:v>16000000</c:v>
                </c:pt>
                <c:pt idx="1747">
                  <c:v>15000000</c:v>
                </c:pt>
                <c:pt idx="1748">
                  <c:v>14000000</c:v>
                </c:pt>
                <c:pt idx="1749">
                  <c:v>16000000</c:v>
                </c:pt>
                <c:pt idx="1750">
                  <c:v>16000000</c:v>
                </c:pt>
                <c:pt idx="1751">
                  <c:v>16000000</c:v>
                </c:pt>
                <c:pt idx="1752">
                  <c:v>15000000</c:v>
                </c:pt>
                <c:pt idx="1753">
                  <c:v>15000000</c:v>
                </c:pt>
                <c:pt idx="1754">
                  <c:v>16000000</c:v>
                </c:pt>
                <c:pt idx="1755">
                  <c:v>21000000</c:v>
                </c:pt>
                <c:pt idx="1756">
                  <c:v>15000000</c:v>
                </c:pt>
                <c:pt idx="1757">
                  <c:v>18000000</c:v>
                </c:pt>
                <c:pt idx="1758">
                  <c:v>17000000</c:v>
                </c:pt>
                <c:pt idx="1759">
                  <c:v>16000000</c:v>
                </c:pt>
                <c:pt idx="1760">
                  <c:v>15000000</c:v>
                </c:pt>
                <c:pt idx="1761">
                  <c:v>14000000</c:v>
                </c:pt>
                <c:pt idx="1762">
                  <c:v>8000000</c:v>
                </c:pt>
                <c:pt idx="1763">
                  <c:v>13000000</c:v>
                </c:pt>
                <c:pt idx="1764">
                  <c:v>13000000</c:v>
                </c:pt>
                <c:pt idx="1765">
                  <c:v>14000000</c:v>
                </c:pt>
                <c:pt idx="1766">
                  <c:v>14000000</c:v>
                </c:pt>
                <c:pt idx="1767">
                  <c:v>15000000</c:v>
                </c:pt>
                <c:pt idx="1768">
                  <c:v>14000000</c:v>
                </c:pt>
                <c:pt idx="1769">
                  <c:v>15000000</c:v>
                </c:pt>
                <c:pt idx="1770">
                  <c:v>16000000</c:v>
                </c:pt>
                <c:pt idx="1771">
                  <c:v>16000000</c:v>
                </c:pt>
                <c:pt idx="1772">
                  <c:v>15000000</c:v>
                </c:pt>
                <c:pt idx="1773">
                  <c:v>13000000</c:v>
                </c:pt>
                <c:pt idx="1774">
                  <c:v>12000000</c:v>
                </c:pt>
                <c:pt idx="1775">
                  <c:v>12000000</c:v>
                </c:pt>
                <c:pt idx="1776">
                  <c:v>11000000</c:v>
                </c:pt>
                <c:pt idx="1777">
                  <c:v>14000000</c:v>
                </c:pt>
                <c:pt idx="1778">
                  <c:v>14000000</c:v>
                </c:pt>
                <c:pt idx="1779">
                  <c:v>11000000</c:v>
                </c:pt>
                <c:pt idx="1780">
                  <c:v>13000000</c:v>
                </c:pt>
                <c:pt idx="1781">
                  <c:v>15000000</c:v>
                </c:pt>
                <c:pt idx="1782">
                  <c:v>13000000</c:v>
                </c:pt>
                <c:pt idx="1783">
                  <c:v>13000000</c:v>
                </c:pt>
                <c:pt idx="1784">
                  <c:v>15000000</c:v>
                </c:pt>
                <c:pt idx="1785">
                  <c:v>14000000</c:v>
                </c:pt>
                <c:pt idx="1786">
                  <c:v>12000000</c:v>
                </c:pt>
                <c:pt idx="1787">
                  <c:v>16000000</c:v>
                </c:pt>
                <c:pt idx="1788">
                  <c:v>15000000</c:v>
                </c:pt>
                <c:pt idx="1789">
                  <c:v>15000000</c:v>
                </c:pt>
                <c:pt idx="1790">
                  <c:v>15000000</c:v>
                </c:pt>
                <c:pt idx="1791">
                  <c:v>13000000</c:v>
                </c:pt>
                <c:pt idx="1792">
                  <c:v>15000000</c:v>
                </c:pt>
                <c:pt idx="1793">
                  <c:v>14000000</c:v>
                </c:pt>
                <c:pt idx="1794">
                  <c:v>12000000</c:v>
                </c:pt>
                <c:pt idx="1795">
                  <c:v>13000000</c:v>
                </c:pt>
                <c:pt idx="1796">
                  <c:v>12000000</c:v>
                </c:pt>
                <c:pt idx="1797">
                  <c:v>14000000</c:v>
                </c:pt>
                <c:pt idx="1798">
                  <c:v>14000000</c:v>
                </c:pt>
                <c:pt idx="1799">
                  <c:v>15000000</c:v>
                </c:pt>
                <c:pt idx="1800">
                  <c:v>15000000</c:v>
                </c:pt>
                <c:pt idx="1801">
                  <c:v>19000000</c:v>
                </c:pt>
                <c:pt idx="1802">
                  <c:v>14000000</c:v>
                </c:pt>
                <c:pt idx="1803">
                  <c:v>15000000</c:v>
                </c:pt>
                <c:pt idx="1804">
                  <c:v>15000000</c:v>
                </c:pt>
                <c:pt idx="1805">
                  <c:v>18000000</c:v>
                </c:pt>
                <c:pt idx="1806">
                  <c:v>16000000</c:v>
                </c:pt>
                <c:pt idx="1807">
                  <c:v>16000000</c:v>
                </c:pt>
                <c:pt idx="1808">
                  <c:v>15000000</c:v>
                </c:pt>
                <c:pt idx="1809">
                  <c:v>13000000</c:v>
                </c:pt>
                <c:pt idx="1810">
                  <c:v>13000000</c:v>
                </c:pt>
                <c:pt idx="1811">
                  <c:v>13000000</c:v>
                </c:pt>
                <c:pt idx="1812">
                  <c:v>12000000</c:v>
                </c:pt>
                <c:pt idx="1813">
                  <c:v>15000000</c:v>
                </c:pt>
                <c:pt idx="1814">
                  <c:v>15000000</c:v>
                </c:pt>
                <c:pt idx="1815">
                  <c:v>14000000</c:v>
                </c:pt>
                <c:pt idx="1816">
                  <c:v>12000000</c:v>
                </c:pt>
                <c:pt idx="1817">
                  <c:v>13000000</c:v>
                </c:pt>
                <c:pt idx="1818">
                  <c:v>12000000</c:v>
                </c:pt>
                <c:pt idx="1819">
                  <c:v>15000000</c:v>
                </c:pt>
                <c:pt idx="1820">
                  <c:v>15000000</c:v>
                </c:pt>
                <c:pt idx="1821">
                  <c:v>16000000</c:v>
                </c:pt>
                <c:pt idx="1822">
                  <c:v>15000000</c:v>
                </c:pt>
                <c:pt idx="1823">
                  <c:v>15000000</c:v>
                </c:pt>
                <c:pt idx="1824">
                  <c:v>16000000</c:v>
                </c:pt>
                <c:pt idx="1825">
                  <c:v>15000000</c:v>
                </c:pt>
                <c:pt idx="1826">
                  <c:v>13000000</c:v>
                </c:pt>
                <c:pt idx="1827">
                  <c:v>13000000</c:v>
                </c:pt>
                <c:pt idx="1828">
                  <c:v>15000000</c:v>
                </c:pt>
                <c:pt idx="1829">
                  <c:v>13000000</c:v>
                </c:pt>
                <c:pt idx="1830">
                  <c:v>15000000</c:v>
                </c:pt>
                <c:pt idx="1831">
                  <c:v>15000000</c:v>
                </c:pt>
                <c:pt idx="1832">
                  <c:v>12000000</c:v>
                </c:pt>
                <c:pt idx="1833">
                  <c:v>14000000</c:v>
                </c:pt>
                <c:pt idx="1834">
                  <c:v>12000000</c:v>
                </c:pt>
                <c:pt idx="1835">
                  <c:v>16000000</c:v>
                </c:pt>
                <c:pt idx="1836">
                  <c:v>15000000</c:v>
                </c:pt>
                <c:pt idx="1837">
                  <c:v>15000000</c:v>
                </c:pt>
                <c:pt idx="1838">
                  <c:v>15000000</c:v>
                </c:pt>
                <c:pt idx="1839">
                  <c:v>15000000</c:v>
                </c:pt>
                <c:pt idx="1840">
                  <c:v>14000000</c:v>
                </c:pt>
                <c:pt idx="1841">
                  <c:v>15000000</c:v>
                </c:pt>
                <c:pt idx="1842">
                  <c:v>14000000</c:v>
                </c:pt>
                <c:pt idx="1843">
                  <c:v>15000000</c:v>
                </c:pt>
                <c:pt idx="1844">
                  <c:v>15000000</c:v>
                </c:pt>
                <c:pt idx="1845">
                  <c:v>12000000</c:v>
                </c:pt>
                <c:pt idx="1846">
                  <c:v>12000000</c:v>
                </c:pt>
                <c:pt idx="1847">
                  <c:v>15000000</c:v>
                </c:pt>
                <c:pt idx="1848">
                  <c:v>12000000</c:v>
                </c:pt>
                <c:pt idx="1849">
                  <c:v>12000000</c:v>
                </c:pt>
                <c:pt idx="1850">
                  <c:v>11000000</c:v>
                </c:pt>
                <c:pt idx="1851">
                  <c:v>16000000</c:v>
                </c:pt>
                <c:pt idx="1852">
                  <c:v>15000000</c:v>
                </c:pt>
                <c:pt idx="1853">
                  <c:v>13000000</c:v>
                </c:pt>
                <c:pt idx="1854">
                  <c:v>12000000</c:v>
                </c:pt>
                <c:pt idx="1855">
                  <c:v>12000000</c:v>
                </c:pt>
                <c:pt idx="1856">
                  <c:v>13000000</c:v>
                </c:pt>
                <c:pt idx="1857">
                  <c:v>16000000</c:v>
                </c:pt>
                <c:pt idx="1858">
                  <c:v>15000000</c:v>
                </c:pt>
                <c:pt idx="1859">
                  <c:v>11000000</c:v>
                </c:pt>
                <c:pt idx="1860">
                  <c:v>13000000</c:v>
                </c:pt>
                <c:pt idx="1861">
                  <c:v>18000000</c:v>
                </c:pt>
                <c:pt idx="1862">
                  <c:v>14000000</c:v>
                </c:pt>
                <c:pt idx="1863">
                  <c:v>13000000</c:v>
                </c:pt>
                <c:pt idx="1864">
                  <c:v>12000000</c:v>
                </c:pt>
                <c:pt idx="1865">
                  <c:v>12000000</c:v>
                </c:pt>
                <c:pt idx="1866">
                  <c:v>12000000</c:v>
                </c:pt>
                <c:pt idx="1867">
                  <c:v>12000000</c:v>
                </c:pt>
                <c:pt idx="1868">
                  <c:v>14000000</c:v>
                </c:pt>
                <c:pt idx="1869">
                  <c:v>12000000</c:v>
                </c:pt>
                <c:pt idx="1870">
                  <c:v>12000000</c:v>
                </c:pt>
                <c:pt idx="1871">
                  <c:v>12000000</c:v>
                </c:pt>
                <c:pt idx="1872">
                  <c:v>14000000</c:v>
                </c:pt>
                <c:pt idx="1873">
                  <c:v>15000000</c:v>
                </c:pt>
                <c:pt idx="1874">
                  <c:v>16000000</c:v>
                </c:pt>
                <c:pt idx="1875">
                  <c:v>13000000</c:v>
                </c:pt>
                <c:pt idx="1876">
                  <c:v>14000000</c:v>
                </c:pt>
                <c:pt idx="1877">
                  <c:v>20000000</c:v>
                </c:pt>
                <c:pt idx="1878">
                  <c:v>17000000</c:v>
                </c:pt>
                <c:pt idx="1879">
                  <c:v>16000000</c:v>
                </c:pt>
                <c:pt idx="1880">
                  <c:v>16000000</c:v>
                </c:pt>
                <c:pt idx="1881">
                  <c:v>15000000</c:v>
                </c:pt>
                <c:pt idx="1882">
                  <c:v>15000000</c:v>
                </c:pt>
                <c:pt idx="1883">
                  <c:v>19000000</c:v>
                </c:pt>
                <c:pt idx="1884">
                  <c:v>17000000</c:v>
                </c:pt>
                <c:pt idx="1885">
                  <c:v>15000000</c:v>
                </c:pt>
                <c:pt idx="1886">
                  <c:v>15000000</c:v>
                </c:pt>
                <c:pt idx="1887">
                  <c:v>14000000</c:v>
                </c:pt>
                <c:pt idx="1888">
                  <c:v>15000000</c:v>
                </c:pt>
                <c:pt idx="1889">
                  <c:v>16000000</c:v>
                </c:pt>
                <c:pt idx="1890">
                  <c:v>16000000</c:v>
                </c:pt>
                <c:pt idx="1891">
                  <c:v>15000000</c:v>
                </c:pt>
                <c:pt idx="1892">
                  <c:v>15000000</c:v>
                </c:pt>
                <c:pt idx="1893">
                  <c:v>15000000</c:v>
                </c:pt>
                <c:pt idx="1894">
                  <c:v>13000000</c:v>
                </c:pt>
                <c:pt idx="1895">
                  <c:v>13000000</c:v>
                </c:pt>
                <c:pt idx="1896">
                  <c:v>12000000</c:v>
                </c:pt>
                <c:pt idx="1897">
                  <c:v>15000000</c:v>
                </c:pt>
                <c:pt idx="1898">
                  <c:v>13000000</c:v>
                </c:pt>
                <c:pt idx="1899">
                  <c:v>12000000</c:v>
                </c:pt>
                <c:pt idx="1900">
                  <c:v>15000000</c:v>
                </c:pt>
                <c:pt idx="1901">
                  <c:v>17000000</c:v>
                </c:pt>
                <c:pt idx="1902">
                  <c:v>15000000</c:v>
                </c:pt>
                <c:pt idx="1903">
                  <c:v>17000000</c:v>
                </c:pt>
                <c:pt idx="1904">
                  <c:v>16000000</c:v>
                </c:pt>
                <c:pt idx="1905">
                  <c:v>15000000</c:v>
                </c:pt>
                <c:pt idx="1906">
                  <c:v>15000000</c:v>
                </c:pt>
                <c:pt idx="1907">
                  <c:v>13000000</c:v>
                </c:pt>
                <c:pt idx="1908">
                  <c:v>16000000</c:v>
                </c:pt>
                <c:pt idx="1909">
                  <c:v>10000000</c:v>
                </c:pt>
                <c:pt idx="1910">
                  <c:v>12000000</c:v>
                </c:pt>
                <c:pt idx="1911">
                  <c:v>12000000</c:v>
                </c:pt>
                <c:pt idx="1912">
                  <c:v>13000000</c:v>
                </c:pt>
                <c:pt idx="1913">
                  <c:v>12000000</c:v>
                </c:pt>
                <c:pt idx="1914">
                  <c:v>12000000</c:v>
                </c:pt>
                <c:pt idx="1915">
                  <c:v>10000000</c:v>
                </c:pt>
                <c:pt idx="1916">
                  <c:v>12000000</c:v>
                </c:pt>
                <c:pt idx="1917">
                  <c:v>12000000</c:v>
                </c:pt>
                <c:pt idx="1918">
                  <c:v>12000000</c:v>
                </c:pt>
                <c:pt idx="1919">
                  <c:v>12000000</c:v>
                </c:pt>
                <c:pt idx="1920">
                  <c:v>13000000</c:v>
                </c:pt>
                <c:pt idx="1921">
                  <c:v>13000000</c:v>
                </c:pt>
                <c:pt idx="1922">
                  <c:v>15000000</c:v>
                </c:pt>
                <c:pt idx="1923">
                  <c:v>12000000</c:v>
                </c:pt>
                <c:pt idx="1924">
                  <c:v>13000000</c:v>
                </c:pt>
                <c:pt idx="1925">
                  <c:v>15000000</c:v>
                </c:pt>
                <c:pt idx="1926">
                  <c:v>19000000</c:v>
                </c:pt>
                <c:pt idx="1927">
                  <c:v>11000000</c:v>
                </c:pt>
                <c:pt idx="1928">
                  <c:v>13000000</c:v>
                </c:pt>
                <c:pt idx="1929">
                  <c:v>13000000</c:v>
                </c:pt>
                <c:pt idx="1930">
                  <c:v>13000000</c:v>
                </c:pt>
                <c:pt idx="1931">
                  <c:v>14000000</c:v>
                </c:pt>
                <c:pt idx="1932">
                  <c:v>16000000</c:v>
                </c:pt>
                <c:pt idx="1933">
                  <c:v>12000000</c:v>
                </c:pt>
                <c:pt idx="1934">
                  <c:v>13000000</c:v>
                </c:pt>
                <c:pt idx="1935">
                  <c:v>12000000</c:v>
                </c:pt>
                <c:pt idx="1936">
                  <c:v>13000000</c:v>
                </c:pt>
                <c:pt idx="1937">
                  <c:v>12000000</c:v>
                </c:pt>
                <c:pt idx="1938">
                  <c:v>14000000</c:v>
                </c:pt>
                <c:pt idx="1939">
                  <c:v>13000000</c:v>
                </c:pt>
                <c:pt idx="1940">
                  <c:v>21000000</c:v>
                </c:pt>
                <c:pt idx="1941">
                  <c:v>12000000</c:v>
                </c:pt>
                <c:pt idx="1942">
                  <c:v>13000000</c:v>
                </c:pt>
                <c:pt idx="1943">
                  <c:v>12000000</c:v>
                </c:pt>
                <c:pt idx="1944">
                  <c:v>12000000</c:v>
                </c:pt>
                <c:pt idx="1945">
                  <c:v>11000000</c:v>
                </c:pt>
                <c:pt idx="1946">
                  <c:v>12000000</c:v>
                </c:pt>
                <c:pt idx="1947">
                  <c:v>10000000</c:v>
                </c:pt>
                <c:pt idx="1948">
                  <c:v>10000000</c:v>
                </c:pt>
                <c:pt idx="1949">
                  <c:v>12000000</c:v>
                </c:pt>
                <c:pt idx="1950">
                  <c:v>12000000</c:v>
                </c:pt>
                <c:pt idx="1951">
                  <c:v>11000000</c:v>
                </c:pt>
                <c:pt idx="1952">
                  <c:v>11000000</c:v>
                </c:pt>
                <c:pt idx="1953">
                  <c:v>12000000</c:v>
                </c:pt>
                <c:pt idx="1954">
                  <c:v>11000000</c:v>
                </c:pt>
                <c:pt idx="1955">
                  <c:v>11000000</c:v>
                </c:pt>
                <c:pt idx="1956">
                  <c:v>11000000</c:v>
                </c:pt>
                <c:pt idx="1957">
                  <c:v>12000000</c:v>
                </c:pt>
                <c:pt idx="1958">
                  <c:v>12000000</c:v>
                </c:pt>
                <c:pt idx="1959">
                  <c:v>10000000</c:v>
                </c:pt>
                <c:pt idx="1960">
                  <c:v>12000000</c:v>
                </c:pt>
                <c:pt idx="1961">
                  <c:v>13000000</c:v>
                </c:pt>
                <c:pt idx="1962">
                  <c:v>12000000</c:v>
                </c:pt>
                <c:pt idx="1963">
                  <c:v>11000000</c:v>
                </c:pt>
                <c:pt idx="1964">
                  <c:v>11000000</c:v>
                </c:pt>
                <c:pt idx="1965">
                  <c:v>12000000</c:v>
                </c:pt>
                <c:pt idx="1966">
                  <c:v>11000000</c:v>
                </c:pt>
                <c:pt idx="1967">
                  <c:v>10000000</c:v>
                </c:pt>
                <c:pt idx="1968">
                  <c:v>10000000</c:v>
                </c:pt>
                <c:pt idx="1969">
                  <c:v>9000000</c:v>
                </c:pt>
                <c:pt idx="1970">
                  <c:v>9000000</c:v>
                </c:pt>
                <c:pt idx="1971">
                  <c:v>10000000</c:v>
                </c:pt>
                <c:pt idx="1972">
                  <c:v>11000000</c:v>
                </c:pt>
                <c:pt idx="1973">
                  <c:v>8000000</c:v>
                </c:pt>
                <c:pt idx="1974">
                  <c:v>9000000</c:v>
                </c:pt>
                <c:pt idx="1975">
                  <c:v>8000000</c:v>
                </c:pt>
                <c:pt idx="1976">
                  <c:v>10000000</c:v>
                </c:pt>
                <c:pt idx="1977">
                  <c:v>11000000</c:v>
                </c:pt>
                <c:pt idx="1978">
                  <c:v>9000000</c:v>
                </c:pt>
                <c:pt idx="1979">
                  <c:v>10000000</c:v>
                </c:pt>
                <c:pt idx="1980">
                  <c:v>10000000</c:v>
                </c:pt>
                <c:pt idx="1981">
                  <c:v>9000000</c:v>
                </c:pt>
                <c:pt idx="1982">
                  <c:v>10000000</c:v>
                </c:pt>
                <c:pt idx="1983">
                  <c:v>10000000</c:v>
                </c:pt>
                <c:pt idx="1984">
                  <c:v>10000000</c:v>
                </c:pt>
                <c:pt idx="1985">
                  <c:v>14000000</c:v>
                </c:pt>
                <c:pt idx="1986">
                  <c:v>15000000</c:v>
                </c:pt>
                <c:pt idx="1987">
                  <c:v>16000000</c:v>
                </c:pt>
                <c:pt idx="1988">
                  <c:v>15000000</c:v>
                </c:pt>
                <c:pt idx="1989">
                  <c:v>13000000</c:v>
                </c:pt>
                <c:pt idx="1990">
                  <c:v>13000000</c:v>
                </c:pt>
                <c:pt idx="1991">
                  <c:v>12000000</c:v>
                </c:pt>
                <c:pt idx="1992">
                  <c:v>15000000</c:v>
                </c:pt>
                <c:pt idx="1993">
                  <c:v>14000000</c:v>
                </c:pt>
                <c:pt idx="1994">
                  <c:v>12000000</c:v>
                </c:pt>
                <c:pt idx="1995">
                  <c:v>11000000</c:v>
                </c:pt>
                <c:pt idx="1996">
                  <c:v>14000000</c:v>
                </c:pt>
                <c:pt idx="1997">
                  <c:v>13000000</c:v>
                </c:pt>
                <c:pt idx="1998">
                  <c:v>8000000</c:v>
                </c:pt>
                <c:pt idx="1999">
                  <c:v>11000000</c:v>
                </c:pt>
                <c:pt idx="2000">
                  <c:v>12000000</c:v>
                </c:pt>
                <c:pt idx="2001">
                  <c:v>12000000</c:v>
                </c:pt>
                <c:pt idx="2002">
                  <c:v>13000000</c:v>
                </c:pt>
                <c:pt idx="2003">
                  <c:v>12000000</c:v>
                </c:pt>
                <c:pt idx="2004">
                  <c:v>16000000</c:v>
                </c:pt>
                <c:pt idx="2005">
                  <c:v>16000000</c:v>
                </c:pt>
                <c:pt idx="2006">
                  <c:v>14000000</c:v>
                </c:pt>
                <c:pt idx="2007">
                  <c:v>14000000</c:v>
                </c:pt>
                <c:pt idx="2008">
                  <c:v>19000000</c:v>
                </c:pt>
                <c:pt idx="2009">
                  <c:v>15000000</c:v>
                </c:pt>
                <c:pt idx="2010">
                  <c:v>15000000</c:v>
                </c:pt>
                <c:pt idx="2011">
                  <c:v>15000000</c:v>
                </c:pt>
                <c:pt idx="2012">
                  <c:v>12000000</c:v>
                </c:pt>
                <c:pt idx="2013">
                  <c:v>12000000</c:v>
                </c:pt>
                <c:pt idx="2014">
                  <c:v>11000000</c:v>
                </c:pt>
                <c:pt idx="2015">
                  <c:v>13000000</c:v>
                </c:pt>
                <c:pt idx="2016">
                  <c:v>14000000</c:v>
                </c:pt>
                <c:pt idx="2017">
                  <c:v>13000000</c:v>
                </c:pt>
                <c:pt idx="2018">
                  <c:v>8000000</c:v>
                </c:pt>
                <c:pt idx="2019">
                  <c:v>11000000</c:v>
                </c:pt>
                <c:pt idx="2020">
                  <c:v>11000000</c:v>
                </c:pt>
                <c:pt idx="2021">
                  <c:v>11000000</c:v>
                </c:pt>
                <c:pt idx="2022">
                  <c:v>14000000</c:v>
                </c:pt>
                <c:pt idx="2023">
                  <c:v>13000000</c:v>
                </c:pt>
                <c:pt idx="2024">
                  <c:v>14000000</c:v>
                </c:pt>
                <c:pt idx="2025">
                  <c:v>14000000</c:v>
                </c:pt>
                <c:pt idx="2026">
                  <c:v>13000000</c:v>
                </c:pt>
                <c:pt idx="2027">
                  <c:v>12000000</c:v>
                </c:pt>
                <c:pt idx="2028">
                  <c:v>10000000</c:v>
                </c:pt>
                <c:pt idx="2029">
                  <c:v>12000000</c:v>
                </c:pt>
                <c:pt idx="2030">
                  <c:v>17000000</c:v>
                </c:pt>
                <c:pt idx="2031">
                  <c:v>12000000</c:v>
                </c:pt>
                <c:pt idx="2032">
                  <c:v>11000000</c:v>
                </c:pt>
                <c:pt idx="2033">
                  <c:v>11000000</c:v>
                </c:pt>
                <c:pt idx="2034">
                  <c:v>10000000</c:v>
                </c:pt>
                <c:pt idx="2035">
                  <c:v>11000000</c:v>
                </c:pt>
                <c:pt idx="2036">
                  <c:v>11000000</c:v>
                </c:pt>
                <c:pt idx="2037">
                  <c:v>11000000</c:v>
                </c:pt>
                <c:pt idx="2038">
                  <c:v>10000000</c:v>
                </c:pt>
                <c:pt idx="2039">
                  <c:v>11000000</c:v>
                </c:pt>
                <c:pt idx="2040">
                  <c:v>10000000</c:v>
                </c:pt>
                <c:pt idx="2041">
                  <c:v>11000000</c:v>
                </c:pt>
                <c:pt idx="2042">
                  <c:v>11000000</c:v>
                </c:pt>
                <c:pt idx="2043">
                  <c:v>13000000</c:v>
                </c:pt>
                <c:pt idx="2044">
                  <c:v>10000000</c:v>
                </c:pt>
                <c:pt idx="2045">
                  <c:v>11000000</c:v>
                </c:pt>
                <c:pt idx="2046">
                  <c:v>10000000</c:v>
                </c:pt>
                <c:pt idx="2047">
                  <c:v>11000000</c:v>
                </c:pt>
                <c:pt idx="2048">
                  <c:v>11000000</c:v>
                </c:pt>
                <c:pt idx="2049">
                  <c:v>11000000</c:v>
                </c:pt>
                <c:pt idx="2050">
                  <c:v>11000000</c:v>
                </c:pt>
                <c:pt idx="2051">
                  <c:v>12000000</c:v>
                </c:pt>
                <c:pt idx="2052">
                  <c:v>11000000</c:v>
                </c:pt>
                <c:pt idx="2053">
                  <c:v>15000000</c:v>
                </c:pt>
                <c:pt idx="2054">
                  <c:v>11000000</c:v>
                </c:pt>
                <c:pt idx="2055">
                  <c:v>14000000</c:v>
                </c:pt>
                <c:pt idx="2056">
                  <c:v>12000000</c:v>
                </c:pt>
                <c:pt idx="2057">
                  <c:v>14000000</c:v>
                </c:pt>
                <c:pt idx="2058">
                  <c:v>14000000</c:v>
                </c:pt>
                <c:pt idx="2059">
                  <c:v>14000000</c:v>
                </c:pt>
                <c:pt idx="2060">
                  <c:v>19000000</c:v>
                </c:pt>
                <c:pt idx="2061">
                  <c:v>13000000</c:v>
                </c:pt>
                <c:pt idx="2062">
                  <c:v>16000000</c:v>
                </c:pt>
                <c:pt idx="2063">
                  <c:v>13000000</c:v>
                </c:pt>
                <c:pt idx="2064">
                  <c:v>13000000</c:v>
                </c:pt>
                <c:pt idx="2065">
                  <c:v>15000000</c:v>
                </c:pt>
                <c:pt idx="2066">
                  <c:v>13000000</c:v>
                </c:pt>
                <c:pt idx="2067">
                  <c:v>15000000</c:v>
                </c:pt>
                <c:pt idx="2068">
                  <c:v>15000000</c:v>
                </c:pt>
                <c:pt idx="2069">
                  <c:v>14000000</c:v>
                </c:pt>
                <c:pt idx="2070">
                  <c:v>14000000</c:v>
                </c:pt>
                <c:pt idx="2071">
                  <c:v>12000000</c:v>
                </c:pt>
                <c:pt idx="2072">
                  <c:v>14000000</c:v>
                </c:pt>
                <c:pt idx="2073">
                  <c:v>13000000</c:v>
                </c:pt>
                <c:pt idx="2074">
                  <c:v>13000000</c:v>
                </c:pt>
                <c:pt idx="2075">
                  <c:v>14000000</c:v>
                </c:pt>
                <c:pt idx="2076">
                  <c:v>13000000</c:v>
                </c:pt>
                <c:pt idx="2077">
                  <c:v>13000000</c:v>
                </c:pt>
                <c:pt idx="2078">
                  <c:v>12000000</c:v>
                </c:pt>
                <c:pt idx="2079">
                  <c:v>11000000</c:v>
                </c:pt>
                <c:pt idx="2080">
                  <c:v>15000000</c:v>
                </c:pt>
                <c:pt idx="2081">
                  <c:v>13000000</c:v>
                </c:pt>
                <c:pt idx="2082">
                  <c:v>16000000</c:v>
                </c:pt>
                <c:pt idx="2083">
                  <c:v>13000000</c:v>
                </c:pt>
                <c:pt idx="2084">
                  <c:v>11000000</c:v>
                </c:pt>
                <c:pt idx="2085">
                  <c:v>10000000</c:v>
                </c:pt>
                <c:pt idx="2086">
                  <c:v>13000000</c:v>
                </c:pt>
                <c:pt idx="2087">
                  <c:v>12000000</c:v>
                </c:pt>
                <c:pt idx="2088">
                  <c:v>13000000</c:v>
                </c:pt>
                <c:pt idx="2089">
                  <c:v>13000000</c:v>
                </c:pt>
                <c:pt idx="2090">
                  <c:v>12000000</c:v>
                </c:pt>
                <c:pt idx="2091">
                  <c:v>13000000</c:v>
                </c:pt>
                <c:pt idx="2092">
                  <c:v>12000000</c:v>
                </c:pt>
                <c:pt idx="2093">
                  <c:v>12000000</c:v>
                </c:pt>
                <c:pt idx="2094">
                  <c:v>15000000</c:v>
                </c:pt>
                <c:pt idx="2095">
                  <c:v>13000000</c:v>
                </c:pt>
                <c:pt idx="2096">
                  <c:v>12000000</c:v>
                </c:pt>
                <c:pt idx="2097">
                  <c:v>11000000</c:v>
                </c:pt>
                <c:pt idx="2098">
                  <c:v>11000000</c:v>
                </c:pt>
                <c:pt idx="2099">
                  <c:v>13000000</c:v>
                </c:pt>
                <c:pt idx="2100">
                  <c:v>12000000</c:v>
                </c:pt>
                <c:pt idx="2101">
                  <c:v>11000000</c:v>
                </c:pt>
                <c:pt idx="2102">
                  <c:v>13000000</c:v>
                </c:pt>
                <c:pt idx="2103">
                  <c:v>12000000</c:v>
                </c:pt>
                <c:pt idx="2104">
                  <c:v>12000000</c:v>
                </c:pt>
                <c:pt idx="2105">
                  <c:v>11000000</c:v>
                </c:pt>
                <c:pt idx="2106">
                  <c:v>13000000</c:v>
                </c:pt>
                <c:pt idx="2107">
                  <c:v>12000000</c:v>
                </c:pt>
                <c:pt idx="2108">
                  <c:v>12000000</c:v>
                </c:pt>
                <c:pt idx="2109">
                  <c:v>13000000</c:v>
                </c:pt>
                <c:pt idx="2110">
                  <c:v>13000000</c:v>
                </c:pt>
                <c:pt idx="2111">
                  <c:v>14000000</c:v>
                </c:pt>
                <c:pt idx="2112">
                  <c:v>14000000</c:v>
                </c:pt>
                <c:pt idx="2113">
                  <c:v>13000000</c:v>
                </c:pt>
                <c:pt idx="2114">
                  <c:v>13000000</c:v>
                </c:pt>
                <c:pt idx="2115">
                  <c:v>14000000</c:v>
                </c:pt>
                <c:pt idx="2116">
                  <c:v>11000000</c:v>
                </c:pt>
                <c:pt idx="2117">
                  <c:v>12000000</c:v>
                </c:pt>
                <c:pt idx="2118">
                  <c:v>11000000</c:v>
                </c:pt>
                <c:pt idx="2119">
                  <c:v>12000000</c:v>
                </c:pt>
                <c:pt idx="2120">
                  <c:v>12000000</c:v>
                </c:pt>
                <c:pt idx="2121">
                  <c:v>13000000</c:v>
                </c:pt>
                <c:pt idx="2122">
                  <c:v>13000000</c:v>
                </c:pt>
                <c:pt idx="2123">
                  <c:v>13000000</c:v>
                </c:pt>
                <c:pt idx="2124">
                  <c:v>13000000</c:v>
                </c:pt>
                <c:pt idx="2125">
                  <c:v>12000000</c:v>
                </c:pt>
                <c:pt idx="2126">
                  <c:v>10000000</c:v>
                </c:pt>
                <c:pt idx="2127">
                  <c:v>12000000</c:v>
                </c:pt>
                <c:pt idx="2128">
                  <c:v>11000000</c:v>
                </c:pt>
                <c:pt idx="2129">
                  <c:v>12000000</c:v>
                </c:pt>
                <c:pt idx="2130">
                  <c:v>12000000</c:v>
                </c:pt>
                <c:pt idx="2131">
                  <c:v>10000000</c:v>
                </c:pt>
                <c:pt idx="2132">
                  <c:v>10000000</c:v>
                </c:pt>
                <c:pt idx="2133">
                  <c:v>9000000</c:v>
                </c:pt>
                <c:pt idx="2134">
                  <c:v>10000000</c:v>
                </c:pt>
                <c:pt idx="2135">
                  <c:v>10000000</c:v>
                </c:pt>
                <c:pt idx="2136">
                  <c:v>9000000</c:v>
                </c:pt>
                <c:pt idx="2137">
                  <c:v>12000000</c:v>
                </c:pt>
                <c:pt idx="2138">
                  <c:v>12000000</c:v>
                </c:pt>
                <c:pt idx="2139">
                  <c:v>11000000</c:v>
                </c:pt>
                <c:pt idx="2140">
                  <c:v>11000000</c:v>
                </c:pt>
                <c:pt idx="2141">
                  <c:v>12000000</c:v>
                </c:pt>
                <c:pt idx="2142">
                  <c:v>11000000</c:v>
                </c:pt>
                <c:pt idx="2143">
                  <c:v>11000000</c:v>
                </c:pt>
                <c:pt idx="2144">
                  <c:v>10000000</c:v>
                </c:pt>
                <c:pt idx="2145">
                  <c:v>11000000</c:v>
                </c:pt>
                <c:pt idx="2146">
                  <c:v>11000000</c:v>
                </c:pt>
                <c:pt idx="2147">
                  <c:v>10000000</c:v>
                </c:pt>
                <c:pt idx="2148">
                  <c:v>10000000</c:v>
                </c:pt>
                <c:pt idx="2149">
                  <c:v>10000000</c:v>
                </c:pt>
                <c:pt idx="2150">
                  <c:v>9000000</c:v>
                </c:pt>
                <c:pt idx="2151">
                  <c:v>10000000</c:v>
                </c:pt>
                <c:pt idx="2152">
                  <c:v>9000000</c:v>
                </c:pt>
                <c:pt idx="2153">
                  <c:v>9000000</c:v>
                </c:pt>
                <c:pt idx="2154">
                  <c:v>9000000</c:v>
                </c:pt>
                <c:pt idx="2155">
                  <c:v>9000000</c:v>
                </c:pt>
                <c:pt idx="2156">
                  <c:v>11000000</c:v>
                </c:pt>
                <c:pt idx="2157">
                  <c:v>18000000</c:v>
                </c:pt>
                <c:pt idx="2158">
                  <c:v>10000000</c:v>
                </c:pt>
                <c:pt idx="2159">
                  <c:v>11000000</c:v>
                </c:pt>
                <c:pt idx="2160">
                  <c:v>10000000</c:v>
                </c:pt>
                <c:pt idx="2161">
                  <c:v>12000000</c:v>
                </c:pt>
                <c:pt idx="2162">
                  <c:v>12000000</c:v>
                </c:pt>
                <c:pt idx="2163">
                  <c:v>11000000</c:v>
                </c:pt>
                <c:pt idx="2164">
                  <c:v>9000000</c:v>
                </c:pt>
                <c:pt idx="2165">
                  <c:v>12000000</c:v>
                </c:pt>
                <c:pt idx="2166">
                  <c:v>10000000</c:v>
                </c:pt>
                <c:pt idx="2167">
                  <c:v>9000000</c:v>
                </c:pt>
                <c:pt idx="2168">
                  <c:v>8000000</c:v>
                </c:pt>
                <c:pt idx="2169">
                  <c:v>9000000</c:v>
                </c:pt>
                <c:pt idx="2170">
                  <c:v>10000000</c:v>
                </c:pt>
                <c:pt idx="2171">
                  <c:v>9000000</c:v>
                </c:pt>
                <c:pt idx="2172">
                  <c:v>9000000</c:v>
                </c:pt>
                <c:pt idx="2173">
                  <c:v>9000000</c:v>
                </c:pt>
                <c:pt idx="2174">
                  <c:v>8000000</c:v>
                </c:pt>
                <c:pt idx="2175">
                  <c:v>9000000</c:v>
                </c:pt>
                <c:pt idx="2176">
                  <c:v>10000000</c:v>
                </c:pt>
                <c:pt idx="2177">
                  <c:v>11000000</c:v>
                </c:pt>
                <c:pt idx="2178">
                  <c:v>9000000</c:v>
                </c:pt>
                <c:pt idx="2179">
                  <c:v>9000000</c:v>
                </c:pt>
                <c:pt idx="2180">
                  <c:v>16000000</c:v>
                </c:pt>
                <c:pt idx="2181">
                  <c:v>13000000</c:v>
                </c:pt>
                <c:pt idx="2182">
                  <c:v>10000000</c:v>
                </c:pt>
                <c:pt idx="2183">
                  <c:v>8000000</c:v>
                </c:pt>
                <c:pt idx="2184">
                  <c:v>8000000</c:v>
                </c:pt>
                <c:pt idx="2185">
                  <c:v>14000000</c:v>
                </c:pt>
                <c:pt idx="2186">
                  <c:v>14000000</c:v>
                </c:pt>
                <c:pt idx="2187">
                  <c:v>15000000</c:v>
                </c:pt>
                <c:pt idx="2188">
                  <c:v>15000000</c:v>
                </c:pt>
                <c:pt idx="2189">
                  <c:v>12000000</c:v>
                </c:pt>
                <c:pt idx="2190">
                  <c:v>11000000</c:v>
                </c:pt>
                <c:pt idx="2191">
                  <c:v>12000000</c:v>
                </c:pt>
                <c:pt idx="2192">
                  <c:v>11000000</c:v>
                </c:pt>
                <c:pt idx="2193">
                  <c:v>11000000</c:v>
                </c:pt>
                <c:pt idx="2194">
                  <c:v>10000000</c:v>
                </c:pt>
                <c:pt idx="2195">
                  <c:v>12000000</c:v>
                </c:pt>
                <c:pt idx="2196">
                  <c:v>12000000</c:v>
                </c:pt>
                <c:pt idx="2197">
                  <c:v>12000000</c:v>
                </c:pt>
                <c:pt idx="2198">
                  <c:v>10000000</c:v>
                </c:pt>
                <c:pt idx="2199">
                  <c:v>12000000</c:v>
                </c:pt>
                <c:pt idx="2200">
                  <c:v>10000000</c:v>
                </c:pt>
                <c:pt idx="2201">
                  <c:v>12000000</c:v>
                </c:pt>
                <c:pt idx="2202">
                  <c:v>13000000</c:v>
                </c:pt>
                <c:pt idx="2203">
                  <c:v>14000000</c:v>
                </c:pt>
                <c:pt idx="2204">
                  <c:v>14000000</c:v>
                </c:pt>
                <c:pt idx="2205">
                  <c:v>16000000</c:v>
                </c:pt>
                <c:pt idx="2206">
                  <c:v>13000000</c:v>
                </c:pt>
                <c:pt idx="2207">
                  <c:v>16000000</c:v>
                </c:pt>
                <c:pt idx="2208">
                  <c:v>13000000</c:v>
                </c:pt>
                <c:pt idx="2209">
                  <c:v>13000000</c:v>
                </c:pt>
                <c:pt idx="2210">
                  <c:v>11000000</c:v>
                </c:pt>
                <c:pt idx="2211">
                  <c:v>14000000</c:v>
                </c:pt>
                <c:pt idx="2212">
                  <c:v>11000000</c:v>
                </c:pt>
                <c:pt idx="2213">
                  <c:v>13000000</c:v>
                </c:pt>
                <c:pt idx="2214">
                  <c:v>11000000</c:v>
                </c:pt>
                <c:pt idx="2215">
                  <c:v>13000000</c:v>
                </c:pt>
                <c:pt idx="2216">
                  <c:v>11000000</c:v>
                </c:pt>
                <c:pt idx="2217">
                  <c:v>12000000</c:v>
                </c:pt>
                <c:pt idx="2218">
                  <c:v>11000000</c:v>
                </c:pt>
                <c:pt idx="2219">
                  <c:v>12000000</c:v>
                </c:pt>
                <c:pt idx="2220">
                  <c:v>10000000</c:v>
                </c:pt>
                <c:pt idx="2221">
                  <c:v>11000000</c:v>
                </c:pt>
                <c:pt idx="2222">
                  <c:v>11000000</c:v>
                </c:pt>
                <c:pt idx="2223">
                  <c:v>13000000</c:v>
                </c:pt>
                <c:pt idx="2224">
                  <c:v>16000000</c:v>
                </c:pt>
                <c:pt idx="2225">
                  <c:v>14000000</c:v>
                </c:pt>
                <c:pt idx="2226">
                  <c:v>13000000</c:v>
                </c:pt>
                <c:pt idx="2227">
                  <c:v>14000000</c:v>
                </c:pt>
                <c:pt idx="2228">
                  <c:v>13000000</c:v>
                </c:pt>
                <c:pt idx="2229">
                  <c:v>13000000</c:v>
                </c:pt>
                <c:pt idx="2230">
                  <c:v>11000000</c:v>
                </c:pt>
                <c:pt idx="2231">
                  <c:v>14000000</c:v>
                </c:pt>
                <c:pt idx="2232">
                  <c:v>14000000</c:v>
                </c:pt>
                <c:pt idx="2233">
                  <c:v>13000000</c:v>
                </c:pt>
                <c:pt idx="2234">
                  <c:v>14000000</c:v>
                </c:pt>
                <c:pt idx="2235">
                  <c:v>12000000</c:v>
                </c:pt>
                <c:pt idx="2236">
                  <c:v>12000000</c:v>
                </c:pt>
                <c:pt idx="2237">
                  <c:v>13000000</c:v>
                </c:pt>
                <c:pt idx="2238">
                  <c:v>12000000</c:v>
                </c:pt>
                <c:pt idx="2239">
                  <c:v>12000000</c:v>
                </c:pt>
                <c:pt idx="2240">
                  <c:v>10000000</c:v>
                </c:pt>
                <c:pt idx="2241">
                  <c:v>20000000</c:v>
                </c:pt>
                <c:pt idx="2242">
                  <c:v>12000000</c:v>
                </c:pt>
                <c:pt idx="2243">
                  <c:v>11000000</c:v>
                </c:pt>
                <c:pt idx="2244">
                  <c:v>10000000</c:v>
                </c:pt>
                <c:pt idx="2245">
                  <c:v>11000000</c:v>
                </c:pt>
                <c:pt idx="2246">
                  <c:v>10000000</c:v>
                </c:pt>
                <c:pt idx="2247">
                  <c:v>11000000</c:v>
                </c:pt>
                <c:pt idx="2248">
                  <c:v>14000000</c:v>
                </c:pt>
                <c:pt idx="2249">
                  <c:v>11000000</c:v>
                </c:pt>
                <c:pt idx="2250">
                  <c:v>11000000</c:v>
                </c:pt>
                <c:pt idx="2251">
                  <c:v>13000000</c:v>
                </c:pt>
                <c:pt idx="2252">
                  <c:v>10000000</c:v>
                </c:pt>
                <c:pt idx="2253">
                  <c:v>12000000</c:v>
                </c:pt>
                <c:pt idx="2254">
                  <c:v>11000000</c:v>
                </c:pt>
                <c:pt idx="2255">
                  <c:v>12000000</c:v>
                </c:pt>
                <c:pt idx="2256">
                  <c:v>11000000</c:v>
                </c:pt>
                <c:pt idx="2257">
                  <c:v>12000000</c:v>
                </c:pt>
                <c:pt idx="2258">
                  <c:v>11000000</c:v>
                </c:pt>
                <c:pt idx="2259">
                  <c:v>13000000</c:v>
                </c:pt>
                <c:pt idx="2260">
                  <c:v>11000000</c:v>
                </c:pt>
                <c:pt idx="2261">
                  <c:v>11000000</c:v>
                </c:pt>
                <c:pt idx="2262">
                  <c:v>11000000</c:v>
                </c:pt>
                <c:pt idx="2263">
                  <c:v>12000000</c:v>
                </c:pt>
                <c:pt idx="2264">
                  <c:v>11000000</c:v>
                </c:pt>
                <c:pt idx="2265">
                  <c:v>11000000</c:v>
                </c:pt>
                <c:pt idx="2266">
                  <c:v>12000000</c:v>
                </c:pt>
                <c:pt idx="2267">
                  <c:v>12000000</c:v>
                </c:pt>
                <c:pt idx="2268">
                  <c:v>12000000</c:v>
                </c:pt>
                <c:pt idx="2269">
                  <c:v>11000000</c:v>
                </c:pt>
                <c:pt idx="2270">
                  <c:v>13000000</c:v>
                </c:pt>
                <c:pt idx="2271">
                  <c:v>11000000</c:v>
                </c:pt>
                <c:pt idx="2272">
                  <c:v>13000000</c:v>
                </c:pt>
                <c:pt idx="2273">
                  <c:v>11000000</c:v>
                </c:pt>
                <c:pt idx="2274">
                  <c:v>12000000</c:v>
                </c:pt>
                <c:pt idx="2275">
                  <c:v>12000000</c:v>
                </c:pt>
                <c:pt idx="2276">
                  <c:v>12000000</c:v>
                </c:pt>
                <c:pt idx="2277">
                  <c:v>11000000</c:v>
                </c:pt>
                <c:pt idx="2278">
                  <c:v>11000000</c:v>
                </c:pt>
                <c:pt idx="2279">
                  <c:v>12000000</c:v>
                </c:pt>
                <c:pt idx="2280">
                  <c:v>12000000</c:v>
                </c:pt>
                <c:pt idx="2281">
                  <c:v>18000000</c:v>
                </c:pt>
                <c:pt idx="2282">
                  <c:v>11000000</c:v>
                </c:pt>
                <c:pt idx="2283">
                  <c:v>13000000</c:v>
                </c:pt>
                <c:pt idx="2284">
                  <c:v>11000000</c:v>
                </c:pt>
                <c:pt idx="2285">
                  <c:v>11000000</c:v>
                </c:pt>
                <c:pt idx="2286">
                  <c:v>10000000</c:v>
                </c:pt>
                <c:pt idx="2287">
                  <c:v>13000000</c:v>
                </c:pt>
                <c:pt idx="2288">
                  <c:v>10000000</c:v>
                </c:pt>
                <c:pt idx="2289">
                  <c:v>16000000</c:v>
                </c:pt>
                <c:pt idx="2290">
                  <c:v>16000000</c:v>
                </c:pt>
                <c:pt idx="2291">
                  <c:v>10000000</c:v>
                </c:pt>
                <c:pt idx="2292">
                  <c:v>9000000</c:v>
                </c:pt>
                <c:pt idx="2293">
                  <c:v>9000000</c:v>
                </c:pt>
                <c:pt idx="2294">
                  <c:v>15000000</c:v>
                </c:pt>
                <c:pt idx="2295">
                  <c:v>13000000</c:v>
                </c:pt>
                <c:pt idx="2296">
                  <c:v>9000000</c:v>
                </c:pt>
                <c:pt idx="2297">
                  <c:v>12000000</c:v>
                </c:pt>
                <c:pt idx="2298">
                  <c:v>11000000</c:v>
                </c:pt>
                <c:pt idx="2299">
                  <c:v>12000000</c:v>
                </c:pt>
                <c:pt idx="2300">
                  <c:v>14000000</c:v>
                </c:pt>
                <c:pt idx="2301">
                  <c:v>15000000</c:v>
                </c:pt>
                <c:pt idx="2302">
                  <c:v>17000000</c:v>
                </c:pt>
                <c:pt idx="2303">
                  <c:v>16000000</c:v>
                </c:pt>
                <c:pt idx="2304">
                  <c:v>15000000</c:v>
                </c:pt>
                <c:pt idx="2305">
                  <c:v>22000000</c:v>
                </c:pt>
                <c:pt idx="2306">
                  <c:v>17000000</c:v>
                </c:pt>
                <c:pt idx="2307">
                  <c:v>16000000</c:v>
                </c:pt>
                <c:pt idx="2308">
                  <c:v>16000000</c:v>
                </c:pt>
                <c:pt idx="2309">
                  <c:v>16000000</c:v>
                </c:pt>
                <c:pt idx="2310">
                  <c:v>17000000</c:v>
                </c:pt>
                <c:pt idx="2311">
                  <c:v>18000000</c:v>
                </c:pt>
                <c:pt idx="2312">
                  <c:v>19000000</c:v>
                </c:pt>
                <c:pt idx="2313">
                  <c:v>20000000</c:v>
                </c:pt>
                <c:pt idx="2314">
                  <c:v>16000000</c:v>
                </c:pt>
                <c:pt idx="2315">
                  <c:v>17000000</c:v>
                </c:pt>
                <c:pt idx="2316">
                  <c:v>15000000</c:v>
                </c:pt>
                <c:pt idx="2317">
                  <c:v>17000000</c:v>
                </c:pt>
                <c:pt idx="2318">
                  <c:v>17000000</c:v>
                </c:pt>
                <c:pt idx="2319">
                  <c:v>17000000</c:v>
                </c:pt>
                <c:pt idx="2320">
                  <c:v>16000000</c:v>
                </c:pt>
                <c:pt idx="2321">
                  <c:v>15000000</c:v>
                </c:pt>
                <c:pt idx="2322">
                  <c:v>17000000</c:v>
                </c:pt>
                <c:pt idx="2323">
                  <c:v>22000000</c:v>
                </c:pt>
                <c:pt idx="2324">
                  <c:v>16000000</c:v>
                </c:pt>
                <c:pt idx="2325">
                  <c:v>14000000</c:v>
                </c:pt>
                <c:pt idx="2326">
                  <c:v>17000000</c:v>
                </c:pt>
                <c:pt idx="2327">
                  <c:v>15000000</c:v>
                </c:pt>
                <c:pt idx="2328">
                  <c:v>15000000</c:v>
                </c:pt>
                <c:pt idx="2329">
                  <c:v>13000000</c:v>
                </c:pt>
                <c:pt idx="2330">
                  <c:v>11000000</c:v>
                </c:pt>
                <c:pt idx="2331">
                  <c:v>12000000</c:v>
                </c:pt>
                <c:pt idx="2332">
                  <c:v>16000000</c:v>
                </c:pt>
                <c:pt idx="2333">
                  <c:v>17000000</c:v>
                </c:pt>
                <c:pt idx="2334">
                  <c:v>15000000</c:v>
                </c:pt>
                <c:pt idx="2335">
                  <c:v>15000000</c:v>
                </c:pt>
                <c:pt idx="2336">
                  <c:v>17000000</c:v>
                </c:pt>
                <c:pt idx="2337">
                  <c:v>24000000</c:v>
                </c:pt>
                <c:pt idx="2338">
                  <c:v>16000000</c:v>
                </c:pt>
                <c:pt idx="2339">
                  <c:v>21000000</c:v>
                </c:pt>
                <c:pt idx="2340">
                  <c:v>12000000</c:v>
                </c:pt>
                <c:pt idx="2341">
                  <c:v>11000000</c:v>
                </c:pt>
                <c:pt idx="2342">
                  <c:v>14000000</c:v>
                </c:pt>
                <c:pt idx="2343">
                  <c:v>12000000</c:v>
                </c:pt>
                <c:pt idx="2344">
                  <c:v>12000000</c:v>
                </c:pt>
                <c:pt idx="2345">
                  <c:v>12000000</c:v>
                </c:pt>
                <c:pt idx="2346">
                  <c:v>12000000</c:v>
                </c:pt>
                <c:pt idx="2347">
                  <c:v>13000000</c:v>
                </c:pt>
                <c:pt idx="2348">
                  <c:v>15000000</c:v>
                </c:pt>
                <c:pt idx="2349">
                  <c:v>15000000</c:v>
                </c:pt>
                <c:pt idx="2350">
                  <c:v>17000000</c:v>
                </c:pt>
                <c:pt idx="2351">
                  <c:v>19000000</c:v>
                </c:pt>
                <c:pt idx="2352">
                  <c:v>16000000</c:v>
                </c:pt>
                <c:pt idx="2353">
                  <c:v>16000000</c:v>
                </c:pt>
                <c:pt idx="2354">
                  <c:v>17000000</c:v>
                </c:pt>
                <c:pt idx="2355">
                  <c:v>17000000</c:v>
                </c:pt>
                <c:pt idx="2356">
                  <c:v>17000000</c:v>
                </c:pt>
                <c:pt idx="2357">
                  <c:v>15000000</c:v>
                </c:pt>
                <c:pt idx="2358">
                  <c:v>14000000</c:v>
                </c:pt>
                <c:pt idx="2359">
                  <c:v>12000000</c:v>
                </c:pt>
                <c:pt idx="2360">
                  <c:v>15000000</c:v>
                </c:pt>
                <c:pt idx="2361">
                  <c:v>12000000</c:v>
                </c:pt>
                <c:pt idx="2362">
                  <c:v>15000000</c:v>
                </c:pt>
                <c:pt idx="2363">
                  <c:v>15000000</c:v>
                </c:pt>
                <c:pt idx="2364">
                  <c:v>12000000</c:v>
                </c:pt>
                <c:pt idx="2365">
                  <c:v>11000000</c:v>
                </c:pt>
                <c:pt idx="2366">
                  <c:v>14000000</c:v>
                </c:pt>
                <c:pt idx="2367">
                  <c:v>11000000</c:v>
                </c:pt>
                <c:pt idx="2368">
                  <c:v>12000000</c:v>
                </c:pt>
                <c:pt idx="2369">
                  <c:v>14000000</c:v>
                </c:pt>
                <c:pt idx="2370">
                  <c:v>14000000</c:v>
                </c:pt>
                <c:pt idx="2371">
                  <c:v>14000000</c:v>
                </c:pt>
                <c:pt idx="2372">
                  <c:v>14000000</c:v>
                </c:pt>
                <c:pt idx="2373">
                  <c:v>15000000</c:v>
                </c:pt>
                <c:pt idx="2374">
                  <c:v>14000000</c:v>
                </c:pt>
                <c:pt idx="2375">
                  <c:v>11000000</c:v>
                </c:pt>
                <c:pt idx="2376">
                  <c:v>15000000</c:v>
                </c:pt>
                <c:pt idx="2377">
                  <c:v>14000000</c:v>
                </c:pt>
                <c:pt idx="2378">
                  <c:v>13000000</c:v>
                </c:pt>
                <c:pt idx="2379">
                  <c:v>14000000</c:v>
                </c:pt>
                <c:pt idx="2380">
                  <c:v>16000000</c:v>
                </c:pt>
                <c:pt idx="2381">
                  <c:v>15000000</c:v>
                </c:pt>
                <c:pt idx="2382">
                  <c:v>15000000</c:v>
                </c:pt>
                <c:pt idx="2383">
                  <c:v>14000000</c:v>
                </c:pt>
                <c:pt idx="2384">
                  <c:v>15000000</c:v>
                </c:pt>
                <c:pt idx="2385">
                  <c:v>16000000</c:v>
                </c:pt>
                <c:pt idx="2386">
                  <c:v>17000000</c:v>
                </c:pt>
                <c:pt idx="2387">
                  <c:v>14000000</c:v>
                </c:pt>
                <c:pt idx="2388">
                  <c:v>12000000</c:v>
                </c:pt>
                <c:pt idx="2389">
                  <c:v>14000000</c:v>
                </c:pt>
                <c:pt idx="2390">
                  <c:v>16000000</c:v>
                </c:pt>
                <c:pt idx="2391">
                  <c:v>22000000</c:v>
                </c:pt>
                <c:pt idx="2392">
                  <c:v>16000000</c:v>
                </c:pt>
                <c:pt idx="2393">
                  <c:v>14000000</c:v>
                </c:pt>
                <c:pt idx="2394">
                  <c:v>14000000</c:v>
                </c:pt>
                <c:pt idx="2395">
                  <c:v>15000000</c:v>
                </c:pt>
                <c:pt idx="2396">
                  <c:v>15000000</c:v>
                </c:pt>
                <c:pt idx="2397">
                  <c:v>17000000</c:v>
                </c:pt>
                <c:pt idx="2398">
                  <c:v>16000000</c:v>
                </c:pt>
                <c:pt idx="2399">
                  <c:v>14000000</c:v>
                </c:pt>
                <c:pt idx="2400">
                  <c:v>14000000</c:v>
                </c:pt>
                <c:pt idx="2401">
                  <c:v>15000000</c:v>
                </c:pt>
                <c:pt idx="2402">
                  <c:v>15000000</c:v>
                </c:pt>
                <c:pt idx="2403">
                  <c:v>16000000</c:v>
                </c:pt>
                <c:pt idx="2404">
                  <c:v>16000000</c:v>
                </c:pt>
                <c:pt idx="2405">
                  <c:v>16000000</c:v>
                </c:pt>
                <c:pt idx="2406">
                  <c:v>13000000</c:v>
                </c:pt>
                <c:pt idx="2407">
                  <c:v>22000000</c:v>
                </c:pt>
                <c:pt idx="2408">
                  <c:v>21000000</c:v>
                </c:pt>
                <c:pt idx="2409">
                  <c:v>20000000</c:v>
                </c:pt>
                <c:pt idx="2410">
                  <c:v>21000000</c:v>
                </c:pt>
                <c:pt idx="2411">
                  <c:v>14000000</c:v>
                </c:pt>
                <c:pt idx="2412">
                  <c:v>13000000</c:v>
                </c:pt>
                <c:pt idx="2413">
                  <c:v>11000000</c:v>
                </c:pt>
                <c:pt idx="2414">
                  <c:v>12000000</c:v>
                </c:pt>
                <c:pt idx="2415">
                  <c:v>9000000</c:v>
                </c:pt>
                <c:pt idx="2416">
                  <c:v>9000000</c:v>
                </c:pt>
                <c:pt idx="2417">
                  <c:v>8000000</c:v>
                </c:pt>
                <c:pt idx="2418">
                  <c:v>8000000</c:v>
                </c:pt>
                <c:pt idx="2419">
                  <c:v>11000000</c:v>
                </c:pt>
                <c:pt idx="2420">
                  <c:v>12000000</c:v>
                </c:pt>
                <c:pt idx="2421">
                  <c:v>12000000</c:v>
                </c:pt>
                <c:pt idx="2422">
                  <c:v>12000000</c:v>
                </c:pt>
                <c:pt idx="2423">
                  <c:v>9000000</c:v>
                </c:pt>
                <c:pt idx="2424">
                  <c:v>15000000</c:v>
                </c:pt>
                <c:pt idx="2425">
                  <c:v>10000000</c:v>
                </c:pt>
                <c:pt idx="2426">
                  <c:v>12000000</c:v>
                </c:pt>
                <c:pt idx="2427">
                  <c:v>11000000</c:v>
                </c:pt>
                <c:pt idx="2428">
                  <c:v>9000000</c:v>
                </c:pt>
                <c:pt idx="2429">
                  <c:v>9000000</c:v>
                </c:pt>
                <c:pt idx="2430">
                  <c:v>9000000</c:v>
                </c:pt>
                <c:pt idx="2431">
                  <c:v>9000000</c:v>
                </c:pt>
                <c:pt idx="2432">
                  <c:v>9000000</c:v>
                </c:pt>
                <c:pt idx="2433">
                  <c:v>8000000</c:v>
                </c:pt>
                <c:pt idx="2434">
                  <c:v>8000000</c:v>
                </c:pt>
                <c:pt idx="2435">
                  <c:v>10000000</c:v>
                </c:pt>
                <c:pt idx="2436">
                  <c:v>9000000</c:v>
                </c:pt>
                <c:pt idx="2437">
                  <c:v>9000000</c:v>
                </c:pt>
                <c:pt idx="2438">
                  <c:v>10000000</c:v>
                </c:pt>
                <c:pt idx="2439">
                  <c:v>13000000</c:v>
                </c:pt>
                <c:pt idx="2440">
                  <c:v>12000000</c:v>
                </c:pt>
                <c:pt idx="2441">
                  <c:v>10000000</c:v>
                </c:pt>
                <c:pt idx="2442">
                  <c:v>10000000</c:v>
                </c:pt>
                <c:pt idx="2443">
                  <c:v>10000000</c:v>
                </c:pt>
                <c:pt idx="2444">
                  <c:v>9000000</c:v>
                </c:pt>
                <c:pt idx="2445">
                  <c:v>11000000</c:v>
                </c:pt>
                <c:pt idx="2446">
                  <c:v>11000000</c:v>
                </c:pt>
                <c:pt idx="2447">
                  <c:v>14000000</c:v>
                </c:pt>
                <c:pt idx="2448">
                  <c:v>14000000</c:v>
                </c:pt>
                <c:pt idx="2449">
                  <c:v>18000000</c:v>
                </c:pt>
                <c:pt idx="2450">
                  <c:v>17000000</c:v>
                </c:pt>
                <c:pt idx="2451">
                  <c:v>15000000</c:v>
                </c:pt>
                <c:pt idx="2452">
                  <c:v>15000000</c:v>
                </c:pt>
                <c:pt idx="2453">
                  <c:v>17000000</c:v>
                </c:pt>
                <c:pt idx="2454">
                  <c:v>15000000</c:v>
                </c:pt>
                <c:pt idx="2455">
                  <c:v>17000000</c:v>
                </c:pt>
                <c:pt idx="2456">
                  <c:v>15000000</c:v>
                </c:pt>
                <c:pt idx="2457">
                  <c:v>16000000</c:v>
                </c:pt>
                <c:pt idx="2458">
                  <c:v>15000000</c:v>
                </c:pt>
                <c:pt idx="2459">
                  <c:v>16000000</c:v>
                </c:pt>
                <c:pt idx="2460">
                  <c:v>15000000</c:v>
                </c:pt>
                <c:pt idx="2461">
                  <c:v>15000000</c:v>
                </c:pt>
                <c:pt idx="2462">
                  <c:v>14000000</c:v>
                </c:pt>
                <c:pt idx="2463">
                  <c:v>13000000</c:v>
                </c:pt>
                <c:pt idx="2464">
                  <c:v>14000000</c:v>
                </c:pt>
                <c:pt idx="2465">
                  <c:v>16000000</c:v>
                </c:pt>
                <c:pt idx="2466">
                  <c:v>15000000</c:v>
                </c:pt>
                <c:pt idx="2467">
                  <c:v>16000000</c:v>
                </c:pt>
                <c:pt idx="2468">
                  <c:v>15000000</c:v>
                </c:pt>
                <c:pt idx="2469">
                  <c:v>17000000</c:v>
                </c:pt>
                <c:pt idx="2470">
                  <c:v>15000000</c:v>
                </c:pt>
                <c:pt idx="2471">
                  <c:v>15000000</c:v>
                </c:pt>
                <c:pt idx="2472">
                  <c:v>16000000</c:v>
                </c:pt>
                <c:pt idx="2473">
                  <c:v>15000000</c:v>
                </c:pt>
                <c:pt idx="2474">
                  <c:v>14000000</c:v>
                </c:pt>
                <c:pt idx="2475">
                  <c:v>15000000</c:v>
                </c:pt>
                <c:pt idx="2476">
                  <c:v>13000000</c:v>
                </c:pt>
                <c:pt idx="2477">
                  <c:v>14000000</c:v>
                </c:pt>
                <c:pt idx="2478">
                  <c:v>15000000</c:v>
                </c:pt>
                <c:pt idx="2479">
                  <c:v>15000000</c:v>
                </c:pt>
                <c:pt idx="2480">
                  <c:v>13000000</c:v>
                </c:pt>
                <c:pt idx="2481">
                  <c:v>14000000</c:v>
                </c:pt>
                <c:pt idx="2482">
                  <c:v>12000000</c:v>
                </c:pt>
                <c:pt idx="2483">
                  <c:v>13000000</c:v>
                </c:pt>
                <c:pt idx="2484">
                  <c:v>19000000</c:v>
                </c:pt>
                <c:pt idx="2485">
                  <c:v>16000000</c:v>
                </c:pt>
                <c:pt idx="2486">
                  <c:v>20000000</c:v>
                </c:pt>
                <c:pt idx="2487">
                  <c:v>15000000</c:v>
                </c:pt>
                <c:pt idx="2488">
                  <c:v>13000000</c:v>
                </c:pt>
                <c:pt idx="2489">
                  <c:v>12000000</c:v>
                </c:pt>
                <c:pt idx="2490">
                  <c:v>12000000</c:v>
                </c:pt>
                <c:pt idx="2491">
                  <c:v>13000000</c:v>
                </c:pt>
                <c:pt idx="2492">
                  <c:v>17000000</c:v>
                </c:pt>
                <c:pt idx="2493">
                  <c:v>18000000</c:v>
                </c:pt>
                <c:pt idx="2494">
                  <c:v>16000000</c:v>
                </c:pt>
                <c:pt idx="2495">
                  <c:v>15000000</c:v>
                </c:pt>
                <c:pt idx="2496">
                  <c:v>15000000</c:v>
                </c:pt>
                <c:pt idx="2497">
                  <c:v>16000000</c:v>
                </c:pt>
                <c:pt idx="2498">
                  <c:v>14000000</c:v>
                </c:pt>
                <c:pt idx="2499">
                  <c:v>15000000</c:v>
                </c:pt>
                <c:pt idx="2500">
                  <c:v>15000000</c:v>
                </c:pt>
                <c:pt idx="2501">
                  <c:v>17000000</c:v>
                </c:pt>
                <c:pt idx="2502">
                  <c:v>16000000</c:v>
                </c:pt>
                <c:pt idx="2503">
                  <c:v>17000000</c:v>
                </c:pt>
                <c:pt idx="2504">
                  <c:v>16000000</c:v>
                </c:pt>
                <c:pt idx="2505">
                  <c:v>16000000</c:v>
                </c:pt>
                <c:pt idx="2506">
                  <c:v>16000000</c:v>
                </c:pt>
                <c:pt idx="2507">
                  <c:v>19000000</c:v>
                </c:pt>
                <c:pt idx="2508">
                  <c:v>17000000</c:v>
                </c:pt>
                <c:pt idx="2509">
                  <c:v>16000000</c:v>
                </c:pt>
                <c:pt idx="2510">
                  <c:v>16000000</c:v>
                </c:pt>
                <c:pt idx="2511">
                  <c:v>18000000</c:v>
                </c:pt>
                <c:pt idx="2512">
                  <c:v>15000000</c:v>
                </c:pt>
                <c:pt idx="2513">
                  <c:v>15000000</c:v>
                </c:pt>
                <c:pt idx="2514">
                  <c:v>16000000</c:v>
                </c:pt>
                <c:pt idx="2515">
                  <c:v>17000000</c:v>
                </c:pt>
                <c:pt idx="2516">
                  <c:v>21000000</c:v>
                </c:pt>
                <c:pt idx="2517">
                  <c:v>16000000</c:v>
                </c:pt>
                <c:pt idx="2518">
                  <c:v>14000000</c:v>
                </c:pt>
                <c:pt idx="2519">
                  <c:v>21000000</c:v>
                </c:pt>
                <c:pt idx="2520">
                  <c:v>22000000</c:v>
                </c:pt>
                <c:pt idx="2521">
                  <c:v>25000000</c:v>
                </c:pt>
                <c:pt idx="2522">
                  <c:v>17000000</c:v>
                </c:pt>
                <c:pt idx="2523">
                  <c:v>24000000</c:v>
                </c:pt>
                <c:pt idx="2524">
                  <c:v>19000000</c:v>
                </c:pt>
                <c:pt idx="2525">
                  <c:v>17000000</c:v>
                </c:pt>
                <c:pt idx="2526">
                  <c:v>18000000</c:v>
                </c:pt>
                <c:pt idx="2527">
                  <c:v>18000000</c:v>
                </c:pt>
                <c:pt idx="2528">
                  <c:v>18000000</c:v>
                </c:pt>
                <c:pt idx="2529">
                  <c:v>18000000</c:v>
                </c:pt>
                <c:pt idx="2530">
                  <c:v>20000000</c:v>
                </c:pt>
                <c:pt idx="2531">
                  <c:v>16000000</c:v>
                </c:pt>
                <c:pt idx="2532">
                  <c:v>16000000</c:v>
                </c:pt>
                <c:pt idx="2533">
                  <c:v>17000000</c:v>
                </c:pt>
                <c:pt idx="2534">
                  <c:v>15000000</c:v>
                </c:pt>
                <c:pt idx="2535">
                  <c:v>16000000</c:v>
                </c:pt>
                <c:pt idx="2536">
                  <c:v>15000000</c:v>
                </c:pt>
                <c:pt idx="2537">
                  <c:v>21000000</c:v>
                </c:pt>
                <c:pt idx="2538">
                  <c:v>14000000</c:v>
                </c:pt>
                <c:pt idx="2539">
                  <c:v>16000000</c:v>
                </c:pt>
                <c:pt idx="2540">
                  <c:v>15000000</c:v>
                </c:pt>
                <c:pt idx="2541">
                  <c:v>14000000</c:v>
                </c:pt>
                <c:pt idx="2542">
                  <c:v>13000000</c:v>
                </c:pt>
                <c:pt idx="2543">
                  <c:v>13000000</c:v>
                </c:pt>
                <c:pt idx="2544">
                  <c:v>15000000</c:v>
                </c:pt>
                <c:pt idx="2545">
                  <c:v>12000000</c:v>
                </c:pt>
                <c:pt idx="2546">
                  <c:v>12000000</c:v>
                </c:pt>
                <c:pt idx="2547">
                  <c:v>12000000</c:v>
                </c:pt>
                <c:pt idx="2548">
                  <c:v>13000000</c:v>
                </c:pt>
                <c:pt idx="2549">
                  <c:v>12000000</c:v>
                </c:pt>
                <c:pt idx="2550">
                  <c:v>13000000</c:v>
                </c:pt>
                <c:pt idx="2551">
                  <c:v>12000000</c:v>
                </c:pt>
                <c:pt idx="2552">
                  <c:v>12000000</c:v>
                </c:pt>
                <c:pt idx="2553">
                  <c:v>10000000</c:v>
                </c:pt>
                <c:pt idx="2554">
                  <c:v>14000000</c:v>
                </c:pt>
                <c:pt idx="2555">
                  <c:v>13000000</c:v>
                </c:pt>
                <c:pt idx="2556">
                  <c:v>15000000</c:v>
                </c:pt>
                <c:pt idx="2557">
                  <c:v>13000000</c:v>
                </c:pt>
                <c:pt idx="2558">
                  <c:v>11000000</c:v>
                </c:pt>
                <c:pt idx="2559">
                  <c:v>9000000</c:v>
                </c:pt>
                <c:pt idx="2560">
                  <c:v>12000000</c:v>
                </c:pt>
                <c:pt idx="2561">
                  <c:v>11000000</c:v>
                </c:pt>
                <c:pt idx="2562">
                  <c:v>10000000</c:v>
                </c:pt>
                <c:pt idx="2563">
                  <c:v>9000000</c:v>
                </c:pt>
                <c:pt idx="2564">
                  <c:v>12000000</c:v>
                </c:pt>
                <c:pt idx="2565">
                  <c:v>10000000</c:v>
                </c:pt>
                <c:pt idx="2566">
                  <c:v>10000000</c:v>
                </c:pt>
                <c:pt idx="2567">
                  <c:v>11000000</c:v>
                </c:pt>
                <c:pt idx="2568">
                  <c:v>12000000</c:v>
                </c:pt>
                <c:pt idx="2569">
                  <c:v>13000000</c:v>
                </c:pt>
                <c:pt idx="2570">
                  <c:v>14000000</c:v>
                </c:pt>
                <c:pt idx="2571">
                  <c:v>11000000</c:v>
                </c:pt>
                <c:pt idx="2572">
                  <c:v>13000000</c:v>
                </c:pt>
                <c:pt idx="2573">
                  <c:v>12000000</c:v>
                </c:pt>
                <c:pt idx="2574">
                  <c:v>12000000</c:v>
                </c:pt>
                <c:pt idx="2575">
                  <c:v>12000000</c:v>
                </c:pt>
                <c:pt idx="2576">
                  <c:v>12000000</c:v>
                </c:pt>
                <c:pt idx="2577">
                  <c:v>10000000</c:v>
                </c:pt>
                <c:pt idx="2578">
                  <c:v>13000000</c:v>
                </c:pt>
                <c:pt idx="2579">
                  <c:v>11000000</c:v>
                </c:pt>
                <c:pt idx="2580">
                  <c:v>11000000</c:v>
                </c:pt>
                <c:pt idx="2581">
                  <c:v>11000000</c:v>
                </c:pt>
                <c:pt idx="2582">
                  <c:v>12000000</c:v>
                </c:pt>
                <c:pt idx="2583">
                  <c:v>13000000</c:v>
                </c:pt>
                <c:pt idx="2584">
                  <c:v>12000000</c:v>
                </c:pt>
                <c:pt idx="2585">
                  <c:v>11000000</c:v>
                </c:pt>
                <c:pt idx="2586">
                  <c:v>11000000</c:v>
                </c:pt>
                <c:pt idx="2587">
                  <c:v>10000000</c:v>
                </c:pt>
                <c:pt idx="2588">
                  <c:v>11000000</c:v>
                </c:pt>
                <c:pt idx="2589">
                  <c:v>10000000</c:v>
                </c:pt>
                <c:pt idx="2590">
                  <c:v>12000000</c:v>
                </c:pt>
                <c:pt idx="2591">
                  <c:v>11000000</c:v>
                </c:pt>
                <c:pt idx="2592">
                  <c:v>15000000</c:v>
                </c:pt>
                <c:pt idx="2593">
                  <c:v>14000000</c:v>
                </c:pt>
                <c:pt idx="2594">
                  <c:v>15000000</c:v>
                </c:pt>
                <c:pt idx="2595">
                  <c:v>10000000</c:v>
                </c:pt>
                <c:pt idx="2596">
                  <c:v>14000000</c:v>
                </c:pt>
                <c:pt idx="2597">
                  <c:v>9000000</c:v>
                </c:pt>
                <c:pt idx="2598">
                  <c:v>15000000</c:v>
                </c:pt>
                <c:pt idx="2599">
                  <c:v>10000000</c:v>
                </c:pt>
                <c:pt idx="2600">
                  <c:v>16000000</c:v>
                </c:pt>
                <c:pt idx="2601">
                  <c:v>16000000</c:v>
                </c:pt>
                <c:pt idx="2602">
                  <c:v>16000000</c:v>
                </c:pt>
                <c:pt idx="2603">
                  <c:v>16000000</c:v>
                </c:pt>
                <c:pt idx="2604">
                  <c:v>15000000</c:v>
                </c:pt>
                <c:pt idx="2605">
                  <c:v>9000000</c:v>
                </c:pt>
                <c:pt idx="2606">
                  <c:v>13000000</c:v>
                </c:pt>
                <c:pt idx="2607">
                  <c:v>10000000</c:v>
                </c:pt>
                <c:pt idx="2608">
                  <c:v>14000000</c:v>
                </c:pt>
                <c:pt idx="2609">
                  <c:v>12000000</c:v>
                </c:pt>
                <c:pt idx="2610">
                  <c:v>14000000</c:v>
                </c:pt>
                <c:pt idx="2611">
                  <c:v>16000000</c:v>
                </c:pt>
                <c:pt idx="2612">
                  <c:v>20000000</c:v>
                </c:pt>
                <c:pt idx="2613">
                  <c:v>14000000</c:v>
                </c:pt>
                <c:pt idx="2614">
                  <c:v>13000000</c:v>
                </c:pt>
                <c:pt idx="2615">
                  <c:v>11000000</c:v>
                </c:pt>
                <c:pt idx="2616">
                  <c:v>12000000</c:v>
                </c:pt>
                <c:pt idx="2617">
                  <c:v>11000000</c:v>
                </c:pt>
                <c:pt idx="2618">
                  <c:v>18000000</c:v>
                </c:pt>
                <c:pt idx="2619">
                  <c:v>14000000</c:v>
                </c:pt>
                <c:pt idx="2620">
                  <c:v>14000000</c:v>
                </c:pt>
                <c:pt idx="2621">
                  <c:v>11000000</c:v>
                </c:pt>
                <c:pt idx="2622">
                  <c:v>12000000</c:v>
                </c:pt>
                <c:pt idx="2623">
                  <c:v>13000000</c:v>
                </c:pt>
                <c:pt idx="2624">
                  <c:v>12000000</c:v>
                </c:pt>
                <c:pt idx="2625">
                  <c:v>12000000</c:v>
                </c:pt>
                <c:pt idx="2626">
                  <c:v>11000000</c:v>
                </c:pt>
                <c:pt idx="2627">
                  <c:v>10000000</c:v>
                </c:pt>
                <c:pt idx="2628">
                  <c:v>12000000</c:v>
                </c:pt>
                <c:pt idx="2629">
                  <c:v>11000000</c:v>
                </c:pt>
                <c:pt idx="2630">
                  <c:v>15000000</c:v>
                </c:pt>
                <c:pt idx="2631">
                  <c:v>16000000</c:v>
                </c:pt>
                <c:pt idx="2632">
                  <c:v>14000000</c:v>
                </c:pt>
                <c:pt idx="2633">
                  <c:v>14000000</c:v>
                </c:pt>
                <c:pt idx="2634">
                  <c:v>12000000</c:v>
                </c:pt>
                <c:pt idx="2635">
                  <c:v>12000000</c:v>
                </c:pt>
                <c:pt idx="2636">
                  <c:v>11000000</c:v>
                </c:pt>
                <c:pt idx="2637">
                  <c:v>12000000</c:v>
                </c:pt>
                <c:pt idx="2638">
                  <c:v>11000000</c:v>
                </c:pt>
                <c:pt idx="2639">
                  <c:v>12000000</c:v>
                </c:pt>
                <c:pt idx="2640">
                  <c:v>11000000</c:v>
                </c:pt>
                <c:pt idx="2641">
                  <c:v>11000000</c:v>
                </c:pt>
                <c:pt idx="2642">
                  <c:v>11000000</c:v>
                </c:pt>
                <c:pt idx="2643">
                  <c:v>9000000</c:v>
                </c:pt>
                <c:pt idx="2644">
                  <c:v>11000000</c:v>
                </c:pt>
                <c:pt idx="2645">
                  <c:v>9000000</c:v>
                </c:pt>
                <c:pt idx="2646">
                  <c:v>9000000</c:v>
                </c:pt>
                <c:pt idx="2647">
                  <c:v>10000000</c:v>
                </c:pt>
                <c:pt idx="2648">
                  <c:v>11000000</c:v>
                </c:pt>
                <c:pt idx="2649">
                  <c:v>9000000</c:v>
                </c:pt>
                <c:pt idx="2650">
                  <c:v>10000000</c:v>
                </c:pt>
                <c:pt idx="2651">
                  <c:v>10000000</c:v>
                </c:pt>
                <c:pt idx="2652">
                  <c:v>12000000</c:v>
                </c:pt>
                <c:pt idx="2653">
                  <c:v>10000000</c:v>
                </c:pt>
                <c:pt idx="2654">
                  <c:v>12000000</c:v>
                </c:pt>
                <c:pt idx="2655">
                  <c:v>10000000</c:v>
                </c:pt>
                <c:pt idx="2656">
                  <c:v>16000000</c:v>
                </c:pt>
                <c:pt idx="2657">
                  <c:v>12000000</c:v>
                </c:pt>
                <c:pt idx="2658">
                  <c:v>12000000</c:v>
                </c:pt>
                <c:pt idx="2659">
                  <c:v>10000000</c:v>
                </c:pt>
                <c:pt idx="2660">
                  <c:v>11000000</c:v>
                </c:pt>
                <c:pt idx="2661">
                  <c:v>12000000</c:v>
                </c:pt>
                <c:pt idx="2662">
                  <c:v>11000000</c:v>
                </c:pt>
                <c:pt idx="2663">
                  <c:v>11000000</c:v>
                </c:pt>
                <c:pt idx="2664">
                  <c:v>11000000</c:v>
                </c:pt>
                <c:pt idx="2665">
                  <c:v>8000000</c:v>
                </c:pt>
                <c:pt idx="2666">
                  <c:v>9000000</c:v>
                </c:pt>
                <c:pt idx="2667">
                  <c:v>9000000</c:v>
                </c:pt>
                <c:pt idx="2668">
                  <c:v>9000000</c:v>
                </c:pt>
                <c:pt idx="2669">
                  <c:v>8000000</c:v>
                </c:pt>
                <c:pt idx="2670">
                  <c:v>9000000</c:v>
                </c:pt>
                <c:pt idx="2671">
                  <c:v>8000000</c:v>
                </c:pt>
                <c:pt idx="2672">
                  <c:v>10000000</c:v>
                </c:pt>
                <c:pt idx="2673">
                  <c:v>10000000</c:v>
                </c:pt>
                <c:pt idx="2674">
                  <c:v>10000000</c:v>
                </c:pt>
                <c:pt idx="2675">
                  <c:v>9000000</c:v>
                </c:pt>
                <c:pt idx="2676">
                  <c:v>9000000</c:v>
                </c:pt>
                <c:pt idx="2677">
                  <c:v>11000000</c:v>
                </c:pt>
                <c:pt idx="2678">
                  <c:v>11000000</c:v>
                </c:pt>
                <c:pt idx="2679">
                  <c:v>10000000</c:v>
                </c:pt>
                <c:pt idx="2680">
                  <c:v>13000000</c:v>
                </c:pt>
                <c:pt idx="2681">
                  <c:v>8000000</c:v>
                </c:pt>
                <c:pt idx="2682">
                  <c:v>11000000</c:v>
                </c:pt>
                <c:pt idx="2683">
                  <c:v>14000000</c:v>
                </c:pt>
                <c:pt idx="2684">
                  <c:v>13000000</c:v>
                </c:pt>
                <c:pt idx="2685">
                  <c:v>16000000</c:v>
                </c:pt>
                <c:pt idx="2686">
                  <c:v>14000000</c:v>
                </c:pt>
                <c:pt idx="2687">
                  <c:v>16000000</c:v>
                </c:pt>
                <c:pt idx="2688">
                  <c:v>16000000</c:v>
                </c:pt>
                <c:pt idx="2689">
                  <c:v>16000000</c:v>
                </c:pt>
                <c:pt idx="2690">
                  <c:v>18000000</c:v>
                </c:pt>
                <c:pt idx="2691">
                  <c:v>19000000</c:v>
                </c:pt>
                <c:pt idx="2692">
                  <c:v>19000000</c:v>
                </c:pt>
                <c:pt idx="2693">
                  <c:v>18000000</c:v>
                </c:pt>
                <c:pt idx="2694">
                  <c:v>16000000</c:v>
                </c:pt>
                <c:pt idx="2695">
                  <c:v>16000000</c:v>
                </c:pt>
                <c:pt idx="2696">
                  <c:v>17000000</c:v>
                </c:pt>
                <c:pt idx="2697">
                  <c:v>16000000</c:v>
                </c:pt>
                <c:pt idx="2698">
                  <c:v>18000000</c:v>
                </c:pt>
                <c:pt idx="2699">
                  <c:v>18000000</c:v>
                </c:pt>
                <c:pt idx="2700">
                  <c:v>18000000</c:v>
                </c:pt>
                <c:pt idx="2701">
                  <c:v>15000000</c:v>
                </c:pt>
                <c:pt idx="2702">
                  <c:v>16000000</c:v>
                </c:pt>
                <c:pt idx="2703">
                  <c:v>16000000</c:v>
                </c:pt>
                <c:pt idx="2704">
                  <c:v>17000000</c:v>
                </c:pt>
                <c:pt idx="2705">
                  <c:v>15000000</c:v>
                </c:pt>
                <c:pt idx="2706">
                  <c:v>15000000</c:v>
                </c:pt>
                <c:pt idx="2707">
                  <c:v>15000000</c:v>
                </c:pt>
                <c:pt idx="2708">
                  <c:v>14000000</c:v>
                </c:pt>
                <c:pt idx="2709">
                  <c:v>13000000</c:v>
                </c:pt>
                <c:pt idx="2710">
                  <c:v>14000000</c:v>
                </c:pt>
                <c:pt idx="2711">
                  <c:v>16000000</c:v>
                </c:pt>
                <c:pt idx="2712">
                  <c:v>15000000</c:v>
                </c:pt>
                <c:pt idx="2713">
                  <c:v>15000000</c:v>
                </c:pt>
                <c:pt idx="2714">
                  <c:v>15000000</c:v>
                </c:pt>
                <c:pt idx="2715">
                  <c:v>15000000</c:v>
                </c:pt>
                <c:pt idx="2716">
                  <c:v>16000000</c:v>
                </c:pt>
                <c:pt idx="2717">
                  <c:v>15000000</c:v>
                </c:pt>
                <c:pt idx="2718">
                  <c:v>16000000</c:v>
                </c:pt>
                <c:pt idx="2719">
                  <c:v>16000000</c:v>
                </c:pt>
                <c:pt idx="2720">
                  <c:v>14000000</c:v>
                </c:pt>
                <c:pt idx="2721">
                  <c:v>15000000</c:v>
                </c:pt>
                <c:pt idx="2722">
                  <c:v>14000000</c:v>
                </c:pt>
                <c:pt idx="2723">
                  <c:v>16000000</c:v>
                </c:pt>
                <c:pt idx="2724">
                  <c:v>16000000</c:v>
                </c:pt>
                <c:pt idx="2725">
                  <c:v>16000000</c:v>
                </c:pt>
                <c:pt idx="2726">
                  <c:v>14000000</c:v>
                </c:pt>
                <c:pt idx="2727">
                  <c:v>14000000</c:v>
                </c:pt>
                <c:pt idx="2728">
                  <c:v>11000000</c:v>
                </c:pt>
                <c:pt idx="2729">
                  <c:v>14000000</c:v>
                </c:pt>
                <c:pt idx="2730">
                  <c:v>13000000</c:v>
                </c:pt>
                <c:pt idx="2731">
                  <c:v>14000000</c:v>
                </c:pt>
                <c:pt idx="2732">
                  <c:v>15000000</c:v>
                </c:pt>
                <c:pt idx="2733">
                  <c:v>16000000</c:v>
                </c:pt>
                <c:pt idx="2734">
                  <c:v>16000000</c:v>
                </c:pt>
                <c:pt idx="2735">
                  <c:v>16000000</c:v>
                </c:pt>
                <c:pt idx="2736">
                  <c:v>15000000</c:v>
                </c:pt>
                <c:pt idx="2737">
                  <c:v>14000000</c:v>
                </c:pt>
                <c:pt idx="2738">
                  <c:v>13000000</c:v>
                </c:pt>
                <c:pt idx="2739">
                  <c:v>14000000</c:v>
                </c:pt>
                <c:pt idx="2740">
                  <c:v>12000000</c:v>
                </c:pt>
                <c:pt idx="2741">
                  <c:v>14000000</c:v>
                </c:pt>
                <c:pt idx="2742">
                  <c:v>15000000</c:v>
                </c:pt>
                <c:pt idx="2743">
                  <c:v>15000000</c:v>
                </c:pt>
                <c:pt idx="2744">
                  <c:v>11000000</c:v>
                </c:pt>
                <c:pt idx="2745">
                  <c:v>13000000</c:v>
                </c:pt>
                <c:pt idx="2746">
                  <c:v>16000000</c:v>
                </c:pt>
                <c:pt idx="2747">
                  <c:v>14000000</c:v>
                </c:pt>
                <c:pt idx="2748">
                  <c:v>14000000</c:v>
                </c:pt>
                <c:pt idx="2749">
                  <c:v>14000000</c:v>
                </c:pt>
                <c:pt idx="2750">
                  <c:v>13000000</c:v>
                </c:pt>
                <c:pt idx="2751">
                  <c:v>13000000</c:v>
                </c:pt>
                <c:pt idx="2752">
                  <c:v>16000000</c:v>
                </c:pt>
                <c:pt idx="2753">
                  <c:v>16000000</c:v>
                </c:pt>
                <c:pt idx="2754">
                  <c:v>15000000</c:v>
                </c:pt>
                <c:pt idx="2755">
                  <c:v>16000000</c:v>
                </c:pt>
                <c:pt idx="2756">
                  <c:v>13000000</c:v>
                </c:pt>
                <c:pt idx="2757">
                  <c:v>14000000</c:v>
                </c:pt>
                <c:pt idx="2758">
                  <c:v>13000000</c:v>
                </c:pt>
                <c:pt idx="2759">
                  <c:v>13000000</c:v>
                </c:pt>
                <c:pt idx="2760">
                  <c:v>15000000</c:v>
                </c:pt>
                <c:pt idx="2761">
                  <c:v>13000000</c:v>
                </c:pt>
                <c:pt idx="2762">
                  <c:v>14000000</c:v>
                </c:pt>
                <c:pt idx="2763">
                  <c:v>11000000</c:v>
                </c:pt>
                <c:pt idx="2764">
                  <c:v>14000000</c:v>
                </c:pt>
                <c:pt idx="2765">
                  <c:v>13000000</c:v>
                </c:pt>
                <c:pt idx="2766">
                  <c:v>14000000</c:v>
                </c:pt>
                <c:pt idx="2767">
                  <c:v>12000000</c:v>
                </c:pt>
                <c:pt idx="2768">
                  <c:v>14000000</c:v>
                </c:pt>
                <c:pt idx="2769">
                  <c:v>15000000</c:v>
                </c:pt>
                <c:pt idx="2770">
                  <c:v>14000000</c:v>
                </c:pt>
                <c:pt idx="2771">
                  <c:v>14000000</c:v>
                </c:pt>
                <c:pt idx="2772">
                  <c:v>15000000</c:v>
                </c:pt>
                <c:pt idx="2773">
                  <c:v>15000000</c:v>
                </c:pt>
                <c:pt idx="2774">
                  <c:v>16000000</c:v>
                </c:pt>
                <c:pt idx="2775">
                  <c:v>15000000</c:v>
                </c:pt>
                <c:pt idx="2776">
                  <c:v>14000000</c:v>
                </c:pt>
                <c:pt idx="2777">
                  <c:v>16000000</c:v>
                </c:pt>
                <c:pt idx="2778">
                  <c:v>15000000</c:v>
                </c:pt>
                <c:pt idx="2779">
                  <c:v>12000000</c:v>
                </c:pt>
                <c:pt idx="2780">
                  <c:v>15000000</c:v>
                </c:pt>
                <c:pt idx="2781">
                  <c:v>16000000</c:v>
                </c:pt>
                <c:pt idx="2782">
                  <c:v>15000000</c:v>
                </c:pt>
                <c:pt idx="2783">
                  <c:v>14000000</c:v>
                </c:pt>
                <c:pt idx="2784">
                  <c:v>17000000</c:v>
                </c:pt>
                <c:pt idx="2785">
                  <c:v>15000000</c:v>
                </c:pt>
                <c:pt idx="2786">
                  <c:v>14000000</c:v>
                </c:pt>
                <c:pt idx="2787">
                  <c:v>15000000</c:v>
                </c:pt>
                <c:pt idx="2788">
                  <c:v>14000000</c:v>
                </c:pt>
                <c:pt idx="2789">
                  <c:v>12000000</c:v>
                </c:pt>
                <c:pt idx="2790">
                  <c:v>13000000</c:v>
                </c:pt>
                <c:pt idx="2791">
                  <c:v>13000000</c:v>
                </c:pt>
                <c:pt idx="2792">
                  <c:v>13000000</c:v>
                </c:pt>
                <c:pt idx="2793">
                  <c:v>14000000</c:v>
                </c:pt>
                <c:pt idx="2794">
                  <c:v>14000000</c:v>
                </c:pt>
                <c:pt idx="2795">
                  <c:v>15000000</c:v>
                </c:pt>
                <c:pt idx="2796">
                  <c:v>15000000</c:v>
                </c:pt>
                <c:pt idx="2797">
                  <c:v>15000000</c:v>
                </c:pt>
                <c:pt idx="2798">
                  <c:v>15000000</c:v>
                </c:pt>
                <c:pt idx="2799">
                  <c:v>16000000</c:v>
                </c:pt>
                <c:pt idx="2800">
                  <c:v>16000000</c:v>
                </c:pt>
                <c:pt idx="2801">
                  <c:v>16000000</c:v>
                </c:pt>
                <c:pt idx="2802">
                  <c:v>17000000</c:v>
                </c:pt>
                <c:pt idx="2803">
                  <c:v>16000000</c:v>
                </c:pt>
                <c:pt idx="2804">
                  <c:v>17000000</c:v>
                </c:pt>
                <c:pt idx="2805">
                  <c:v>15000000</c:v>
                </c:pt>
                <c:pt idx="2806">
                  <c:v>15000000</c:v>
                </c:pt>
                <c:pt idx="2807">
                  <c:v>16000000</c:v>
                </c:pt>
                <c:pt idx="2808">
                  <c:v>15000000</c:v>
                </c:pt>
                <c:pt idx="2809">
                  <c:v>14000000</c:v>
                </c:pt>
                <c:pt idx="2810">
                  <c:v>16000000</c:v>
                </c:pt>
                <c:pt idx="2811">
                  <c:v>14000000</c:v>
                </c:pt>
                <c:pt idx="2812">
                  <c:v>13000000</c:v>
                </c:pt>
                <c:pt idx="2813">
                  <c:v>13000000</c:v>
                </c:pt>
                <c:pt idx="2814">
                  <c:v>12000000</c:v>
                </c:pt>
                <c:pt idx="2815">
                  <c:v>13000000</c:v>
                </c:pt>
                <c:pt idx="2816">
                  <c:v>13000000</c:v>
                </c:pt>
                <c:pt idx="2817">
                  <c:v>14000000</c:v>
                </c:pt>
                <c:pt idx="2818">
                  <c:v>13000000</c:v>
                </c:pt>
                <c:pt idx="2819">
                  <c:v>15000000</c:v>
                </c:pt>
                <c:pt idx="2820">
                  <c:v>15000000</c:v>
                </c:pt>
                <c:pt idx="2821">
                  <c:v>15000000</c:v>
                </c:pt>
                <c:pt idx="2822">
                  <c:v>16000000</c:v>
                </c:pt>
                <c:pt idx="2823">
                  <c:v>16000000</c:v>
                </c:pt>
                <c:pt idx="2824">
                  <c:v>13000000</c:v>
                </c:pt>
                <c:pt idx="2825">
                  <c:v>12000000</c:v>
                </c:pt>
                <c:pt idx="2826">
                  <c:v>13000000</c:v>
                </c:pt>
                <c:pt idx="2827">
                  <c:v>19000000</c:v>
                </c:pt>
                <c:pt idx="2828">
                  <c:v>16000000</c:v>
                </c:pt>
                <c:pt idx="2829">
                  <c:v>16000000</c:v>
                </c:pt>
                <c:pt idx="2830">
                  <c:v>18000000</c:v>
                </c:pt>
                <c:pt idx="2831">
                  <c:v>17000000</c:v>
                </c:pt>
                <c:pt idx="2832">
                  <c:v>16000000</c:v>
                </c:pt>
                <c:pt idx="2833">
                  <c:v>18000000</c:v>
                </c:pt>
                <c:pt idx="2834">
                  <c:v>16000000</c:v>
                </c:pt>
                <c:pt idx="2835">
                  <c:v>18000000</c:v>
                </c:pt>
                <c:pt idx="2836">
                  <c:v>14000000</c:v>
                </c:pt>
                <c:pt idx="2837">
                  <c:v>16000000</c:v>
                </c:pt>
                <c:pt idx="2838">
                  <c:v>13000000</c:v>
                </c:pt>
                <c:pt idx="2839">
                  <c:v>12000000</c:v>
                </c:pt>
                <c:pt idx="2840">
                  <c:v>18000000</c:v>
                </c:pt>
                <c:pt idx="2841">
                  <c:v>15000000</c:v>
                </c:pt>
                <c:pt idx="2842">
                  <c:v>14000000</c:v>
                </c:pt>
                <c:pt idx="2843">
                  <c:v>13000000</c:v>
                </c:pt>
                <c:pt idx="2844">
                  <c:v>12000000</c:v>
                </c:pt>
                <c:pt idx="2845">
                  <c:v>11000000</c:v>
                </c:pt>
                <c:pt idx="2846">
                  <c:v>12000000</c:v>
                </c:pt>
                <c:pt idx="2847">
                  <c:v>12000000</c:v>
                </c:pt>
                <c:pt idx="2848">
                  <c:v>12000000</c:v>
                </c:pt>
                <c:pt idx="2849">
                  <c:v>12000000</c:v>
                </c:pt>
                <c:pt idx="2850">
                  <c:v>14000000</c:v>
                </c:pt>
                <c:pt idx="2851">
                  <c:v>11000000</c:v>
                </c:pt>
                <c:pt idx="2852">
                  <c:v>12000000</c:v>
                </c:pt>
                <c:pt idx="2853">
                  <c:v>13000000</c:v>
                </c:pt>
                <c:pt idx="2854">
                  <c:v>14000000</c:v>
                </c:pt>
                <c:pt idx="2855">
                  <c:v>14000000</c:v>
                </c:pt>
                <c:pt idx="2856">
                  <c:v>12000000</c:v>
                </c:pt>
                <c:pt idx="2857">
                  <c:v>9000000</c:v>
                </c:pt>
                <c:pt idx="2858">
                  <c:v>12000000</c:v>
                </c:pt>
                <c:pt idx="2859">
                  <c:v>12000000</c:v>
                </c:pt>
                <c:pt idx="2860">
                  <c:v>12000000</c:v>
                </c:pt>
                <c:pt idx="2861">
                  <c:v>10000000</c:v>
                </c:pt>
                <c:pt idx="2862">
                  <c:v>11000000</c:v>
                </c:pt>
                <c:pt idx="2863">
                  <c:v>13000000</c:v>
                </c:pt>
                <c:pt idx="2864">
                  <c:v>12000000</c:v>
                </c:pt>
                <c:pt idx="2865">
                  <c:v>11000000</c:v>
                </c:pt>
                <c:pt idx="2866">
                  <c:v>12000000</c:v>
                </c:pt>
                <c:pt idx="2867">
                  <c:v>10000000</c:v>
                </c:pt>
                <c:pt idx="2868">
                  <c:v>11000000</c:v>
                </c:pt>
                <c:pt idx="2869">
                  <c:v>10000000</c:v>
                </c:pt>
                <c:pt idx="2870">
                  <c:v>15000000</c:v>
                </c:pt>
                <c:pt idx="2871">
                  <c:v>14000000</c:v>
                </c:pt>
                <c:pt idx="2872">
                  <c:v>14000000</c:v>
                </c:pt>
                <c:pt idx="2873">
                  <c:v>16000000</c:v>
                </c:pt>
                <c:pt idx="2874">
                  <c:v>16000000</c:v>
                </c:pt>
                <c:pt idx="2875">
                  <c:v>15000000</c:v>
                </c:pt>
                <c:pt idx="2876">
                  <c:v>17000000</c:v>
                </c:pt>
                <c:pt idx="2877">
                  <c:v>16000000</c:v>
                </c:pt>
                <c:pt idx="2878">
                  <c:v>16000000</c:v>
                </c:pt>
                <c:pt idx="2879">
                  <c:v>17000000</c:v>
                </c:pt>
                <c:pt idx="2880">
                  <c:v>16000000</c:v>
                </c:pt>
                <c:pt idx="2881">
                  <c:v>17000000</c:v>
                </c:pt>
                <c:pt idx="2882">
                  <c:v>17000000</c:v>
                </c:pt>
                <c:pt idx="2883">
                  <c:v>16000000</c:v>
                </c:pt>
                <c:pt idx="2884">
                  <c:v>18000000</c:v>
                </c:pt>
                <c:pt idx="2885">
                  <c:v>16000000</c:v>
                </c:pt>
                <c:pt idx="2886">
                  <c:v>16000000</c:v>
                </c:pt>
                <c:pt idx="2887">
                  <c:v>17000000</c:v>
                </c:pt>
                <c:pt idx="2888">
                  <c:v>15000000</c:v>
                </c:pt>
                <c:pt idx="2889">
                  <c:v>17000000</c:v>
                </c:pt>
                <c:pt idx="2890">
                  <c:v>16000000</c:v>
                </c:pt>
                <c:pt idx="2891">
                  <c:v>16000000</c:v>
                </c:pt>
                <c:pt idx="2892">
                  <c:v>15000000</c:v>
                </c:pt>
                <c:pt idx="2893">
                  <c:v>16000000</c:v>
                </c:pt>
                <c:pt idx="2894">
                  <c:v>14000000</c:v>
                </c:pt>
                <c:pt idx="2895">
                  <c:v>16000000</c:v>
                </c:pt>
                <c:pt idx="2896">
                  <c:v>15000000</c:v>
                </c:pt>
                <c:pt idx="2897">
                  <c:v>15000000</c:v>
                </c:pt>
                <c:pt idx="2898">
                  <c:v>19000000</c:v>
                </c:pt>
                <c:pt idx="2899">
                  <c:v>18000000</c:v>
                </c:pt>
                <c:pt idx="2900">
                  <c:v>16000000</c:v>
                </c:pt>
                <c:pt idx="2901">
                  <c:v>16000000</c:v>
                </c:pt>
                <c:pt idx="2902">
                  <c:v>17000000</c:v>
                </c:pt>
                <c:pt idx="2903">
                  <c:v>16000000</c:v>
                </c:pt>
                <c:pt idx="2904">
                  <c:v>17000000</c:v>
                </c:pt>
                <c:pt idx="2905">
                  <c:v>16000000</c:v>
                </c:pt>
                <c:pt idx="2906">
                  <c:v>15000000</c:v>
                </c:pt>
                <c:pt idx="2907">
                  <c:v>18000000</c:v>
                </c:pt>
                <c:pt idx="2908">
                  <c:v>15000000</c:v>
                </c:pt>
                <c:pt idx="2909">
                  <c:v>16000000</c:v>
                </c:pt>
                <c:pt idx="2910">
                  <c:v>18000000</c:v>
                </c:pt>
                <c:pt idx="2911">
                  <c:v>15000000</c:v>
                </c:pt>
                <c:pt idx="2912">
                  <c:v>12000000</c:v>
                </c:pt>
                <c:pt idx="2913">
                  <c:v>20000000</c:v>
                </c:pt>
                <c:pt idx="2914">
                  <c:v>16000000</c:v>
                </c:pt>
                <c:pt idx="2915">
                  <c:v>15000000</c:v>
                </c:pt>
                <c:pt idx="2916">
                  <c:v>9000000</c:v>
                </c:pt>
                <c:pt idx="2917">
                  <c:v>13000000</c:v>
                </c:pt>
                <c:pt idx="2918">
                  <c:v>12000000</c:v>
                </c:pt>
                <c:pt idx="2919">
                  <c:v>15000000</c:v>
                </c:pt>
                <c:pt idx="2920">
                  <c:v>11000000</c:v>
                </c:pt>
                <c:pt idx="2921">
                  <c:v>15000000</c:v>
                </c:pt>
                <c:pt idx="2922">
                  <c:v>12000000</c:v>
                </c:pt>
                <c:pt idx="2923">
                  <c:v>15000000</c:v>
                </c:pt>
                <c:pt idx="2924">
                  <c:v>14000000</c:v>
                </c:pt>
                <c:pt idx="2925">
                  <c:v>14000000</c:v>
                </c:pt>
                <c:pt idx="2926">
                  <c:v>11000000</c:v>
                </c:pt>
                <c:pt idx="2927">
                  <c:v>13000000</c:v>
                </c:pt>
                <c:pt idx="2928">
                  <c:v>12000000</c:v>
                </c:pt>
                <c:pt idx="2929">
                  <c:v>13000000</c:v>
                </c:pt>
                <c:pt idx="2930">
                  <c:v>12000000</c:v>
                </c:pt>
                <c:pt idx="2931">
                  <c:v>18000000</c:v>
                </c:pt>
                <c:pt idx="2932">
                  <c:v>17000000</c:v>
                </c:pt>
                <c:pt idx="2933">
                  <c:v>18000000</c:v>
                </c:pt>
                <c:pt idx="2934">
                  <c:v>14000000</c:v>
                </c:pt>
                <c:pt idx="2935">
                  <c:v>14000000</c:v>
                </c:pt>
                <c:pt idx="2936">
                  <c:v>14000000</c:v>
                </c:pt>
                <c:pt idx="2937">
                  <c:v>13000000</c:v>
                </c:pt>
                <c:pt idx="2938">
                  <c:v>12000000</c:v>
                </c:pt>
                <c:pt idx="2939">
                  <c:v>14000000</c:v>
                </c:pt>
                <c:pt idx="2940">
                  <c:v>13000000</c:v>
                </c:pt>
                <c:pt idx="2941">
                  <c:v>14000000</c:v>
                </c:pt>
                <c:pt idx="2942">
                  <c:v>13000000</c:v>
                </c:pt>
                <c:pt idx="2943">
                  <c:v>14000000</c:v>
                </c:pt>
                <c:pt idx="2944">
                  <c:v>15000000</c:v>
                </c:pt>
                <c:pt idx="2945">
                  <c:v>15000000</c:v>
                </c:pt>
                <c:pt idx="2946">
                  <c:v>17000000</c:v>
                </c:pt>
                <c:pt idx="2947">
                  <c:v>15000000</c:v>
                </c:pt>
                <c:pt idx="2948">
                  <c:v>13000000</c:v>
                </c:pt>
                <c:pt idx="2949">
                  <c:v>13000000</c:v>
                </c:pt>
                <c:pt idx="2950">
                  <c:v>14000000</c:v>
                </c:pt>
                <c:pt idx="2951">
                  <c:v>15000000</c:v>
                </c:pt>
                <c:pt idx="2952">
                  <c:v>16000000</c:v>
                </c:pt>
                <c:pt idx="2953">
                  <c:v>16000000</c:v>
                </c:pt>
                <c:pt idx="2954">
                  <c:v>14000000</c:v>
                </c:pt>
                <c:pt idx="2955">
                  <c:v>16000000</c:v>
                </c:pt>
                <c:pt idx="2956">
                  <c:v>14000000</c:v>
                </c:pt>
                <c:pt idx="2957">
                  <c:v>13000000</c:v>
                </c:pt>
                <c:pt idx="2958">
                  <c:v>14000000</c:v>
                </c:pt>
                <c:pt idx="2959">
                  <c:v>13000000</c:v>
                </c:pt>
                <c:pt idx="2960">
                  <c:v>14000000</c:v>
                </c:pt>
                <c:pt idx="2961">
                  <c:v>12000000</c:v>
                </c:pt>
                <c:pt idx="2962">
                  <c:v>14000000</c:v>
                </c:pt>
                <c:pt idx="2963">
                  <c:v>12000000</c:v>
                </c:pt>
                <c:pt idx="2964">
                  <c:v>14000000</c:v>
                </c:pt>
                <c:pt idx="2965">
                  <c:v>13000000</c:v>
                </c:pt>
                <c:pt idx="2966">
                  <c:v>13000000</c:v>
                </c:pt>
                <c:pt idx="2967">
                  <c:v>12000000</c:v>
                </c:pt>
                <c:pt idx="2968">
                  <c:v>17000000</c:v>
                </c:pt>
                <c:pt idx="2969">
                  <c:v>15000000</c:v>
                </c:pt>
                <c:pt idx="2970">
                  <c:v>16000000</c:v>
                </c:pt>
                <c:pt idx="2971">
                  <c:v>13000000</c:v>
                </c:pt>
                <c:pt idx="2972">
                  <c:v>18000000</c:v>
                </c:pt>
                <c:pt idx="2973">
                  <c:v>16000000</c:v>
                </c:pt>
                <c:pt idx="2974">
                  <c:v>16000000</c:v>
                </c:pt>
                <c:pt idx="2975">
                  <c:v>16000000</c:v>
                </c:pt>
                <c:pt idx="2976">
                  <c:v>16000000</c:v>
                </c:pt>
                <c:pt idx="2977">
                  <c:v>15000000</c:v>
                </c:pt>
                <c:pt idx="2978">
                  <c:v>15000000</c:v>
                </c:pt>
                <c:pt idx="2979">
                  <c:v>15000000</c:v>
                </c:pt>
                <c:pt idx="2980">
                  <c:v>16000000</c:v>
                </c:pt>
                <c:pt idx="2981">
                  <c:v>19000000</c:v>
                </c:pt>
                <c:pt idx="2982">
                  <c:v>17000000</c:v>
                </c:pt>
                <c:pt idx="2983">
                  <c:v>15000000</c:v>
                </c:pt>
                <c:pt idx="2984">
                  <c:v>16000000</c:v>
                </c:pt>
                <c:pt idx="2985">
                  <c:v>12000000</c:v>
                </c:pt>
                <c:pt idx="2986">
                  <c:v>16000000</c:v>
                </c:pt>
                <c:pt idx="2987">
                  <c:v>13000000</c:v>
                </c:pt>
                <c:pt idx="2988">
                  <c:v>14000000</c:v>
                </c:pt>
                <c:pt idx="2989">
                  <c:v>13000000</c:v>
                </c:pt>
                <c:pt idx="2990">
                  <c:v>15000000</c:v>
                </c:pt>
                <c:pt idx="2991">
                  <c:v>15000000</c:v>
                </c:pt>
                <c:pt idx="2992">
                  <c:v>16000000</c:v>
                </c:pt>
                <c:pt idx="2993">
                  <c:v>18000000</c:v>
                </c:pt>
                <c:pt idx="2994">
                  <c:v>17000000</c:v>
                </c:pt>
                <c:pt idx="2995">
                  <c:v>16000000</c:v>
                </c:pt>
                <c:pt idx="2996">
                  <c:v>11000000</c:v>
                </c:pt>
                <c:pt idx="2997">
                  <c:v>13000000</c:v>
                </c:pt>
                <c:pt idx="2998">
                  <c:v>16000000</c:v>
                </c:pt>
                <c:pt idx="2999">
                  <c:v>18000000</c:v>
                </c:pt>
                <c:pt idx="3000">
                  <c:v>15000000</c:v>
                </c:pt>
                <c:pt idx="3001">
                  <c:v>20000000</c:v>
                </c:pt>
                <c:pt idx="3002">
                  <c:v>15000000</c:v>
                </c:pt>
                <c:pt idx="3003">
                  <c:v>13000000</c:v>
                </c:pt>
                <c:pt idx="3004">
                  <c:v>13000000</c:v>
                </c:pt>
                <c:pt idx="3005">
                  <c:v>12000000</c:v>
                </c:pt>
                <c:pt idx="3006">
                  <c:v>13000000</c:v>
                </c:pt>
                <c:pt idx="3007">
                  <c:v>14000000</c:v>
                </c:pt>
                <c:pt idx="3008">
                  <c:v>14000000</c:v>
                </c:pt>
                <c:pt idx="3009">
                  <c:v>14000000</c:v>
                </c:pt>
                <c:pt idx="3010">
                  <c:v>13000000</c:v>
                </c:pt>
                <c:pt idx="3011">
                  <c:v>14000000</c:v>
                </c:pt>
                <c:pt idx="3012">
                  <c:v>14000000</c:v>
                </c:pt>
                <c:pt idx="3013">
                  <c:v>16000000</c:v>
                </c:pt>
                <c:pt idx="3014">
                  <c:v>16000000</c:v>
                </c:pt>
                <c:pt idx="3015">
                  <c:v>16000000</c:v>
                </c:pt>
                <c:pt idx="3016">
                  <c:v>16000000</c:v>
                </c:pt>
                <c:pt idx="3017">
                  <c:v>15000000</c:v>
                </c:pt>
                <c:pt idx="3018">
                  <c:v>15000000</c:v>
                </c:pt>
                <c:pt idx="3019">
                  <c:v>16000000</c:v>
                </c:pt>
                <c:pt idx="3020">
                  <c:v>16000000</c:v>
                </c:pt>
                <c:pt idx="3021">
                  <c:v>16000000</c:v>
                </c:pt>
                <c:pt idx="3022">
                  <c:v>19000000</c:v>
                </c:pt>
                <c:pt idx="3023">
                  <c:v>17000000</c:v>
                </c:pt>
                <c:pt idx="3024">
                  <c:v>17000000</c:v>
                </c:pt>
                <c:pt idx="3025">
                  <c:v>22000000</c:v>
                </c:pt>
                <c:pt idx="3026">
                  <c:v>18000000</c:v>
                </c:pt>
                <c:pt idx="3027">
                  <c:v>15000000</c:v>
                </c:pt>
                <c:pt idx="3028">
                  <c:v>16000000</c:v>
                </c:pt>
                <c:pt idx="3029">
                  <c:v>16000000</c:v>
                </c:pt>
                <c:pt idx="3030">
                  <c:v>18000000</c:v>
                </c:pt>
                <c:pt idx="3031">
                  <c:v>20000000</c:v>
                </c:pt>
                <c:pt idx="3032">
                  <c:v>14000000</c:v>
                </c:pt>
                <c:pt idx="3033">
                  <c:v>20000000</c:v>
                </c:pt>
                <c:pt idx="3034">
                  <c:v>16000000</c:v>
                </c:pt>
                <c:pt idx="3035">
                  <c:v>16000000</c:v>
                </c:pt>
                <c:pt idx="3036">
                  <c:v>14000000</c:v>
                </c:pt>
                <c:pt idx="3037">
                  <c:v>16000000</c:v>
                </c:pt>
                <c:pt idx="3038">
                  <c:v>19000000</c:v>
                </c:pt>
                <c:pt idx="3039">
                  <c:v>15000000</c:v>
                </c:pt>
                <c:pt idx="3040">
                  <c:v>14000000</c:v>
                </c:pt>
                <c:pt idx="3041">
                  <c:v>20000000</c:v>
                </c:pt>
                <c:pt idx="3042">
                  <c:v>15000000</c:v>
                </c:pt>
                <c:pt idx="3043">
                  <c:v>14000000</c:v>
                </c:pt>
                <c:pt idx="3044">
                  <c:v>15000000</c:v>
                </c:pt>
                <c:pt idx="3045">
                  <c:v>15000000</c:v>
                </c:pt>
                <c:pt idx="3046">
                  <c:v>12000000</c:v>
                </c:pt>
                <c:pt idx="3047">
                  <c:v>15000000</c:v>
                </c:pt>
                <c:pt idx="3048">
                  <c:v>14000000</c:v>
                </c:pt>
                <c:pt idx="3049">
                  <c:v>15000000</c:v>
                </c:pt>
                <c:pt idx="3050">
                  <c:v>11000000</c:v>
                </c:pt>
                <c:pt idx="3051">
                  <c:v>13000000</c:v>
                </c:pt>
                <c:pt idx="3052">
                  <c:v>11000000</c:v>
                </c:pt>
                <c:pt idx="3053">
                  <c:v>15000000</c:v>
                </c:pt>
                <c:pt idx="3054">
                  <c:v>15000000</c:v>
                </c:pt>
                <c:pt idx="3055">
                  <c:v>14000000</c:v>
                </c:pt>
                <c:pt idx="3056">
                  <c:v>15000000</c:v>
                </c:pt>
                <c:pt idx="3057">
                  <c:v>15000000</c:v>
                </c:pt>
                <c:pt idx="3058">
                  <c:v>14000000</c:v>
                </c:pt>
                <c:pt idx="3059">
                  <c:v>13000000</c:v>
                </c:pt>
                <c:pt idx="3060">
                  <c:v>13000000</c:v>
                </c:pt>
                <c:pt idx="3061">
                  <c:v>13000000</c:v>
                </c:pt>
                <c:pt idx="3062">
                  <c:v>10000000</c:v>
                </c:pt>
                <c:pt idx="3063">
                  <c:v>11000000</c:v>
                </c:pt>
                <c:pt idx="3064">
                  <c:v>9000000</c:v>
                </c:pt>
                <c:pt idx="3065">
                  <c:v>11000000</c:v>
                </c:pt>
                <c:pt idx="3066">
                  <c:v>11000000</c:v>
                </c:pt>
                <c:pt idx="3067">
                  <c:v>13000000</c:v>
                </c:pt>
                <c:pt idx="3068">
                  <c:v>11000000</c:v>
                </c:pt>
                <c:pt idx="3069">
                  <c:v>11000000</c:v>
                </c:pt>
                <c:pt idx="3070">
                  <c:v>11000000</c:v>
                </c:pt>
                <c:pt idx="3071">
                  <c:v>11000000</c:v>
                </c:pt>
                <c:pt idx="3072">
                  <c:v>13000000</c:v>
                </c:pt>
                <c:pt idx="3073">
                  <c:v>11000000</c:v>
                </c:pt>
                <c:pt idx="3074">
                  <c:v>16000000</c:v>
                </c:pt>
                <c:pt idx="3075">
                  <c:v>11000000</c:v>
                </c:pt>
                <c:pt idx="3076">
                  <c:v>18000000</c:v>
                </c:pt>
                <c:pt idx="3077">
                  <c:v>12000000</c:v>
                </c:pt>
                <c:pt idx="3078">
                  <c:v>11000000</c:v>
                </c:pt>
                <c:pt idx="3079">
                  <c:v>11000000</c:v>
                </c:pt>
                <c:pt idx="3080">
                  <c:v>11000000</c:v>
                </c:pt>
                <c:pt idx="3081">
                  <c:v>12000000</c:v>
                </c:pt>
                <c:pt idx="3082">
                  <c:v>11000000</c:v>
                </c:pt>
                <c:pt idx="3083">
                  <c:v>11000000</c:v>
                </c:pt>
                <c:pt idx="3084">
                  <c:v>12000000</c:v>
                </c:pt>
                <c:pt idx="3085">
                  <c:v>12000000</c:v>
                </c:pt>
                <c:pt idx="3086">
                  <c:v>12000000</c:v>
                </c:pt>
                <c:pt idx="3087">
                  <c:v>11000000</c:v>
                </c:pt>
                <c:pt idx="3088">
                  <c:v>10000000</c:v>
                </c:pt>
                <c:pt idx="3089">
                  <c:v>11000000</c:v>
                </c:pt>
                <c:pt idx="3090">
                  <c:v>11000000</c:v>
                </c:pt>
                <c:pt idx="3091">
                  <c:v>11000000</c:v>
                </c:pt>
                <c:pt idx="3092">
                  <c:v>11000000</c:v>
                </c:pt>
                <c:pt idx="3093">
                  <c:v>11000000</c:v>
                </c:pt>
                <c:pt idx="3094">
                  <c:v>12000000</c:v>
                </c:pt>
                <c:pt idx="3095">
                  <c:v>11000000</c:v>
                </c:pt>
                <c:pt idx="3096">
                  <c:v>14000000</c:v>
                </c:pt>
                <c:pt idx="3097">
                  <c:v>10000000</c:v>
                </c:pt>
                <c:pt idx="3098">
                  <c:v>11000000</c:v>
                </c:pt>
                <c:pt idx="3099">
                  <c:v>11000000</c:v>
                </c:pt>
                <c:pt idx="3100">
                  <c:v>12000000</c:v>
                </c:pt>
                <c:pt idx="3101">
                  <c:v>10000000</c:v>
                </c:pt>
                <c:pt idx="3102">
                  <c:v>10000000</c:v>
                </c:pt>
                <c:pt idx="3103">
                  <c:v>12000000</c:v>
                </c:pt>
                <c:pt idx="3104">
                  <c:v>15000000</c:v>
                </c:pt>
                <c:pt idx="3105">
                  <c:v>14000000</c:v>
                </c:pt>
                <c:pt idx="3106">
                  <c:v>13000000</c:v>
                </c:pt>
                <c:pt idx="3107">
                  <c:v>16000000</c:v>
                </c:pt>
                <c:pt idx="3108">
                  <c:v>13000000</c:v>
                </c:pt>
                <c:pt idx="3109">
                  <c:v>15000000</c:v>
                </c:pt>
                <c:pt idx="3110">
                  <c:v>13000000</c:v>
                </c:pt>
                <c:pt idx="3111">
                  <c:v>16000000</c:v>
                </c:pt>
                <c:pt idx="3112">
                  <c:v>15000000</c:v>
                </c:pt>
                <c:pt idx="3113">
                  <c:v>17000000</c:v>
                </c:pt>
                <c:pt idx="3114">
                  <c:v>17000000</c:v>
                </c:pt>
                <c:pt idx="3115">
                  <c:v>20000000</c:v>
                </c:pt>
                <c:pt idx="3116">
                  <c:v>16000000</c:v>
                </c:pt>
                <c:pt idx="3117">
                  <c:v>17000000</c:v>
                </c:pt>
                <c:pt idx="3118">
                  <c:v>15000000</c:v>
                </c:pt>
                <c:pt idx="3119">
                  <c:v>15000000</c:v>
                </c:pt>
                <c:pt idx="3120">
                  <c:v>15000000</c:v>
                </c:pt>
                <c:pt idx="3121">
                  <c:v>15000000</c:v>
                </c:pt>
                <c:pt idx="3122">
                  <c:v>16000000</c:v>
                </c:pt>
                <c:pt idx="3123">
                  <c:v>19000000</c:v>
                </c:pt>
                <c:pt idx="3124">
                  <c:v>17000000</c:v>
                </c:pt>
                <c:pt idx="3125">
                  <c:v>19000000</c:v>
                </c:pt>
                <c:pt idx="3126">
                  <c:v>18000000</c:v>
                </c:pt>
                <c:pt idx="3127">
                  <c:v>18000000</c:v>
                </c:pt>
                <c:pt idx="3128">
                  <c:v>18000000</c:v>
                </c:pt>
                <c:pt idx="3129">
                  <c:v>19000000</c:v>
                </c:pt>
                <c:pt idx="3130">
                  <c:v>18000000</c:v>
                </c:pt>
                <c:pt idx="3131">
                  <c:v>17000000</c:v>
                </c:pt>
                <c:pt idx="3132">
                  <c:v>16000000</c:v>
                </c:pt>
                <c:pt idx="3133">
                  <c:v>16000000</c:v>
                </c:pt>
                <c:pt idx="3134">
                  <c:v>16000000</c:v>
                </c:pt>
                <c:pt idx="3135">
                  <c:v>16000000</c:v>
                </c:pt>
                <c:pt idx="3136">
                  <c:v>15000000</c:v>
                </c:pt>
                <c:pt idx="3137">
                  <c:v>15000000</c:v>
                </c:pt>
                <c:pt idx="3138">
                  <c:v>14000000</c:v>
                </c:pt>
                <c:pt idx="3139">
                  <c:v>15000000</c:v>
                </c:pt>
                <c:pt idx="3140">
                  <c:v>15000000</c:v>
                </c:pt>
                <c:pt idx="3141">
                  <c:v>17000000</c:v>
                </c:pt>
                <c:pt idx="3142">
                  <c:v>18000000</c:v>
                </c:pt>
                <c:pt idx="3143">
                  <c:v>16000000</c:v>
                </c:pt>
                <c:pt idx="3144">
                  <c:v>16000000</c:v>
                </c:pt>
                <c:pt idx="3145">
                  <c:v>15000000</c:v>
                </c:pt>
                <c:pt idx="3146">
                  <c:v>16000000</c:v>
                </c:pt>
                <c:pt idx="3147">
                  <c:v>16000000</c:v>
                </c:pt>
                <c:pt idx="3148">
                  <c:v>16000000</c:v>
                </c:pt>
                <c:pt idx="3149">
                  <c:v>15000000</c:v>
                </c:pt>
                <c:pt idx="3150">
                  <c:v>17000000</c:v>
                </c:pt>
                <c:pt idx="3151">
                  <c:v>16000000</c:v>
                </c:pt>
                <c:pt idx="3152">
                  <c:v>18000000</c:v>
                </c:pt>
                <c:pt idx="3153">
                  <c:v>14000000</c:v>
                </c:pt>
                <c:pt idx="3154">
                  <c:v>14000000</c:v>
                </c:pt>
                <c:pt idx="3155">
                  <c:v>15000000</c:v>
                </c:pt>
                <c:pt idx="3156">
                  <c:v>15000000</c:v>
                </c:pt>
                <c:pt idx="3157">
                  <c:v>14000000</c:v>
                </c:pt>
                <c:pt idx="3158">
                  <c:v>13000000</c:v>
                </c:pt>
                <c:pt idx="3159">
                  <c:v>15000000</c:v>
                </c:pt>
                <c:pt idx="3160">
                  <c:v>13000000</c:v>
                </c:pt>
                <c:pt idx="3161">
                  <c:v>11000000</c:v>
                </c:pt>
                <c:pt idx="3162">
                  <c:v>12000000</c:v>
                </c:pt>
                <c:pt idx="3163">
                  <c:v>12000000</c:v>
                </c:pt>
                <c:pt idx="3164">
                  <c:v>12000000</c:v>
                </c:pt>
                <c:pt idx="3165">
                  <c:v>13000000</c:v>
                </c:pt>
                <c:pt idx="3166">
                  <c:v>13000000</c:v>
                </c:pt>
                <c:pt idx="3167">
                  <c:v>12000000</c:v>
                </c:pt>
                <c:pt idx="3168">
                  <c:v>13000000</c:v>
                </c:pt>
                <c:pt idx="3169">
                  <c:v>13000000</c:v>
                </c:pt>
                <c:pt idx="3170">
                  <c:v>15000000</c:v>
                </c:pt>
                <c:pt idx="3171">
                  <c:v>14000000</c:v>
                </c:pt>
                <c:pt idx="3172">
                  <c:v>17000000</c:v>
                </c:pt>
                <c:pt idx="3173">
                  <c:v>14000000</c:v>
                </c:pt>
                <c:pt idx="3174">
                  <c:v>15000000</c:v>
                </c:pt>
                <c:pt idx="3175">
                  <c:v>13000000</c:v>
                </c:pt>
                <c:pt idx="3176">
                  <c:v>15000000</c:v>
                </c:pt>
                <c:pt idx="3177">
                  <c:v>11000000</c:v>
                </c:pt>
                <c:pt idx="3178">
                  <c:v>15000000</c:v>
                </c:pt>
                <c:pt idx="3179">
                  <c:v>14000000</c:v>
                </c:pt>
                <c:pt idx="3180">
                  <c:v>16000000</c:v>
                </c:pt>
                <c:pt idx="3181">
                  <c:v>15000000</c:v>
                </c:pt>
                <c:pt idx="3182">
                  <c:v>16000000</c:v>
                </c:pt>
                <c:pt idx="3183">
                  <c:v>14000000</c:v>
                </c:pt>
                <c:pt idx="3184">
                  <c:v>15000000</c:v>
                </c:pt>
                <c:pt idx="3185">
                  <c:v>13000000</c:v>
                </c:pt>
                <c:pt idx="3186">
                  <c:v>14000000</c:v>
                </c:pt>
                <c:pt idx="3187">
                  <c:v>13000000</c:v>
                </c:pt>
                <c:pt idx="3188">
                  <c:v>13000000</c:v>
                </c:pt>
                <c:pt idx="3189">
                  <c:v>13000000</c:v>
                </c:pt>
                <c:pt idx="3190">
                  <c:v>14000000</c:v>
                </c:pt>
                <c:pt idx="3191">
                  <c:v>13000000</c:v>
                </c:pt>
                <c:pt idx="3192">
                  <c:v>14000000</c:v>
                </c:pt>
                <c:pt idx="3193">
                  <c:v>14000000</c:v>
                </c:pt>
                <c:pt idx="3194">
                  <c:v>15000000</c:v>
                </c:pt>
                <c:pt idx="3195">
                  <c:v>16000000</c:v>
                </c:pt>
                <c:pt idx="3196">
                  <c:v>13000000</c:v>
                </c:pt>
                <c:pt idx="3197">
                  <c:v>14000000</c:v>
                </c:pt>
                <c:pt idx="3198">
                  <c:v>17000000</c:v>
                </c:pt>
                <c:pt idx="3199">
                  <c:v>15000000</c:v>
                </c:pt>
                <c:pt idx="3200">
                  <c:v>19000000</c:v>
                </c:pt>
                <c:pt idx="3201">
                  <c:v>16000000</c:v>
                </c:pt>
                <c:pt idx="3202">
                  <c:v>16000000</c:v>
                </c:pt>
                <c:pt idx="3203">
                  <c:v>16000000</c:v>
                </c:pt>
                <c:pt idx="3204">
                  <c:v>16000000</c:v>
                </c:pt>
                <c:pt idx="3205">
                  <c:v>16000000</c:v>
                </c:pt>
                <c:pt idx="3206">
                  <c:v>16000000</c:v>
                </c:pt>
                <c:pt idx="3207">
                  <c:v>17000000</c:v>
                </c:pt>
                <c:pt idx="3208">
                  <c:v>18000000</c:v>
                </c:pt>
                <c:pt idx="3209">
                  <c:v>16000000</c:v>
                </c:pt>
                <c:pt idx="3210">
                  <c:v>15000000</c:v>
                </c:pt>
                <c:pt idx="3211">
                  <c:v>16000000</c:v>
                </c:pt>
                <c:pt idx="3212">
                  <c:v>15000000</c:v>
                </c:pt>
                <c:pt idx="3213">
                  <c:v>18000000</c:v>
                </c:pt>
                <c:pt idx="3214">
                  <c:v>16000000</c:v>
                </c:pt>
                <c:pt idx="3215">
                  <c:v>16000000</c:v>
                </c:pt>
                <c:pt idx="3216">
                  <c:v>16000000</c:v>
                </c:pt>
                <c:pt idx="3217">
                  <c:v>21000000</c:v>
                </c:pt>
                <c:pt idx="3218">
                  <c:v>15000000</c:v>
                </c:pt>
                <c:pt idx="3219">
                  <c:v>15000000</c:v>
                </c:pt>
                <c:pt idx="3220">
                  <c:v>15000000</c:v>
                </c:pt>
                <c:pt idx="3221">
                  <c:v>17000000</c:v>
                </c:pt>
                <c:pt idx="3222">
                  <c:v>17000000</c:v>
                </c:pt>
                <c:pt idx="3223">
                  <c:v>17000000</c:v>
                </c:pt>
                <c:pt idx="3224">
                  <c:v>14000000</c:v>
                </c:pt>
                <c:pt idx="3225">
                  <c:v>15000000</c:v>
                </c:pt>
                <c:pt idx="3226">
                  <c:v>15000000</c:v>
                </c:pt>
                <c:pt idx="3227">
                  <c:v>15000000</c:v>
                </c:pt>
                <c:pt idx="3228">
                  <c:v>13000000</c:v>
                </c:pt>
                <c:pt idx="3229">
                  <c:v>14000000</c:v>
                </c:pt>
                <c:pt idx="3230">
                  <c:v>13000000</c:v>
                </c:pt>
                <c:pt idx="3231">
                  <c:v>17000000</c:v>
                </c:pt>
                <c:pt idx="3232">
                  <c:v>15000000</c:v>
                </c:pt>
                <c:pt idx="3233">
                  <c:v>15000000</c:v>
                </c:pt>
                <c:pt idx="3234">
                  <c:v>17000000</c:v>
                </c:pt>
                <c:pt idx="3235">
                  <c:v>17000000</c:v>
                </c:pt>
                <c:pt idx="3236">
                  <c:v>17000000</c:v>
                </c:pt>
                <c:pt idx="3237">
                  <c:v>15000000</c:v>
                </c:pt>
                <c:pt idx="3238">
                  <c:v>12000000</c:v>
                </c:pt>
                <c:pt idx="3239">
                  <c:v>14000000</c:v>
                </c:pt>
                <c:pt idx="3240">
                  <c:v>11000000</c:v>
                </c:pt>
                <c:pt idx="3241">
                  <c:v>16000000</c:v>
                </c:pt>
                <c:pt idx="3242">
                  <c:v>10000000</c:v>
                </c:pt>
                <c:pt idx="3243">
                  <c:v>11000000</c:v>
                </c:pt>
                <c:pt idx="3244">
                  <c:v>9000000</c:v>
                </c:pt>
                <c:pt idx="3245">
                  <c:v>11000000</c:v>
                </c:pt>
                <c:pt idx="3246">
                  <c:v>11000000</c:v>
                </c:pt>
                <c:pt idx="3247">
                  <c:v>11000000</c:v>
                </c:pt>
                <c:pt idx="3248">
                  <c:v>10000000</c:v>
                </c:pt>
                <c:pt idx="3249">
                  <c:v>10000000</c:v>
                </c:pt>
                <c:pt idx="3250">
                  <c:v>13000000</c:v>
                </c:pt>
                <c:pt idx="3251">
                  <c:v>14000000</c:v>
                </c:pt>
                <c:pt idx="3252">
                  <c:v>13000000</c:v>
                </c:pt>
                <c:pt idx="3253">
                  <c:v>12000000</c:v>
                </c:pt>
                <c:pt idx="3254">
                  <c:v>13000000</c:v>
                </c:pt>
                <c:pt idx="3255">
                  <c:v>13000000</c:v>
                </c:pt>
                <c:pt idx="3256">
                  <c:v>13000000</c:v>
                </c:pt>
                <c:pt idx="3257">
                  <c:v>13000000</c:v>
                </c:pt>
                <c:pt idx="3258">
                  <c:v>12000000</c:v>
                </c:pt>
                <c:pt idx="3259">
                  <c:v>13000000</c:v>
                </c:pt>
                <c:pt idx="3260">
                  <c:v>12000000</c:v>
                </c:pt>
                <c:pt idx="3261">
                  <c:v>12000000</c:v>
                </c:pt>
                <c:pt idx="3262">
                  <c:v>10000000</c:v>
                </c:pt>
                <c:pt idx="3263">
                  <c:v>12000000</c:v>
                </c:pt>
                <c:pt idx="3264">
                  <c:v>10000000</c:v>
                </c:pt>
                <c:pt idx="3265">
                  <c:v>10000000</c:v>
                </c:pt>
                <c:pt idx="3266">
                  <c:v>9000000</c:v>
                </c:pt>
                <c:pt idx="3267">
                  <c:v>11000000</c:v>
                </c:pt>
                <c:pt idx="3268">
                  <c:v>9000000</c:v>
                </c:pt>
                <c:pt idx="3269">
                  <c:v>12000000</c:v>
                </c:pt>
                <c:pt idx="3270">
                  <c:v>8000000</c:v>
                </c:pt>
                <c:pt idx="3271">
                  <c:v>15000000</c:v>
                </c:pt>
                <c:pt idx="3272">
                  <c:v>14000000</c:v>
                </c:pt>
                <c:pt idx="3273">
                  <c:v>9000000</c:v>
                </c:pt>
                <c:pt idx="3274">
                  <c:v>12000000</c:v>
                </c:pt>
                <c:pt idx="3275">
                  <c:v>13000000</c:v>
                </c:pt>
                <c:pt idx="3276">
                  <c:v>15000000</c:v>
                </c:pt>
                <c:pt idx="3277">
                  <c:v>13000000</c:v>
                </c:pt>
                <c:pt idx="3278">
                  <c:v>12000000</c:v>
                </c:pt>
                <c:pt idx="3279">
                  <c:v>13000000</c:v>
                </c:pt>
                <c:pt idx="3280">
                  <c:v>15000000</c:v>
                </c:pt>
                <c:pt idx="3281">
                  <c:v>13000000</c:v>
                </c:pt>
                <c:pt idx="3282">
                  <c:v>14000000</c:v>
                </c:pt>
                <c:pt idx="3283">
                  <c:v>13000000</c:v>
                </c:pt>
                <c:pt idx="3284">
                  <c:v>15000000</c:v>
                </c:pt>
                <c:pt idx="3285">
                  <c:v>15000000</c:v>
                </c:pt>
                <c:pt idx="3286">
                  <c:v>12000000</c:v>
                </c:pt>
                <c:pt idx="3287">
                  <c:v>15000000</c:v>
                </c:pt>
                <c:pt idx="3288">
                  <c:v>16000000</c:v>
                </c:pt>
                <c:pt idx="3289">
                  <c:v>14000000</c:v>
                </c:pt>
                <c:pt idx="3290">
                  <c:v>11000000</c:v>
                </c:pt>
                <c:pt idx="3291">
                  <c:v>13000000</c:v>
                </c:pt>
                <c:pt idx="3292">
                  <c:v>12000000</c:v>
                </c:pt>
                <c:pt idx="3293">
                  <c:v>13000000</c:v>
                </c:pt>
                <c:pt idx="3294">
                  <c:v>12000000</c:v>
                </c:pt>
                <c:pt idx="3295">
                  <c:v>13000000</c:v>
                </c:pt>
                <c:pt idx="3296">
                  <c:v>16000000</c:v>
                </c:pt>
                <c:pt idx="3297">
                  <c:v>12000000</c:v>
                </c:pt>
                <c:pt idx="3298">
                  <c:v>11000000</c:v>
                </c:pt>
                <c:pt idx="3299">
                  <c:v>10000000</c:v>
                </c:pt>
                <c:pt idx="3300">
                  <c:v>11000000</c:v>
                </c:pt>
                <c:pt idx="3301">
                  <c:v>13000000</c:v>
                </c:pt>
                <c:pt idx="3302">
                  <c:v>12000000</c:v>
                </c:pt>
                <c:pt idx="3303">
                  <c:v>14000000</c:v>
                </c:pt>
                <c:pt idx="3304">
                  <c:v>13000000</c:v>
                </c:pt>
                <c:pt idx="3305">
                  <c:v>10000000</c:v>
                </c:pt>
                <c:pt idx="3306">
                  <c:v>12000000</c:v>
                </c:pt>
                <c:pt idx="3307">
                  <c:v>13000000</c:v>
                </c:pt>
                <c:pt idx="3308">
                  <c:v>13000000</c:v>
                </c:pt>
                <c:pt idx="3309">
                  <c:v>12000000</c:v>
                </c:pt>
                <c:pt idx="3310">
                  <c:v>13000000</c:v>
                </c:pt>
                <c:pt idx="3311">
                  <c:v>13000000</c:v>
                </c:pt>
                <c:pt idx="3312">
                  <c:v>13000000</c:v>
                </c:pt>
                <c:pt idx="3313">
                  <c:v>12000000</c:v>
                </c:pt>
                <c:pt idx="3314">
                  <c:v>14000000</c:v>
                </c:pt>
                <c:pt idx="3315">
                  <c:v>14000000</c:v>
                </c:pt>
                <c:pt idx="3316">
                  <c:v>12000000</c:v>
                </c:pt>
                <c:pt idx="3317">
                  <c:v>14000000</c:v>
                </c:pt>
                <c:pt idx="3318">
                  <c:v>14000000</c:v>
                </c:pt>
                <c:pt idx="3319">
                  <c:v>14000000</c:v>
                </c:pt>
                <c:pt idx="3320">
                  <c:v>16000000</c:v>
                </c:pt>
                <c:pt idx="3321">
                  <c:v>19000000</c:v>
                </c:pt>
                <c:pt idx="3322">
                  <c:v>16000000</c:v>
                </c:pt>
                <c:pt idx="3323">
                  <c:v>13000000</c:v>
                </c:pt>
                <c:pt idx="3324">
                  <c:v>12000000</c:v>
                </c:pt>
                <c:pt idx="3325">
                  <c:v>11000000</c:v>
                </c:pt>
                <c:pt idx="3326">
                  <c:v>13000000</c:v>
                </c:pt>
                <c:pt idx="3327">
                  <c:v>14000000</c:v>
                </c:pt>
                <c:pt idx="3328">
                  <c:v>14000000</c:v>
                </c:pt>
                <c:pt idx="3329">
                  <c:v>13000000</c:v>
                </c:pt>
                <c:pt idx="3330">
                  <c:v>17000000</c:v>
                </c:pt>
                <c:pt idx="3331">
                  <c:v>14000000</c:v>
                </c:pt>
                <c:pt idx="3332">
                  <c:v>15000000</c:v>
                </c:pt>
                <c:pt idx="3333">
                  <c:v>15000000</c:v>
                </c:pt>
                <c:pt idx="3334">
                  <c:v>14000000</c:v>
                </c:pt>
                <c:pt idx="3335">
                  <c:v>15000000</c:v>
                </c:pt>
                <c:pt idx="3336">
                  <c:v>13000000</c:v>
                </c:pt>
                <c:pt idx="3337">
                  <c:v>14000000</c:v>
                </c:pt>
                <c:pt idx="3338">
                  <c:v>15000000</c:v>
                </c:pt>
                <c:pt idx="3339">
                  <c:v>12000000</c:v>
                </c:pt>
                <c:pt idx="3340">
                  <c:v>13000000</c:v>
                </c:pt>
                <c:pt idx="3341">
                  <c:v>13000000</c:v>
                </c:pt>
                <c:pt idx="3342">
                  <c:v>14000000</c:v>
                </c:pt>
                <c:pt idx="3343">
                  <c:v>13000000</c:v>
                </c:pt>
                <c:pt idx="3344">
                  <c:v>13000000</c:v>
                </c:pt>
                <c:pt idx="3345">
                  <c:v>13000000</c:v>
                </c:pt>
                <c:pt idx="3346">
                  <c:v>11000000</c:v>
                </c:pt>
                <c:pt idx="3347">
                  <c:v>11000000</c:v>
                </c:pt>
                <c:pt idx="3348">
                  <c:v>11000000</c:v>
                </c:pt>
                <c:pt idx="3349">
                  <c:v>14000000</c:v>
                </c:pt>
                <c:pt idx="3350">
                  <c:v>18000000</c:v>
                </c:pt>
                <c:pt idx="3351">
                  <c:v>18000000</c:v>
                </c:pt>
                <c:pt idx="3352">
                  <c:v>13000000</c:v>
                </c:pt>
                <c:pt idx="3353">
                  <c:v>12000000</c:v>
                </c:pt>
                <c:pt idx="3354">
                  <c:v>14000000</c:v>
                </c:pt>
                <c:pt idx="3355">
                  <c:v>13000000</c:v>
                </c:pt>
                <c:pt idx="3356">
                  <c:v>12000000</c:v>
                </c:pt>
                <c:pt idx="3357">
                  <c:v>12000000</c:v>
                </c:pt>
                <c:pt idx="3358">
                  <c:v>11000000</c:v>
                </c:pt>
                <c:pt idx="3359">
                  <c:v>10000000</c:v>
                </c:pt>
                <c:pt idx="3360">
                  <c:v>12000000</c:v>
                </c:pt>
                <c:pt idx="3361">
                  <c:v>13000000</c:v>
                </c:pt>
                <c:pt idx="3362">
                  <c:v>11000000</c:v>
                </c:pt>
                <c:pt idx="3363">
                  <c:v>12000000</c:v>
                </c:pt>
                <c:pt idx="3364">
                  <c:v>13000000</c:v>
                </c:pt>
                <c:pt idx="3365">
                  <c:v>11000000</c:v>
                </c:pt>
                <c:pt idx="3366">
                  <c:v>13000000</c:v>
                </c:pt>
                <c:pt idx="3367">
                  <c:v>12000000</c:v>
                </c:pt>
                <c:pt idx="3368">
                  <c:v>13000000</c:v>
                </c:pt>
                <c:pt idx="3369">
                  <c:v>11000000</c:v>
                </c:pt>
                <c:pt idx="3370">
                  <c:v>11000000</c:v>
                </c:pt>
                <c:pt idx="3371">
                  <c:v>13000000</c:v>
                </c:pt>
                <c:pt idx="3372">
                  <c:v>13000000</c:v>
                </c:pt>
                <c:pt idx="3373">
                  <c:v>12000000</c:v>
                </c:pt>
                <c:pt idx="3374">
                  <c:v>12000000</c:v>
                </c:pt>
                <c:pt idx="3375">
                  <c:v>13000000</c:v>
                </c:pt>
                <c:pt idx="3376">
                  <c:v>13000000</c:v>
                </c:pt>
                <c:pt idx="3377">
                  <c:v>11000000</c:v>
                </c:pt>
                <c:pt idx="3378">
                  <c:v>13000000</c:v>
                </c:pt>
                <c:pt idx="3379">
                  <c:v>14000000</c:v>
                </c:pt>
                <c:pt idx="3380">
                  <c:v>15000000</c:v>
                </c:pt>
                <c:pt idx="3381">
                  <c:v>15000000</c:v>
                </c:pt>
                <c:pt idx="3382">
                  <c:v>14000000</c:v>
                </c:pt>
                <c:pt idx="3383">
                  <c:v>13000000</c:v>
                </c:pt>
                <c:pt idx="3384">
                  <c:v>12000000</c:v>
                </c:pt>
                <c:pt idx="3385">
                  <c:v>10000000</c:v>
                </c:pt>
                <c:pt idx="3386">
                  <c:v>11000000</c:v>
                </c:pt>
                <c:pt idx="3387">
                  <c:v>12000000</c:v>
                </c:pt>
                <c:pt idx="3388">
                  <c:v>13000000</c:v>
                </c:pt>
                <c:pt idx="3389">
                  <c:v>12000000</c:v>
                </c:pt>
                <c:pt idx="3390">
                  <c:v>11000000</c:v>
                </c:pt>
                <c:pt idx="3391">
                  <c:v>11000000</c:v>
                </c:pt>
                <c:pt idx="3392">
                  <c:v>11000000</c:v>
                </c:pt>
                <c:pt idx="3393">
                  <c:v>11000000</c:v>
                </c:pt>
                <c:pt idx="3394">
                  <c:v>13000000</c:v>
                </c:pt>
                <c:pt idx="3395">
                  <c:v>13000000</c:v>
                </c:pt>
                <c:pt idx="3396">
                  <c:v>14000000</c:v>
                </c:pt>
                <c:pt idx="3397">
                  <c:v>17000000</c:v>
                </c:pt>
                <c:pt idx="3398">
                  <c:v>16000000</c:v>
                </c:pt>
                <c:pt idx="3399">
                  <c:v>13000000</c:v>
                </c:pt>
                <c:pt idx="3400">
                  <c:v>15000000</c:v>
                </c:pt>
                <c:pt idx="3401">
                  <c:v>14000000</c:v>
                </c:pt>
                <c:pt idx="3402">
                  <c:v>13000000</c:v>
                </c:pt>
                <c:pt idx="3403">
                  <c:v>13000000</c:v>
                </c:pt>
                <c:pt idx="3404">
                  <c:v>13000000</c:v>
                </c:pt>
                <c:pt idx="3405">
                  <c:v>14000000</c:v>
                </c:pt>
                <c:pt idx="3406">
                  <c:v>13000000</c:v>
                </c:pt>
                <c:pt idx="3407">
                  <c:v>13000000</c:v>
                </c:pt>
                <c:pt idx="3408">
                  <c:v>13000000</c:v>
                </c:pt>
                <c:pt idx="3409">
                  <c:v>12000000</c:v>
                </c:pt>
                <c:pt idx="3410">
                  <c:v>12000000</c:v>
                </c:pt>
                <c:pt idx="3411">
                  <c:v>11000000</c:v>
                </c:pt>
                <c:pt idx="3412">
                  <c:v>11000000</c:v>
                </c:pt>
                <c:pt idx="3413">
                  <c:v>11000000</c:v>
                </c:pt>
                <c:pt idx="3414">
                  <c:v>11000000</c:v>
                </c:pt>
                <c:pt idx="3415">
                  <c:v>10000000</c:v>
                </c:pt>
                <c:pt idx="3416">
                  <c:v>11000000</c:v>
                </c:pt>
                <c:pt idx="3417">
                  <c:v>10000000</c:v>
                </c:pt>
                <c:pt idx="3418">
                  <c:v>12000000</c:v>
                </c:pt>
                <c:pt idx="3419">
                  <c:v>11000000</c:v>
                </c:pt>
                <c:pt idx="3420">
                  <c:v>11000000</c:v>
                </c:pt>
                <c:pt idx="3421">
                  <c:v>11000000</c:v>
                </c:pt>
                <c:pt idx="3422">
                  <c:v>11000000</c:v>
                </c:pt>
                <c:pt idx="3423">
                  <c:v>13000000</c:v>
                </c:pt>
                <c:pt idx="3424">
                  <c:v>12000000</c:v>
                </c:pt>
                <c:pt idx="3425">
                  <c:v>11000000</c:v>
                </c:pt>
                <c:pt idx="3426">
                  <c:v>12000000</c:v>
                </c:pt>
                <c:pt idx="3427">
                  <c:v>11000000</c:v>
                </c:pt>
                <c:pt idx="3428">
                  <c:v>13000000</c:v>
                </c:pt>
                <c:pt idx="3429">
                  <c:v>11000000</c:v>
                </c:pt>
                <c:pt idx="3430">
                  <c:v>12000000</c:v>
                </c:pt>
                <c:pt idx="3431">
                  <c:v>11000000</c:v>
                </c:pt>
                <c:pt idx="3432">
                  <c:v>11000000</c:v>
                </c:pt>
                <c:pt idx="3433">
                  <c:v>10000000</c:v>
                </c:pt>
                <c:pt idx="3434">
                  <c:v>12000000</c:v>
                </c:pt>
                <c:pt idx="3435">
                  <c:v>10000000</c:v>
                </c:pt>
                <c:pt idx="3436">
                  <c:v>14000000</c:v>
                </c:pt>
                <c:pt idx="3437">
                  <c:v>13000000</c:v>
                </c:pt>
                <c:pt idx="3438">
                  <c:v>13000000</c:v>
                </c:pt>
                <c:pt idx="3439">
                  <c:v>13000000</c:v>
                </c:pt>
                <c:pt idx="3440">
                  <c:v>12000000</c:v>
                </c:pt>
                <c:pt idx="3441">
                  <c:v>10000000</c:v>
                </c:pt>
                <c:pt idx="3442">
                  <c:v>10000000</c:v>
                </c:pt>
                <c:pt idx="3443">
                  <c:v>12000000</c:v>
                </c:pt>
                <c:pt idx="3444">
                  <c:v>12000000</c:v>
                </c:pt>
                <c:pt idx="3445">
                  <c:v>13000000</c:v>
                </c:pt>
                <c:pt idx="3446">
                  <c:v>14000000</c:v>
                </c:pt>
                <c:pt idx="3447">
                  <c:v>12000000</c:v>
                </c:pt>
                <c:pt idx="3448">
                  <c:v>14000000</c:v>
                </c:pt>
                <c:pt idx="3449">
                  <c:v>12000000</c:v>
                </c:pt>
                <c:pt idx="3450">
                  <c:v>14000000</c:v>
                </c:pt>
                <c:pt idx="3451">
                  <c:v>13000000</c:v>
                </c:pt>
                <c:pt idx="3452">
                  <c:v>15000000</c:v>
                </c:pt>
                <c:pt idx="3453">
                  <c:v>14000000</c:v>
                </c:pt>
                <c:pt idx="3454">
                  <c:v>15000000</c:v>
                </c:pt>
                <c:pt idx="3455">
                  <c:v>14000000</c:v>
                </c:pt>
                <c:pt idx="3456">
                  <c:v>12000000</c:v>
                </c:pt>
                <c:pt idx="3457">
                  <c:v>12000000</c:v>
                </c:pt>
                <c:pt idx="3458">
                  <c:v>12000000</c:v>
                </c:pt>
                <c:pt idx="3459">
                  <c:v>13000000</c:v>
                </c:pt>
                <c:pt idx="3460">
                  <c:v>12000000</c:v>
                </c:pt>
                <c:pt idx="3461">
                  <c:v>13000000</c:v>
                </c:pt>
                <c:pt idx="3462">
                  <c:v>13000000</c:v>
                </c:pt>
                <c:pt idx="3463">
                  <c:v>12000000</c:v>
                </c:pt>
                <c:pt idx="3464">
                  <c:v>24000000</c:v>
                </c:pt>
                <c:pt idx="3465">
                  <c:v>14000000</c:v>
                </c:pt>
                <c:pt idx="3466">
                  <c:v>10000000</c:v>
                </c:pt>
                <c:pt idx="3467">
                  <c:v>11000000</c:v>
                </c:pt>
                <c:pt idx="3468">
                  <c:v>10000000</c:v>
                </c:pt>
                <c:pt idx="3469">
                  <c:v>9000000</c:v>
                </c:pt>
                <c:pt idx="3470">
                  <c:v>11000000</c:v>
                </c:pt>
                <c:pt idx="3471">
                  <c:v>12000000</c:v>
                </c:pt>
                <c:pt idx="3472">
                  <c:v>10000000</c:v>
                </c:pt>
                <c:pt idx="3473">
                  <c:v>12000000</c:v>
                </c:pt>
                <c:pt idx="3474">
                  <c:v>12000000</c:v>
                </c:pt>
                <c:pt idx="3475">
                  <c:v>12000000</c:v>
                </c:pt>
                <c:pt idx="3476">
                  <c:v>13000000</c:v>
                </c:pt>
                <c:pt idx="3477">
                  <c:v>11000000</c:v>
                </c:pt>
                <c:pt idx="3478">
                  <c:v>16000000</c:v>
                </c:pt>
                <c:pt idx="3479">
                  <c:v>13000000</c:v>
                </c:pt>
                <c:pt idx="3480">
                  <c:v>10000000</c:v>
                </c:pt>
                <c:pt idx="3481">
                  <c:v>9000000</c:v>
                </c:pt>
                <c:pt idx="3482">
                  <c:v>8000000</c:v>
                </c:pt>
                <c:pt idx="3483">
                  <c:v>9000000</c:v>
                </c:pt>
                <c:pt idx="3484">
                  <c:v>8000000</c:v>
                </c:pt>
                <c:pt idx="3485">
                  <c:v>8000000</c:v>
                </c:pt>
                <c:pt idx="3486">
                  <c:v>9000000</c:v>
                </c:pt>
                <c:pt idx="3487">
                  <c:v>11000000</c:v>
                </c:pt>
                <c:pt idx="3488">
                  <c:v>11000000</c:v>
                </c:pt>
                <c:pt idx="3489">
                  <c:v>10000000</c:v>
                </c:pt>
                <c:pt idx="3490">
                  <c:v>10000000</c:v>
                </c:pt>
                <c:pt idx="3491">
                  <c:v>9000000</c:v>
                </c:pt>
                <c:pt idx="3492">
                  <c:v>10000000</c:v>
                </c:pt>
                <c:pt idx="3493">
                  <c:v>11000000</c:v>
                </c:pt>
                <c:pt idx="3494">
                  <c:v>11000000</c:v>
                </c:pt>
                <c:pt idx="3495">
                  <c:v>10000000</c:v>
                </c:pt>
                <c:pt idx="3496">
                  <c:v>9000000</c:v>
                </c:pt>
                <c:pt idx="3497">
                  <c:v>11000000</c:v>
                </c:pt>
                <c:pt idx="3498">
                  <c:v>10000000</c:v>
                </c:pt>
                <c:pt idx="3499">
                  <c:v>11000000</c:v>
                </c:pt>
                <c:pt idx="3500">
                  <c:v>12000000</c:v>
                </c:pt>
                <c:pt idx="3501">
                  <c:v>11000000</c:v>
                </c:pt>
                <c:pt idx="3502">
                  <c:v>11000000</c:v>
                </c:pt>
                <c:pt idx="3503">
                  <c:v>11000000</c:v>
                </c:pt>
                <c:pt idx="3504">
                  <c:v>11000000</c:v>
                </c:pt>
                <c:pt idx="3505">
                  <c:v>11000000</c:v>
                </c:pt>
                <c:pt idx="3506">
                  <c:v>11000000</c:v>
                </c:pt>
                <c:pt idx="3507">
                  <c:v>14000000</c:v>
                </c:pt>
                <c:pt idx="3508">
                  <c:v>10000000</c:v>
                </c:pt>
                <c:pt idx="3509">
                  <c:v>14000000</c:v>
                </c:pt>
                <c:pt idx="3510">
                  <c:v>13000000</c:v>
                </c:pt>
                <c:pt idx="3511">
                  <c:v>16000000</c:v>
                </c:pt>
                <c:pt idx="3512">
                  <c:v>13000000</c:v>
                </c:pt>
                <c:pt idx="3513">
                  <c:v>14000000</c:v>
                </c:pt>
                <c:pt idx="3514">
                  <c:v>13000000</c:v>
                </c:pt>
                <c:pt idx="3515">
                  <c:v>12000000</c:v>
                </c:pt>
                <c:pt idx="3516">
                  <c:v>10000000</c:v>
                </c:pt>
                <c:pt idx="3517">
                  <c:v>12000000</c:v>
                </c:pt>
                <c:pt idx="3518">
                  <c:v>11000000</c:v>
                </c:pt>
                <c:pt idx="3519">
                  <c:v>12000000</c:v>
                </c:pt>
                <c:pt idx="3520">
                  <c:v>11000000</c:v>
                </c:pt>
                <c:pt idx="3521">
                  <c:v>12000000</c:v>
                </c:pt>
                <c:pt idx="3522">
                  <c:v>12000000</c:v>
                </c:pt>
                <c:pt idx="3523">
                  <c:v>13000000</c:v>
                </c:pt>
                <c:pt idx="3524">
                  <c:v>13000000</c:v>
                </c:pt>
                <c:pt idx="3525">
                  <c:v>13000000</c:v>
                </c:pt>
                <c:pt idx="3526">
                  <c:v>14000000</c:v>
                </c:pt>
                <c:pt idx="3527">
                  <c:v>14000000</c:v>
                </c:pt>
                <c:pt idx="3528">
                  <c:v>13000000</c:v>
                </c:pt>
                <c:pt idx="3529">
                  <c:v>15000000</c:v>
                </c:pt>
                <c:pt idx="3530">
                  <c:v>14000000</c:v>
                </c:pt>
                <c:pt idx="3531">
                  <c:v>15000000</c:v>
                </c:pt>
                <c:pt idx="3532">
                  <c:v>16000000</c:v>
                </c:pt>
                <c:pt idx="3533">
                  <c:v>14000000</c:v>
                </c:pt>
                <c:pt idx="3534">
                  <c:v>13000000</c:v>
                </c:pt>
                <c:pt idx="3535">
                  <c:v>12000000</c:v>
                </c:pt>
                <c:pt idx="3536">
                  <c:v>10000000</c:v>
                </c:pt>
                <c:pt idx="3537">
                  <c:v>14000000</c:v>
                </c:pt>
                <c:pt idx="3538">
                  <c:v>16000000</c:v>
                </c:pt>
                <c:pt idx="3539">
                  <c:v>15000000</c:v>
                </c:pt>
                <c:pt idx="3540">
                  <c:v>15000000</c:v>
                </c:pt>
                <c:pt idx="3541">
                  <c:v>16000000</c:v>
                </c:pt>
                <c:pt idx="3542">
                  <c:v>15000000</c:v>
                </c:pt>
                <c:pt idx="3543">
                  <c:v>16000000</c:v>
                </c:pt>
                <c:pt idx="3544">
                  <c:v>18000000</c:v>
                </c:pt>
                <c:pt idx="3545">
                  <c:v>16000000</c:v>
                </c:pt>
                <c:pt idx="3546">
                  <c:v>15000000</c:v>
                </c:pt>
                <c:pt idx="3547">
                  <c:v>14000000</c:v>
                </c:pt>
                <c:pt idx="3548">
                  <c:v>15000000</c:v>
                </c:pt>
                <c:pt idx="3549">
                  <c:v>19000000</c:v>
                </c:pt>
                <c:pt idx="3550">
                  <c:v>16000000</c:v>
                </c:pt>
                <c:pt idx="3551">
                  <c:v>16000000</c:v>
                </c:pt>
                <c:pt idx="3552">
                  <c:v>15000000</c:v>
                </c:pt>
                <c:pt idx="3553">
                  <c:v>14000000</c:v>
                </c:pt>
                <c:pt idx="3554">
                  <c:v>14000000</c:v>
                </c:pt>
                <c:pt idx="3555">
                  <c:v>13000000</c:v>
                </c:pt>
                <c:pt idx="3556">
                  <c:v>16000000</c:v>
                </c:pt>
                <c:pt idx="3557">
                  <c:v>13000000</c:v>
                </c:pt>
                <c:pt idx="3558">
                  <c:v>15000000</c:v>
                </c:pt>
                <c:pt idx="3559">
                  <c:v>19000000</c:v>
                </c:pt>
                <c:pt idx="3560">
                  <c:v>14000000</c:v>
                </c:pt>
                <c:pt idx="3561">
                  <c:v>14000000</c:v>
                </c:pt>
                <c:pt idx="3562">
                  <c:v>15000000</c:v>
                </c:pt>
                <c:pt idx="3563">
                  <c:v>13000000</c:v>
                </c:pt>
                <c:pt idx="3564">
                  <c:v>13000000</c:v>
                </c:pt>
                <c:pt idx="3565">
                  <c:v>13000000</c:v>
                </c:pt>
                <c:pt idx="3566">
                  <c:v>15000000</c:v>
                </c:pt>
                <c:pt idx="3567">
                  <c:v>13000000</c:v>
                </c:pt>
                <c:pt idx="3568">
                  <c:v>14000000</c:v>
                </c:pt>
                <c:pt idx="3569">
                  <c:v>13000000</c:v>
                </c:pt>
                <c:pt idx="3570">
                  <c:v>16000000</c:v>
                </c:pt>
                <c:pt idx="3571">
                  <c:v>16000000</c:v>
                </c:pt>
                <c:pt idx="3572">
                  <c:v>14000000</c:v>
                </c:pt>
                <c:pt idx="3573">
                  <c:v>16000000</c:v>
                </c:pt>
                <c:pt idx="3574">
                  <c:v>17000000</c:v>
                </c:pt>
                <c:pt idx="3575">
                  <c:v>15000000</c:v>
                </c:pt>
                <c:pt idx="3576">
                  <c:v>20000000</c:v>
                </c:pt>
                <c:pt idx="3577">
                  <c:v>15000000</c:v>
                </c:pt>
                <c:pt idx="3578">
                  <c:v>16000000</c:v>
                </c:pt>
                <c:pt idx="3579">
                  <c:v>15000000</c:v>
                </c:pt>
                <c:pt idx="3580">
                  <c:v>17000000</c:v>
                </c:pt>
                <c:pt idx="3581">
                  <c:v>14000000</c:v>
                </c:pt>
                <c:pt idx="3582">
                  <c:v>16000000</c:v>
                </c:pt>
                <c:pt idx="3583">
                  <c:v>15000000</c:v>
                </c:pt>
                <c:pt idx="3584">
                  <c:v>13000000</c:v>
                </c:pt>
                <c:pt idx="3585">
                  <c:v>14000000</c:v>
                </c:pt>
                <c:pt idx="3586">
                  <c:v>13000000</c:v>
                </c:pt>
                <c:pt idx="3587">
                  <c:v>15000000</c:v>
                </c:pt>
                <c:pt idx="3588">
                  <c:v>14000000</c:v>
                </c:pt>
                <c:pt idx="3589">
                  <c:v>16000000</c:v>
                </c:pt>
                <c:pt idx="3590">
                  <c:v>16000000</c:v>
                </c:pt>
                <c:pt idx="3591">
                  <c:v>16000000</c:v>
                </c:pt>
                <c:pt idx="3592">
                  <c:v>15000000</c:v>
                </c:pt>
                <c:pt idx="3593">
                  <c:v>15000000</c:v>
                </c:pt>
                <c:pt idx="3594">
                  <c:v>14000000</c:v>
                </c:pt>
                <c:pt idx="3595">
                  <c:v>16000000</c:v>
                </c:pt>
                <c:pt idx="3596">
                  <c:v>17000000</c:v>
                </c:pt>
                <c:pt idx="3597">
                  <c:v>16000000</c:v>
                </c:pt>
                <c:pt idx="3598">
                  <c:v>14000000</c:v>
                </c:pt>
                <c:pt idx="3599">
                  <c:v>16000000</c:v>
                </c:pt>
                <c:pt idx="3600">
                  <c:v>16000000</c:v>
                </c:pt>
                <c:pt idx="3601">
                  <c:v>18000000</c:v>
                </c:pt>
                <c:pt idx="3602">
                  <c:v>15000000</c:v>
                </c:pt>
                <c:pt idx="3603">
                  <c:v>17000000</c:v>
                </c:pt>
                <c:pt idx="3604">
                  <c:v>17000000</c:v>
                </c:pt>
                <c:pt idx="3605">
                  <c:v>15000000</c:v>
                </c:pt>
                <c:pt idx="3606">
                  <c:v>14000000</c:v>
                </c:pt>
                <c:pt idx="3607">
                  <c:v>16000000</c:v>
                </c:pt>
                <c:pt idx="3608">
                  <c:v>14000000</c:v>
                </c:pt>
                <c:pt idx="3609">
                  <c:v>15000000</c:v>
                </c:pt>
                <c:pt idx="3610">
                  <c:v>11000000</c:v>
                </c:pt>
                <c:pt idx="3611">
                  <c:v>15000000</c:v>
                </c:pt>
                <c:pt idx="3612">
                  <c:v>12000000</c:v>
                </c:pt>
                <c:pt idx="3613">
                  <c:v>14000000</c:v>
                </c:pt>
                <c:pt idx="3614">
                  <c:v>13000000</c:v>
                </c:pt>
                <c:pt idx="3615">
                  <c:v>14000000</c:v>
                </c:pt>
                <c:pt idx="3616">
                  <c:v>11000000</c:v>
                </c:pt>
                <c:pt idx="3617">
                  <c:v>13000000</c:v>
                </c:pt>
                <c:pt idx="3618">
                  <c:v>16000000</c:v>
                </c:pt>
                <c:pt idx="3619">
                  <c:v>14000000</c:v>
                </c:pt>
                <c:pt idx="3620">
                  <c:v>16000000</c:v>
                </c:pt>
                <c:pt idx="3621">
                  <c:v>14000000</c:v>
                </c:pt>
                <c:pt idx="3622">
                  <c:v>12000000</c:v>
                </c:pt>
                <c:pt idx="3623">
                  <c:v>14000000</c:v>
                </c:pt>
                <c:pt idx="3624">
                  <c:v>14000000</c:v>
                </c:pt>
                <c:pt idx="3625">
                  <c:v>13000000</c:v>
                </c:pt>
                <c:pt idx="3626">
                  <c:v>12000000</c:v>
                </c:pt>
                <c:pt idx="3627">
                  <c:v>14000000</c:v>
                </c:pt>
                <c:pt idx="3628">
                  <c:v>11000000</c:v>
                </c:pt>
                <c:pt idx="3629">
                  <c:v>13000000</c:v>
                </c:pt>
                <c:pt idx="3630">
                  <c:v>15000000</c:v>
                </c:pt>
                <c:pt idx="3631">
                  <c:v>14000000</c:v>
                </c:pt>
                <c:pt idx="3632">
                  <c:v>11000000</c:v>
                </c:pt>
                <c:pt idx="3633">
                  <c:v>15000000</c:v>
                </c:pt>
                <c:pt idx="3634">
                  <c:v>15000000</c:v>
                </c:pt>
                <c:pt idx="3635">
                  <c:v>16000000</c:v>
                </c:pt>
                <c:pt idx="3636">
                  <c:v>15000000</c:v>
                </c:pt>
                <c:pt idx="3637">
                  <c:v>15000000</c:v>
                </c:pt>
                <c:pt idx="3638">
                  <c:v>14000000</c:v>
                </c:pt>
                <c:pt idx="3639">
                  <c:v>16000000</c:v>
                </c:pt>
                <c:pt idx="3640">
                  <c:v>14000000</c:v>
                </c:pt>
                <c:pt idx="3641">
                  <c:v>15000000</c:v>
                </c:pt>
                <c:pt idx="3642">
                  <c:v>14000000</c:v>
                </c:pt>
                <c:pt idx="3643">
                  <c:v>14000000</c:v>
                </c:pt>
                <c:pt idx="3644">
                  <c:v>14000000</c:v>
                </c:pt>
                <c:pt idx="3645">
                  <c:v>14000000</c:v>
                </c:pt>
                <c:pt idx="3646">
                  <c:v>15000000</c:v>
                </c:pt>
                <c:pt idx="3647">
                  <c:v>16000000</c:v>
                </c:pt>
                <c:pt idx="3648">
                  <c:v>13000000</c:v>
                </c:pt>
                <c:pt idx="3649">
                  <c:v>15000000</c:v>
                </c:pt>
                <c:pt idx="3650">
                  <c:v>14000000</c:v>
                </c:pt>
                <c:pt idx="3651">
                  <c:v>15000000</c:v>
                </c:pt>
                <c:pt idx="3652">
                  <c:v>15000000</c:v>
                </c:pt>
                <c:pt idx="3653">
                  <c:v>16000000</c:v>
                </c:pt>
                <c:pt idx="3654">
                  <c:v>14000000</c:v>
                </c:pt>
                <c:pt idx="3655">
                  <c:v>16000000</c:v>
                </c:pt>
                <c:pt idx="3656">
                  <c:v>17000000</c:v>
                </c:pt>
                <c:pt idx="3657">
                  <c:v>14000000</c:v>
                </c:pt>
                <c:pt idx="3658">
                  <c:v>13000000</c:v>
                </c:pt>
                <c:pt idx="3659">
                  <c:v>15000000</c:v>
                </c:pt>
                <c:pt idx="3660">
                  <c:v>14000000</c:v>
                </c:pt>
                <c:pt idx="3661">
                  <c:v>12000000</c:v>
                </c:pt>
                <c:pt idx="3662">
                  <c:v>13000000</c:v>
                </c:pt>
                <c:pt idx="3663">
                  <c:v>13000000</c:v>
                </c:pt>
                <c:pt idx="3664">
                  <c:v>13000000</c:v>
                </c:pt>
                <c:pt idx="3665">
                  <c:v>12000000</c:v>
                </c:pt>
                <c:pt idx="3666">
                  <c:v>14000000</c:v>
                </c:pt>
                <c:pt idx="3667">
                  <c:v>15000000</c:v>
                </c:pt>
                <c:pt idx="3668">
                  <c:v>12000000</c:v>
                </c:pt>
                <c:pt idx="3669">
                  <c:v>19000000</c:v>
                </c:pt>
                <c:pt idx="3670">
                  <c:v>13000000</c:v>
                </c:pt>
                <c:pt idx="3671">
                  <c:v>12000000</c:v>
                </c:pt>
                <c:pt idx="3672">
                  <c:v>11000000</c:v>
                </c:pt>
                <c:pt idx="3673">
                  <c:v>13000000</c:v>
                </c:pt>
                <c:pt idx="3674">
                  <c:v>12000000</c:v>
                </c:pt>
                <c:pt idx="3675">
                  <c:v>12000000</c:v>
                </c:pt>
                <c:pt idx="3676">
                  <c:v>13000000</c:v>
                </c:pt>
                <c:pt idx="3677">
                  <c:v>9000000</c:v>
                </c:pt>
                <c:pt idx="3678">
                  <c:v>13000000</c:v>
                </c:pt>
                <c:pt idx="3679">
                  <c:v>12000000</c:v>
                </c:pt>
                <c:pt idx="3680">
                  <c:v>13000000</c:v>
                </c:pt>
                <c:pt idx="3681">
                  <c:v>14000000</c:v>
                </c:pt>
                <c:pt idx="3682">
                  <c:v>12000000</c:v>
                </c:pt>
                <c:pt idx="3683">
                  <c:v>13000000</c:v>
                </c:pt>
                <c:pt idx="3684">
                  <c:v>12000000</c:v>
                </c:pt>
                <c:pt idx="3685">
                  <c:v>12000000</c:v>
                </c:pt>
                <c:pt idx="3686">
                  <c:v>12000000</c:v>
                </c:pt>
                <c:pt idx="3687">
                  <c:v>11000000</c:v>
                </c:pt>
                <c:pt idx="3688">
                  <c:v>14000000</c:v>
                </c:pt>
                <c:pt idx="3689">
                  <c:v>13000000</c:v>
                </c:pt>
                <c:pt idx="3690">
                  <c:v>13000000</c:v>
                </c:pt>
                <c:pt idx="3691">
                  <c:v>12000000</c:v>
                </c:pt>
                <c:pt idx="3692">
                  <c:v>12000000</c:v>
                </c:pt>
                <c:pt idx="3693">
                  <c:v>13000000</c:v>
                </c:pt>
                <c:pt idx="3694">
                  <c:v>13000000</c:v>
                </c:pt>
                <c:pt idx="3695">
                  <c:v>13000000</c:v>
                </c:pt>
                <c:pt idx="3696">
                  <c:v>13000000</c:v>
                </c:pt>
                <c:pt idx="3697">
                  <c:v>14000000</c:v>
                </c:pt>
                <c:pt idx="3698">
                  <c:v>12000000</c:v>
                </c:pt>
                <c:pt idx="3699">
                  <c:v>13000000</c:v>
                </c:pt>
                <c:pt idx="3700">
                  <c:v>15000000</c:v>
                </c:pt>
                <c:pt idx="3701">
                  <c:v>16000000</c:v>
                </c:pt>
                <c:pt idx="3702">
                  <c:v>17000000</c:v>
                </c:pt>
                <c:pt idx="3703">
                  <c:v>17000000</c:v>
                </c:pt>
                <c:pt idx="3704">
                  <c:v>15000000</c:v>
                </c:pt>
                <c:pt idx="3705">
                  <c:v>15000000</c:v>
                </c:pt>
                <c:pt idx="3706">
                  <c:v>16000000</c:v>
                </c:pt>
                <c:pt idx="3707">
                  <c:v>14000000</c:v>
                </c:pt>
                <c:pt idx="3708">
                  <c:v>18000000</c:v>
                </c:pt>
                <c:pt idx="3709">
                  <c:v>16000000</c:v>
                </c:pt>
                <c:pt idx="3710">
                  <c:v>16000000</c:v>
                </c:pt>
                <c:pt idx="3711">
                  <c:v>17000000</c:v>
                </c:pt>
                <c:pt idx="3712">
                  <c:v>15000000</c:v>
                </c:pt>
                <c:pt idx="3713">
                  <c:v>16000000</c:v>
                </c:pt>
                <c:pt idx="3714">
                  <c:v>16000000</c:v>
                </c:pt>
                <c:pt idx="3715">
                  <c:v>19000000</c:v>
                </c:pt>
                <c:pt idx="3716">
                  <c:v>15000000</c:v>
                </c:pt>
                <c:pt idx="3717">
                  <c:v>17000000</c:v>
                </c:pt>
                <c:pt idx="3718">
                  <c:v>18000000</c:v>
                </c:pt>
                <c:pt idx="3719">
                  <c:v>16000000</c:v>
                </c:pt>
                <c:pt idx="3720">
                  <c:v>16000000</c:v>
                </c:pt>
                <c:pt idx="3721">
                  <c:v>15000000</c:v>
                </c:pt>
                <c:pt idx="3722">
                  <c:v>16000000</c:v>
                </c:pt>
                <c:pt idx="3723">
                  <c:v>15000000</c:v>
                </c:pt>
                <c:pt idx="3724">
                  <c:v>16000000</c:v>
                </c:pt>
                <c:pt idx="3725">
                  <c:v>15000000</c:v>
                </c:pt>
                <c:pt idx="3726">
                  <c:v>16000000</c:v>
                </c:pt>
                <c:pt idx="3727">
                  <c:v>14000000</c:v>
                </c:pt>
                <c:pt idx="3728">
                  <c:v>15000000</c:v>
                </c:pt>
                <c:pt idx="3729">
                  <c:v>18000000</c:v>
                </c:pt>
                <c:pt idx="3730">
                  <c:v>16000000</c:v>
                </c:pt>
                <c:pt idx="3731">
                  <c:v>15000000</c:v>
                </c:pt>
                <c:pt idx="3732">
                  <c:v>16000000</c:v>
                </c:pt>
                <c:pt idx="3733">
                  <c:v>13000000</c:v>
                </c:pt>
                <c:pt idx="3734">
                  <c:v>14000000</c:v>
                </c:pt>
                <c:pt idx="3735">
                  <c:v>12000000</c:v>
                </c:pt>
                <c:pt idx="3736">
                  <c:v>15000000</c:v>
                </c:pt>
                <c:pt idx="3737">
                  <c:v>14000000</c:v>
                </c:pt>
                <c:pt idx="3738">
                  <c:v>15000000</c:v>
                </c:pt>
                <c:pt idx="3739">
                  <c:v>16000000</c:v>
                </c:pt>
                <c:pt idx="3740">
                  <c:v>16000000</c:v>
                </c:pt>
                <c:pt idx="3741">
                  <c:v>14000000</c:v>
                </c:pt>
                <c:pt idx="3742">
                  <c:v>16000000</c:v>
                </c:pt>
                <c:pt idx="3743">
                  <c:v>16000000</c:v>
                </c:pt>
                <c:pt idx="3744">
                  <c:v>16000000</c:v>
                </c:pt>
                <c:pt idx="3745">
                  <c:v>15000000</c:v>
                </c:pt>
                <c:pt idx="3746">
                  <c:v>15000000</c:v>
                </c:pt>
                <c:pt idx="3747">
                  <c:v>15000000</c:v>
                </c:pt>
                <c:pt idx="3748">
                  <c:v>16000000</c:v>
                </c:pt>
                <c:pt idx="3749">
                  <c:v>17000000</c:v>
                </c:pt>
                <c:pt idx="3750">
                  <c:v>16000000</c:v>
                </c:pt>
                <c:pt idx="3751">
                  <c:v>15000000</c:v>
                </c:pt>
                <c:pt idx="3752">
                  <c:v>16000000</c:v>
                </c:pt>
                <c:pt idx="3753">
                  <c:v>12000000</c:v>
                </c:pt>
                <c:pt idx="3754">
                  <c:v>14000000</c:v>
                </c:pt>
                <c:pt idx="3755">
                  <c:v>13000000</c:v>
                </c:pt>
                <c:pt idx="3756">
                  <c:v>15000000</c:v>
                </c:pt>
                <c:pt idx="3757">
                  <c:v>13000000</c:v>
                </c:pt>
                <c:pt idx="3758">
                  <c:v>14000000</c:v>
                </c:pt>
                <c:pt idx="3759">
                  <c:v>12000000</c:v>
                </c:pt>
                <c:pt idx="3760">
                  <c:v>14000000</c:v>
                </c:pt>
                <c:pt idx="3761">
                  <c:v>13000000</c:v>
                </c:pt>
                <c:pt idx="3762">
                  <c:v>14000000</c:v>
                </c:pt>
                <c:pt idx="3763">
                  <c:v>15000000</c:v>
                </c:pt>
                <c:pt idx="3764">
                  <c:v>14000000</c:v>
                </c:pt>
                <c:pt idx="3765">
                  <c:v>14000000</c:v>
                </c:pt>
                <c:pt idx="3766">
                  <c:v>14000000</c:v>
                </c:pt>
                <c:pt idx="3767">
                  <c:v>14000000</c:v>
                </c:pt>
                <c:pt idx="3768">
                  <c:v>11000000</c:v>
                </c:pt>
                <c:pt idx="3769">
                  <c:v>15000000</c:v>
                </c:pt>
                <c:pt idx="3770">
                  <c:v>16000000</c:v>
                </c:pt>
                <c:pt idx="3771">
                  <c:v>15000000</c:v>
                </c:pt>
                <c:pt idx="3772">
                  <c:v>14000000</c:v>
                </c:pt>
                <c:pt idx="3773">
                  <c:v>14000000</c:v>
                </c:pt>
                <c:pt idx="3774">
                  <c:v>16000000</c:v>
                </c:pt>
                <c:pt idx="3775">
                  <c:v>15000000</c:v>
                </c:pt>
                <c:pt idx="3776">
                  <c:v>16000000</c:v>
                </c:pt>
                <c:pt idx="3777">
                  <c:v>18000000</c:v>
                </c:pt>
                <c:pt idx="3778">
                  <c:v>16000000</c:v>
                </c:pt>
                <c:pt idx="3779">
                  <c:v>16000000</c:v>
                </c:pt>
                <c:pt idx="3780">
                  <c:v>17000000</c:v>
                </c:pt>
                <c:pt idx="3781">
                  <c:v>14000000</c:v>
                </c:pt>
                <c:pt idx="3782">
                  <c:v>14000000</c:v>
                </c:pt>
                <c:pt idx="3783">
                  <c:v>14000000</c:v>
                </c:pt>
                <c:pt idx="3784">
                  <c:v>12000000</c:v>
                </c:pt>
                <c:pt idx="3785">
                  <c:v>13000000</c:v>
                </c:pt>
                <c:pt idx="3786">
                  <c:v>13000000</c:v>
                </c:pt>
                <c:pt idx="3787">
                  <c:v>14000000</c:v>
                </c:pt>
                <c:pt idx="3788">
                  <c:v>13000000</c:v>
                </c:pt>
                <c:pt idx="3789">
                  <c:v>15000000</c:v>
                </c:pt>
                <c:pt idx="3790">
                  <c:v>14000000</c:v>
                </c:pt>
                <c:pt idx="3791">
                  <c:v>13000000</c:v>
                </c:pt>
                <c:pt idx="3792">
                  <c:v>15000000</c:v>
                </c:pt>
                <c:pt idx="3793">
                  <c:v>15000000</c:v>
                </c:pt>
                <c:pt idx="3794">
                  <c:v>17000000</c:v>
                </c:pt>
                <c:pt idx="3795">
                  <c:v>16000000</c:v>
                </c:pt>
                <c:pt idx="3796">
                  <c:v>24000000</c:v>
                </c:pt>
                <c:pt idx="3797">
                  <c:v>20000000</c:v>
                </c:pt>
                <c:pt idx="3798">
                  <c:v>15000000</c:v>
                </c:pt>
                <c:pt idx="3799">
                  <c:v>14000000</c:v>
                </c:pt>
                <c:pt idx="3800">
                  <c:v>12000000</c:v>
                </c:pt>
                <c:pt idx="3801">
                  <c:v>14000000</c:v>
                </c:pt>
                <c:pt idx="3802">
                  <c:v>12000000</c:v>
                </c:pt>
                <c:pt idx="3803">
                  <c:v>13000000</c:v>
                </c:pt>
                <c:pt idx="3804">
                  <c:v>13000000</c:v>
                </c:pt>
                <c:pt idx="3805">
                  <c:v>14000000</c:v>
                </c:pt>
                <c:pt idx="3806">
                  <c:v>14000000</c:v>
                </c:pt>
                <c:pt idx="3807">
                  <c:v>14000000</c:v>
                </c:pt>
                <c:pt idx="3808">
                  <c:v>12000000</c:v>
                </c:pt>
                <c:pt idx="3809">
                  <c:v>14000000</c:v>
                </c:pt>
                <c:pt idx="3810">
                  <c:v>14000000</c:v>
                </c:pt>
                <c:pt idx="3811">
                  <c:v>14000000</c:v>
                </c:pt>
                <c:pt idx="3812">
                  <c:v>14000000</c:v>
                </c:pt>
                <c:pt idx="3813">
                  <c:v>14000000</c:v>
                </c:pt>
                <c:pt idx="3814">
                  <c:v>13000000</c:v>
                </c:pt>
                <c:pt idx="3815">
                  <c:v>15000000</c:v>
                </c:pt>
                <c:pt idx="3816">
                  <c:v>16000000</c:v>
                </c:pt>
                <c:pt idx="3817">
                  <c:v>16000000</c:v>
                </c:pt>
                <c:pt idx="3818">
                  <c:v>15000000</c:v>
                </c:pt>
                <c:pt idx="3819">
                  <c:v>14000000</c:v>
                </c:pt>
                <c:pt idx="3820">
                  <c:v>16000000</c:v>
                </c:pt>
                <c:pt idx="3821">
                  <c:v>16000000</c:v>
                </c:pt>
                <c:pt idx="3822">
                  <c:v>16000000</c:v>
                </c:pt>
                <c:pt idx="3823">
                  <c:v>17000000</c:v>
                </c:pt>
                <c:pt idx="3824">
                  <c:v>16000000</c:v>
                </c:pt>
                <c:pt idx="3825">
                  <c:v>16000000</c:v>
                </c:pt>
                <c:pt idx="3826">
                  <c:v>16000000</c:v>
                </c:pt>
                <c:pt idx="3827">
                  <c:v>16000000</c:v>
                </c:pt>
                <c:pt idx="3828">
                  <c:v>15000000</c:v>
                </c:pt>
                <c:pt idx="3829">
                  <c:v>16000000</c:v>
                </c:pt>
                <c:pt idx="3830">
                  <c:v>17000000</c:v>
                </c:pt>
                <c:pt idx="3831">
                  <c:v>16000000</c:v>
                </c:pt>
                <c:pt idx="3832">
                  <c:v>16000000</c:v>
                </c:pt>
                <c:pt idx="3833">
                  <c:v>14000000</c:v>
                </c:pt>
                <c:pt idx="3834">
                  <c:v>15000000</c:v>
                </c:pt>
                <c:pt idx="3835">
                  <c:v>15000000</c:v>
                </c:pt>
                <c:pt idx="3836">
                  <c:v>16000000</c:v>
                </c:pt>
                <c:pt idx="3837">
                  <c:v>15000000</c:v>
                </c:pt>
                <c:pt idx="3838">
                  <c:v>17000000</c:v>
                </c:pt>
                <c:pt idx="3839">
                  <c:v>14000000</c:v>
                </c:pt>
                <c:pt idx="3840">
                  <c:v>17000000</c:v>
                </c:pt>
                <c:pt idx="3841">
                  <c:v>15000000</c:v>
                </c:pt>
                <c:pt idx="3842">
                  <c:v>16000000</c:v>
                </c:pt>
                <c:pt idx="3843">
                  <c:v>15000000</c:v>
                </c:pt>
                <c:pt idx="3844">
                  <c:v>16000000</c:v>
                </c:pt>
                <c:pt idx="3845">
                  <c:v>23000000</c:v>
                </c:pt>
                <c:pt idx="3846">
                  <c:v>12000000</c:v>
                </c:pt>
                <c:pt idx="3847">
                  <c:v>11000000</c:v>
                </c:pt>
                <c:pt idx="3848">
                  <c:v>13000000</c:v>
                </c:pt>
                <c:pt idx="3849">
                  <c:v>13000000</c:v>
                </c:pt>
                <c:pt idx="3850">
                  <c:v>13000000</c:v>
                </c:pt>
                <c:pt idx="3851">
                  <c:v>14000000</c:v>
                </c:pt>
                <c:pt idx="3852">
                  <c:v>12000000</c:v>
                </c:pt>
                <c:pt idx="3853">
                  <c:v>12000000</c:v>
                </c:pt>
                <c:pt idx="3854">
                  <c:v>14000000</c:v>
                </c:pt>
                <c:pt idx="3855">
                  <c:v>13000000</c:v>
                </c:pt>
                <c:pt idx="3856">
                  <c:v>13000000</c:v>
                </c:pt>
                <c:pt idx="3857">
                  <c:v>13000000</c:v>
                </c:pt>
                <c:pt idx="3858">
                  <c:v>14000000</c:v>
                </c:pt>
                <c:pt idx="3859">
                  <c:v>11000000</c:v>
                </c:pt>
                <c:pt idx="3860">
                  <c:v>13000000</c:v>
                </c:pt>
                <c:pt idx="3861">
                  <c:v>13000000</c:v>
                </c:pt>
                <c:pt idx="3862">
                  <c:v>13000000</c:v>
                </c:pt>
                <c:pt idx="3863">
                  <c:v>10000000</c:v>
                </c:pt>
                <c:pt idx="3864">
                  <c:v>12000000</c:v>
                </c:pt>
                <c:pt idx="3865">
                  <c:v>10000000</c:v>
                </c:pt>
                <c:pt idx="3866">
                  <c:v>11000000</c:v>
                </c:pt>
                <c:pt idx="3867">
                  <c:v>10000000</c:v>
                </c:pt>
                <c:pt idx="3868">
                  <c:v>11000000</c:v>
                </c:pt>
                <c:pt idx="3869">
                  <c:v>13000000</c:v>
                </c:pt>
                <c:pt idx="3870">
                  <c:v>12000000</c:v>
                </c:pt>
                <c:pt idx="3871">
                  <c:v>10000000</c:v>
                </c:pt>
                <c:pt idx="3872">
                  <c:v>13000000</c:v>
                </c:pt>
                <c:pt idx="3873">
                  <c:v>11000000</c:v>
                </c:pt>
                <c:pt idx="3874">
                  <c:v>12000000</c:v>
                </c:pt>
                <c:pt idx="3875">
                  <c:v>9000000</c:v>
                </c:pt>
                <c:pt idx="3876">
                  <c:v>14000000</c:v>
                </c:pt>
                <c:pt idx="3877">
                  <c:v>11000000</c:v>
                </c:pt>
                <c:pt idx="3878">
                  <c:v>12000000</c:v>
                </c:pt>
                <c:pt idx="3879">
                  <c:v>11000000</c:v>
                </c:pt>
                <c:pt idx="3880">
                  <c:v>20000000</c:v>
                </c:pt>
                <c:pt idx="3881">
                  <c:v>25000000</c:v>
                </c:pt>
                <c:pt idx="3882">
                  <c:v>14000000</c:v>
                </c:pt>
                <c:pt idx="3883">
                  <c:v>13000000</c:v>
                </c:pt>
                <c:pt idx="3884">
                  <c:v>13000000</c:v>
                </c:pt>
                <c:pt idx="3885">
                  <c:v>13000000</c:v>
                </c:pt>
                <c:pt idx="3886">
                  <c:v>13000000</c:v>
                </c:pt>
                <c:pt idx="3887">
                  <c:v>13000000</c:v>
                </c:pt>
                <c:pt idx="3888">
                  <c:v>12000000</c:v>
                </c:pt>
                <c:pt idx="3889">
                  <c:v>12000000</c:v>
                </c:pt>
                <c:pt idx="3890">
                  <c:v>13000000</c:v>
                </c:pt>
                <c:pt idx="3891">
                  <c:v>13000000</c:v>
                </c:pt>
                <c:pt idx="3892">
                  <c:v>16000000</c:v>
                </c:pt>
                <c:pt idx="3893">
                  <c:v>12000000</c:v>
                </c:pt>
                <c:pt idx="3894">
                  <c:v>17000000</c:v>
                </c:pt>
                <c:pt idx="3895">
                  <c:v>15000000</c:v>
                </c:pt>
                <c:pt idx="3896">
                  <c:v>12000000</c:v>
                </c:pt>
                <c:pt idx="3897">
                  <c:v>14000000</c:v>
                </c:pt>
                <c:pt idx="3898">
                  <c:v>15000000</c:v>
                </c:pt>
                <c:pt idx="3899">
                  <c:v>15000000</c:v>
                </c:pt>
                <c:pt idx="3900">
                  <c:v>15000000</c:v>
                </c:pt>
                <c:pt idx="3901">
                  <c:v>17000000</c:v>
                </c:pt>
                <c:pt idx="3902">
                  <c:v>15000000</c:v>
                </c:pt>
                <c:pt idx="3903">
                  <c:v>13000000</c:v>
                </c:pt>
                <c:pt idx="3904">
                  <c:v>15000000</c:v>
                </c:pt>
                <c:pt idx="3905">
                  <c:v>15000000</c:v>
                </c:pt>
                <c:pt idx="3906">
                  <c:v>14000000</c:v>
                </c:pt>
                <c:pt idx="3907">
                  <c:v>15000000</c:v>
                </c:pt>
                <c:pt idx="3908">
                  <c:v>15000000</c:v>
                </c:pt>
                <c:pt idx="3909">
                  <c:v>15000000</c:v>
                </c:pt>
                <c:pt idx="3910">
                  <c:v>14000000</c:v>
                </c:pt>
                <c:pt idx="3911">
                  <c:v>20000000</c:v>
                </c:pt>
                <c:pt idx="3912">
                  <c:v>15000000</c:v>
                </c:pt>
                <c:pt idx="3913">
                  <c:v>14000000</c:v>
                </c:pt>
                <c:pt idx="3914">
                  <c:v>15000000</c:v>
                </c:pt>
                <c:pt idx="3915">
                  <c:v>17000000</c:v>
                </c:pt>
                <c:pt idx="3916">
                  <c:v>16000000</c:v>
                </c:pt>
                <c:pt idx="3917">
                  <c:v>16000000</c:v>
                </c:pt>
                <c:pt idx="3918">
                  <c:v>15000000</c:v>
                </c:pt>
                <c:pt idx="3919">
                  <c:v>14000000</c:v>
                </c:pt>
                <c:pt idx="3920">
                  <c:v>13000000</c:v>
                </c:pt>
                <c:pt idx="3921">
                  <c:v>11000000</c:v>
                </c:pt>
                <c:pt idx="3922">
                  <c:v>15000000</c:v>
                </c:pt>
                <c:pt idx="3923">
                  <c:v>13000000</c:v>
                </c:pt>
                <c:pt idx="3924">
                  <c:v>14000000</c:v>
                </c:pt>
                <c:pt idx="3925">
                  <c:v>15000000</c:v>
                </c:pt>
                <c:pt idx="3926">
                  <c:v>14000000</c:v>
                </c:pt>
                <c:pt idx="3927">
                  <c:v>15000000</c:v>
                </c:pt>
                <c:pt idx="3928">
                  <c:v>17000000</c:v>
                </c:pt>
                <c:pt idx="3929">
                  <c:v>18000000</c:v>
                </c:pt>
                <c:pt idx="3930">
                  <c:v>17000000</c:v>
                </c:pt>
                <c:pt idx="3931">
                  <c:v>13000000</c:v>
                </c:pt>
                <c:pt idx="3932">
                  <c:v>13000000</c:v>
                </c:pt>
                <c:pt idx="3933">
                  <c:v>12000000</c:v>
                </c:pt>
                <c:pt idx="3934">
                  <c:v>13000000</c:v>
                </c:pt>
                <c:pt idx="3935">
                  <c:v>12000000</c:v>
                </c:pt>
                <c:pt idx="3936">
                  <c:v>12000000</c:v>
                </c:pt>
                <c:pt idx="3937">
                  <c:v>12000000</c:v>
                </c:pt>
                <c:pt idx="3938">
                  <c:v>13000000</c:v>
                </c:pt>
                <c:pt idx="3939">
                  <c:v>13000000</c:v>
                </c:pt>
                <c:pt idx="3940">
                  <c:v>15000000</c:v>
                </c:pt>
                <c:pt idx="3941">
                  <c:v>13000000</c:v>
                </c:pt>
                <c:pt idx="3942">
                  <c:v>15000000</c:v>
                </c:pt>
                <c:pt idx="3943">
                  <c:v>14000000</c:v>
                </c:pt>
                <c:pt idx="3944">
                  <c:v>13000000</c:v>
                </c:pt>
                <c:pt idx="3945">
                  <c:v>15000000</c:v>
                </c:pt>
                <c:pt idx="3946">
                  <c:v>14000000</c:v>
                </c:pt>
                <c:pt idx="3947">
                  <c:v>22000000</c:v>
                </c:pt>
                <c:pt idx="3948">
                  <c:v>16000000</c:v>
                </c:pt>
                <c:pt idx="3949">
                  <c:v>15000000</c:v>
                </c:pt>
                <c:pt idx="3950">
                  <c:v>15000000</c:v>
                </c:pt>
                <c:pt idx="3951">
                  <c:v>15000000</c:v>
                </c:pt>
                <c:pt idx="3952">
                  <c:v>15000000</c:v>
                </c:pt>
                <c:pt idx="3953">
                  <c:v>15000000</c:v>
                </c:pt>
                <c:pt idx="3954">
                  <c:v>15000000</c:v>
                </c:pt>
                <c:pt idx="3955">
                  <c:v>15000000</c:v>
                </c:pt>
                <c:pt idx="3956">
                  <c:v>14000000</c:v>
                </c:pt>
                <c:pt idx="3957">
                  <c:v>16000000</c:v>
                </c:pt>
                <c:pt idx="3958">
                  <c:v>13000000</c:v>
                </c:pt>
                <c:pt idx="3959">
                  <c:v>16000000</c:v>
                </c:pt>
                <c:pt idx="3960">
                  <c:v>15000000</c:v>
                </c:pt>
                <c:pt idx="3961">
                  <c:v>16000000</c:v>
                </c:pt>
                <c:pt idx="3962">
                  <c:v>15000000</c:v>
                </c:pt>
                <c:pt idx="3963">
                  <c:v>15000000</c:v>
                </c:pt>
                <c:pt idx="3964">
                  <c:v>16000000</c:v>
                </c:pt>
                <c:pt idx="3965">
                  <c:v>16000000</c:v>
                </c:pt>
                <c:pt idx="3966">
                  <c:v>15000000</c:v>
                </c:pt>
                <c:pt idx="3967">
                  <c:v>18000000</c:v>
                </c:pt>
                <c:pt idx="3968">
                  <c:v>15000000</c:v>
                </c:pt>
                <c:pt idx="3969">
                  <c:v>19000000</c:v>
                </c:pt>
                <c:pt idx="3970">
                  <c:v>14000000</c:v>
                </c:pt>
                <c:pt idx="3971">
                  <c:v>16000000</c:v>
                </c:pt>
                <c:pt idx="3972">
                  <c:v>15000000</c:v>
                </c:pt>
                <c:pt idx="3973">
                  <c:v>16000000</c:v>
                </c:pt>
                <c:pt idx="3974">
                  <c:v>15000000</c:v>
                </c:pt>
                <c:pt idx="3975">
                  <c:v>17000000</c:v>
                </c:pt>
                <c:pt idx="3976">
                  <c:v>16000000</c:v>
                </c:pt>
                <c:pt idx="3977">
                  <c:v>17000000</c:v>
                </c:pt>
                <c:pt idx="3978">
                  <c:v>15000000</c:v>
                </c:pt>
                <c:pt idx="3979">
                  <c:v>15000000</c:v>
                </c:pt>
                <c:pt idx="3980">
                  <c:v>13000000</c:v>
                </c:pt>
                <c:pt idx="3981">
                  <c:v>14000000</c:v>
                </c:pt>
                <c:pt idx="3982">
                  <c:v>14000000</c:v>
                </c:pt>
                <c:pt idx="3983">
                  <c:v>14000000</c:v>
                </c:pt>
                <c:pt idx="3984">
                  <c:v>12000000</c:v>
                </c:pt>
                <c:pt idx="3985">
                  <c:v>15000000</c:v>
                </c:pt>
                <c:pt idx="3986">
                  <c:v>15000000</c:v>
                </c:pt>
                <c:pt idx="3987">
                  <c:v>15000000</c:v>
                </c:pt>
                <c:pt idx="3988">
                  <c:v>15000000</c:v>
                </c:pt>
                <c:pt idx="3989">
                  <c:v>15000000</c:v>
                </c:pt>
                <c:pt idx="3990">
                  <c:v>13000000</c:v>
                </c:pt>
                <c:pt idx="3991">
                  <c:v>22000000</c:v>
                </c:pt>
                <c:pt idx="3992">
                  <c:v>15000000</c:v>
                </c:pt>
                <c:pt idx="3993">
                  <c:v>17000000</c:v>
                </c:pt>
                <c:pt idx="3994">
                  <c:v>20000000</c:v>
                </c:pt>
                <c:pt idx="3995">
                  <c:v>17000000</c:v>
                </c:pt>
                <c:pt idx="3996">
                  <c:v>15000000</c:v>
                </c:pt>
                <c:pt idx="3997">
                  <c:v>15000000</c:v>
                </c:pt>
                <c:pt idx="3998">
                  <c:v>15000000</c:v>
                </c:pt>
                <c:pt idx="3999">
                  <c:v>14000000</c:v>
                </c:pt>
                <c:pt idx="4000">
                  <c:v>14000000</c:v>
                </c:pt>
                <c:pt idx="4001">
                  <c:v>14000000</c:v>
                </c:pt>
                <c:pt idx="4002">
                  <c:v>13000000</c:v>
                </c:pt>
                <c:pt idx="4003">
                  <c:v>15000000</c:v>
                </c:pt>
                <c:pt idx="4004">
                  <c:v>14000000</c:v>
                </c:pt>
                <c:pt idx="4005">
                  <c:v>15000000</c:v>
                </c:pt>
                <c:pt idx="4006">
                  <c:v>14000000</c:v>
                </c:pt>
                <c:pt idx="4007">
                  <c:v>13000000</c:v>
                </c:pt>
                <c:pt idx="4008">
                  <c:v>9000000</c:v>
                </c:pt>
                <c:pt idx="4009">
                  <c:v>12000000</c:v>
                </c:pt>
                <c:pt idx="4010">
                  <c:v>13000000</c:v>
                </c:pt>
                <c:pt idx="4011">
                  <c:v>15000000</c:v>
                </c:pt>
                <c:pt idx="4012">
                  <c:v>14000000</c:v>
                </c:pt>
                <c:pt idx="4013">
                  <c:v>12000000</c:v>
                </c:pt>
                <c:pt idx="4014">
                  <c:v>13000000</c:v>
                </c:pt>
                <c:pt idx="4015">
                  <c:v>13000000</c:v>
                </c:pt>
                <c:pt idx="4016">
                  <c:v>14000000</c:v>
                </c:pt>
                <c:pt idx="4017">
                  <c:v>16000000</c:v>
                </c:pt>
                <c:pt idx="4018">
                  <c:v>16000000</c:v>
                </c:pt>
                <c:pt idx="4019">
                  <c:v>18000000</c:v>
                </c:pt>
                <c:pt idx="4020">
                  <c:v>14000000</c:v>
                </c:pt>
                <c:pt idx="4021">
                  <c:v>15000000</c:v>
                </c:pt>
                <c:pt idx="4022">
                  <c:v>16000000</c:v>
                </c:pt>
                <c:pt idx="4023">
                  <c:v>16000000</c:v>
                </c:pt>
                <c:pt idx="4024">
                  <c:v>15000000</c:v>
                </c:pt>
                <c:pt idx="4025">
                  <c:v>17000000</c:v>
                </c:pt>
                <c:pt idx="4026">
                  <c:v>14000000</c:v>
                </c:pt>
                <c:pt idx="4027">
                  <c:v>16000000</c:v>
                </c:pt>
                <c:pt idx="4028">
                  <c:v>20000000</c:v>
                </c:pt>
                <c:pt idx="4029">
                  <c:v>17000000</c:v>
                </c:pt>
                <c:pt idx="4030">
                  <c:v>18000000</c:v>
                </c:pt>
                <c:pt idx="4031">
                  <c:v>16000000</c:v>
                </c:pt>
                <c:pt idx="4032">
                  <c:v>16000000</c:v>
                </c:pt>
                <c:pt idx="4033">
                  <c:v>15000000</c:v>
                </c:pt>
                <c:pt idx="4034">
                  <c:v>15000000</c:v>
                </c:pt>
                <c:pt idx="4035">
                  <c:v>16000000</c:v>
                </c:pt>
                <c:pt idx="4036">
                  <c:v>16000000</c:v>
                </c:pt>
                <c:pt idx="4037">
                  <c:v>15000000</c:v>
                </c:pt>
                <c:pt idx="4038">
                  <c:v>17000000</c:v>
                </c:pt>
                <c:pt idx="4039">
                  <c:v>17000000</c:v>
                </c:pt>
                <c:pt idx="4040">
                  <c:v>15000000</c:v>
                </c:pt>
                <c:pt idx="4041">
                  <c:v>15000000</c:v>
                </c:pt>
                <c:pt idx="4042">
                  <c:v>16000000</c:v>
                </c:pt>
                <c:pt idx="4043">
                  <c:v>16000000</c:v>
                </c:pt>
                <c:pt idx="4044">
                  <c:v>16000000</c:v>
                </c:pt>
                <c:pt idx="4045">
                  <c:v>16000000</c:v>
                </c:pt>
                <c:pt idx="4046">
                  <c:v>14000000</c:v>
                </c:pt>
                <c:pt idx="4047">
                  <c:v>13000000</c:v>
                </c:pt>
                <c:pt idx="4048">
                  <c:v>15000000</c:v>
                </c:pt>
                <c:pt idx="4049">
                  <c:v>18000000</c:v>
                </c:pt>
                <c:pt idx="4050">
                  <c:v>16000000</c:v>
                </c:pt>
                <c:pt idx="4051">
                  <c:v>21000000</c:v>
                </c:pt>
                <c:pt idx="4052">
                  <c:v>15000000</c:v>
                </c:pt>
                <c:pt idx="4053">
                  <c:v>15000000</c:v>
                </c:pt>
                <c:pt idx="4054">
                  <c:v>16000000</c:v>
                </c:pt>
                <c:pt idx="4055">
                  <c:v>16000000</c:v>
                </c:pt>
                <c:pt idx="4056">
                  <c:v>15000000</c:v>
                </c:pt>
                <c:pt idx="4057">
                  <c:v>11000000</c:v>
                </c:pt>
                <c:pt idx="4058">
                  <c:v>13000000</c:v>
                </c:pt>
                <c:pt idx="4059">
                  <c:v>13000000</c:v>
                </c:pt>
                <c:pt idx="4060">
                  <c:v>14000000</c:v>
                </c:pt>
                <c:pt idx="4061">
                  <c:v>11000000</c:v>
                </c:pt>
                <c:pt idx="4062">
                  <c:v>16000000</c:v>
                </c:pt>
                <c:pt idx="4063">
                  <c:v>13000000</c:v>
                </c:pt>
                <c:pt idx="4064">
                  <c:v>13000000</c:v>
                </c:pt>
                <c:pt idx="4065">
                  <c:v>21000000</c:v>
                </c:pt>
                <c:pt idx="4066">
                  <c:v>13000000</c:v>
                </c:pt>
                <c:pt idx="4067">
                  <c:v>13000000</c:v>
                </c:pt>
                <c:pt idx="4068">
                  <c:v>14000000</c:v>
                </c:pt>
                <c:pt idx="4069">
                  <c:v>14000000</c:v>
                </c:pt>
                <c:pt idx="4070">
                  <c:v>14000000</c:v>
                </c:pt>
                <c:pt idx="4071">
                  <c:v>13000000</c:v>
                </c:pt>
                <c:pt idx="4072">
                  <c:v>13000000</c:v>
                </c:pt>
                <c:pt idx="4073">
                  <c:v>15000000</c:v>
                </c:pt>
                <c:pt idx="4074">
                  <c:v>16000000</c:v>
                </c:pt>
                <c:pt idx="4075">
                  <c:v>17000000</c:v>
                </c:pt>
                <c:pt idx="4076">
                  <c:v>16000000</c:v>
                </c:pt>
                <c:pt idx="4077">
                  <c:v>15000000</c:v>
                </c:pt>
                <c:pt idx="4078">
                  <c:v>15000000</c:v>
                </c:pt>
                <c:pt idx="4079">
                  <c:v>16000000</c:v>
                </c:pt>
                <c:pt idx="4080">
                  <c:v>14000000</c:v>
                </c:pt>
                <c:pt idx="4081">
                  <c:v>13000000</c:v>
                </c:pt>
                <c:pt idx="4082">
                  <c:v>13000000</c:v>
                </c:pt>
                <c:pt idx="4083">
                  <c:v>13000000</c:v>
                </c:pt>
                <c:pt idx="4084">
                  <c:v>14000000</c:v>
                </c:pt>
                <c:pt idx="4085">
                  <c:v>14000000</c:v>
                </c:pt>
                <c:pt idx="4086">
                  <c:v>13000000</c:v>
                </c:pt>
                <c:pt idx="4087">
                  <c:v>12000000</c:v>
                </c:pt>
                <c:pt idx="4088">
                  <c:v>13000000</c:v>
                </c:pt>
                <c:pt idx="4089">
                  <c:v>14000000</c:v>
                </c:pt>
                <c:pt idx="4090">
                  <c:v>13000000</c:v>
                </c:pt>
                <c:pt idx="4091">
                  <c:v>25000000</c:v>
                </c:pt>
                <c:pt idx="4092">
                  <c:v>15000000</c:v>
                </c:pt>
                <c:pt idx="4093">
                  <c:v>11000000</c:v>
                </c:pt>
                <c:pt idx="4094">
                  <c:v>11000000</c:v>
                </c:pt>
                <c:pt idx="4095">
                  <c:v>12000000</c:v>
                </c:pt>
                <c:pt idx="4096">
                  <c:v>11000000</c:v>
                </c:pt>
                <c:pt idx="4097">
                  <c:v>10000000</c:v>
                </c:pt>
                <c:pt idx="4098">
                  <c:v>10000000</c:v>
                </c:pt>
                <c:pt idx="4099">
                  <c:v>12000000</c:v>
                </c:pt>
                <c:pt idx="4100">
                  <c:v>12000000</c:v>
                </c:pt>
                <c:pt idx="4101">
                  <c:v>11000000</c:v>
                </c:pt>
                <c:pt idx="4102">
                  <c:v>12000000</c:v>
                </c:pt>
                <c:pt idx="4103">
                  <c:v>12000000</c:v>
                </c:pt>
                <c:pt idx="4104">
                  <c:v>12000000</c:v>
                </c:pt>
                <c:pt idx="4105">
                  <c:v>12000000</c:v>
                </c:pt>
                <c:pt idx="4106">
                  <c:v>13000000</c:v>
                </c:pt>
                <c:pt idx="4107">
                  <c:v>19000000</c:v>
                </c:pt>
                <c:pt idx="4108">
                  <c:v>12000000</c:v>
                </c:pt>
                <c:pt idx="4109">
                  <c:v>12000000</c:v>
                </c:pt>
                <c:pt idx="4110">
                  <c:v>15000000</c:v>
                </c:pt>
                <c:pt idx="4111">
                  <c:v>16000000</c:v>
                </c:pt>
                <c:pt idx="4112">
                  <c:v>11000000</c:v>
                </c:pt>
                <c:pt idx="4113">
                  <c:v>13000000</c:v>
                </c:pt>
                <c:pt idx="4114">
                  <c:v>10000000</c:v>
                </c:pt>
                <c:pt idx="4115">
                  <c:v>9000000</c:v>
                </c:pt>
                <c:pt idx="4116">
                  <c:v>9000000</c:v>
                </c:pt>
                <c:pt idx="4117">
                  <c:v>9000000</c:v>
                </c:pt>
                <c:pt idx="4118">
                  <c:v>9000000</c:v>
                </c:pt>
                <c:pt idx="4119">
                  <c:v>11000000</c:v>
                </c:pt>
                <c:pt idx="4120">
                  <c:v>8000000</c:v>
                </c:pt>
                <c:pt idx="4121">
                  <c:v>8000000</c:v>
                </c:pt>
                <c:pt idx="4122">
                  <c:v>8000000</c:v>
                </c:pt>
                <c:pt idx="4123">
                  <c:v>8000000</c:v>
                </c:pt>
                <c:pt idx="4124">
                  <c:v>8000000</c:v>
                </c:pt>
                <c:pt idx="4125">
                  <c:v>9000000</c:v>
                </c:pt>
                <c:pt idx="4126">
                  <c:v>15000000</c:v>
                </c:pt>
                <c:pt idx="4127">
                  <c:v>12000000</c:v>
                </c:pt>
                <c:pt idx="4128">
                  <c:v>11000000</c:v>
                </c:pt>
                <c:pt idx="4129">
                  <c:v>11000000</c:v>
                </c:pt>
                <c:pt idx="4130">
                  <c:v>9000000</c:v>
                </c:pt>
                <c:pt idx="4131">
                  <c:v>10000000</c:v>
                </c:pt>
                <c:pt idx="4132">
                  <c:v>9000000</c:v>
                </c:pt>
                <c:pt idx="4133">
                  <c:v>8000000</c:v>
                </c:pt>
                <c:pt idx="4134">
                  <c:v>8000000</c:v>
                </c:pt>
                <c:pt idx="4135">
                  <c:v>10000000</c:v>
                </c:pt>
                <c:pt idx="4136">
                  <c:v>11000000</c:v>
                </c:pt>
                <c:pt idx="4137">
                  <c:v>10000000</c:v>
                </c:pt>
                <c:pt idx="4138">
                  <c:v>12000000</c:v>
                </c:pt>
                <c:pt idx="4139">
                  <c:v>13000000</c:v>
                </c:pt>
                <c:pt idx="4140">
                  <c:v>13000000</c:v>
                </c:pt>
                <c:pt idx="4141">
                  <c:v>14000000</c:v>
                </c:pt>
                <c:pt idx="4142">
                  <c:v>12000000</c:v>
                </c:pt>
                <c:pt idx="4143">
                  <c:v>11000000</c:v>
                </c:pt>
                <c:pt idx="4144">
                  <c:v>11000000</c:v>
                </c:pt>
                <c:pt idx="4145">
                  <c:v>12000000</c:v>
                </c:pt>
                <c:pt idx="4146">
                  <c:v>14000000</c:v>
                </c:pt>
                <c:pt idx="4147">
                  <c:v>13000000</c:v>
                </c:pt>
                <c:pt idx="4148">
                  <c:v>11000000</c:v>
                </c:pt>
                <c:pt idx="4149">
                  <c:v>11000000</c:v>
                </c:pt>
                <c:pt idx="4150">
                  <c:v>13000000</c:v>
                </c:pt>
                <c:pt idx="4151">
                  <c:v>11000000</c:v>
                </c:pt>
                <c:pt idx="4152">
                  <c:v>14000000</c:v>
                </c:pt>
                <c:pt idx="4153">
                  <c:v>14000000</c:v>
                </c:pt>
                <c:pt idx="4154">
                  <c:v>12000000</c:v>
                </c:pt>
                <c:pt idx="4155">
                  <c:v>15000000</c:v>
                </c:pt>
                <c:pt idx="4156">
                  <c:v>12000000</c:v>
                </c:pt>
                <c:pt idx="4157">
                  <c:v>13000000</c:v>
                </c:pt>
                <c:pt idx="4158">
                  <c:v>11000000</c:v>
                </c:pt>
                <c:pt idx="4159">
                  <c:v>14000000</c:v>
                </c:pt>
                <c:pt idx="4160">
                  <c:v>12000000</c:v>
                </c:pt>
                <c:pt idx="4161">
                  <c:v>14000000</c:v>
                </c:pt>
                <c:pt idx="4162">
                  <c:v>13000000</c:v>
                </c:pt>
                <c:pt idx="4163">
                  <c:v>13000000</c:v>
                </c:pt>
                <c:pt idx="4164">
                  <c:v>11000000</c:v>
                </c:pt>
                <c:pt idx="4165">
                  <c:v>10000000</c:v>
                </c:pt>
                <c:pt idx="4166">
                  <c:v>10000000</c:v>
                </c:pt>
                <c:pt idx="4167">
                  <c:v>11000000</c:v>
                </c:pt>
                <c:pt idx="4168">
                  <c:v>12000000</c:v>
                </c:pt>
                <c:pt idx="4169">
                  <c:v>12000000</c:v>
                </c:pt>
                <c:pt idx="4170">
                  <c:v>10000000</c:v>
                </c:pt>
                <c:pt idx="4171">
                  <c:v>10000000</c:v>
                </c:pt>
                <c:pt idx="4172">
                  <c:v>12000000</c:v>
                </c:pt>
                <c:pt idx="4173">
                  <c:v>12000000</c:v>
                </c:pt>
                <c:pt idx="4174">
                  <c:v>12000000</c:v>
                </c:pt>
                <c:pt idx="4175">
                  <c:v>16000000</c:v>
                </c:pt>
                <c:pt idx="4176">
                  <c:v>13000000</c:v>
                </c:pt>
                <c:pt idx="4177">
                  <c:v>12000000</c:v>
                </c:pt>
                <c:pt idx="4178">
                  <c:v>10000000</c:v>
                </c:pt>
                <c:pt idx="4179">
                  <c:v>10000000</c:v>
                </c:pt>
                <c:pt idx="4180">
                  <c:v>10000000</c:v>
                </c:pt>
                <c:pt idx="4181">
                  <c:v>11000000</c:v>
                </c:pt>
                <c:pt idx="4182">
                  <c:v>10000000</c:v>
                </c:pt>
                <c:pt idx="4183">
                  <c:v>10000000</c:v>
                </c:pt>
                <c:pt idx="4184">
                  <c:v>12000000</c:v>
                </c:pt>
                <c:pt idx="4185">
                  <c:v>12000000</c:v>
                </c:pt>
                <c:pt idx="4186">
                  <c:v>13000000</c:v>
                </c:pt>
                <c:pt idx="4187">
                  <c:v>14000000</c:v>
                </c:pt>
                <c:pt idx="4188">
                  <c:v>14000000</c:v>
                </c:pt>
                <c:pt idx="4189">
                  <c:v>12000000</c:v>
                </c:pt>
                <c:pt idx="4190">
                  <c:v>12000000</c:v>
                </c:pt>
                <c:pt idx="4191">
                  <c:v>11000000</c:v>
                </c:pt>
                <c:pt idx="4192">
                  <c:v>13000000</c:v>
                </c:pt>
                <c:pt idx="4193">
                  <c:v>14000000</c:v>
                </c:pt>
                <c:pt idx="4194">
                  <c:v>15000000</c:v>
                </c:pt>
                <c:pt idx="4195">
                  <c:v>14000000</c:v>
                </c:pt>
                <c:pt idx="4196">
                  <c:v>14000000</c:v>
                </c:pt>
                <c:pt idx="4197">
                  <c:v>10000000</c:v>
                </c:pt>
                <c:pt idx="4198">
                  <c:v>10000000</c:v>
                </c:pt>
                <c:pt idx="4199">
                  <c:v>10000000</c:v>
                </c:pt>
                <c:pt idx="4200">
                  <c:v>11000000</c:v>
                </c:pt>
                <c:pt idx="4201">
                  <c:v>10000000</c:v>
                </c:pt>
                <c:pt idx="4202">
                  <c:v>10000000</c:v>
                </c:pt>
                <c:pt idx="4203">
                  <c:v>10000000</c:v>
                </c:pt>
                <c:pt idx="4204">
                  <c:v>10000000</c:v>
                </c:pt>
                <c:pt idx="4205">
                  <c:v>13000000</c:v>
                </c:pt>
                <c:pt idx="4206">
                  <c:v>9000000</c:v>
                </c:pt>
                <c:pt idx="4207">
                  <c:v>9000000</c:v>
                </c:pt>
                <c:pt idx="4208">
                  <c:v>9000000</c:v>
                </c:pt>
                <c:pt idx="4209">
                  <c:v>9000000</c:v>
                </c:pt>
                <c:pt idx="4210">
                  <c:v>10000000</c:v>
                </c:pt>
                <c:pt idx="4211">
                  <c:v>9000000</c:v>
                </c:pt>
                <c:pt idx="4212">
                  <c:v>9000000</c:v>
                </c:pt>
                <c:pt idx="4213">
                  <c:v>11000000</c:v>
                </c:pt>
                <c:pt idx="4214">
                  <c:v>10000000</c:v>
                </c:pt>
                <c:pt idx="4215">
                  <c:v>11000000</c:v>
                </c:pt>
                <c:pt idx="4216">
                  <c:v>10000000</c:v>
                </c:pt>
                <c:pt idx="4217">
                  <c:v>8000000</c:v>
                </c:pt>
                <c:pt idx="4218">
                  <c:v>11000000</c:v>
                </c:pt>
                <c:pt idx="4219">
                  <c:v>10000000</c:v>
                </c:pt>
                <c:pt idx="4220">
                  <c:v>10000000</c:v>
                </c:pt>
                <c:pt idx="4221">
                  <c:v>16000000</c:v>
                </c:pt>
                <c:pt idx="4222">
                  <c:v>11000000</c:v>
                </c:pt>
                <c:pt idx="4223">
                  <c:v>10000000</c:v>
                </c:pt>
                <c:pt idx="4224">
                  <c:v>10000000</c:v>
                </c:pt>
                <c:pt idx="4225">
                  <c:v>10000000</c:v>
                </c:pt>
                <c:pt idx="4226">
                  <c:v>13000000</c:v>
                </c:pt>
                <c:pt idx="4227">
                  <c:v>10000000</c:v>
                </c:pt>
                <c:pt idx="4228">
                  <c:v>11000000</c:v>
                </c:pt>
                <c:pt idx="4229">
                  <c:v>10000000</c:v>
                </c:pt>
                <c:pt idx="4230">
                  <c:v>12000000</c:v>
                </c:pt>
                <c:pt idx="4231">
                  <c:v>10000000</c:v>
                </c:pt>
                <c:pt idx="4232">
                  <c:v>9000000</c:v>
                </c:pt>
                <c:pt idx="4233">
                  <c:v>12000000</c:v>
                </c:pt>
                <c:pt idx="4234">
                  <c:v>11000000</c:v>
                </c:pt>
                <c:pt idx="4235">
                  <c:v>11000000</c:v>
                </c:pt>
                <c:pt idx="4236">
                  <c:v>10000000</c:v>
                </c:pt>
                <c:pt idx="4237">
                  <c:v>9000000</c:v>
                </c:pt>
                <c:pt idx="4238">
                  <c:v>8000000</c:v>
                </c:pt>
                <c:pt idx="4239">
                  <c:v>9000000</c:v>
                </c:pt>
                <c:pt idx="4240">
                  <c:v>9000000</c:v>
                </c:pt>
                <c:pt idx="4241">
                  <c:v>11000000</c:v>
                </c:pt>
                <c:pt idx="4242">
                  <c:v>10000000</c:v>
                </c:pt>
                <c:pt idx="4243">
                  <c:v>11000000</c:v>
                </c:pt>
                <c:pt idx="4244">
                  <c:v>11000000</c:v>
                </c:pt>
                <c:pt idx="4245">
                  <c:v>12000000</c:v>
                </c:pt>
                <c:pt idx="4246">
                  <c:v>11000000</c:v>
                </c:pt>
                <c:pt idx="4247">
                  <c:v>11000000</c:v>
                </c:pt>
                <c:pt idx="4248">
                  <c:v>11000000</c:v>
                </c:pt>
                <c:pt idx="4249">
                  <c:v>20000000</c:v>
                </c:pt>
                <c:pt idx="4250">
                  <c:v>10000000</c:v>
                </c:pt>
                <c:pt idx="4251">
                  <c:v>11000000</c:v>
                </c:pt>
                <c:pt idx="4252">
                  <c:v>18000000</c:v>
                </c:pt>
                <c:pt idx="4253">
                  <c:v>17000000</c:v>
                </c:pt>
                <c:pt idx="4254">
                  <c:v>12000000</c:v>
                </c:pt>
                <c:pt idx="4255">
                  <c:v>12000000</c:v>
                </c:pt>
                <c:pt idx="4256">
                  <c:v>8000000</c:v>
                </c:pt>
                <c:pt idx="4257">
                  <c:v>12000000</c:v>
                </c:pt>
                <c:pt idx="4258">
                  <c:v>11000000</c:v>
                </c:pt>
                <c:pt idx="4259">
                  <c:v>11000000</c:v>
                </c:pt>
                <c:pt idx="4260">
                  <c:v>12000000</c:v>
                </c:pt>
                <c:pt idx="4261">
                  <c:v>14000000</c:v>
                </c:pt>
                <c:pt idx="4262">
                  <c:v>12000000</c:v>
                </c:pt>
                <c:pt idx="4263">
                  <c:v>14000000</c:v>
                </c:pt>
                <c:pt idx="4264">
                  <c:v>14000000</c:v>
                </c:pt>
                <c:pt idx="4265">
                  <c:v>18000000</c:v>
                </c:pt>
                <c:pt idx="4266">
                  <c:v>15000000</c:v>
                </c:pt>
                <c:pt idx="4267">
                  <c:v>14000000</c:v>
                </c:pt>
                <c:pt idx="4268">
                  <c:v>14000000</c:v>
                </c:pt>
                <c:pt idx="4269">
                  <c:v>14000000</c:v>
                </c:pt>
                <c:pt idx="4270">
                  <c:v>14000000</c:v>
                </c:pt>
                <c:pt idx="4271">
                  <c:v>14000000</c:v>
                </c:pt>
                <c:pt idx="4272">
                  <c:v>15000000</c:v>
                </c:pt>
                <c:pt idx="4273">
                  <c:v>13000000</c:v>
                </c:pt>
                <c:pt idx="4274">
                  <c:v>13000000</c:v>
                </c:pt>
                <c:pt idx="4275">
                  <c:v>14000000</c:v>
                </c:pt>
                <c:pt idx="4276">
                  <c:v>14000000</c:v>
                </c:pt>
                <c:pt idx="4277">
                  <c:v>17000000</c:v>
                </c:pt>
                <c:pt idx="4278">
                  <c:v>15000000</c:v>
                </c:pt>
                <c:pt idx="4279">
                  <c:v>17000000</c:v>
                </c:pt>
                <c:pt idx="4280">
                  <c:v>15000000</c:v>
                </c:pt>
                <c:pt idx="4281">
                  <c:v>16000000</c:v>
                </c:pt>
                <c:pt idx="4282">
                  <c:v>16000000</c:v>
                </c:pt>
                <c:pt idx="4283">
                  <c:v>15000000</c:v>
                </c:pt>
                <c:pt idx="4284">
                  <c:v>14000000</c:v>
                </c:pt>
                <c:pt idx="4285">
                  <c:v>16000000</c:v>
                </c:pt>
                <c:pt idx="4286">
                  <c:v>14000000</c:v>
                </c:pt>
                <c:pt idx="4287">
                  <c:v>17000000</c:v>
                </c:pt>
                <c:pt idx="4288">
                  <c:v>16000000</c:v>
                </c:pt>
                <c:pt idx="4289">
                  <c:v>14000000</c:v>
                </c:pt>
                <c:pt idx="4290">
                  <c:v>16000000</c:v>
                </c:pt>
                <c:pt idx="4291">
                  <c:v>13000000</c:v>
                </c:pt>
                <c:pt idx="4292">
                  <c:v>14000000</c:v>
                </c:pt>
                <c:pt idx="4293">
                  <c:v>16000000</c:v>
                </c:pt>
                <c:pt idx="4294">
                  <c:v>19000000</c:v>
                </c:pt>
                <c:pt idx="4295">
                  <c:v>16000000</c:v>
                </c:pt>
                <c:pt idx="4296">
                  <c:v>15000000</c:v>
                </c:pt>
                <c:pt idx="4297">
                  <c:v>14000000</c:v>
                </c:pt>
                <c:pt idx="4298">
                  <c:v>15000000</c:v>
                </c:pt>
                <c:pt idx="4299">
                  <c:v>16000000</c:v>
                </c:pt>
                <c:pt idx="4300">
                  <c:v>17000000</c:v>
                </c:pt>
                <c:pt idx="4301">
                  <c:v>12000000</c:v>
                </c:pt>
                <c:pt idx="4302">
                  <c:v>10000000</c:v>
                </c:pt>
                <c:pt idx="4303">
                  <c:v>11000000</c:v>
                </c:pt>
                <c:pt idx="4304">
                  <c:v>11000000</c:v>
                </c:pt>
                <c:pt idx="4305">
                  <c:v>13000000</c:v>
                </c:pt>
                <c:pt idx="4306">
                  <c:v>12000000</c:v>
                </c:pt>
                <c:pt idx="4307">
                  <c:v>13000000</c:v>
                </c:pt>
                <c:pt idx="4308">
                  <c:v>10000000</c:v>
                </c:pt>
                <c:pt idx="4309">
                  <c:v>19000000</c:v>
                </c:pt>
                <c:pt idx="4310">
                  <c:v>12000000</c:v>
                </c:pt>
                <c:pt idx="4311">
                  <c:v>14000000</c:v>
                </c:pt>
                <c:pt idx="4312">
                  <c:v>14000000</c:v>
                </c:pt>
                <c:pt idx="4313">
                  <c:v>15000000</c:v>
                </c:pt>
                <c:pt idx="4314">
                  <c:v>11000000</c:v>
                </c:pt>
                <c:pt idx="4315">
                  <c:v>10000000</c:v>
                </c:pt>
                <c:pt idx="4316">
                  <c:v>10000000</c:v>
                </c:pt>
                <c:pt idx="4317">
                  <c:v>11000000</c:v>
                </c:pt>
                <c:pt idx="4318">
                  <c:v>10000000</c:v>
                </c:pt>
                <c:pt idx="4319">
                  <c:v>11000000</c:v>
                </c:pt>
                <c:pt idx="4320">
                  <c:v>10000000</c:v>
                </c:pt>
                <c:pt idx="4321">
                  <c:v>11000000</c:v>
                </c:pt>
                <c:pt idx="4322">
                  <c:v>11000000</c:v>
                </c:pt>
                <c:pt idx="4323">
                  <c:v>10000000</c:v>
                </c:pt>
                <c:pt idx="4324">
                  <c:v>12000000</c:v>
                </c:pt>
                <c:pt idx="4325">
                  <c:v>17000000</c:v>
                </c:pt>
                <c:pt idx="4326">
                  <c:v>13000000</c:v>
                </c:pt>
                <c:pt idx="4327">
                  <c:v>15000000</c:v>
                </c:pt>
                <c:pt idx="4328">
                  <c:v>12000000</c:v>
                </c:pt>
                <c:pt idx="4329">
                  <c:v>10000000</c:v>
                </c:pt>
                <c:pt idx="4330">
                  <c:v>11000000</c:v>
                </c:pt>
                <c:pt idx="4331">
                  <c:v>11000000</c:v>
                </c:pt>
                <c:pt idx="4332">
                  <c:v>12000000</c:v>
                </c:pt>
                <c:pt idx="4333">
                  <c:v>11000000</c:v>
                </c:pt>
                <c:pt idx="4334">
                  <c:v>12000000</c:v>
                </c:pt>
                <c:pt idx="4335">
                  <c:v>11000000</c:v>
                </c:pt>
                <c:pt idx="4336">
                  <c:v>10000000</c:v>
                </c:pt>
                <c:pt idx="4337">
                  <c:v>10000000</c:v>
                </c:pt>
                <c:pt idx="4338">
                  <c:v>12000000</c:v>
                </c:pt>
                <c:pt idx="4339">
                  <c:v>10000000</c:v>
                </c:pt>
                <c:pt idx="4340">
                  <c:v>12000000</c:v>
                </c:pt>
                <c:pt idx="4341">
                  <c:v>12000000</c:v>
                </c:pt>
                <c:pt idx="4342">
                  <c:v>12000000</c:v>
                </c:pt>
                <c:pt idx="4343">
                  <c:v>11000000</c:v>
                </c:pt>
                <c:pt idx="4344">
                  <c:v>13000000</c:v>
                </c:pt>
                <c:pt idx="4345">
                  <c:v>14000000</c:v>
                </c:pt>
                <c:pt idx="4346">
                  <c:v>14000000</c:v>
                </c:pt>
                <c:pt idx="4347">
                  <c:v>13000000</c:v>
                </c:pt>
                <c:pt idx="4348">
                  <c:v>11000000</c:v>
                </c:pt>
                <c:pt idx="4349">
                  <c:v>14000000</c:v>
                </c:pt>
                <c:pt idx="4350">
                  <c:v>13000000</c:v>
                </c:pt>
                <c:pt idx="4351">
                  <c:v>11000000</c:v>
                </c:pt>
                <c:pt idx="4352">
                  <c:v>11000000</c:v>
                </c:pt>
                <c:pt idx="4353">
                  <c:v>11000000</c:v>
                </c:pt>
                <c:pt idx="4354">
                  <c:v>12000000</c:v>
                </c:pt>
                <c:pt idx="4355">
                  <c:v>12000000</c:v>
                </c:pt>
                <c:pt idx="4356">
                  <c:v>11000000</c:v>
                </c:pt>
                <c:pt idx="4357">
                  <c:v>11000000</c:v>
                </c:pt>
                <c:pt idx="4358">
                  <c:v>11000000</c:v>
                </c:pt>
                <c:pt idx="4359">
                  <c:v>10000000</c:v>
                </c:pt>
                <c:pt idx="4360">
                  <c:v>10000000</c:v>
                </c:pt>
                <c:pt idx="4361">
                  <c:v>9000000</c:v>
                </c:pt>
                <c:pt idx="4362">
                  <c:v>14000000</c:v>
                </c:pt>
                <c:pt idx="4363">
                  <c:v>9000000</c:v>
                </c:pt>
                <c:pt idx="4364">
                  <c:v>8000000</c:v>
                </c:pt>
                <c:pt idx="4365">
                  <c:v>8000000</c:v>
                </c:pt>
                <c:pt idx="4366">
                  <c:v>8000000</c:v>
                </c:pt>
                <c:pt idx="4367">
                  <c:v>9000000</c:v>
                </c:pt>
                <c:pt idx="4368">
                  <c:v>10000000</c:v>
                </c:pt>
                <c:pt idx="4369">
                  <c:v>8000000</c:v>
                </c:pt>
                <c:pt idx="4370">
                  <c:v>9000000</c:v>
                </c:pt>
                <c:pt idx="4371">
                  <c:v>10000000</c:v>
                </c:pt>
                <c:pt idx="4372">
                  <c:v>12000000</c:v>
                </c:pt>
                <c:pt idx="4373">
                  <c:v>10000000</c:v>
                </c:pt>
                <c:pt idx="4374">
                  <c:v>12000000</c:v>
                </c:pt>
                <c:pt idx="4375">
                  <c:v>9000000</c:v>
                </c:pt>
                <c:pt idx="4376">
                  <c:v>11000000</c:v>
                </c:pt>
                <c:pt idx="4377">
                  <c:v>9000000</c:v>
                </c:pt>
                <c:pt idx="4378">
                  <c:v>8000000</c:v>
                </c:pt>
                <c:pt idx="4379">
                  <c:v>8000000</c:v>
                </c:pt>
                <c:pt idx="4380">
                  <c:v>10000000</c:v>
                </c:pt>
                <c:pt idx="4381">
                  <c:v>9000000</c:v>
                </c:pt>
                <c:pt idx="4382">
                  <c:v>8000000</c:v>
                </c:pt>
                <c:pt idx="4383">
                  <c:v>10000000</c:v>
                </c:pt>
                <c:pt idx="4384">
                  <c:v>9000000</c:v>
                </c:pt>
                <c:pt idx="4385">
                  <c:v>10000000</c:v>
                </c:pt>
                <c:pt idx="4386">
                  <c:v>11000000</c:v>
                </c:pt>
                <c:pt idx="4387">
                  <c:v>12000000</c:v>
                </c:pt>
                <c:pt idx="4388">
                  <c:v>12000000</c:v>
                </c:pt>
                <c:pt idx="4389">
                  <c:v>12000000</c:v>
                </c:pt>
                <c:pt idx="4390">
                  <c:v>12000000</c:v>
                </c:pt>
                <c:pt idx="4391">
                  <c:v>11000000</c:v>
                </c:pt>
                <c:pt idx="4392">
                  <c:v>13000000</c:v>
                </c:pt>
                <c:pt idx="4393">
                  <c:v>11000000</c:v>
                </c:pt>
                <c:pt idx="4394">
                  <c:v>12000000</c:v>
                </c:pt>
                <c:pt idx="4395">
                  <c:v>10000000</c:v>
                </c:pt>
                <c:pt idx="4396">
                  <c:v>11000000</c:v>
                </c:pt>
                <c:pt idx="4397">
                  <c:v>10000000</c:v>
                </c:pt>
                <c:pt idx="4398">
                  <c:v>10000000</c:v>
                </c:pt>
                <c:pt idx="4399">
                  <c:v>9000000</c:v>
                </c:pt>
                <c:pt idx="4400">
                  <c:v>10000000</c:v>
                </c:pt>
                <c:pt idx="4401">
                  <c:v>10000000</c:v>
                </c:pt>
                <c:pt idx="4402">
                  <c:v>14000000</c:v>
                </c:pt>
                <c:pt idx="4403">
                  <c:v>12000000</c:v>
                </c:pt>
                <c:pt idx="4404">
                  <c:v>12000000</c:v>
                </c:pt>
                <c:pt idx="4405">
                  <c:v>11000000</c:v>
                </c:pt>
                <c:pt idx="4406">
                  <c:v>10000000</c:v>
                </c:pt>
                <c:pt idx="4407">
                  <c:v>11000000</c:v>
                </c:pt>
                <c:pt idx="4408">
                  <c:v>11000000</c:v>
                </c:pt>
                <c:pt idx="4409">
                  <c:v>11000000</c:v>
                </c:pt>
                <c:pt idx="4410">
                  <c:v>11000000</c:v>
                </c:pt>
                <c:pt idx="4411">
                  <c:v>12000000</c:v>
                </c:pt>
                <c:pt idx="4412">
                  <c:v>19000000</c:v>
                </c:pt>
                <c:pt idx="4413">
                  <c:v>9000000</c:v>
                </c:pt>
                <c:pt idx="4414">
                  <c:v>10000000</c:v>
                </c:pt>
                <c:pt idx="4415">
                  <c:v>12000000</c:v>
                </c:pt>
                <c:pt idx="4416">
                  <c:v>14000000</c:v>
                </c:pt>
                <c:pt idx="4417">
                  <c:v>13000000</c:v>
                </c:pt>
                <c:pt idx="4418">
                  <c:v>13000000</c:v>
                </c:pt>
                <c:pt idx="4419">
                  <c:v>12000000</c:v>
                </c:pt>
                <c:pt idx="4420">
                  <c:v>14000000</c:v>
                </c:pt>
                <c:pt idx="4421">
                  <c:v>13000000</c:v>
                </c:pt>
                <c:pt idx="4422">
                  <c:v>14000000</c:v>
                </c:pt>
                <c:pt idx="4423">
                  <c:v>13000000</c:v>
                </c:pt>
                <c:pt idx="4424">
                  <c:v>12000000</c:v>
                </c:pt>
                <c:pt idx="4425">
                  <c:v>14000000</c:v>
                </c:pt>
                <c:pt idx="4426">
                  <c:v>13000000</c:v>
                </c:pt>
                <c:pt idx="4427">
                  <c:v>14000000</c:v>
                </c:pt>
                <c:pt idx="4428">
                  <c:v>14000000</c:v>
                </c:pt>
                <c:pt idx="4429">
                  <c:v>13000000</c:v>
                </c:pt>
                <c:pt idx="4430">
                  <c:v>13000000</c:v>
                </c:pt>
                <c:pt idx="4431">
                  <c:v>14000000</c:v>
                </c:pt>
                <c:pt idx="4432">
                  <c:v>13000000</c:v>
                </c:pt>
                <c:pt idx="4433">
                  <c:v>15000000</c:v>
                </c:pt>
                <c:pt idx="4434">
                  <c:v>13000000</c:v>
                </c:pt>
                <c:pt idx="4435">
                  <c:v>14000000</c:v>
                </c:pt>
                <c:pt idx="4436">
                  <c:v>15000000</c:v>
                </c:pt>
                <c:pt idx="4437">
                  <c:v>12000000</c:v>
                </c:pt>
                <c:pt idx="4438">
                  <c:v>13000000</c:v>
                </c:pt>
                <c:pt idx="4439">
                  <c:v>13000000</c:v>
                </c:pt>
                <c:pt idx="4440">
                  <c:v>13000000</c:v>
                </c:pt>
                <c:pt idx="4441">
                  <c:v>12000000</c:v>
                </c:pt>
                <c:pt idx="4442">
                  <c:v>11000000</c:v>
                </c:pt>
                <c:pt idx="4443">
                  <c:v>12000000</c:v>
                </c:pt>
                <c:pt idx="4444">
                  <c:v>12000000</c:v>
                </c:pt>
                <c:pt idx="4445">
                  <c:v>14000000</c:v>
                </c:pt>
                <c:pt idx="4446">
                  <c:v>14000000</c:v>
                </c:pt>
                <c:pt idx="4447">
                  <c:v>13000000</c:v>
                </c:pt>
                <c:pt idx="4448">
                  <c:v>14000000</c:v>
                </c:pt>
                <c:pt idx="4449">
                  <c:v>11000000</c:v>
                </c:pt>
                <c:pt idx="4450">
                  <c:v>11000000</c:v>
                </c:pt>
                <c:pt idx="4451">
                  <c:v>11000000</c:v>
                </c:pt>
                <c:pt idx="4452">
                  <c:v>12000000</c:v>
                </c:pt>
                <c:pt idx="4453">
                  <c:v>11000000</c:v>
                </c:pt>
                <c:pt idx="4454">
                  <c:v>11000000</c:v>
                </c:pt>
                <c:pt idx="4455">
                  <c:v>11000000</c:v>
                </c:pt>
                <c:pt idx="4456">
                  <c:v>12000000</c:v>
                </c:pt>
                <c:pt idx="4457">
                  <c:v>13000000</c:v>
                </c:pt>
                <c:pt idx="4458">
                  <c:v>13000000</c:v>
                </c:pt>
                <c:pt idx="4459">
                  <c:v>12000000</c:v>
                </c:pt>
                <c:pt idx="4460">
                  <c:v>14000000</c:v>
                </c:pt>
                <c:pt idx="4461">
                  <c:v>14000000</c:v>
                </c:pt>
                <c:pt idx="4462">
                  <c:v>15000000</c:v>
                </c:pt>
                <c:pt idx="4463">
                  <c:v>13000000</c:v>
                </c:pt>
                <c:pt idx="4464">
                  <c:v>13000000</c:v>
                </c:pt>
                <c:pt idx="4465">
                  <c:v>14000000</c:v>
                </c:pt>
                <c:pt idx="4466">
                  <c:v>14000000</c:v>
                </c:pt>
                <c:pt idx="4467">
                  <c:v>15000000</c:v>
                </c:pt>
                <c:pt idx="4468">
                  <c:v>14000000</c:v>
                </c:pt>
                <c:pt idx="4469">
                  <c:v>16000000</c:v>
                </c:pt>
                <c:pt idx="4470">
                  <c:v>14000000</c:v>
                </c:pt>
                <c:pt idx="4471">
                  <c:v>14000000</c:v>
                </c:pt>
                <c:pt idx="4472">
                  <c:v>14000000</c:v>
                </c:pt>
                <c:pt idx="4473">
                  <c:v>12000000</c:v>
                </c:pt>
                <c:pt idx="4474">
                  <c:v>18000000</c:v>
                </c:pt>
                <c:pt idx="4475">
                  <c:v>14000000</c:v>
                </c:pt>
                <c:pt idx="4476">
                  <c:v>14000000</c:v>
                </c:pt>
                <c:pt idx="4477">
                  <c:v>13000000</c:v>
                </c:pt>
                <c:pt idx="4478">
                  <c:v>13000000</c:v>
                </c:pt>
                <c:pt idx="4479">
                  <c:v>12000000</c:v>
                </c:pt>
                <c:pt idx="4480">
                  <c:v>11000000</c:v>
                </c:pt>
                <c:pt idx="4481">
                  <c:v>13000000</c:v>
                </c:pt>
                <c:pt idx="4482">
                  <c:v>13000000</c:v>
                </c:pt>
                <c:pt idx="4483">
                  <c:v>17000000</c:v>
                </c:pt>
                <c:pt idx="4484">
                  <c:v>15000000</c:v>
                </c:pt>
                <c:pt idx="4485">
                  <c:v>14000000</c:v>
                </c:pt>
                <c:pt idx="4486">
                  <c:v>14000000</c:v>
                </c:pt>
                <c:pt idx="4487">
                  <c:v>13000000</c:v>
                </c:pt>
                <c:pt idx="4488">
                  <c:v>15000000</c:v>
                </c:pt>
                <c:pt idx="4489">
                  <c:v>14000000</c:v>
                </c:pt>
                <c:pt idx="4490">
                  <c:v>14000000</c:v>
                </c:pt>
                <c:pt idx="4491">
                  <c:v>13000000</c:v>
                </c:pt>
                <c:pt idx="4492">
                  <c:v>14000000</c:v>
                </c:pt>
                <c:pt idx="4493">
                  <c:v>12000000</c:v>
                </c:pt>
                <c:pt idx="4494">
                  <c:v>13000000</c:v>
                </c:pt>
                <c:pt idx="4495">
                  <c:v>12000000</c:v>
                </c:pt>
                <c:pt idx="4496">
                  <c:v>14000000</c:v>
                </c:pt>
                <c:pt idx="4497">
                  <c:v>13000000</c:v>
                </c:pt>
                <c:pt idx="4498">
                  <c:v>12000000</c:v>
                </c:pt>
                <c:pt idx="4499">
                  <c:v>11000000</c:v>
                </c:pt>
                <c:pt idx="4500">
                  <c:v>12000000</c:v>
                </c:pt>
                <c:pt idx="4501">
                  <c:v>11000000</c:v>
                </c:pt>
                <c:pt idx="4502">
                  <c:v>11000000</c:v>
                </c:pt>
                <c:pt idx="4503">
                  <c:v>10000000</c:v>
                </c:pt>
                <c:pt idx="4504">
                  <c:v>12000000</c:v>
                </c:pt>
                <c:pt idx="4505">
                  <c:v>13000000</c:v>
                </c:pt>
                <c:pt idx="4506">
                  <c:v>12000000</c:v>
                </c:pt>
                <c:pt idx="4507">
                  <c:v>11000000</c:v>
                </c:pt>
                <c:pt idx="4508">
                  <c:v>13000000</c:v>
                </c:pt>
                <c:pt idx="4509">
                  <c:v>12000000</c:v>
                </c:pt>
                <c:pt idx="4510">
                  <c:v>10000000</c:v>
                </c:pt>
                <c:pt idx="4511">
                  <c:v>11000000</c:v>
                </c:pt>
                <c:pt idx="4512">
                  <c:v>10000000</c:v>
                </c:pt>
                <c:pt idx="4513">
                  <c:v>10000000</c:v>
                </c:pt>
                <c:pt idx="4514">
                  <c:v>12000000</c:v>
                </c:pt>
                <c:pt idx="4515">
                  <c:v>13000000</c:v>
                </c:pt>
                <c:pt idx="4516">
                  <c:v>12000000</c:v>
                </c:pt>
                <c:pt idx="4517">
                  <c:v>9000000</c:v>
                </c:pt>
                <c:pt idx="4518">
                  <c:v>8000000</c:v>
                </c:pt>
                <c:pt idx="4519">
                  <c:v>9000000</c:v>
                </c:pt>
                <c:pt idx="4520">
                  <c:v>9000000</c:v>
                </c:pt>
                <c:pt idx="4521">
                  <c:v>10000000</c:v>
                </c:pt>
                <c:pt idx="4522">
                  <c:v>9000000</c:v>
                </c:pt>
                <c:pt idx="4523">
                  <c:v>12000000</c:v>
                </c:pt>
                <c:pt idx="4524">
                  <c:v>11000000</c:v>
                </c:pt>
                <c:pt idx="4525">
                  <c:v>12000000</c:v>
                </c:pt>
                <c:pt idx="4526">
                  <c:v>13000000</c:v>
                </c:pt>
                <c:pt idx="4527">
                  <c:v>12000000</c:v>
                </c:pt>
                <c:pt idx="4528">
                  <c:v>11000000</c:v>
                </c:pt>
                <c:pt idx="4529">
                  <c:v>9000000</c:v>
                </c:pt>
                <c:pt idx="4530">
                  <c:v>8000000</c:v>
                </c:pt>
                <c:pt idx="4531">
                  <c:v>9000000</c:v>
                </c:pt>
                <c:pt idx="4532">
                  <c:v>9000000</c:v>
                </c:pt>
                <c:pt idx="4533">
                  <c:v>8000000</c:v>
                </c:pt>
                <c:pt idx="4534">
                  <c:v>9000000</c:v>
                </c:pt>
                <c:pt idx="4535">
                  <c:v>8000000</c:v>
                </c:pt>
                <c:pt idx="4536">
                  <c:v>8000000</c:v>
                </c:pt>
                <c:pt idx="4537">
                  <c:v>10000000</c:v>
                </c:pt>
                <c:pt idx="4538">
                  <c:v>8000000</c:v>
                </c:pt>
                <c:pt idx="4539">
                  <c:v>9000000</c:v>
                </c:pt>
                <c:pt idx="4540">
                  <c:v>9000000</c:v>
                </c:pt>
                <c:pt idx="4541">
                  <c:v>10000000</c:v>
                </c:pt>
                <c:pt idx="4542">
                  <c:v>11000000</c:v>
                </c:pt>
                <c:pt idx="4543">
                  <c:v>11000000</c:v>
                </c:pt>
                <c:pt idx="4544">
                  <c:v>11000000</c:v>
                </c:pt>
                <c:pt idx="4545">
                  <c:v>13000000</c:v>
                </c:pt>
                <c:pt idx="4546">
                  <c:v>10000000</c:v>
                </c:pt>
                <c:pt idx="4547">
                  <c:v>11000000</c:v>
                </c:pt>
                <c:pt idx="4548">
                  <c:v>11000000</c:v>
                </c:pt>
                <c:pt idx="4549">
                  <c:v>11000000</c:v>
                </c:pt>
                <c:pt idx="4550">
                  <c:v>9000000</c:v>
                </c:pt>
                <c:pt idx="4551">
                  <c:v>9000000</c:v>
                </c:pt>
                <c:pt idx="4552">
                  <c:v>9000000</c:v>
                </c:pt>
                <c:pt idx="4553">
                  <c:v>9000000</c:v>
                </c:pt>
                <c:pt idx="4554">
                  <c:v>8000000</c:v>
                </c:pt>
                <c:pt idx="4555">
                  <c:v>8000000</c:v>
                </c:pt>
                <c:pt idx="4556">
                  <c:v>8000000</c:v>
                </c:pt>
                <c:pt idx="4557">
                  <c:v>8000000</c:v>
                </c:pt>
                <c:pt idx="4558">
                  <c:v>9000000</c:v>
                </c:pt>
                <c:pt idx="4559">
                  <c:v>8000000</c:v>
                </c:pt>
                <c:pt idx="4560">
                  <c:v>8000000</c:v>
                </c:pt>
                <c:pt idx="4561">
                  <c:v>9000000</c:v>
                </c:pt>
                <c:pt idx="4562">
                  <c:v>11000000</c:v>
                </c:pt>
                <c:pt idx="4563">
                  <c:v>8000000</c:v>
                </c:pt>
                <c:pt idx="4564">
                  <c:v>9000000</c:v>
                </c:pt>
                <c:pt idx="4565">
                  <c:v>8000000</c:v>
                </c:pt>
                <c:pt idx="4566">
                  <c:v>10000000</c:v>
                </c:pt>
                <c:pt idx="4567">
                  <c:v>13000000</c:v>
                </c:pt>
                <c:pt idx="4568">
                  <c:v>9000000</c:v>
                </c:pt>
                <c:pt idx="4569">
                  <c:v>12000000</c:v>
                </c:pt>
                <c:pt idx="4570">
                  <c:v>14000000</c:v>
                </c:pt>
                <c:pt idx="4571">
                  <c:v>19000000</c:v>
                </c:pt>
                <c:pt idx="4572">
                  <c:v>13000000</c:v>
                </c:pt>
                <c:pt idx="4573">
                  <c:v>17000000</c:v>
                </c:pt>
                <c:pt idx="4574">
                  <c:v>16000000</c:v>
                </c:pt>
                <c:pt idx="4575">
                  <c:v>14000000</c:v>
                </c:pt>
                <c:pt idx="4576">
                  <c:v>13000000</c:v>
                </c:pt>
                <c:pt idx="4577">
                  <c:v>11000000</c:v>
                </c:pt>
                <c:pt idx="4578">
                  <c:v>11000000</c:v>
                </c:pt>
                <c:pt idx="4579">
                  <c:v>12000000</c:v>
                </c:pt>
                <c:pt idx="4580">
                  <c:v>11000000</c:v>
                </c:pt>
                <c:pt idx="4581">
                  <c:v>11000000</c:v>
                </c:pt>
                <c:pt idx="4582">
                  <c:v>11000000</c:v>
                </c:pt>
                <c:pt idx="4583">
                  <c:v>11000000</c:v>
                </c:pt>
                <c:pt idx="4584">
                  <c:v>10000000</c:v>
                </c:pt>
                <c:pt idx="4585">
                  <c:v>11000000</c:v>
                </c:pt>
                <c:pt idx="4586">
                  <c:v>10000000</c:v>
                </c:pt>
                <c:pt idx="4587">
                  <c:v>12000000</c:v>
                </c:pt>
                <c:pt idx="4588">
                  <c:v>13000000</c:v>
                </c:pt>
                <c:pt idx="4589">
                  <c:v>16000000</c:v>
                </c:pt>
                <c:pt idx="4590">
                  <c:v>18000000</c:v>
                </c:pt>
                <c:pt idx="4591">
                  <c:v>24000000</c:v>
                </c:pt>
                <c:pt idx="4592">
                  <c:v>14000000</c:v>
                </c:pt>
                <c:pt idx="4593">
                  <c:v>14000000</c:v>
                </c:pt>
                <c:pt idx="4594">
                  <c:v>13000000</c:v>
                </c:pt>
                <c:pt idx="4595">
                  <c:v>13000000</c:v>
                </c:pt>
                <c:pt idx="4596">
                  <c:v>11000000</c:v>
                </c:pt>
                <c:pt idx="4597">
                  <c:v>14000000</c:v>
                </c:pt>
                <c:pt idx="4598">
                  <c:v>12000000</c:v>
                </c:pt>
                <c:pt idx="4599">
                  <c:v>13000000</c:v>
                </c:pt>
                <c:pt idx="4600">
                  <c:v>14000000</c:v>
                </c:pt>
                <c:pt idx="4601">
                  <c:v>14000000</c:v>
                </c:pt>
                <c:pt idx="4602">
                  <c:v>13000000</c:v>
                </c:pt>
                <c:pt idx="4603">
                  <c:v>14000000</c:v>
                </c:pt>
                <c:pt idx="4604">
                  <c:v>14000000</c:v>
                </c:pt>
                <c:pt idx="4605">
                  <c:v>13000000</c:v>
                </c:pt>
                <c:pt idx="4606">
                  <c:v>13000000</c:v>
                </c:pt>
                <c:pt idx="4607">
                  <c:v>14000000</c:v>
                </c:pt>
                <c:pt idx="4608">
                  <c:v>13000000</c:v>
                </c:pt>
                <c:pt idx="4609">
                  <c:v>14000000</c:v>
                </c:pt>
                <c:pt idx="4610">
                  <c:v>14000000</c:v>
                </c:pt>
                <c:pt idx="4611">
                  <c:v>13000000</c:v>
                </c:pt>
                <c:pt idx="4612">
                  <c:v>15000000</c:v>
                </c:pt>
                <c:pt idx="4613">
                  <c:v>14000000</c:v>
                </c:pt>
                <c:pt idx="4614">
                  <c:v>15000000</c:v>
                </c:pt>
                <c:pt idx="4615">
                  <c:v>15000000</c:v>
                </c:pt>
                <c:pt idx="4616">
                  <c:v>13000000</c:v>
                </c:pt>
                <c:pt idx="4617">
                  <c:v>13000000</c:v>
                </c:pt>
                <c:pt idx="4618">
                  <c:v>18000000</c:v>
                </c:pt>
                <c:pt idx="4619">
                  <c:v>14000000</c:v>
                </c:pt>
                <c:pt idx="4620">
                  <c:v>14000000</c:v>
                </c:pt>
                <c:pt idx="4621">
                  <c:v>13000000</c:v>
                </c:pt>
                <c:pt idx="4622">
                  <c:v>12000000</c:v>
                </c:pt>
                <c:pt idx="4623">
                  <c:v>13000000</c:v>
                </c:pt>
                <c:pt idx="4624">
                  <c:v>14000000</c:v>
                </c:pt>
                <c:pt idx="4625">
                  <c:v>15000000</c:v>
                </c:pt>
                <c:pt idx="4626">
                  <c:v>13000000</c:v>
                </c:pt>
                <c:pt idx="4627">
                  <c:v>17000000</c:v>
                </c:pt>
                <c:pt idx="4628">
                  <c:v>15000000</c:v>
                </c:pt>
                <c:pt idx="4629">
                  <c:v>12000000</c:v>
                </c:pt>
                <c:pt idx="4630">
                  <c:v>11000000</c:v>
                </c:pt>
                <c:pt idx="4631">
                  <c:v>12000000</c:v>
                </c:pt>
                <c:pt idx="4632">
                  <c:v>10000000</c:v>
                </c:pt>
                <c:pt idx="4633">
                  <c:v>11000000</c:v>
                </c:pt>
                <c:pt idx="4634">
                  <c:v>13000000</c:v>
                </c:pt>
                <c:pt idx="4635">
                  <c:v>12000000</c:v>
                </c:pt>
                <c:pt idx="4636">
                  <c:v>11000000</c:v>
                </c:pt>
                <c:pt idx="4637">
                  <c:v>10000000</c:v>
                </c:pt>
                <c:pt idx="4638">
                  <c:v>10000000</c:v>
                </c:pt>
                <c:pt idx="4639">
                  <c:v>11000000</c:v>
                </c:pt>
                <c:pt idx="4640">
                  <c:v>11000000</c:v>
                </c:pt>
                <c:pt idx="4641">
                  <c:v>11000000</c:v>
                </c:pt>
                <c:pt idx="4642">
                  <c:v>10000000</c:v>
                </c:pt>
                <c:pt idx="4643">
                  <c:v>12000000</c:v>
                </c:pt>
                <c:pt idx="4644">
                  <c:v>12000000</c:v>
                </c:pt>
                <c:pt idx="4645">
                  <c:v>13000000</c:v>
                </c:pt>
                <c:pt idx="4646">
                  <c:v>12000000</c:v>
                </c:pt>
                <c:pt idx="4647">
                  <c:v>13000000</c:v>
                </c:pt>
                <c:pt idx="4648">
                  <c:v>13000000</c:v>
                </c:pt>
                <c:pt idx="4649">
                  <c:v>12000000</c:v>
                </c:pt>
                <c:pt idx="4650">
                  <c:v>15000000</c:v>
                </c:pt>
                <c:pt idx="4651">
                  <c:v>14000000</c:v>
                </c:pt>
                <c:pt idx="4652">
                  <c:v>13000000</c:v>
                </c:pt>
                <c:pt idx="4653">
                  <c:v>15000000</c:v>
                </c:pt>
                <c:pt idx="4654">
                  <c:v>12000000</c:v>
                </c:pt>
                <c:pt idx="4655">
                  <c:v>14000000</c:v>
                </c:pt>
                <c:pt idx="4656">
                  <c:v>13000000</c:v>
                </c:pt>
                <c:pt idx="4657">
                  <c:v>14000000</c:v>
                </c:pt>
                <c:pt idx="4658">
                  <c:v>13000000</c:v>
                </c:pt>
                <c:pt idx="4659">
                  <c:v>14000000</c:v>
                </c:pt>
                <c:pt idx="4660">
                  <c:v>13000000</c:v>
                </c:pt>
                <c:pt idx="4661">
                  <c:v>12000000</c:v>
                </c:pt>
                <c:pt idx="4662">
                  <c:v>12000000</c:v>
                </c:pt>
                <c:pt idx="4663">
                  <c:v>13000000</c:v>
                </c:pt>
                <c:pt idx="4664">
                  <c:v>12000000</c:v>
                </c:pt>
                <c:pt idx="4665">
                  <c:v>14000000</c:v>
                </c:pt>
                <c:pt idx="4666">
                  <c:v>19000000</c:v>
                </c:pt>
                <c:pt idx="4667">
                  <c:v>14000000</c:v>
                </c:pt>
                <c:pt idx="4668">
                  <c:v>14000000</c:v>
                </c:pt>
                <c:pt idx="4669">
                  <c:v>13000000</c:v>
                </c:pt>
                <c:pt idx="4670">
                  <c:v>13000000</c:v>
                </c:pt>
                <c:pt idx="4671">
                  <c:v>14000000</c:v>
                </c:pt>
                <c:pt idx="4672">
                  <c:v>14000000</c:v>
                </c:pt>
                <c:pt idx="4673">
                  <c:v>14000000</c:v>
                </c:pt>
                <c:pt idx="4674">
                  <c:v>11000000</c:v>
                </c:pt>
                <c:pt idx="4675">
                  <c:v>11000000</c:v>
                </c:pt>
                <c:pt idx="4676">
                  <c:v>11000000</c:v>
                </c:pt>
                <c:pt idx="4677">
                  <c:v>11000000</c:v>
                </c:pt>
                <c:pt idx="4678">
                  <c:v>12000000</c:v>
                </c:pt>
                <c:pt idx="4679">
                  <c:v>10000000</c:v>
                </c:pt>
                <c:pt idx="4680">
                  <c:v>10000000</c:v>
                </c:pt>
                <c:pt idx="4681">
                  <c:v>11000000</c:v>
                </c:pt>
                <c:pt idx="4682">
                  <c:v>11000000</c:v>
                </c:pt>
                <c:pt idx="4683">
                  <c:v>11000000</c:v>
                </c:pt>
                <c:pt idx="4684">
                  <c:v>9000000</c:v>
                </c:pt>
                <c:pt idx="4685">
                  <c:v>8000000</c:v>
                </c:pt>
                <c:pt idx="4686">
                  <c:v>8000000</c:v>
                </c:pt>
                <c:pt idx="4687">
                  <c:v>8000000</c:v>
                </c:pt>
                <c:pt idx="4688">
                  <c:v>8000000</c:v>
                </c:pt>
                <c:pt idx="4689">
                  <c:v>9000000</c:v>
                </c:pt>
                <c:pt idx="4690">
                  <c:v>8000000</c:v>
                </c:pt>
                <c:pt idx="4691">
                  <c:v>8000000</c:v>
                </c:pt>
                <c:pt idx="4692">
                  <c:v>8000000</c:v>
                </c:pt>
                <c:pt idx="4693">
                  <c:v>8000000</c:v>
                </c:pt>
                <c:pt idx="4694">
                  <c:v>9000000</c:v>
                </c:pt>
                <c:pt idx="4695">
                  <c:v>10000000</c:v>
                </c:pt>
                <c:pt idx="4696">
                  <c:v>11000000</c:v>
                </c:pt>
                <c:pt idx="4697">
                  <c:v>9000000</c:v>
                </c:pt>
                <c:pt idx="4698">
                  <c:v>9000000</c:v>
                </c:pt>
                <c:pt idx="4699">
                  <c:v>10000000</c:v>
                </c:pt>
                <c:pt idx="4700">
                  <c:v>11000000</c:v>
                </c:pt>
                <c:pt idx="4701">
                  <c:v>9000000</c:v>
                </c:pt>
                <c:pt idx="4702">
                  <c:v>10000000</c:v>
                </c:pt>
                <c:pt idx="4703">
                  <c:v>10000000</c:v>
                </c:pt>
                <c:pt idx="4704">
                  <c:v>11000000</c:v>
                </c:pt>
                <c:pt idx="4705">
                  <c:v>10000000</c:v>
                </c:pt>
                <c:pt idx="4706">
                  <c:v>10000000</c:v>
                </c:pt>
                <c:pt idx="4707">
                  <c:v>9000000</c:v>
                </c:pt>
                <c:pt idx="4708">
                  <c:v>9000000</c:v>
                </c:pt>
                <c:pt idx="4709">
                  <c:v>8000000</c:v>
                </c:pt>
                <c:pt idx="4710">
                  <c:v>9000000</c:v>
                </c:pt>
                <c:pt idx="4711">
                  <c:v>9000000</c:v>
                </c:pt>
                <c:pt idx="4712">
                  <c:v>10000000</c:v>
                </c:pt>
                <c:pt idx="4713">
                  <c:v>10000000</c:v>
                </c:pt>
                <c:pt idx="4714">
                  <c:v>10000000</c:v>
                </c:pt>
                <c:pt idx="4715">
                  <c:v>9000000</c:v>
                </c:pt>
                <c:pt idx="4716">
                  <c:v>14000000</c:v>
                </c:pt>
                <c:pt idx="4717">
                  <c:v>14000000</c:v>
                </c:pt>
                <c:pt idx="4718">
                  <c:v>15000000</c:v>
                </c:pt>
                <c:pt idx="4719">
                  <c:v>10000000</c:v>
                </c:pt>
                <c:pt idx="4720">
                  <c:v>16000000</c:v>
                </c:pt>
                <c:pt idx="4721">
                  <c:v>14000000</c:v>
                </c:pt>
                <c:pt idx="4722">
                  <c:v>14000000</c:v>
                </c:pt>
                <c:pt idx="4723">
                  <c:v>14000000</c:v>
                </c:pt>
                <c:pt idx="4724">
                  <c:v>14000000</c:v>
                </c:pt>
                <c:pt idx="4725">
                  <c:v>13000000</c:v>
                </c:pt>
                <c:pt idx="4726">
                  <c:v>9000000</c:v>
                </c:pt>
                <c:pt idx="4727">
                  <c:v>8000000</c:v>
                </c:pt>
                <c:pt idx="4728">
                  <c:v>14000000</c:v>
                </c:pt>
                <c:pt idx="4729">
                  <c:v>12000000</c:v>
                </c:pt>
                <c:pt idx="4730">
                  <c:v>14000000</c:v>
                </c:pt>
                <c:pt idx="4731">
                  <c:v>12000000</c:v>
                </c:pt>
                <c:pt idx="4732">
                  <c:v>13000000</c:v>
                </c:pt>
                <c:pt idx="4733">
                  <c:v>11000000</c:v>
                </c:pt>
                <c:pt idx="4734">
                  <c:v>15000000</c:v>
                </c:pt>
                <c:pt idx="4735">
                  <c:v>14000000</c:v>
                </c:pt>
                <c:pt idx="4736">
                  <c:v>13000000</c:v>
                </c:pt>
                <c:pt idx="4737">
                  <c:v>15000000</c:v>
                </c:pt>
                <c:pt idx="4738">
                  <c:v>11000000</c:v>
                </c:pt>
                <c:pt idx="4739">
                  <c:v>11000000</c:v>
                </c:pt>
                <c:pt idx="4740">
                  <c:v>11000000</c:v>
                </c:pt>
                <c:pt idx="4741">
                  <c:v>14000000</c:v>
                </c:pt>
                <c:pt idx="4742">
                  <c:v>13000000</c:v>
                </c:pt>
                <c:pt idx="4743">
                  <c:v>12000000</c:v>
                </c:pt>
                <c:pt idx="4744">
                  <c:v>11000000</c:v>
                </c:pt>
                <c:pt idx="4745">
                  <c:v>11000000</c:v>
                </c:pt>
                <c:pt idx="4746">
                  <c:v>15000000</c:v>
                </c:pt>
                <c:pt idx="4747">
                  <c:v>14000000</c:v>
                </c:pt>
                <c:pt idx="4748">
                  <c:v>12000000</c:v>
                </c:pt>
                <c:pt idx="4749">
                  <c:v>12000000</c:v>
                </c:pt>
                <c:pt idx="4750">
                  <c:v>12000000</c:v>
                </c:pt>
                <c:pt idx="4751">
                  <c:v>10000000</c:v>
                </c:pt>
                <c:pt idx="4752">
                  <c:v>13000000</c:v>
                </c:pt>
                <c:pt idx="4753">
                  <c:v>12000000</c:v>
                </c:pt>
                <c:pt idx="4754">
                  <c:v>15000000</c:v>
                </c:pt>
                <c:pt idx="4755">
                  <c:v>13000000</c:v>
                </c:pt>
                <c:pt idx="4756">
                  <c:v>13000000</c:v>
                </c:pt>
                <c:pt idx="4757">
                  <c:v>11000000</c:v>
                </c:pt>
                <c:pt idx="4758">
                  <c:v>12000000</c:v>
                </c:pt>
                <c:pt idx="4759">
                  <c:v>11000000</c:v>
                </c:pt>
                <c:pt idx="4760">
                  <c:v>12000000</c:v>
                </c:pt>
                <c:pt idx="4761">
                  <c:v>11000000</c:v>
                </c:pt>
                <c:pt idx="4762">
                  <c:v>13000000</c:v>
                </c:pt>
                <c:pt idx="4763">
                  <c:v>15000000</c:v>
                </c:pt>
                <c:pt idx="4764">
                  <c:v>13000000</c:v>
                </c:pt>
                <c:pt idx="4765">
                  <c:v>12000000</c:v>
                </c:pt>
                <c:pt idx="4766">
                  <c:v>12000000</c:v>
                </c:pt>
                <c:pt idx="4767">
                  <c:v>11000000</c:v>
                </c:pt>
                <c:pt idx="4768">
                  <c:v>12000000</c:v>
                </c:pt>
                <c:pt idx="4769">
                  <c:v>12000000</c:v>
                </c:pt>
                <c:pt idx="4770">
                  <c:v>17000000</c:v>
                </c:pt>
                <c:pt idx="4771">
                  <c:v>14000000</c:v>
                </c:pt>
                <c:pt idx="4772">
                  <c:v>16000000</c:v>
                </c:pt>
                <c:pt idx="4773">
                  <c:v>13000000</c:v>
                </c:pt>
                <c:pt idx="4774">
                  <c:v>11000000</c:v>
                </c:pt>
                <c:pt idx="4775">
                  <c:v>11000000</c:v>
                </c:pt>
                <c:pt idx="4776">
                  <c:v>12000000</c:v>
                </c:pt>
                <c:pt idx="4777">
                  <c:v>10000000</c:v>
                </c:pt>
                <c:pt idx="4778">
                  <c:v>12000000</c:v>
                </c:pt>
                <c:pt idx="4779">
                  <c:v>13000000</c:v>
                </c:pt>
                <c:pt idx="4780">
                  <c:v>14000000</c:v>
                </c:pt>
                <c:pt idx="4781">
                  <c:v>12000000</c:v>
                </c:pt>
                <c:pt idx="4782">
                  <c:v>13000000</c:v>
                </c:pt>
                <c:pt idx="4783">
                  <c:v>15000000</c:v>
                </c:pt>
                <c:pt idx="4784">
                  <c:v>14000000</c:v>
                </c:pt>
                <c:pt idx="4785">
                  <c:v>15000000</c:v>
                </c:pt>
                <c:pt idx="4786">
                  <c:v>14000000</c:v>
                </c:pt>
                <c:pt idx="4787">
                  <c:v>14000000</c:v>
                </c:pt>
                <c:pt idx="4788">
                  <c:v>16000000</c:v>
                </c:pt>
                <c:pt idx="4789">
                  <c:v>15000000</c:v>
                </c:pt>
                <c:pt idx="4790">
                  <c:v>15000000</c:v>
                </c:pt>
                <c:pt idx="4791">
                  <c:v>14000000</c:v>
                </c:pt>
                <c:pt idx="4792">
                  <c:v>15000000</c:v>
                </c:pt>
                <c:pt idx="4793">
                  <c:v>14000000</c:v>
                </c:pt>
                <c:pt idx="4794">
                  <c:v>15000000</c:v>
                </c:pt>
                <c:pt idx="4795">
                  <c:v>14000000</c:v>
                </c:pt>
                <c:pt idx="4796">
                  <c:v>14000000</c:v>
                </c:pt>
                <c:pt idx="4797">
                  <c:v>16000000</c:v>
                </c:pt>
                <c:pt idx="4798">
                  <c:v>15000000</c:v>
                </c:pt>
                <c:pt idx="4799">
                  <c:v>14000000</c:v>
                </c:pt>
                <c:pt idx="4800">
                  <c:v>14000000</c:v>
                </c:pt>
                <c:pt idx="4801">
                  <c:v>15000000</c:v>
                </c:pt>
                <c:pt idx="4802">
                  <c:v>14000000</c:v>
                </c:pt>
                <c:pt idx="4803">
                  <c:v>14000000</c:v>
                </c:pt>
                <c:pt idx="4804">
                  <c:v>14000000</c:v>
                </c:pt>
                <c:pt idx="4805">
                  <c:v>12000000</c:v>
                </c:pt>
                <c:pt idx="4806">
                  <c:v>14000000</c:v>
                </c:pt>
                <c:pt idx="4807">
                  <c:v>15000000</c:v>
                </c:pt>
                <c:pt idx="4808">
                  <c:v>13000000</c:v>
                </c:pt>
                <c:pt idx="4809">
                  <c:v>13000000</c:v>
                </c:pt>
                <c:pt idx="4810">
                  <c:v>13000000</c:v>
                </c:pt>
                <c:pt idx="4811">
                  <c:v>14000000</c:v>
                </c:pt>
                <c:pt idx="4812">
                  <c:v>17000000</c:v>
                </c:pt>
                <c:pt idx="4813">
                  <c:v>15000000</c:v>
                </c:pt>
                <c:pt idx="4814">
                  <c:v>14000000</c:v>
                </c:pt>
                <c:pt idx="4815">
                  <c:v>12000000</c:v>
                </c:pt>
                <c:pt idx="4816">
                  <c:v>14000000</c:v>
                </c:pt>
                <c:pt idx="4817">
                  <c:v>13000000</c:v>
                </c:pt>
                <c:pt idx="4818">
                  <c:v>13000000</c:v>
                </c:pt>
                <c:pt idx="4819">
                  <c:v>14000000</c:v>
                </c:pt>
                <c:pt idx="4820">
                  <c:v>14000000</c:v>
                </c:pt>
                <c:pt idx="4821">
                  <c:v>13000000</c:v>
                </c:pt>
                <c:pt idx="4822">
                  <c:v>14000000</c:v>
                </c:pt>
                <c:pt idx="4823">
                  <c:v>13000000</c:v>
                </c:pt>
                <c:pt idx="4824">
                  <c:v>12000000</c:v>
                </c:pt>
                <c:pt idx="4825">
                  <c:v>12000000</c:v>
                </c:pt>
                <c:pt idx="4826">
                  <c:v>14000000</c:v>
                </c:pt>
                <c:pt idx="4827">
                  <c:v>13000000</c:v>
                </c:pt>
                <c:pt idx="4828">
                  <c:v>14000000</c:v>
                </c:pt>
                <c:pt idx="4829">
                  <c:v>13000000</c:v>
                </c:pt>
                <c:pt idx="4830">
                  <c:v>13000000</c:v>
                </c:pt>
                <c:pt idx="4831">
                  <c:v>11000000</c:v>
                </c:pt>
                <c:pt idx="4832">
                  <c:v>11000000</c:v>
                </c:pt>
                <c:pt idx="4833">
                  <c:v>11000000</c:v>
                </c:pt>
                <c:pt idx="4834">
                  <c:v>13000000</c:v>
                </c:pt>
                <c:pt idx="4835">
                  <c:v>11000000</c:v>
                </c:pt>
                <c:pt idx="4836">
                  <c:v>10000000</c:v>
                </c:pt>
                <c:pt idx="4837">
                  <c:v>11000000</c:v>
                </c:pt>
                <c:pt idx="4838">
                  <c:v>12000000</c:v>
                </c:pt>
                <c:pt idx="4839">
                  <c:v>12000000</c:v>
                </c:pt>
                <c:pt idx="4840">
                  <c:v>12000000</c:v>
                </c:pt>
                <c:pt idx="4841">
                  <c:v>13000000</c:v>
                </c:pt>
                <c:pt idx="4842">
                  <c:v>14000000</c:v>
                </c:pt>
                <c:pt idx="4843">
                  <c:v>14000000</c:v>
                </c:pt>
                <c:pt idx="4844">
                  <c:v>14000000</c:v>
                </c:pt>
                <c:pt idx="4845">
                  <c:v>14000000</c:v>
                </c:pt>
                <c:pt idx="4846">
                  <c:v>13000000</c:v>
                </c:pt>
                <c:pt idx="4847">
                  <c:v>14000000</c:v>
                </c:pt>
                <c:pt idx="4848">
                  <c:v>11000000</c:v>
                </c:pt>
                <c:pt idx="4849">
                  <c:v>11000000</c:v>
                </c:pt>
                <c:pt idx="4850">
                  <c:v>11000000</c:v>
                </c:pt>
                <c:pt idx="4851">
                  <c:v>12000000</c:v>
                </c:pt>
                <c:pt idx="4852">
                  <c:v>10000000</c:v>
                </c:pt>
                <c:pt idx="4853">
                  <c:v>11000000</c:v>
                </c:pt>
                <c:pt idx="4854">
                  <c:v>10000000</c:v>
                </c:pt>
                <c:pt idx="4855">
                  <c:v>11000000</c:v>
                </c:pt>
                <c:pt idx="4856">
                  <c:v>9000000</c:v>
                </c:pt>
                <c:pt idx="4857">
                  <c:v>11000000</c:v>
                </c:pt>
                <c:pt idx="4858">
                  <c:v>14000000</c:v>
                </c:pt>
                <c:pt idx="4859">
                  <c:v>11000000</c:v>
                </c:pt>
                <c:pt idx="4860">
                  <c:v>9000000</c:v>
                </c:pt>
                <c:pt idx="4861">
                  <c:v>10000000</c:v>
                </c:pt>
                <c:pt idx="4862">
                  <c:v>11000000</c:v>
                </c:pt>
                <c:pt idx="4863">
                  <c:v>10000000</c:v>
                </c:pt>
                <c:pt idx="4864">
                  <c:v>11000000</c:v>
                </c:pt>
                <c:pt idx="4865">
                  <c:v>11000000</c:v>
                </c:pt>
                <c:pt idx="4866">
                  <c:v>12000000</c:v>
                </c:pt>
                <c:pt idx="4867">
                  <c:v>11000000</c:v>
                </c:pt>
                <c:pt idx="4868">
                  <c:v>11000000</c:v>
                </c:pt>
                <c:pt idx="4869">
                  <c:v>12000000</c:v>
                </c:pt>
                <c:pt idx="4870">
                  <c:v>11000000</c:v>
                </c:pt>
                <c:pt idx="4871">
                  <c:v>15000000</c:v>
                </c:pt>
                <c:pt idx="4872">
                  <c:v>11000000</c:v>
                </c:pt>
                <c:pt idx="4873">
                  <c:v>12000000</c:v>
                </c:pt>
                <c:pt idx="4874">
                  <c:v>12000000</c:v>
                </c:pt>
                <c:pt idx="4875">
                  <c:v>12000000</c:v>
                </c:pt>
                <c:pt idx="4876">
                  <c:v>10000000</c:v>
                </c:pt>
                <c:pt idx="4877">
                  <c:v>9000000</c:v>
                </c:pt>
                <c:pt idx="4878">
                  <c:v>8000000</c:v>
                </c:pt>
                <c:pt idx="4879">
                  <c:v>9000000</c:v>
                </c:pt>
                <c:pt idx="4880">
                  <c:v>9000000</c:v>
                </c:pt>
                <c:pt idx="4881">
                  <c:v>9000000</c:v>
                </c:pt>
                <c:pt idx="4882">
                  <c:v>8000000</c:v>
                </c:pt>
                <c:pt idx="4883">
                  <c:v>8000000</c:v>
                </c:pt>
                <c:pt idx="4884">
                  <c:v>8000000</c:v>
                </c:pt>
                <c:pt idx="4885">
                  <c:v>8000000</c:v>
                </c:pt>
                <c:pt idx="4886">
                  <c:v>9000000</c:v>
                </c:pt>
                <c:pt idx="4887">
                  <c:v>8000000</c:v>
                </c:pt>
                <c:pt idx="4888">
                  <c:v>9000000</c:v>
                </c:pt>
                <c:pt idx="4889">
                  <c:v>11000000</c:v>
                </c:pt>
                <c:pt idx="4890">
                  <c:v>10000000</c:v>
                </c:pt>
                <c:pt idx="4891">
                  <c:v>9000000</c:v>
                </c:pt>
                <c:pt idx="4892">
                  <c:v>11000000</c:v>
                </c:pt>
                <c:pt idx="4893">
                  <c:v>12000000</c:v>
                </c:pt>
                <c:pt idx="4894">
                  <c:v>16000000</c:v>
                </c:pt>
                <c:pt idx="4895">
                  <c:v>11000000</c:v>
                </c:pt>
                <c:pt idx="4896">
                  <c:v>11000000</c:v>
                </c:pt>
                <c:pt idx="4897">
                  <c:v>9000000</c:v>
                </c:pt>
                <c:pt idx="4898">
                  <c:v>14000000</c:v>
                </c:pt>
                <c:pt idx="4899">
                  <c:v>14000000</c:v>
                </c:pt>
                <c:pt idx="4900">
                  <c:v>13000000</c:v>
                </c:pt>
                <c:pt idx="4901">
                  <c:v>14000000</c:v>
                </c:pt>
                <c:pt idx="4902">
                  <c:v>13000000</c:v>
                </c:pt>
                <c:pt idx="4903">
                  <c:v>14000000</c:v>
                </c:pt>
                <c:pt idx="4904">
                  <c:v>13000000</c:v>
                </c:pt>
                <c:pt idx="4905">
                  <c:v>14000000</c:v>
                </c:pt>
                <c:pt idx="4906">
                  <c:v>13000000</c:v>
                </c:pt>
                <c:pt idx="4907">
                  <c:v>15000000</c:v>
                </c:pt>
                <c:pt idx="4908">
                  <c:v>15000000</c:v>
                </c:pt>
                <c:pt idx="4909">
                  <c:v>15000000</c:v>
                </c:pt>
                <c:pt idx="4910">
                  <c:v>14000000</c:v>
                </c:pt>
                <c:pt idx="4911">
                  <c:v>12000000</c:v>
                </c:pt>
                <c:pt idx="4912">
                  <c:v>13000000</c:v>
                </c:pt>
                <c:pt idx="4913">
                  <c:v>15000000</c:v>
                </c:pt>
                <c:pt idx="4914">
                  <c:v>14000000</c:v>
                </c:pt>
                <c:pt idx="4915">
                  <c:v>13000000</c:v>
                </c:pt>
                <c:pt idx="4916">
                  <c:v>11000000</c:v>
                </c:pt>
                <c:pt idx="4917">
                  <c:v>12000000</c:v>
                </c:pt>
                <c:pt idx="4918">
                  <c:v>10000000</c:v>
                </c:pt>
                <c:pt idx="4919">
                  <c:v>12000000</c:v>
                </c:pt>
                <c:pt idx="4920">
                  <c:v>12000000</c:v>
                </c:pt>
                <c:pt idx="4921">
                  <c:v>14000000</c:v>
                </c:pt>
                <c:pt idx="4922">
                  <c:v>14000000</c:v>
                </c:pt>
                <c:pt idx="4923">
                  <c:v>14000000</c:v>
                </c:pt>
                <c:pt idx="4924">
                  <c:v>16000000</c:v>
                </c:pt>
                <c:pt idx="4925">
                  <c:v>15000000</c:v>
                </c:pt>
                <c:pt idx="4926">
                  <c:v>14000000</c:v>
                </c:pt>
                <c:pt idx="4927">
                  <c:v>14000000</c:v>
                </c:pt>
                <c:pt idx="4928">
                  <c:v>12000000</c:v>
                </c:pt>
                <c:pt idx="4929">
                  <c:v>13000000</c:v>
                </c:pt>
                <c:pt idx="4930">
                  <c:v>13000000</c:v>
                </c:pt>
                <c:pt idx="4931">
                  <c:v>17000000</c:v>
                </c:pt>
                <c:pt idx="4932">
                  <c:v>13000000</c:v>
                </c:pt>
                <c:pt idx="4933">
                  <c:v>14000000</c:v>
                </c:pt>
                <c:pt idx="4934">
                  <c:v>15000000</c:v>
                </c:pt>
                <c:pt idx="4935">
                  <c:v>15000000</c:v>
                </c:pt>
                <c:pt idx="4936">
                  <c:v>15000000</c:v>
                </c:pt>
                <c:pt idx="4937">
                  <c:v>14000000</c:v>
                </c:pt>
                <c:pt idx="4938">
                  <c:v>15000000</c:v>
                </c:pt>
                <c:pt idx="4939">
                  <c:v>13000000</c:v>
                </c:pt>
                <c:pt idx="4940">
                  <c:v>15000000</c:v>
                </c:pt>
                <c:pt idx="4941">
                  <c:v>17000000</c:v>
                </c:pt>
                <c:pt idx="4942">
                  <c:v>15000000</c:v>
                </c:pt>
                <c:pt idx="4943">
                  <c:v>14000000</c:v>
                </c:pt>
                <c:pt idx="4944">
                  <c:v>12000000</c:v>
                </c:pt>
                <c:pt idx="4945">
                  <c:v>13000000</c:v>
                </c:pt>
                <c:pt idx="4946">
                  <c:v>14000000</c:v>
                </c:pt>
                <c:pt idx="4947">
                  <c:v>17000000</c:v>
                </c:pt>
                <c:pt idx="4948">
                  <c:v>15000000</c:v>
                </c:pt>
                <c:pt idx="4949">
                  <c:v>15000000</c:v>
                </c:pt>
                <c:pt idx="4950">
                  <c:v>13000000</c:v>
                </c:pt>
                <c:pt idx="4951">
                  <c:v>12000000</c:v>
                </c:pt>
                <c:pt idx="4952">
                  <c:v>13000000</c:v>
                </c:pt>
                <c:pt idx="4953">
                  <c:v>14000000</c:v>
                </c:pt>
                <c:pt idx="4954">
                  <c:v>14000000</c:v>
                </c:pt>
                <c:pt idx="4955">
                  <c:v>15000000</c:v>
                </c:pt>
                <c:pt idx="4956">
                  <c:v>15000000</c:v>
                </c:pt>
                <c:pt idx="4957">
                  <c:v>14000000</c:v>
                </c:pt>
                <c:pt idx="4958">
                  <c:v>15000000</c:v>
                </c:pt>
                <c:pt idx="4959">
                  <c:v>13000000</c:v>
                </c:pt>
                <c:pt idx="4960">
                  <c:v>14000000</c:v>
                </c:pt>
                <c:pt idx="4961">
                  <c:v>12000000</c:v>
                </c:pt>
                <c:pt idx="4962">
                  <c:v>12000000</c:v>
                </c:pt>
                <c:pt idx="4963">
                  <c:v>12000000</c:v>
                </c:pt>
                <c:pt idx="4964">
                  <c:v>11000000</c:v>
                </c:pt>
                <c:pt idx="4965">
                  <c:v>13000000</c:v>
                </c:pt>
                <c:pt idx="4966">
                  <c:v>13000000</c:v>
                </c:pt>
                <c:pt idx="4967">
                  <c:v>13000000</c:v>
                </c:pt>
                <c:pt idx="4968">
                  <c:v>12000000</c:v>
                </c:pt>
                <c:pt idx="4969">
                  <c:v>14000000</c:v>
                </c:pt>
                <c:pt idx="4970">
                  <c:v>14000000</c:v>
                </c:pt>
                <c:pt idx="4971">
                  <c:v>16000000</c:v>
                </c:pt>
                <c:pt idx="4972">
                  <c:v>15000000</c:v>
                </c:pt>
                <c:pt idx="4973">
                  <c:v>13000000</c:v>
                </c:pt>
                <c:pt idx="4974">
                  <c:v>12000000</c:v>
                </c:pt>
                <c:pt idx="4975">
                  <c:v>13000000</c:v>
                </c:pt>
                <c:pt idx="4976">
                  <c:v>15000000</c:v>
                </c:pt>
                <c:pt idx="4977">
                  <c:v>14000000</c:v>
                </c:pt>
                <c:pt idx="4978">
                  <c:v>14000000</c:v>
                </c:pt>
                <c:pt idx="4979">
                  <c:v>15000000</c:v>
                </c:pt>
                <c:pt idx="4980">
                  <c:v>13000000</c:v>
                </c:pt>
                <c:pt idx="4981">
                  <c:v>13000000</c:v>
                </c:pt>
                <c:pt idx="4982">
                  <c:v>12000000</c:v>
                </c:pt>
                <c:pt idx="4983">
                  <c:v>16000000</c:v>
                </c:pt>
                <c:pt idx="4984">
                  <c:v>13000000</c:v>
                </c:pt>
                <c:pt idx="4985">
                  <c:v>14000000</c:v>
                </c:pt>
                <c:pt idx="4986">
                  <c:v>15000000</c:v>
                </c:pt>
                <c:pt idx="4987">
                  <c:v>15000000</c:v>
                </c:pt>
                <c:pt idx="4988">
                  <c:v>14000000</c:v>
                </c:pt>
                <c:pt idx="4989">
                  <c:v>15000000</c:v>
                </c:pt>
                <c:pt idx="4990">
                  <c:v>14000000</c:v>
                </c:pt>
                <c:pt idx="4991">
                  <c:v>15000000</c:v>
                </c:pt>
                <c:pt idx="4992">
                  <c:v>12000000</c:v>
                </c:pt>
                <c:pt idx="4993">
                  <c:v>13000000</c:v>
                </c:pt>
                <c:pt idx="4994">
                  <c:v>13000000</c:v>
                </c:pt>
                <c:pt idx="4995">
                  <c:v>14000000</c:v>
                </c:pt>
                <c:pt idx="4996">
                  <c:v>17000000</c:v>
                </c:pt>
                <c:pt idx="4997">
                  <c:v>12000000</c:v>
                </c:pt>
                <c:pt idx="4998">
                  <c:v>13000000</c:v>
                </c:pt>
                <c:pt idx="4999">
                  <c:v>13000000</c:v>
                </c:pt>
                <c:pt idx="5000">
                  <c:v>12000000</c:v>
                </c:pt>
                <c:pt idx="5001">
                  <c:v>12000000</c:v>
                </c:pt>
                <c:pt idx="5002">
                  <c:v>13000000</c:v>
                </c:pt>
                <c:pt idx="5003">
                  <c:v>14000000</c:v>
                </c:pt>
                <c:pt idx="5004">
                  <c:v>13000000</c:v>
                </c:pt>
                <c:pt idx="5005">
                  <c:v>15000000</c:v>
                </c:pt>
                <c:pt idx="5006">
                  <c:v>12000000</c:v>
                </c:pt>
                <c:pt idx="5007">
                  <c:v>12000000</c:v>
                </c:pt>
                <c:pt idx="5008">
                  <c:v>12000000</c:v>
                </c:pt>
                <c:pt idx="5009">
                  <c:v>12000000</c:v>
                </c:pt>
                <c:pt idx="5010">
                  <c:v>13000000</c:v>
                </c:pt>
                <c:pt idx="5011">
                  <c:v>16000000</c:v>
                </c:pt>
                <c:pt idx="5012">
                  <c:v>14000000</c:v>
                </c:pt>
                <c:pt idx="5013">
                  <c:v>13000000</c:v>
                </c:pt>
                <c:pt idx="5014">
                  <c:v>12000000</c:v>
                </c:pt>
                <c:pt idx="5015">
                  <c:v>15000000</c:v>
                </c:pt>
                <c:pt idx="5016">
                  <c:v>12000000</c:v>
                </c:pt>
                <c:pt idx="5017">
                  <c:v>13000000</c:v>
                </c:pt>
                <c:pt idx="5018">
                  <c:v>14000000</c:v>
                </c:pt>
                <c:pt idx="5019">
                  <c:v>15000000</c:v>
                </c:pt>
                <c:pt idx="5020">
                  <c:v>11000000</c:v>
                </c:pt>
                <c:pt idx="5021">
                  <c:v>15000000</c:v>
                </c:pt>
                <c:pt idx="5022">
                  <c:v>14000000</c:v>
                </c:pt>
                <c:pt idx="5023">
                  <c:v>13000000</c:v>
                </c:pt>
                <c:pt idx="5024">
                  <c:v>12000000</c:v>
                </c:pt>
                <c:pt idx="5025">
                  <c:v>16000000</c:v>
                </c:pt>
                <c:pt idx="5026">
                  <c:v>13000000</c:v>
                </c:pt>
                <c:pt idx="5027">
                  <c:v>15000000</c:v>
                </c:pt>
                <c:pt idx="5028">
                  <c:v>11000000</c:v>
                </c:pt>
                <c:pt idx="5029">
                  <c:v>16000000</c:v>
                </c:pt>
                <c:pt idx="5030">
                  <c:v>16000000</c:v>
                </c:pt>
                <c:pt idx="5031">
                  <c:v>17000000</c:v>
                </c:pt>
                <c:pt idx="5032">
                  <c:v>15000000</c:v>
                </c:pt>
                <c:pt idx="5033">
                  <c:v>16000000</c:v>
                </c:pt>
                <c:pt idx="5034">
                  <c:v>13000000</c:v>
                </c:pt>
                <c:pt idx="5035">
                  <c:v>14000000</c:v>
                </c:pt>
                <c:pt idx="5036">
                  <c:v>15000000</c:v>
                </c:pt>
                <c:pt idx="5037">
                  <c:v>14000000</c:v>
                </c:pt>
                <c:pt idx="5038">
                  <c:v>13000000</c:v>
                </c:pt>
                <c:pt idx="5039">
                  <c:v>15000000</c:v>
                </c:pt>
                <c:pt idx="5040">
                  <c:v>14000000</c:v>
                </c:pt>
                <c:pt idx="5041">
                  <c:v>16000000</c:v>
                </c:pt>
                <c:pt idx="5042">
                  <c:v>14000000</c:v>
                </c:pt>
                <c:pt idx="5043">
                  <c:v>17000000</c:v>
                </c:pt>
                <c:pt idx="5044">
                  <c:v>16000000</c:v>
                </c:pt>
                <c:pt idx="5045">
                  <c:v>15000000</c:v>
                </c:pt>
                <c:pt idx="5046">
                  <c:v>14000000</c:v>
                </c:pt>
                <c:pt idx="5047">
                  <c:v>14000000</c:v>
                </c:pt>
                <c:pt idx="5048">
                  <c:v>14000000</c:v>
                </c:pt>
                <c:pt idx="5049">
                  <c:v>15000000</c:v>
                </c:pt>
                <c:pt idx="5050">
                  <c:v>13000000</c:v>
                </c:pt>
                <c:pt idx="5051">
                  <c:v>18000000</c:v>
                </c:pt>
                <c:pt idx="5052">
                  <c:v>12000000</c:v>
                </c:pt>
                <c:pt idx="5053">
                  <c:v>13000000</c:v>
                </c:pt>
                <c:pt idx="5054">
                  <c:v>14000000</c:v>
                </c:pt>
                <c:pt idx="5055">
                  <c:v>17000000</c:v>
                </c:pt>
                <c:pt idx="5056">
                  <c:v>13000000</c:v>
                </c:pt>
                <c:pt idx="5057">
                  <c:v>14000000</c:v>
                </c:pt>
                <c:pt idx="5058">
                  <c:v>13000000</c:v>
                </c:pt>
                <c:pt idx="5059">
                  <c:v>14000000</c:v>
                </c:pt>
                <c:pt idx="5060">
                  <c:v>14000000</c:v>
                </c:pt>
                <c:pt idx="5061">
                  <c:v>13000000</c:v>
                </c:pt>
                <c:pt idx="5062">
                  <c:v>14000000</c:v>
                </c:pt>
                <c:pt idx="5063">
                  <c:v>14000000</c:v>
                </c:pt>
                <c:pt idx="5064">
                  <c:v>13000000</c:v>
                </c:pt>
                <c:pt idx="5065">
                  <c:v>15000000</c:v>
                </c:pt>
                <c:pt idx="5066">
                  <c:v>21000000</c:v>
                </c:pt>
                <c:pt idx="5067">
                  <c:v>13000000</c:v>
                </c:pt>
                <c:pt idx="5068">
                  <c:v>11000000</c:v>
                </c:pt>
                <c:pt idx="5069">
                  <c:v>13000000</c:v>
                </c:pt>
                <c:pt idx="5070">
                  <c:v>12000000</c:v>
                </c:pt>
                <c:pt idx="5071">
                  <c:v>11000000</c:v>
                </c:pt>
                <c:pt idx="5072">
                  <c:v>11000000</c:v>
                </c:pt>
                <c:pt idx="5073">
                  <c:v>12000000</c:v>
                </c:pt>
                <c:pt idx="5074">
                  <c:v>14000000</c:v>
                </c:pt>
                <c:pt idx="5075">
                  <c:v>13000000</c:v>
                </c:pt>
                <c:pt idx="5076">
                  <c:v>14000000</c:v>
                </c:pt>
                <c:pt idx="5077">
                  <c:v>11000000</c:v>
                </c:pt>
                <c:pt idx="5078">
                  <c:v>14000000</c:v>
                </c:pt>
                <c:pt idx="5079">
                  <c:v>13000000</c:v>
                </c:pt>
                <c:pt idx="5080">
                  <c:v>12000000</c:v>
                </c:pt>
                <c:pt idx="5081">
                  <c:v>11000000</c:v>
                </c:pt>
                <c:pt idx="5082">
                  <c:v>11000000</c:v>
                </c:pt>
                <c:pt idx="5083">
                  <c:v>11000000</c:v>
                </c:pt>
                <c:pt idx="5084">
                  <c:v>11000000</c:v>
                </c:pt>
                <c:pt idx="5085">
                  <c:v>13000000</c:v>
                </c:pt>
                <c:pt idx="5086">
                  <c:v>12000000</c:v>
                </c:pt>
                <c:pt idx="5087">
                  <c:v>13000000</c:v>
                </c:pt>
                <c:pt idx="5088">
                  <c:v>15000000</c:v>
                </c:pt>
                <c:pt idx="5089">
                  <c:v>14000000</c:v>
                </c:pt>
                <c:pt idx="5090">
                  <c:v>14000000</c:v>
                </c:pt>
                <c:pt idx="5091">
                  <c:v>14000000</c:v>
                </c:pt>
                <c:pt idx="5092">
                  <c:v>14000000</c:v>
                </c:pt>
                <c:pt idx="5093">
                  <c:v>14000000</c:v>
                </c:pt>
                <c:pt idx="5094">
                  <c:v>14000000</c:v>
                </c:pt>
                <c:pt idx="5095">
                  <c:v>13000000</c:v>
                </c:pt>
                <c:pt idx="5096">
                  <c:v>13000000</c:v>
                </c:pt>
                <c:pt idx="5097">
                  <c:v>12000000</c:v>
                </c:pt>
                <c:pt idx="5098">
                  <c:v>13000000</c:v>
                </c:pt>
                <c:pt idx="5099">
                  <c:v>12000000</c:v>
                </c:pt>
                <c:pt idx="5100">
                  <c:v>11000000</c:v>
                </c:pt>
                <c:pt idx="5101">
                  <c:v>10000000</c:v>
                </c:pt>
                <c:pt idx="5102">
                  <c:v>11000000</c:v>
                </c:pt>
                <c:pt idx="5103">
                  <c:v>11000000</c:v>
                </c:pt>
                <c:pt idx="5104">
                  <c:v>11000000</c:v>
                </c:pt>
                <c:pt idx="5105">
                  <c:v>12000000</c:v>
                </c:pt>
                <c:pt idx="5106">
                  <c:v>11000000</c:v>
                </c:pt>
                <c:pt idx="5107">
                  <c:v>11000000</c:v>
                </c:pt>
                <c:pt idx="5108">
                  <c:v>10000000</c:v>
                </c:pt>
                <c:pt idx="5109">
                  <c:v>14000000</c:v>
                </c:pt>
                <c:pt idx="5110">
                  <c:v>12000000</c:v>
                </c:pt>
                <c:pt idx="5111">
                  <c:v>14000000</c:v>
                </c:pt>
                <c:pt idx="5112">
                  <c:v>13000000</c:v>
                </c:pt>
                <c:pt idx="5113">
                  <c:v>15000000</c:v>
                </c:pt>
                <c:pt idx="5114">
                  <c:v>11000000</c:v>
                </c:pt>
                <c:pt idx="5115">
                  <c:v>10000000</c:v>
                </c:pt>
                <c:pt idx="5116">
                  <c:v>11000000</c:v>
                </c:pt>
                <c:pt idx="5117">
                  <c:v>10000000</c:v>
                </c:pt>
                <c:pt idx="5118">
                  <c:v>10000000</c:v>
                </c:pt>
                <c:pt idx="5119">
                  <c:v>12000000</c:v>
                </c:pt>
                <c:pt idx="5120">
                  <c:v>13000000</c:v>
                </c:pt>
                <c:pt idx="5121">
                  <c:v>13000000</c:v>
                </c:pt>
                <c:pt idx="5122">
                  <c:v>11000000</c:v>
                </c:pt>
                <c:pt idx="5123">
                  <c:v>14000000</c:v>
                </c:pt>
                <c:pt idx="5124">
                  <c:v>12000000</c:v>
                </c:pt>
                <c:pt idx="5125">
                  <c:v>10000000</c:v>
                </c:pt>
                <c:pt idx="5126">
                  <c:v>10000000</c:v>
                </c:pt>
                <c:pt idx="5127">
                  <c:v>10000000</c:v>
                </c:pt>
                <c:pt idx="5128">
                  <c:v>9000000</c:v>
                </c:pt>
                <c:pt idx="5129">
                  <c:v>11000000</c:v>
                </c:pt>
                <c:pt idx="5130">
                  <c:v>10000000</c:v>
                </c:pt>
                <c:pt idx="5131">
                  <c:v>9000000</c:v>
                </c:pt>
                <c:pt idx="5132">
                  <c:v>8000000</c:v>
                </c:pt>
                <c:pt idx="5133">
                  <c:v>8000000</c:v>
                </c:pt>
                <c:pt idx="5134">
                  <c:v>10000000</c:v>
                </c:pt>
                <c:pt idx="5135">
                  <c:v>8000000</c:v>
                </c:pt>
                <c:pt idx="5136">
                  <c:v>9000000</c:v>
                </c:pt>
                <c:pt idx="5137">
                  <c:v>10000000</c:v>
                </c:pt>
                <c:pt idx="5138">
                  <c:v>9000000</c:v>
                </c:pt>
                <c:pt idx="5139">
                  <c:v>9000000</c:v>
                </c:pt>
                <c:pt idx="5140">
                  <c:v>10000000</c:v>
                </c:pt>
                <c:pt idx="5141">
                  <c:v>11000000</c:v>
                </c:pt>
                <c:pt idx="5142">
                  <c:v>10000000</c:v>
                </c:pt>
                <c:pt idx="5143">
                  <c:v>8000000</c:v>
                </c:pt>
                <c:pt idx="5144">
                  <c:v>10000000</c:v>
                </c:pt>
                <c:pt idx="5145">
                  <c:v>11000000</c:v>
                </c:pt>
                <c:pt idx="5146">
                  <c:v>9000000</c:v>
                </c:pt>
                <c:pt idx="5147">
                  <c:v>9000000</c:v>
                </c:pt>
                <c:pt idx="5148">
                  <c:v>9000000</c:v>
                </c:pt>
                <c:pt idx="5149">
                  <c:v>10000000</c:v>
                </c:pt>
                <c:pt idx="5150">
                  <c:v>8000000</c:v>
                </c:pt>
                <c:pt idx="5151">
                  <c:v>11000000</c:v>
                </c:pt>
                <c:pt idx="5152">
                  <c:v>11000000</c:v>
                </c:pt>
                <c:pt idx="5153">
                  <c:v>12000000</c:v>
                </c:pt>
                <c:pt idx="5154">
                  <c:v>9000000</c:v>
                </c:pt>
                <c:pt idx="5155">
                  <c:v>8000000</c:v>
                </c:pt>
                <c:pt idx="5156">
                  <c:v>8000000</c:v>
                </c:pt>
                <c:pt idx="5157">
                  <c:v>9000000</c:v>
                </c:pt>
                <c:pt idx="5158">
                  <c:v>9000000</c:v>
                </c:pt>
                <c:pt idx="5159">
                  <c:v>8000000</c:v>
                </c:pt>
                <c:pt idx="5160">
                  <c:v>10000000</c:v>
                </c:pt>
                <c:pt idx="5161">
                  <c:v>11000000</c:v>
                </c:pt>
                <c:pt idx="5162">
                  <c:v>10000000</c:v>
                </c:pt>
                <c:pt idx="5163">
                  <c:v>11000000</c:v>
                </c:pt>
                <c:pt idx="5164">
                  <c:v>10000000</c:v>
                </c:pt>
                <c:pt idx="5165">
                  <c:v>12000000</c:v>
                </c:pt>
                <c:pt idx="5166">
                  <c:v>11000000</c:v>
                </c:pt>
                <c:pt idx="5167">
                  <c:v>11000000</c:v>
                </c:pt>
                <c:pt idx="5168">
                  <c:v>12000000</c:v>
                </c:pt>
                <c:pt idx="5169">
                  <c:v>12000000</c:v>
                </c:pt>
                <c:pt idx="5170">
                  <c:v>11000000</c:v>
                </c:pt>
                <c:pt idx="5171">
                  <c:v>12000000</c:v>
                </c:pt>
                <c:pt idx="5172">
                  <c:v>11000000</c:v>
                </c:pt>
                <c:pt idx="5173">
                  <c:v>11000000</c:v>
                </c:pt>
                <c:pt idx="5174">
                  <c:v>14000000</c:v>
                </c:pt>
                <c:pt idx="5175">
                  <c:v>14000000</c:v>
                </c:pt>
                <c:pt idx="5176">
                  <c:v>14000000</c:v>
                </c:pt>
                <c:pt idx="5177">
                  <c:v>14000000</c:v>
                </c:pt>
                <c:pt idx="5178">
                  <c:v>18000000</c:v>
                </c:pt>
                <c:pt idx="5179">
                  <c:v>14000000</c:v>
                </c:pt>
                <c:pt idx="5180">
                  <c:v>14000000</c:v>
                </c:pt>
                <c:pt idx="5181">
                  <c:v>13000000</c:v>
                </c:pt>
                <c:pt idx="5182">
                  <c:v>14000000</c:v>
                </c:pt>
                <c:pt idx="5183">
                  <c:v>14000000</c:v>
                </c:pt>
                <c:pt idx="5184">
                  <c:v>14000000</c:v>
                </c:pt>
                <c:pt idx="5185">
                  <c:v>17000000</c:v>
                </c:pt>
                <c:pt idx="5186">
                  <c:v>17000000</c:v>
                </c:pt>
                <c:pt idx="5187">
                  <c:v>15000000</c:v>
                </c:pt>
                <c:pt idx="5188">
                  <c:v>18000000</c:v>
                </c:pt>
                <c:pt idx="5189">
                  <c:v>15000000</c:v>
                </c:pt>
                <c:pt idx="5190">
                  <c:v>15000000</c:v>
                </c:pt>
                <c:pt idx="5191">
                  <c:v>16000000</c:v>
                </c:pt>
                <c:pt idx="5192">
                  <c:v>15000000</c:v>
                </c:pt>
                <c:pt idx="5193">
                  <c:v>14000000</c:v>
                </c:pt>
                <c:pt idx="5194">
                  <c:v>16000000</c:v>
                </c:pt>
                <c:pt idx="5195">
                  <c:v>15000000</c:v>
                </c:pt>
                <c:pt idx="5196">
                  <c:v>15000000</c:v>
                </c:pt>
                <c:pt idx="5197">
                  <c:v>14000000</c:v>
                </c:pt>
                <c:pt idx="5198">
                  <c:v>14000000</c:v>
                </c:pt>
                <c:pt idx="5199">
                  <c:v>14000000</c:v>
                </c:pt>
                <c:pt idx="5200">
                  <c:v>9000000</c:v>
                </c:pt>
                <c:pt idx="5201">
                  <c:v>13000000</c:v>
                </c:pt>
                <c:pt idx="5202">
                  <c:v>15000000</c:v>
                </c:pt>
                <c:pt idx="5203">
                  <c:v>13000000</c:v>
                </c:pt>
                <c:pt idx="5204">
                  <c:v>13000000</c:v>
                </c:pt>
                <c:pt idx="5205">
                  <c:v>11000000</c:v>
                </c:pt>
                <c:pt idx="5206">
                  <c:v>11000000</c:v>
                </c:pt>
                <c:pt idx="5207">
                  <c:v>11000000</c:v>
                </c:pt>
                <c:pt idx="5208">
                  <c:v>11000000</c:v>
                </c:pt>
                <c:pt idx="5209">
                  <c:v>11000000</c:v>
                </c:pt>
                <c:pt idx="5210">
                  <c:v>11000000</c:v>
                </c:pt>
                <c:pt idx="5211">
                  <c:v>12000000</c:v>
                </c:pt>
                <c:pt idx="5212">
                  <c:v>12000000</c:v>
                </c:pt>
                <c:pt idx="5213">
                  <c:v>10000000</c:v>
                </c:pt>
                <c:pt idx="5214">
                  <c:v>11000000</c:v>
                </c:pt>
                <c:pt idx="5215">
                  <c:v>10000000</c:v>
                </c:pt>
                <c:pt idx="5216">
                  <c:v>11000000</c:v>
                </c:pt>
                <c:pt idx="5217">
                  <c:v>11000000</c:v>
                </c:pt>
                <c:pt idx="5218">
                  <c:v>12000000</c:v>
                </c:pt>
                <c:pt idx="5219">
                  <c:v>11000000</c:v>
                </c:pt>
                <c:pt idx="5220">
                  <c:v>12000000</c:v>
                </c:pt>
                <c:pt idx="5221">
                  <c:v>12000000</c:v>
                </c:pt>
                <c:pt idx="5222">
                  <c:v>14000000</c:v>
                </c:pt>
                <c:pt idx="5223">
                  <c:v>13000000</c:v>
                </c:pt>
                <c:pt idx="5224">
                  <c:v>14000000</c:v>
                </c:pt>
                <c:pt idx="5225">
                  <c:v>14000000</c:v>
                </c:pt>
                <c:pt idx="5226">
                  <c:v>17000000</c:v>
                </c:pt>
                <c:pt idx="5227">
                  <c:v>13000000</c:v>
                </c:pt>
                <c:pt idx="5228">
                  <c:v>14000000</c:v>
                </c:pt>
                <c:pt idx="5229">
                  <c:v>16000000</c:v>
                </c:pt>
                <c:pt idx="5230">
                  <c:v>16000000</c:v>
                </c:pt>
                <c:pt idx="5231">
                  <c:v>16000000</c:v>
                </c:pt>
                <c:pt idx="5232">
                  <c:v>14000000</c:v>
                </c:pt>
                <c:pt idx="5233">
                  <c:v>15000000</c:v>
                </c:pt>
                <c:pt idx="5234">
                  <c:v>17000000</c:v>
                </c:pt>
                <c:pt idx="5235">
                  <c:v>15000000</c:v>
                </c:pt>
                <c:pt idx="5236">
                  <c:v>16000000</c:v>
                </c:pt>
                <c:pt idx="5237">
                  <c:v>15000000</c:v>
                </c:pt>
                <c:pt idx="5238">
                  <c:v>16000000</c:v>
                </c:pt>
                <c:pt idx="5239">
                  <c:v>15000000</c:v>
                </c:pt>
                <c:pt idx="5240">
                  <c:v>15000000</c:v>
                </c:pt>
                <c:pt idx="5241">
                  <c:v>16000000</c:v>
                </c:pt>
                <c:pt idx="5242">
                  <c:v>18000000</c:v>
                </c:pt>
                <c:pt idx="5243">
                  <c:v>15000000</c:v>
                </c:pt>
                <c:pt idx="5244">
                  <c:v>15000000</c:v>
                </c:pt>
                <c:pt idx="5245">
                  <c:v>15000000</c:v>
                </c:pt>
                <c:pt idx="5246">
                  <c:v>14000000</c:v>
                </c:pt>
                <c:pt idx="5247">
                  <c:v>15000000</c:v>
                </c:pt>
                <c:pt idx="5248">
                  <c:v>13000000</c:v>
                </c:pt>
                <c:pt idx="5249">
                  <c:v>13000000</c:v>
                </c:pt>
                <c:pt idx="5250">
                  <c:v>14000000</c:v>
                </c:pt>
                <c:pt idx="5251">
                  <c:v>15000000</c:v>
                </c:pt>
                <c:pt idx="5252">
                  <c:v>14000000</c:v>
                </c:pt>
                <c:pt idx="5253">
                  <c:v>12000000</c:v>
                </c:pt>
                <c:pt idx="5254">
                  <c:v>18000000</c:v>
                </c:pt>
                <c:pt idx="5255">
                  <c:v>11000000</c:v>
                </c:pt>
                <c:pt idx="5256">
                  <c:v>11000000</c:v>
                </c:pt>
                <c:pt idx="5257">
                  <c:v>12000000</c:v>
                </c:pt>
                <c:pt idx="5258">
                  <c:v>15000000</c:v>
                </c:pt>
                <c:pt idx="5259">
                  <c:v>11000000</c:v>
                </c:pt>
                <c:pt idx="5260">
                  <c:v>9000000</c:v>
                </c:pt>
                <c:pt idx="5261">
                  <c:v>9000000</c:v>
                </c:pt>
                <c:pt idx="5262">
                  <c:v>9000000</c:v>
                </c:pt>
                <c:pt idx="5263">
                  <c:v>10000000</c:v>
                </c:pt>
                <c:pt idx="5264">
                  <c:v>11000000</c:v>
                </c:pt>
                <c:pt idx="5265">
                  <c:v>12000000</c:v>
                </c:pt>
                <c:pt idx="5266">
                  <c:v>11000000</c:v>
                </c:pt>
                <c:pt idx="5267">
                  <c:v>10000000</c:v>
                </c:pt>
                <c:pt idx="5268">
                  <c:v>10000000</c:v>
                </c:pt>
                <c:pt idx="5269">
                  <c:v>10000000</c:v>
                </c:pt>
                <c:pt idx="5270">
                  <c:v>10000000</c:v>
                </c:pt>
                <c:pt idx="5271">
                  <c:v>10000000</c:v>
                </c:pt>
                <c:pt idx="5272">
                  <c:v>9000000</c:v>
                </c:pt>
                <c:pt idx="5273">
                  <c:v>10000000</c:v>
                </c:pt>
                <c:pt idx="5274">
                  <c:v>10000000</c:v>
                </c:pt>
                <c:pt idx="5275">
                  <c:v>10000000</c:v>
                </c:pt>
                <c:pt idx="5276">
                  <c:v>9000000</c:v>
                </c:pt>
                <c:pt idx="5277">
                  <c:v>12000000</c:v>
                </c:pt>
                <c:pt idx="5278">
                  <c:v>10000000</c:v>
                </c:pt>
                <c:pt idx="5279">
                  <c:v>10000000</c:v>
                </c:pt>
                <c:pt idx="5280">
                  <c:v>12000000</c:v>
                </c:pt>
                <c:pt idx="5281">
                  <c:v>11000000</c:v>
                </c:pt>
                <c:pt idx="5282">
                  <c:v>10000000</c:v>
                </c:pt>
                <c:pt idx="5283">
                  <c:v>10000000</c:v>
                </c:pt>
                <c:pt idx="5284">
                  <c:v>10000000</c:v>
                </c:pt>
                <c:pt idx="5285">
                  <c:v>10000000</c:v>
                </c:pt>
                <c:pt idx="5286">
                  <c:v>11000000</c:v>
                </c:pt>
                <c:pt idx="5287">
                  <c:v>10000000</c:v>
                </c:pt>
                <c:pt idx="5288">
                  <c:v>11000000</c:v>
                </c:pt>
                <c:pt idx="5289">
                  <c:v>10000000</c:v>
                </c:pt>
                <c:pt idx="5290">
                  <c:v>10000000</c:v>
                </c:pt>
                <c:pt idx="5291">
                  <c:v>15000000</c:v>
                </c:pt>
                <c:pt idx="5292">
                  <c:v>14000000</c:v>
                </c:pt>
                <c:pt idx="5293">
                  <c:v>14000000</c:v>
                </c:pt>
                <c:pt idx="5294">
                  <c:v>14000000</c:v>
                </c:pt>
                <c:pt idx="5295">
                  <c:v>9000000</c:v>
                </c:pt>
                <c:pt idx="5296">
                  <c:v>13000000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8D-4785-AEE1-3990EC421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6823976"/>
        <c:axId val="1136829880"/>
      </c:scatterChart>
      <c:valAx>
        <c:axId val="1136823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829880"/>
        <c:crosses val="autoZero"/>
        <c:crossBetween val="midCat"/>
      </c:valAx>
      <c:valAx>
        <c:axId val="113682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823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Scatter plot for OPC UA thread time with Multiple Locks 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'1k-Multiple-Lock-UpdateAllReg'!$B$2:$B$5298</c:f>
              <c:numCache>
                <c:formatCode>General</c:formatCode>
                <c:ptCount val="5297"/>
                <c:pt idx="0">
                  <c:v>13</c:v>
                </c:pt>
                <c:pt idx="1">
                  <c:v>12</c:v>
                </c:pt>
                <c:pt idx="2">
                  <c:v>13</c:v>
                </c:pt>
                <c:pt idx="3">
                  <c:v>13</c:v>
                </c:pt>
                <c:pt idx="4">
                  <c:v>20</c:v>
                </c:pt>
                <c:pt idx="5">
                  <c:v>14</c:v>
                </c:pt>
                <c:pt idx="6">
                  <c:v>12</c:v>
                </c:pt>
                <c:pt idx="7">
                  <c:v>14</c:v>
                </c:pt>
                <c:pt idx="8">
                  <c:v>13</c:v>
                </c:pt>
                <c:pt idx="9">
                  <c:v>12</c:v>
                </c:pt>
                <c:pt idx="10">
                  <c:v>14</c:v>
                </c:pt>
                <c:pt idx="11">
                  <c:v>13</c:v>
                </c:pt>
                <c:pt idx="12">
                  <c:v>14</c:v>
                </c:pt>
                <c:pt idx="13">
                  <c:v>13</c:v>
                </c:pt>
                <c:pt idx="14">
                  <c:v>15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12</c:v>
                </c:pt>
                <c:pt idx="19">
                  <c:v>18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13</c:v>
                </c:pt>
                <c:pt idx="24">
                  <c:v>13</c:v>
                </c:pt>
                <c:pt idx="25">
                  <c:v>15</c:v>
                </c:pt>
                <c:pt idx="26">
                  <c:v>14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12</c:v>
                </c:pt>
                <c:pt idx="32">
                  <c:v>12</c:v>
                </c:pt>
                <c:pt idx="33">
                  <c:v>11</c:v>
                </c:pt>
                <c:pt idx="34">
                  <c:v>13</c:v>
                </c:pt>
                <c:pt idx="35">
                  <c:v>13</c:v>
                </c:pt>
                <c:pt idx="36">
                  <c:v>14</c:v>
                </c:pt>
                <c:pt idx="37">
                  <c:v>12</c:v>
                </c:pt>
                <c:pt idx="38">
                  <c:v>12</c:v>
                </c:pt>
                <c:pt idx="39">
                  <c:v>14</c:v>
                </c:pt>
                <c:pt idx="40">
                  <c:v>11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11</c:v>
                </c:pt>
                <c:pt idx="45">
                  <c:v>11</c:v>
                </c:pt>
                <c:pt idx="46">
                  <c:v>12</c:v>
                </c:pt>
                <c:pt idx="47">
                  <c:v>11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9</c:v>
                </c:pt>
                <c:pt idx="52">
                  <c:v>9</c:v>
                </c:pt>
                <c:pt idx="53">
                  <c:v>8</c:v>
                </c:pt>
                <c:pt idx="54">
                  <c:v>11</c:v>
                </c:pt>
                <c:pt idx="55">
                  <c:v>11</c:v>
                </c:pt>
                <c:pt idx="56">
                  <c:v>12</c:v>
                </c:pt>
                <c:pt idx="57">
                  <c:v>13</c:v>
                </c:pt>
                <c:pt idx="58">
                  <c:v>12</c:v>
                </c:pt>
                <c:pt idx="59">
                  <c:v>11</c:v>
                </c:pt>
                <c:pt idx="60">
                  <c:v>13</c:v>
                </c:pt>
                <c:pt idx="61">
                  <c:v>12</c:v>
                </c:pt>
                <c:pt idx="62">
                  <c:v>13</c:v>
                </c:pt>
                <c:pt idx="63">
                  <c:v>14</c:v>
                </c:pt>
                <c:pt idx="64">
                  <c:v>13</c:v>
                </c:pt>
                <c:pt idx="65">
                  <c:v>14</c:v>
                </c:pt>
                <c:pt idx="66">
                  <c:v>16</c:v>
                </c:pt>
                <c:pt idx="67">
                  <c:v>16</c:v>
                </c:pt>
                <c:pt idx="68">
                  <c:v>15</c:v>
                </c:pt>
                <c:pt idx="69">
                  <c:v>16</c:v>
                </c:pt>
                <c:pt idx="70">
                  <c:v>15</c:v>
                </c:pt>
                <c:pt idx="71">
                  <c:v>13</c:v>
                </c:pt>
                <c:pt idx="72">
                  <c:v>13</c:v>
                </c:pt>
                <c:pt idx="73">
                  <c:v>12</c:v>
                </c:pt>
                <c:pt idx="74">
                  <c:v>14</c:v>
                </c:pt>
                <c:pt idx="75">
                  <c:v>14</c:v>
                </c:pt>
                <c:pt idx="76">
                  <c:v>12</c:v>
                </c:pt>
                <c:pt idx="77">
                  <c:v>14</c:v>
                </c:pt>
                <c:pt idx="78">
                  <c:v>12</c:v>
                </c:pt>
                <c:pt idx="79">
                  <c:v>12</c:v>
                </c:pt>
                <c:pt idx="80">
                  <c:v>14</c:v>
                </c:pt>
                <c:pt idx="81">
                  <c:v>16</c:v>
                </c:pt>
                <c:pt idx="82">
                  <c:v>14</c:v>
                </c:pt>
                <c:pt idx="83">
                  <c:v>13</c:v>
                </c:pt>
                <c:pt idx="84">
                  <c:v>14</c:v>
                </c:pt>
                <c:pt idx="85">
                  <c:v>14</c:v>
                </c:pt>
                <c:pt idx="86">
                  <c:v>12</c:v>
                </c:pt>
                <c:pt idx="87">
                  <c:v>14</c:v>
                </c:pt>
                <c:pt idx="88">
                  <c:v>12</c:v>
                </c:pt>
                <c:pt idx="89">
                  <c:v>15</c:v>
                </c:pt>
                <c:pt idx="90">
                  <c:v>15</c:v>
                </c:pt>
                <c:pt idx="91">
                  <c:v>12</c:v>
                </c:pt>
                <c:pt idx="92">
                  <c:v>11</c:v>
                </c:pt>
                <c:pt idx="93">
                  <c:v>11</c:v>
                </c:pt>
                <c:pt idx="94">
                  <c:v>16</c:v>
                </c:pt>
                <c:pt idx="95">
                  <c:v>16</c:v>
                </c:pt>
                <c:pt idx="96">
                  <c:v>13</c:v>
                </c:pt>
                <c:pt idx="97">
                  <c:v>13</c:v>
                </c:pt>
                <c:pt idx="98">
                  <c:v>13</c:v>
                </c:pt>
                <c:pt idx="99">
                  <c:v>11</c:v>
                </c:pt>
                <c:pt idx="100">
                  <c:v>12</c:v>
                </c:pt>
                <c:pt idx="101">
                  <c:v>11</c:v>
                </c:pt>
                <c:pt idx="102">
                  <c:v>13</c:v>
                </c:pt>
                <c:pt idx="103">
                  <c:v>14</c:v>
                </c:pt>
                <c:pt idx="104">
                  <c:v>13</c:v>
                </c:pt>
                <c:pt idx="105">
                  <c:v>15</c:v>
                </c:pt>
                <c:pt idx="106">
                  <c:v>13</c:v>
                </c:pt>
                <c:pt idx="107">
                  <c:v>13</c:v>
                </c:pt>
                <c:pt idx="108">
                  <c:v>13</c:v>
                </c:pt>
                <c:pt idx="109">
                  <c:v>15</c:v>
                </c:pt>
                <c:pt idx="110">
                  <c:v>18</c:v>
                </c:pt>
                <c:pt idx="111">
                  <c:v>16</c:v>
                </c:pt>
                <c:pt idx="112">
                  <c:v>15</c:v>
                </c:pt>
                <c:pt idx="113">
                  <c:v>14</c:v>
                </c:pt>
                <c:pt idx="114">
                  <c:v>14</c:v>
                </c:pt>
                <c:pt idx="115">
                  <c:v>13</c:v>
                </c:pt>
                <c:pt idx="116">
                  <c:v>16</c:v>
                </c:pt>
                <c:pt idx="117">
                  <c:v>16</c:v>
                </c:pt>
                <c:pt idx="118">
                  <c:v>15</c:v>
                </c:pt>
                <c:pt idx="119">
                  <c:v>15</c:v>
                </c:pt>
                <c:pt idx="120">
                  <c:v>15</c:v>
                </c:pt>
                <c:pt idx="121">
                  <c:v>15</c:v>
                </c:pt>
                <c:pt idx="122">
                  <c:v>15</c:v>
                </c:pt>
                <c:pt idx="123">
                  <c:v>14</c:v>
                </c:pt>
                <c:pt idx="124">
                  <c:v>9</c:v>
                </c:pt>
                <c:pt idx="125">
                  <c:v>16</c:v>
                </c:pt>
                <c:pt idx="126">
                  <c:v>15</c:v>
                </c:pt>
                <c:pt idx="127">
                  <c:v>16</c:v>
                </c:pt>
                <c:pt idx="128">
                  <c:v>15</c:v>
                </c:pt>
                <c:pt idx="129">
                  <c:v>16</c:v>
                </c:pt>
                <c:pt idx="130">
                  <c:v>16</c:v>
                </c:pt>
                <c:pt idx="131">
                  <c:v>15</c:v>
                </c:pt>
                <c:pt idx="132">
                  <c:v>16</c:v>
                </c:pt>
                <c:pt idx="133">
                  <c:v>15</c:v>
                </c:pt>
                <c:pt idx="134">
                  <c:v>15</c:v>
                </c:pt>
                <c:pt idx="135">
                  <c:v>17</c:v>
                </c:pt>
                <c:pt idx="136">
                  <c:v>16</c:v>
                </c:pt>
                <c:pt idx="137">
                  <c:v>16</c:v>
                </c:pt>
                <c:pt idx="138">
                  <c:v>14</c:v>
                </c:pt>
                <c:pt idx="139">
                  <c:v>14</c:v>
                </c:pt>
                <c:pt idx="140">
                  <c:v>16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15</c:v>
                </c:pt>
                <c:pt idx="145">
                  <c:v>22</c:v>
                </c:pt>
                <c:pt idx="146">
                  <c:v>17</c:v>
                </c:pt>
                <c:pt idx="147">
                  <c:v>21</c:v>
                </c:pt>
                <c:pt idx="148">
                  <c:v>20</c:v>
                </c:pt>
                <c:pt idx="149">
                  <c:v>15</c:v>
                </c:pt>
                <c:pt idx="150">
                  <c:v>11</c:v>
                </c:pt>
                <c:pt idx="151">
                  <c:v>11</c:v>
                </c:pt>
                <c:pt idx="152">
                  <c:v>12</c:v>
                </c:pt>
                <c:pt idx="153">
                  <c:v>14</c:v>
                </c:pt>
                <c:pt idx="154">
                  <c:v>15</c:v>
                </c:pt>
                <c:pt idx="155">
                  <c:v>17</c:v>
                </c:pt>
                <c:pt idx="156">
                  <c:v>14</c:v>
                </c:pt>
                <c:pt idx="157">
                  <c:v>16</c:v>
                </c:pt>
                <c:pt idx="158">
                  <c:v>15</c:v>
                </c:pt>
                <c:pt idx="159">
                  <c:v>17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17</c:v>
                </c:pt>
                <c:pt idx="166">
                  <c:v>16</c:v>
                </c:pt>
                <c:pt idx="167">
                  <c:v>16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16</c:v>
                </c:pt>
                <c:pt idx="172">
                  <c:v>15</c:v>
                </c:pt>
                <c:pt idx="173">
                  <c:v>14</c:v>
                </c:pt>
                <c:pt idx="174">
                  <c:v>15</c:v>
                </c:pt>
                <c:pt idx="175">
                  <c:v>13</c:v>
                </c:pt>
                <c:pt idx="176">
                  <c:v>12</c:v>
                </c:pt>
                <c:pt idx="177">
                  <c:v>17</c:v>
                </c:pt>
                <c:pt idx="178">
                  <c:v>17</c:v>
                </c:pt>
                <c:pt idx="179">
                  <c:v>16</c:v>
                </c:pt>
                <c:pt idx="180">
                  <c:v>14</c:v>
                </c:pt>
                <c:pt idx="181">
                  <c:v>16</c:v>
                </c:pt>
                <c:pt idx="182">
                  <c:v>16</c:v>
                </c:pt>
                <c:pt idx="183">
                  <c:v>17</c:v>
                </c:pt>
                <c:pt idx="184">
                  <c:v>16</c:v>
                </c:pt>
                <c:pt idx="185">
                  <c:v>15</c:v>
                </c:pt>
                <c:pt idx="186">
                  <c:v>15</c:v>
                </c:pt>
                <c:pt idx="187">
                  <c:v>13</c:v>
                </c:pt>
                <c:pt idx="188">
                  <c:v>9</c:v>
                </c:pt>
                <c:pt idx="189">
                  <c:v>13</c:v>
                </c:pt>
                <c:pt idx="190">
                  <c:v>12</c:v>
                </c:pt>
                <c:pt idx="191">
                  <c:v>14</c:v>
                </c:pt>
                <c:pt idx="192">
                  <c:v>13</c:v>
                </c:pt>
                <c:pt idx="193">
                  <c:v>15</c:v>
                </c:pt>
                <c:pt idx="194">
                  <c:v>15</c:v>
                </c:pt>
                <c:pt idx="195">
                  <c:v>19</c:v>
                </c:pt>
                <c:pt idx="196">
                  <c:v>14</c:v>
                </c:pt>
                <c:pt idx="197">
                  <c:v>16</c:v>
                </c:pt>
                <c:pt idx="198">
                  <c:v>17</c:v>
                </c:pt>
                <c:pt idx="199">
                  <c:v>17</c:v>
                </c:pt>
                <c:pt idx="200">
                  <c:v>16</c:v>
                </c:pt>
                <c:pt idx="201">
                  <c:v>15</c:v>
                </c:pt>
                <c:pt idx="202">
                  <c:v>15</c:v>
                </c:pt>
                <c:pt idx="203">
                  <c:v>18</c:v>
                </c:pt>
                <c:pt idx="204">
                  <c:v>15</c:v>
                </c:pt>
                <c:pt idx="205">
                  <c:v>15</c:v>
                </c:pt>
                <c:pt idx="206">
                  <c:v>16</c:v>
                </c:pt>
                <c:pt idx="207">
                  <c:v>15</c:v>
                </c:pt>
                <c:pt idx="208">
                  <c:v>15</c:v>
                </c:pt>
                <c:pt idx="209">
                  <c:v>16</c:v>
                </c:pt>
                <c:pt idx="210">
                  <c:v>18</c:v>
                </c:pt>
                <c:pt idx="211">
                  <c:v>17</c:v>
                </c:pt>
                <c:pt idx="212">
                  <c:v>16</c:v>
                </c:pt>
                <c:pt idx="213">
                  <c:v>19</c:v>
                </c:pt>
                <c:pt idx="214">
                  <c:v>19</c:v>
                </c:pt>
                <c:pt idx="215">
                  <c:v>17</c:v>
                </c:pt>
                <c:pt idx="216">
                  <c:v>15</c:v>
                </c:pt>
                <c:pt idx="217">
                  <c:v>16</c:v>
                </c:pt>
                <c:pt idx="218">
                  <c:v>16</c:v>
                </c:pt>
                <c:pt idx="219">
                  <c:v>18</c:v>
                </c:pt>
                <c:pt idx="220">
                  <c:v>15</c:v>
                </c:pt>
                <c:pt idx="221">
                  <c:v>25</c:v>
                </c:pt>
                <c:pt idx="222">
                  <c:v>20</c:v>
                </c:pt>
                <c:pt idx="223">
                  <c:v>14</c:v>
                </c:pt>
                <c:pt idx="224">
                  <c:v>14</c:v>
                </c:pt>
                <c:pt idx="225">
                  <c:v>15</c:v>
                </c:pt>
                <c:pt idx="226">
                  <c:v>17</c:v>
                </c:pt>
                <c:pt idx="227">
                  <c:v>17</c:v>
                </c:pt>
                <c:pt idx="228">
                  <c:v>15</c:v>
                </c:pt>
                <c:pt idx="229">
                  <c:v>13</c:v>
                </c:pt>
                <c:pt idx="230">
                  <c:v>16</c:v>
                </c:pt>
                <c:pt idx="231">
                  <c:v>15</c:v>
                </c:pt>
                <c:pt idx="232">
                  <c:v>17</c:v>
                </c:pt>
                <c:pt idx="233">
                  <c:v>15</c:v>
                </c:pt>
                <c:pt idx="234">
                  <c:v>16</c:v>
                </c:pt>
                <c:pt idx="235">
                  <c:v>15</c:v>
                </c:pt>
                <c:pt idx="236">
                  <c:v>14</c:v>
                </c:pt>
                <c:pt idx="237">
                  <c:v>15</c:v>
                </c:pt>
                <c:pt idx="238">
                  <c:v>20</c:v>
                </c:pt>
                <c:pt idx="239">
                  <c:v>17</c:v>
                </c:pt>
                <c:pt idx="240">
                  <c:v>15</c:v>
                </c:pt>
                <c:pt idx="241">
                  <c:v>17</c:v>
                </c:pt>
                <c:pt idx="242">
                  <c:v>16</c:v>
                </c:pt>
                <c:pt idx="243">
                  <c:v>14</c:v>
                </c:pt>
                <c:pt idx="244">
                  <c:v>11</c:v>
                </c:pt>
                <c:pt idx="245">
                  <c:v>13</c:v>
                </c:pt>
                <c:pt idx="246">
                  <c:v>12</c:v>
                </c:pt>
                <c:pt idx="247">
                  <c:v>15</c:v>
                </c:pt>
                <c:pt idx="248">
                  <c:v>11</c:v>
                </c:pt>
                <c:pt idx="249">
                  <c:v>16</c:v>
                </c:pt>
                <c:pt idx="250">
                  <c:v>12</c:v>
                </c:pt>
                <c:pt idx="251">
                  <c:v>15</c:v>
                </c:pt>
                <c:pt idx="252">
                  <c:v>15</c:v>
                </c:pt>
                <c:pt idx="253">
                  <c:v>14</c:v>
                </c:pt>
                <c:pt idx="254">
                  <c:v>11</c:v>
                </c:pt>
                <c:pt idx="255">
                  <c:v>14</c:v>
                </c:pt>
                <c:pt idx="256">
                  <c:v>13</c:v>
                </c:pt>
                <c:pt idx="257">
                  <c:v>16</c:v>
                </c:pt>
                <c:pt idx="258">
                  <c:v>13</c:v>
                </c:pt>
                <c:pt idx="259">
                  <c:v>15</c:v>
                </c:pt>
                <c:pt idx="260">
                  <c:v>13</c:v>
                </c:pt>
                <c:pt idx="261">
                  <c:v>15</c:v>
                </c:pt>
                <c:pt idx="262">
                  <c:v>13</c:v>
                </c:pt>
                <c:pt idx="263">
                  <c:v>15</c:v>
                </c:pt>
                <c:pt idx="264">
                  <c:v>14</c:v>
                </c:pt>
                <c:pt idx="265">
                  <c:v>14</c:v>
                </c:pt>
                <c:pt idx="266">
                  <c:v>13</c:v>
                </c:pt>
                <c:pt idx="267">
                  <c:v>19</c:v>
                </c:pt>
                <c:pt idx="268">
                  <c:v>15</c:v>
                </c:pt>
                <c:pt idx="269">
                  <c:v>15</c:v>
                </c:pt>
                <c:pt idx="270">
                  <c:v>14</c:v>
                </c:pt>
                <c:pt idx="271">
                  <c:v>16</c:v>
                </c:pt>
                <c:pt idx="272">
                  <c:v>14</c:v>
                </c:pt>
                <c:pt idx="273">
                  <c:v>15</c:v>
                </c:pt>
                <c:pt idx="274">
                  <c:v>14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15</c:v>
                </c:pt>
                <c:pt idx="279">
                  <c:v>13</c:v>
                </c:pt>
                <c:pt idx="280">
                  <c:v>12</c:v>
                </c:pt>
                <c:pt idx="281">
                  <c:v>16</c:v>
                </c:pt>
                <c:pt idx="282">
                  <c:v>15</c:v>
                </c:pt>
                <c:pt idx="283">
                  <c:v>16</c:v>
                </c:pt>
                <c:pt idx="284">
                  <c:v>17</c:v>
                </c:pt>
                <c:pt idx="285">
                  <c:v>15</c:v>
                </c:pt>
                <c:pt idx="286">
                  <c:v>12</c:v>
                </c:pt>
                <c:pt idx="287">
                  <c:v>13</c:v>
                </c:pt>
                <c:pt idx="288">
                  <c:v>12</c:v>
                </c:pt>
                <c:pt idx="289">
                  <c:v>19</c:v>
                </c:pt>
                <c:pt idx="290">
                  <c:v>13</c:v>
                </c:pt>
                <c:pt idx="291">
                  <c:v>14</c:v>
                </c:pt>
                <c:pt idx="292">
                  <c:v>12</c:v>
                </c:pt>
                <c:pt idx="293">
                  <c:v>14</c:v>
                </c:pt>
                <c:pt idx="294">
                  <c:v>13</c:v>
                </c:pt>
                <c:pt idx="295">
                  <c:v>15</c:v>
                </c:pt>
                <c:pt idx="296">
                  <c:v>13</c:v>
                </c:pt>
                <c:pt idx="297">
                  <c:v>16</c:v>
                </c:pt>
                <c:pt idx="298">
                  <c:v>15</c:v>
                </c:pt>
                <c:pt idx="299">
                  <c:v>16</c:v>
                </c:pt>
                <c:pt idx="300">
                  <c:v>13</c:v>
                </c:pt>
                <c:pt idx="301">
                  <c:v>14</c:v>
                </c:pt>
                <c:pt idx="302">
                  <c:v>14</c:v>
                </c:pt>
                <c:pt idx="303">
                  <c:v>16</c:v>
                </c:pt>
                <c:pt idx="304">
                  <c:v>13</c:v>
                </c:pt>
                <c:pt idx="305">
                  <c:v>13</c:v>
                </c:pt>
                <c:pt idx="306">
                  <c:v>14</c:v>
                </c:pt>
                <c:pt idx="307">
                  <c:v>12</c:v>
                </c:pt>
                <c:pt idx="308">
                  <c:v>13</c:v>
                </c:pt>
                <c:pt idx="309">
                  <c:v>12</c:v>
                </c:pt>
                <c:pt idx="310">
                  <c:v>16</c:v>
                </c:pt>
                <c:pt idx="311">
                  <c:v>15</c:v>
                </c:pt>
                <c:pt idx="312">
                  <c:v>15</c:v>
                </c:pt>
                <c:pt idx="313">
                  <c:v>13</c:v>
                </c:pt>
                <c:pt idx="314">
                  <c:v>15</c:v>
                </c:pt>
                <c:pt idx="315">
                  <c:v>14</c:v>
                </c:pt>
                <c:pt idx="316">
                  <c:v>12</c:v>
                </c:pt>
                <c:pt idx="317">
                  <c:v>19</c:v>
                </c:pt>
                <c:pt idx="318">
                  <c:v>15</c:v>
                </c:pt>
                <c:pt idx="319">
                  <c:v>18</c:v>
                </c:pt>
                <c:pt idx="320">
                  <c:v>13</c:v>
                </c:pt>
                <c:pt idx="321">
                  <c:v>15</c:v>
                </c:pt>
                <c:pt idx="322">
                  <c:v>15</c:v>
                </c:pt>
                <c:pt idx="323">
                  <c:v>14</c:v>
                </c:pt>
                <c:pt idx="324">
                  <c:v>14</c:v>
                </c:pt>
                <c:pt idx="325">
                  <c:v>11</c:v>
                </c:pt>
                <c:pt idx="326">
                  <c:v>14</c:v>
                </c:pt>
                <c:pt idx="327">
                  <c:v>14</c:v>
                </c:pt>
                <c:pt idx="328">
                  <c:v>14</c:v>
                </c:pt>
                <c:pt idx="329">
                  <c:v>13</c:v>
                </c:pt>
                <c:pt idx="330">
                  <c:v>15</c:v>
                </c:pt>
                <c:pt idx="331">
                  <c:v>12</c:v>
                </c:pt>
                <c:pt idx="332">
                  <c:v>14</c:v>
                </c:pt>
                <c:pt idx="333">
                  <c:v>12</c:v>
                </c:pt>
                <c:pt idx="334">
                  <c:v>14</c:v>
                </c:pt>
                <c:pt idx="335">
                  <c:v>15</c:v>
                </c:pt>
                <c:pt idx="336">
                  <c:v>16</c:v>
                </c:pt>
                <c:pt idx="337">
                  <c:v>16</c:v>
                </c:pt>
                <c:pt idx="338">
                  <c:v>15</c:v>
                </c:pt>
                <c:pt idx="339">
                  <c:v>13</c:v>
                </c:pt>
                <c:pt idx="340">
                  <c:v>16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18</c:v>
                </c:pt>
                <c:pt idx="345">
                  <c:v>20</c:v>
                </c:pt>
                <c:pt idx="346">
                  <c:v>18</c:v>
                </c:pt>
                <c:pt idx="347">
                  <c:v>16</c:v>
                </c:pt>
                <c:pt idx="348">
                  <c:v>16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17</c:v>
                </c:pt>
                <c:pt idx="354">
                  <c:v>15</c:v>
                </c:pt>
                <c:pt idx="355">
                  <c:v>15</c:v>
                </c:pt>
                <c:pt idx="356">
                  <c:v>14</c:v>
                </c:pt>
                <c:pt idx="357">
                  <c:v>16</c:v>
                </c:pt>
                <c:pt idx="358">
                  <c:v>16</c:v>
                </c:pt>
                <c:pt idx="359">
                  <c:v>15</c:v>
                </c:pt>
                <c:pt idx="360">
                  <c:v>14</c:v>
                </c:pt>
                <c:pt idx="361">
                  <c:v>12</c:v>
                </c:pt>
                <c:pt idx="362">
                  <c:v>14</c:v>
                </c:pt>
                <c:pt idx="363">
                  <c:v>13</c:v>
                </c:pt>
                <c:pt idx="364">
                  <c:v>15</c:v>
                </c:pt>
                <c:pt idx="365">
                  <c:v>15</c:v>
                </c:pt>
                <c:pt idx="366">
                  <c:v>13</c:v>
                </c:pt>
                <c:pt idx="367">
                  <c:v>14</c:v>
                </c:pt>
                <c:pt idx="368">
                  <c:v>13</c:v>
                </c:pt>
                <c:pt idx="369">
                  <c:v>16</c:v>
                </c:pt>
                <c:pt idx="370">
                  <c:v>16</c:v>
                </c:pt>
                <c:pt idx="371">
                  <c:v>15</c:v>
                </c:pt>
                <c:pt idx="372">
                  <c:v>16</c:v>
                </c:pt>
                <c:pt idx="373">
                  <c:v>15</c:v>
                </c:pt>
                <c:pt idx="374">
                  <c:v>14</c:v>
                </c:pt>
                <c:pt idx="375">
                  <c:v>16</c:v>
                </c:pt>
                <c:pt idx="376">
                  <c:v>15</c:v>
                </c:pt>
                <c:pt idx="377">
                  <c:v>15</c:v>
                </c:pt>
                <c:pt idx="378">
                  <c:v>12</c:v>
                </c:pt>
                <c:pt idx="379">
                  <c:v>14</c:v>
                </c:pt>
                <c:pt idx="380">
                  <c:v>12</c:v>
                </c:pt>
                <c:pt idx="381">
                  <c:v>15</c:v>
                </c:pt>
                <c:pt idx="382">
                  <c:v>14</c:v>
                </c:pt>
                <c:pt idx="383">
                  <c:v>16</c:v>
                </c:pt>
                <c:pt idx="384">
                  <c:v>16</c:v>
                </c:pt>
                <c:pt idx="385">
                  <c:v>15</c:v>
                </c:pt>
                <c:pt idx="386">
                  <c:v>14</c:v>
                </c:pt>
                <c:pt idx="387">
                  <c:v>15</c:v>
                </c:pt>
                <c:pt idx="388">
                  <c:v>13</c:v>
                </c:pt>
                <c:pt idx="389">
                  <c:v>15</c:v>
                </c:pt>
                <c:pt idx="390">
                  <c:v>17</c:v>
                </c:pt>
                <c:pt idx="391">
                  <c:v>15</c:v>
                </c:pt>
                <c:pt idx="392">
                  <c:v>15</c:v>
                </c:pt>
                <c:pt idx="393">
                  <c:v>16</c:v>
                </c:pt>
                <c:pt idx="394">
                  <c:v>23</c:v>
                </c:pt>
                <c:pt idx="395">
                  <c:v>16</c:v>
                </c:pt>
                <c:pt idx="396">
                  <c:v>15</c:v>
                </c:pt>
                <c:pt idx="397">
                  <c:v>16</c:v>
                </c:pt>
                <c:pt idx="398">
                  <c:v>16</c:v>
                </c:pt>
                <c:pt idx="399">
                  <c:v>15</c:v>
                </c:pt>
                <c:pt idx="400">
                  <c:v>13</c:v>
                </c:pt>
                <c:pt idx="401">
                  <c:v>17</c:v>
                </c:pt>
                <c:pt idx="402">
                  <c:v>16</c:v>
                </c:pt>
                <c:pt idx="403">
                  <c:v>17</c:v>
                </c:pt>
                <c:pt idx="404">
                  <c:v>16</c:v>
                </c:pt>
                <c:pt idx="405">
                  <c:v>18</c:v>
                </c:pt>
                <c:pt idx="406">
                  <c:v>16</c:v>
                </c:pt>
                <c:pt idx="407">
                  <c:v>17</c:v>
                </c:pt>
                <c:pt idx="408">
                  <c:v>16</c:v>
                </c:pt>
                <c:pt idx="409">
                  <c:v>17</c:v>
                </c:pt>
                <c:pt idx="410">
                  <c:v>16</c:v>
                </c:pt>
                <c:pt idx="411">
                  <c:v>16</c:v>
                </c:pt>
                <c:pt idx="412">
                  <c:v>18</c:v>
                </c:pt>
                <c:pt idx="413">
                  <c:v>17</c:v>
                </c:pt>
                <c:pt idx="414">
                  <c:v>20</c:v>
                </c:pt>
                <c:pt idx="415">
                  <c:v>18</c:v>
                </c:pt>
                <c:pt idx="416">
                  <c:v>19</c:v>
                </c:pt>
                <c:pt idx="417">
                  <c:v>19</c:v>
                </c:pt>
                <c:pt idx="418">
                  <c:v>22</c:v>
                </c:pt>
                <c:pt idx="419">
                  <c:v>16</c:v>
                </c:pt>
                <c:pt idx="420">
                  <c:v>16</c:v>
                </c:pt>
                <c:pt idx="421">
                  <c:v>16</c:v>
                </c:pt>
                <c:pt idx="422">
                  <c:v>16</c:v>
                </c:pt>
                <c:pt idx="423">
                  <c:v>18</c:v>
                </c:pt>
                <c:pt idx="424">
                  <c:v>19</c:v>
                </c:pt>
                <c:pt idx="425">
                  <c:v>18</c:v>
                </c:pt>
                <c:pt idx="426">
                  <c:v>17</c:v>
                </c:pt>
                <c:pt idx="427">
                  <c:v>15</c:v>
                </c:pt>
                <c:pt idx="428">
                  <c:v>24</c:v>
                </c:pt>
                <c:pt idx="429">
                  <c:v>15</c:v>
                </c:pt>
                <c:pt idx="430">
                  <c:v>15</c:v>
                </c:pt>
                <c:pt idx="431">
                  <c:v>15</c:v>
                </c:pt>
                <c:pt idx="432">
                  <c:v>15</c:v>
                </c:pt>
                <c:pt idx="433">
                  <c:v>22</c:v>
                </c:pt>
                <c:pt idx="434">
                  <c:v>15</c:v>
                </c:pt>
                <c:pt idx="435">
                  <c:v>18</c:v>
                </c:pt>
                <c:pt idx="436">
                  <c:v>14</c:v>
                </c:pt>
                <c:pt idx="437">
                  <c:v>15</c:v>
                </c:pt>
                <c:pt idx="438">
                  <c:v>13</c:v>
                </c:pt>
                <c:pt idx="439">
                  <c:v>12</c:v>
                </c:pt>
                <c:pt idx="440">
                  <c:v>12</c:v>
                </c:pt>
                <c:pt idx="441">
                  <c:v>11</c:v>
                </c:pt>
                <c:pt idx="442">
                  <c:v>13</c:v>
                </c:pt>
                <c:pt idx="443">
                  <c:v>16</c:v>
                </c:pt>
                <c:pt idx="444">
                  <c:v>14</c:v>
                </c:pt>
                <c:pt idx="445">
                  <c:v>13</c:v>
                </c:pt>
                <c:pt idx="446">
                  <c:v>15</c:v>
                </c:pt>
                <c:pt idx="447">
                  <c:v>14</c:v>
                </c:pt>
                <c:pt idx="448">
                  <c:v>14</c:v>
                </c:pt>
                <c:pt idx="449">
                  <c:v>13</c:v>
                </c:pt>
                <c:pt idx="450">
                  <c:v>13</c:v>
                </c:pt>
                <c:pt idx="451">
                  <c:v>12</c:v>
                </c:pt>
                <c:pt idx="452">
                  <c:v>13</c:v>
                </c:pt>
                <c:pt idx="453">
                  <c:v>11</c:v>
                </c:pt>
                <c:pt idx="454">
                  <c:v>13</c:v>
                </c:pt>
                <c:pt idx="455">
                  <c:v>12</c:v>
                </c:pt>
                <c:pt idx="456">
                  <c:v>16</c:v>
                </c:pt>
                <c:pt idx="457">
                  <c:v>14</c:v>
                </c:pt>
                <c:pt idx="458">
                  <c:v>15</c:v>
                </c:pt>
                <c:pt idx="459">
                  <c:v>13</c:v>
                </c:pt>
                <c:pt idx="460">
                  <c:v>13</c:v>
                </c:pt>
                <c:pt idx="461">
                  <c:v>15</c:v>
                </c:pt>
                <c:pt idx="462">
                  <c:v>14</c:v>
                </c:pt>
                <c:pt idx="463">
                  <c:v>12</c:v>
                </c:pt>
                <c:pt idx="464">
                  <c:v>15</c:v>
                </c:pt>
                <c:pt idx="465">
                  <c:v>15</c:v>
                </c:pt>
                <c:pt idx="466">
                  <c:v>15</c:v>
                </c:pt>
                <c:pt idx="467">
                  <c:v>16</c:v>
                </c:pt>
                <c:pt idx="468">
                  <c:v>15</c:v>
                </c:pt>
                <c:pt idx="469">
                  <c:v>14</c:v>
                </c:pt>
                <c:pt idx="470">
                  <c:v>16</c:v>
                </c:pt>
                <c:pt idx="471">
                  <c:v>14</c:v>
                </c:pt>
                <c:pt idx="472">
                  <c:v>14</c:v>
                </c:pt>
                <c:pt idx="473">
                  <c:v>12</c:v>
                </c:pt>
                <c:pt idx="474">
                  <c:v>14</c:v>
                </c:pt>
                <c:pt idx="475">
                  <c:v>13</c:v>
                </c:pt>
                <c:pt idx="476">
                  <c:v>15</c:v>
                </c:pt>
                <c:pt idx="477">
                  <c:v>15</c:v>
                </c:pt>
                <c:pt idx="478">
                  <c:v>14</c:v>
                </c:pt>
                <c:pt idx="479">
                  <c:v>12</c:v>
                </c:pt>
                <c:pt idx="480">
                  <c:v>14</c:v>
                </c:pt>
                <c:pt idx="481">
                  <c:v>14</c:v>
                </c:pt>
                <c:pt idx="482">
                  <c:v>15</c:v>
                </c:pt>
                <c:pt idx="483">
                  <c:v>13</c:v>
                </c:pt>
                <c:pt idx="484">
                  <c:v>15</c:v>
                </c:pt>
                <c:pt idx="485">
                  <c:v>15</c:v>
                </c:pt>
                <c:pt idx="486">
                  <c:v>13</c:v>
                </c:pt>
                <c:pt idx="487">
                  <c:v>12</c:v>
                </c:pt>
                <c:pt idx="488">
                  <c:v>14</c:v>
                </c:pt>
                <c:pt idx="489">
                  <c:v>15</c:v>
                </c:pt>
                <c:pt idx="490">
                  <c:v>15</c:v>
                </c:pt>
                <c:pt idx="491">
                  <c:v>12</c:v>
                </c:pt>
                <c:pt idx="492">
                  <c:v>14</c:v>
                </c:pt>
                <c:pt idx="493">
                  <c:v>12</c:v>
                </c:pt>
                <c:pt idx="494">
                  <c:v>14</c:v>
                </c:pt>
                <c:pt idx="495">
                  <c:v>11</c:v>
                </c:pt>
                <c:pt idx="496">
                  <c:v>13</c:v>
                </c:pt>
                <c:pt idx="497">
                  <c:v>14</c:v>
                </c:pt>
                <c:pt idx="498">
                  <c:v>13</c:v>
                </c:pt>
                <c:pt idx="499">
                  <c:v>13</c:v>
                </c:pt>
                <c:pt idx="500">
                  <c:v>12</c:v>
                </c:pt>
                <c:pt idx="501">
                  <c:v>13</c:v>
                </c:pt>
                <c:pt idx="502">
                  <c:v>13</c:v>
                </c:pt>
                <c:pt idx="503">
                  <c:v>13</c:v>
                </c:pt>
                <c:pt idx="504">
                  <c:v>11</c:v>
                </c:pt>
                <c:pt idx="505">
                  <c:v>13</c:v>
                </c:pt>
                <c:pt idx="506">
                  <c:v>11</c:v>
                </c:pt>
                <c:pt idx="507">
                  <c:v>13</c:v>
                </c:pt>
                <c:pt idx="508">
                  <c:v>17</c:v>
                </c:pt>
                <c:pt idx="509">
                  <c:v>14</c:v>
                </c:pt>
                <c:pt idx="510">
                  <c:v>15</c:v>
                </c:pt>
                <c:pt idx="511">
                  <c:v>13</c:v>
                </c:pt>
                <c:pt idx="512">
                  <c:v>12</c:v>
                </c:pt>
                <c:pt idx="513">
                  <c:v>18</c:v>
                </c:pt>
                <c:pt idx="514">
                  <c:v>12</c:v>
                </c:pt>
                <c:pt idx="515">
                  <c:v>12</c:v>
                </c:pt>
                <c:pt idx="516">
                  <c:v>12</c:v>
                </c:pt>
                <c:pt idx="517">
                  <c:v>14</c:v>
                </c:pt>
                <c:pt idx="518">
                  <c:v>13</c:v>
                </c:pt>
                <c:pt idx="519">
                  <c:v>13</c:v>
                </c:pt>
                <c:pt idx="520">
                  <c:v>13</c:v>
                </c:pt>
                <c:pt idx="521">
                  <c:v>13</c:v>
                </c:pt>
                <c:pt idx="522">
                  <c:v>12</c:v>
                </c:pt>
                <c:pt idx="523">
                  <c:v>12</c:v>
                </c:pt>
                <c:pt idx="524">
                  <c:v>9</c:v>
                </c:pt>
                <c:pt idx="525">
                  <c:v>12</c:v>
                </c:pt>
                <c:pt idx="526">
                  <c:v>19</c:v>
                </c:pt>
                <c:pt idx="527">
                  <c:v>12</c:v>
                </c:pt>
                <c:pt idx="528">
                  <c:v>16</c:v>
                </c:pt>
                <c:pt idx="529">
                  <c:v>15</c:v>
                </c:pt>
                <c:pt idx="530">
                  <c:v>13</c:v>
                </c:pt>
                <c:pt idx="531">
                  <c:v>12</c:v>
                </c:pt>
                <c:pt idx="532">
                  <c:v>11</c:v>
                </c:pt>
                <c:pt idx="533">
                  <c:v>13</c:v>
                </c:pt>
                <c:pt idx="534">
                  <c:v>13</c:v>
                </c:pt>
                <c:pt idx="535">
                  <c:v>14</c:v>
                </c:pt>
                <c:pt idx="536">
                  <c:v>13</c:v>
                </c:pt>
                <c:pt idx="537">
                  <c:v>13</c:v>
                </c:pt>
                <c:pt idx="538">
                  <c:v>13</c:v>
                </c:pt>
                <c:pt idx="539">
                  <c:v>14</c:v>
                </c:pt>
                <c:pt idx="540">
                  <c:v>13</c:v>
                </c:pt>
                <c:pt idx="541">
                  <c:v>14</c:v>
                </c:pt>
                <c:pt idx="542">
                  <c:v>17</c:v>
                </c:pt>
                <c:pt idx="543">
                  <c:v>13</c:v>
                </c:pt>
                <c:pt idx="544">
                  <c:v>13</c:v>
                </c:pt>
                <c:pt idx="545">
                  <c:v>13</c:v>
                </c:pt>
                <c:pt idx="546">
                  <c:v>13</c:v>
                </c:pt>
                <c:pt idx="547">
                  <c:v>13</c:v>
                </c:pt>
                <c:pt idx="548">
                  <c:v>14</c:v>
                </c:pt>
                <c:pt idx="549">
                  <c:v>13</c:v>
                </c:pt>
                <c:pt idx="550">
                  <c:v>15</c:v>
                </c:pt>
                <c:pt idx="551">
                  <c:v>13</c:v>
                </c:pt>
                <c:pt idx="552">
                  <c:v>14</c:v>
                </c:pt>
                <c:pt idx="553">
                  <c:v>13</c:v>
                </c:pt>
                <c:pt idx="554">
                  <c:v>13</c:v>
                </c:pt>
                <c:pt idx="555">
                  <c:v>13</c:v>
                </c:pt>
                <c:pt idx="556">
                  <c:v>13</c:v>
                </c:pt>
                <c:pt idx="557">
                  <c:v>17</c:v>
                </c:pt>
                <c:pt idx="558">
                  <c:v>13</c:v>
                </c:pt>
                <c:pt idx="559">
                  <c:v>13</c:v>
                </c:pt>
                <c:pt idx="560">
                  <c:v>13</c:v>
                </c:pt>
                <c:pt idx="561">
                  <c:v>13</c:v>
                </c:pt>
                <c:pt idx="562">
                  <c:v>14</c:v>
                </c:pt>
                <c:pt idx="563">
                  <c:v>13</c:v>
                </c:pt>
                <c:pt idx="564">
                  <c:v>13</c:v>
                </c:pt>
                <c:pt idx="565">
                  <c:v>17</c:v>
                </c:pt>
                <c:pt idx="566">
                  <c:v>13</c:v>
                </c:pt>
                <c:pt idx="567">
                  <c:v>12</c:v>
                </c:pt>
                <c:pt idx="568">
                  <c:v>16</c:v>
                </c:pt>
                <c:pt idx="569">
                  <c:v>16</c:v>
                </c:pt>
                <c:pt idx="570">
                  <c:v>15</c:v>
                </c:pt>
                <c:pt idx="571">
                  <c:v>15</c:v>
                </c:pt>
                <c:pt idx="572">
                  <c:v>12</c:v>
                </c:pt>
                <c:pt idx="573">
                  <c:v>13</c:v>
                </c:pt>
                <c:pt idx="574">
                  <c:v>13</c:v>
                </c:pt>
                <c:pt idx="575">
                  <c:v>16</c:v>
                </c:pt>
                <c:pt idx="576">
                  <c:v>13</c:v>
                </c:pt>
                <c:pt idx="577">
                  <c:v>14</c:v>
                </c:pt>
                <c:pt idx="578">
                  <c:v>12</c:v>
                </c:pt>
                <c:pt idx="579">
                  <c:v>13</c:v>
                </c:pt>
                <c:pt idx="580">
                  <c:v>14</c:v>
                </c:pt>
                <c:pt idx="581">
                  <c:v>15</c:v>
                </c:pt>
                <c:pt idx="582">
                  <c:v>12</c:v>
                </c:pt>
                <c:pt idx="583">
                  <c:v>14</c:v>
                </c:pt>
                <c:pt idx="584">
                  <c:v>15</c:v>
                </c:pt>
                <c:pt idx="585">
                  <c:v>15</c:v>
                </c:pt>
                <c:pt idx="586">
                  <c:v>16</c:v>
                </c:pt>
                <c:pt idx="587">
                  <c:v>15</c:v>
                </c:pt>
                <c:pt idx="588">
                  <c:v>16</c:v>
                </c:pt>
                <c:pt idx="589">
                  <c:v>23</c:v>
                </c:pt>
                <c:pt idx="590">
                  <c:v>23</c:v>
                </c:pt>
                <c:pt idx="591">
                  <c:v>17</c:v>
                </c:pt>
                <c:pt idx="592">
                  <c:v>18</c:v>
                </c:pt>
                <c:pt idx="593">
                  <c:v>19</c:v>
                </c:pt>
                <c:pt idx="594">
                  <c:v>17</c:v>
                </c:pt>
                <c:pt idx="595">
                  <c:v>17</c:v>
                </c:pt>
                <c:pt idx="596">
                  <c:v>15</c:v>
                </c:pt>
                <c:pt idx="597">
                  <c:v>16</c:v>
                </c:pt>
                <c:pt idx="598">
                  <c:v>23</c:v>
                </c:pt>
                <c:pt idx="599">
                  <c:v>16</c:v>
                </c:pt>
                <c:pt idx="600">
                  <c:v>16</c:v>
                </c:pt>
                <c:pt idx="601">
                  <c:v>16</c:v>
                </c:pt>
                <c:pt idx="602">
                  <c:v>17</c:v>
                </c:pt>
                <c:pt idx="603">
                  <c:v>17</c:v>
                </c:pt>
                <c:pt idx="604">
                  <c:v>17</c:v>
                </c:pt>
                <c:pt idx="605">
                  <c:v>17</c:v>
                </c:pt>
                <c:pt idx="606">
                  <c:v>16</c:v>
                </c:pt>
                <c:pt idx="607">
                  <c:v>16</c:v>
                </c:pt>
                <c:pt idx="608">
                  <c:v>18</c:v>
                </c:pt>
                <c:pt idx="609">
                  <c:v>21</c:v>
                </c:pt>
                <c:pt idx="610">
                  <c:v>16</c:v>
                </c:pt>
                <c:pt idx="611">
                  <c:v>17</c:v>
                </c:pt>
                <c:pt idx="612">
                  <c:v>22</c:v>
                </c:pt>
                <c:pt idx="613">
                  <c:v>12</c:v>
                </c:pt>
                <c:pt idx="614">
                  <c:v>11</c:v>
                </c:pt>
                <c:pt idx="615">
                  <c:v>16</c:v>
                </c:pt>
                <c:pt idx="616">
                  <c:v>15</c:v>
                </c:pt>
                <c:pt idx="617">
                  <c:v>12</c:v>
                </c:pt>
                <c:pt idx="618">
                  <c:v>11</c:v>
                </c:pt>
                <c:pt idx="619">
                  <c:v>12</c:v>
                </c:pt>
                <c:pt idx="620">
                  <c:v>11</c:v>
                </c:pt>
                <c:pt idx="621">
                  <c:v>11</c:v>
                </c:pt>
                <c:pt idx="622">
                  <c:v>10</c:v>
                </c:pt>
                <c:pt idx="623">
                  <c:v>11</c:v>
                </c:pt>
                <c:pt idx="624">
                  <c:v>11</c:v>
                </c:pt>
                <c:pt idx="625">
                  <c:v>11</c:v>
                </c:pt>
                <c:pt idx="626">
                  <c:v>9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9</c:v>
                </c:pt>
                <c:pt idx="631">
                  <c:v>10</c:v>
                </c:pt>
                <c:pt idx="632">
                  <c:v>10</c:v>
                </c:pt>
                <c:pt idx="633">
                  <c:v>11</c:v>
                </c:pt>
                <c:pt idx="634">
                  <c:v>9</c:v>
                </c:pt>
                <c:pt idx="635">
                  <c:v>10</c:v>
                </c:pt>
                <c:pt idx="636">
                  <c:v>11</c:v>
                </c:pt>
                <c:pt idx="637">
                  <c:v>11</c:v>
                </c:pt>
                <c:pt idx="638">
                  <c:v>11</c:v>
                </c:pt>
                <c:pt idx="639">
                  <c:v>18</c:v>
                </c:pt>
                <c:pt idx="640">
                  <c:v>16</c:v>
                </c:pt>
                <c:pt idx="641">
                  <c:v>10</c:v>
                </c:pt>
                <c:pt idx="642">
                  <c:v>15</c:v>
                </c:pt>
                <c:pt idx="643">
                  <c:v>17</c:v>
                </c:pt>
                <c:pt idx="644">
                  <c:v>14</c:v>
                </c:pt>
                <c:pt idx="645">
                  <c:v>10</c:v>
                </c:pt>
                <c:pt idx="646">
                  <c:v>8</c:v>
                </c:pt>
                <c:pt idx="647">
                  <c:v>11</c:v>
                </c:pt>
                <c:pt idx="648">
                  <c:v>9</c:v>
                </c:pt>
                <c:pt idx="649">
                  <c:v>9</c:v>
                </c:pt>
                <c:pt idx="650">
                  <c:v>10</c:v>
                </c:pt>
                <c:pt idx="651">
                  <c:v>10</c:v>
                </c:pt>
                <c:pt idx="652">
                  <c:v>8</c:v>
                </c:pt>
                <c:pt idx="653">
                  <c:v>8</c:v>
                </c:pt>
                <c:pt idx="654">
                  <c:v>8</c:v>
                </c:pt>
                <c:pt idx="655">
                  <c:v>12</c:v>
                </c:pt>
                <c:pt idx="656">
                  <c:v>11</c:v>
                </c:pt>
                <c:pt idx="657">
                  <c:v>13</c:v>
                </c:pt>
                <c:pt idx="658">
                  <c:v>11</c:v>
                </c:pt>
                <c:pt idx="659">
                  <c:v>16</c:v>
                </c:pt>
                <c:pt idx="660">
                  <c:v>14</c:v>
                </c:pt>
                <c:pt idx="661">
                  <c:v>14</c:v>
                </c:pt>
                <c:pt idx="662">
                  <c:v>14</c:v>
                </c:pt>
                <c:pt idx="663">
                  <c:v>14</c:v>
                </c:pt>
                <c:pt idx="664">
                  <c:v>15</c:v>
                </c:pt>
                <c:pt idx="665">
                  <c:v>16</c:v>
                </c:pt>
                <c:pt idx="666">
                  <c:v>15</c:v>
                </c:pt>
                <c:pt idx="667">
                  <c:v>14</c:v>
                </c:pt>
                <c:pt idx="668">
                  <c:v>15</c:v>
                </c:pt>
                <c:pt idx="669">
                  <c:v>14</c:v>
                </c:pt>
                <c:pt idx="670">
                  <c:v>15</c:v>
                </c:pt>
                <c:pt idx="671">
                  <c:v>16</c:v>
                </c:pt>
                <c:pt idx="672">
                  <c:v>15</c:v>
                </c:pt>
                <c:pt idx="673">
                  <c:v>14</c:v>
                </c:pt>
                <c:pt idx="674">
                  <c:v>16</c:v>
                </c:pt>
                <c:pt idx="675">
                  <c:v>16</c:v>
                </c:pt>
                <c:pt idx="676">
                  <c:v>15</c:v>
                </c:pt>
                <c:pt idx="677">
                  <c:v>14</c:v>
                </c:pt>
                <c:pt idx="678">
                  <c:v>14</c:v>
                </c:pt>
                <c:pt idx="679">
                  <c:v>16</c:v>
                </c:pt>
                <c:pt idx="680">
                  <c:v>15</c:v>
                </c:pt>
                <c:pt idx="681">
                  <c:v>15</c:v>
                </c:pt>
                <c:pt idx="682">
                  <c:v>14</c:v>
                </c:pt>
                <c:pt idx="683">
                  <c:v>16</c:v>
                </c:pt>
                <c:pt idx="684">
                  <c:v>14</c:v>
                </c:pt>
                <c:pt idx="685">
                  <c:v>14</c:v>
                </c:pt>
                <c:pt idx="686">
                  <c:v>13</c:v>
                </c:pt>
                <c:pt idx="687">
                  <c:v>16</c:v>
                </c:pt>
                <c:pt idx="688">
                  <c:v>15</c:v>
                </c:pt>
                <c:pt idx="689">
                  <c:v>16</c:v>
                </c:pt>
                <c:pt idx="690">
                  <c:v>16</c:v>
                </c:pt>
                <c:pt idx="691">
                  <c:v>15</c:v>
                </c:pt>
                <c:pt idx="692">
                  <c:v>21</c:v>
                </c:pt>
                <c:pt idx="693">
                  <c:v>17</c:v>
                </c:pt>
                <c:pt idx="694">
                  <c:v>16</c:v>
                </c:pt>
                <c:pt idx="695">
                  <c:v>15</c:v>
                </c:pt>
                <c:pt idx="696">
                  <c:v>14</c:v>
                </c:pt>
                <c:pt idx="697">
                  <c:v>13</c:v>
                </c:pt>
                <c:pt idx="698">
                  <c:v>12</c:v>
                </c:pt>
                <c:pt idx="699">
                  <c:v>12</c:v>
                </c:pt>
                <c:pt idx="700">
                  <c:v>13</c:v>
                </c:pt>
                <c:pt idx="701">
                  <c:v>15</c:v>
                </c:pt>
                <c:pt idx="702">
                  <c:v>13</c:v>
                </c:pt>
                <c:pt idx="703">
                  <c:v>13</c:v>
                </c:pt>
                <c:pt idx="704">
                  <c:v>13</c:v>
                </c:pt>
                <c:pt idx="705">
                  <c:v>13</c:v>
                </c:pt>
                <c:pt idx="706">
                  <c:v>13</c:v>
                </c:pt>
                <c:pt idx="707">
                  <c:v>13</c:v>
                </c:pt>
                <c:pt idx="708">
                  <c:v>13</c:v>
                </c:pt>
                <c:pt idx="709">
                  <c:v>14</c:v>
                </c:pt>
                <c:pt idx="710">
                  <c:v>18</c:v>
                </c:pt>
                <c:pt idx="711">
                  <c:v>13</c:v>
                </c:pt>
                <c:pt idx="712">
                  <c:v>13</c:v>
                </c:pt>
                <c:pt idx="713">
                  <c:v>14</c:v>
                </c:pt>
                <c:pt idx="714">
                  <c:v>14</c:v>
                </c:pt>
                <c:pt idx="715">
                  <c:v>16</c:v>
                </c:pt>
                <c:pt idx="716">
                  <c:v>15</c:v>
                </c:pt>
                <c:pt idx="717">
                  <c:v>15</c:v>
                </c:pt>
                <c:pt idx="718">
                  <c:v>12</c:v>
                </c:pt>
                <c:pt idx="719">
                  <c:v>12</c:v>
                </c:pt>
                <c:pt idx="720">
                  <c:v>12</c:v>
                </c:pt>
                <c:pt idx="721">
                  <c:v>12</c:v>
                </c:pt>
                <c:pt idx="722">
                  <c:v>11</c:v>
                </c:pt>
                <c:pt idx="723">
                  <c:v>10</c:v>
                </c:pt>
                <c:pt idx="724">
                  <c:v>12</c:v>
                </c:pt>
                <c:pt idx="725">
                  <c:v>13</c:v>
                </c:pt>
                <c:pt idx="726">
                  <c:v>15</c:v>
                </c:pt>
                <c:pt idx="727">
                  <c:v>15</c:v>
                </c:pt>
                <c:pt idx="728">
                  <c:v>16</c:v>
                </c:pt>
                <c:pt idx="729">
                  <c:v>15</c:v>
                </c:pt>
                <c:pt idx="730">
                  <c:v>16</c:v>
                </c:pt>
                <c:pt idx="731">
                  <c:v>19</c:v>
                </c:pt>
                <c:pt idx="732">
                  <c:v>15</c:v>
                </c:pt>
                <c:pt idx="733">
                  <c:v>14</c:v>
                </c:pt>
                <c:pt idx="734">
                  <c:v>17</c:v>
                </c:pt>
                <c:pt idx="735">
                  <c:v>17</c:v>
                </c:pt>
                <c:pt idx="736">
                  <c:v>16</c:v>
                </c:pt>
                <c:pt idx="737">
                  <c:v>14</c:v>
                </c:pt>
                <c:pt idx="738">
                  <c:v>12</c:v>
                </c:pt>
                <c:pt idx="739">
                  <c:v>13</c:v>
                </c:pt>
                <c:pt idx="740">
                  <c:v>14</c:v>
                </c:pt>
                <c:pt idx="741">
                  <c:v>14</c:v>
                </c:pt>
                <c:pt idx="742">
                  <c:v>14</c:v>
                </c:pt>
                <c:pt idx="743">
                  <c:v>15</c:v>
                </c:pt>
                <c:pt idx="744">
                  <c:v>14</c:v>
                </c:pt>
                <c:pt idx="745">
                  <c:v>15</c:v>
                </c:pt>
                <c:pt idx="746">
                  <c:v>14</c:v>
                </c:pt>
                <c:pt idx="747">
                  <c:v>13</c:v>
                </c:pt>
                <c:pt idx="748">
                  <c:v>15</c:v>
                </c:pt>
                <c:pt idx="749">
                  <c:v>15</c:v>
                </c:pt>
                <c:pt idx="750">
                  <c:v>12</c:v>
                </c:pt>
                <c:pt idx="751">
                  <c:v>15</c:v>
                </c:pt>
                <c:pt idx="752">
                  <c:v>14</c:v>
                </c:pt>
                <c:pt idx="753">
                  <c:v>15</c:v>
                </c:pt>
                <c:pt idx="754">
                  <c:v>17</c:v>
                </c:pt>
                <c:pt idx="755">
                  <c:v>18</c:v>
                </c:pt>
                <c:pt idx="756">
                  <c:v>15</c:v>
                </c:pt>
                <c:pt idx="757">
                  <c:v>15</c:v>
                </c:pt>
                <c:pt idx="758">
                  <c:v>16</c:v>
                </c:pt>
                <c:pt idx="759">
                  <c:v>16</c:v>
                </c:pt>
                <c:pt idx="760">
                  <c:v>18</c:v>
                </c:pt>
                <c:pt idx="761">
                  <c:v>16</c:v>
                </c:pt>
                <c:pt idx="762">
                  <c:v>15</c:v>
                </c:pt>
                <c:pt idx="763">
                  <c:v>16</c:v>
                </c:pt>
                <c:pt idx="764">
                  <c:v>17</c:v>
                </c:pt>
                <c:pt idx="765">
                  <c:v>14</c:v>
                </c:pt>
                <c:pt idx="766">
                  <c:v>15</c:v>
                </c:pt>
                <c:pt idx="767">
                  <c:v>15</c:v>
                </c:pt>
                <c:pt idx="768">
                  <c:v>14</c:v>
                </c:pt>
                <c:pt idx="769">
                  <c:v>13</c:v>
                </c:pt>
                <c:pt idx="770">
                  <c:v>12</c:v>
                </c:pt>
                <c:pt idx="771">
                  <c:v>12</c:v>
                </c:pt>
                <c:pt idx="772">
                  <c:v>12</c:v>
                </c:pt>
                <c:pt idx="773">
                  <c:v>11</c:v>
                </c:pt>
                <c:pt idx="774">
                  <c:v>12</c:v>
                </c:pt>
                <c:pt idx="775">
                  <c:v>13</c:v>
                </c:pt>
                <c:pt idx="776">
                  <c:v>15</c:v>
                </c:pt>
                <c:pt idx="777">
                  <c:v>15</c:v>
                </c:pt>
                <c:pt idx="778">
                  <c:v>16</c:v>
                </c:pt>
                <c:pt idx="779">
                  <c:v>19</c:v>
                </c:pt>
                <c:pt idx="780">
                  <c:v>16</c:v>
                </c:pt>
                <c:pt idx="781">
                  <c:v>17</c:v>
                </c:pt>
                <c:pt idx="782">
                  <c:v>15</c:v>
                </c:pt>
                <c:pt idx="783">
                  <c:v>16</c:v>
                </c:pt>
                <c:pt idx="784">
                  <c:v>15</c:v>
                </c:pt>
                <c:pt idx="785">
                  <c:v>15</c:v>
                </c:pt>
                <c:pt idx="786">
                  <c:v>14</c:v>
                </c:pt>
                <c:pt idx="787">
                  <c:v>16</c:v>
                </c:pt>
                <c:pt idx="788">
                  <c:v>18</c:v>
                </c:pt>
                <c:pt idx="789">
                  <c:v>16</c:v>
                </c:pt>
                <c:pt idx="790">
                  <c:v>16</c:v>
                </c:pt>
                <c:pt idx="791">
                  <c:v>16</c:v>
                </c:pt>
                <c:pt idx="792">
                  <c:v>16</c:v>
                </c:pt>
                <c:pt idx="793">
                  <c:v>17</c:v>
                </c:pt>
                <c:pt idx="794">
                  <c:v>17</c:v>
                </c:pt>
                <c:pt idx="795">
                  <c:v>16</c:v>
                </c:pt>
                <c:pt idx="796">
                  <c:v>20</c:v>
                </c:pt>
                <c:pt idx="797">
                  <c:v>16</c:v>
                </c:pt>
                <c:pt idx="798">
                  <c:v>16</c:v>
                </c:pt>
                <c:pt idx="799">
                  <c:v>14</c:v>
                </c:pt>
                <c:pt idx="800">
                  <c:v>12</c:v>
                </c:pt>
                <c:pt idx="801">
                  <c:v>14</c:v>
                </c:pt>
                <c:pt idx="802">
                  <c:v>15</c:v>
                </c:pt>
                <c:pt idx="803">
                  <c:v>14</c:v>
                </c:pt>
                <c:pt idx="804">
                  <c:v>12</c:v>
                </c:pt>
                <c:pt idx="805">
                  <c:v>12</c:v>
                </c:pt>
                <c:pt idx="806">
                  <c:v>14</c:v>
                </c:pt>
                <c:pt idx="807">
                  <c:v>17</c:v>
                </c:pt>
                <c:pt idx="808">
                  <c:v>17</c:v>
                </c:pt>
                <c:pt idx="809">
                  <c:v>16</c:v>
                </c:pt>
                <c:pt idx="810">
                  <c:v>16</c:v>
                </c:pt>
                <c:pt idx="811">
                  <c:v>17</c:v>
                </c:pt>
                <c:pt idx="812">
                  <c:v>16</c:v>
                </c:pt>
                <c:pt idx="813">
                  <c:v>16</c:v>
                </c:pt>
                <c:pt idx="814">
                  <c:v>13</c:v>
                </c:pt>
                <c:pt idx="815">
                  <c:v>14</c:v>
                </c:pt>
                <c:pt idx="816">
                  <c:v>13</c:v>
                </c:pt>
                <c:pt idx="817">
                  <c:v>15</c:v>
                </c:pt>
                <c:pt idx="818">
                  <c:v>13</c:v>
                </c:pt>
                <c:pt idx="819">
                  <c:v>12</c:v>
                </c:pt>
                <c:pt idx="820">
                  <c:v>15</c:v>
                </c:pt>
                <c:pt idx="821">
                  <c:v>15</c:v>
                </c:pt>
                <c:pt idx="822">
                  <c:v>13</c:v>
                </c:pt>
                <c:pt idx="823">
                  <c:v>15</c:v>
                </c:pt>
                <c:pt idx="824">
                  <c:v>13</c:v>
                </c:pt>
                <c:pt idx="825">
                  <c:v>14</c:v>
                </c:pt>
                <c:pt idx="826">
                  <c:v>13</c:v>
                </c:pt>
                <c:pt idx="827">
                  <c:v>14</c:v>
                </c:pt>
                <c:pt idx="828">
                  <c:v>13</c:v>
                </c:pt>
                <c:pt idx="829">
                  <c:v>15</c:v>
                </c:pt>
                <c:pt idx="830">
                  <c:v>15</c:v>
                </c:pt>
                <c:pt idx="831">
                  <c:v>14</c:v>
                </c:pt>
                <c:pt idx="832">
                  <c:v>17</c:v>
                </c:pt>
                <c:pt idx="833">
                  <c:v>21</c:v>
                </c:pt>
                <c:pt idx="834">
                  <c:v>14</c:v>
                </c:pt>
                <c:pt idx="835">
                  <c:v>11</c:v>
                </c:pt>
                <c:pt idx="836">
                  <c:v>13</c:v>
                </c:pt>
                <c:pt idx="837">
                  <c:v>11</c:v>
                </c:pt>
                <c:pt idx="838">
                  <c:v>10</c:v>
                </c:pt>
                <c:pt idx="839">
                  <c:v>11</c:v>
                </c:pt>
                <c:pt idx="840">
                  <c:v>10</c:v>
                </c:pt>
                <c:pt idx="841">
                  <c:v>10</c:v>
                </c:pt>
                <c:pt idx="842">
                  <c:v>9</c:v>
                </c:pt>
                <c:pt idx="843">
                  <c:v>9</c:v>
                </c:pt>
                <c:pt idx="844">
                  <c:v>10</c:v>
                </c:pt>
                <c:pt idx="845">
                  <c:v>9</c:v>
                </c:pt>
                <c:pt idx="846">
                  <c:v>10</c:v>
                </c:pt>
                <c:pt idx="847">
                  <c:v>9</c:v>
                </c:pt>
                <c:pt idx="848">
                  <c:v>9</c:v>
                </c:pt>
                <c:pt idx="849">
                  <c:v>8</c:v>
                </c:pt>
                <c:pt idx="850">
                  <c:v>9</c:v>
                </c:pt>
                <c:pt idx="851">
                  <c:v>8</c:v>
                </c:pt>
                <c:pt idx="852">
                  <c:v>9</c:v>
                </c:pt>
                <c:pt idx="853">
                  <c:v>9</c:v>
                </c:pt>
                <c:pt idx="854">
                  <c:v>10</c:v>
                </c:pt>
                <c:pt idx="855">
                  <c:v>9</c:v>
                </c:pt>
                <c:pt idx="856">
                  <c:v>9</c:v>
                </c:pt>
                <c:pt idx="857">
                  <c:v>9</c:v>
                </c:pt>
                <c:pt idx="858">
                  <c:v>9</c:v>
                </c:pt>
                <c:pt idx="859">
                  <c:v>9</c:v>
                </c:pt>
                <c:pt idx="860">
                  <c:v>10</c:v>
                </c:pt>
                <c:pt idx="861">
                  <c:v>9</c:v>
                </c:pt>
                <c:pt idx="862">
                  <c:v>9</c:v>
                </c:pt>
                <c:pt idx="863">
                  <c:v>9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9</c:v>
                </c:pt>
                <c:pt idx="868">
                  <c:v>10</c:v>
                </c:pt>
                <c:pt idx="869">
                  <c:v>10</c:v>
                </c:pt>
                <c:pt idx="870">
                  <c:v>9</c:v>
                </c:pt>
                <c:pt idx="871">
                  <c:v>9</c:v>
                </c:pt>
                <c:pt idx="872">
                  <c:v>9</c:v>
                </c:pt>
                <c:pt idx="873">
                  <c:v>9</c:v>
                </c:pt>
                <c:pt idx="874">
                  <c:v>14</c:v>
                </c:pt>
                <c:pt idx="875">
                  <c:v>12</c:v>
                </c:pt>
                <c:pt idx="876">
                  <c:v>11</c:v>
                </c:pt>
                <c:pt idx="877">
                  <c:v>11</c:v>
                </c:pt>
                <c:pt idx="878">
                  <c:v>13</c:v>
                </c:pt>
                <c:pt idx="879">
                  <c:v>13</c:v>
                </c:pt>
                <c:pt idx="880">
                  <c:v>13</c:v>
                </c:pt>
                <c:pt idx="881">
                  <c:v>8</c:v>
                </c:pt>
                <c:pt idx="882">
                  <c:v>13</c:v>
                </c:pt>
                <c:pt idx="883">
                  <c:v>11</c:v>
                </c:pt>
                <c:pt idx="884">
                  <c:v>12</c:v>
                </c:pt>
                <c:pt idx="885">
                  <c:v>11</c:v>
                </c:pt>
                <c:pt idx="886">
                  <c:v>12</c:v>
                </c:pt>
                <c:pt idx="887">
                  <c:v>11</c:v>
                </c:pt>
                <c:pt idx="888">
                  <c:v>13</c:v>
                </c:pt>
                <c:pt idx="889">
                  <c:v>10</c:v>
                </c:pt>
                <c:pt idx="890">
                  <c:v>11</c:v>
                </c:pt>
                <c:pt idx="891">
                  <c:v>10</c:v>
                </c:pt>
                <c:pt idx="892">
                  <c:v>13</c:v>
                </c:pt>
                <c:pt idx="893">
                  <c:v>12</c:v>
                </c:pt>
                <c:pt idx="894">
                  <c:v>14</c:v>
                </c:pt>
                <c:pt idx="895">
                  <c:v>14</c:v>
                </c:pt>
                <c:pt idx="896">
                  <c:v>13</c:v>
                </c:pt>
                <c:pt idx="897">
                  <c:v>12</c:v>
                </c:pt>
                <c:pt idx="898">
                  <c:v>12</c:v>
                </c:pt>
                <c:pt idx="899">
                  <c:v>11</c:v>
                </c:pt>
                <c:pt idx="900">
                  <c:v>14</c:v>
                </c:pt>
                <c:pt idx="901">
                  <c:v>11</c:v>
                </c:pt>
                <c:pt idx="902">
                  <c:v>12</c:v>
                </c:pt>
                <c:pt idx="903">
                  <c:v>11</c:v>
                </c:pt>
                <c:pt idx="904">
                  <c:v>12</c:v>
                </c:pt>
                <c:pt idx="905">
                  <c:v>10</c:v>
                </c:pt>
                <c:pt idx="906">
                  <c:v>12</c:v>
                </c:pt>
                <c:pt idx="907">
                  <c:v>11</c:v>
                </c:pt>
                <c:pt idx="908">
                  <c:v>12</c:v>
                </c:pt>
                <c:pt idx="909">
                  <c:v>11</c:v>
                </c:pt>
                <c:pt idx="910">
                  <c:v>12</c:v>
                </c:pt>
                <c:pt idx="911">
                  <c:v>11</c:v>
                </c:pt>
                <c:pt idx="912">
                  <c:v>13</c:v>
                </c:pt>
                <c:pt idx="913">
                  <c:v>12</c:v>
                </c:pt>
                <c:pt idx="914">
                  <c:v>13</c:v>
                </c:pt>
                <c:pt idx="915">
                  <c:v>14</c:v>
                </c:pt>
                <c:pt idx="916">
                  <c:v>13</c:v>
                </c:pt>
                <c:pt idx="917">
                  <c:v>15</c:v>
                </c:pt>
                <c:pt idx="918">
                  <c:v>14</c:v>
                </c:pt>
                <c:pt idx="919">
                  <c:v>12</c:v>
                </c:pt>
                <c:pt idx="920">
                  <c:v>14</c:v>
                </c:pt>
                <c:pt idx="921">
                  <c:v>14</c:v>
                </c:pt>
                <c:pt idx="922">
                  <c:v>14</c:v>
                </c:pt>
                <c:pt idx="923">
                  <c:v>13</c:v>
                </c:pt>
                <c:pt idx="924">
                  <c:v>14</c:v>
                </c:pt>
                <c:pt idx="925">
                  <c:v>13</c:v>
                </c:pt>
                <c:pt idx="926">
                  <c:v>16</c:v>
                </c:pt>
                <c:pt idx="927">
                  <c:v>14</c:v>
                </c:pt>
                <c:pt idx="928">
                  <c:v>13</c:v>
                </c:pt>
                <c:pt idx="929">
                  <c:v>13</c:v>
                </c:pt>
                <c:pt idx="930">
                  <c:v>14</c:v>
                </c:pt>
                <c:pt idx="931">
                  <c:v>14</c:v>
                </c:pt>
                <c:pt idx="932">
                  <c:v>15</c:v>
                </c:pt>
                <c:pt idx="933">
                  <c:v>13</c:v>
                </c:pt>
                <c:pt idx="934">
                  <c:v>18</c:v>
                </c:pt>
                <c:pt idx="935">
                  <c:v>16</c:v>
                </c:pt>
                <c:pt idx="936">
                  <c:v>16</c:v>
                </c:pt>
                <c:pt idx="937">
                  <c:v>13</c:v>
                </c:pt>
                <c:pt idx="938">
                  <c:v>16</c:v>
                </c:pt>
                <c:pt idx="939">
                  <c:v>15</c:v>
                </c:pt>
                <c:pt idx="940">
                  <c:v>17</c:v>
                </c:pt>
                <c:pt idx="941">
                  <c:v>14</c:v>
                </c:pt>
                <c:pt idx="942">
                  <c:v>15</c:v>
                </c:pt>
                <c:pt idx="943">
                  <c:v>15</c:v>
                </c:pt>
                <c:pt idx="944">
                  <c:v>15</c:v>
                </c:pt>
                <c:pt idx="945">
                  <c:v>14</c:v>
                </c:pt>
                <c:pt idx="946">
                  <c:v>14</c:v>
                </c:pt>
                <c:pt idx="947">
                  <c:v>13</c:v>
                </c:pt>
                <c:pt idx="948">
                  <c:v>16</c:v>
                </c:pt>
                <c:pt idx="949">
                  <c:v>13</c:v>
                </c:pt>
                <c:pt idx="950">
                  <c:v>11</c:v>
                </c:pt>
                <c:pt idx="951">
                  <c:v>12</c:v>
                </c:pt>
                <c:pt idx="952">
                  <c:v>14</c:v>
                </c:pt>
                <c:pt idx="953">
                  <c:v>11</c:v>
                </c:pt>
                <c:pt idx="954">
                  <c:v>11</c:v>
                </c:pt>
                <c:pt idx="955">
                  <c:v>12</c:v>
                </c:pt>
                <c:pt idx="956">
                  <c:v>12</c:v>
                </c:pt>
                <c:pt idx="957">
                  <c:v>12</c:v>
                </c:pt>
                <c:pt idx="958">
                  <c:v>12</c:v>
                </c:pt>
                <c:pt idx="959">
                  <c:v>14</c:v>
                </c:pt>
                <c:pt idx="960">
                  <c:v>13</c:v>
                </c:pt>
                <c:pt idx="961">
                  <c:v>13</c:v>
                </c:pt>
                <c:pt idx="962">
                  <c:v>14</c:v>
                </c:pt>
                <c:pt idx="963">
                  <c:v>13</c:v>
                </c:pt>
                <c:pt idx="964">
                  <c:v>13</c:v>
                </c:pt>
                <c:pt idx="965">
                  <c:v>12</c:v>
                </c:pt>
                <c:pt idx="966">
                  <c:v>14</c:v>
                </c:pt>
                <c:pt idx="967">
                  <c:v>13</c:v>
                </c:pt>
                <c:pt idx="968">
                  <c:v>12</c:v>
                </c:pt>
                <c:pt idx="969">
                  <c:v>14</c:v>
                </c:pt>
                <c:pt idx="970">
                  <c:v>13</c:v>
                </c:pt>
                <c:pt idx="971">
                  <c:v>16</c:v>
                </c:pt>
                <c:pt idx="972">
                  <c:v>15</c:v>
                </c:pt>
                <c:pt idx="973">
                  <c:v>14</c:v>
                </c:pt>
                <c:pt idx="974">
                  <c:v>14</c:v>
                </c:pt>
                <c:pt idx="975">
                  <c:v>14</c:v>
                </c:pt>
                <c:pt idx="976">
                  <c:v>16</c:v>
                </c:pt>
                <c:pt idx="977">
                  <c:v>15</c:v>
                </c:pt>
                <c:pt idx="978">
                  <c:v>19</c:v>
                </c:pt>
                <c:pt idx="979">
                  <c:v>14</c:v>
                </c:pt>
                <c:pt idx="980">
                  <c:v>15</c:v>
                </c:pt>
                <c:pt idx="981">
                  <c:v>13</c:v>
                </c:pt>
                <c:pt idx="982">
                  <c:v>14</c:v>
                </c:pt>
                <c:pt idx="983">
                  <c:v>15</c:v>
                </c:pt>
                <c:pt idx="984">
                  <c:v>14</c:v>
                </c:pt>
                <c:pt idx="985">
                  <c:v>13</c:v>
                </c:pt>
                <c:pt idx="986">
                  <c:v>13</c:v>
                </c:pt>
                <c:pt idx="987">
                  <c:v>13</c:v>
                </c:pt>
                <c:pt idx="988">
                  <c:v>11</c:v>
                </c:pt>
                <c:pt idx="989">
                  <c:v>14</c:v>
                </c:pt>
                <c:pt idx="990">
                  <c:v>14</c:v>
                </c:pt>
                <c:pt idx="991">
                  <c:v>13</c:v>
                </c:pt>
                <c:pt idx="992">
                  <c:v>12</c:v>
                </c:pt>
                <c:pt idx="993">
                  <c:v>12</c:v>
                </c:pt>
                <c:pt idx="994">
                  <c:v>10</c:v>
                </c:pt>
                <c:pt idx="995">
                  <c:v>10</c:v>
                </c:pt>
                <c:pt idx="996">
                  <c:v>11</c:v>
                </c:pt>
                <c:pt idx="997">
                  <c:v>11</c:v>
                </c:pt>
                <c:pt idx="998">
                  <c:v>10</c:v>
                </c:pt>
                <c:pt idx="999">
                  <c:v>12</c:v>
                </c:pt>
                <c:pt idx="1000">
                  <c:v>10</c:v>
                </c:pt>
                <c:pt idx="1001">
                  <c:v>11</c:v>
                </c:pt>
                <c:pt idx="1002">
                  <c:v>11</c:v>
                </c:pt>
                <c:pt idx="1003">
                  <c:v>13</c:v>
                </c:pt>
                <c:pt idx="1004">
                  <c:v>10</c:v>
                </c:pt>
                <c:pt idx="1005">
                  <c:v>11</c:v>
                </c:pt>
                <c:pt idx="1006">
                  <c:v>10</c:v>
                </c:pt>
                <c:pt idx="1007">
                  <c:v>10</c:v>
                </c:pt>
                <c:pt idx="1008">
                  <c:v>11</c:v>
                </c:pt>
                <c:pt idx="1009">
                  <c:v>11</c:v>
                </c:pt>
                <c:pt idx="1010">
                  <c:v>11</c:v>
                </c:pt>
                <c:pt idx="1011">
                  <c:v>12</c:v>
                </c:pt>
                <c:pt idx="1012">
                  <c:v>9</c:v>
                </c:pt>
                <c:pt idx="1013">
                  <c:v>10</c:v>
                </c:pt>
                <c:pt idx="1014">
                  <c:v>8</c:v>
                </c:pt>
                <c:pt idx="1015">
                  <c:v>10</c:v>
                </c:pt>
                <c:pt idx="1016">
                  <c:v>10</c:v>
                </c:pt>
                <c:pt idx="1017">
                  <c:v>9</c:v>
                </c:pt>
                <c:pt idx="1018">
                  <c:v>11</c:v>
                </c:pt>
                <c:pt idx="1019">
                  <c:v>10</c:v>
                </c:pt>
                <c:pt idx="1020">
                  <c:v>8</c:v>
                </c:pt>
                <c:pt idx="1021">
                  <c:v>9</c:v>
                </c:pt>
                <c:pt idx="1022">
                  <c:v>8</c:v>
                </c:pt>
                <c:pt idx="1023">
                  <c:v>10</c:v>
                </c:pt>
                <c:pt idx="1024">
                  <c:v>9</c:v>
                </c:pt>
                <c:pt idx="1025">
                  <c:v>10</c:v>
                </c:pt>
                <c:pt idx="1026">
                  <c:v>9</c:v>
                </c:pt>
                <c:pt idx="1027">
                  <c:v>11</c:v>
                </c:pt>
                <c:pt idx="1028">
                  <c:v>11</c:v>
                </c:pt>
                <c:pt idx="1029">
                  <c:v>9</c:v>
                </c:pt>
                <c:pt idx="1030">
                  <c:v>9</c:v>
                </c:pt>
                <c:pt idx="1031">
                  <c:v>10</c:v>
                </c:pt>
                <c:pt idx="1032">
                  <c:v>8</c:v>
                </c:pt>
                <c:pt idx="1033">
                  <c:v>10</c:v>
                </c:pt>
                <c:pt idx="1034">
                  <c:v>8</c:v>
                </c:pt>
                <c:pt idx="1035">
                  <c:v>10</c:v>
                </c:pt>
                <c:pt idx="1036">
                  <c:v>13</c:v>
                </c:pt>
                <c:pt idx="1037">
                  <c:v>19</c:v>
                </c:pt>
                <c:pt idx="1038">
                  <c:v>14</c:v>
                </c:pt>
                <c:pt idx="1039">
                  <c:v>15</c:v>
                </c:pt>
                <c:pt idx="1040">
                  <c:v>13</c:v>
                </c:pt>
                <c:pt idx="1041">
                  <c:v>15</c:v>
                </c:pt>
                <c:pt idx="1042">
                  <c:v>13</c:v>
                </c:pt>
                <c:pt idx="1043">
                  <c:v>14</c:v>
                </c:pt>
                <c:pt idx="1044">
                  <c:v>13</c:v>
                </c:pt>
                <c:pt idx="1045">
                  <c:v>14</c:v>
                </c:pt>
                <c:pt idx="1046">
                  <c:v>20</c:v>
                </c:pt>
                <c:pt idx="1047">
                  <c:v>14</c:v>
                </c:pt>
                <c:pt idx="1048">
                  <c:v>13</c:v>
                </c:pt>
                <c:pt idx="1049">
                  <c:v>15</c:v>
                </c:pt>
                <c:pt idx="1050">
                  <c:v>12</c:v>
                </c:pt>
                <c:pt idx="1051">
                  <c:v>12</c:v>
                </c:pt>
                <c:pt idx="1052">
                  <c:v>11</c:v>
                </c:pt>
                <c:pt idx="1053">
                  <c:v>12</c:v>
                </c:pt>
                <c:pt idx="1054">
                  <c:v>11</c:v>
                </c:pt>
                <c:pt idx="1055">
                  <c:v>12</c:v>
                </c:pt>
                <c:pt idx="1056">
                  <c:v>12</c:v>
                </c:pt>
                <c:pt idx="1057">
                  <c:v>12</c:v>
                </c:pt>
                <c:pt idx="1058">
                  <c:v>13</c:v>
                </c:pt>
                <c:pt idx="1059">
                  <c:v>14</c:v>
                </c:pt>
                <c:pt idx="1060">
                  <c:v>11</c:v>
                </c:pt>
                <c:pt idx="1061">
                  <c:v>13</c:v>
                </c:pt>
                <c:pt idx="1062">
                  <c:v>13</c:v>
                </c:pt>
                <c:pt idx="1063">
                  <c:v>13</c:v>
                </c:pt>
                <c:pt idx="1064">
                  <c:v>14</c:v>
                </c:pt>
                <c:pt idx="1065">
                  <c:v>13</c:v>
                </c:pt>
                <c:pt idx="1066">
                  <c:v>12</c:v>
                </c:pt>
                <c:pt idx="1067">
                  <c:v>13</c:v>
                </c:pt>
                <c:pt idx="1068">
                  <c:v>11</c:v>
                </c:pt>
                <c:pt idx="1069">
                  <c:v>12</c:v>
                </c:pt>
                <c:pt idx="1070">
                  <c:v>11</c:v>
                </c:pt>
                <c:pt idx="1071">
                  <c:v>12</c:v>
                </c:pt>
                <c:pt idx="1072">
                  <c:v>11</c:v>
                </c:pt>
                <c:pt idx="1073">
                  <c:v>12</c:v>
                </c:pt>
                <c:pt idx="1074">
                  <c:v>11</c:v>
                </c:pt>
                <c:pt idx="1075">
                  <c:v>12</c:v>
                </c:pt>
                <c:pt idx="1076">
                  <c:v>11</c:v>
                </c:pt>
                <c:pt idx="1077">
                  <c:v>12</c:v>
                </c:pt>
                <c:pt idx="1078">
                  <c:v>13</c:v>
                </c:pt>
                <c:pt idx="1079">
                  <c:v>13</c:v>
                </c:pt>
                <c:pt idx="1080">
                  <c:v>12</c:v>
                </c:pt>
                <c:pt idx="1081">
                  <c:v>11</c:v>
                </c:pt>
                <c:pt idx="1082">
                  <c:v>13</c:v>
                </c:pt>
                <c:pt idx="1083">
                  <c:v>13</c:v>
                </c:pt>
                <c:pt idx="1084">
                  <c:v>11</c:v>
                </c:pt>
                <c:pt idx="1085">
                  <c:v>13</c:v>
                </c:pt>
                <c:pt idx="1086">
                  <c:v>12</c:v>
                </c:pt>
                <c:pt idx="1087">
                  <c:v>11</c:v>
                </c:pt>
                <c:pt idx="1088">
                  <c:v>11</c:v>
                </c:pt>
                <c:pt idx="1089">
                  <c:v>11</c:v>
                </c:pt>
                <c:pt idx="1090">
                  <c:v>11</c:v>
                </c:pt>
                <c:pt idx="1091">
                  <c:v>11</c:v>
                </c:pt>
                <c:pt idx="1092">
                  <c:v>11</c:v>
                </c:pt>
                <c:pt idx="1093">
                  <c:v>11</c:v>
                </c:pt>
                <c:pt idx="1094">
                  <c:v>12</c:v>
                </c:pt>
                <c:pt idx="1095">
                  <c:v>11</c:v>
                </c:pt>
                <c:pt idx="1096">
                  <c:v>11</c:v>
                </c:pt>
                <c:pt idx="1097">
                  <c:v>10</c:v>
                </c:pt>
                <c:pt idx="1098">
                  <c:v>12</c:v>
                </c:pt>
                <c:pt idx="1099">
                  <c:v>14</c:v>
                </c:pt>
                <c:pt idx="1100">
                  <c:v>13</c:v>
                </c:pt>
                <c:pt idx="1101">
                  <c:v>13</c:v>
                </c:pt>
                <c:pt idx="1102">
                  <c:v>12</c:v>
                </c:pt>
                <c:pt idx="1103">
                  <c:v>12</c:v>
                </c:pt>
                <c:pt idx="1104">
                  <c:v>13</c:v>
                </c:pt>
                <c:pt idx="1105">
                  <c:v>12</c:v>
                </c:pt>
                <c:pt idx="1106">
                  <c:v>13</c:v>
                </c:pt>
                <c:pt idx="1107">
                  <c:v>15</c:v>
                </c:pt>
                <c:pt idx="1108">
                  <c:v>15</c:v>
                </c:pt>
                <c:pt idx="1109">
                  <c:v>14</c:v>
                </c:pt>
                <c:pt idx="1110">
                  <c:v>16</c:v>
                </c:pt>
                <c:pt idx="1111">
                  <c:v>13</c:v>
                </c:pt>
                <c:pt idx="1112">
                  <c:v>14</c:v>
                </c:pt>
                <c:pt idx="1113">
                  <c:v>16</c:v>
                </c:pt>
                <c:pt idx="1114">
                  <c:v>14</c:v>
                </c:pt>
                <c:pt idx="1115">
                  <c:v>18</c:v>
                </c:pt>
                <c:pt idx="1116">
                  <c:v>16</c:v>
                </c:pt>
                <c:pt idx="1117">
                  <c:v>14</c:v>
                </c:pt>
                <c:pt idx="1118">
                  <c:v>16</c:v>
                </c:pt>
                <c:pt idx="1119">
                  <c:v>14</c:v>
                </c:pt>
                <c:pt idx="1120">
                  <c:v>15</c:v>
                </c:pt>
                <c:pt idx="1121">
                  <c:v>16</c:v>
                </c:pt>
                <c:pt idx="1122">
                  <c:v>14</c:v>
                </c:pt>
                <c:pt idx="1123">
                  <c:v>15</c:v>
                </c:pt>
                <c:pt idx="1124">
                  <c:v>15</c:v>
                </c:pt>
                <c:pt idx="1125">
                  <c:v>14</c:v>
                </c:pt>
                <c:pt idx="1126">
                  <c:v>13</c:v>
                </c:pt>
                <c:pt idx="1127">
                  <c:v>13</c:v>
                </c:pt>
                <c:pt idx="1128">
                  <c:v>12</c:v>
                </c:pt>
                <c:pt idx="1129">
                  <c:v>11</c:v>
                </c:pt>
                <c:pt idx="1130">
                  <c:v>11</c:v>
                </c:pt>
                <c:pt idx="1131">
                  <c:v>17</c:v>
                </c:pt>
                <c:pt idx="1132">
                  <c:v>17</c:v>
                </c:pt>
                <c:pt idx="1133">
                  <c:v>16</c:v>
                </c:pt>
                <c:pt idx="1134">
                  <c:v>12</c:v>
                </c:pt>
                <c:pt idx="1135">
                  <c:v>13</c:v>
                </c:pt>
                <c:pt idx="1136">
                  <c:v>14</c:v>
                </c:pt>
                <c:pt idx="1137">
                  <c:v>13</c:v>
                </c:pt>
                <c:pt idx="1138">
                  <c:v>13</c:v>
                </c:pt>
                <c:pt idx="1139">
                  <c:v>14</c:v>
                </c:pt>
                <c:pt idx="1140">
                  <c:v>14</c:v>
                </c:pt>
                <c:pt idx="1141">
                  <c:v>14</c:v>
                </c:pt>
                <c:pt idx="1142">
                  <c:v>13</c:v>
                </c:pt>
                <c:pt idx="1143">
                  <c:v>14</c:v>
                </c:pt>
                <c:pt idx="1144">
                  <c:v>12</c:v>
                </c:pt>
                <c:pt idx="1145">
                  <c:v>13</c:v>
                </c:pt>
                <c:pt idx="1146">
                  <c:v>13</c:v>
                </c:pt>
                <c:pt idx="1147">
                  <c:v>12</c:v>
                </c:pt>
                <c:pt idx="1148">
                  <c:v>11</c:v>
                </c:pt>
                <c:pt idx="1149">
                  <c:v>10</c:v>
                </c:pt>
                <c:pt idx="1150">
                  <c:v>10</c:v>
                </c:pt>
                <c:pt idx="1151">
                  <c:v>11</c:v>
                </c:pt>
                <c:pt idx="1152">
                  <c:v>11</c:v>
                </c:pt>
                <c:pt idx="1153">
                  <c:v>14</c:v>
                </c:pt>
                <c:pt idx="1154">
                  <c:v>14</c:v>
                </c:pt>
                <c:pt idx="1155">
                  <c:v>14</c:v>
                </c:pt>
                <c:pt idx="1156">
                  <c:v>13</c:v>
                </c:pt>
                <c:pt idx="1157">
                  <c:v>12</c:v>
                </c:pt>
                <c:pt idx="1158">
                  <c:v>15</c:v>
                </c:pt>
                <c:pt idx="1159">
                  <c:v>14</c:v>
                </c:pt>
                <c:pt idx="1160">
                  <c:v>14</c:v>
                </c:pt>
                <c:pt idx="1161">
                  <c:v>14</c:v>
                </c:pt>
                <c:pt idx="1162">
                  <c:v>13</c:v>
                </c:pt>
                <c:pt idx="1163">
                  <c:v>15</c:v>
                </c:pt>
                <c:pt idx="1164">
                  <c:v>15</c:v>
                </c:pt>
                <c:pt idx="1165">
                  <c:v>14</c:v>
                </c:pt>
                <c:pt idx="1166">
                  <c:v>14</c:v>
                </c:pt>
                <c:pt idx="1167">
                  <c:v>14</c:v>
                </c:pt>
                <c:pt idx="1168">
                  <c:v>14</c:v>
                </c:pt>
                <c:pt idx="1169">
                  <c:v>14</c:v>
                </c:pt>
                <c:pt idx="1170">
                  <c:v>15</c:v>
                </c:pt>
                <c:pt idx="1171">
                  <c:v>15</c:v>
                </c:pt>
                <c:pt idx="1172">
                  <c:v>14</c:v>
                </c:pt>
                <c:pt idx="1173">
                  <c:v>14</c:v>
                </c:pt>
                <c:pt idx="1174">
                  <c:v>13</c:v>
                </c:pt>
                <c:pt idx="1175">
                  <c:v>13</c:v>
                </c:pt>
                <c:pt idx="1176">
                  <c:v>12</c:v>
                </c:pt>
                <c:pt idx="1177">
                  <c:v>13</c:v>
                </c:pt>
                <c:pt idx="1178">
                  <c:v>15</c:v>
                </c:pt>
                <c:pt idx="1179">
                  <c:v>14</c:v>
                </c:pt>
                <c:pt idx="1180">
                  <c:v>13</c:v>
                </c:pt>
                <c:pt idx="1181">
                  <c:v>16</c:v>
                </c:pt>
                <c:pt idx="1182">
                  <c:v>15</c:v>
                </c:pt>
                <c:pt idx="1183">
                  <c:v>13</c:v>
                </c:pt>
                <c:pt idx="1184">
                  <c:v>11</c:v>
                </c:pt>
                <c:pt idx="1185">
                  <c:v>14</c:v>
                </c:pt>
                <c:pt idx="1186">
                  <c:v>14</c:v>
                </c:pt>
                <c:pt idx="1187">
                  <c:v>17</c:v>
                </c:pt>
                <c:pt idx="1188">
                  <c:v>16</c:v>
                </c:pt>
                <c:pt idx="1189">
                  <c:v>16</c:v>
                </c:pt>
                <c:pt idx="1190">
                  <c:v>14</c:v>
                </c:pt>
                <c:pt idx="1191">
                  <c:v>15</c:v>
                </c:pt>
                <c:pt idx="1192">
                  <c:v>16</c:v>
                </c:pt>
                <c:pt idx="1193">
                  <c:v>17</c:v>
                </c:pt>
                <c:pt idx="1194">
                  <c:v>15</c:v>
                </c:pt>
                <c:pt idx="1195">
                  <c:v>13</c:v>
                </c:pt>
                <c:pt idx="1196">
                  <c:v>14</c:v>
                </c:pt>
                <c:pt idx="1197">
                  <c:v>12</c:v>
                </c:pt>
                <c:pt idx="1198">
                  <c:v>11</c:v>
                </c:pt>
                <c:pt idx="1199">
                  <c:v>12</c:v>
                </c:pt>
                <c:pt idx="1200">
                  <c:v>13</c:v>
                </c:pt>
                <c:pt idx="1201">
                  <c:v>14</c:v>
                </c:pt>
                <c:pt idx="1202">
                  <c:v>13</c:v>
                </c:pt>
                <c:pt idx="1203">
                  <c:v>14</c:v>
                </c:pt>
                <c:pt idx="1204">
                  <c:v>12</c:v>
                </c:pt>
                <c:pt idx="1205">
                  <c:v>13</c:v>
                </c:pt>
                <c:pt idx="1206">
                  <c:v>12</c:v>
                </c:pt>
                <c:pt idx="1207">
                  <c:v>15</c:v>
                </c:pt>
                <c:pt idx="1208">
                  <c:v>20</c:v>
                </c:pt>
                <c:pt idx="1209">
                  <c:v>15</c:v>
                </c:pt>
                <c:pt idx="1210">
                  <c:v>17</c:v>
                </c:pt>
                <c:pt idx="1211">
                  <c:v>13</c:v>
                </c:pt>
                <c:pt idx="1212">
                  <c:v>13</c:v>
                </c:pt>
                <c:pt idx="1213">
                  <c:v>14</c:v>
                </c:pt>
                <c:pt idx="1214">
                  <c:v>13</c:v>
                </c:pt>
                <c:pt idx="1215">
                  <c:v>13</c:v>
                </c:pt>
                <c:pt idx="1216">
                  <c:v>13</c:v>
                </c:pt>
                <c:pt idx="1217">
                  <c:v>14</c:v>
                </c:pt>
                <c:pt idx="1218">
                  <c:v>14</c:v>
                </c:pt>
                <c:pt idx="1219">
                  <c:v>12</c:v>
                </c:pt>
                <c:pt idx="1220">
                  <c:v>11</c:v>
                </c:pt>
                <c:pt idx="1221">
                  <c:v>11</c:v>
                </c:pt>
                <c:pt idx="1222">
                  <c:v>10</c:v>
                </c:pt>
                <c:pt idx="1223">
                  <c:v>12</c:v>
                </c:pt>
                <c:pt idx="1224">
                  <c:v>13</c:v>
                </c:pt>
                <c:pt idx="1225">
                  <c:v>11</c:v>
                </c:pt>
                <c:pt idx="1226">
                  <c:v>11</c:v>
                </c:pt>
                <c:pt idx="1227">
                  <c:v>11</c:v>
                </c:pt>
                <c:pt idx="1228">
                  <c:v>11</c:v>
                </c:pt>
                <c:pt idx="1229">
                  <c:v>11</c:v>
                </c:pt>
                <c:pt idx="1230">
                  <c:v>11</c:v>
                </c:pt>
                <c:pt idx="1231">
                  <c:v>13</c:v>
                </c:pt>
                <c:pt idx="1232">
                  <c:v>14</c:v>
                </c:pt>
                <c:pt idx="1233">
                  <c:v>11</c:v>
                </c:pt>
                <c:pt idx="1234">
                  <c:v>11</c:v>
                </c:pt>
                <c:pt idx="1235">
                  <c:v>10</c:v>
                </c:pt>
                <c:pt idx="1236">
                  <c:v>10</c:v>
                </c:pt>
                <c:pt idx="1237">
                  <c:v>10</c:v>
                </c:pt>
                <c:pt idx="1238">
                  <c:v>11</c:v>
                </c:pt>
                <c:pt idx="1239">
                  <c:v>11</c:v>
                </c:pt>
                <c:pt idx="1240">
                  <c:v>11</c:v>
                </c:pt>
                <c:pt idx="1241">
                  <c:v>11</c:v>
                </c:pt>
                <c:pt idx="1242">
                  <c:v>11</c:v>
                </c:pt>
                <c:pt idx="1243">
                  <c:v>11</c:v>
                </c:pt>
                <c:pt idx="1244">
                  <c:v>12</c:v>
                </c:pt>
                <c:pt idx="1245">
                  <c:v>14</c:v>
                </c:pt>
                <c:pt idx="1246">
                  <c:v>13</c:v>
                </c:pt>
                <c:pt idx="1247">
                  <c:v>11</c:v>
                </c:pt>
                <c:pt idx="1248">
                  <c:v>11</c:v>
                </c:pt>
                <c:pt idx="1249">
                  <c:v>10</c:v>
                </c:pt>
                <c:pt idx="1250">
                  <c:v>10</c:v>
                </c:pt>
                <c:pt idx="1251">
                  <c:v>11</c:v>
                </c:pt>
                <c:pt idx="1252">
                  <c:v>12</c:v>
                </c:pt>
                <c:pt idx="1253">
                  <c:v>14</c:v>
                </c:pt>
                <c:pt idx="1254">
                  <c:v>12</c:v>
                </c:pt>
                <c:pt idx="1255">
                  <c:v>13</c:v>
                </c:pt>
                <c:pt idx="1256">
                  <c:v>12</c:v>
                </c:pt>
                <c:pt idx="1257">
                  <c:v>14</c:v>
                </c:pt>
                <c:pt idx="1258">
                  <c:v>13</c:v>
                </c:pt>
                <c:pt idx="1259">
                  <c:v>14</c:v>
                </c:pt>
                <c:pt idx="1260">
                  <c:v>13</c:v>
                </c:pt>
                <c:pt idx="1261">
                  <c:v>12</c:v>
                </c:pt>
                <c:pt idx="1262">
                  <c:v>13</c:v>
                </c:pt>
                <c:pt idx="1263">
                  <c:v>21</c:v>
                </c:pt>
                <c:pt idx="1264">
                  <c:v>14</c:v>
                </c:pt>
                <c:pt idx="1265">
                  <c:v>15</c:v>
                </c:pt>
                <c:pt idx="1266">
                  <c:v>12</c:v>
                </c:pt>
                <c:pt idx="1267">
                  <c:v>11</c:v>
                </c:pt>
                <c:pt idx="1268">
                  <c:v>11</c:v>
                </c:pt>
                <c:pt idx="1269">
                  <c:v>11</c:v>
                </c:pt>
                <c:pt idx="1270">
                  <c:v>10</c:v>
                </c:pt>
                <c:pt idx="1271">
                  <c:v>10</c:v>
                </c:pt>
                <c:pt idx="1272">
                  <c:v>11</c:v>
                </c:pt>
                <c:pt idx="1273">
                  <c:v>11</c:v>
                </c:pt>
                <c:pt idx="1274">
                  <c:v>11</c:v>
                </c:pt>
                <c:pt idx="1275">
                  <c:v>11</c:v>
                </c:pt>
                <c:pt idx="1276">
                  <c:v>10</c:v>
                </c:pt>
                <c:pt idx="1277">
                  <c:v>10</c:v>
                </c:pt>
                <c:pt idx="1278">
                  <c:v>11</c:v>
                </c:pt>
                <c:pt idx="1279">
                  <c:v>13</c:v>
                </c:pt>
                <c:pt idx="1280">
                  <c:v>11</c:v>
                </c:pt>
                <c:pt idx="1281">
                  <c:v>10</c:v>
                </c:pt>
                <c:pt idx="1282">
                  <c:v>13</c:v>
                </c:pt>
                <c:pt idx="1283">
                  <c:v>11</c:v>
                </c:pt>
                <c:pt idx="1284">
                  <c:v>11</c:v>
                </c:pt>
                <c:pt idx="1285">
                  <c:v>14</c:v>
                </c:pt>
                <c:pt idx="1286">
                  <c:v>13</c:v>
                </c:pt>
                <c:pt idx="1287">
                  <c:v>10</c:v>
                </c:pt>
                <c:pt idx="1288">
                  <c:v>11</c:v>
                </c:pt>
                <c:pt idx="1289">
                  <c:v>11</c:v>
                </c:pt>
                <c:pt idx="1290">
                  <c:v>12</c:v>
                </c:pt>
                <c:pt idx="1291">
                  <c:v>13</c:v>
                </c:pt>
                <c:pt idx="1292">
                  <c:v>13</c:v>
                </c:pt>
                <c:pt idx="1293">
                  <c:v>11</c:v>
                </c:pt>
                <c:pt idx="1294">
                  <c:v>11</c:v>
                </c:pt>
                <c:pt idx="1295">
                  <c:v>12</c:v>
                </c:pt>
                <c:pt idx="1296">
                  <c:v>13</c:v>
                </c:pt>
                <c:pt idx="1297">
                  <c:v>11</c:v>
                </c:pt>
                <c:pt idx="1298">
                  <c:v>13</c:v>
                </c:pt>
                <c:pt idx="1299">
                  <c:v>12</c:v>
                </c:pt>
                <c:pt idx="1300">
                  <c:v>14</c:v>
                </c:pt>
                <c:pt idx="1301">
                  <c:v>11</c:v>
                </c:pt>
                <c:pt idx="1302">
                  <c:v>11</c:v>
                </c:pt>
                <c:pt idx="1303">
                  <c:v>11</c:v>
                </c:pt>
                <c:pt idx="1304">
                  <c:v>15</c:v>
                </c:pt>
                <c:pt idx="1305">
                  <c:v>11</c:v>
                </c:pt>
                <c:pt idx="1306">
                  <c:v>12</c:v>
                </c:pt>
                <c:pt idx="1307">
                  <c:v>12</c:v>
                </c:pt>
                <c:pt idx="1308">
                  <c:v>16</c:v>
                </c:pt>
                <c:pt idx="1309">
                  <c:v>9</c:v>
                </c:pt>
                <c:pt idx="1310">
                  <c:v>11</c:v>
                </c:pt>
                <c:pt idx="1311">
                  <c:v>10</c:v>
                </c:pt>
                <c:pt idx="1312">
                  <c:v>13</c:v>
                </c:pt>
                <c:pt idx="1313">
                  <c:v>12</c:v>
                </c:pt>
                <c:pt idx="1314">
                  <c:v>11</c:v>
                </c:pt>
                <c:pt idx="1315">
                  <c:v>13</c:v>
                </c:pt>
                <c:pt idx="1316">
                  <c:v>11</c:v>
                </c:pt>
                <c:pt idx="1317">
                  <c:v>9</c:v>
                </c:pt>
                <c:pt idx="1318">
                  <c:v>12</c:v>
                </c:pt>
                <c:pt idx="1319">
                  <c:v>12</c:v>
                </c:pt>
                <c:pt idx="1320">
                  <c:v>13</c:v>
                </c:pt>
                <c:pt idx="1321">
                  <c:v>14</c:v>
                </c:pt>
                <c:pt idx="1322">
                  <c:v>10</c:v>
                </c:pt>
                <c:pt idx="1323">
                  <c:v>13</c:v>
                </c:pt>
                <c:pt idx="1324">
                  <c:v>11</c:v>
                </c:pt>
                <c:pt idx="1325">
                  <c:v>12</c:v>
                </c:pt>
                <c:pt idx="1326">
                  <c:v>10</c:v>
                </c:pt>
                <c:pt idx="1327">
                  <c:v>11</c:v>
                </c:pt>
                <c:pt idx="1328">
                  <c:v>10</c:v>
                </c:pt>
                <c:pt idx="1329">
                  <c:v>11</c:v>
                </c:pt>
                <c:pt idx="1330">
                  <c:v>10</c:v>
                </c:pt>
                <c:pt idx="1331">
                  <c:v>12</c:v>
                </c:pt>
                <c:pt idx="1332">
                  <c:v>11</c:v>
                </c:pt>
                <c:pt idx="1333">
                  <c:v>10</c:v>
                </c:pt>
                <c:pt idx="1334">
                  <c:v>10</c:v>
                </c:pt>
                <c:pt idx="1335">
                  <c:v>12</c:v>
                </c:pt>
                <c:pt idx="1336">
                  <c:v>11</c:v>
                </c:pt>
                <c:pt idx="1337">
                  <c:v>11</c:v>
                </c:pt>
                <c:pt idx="1338">
                  <c:v>12</c:v>
                </c:pt>
                <c:pt idx="1339">
                  <c:v>11</c:v>
                </c:pt>
                <c:pt idx="1340">
                  <c:v>12</c:v>
                </c:pt>
                <c:pt idx="1341">
                  <c:v>12</c:v>
                </c:pt>
                <c:pt idx="1342">
                  <c:v>11</c:v>
                </c:pt>
                <c:pt idx="1343">
                  <c:v>12</c:v>
                </c:pt>
                <c:pt idx="1344">
                  <c:v>10</c:v>
                </c:pt>
                <c:pt idx="1345">
                  <c:v>9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9</c:v>
                </c:pt>
                <c:pt idx="1350">
                  <c:v>10</c:v>
                </c:pt>
                <c:pt idx="1351">
                  <c:v>20</c:v>
                </c:pt>
                <c:pt idx="1352">
                  <c:v>11</c:v>
                </c:pt>
                <c:pt idx="1353">
                  <c:v>11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17</c:v>
                </c:pt>
                <c:pt idx="1358">
                  <c:v>14</c:v>
                </c:pt>
                <c:pt idx="1359">
                  <c:v>17</c:v>
                </c:pt>
                <c:pt idx="1360">
                  <c:v>14</c:v>
                </c:pt>
                <c:pt idx="1361">
                  <c:v>14</c:v>
                </c:pt>
                <c:pt idx="1362">
                  <c:v>17</c:v>
                </c:pt>
                <c:pt idx="1363">
                  <c:v>12</c:v>
                </c:pt>
                <c:pt idx="1364">
                  <c:v>14</c:v>
                </c:pt>
                <c:pt idx="1365">
                  <c:v>14</c:v>
                </c:pt>
                <c:pt idx="1366">
                  <c:v>13</c:v>
                </c:pt>
                <c:pt idx="1367">
                  <c:v>12</c:v>
                </c:pt>
                <c:pt idx="1368">
                  <c:v>14</c:v>
                </c:pt>
                <c:pt idx="1369">
                  <c:v>13</c:v>
                </c:pt>
                <c:pt idx="1370">
                  <c:v>13</c:v>
                </c:pt>
                <c:pt idx="1371">
                  <c:v>12</c:v>
                </c:pt>
                <c:pt idx="1372">
                  <c:v>13</c:v>
                </c:pt>
                <c:pt idx="1373">
                  <c:v>13</c:v>
                </c:pt>
                <c:pt idx="1374">
                  <c:v>14</c:v>
                </c:pt>
                <c:pt idx="1375">
                  <c:v>13</c:v>
                </c:pt>
                <c:pt idx="1376">
                  <c:v>13</c:v>
                </c:pt>
                <c:pt idx="1377">
                  <c:v>14</c:v>
                </c:pt>
                <c:pt idx="1378">
                  <c:v>16</c:v>
                </c:pt>
                <c:pt idx="1379">
                  <c:v>14</c:v>
                </c:pt>
                <c:pt idx="1380">
                  <c:v>12</c:v>
                </c:pt>
                <c:pt idx="1381">
                  <c:v>13</c:v>
                </c:pt>
                <c:pt idx="1382">
                  <c:v>15</c:v>
                </c:pt>
                <c:pt idx="1383">
                  <c:v>13</c:v>
                </c:pt>
                <c:pt idx="1384">
                  <c:v>15</c:v>
                </c:pt>
                <c:pt idx="1385">
                  <c:v>15</c:v>
                </c:pt>
                <c:pt idx="1386">
                  <c:v>16</c:v>
                </c:pt>
                <c:pt idx="1387">
                  <c:v>14</c:v>
                </c:pt>
                <c:pt idx="1388">
                  <c:v>15</c:v>
                </c:pt>
                <c:pt idx="1389">
                  <c:v>15</c:v>
                </c:pt>
                <c:pt idx="1390">
                  <c:v>15</c:v>
                </c:pt>
                <c:pt idx="1391">
                  <c:v>15</c:v>
                </c:pt>
                <c:pt idx="1392">
                  <c:v>14</c:v>
                </c:pt>
                <c:pt idx="1393">
                  <c:v>12</c:v>
                </c:pt>
                <c:pt idx="1394">
                  <c:v>15</c:v>
                </c:pt>
                <c:pt idx="1395">
                  <c:v>12</c:v>
                </c:pt>
                <c:pt idx="1396">
                  <c:v>16</c:v>
                </c:pt>
                <c:pt idx="1397">
                  <c:v>12</c:v>
                </c:pt>
                <c:pt idx="1398">
                  <c:v>16</c:v>
                </c:pt>
                <c:pt idx="1399">
                  <c:v>15</c:v>
                </c:pt>
                <c:pt idx="1400">
                  <c:v>15</c:v>
                </c:pt>
                <c:pt idx="1401">
                  <c:v>16</c:v>
                </c:pt>
                <c:pt idx="1402">
                  <c:v>15</c:v>
                </c:pt>
                <c:pt idx="1403">
                  <c:v>15</c:v>
                </c:pt>
                <c:pt idx="1404">
                  <c:v>15</c:v>
                </c:pt>
                <c:pt idx="1405">
                  <c:v>14</c:v>
                </c:pt>
                <c:pt idx="1406">
                  <c:v>17</c:v>
                </c:pt>
                <c:pt idx="1407">
                  <c:v>14</c:v>
                </c:pt>
                <c:pt idx="1408">
                  <c:v>16</c:v>
                </c:pt>
                <c:pt idx="1409">
                  <c:v>16</c:v>
                </c:pt>
                <c:pt idx="1410">
                  <c:v>14</c:v>
                </c:pt>
                <c:pt idx="1411">
                  <c:v>12</c:v>
                </c:pt>
                <c:pt idx="1412">
                  <c:v>12</c:v>
                </c:pt>
                <c:pt idx="1413">
                  <c:v>12</c:v>
                </c:pt>
                <c:pt idx="1414">
                  <c:v>14</c:v>
                </c:pt>
                <c:pt idx="1415">
                  <c:v>13</c:v>
                </c:pt>
                <c:pt idx="1416">
                  <c:v>14</c:v>
                </c:pt>
                <c:pt idx="1417">
                  <c:v>13</c:v>
                </c:pt>
                <c:pt idx="1418">
                  <c:v>16</c:v>
                </c:pt>
                <c:pt idx="1419">
                  <c:v>12</c:v>
                </c:pt>
                <c:pt idx="1420">
                  <c:v>13</c:v>
                </c:pt>
                <c:pt idx="1421">
                  <c:v>15</c:v>
                </c:pt>
                <c:pt idx="1422">
                  <c:v>19</c:v>
                </c:pt>
                <c:pt idx="1423">
                  <c:v>15</c:v>
                </c:pt>
                <c:pt idx="1424">
                  <c:v>15</c:v>
                </c:pt>
                <c:pt idx="1425">
                  <c:v>14</c:v>
                </c:pt>
                <c:pt idx="1426">
                  <c:v>16</c:v>
                </c:pt>
                <c:pt idx="1427">
                  <c:v>13</c:v>
                </c:pt>
                <c:pt idx="1428">
                  <c:v>16</c:v>
                </c:pt>
                <c:pt idx="1429">
                  <c:v>15</c:v>
                </c:pt>
                <c:pt idx="1430">
                  <c:v>15</c:v>
                </c:pt>
                <c:pt idx="1431">
                  <c:v>15</c:v>
                </c:pt>
                <c:pt idx="1432">
                  <c:v>15</c:v>
                </c:pt>
                <c:pt idx="1433">
                  <c:v>12</c:v>
                </c:pt>
                <c:pt idx="1434">
                  <c:v>16</c:v>
                </c:pt>
                <c:pt idx="1435">
                  <c:v>15</c:v>
                </c:pt>
                <c:pt idx="1436">
                  <c:v>14</c:v>
                </c:pt>
                <c:pt idx="1437">
                  <c:v>14</c:v>
                </c:pt>
                <c:pt idx="1438">
                  <c:v>16</c:v>
                </c:pt>
                <c:pt idx="1439">
                  <c:v>12</c:v>
                </c:pt>
                <c:pt idx="1440">
                  <c:v>13</c:v>
                </c:pt>
                <c:pt idx="1441">
                  <c:v>13</c:v>
                </c:pt>
                <c:pt idx="1442">
                  <c:v>14</c:v>
                </c:pt>
                <c:pt idx="1443">
                  <c:v>12</c:v>
                </c:pt>
                <c:pt idx="1444">
                  <c:v>22</c:v>
                </c:pt>
                <c:pt idx="1445">
                  <c:v>15</c:v>
                </c:pt>
                <c:pt idx="1446">
                  <c:v>15</c:v>
                </c:pt>
                <c:pt idx="1447">
                  <c:v>20</c:v>
                </c:pt>
                <c:pt idx="1448">
                  <c:v>15</c:v>
                </c:pt>
                <c:pt idx="1449">
                  <c:v>13</c:v>
                </c:pt>
                <c:pt idx="1450">
                  <c:v>14</c:v>
                </c:pt>
                <c:pt idx="1451">
                  <c:v>14</c:v>
                </c:pt>
                <c:pt idx="1452">
                  <c:v>14</c:v>
                </c:pt>
                <c:pt idx="1453">
                  <c:v>13</c:v>
                </c:pt>
                <c:pt idx="1454">
                  <c:v>16</c:v>
                </c:pt>
                <c:pt idx="1455">
                  <c:v>15</c:v>
                </c:pt>
                <c:pt idx="1456">
                  <c:v>16</c:v>
                </c:pt>
                <c:pt idx="1457">
                  <c:v>15</c:v>
                </c:pt>
                <c:pt idx="1458">
                  <c:v>15</c:v>
                </c:pt>
                <c:pt idx="1459">
                  <c:v>14</c:v>
                </c:pt>
                <c:pt idx="1460">
                  <c:v>12</c:v>
                </c:pt>
                <c:pt idx="1461">
                  <c:v>14</c:v>
                </c:pt>
                <c:pt idx="1462">
                  <c:v>17</c:v>
                </c:pt>
                <c:pt idx="1463">
                  <c:v>16</c:v>
                </c:pt>
                <c:pt idx="1464">
                  <c:v>13</c:v>
                </c:pt>
                <c:pt idx="1465">
                  <c:v>14</c:v>
                </c:pt>
                <c:pt idx="1466">
                  <c:v>12</c:v>
                </c:pt>
                <c:pt idx="1467">
                  <c:v>15</c:v>
                </c:pt>
                <c:pt idx="1468">
                  <c:v>15</c:v>
                </c:pt>
                <c:pt idx="1469">
                  <c:v>16</c:v>
                </c:pt>
                <c:pt idx="1470">
                  <c:v>14</c:v>
                </c:pt>
                <c:pt idx="1471">
                  <c:v>14</c:v>
                </c:pt>
                <c:pt idx="1472">
                  <c:v>13</c:v>
                </c:pt>
                <c:pt idx="1473">
                  <c:v>15</c:v>
                </c:pt>
                <c:pt idx="1474">
                  <c:v>15</c:v>
                </c:pt>
                <c:pt idx="1475">
                  <c:v>14</c:v>
                </c:pt>
                <c:pt idx="1476">
                  <c:v>9</c:v>
                </c:pt>
                <c:pt idx="1477">
                  <c:v>16</c:v>
                </c:pt>
                <c:pt idx="1478">
                  <c:v>17</c:v>
                </c:pt>
                <c:pt idx="1479">
                  <c:v>14</c:v>
                </c:pt>
                <c:pt idx="1480">
                  <c:v>11</c:v>
                </c:pt>
                <c:pt idx="1481">
                  <c:v>15</c:v>
                </c:pt>
                <c:pt idx="1482">
                  <c:v>16</c:v>
                </c:pt>
                <c:pt idx="1483">
                  <c:v>16</c:v>
                </c:pt>
                <c:pt idx="1484">
                  <c:v>14</c:v>
                </c:pt>
                <c:pt idx="1485">
                  <c:v>14</c:v>
                </c:pt>
                <c:pt idx="1486">
                  <c:v>15</c:v>
                </c:pt>
                <c:pt idx="1487">
                  <c:v>15</c:v>
                </c:pt>
                <c:pt idx="1488">
                  <c:v>15</c:v>
                </c:pt>
                <c:pt idx="1489">
                  <c:v>16</c:v>
                </c:pt>
                <c:pt idx="1490">
                  <c:v>17</c:v>
                </c:pt>
                <c:pt idx="1491">
                  <c:v>15</c:v>
                </c:pt>
                <c:pt idx="1492">
                  <c:v>16</c:v>
                </c:pt>
                <c:pt idx="1493">
                  <c:v>19</c:v>
                </c:pt>
                <c:pt idx="1494">
                  <c:v>17</c:v>
                </c:pt>
                <c:pt idx="1495">
                  <c:v>15</c:v>
                </c:pt>
                <c:pt idx="1496">
                  <c:v>14</c:v>
                </c:pt>
                <c:pt idx="1497">
                  <c:v>15</c:v>
                </c:pt>
                <c:pt idx="1498">
                  <c:v>16</c:v>
                </c:pt>
                <c:pt idx="1499">
                  <c:v>16</c:v>
                </c:pt>
                <c:pt idx="1500">
                  <c:v>17</c:v>
                </c:pt>
                <c:pt idx="1501">
                  <c:v>15</c:v>
                </c:pt>
                <c:pt idx="1502">
                  <c:v>15</c:v>
                </c:pt>
                <c:pt idx="1503">
                  <c:v>15</c:v>
                </c:pt>
                <c:pt idx="1504">
                  <c:v>16</c:v>
                </c:pt>
                <c:pt idx="1505">
                  <c:v>15</c:v>
                </c:pt>
                <c:pt idx="1506">
                  <c:v>14</c:v>
                </c:pt>
                <c:pt idx="1507">
                  <c:v>13</c:v>
                </c:pt>
                <c:pt idx="1508">
                  <c:v>17</c:v>
                </c:pt>
                <c:pt idx="1509">
                  <c:v>14</c:v>
                </c:pt>
                <c:pt idx="1510">
                  <c:v>13</c:v>
                </c:pt>
                <c:pt idx="1511">
                  <c:v>13</c:v>
                </c:pt>
                <c:pt idx="1512">
                  <c:v>19</c:v>
                </c:pt>
                <c:pt idx="1513">
                  <c:v>14</c:v>
                </c:pt>
                <c:pt idx="1514">
                  <c:v>14</c:v>
                </c:pt>
                <c:pt idx="1515">
                  <c:v>11</c:v>
                </c:pt>
                <c:pt idx="1516">
                  <c:v>11</c:v>
                </c:pt>
                <c:pt idx="1517">
                  <c:v>14</c:v>
                </c:pt>
                <c:pt idx="1518">
                  <c:v>15</c:v>
                </c:pt>
                <c:pt idx="1519">
                  <c:v>14</c:v>
                </c:pt>
                <c:pt idx="1520">
                  <c:v>15</c:v>
                </c:pt>
                <c:pt idx="1521">
                  <c:v>14</c:v>
                </c:pt>
                <c:pt idx="1522">
                  <c:v>13</c:v>
                </c:pt>
                <c:pt idx="1523">
                  <c:v>14</c:v>
                </c:pt>
                <c:pt idx="1524">
                  <c:v>14</c:v>
                </c:pt>
                <c:pt idx="1525">
                  <c:v>11</c:v>
                </c:pt>
                <c:pt idx="1526">
                  <c:v>11</c:v>
                </c:pt>
                <c:pt idx="1527">
                  <c:v>11</c:v>
                </c:pt>
                <c:pt idx="1528">
                  <c:v>12</c:v>
                </c:pt>
                <c:pt idx="1529">
                  <c:v>12</c:v>
                </c:pt>
                <c:pt idx="1530">
                  <c:v>15</c:v>
                </c:pt>
                <c:pt idx="1531">
                  <c:v>15</c:v>
                </c:pt>
                <c:pt idx="1532">
                  <c:v>18</c:v>
                </c:pt>
                <c:pt idx="1533">
                  <c:v>14</c:v>
                </c:pt>
                <c:pt idx="1534">
                  <c:v>15</c:v>
                </c:pt>
                <c:pt idx="1535">
                  <c:v>15</c:v>
                </c:pt>
                <c:pt idx="1536">
                  <c:v>16</c:v>
                </c:pt>
                <c:pt idx="1537">
                  <c:v>16</c:v>
                </c:pt>
                <c:pt idx="1538">
                  <c:v>20</c:v>
                </c:pt>
                <c:pt idx="1539">
                  <c:v>17</c:v>
                </c:pt>
                <c:pt idx="1540">
                  <c:v>15</c:v>
                </c:pt>
                <c:pt idx="1541">
                  <c:v>16</c:v>
                </c:pt>
                <c:pt idx="1542">
                  <c:v>17</c:v>
                </c:pt>
                <c:pt idx="1543">
                  <c:v>17</c:v>
                </c:pt>
                <c:pt idx="1544">
                  <c:v>16</c:v>
                </c:pt>
                <c:pt idx="1545">
                  <c:v>19</c:v>
                </c:pt>
                <c:pt idx="1546">
                  <c:v>17</c:v>
                </c:pt>
                <c:pt idx="1547">
                  <c:v>16</c:v>
                </c:pt>
                <c:pt idx="1548">
                  <c:v>16</c:v>
                </c:pt>
                <c:pt idx="1549">
                  <c:v>16</c:v>
                </c:pt>
                <c:pt idx="1550">
                  <c:v>15</c:v>
                </c:pt>
                <c:pt idx="1551">
                  <c:v>14</c:v>
                </c:pt>
                <c:pt idx="1552">
                  <c:v>13</c:v>
                </c:pt>
                <c:pt idx="1553">
                  <c:v>14</c:v>
                </c:pt>
                <c:pt idx="1554">
                  <c:v>15</c:v>
                </c:pt>
                <c:pt idx="1555">
                  <c:v>15</c:v>
                </c:pt>
                <c:pt idx="1556">
                  <c:v>13</c:v>
                </c:pt>
                <c:pt idx="1557">
                  <c:v>14</c:v>
                </c:pt>
                <c:pt idx="1558">
                  <c:v>16</c:v>
                </c:pt>
                <c:pt idx="1559">
                  <c:v>15</c:v>
                </c:pt>
                <c:pt idx="1560">
                  <c:v>17</c:v>
                </c:pt>
                <c:pt idx="1561">
                  <c:v>18</c:v>
                </c:pt>
                <c:pt idx="1562">
                  <c:v>19</c:v>
                </c:pt>
                <c:pt idx="1563">
                  <c:v>14</c:v>
                </c:pt>
                <c:pt idx="1564">
                  <c:v>13</c:v>
                </c:pt>
                <c:pt idx="1565">
                  <c:v>14</c:v>
                </c:pt>
                <c:pt idx="1566">
                  <c:v>14</c:v>
                </c:pt>
                <c:pt idx="1567">
                  <c:v>14</c:v>
                </c:pt>
                <c:pt idx="1568">
                  <c:v>13</c:v>
                </c:pt>
                <c:pt idx="1569">
                  <c:v>11</c:v>
                </c:pt>
                <c:pt idx="1570">
                  <c:v>12</c:v>
                </c:pt>
                <c:pt idx="1571">
                  <c:v>13</c:v>
                </c:pt>
                <c:pt idx="1572">
                  <c:v>14</c:v>
                </c:pt>
                <c:pt idx="1573">
                  <c:v>13</c:v>
                </c:pt>
                <c:pt idx="1574">
                  <c:v>13</c:v>
                </c:pt>
                <c:pt idx="1575">
                  <c:v>13</c:v>
                </c:pt>
                <c:pt idx="1576">
                  <c:v>13</c:v>
                </c:pt>
                <c:pt idx="1577">
                  <c:v>20</c:v>
                </c:pt>
                <c:pt idx="1578">
                  <c:v>16</c:v>
                </c:pt>
                <c:pt idx="1579">
                  <c:v>15</c:v>
                </c:pt>
                <c:pt idx="1580">
                  <c:v>14</c:v>
                </c:pt>
                <c:pt idx="1581">
                  <c:v>15</c:v>
                </c:pt>
                <c:pt idx="1582">
                  <c:v>16</c:v>
                </c:pt>
                <c:pt idx="1583">
                  <c:v>12</c:v>
                </c:pt>
                <c:pt idx="1584">
                  <c:v>16</c:v>
                </c:pt>
                <c:pt idx="1585">
                  <c:v>12</c:v>
                </c:pt>
                <c:pt idx="1586">
                  <c:v>13</c:v>
                </c:pt>
                <c:pt idx="1587">
                  <c:v>14</c:v>
                </c:pt>
                <c:pt idx="1588">
                  <c:v>16</c:v>
                </c:pt>
                <c:pt idx="1589">
                  <c:v>15</c:v>
                </c:pt>
                <c:pt idx="1590">
                  <c:v>16</c:v>
                </c:pt>
                <c:pt idx="1591">
                  <c:v>16</c:v>
                </c:pt>
                <c:pt idx="1592">
                  <c:v>15</c:v>
                </c:pt>
                <c:pt idx="1593">
                  <c:v>12</c:v>
                </c:pt>
                <c:pt idx="1594">
                  <c:v>15</c:v>
                </c:pt>
                <c:pt idx="1595">
                  <c:v>15</c:v>
                </c:pt>
                <c:pt idx="1596">
                  <c:v>15</c:v>
                </c:pt>
                <c:pt idx="1597">
                  <c:v>15</c:v>
                </c:pt>
                <c:pt idx="1598">
                  <c:v>17</c:v>
                </c:pt>
                <c:pt idx="1599">
                  <c:v>16</c:v>
                </c:pt>
                <c:pt idx="1600">
                  <c:v>13</c:v>
                </c:pt>
                <c:pt idx="1601">
                  <c:v>14</c:v>
                </c:pt>
                <c:pt idx="1602">
                  <c:v>15</c:v>
                </c:pt>
                <c:pt idx="1603">
                  <c:v>13</c:v>
                </c:pt>
                <c:pt idx="1604">
                  <c:v>15</c:v>
                </c:pt>
                <c:pt idx="1605">
                  <c:v>14</c:v>
                </c:pt>
                <c:pt idx="1606">
                  <c:v>13</c:v>
                </c:pt>
                <c:pt idx="1607">
                  <c:v>13</c:v>
                </c:pt>
                <c:pt idx="1608">
                  <c:v>13</c:v>
                </c:pt>
                <c:pt idx="1609">
                  <c:v>13</c:v>
                </c:pt>
                <c:pt idx="1610">
                  <c:v>13</c:v>
                </c:pt>
                <c:pt idx="1611">
                  <c:v>13</c:v>
                </c:pt>
                <c:pt idx="1612">
                  <c:v>11</c:v>
                </c:pt>
                <c:pt idx="1613">
                  <c:v>10</c:v>
                </c:pt>
                <c:pt idx="1614">
                  <c:v>12</c:v>
                </c:pt>
                <c:pt idx="1615">
                  <c:v>11</c:v>
                </c:pt>
                <c:pt idx="1616">
                  <c:v>12</c:v>
                </c:pt>
                <c:pt idx="1617">
                  <c:v>13</c:v>
                </c:pt>
                <c:pt idx="1618">
                  <c:v>12</c:v>
                </c:pt>
                <c:pt idx="1619">
                  <c:v>11</c:v>
                </c:pt>
                <c:pt idx="1620">
                  <c:v>12</c:v>
                </c:pt>
                <c:pt idx="1621">
                  <c:v>11</c:v>
                </c:pt>
                <c:pt idx="1622">
                  <c:v>10</c:v>
                </c:pt>
                <c:pt idx="1623">
                  <c:v>10</c:v>
                </c:pt>
                <c:pt idx="1624">
                  <c:v>9</c:v>
                </c:pt>
                <c:pt idx="1625">
                  <c:v>10</c:v>
                </c:pt>
                <c:pt idx="1626">
                  <c:v>10</c:v>
                </c:pt>
                <c:pt idx="1627">
                  <c:v>11</c:v>
                </c:pt>
                <c:pt idx="1628">
                  <c:v>9</c:v>
                </c:pt>
                <c:pt idx="1629">
                  <c:v>14</c:v>
                </c:pt>
                <c:pt idx="1630">
                  <c:v>12</c:v>
                </c:pt>
                <c:pt idx="1631">
                  <c:v>10</c:v>
                </c:pt>
                <c:pt idx="1632">
                  <c:v>10</c:v>
                </c:pt>
                <c:pt idx="1633">
                  <c:v>9</c:v>
                </c:pt>
                <c:pt idx="1634">
                  <c:v>10</c:v>
                </c:pt>
                <c:pt idx="1635">
                  <c:v>10</c:v>
                </c:pt>
                <c:pt idx="1636">
                  <c:v>9</c:v>
                </c:pt>
                <c:pt idx="1637">
                  <c:v>9</c:v>
                </c:pt>
                <c:pt idx="1638">
                  <c:v>11</c:v>
                </c:pt>
                <c:pt idx="1639">
                  <c:v>11</c:v>
                </c:pt>
                <c:pt idx="1640">
                  <c:v>10</c:v>
                </c:pt>
                <c:pt idx="1641">
                  <c:v>12</c:v>
                </c:pt>
                <c:pt idx="1642">
                  <c:v>12</c:v>
                </c:pt>
                <c:pt idx="1643">
                  <c:v>13</c:v>
                </c:pt>
                <c:pt idx="1644">
                  <c:v>14</c:v>
                </c:pt>
                <c:pt idx="1645">
                  <c:v>14</c:v>
                </c:pt>
                <c:pt idx="1646">
                  <c:v>12</c:v>
                </c:pt>
                <c:pt idx="1647">
                  <c:v>12</c:v>
                </c:pt>
                <c:pt idx="1648">
                  <c:v>14</c:v>
                </c:pt>
                <c:pt idx="1649">
                  <c:v>13</c:v>
                </c:pt>
                <c:pt idx="1650">
                  <c:v>11</c:v>
                </c:pt>
                <c:pt idx="1651">
                  <c:v>12</c:v>
                </c:pt>
                <c:pt idx="1652">
                  <c:v>11</c:v>
                </c:pt>
                <c:pt idx="1653">
                  <c:v>11</c:v>
                </c:pt>
                <c:pt idx="1654">
                  <c:v>11</c:v>
                </c:pt>
                <c:pt idx="1655">
                  <c:v>14</c:v>
                </c:pt>
                <c:pt idx="1656">
                  <c:v>14</c:v>
                </c:pt>
                <c:pt idx="1657">
                  <c:v>15</c:v>
                </c:pt>
                <c:pt idx="1658">
                  <c:v>14</c:v>
                </c:pt>
                <c:pt idx="1659">
                  <c:v>13</c:v>
                </c:pt>
                <c:pt idx="1660">
                  <c:v>15</c:v>
                </c:pt>
                <c:pt idx="1661">
                  <c:v>16</c:v>
                </c:pt>
                <c:pt idx="1662">
                  <c:v>15</c:v>
                </c:pt>
                <c:pt idx="1663">
                  <c:v>14</c:v>
                </c:pt>
                <c:pt idx="1664">
                  <c:v>15</c:v>
                </c:pt>
                <c:pt idx="1665">
                  <c:v>14</c:v>
                </c:pt>
                <c:pt idx="1666">
                  <c:v>12</c:v>
                </c:pt>
                <c:pt idx="1667">
                  <c:v>12</c:v>
                </c:pt>
                <c:pt idx="1668">
                  <c:v>9</c:v>
                </c:pt>
                <c:pt idx="1669">
                  <c:v>12</c:v>
                </c:pt>
                <c:pt idx="1670">
                  <c:v>11</c:v>
                </c:pt>
                <c:pt idx="1671">
                  <c:v>12</c:v>
                </c:pt>
                <c:pt idx="1672">
                  <c:v>8</c:v>
                </c:pt>
                <c:pt idx="1673">
                  <c:v>13</c:v>
                </c:pt>
                <c:pt idx="1674">
                  <c:v>13</c:v>
                </c:pt>
                <c:pt idx="1675">
                  <c:v>13</c:v>
                </c:pt>
                <c:pt idx="1676">
                  <c:v>18</c:v>
                </c:pt>
                <c:pt idx="1677">
                  <c:v>16</c:v>
                </c:pt>
                <c:pt idx="1678">
                  <c:v>14</c:v>
                </c:pt>
                <c:pt idx="1679">
                  <c:v>15</c:v>
                </c:pt>
                <c:pt idx="1680">
                  <c:v>16</c:v>
                </c:pt>
                <c:pt idx="1681">
                  <c:v>17</c:v>
                </c:pt>
                <c:pt idx="1682">
                  <c:v>16</c:v>
                </c:pt>
                <c:pt idx="1683">
                  <c:v>17</c:v>
                </c:pt>
                <c:pt idx="1684">
                  <c:v>17</c:v>
                </c:pt>
                <c:pt idx="1685">
                  <c:v>19</c:v>
                </c:pt>
                <c:pt idx="1686">
                  <c:v>17</c:v>
                </c:pt>
                <c:pt idx="1687">
                  <c:v>14</c:v>
                </c:pt>
                <c:pt idx="1688">
                  <c:v>16</c:v>
                </c:pt>
                <c:pt idx="1689">
                  <c:v>15</c:v>
                </c:pt>
                <c:pt idx="1690">
                  <c:v>16</c:v>
                </c:pt>
                <c:pt idx="1691">
                  <c:v>16</c:v>
                </c:pt>
                <c:pt idx="1692">
                  <c:v>15</c:v>
                </c:pt>
                <c:pt idx="1693">
                  <c:v>17</c:v>
                </c:pt>
                <c:pt idx="1694">
                  <c:v>14</c:v>
                </c:pt>
                <c:pt idx="1695">
                  <c:v>14</c:v>
                </c:pt>
                <c:pt idx="1696">
                  <c:v>15</c:v>
                </c:pt>
                <c:pt idx="1697">
                  <c:v>15</c:v>
                </c:pt>
                <c:pt idx="1698">
                  <c:v>14</c:v>
                </c:pt>
                <c:pt idx="1699">
                  <c:v>13</c:v>
                </c:pt>
                <c:pt idx="1700">
                  <c:v>14</c:v>
                </c:pt>
                <c:pt idx="1701">
                  <c:v>15</c:v>
                </c:pt>
                <c:pt idx="1702">
                  <c:v>16</c:v>
                </c:pt>
                <c:pt idx="1703">
                  <c:v>16</c:v>
                </c:pt>
                <c:pt idx="1704">
                  <c:v>13</c:v>
                </c:pt>
                <c:pt idx="1705">
                  <c:v>15</c:v>
                </c:pt>
                <c:pt idx="1706">
                  <c:v>15</c:v>
                </c:pt>
                <c:pt idx="1707">
                  <c:v>15</c:v>
                </c:pt>
                <c:pt idx="1708">
                  <c:v>12</c:v>
                </c:pt>
                <c:pt idx="1709">
                  <c:v>12</c:v>
                </c:pt>
                <c:pt idx="1710">
                  <c:v>15</c:v>
                </c:pt>
                <c:pt idx="1711">
                  <c:v>16</c:v>
                </c:pt>
                <c:pt idx="1712">
                  <c:v>16</c:v>
                </c:pt>
                <c:pt idx="1713">
                  <c:v>16</c:v>
                </c:pt>
                <c:pt idx="1714">
                  <c:v>15</c:v>
                </c:pt>
                <c:pt idx="1715">
                  <c:v>17</c:v>
                </c:pt>
                <c:pt idx="1716">
                  <c:v>16</c:v>
                </c:pt>
                <c:pt idx="1717">
                  <c:v>15</c:v>
                </c:pt>
                <c:pt idx="1718">
                  <c:v>13</c:v>
                </c:pt>
                <c:pt idx="1719">
                  <c:v>15</c:v>
                </c:pt>
                <c:pt idx="1720">
                  <c:v>18</c:v>
                </c:pt>
                <c:pt idx="1721">
                  <c:v>19</c:v>
                </c:pt>
                <c:pt idx="1722">
                  <c:v>15</c:v>
                </c:pt>
                <c:pt idx="1723">
                  <c:v>15</c:v>
                </c:pt>
                <c:pt idx="1724">
                  <c:v>15</c:v>
                </c:pt>
                <c:pt idx="1725">
                  <c:v>14</c:v>
                </c:pt>
                <c:pt idx="1726">
                  <c:v>12</c:v>
                </c:pt>
                <c:pt idx="1727">
                  <c:v>11</c:v>
                </c:pt>
                <c:pt idx="1728">
                  <c:v>14</c:v>
                </c:pt>
                <c:pt idx="1729">
                  <c:v>11</c:v>
                </c:pt>
                <c:pt idx="1730">
                  <c:v>12</c:v>
                </c:pt>
                <c:pt idx="1731">
                  <c:v>13</c:v>
                </c:pt>
                <c:pt idx="1732">
                  <c:v>14</c:v>
                </c:pt>
                <c:pt idx="1733">
                  <c:v>14</c:v>
                </c:pt>
                <c:pt idx="1734">
                  <c:v>9</c:v>
                </c:pt>
                <c:pt idx="1735">
                  <c:v>9</c:v>
                </c:pt>
                <c:pt idx="1736">
                  <c:v>13</c:v>
                </c:pt>
                <c:pt idx="1737">
                  <c:v>16</c:v>
                </c:pt>
                <c:pt idx="1738">
                  <c:v>14</c:v>
                </c:pt>
                <c:pt idx="1739">
                  <c:v>15</c:v>
                </c:pt>
                <c:pt idx="1740">
                  <c:v>17</c:v>
                </c:pt>
                <c:pt idx="1741">
                  <c:v>16</c:v>
                </c:pt>
                <c:pt idx="1742">
                  <c:v>15</c:v>
                </c:pt>
                <c:pt idx="1743">
                  <c:v>14</c:v>
                </c:pt>
                <c:pt idx="1744">
                  <c:v>14</c:v>
                </c:pt>
                <c:pt idx="1745">
                  <c:v>15</c:v>
                </c:pt>
                <c:pt idx="1746">
                  <c:v>16</c:v>
                </c:pt>
                <c:pt idx="1747">
                  <c:v>15</c:v>
                </c:pt>
                <c:pt idx="1748">
                  <c:v>14</c:v>
                </c:pt>
                <c:pt idx="1749">
                  <c:v>16</c:v>
                </c:pt>
                <c:pt idx="1750">
                  <c:v>16</c:v>
                </c:pt>
                <c:pt idx="1751">
                  <c:v>16</c:v>
                </c:pt>
                <c:pt idx="1752">
                  <c:v>15</c:v>
                </c:pt>
                <c:pt idx="1753">
                  <c:v>15</c:v>
                </c:pt>
                <c:pt idx="1754">
                  <c:v>16</c:v>
                </c:pt>
                <c:pt idx="1755">
                  <c:v>21</c:v>
                </c:pt>
                <c:pt idx="1756">
                  <c:v>15</c:v>
                </c:pt>
                <c:pt idx="1757">
                  <c:v>18</c:v>
                </c:pt>
                <c:pt idx="1758">
                  <c:v>17</c:v>
                </c:pt>
                <c:pt idx="1759">
                  <c:v>16</c:v>
                </c:pt>
                <c:pt idx="1760">
                  <c:v>15</c:v>
                </c:pt>
                <c:pt idx="1761">
                  <c:v>14</c:v>
                </c:pt>
                <c:pt idx="1762">
                  <c:v>8</c:v>
                </c:pt>
                <c:pt idx="1763">
                  <c:v>13</c:v>
                </c:pt>
                <c:pt idx="1764">
                  <c:v>13</c:v>
                </c:pt>
                <c:pt idx="1765">
                  <c:v>14</c:v>
                </c:pt>
                <c:pt idx="1766">
                  <c:v>14</c:v>
                </c:pt>
                <c:pt idx="1767">
                  <c:v>15</c:v>
                </c:pt>
                <c:pt idx="1768">
                  <c:v>14</c:v>
                </c:pt>
                <c:pt idx="1769">
                  <c:v>15</c:v>
                </c:pt>
                <c:pt idx="1770">
                  <c:v>16</c:v>
                </c:pt>
                <c:pt idx="1771">
                  <c:v>16</c:v>
                </c:pt>
                <c:pt idx="1772">
                  <c:v>15</c:v>
                </c:pt>
                <c:pt idx="1773">
                  <c:v>13</c:v>
                </c:pt>
                <c:pt idx="1774">
                  <c:v>12</c:v>
                </c:pt>
                <c:pt idx="1775">
                  <c:v>12</c:v>
                </c:pt>
                <c:pt idx="1776">
                  <c:v>11</c:v>
                </c:pt>
                <c:pt idx="1777">
                  <c:v>14</c:v>
                </c:pt>
                <c:pt idx="1778">
                  <c:v>14</c:v>
                </c:pt>
                <c:pt idx="1779">
                  <c:v>11</c:v>
                </c:pt>
                <c:pt idx="1780">
                  <c:v>13</c:v>
                </c:pt>
                <c:pt idx="1781">
                  <c:v>15</c:v>
                </c:pt>
                <c:pt idx="1782">
                  <c:v>13</c:v>
                </c:pt>
                <c:pt idx="1783">
                  <c:v>13</c:v>
                </c:pt>
                <c:pt idx="1784">
                  <c:v>15</c:v>
                </c:pt>
                <c:pt idx="1785">
                  <c:v>14</c:v>
                </c:pt>
                <c:pt idx="1786">
                  <c:v>12</c:v>
                </c:pt>
                <c:pt idx="1787">
                  <c:v>16</c:v>
                </c:pt>
                <c:pt idx="1788">
                  <c:v>15</c:v>
                </c:pt>
                <c:pt idx="1789">
                  <c:v>15</c:v>
                </c:pt>
                <c:pt idx="1790">
                  <c:v>15</c:v>
                </c:pt>
                <c:pt idx="1791">
                  <c:v>13</c:v>
                </c:pt>
                <c:pt idx="1792">
                  <c:v>15</c:v>
                </c:pt>
                <c:pt idx="1793">
                  <c:v>14</c:v>
                </c:pt>
                <c:pt idx="1794">
                  <c:v>12</c:v>
                </c:pt>
                <c:pt idx="1795">
                  <c:v>13</c:v>
                </c:pt>
                <c:pt idx="1796">
                  <c:v>12</c:v>
                </c:pt>
                <c:pt idx="1797">
                  <c:v>14</c:v>
                </c:pt>
                <c:pt idx="1798">
                  <c:v>14</c:v>
                </c:pt>
                <c:pt idx="1799">
                  <c:v>15</c:v>
                </c:pt>
                <c:pt idx="1800">
                  <c:v>15</c:v>
                </c:pt>
                <c:pt idx="1801">
                  <c:v>19</c:v>
                </c:pt>
                <c:pt idx="1802">
                  <c:v>14</c:v>
                </c:pt>
                <c:pt idx="1803">
                  <c:v>15</c:v>
                </c:pt>
                <c:pt idx="1804">
                  <c:v>15</c:v>
                </c:pt>
                <c:pt idx="1805">
                  <c:v>18</c:v>
                </c:pt>
                <c:pt idx="1806">
                  <c:v>16</c:v>
                </c:pt>
                <c:pt idx="1807">
                  <c:v>16</c:v>
                </c:pt>
                <c:pt idx="1808">
                  <c:v>15</c:v>
                </c:pt>
                <c:pt idx="1809">
                  <c:v>13</c:v>
                </c:pt>
                <c:pt idx="1810">
                  <c:v>13</c:v>
                </c:pt>
                <c:pt idx="1811">
                  <c:v>13</c:v>
                </c:pt>
                <c:pt idx="1812">
                  <c:v>12</c:v>
                </c:pt>
                <c:pt idx="1813">
                  <c:v>15</c:v>
                </c:pt>
                <c:pt idx="1814">
                  <c:v>15</c:v>
                </c:pt>
                <c:pt idx="1815">
                  <c:v>14</c:v>
                </c:pt>
                <c:pt idx="1816">
                  <c:v>12</c:v>
                </c:pt>
                <c:pt idx="1817">
                  <c:v>13</c:v>
                </c:pt>
                <c:pt idx="1818">
                  <c:v>12</c:v>
                </c:pt>
                <c:pt idx="1819">
                  <c:v>15</c:v>
                </c:pt>
                <c:pt idx="1820">
                  <c:v>15</c:v>
                </c:pt>
                <c:pt idx="1821">
                  <c:v>16</c:v>
                </c:pt>
                <c:pt idx="1822">
                  <c:v>15</c:v>
                </c:pt>
                <c:pt idx="1823">
                  <c:v>15</c:v>
                </c:pt>
                <c:pt idx="1824">
                  <c:v>16</c:v>
                </c:pt>
                <c:pt idx="1825">
                  <c:v>15</c:v>
                </c:pt>
                <c:pt idx="1826">
                  <c:v>13</c:v>
                </c:pt>
                <c:pt idx="1827">
                  <c:v>13</c:v>
                </c:pt>
                <c:pt idx="1828">
                  <c:v>15</c:v>
                </c:pt>
                <c:pt idx="1829">
                  <c:v>13</c:v>
                </c:pt>
                <c:pt idx="1830">
                  <c:v>15</c:v>
                </c:pt>
                <c:pt idx="1831">
                  <c:v>15</c:v>
                </c:pt>
                <c:pt idx="1832">
                  <c:v>12</c:v>
                </c:pt>
                <c:pt idx="1833">
                  <c:v>14</c:v>
                </c:pt>
                <c:pt idx="1834">
                  <c:v>12</c:v>
                </c:pt>
                <c:pt idx="1835">
                  <c:v>16</c:v>
                </c:pt>
                <c:pt idx="1836">
                  <c:v>15</c:v>
                </c:pt>
                <c:pt idx="1837">
                  <c:v>15</c:v>
                </c:pt>
                <c:pt idx="1838">
                  <c:v>15</c:v>
                </c:pt>
                <c:pt idx="1839">
                  <c:v>15</c:v>
                </c:pt>
                <c:pt idx="1840">
                  <c:v>14</c:v>
                </c:pt>
                <c:pt idx="1841">
                  <c:v>15</c:v>
                </c:pt>
                <c:pt idx="1842">
                  <c:v>14</c:v>
                </c:pt>
                <c:pt idx="1843">
                  <c:v>15</c:v>
                </c:pt>
                <c:pt idx="1844">
                  <c:v>15</c:v>
                </c:pt>
                <c:pt idx="1845">
                  <c:v>12</c:v>
                </c:pt>
                <c:pt idx="1846">
                  <c:v>12</c:v>
                </c:pt>
                <c:pt idx="1847">
                  <c:v>15</c:v>
                </c:pt>
                <c:pt idx="1848">
                  <c:v>12</c:v>
                </c:pt>
                <c:pt idx="1849">
                  <c:v>12</c:v>
                </c:pt>
                <c:pt idx="1850">
                  <c:v>11</c:v>
                </c:pt>
                <c:pt idx="1851">
                  <c:v>16</c:v>
                </c:pt>
                <c:pt idx="1852">
                  <c:v>15</c:v>
                </c:pt>
                <c:pt idx="1853">
                  <c:v>13</c:v>
                </c:pt>
                <c:pt idx="1854">
                  <c:v>12</c:v>
                </c:pt>
                <c:pt idx="1855">
                  <c:v>12</c:v>
                </c:pt>
                <c:pt idx="1856">
                  <c:v>13</c:v>
                </c:pt>
                <c:pt idx="1857">
                  <c:v>16</c:v>
                </c:pt>
                <c:pt idx="1858">
                  <c:v>15</c:v>
                </c:pt>
                <c:pt idx="1859">
                  <c:v>11</c:v>
                </c:pt>
                <c:pt idx="1860">
                  <c:v>13</c:v>
                </c:pt>
                <c:pt idx="1861">
                  <c:v>18</c:v>
                </c:pt>
                <c:pt idx="1862">
                  <c:v>14</c:v>
                </c:pt>
                <c:pt idx="1863">
                  <c:v>13</c:v>
                </c:pt>
                <c:pt idx="1864">
                  <c:v>12</c:v>
                </c:pt>
                <c:pt idx="1865">
                  <c:v>12</c:v>
                </c:pt>
                <c:pt idx="1866">
                  <c:v>12</c:v>
                </c:pt>
                <c:pt idx="1867">
                  <c:v>12</c:v>
                </c:pt>
                <c:pt idx="1868">
                  <c:v>14</c:v>
                </c:pt>
                <c:pt idx="1869">
                  <c:v>12</c:v>
                </c:pt>
                <c:pt idx="1870">
                  <c:v>12</c:v>
                </c:pt>
                <c:pt idx="1871">
                  <c:v>12</c:v>
                </c:pt>
                <c:pt idx="1872">
                  <c:v>14</c:v>
                </c:pt>
                <c:pt idx="1873">
                  <c:v>15</c:v>
                </c:pt>
                <c:pt idx="1874">
                  <c:v>16</c:v>
                </c:pt>
                <c:pt idx="1875">
                  <c:v>13</c:v>
                </c:pt>
                <c:pt idx="1876">
                  <c:v>14</c:v>
                </c:pt>
                <c:pt idx="1877">
                  <c:v>20</c:v>
                </c:pt>
                <c:pt idx="1878">
                  <c:v>17</c:v>
                </c:pt>
                <c:pt idx="1879">
                  <c:v>16</c:v>
                </c:pt>
                <c:pt idx="1880">
                  <c:v>16</c:v>
                </c:pt>
                <c:pt idx="1881">
                  <c:v>15</c:v>
                </c:pt>
                <c:pt idx="1882">
                  <c:v>15</c:v>
                </c:pt>
                <c:pt idx="1883">
                  <c:v>19</c:v>
                </c:pt>
                <c:pt idx="1884">
                  <c:v>17</c:v>
                </c:pt>
                <c:pt idx="1885">
                  <c:v>15</c:v>
                </c:pt>
                <c:pt idx="1886">
                  <c:v>15</c:v>
                </c:pt>
                <c:pt idx="1887">
                  <c:v>14</c:v>
                </c:pt>
                <c:pt idx="1888">
                  <c:v>15</c:v>
                </c:pt>
                <c:pt idx="1889">
                  <c:v>16</c:v>
                </c:pt>
                <c:pt idx="1890">
                  <c:v>16</c:v>
                </c:pt>
                <c:pt idx="1891">
                  <c:v>15</c:v>
                </c:pt>
                <c:pt idx="1892">
                  <c:v>15</c:v>
                </c:pt>
                <c:pt idx="1893">
                  <c:v>15</c:v>
                </c:pt>
                <c:pt idx="1894">
                  <c:v>13</c:v>
                </c:pt>
                <c:pt idx="1895">
                  <c:v>13</c:v>
                </c:pt>
                <c:pt idx="1896">
                  <c:v>12</c:v>
                </c:pt>
                <c:pt idx="1897">
                  <c:v>15</c:v>
                </c:pt>
                <c:pt idx="1898">
                  <c:v>13</c:v>
                </c:pt>
                <c:pt idx="1899">
                  <c:v>12</c:v>
                </c:pt>
                <c:pt idx="1900">
                  <c:v>15</c:v>
                </c:pt>
                <c:pt idx="1901">
                  <c:v>17</c:v>
                </c:pt>
                <c:pt idx="1902">
                  <c:v>15</c:v>
                </c:pt>
                <c:pt idx="1903">
                  <c:v>17</c:v>
                </c:pt>
                <c:pt idx="1904">
                  <c:v>16</c:v>
                </c:pt>
                <c:pt idx="1905">
                  <c:v>15</c:v>
                </c:pt>
                <c:pt idx="1906">
                  <c:v>15</c:v>
                </c:pt>
                <c:pt idx="1907">
                  <c:v>13</c:v>
                </c:pt>
                <c:pt idx="1908">
                  <c:v>16</c:v>
                </c:pt>
                <c:pt idx="1909">
                  <c:v>10</c:v>
                </c:pt>
                <c:pt idx="1910">
                  <c:v>12</c:v>
                </c:pt>
                <c:pt idx="1911">
                  <c:v>12</c:v>
                </c:pt>
                <c:pt idx="1912">
                  <c:v>13</c:v>
                </c:pt>
                <c:pt idx="1913">
                  <c:v>12</c:v>
                </c:pt>
                <c:pt idx="1914">
                  <c:v>12</c:v>
                </c:pt>
                <c:pt idx="1915">
                  <c:v>10</c:v>
                </c:pt>
                <c:pt idx="1916">
                  <c:v>12</c:v>
                </c:pt>
                <c:pt idx="1917">
                  <c:v>12</c:v>
                </c:pt>
                <c:pt idx="1918">
                  <c:v>12</c:v>
                </c:pt>
                <c:pt idx="1919">
                  <c:v>12</c:v>
                </c:pt>
                <c:pt idx="1920">
                  <c:v>13</c:v>
                </c:pt>
                <c:pt idx="1921">
                  <c:v>13</c:v>
                </c:pt>
                <c:pt idx="1922">
                  <c:v>15</c:v>
                </c:pt>
                <c:pt idx="1923">
                  <c:v>12</c:v>
                </c:pt>
                <c:pt idx="1924">
                  <c:v>13</c:v>
                </c:pt>
                <c:pt idx="1925">
                  <c:v>15</c:v>
                </c:pt>
                <c:pt idx="1926">
                  <c:v>19</c:v>
                </c:pt>
                <c:pt idx="1927">
                  <c:v>11</c:v>
                </c:pt>
                <c:pt idx="1928">
                  <c:v>13</c:v>
                </c:pt>
                <c:pt idx="1929">
                  <c:v>13</c:v>
                </c:pt>
                <c:pt idx="1930">
                  <c:v>13</c:v>
                </c:pt>
                <c:pt idx="1931">
                  <c:v>14</c:v>
                </c:pt>
                <c:pt idx="1932">
                  <c:v>16</c:v>
                </c:pt>
                <c:pt idx="1933">
                  <c:v>12</c:v>
                </c:pt>
                <c:pt idx="1934">
                  <c:v>13</c:v>
                </c:pt>
                <c:pt idx="1935">
                  <c:v>12</c:v>
                </c:pt>
                <c:pt idx="1936">
                  <c:v>13</c:v>
                </c:pt>
                <c:pt idx="1937">
                  <c:v>12</c:v>
                </c:pt>
                <c:pt idx="1938">
                  <c:v>14</c:v>
                </c:pt>
                <c:pt idx="1939">
                  <c:v>13</c:v>
                </c:pt>
                <c:pt idx="1940">
                  <c:v>21</c:v>
                </c:pt>
                <c:pt idx="1941">
                  <c:v>12</c:v>
                </c:pt>
                <c:pt idx="1942">
                  <c:v>13</c:v>
                </c:pt>
                <c:pt idx="1943">
                  <c:v>12</c:v>
                </c:pt>
                <c:pt idx="1944">
                  <c:v>12</c:v>
                </c:pt>
                <c:pt idx="1945">
                  <c:v>11</c:v>
                </c:pt>
                <c:pt idx="1946">
                  <c:v>12</c:v>
                </c:pt>
                <c:pt idx="1947">
                  <c:v>10</c:v>
                </c:pt>
                <c:pt idx="1948">
                  <c:v>10</c:v>
                </c:pt>
                <c:pt idx="1949">
                  <c:v>12</c:v>
                </c:pt>
                <c:pt idx="1950">
                  <c:v>12</c:v>
                </c:pt>
                <c:pt idx="1951">
                  <c:v>11</c:v>
                </c:pt>
                <c:pt idx="1952">
                  <c:v>11</c:v>
                </c:pt>
                <c:pt idx="1953">
                  <c:v>12</c:v>
                </c:pt>
                <c:pt idx="1954">
                  <c:v>11</c:v>
                </c:pt>
                <c:pt idx="1955">
                  <c:v>11</c:v>
                </c:pt>
                <c:pt idx="1956">
                  <c:v>11</c:v>
                </c:pt>
                <c:pt idx="1957">
                  <c:v>12</c:v>
                </c:pt>
                <c:pt idx="1958">
                  <c:v>12</c:v>
                </c:pt>
                <c:pt idx="1959">
                  <c:v>10</c:v>
                </c:pt>
                <c:pt idx="1960">
                  <c:v>12</c:v>
                </c:pt>
                <c:pt idx="1961">
                  <c:v>13</c:v>
                </c:pt>
                <c:pt idx="1962">
                  <c:v>12</c:v>
                </c:pt>
                <c:pt idx="1963">
                  <c:v>11</c:v>
                </c:pt>
                <c:pt idx="1964">
                  <c:v>11</c:v>
                </c:pt>
                <c:pt idx="1965">
                  <c:v>12</c:v>
                </c:pt>
                <c:pt idx="1966">
                  <c:v>11</c:v>
                </c:pt>
                <c:pt idx="1967">
                  <c:v>10</c:v>
                </c:pt>
                <c:pt idx="1968">
                  <c:v>10</c:v>
                </c:pt>
                <c:pt idx="1969">
                  <c:v>9</c:v>
                </c:pt>
                <c:pt idx="1970">
                  <c:v>9</c:v>
                </c:pt>
                <c:pt idx="1971">
                  <c:v>10</c:v>
                </c:pt>
                <c:pt idx="1972">
                  <c:v>11</c:v>
                </c:pt>
                <c:pt idx="1973">
                  <c:v>8</c:v>
                </c:pt>
                <c:pt idx="1974">
                  <c:v>9</c:v>
                </c:pt>
                <c:pt idx="1975">
                  <c:v>8</c:v>
                </c:pt>
                <c:pt idx="1976">
                  <c:v>10</c:v>
                </c:pt>
                <c:pt idx="1977">
                  <c:v>11</c:v>
                </c:pt>
                <c:pt idx="1978">
                  <c:v>9</c:v>
                </c:pt>
                <c:pt idx="1979">
                  <c:v>10</c:v>
                </c:pt>
                <c:pt idx="1980">
                  <c:v>10</c:v>
                </c:pt>
                <c:pt idx="1981">
                  <c:v>9</c:v>
                </c:pt>
                <c:pt idx="1982">
                  <c:v>10</c:v>
                </c:pt>
                <c:pt idx="1983">
                  <c:v>10</c:v>
                </c:pt>
                <c:pt idx="1984">
                  <c:v>10</c:v>
                </c:pt>
                <c:pt idx="1985">
                  <c:v>14</c:v>
                </c:pt>
                <c:pt idx="1986">
                  <c:v>15</c:v>
                </c:pt>
                <c:pt idx="1987">
                  <c:v>16</c:v>
                </c:pt>
                <c:pt idx="1988">
                  <c:v>15</c:v>
                </c:pt>
                <c:pt idx="1989">
                  <c:v>13</c:v>
                </c:pt>
                <c:pt idx="1990">
                  <c:v>13</c:v>
                </c:pt>
                <c:pt idx="1991">
                  <c:v>12</c:v>
                </c:pt>
                <c:pt idx="1992">
                  <c:v>15</c:v>
                </c:pt>
                <c:pt idx="1993">
                  <c:v>14</c:v>
                </c:pt>
                <c:pt idx="1994">
                  <c:v>12</c:v>
                </c:pt>
                <c:pt idx="1995">
                  <c:v>11</c:v>
                </c:pt>
                <c:pt idx="1996">
                  <c:v>14</c:v>
                </c:pt>
                <c:pt idx="1997">
                  <c:v>13</c:v>
                </c:pt>
                <c:pt idx="1998">
                  <c:v>8</c:v>
                </c:pt>
                <c:pt idx="1999">
                  <c:v>11</c:v>
                </c:pt>
                <c:pt idx="2000">
                  <c:v>12</c:v>
                </c:pt>
                <c:pt idx="2001">
                  <c:v>12</c:v>
                </c:pt>
                <c:pt idx="2002">
                  <c:v>13</c:v>
                </c:pt>
                <c:pt idx="2003">
                  <c:v>12</c:v>
                </c:pt>
                <c:pt idx="2004">
                  <c:v>16</c:v>
                </c:pt>
                <c:pt idx="2005">
                  <c:v>16</c:v>
                </c:pt>
                <c:pt idx="2006">
                  <c:v>14</c:v>
                </c:pt>
                <c:pt idx="2007">
                  <c:v>14</c:v>
                </c:pt>
                <c:pt idx="2008">
                  <c:v>19</c:v>
                </c:pt>
                <c:pt idx="2009">
                  <c:v>15</c:v>
                </c:pt>
                <c:pt idx="2010">
                  <c:v>15</c:v>
                </c:pt>
                <c:pt idx="2011">
                  <c:v>15</c:v>
                </c:pt>
                <c:pt idx="2012">
                  <c:v>12</c:v>
                </c:pt>
                <c:pt idx="2013">
                  <c:v>12</c:v>
                </c:pt>
                <c:pt idx="2014">
                  <c:v>11</c:v>
                </c:pt>
                <c:pt idx="2015">
                  <c:v>13</c:v>
                </c:pt>
                <c:pt idx="2016">
                  <c:v>14</c:v>
                </c:pt>
                <c:pt idx="2017">
                  <c:v>13</c:v>
                </c:pt>
                <c:pt idx="2018">
                  <c:v>8</c:v>
                </c:pt>
                <c:pt idx="2019">
                  <c:v>11</c:v>
                </c:pt>
                <c:pt idx="2020">
                  <c:v>11</c:v>
                </c:pt>
                <c:pt idx="2021">
                  <c:v>11</c:v>
                </c:pt>
                <c:pt idx="2022">
                  <c:v>14</c:v>
                </c:pt>
                <c:pt idx="2023">
                  <c:v>13</c:v>
                </c:pt>
                <c:pt idx="2024">
                  <c:v>14</c:v>
                </c:pt>
                <c:pt idx="2025">
                  <c:v>14</c:v>
                </c:pt>
                <c:pt idx="2026">
                  <c:v>13</c:v>
                </c:pt>
                <c:pt idx="2027">
                  <c:v>12</c:v>
                </c:pt>
                <c:pt idx="2028">
                  <c:v>10</c:v>
                </c:pt>
                <c:pt idx="2029">
                  <c:v>12</c:v>
                </c:pt>
                <c:pt idx="2030">
                  <c:v>17</c:v>
                </c:pt>
                <c:pt idx="2031">
                  <c:v>12</c:v>
                </c:pt>
                <c:pt idx="2032">
                  <c:v>11</c:v>
                </c:pt>
                <c:pt idx="2033">
                  <c:v>11</c:v>
                </c:pt>
                <c:pt idx="2034">
                  <c:v>10</c:v>
                </c:pt>
                <c:pt idx="2035">
                  <c:v>11</c:v>
                </c:pt>
                <c:pt idx="2036">
                  <c:v>11</c:v>
                </c:pt>
                <c:pt idx="2037">
                  <c:v>11</c:v>
                </c:pt>
                <c:pt idx="2038">
                  <c:v>10</c:v>
                </c:pt>
                <c:pt idx="2039">
                  <c:v>11</c:v>
                </c:pt>
                <c:pt idx="2040">
                  <c:v>10</c:v>
                </c:pt>
                <c:pt idx="2041">
                  <c:v>11</c:v>
                </c:pt>
                <c:pt idx="2042">
                  <c:v>11</c:v>
                </c:pt>
                <c:pt idx="2043">
                  <c:v>13</c:v>
                </c:pt>
                <c:pt idx="2044">
                  <c:v>10</c:v>
                </c:pt>
                <c:pt idx="2045">
                  <c:v>11</c:v>
                </c:pt>
                <c:pt idx="2046">
                  <c:v>10</c:v>
                </c:pt>
                <c:pt idx="2047">
                  <c:v>11</c:v>
                </c:pt>
                <c:pt idx="2048">
                  <c:v>11</c:v>
                </c:pt>
                <c:pt idx="2049">
                  <c:v>11</c:v>
                </c:pt>
                <c:pt idx="2050">
                  <c:v>11</c:v>
                </c:pt>
                <c:pt idx="2051">
                  <c:v>12</c:v>
                </c:pt>
                <c:pt idx="2052">
                  <c:v>11</c:v>
                </c:pt>
                <c:pt idx="2053">
                  <c:v>15</c:v>
                </c:pt>
                <c:pt idx="2054">
                  <c:v>11</c:v>
                </c:pt>
                <c:pt idx="2055">
                  <c:v>14</c:v>
                </c:pt>
                <c:pt idx="2056">
                  <c:v>12</c:v>
                </c:pt>
                <c:pt idx="2057">
                  <c:v>14</c:v>
                </c:pt>
                <c:pt idx="2058">
                  <c:v>14</c:v>
                </c:pt>
                <c:pt idx="2059">
                  <c:v>14</c:v>
                </c:pt>
                <c:pt idx="2060">
                  <c:v>19</c:v>
                </c:pt>
                <c:pt idx="2061">
                  <c:v>13</c:v>
                </c:pt>
                <c:pt idx="2062">
                  <c:v>16</c:v>
                </c:pt>
                <c:pt idx="2063">
                  <c:v>13</c:v>
                </c:pt>
                <c:pt idx="2064">
                  <c:v>13</c:v>
                </c:pt>
                <c:pt idx="2065">
                  <c:v>15</c:v>
                </c:pt>
                <c:pt idx="2066">
                  <c:v>13</c:v>
                </c:pt>
                <c:pt idx="2067">
                  <c:v>15</c:v>
                </c:pt>
                <c:pt idx="2068">
                  <c:v>15</c:v>
                </c:pt>
                <c:pt idx="2069">
                  <c:v>14</c:v>
                </c:pt>
                <c:pt idx="2070">
                  <c:v>14</c:v>
                </c:pt>
                <c:pt idx="2071">
                  <c:v>12</c:v>
                </c:pt>
                <c:pt idx="2072">
                  <c:v>14</c:v>
                </c:pt>
                <c:pt idx="2073">
                  <c:v>13</c:v>
                </c:pt>
                <c:pt idx="2074">
                  <c:v>13</c:v>
                </c:pt>
                <c:pt idx="2075">
                  <c:v>14</c:v>
                </c:pt>
                <c:pt idx="2076">
                  <c:v>13</c:v>
                </c:pt>
                <c:pt idx="2077">
                  <c:v>13</c:v>
                </c:pt>
                <c:pt idx="2078">
                  <c:v>12</c:v>
                </c:pt>
                <c:pt idx="2079">
                  <c:v>11</c:v>
                </c:pt>
                <c:pt idx="2080">
                  <c:v>15</c:v>
                </c:pt>
                <c:pt idx="2081">
                  <c:v>13</c:v>
                </c:pt>
                <c:pt idx="2082">
                  <c:v>16</c:v>
                </c:pt>
                <c:pt idx="2083">
                  <c:v>13</c:v>
                </c:pt>
                <c:pt idx="2084">
                  <c:v>11</c:v>
                </c:pt>
                <c:pt idx="2085">
                  <c:v>10</c:v>
                </c:pt>
                <c:pt idx="2086">
                  <c:v>13</c:v>
                </c:pt>
                <c:pt idx="2087">
                  <c:v>12</c:v>
                </c:pt>
                <c:pt idx="2088">
                  <c:v>13</c:v>
                </c:pt>
                <c:pt idx="2089">
                  <c:v>13</c:v>
                </c:pt>
                <c:pt idx="2090">
                  <c:v>12</c:v>
                </c:pt>
                <c:pt idx="2091">
                  <c:v>13</c:v>
                </c:pt>
                <c:pt idx="2092">
                  <c:v>12</c:v>
                </c:pt>
                <c:pt idx="2093">
                  <c:v>12</c:v>
                </c:pt>
                <c:pt idx="2094">
                  <c:v>15</c:v>
                </c:pt>
                <c:pt idx="2095">
                  <c:v>13</c:v>
                </c:pt>
                <c:pt idx="2096">
                  <c:v>12</c:v>
                </c:pt>
                <c:pt idx="2097">
                  <c:v>11</c:v>
                </c:pt>
                <c:pt idx="2098">
                  <c:v>11</c:v>
                </c:pt>
                <c:pt idx="2099">
                  <c:v>13</c:v>
                </c:pt>
                <c:pt idx="2100">
                  <c:v>12</c:v>
                </c:pt>
                <c:pt idx="2101">
                  <c:v>11</c:v>
                </c:pt>
                <c:pt idx="2102">
                  <c:v>13</c:v>
                </c:pt>
                <c:pt idx="2103">
                  <c:v>12</c:v>
                </c:pt>
                <c:pt idx="2104">
                  <c:v>12</c:v>
                </c:pt>
                <c:pt idx="2105">
                  <c:v>11</c:v>
                </c:pt>
                <c:pt idx="2106">
                  <c:v>13</c:v>
                </c:pt>
                <c:pt idx="2107">
                  <c:v>12</c:v>
                </c:pt>
                <c:pt idx="2108">
                  <c:v>12</c:v>
                </c:pt>
                <c:pt idx="2109">
                  <c:v>13</c:v>
                </c:pt>
                <c:pt idx="2110">
                  <c:v>13</c:v>
                </c:pt>
                <c:pt idx="2111">
                  <c:v>14</c:v>
                </c:pt>
                <c:pt idx="2112">
                  <c:v>14</c:v>
                </c:pt>
                <c:pt idx="2113">
                  <c:v>13</c:v>
                </c:pt>
                <c:pt idx="2114">
                  <c:v>13</c:v>
                </c:pt>
                <c:pt idx="2115">
                  <c:v>14</c:v>
                </c:pt>
                <c:pt idx="2116">
                  <c:v>11</c:v>
                </c:pt>
                <c:pt idx="2117">
                  <c:v>12</c:v>
                </c:pt>
                <c:pt idx="2118">
                  <c:v>11</c:v>
                </c:pt>
                <c:pt idx="2119">
                  <c:v>12</c:v>
                </c:pt>
                <c:pt idx="2120">
                  <c:v>12</c:v>
                </c:pt>
                <c:pt idx="2121">
                  <c:v>13</c:v>
                </c:pt>
                <c:pt idx="2122">
                  <c:v>13</c:v>
                </c:pt>
                <c:pt idx="2123">
                  <c:v>13</c:v>
                </c:pt>
                <c:pt idx="2124">
                  <c:v>13</c:v>
                </c:pt>
                <c:pt idx="2125">
                  <c:v>12</c:v>
                </c:pt>
                <c:pt idx="2126">
                  <c:v>10</c:v>
                </c:pt>
                <c:pt idx="2127">
                  <c:v>12</c:v>
                </c:pt>
                <c:pt idx="2128">
                  <c:v>11</c:v>
                </c:pt>
                <c:pt idx="2129">
                  <c:v>12</c:v>
                </c:pt>
                <c:pt idx="2130">
                  <c:v>12</c:v>
                </c:pt>
                <c:pt idx="2131">
                  <c:v>10</c:v>
                </c:pt>
                <c:pt idx="2132">
                  <c:v>10</c:v>
                </c:pt>
                <c:pt idx="2133">
                  <c:v>9</c:v>
                </c:pt>
                <c:pt idx="2134">
                  <c:v>10</c:v>
                </c:pt>
                <c:pt idx="2135">
                  <c:v>10</c:v>
                </c:pt>
                <c:pt idx="2136">
                  <c:v>9</c:v>
                </c:pt>
                <c:pt idx="2137">
                  <c:v>12</c:v>
                </c:pt>
                <c:pt idx="2138">
                  <c:v>12</c:v>
                </c:pt>
                <c:pt idx="2139">
                  <c:v>11</c:v>
                </c:pt>
                <c:pt idx="2140">
                  <c:v>11</c:v>
                </c:pt>
                <c:pt idx="2141">
                  <c:v>12</c:v>
                </c:pt>
                <c:pt idx="2142">
                  <c:v>11</c:v>
                </c:pt>
                <c:pt idx="2143">
                  <c:v>11</c:v>
                </c:pt>
                <c:pt idx="2144">
                  <c:v>10</c:v>
                </c:pt>
                <c:pt idx="2145">
                  <c:v>11</c:v>
                </c:pt>
                <c:pt idx="2146">
                  <c:v>11</c:v>
                </c:pt>
                <c:pt idx="2147">
                  <c:v>10</c:v>
                </c:pt>
                <c:pt idx="2148">
                  <c:v>10</c:v>
                </c:pt>
                <c:pt idx="2149">
                  <c:v>10</c:v>
                </c:pt>
                <c:pt idx="2150">
                  <c:v>9</c:v>
                </c:pt>
                <c:pt idx="2151">
                  <c:v>10</c:v>
                </c:pt>
                <c:pt idx="2152">
                  <c:v>9</c:v>
                </c:pt>
                <c:pt idx="2153">
                  <c:v>9</c:v>
                </c:pt>
                <c:pt idx="2154">
                  <c:v>9</c:v>
                </c:pt>
                <c:pt idx="2155">
                  <c:v>9</c:v>
                </c:pt>
                <c:pt idx="2156">
                  <c:v>11</c:v>
                </c:pt>
                <c:pt idx="2157">
                  <c:v>18</c:v>
                </c:pt>
                <c:pt idx="2158">
                  <c:v>10</c:v>
                </c:pt>
                <c:pt idx="2159">
                  <c:v>11</c:v>
                </c:pt>
                <c:pt idx="2160">
                  <c:v>10</c:v>
                </c:pt>
                <c:pt idx="2161">
                  <c:v>12</c:v>
                </c:pt>
                <c:pt idx="2162">
                  <c:v>12</c:v>
                </c:pt>
                <c:pt idx="2163">
                  <c:v>11</c:v>
                </c:pt>
                <c:pt idx="2164">
                  <c:v>9</c:v>
                </c:pt>
                <c:pt idx="2165">
                  <c:v>12</c:v>
                </c:pt>
                <c:pt idx="2166">
                  <c:v>10</c:v>
                </c:pt>
                <c:pt idx="2167">
                  <c:v>9</c:v>
                </c:pt>
                <c:pt idx="2168">
                  <c:v>8</c:v>
                </c:pt>
                <c:pt idx="2169">
                  <c:v>9</c:v>
                </c:pt>
                <c:pt idx="2170">
                  <c:v>10</c:v>
                </c:pt>
                <c:pt idx="2171">
                  <c:v>9</c:v>
                </c:pt>
                <c:pt idx="2172">
                  <c:v>9</c:v>
                </c:pt>
                <c:pt idx="2173">
                  <c:v>9</c:v>
                </c:pt>
                <c:pt idx="2174">
                  <c:v>8</c:v>
                </c:pt>
                <c:pt idx="2175">
                  <c:v>9</c:v>
                </c:pt>
                <c:pt idx="2176">
                  <c:v>10</c:v>
                </c:pt>
                <c:pt idx="2177">
                  <c:v>11</c:v>
                </c:pt>
                <c:pt idx="2178">
                  <c:v>9</c:v>
                </c:pt>
                <c:pt idx="2179">
                  <c:v>9</c:v>
                </c:pt>
                <c:pt idx="2180">
                  <c:v>16</c:v>
                </c:pt>
                <c:pt idx="2181">
                  <c:v>13</c:v>
                </c:pt>
                <c:pt idx="2182">
                  <c:v>10</c:v>
                </c:pt>
                <c:pt idx="2183">
                  <c:v>8</c:v>
                </c:pt>
                <c:pt idx="2184">
                  <c:v>8</c:v>
                </c:pt>
                <c:pt idx="2185">
                  <c:v>14</c:v>
                </c:pt>
                <c:pt idx="2186">
                  <c:v>14</c:v>
                </c:pt>
                <c:pt idx="2187">
                  <c:v>15</c:v>
                </c:pt>
                <c:pt idx="2188">
                  <c:v>15</c:v>
                </c:pt>
                <c:pt idx="2189">
                  <c:v>12</c:v>
                </c:pt>
                <c:pt idx="2190">
                  <c:v>11</c:v>
                </c:pt>
                <c:pt idx="2191">
                  <c:v>12</c:v>
                </c:pt>
                <c:pt idx="2192">
                  <c:v>11</c:v>
                </c:pt>
                <c:pt idx="2193">
                  <c:v>11</c:v>
                </c:pt>
                <c:pt idx="2194">
                  <c:v>10</c:v>
                </c:pt>
                <c:pt idx="2195">
                  <c:v>12</c:v>
                </c:pt>
                <c:pt idx="2196">
                  <c:v>12</c:v>
                </c:pt>
                <c:pt idx="2197">
                  <c:v>12</c:v>
                </c:pt>
                <c:pt idx="2198">
                  <c:v>10</c:v>
                </c:pt>
                <c:pt idx="2199">
                  <c:v>12</c:v>
                </c:pt>
                <c:pt idx="2200">
                  <c:v>10</c:v>
                </c:pt>
                <c:pt idx="2201">
                  <c:v>12</c:v>
                </c:pt>
                <c:pt idx="2202">
                  <c:v>13</c:v>
                </c:pt>
                <c:pt idx="2203">
                  <c:v>14</c:v>
                </c:pt>
                <c:pt idx="2204">
                  <c:v>14</c:v>
                </c:pt>
                <c:pt idx="2205">
                  <c:v>16</c:v>
                </c:pt>
                <c:pt idx="2206">
                  <c:v>13</c:v>
                </c:pt>
                <c:pt idx="2207">
                  <c:v>16</c:v>
                </c:pt>
                <c:pt idx="2208">
                  <c:v>13</c:v>
                </c:pt>
                <c:pt idx="2209">
                  <c:v>13</c:v>
                </c:pt>
                <c:pt idx="2210">
                  <c:v>11</c:v>
                </c:pt>
                <c:pt idx="2211">
                  <c:v>14</c:v>
                </c:pt>
                <c:pt idx="2212">
                  <c:v>11</c:v>
                </c:pt>
                <c:pt idx="2213">
                  <c:v>13</c:v>
                </c:pt>
                <c:pt idx="2214">
                  <c:v>11</c:v>
                </c:pt>
                <c:pt idx="2215">
                  <c:v>13</c:v>
                </c:pt>
                <c:pt idx="2216">
                  <c:v>11</c:v>
                </c:pt>
                <c:pt idx="2217">
                  <c:v>12</c:v>
                </c:pt>
                <c:pt idx="2218">
                  <c:v>11</c:v>
                </c:pt>
                <c:pt idx="2219">
                  <c:v>12</c:v>
                </c:pt>
                <c:pt idx="2220">
                  <c:v>10</c:v>
                </c:pt>
                <c:pt idx="2221">
                  <c:v>11</c:v>
                </c:pt>
                <c:pt idx="2222">
                  <c:v>11</c:v>
                </c:pt>
                <c:pt idx="2223">
                  <c:v>13</c:v>
                </c:pt>
                <c:pt idx="2224">
                  <c:v>16</c:v>
                </c:pt>
                <c:pt idx="2225">
                  <c:v>14</c:v>
                </c:pt>
                <c:pt idx="2226">
                  <c:v>13</c:v>
                </c:pt>
                <c:pt idx="2227">
                  <c:v>14</c:v>
                </c:pt>
                <c:pt idx="2228">
                  <c:v>13</c:v>
                </c:pt>
                <c:pt idx="2229">
                  <c:v>13</c:v>
                </c:pt>
                <c:pt idx="2230">
                  <c:v>11</c:v>
                </c:pt>
                <c:pt idx="2231">
                  <c:v>14</c:v>
                </c:pt>
                <c:pt idx="2232">
                  <c:v>14</c:v>
                </c:pt>
                <c:pt idx="2233">
                  <c:v>13</c:v>
                </c:pt>
                <c:pt idx="2234">
                  <c:v>14</c:v>
                </c:pt>
                <c:pt idx="2235">
                  <c:v>12</c:v>
                </c:pt>
                <c:pt idx="2236">
                  <c:v>12</c:v>
                </c:pt>
                <c:pt idx="2237">
                  <c:v>13</c:v>
                </c:pt>
                <c:pt idx="2238">
                  <c:v>12</c:v>
                </c:pt>
                <c:pt idx="2239">
                  <c:v>12</c:v>
                </c:pt>
                <c:pt idx="2240">
                  <c:v>10</c:v>
                </c:pt>
                <c:pt idx="2241">
                  <c:v>20</c:v>
                </c:pt>
                <c:pt idx="2242">
                  <c:v>12</c:v>
                </c:pt>
                <c:pt idx="2243">
                  <c:v>11</c:v>
                </c:pt>
                <c:pt idx="2244">
                  <c:v>10</c:v>
                </c:pt>
                <c:pt idx="2245">
                  <c:v>11</c:v>
                </c:pt>
                <c:pt idx="2246">
                  <c:v>10</c:v>
                </c:pt>
                <c:pt idx="2247">
                  <c:v>11</c:v>
                </c:pt>
                <c:pt idx="2248">
                  <c:v>14</c:v>
                </c:pt>
                <c:pt idx="2249">
                  <c:v>11</c:v>
                </c:pt>
                <c:pt idx="2250">
                  <c:v>11</c:v>
                </c:pt>
                <c:pt idx="2251">
                  <c:v>13</c:v>
                </c:pt>
                <c:pt idx="2252">
                  <c:v>10</c:v>
                </c:pt>
                <c:pt idx="2253">
                  <c:v>12</c:v>
                </c:pt>
                <c:pt idx="2254">
                  <c:v>11</c:v>
                </c:pt>
                <c:pt idx="2255">
                  <c:v>12</c:v>
                </c:pt>
                <c:pt idx="2256">
                  <c:v>11</c:v>
                </c:pt>
                <c:pt idx="2257">
                  <c:v>12</c:v>
                </c:pt>
                <c:pt idx="2258">
                  <c:v>11</c:v>
                </c:pt>
                <c:pt idx="2259">
                  <c:v>13</c:v>
                </c:pt>
                <c:pt idx="2260">
                  <c:v>11</c:v>
                </c:pt>
                <c:pt idx="2261">
                  <c:v>11</c:v>
                </c:pt>
                <c:pt idx="2262">
                  <c:v>11</c:v>
                </c:pt>
                <c:pt idx="2263">
                  <c:v>12</c:v>
                </c:pt>
                <c:pt idx="2264">
                  <c:v>11</c:v>
                </c:pt>
                <c:pt idx="2265">
                  <c:v>11</c:v>
                </c:pt>
                <c:pt idx="2266">
                  <c:v>12</c:v>
                </c:pt>
                <c:pt idx="2267">
                  <c:v>12</c:v>
                </c:pt>
                <c:pt idx="2268">
                  <c:v>12</c:v>
                </c:pt>
                <c:pt idx="2269">
                  <c:v>11</c:v>
                </c:pt>
                <c:pt idx="2270">
                  <c:v>13</c:v>
                </c:pt>
                <c:pt idx="2271">
                  <c:v>11</c:v>
                </c:pt>
                <c:pt idx="2272">
                  <c:v>13</c:v>
                </c:pt>
                <c:pt idx="2273">
                  <c:v>11</c:v>
                </c:pt>
                <c:pt idx="2274">
                  <c:v>12</c:v>
                </c:pt>
                <c:pt idx="2275">
                  <c:v>12</c:v>
                </c:pt>
                <c:pt idx="2276">
                  <c:v>12</c:v>
                </c:pt>
                <c:pt idx="2277">
                  <c:v>11</c:v>
                </c:pt>
                <c:pt idx="2278">
                  <c:v>11</c:v>
                </c:pt>
                <c:pt idx="2279">
                  <c:v>12</c:v>
                </c:pt>
                <c:pt idx="2280">
                  <c:v>12</c:v>
                </c:pt>
                <c:pt idx="2281">
                  <c:v>18</c:v>
                </c:pt>
                <c:pt idx="2282">
                  <c:v>11</c:v>
                </c:pt>
                <c:pt idx="2283">
                  <c:v>13</c:v>
                </c:pt>
                <c:pt idx="2284">
                  <c:v>11</c:v>
                </c:pt>
                <c:pt idx="2285">
                  <c:v>11</c:v>
                </c:pt>
                <c:pt idx="2286">
                  <c:v>10</c:v>
                </c:pt>
                <c:pt idx="2287">
                  <c:v>13</c:v>
                </c:pt>
                <c:pt idx="2288">
                  <c:v>10</c:v>
                </c:pt>
                <c:pt idx="2289">
                  <c:v>16</c:v>
                </c:pt>
                <c:pt idx="2290">
                  <c:v>16</c:v>
                </c:pt>
                <c:pt idx="2291">
                  <c:v>10</c:v>
                </c:pt>
                <c:pt idx="2292">
                  <c:v>9</c:v>
                </c:pt>
                <c:pt idx="2293">
                  <c:v>9</c:v>
                </c:pt>
                <c:pt idx="2294">
                  <c:v>15</c:v>
                </c:pt>
                <c:pt idx="2295">
                  <c:v>13</c:v>
                </c:pt>
                <c:pt idx="2296">
                  <c:v>9</c:v>
                </c:pt>
                <c:pt idx="2297">
                  <c:v>12</c:v>
                </c:pt>
                <c:pt idx="2298">
                  <c:v>11</c:v>
                </c:pt>
                <c:pt idx="2299">
                  <c:v>12</c:v>
                </c:pt>
                <c:pt idx="2300">
                  <c:v>14</c:v>
                </c:pt>
                <c:pt idx="2301">
                  <c:v>15</c:v>
                </c:pt>
                <c:pt idx="2302">
                  <c:v>17</c:v>
                </c:pt>
                <c:pt idx="2303">
                  <c:v>16</c:v>
                </c:pt>
                <c:pt idx="2304">
                  <c:v>15</c:v>
                </c:pt>
                <c:pt idx="2305">
                  <c:v>22</c:v>
                </c:pt>
                <c:pt idx="2306">
                  <c:v>17</c:v>
                </c:pt>
                <c:pt idx="2307">
                  <c:v>16</c:v>
                </c:pt>
                <c:pt idx="2308">
                  <c:v>16</c:v>
                </c:pt>
                <c:pt idx="2309">
                  <c:v>16</c:v>
                </c:pt>
                <c:pt idx="2310">
                  <c:v>17</c:v>
                </c:pt>
                <c:pt idx="2311">
                  <c:v>18</c:v>
                </c:pt>
                <c:pt idx="2312">
                  <c:v>19</c:v>
                </c:pt>
                <c:pt idx="2313">
                  <c:v>20</c:v>
                </c:pt>
                <c:pt idx="2314">
                  <c:v>16</c:v>
                </c:pt>
                <c:pt idx="2315">
                  <c:v>17</c:v>
                </c:pt>
                <c:pt idx="2316">
                  <c:v>15</c:v>
                </c:pt>
                <c:pt idx="2317">
                  <c:v>17</c:v>
                </c:pt>
                <c:pt idx="2318">
                  <c:v>17</c:v>
                </c:pt>
                <c:pt idx="2319">
                  <c:v>17</c:v>
                </c:pt>
                <c:pt idx="2320">
                  <c:v>16</c:v>
                </c:pt>
                <c:pt idx="2321">
                  <c:v>15</c:v>
                </c:pt>
                <c:pt idx="2322">
                  <c:v>17</c:v>
                </c:pt>
                <c:pt idx="2323">
                  <c:v>22</c:v>
                </c:pt>
                <c:pt idx="2324">
                  <c:v>16</c:v>
                </c:pt>
                <c:pt idx="2325">
                  <c:v>14</c:v>
                </c:pt>
                <c:pt idx="2326">
                  <c:v>17</c:v>
                </c:pt>
                <c:pt idx="2327">
                  <c:v>15</c:v>
                </c:pt>
                <c:pt idx="2328">
                  <c:v>15</c:v>
                </c:pt>
                <c:pt idx="2329">
                  <c:v>13</c:v>
                </c:pt>
                <c:pt idx="2330">
                  <c:v>11</c:v>
                </c:pt>
                <c:pt idx="2331">
                  <c:v>12</c:v>
                </c:pt>
                <c:pt idx="2332">
                  <c:v>16</c:v>
                </c:pt>
                <c:pt idx="2333">
                  <c:v>17</c:v>
                </c:pt>
                <c:pt idx="2334">
                  <c:v>15</c:v>
                </c:pt>
                <c:pt idx="2335">
                  <c:v>15</c:v>
                </c:pt>
                <c:pt idx="2336">
                  <c:v>17</c:v>
                </c:pt>
                <c:pt idx="2337">
                  <c:v>24</c:v>
                </c:pt>
                <c:pt idx="2338">
                  <c:v>16</c:v>
                </c:pt>
                <c:pt idx="2339">
                  <c:v>21</c:v>
                </c:pt>
                <c:pt idx="2340">
                  <c:v>12</c:v>
                </c:pt>
                <c:pt idx="2341">
                  <c:v>11</c:v>
                </c:pt>
                <c:pt idx="2342">
                  <c:v>14</c:v>
                </c:pt>
                <c:pt idx="2343">
                  <c:v>12</c:v>
                </c:pt>
                <c:pt idx="2344">
                  <c:v>12</c:v>
                </c:pt>
                <c:pt idx="2345">
                  <c:v>12</c:v>
                </c:pt>
                <c:pt idx="2346">
                  <c:v>12</c:v>
                </c:pt>
                <c:pt idx="2347">
                  <c:v>13</c:v>
                </c:pt>
                <c:pt idx="2348">
                  <c:v>15</c:v>
                </c:pt>
                <c:pt idx="2349">
                  <c:v>15</c:v>
                </c:pt>
                <c:pt idx="2350">
                  <c:v>17</c:v>
                </c:pt>
                <c:pt idx="2351">
                  <c:v>19</c:v>
                </c:pt>
                <c:pt idx="2352">
                  <c:v>16</c:v>
                </c:pt>
                <c:pt idx="2353">
                  <c:v>16</c:v>
                </c:pt>
                <c:pt idx="2354">
                  <c:v>17</c:v>
                </c:pt>
                <c:pt idx="2355">
                  <c:v>17</c:v>
                </c:pt>
                <c:pt idx="2356">
                  <c:v>17</c:v>
                </c:pt>
                <c:pt idx="2357">
                  <c:v>15</c:v>
                </c:pt>
                <c:pt idx="2358">
                  <c:v>14</c:v>
                </c:pt>
                <c:pt idx="2359">
                  <c:v>12</c:v>
                </c:pt>
                <c:pt idx="2360">
                  <c:v>15</c:v>
                </c:pt>
                <c:pt idx="2361">
                  <c:v>12</c:v>
                </c:pt>
                <c:pt idx="2362">
                  <c:v>15</c:v>
                </c:pt>
                <c:pt idx="2363">
                  <c:v>15</c:v>
                </c:pt>
                <c:pt idx="2364">
                  <c:v>12</c:v>
                </c:pt>
                <c:pt idx="2365">
                  <c:v>11</c:v>
                </c:pt>
                <c:pt idx="2366">
                  <c:v>14</c:v>
                </c:pt>
                <c:pt idx="2367">
                  <c:v>11</c:v>
                </c:pt>
                <c:pt idx="2368">
                  <c:v>12</c:v>
                </c:pt>
                <c:pt idx="2369">
                  <c:v>14</c:v>
                </c:pt>
                <c:pt idx="2370">
                  <c:v>14</c:v>
                </c:pt>
                <c:pt idx="2371">
                  <c:v>14</c:v>
                </c:pt>
                <c:pt idx="2372">
                  <c:v>14</c:v>
                </c:pt>
                <c:pt idx="2373">
                  <c:v>15</c:v>
                </c:pt>
                <c:pt idx="2374">
                  <c:v>14</c:v>
                </c:pt>
                <c:pt idx="2375">
                  <c:v>11</c:v>
                </c:pt>
                <c:pt idx="2376">
                  <c:v>15</c:v>
                </c:pt>
                <c:pt idx="2377">
                  <c:v>14</c:v>
                </c:pt>
                <c:pt idx="2378">
                  <c:v>13</c:v>
                </c:pt>
                <c:pt idx="2379">
                  <c:v>14</c:v>
                </c:pt>
                <c:pt idx="2380">
                  <c:v>16</c:v>
                </c:pt>
                <c:pt idx="2381">
                  <c:v>15</c:v>
                </c:pt>
                <c:pt idx="2382">
                  <c:v>15</c:v>
                </c:pt>
                <c:pt idx="2383">
                  <c:v>14</c:v>
                </c:pt>
                <c:pt idx="2384">
                  <c:v>15</c:v>
                </c:pt>
                <c:pt idx="2385">
                  <c:v>16</c:v>
                </c:pt>
                <c:pt idx="2386">
                  <c:v>17</c:v>
                </c:pt>
                <c:pt idx="2387">
                  <c:v>14</c:v>
                </c:pt>
                <c:pt idx="2388">
                  <c:v>12</c:v>
                </c:pt>
                <c:pt idx="2389">
                  <c:v>14</c:v>
                </c:pt>
                <c:pt idx="2390">
                  <c:v>16</c:v>
                </c:pt>
                <c:pt idx="2391">
                  <c:v>22</c:v>
                </c:pt>
                <c:pt idx="2392">
                  <c:v>16</c:v>
                </c:pt>
                <c:pt idx="2393">
                  <c:v>14</c:v>
                </c:pt>
                <c:pt idx="2394">
                  <c:v>14</c:v>
                </c:pt>
                <c:pt idx="2395">
                  <c:v>15</c:v>
                </c:pt>
                <c:pt idx="2396">
                  <c:v>15</c:v>
                </c:pt>
                <c:pt idx="2397">
                  <c:v>17</c:v>
                </c:pt>
                <c:pt idx="2398">
                  <c:v>16</c:v>
                </c:pt>
                <c:pt idx="2399">
                  <c:v>14</c:v>
                </c:pt>
                <c:pt idx="2400">
                  <c:v>14</c:v>
                </c:pt>
                <c:pt idx="2401">
                  <c:v>15</c:v>
                </c:pt>
                <c:pt idx="2402">
                  <c:v>15</c:v>
                </c:pt>
                <c:pt idx="2403">
                  <c:v>16</c:v>
                </c:pt>
                <c:pt idx="2404">
                  <c:v>16</c:v>
                </c:pt>
                <c:pt idx="2405">
                  <c:v>16</c:v>
                </c:pt>
                <c:pt idx="2406">
                  <c:v>13</c:v>
                </c:pt>
                <c:pt idx="2407">
                  <c:v>22</c:v>
                </c:pt>
                <c:pt idx="2408">
                  <c:v>21</c:v>
                </c:pt>
                <c:pt idx="2409">
                  <c:v>20</c:v>
                </c:pt>
                <c:pt idx="2410">
                  <c:v>21</c:v>
                </c:pt>
                <c:pt idx="2411">
                  <c:v>14</c:v>
                </c:pt>
                <c:pt idx="2412">
                  <c:v>13</c:v>
                </c:pt>
                <c:pt idx="2413">
                  <c:v>11</c:v>
                </c:pt>
                <c:pt idx="2414">
                  <c:v>12</c:v>
                </c:pt>
                <c:pt idx="2415">
                  <c:v>9</c:v>
                </c:pt>
                <c:pt idx="2416">
                  <c:v>9</c:v>
                </c:pt>
                <c:pt idx="2417">
                  <c:v>8</c:v>
                </c:pt>
                <c:pt idx="2418">
                  <c:v>8</c:v>
                </c:pt>
                <c:pt idx="2419">
                  <c:v>11</c:v>
                </c:pt>
                <c:pt idx="2420">
                  <c:v>12</c:v>
                </c:pt>
                <c:pt idx="2421">
                  <c:v>12</c:v>
                </c:pt>
                <c:pt idx="2422">
                  <c:v>12</c:v>
                </c:pt>
                <c:pt idx="2423">
                  <c:v>9</c:v>
                </c:pt>
                <c:pt idx="2424">
                  <c:v>15</c:v>
                </c:pt>
                <c:pt idx="2425">
                  <c:v>10</c:v>
                </c:pt>
                <c:pt idx="2426">
                  <c:v>12</c:v>
                </c:pt>
                <c:pt idx="2427">
                  <c:v>11</c:v>
                </c:pt>
                <c:pt idx="2428">
                  <c:v>9</c:v>
                </c:pt>
                <c:pt idx="2429">
                  <c:v>9</c:v>
                </c:pt>
                <c:pt idx="2430">
                  <c:v>9</c:v>
                </c:pt>
                <c:pt idx="2431">
                  <c:v>9</c:v>
                </c:pt>
                <c:pt idx="2432">
                  <c:v>9</c:v>
                </c:pt>
                <c:pt idx="2433">
                  <c:v>8</c:v>
                </c:pt>
                <c:pt idx="2434">
                  <c:v>8</c:v>
                </c:pt>
                <c:pt idx="2435">
                  <c:v>10</c:v>
                </c:pt>
                <c:pt idx="2436">
                  <c:v>9</c:v>
                </c:pt>
                <c:pt idx="2437">
                  <c:v>9</c:v>
                </c:pt>
                <c:pt idx="2438">
                  <c:v>10</c:v>
                </c:pt>
                <c:pt idx="2439">
                  <c:v>13</c:v>
                </c:pt>
                <c:pt idx="2440">
                  <c:v>12</c:v>
                </c:pt>
                <c:pt idx="2441">
                  <c:v>10</c:v>
                </c:pt>
                <c:pt idx="2442">
                  <c:v>10</c:v>
                </c:pt>
                <c:pt idx="2443">
                  <c:v>10</c:v>
                </c:pt>
                <c:pt idx="2444">
                  <c:v>9</c:v>
                </c:pt>
                <c:pt idx="2445">
                  <c:v>11</c:v>
                </c:pt>
                <c:pt idx="2446">
                  <c:v>11</c:v>
                </c:pt>
                <c:pt idx="2447">
                  <c:v>14</c:v>
                </c:pt>
                <c:pt idx="2448">
                  <c:v>14</c:v>
                </c:pt>
                <c:pt idx="2449">
                  <c:v>18</c:v>
                </c:pt>
                <c:pt idx="2450">
                  <c:v>17</c:v>
                </c:pt>
                <c:pt idx="2451">
                  <c:v>15</c:v>
                </c:pt>
                <c:pt idx="2452">
                  <c:v>15</c:v>
                </c:pt>
                <c:pt idx="2453">
                  <c:v>17</c:v>
                </c:pt>
                <c:pt idx="2454">
                  <c:v>15</c:v>
                </c:pt>
                <c:pt idx="2455">
                  <c:v>17</c:v>
                </c:pt>
                <c:pt idx="2456">
                  <c:v>15</c:v>
                </c:pt>
                <c:pt idx="2457">
                  <c:v>16</c:v>
                </c:pt>
                <c:pt idx="2458">
                  <c:v>15</c:v>
                </c:pt>
                <c:pt idx="2459">
                  <c:v>16</c:v>
                </c:pt>
                <c:pt idx="2460">
                  <c:v>15</c:v>
                </c:pt>
                <c:pt idx="2461">
                  <c:v>15</c:v>
                </c:pt>
                <c:pt idx="2462">
                  <c:v>14</c:v>
                </c:pt>
                <c:pt idx="2463">
                  <c:v>13</c:v>
                </c:pt>
                <c:pt idx="2464">
                  <c:v>14</c:v>
                </c:pt>
                <c:pt idx="2465">
                  <c:v>16</c:v>
                </c:pt>
                <c:pt idx="2466">
                  <c:v>15</c:v>
                </c:pt>
                <c:pt idx="2467">
                  <c:v>16</c:v>
                </c:pt>
                <c:pt idx="2468">
                  <c:v>15</c:v>
                </c:pt>
                <c:pt idx="2469">
                  <c:v>17</c:v>
                </c:pt>
                <c:pt idx="2470">
                  <c:v>15</c:v>
                </c:pt>
                <c:pt idx="2471">
                  <c:v>15</c:v>
                </c:pt>
                <c:pt idx="2472">
                  <c:v>16</c:v>
                </c:pt>
                <c:pt idx="2473">
                  <c:v>15</c:v>
                </c:pt>
                <c:pt idx="2474">
                  <c:v>14</c:v>
                </c:pt>
                <c:pt idx="2475">
                  <c:v>15</c:v>
                </c:pt>
                <c:pt idx="2476">
                  <c:v>13</c:v>
                </c:pt>
                <c:pt idx="2477">
                  <c:v>14</c:v>
                </c:pt>
                <c:pt idx="2478">
                  <c:v>15</c:v>
                </c:pt>
                <c:pt idx="2479">
                  <c:v>15</c:v>
                </c:pt>
                <c:pt idx="2480">
                  <c:v>13</c:v>
                </c:pt>
                <c:pt idx="2481">
                  <c:v>14</c:v>
                </c:pt>
                <c:pt idx="2482">
                  <c:v>12</c:v>
                </c:pt>
                <c:pt idx="2483">
                  <c:v>13</c:v>
                </c:pt>
                <c:pt idx="2484">
                  <c:v>19</c:v>
                </c:pt>
                <c:pt idx="2485">
                  <c:v>16</c:v>
                </c:pt>
                <c:pt idx="2486">
                  <c:v>20</c:v>
                </c:pt>
                <c:pt idx="2487">
                  <c:v>15</c:v>
                </c:pt>
                <c:pt idx="2488">
                  <c:v>13</c:v>
                </c:pt>
                <c:pt idx="2489">
                  <c:v>12</c:v>
                </c:pt>
                <c:pt idx="2490">
                  <c:v>12</c:v>
                </c:pt>
                <c:pt idx="2491">
                  <c:v>13</c:v>
                </c:pt>
                <c:pt idx="2492">
                  <c:v>17</c:v>
                </c:pt>
                <c:pt idx="2493">
                  <c:v>18</c:v>
                </c:pt>
                <c:pt idx="2494">
                  <c:v>16</c:v>
                </c:pt>
                <c:pt idx="2495">
                  <c:v>15</c:v>
                </c:pt>
                <c:pt idx="2496">
                  <c:v>15</c:v>
                </c:pt>
                <c:pt idx="2497">
                  <c:v>16</c:v>
                </c:pt>
                <c:pt idx="2498">
                  <c:v>14</c:v>
                </c:pt>
                <c:pt idx="2499">
                  <c:v>15</c:v>
                </c:pt>
                <c:pt idx="2500">
                  <c:v>15</c:v>
                </c:pt>
                <c:pt idx="2501">
                  <c:v>17</c:v>
                </c:pt>
                <c:pt idx="2502">
                  <c:v>16</c:v>
                </c:pt>
                <c:pt idx="2503">
                  <c:v>17</c:v>
                </c:pt>
                <c:pt idx="2504">
                  <c:v>16</c:v>
                </c:pt>
                <c:pt idx="2505">
                  <c:v>16</c:v>
                </c:pt>
                <c:pt idx="2506">
                  <c:v>16</c:v>
                </c:pt>
                <c:pt idx="2507">
                  <c:v>19</c:v>
                </c:pt>
                <c:pt idx="2508">
                  <c:v>17</c:v>
                </c:pt>
                <c:pt idx="2509">
                  <c:v>16</c:v>
                </c:pt>
                <c:pt idx="2510">
                  <c:v>16</c:v>
                </c:pt>
                <c:pt idx="2511">
                  <c:v>18</c:v>
                </c:pt>
                <c:pt idx="2512">
                  <c:v>15</c:v>
                </c:pt>
                <c:pt idx="2513">
                  <c:v>15</c:v>
                </c:pt>
                <c:pt idx="2514">
                  <c:v>16</c:v>
                </c:pt>
                <c:pt idx="2515">
                  <c:v>17</c:v>
                </c:pt>
                <c:pt idx="2516">
                  <c:v>21</c:v>
                </c:pt>
                <c:pt idx="2517">
                  <c:v>16</c:v>
                </c:pt>
                <c:pt idx="2518">
                  <c:v>14</c:v>
                </c:pt>
                <c:pt idx="2519">
                  <c:v>21</c:v>
                </c:pt>
                <c:pt idx="2520">
                  <c:v>22</c:v>
                </c:pt>
                <c:pt idx="2521">
                  <c:v>25</c:v>
                </c:pt>
                <c:pt idx="2522">
                  <c:v>17</c:v>
                </c:pt>
                <c:pt idx="2523">
                  <c:v>24</c:v>
                </c:pt>
                <c:pt idx="2524">
                  <c:v>19</c:v>
                </c:pt>
                <c:pt idx="2525">
                  <c:v>17</c:v>
                </c:pt>
                <c:pt idx="2526">
                  <c:v>18</c:v>
                </c:pt>
                <c:pt idx="2527">
                  <c:v>18</c:v>
                </c:pt>
                <c:pt idx="2528">
                  <c:v>18</c:v>
                </c:pt>
                <c:pt idx="2529">
                  <c:v>18</c:v>
                </c:pt>
                <c:pt idx="2530">
                  <c:v>20</c:v>
                </c:pt>
                <c:pt idx="2531">
                  <c:v>16</c:v>
                </c:pt>
                <c:pt idx="2532">
                  <c:v>16</c:v>
                </c:pt>
                <c:pt idx="2533">
                  <c:v>17</c:v>
                </c:pt>
                <c:pt idx="2534">
                  <c:v>15</c:v>
                </c:pt>
                <c:pt idx="2535">
                  <c:v>16</c:v>
                </c:pt>
                <c:pt idx="2536">
                  <c:v>15</c:v>
                </c:pt>
                <c:pt idx="2537">
                  <c:v>21</c:v>
                </c:pt>
                <c:pt idx="2538">
                  <c:v>14</c:v>
                </c:pt>
                <c:pt idx="2539">
                  <c:v>16</c:v>
                </c:pt>
                <c:pt idx="2540">
                  <c:v>15</c:v>
                </c:pt>
                <c:pt idx="2541">
                  <c:v>14</c:v>
                </c:pt>
                <c:pt idx="2542">
                  <c:v>13</c:v>
                </c:pt>
                <c:pt idx="2543">
                  <c:v>13</c:v>
                </c:pt>
                <c:pt idx="2544">
                  <c:v>15</c:v>
                </c:pt>
                <c:pt idx="2545">
                  <c:v>12</c:v>
                </c:pt>
                <c:pt idx="2546">
                  <c:v>12</c:v>
                </c:pt>
                <c:pt idx="2547">
                  <c:v>12</c:v>
                </c:pt>
                <c:pt idx="2548">
                  <c:v>13</c:v>
                </c:pt>
                <c:pt idx="2549">
                  <c:v>12</c:v>
                </c:pt>
                <c:pt idx="2550">
                  <c:v>13</c:v>
                </c:pt>
                <c:pt idx="2551">
                  <c:v>12</c:v>
                </c:pt>
                <c:pt idx="2552">
                  <c:v>12</c:v>
                </c:pt>
                <c:pt idx="2553">
                  <c:v>10</c:v>
                </c:pt>
                <c:pt idx="2554">
                  <c:v>14</c:v>
                </c:pt>
                <c:pt idx="2555">
                  <c:v>13</c:v>
                </c:pt>
                <c:pt idx="2556">
                  <c:v>15</c:v>
                </c:pt>
                <c:pt idx="2557">
                  <c:v>13</c:v>
                </c:pt>
                <c:pt idx="2558">
                  <c:v>11</c:v>
                </c:pt>
                <c:pt idx="2559">
                  <c:v>9</c:v>
                </c:pt>
                <c:pt idx="2560">
                  <c:v>12</c:v>
                </c:pt>
                <c:pt idx="2561">
                  <c:v>11</c:v>
                </c:pt>
                <c:pt idx="2562">
                  <c:v>10</c:v>
                </c:pt>
                <c:pt idx="2563">
                  <c:v>9</c:v>
                </c:pt>
                <c:pt idx="2564">
                  <c:v>12</c:v>
                </c:pt>
                <c:pt idx="2565">
                  <c:v>10</c:v>
                </c:pt>
                <c:pt idx="2566">
                  <c:v>10</c:v>
                </c:pt>
                <c:pt idx="2567">
                  <c:v>11</c:v>
                </c:pt>
                <c:pt idx="2568">
                  <c:v>12</c:v>
                </c:pt>
                <c:pt idx="2569">
                  <c:v>13</c:v>
                </c:pt>
                <c:pt idx="2570">
                  <c:v>14</c:v>
                </c:pt>
                <c:pt idx="2571">
                  <c:v>11</c:v>
                </c:pt>
                <c:pt idx="2572">
                  <c:v>13</c:v>
                </c:pt>
                <c:pt idx="2573">
                  <c:v>12</c:v>
                </c:pt>
                <c:pt idx="2574">
                  <c:v>12</c:v>
                </c:pt>
                <c:pt idx="2575">
                  <c:v>12</c:v>
                </c:pt>
                <c:pt idx="2576">
                  <c:v>12</c:v>
                </c:pt>
                <c:pt idx="2577">
                  <c:v>10</c:v>
                </c:pt>
                <c:pt idx="2578">
                  <c:v>13</c:v>
                </c:pt>
                <c:pt idx="2579">
                  <c:v>11</c:v>
                </c:pt>
                <c:pt idx="2580">
                  <c:v>11</c:v>
                </c:pt>
                <c:pt idx="2581">
                  <c:v>11</c:v>
                </c:pt>
                <c:pt idx="2582">
                  <c:v>12</c:v>
                </c:pt>
                <c:pt idx="2583">
                  <c:v>13</c:v>
                </c:pt>
                <c:pt idx="2584">
                  <c:v>12</c:v>
                </c:pt>
                <c:pt idx="2585">
                  <c:v>11</c:v>
                </c:pt>
                <c:pt idx="2586">
                  <c:v>11</c:v>
                </c:pt>
                <c:pt idx="2587">
                  <c:v>10</c:v>
                </c:pt>
                <c:pt idx="2588">
                  <c:v>11</c:v>
                </c:pt>
                <c:pt idx="2589">
                  <c:v>10</c:v>
                </c:pt>
                <c:pt idx="2590">
                  <c:v>12</c:v>
                </c:pt>
                <c:pt idx="2591">
                  <c:v>11</c:v>
                </c:pt>
                <c:pt idx="2592">
                  <c:v>15</c:v>
                </c:pt>
                <c:pt idx="2593">
                  <c:v>14</c:v>
                </c:pt>
                <c:pt idx="2594">
                  <c:v>15</c:v>
                </c:pt>
                <c:pt idx="2595">
                  <c:v>10</c:v>
                </c:pt>
                <c:pt idx="2596">
                  <c:v>14</c:v>
                </c:pt>
                <c:pt idx="2597">
                  <c:v>9</c:v>
                </c:pt>
                <c:pt idx="2598">
                  <c:v>15</c:v>
                </c:pt>
                <c:pt idx="2599">
                  <c:v>10</c:v>
                </c:pt>
                <c:pt idx="2600">
                  <c:v>16</c:v>
                </c:pt>
                <c:pt idx="2601">
                  <c:v>16</c:v>
                </c:pt>
                <c:pt idx="2602">
                  <c:v>16</c:v>
                </c:pt>
                <c:pt idx="2603">
                  <c:v>16</c:v>
                </c:pt>
                <c:pt idx="2604">
                  <c:v>15</c:v>
                </c:pt>
                <c:pt idx="2605">
                  <c:v>9</c:v>
                </c:pt>
                <c:pt idx="2606">
                  <c:v>13</c:v>
                </c:pt>
                <c:pt idx="2607">
                  <c:v>10</c:v>
                </c:pt>
                <c:pt idx="2608">
                  <c:v>14</c:v>
                </c:pt>
                <c:pt idx="2609">
                  <c:v>12</c:v>
                </c:pt>
                <c:pt idx="2610">
                  <c:v>14</c:v>
                </c:pt>
                <c:pt idx="2611">
                  <c:v>16</c:v>
                </c:pt>
                <c:pt idx="2612">
                  <c:v>20</c:v>
                </c:pt>
                <c:pt idx="2613">
                  <c:v>14</c:v>
                </c:pt>
                <c:pt idx="2614">
                  <c:v>13</c:v>
                </c:pt>
                <c:pt idx="2615">
                  <c:v>11</c:v>
                </c:pt>
                <c:pt idx="2616">
                  <c:v>12</c:v>
                </c:pt>
                <c:pt idx="2617">
                  <c:v>11</c:v>
                </c:pt>
                <c:pt idx="2618">
                  <c:v>18</c:v>
                </c:pt>
                <c:pt idx="2619">
                  <c:v>14</c:v>
                </c:pt>
                <c:pt idx="2620">
                  <c:v>14</c:v>
                </c:pt>
                <c:pt idx="2621">
                  <c:v>11</c:v>
                </c:pt>
                <c:pt idx="2622">
                  <c:v>12</c:v>
                </c:pt>
                <c:pt idx="2623">
                  <c:v>13</c:v>
                </c:pt>
                <c:pt idx="2624">
                  <c:v>12</c:v>
                </c:pt>
                <c:pt idx="2625">
                  <c:v>12</c:v>
                </c:pt>
                <c:pt idx="2626">
                  <c:v>11</c:v>
                </c:pt>
                <c:pt idx="2627">
                  <c:v>10</c:v>
                </c:pt>
                <c:pt idx="2628">
                  <c:v>12</c:v>
                </c:pt>
                <c:pt idx="2629">
                  <c:v>11</c:v>
                </c:pt>
                <c:pt idx="2630">
                  <c:v>15</c:v>
                </c:pt>
                <c:pt idx="2631">
                  <c:v>16</c:v>
                </c:pt>
                <c:pt idx="2632">
                  <c:v>14</c:v>
                </c:pt>
                <c:pt idx="2633">
                  <c:v>14</c:v>
                </c:pt>
                <c:pt idx="2634">
                  <c:v>12</c:v>
                </c:pt>
                <c:pt idx="2635">
                  <c:v>12</c:v>
                </c:pt>
                <c:pt idx="2636">
                  <c:v>11</c:v>
                </c:pt>
                <c:pt idx="2637">
                  <c:v>12</c:v>
                </c:pt>
                <c:pt idx="2638">
                  <c:v>11</c:v>
                </c:pt>
                <c:pt idx="2639">
                  <c:v>12</c:v>
                </c:pt>
                <c:pt idx="2640">
                  <c:v>11</c:v>
                </c:pt>
                <c:pt idx="2641">
                  <c:v>11</c:v>
                </c:pt>
                <c:pt idx="2642">
                  <c:v>11</c:v>
                </c:pt>
                <c:pt idx="2643">
                  <c:v>9</c:v>
                </c:pt>
                <c:pt idx="2644">
                  <c:v>11</c:v>
                </c:pt>
                <c:pt idx="2645">
                  <c:v>9</c:v>
                </c:pt>
                <c:pt idx="2646">
                  <c:v>9</c:v>
                </c:pt>
                <c:pt idx="2647">
                  <c:v>10</c:v>
                </c:pt>
                <c:pt idx="2648">
                  <c:v>11</c:v>
                </c:pt>
                <c:pt idx="2649">
                  <c:v>9</c:v>
                </c:pt>
                <c:pt idx="2650">
                  <c:v>10</c:v>
                </c:pt>
                <c:pt idx="2651">
                  <c:v>10</c:v>
                </c:pt>
                <c:pt idx="2652">
                  <c:v>12</c:v>
                </c:pt>
                <c:pt idx="2653">
                  <c:v>10</c:v>
                </c:pt>
                <c:pt idx="2654">
                  <c:v>12</c:v>
                </c:pt>
                <c:pt idx="2655">
                  <c:v>10</c:v>
                </c:pt>
                <c:pt idx="2656">
                  <c:v>16</c:v>
                </c:pt>
                <c:pt idx="2657">
                  <c:v>12</c:v>
                </c:pt>
                <c:pt idx="2658">
                  <c:v>12</c:v>
                </c:pt>
                <c:pt idx="2659">
                  <c:v>10</c:v>
                </c:pt>
                <c:pt idx="2660">
                  <c:v>11</c:v>
                </c:pt>
                <c:pt idx="2661">
                  <c:v>12</c:v>
                </c:pt>
                <c:pt idx="2662">
                  <c:v>11</c:v>
                </c:pt>
                <c:pt idx="2663">
                  <c:v>11</c:v>
                </c:pt>
                <c:pt idx="2664">
                  <c:v>11</c:v>
                </c:pt>
                <c:pt idx="2665">
                  <c:v>8</c:v>
                </c:pt>
                <c:pt idx="2666">
                  <c:v>9</c:v>
                </c:pt>
                <c:pt idx="2667">
                  <c:v>9</c:v>
                </c:pt>
                <c:pt idx="2668">
                  <c:v>9</c:v>
                </c:pt>
                <c:pt idx="2669">
                  <c:v>8</c:v>
                </c:pt>
                <c:pt idx="2670">
                  <c:v>9</c:v>
                </c:pt>
                <c:pt idx="2671">
                  <c:v>8</c:v>
                </c:pt>
                <c:pt idx="2672">
                  <c:v>10</c:v>
                </c:pt>
                <c:pt idx="2673">
                  <c:v>10</c:v>
                </c:pt>
                <c:pt idx="2674">
                  <c:v>10</c:v>
                </c:pt>
                <c:pt idx="2675">
                  <c:v>9</c:v>
                </c:pt>
                <c:pt idx="2676">
                  <c:v>9</c:v>
                </c:pt>
                <c:pt idx="2677">
                  <c:v>11</c:v>
                </c:pt>
                <c:pt idx="2678">
                  <c:v>11</c:v>
                </c:pt>
                <c:pt idx="2679">
                  <c:v>10</c:v>
                </c:pt>
                <c:pt idx="2680">
                  <c:v>13</c:v>
                </c:pt>
                <c:pt idx="2681">
                  <c:v>8</c:v>
                </c:pt>
                <c:pt idx="2682">
                  <c:v>11</c:v>
                </c:pt>
                <c:pt idx="2683">
                  <c:v>14</c:v>
                </c:pt>
                <c:pt idx="2684">
                  <c:v>13</c:v>
                </c:pt>
                <c:pt idx="2685">
                  <c:v>16</c:v>
                </c:pt>
                <c:pt idx="2686">
                  <c:v>14</c:v>
                </c:pt>
                <c:pt idx="2687">
                  <c:v>16</c:v>
                </c:pt>
                <c:pt idx="2688">
                  <c:v>16</c:v>
                </c:pt>
                <c:pt idx="2689">
                  <c:v>16</c:v>
                </c:pt>
                <c:pt idx="2690">
                  <c:v>18</c:v>
                </c:pt>
                <c:pt idx="2691">
                  <c:v>19</c:v>
                </c:pt>
                <c:pt idx="2692">
                  <c:v>19</c:v>
                </c:pt>
                <c:pt idx="2693">
                  <c:v>18</c:v>
                </c:pt>
                <c:pt idx="2694">
                  <c:v>16</c:v>
                </c:pt>
                <c:pt idx="2695">
                  <c:v>16</c:v>
                </c:pt>
                <c:pt idx="2696">
                  <c:v>17</c:v>
                </c:pt>
                <c:pt idx="2697">
                  <c:v>16</c:v>
                </c:pt>
                <c:pt idx="2698">
                  <c:v>18</c:v>
                </c:pt>
                <c:pt idx="2699">
                  <c:v>18</c:v>
                </c:pt>
                <c:pt idx="2700">
                  <c:v>18</c:v>
                </c:pt>
                <c:pt idx="2701">
                  <c:v>15</c:v>
                </c:pt>
                <c:pt idx="2702">
                  <c:v>16</c:v>
                </c:pt>
                <c:pt idx="2703">
                  <c:v>16</c:v>
                </c:pt>
                <c:pt idx="2704">
                  <c:v>17</c:v>
                </c:pt>
                <c:pt idx="2705">
                  <c:v>15</c:v>
                </c:pt>
                <c:pt idx="2706">
                  <c:v>15</c:v>
                </c:pt>
                <c:pt idx="2707">
                  <c:v>15</c:v>
                </c:pt>
                <c:pt idx="2708">
                  <c:v>14</c:v>
                </c:pt>
                <c:pt idx="2709">
                  <c:v>13</c:v>
                </c:pt>
                <c:pt idx="2710">
                  <c:v>14</c:v>
                </c:pt>
                <c:pt idx="2711">
                  <c:v>16</c:v>
                </c:pt>
                <c:pt idx="2712">
                  <c:v>15</c:v>
                </c:pt>
                <c:pt idx="2713">
                  <c:v>15</c:v>
                </c:pt>
                <c:pt idx="2714">
                  <c:v>15</c:v>
                </c:pt>
                <c:pt idx="2715">
                  <c:v>15</c:v>
                </c:pt>
                <c:pt idx="2716">
                  <c:v>16</c:v>
                </c:pt>
                <c:pt idx="2717">
                  <c:v>15</c:v>
                </c:pt>
                <c:pt idx="2718">
                  <c:v>16</c:v>
                </c:pt>
                <c:pt idx="2719">
                  <c:v>16</c:v>
                </c:pt>
                <c:pt idx="2720">
                  <c:v>14</c:v>
                </c:pt>
                <c:pt idx="2721">
                  <c:v>15</c:v>
                </c:pt>
                <c:pt idx="2722">
                  <c:v>14</c:v>
                </c:pt>
                <c:pt idx="2723">
                  <c:v>16</c:v>
                </c:pt>
                <c:pt idx="2724">
                  <c:v>16</c:v>
                </c:pt>
                <c:pt idx="2725">
                  <c:v>16</c:v>
                </c:pt>
                <c:pt idx="2726">
                  <c:v>14</c:v>
                </c:pt>
                <c:pt idx="2727">
                  <c:v>14</c:v>
                </c:pt>
                <c:pt idx="2728">
                  <c:v>11</c:v>
                </c:pt>
                <c:pt idx="2729">
                  <c:v>14</c:v>
                </c:pt>
                <c:pt idx="2730">
                  <c:v>13</c:v>
                </c:pt>
                <c:pt idx="2731">
                  <c:v>14</c:v>
                </c:pt>
                <c:pt idx="2732">
                  <c:v>15</c:v>
                </c:pt>
                <c:pt idx="2733">
                  <c:v>16</c:v>
                </c:pt>
                <c:pt idx="2734">
                  <c:v>16</c:v>
                </c:pt>
                <c:pt idx="2735">
                  <c:v>16</c:v>
                </c:pt>
                <c:pt idx="2736">
                  <c:v>15</c:v>
                </c:pt>
                <c:pt idx="2737">
                  <c:v>14</c:v>
                </c:pt>
                <c:pt idx="2738">
                  <c:v>13</c:v>
                </c:pt>
                <c:pt idx="2739">
                  <c:v>14</c:v>
                </c:pt>
                <c:pt idx="2740">
                  <c:v>12</c:v>
                </c:pt>
                <c:pt idx="2741">
                  <c:v>14</c:v>
                </c:pt>
                <c:pt idx="2742">
                  <c:v>15</c:v>
                </c:pt>
                <c:pt idx="2743">
                  <c:v>15</c:v>
                </c:pt>
                <c:pt idx="2744">
                  <c:v>11</c:v>
                </c:pt>
                <c:pt idx="2745">
                  <c:v>13</c:v>
                </c:pt>
                <c:pt idx="2746">
                  <c:v>16</c:v>
                </c:pt>
                <c:pt idx="2747">
                  <c:v>14</c:v>
                </c:pt>
                <c:pt idx="2748">
                  <c:v>14</c:v>
                </c:pt>
                <c:pt idx="2749">
                  <c:v>14</c:v>
                </c:pt>
                <c:pt idx="2750">
                  <c:v>13</c:v>
                </c:pt>
                <c:pt idx="2751">
                  <c:v>13</c:v>
                </c:pt>
                <c:pt idx="2752">
                  <c:v>16</c:v>
                </c:pt>
                <c:pt idx="2753">
                  <c:v>16</c:v>
                </c:pt>
                <c:pt idx="2754">
                  <c:v>15</c:v>
                </c:pt>
                <c:pt idx="2755">
                  <c:v>16</c:v>
                </c:pt>
                <c:pt idx="2756">
                  <c:v>13</c:v>
                </c:pt>
                <c:pt idx="2757">
                  <c:v>14</c:v>
                </c:pt>
                <c:pt idx="2758">
                  <c:v>13</c:v>
                </c:pt>
                <c:pt idx="2759">
                  <c:v>13</c:v>
                </c:pt>
                <c:pt idx="2760">
                  <c:v>15</c:v>
                </c:pt>
                <c:pt idx="2761">
                  <c:v>13</c:v>
                </c:pt>
                <c:pt idx="2762">
                  <c:v>14</c:v>
                </c:pt>
                <c:pt idx="2763">
                  <c:v>11</c:v>
                </c:pt>
                <c:pt idx="2764">
                  <c:v>14</c:v>
                </c:pt>
                <c:pt idx="2765">
                  <c:v>13</c:v>
                </c:pt>
                <c:pt idx="2766">
                  <c:v>14</c:v>
                </c:pt>
                <c:pt idx="2767">
                  <c:v>12</c:v>
                </c:pt>
                <c:pt idx="2768">
                  <c:v>14</c:v>
                </c:pt>
                <c:pt idx="2769">
                  <c:v>15</c:v>
                </c:pt>
                <c:pt idx="2770">
                  <c:v>14</c:v>
                </c:pt>
                <c:pt idx="2771">
                  <c:v>14</c:v>
                </c:pt>
                <c:pt idx="2772">
                  <c:v>15</c:v>
                </c:pt>
                <c:pt idx="2773">
                  <c:v>15</c:v>
                </c:pt>
                <c:pt idx="2774">
                  <c:v>16</c:v>
                </c:pt>
                <c:pt idx="2775">
                  <c:v>15</c:v>
                </c:pt>
                <c:pt idx="2776">
                  <c:v>14</c:v>
                </c:pt>
                <c:pt idx="2777">
                  <c:v>16</c:v>
                </c:pt>
                <c:pt idx="2778">
                  <c:v>15</c:v>
                </c:pt>
                <c:pt idx="2779">
                  <c:v>12</c:v>
                </c:pt>
                <c:pt idx="2780">
                  <c:v>15</c:v>
                </c:pt>
                <c:pt idx="2781">
                  <c:v>16</c:v>
                </c:pt>
                <c:pt idx="2782">
                  <c:v>15</c:v>
                </c:pt>
                <c:pt idx="2783">
                  <c:v>14</c:v>
                </c:pt>
                <c:pt idx="2784">
                  <c:v>17</c:v>
                </c:pt>
                <c:pt idx="2785">
                  <c:v>15</c:v>
                </c:pt>
                <c:pt idx="2786">
                  <c:v>14</c:v>
                </c:pt>
                <c:pt idx="2787">
                  <c:v>15</c:v>
                </c:pt>
                <c:pt idx="2788">
                  <c:v>14</c:v>
                </c:pt>
                <c:pt idx="2789">
                  <c:v>12</c:v>
                </c:pt>
                <c:pt idx="2790">
                  <c:v>13</c:v>
                </c:pt>
                <c:pt idx="2791">
                  <c:v>13</c:v>
                </c:pt>
                <c:pt idx="2792">
                  <c:v>13</c:v>
                </c:pt>
                <c:pt idx="2793">
                  <c:v>14</c:v>
                </c:pt>
                <c:pt idx="2794">
                  <c:v>14</c:v>
                </c:pt>
                <c:pt idx="2795">
                  <c:v>15</c:v>
                </c:pt>
                <c:pt idx="2796">
                  <c:v>15</c:v>
                </c:pt>
                <c:pt idx="2797">
                  <c:v>15</c:v>
                </c:pt>
                <c:pt idx="2798">
                  <c:v>15</c:v>
                </c:pt>
                <c:pt idx="2799">
                  <c:v>16</c:v>
                </c:pt>
                <c:pt idx="2800">
                  <c:v>16</c:v>
                </c:pt>
                <c:pt idx="2801">
                  <c:v>16</c:v>
                </c:pt>
                <c:pt idx="2802">
                  <c:v>17</c:v>
                </c:pt>
                <c:pt idx="2803">
                  <c:v>16</c:v>
                </c:pt>
                <c:pt idx="2804">
                  <c:v>17</c:v>
                </c:pt>
                <c:pt idx="2805">
                  <c:v>15</c:v>
                </c:pt>
                <c:pt idx="2806">
                  <c:v>15</c:v>
                </c:pt>
                <c:pt idx="2807">
                  <c:v>16</c:v>
                </c:pt>
                <c:pt idx="2808">
                  <c:v>15</c:v>
                </c:pt>
                <c:pt idx="2809">
                  <c:v>14</c:v>
                </c:pt>
                <c:pt idx="2810">
                  <c:v>16</c:v>
                </c:pt>
                <c:pt idx="2811">
                  <c:v>14</c:v>
                </c:pt>
                <c:pt idx="2812">
                  <c:v>13</c:v>
                </c:pt>
                <c:pt idx="2813">
                  <c:v>13</c:v>
                </c:pt>
                <c:pt idx="2814">
                  <c:v>12</c:v>
                </c:pt>
                <c:pt idx="2815">
                  <c:v>13</c:v>
                </c:pt>
                <c:pt idx="2816">
                  <c:v>13</c:v>
                </c:pt>
                <c:pt idx="2817">
                  <c:v>14</c:v>
                </c:pt>
                <c:pt idx="2818">
                  <c:v>13</c:v>
                </c:pt>
                <c:pt idx="2819">
                  <c:v>15</c:v>
                </c:pt>
                <c:pt idx="2820">
                  <c:v>15</c:v>
                </c:pt>
                <c:pt idx="2821">
                  <c:v>15</c:v>
                </c:pt>
                <c:pt idx="2822">
                  <c:v>16</c:v>
                </c:pt>
                <c:pt idx="2823">
                  <c:v>16</c:v>
                </c:pt>
                <c:pt idx="2824">
                  <c:v>13</c:v>
                </c:pt>
                <c:pt idx="2825">
                  <c:v>12</c:v>
                </c:pt>
                <c:pt idx="2826">
                  <c:v>13</c:v>
                </c:pt>
                <c:pt idx="2827">
                  <c:v>19</c:v>
                </c:pt>
                <c:pt idx="2828">
                  <c:v>16</c:v>
                </c:pt>
                <c:pt idx="2829">
                  <c:v>16</c:v>
                </c:pt>
                <c:pt idx="2830">
                  <c:v>18</c:v>
                </c:pt>
                <c:pt idx="2831">
                  <c:v>17</c:v>
                </c:pt>
                <c:pt idx="2832">
                  <c:v>16</c:v>
                </c:pt>
                <c:pt idx="2833">
                  <c:v>18</c:v>
                </c:pt>
                <c:pt idx="2834">
                  <c:v>16</c:v>
                </c:pt>
                <c:pt idx="2835">
                  <c:v>18</c:v>
                </c:pt>
                <c:pt idx="2836">
                  <c:v>14</c:v>
                </c:pt>
                <c:pt idx="2837">
                  <c:v>16</c:v>
                </c:pt>
                <c:pt idx="2838">
                  <c:v>13</c:v>
                </c:pt>
                <c:pt idx="2839">
                  <c:v>12</c:v>
                </c:pt>
                <c:pt idx="2840">
                  <c:v>18</c:v>
                </c:pt>
                <c:pt idx="2841">
                  <c:v>15</c:v>
                </c:pt>
                <c:pt idx="2842">
                  <c:v>14</c:v>
                </c:pt>
                <c:pt idx="2843">
                  <c:v>13</c:v>
                </c:pt>
                <c:pt idx="2844">
                  <c:v>12</c:v>
                </c:pt>
                <c:pt idx="2845">
                  <c:v>11</c:v>
                </c:pt>
                <c:pt idx="2846">
                  <c:v>12</c:v>
                </c:pt>
                <c:pt idx="2847">
                  <c:v>12</c:v>
                </c:pt>
                <c:pt idx="2848">
                  <c:v>12</c:v>
                </c:pt>
                <c:pt idx="2849">
                  <c:v>12</c:v>
                </c:pt>
                <c:pt idx="2850">
                  <c:v>14</c:v>
                </c:pt>
                <c:pt idx="2851">
                  <c:v>11</c:v>
                </c:pt>
                <c:pt idx="2852">
                  <c:v>12</c:v>
                </c:pt>
                <c:pt idx="2853">
                  <c:v>13</c:v>
                </c:pt>
                <c:pt idx="2854">
                  <c:v>14</c:v>
                </c:pt>
                <c:pt idx="2855">
                  <c:v>14</c:v>
                </c:pt>
                <c:pt idx="2856">
                  <c:v>12</c:v>
                </c:pt>
                <c:pt idx="2857">
                  <c:v>9</c:v>
                </c:pt>
                <c:pt idx="2858">
                  <c:v>12</c:v>
                </c:pt>
                <c:pt idx="2859">
                  <c:v>12</c:v>
                </c:pt>
                <c:pt idx="2860">
                  <c:v>12</c:v>
                </c:pt>
                <c:pt idx="2861">
                  <c:v>10</c:v>
                </c:pt>
                <c:pt idx="2862">
                  <c:v>11</c:v>
                </c:pt>
                <c:pt idx="2863">
                  <c:v>13</c:v>
                </c:pt>
                <c:pt idx="2864">
                  <c:v>12</c:v>
                </c:pt>
                <c:pt idx="2865">
                  <c:v>11</c:v>
                </c:pt>
                <c:pt idx="2866">
                  <c:v>12</c:v>
                </c:pt>
                <c:pt idx="2867">
                  <c:v>10</c:v>
                </c:pt>
                <c:pt idx="2868">
                  <c:v>11</c:v>
                </c:pt>
                <c:pt idx="2869">
                  <c:v>10</c:v>
                </c:pt>
                <c:pt idx="2870">
                  <c:v>15</c:v>
                </c:pt>
                <c:pt idx="2871">
                  <c:v>14</c:v>
                </c:pt>
                <c:pt idx="2872">
                  <c:v>14</c:v>
                </c:pt>
                <c:pt idx="2873">
                  <c:v>16</c:v>
                </c:pt>
                <c:pt idx="2874">
                  <c:v>16</c:v>
                </c:pt>
                <c:pt idx="2875">
                  <c:v>15</c:v>
                </c:pt>
                <c:pt idx="2876">
                  <c:v>17</c:v>
                </c:pt>
                <c:pt idx="2877">
                  <c:v>16</c:v>
                </c:pt>
                <c:pt idx="2878">
                  <c:v>16</c:v>
                </c:pt>
                <c:pt idx="2879">
                  <c:v>17</c:v>
                </c:pt>
                <c:pt idx="2880">
                  <c:v>16</c:v>
                </c:pt>
                <c:pt idx="2881">
                  <c:v>17</c:v>
                </c:pt>
                <c:pt idx="2882">
                  <c:v>17</c:v>
                </c:pt>
                <c:pt idx="2883">
                  <c:v>16</c:v>
                </c:pt>
                <c:pt idx="2884">
                  <c:v>18</c:v>
                </c:pt>
                <c:pt idx="2885">
                  <c:v>16</c:v>
                </c:pt>
                <c:pt idx="2886">
                  <c:v>16</c:v>
                </c:pt>
                <c:pt idx="2887">
                  <c:v>17</c:v>
                </c:pt>
                <c:pt idx="2888">
                  <c:v>15</c:v>
                </c:pt>
                <c:pt idx="2889">
                  <c:v>17</c:v>
                </c:pt>
                <c:pt idx="2890">
                  <c:v>16</c:v>
                </c:pt>
                <c:pt idx="2891">
                  <c:v>16</c:v>
                </c:pt>
                <c:pt idx="2892">
                  <c:v>15</c:v>
                </c:pt>
                <c:pt idx="2893">
                  <c:v>16</c:v>
                </c:pt>
                <c:pt idx="2894">
                  <c:v>14</c:v>
                </c:pt>
                <c:pt idx="2895">
                  <c:v>16</c:v>
                </c:pt>
                <c:pt idx="2896">
                  <c:v>15</c:v>
                </c:pt>
                <c:pt idx="2897">
                  <c:v>15</c:v>
                </c:pt>
                <c:pt idx="2898">
                  <c:v>19</c:v>
                </c:pt>
                <c:pt idx="2899">
                  <c:v>18</c:v>
                </c:pt>
                <c:pt idx="2900">
                  <c:v>16</c:v>
                </c:pt>
                <c:pt idx="2901">
                  <c:v>16</c:v>
                </c:pt>
                <c:pt idx="2902">
                  <c:v>17</c:v>
                </c:pt>
                <c:pt idx="2903">
                  <c:v>16</c:v>
                </c:pt>
                <c:pt idx="2904">
                  <c:v>17</c:v>
                </c:pt>
                <c:pt idx="2905">
                  <c:v>16</c:v>
                </c:pt>
                <c:pt idx="2906">
                  <c:v>15</c:v>
                </c:pt>
                <c:pt idx="2907">
                  <c:v>18</c:v>
                </c:pt>
                <c:pt idx="2908">
                  <c:v>15</c:v>
                </c:pt>
                <c:pt idx="2909">
                  <c:v>16</c:v>
                </c:pt>
                <c:pt idx="2910">
                  <c:v>18</c:v>
                </c:pt>
                <c:pt idx="2911">
                  <c:v>15</c:v>
                </c:pt>
                <c:pt idx="2912">
                  <c:v>12</c:v>
                </c:pt>
                <c:pt idx="2913">
                  <c:v>20</c:v>
                </c:pt>
                <c:pt idx="2914">
                  <c:v>16</c:v>
                </c:pt>
                <c:pt idx="2915">
                  <c:v>15</c:v>
                </c:pt>
                <c:pt idx="2916">
                  <c:v>9</c:v>
                </c:pt>
                <c:pt idx="2917">
                  <c:v>13</c:v>
                </c:pt>
                <c:pt idx="2918">
                  <c:v>12</c:v>
                </c:pt>
                <c:pt idx="2919">
                  <c:v>15</c:v>
                </c:pt>
                <c:pt idx="2920">
                  <c:v>11</c:v>
                </c:pt>
                <c:pt idx="2921">
                  <c:v>15</c:v>
                </c:pt>
                <c:pt idx="2922">
                  <c:v>12</c:v>
                </c:pt>
                <c:pt idx="2923">
                  <c:v>15</c:v>
                </c:pt>
                <c:pt idx="2924">
                  <c:v>14</c:v>
                </c:pt>
                <c:pt idx="2925">
                  <c:v>14</c:v>
                </c:pt>
                <c:pt idx="2926">
                  <c:v>11</c:v>
                </c:pt>
                <c:pt idx="2927">
                  <c:v>13</c:v>
                </c:pt>
                <c:pt idx="2928">
                  <c:v>12</c:v>
                </c:pt>
                <c:pt idx="2929">
                  <c:v>13</c:v>
                </c:pt>
                <c:pt idx="2930">
                  <c:v>12</c:v>
                </c:pt>
                <c:pt idx="2931">
                  <c:v>18</c:v>
                </c:pt>
                <c:pt idx="2932">
                  <c:v>17</c:v>
                </c:pt>
                <c:pt idx="2933">
                  <c:v>18</c:v>
                </c:pt>
                <c:pt idx="2934">
                  <c:v>14</c:v>
                </c:pt>
                <c:pt idx="2935">
                  <c:v>14</c:v>
                </c:pt>
                <c:pt idx="2936">
                  <c:v>14</c:v>
                </c:pt>
                <c:pt idx="2937">
                  <c:v>13</c:v>
                </c:pt>
                <c:pt idx="2938">
                  <c:v>12</c:v>
                </c:pt>
                <c:pt idx="2939">
                  <c:v>14</c:v>
                </c:pt>
                <c:pt idx="2940">
                  <c:v>13</c:v>
                </c:pt>
                <c:pt idx="2941">
                  <c:v>14</c:v>
                </c:pt>
                <c:pt idx="2942">
                  <c:v>13</c:v>
                </c:pt>
                <c:pt idx="2943">
                  <c:v>14</c:v>
                </c:pt>
                <c:pt idx="2944">
                  <c:v>15</c:v>
                </c:pt>
                <c:pt idx="2945">
                  <c:v>15</c:v>
                </c:pt>
                <c:pt idx="2946">
                  <c:v>17</c:v>
                </c:pt>
                <c:pt idx="2947">
                  <c:v>15</c:v>
                </c:pt>
                <c:pt idx="2948">
                  <c:v>13</c:v>
                </c:pt>
                <c:pt idx="2949">
                  <c:v>13</c:v>
                </c:pt>
                <c:pt idx="2950">
                  <c:v>14</c:v>
                </c:pt>
                <c:pt idx="2951">
                  <c:v>15</c:v>
                </c:pt>
                <c:pt idx="2952">
                  <c:v>16</c:v>
                </c:pt>
                <c:pt idx="2953">
                  <c:v>16</c:v>
                </c:pt>
                <c:pt idx="2954">
                  <c:v>14</c:v>
                </c:pt>
                <c:pt idx="2955">
                  <c:v>16</c:v>
                </c:pt>
                <c:pt idx="2956">
                  <c:v>14</c:v>
                </c:pt>
                <c:pt idx="2957">
                  <c:v>13</c:v>
                </c:pt>
                <c:pt idx="2958">
                  <c:v>14</c:v>
                </c:pt>
                <c:pt idx="2959">
                  <c:v>13</c:v>
                </c:pt>
                <c:pt idx="2960">
                  <c:v>14</c:v>
                </c:pt>
                <c:pt idx="2961">
                  <c:v>12</c:v>
                </c:pt>
                <c:pt idx="2962">
                  <c:v>14</c:v>
                </c:pt>
                <c:pt idx="2963">
                  <c:v>12</c:v>
                </c:pt>
                <c:pt idx="2964">
                  <c:v>14</c:v>
                </c:pt>
                <c:pt idx="2965">
                  <c:v>13</c:v>
                </c:pt>
                <c:pt idx="2966">
                  <c:v>13</c:v>
                </c:pt>
                <c:pt idx="2967">
                  <c:v>12</c:v>
                </c:pt>
                <c:pt idx="2968">
                  <c:v>17</c:v>
                </c:pt>
                <c:pt idx="2969">
                  <c:v>15</c:v>
                </c:pt>
                <c:pt idx="2970">
                  <c:v>16</c:v>
                </c:pt>
                <c:pt idx="2971">
                  <c:v>13</c:v>
                </c:pt>
                <c:pt idx="2972">
                  <c:v>18</c:v>
                </c:pt>
                <c:pt idx="2973">
                  <c:v>16</c:v>
                </c:pt>
                <c:pt idx="2974">
                  <c:v>16</c:v>
                </c:pt>
                <c:pt idx="2975">
                  <c:v>16</c:v>
                </c:pt>
                <c:pt idx="2976">
                  <c:v>16</c:v>
                </c:pt>
                <c:pt idx="2977">
                  <c:v>15</c:v>
                </c:pt>
                <c:pt idx="2978">
                  <c:v>15</c:v>
                </c:pt>
                <c:pt idx="2979">
                  <c:v>15</c:v>
                </c:pt>
                <c:pt idx="2980">
                  <c:v>16</c:v>
                </c:pt>
                <c:pt idx="2981">
                  <c:v>19</c:v>
                </c:pt>
                <c:pt idx="2982">
                  <c:v>17</c:v>
                </c:pt>
                <c:pt idx="2983">
                  <c:v>15</c:v>
                </c:pt>
                <c:pt idx="2984">
                  <c:v>16</c:v>
                </c:pt>
                <c:pt idx="2985">
                  <c:v>12</c:v>
                </c:pt>
                <c:pt idx="2986">
                  <c:v>16</c:v>
                </c:pt>
                <c:pt idx="2987">
                  <c:v>13</c:v>
                </c:pt>
                <c:pt idx="2988">
                  <c:v>14</c:v>
                </c:pt>
                <c:pt idx="2989">
                  <c:v>13</c:v>
                </c:pt>
                <c:pt idx="2990">
                  <c:v>15</c:v>
                </c:pt>
                <c:pt idx="2991">
                  <c:v>15</c:v>
                </c:pt>
                <c:pt idx="2992">
                  <c:v>16</c:v>
                </c:pt>
                <c:pt idx="2993">
                  <c:v>18</c:v>
                </c:pt>
                <c:pt idx="2994">
                  <c:v>17</c:v>
                </c:pt>
                <c:pt idx="2995">
                  <c:v>16</c:v>
                </c:pt>
                <c:pt idx="2996">
                  <c:v>11</c:v>
                </c:pt>
                <c:pt idx="2997">
                  <c:v>13</c:v>
                </c:pt>
                <c:pt idx="2998">
                  <c:v>16</c:v>
                </c:pt>
                <c:pt idx="2999">
                  <c:v>18</c:v>
                </c:pt>
                <c:pt idx="3000">
                  <c:v>15</c:v>
                </c:pt>
                <c:pt idx="3001">
                  <c:v>20</c:v>
                </c:pt>
                <c:pt idx="3002">
                  <c:v>15</c:v>
                </c:pt>
                <c:pt idx="3003">
                  <c:v>13</c:v>
                </c:pt>
                <c:pt idx="3004">
                  <c:v>13</c:v>
                </c:pt>
                <c:pt idx="3005">
                  <c:v>12</c:v>
                </c:pt>
                <c:pt idx="3006">
                  <c:v>13</c:v>
                </c:pt>
                <c:pt idx="3007">
                  <c:v>14</c:v>
                </c:pt>
                <c:pt idx="3008">
                  <c:v>14</c:v>
                </c:pt>
                <c:pt idx="3009">
                  <c:v>14</c:v>
                </c:pt>
                <c:pt idx="3010">
                  <c:v>13</c:v>
                </c:pt>
                <c:pt idx="3011">
                  <c:v>14</c:v>
                </c:pt>
                <c:pt idx="3012">
                  <c:v>14</c:v>
                </c:pt>
                <c:pt idx="3013">
                  <c:v>16</c:v>
                </c:pt>
                <c:pt idx="3014">
                  <c:v>16</c:v>
                </c:pt>
                <c:pt idx="3015">
                  <c:v>16</c:v>
                </c:pt>
                <c:pt idx="3016">
                  <c:v>16</c:v>
                </c:pt>
                <c:pt idx="3017">
                  <c:v>15</c:v>
                </c:pt>
                <c:pt idx="3018">
                  <c:v>15</c:v>
                </c:pt>
                <c:pt idx="3019">
                  <c:v>16</c:v>
                </c:pt>
                <c:pt idx="3020">
                  <c:v>16</c:v>
                </c:pt>
                <c:pt idx="3021">
                  <c:v>16</c:v>
                </c:pt>
                <c:pt idx="3022">
                  <c:v>19</c:v>
                </c:pt>
                <c:pt idx="3023">
                  <c:v>17</c:v>
                </c:pt>
                <c:pt idx="3024">
                  <c:v>17</c:v>
                </c:pt>
                <c:pt idx="3025">
                  <c:v>22</c:v>
                </c:pt>
                <c:pt idx="3026">
                  <c:v>18</c:v>
                </c:pt>
                <c:pt idx="3027">
                  <c:v>15</c:v>
                </c:pt>
                <c:pt idx="3028">
                  <c:v>16</c:v>
                </c:pt>
                <c:pt idx="3029">
                  <c:v>16</c:v>
                </c:pt>
                <c:pt idx="3030">
                  <c:v>18</c:v>
                </c:pt>
                <c:pt idx="3031">
                  <c:v>20</c:v>
                </c:pt>
                <c:pt idx="3032">
                  <c:v>14</c:v>
                </c:pt>
                <c:pt idx="3033">
                  <c:v>20</c:v>
                </c:pt>
                <c:pt idx="3034">
                  <c:v>16</c:v>
                </c:pt>
                <c:pt idx="3035">
                  <c:v>16</c:v>
                </c:pt>
                <c:pt idx="3036">
                  <c:v>14</c:v>
                </c:pt>
                <c:pt idx="3037">
                  <c:v>16</c:v>
                </c:pt>
                <c:pt idx="3038">
                  <c:v>19</c:v>
                </c:pt>
                <c:pt idx="3039">
                  <c:v>15</c:v>
                </c:pt>
                <c:pt idx="3040">
                  <c:v>14</c:v>
                </c:pt>
                <c:pt idx="3041">
                  <c:v>20</c:v>
                </c:pt>
                <c:pt idx="3042">
                  <c:v>15</c:v>
                </c:pt>
                <c:pt idx="3043">
                  <c:v>14</c:v>
                </c:pt>
                <c:pt idx="3044">
                  <c:v>15</c:v>
                </c:pt>
                <c:pt idx="3045">
                  <c:v>15</c:v>
                </c:pt>
                <c:pt idx="3046">
                  <c:v>12</c:v>
                </c:pt>
                <c:pt idx="3047">
                  <c:v>15</c:v>
                </c:pt>
                <c:pt idx="3048">
                  <c:v>14</c:v>
                </c:pt>
                <c:pt idx="3049">
                  <c:v>15</c:v>
                </c:pt>
                <c:pt idx="3050">
                  <c:v>11</c:v>
                </c:pt>
                <c:pt idx="3051">
                  <c:v>13</c:v>
                </c:pt>
                <c:pt idx="3052">
                  <c:v>11</c:v>
                </c:pt>
                <c:pt idx="3053">
                  <c:v>15</c:v>
                </c:pt>
                <c:pt idx="3054">
                  <c:v>15</c:v>
                </c:pt>
                <c:pt idx="3055">
                  <c:v>14</c:v>
                </c:pt>
                <c:pt idx="3056">
                  <c:v>15</c:v>
                </c:pt>
                <c:pt idx="3057">
                  <c:v>15</c:v>
                </c:pt>
                <c:pt idx="3058">
                  <c:v>14</c:v>
                </c:pt>
                <c:pt idx="3059">
                  <c:v>13</c:v>
                </c:pt>
                <c:pt idx="3060">
                  <c:v>13</c:v>
                </c:pt>
                <c:pt idx="3061">
                  <c:v>13</c:v>
                </c:pt>
                <c:pt idx="3062">
                  <c:v>10</c:v>
                </c:pt>
                <c:pt idx="3063">
                  <c:v>11</c:v>
                </c:pt>
                <c:pt idx="3064">
                  <c:v>9</c:v>
                </c:pt>
                <c:pt idx="3065">
                  <c:v>11</c:v>
                </c:pt>
                <c:pt idx="3066">
                  <c:v>11</c:v>
                </c:pt>
                <c:pt idx="3067">
                  <c:v>13</c:v>
                </c:pt>
                <c:pt idx="3068">
                  <c:v>11</c:v>
                </c:pt>
                <c:pt idx="3069">
                  <c:v>11</c:v>
                </c:pt>
                <c:pt idx="3070">
                  <c:v>11</c:v>
                </c:pt>
                <c:pt idx="3071">
                  <c:v>11</c:v>
                </c:pt>
                <c:pt idx="3072">
                  <c:v>13</c:v>
                </c:pt>
                <c:pt idx="3073">
                  <c:v>11</c:v>
                </c:pt>
                <c:pt idx="3074">
                  <c:v>16</c:v>
                </c:pt>
                <c:pt idx="3075">
                  <c:v>11</c:v>
                </c:pt>
                <c:pt idx="3076">
                  <c:v>18</c:v>
                </c:pt>
                <c:pt idx="3077">
                  <c:v>12</c:v>
                </c:pt>
                <c:pt idx="3078">
                  <c:v>11</c:v>
                </c:pt>
                <c:pt idx="3079">
                  <c:v>11</c:v>
                </c:pt>
                <c:pt idx="3080">
                  <c:v>11</c:v>
                </c:pt>
                <c:pt idx="3081">
                  <c:v>12</c:v>
                </c:pt>
                <c:pt idx="3082">
                  <c:v>11</c:v>
                </c:pt>
                <c:pt idx="3083">
                  <c:v>11</c:v>
                </c:pt>
                <c:pt idx="3084">
                  <c:v>12</c:v>
                </c:pt>
                <c:pt idx="3085">
                  <c:v>12</c:v>
                </c:pt>
                <c:pt idx="3086">
                  <c:v>12</c:v>
                </c:pt>
                <c:pt idx="3087">
                  <c:v>11</c:v>
                </c:pt>
                <c:pt idx="3088">
                  <c:v>10</c:v>
                </c:pt>
                <c:pt idx="3089">
                  <c:v>11</c:v>
                </c:pt>
                <c:pt idx="3090">
                  <c:v>11</c:v>
                </c:pt>
                <c:pt idx="3091">
                  <c:v>11</c:v>
                </c:pt>
                <c:pt idx="3092">
                  <c:v>11</c:v>
                </c:pt>
                <c:pt idx="3093">
                  <c:v>11</c:v>
                </c:pt>
                <c:pt idx="3094">
                  <c:v>12</c:v>
                </c:pt>
                <c:pt idx="3095">
                  <c:v>11</c:v>
                </c:pt>
                <c:pt idx="3096">
                  <c:v>14</c:v>
                </c:pt>
                <c:pt idx="3097">
                  <c:v>10</c:v>
                </c:pt>
                <c:pt idx="3098">
                  <c:v>11</c:v>
                </c:pt>
                <c:pt idx="3099">
                  <c:v>11</c:v>
                </c:pt>
                <c:pt idx="3100">
                  <c:v>12</c:v>
                </c:pt>
                <c:pt idx="3101">
                  <c:v>10</c:v>
                </c:pt>
                <c:pt idx="3102">
                  <c:v>10</c:v>
                </c:pt>
                <c:pt idx="3103">
                  <c:v>12</c:v>
                </c:pt>
                <c:pt idx="3104">
                  <c:v>15</c:v>
                </c:pt>
                <c:pt idx="3105">
                  <c:v>14</c:v>
                </c:pt>
                <c:pt idx="3106">
                  <c:v>13</c:v>
                </c:pt>
                <c:pt idx="3107">
                  <c:v>16</c:v>
                </c:pt>
                <c:pt idx="3108">
                  <c:v>13</c:v>
                </c:pt>
                <c:pt idx="3109">
                  <c:v>15</c:v>
                </c:pt>
                <c:pt idx="3110">
                  <c:v>13</c:v>
                </c:pt>
                <c:pt idx="3111">
                  <c:v>16</c:v>
                </c:pt>
                <c:pt idx="3112">
                  <c:v>15</c:v>
                </c:pt>
                <c:pt idx="3113">
                  <c:v>17</c:v>
                </c:pt>
                <c:pt idx="3114">
                  <c:v>17</c:v>
                </c:pt>
                <c:pt idx="3115">
                  <c:v>20</c:v>
                </c:pt>
                <c:pt idx="3116">
                  <c:v>16</c:v>
                </c:pt>
                <c:pt idx="3117">
                  <c:v>17</c:v>
                </c:pt>
                <c:pt idx="3118">
                  <c:v>15</c:v>
                </c:pt>
                <c:pt idx="3119">
                  <c:v>15</c:v>
                </c:pt>
                <c:pt idx="3120">
                  <c:v>15</c:v>
                </c:pt>
                <c:pt idx="3121">
                  <c:v>15</c:v>
                </c:pt>
                <c:pt idx="3122">
                  <c:v>16</c:v>
                </c:pt>
                <c:pt idx="3123">
                  <c:v>19</c:v>
                </c:pt>
                <c:pt idx="3124">
                  <c:v>17</c:v>
                </c:pt>
                <c:pt idx="3125">
                  <c:v>19</c:v>
                </c:pt>
                <c:pt idx="3126">
                  <c:v>18</c:v>
                </c:pt>
                <c:pt idx="3127">
                  <c:v>18</c:v>
                </c:pt>
                <c:pt idx="3128">
                  <c:v>18</c:v>
                </c:pt>
                <c:pt idx="3129">
                  <c:v>19</c:v>
                </c:pt>
                <c:pt idx="3130">
                  <c:v>18</c:v>
                </c:pt>
                <c:pt idx="3131">
                  <c:v>17</c:v>
                </c:pt>
                <c:pt idx="3132">
                  <c:v>16</c:v>
                </c:pt>
                <c:pt idx="3133">
                  <c:v>16</c:v>
                </c:pt>
                <c:pt idx="3134">
                  <c:v>16</c:v>
                </c:pt>
                <c:pt idx="3135">
                  <c:v>16</c:v>
                </c:pt>
                <c:pt idx="3136">
                  <c:v>15</c:v>
                </c:pt>
                <c:pt idx="3137">
                  <c:v>15</c:v>
                </c:pt>
                <c:pt idx="3138">
                  <c:v>14</c:v>
                </c:pt>
                <c:pt idx="3139">
                  <c:v>15</c:v>
                </c:pt>
                <c:pt idx="3140">
                  <c:v>15</c:v>
                </c:pt>
                <c:pt idx="3141">
                  <c:v>17</c:v>
                </c:pt>
                <c:pt idx="3142">
                  <c:v>18</c:v>
                </c:pt>
                <c:pt idx="3143">
                  <c:v>16</c:v>
                </c:pt>
                <c:pt idx="3144">
                  <c:v>16</c:v>
                </c:pt>
                <c:pt idx="3145">
                  <c:v>15</c:v>
                </c:pt>
                <c:pt idx="3146">
                  <c:v>16</c:v>
                </c:pt>
                <c:pt idx="3147">
                  <c:v>16</c:v>
                </c:pt>
                <c:pt idx="3148">
                  <c:v>16</c:v>
                </c:pt>
                <c:pt idx="3149">
                  <c:v>15</c:v>
                </c:pt>
                <c:pt idx="3150">
                  <c:v>17</c:v>
                </c:pt>
                <c:pt idx="3151">
                  <c:v>16</c:v>
                </c:pt>
                <c:pt idx="3152">
                  <c:v>18</c:v>
                </c:pt>
                <c:pt idx="3153">
                  <c:v>14</c:v>
                </c:pt>
                <c:pt idx="3154">
                  <c:v>14</c:v>
                </c:pt>
                <c:pt idx="3155">
                  <c:v>15</c:v>
                </c:pt>
                <c:pt idx="3156">
                  <c:v>15</c:v>
                </c:pt>
                <c:pt idx="3157">
                  <c:v>14</c:v>
                </c:pt>
                <c:pt idx="3158">
                  <c:v>13</c:v>
                </c:pt>
                <c:pt idx="3159">
                  <c:v>15</c:v>
                </c:pt>
                <c:pt idx="3160">
                  <c:v>13</c:v>
                </c:pt>
                <c:pt idx="3161">
                  <c:v>11</c:v>
                </c:pt>
                <c:pt idx="3162">
                  <c:v>12</c:v>
                </c:pt>
                <c:pt idx="3163">
                  <c:v>12</c:v>
                </c:pt>
                <c:pt idx="3164">
                  <c:v>12</c:v>
                </c:pt>
                <c:pt idx="3165">
                  <c:v>13</c:v>
                </c:pt>
                <c:pt idx="3166">
                  <c:v>13</c:v>
                </c:pt>
                <c:pt idx="3167">
                  <c:v>12</c:v>
                </c:pt>
                <c:pt idx="3168">
                  <c:v>13</c:v>
                </c:pt>
                <c:pt idx="3169">
                  <c:v>13</c:v>
                </c:pt>
                <c:pt idx="3170">
                  <c:v>15</c:v>
                </c:pt>
                <c:pt idx="3171">
                  <c:v>14</c:v>
                </c:pt>
                <c:pt idx="3172">
                  <c:v>17</c:v>
                </c:pt>
                <c:pt idx="3173">
                  <c:v>14</c:v>
                </c:pt>
                <c:pt idx="3174">
                  <c:v>15</c:v>
                </c:pt>
                <c:pt idx="3175">
                  <c:v>13</c:v>
                </c:pt>
                <c:pt idx="3176">
                  <c:v>15</c:v>
                </c:pt>
                <c:pt idx="3177">
                  <c:v>11</c:v>
                </c:pt>
                <c:pt idx="3178">
                  <c:v>15</c:v>
                </c:pt>
                <c:pt idx="3179">
                  <c:v>14</c:v>
                </c:pt>
                <c:pt idx="3180">
                  <c:v>16</c:v>
                </c:pt>
                <c:pt idx="3181">
                  <c:v>15</c:v>
                </c:pt>
                <c:pt idx="3182">
                  <c:v>16</c:v>
                </c:pt>
                <c:pt idx="3183">
                  <c:v>14</c:v>
                </c:pt>
                <c:pt idx="3184">
                  <c:v>15</c:v>
                </c:pt>
                <c:pt idx="3185">
                  <c:v>13</c:v>
                </c:pt>
                <c:pt idx="3186">
                  <c:v>14</c:v>
                </c:pt>
                <c:pt idx="3187">
                  <c:v>13</c:v>
                </c:pt>
                <c:pt idx="3188">
                  <c:v>13</c:v>
                </c:pt>
                <c:pt idx="3189">
                  <c:v>13</c:v>
                </c:pt>
                <c:pt idx="3190">
                  <c:v>14</c:v>
                </c:pt>
                <c:pt idx="3191">
                  <c:v>13</c:v>
                </c:pt>
                <c:pt idx="3192">
                  <c:v>14</c:v>
                </c:pt>
                <c:pt idx="3193">
                  <c:v>14</c:v>
                </c:pt>
                <c:pt idx="3194">
                  <c:v>15</c:v>
                </c:pt>
                <c:pt idx="3195">
                  <c:v>16</c:v>
                </c:pt>
                <c:pt idx="3196">
                  <c:v>13</c:v>
                </c:pt>
                <c:pt idx="3197">
                  <c:v>14</c:v>
                </c:pt>
                <c:pt idx="3198">
                  <c:v>17</c:v>
                </c:pt>
                <c:pt idx="3199">
                  <c:v>15</c:v>
                </c:pt>
                <c:pt idx="3200">
                  <c:v>19</c:v>
                </c:pt>
                <c:pt idx="3201">
                  <c:v>16</c:v>
                </c:pt>
                <c:pt idx="3202">
                  <c:v>16</c:v>
                </c:pt>
                <c:pt idx="3203">
                  <c:v>16</c:v>
                </c:pt>
                <c:pt idx="3204">
                  <c:v>16</c:v>
                </c:pt>
                <c:pt idx="3205">
                  <c:v>16</c:v>
                </c:pt>
                <c:pt idx="3206">
                  <c:v>16</c:v>
                </c:pt>
                <c:pt idx="3207">
                  <c:v>17</c:v>
                </c:pt>
                <c:pt idx="3208">
                  <c:v>18</c:v>
                </c:pt>
                <c:pt idx="3209">
                  <c:v>16</c:v>
                </c:pt>
                <c:pt idx="3210">
                  <c:v>15</c:v>
                </c:pt>
                <c:pt idx="3211">
                  <c:v>16</c:v>
                </c:pt>
                <c:pt idx="3212">
                  <c:v>15</c:v>
                </c:pt>
                <c:pt idx="3213">
                  <c:v>18</c:v>
                </c:pt>
                <c:pt idx="3214">
                  <c:v>16</c:v>
                </c:pt>
                <c:pt idx="3215">
                  <c:v>16</c:v>
                </c:pt>
                <c:pt idx="3216">
                  <c:v>16</c:v>
                </c:pt>
                <c:pt idx="3217">
                  <c:v>21</c:v>
                </c:pt>
                <c:pt idx="3218">
                  <c:v>15</c:v>
                </c:pt>
                <c:pt idx="3219">
                  <c:v>15</c:v>
                </c:pt>
                <c:pt idx="3220">
                  <c:v>15</c:v>
                </c:pt>
                <c:pt idx="3221">
                  <c:v>17</c:v>
                </c:pt>
                <c:pt idx="3222">
                  <c:v>17</c:v>
                </c:pt>
                <c:pt idx="3223">
                  <c:v>17</c:v>
                </c:pt>
                <c:pt idx="3224">
                  <c:v>14</c:v>
                </c:pt>
                <c:pt idx="3225">
                  <c:v>15</c:v>
                </c:pt>
                <c:pt idx="3226">
                  <c:v>15</c:v>
                </c:pt>
                <c:pt idx="3227">
                  <c:v>15</c:v>
                </c:pt>
                <c:pt idx="3228">
                  <c:v>13</c:v>
                </c:pt>
                <c:pt idx="3229">
                  <c:v>14</c:v>
                </c:pt>
                <c:pt idx="3230">
                  <c:v>13</c:v>
                </c:pt>
                <c:pt idx="3231">
                  <c:v>17</c:v>
                </c:pt>
                <c:pt idx="3232">
                  <c:v>15</c:v>
                </c:pt>
                <c:pt idx="3233">
                  <c:v>15</c:v>
                </c:pt>
                <c:pt idx="3234">
                  <c:v>17</c:v>
                </c:pt>
                <c:pt idx="3235">
                  <c:v>17</c:v>
                </c:pt>
                <c:pt idx="3236">
                  <c:v>17</c:v>
                </c:pt>
                <c:pt idx="3237">
                  <c:v>15</c:v>
                </c:pt>
                <c:pt idx="3238">
                  <c:v>12</c:v>
                </c:pt>
                <c:pt idx="3239">
                  <c:v>14</c:v>
                </c:pt>
                <c:pt idx="3240">
                  <c:v>11</c:v>
                </c:pt>
                <c:pt idx="3241">
                  <c:v>16</c:v>
                </c:pt>
                <c:pt idx="3242">
                  <c:v>10</c:v>
                </c:pt>
                <c:pt idx="3243">
                  <c:v>11</c:v>
                </c:pt>
                <c:pt idx="3244">
                  <c:v>9</c:v>
                </c:pt>
                <c:pt idx="3245">
                  <c:v>11</c:v>
                </c:pt>
                <c:pt idx="3246">
                  <c:v>11</c:v>
                </c:pt>
                <c:pt idx="3247">
                  <c:v>11</c:v>
                </c:pt>
                <c:pt idx="3248">
                  <c:v>10</c:v>
                </c:pt>
                <c:pt idx="3249">
                  <c:v>10</c:v>
                </c:pt>
                <c:pt idx="3250">
                  <c:v>13</c:v>
                </c:pt>
                <c:pt idx="3251">
                  <c:v>14</c:v>
                </c:pt>
                <c:pt idx="3252">
                  <c:v>13</c:v>
                </c:pt>
                <c:pt idx="3253">
                  <c:v>12</c:v>
                </c:pt>
                <c:pt idx="3254">
                  <c:v>13</c:v>
                </c:pt>
                <c:pt idx="3255">
                  <c:v>13</c:v>
                </c:pt>
                <c:pt idx="3256">
                  <c:v>13</c:v>
                </c:pt>
                <c:pt idx="3257">
                  <c:v>13</c:v>
                </c:pt>
                <c:pt idx="3258">
                  <c:v>12</c:v>
                </c:pt>
                <c:pt idx="3259">
                  <c:v>13</c:v>
                </c:pt>
                <c:pt idx="3260">
                  <c:v>12</c:v>
                </c:pt>
                <c:pt idx="3261">
                  <c:v>12</c:v>
                </c:pt>
                <c:pt idx="3262">
                  <c:v>10</c:v>
                </c:pt>
                <c:pt idx="3263">
                  <c:v>12</c:v>
                </c:pt>
                <c:pt idx="3264">
                  <c:v>10</c:v>
                </c:pt>
                <c:pt idx="3265">
                  <c:v>10</c:v>
                </c:pt>
                <c:pt idx="3266">
                  <c:v>9</c:v>
                </c:pt>
                <c:pt idx="3267">
                  <c:v>11</c:v>
                </c:pt>
                <c:pt idx="3268">
                  <c:v>9</c:v>
                </c:pt>
                <c:pt idx="3269">
                  <c:v>12</c:v>
                </c:pt>
                <c:pt idx="3270">
                  <c:v>8</c:v>
                </c:pt>
                <c:pt idx="3271">
                  <c:v>15</c:v>
                </c:pt>
                <c:pt idx="3272">
                  <c:v>14</c:v>
                </c:pt>
                <c:pt idx="3273">
                  <c:v>9</c:v>
                </c:pt>
                <c:pt idx="3274">
                  <c:v>12</c:v>
                </c:pt>
                <c:pt idx="3275">
                  <c:v>13</c:v>
                </c:pt>
                <c:pt idx="3276">
                  <c:v>15</c:v>
                </c:pt>
                <c:pt idx="3277">
                  <c:v>13</c:v>
                </c:pt>
                <c:pt idx="3278">
                  <c:v>12</c:v>
                </c:pt>
                <c:pt idx="3279">
                  <c:v>13</c:v>
                </c:pt>
                <c:pt idx="3280">
                  <c:v>15</c:v>
                </c:pt>
                <c:pt idx="3281">
                  <c:v>13</c:v>
                </c:pt>
                <c:pt idx="3282">
                  <c:v>14</c:v>
                </c:pt>
                <c:pt idx="3283">
                  <c:v>13</c:v>
                </c:pt>
                <c:pt idx="3284">
                  <c:v>15</c:v>
                </c:pt>
                <c:pt idx="3285">
                  <c:v>15</c:v>
                </c:pt>
                <c:pt idx="3286">
                  <c:v>12</c:v>
                </c:pt>
                <c:pt idx="3287">
                  <c:v>15</c:v>
                </c:pt>
                <c:pt idx="3288">
                  <c:v>16</c:v>
                </c:pt>
                <c:pt idx="3289">
                  <c:v>14</c:v>
                </c:pt>
                <c:pt idx="3290">
                  <c:v>11</c:v>
                </c:pt>
                <c:pt idx="3291">
                  <c:v>13</c:v>
                </c:pt>
                <c:pt idx="3292">
                  <c:v>12</c:v>
                </c:pt>
                <c:pt idx="3293">
                  <c:v>13</c:v>
                </c:pt>
                <c:pt idx="3294">
                  <c:v>12</c:v>
                </c:pt>
                <c:pt idx="3295">
                  <c:v>13</c:v>
                </c:pt>
                <c:pt idx="3296">
                  <c:v>16</c:v>
                </c:pt>
                <c:pt idx="3297">
                  <c:v>12</c:v>
                </c:pt>
                <c:pt idx="3298">
                  <c:v>11</c:v>
                </c:pt>
                <c:pt idx="3299">
                  <c:v>10</c:v>
                </c:pt>
                <c:pt idx="3300">
                  <c:v>11</c:v>
                </c:pt>
                <c:pt idx="3301">
                  <c:v>13</c:v>
                </c:pt>
                <c:pt idx="3302">
                  <c:v>12</c:v>
                </c:pt>
                <c:pt idx="3303">
                  <c:v>14</c:v>
                </c:pt>
                <c:pt idx="3304">
                  <c:v>13</c:v>
                </c:pt>
                <c:pt idx="3305">
                  <c:v>10</c:v>
                </c:pt>
                <c:pt idx="3306">
                  <c:v>12</c:v>
                </c:pt>
                <c:pt idx="3307">
                  <c:v>13</c:v>
                </c:pt>
                <c:pt idx="3308">
                  <c:v>13</c:v>
                </c:pt>
                <c:pt idx="3309">
                  <c:v>12</c:v>
                </c:pt>
                <c:pt idx="3310">
                  <c:v>13</c:v>
                </c:pt>
                <c:pt idx="3311">
                  <c:v>13</c:v>
                </c:pt>
                <c:pt idx="3312">
                  <c:v>13</c:v>
                </c:pt>
                <c:pt idx="3313">
                  <c:v>12</c:v>
                </c:pt>
                <c:pt idx="3314">
                  <c:v>14</c:v>
                </c:pt>
                <c:pt idx="3315">
                  <c:v>14</c:v>
                </c:pt>
                <c:pt idx="3316">
                  <c:v>12</c:v>
                </c:pt>
                <c:pt idx="3317">
                  <c:v>14</c:v>
                </c:pt>
                <c:pt idx="3318">
                  <c:v>14</c:v>
                </c:pt>
                <c:pt idx="3319">
                  <c:v>14</c:v>
                </c:pt>
                <c:pt idx="3320">
                  <c:v>16</c:v>
                </c:pt>
                <c:pt idx="3321">
                  <c:v>19</c:v>
                </c:pt>
                <c:pt idx="3322">
                  <c:v>16</c:v>
                </c:pt>
                <c:pt idx="3323">
                  <c:v>13</c:v>
                </c:pt>
                <c:pt idx="3324">
                  <c:v>12</c:v>
                </c:pt>
                <c:pt idx="3325">
                  <c:v>11</c:v>
                </c:pt>
                <c:pt idx="3326">
                  <c:v>13</c:v>
                </c:pt>
                <c:pt idx="3327">
                  <c:v>14</c:v>
                </c:pt>
                <c:pt idx="3328">
                  <c:v>14</c:v>
                </c:pt>
                <c:pt idx="3329">
                  <c:v>13</c:v>
                </c:pt>
                <c:pt idx="3330">
                  <c:v>17</c:v>
                </c:pt>
                <c:pt idx="3331">
                  <c:v>14</c:v>
                </c:pt>
                <c:pt idx="3332">
                  <c:v>15</c:v>
                </c:pt>
                <c:pt idx="3333">
                  <c:v>15</c:v>
                </c:pt>
                <c:pt idx="3334">
                  <c:v>14</c:v>
                </c:pt>
                <c:pt idx="3335">
                  <c:v>15</c:v>
                </c:pt>
                <c:pt idx="3336">
                  <c:v>13</c:v>
                </c:pt>
                <c:pt idx="3337">
                  <c:v>14</c:v>
                </c:pt>
                <c:pt idx="3338">
                  <c:v>15</c:v>
                </c:pt>
                <c:pt idx="3339">
                  <c:v>12</c:v>
                </c:pt>
                <c:pt idx="3340">
                  <c:v>13</c:v>
                </c:pt>
                <c:pt idx="3341">
                  <c:v>13</c:v>
                </c:pt>
                <c:pt idx="3342">
                  <c:v>14</c:v>
                </c:pt>
                <c:pt idx="3343">
                  <c:v>13</c:v>
                </c:pt>
                <c:pt idx="3344">
                  <c:v>13</c:v>
                </c:pt>
                <c:pt idx="3345">
                  <c:v>13</c:v>
                </c:pt>
                <c:pt idx="3346">
                  <c:v>11</c:v>
                </c:pt>
                <c:pt idx="3347">
                  <c:v>11</c:v>
                </c:pt>
                <c:pt idx="3348">
                  <c:v>11</c:v>
                </c:pt>
                <c:pt idx="3349">
                  <c:v>14</c:v>
                </c:pt>
                <c:pt idx="3350">
                  <c:v>18</c:v>
                </c:pt>
                <c:pt idx="3351">
                  <c:v>18</c:v>
                </c:pt>
                <c:pt idx="3352">
                  <c:v>13</c:v>
                </c:pt>
                <c:pt idx="3353">
                  <c:v>12</c:v>
                </c:pt>
                <c:pt idx="3354">
                  <c:v>14</c:v>
                </c:pt>
                <c:pt idx="3355">
                  <c:v>13</c:v>
                </c:pt>
                <c:pt idx="3356">
                  <c:v>12</c:v>
                </c:pt>
                <c:pt idx="3357">
                  <c:v>12</c:v>
                </c:pt>
                <c:pt idx="3358">
                  <c:v>11</c:v>
                </c:pt>
                <c:pt idx="3359">
                  <c:v>10</c:v>
                </c:pt>
                <c:pt idx="3360">
                  <c:v>12</c:v>
                </c:pt>
                <c:pt idx="3361">
                  <c:v>13</c:v>
                </c:pt>
                <c:pt idx="3362">
                  <c:v>11</c:v>
                </c:pt>
                <c:pt idx="3363">
                  <c:v>12</c:v>
                </c:pt>
                <c:pt idx="3364">
                  <c:v>13</c:v>
                </c:pt>
                <c:pt idx="3365">
                  <c:v>11</c:v>
                </c:pt>
                <c:pt idx="3366">
                  <c:v>13</c:v>
                </c:pt>
                <c:pt idx="3367">
                  <c:v>12</c:v>
                </c:pt>
                <c:pt idx="3368">
                  <c:v>13</c:v>
                </c:pt>
                <c:pt idx="3369">
                  <c:v>11</c:v>
                </c:pt>
                <c:pt idx="3370">
                  <c:v>11</c:v>
                </c:pt>
                <c:pt idx="3371">
                  <c:v>13</c:v>
                </c:pt>
                <c:pt idx="3372">
                  <c:v>13</c:v>
                </c:pt>
                <c:pt idx="3373">
                  <c:v>12</c:v>
                </c:pt>
                <c:pt idx="3374">
                  <c:v>12</c:v>
                </c:pt>
                <c:pt idx="3375">
                  <c:v>13</c:v>
                </c:pt>
                <c:pt idx="3376">
                  <c:v>13</c:v>
                </c:pt>
                <c:pt idx="3377">
                  <c:v>11</c:v>
                </c:pt>
                <c:pt idx="3378">
                  <c:v>13</c:v>
                </c:pt>
                <c:pt idx="3379">
                  <c:v>14</c:v>
                </c:pt>
                <c:pt idx="3380">
                  <c:v>15</c:v>
                </c:pt>
                <c:pt idx="3381">
                  <c:v>15</c:v>
                </c:pt>
                <c:pt idx="3382">
                  <c:v>14</c:v>
                </c:pt>
                <c:pt idx="3383">
                  <c:v>13</c:v>
                </c:pt>
                <c:pt idx="3384">
                  <c:v>12</c:v>
                </c:pt>
                <c:pt idx="3385">
                  <c:v>10</c:v>
                </c:pt>
                <c:pt idx="3386">
                  <c:v>11</c:v>
                </c:pt>
                <c:pt idx="3387">
                  <c:v>12</c:v>
                </c:pt>
                <c:pt idx="3388">
                  <c:v>13</c:v>
                </c:pt>
                <c:pt idx="3389">
                  <c:v>12</c:v>
                </c:pt>
                <c:pt idx="3390">
                  <c:v>11</c:v>
                </c:pt>
                <c:pt idx="3391">
                  <c:v>11</c:v>
                </c:pt>
                <c:pt idx="3392">
                  <c:v>11</c:v>
                </c:pt>
                <c:pt idx="3393">
                  <c:v>11</c:v>
                </c:pt>
                <c:pt idx="3394">
                  <c:v>13</c:v>
                </c:pt>
                <c:pt idx="3395">
                  <c:v>13</c:v>
                </c:pt>
                <c:pt idx="3396">
                  <c:v>14</c:v>
                </c:pt>
                <c:pt idx="3397">
                  <c:v>17</c:v>
                </c:pt>
                <c:pt idx="3398">
                  <c:v>16</c:v>
                </c:pt>
                <c:pt idx="3399">
                  <c:v>13</c:v>
                </c:pt>
                <c:pt idx="3400">
                  <c:v>15</c:v>
                </c:pt>
                <c:pt idx="3401">
                  <c:v>14</c:v>
                </c:pt>
                <c:pt idx="3402">
                  <c:v>13</c:v>
                </c:pt>
                <c:pt idx="3403">
                  <c:v>13</c:v>
                </c:pt>
                <c:pt idx="3404">
                  <c:v>13</c:v>
                </c:pt>
                <c:pt idx="3405">
                  <c:v>14</c:v>
                </c:pt>
                <c:pt idx="3406">
                  <c:v>13</c:v>
                </c:pt>
                <c:pt idx="3407">
                  <c:v>13</c:v>
                </c:pt>
                <c:pt idx="3408">
                  <c:v>13</c:v>
                </c:pt>
                <c:pt idx="3409">
                  <c:v>12</c:v>
                </c:pt>
                <c:pt idx="3410">
                  <c:v>12</c:v>
                </c:pt>
                <c:pt idx="3411">
                  <c:v>11</c:v>
                </c:pt>
                <c:pt idx="3412">
                  <c:v>11</c:v>
                </c:pt>
                <c:pt idx="3413">
                  <c:v>11</c:v>
                </c:pt>
                <c:pt idx="3414">
                  <c:v>11</c:v>
                </c:pt>
                <c:pt idx="3415">
                  <c:v>10</c:v>
                </c:pt>
                <c:pt idx="3416">
                  <c:v>11</c:v>
                </c:pt>
                <c:pt idx="3417">
                  <c:v>10</c:v>
                </c:pt>
                <c:pt idx="3418">
                  <c:v>12</c:v>
                </c:pt>
                <c:pt idx="3419">
                  <c:v>11</c:v>
                </c:pt>
                <c:pt idx="3420">
                  <c:v>11</c:v>
                </c:pt>
                <c:pt idx="3421">
                  <c:v>11</c:v>
                </c:pt>
                <c:pt idx="3422">
                  <c:v>11</c:v>
                </c:pt>
                <c:pt idx="3423">
                  <c:v>13</c:v>
                </c:pt>
                <c:pt idx="3424">
                  <c:v>12</c:v>
                </c:pt>
                <c:pt idx="3425">
                  <c:v>11</c:v>
                </c:pt>
                <c:pt idx="3426">
                  <c:v>12</c:v>
                </c:pt>
                <c:pt idx="3427">
                  <c:v>11</c:v>
                </c:pt>
                <c:pt idx="3428">
                  <c:v>13</c:v>
                </c:pt>
                <c:pt idx="3429">
                  <c:v>11</c:v>
                </c:pt>
                <c:pt idx="3430">
                  <c:v>12</c:v>
                </c:pt>
                <c:pt idx="3431">
                  <c:v>11</c:v>
                </c:pt>
                <c:pt idx="3432">
                  <c:v>11</c:v>
                </c:pt>
                <c:pt idx="3433">
                  <c:v>10</c:v>
                </c:pt>
                <c:pt idx="3434">
                  <c:v>12</c:v>
                </c:pt>
                <c:pt idx="3435">
                  <c:v>10</c:v>
                </c:pt>
                <c:pt idx="3436">
                  <c:v>14</c:v>
                </c:pt>
                <c:pt idx="3437">
                  <c:v>13</c:v>
                </c:pt>
                <c:pt idx="3438">
                  <c:v>13</c:v>
                </c:pt>
                <c:pt idx="3439">
                  <c:v>13</c:v>
                </c:pt>
                <c:pt idx="3440">
                  <c:v>12</c:v>
                </c:pt>
                <c:pt idx="3441">
                  <c:v>10</c:v>
                </c:pt>
                <c:pt idx="3442">
                  <c:v>10</c:v>
                </c:pt>
                <c:pt idx="3443">
                  <c:v>12</c:v>
                </c:pt>
                <c:pt idx="3444">
                  <c:v>12</c:v>
                </c:pt>
                <c:pt idx="3445">
                  <c:v>13</c:v>
                </c:pt>
                <c:pt idx="3446">
                  <c:v>14</c:v>
                </c:pt>
                <c:pt idx="3447">
                  <c:v>12</c:v>
                </c:pt>
                <c:pt idx="3448">
                  <c:v>14</c:v>
                </c:pt>
                <c:pt idx="3449">
                  <c:v>12</c:v>
                </c:pt>
                <c:pt idx="3450">
                  <c:v>14</c:v>
                </c:pt>
                <c:pt idx="3451">
                  <c:v>13</c:v>
                </c:pt>
                <c:pt idx="3452">
                  <c:v>15</c:v>
                </c:pt>
                <c:pt idx="3453">
                  <c:v>14</c:v>
                </c:pt>
                <c:pt idx="3454">
                  <c:v>15</c:v>
                </c:pt>
                <c:pt idx="3455">
                  <c:v>14</c:v>
                </c:pt>
                <c:pt idx="3456">
                  <c:v>12</c:v>
                </c:pt>
                <c:pt idx="3457">
                  <c:v>12</c:v>
                </c:pt>
                <c:pt idx="3458">
                  <c:v>12</c:v>
                </c:pt>
                <c:pt idx="3459">
                  <c:v>13</c:v>
                </c:pt>
                <c:pt idx="3460">
                  <c:v>12</c:v>
                </c:pt>
                <c:pt idx="3461">
                  <c:v>13</c:v>
                </c:pt>
                <c:pt idx="3462">
                  <c:v>13</c:v>
                </c:pt>
                <c:pt idx="3463">
                  <c:v>12</c:v>
                </c:pt>
                <c:pt idx="3464">
                  <c:v>24</c:v>
                </c:pt>
                <c:pt idx="3465">
                  <c:v>14</c:v>
                </c:pt>
                <c:pt idx="3466">
                  <c:v>10</c:v>
                </c:pt>
                <c:pt idx="3467">
                  <c:v>11</c:v>
                </c:pt>
                <c:pt idx="3468">
                  <c:v>10</c:v>
                </c:pt>
                <c:pt idx="3469">
                  <c:v>9</c:v>
                </c:pt>
                <c:pt idx="3470">
                  <c:v>11</c:v>
                </c:pt>
                <c:pt idx="3471">
                  <c:v>12</c:v>
                </c:pt>
                <c:pt idx="3472">
                  <c:v>10</c:v>
                </c:pt>
                <c:pt idx="3473">
                  <c:v>12</c:v>
                </c:pt>
                <c:pt idx="3474">
                  <c:v>12</c:v>
                </c:pt>
                <c:pt idx="3475">
                  <c:v>12</c:v>
                </c:pt>
                <c:pt idx="3476">
                  <c:v>13</c:v>
                </c:pt>
                <c:pt idx="3477">
                  <c:v>11</c:v>
                </c:pt>
                <c:pt idx="3478">
                  <c:v>16</c:v>
                </c:pt>
                <c:pt idx="3479">
                  <c:v>13</c:v>
                </c:pt>
                <c:pt idx="3480">
                  <c:v>10</c:v>
                </c:pt>
                <c:pt idx="3481">
                  <c:v>9</c:v>
                </c:pt>
                <c:pt idx="3482">
                  <c:v>8</c:v>
                </c:pt>
                <c:pt idx="3483">
                  <c:v>9</c:v>
                </c:pt>
                <c:pt idx="3484">
                  <c:v>8</c:v>
                </c:pt>
                <c:pt idx="3485">
                  <c:v>8</c:v>
                </c:pt>
                <c:pt idx="3486">
                  <c:v>9</c:v>
                </c:pt>
                <c:pt idx="3487">
                  <c:v>11</c:v>
                </c:pt>
                <c:pt idx="3488">
                  <c:v>11</c:v>
                </c:pt>
                <c:pt idx="3489">
                  <c:v>10</c:v>
                </c:pt>
                <c:pt idx="3490">
                  <c:v>10</c:v>
                </c:pt>
                <c:pt idx="3491">
                  <c:v>9</c:v>
                </c:pt>
                <c:pt idx="3492">
                  <c:v>10</c:v>
                </c:pt>
                <c:pt idx="3493">
                  <c:v>11</c:v>
                </c:pt>
                <c:pt idx="3494">
                  <c:v>11</c:v>
                </c:pt>
                <c:pt idx="3495">
                  <c:v>10</c:v>
                </c:pt>
                <c:pt idx="3496">
                  <c:v>9</c:v>
                </c:pt>
                <c:pt idx="3497">
                  <c:v>11</c:v>
                </c:pt>
                <c:pt idx="3498">
                  <c:v>10</c:v>
                </c:pt>
                <c:pt idx="3499">
                  <c:v>11</c:v>
                </c:pt>
                <c:pt idx="3500">
                  <c:v>12</c:v>
                </c:pt>
                <c:pt idx="3501">
                  <c:v>11</c:v>
                </c:pt>
                <c:pt idx="3502">
                  <c:v>11</c:v>
                </c:pt>
                <c:pt idx="3503">
                  <c:v>11</c:v>
                </c:pt>
                <c:pt idx="3504">
                  <c:v>11</c:v>
                </c:pt>
                <c:pt idx="3505">
                  <c:v>11</c:v>
                </c:pt>
                <c:pt idx="3506">
                  <c:v>11</c:v>
                </c:pt>
                <c:pt idx="3507">
                  <c:v>14</c:v>
                </c:pt>
                <c:pt idx="3508">
                  <c:v>10</c:v>
                </c:pt>
                <c:pt idx="3509">
                  <c:v>14</c:v>
                </c:pt>
                <c:pt idx="3510">
                  <c:v>13</c:v>
                </c:pt>
                <c:pt idx="3511">
                  <c:v>16</c:v>
                </c:pt>
                <c:pt idx="3512">
                  <c:v>13</c:v>
                </c:pt>
                <c:pt idx="3513">
                  <c:v>14</c:v>
                </c:pt>
                <c:pt idx="3514">
                  <c:v>13</c:v>
                </c:pt>
                <c:pt idx="3515">
                  <c:v>12</c:v>
                </c:pt>
                <c:pt idx="3516">
                  <c:v>10</c:v>
                </c:pt>
                <c:pt idx="3517">
                  <c:v>12</c:v>
                </c:pt>
                <c:pt idx="3518">
                  <c:v>11</c:v>
                </c:pt>
                <c:pt idx="3519">
                  <c:v>12</c:v>
                </c:pt>
                <c:pt idx="3520">
                  <c:v>11</c:v>
                </c:pt>
                <c:pt idx="3521">
                  <c:v>12</c:v>
                </c:pt>
                <c:pt idx="3522">
                  <c:v>12</c:v>
                </c:pt>
                <c:pt idx="3523">
                  <c:v>13</c:v>
                </c:pt>
                <c:pt idx="3524">
                  <c:v>13</c:v>
                </c:pt>
                <c:pt idx="3525">
                  <c:v>13</c:v>
                </c:pt>
                <c:pt idx="3526">
                  <c:v>14</c:v>
                </c:pt>
                <c:pt idx="3527">
                  <c:v>14</c:v>
                </c:pt>
                <c:pt idx="3528">
                  <c:v>13</c:v>
                </c:pt>
                <c:pt idx="3529">
                  <c:v>15</c:v>
                </c:pt>
                <c:pt idx="3530">
                  <c:v>14</c:v>
                </c:pt>
                <c:pt idx="3531">
                  <c:v>15</c:v>
                </c:pt>
                <c:pt idx="3532">
                  <c:v>16</c:v>
                </c:pt>
                <c:pt idx="3533">
                  <c:v>14</c:v>
                </c:pt>
                <c:pt idx="3534">
                  <c:v>13</c:v>
                </c:pt>
                <c:pt idx="3535">
                  <c:v>12</c:v>
                </c:pt>
                <c:pt idx="3536">
                  <c:v>10</c:v>
                </c:pt>
                <c:pt idx="3537">
                  <c:v>14</c:v>
                </c:pt>
                <c:pt idx="3538">
                  <c:v>16</c:v>
                </c:pt>
                <c:pt idx="3539">
                  <c:v>15</c:v>
                </c:pt>
                <c:pt idx="3540">
                  <c:v>15</c:v>
                </c:pt>
                <c:pt idx="3541">
                  <c:v>16</c:v>
                </c:pt>
                <c:pt idx="3542">
                  <c:v>15</c:v>
                </c:pt>
                <c:pt idx="3543">
                  <c:v>16</c:v>
                </c:pt>
                <c:pt idx="3544">
                  <c:v>18</c:v>
                </c:pt>
                <c:pt idx="3545">
                  <c:v>16</c:v>
                </c:pt>
                <c:pt idx="3546">
                  <c:v>15</c:v>
                </c:pt>
                <c:pt idx="3547">
                  <c:v>14</c:v>
                </c:pt>
                <c:pt idx="3548">
                  <c:v>15</c:v>
                </c:pt>
                <c:pt idx="3549">
                  <c:v>19</c:v>
                </c:pt>
                <c:pt idx="3550">
                  <c:v>16</c:v>
                </c:pt>
                <c:pt idx="3551">
                  <c:v>16</c:v>
                </c:pt>
                <c:pt idx="3552">
                  <c:v>15</c:v>
                </c:pt>
                <c:pt idx="3553">
                  <c:v>14</c:v>
                </c:pt>
                <c:pt idx="3554">
                  <c:v>14</c:v>
                </c:pt>
                <c:pt idx="3555">
                  <c:v>13</c:v>
                </c:pt>
                <c:pt idx="3556">
                  <c:v>16</c:v>
                </c:pt>
                <c:pt idx="3557">
                  <c:v>13</c:v>
                </c:pt>
                <c:pt idx="3558">
                  <c:v>15</c:v>
                </c:pt>
                <c:pt idx="3559">
                  <c:v>19</c:v>
                </c:pt>
                <c:pt idx="3560">
                  <c:v>14</c:v>
                </c:pt>
                <c:pt idx="3561">
                  <c:v>14</c:v>
                </c:pt>
                <c:pt idx="3562">
                  <c:v>15</c:v>
                </c:pt>
                <c:pt idx="3563">
                  <c:v>13</c:v>
                </c:pt>
                <c:pt idx="3564">
                  <c:v>13</c:v>
                </c:pt>
                <c:pt idx="3565">
                  <c:v>13</c:v>
                </c:pt>
                <c:pt idx="3566">
                  <c:v>15</c:v>
                </c:pt>
                <c:pt idx="3567">
                  <c:v>13</c:v>
                </c:pt>
                <c:pt idx="3568">
                  <c:v>14</c:v>
                </c:pt>
                <c:pt idx="3569">
                  <c:v>13</c:v>
                </c:pt>
                <c:pt idx="3570">
                  <c:v>16</c:v>
                </c:pt>
                <c:pt idx="3571">
                  <c:v>16</c:v>
                </c:pt>
                <c:pt idx="3572">
                  <c:v>14</c:v>
                </c:pt>
                <c:pt idx="3573">
                  <c:v>16</c:v>
                </c:pt>
                <c:pt idx="3574">
                  <c:v>17</c:v>
                </c:pt>
                <c:pt idx="3575">
                  <c:v>15</c:v>
                </c:pt>
                <c:pt idx="3576">
                  <c:v>20</c:v>
                </c:pt>
                <c:pt idx="3577">
                  <c:v>15</c:v>
                </c:pt>
                <c:pt idx="3578">
                  <c:v>16</c:v>
                </c:pt>
                <c:pt idx="3579">
                  <c:v>15</c:v>
                </c:pt>
                <c:pt idx="3580">
                  <c:v>17</c:v>
                </c:pt>
                <c:pt idx="3581">
                  <c:v>14</c:v>
                </c:pt>
                <c:pt idx="3582">
                  <c:v>16</c:v>
                </c:pt>
                <c:pt idx="3583">
                  <c:v>15</c:v>
                </c:pt>
                <c:pt idx="3584">
                  <c:v>13</c:v>
                </c:pt>
                <c:pt idx="3585">
                  <c:v>14</c:v>
                </c:pt>
                <c:pt idx="3586">
                  <c:v>13</c:v>
                </c:pt>
                <c:pt idx="3587">
                  <c:v>15</c:v>
                </c:pt>
                <c:pt idx="3588">
                  <c:v>14</c:v>
                </c:pt>
                <c:pt idx="3589">
                  <c:v>16</c:v>
                </c:pt>
                <c:pt idx="3590">
                  <c:v>16</c:v>
                </c:pt>
                <c:pt idx="3591">
                  <c:v>16</c:v>
                </c:pt>
                <c:pt idx="3592">
                  <c:v>15</c:v>
                </c:pt>
                <c:pt idx="3593">
                  <c:v>15</c:v>
                </c:pt>
                <c:pt idx="3594">
                  <c:v>14</c:v>
                </c:pt>
                <c:pt idx="3595">
                  <c:v>16</c:v>
                </c:pt>
                <c:pt idx="3596">
                  <c:v>17</c:v>
                </c:pt>
                <c:pt idx="3597">
                  <c:v>16</c:v>
                </c:pt>
                <c:pt idx="3598">
                  <c:v>14</c:v>
                </c:pt>
                <c:pt idx="3599">
                  <c:v>16</c:v>
                </c:pt>
                <c:pt idx="3600">
                  <c:v>16</c:v>
                </c:pt>
                <c:pt idx="3601">
                  <c:v>18</c:v>
                </c:pt>
                <c:pt idx="3602">
                  <c:v>15</c:v>
                </c:pt>
                <c:pt idx="3603">
                  <c:v>17</c:v>
                </c:pt>
                <c:pt idx="3604">
                  <c:v>17</c:v>
                </c:pt>
                <c:pt idx="3605">
                  <c:v>15</c:v>
                </c:pt>
                <c:pt idx="3606">
                  <c:v>14</c:v>
                </c:pt>
                <c:pt idx="3607">
                  <c:v>16</c:v>
                </c:pt>
                <c:pt idx="3608">
                  <c:v>14</c:v>
                </c:pt>
                <c:pt idx="3609">
                  <c:v>15</c:v>
                </c:pt>
                <c:pt idx="3610">
                  <c:v>11</c:v>
                </c:pt>
                <c:pt idx="3611">
                  <c:v>15</c:v>
                </c:pt>
                <c:pt idx="3612">
                  <c:v>12</c:v>
                </c:pt>
                <c:pt idx="3613">
                  <c:v>14</c:v>
                </c:pt>
                <c:pt idx="3614">
                  <c:v>13</c:v>
                </c:pt>
                <c:pt idx="3615">
                  <c:v>14</c:v>
                </c:pt>
                <c:pt idx="3616">
                  <c:v>11</c:v>
                </c:pt>
                <c:pt idx="3617">
                  <c:v>13</c:v>
                </c:pt>
                <c:pt idx="3618">
                  <c:v>16</c:v>
                </c:pt>
                <c:pt idx="3619">
                  <c:v>14</c:v>
                </c:pt>
                <c:pt idx="3620">
                  <c:v>16</c:v>
                </c:pt>
                <c:pt idx="3621">
                  <c:v>14</c:v>
                </c:pt>
                <c:pt idx="3622">
                  <c:v>12</c:v>
                </c:pt>
                <c:pt idx="3623">
                  <c:v>14</c:v>
                </c:pt>
                <c:pt idx="3624">
                  <c:v>14</c:v>
                </c:pt>
                <c:pt idx="3625">
                  <c:v>13</c:v>
                </c:pt>
                <c:pt idx="3626">
                  <c:v>12</c:v>
                </c:pt>
                <c:pt idx="3627">
                  <c:v>14</c:v>
                </c:pt>
                <c:pt idx="3628">
                  <c:v>11</c:v>
                </c:pt>
                <c:pt idx="3629">
                  <c:v>13</c:v>
                </c:pt>
                <c:pt idx="3630">
                  <c:v>15</c:v>
                </c:pt>
                <c:pt idx="3631">
                  <c:v>14</c:v>
                </c:pt>
                <c:pt idx="3632">
                  <c:v>11</c:v>
                </c:pt>
                <c:pt idx="3633">
                  <c:v>15</c:v>
                </c:pt>
                <c:pt idx="3634">
                  <c:v>15</c:v>
                </c:pt>
                <c:pt idx="3635">
                  <c:v>16</c:v>
                </c:pt>
                <c:pt idx="3636">
                  <c:v>15</c:v>
                </c:pt>
                <c:pt idx="3637">
                  <c:v>15</c:v>
                </c:pt>
                <c:pt idx="3638">
                  <c:v>14</c:v>
                </c:pt>
                <c:pt idx="3639">
                  <c:v>16</c:v>
                </c:pt>
                <c:pt idx="3640">
                  <c:v>14</c:v>
                </c:pt>
                <c:pt idx="3641">
                  <c:v>15</c:v>
                </c:pt>
                <c:pt idx="3642">
                  <c:v>14</c:v>
                </c:pt>
                <c:pt idx="3643">
                  <c:v>14</c:v>
                </c:pt>
                <c:pt idx="3644">
                  <c:v>14</c:v>
                </c:pt>
                <c:pt idx="3645">
                  <c:v>14</c:v>
                </c:pt>
                <c:pt idx="3646">
                  <c:v>15</c:v>
                </c:pt>
                <c:pt idx="3647">
                  <c:v>16</c:v>
                </c:pt>
                <c:pt idx="3648">
                  <c:v>13</c:v>
                </c:pt>
                <c:pt idx="3649">
                  <c:v>15</c:v>
                </c:pt>
                <c:pt idx="3650">
                  <c:v>14</c:v>
                </c:pt>
                <c:pt idx="3651">
                  <c:v>15</c:v>
                </c:pt>
                <c:pt idx="3652">
                  <c:v>15</c:v>
                </c:pt>
                <c:pt idx="3653">
                  <c:v>16</c:v>
                </c:pt>
                <c:pt idx="3654">
                  <c:v>14</c:v>
                </c:pt>
                <c:pt idx="3655">
                  <c:v>16</c:v>
                </c:pt>
                <c:pt idx="3656">
                  <c:v>17</c:v>
                </c:pt>
                <c:pt idx="3657">
                  <c:v>14</c:v>
                </c:pt>
                <c:pt idx="3658">
                  <c:v>13</c:v>
                </c:pt>
                <c:pt idx="3659">
                  <c:v>15</c:v>
                </c:pt>
                <c:pt idx="3660">
                  <c:v>14</c:v>
                </c:pt>
                <c:pt idx="3661">
                  <c:v>12</c:v>
                </c:pt>
                <c:pt idx="3662">
                  <c:v>13</c:v>
                </c:pt>
                <c:pt idx="3663">
                  <c:v>13</c:v>
                </c:pt>
                <c:pt idx="3664">
                  <c:v>13</c:v>
                </c:pt>
                <c:pt idx="3665">
                  <c:v>12</c:v>
                </c:pt>
                <c:pt idx="3666">
                  <c:v>14</c:v>
                </c:pt>
                <c:pt idx="3667">
                  <c:v>15</c:v>
                </c:pt>
                <c:pt idx="3668">
                  <c:v>12</c:v>
                </c:pt>
                <c:pt idx="3669">
                  <c:v>19</c:v>
                </c:pt>
                <c:pt idx="3670">
                  <c:v>13</c:v>
                </c:pt>
                <c:pt idx="3671">
                  <c:v>12</c:v>
                </c:pt>
                <c:pt idx="3672">
                  <c:v>11</c:v>
                </c:pt>
                <c:pt idx="3673">
                  <c:v>13</c:v>
                </c:pt>
                <c:pt idx="3674">
                  <c:v>12</c:v>
                </c:pt>
                <c:pt idx="3675">
                  <c:v>12</c:v>
                </c:pt>
                <c:pt idx="3676">
                  <c:v>13</c:v>
                </c:pt>
                <c:pt idx="3677">
                  <c:v>9</c:v>
                </c:pt>
                <c:pt idx="3678">
                  <c:v>13</c:v>
                </c:pt>
                <c:pt idx="3679">
                  <c:v>12</c:v>
                </c:pt>
                <c:pt idx="3680">
                  <c:v>13</c:v>
                </c:pt>
                <c:pt idx="3681">
                  <c:v>14</c:v>
                </c:pt>
                <c:pt idx="3682">
                  <c:v>12</c:v>
                </c:pt>
                <c:pt idx="3683">
                  <c:v>13</c:v>
                </c:pt>
                <c:pt idx="3684">
                  <c:v>12</c:v>
                </c:pt>
                <c:pt idx="3685">
                  <c:v>12</c:v>
                </c:pt>
                <c:pt idx="3686">
                  <c:v>12</c:v>
                </c:pt>
                <c:pt idx="3687">
                  <c:v>11</c:v>
                </c:pt>
                <c:pt idx="3688">
                  <c:v>14</c:v>
                </c:pt>
                <c:pt idx="3689">
                  <c:v>13</c:v>
                </c:pt>
                <c:pt idx="3690">
                  <c:v>13</c:v>
                </c:pt>
                <c:pt idx="3691">
                  <c:v>12</c:v>
                </c:pt>
                <c:pt idx="3692">
                  <c:v>12</c:v>
                </c:pt>
                <c:pt idx="3693">
                  <c:v>13</c:v>
                </c:pt>
                <c:pt idx="3694">
                  <c:v>13</c:v>
                </c:pt>
                <c:pt idx="3695">
                  <c:v>13</c:v>
                </c:pt>
                <c:pt idx="3696">
                  <c:v>13</c:v>
                </c:pt>
                <c:pt idx="3697">
                  <c:v>14</c:v>
                </c:pt>
                <c:pt idx="3698">
                  <c:v>12</c:v>
                </c:pt>
                <c:pt idx="3699">
                  <c:v>13</c:v>
                </c:pt>
                <c:pt idx="3700">
                  <c:v>15</c:v>
                </c:pt>
                <c:pt idx="3701">
                  <c:v>16</c:v>
                </c:pt>
                <c:pt idx="3702">
                  <c:v>17</c:v>
                </c:pt>
                <c:pt idx="3703">
                  <c:v>17</c:v>
                </c:pt>
                <c:pt idx="3704">
                  <c:v>15</c:v>
                </c:pt>
                <c:pt idx="3705">
                  <c:v>15</c:v>
                </c:pt>
                <c:pt idx="3706">
                  <c:v>16</c:v>
                </c:pt>
                <c:pt idx="3707">
                  <c:v>14</c:v>
                </c:pt>
                <c:pt idx="3708">
                  <c:v>18</c:v>
                </c:pt>
                <c:pt idx="3709">
                  <c:v>16</c:v>
                </c:pt>
                <c:pt idx="3710">
                  <c:v>16</c:v>
                </c:pt>
                <c:pt idx="3711">
                  <c:v>17</c:v>
                </c:pt>
                <c:pt idx="3712">
                  <c:v>15</c:v>
                </c:pt>
                <c:pt idx="3713">
                  <c:v>16</c:v>
                </c:pt>
                <c:pt idx="3714">
                  <c:v>16</c:v>
                </c:pt>
                <c:pt idx="3715">
                  <c:v>19</c:v>
                </c:pt>
                <c:pt idx="3716">
                  <c:v>15</c:v>
                </c:pt>
                <c:pt idx="3717">
                  <c:v>17</c:v>
                </c:pt>
                <c:pt idx="3718">
                  <c:v>18</c:v>
                </c:pt>
                <c:pt idx="3719">
                  <c:v>16</c:v>
                </c:pt>
                <c:pt idx="3720">
                  <c:v>16</c:v>
                </c:pt>
                <c:pt idx="3721">
                  <c:v>15</c:v>
                </c:pt>
                <c:pt idx="3722">
                  <c:v>16</c:v>
                </c:pt>
                <c:pt idx="3723">
                  <c:v>15</c:v>
                </c:pt>
                <c:pt idx="3724">
                  <c:v>16</c:v>
                </c:pt>
                <c:pt idx="3725">
                  <c:v>15</c:v>
                </c:pt>
                <c:pt idx="3726">
                  <c:v>16</c:v>
                </c:pt>
                <c:pt idx="3727">
                  <c:v>14</c:v>
                </c:pt>
                <c:pt idx="3728">
                  <c:v>15</c:v>
                </c:pt>
                <c:pt idx="3729">
                  <c:v>18</c:v>
                </c:pt>
                <c:pt idx="3730">
                  <c:v>16</c:v>
                </c:pt>
                <c:pt idx="3731">
                  <c:v>15</c:v>
                </c:pt>
                <c:pt idx="3732">
                  <c:v>16</c:v>
                </c:pt>
                <c:pt idx="3733">
                  <c:v>13</c:v>
                </c:pt>
                <c:pt idx="3734">
                  <c:v>14</c:v>
                </c:pt>
                <c:pt idx="3735">
                  <c:v>12</c:v>
                </c:pt>
                <c:pt idx="3736">
                  <c:v>15</c:v>
                </c:pt>
                <c:pt idx="3737">
                  <c:v>14</c:v>
                </c:pt>
                <c:pt idx="3738">
                  <c:v>15</c:v>
                </c:pt>
                <c:pt idx="3739">
                  <c:v>16</c:v>
                </c:pt>
                <c:pt idx="3740">
                  <c:v>16</c:v>
                </c:pt>
                <c:pt idx="3741">
                  <c:v>14</c:v>
                </c:pt>
                <c:pt idx="3742">
                  <c:v>16</c:v>
                </c:pt>
                <c:pt idx="3743">
                  <c:v>16</c:v>
                </c:pt>
                <c:pt idx="3744">
                  <c:v>16</c:v>
                </c:pt>
                <c:pt idx="3745">
                  <c:v>15</c:v>
                </c:pt>
                <c:pt idx="3746">
                  <c:v>15</c:v>
                </c:pt>
                <c:pt idx="3747">
                  <c:v>15</c:v>
                </c:pt>
                <c:pt idx="3748">
                  <c:v>16</c:v>
                </c:pt>
                <c:pt idx="3749">
                  <c:v>17</c:v>
                </c:pt>
                <c:pt idx="3750">
                  <c:v>16</c:v>
                </c:pt>
                <c:pt idx="3751">
                  <c:v>15</c:v>
                </c:pt>
                <c:pt idx="3752">
                  <c:v>16</c:v>
                </c:pt>
                <c:pt idx="3753">
                  <c:v>12</c:v>
                </c:pt>
                <c:pt idx="3754">
                  <c:v>14</c:v>
                </c:pt>
                <c:pt idx="3755">
                  <c:v>13</c:v>
                </c:pt>
                <c:pt idx="3756">
                  <c:v>15</c:v>
                </c:pt>
                <c:pt idx="3757">
                  <c:v>13</c:v>
                </c:pt>
                <c:pt idx="3758">
                  <c:v>14</c:v>
                </c:pt>
                <c:pt idx="3759">
                  <c:v>12</c:v>
                </c:pt>
                <c:pt idx="3760">
                  <c:v>14</c:v>
                </c:pt>
                <c:pt idx="3761">
                  <c:v>13</c:v>
                </c:pt>
                <c:pt idx="3762">
                  <c:v>14</c:v>
                </c:pt>
                <c:pt idx="3763">
                  <c:v>15</c:v>
                </c:pt>
                <c:pt idx="3764">
                  <c:v>14</c:v>
                </c:pt>
                <c:pt idx="3765">
                  <c:v>14</c:v>
                </c:pt>
                <c:pt idx="3766">
                  <c:v>14</c:v>
                </c:pt>
                <c:pt idx="3767">
                  <c:v>14</c:v>
                </c:pt>
                <c:pt idx="3768">
                  <c:v>11</c:v>
                </c:pt>
                <c:pt idx="3769">
                  <c:v>15</c:v>
                </c:pt>
                <c:pt idx="3770">
                  <c:v>16</c:v>
                </c:pt>
                <c:pt idx="3771">
                  <c:v>15</c:v>
                </c:pt>
                <c:pt idx="3772">
                  <c:v>14</c:v>
                </c:pt>
                <c:pt idx="3773">
                  <c:v>14</c:v>
                </c:pt>
                <c:pt idx="3774">
                  <c:v>16</c:v>
                </c:pt>
                <c:pt idx="3775">
                  <c:v>15</c:v>
                </c:pt>
                <c:pt idx="3776">
                  <c:v>16</c:v>
                </c:pt>
                <c:pt idx="3777">
                  <c:v>18</c:v>
                </c:pt>
                <c:pt idx="3778">
                  <c:v>16</c:v>
                </c:pt>
                <c:pt idx="3779">
                  <c:v>16</c:v>
                </c:pt>
                <c:pt idx="3780">
                  <c:v>17</c:v>
                </c:pt>
                <c:pt idx="3781">
                  <c:v>14</c:v>
                </c:pt>
                <c:pt idx="3782">
                  <c:v>14</c:v>
                </c:pt>
                <c:pt idx="3783">
                  <c:v>14</c:v>
                </c:pt>
                <c:pt idx="3784">
                  <c:v>12</c:v>
                </c:pt>
                <c:pt idx="3785">
                  <c:v>13</c:v>
                </c:pt>
                <c:pt idx="3786">
                  <c:v>13</c:v>
                </c:pt>
                <c:pt idx="3787">
                  <c:v>14</c:v>
                </c:pt>
                <c:pt idx="3788">
                  <c:v>13</c:v>
                </c:pt>
                <c:pt idx="3789">
                  <c:v>15</c:v>
                </c:pt>
                <c:pt idx="3790">
                  <c:v>14</c:v>
                </c:pt>
                <c:pt idx="3791">
                  <c:v>13</c:v>
                </c:pt>
                <c:pt idx="3792">
                  <c:v>15</c:v>
                </c:pt>
                <c:pt idx="3793">
                  <c:v>15</c:v>
                </c:pt>
                <c:pt idx="3794">
                  <c:v>17</c:v>
                </c:pt>
                <c:pt idx="3795">
                  <c:v>16</c:v>
                </c:pt>
                <c:pt idx="3796">
                  <c:v>24</c:v>
                </c:pt>
                <c:pt idx="3797">
                  <c:v>20</c:v>
                </c:pt>
                <c:pt idx="3798">
                  <c:v>15</c:v>
                </c:pt>
                <c:pt idx="3799">
                  <c:v>14</c:v>
                </c:pt>
                <c:pt idx="3800">
                  <c:v>12</c:v>
                </c:pt>
                <c:pt idx="3801">
                  <c:v>14</c:v>
                </c:pt>
                <c:pt idx="3802">
                  <c:v>12</c:v>
                </c:pt>
                <c:pt idx="3803">
                  <c:v>13</c:v>
                </c:pt>
                <c:pt idx="3804">
                  <c:v>13</c:v>
                </c:pt>
                <c:pt idx="3805">
                  <c:v>14</c:v>
                </c:pt>
                <c:pt idx="3806">
                  <c:v>14</c:v>
                </c:pt>
                <c:pt idx="3807">
                  <c:v>14</c:v>
                </c:pt>
                <c:pt idx="3808">
                  <c:v>12</c:v>
                </c:pt>
                <c:pt idx="3809">
                  <c:v>14</c:v>
                </c:pt>
                <c:pt idx="3810">
                  <c:v>14</c:v>
                </c:pt>
                <c:pt idx="3811">
                  <c:v>14</c:v>
                </c:pt>
                <c:pt idx="3812">
                  <c:v>14</c:v>
                </c:pt>
                <c:pt idx="3813">
                  <c:v>14</c:v>
                </c:pt>
                <c:pt idx="3814">
                  <c:v>13</c:v>
                </c:pt>
                <c:pt idx="3815">
                  <c:v>15</c:v>
                </c:pt>
                <c:pt idx="3816">
                  <c:v>16</c:v>
                </c:pt>
                <c:pt idx="3817">
                  <c:v>16</c:v>
                </c:pt>
                <c:pt idx="3818">
                  <c:v>15</c:v>
                </c:pt>
                <c:pt idx="3819">
                  <c:v>14</c:v>
                </c:pt>
                <c:pt idx="3820">
                  <c:v>16</c:v>
                </c:pt>
                <c:pt idx="3821">
                  <c:v>16</c:v>
                </c:pt>
                <c:pt idx="3822">
                  <c:v>16</c:v>
                </c:pt>
                <c:pt idx="3823">
                  <c:v>17</c:v>
                </c:pt>
                <c:pt idx="3824">
                  <c:v>16</c:v>
                </c:pt>
                <c:pt idx="3825">
                  <c:v>16</c:v>
                </c:pt>
                <c:pt idx="3826">
                  <c:v>16</c:v>
                </c:pt>
                <c:pt idx="3827">
                  <c:v>16</c:v>
                </c:pt>
                <c:pt idx="3828">
                  <c:v>15</c:v>
                </c:pt>
                <c:pt idx="3829">
                  <c:v>16</c:v>
                </c:pt>
                <c:pt idx="3830">
                  <c:v>17</c:v>
                </c:pt>
                <c:pt idx="3831">
                  <c:v>16</c:v>
                </c:pt>
                <c:pt idx="3832">
                  <c:v>16</c:v>
                </c:pt>
                <c:pt idx="3833">
                  <c:v>14</c:v>
                </c:pt>
                <c:pt idx="3834">
                  <c:v>15</c:v>
                </c:pt>
                <c:pt idx="3835">
                  <c:v>15</c:v>
                </c:pt>
                <c:pt idx="3836">
                  <c:v>16</c:v>
                </c:pt>
                <c:pt idx="3837">
                  <c:v>15</c:v>
                </c:pt>
                <c:pt idx="3838">
                  <c:v>17</c:v>
                </c:pt>
                <c:pt idx="3839">
                  <c:v>14</c:v>
                </c:pt>
                <c:pt idx="3840">
                  <c:v>17</c:v>
                </c:pt>
                <c:pt idx="3841">
                  <c:v>15</c:v>
                </c:pt>
                <c:pt idx="3842">
                  <c:v>16</c:v>
                </c:pt>
                <c:pt idx="3843">
                  <c:v>15</c:v>
                </c:pt>
                <c:pt idx="3844">
                  <c:v>16</c:v>
                </c:pt>
                <c:pt idx="3845">
                  <c:v>23</c:v>
                </c:pt>
                <c:pt idx="3846">
                  <c:v>12</c:v>
                </c:pt>
                <c:pt idx="3847">
                  <c:v>11</c:v>
                </c:pt>
                <c:pt idx="3848">
                  <c:v>13</c:v>
                </c:pt>
                <c:pt idx="3849">
                  <c:v>13</c:v>
                </c:pt>
                <c:pt idx="3850">
                  <c:v>13</c:v>
                </c:pt>
                <c:pt idx="3851">
                  <c:v>14</c:v>
                </c:pt>
                <c:pt idx="3852">
                  <c:v>12</c:v>
                </c:pt>
                <c:pt idx="3853">
                  <c:v>12</c:v>
                </c:pt>
                <c:pt idx="3854">
                  <c:v>14</c:v>
                </c:pt>
                <c:pt idx="3855">
                  <c:v>13</c:v>
                </c:pt>
                <c:pt idx="3856">
                  <c:v>13</c:v>
                </c:pt>
                <c:pt idx="3857">
                  <c:v>13</c:v>
                </c:pt>
                <c:pt idx="3858">
                  <c:v>14</c:v>
                </c:pt>
                <c:pt idx="3859">
                  <c:v>11</c:v>
                </c:pt>
                <c:pt idx="3860">
                  <c:v>13</c:v>
                </c:pt>
                <c:pt idx="3861">
                  <c:v>13</c:v>
                </c:pt>
                <c:pt idx="3862">
                  <c:v>13</c:v>
                </c:pt>
                <c:pt idx="3863">
                  <c:v>10</c:v>
                </c:pt>
                <c:pt idx="3864">
                  <c:v>12</c:v>
                </c:pt>
                <c:pt idx="3865">
                  <c:v>10</c:v>
                </c:pt>
                <c:pt idx="3866">
                  <c:v>11</c:v>
                </c:pt>
                <c:pt idx="3867">
                  <c:v>10</c:v>
                </c:pt>
                <c:pt idx="3868">
                  <c:v>11</c:v>
                </c:pt>
                <c:pt idx="3869">
                  <c:v>13</c:v>
                </c:pt>
                <c:pt idx="3870">
                  <c:v>12</c:v>
                </c:pt>
                <c:pt idx="3871">
                  <c:v>10</c:v>
                </c:pt>
                <c:pt idx="3872">
                  <c:v>13</c:v>
                </c:pt>
                <c:pt idx="3873">
                  <c:v>11</c:v>
                </c:pt>
                <c:pt idx="3874">
                  <c:v>12</c:v>
                </c:pt>
                <c:pt idx="3875">
                  <c:v>9</c:v>
                </c:pt>
                <c:pt idx="3876">
                  <c:v>14</c:v>
                </c:pt>
                <c:pt idx="3877">
                  <c:v>11</c:v>
                </c:pt>
                <c:pt idx="3878">
                  <c:v>12</c:v>
                </c:pt>
                <c:pt idx="3879">
                  <c:v>11</c:v>
                </c:pt>
                <c:pt idx="3880">
                  <c:v>20</c:v>
                </c:pt>
                <c:pt idx="3881">
                  <c:v>25</c:v>
                </c:pt>
                <c:pt idx="3882">
                  <c:v>14</c:v>
                </c:pt>
                <c:pt idx="3883">
                  <c:v>13</c:v>
                </c:pt>
                <c:pt idx="3884">
                  <c:v>13</c:v>
                </c:pt>
                <c:pt idx="3885">
                  <c:v>13</c:v>
                </c:pt>
                <c:pt idx="3886">
                  <c:v>13</c:v>
                </c:pt>
                <c:pt idx="3887">
                  <c:v>13</c:v>
                </c:pt>
                <c:pt idx="3888">
                  <c:v>12</c:v>
                </c:pt>
                <c:pt idx="3889">
                  <c:v>12</c:v>
                </c:pt>
                <c:pt idx="3890">
                  <c:v>13</c:v>
                </c:pt>
                <c:pt idx="3891">
                  <c:v>13</c:v>
                </c:pt>
                <c:pt idx="3892">
                  <c:v>16</c:v>
                </c:pt>
                <c:pt idx="3893">
                  <c:v>12</c:v>
                </c:pt>
                <c:pt idx="3894">
                  <c:v>17</c:v>
                </c:pt>
                <c:pt idx="3895">
                  <c:v>15</c:v>
                </c:pt>
                <c:pt idx="3896">
                  <c:v>12</c:v>
                </c:pt>
                <c:pt idx="3897">
                  <c:v>14</c:v>
                </c:pt>
                <c:pt idx="3898">
                  <c:v>15</c:v>
                </c:pt>
                <c:pt idx="3899">
                  <c:v>15</c:v>
                </c:pt>
                <c:pt idx="3900">
                  <c:v>15</c:v>
                </c:pt>
                <c:pt idx="3901">
                  <c:v>17</c:v>
                </c:pt>
                <c:pt idx="3902">
                  <c:v>15</c:v>
                </c:pt>
                <c:pt idx="3903">
                  <c:v>13</c:v>
                </c:pt>
                <c:pt idx="3904">
                  <c:v>15</c:v>
                </c:pt>
                <c:pt idx="3905">
                  <c:v>15</c:v>
                </c:pt>
                <c:pt idx="3906">
                  <c:v>14</c:v>
                </c:pt>
                <c:pt idx="3907">
                  <c:v>15</c:v>
                </c:pt>
                <c:pt idx="3908">
                  <c:v>15</c:v>
                </c:pt>
                <c:pt idx="3909">
                  <c:v>15</c:v>
                </c:pt>
                <c:pt idx="3910">
                  <c:v>14</c:v>
                </c:pt>
                <c:pt idx="3911">
                  <c:v>20</c:v>
                </c:pt>
                <c:pt idx="3912">
                  <c:v>15</c:v>
                </c:pt>
                <c:pt idx="3913">
                  <c:v>14</c:v>
                </c:pt>
                <c:pt idx="3914">
                  <c:v>15</c:v>
                </c:pt>
                <c:pt idx="3915">
                  <c:v>17</c:v>
                </c:pt>
                <c:pt idx="3916">
                  <c:v>16</c:v>
                </c:pt>
                <c:pt idx="3917">
                  <c:v>16</c:v>
                </c:pt>
                <c:pt idx="3918">
                  <c:v>15</c:v>
                </c:pt>
                <c:pt idx="3919">
                  <c:v>14</c:v>
                </c:pt>
                <c:pt idx="3920">
                  <c:v>13</c:v>
                </c:pt>
                <c:pt idx="3921">
                  <c:v>11</c:v>
                </c:pt>
                <c:pt idx="3922">
                  <c:v>15</c:v>
                </c:pt>
                <c:pt idx="3923">
                  <c:v>13</c:v>
                </c:pt>
                <c:pt idx="3924">
                  <c:v>14</c:v>
                </c:pt>
                <c:pt idx="3925">
                  <c:v>15</c:v>
                </c:pt>
                <c:pt idx="3926">
                  <c:v>14</c:v>
                </c:pt>
                <c:pt idx="3927">
                  <c:v>15</c:v>
                </c:pt>
                <c:pt idx="3928">
                  <c:v>17</c:v>
                </c:pt>
                <c:pt idx="3929">
                  <c:v>18</c:v>
                </c:pt>
                <c:pt idx="3930">
                  <c:v>17</c:v>
                </c:pt>
                <c:pt idx="3931">
                  <c:v>13</c:v>
                </c:pt>
                <c:pt idx="3932">
                  <c:v>13</c:v>
                </c:pt>
                <c:pt idx="3933">
                  <c:v>12</c:v>
                </c:pt>
                <c:pt idx="3934">
                  <c:v>13</c:v>
                </c:pt>
                <c:pt idx="3935">
                  <c:v>12</c:v>
                </c:pt>
                <c:pt idx="3936">
                  <c:v>12</c:v>
                </c:pt>
                <c:pt idx="3937">
                  <c:v>12</c:v>
                </c:pt>
                <c:pt idx="3938">
                  <c:v>13</c:v>
                </c:pt>
                <c:pt idx="3939">
                  <c:v>13</c:v>
                </c:pt>
                <c:pt idx="3940">
                  <c:v>15</c:v>
                </c:pt>
                <c:pt idx="3941">
                  <c:v>13</c:v>
                </c:pt>
                <c:pt idx="3942">
                  <c:v>15</c:v>
                </c:pt>
                <c:pt idx="3943">
                  <c:v>14</c:v>
                </c:pt>
                <c:pt idx="3944">
                  <c:v>13</c:v>
                </c:pt>
                <c:pt idx="3945">
                  <c:v>15</c:v>
                </c:pt>
                <c:pt idx="3946">
                  <c:v>14</c:v>
                </c:pt>
                <c:pt idx="3947">
                  <c:v>22</c:v>
                </c:pt>
                <c:pt idx="3948">
                  <c:v>16</c:v>
                </c:pt>
                <c:pt idx="3949">
                  <c:v>15</c:v>
                </c:pt>
                <c:pt idx="3950">
                  <c:v>15</c:v>
                </c:pt>
                <c:pt idx="3951">
                  <c:v>15</c:v>
                </c:pt>
                <c:pt idx="3952">
                  <c:v>15</c:v>
                </c:pt>
                <c:pt idx="3953">
                  <c:v>15</c:v>
                </c:pt>
                <c:pt idx="3954">
                  <c:v>15</c:v>
                </c:pt>
                <c:pt idx="3955">
                  <c:v>15</c:v>
                </c:pt>
                <c:pt idx="3956">
                  <c:v>14</c:v>
                </c:pt>
                <c:pt idx="3957">
                  <c:v>16</c:v>
                </c:pt>
                <c:pt idx="3958">
                  <c:v>13</c:v>
                </c:pt>
                <c:pt idx="3959">
                  <c:v>16</c:v>
                </c:pt>
                <c:pt idx="3960">
                  <c:v>15</c:v>
                </c:pt>
                <c:pt idx="3961">
                  <c:v>16</c:v>
                </c:pt>
                <c:pt idx="3962">
                  <c:v>15</c:v>
                </c:pt>
                <c:pt idx="3963">
                  <c:v>15</c:v>
                </c:pt>
                <c:pt idx="3964">
                  <c:v>16</c:v>
                </c:pt>
                <c:pt idx="3965">
                  <c:v>16</c:v>
                </c:pt>
                <c:pt idx="3966">
                  <c:v>15</c:v>
                </c:pt>
                <c:pt idx="3967">
                  <c:v>18</c:v>
                </c:pt>
                <c:pt idx="3968">
                  <c:v>15</c:v>
                </c:pt>
                <c:pt idx="3969">
                  <c:v>19</c:v>
                </c:pt>
                <c:pt idx="3970">
                  <c:v>14</c:v>
                </c:pt>
                <c:pt idx="3971">
                  <c:v>16</c:v>
                </c:pt>
                <c:pt idx="3972">
                  <c:v>15</c:v>
                </c:pt>
                <c:pt idx="3973">
                  <c:v>16</c:v>
                </c:pt>
                <c:pt idx="3974">
                  <c:v>15</c:v>
                </c:pt>
                <c:pt idx="3975">
                  <c:v>17</c:v>
                </c:pt>
                <c:pt idx="3976">
                  <c:v>16</c:v>
                </c:pt>
                <c:pt idx="3977">
                  <c:v>17</c:v>
                </c:pt>
                <c:pt idx="3978">
                  <c:v>15</c:v>
                </c:pt>
                <c:pt idx="3979">
                  <c:v>15</c:v>
                </c:pt>
                <c:pt idx="3980">
                  <c:v>13</c:v>
                </c:pt>
                <c:pt idx="3981">
                  <c:v>14</c:v>
                </c:pt>
                <c:pt idx="3982">
                  <c:v>14</c:v>
                </c:pt>
                <c:pt idx="3983">
                  <c:v>14</c:v>
                </c:pt>
                <c:pt idx="3984">
                  <c:v>12</c:v>
                </c:pt>
                <c:pt idx="3985">
                  <c:v>15</c:v>
                </c:pt>
                <c:pt idx="3986">
                  <c:v>15</c:v>
                </c:pt>
                <c:pt idx="3987">
                  <c:v>15</c:v>
                </c:pt>
                <c:pt idx="3988">
                  <c:v>15</c:v>
                </c:pt>
                <c:pt idx="3989">
                  <c:v>15</c:v>
                </c:pt>
                <c:pt idx="3990">
                  <c:v>13</c:v>
                </c:pt>
                <c:pt idx="3991">
                  <c:v>22</c:v>
                </c:pt>
                <c:pt idx="3992">
                  <c:v>15</c:v>
                </c:pt>
                <c:pt idx="3993">
                  <c:v>17</c:v>
                </c:pt>
                <c:pt idx="3994">
                  <c:v>20</c:v>
                </c:pt>
                <c:pt idx="3995">
                  <c:v>17</c:v>
                </c:pt>
                <c:pt idx="3996">
                  <c:v>15</c:v>
                </c:pt>
                <c:pt idx="3997">
                  <c:v>15</c:v>
                </c:pt>
                <c:pt idx="3998">
                  <c:v>15</c:v>
                </c:pt>
                <c:pt idx="3999">
                  <c:v>14</c:v>
                </c:pt>
                <c:pt idx="4000">
                  <c:v>14</c:v>
                </c:pt>
                <c:pt idx="4001">
                  <c:v>14</c:v>
                </c:pt>
                <c:pt idx="4002">
                  <c:v>13</c:v>
                </c:pt>
                <c:pt idx="4003">
                  <c:v>15</c:v>
                </c:pt>
                <c:pt idx="4004">
                  <c:v>14</c:v>
                </c:pt>
                <c:pt idx="4005">
                  <c:v>15</c:v>
                </c:pt>
                <c:pt idx="4006">
                  <c:v>14</c:v>
                </c:pt>
                <c:pt idx="4007">
                  <c:v>13</c:v>
                </c:pt>
                <c:pt idx="4008">
                  <c:v>9</c:v>
                </c:pt>
                <c:pt idx="4009">
                  <c:v>12</c:v>
                </c:pt>
                <c:pt idx="4010">
                  <c:v>13</c:v>
                </c:pt>
                <c:pt idx="4011">
                  <c:v>15</c:v>
                </c:pt>
                <c:pt idx="4012">
                  <c:v>14</c:v>
                </c:pt>
                <c:pt idx="4013">
                  <c:v>12</c:v>
                </c:pt>
                <c:pt idx="4014">
                  <c:v>13</c:v>
                </c:pt>
                <c:pt idx="4015">
                  <c:v>13</c:v>
                </c:pt>
                <c:pt idx="4016">
                  <c:v>14</c:v>
                </c:pt>
                <c:pt idx="4017">
                  <c:v>16</c:v>
                </c:pt>
                <c:pt idx="4018">
                  <c:v>16</c:v>
                </c:pt>
                <c:pt idx="4019">
                  <c:v>18</c:v>
                </c:pt>
                <c:pt idx="4020">
                  <c:v>14</c:v>
                </c:pt>
                <c:pt idx="4021">
                  <c:v>15</c:v>
                </c:pt>
                <c:pt idx="4022">
                  <c:v>16</c:v>
                </c:pt>
                <c:pt idx="4023">
                  <c:v>16</c:v>
                </c:pt>
                <c:pt idx="4024">
                  <c:v>15</c:v>
                </c:pt>
                <c:pt idx="4025">
                  <c:v>17</c:v>
                </c:pt>
                <c:pt idx="4026">
                  <c:v>14</c:v>
                </c:pt>
                <c:pt idx="4027">
                  <c:v>16</c:v>
                </c:pt>
                <c:pt idx="4028">
                  <c:v>20</c:v>
                </c:pt>
                <c:pt idx="4029">
                  <c:v>17</c:v>
                </c:pt>
                <c:pt idx="4030">
                  <c:v>18</c:v>
                </c:pt>
                <c:pt idx="4031">
                  <c:v>16</c:v>
                </c:pt>
                <c:pt idx="4032">
                  <c:v>16</c:v>
                </c:pt>
                <c:pt idx="4033">
                  <c:v>15</c:v>
                </c:pt>
                <c:pt idx="4034">
                  <c:v>15</c:v>
                </c:pt>
                <c:pt idx="4035">
                  <c:v>16</c:v>
                </c:pt>
                <c:pt idx="4036">
                  <c:v>16</c:v>
                </c:pt>
                <c:pt idx="4037">
                  <c:v>15</c:v>
                </c:pt>
                <c:pt idx="4038">
                  <c:v>17</c:v>
                </c:pt>
                <c:pt idx="4039">
                  <c:v>17</c:v>
                </c:pt>
                <c:pt idx="4040">
                  <c:v>15</c:v>
                </c:pt>
                <c:pt idx="4041">
                  <c:v>15</c:v>
                </c:pt>
                <c:pt idx="4042">
                  <c:v>16</c:v>
                </c:pt>
                <c:pt idx="4043">
                  <c:v>16</c:v>
                </c:pt>
                <c:pt idx="4044">
                  <c:v>16</c:v>
                </c:pt>
                <c:pt idx="4045">
                  <c:v>16</c:v>
                </c:pt>
                <c:pt idx="4046">
                  <c:v>14</c:v>
                </c:pt>
                <c:pt idx="4047">
                  <c:v>13</c:v>
                </c:pt>
                <c:pt idx="4048">
                  <c:v>15</c:v>
                </c:pt>
                <c:pt idx="4049">
                  <c:v>18</c:v>
                </c:pt>
                <c:pt idx="4050">
                  <c:v>16</c:v>
                </c:pt>
                <c:pt idx="4051">
                  <c:v>21</c:v>
                </c:pt>
                <c:pt idx="4052">
                  <c:v>15</c:v>
                </c:pt>
                <c:pt idx="4053">
                  <c:v>15</c:v>
                </c:pt>
                <c:pt idx="4054">
                  <c:v>16</c:v>
                </c:pt>
                <c:pt idx="4055">
                  <c:v>16</c:v>
                </c:pt>
                <c:pt idx="4056">
                  <c:v>15</c:v>
                </c:pt>
                <c:pt idx="4057">
                  <c:v>11</c:v>
                </c:pt>
                <c:pt idx="4058">
                  <c:v>13</c:v>
                </c:pt>
                <c:pt idx="4059">
                  <c:v>13</c:v>
                </c:pt>
                <c:pt idx="4060">
                  <c:v>14</c:v>
                </c:pt>
                <c:pt idx="4061">
                  <c:v>11</c:v>
                </c:pt>
                <c:pt idx="4062">
                  <c:v>16</c:v>
                </c:pt>
                <c:pt idx="4063">
                  <c:v>13</c:v>
                </c:pt>
                <c:pt idx="4064">
                  <c:v>13</c:v>
                </c:pt>
                <c:pt idx="4065">
                  <c:v>21</c:v>
                </c:pt>
                <c:pt idx="4066">
                  <c:v>13</c:v>
                </c:pt>
                <c:pt idx="4067">
                  <c:v>13</c:v>
                </c:pt>
                <c:pt idx="4068">
                  <c:v>14</c:v>
                </c:pt>
                <c:pt idx="4069">
                  <c:v>14</c:v>
                </c:pt>
                <c:pt idx="4070">
                  <c:v>14</c:v>
                </c:pt>
                <c:pt idx="4071">
                  <c:v>13</c:v>
                </c:pt>
                <c:pt idx="4072">
                  <c:v>13</c:v>
                </c:pt>
                <c:pt idx="4073">
                  <c:v>15</c:v>
                </c:pt>
                <c:pt idx="4074">
                  <c:v>16</c:v>
                </c:pt>
                <c:pt idx="4075">
                  <c:v>17</c:v>
                </c:pt>
                <c:pt idx="4076">
                  <c:v>16</c:v>
                </c:pt>
                <c:pt idx="4077">
                  <c:v>15</c:v>
                </c:pt>
                <c:pt idx="4078">
                  <c:v>15</c:v>
                </c:pt>
                <c:pt idx="4079">
                  <c:v>16</c:v>
                </c:pt>
                <c:pt idx="4080">
                  <c:v>14</c:v>
                </c:pt>
                <c:pt idx="4081">
                  <c:v>13</c:v>
                </c:pt>
                <c:pt idx="4082">
                  <c:v>13</c:v>
                </c:pt>
                <c:pt idx="4083">
                  <c:v>13</c:v>
                </c:pt>
                <c:pt idx="4084">
                  <c:v>14</c:v>
                </c:pt>
                <c:pt idx="4085">
                  <c:v>14</c:v>
                </c:pt>
                <c:pt idx="4086">
                  <c:v>13</c:v>
                </c:pt>
                <c:pt idx="4087">
                  <c:v>12</c:v>
                </c:pt>
                <c:pt idx="4088">
                  <c:v>13</c:v>
                </c:pt>
                <c:pt idx="4089">
                  <c:v>14</c:v>
                </c:pt>
                <c:pt idx="4090">
                  <c:v>13</c:v>
                </c:pt>
                <c:pt idx="4091">
                  <c:v>25</c:v>
                </c:pt>
                <c:pt idx="4092">
                  <c:v>15</c:v>
                </c:pt>
                <c:pt idx="4093">
                  <c:v>11</c:v>
                </c:pt>
                <c:pt idx="4094">
                  <c:v>11</c:v>
                </c:pt>
                <c:pt idx="4095">
                  <c:v>12</c:v>
                </c:pt>
                <c:pt idx="4096">
                  <c:v>11</c:v>
                </c:pt>
                <c:pt idx="4097">
                  <c:v>10</c:v>
                </c:pt>
                <c:pt idx="4098">
                  <c:v>10</c:v>
                </c:pt>
                <c:pt idx="4099">
                  <c:v>12</c:v>
                </c:pt>
                <c:pt idx="4100">
                  <c:v>12</c:v>
                </c:pt>
                <c:pt idx="4101">
                  <c:v>11</c:v>
                </c:pt>
                <c:pt idx="4102">
                  <c:v>12</c:v>
                </c:pt>
                <c:pt idx="4103">
                  <c:v>12</c:v>
                </c:pt>
                <c:pt idx="4104">
                  <c:v>12</c:v>
                </c:pt>
                <c:pt idx="4105">
                  <c:v>12</c:v>
                </c:pt>
                <c:pt idx="4106">
                  <c:v>13</c:v>
                </c:pt>
                <c:pt idx="4107">
                  <c:v>19</c:v>
                </c:pt>
                <c:pt idx="4108">
                  <c:v>12</c:v>
                </c:pt>
                <c:pt idx="4109">
                  <c:v>12</c:v>
                </c:pt>
                <c:pt idx="4110">
                  <c:v>15</c:v>
                </c:pt>
                <c:pt idx="4111">
                  <c:v>16</c:v>
                </c:pt>
                <c:pt idx="4112">
                  <c:v>11</c:v>
                </c:pt>
                <c:pt idx="4113">
                  <c:v>13</c:v>
                </c:pt>
                <c:pt idx="4114">
                  <c:v>10</c:v>
                </c:pt>
                <c:pt idx="4115">
                  <c:v>9</c:v>
                </c:pt>
                <c:pt idx="4116">
                  <c:v>9</c:v>
                </c:pt>
                <c:pt idx="4117">
                  <c:v>9</c:v>
                </c:pt>
                <c:pt idx="4118">
                  <c:v>9</c:v>
                </c:pt>
                <c:pt idx="4119">
                  <c:v>11</c:v>
                </c:pt>
                <c:pt idx="4120">
                  <c:v>8</c:v>
                </c:pt>
                <c:pt idx="4121">
                  <c:v>8</c:v>
                </c:pt>
                <c:pt idx="4122">
                  <c:v>8</c:v>
                </c:pt>
                <c:pt idx="4123">
                  <c:v>8</c:v>
                </c:pt>
                <c:pt idx="4124">
                  <c:v>8</c:v>
                </c:pt>
                <c:pt idx="4125">
                  <c:v>9</c:v>
                </c:pt>
                <c:pt idx="4126">
                  <c:v>15</c:v>
                </c:pt>
                <c:pt idx="4127">
                  <c:v>12</c:v>
                </c:pt>
                <c:pt idx="4128">
                  <c:v>11</c:v>
                </c:pt>
                <c:pt idx="4129">
                  <c:v>11</c:v>
                </c:pt>
                <c:pt idx="4130">
                  <c:v>9</c:v>
                </c:pt>
                <c:pt idx="4131">
                  <c:v>10</c:v>
                </c:pt>
                <c:pt idx="4132">
                  <c:v>9</c:v>
                </c:pt>
                <c:pt idx="4133">
                  <c:v>8</c:v>
                </c:pt>
                <c:pt idx="4134">
                  <c:v>8</c:v>
                </c:pt>
                <c:pt idx="4135">
                  <c:v>10</c:v>
                </c:pt>
                <c:pt idx="4136">
                  <c:v>11</c:v>
                </c:pt>
                <c:pt idx="4137">
                  <c:v>10</c:v>
                </c:pt>
                <c:pt idx="4138">
                  <c:v>12</c:v>
                </c:pt>
                <c:pt idx="4139">
                  <c:v>13</c:v>
                </c:pt>
                <c:pt idx="4140">
                  <c:v>13</c:v>
                </c:pt>
                <c:pt idx="4141">
                  <c:v>14</c:v>
                </c:pt>
                <c:pt idx="4142">
                  <c:v>12</c:v>
                </c:pt>
                <c:pt idx="4143">
                  <c:v>11</c:v>
                </c:pt>
                <c:pt idx="4144">
                  <c:v>11</c:v>
                </c:pt>
                <c:pt idx="4145">
                  <c:v>12</c:v>
                </c:pt>
                <c:pt idx="4146">
                  <c:v>14</c:v>
                </c:pt>
                <c:pt idx="4147">
                  <c:v>13</c:v>
                </c:pt>
                <c:pt idx="4148">
                  <c:v>11</c:v>
                </c:pt>
                <c:pt idx="4149">
                  <c:v>11</c:v>
                </c:pt>
                <c:pt idx="4150">
                  <c:v>13</c:v>
                </c:pt>
                <c:pt idx="4151">
                  <c:v>11</c:v>
                </c:pt>
                <c:pt idx="4152">
                  <c:v>14</c:v>
                </c:pt>
                <c:pt idx="4153">
                  <c:v>14</c:v>
                </c:pt>
                <c:pt idx="4154">
                  <c:v>12</c:v>
                </c:pt>
                <c:pt idx="4155">
                  <c:v>15</c:v>
                </c:pt>
                <c:pt idx="4156">
                  <c:v>12</c:v>
                </c:pt>
                <c:pt idx="4157">
                  <c:v>13</c:v>
                </c:pt>
                <c:pt idx="4158">
                  <c:v>11</c:v>
                </c:pt>
                <c:pt idx="4159">
                  <c:v>14</c:v>
                </c:pt>
                <c:pt idx="4160">
                  <c:v>12</c:v>
                </c:pt>
                <c:pt idx="4161">
                  <c:v>14</c:v>
                </c:pt>
                <c:pt idx="4162">
                  <c:v>13</c:v>
                </c:pt>
                <c:pt idx="4163">
                  <c:v>13</c:v>
                </c:pt>
                <c:pt idx="4164">
                  <c:v>11</c:v>
                </c:pt>
                <c:pt idx="4165">
                  <c:v>10</c:v>
                </c:pt>
                <c:pt idx="4166">
                  <c:v>10</c:v>
                </c:pt>
                <c:pt idx="4167">
                  <c:v>11</c:v>
                </c:pt>
                <c:pt idx="4168">
                  <c:v>12</c:v>
                </c:pt>
                <c:pt idx="4169">
                  <c:v>12</c:v>
                </c:pt>
                <c:pt idx="4170">
                  <c:v>10</c:v>
                </c:pt>
                <c:pt idx="4171">
                  <c:v>10</c:v>
                </c:pt>
                <c:pt idx="4172">
                  <c:v>12</c:v>
                </c:pt>
                <c:pt idx="4173">
                  <c:v>12</c:v>
                </c:pt>
                <c:pt idx="4174">
                  <c:v>12</c:v>
                </c:pt>
                <c:pt idx="4175">
                  <c:v>16</c:v>
                </c:pt>
                <c:pt idx="4176">
                  <c:v>13</c:v>
                </c:pt>
                <c:pt idx="4177">
                  <c:v>12</c:v>
                </c:pt>
                <c:pt idx="4178">
                  <c:v>10</c:v>
                </c:pt>
                <c:pt idx="4179">
                  <c:v>10</c:v>
                </c:pt>
                <c:pt idx="4180">
                  <c:v>10</c:v>
                </c:pt>
                <c:pt idx="4181">
                  <c:v>11</c:v>
                </c:pt>
                <c:pt idx="4182">
                  <c:v>10</c:v>
                </c:pt>
                <c:pt idx="4183">
                  <c:v>10</c:v>
                </c:pt>
                <c:pt idx="4184">
                  <c:v>12</c:v>
                </c:pt>
                <c:pt idx="4185">
                  <c:v>12</c:v>
                </c:pt>
                <c:pt idx="4186">
                  <c:v>13</c:v>
                </c:pt>
                <c:pt idx="4187">
                  <c:v>14</c:v>
                </c:pt>
                <c:pt idx="4188">
                  <c:v>14</c:v>
                </c:pt>
                <c:pt idx="4189">
                  <c:v>12</c:v>
                </c:pt>
                <c:pt idx="4190">
                  <c:v>12</c:v>
                </c:pt>
                <c:pt idx="4191">
                  <c:v>11</c:v>
                </c:pt>
                <c:pt idx="4192">
                  <c:v>13</c:v>
                </c:pt>
                <c:pt idx="4193">
                  <c:v>14</c:v>
                </c:pt>
                <c:pt idx="4194">
                  <c:v>15</c:v>
                </c:pt>
                <c:pt idx="4195">
                  <c:v>14</c:v>
                </c:pt>
                <c:pt idx="4196">
                  <c:v>14</c:v>
                </c:pt>
                <c:pt idx="4197">
                  <c:v>10</c:v>
                </c:pt>
                <c:pt idx="4198">
                  <c:v>10</c:v>
                </c:pt>
                <c:pt idx="4199">
                  <c:v>10</c:v>
                </c:pt>
                <c:pt idx="4200">
                  <c:v>11</c:v>
                </c:pt>
                <c:pt idx="4201">
                  <c:v>10</c:v>
                </c:pt>
                <c:pt idx="4202">
                  <c:v>10</c:v>
                </c:pt>
                <c:pt idx="4203">
                  <c:v>10</c:v>
                </c:pt>
                <c:pt idx="4204">
                  <c:v>10</c:v>
                </c:pt>
                <c:pt idx="4205">
                  <c:v>13</c:v>
                </c:pt>
                <c:pt idx="4206">
                  <c:v>9</c:v>
                </c:pt>
                <c:pt idx="4207">
                  <c:v>9</c:v>
                </c:pt>
                <c:pt idx="4208">
                  <c:v>9</c:v>
                </c:pt>
                <c:pt idx="4209">
                  <c:v>9</c:v>
                </c:pt>
                <c:pt idx="4210">
                  <c:v>10</c:v>
                </c:pt>
                <c:pt idx="4211">
                  <c:v>9</c:v>
                </c:pt>
                <c:pt idx="4212">
                  <c:v>9</c:v>
                </c:pt>
                <c:pt idx="4213">
                  <c:v>11</c:v>
                </c:pt>
                <c:pt idx="4214">
                  <c:v>10</c:v>
                </c:pt>
                <c:pt idx="4215">
                  <c:v>11</c:v>
                </c:pt>
                <c:pt idx="4216">
                  <c:v>10</c:v>
                </c:pt>
                <c:pt idx="4217">
                  <c:v>8</c:v>
                </c:pt>
                <c:pt idx="4218">
                  <c:v>11</c:v>
                </c:pt>
                <c:pt idx="4219">
                  <c:v>10</c:v>
                </c:pt>
                <c:pt idx="4220">
                  <c:v>10</c:v>
                </c:pt>
                <c:pt idx="4221">
                  <c:v>16</c:v>
                </c:pt>
                <c:pt idx="4222">
                  <c:v>11</c:v>
                </c:pt>
                <c:pt idx="4223">
                  <c:v>10</c:v>
                </c:pt>
                <c:pt idx="4224">
                  <c:v>10</c:v>
                </c:pt>
                <c:pt idx="4225">
                  <c:v>10</c:v>
                </c:pt>
                <c:pt idx="4226">
                  <c:v>13</c:v>
                </c:pt>
                <c:pt idx="4227">
                  <c:v>10</c:v>
                </c:pt>
                <c:pt idx="4228">
                  <c:v>11</c:v>
                </c:pt>
                <c:pt idx="4229">
                  <c:v>10</c:v>
                </c:pt>
                <c:pt idx="4230">
                  <c:v>12</c:v>
                </c:pt>
                <c:pt idx="4231">
                  <c:v>10</c:v>
                </c:pt>
                <c:pt idx="4232">
                  <c:v>9</c:v>
                </c:pt>
                <c:pt idx="4233">
                  <c:v>12</c:v>
                </c:pt>
                <c:pt idx="4234">
                  <c:v>11</c:v>
                </c:pt>
                <c:pt idx="4235">
                  <c:v>11</c:v>
                </c:pt>
                <c:pt idx="4236">
                  <c:v>10</c:v>
                </c:pt>
                <c:pt idx="4237">
                  <c:v>9</c:v>
                </c:pt>
                <c:pt idx="4238">
                  <c:v>8</c:v>
                </c:pt>
                <c:pt idx="4239">
                  <c:v>9</c:v>
                </c:pt>
                <c:pt idx="4240">
                  <c:v>9</c:v>
                </c:pt>
                <c:pt idx="4241">
                  <c:v>11</c:v>
                </c:pt>
                <c:pt idx="4242">
                  <c:v>10</c:v>
                </c:pt>
                <c:pt idx="4243">
                  <c:v>11</c:v>
                </c:pt>
                <c:pt idx="4244">
                  <c:v>11</c:v>
                </c:pt>
                <c:pt idx="4245">
                  <c:v>12</c:v>
                </c:pt>
                <c:pt idx="4246">
                  <c:v>11</c:v>
                </c:pt>
                <c:pt idx="4247">
                  <c:v>11</c:v>
                </c:pt>
                <c:pt idx="4248">
                  <c:v>11</c:v>
                </c:pt>
                <c:pt idx="4249">
                  <c:v>20</c:v>
                </c:pt>
                <c:pt idx="4250">
                  <c:v>10</c:v>
                </c:pt>
                <c:pt idx="4251">
                  <c:v>11</c:v>
                </c:pt>
                <c:pt idx="4252">
                  <c:v>18</c:v>
                </c:pt>
                <c:pt idx="4253">
                  <c:v>17</c:v>
                </c:pt>
                <c:pt idx="4254">
                  <c:v>12</c:v>
                </c:pt>
                <c:pt idx="4255">
                  <c:v>12</c:v>
                </c:pt>
                <c:pt idx="4256">
                  <c:v>8</c:v>
                </c:pt>
                <c:pt idx="4257">
                  <c:v>12</c:v>
                </c:pt>
                <c:pt idx="4258">
                  <c:v>11</c:v>
                </c:pt>
                <c:pt idx="4259">
                  <c:v>11</c:v>
                </c:pt>
                <c:pt idx="4260">
                  <c:v>12</c:v>
                </c:pt>
                <c:pt idx="4261">
                  <c:v>14</c:v>
                </c:pt>
                <c:pt idx="4262">
                  <c:v>12</c:v>
                </c:pt>
                <c:pt idx="4263">
                  <c:v>14</c:v>
                </c:pt>
                <c:pt idx="4264">
                  <c:v>14</c:v>
                </c:pt>
                <c:pt idx="4265">
                  <c:v>18</c:v>
                </c:pt>
                <c:pt idx="4266">
                  <c:v>15</c:v>
                </c:pt>
                <c:pt idx="4267">
                  <c:v>14</c:v>
                </c:pt>
                <c:pt idx="4268">
                  <c:v>14</c:v>
                </c:pt>
                <c:pt idx="4269">
                  <c:v>14</c:v>
                </c:pt>
                <c:pt idx="4270">
                  <c:v>14</c:v>
                </c:pt>
                <c:pt idx="4271">
                  <c:v>14</c:v>
                </c:pt>
                <c:pt idx="4272">
                  <c:v>15</c:v>
                </c:pt>
                <c:pt idx="4273">
                  <c:v>13</c:v>
                </c:pt>
                <c:pt idx="4274">
                  <c:v>13</c:v>
                </c:pt>
                <c:pt idx="4275">
                  <c:v>14</c:v>
                </c:pt>
                <c:pt idx="4276">
                  <c:v>14</c:v>
                </c:pt>
                <c:pt idx="4277">
                  <c:v>17</c:v>
                </c:pt>
                <c:pt idx="4278">
                  <c:v>15</c:v>
                </c:pt>
                <c:pt idx="4279">
                  <c:v>17</c:v>
                </c:pt>
                <c:pt idx="4280">
                  <c:v>15</c:v>
                </c:pt>
                <c:pt idx="4281">
                  <c:v>16</c:v>
                </c:pt>
                <c:pt idx="4282">
                  <c:v>16</c:v>
                </c:pt>
                <c:pt idx="4283">
                  <c:v>15</c:v>
                </c:pt>
                <c:pt idx="4284">
                  <c:v>14</c:v>
                </c:pt>
                <c:pt idx="4285">
                  <c:v>16</c:v>
                </c:pt>
                <c:pt idx="4286">
                  <c:v>14</c:v>
                </c:pt>
                <c:pt idx="4287">
                  <c:v>17</c:v>
                </c:pt>
                <c:pt idx="4288">
                  <c:v>16</c:v>
                </c:pt>
                <c:pt idx="4289">
                  <c:v>14</c:v>
                </c:pt>
                <c:pt idx="4290">
                  <c:v>16</c:v>
                </c:pt>
                <c:pt idx="4291">
                  <c:v>13</c:v>
                </c:pt>
                <c:pt idx="4292">
                  <c:v>14</c:v>
                </c:pt>
                <c:pt idx="4293">
                  <c:v>16</c:v>
                </c:pt>
                <c:pt idx="4294">
                  <c:v>19</c:v>
                </c:pt>
                <c:pt idx="4295">
                  <c:v>16</c:v>
                </c:pt>
                <c:pt idx="4296">
                  <c:v>15</c:v>
                </c:pt>
                <c:pt idx="4297">
                  <c:v>14</c:v>
                </c:pt>
                <c:pt idx="4298">
                  <c:v>15</c:v>
                </c:pt>
                <c:pt idx="4299">
                  <c:v>16</c:v>
                </c:pt>
                <c:pt idx="4300">
                  <c:v>17</c:v>
                </c:pt>
                <c:pt idx="4301">
                  <c:v>12</c:v>
                </c:pt>
                <c:pt idx="4302">
                  <c:v>10</c:v>
                </c:pt>
                <c:pt idx="4303">
                  <c:v>11</c:v>
                </c:pt>
                <c:pt idx="4304">
                  <c:v>11</c:v>
                </c:pt>
                <c:pt idx="4305">
                  <c:v>13</c:v>
                </c:pt>
                <c:pt idx="4306">
                  <c:v>12</c:v>
                </c:pt>
                <c:pt idx="4307">
                  <c:v>13</c:v>
                </c:pt>
                <c:pt idx="4308">
                  <c:v>10</c:v>
                </c:pt>
                <c:pt idx="4309">
                  <c:v>19</c:v>
                </c:pt>
                <c:pt idx="4310">
                  <c:v>12</c:v>
                </c:pt>
                <c:pt idx="4311">
                  <c:v>14</c:v>
                </c:pt>
                <c:pt idx="4312">
                  <c:v>14</c:v>
                </c:pt>
                <c:pt idx="4313">
                  <c:v>15</c:v>
                </c:pt>
                <c:pt idx="4314">
                  <c:v>11</c:v>
                </c:pt>
                <c:pt idx="4315">
                  <c:v>10</c:v>
                </c:pt>
                <c:pt idx="4316">
                  <c:v>10</c:v>
                </c:pt>
                <c:pt idx="4317">
                  <c:v>11</c:v>
                </c:pt>
                <c:pt idx="4318">
                  <c:v>10</c:v>
                </c:pt>
                <c:pt idx="4319">
                  <c:v>11</c:v>
                </c:pt>
                <c:pt idx="4320">
                  <c:v>10</c:v>
                </c:pt>
                <c:pt idx="4321">
                  <c:v>11</c:v>
                </c:pt>
                <c:pt idx="4322">
                  <c:v>11</c:v>
                </c:pt>
                <c:pt idx="4323">
                  <c:v>10</c:v>
                </c:pt>
                <c:pt idx="4324">
                  <c:v>12</c:v>
                </c:pt>
                <c:pt idx="4325">
                  <c:v>17</c:v>
                </c:pt>
                <c:pt idx="4326">
                  <c:v>13</c:v>
                </c:pt>
                <c:pt idx="4327">
                  <c:v>15</c:v>
                </c:pt>
                <c:pt idx="4328">
                  <c:v>12</c:v>
                </c:pt>
                <c:pt idx="4329">
                  <c:v>10</c:v>
                </c:pt>
                <c:pt idx="4330">
                  <c:v>11</c:v>
                </c:pt>
                <c:pt idx="4331">
                  <c:v>11</c:v>
                </c:pt>
                <c:pt idx="4332">
                  <c:v>12</c:v>
                </c:pt>
                <c:pt idx="4333">
                  <c:v>11</c:v>
                </c:pt>
                <c:pt idx="4334">
                  <c:v>12</c:v>
                </c:pt>
                <c:pt idx="4335">
                  <c:v>11</c:v>
                </c:pt>
                <c:pt idx="4336">
                  <c:v>10</c:v>
                </c:pt>
                <c:pt idx="4337">
                  <c:v>10</c:v>
                </c:pt>
                <c:pt idx="4338">
                  <c:v>12</c:v>
                </c:pt>
                <c:pt idx="4339">
                  <c:v>10</c:v>
                </c:pt>
                <c:pt idx="4340">
                  <c:v>12</c:v>
                </c:pt>
                <c:pt idx="4341">
                  <c:v>12</c:v>
                </c:pt>
                <c:pt idx="4342">
                  <c:v>12</c:v>
                </c:pt>
                <c:pt idx="4343">
                  <c:v>11</c:v>
                </c:pt>
                <c:pt idx="4344">
                  <c:v>13</c:v>
                </c:pt>
                <c:pt idx="4345">
                  <c:v>14</c:v>
                </c:pt>
                <c:pt idx="4346">
                  <c:v>14</c:v>
                </c:pt>
                <c:pt idx="4347">
                  <c:v>13</c:v>
                </c:pt>
                <c:pt idx="4348">
                  <c:v>11</c:v>
                </c:pt>
                <c:pt idx="4349">
                  <c:v>14</c:v>
                </c:pt>
                <c:pt idx="4350">
                  <c:v>13</c:v>
                </c:pt>
                <c:pt idx="4351">
                  <c:v>11</c:v>
                </c:pt>
                <c:pt idx="4352">
                  <c:v>11</c:v>
                </c:pt>
                <c:pt idx="4353">
                  <c:v>11</c:v>
                </c:pt>
                <c:pt idx="4354">
                  <c:v>12</c:v>
                </c:pt>
                <c:pt idx="4355">
                  <c:v>12</c:v>
                </c:pt>
                <c:pt idx="4356">
                  <c:v>11</c:v>
                </c:pt>
                <c:pt idx="4357">
                  <c:v>11</c:v>
                </c:pt>
                <c:pt idx="4358">
                  <c:v>11</c:v>
                </c:pt>
                <c:pt idx="4359">
                  <c:v>10</c:v>
                </c:pt>
                <c:pt idx="4360">
                  <c:v>10</c:v>
                </c:pt>
                <c:pt idx="4361">
                  <c:v>9</c:v>
                </c:pt>
                <c:pt idx="4362">
                  <c:v>14</c:v>
                </c:pt>
                <c:pt idx="4363">
                  <c:v>9</c:v>
                </c:pt>
                <c:pt idx="4364">
                  <c:v>8</c:v>
                </c:pt>
                <c:pt idx="4365">
                  <c:v>8</c:v>
                </c:pt>
                <c:pt idx="4366">
                  <c:v>8</c:v>
                </c:pt>
                <c:pt idx="4367">
                  <c:v>9</c:v>
                </c:pt>
                <c:pt idx="4368">
                  <c:v>10</c:v>
                </c:pt>
                <c:pt idx="4369">
                  <c:v>8</c:v>
                </c:pt>
                <c:pt idx="4370">
                  <c:v>9</c:v>
                </c:pt>
                <c:pt idx="4371">
                  <c:v>10</c:v>
                </c:pt>
                <c:pt idx="4372">
                  <c:v>12</c:v>
                </c:pt>
                <c:pt idx="4373">
                  <c:v>10</c:v>
                </c:pt>
                <c:pt idx="4374">
                  <c:v>12</c:v>
                </c:pt>
                <c:pt idx="4375">
                  <c:v>9</c:v>
                </c:pt>
                <c:pt idx="4376">
                  <c:v>11</c:v>
                </c:pt>
                <c:pt idx="4377">
                  <c:v>9</c:v>
                </c:pt>
                <c:pt idx="4378">
                  <c:v>8</c:v>
                </c:pt>
                <c:pt idx="4379">
                  <c:v>8</c:v>
                </c:pt>
                <c:pt idx="4380">
                  <c:v>10</c:v>
                </c:pt>
                <c:pt idx="4381">
                  <c:v>9</c:v>
                </c:pt>
                <c:pt idx="4382">
                  <c:v>8</c:v>
                </c:pt>
                <c:pt idx="4383">
                  <c:v>10</c:v>
                </c:pt>
                <c:pt idx="4384">
                  <c:v>9</c:v>
                </c:pt>
                <c:pt idx="4385">
                  <c:v>10</c:v>
                </c:pt>
                <c:pt idx="4386">
                  <c:v>11</c:v>
                </c:pt>
                <c:pt idx="4387">
                  <c:v>12</c:v>
                </c:pt>
                <c:pt idx="4388">
                  <c:v>12</c:v>
                </c:pt>
                <c:pt idx="4389">
                  <c:v>12</c:v>
                </c:pt>
                <c:pt idx="4390">
                  <c:v>12</c:v>
                </c:pt>
                <c:pt idx="4391">
                  <c:v>11</c:v>
                </c:pt>
                <c:pt idx="4392">
                  <c:v>13</c:v>
                </c:pt>
                <c:pt idx="4393">
                  <c:v>11</c:v>
                </c:pt>
                <c:pt idx="4394">
                  <c:v>12</c:v>
                </c:pt>
                <c:pt idx="4395">
                  <c:v>10</c:v>
                </c:pt>
                <c:pt idx="4396">
                  <c:v>11</c:v>
                </c:pt>
                <c:pt idx="4397">
                  <c:v>10</c:v>
                </c:pt>
                <c:pt idx="4398">
                  <c:v>10</c:v>
                </c:pt>
                <c:pt idx="4399">
                  <c:v>9</c:v>
                </c:pt>
                <c:pt idx="4400">
                  <c:v>10</c:v>
                </c:pt>
                <c:pt idx="4401">
                  <c:v>10</c:v>
                </c:pt>
                <c:pt idx="4402">
                  <c:v>14</c:v>
                </c:pt>
                <c:pt idx="4403">
                  <c:v>12</c:v>
                </c:pt>
                <c:pt idx="4404">
                  <c:v>12</c:v>
                </c:pt>
                <c:pt idx="4405">
                  <c:v>11</c:v>
                </c:pt>
                <c:pt idx="4406">
                  <c:v>10</c:v>
                </c:pt>
                <c:pt idx="4407">
                  <c:v>11</c:v>
                </c:pt>
                <c:pt idx="4408">
                  <c:v>11</c:v>
                </c:pt>
                <c:pt idx="4409">
                  <c:v>11</c:v>
                </c:pt>
                <c:pt idx="4410">
                  <c:v>11</c:v>
                </c:pt>
                <c:pt idx="4411">
                  <c:v>12</c:v>
                </c:pt>
                <c:pt idx="4412">
                  <c:v>19</c:v>
                </c:pt>
                <c:pt idx="4413">
                  <c:v>9</c:v>
                </c:pt>
                <c:pt idx="4414">
                  <c:v>10</c:v>
                </c:pt>
                <c:pt idx="4415">
                  <c:v>12</c:v>
                </c:pt>
                <c:pt idx="4416">
                  <c:v>14</c:v>
                </c:pt>
                <c:pt idx="4417">
                  <c:v>13</c:v>
                </c:pt>
                <c:pt idx="4418">
                  <c:v>13</c:v>
                </c:pt>
                <c:pt idx="4419">
                  <c:v>12</c:v>
                </c:pt>
                <c:pt idx="4420">
                  <c:v>14</c:v>
                </c:pt>
                <c:pt idx="4421">
                  <c:v>13</c:v>
                </c:pt>
                <c:pt idx="4422">
                  <c:v>14</c:v>
                </c:pt>
                <c:pt idx="4423">
                  <c:v>13</c:v>
                </c:pt>
                <c:pt idx="4424">
                  <c:v>12</c:v>
                </c:pt>
                <c:pt idx="4425">
                  <c:v>14</c:v>
                </c:pt>
                <c:pt idx="4426">
                  <c:v>13</c:v>
                </c:pt>
                <c:pt idx="4427">
                  <c:v>14</c:v>
                </c:pt>
                <c:pt idx="4428">
                  <c:v>14</c:v>
                </c:pt>
                <c:pt idx="4429">
                  <c:v>13</c:v>
                </c:pt>
                <c:pt idx="4430">
                  <c:v>13</c:v>
                </c:pt>
                <c:pt idx="4431">
                  <c:v>14</c:v>
                </c:pt>
                <c:pt idx="4432">
                  <c:v>13</c:v>
                </c:pt>
                <c:pt idx="4433">
                  <c:v>15</c:v>
                </c:pt>
                <c:pt idx="4434">
                  <c:v>13</c:v>
                </c:pt>
                <c:pt idx="4435">
                  <c:v>14</c:v>
                </c:pt>
                <c:pt idx="4436">
                  <c:v>15</c:v>
                </c:pt>
                <c:pt idx="4437">
                  <c:v>12</c:v>
                </c:pt>
                <c:pt idx="4438">
                  <c:v>13</c:v>
                </c:pt>
                <c:pt idx="4439">
                  <c:v>13</c:v>
                </c:pt>
                <c:pt idx="4440">
                  <c:v>13</c:v>
                </c:pt>
                <c:pt idx="4441">
                  <c:v>12</c:v>
                </c:pt>
                <c:pt idx="4442">
                  <c:v>11</c:v>
                </c:pt>
                <c:pt idx="4443">
                  <c:v>12</c:v>
                </c:pt>
                <c:pt idx="4444">
                  <c:v>12</c:v>
                </c:pt>
                <c:pt idx="4445">
                  <c:v>14</c:v>
                </c:pt>
                <c:pt idx="4446">
                  <c:v>14</c:v>
                </c:pt>
                <c:pt idx="4447">
                  <c:v>13</c:v>
                </c:pt>
                <c:pt idx="4448">
                  <c:v>14</c:v>
                </c:pt>
                <c:pt idx="4449">
                  <c:v>11</c:v>
                </c:pt>
                <c:pt idx="4450">
                  <c:v>11</c:v>
                </c:pt>
                <c:pt idx="4451">
                  <c:v>11</c:v>
                </c:pt>
                <c:pt idx="4452">
                  <c:v>12</c:v>
                </c:pt>
                <c:pt idx="4453">
                  <c:v>11</c:v>
                </c:pt>
                <c:pt idx="4454">
                  <c:v>11</c:v>
                </c:pt>
                <c:pt idx="4455">
                  <c:v>11</c:v>
                </c:pt>
                <c:pt idx="4456">
                  <c:v>12</c:v>
                </c:pt>
                <c:pt idx="4457">
                  <c:v>13</c:v>
                </c:pt>
                <c:pt idx="4458">
                  <c:v>13</c:v>
                </c:pt>
                <c:pt idx="4459">
                  <c:v>12</c:v>
                </c:pt>
                <c:pt idx="4460">
                  <c:v>14</c:v>
                </c:pt>
                <c:pt idx="4461">
                  <c:v>14</c:v>
                </c:pt>
                <c:pt idx="4462">
                  <c:v>15</c:v>
                </c:pt>
                <c:pt idx="4463">
                  <c:v>13</c:v>
                </c:pt>
                <c:pt idx="4464">
                  <c:v>13</c:v>
                </c:pt>
                <c:pt idx="4465">
                  <c:v>14</c:v>
                </c:pt>
                <c:pt idx="4466">
                  <c:v>14</c:v>
                </c:pt>
                <c:pt idx="4467">
                  <c:v>15</c:v>
                </c:pt>
                <c:pt idx="4468">
                  <c:v>14</c:v>
                </c:pt>
                <c:pt idx="4469">
                  <c:v>16</c:v>
                </c:pt>
                <c:pt idx="4470">
                  <c:v>14</c:v>
                </c:pt>
                <c:pt idx="4471">
                  <c:v>14</c:v>
                </c:pt>
                <c:pt idx="4472">
                  <c:v>14</c:v>
                </c:pt>
                <c:pt idx="4473">
                  <c:v>12</c:v>
                </c:pt>
                <c:pt idx="4474">
                  <c:v>18</c:v>
                </c:pt>
                <c:pt idx="4475">
                  <c:v>14</c:v>
                </c:pt>
                <c:pt idx="4476">
                  <c:v>14</c:v>
                </c:pt>
                <c:pt idx="4477">
                  <c:v>13</c:v>
                </c:pt>
                <c:pt idx="4478">
                  <c:v>13</c:v>
                </c:pt>
                <c:pt idx="4479">
                  <c:v>12</c:v>
                </c:pt>
                <c:pt idx="4480">
                  <c:v>11</c:v>
                </c:pt>
                <c:pt idx="4481">
                  <c:v>13</c:v>
                </c:pt>
                <c:pt idx="4482">
                  <c:v>13</c:v>
                </c:pt>
                <c:pt idx="4483">
                  <c:v>17</c:v>
                </c:pt>
                <c:pt idx="4484">
                  <c:v>15</c:v>
                </c:pt>
                <c:pt idx="4485">
                  <c:v>14</c:v>
                </c:pt>
                <c:pt idx="4486">
                  <c:v>14</c:v>
                </c:pt>
                <c:pt idx="4487">
                  <c:v>13</c:v>
                </c:pt>
                <c:pt idx="4488">
                  <c:v>15</c:v>
                </c:pt>
                <c:pt idx="4489">
                  <c:v>14</c:v>
                </c:pt>
                <c:pt idx="4490">
                  <c:v>14</c:v>
                </c:pt>
                <c:pt idx="4491">
                  <c:v>13</c:v>
                </c:pt>
                <c:pt idx="4492">
                  <c:v>14</c:v>
                </c:pt>
                <c:pt idx="4493">
                  <c:v>12</c:v>
                </c:pt>
                <c:pt idx="4494">
                  <c:v>13</c:v>
                </c:pt>
                <c:pt idx="4495">
                  <c:v>12</c:v>
                </c:pt>
                <c:pt idx="4496">
                  <c:v>14</c:v>
                </c:pt>
                <c:pt idx="4497">
                  <c:v>13</c:v>
                </c:pt>
                <c:pt idx="4498">
                  <c:v>12</c:v>
                </c:pt>
                <c:pt idx="4499">
                  <c:v>11</c:v>
                </c:pt>
                <c:pt idx="4500">
                  <c:v>12</c:v>
                </c:pt>
                <c:pt idx="4501">
                  <c:v>11</c:v>
                </c:pt>
                <c:pt idx="4502">
                  <c:v>11</c:v>
                </c:pt>
                <c:pt idx="4503">
                  <c:v>10</c:v>
                </c:pt>
                <c:pt idx="4504">
                  <c:v>12</c:v>
                </c:pt>
                <c:pt idx="4505">
                  <c:v>13</c:v>
                </c:pt>
                <c:pt idx="4506">
                  <c:v>12</c:v>
                </c:pt>
                <c:pt idx="4507">
                  <c:v>11</c:v>
                </c:pt>
                <c:pt idx="4508">
                  <c:v>13</c:v>
                </c:pt>
                <c:pt idx="4509">
                  <c:v>12</c:v>
                </c:pt>
                <c:pt idx="4510">
                  <c:v>10</c:v>
                </c:pt>
                <c:pt idx="4511">
                  <c:v>11</c:v>
                </c:pt>
                <c:pt idx="4512">
                  <c:v>10</c:v>
                </c:pt>
                <c:pt idx="4513">
                  <c:v>10</c:v>
                </c:pt>
                <c:pt idx="4514">
                  <c:v>12</c:v>
                </c:pt>
                <c:pt idx="4515">
                  <c:v>13</c:v>
                </c:pt>
                <c:pt idx="4516">
                  <c:v>12</c:v>
                </c:pt>
                <c:pt idx="4517">
                  <c:v>9</c:v>
                </c:pt>
                <c:pt idx="4518">
                  <c:v>8</c:v>
                </c:pt>
                <c:pt idx="4519">
                  <c:v>9</c:v>
                </c:pt>
                <c:pt idx="4520">
                  <c:v>9</c:v>
                </c:pt>
                <c:pt idx="4521">
                  <c:v>10</c:v>
                </c:pt>
                <c:pt idx="4522">
                  <c:v>9</c:v>
                </c:pt>
                <c:pt idx="4523">
                  <c:v>12</c:v>
                </c:pt>
                <c:pt idx="4524">
                  <c:v>11</c:v>
                </c:pt>
                <c:pt idx="4525">
                  <c:v>12</c:v>
                </c:pt>
                <c:pt idx="4526">
                  <c:v>13</c:v>
                </c:pt>
                <c:pt idx="4527">
                  <c:v>12</c:v>
                </c:pt>
                <c:pt idx="4528">
                  <c:v>11</c:v>
                </c:pt>
                <c:pt idx="4529">
                  <c:v>9</c:v>
                </c:pt>
                <c:pt idx="4530">
                  <c:v>8</c:v>
                </c:pt>
                <c:pt idx="4531">
                  <c:v>9</c:v>
                </c:pt>
                <c:pt idx="4532">
                  <c:v>9</c:v>
                </c:pt>
                <c:pt idx="4533">
                  <c:v>8</c:v>
                </c:pt>
                <c:pt idx="4534">
                  <c:v>9</c:v>
                </c:pt>
                <c:pt idx="4535">
                  <c:v>8</c:v>
                </c:pt>
                <c:pt idx="4536">
                  <c:v>8</c:v>
                </c:pt>
                <c:pt idx="4537">
                  <c:v>10</c:v>
                </c:pt>
                <c:pt idx="4538">
                  <c:v>8</c:v>
                </c:pt>
                <c:pt idx="4539">
                  <c:v>9</c:v>
                </c:pt>
                <c:pt idx="4540">
                  <c:v>9</c:v>
                </c:pt>
                <c:pt idx="4541">
                  <c:v>10</c:v>
                </c:pt>
                <c:pt idx="4542">
                  <c:v>11</c:v>
                </c:pt>
                <c:pt idx="4543">
                  <c:v>11</c:v>
                </c:pt>
                <c:pt idx="4544">
                  <c:v>11</c:v>
                </c:pt>
                <c:pt idx="4545">
                  <c:v>13</c:v>
                </c:pt>
                <c:pt idx="4546">
                  <c:v>10</c:v>
                </c:pt>
                <c:pt idx="4547">
                  <c:v>11</c:v>
                </c:pt>
                <c:pt idx="4548">
                  <c:v>11</c:v>
                </c:pt>
                <c:pt idx="4549">
                  <c:v>11</c:v>
                </c:pt>
                <c:pt idx="4550">
                  <c:v>9</c:v>
                </c:pt>
                <c:pt idx="4551">
                  <c:v>9</c:v>
                </c:pt>
                <c:pt idx="4552">
                  <c:v>9</c:v>
                </c:pt>
                <c:pt idx="4553">
                  <c:v>9</c:v>
                </c:pt>
                <c:pt idx="4554">
                  <c:v>8</c:v>
                </c:pt>
                <c:pt idx="4555">
                  <c:v>8</c:v>
                </c:pt>
                <c:pt idx="4556">
                  <c:v>8</c:v>
                </c:pt>
                <c:pt idx="4557">
                  <c:v>8</c:v>
                </c:pt>
                <c:pt idx="4558">
                  <c:v>9</c:v>
                </c:pt>
                <c:pt idx="4559">
                  <c:v>8</c:v>
                </c:pt>
                <c:pt idx="4560">
                  <c:v>8</c:v>
                </c:pt>
                <c:pt idx="4561">
                  <c:v>9</c:v>
                </c:pt>
                <c:pt idx="4562">
                  <c:v>11</c:v>
                </c:pt>
                <c:pt idx="4563">
                  <c:v>8</c:v>
                </c:pt>
                <c:pt idx="4564">
                  <c:v>9</c:v>
                </c:pt>
                <c:pt idx="4565">
                  <c:v>8</c:v>
                </c:pt>
                <c:pt idx="4566">
                  <c:v>10</c:v>
                </c:pt>
                <c:pt idx="4567">
                  <c:v>13</c:v>
                </c:pt>
                <c:pt idx="4568">
                  <c:v>9</c:v>
                </c:pt>
                <c:pt idx="4569">
                  <c:v>12</c:v>
                </c:pt>
                <c:pt idx="4570">
                  <c:v>14</c:v>
                </c:pt>
                <c:pt idx="4571">
                  <c:v>19</c:v>
                </c:pt>
                <c:pt idx="4572">
                  <c:v>13</c:v>
                </c:pt>
                <c:pt idx="4573">
                  <c:v>17</c:v>
                </c:pt>
                <c:pt idx="4574">
                  <c:v>16</c:v>
                </c:pt>
                <c:pt idx="4575">
                  <c:v>14</c:v>
                </c:pt>
                <c:pt idx="4576">
                  <c:v>13</c:v>
                </c:pt>
                <c:pt idx="4577">
                  <c:v>11</c:v>
                </c:pt>
                <c:pt idx="4578">
                  <c:v>11</c:v>
                </c:pt>
                <c:pt idx="4579">
                  <c:v>12</c:v>
                </c:pt>
                <c:pt idx="4580">
                  <c:v>11</c:v>
                </c:pt>
                <c:pt idx="4581">
                  <c:v>11</c:v>
                </c:pt>
                <c:pt idx="4582">
                  <c:v>11</c:v>
                </c:pt>
                <c:pt idx="4583">
                  <c:v>11</c:v>
                </c:pt>
                <c:pt idx="4584">
                  <c:v>10</c:v>
                </c:pt>
                <c:pt idx="4585">
                  <c:v>11</c:v>
                </c:pt>
                <c:pt idx="4586">
                  <c:v>10</c:v>
                </c:pt>
                <c:pt idx="4587">
                  <c:v>12</c:v>
                </c:pt>
                <c:pt idx="4588">
                  <c:v>13</c:v>
                </c:pt>
                <c:pt idx="4589">
                  <c:v>16</c:v>
                </c:pt>
                <c:pt idx="4590">
                  <c:v>18</c:v>
                </c:pt>
                <c:pt idx="4591">
                  <c:v>24</c:v>
                </c:pt>
                <c:pt idx="4592">
                  <c:v>14</c:v>
                </c:pt>
                <c:pt idx="4593">
                  <c:v>14</c:v>
                </c:pt>
                <c:pt idx="4594">
                  <c:v>13</c:v>
                </c:pt>
                <c:pt idx="4595">
                  <c:v>13</c:v>
                </c:pt>
                <c:pt idx="4596">
                  <c:v>11</c:v>
                </c:pt>
                <c:pt idx="4597">
                  <c:v>14</c:v>
                </c:pt>
                <c:pt idx="4598">
                  <c:v>12</c:v>
                </c:pt>
                <c:pt idx="4599">
                  <c:v>13</c:v>
                </c:pt>
                <c:pt idx="4600">
                  <c:v>14</c:v>
                </c:pt>
                <c:pt idx="4601">
                  <c:v>14</c:v>
                </c:pt>
                <c:pt idx="4602">
                  <c:v>13</c:v>
                </c:pt>
                <c:pt idx="4603">
                  <c:v>14</c:v>
                </c:pt>
                <c:pt idx="4604">
                  <c:v>14</c:v>
                </c:pt>
                <c:pt idx="4605">
                  <c:v>13</c:v>
                </c:pt>
                <c:pt idx="4606">
                  <c:v>13</c:v>
                </c:pt>
                <c:pt idx="4607">
                  <c:v>14</c:v>
                </c:pt>
                <c:pt idx="4608">
                  <c:v>13</c:v>
                </c:pt>
                <c:pt idx="4609">
                  <c:v>14</c:v>
                </c:pt>
                <c:pt idx="4610">
                  <c:v>14</c:v>
                </c:pt>
                <c:pt idx="4611">
                  <c:v>13</c:v>
                </c:pt>
                <c:pt idx="4612">
                  <c:v>15</c:v>
                </c:pt>
                <c:pt idx="4613">
                  <c:v>14</c:v>
                </c:pt>
                <c:pt idx="4614">
                  <c:v>15</c:v>
                </c:pt>
                <c:pt idx="4615">
                  <c:v>15</c:v>
                </c:pt>
                <c:pt idx="4616">
                  <c:v>13</c:v>
                </c:pt>
                <c:pt idx="4617">
                  <c:v>13</c:v>
                </c:pt>
                <c:pt idx="4618">
                  <c:v>18</c:v>
                </c:pt>
                <c:pt idx="4619">
                  <c:v>14</c:v>
                </c:pt>
                <c:pt idx="4620">
                  <c:v>14</c:v>
                </c:pt>
                <c:pt idx="4621">
                  <c:v>13</c:v>
                </c:pt>
                <c:pt idx="4622">
                  <c:v>12</c:v>
                </c:pt>
                <c:pt idx="4623">
                  <c:v>13</c:v>
                </c:pt>
                <c:pt idx="4624">
                  <c:v>14</c:v>
                </c:pt>
                <c:pt idx="4625">
                  <c:v>15</c:v>
                </c:pt>
                <c:pt idx="4626">
                  <c:v>13</c:v>
                </c:pt>
                <c:pt idx="4627">
                  <c:v>17</c:v>
                </c:pt>
                <c:pt idx="4628">
                  <c:v>15</c:v>
                </c:pt>
                <c:pt idx="4629">
                  <c:v>12</c:v>
                </c:pt>
                <c:pt idx="4630">
                  <c:v>11</c:v>
                </c:pt>
                <c:pt idx="4631">
                  <c:v>12</c:v>
                </c:pt>
                <c:pt idx="4632">
                  <c:v>10</c:v>
                </c:pt>
                <c:pt idx="4633">
                  <c:v>11</c:v>
                </c:pt>
                <c:pt idx="4634">
                  <c:v>13</c:v>
                </c:pt>
                <c:pt idx="4635">
                  <c:v>12</c:v>
                </c:pt>
                <c:pt idx="4636">
                  <c:v>11</c:v>
                </c:pt>
                <c:pt idx="4637">
                  <c:v>10</c:v>
                </c:pt>
                <c:pt idx="4638">
                  <c:v>10</c:v>
                </c:pt>
                <c:pt idx="4639">
                  <c:v>11</c:v>
                </c:pt>
                <c:pt idx="4640">
                  <c:v>11</c:v>
                </c:pt>
                <c:pt idx="4641">
                  <c:v>11</c:v>
                </c:pt>
                <c:pt idx="4642">
                  <c:v>10</c:v>
                </c:pt>
                <c:pt idx="4643">
                  <c:v>12</c:v>
                </c:pt>
                <c:pt idx="4644">
                  <c:v>12</c:v>
                </c:pt>
                <c:pt idx="4645">
                  <c:v>13</c:v>
                </c:pt>
                <c:pt idx="4646">
                  <c:v>12</c:v>
                </c:pt>
                <c:pt idx="4647">
                  <c:v>13</c:v>
                </c:pt>
                <c:pt idx="4648">
                  <c:v>13</c:v>
                </c:pt>
                <c:pt idx="4649">
                  <c:v>12</c:v>
                </c:pt>
                <c:pt idx="4650">
                  <c:v>15</c:v>
                </c:pt>
                <c:pt idx="4651">
                  <c:v>14</c:v>
                </c:pt>
                <c:pt idx="4652">
                  <c:v>13</c:v>
                </c:pt>
                <c:pt idx="4653">
                  <c:v>15</c:v>
                </c:pt>
                <c:pt idx="4654">
                  <c:v>12</c:v>
                </c:pt>
                <c:pt idx="4655">
                  <c:v>14</c:v>
                </c:pt>
                <c:pt idx="4656">
                  <c:v>13</c:v>
                </c:pt>
                <c:pt idx="4657">
                  <c:v>14</c:v>
                </c:pt>
                <c:pt idx="4658">
                  <c:v>13</c:v>
                </c:pt>
                <c:pt idx="4659">
                  <c:v>14</c:v>
                </c:pt>
                <c:pt idx="4660">
                  <c:v>13</c:v>
                </c:pt>
                <c:pt idx="4661">
                  <c:v>12</c:v>
                </c:pt>
                <c:pt idx="4662">
                  <c:v>12</c:v>
                </c:pt>
                <c:pt idx="4663">
                  <c:v>13</c:v>
                </c:pt>
                <c:pt idx="4664">
                  <c:v>12</c:v>
                </c:pt>
                <c:pt idx="4665">
                  <c:v>14</c:v>
                </c:pt>
                <c:pt idx="4666">
                  <c:v>19</c:v>
                </c:pt>
                <c:pt idx="4667">
                  <c:v>14</c:v>
                </c:pt>
                <c:pt idx="4668">
                  <c:v>14</c:v>
                </c:pt>
                <c:pt idx="4669">
                  <c:v>13</c:v>
                </c:pt>
                <c:pt idx="4670">
                  <c:v>13</c:v>
                </c:pt>
                <c:pt idx="4671">
                  <c:v>14</c:v>
                </c:pt>
                <c:pt idx="4672">
                  <c:v>14</c:v>
                </c:pt>
                <c:pt idx="4673">
                  <c:v>14</c:v>
                </c:pt>
                <c:pt idx="4674">
                  <c:v>11</c:v>
                </c:pt>
                <c:pt idx="4675">
                  <c:v>11</c:v>
                </c:pt>
                <c:pt idx="4676">
                  <c:v>11</c:v>
                </c:pt>
                <c:pt idx="4677">
                  <c:v>11</c:v>
                </c:pt>
                <c:pt idx="4678">
                  <c:v>12</c:v>
                </c:pt>
                <c:pt idx="4679">
                  <c:v>10</c:v>
                </c:pt>
                <c:pt idx="4680">
                  <c:v>10</c:v>
                </c:pt>
                <c:pt idx="4681">
                  <c:v>11</c:v>
                </c:pt>
                <c:pt idx="4682">
                  <c:v>11</c:v>
                </c:pt>
                <c:pt idx="4683">
                  <c:v>11</c:v>
                </c:pt>
                <c:pt idx="4684">
                  <c:v>9</c:v>
                </c:pt>
                <c:pt idx="4685">
                  <c:v>8</c:v>
                </c:pt>
                <c:pt idx="4686">
                  <c:v>8</c:v>
                </c:pt>
                <c:pt idx="4687">
                  <c:v>8</c:v>
                </c:pt>
                <c:pt idx="4688">
                  <c:v>8</c:v>
                </c:pt>
                <c:pt idx="4689">
                  <c:v>9</c:v>
                </c:pt>
                <c:pt idx="4690">
                  <c:v>8</c:v>
                </c:pt>
                <c:pt idx="4691">
                  <c:v>8</c:v>
                </c:pt>
                <c:pt idx="4692">
                  <c:v>8</c:v>
                </c:pt>
                <c:pt idx="4693">
                  <c:v>8</c:v>
                </c:pt>
                <c:pt idx="4694">
                  <c:v>9</c:v>
                </c:pt>
                <c:pt idx="4695">
                  <c:v>10</c:v>
                </c:pt>
                <c:pt idx="4696">
                  <c:v>11</c:v>
                </c:pt>
                <c:pt idx="4697">
                  <c:v>9</c:v>
                </c:pt>
                <c:pt idx="4698">
                  <c:v>9</c:v>
                </c:pt>
                <c:pt idx="4699">
                  <c:v>10</c:v>
                </c:pt>
                <c:pt idx="4700">
                  <c:v>11</c:v>
                </c:pt>
                <c:pt idx="4701">
                  <c:v>9</c:v>
                </c:pt>
                <c:pt idx="4702">
                  <c:v>10</c:v>
                </c:pt>
                <c:pt idx="4703">
                  <c:v>10</c:v>
                </c:pt>
                <c:pt idx="4704">
                  <c:v>11</c:v>
                </c:pt>
                <c:pt idx="4705">
                  <c:v>10</c:v>
                </c:pt>
                <c:pt idx="4706">
                  <c:v>10</c:v>
                </c:pt>
                <c:pt idx="4707">
                  <c:v>9</c:v>
                </c:pt>
                <c:pt idx="4708">
                  <c:v>9</c:v>
                </c:pt>
                <c:pt idx="4709">
                  <c:v>8</c:v>
                </c:pt>
                <c:pt idx="4710">
                  <c:v>9</c:v>
                </c:pt>
                <c:pt idx="4711">
                  <c:v>9</c:v>
                </c:pt>
                <c:pt idx="4712">
                  <c:v>10</c:v>
                </c:pt>
                <c:pt idx="4713">
                  <c:v>10</c:v>
                </c:pt>
                <c:pt idx="4714">
                  <c:v>10</c:v>
                </c:pt>
                <c:pt idx="4715">
                  <c:v>9</c:v>
                </c:pt>
                <c:pt idx="4716">
                  <c:v>14</c:v>
                </c:pt>
                <c:pt idx="4717">
                  <c:v>14</c:v>
                </c:pt>
                <c:pt idx="4718">
                  <c:v>15</c:v>
                </c:pt>
                <c:pt idx="4719">
                  <c:v>10</c:v>
                </c:pt>
                <c:pt idx="4720">
                  <c:v>16</c:v>
                </c:pt>
                <c:pt idx="4721">
                  <c:v>14</c:v>
                </c:pt>
                <c:pt idx="4722">
                  <c:v>14</c:v>
                </c:pt>
                <c:pt idx="4723">
                  <c:v>14</c:v>
                </c:pt>
                <c:pt idx="4724">
                  <c:v>14</c:v>
                </c:pt>
                <c:pt idx="4725">
                  <c:v>13</c:v>
                </c:pt>
                <c:pt idx="4726">
                  <c:v>9</c:v>
                </c:pt>
                <c:pt idx="4727">
                  <c:v>8</c:v>
                </c:pt>
                <c:pt idx="4728">
                  <c:v>14</c:v>
                </c:pt>
                <c:pt idx="4729">
                  <c:v>12</c:v>
                </c:pt>
                <c:pt idx="4730">
                  <c:v>14</c:v>
                </c:pt>
                <c:pt idx="4731">
                  <c:v>12</c:v>
                </c:pt>
                <c:pt idx="4732">
                  <c:v>13</c:v>
                </c:pt>
                <c:pt idx="4733">
                  <c:v>11</c:v>
                </c:pt>
                <c:pt idx="4734">
                  <c:v>15</c:v>
                </c:pt>
                <c:pt idx="4735">
                  <c:v>14</c:v>
                </c:pt>
                <c:pt idx="4736">
                  <c:v>13</c:v>
                </c:pt>
                <c:pt idx="4737">
                  <c:v>15</c:v>
                </c:pt>
                <c:pt idx="4738">
                  <c:v>11</c:v>
                </c:pt>
                <c:pt idx="4739">
                  <c:v>11</c:v>
                </c:pt>
                <c:pt idx="4740">
                  <c:v>11</c:v>
                </c:pt>
                <c:pt idx="4741">
                  <c:v>14</c:v>
                </c:pt>
                <c:pt idx="4742">
                  <c:v>13</c:v>
                </c:pt>
                <c:pt idx="4743">
                  <c:v>12</c:v>
                </c:pt>
                <c:pt idx="4744">
                  <c:v>11</c:v>
                </c:pt>
                <c:pt idx="4745">
                  <c:v>11</c:v>
                </c:pt>
                <c:pt idx="4746">
                  <c:v>15</c:v>
                </c:pt>
                <c:pt idx="4747">
                  <c:v>14</c:v>
                </c:pt>
                <c:pt idx="4748">
                  <c:v>12</c:v>
                </c:pt>
                <c:pt idx="4749">
                  <c:v>12</c:v>
                </c:pt>
                <c:pt idx="4750">
                  <c:v>12</c:v>
                </c:pt>
                <c:pt idx="4751">
                  <c:v>10</c:v>
                </c:pt>
                <c:pt idx="4752">
                  <c:v>13</c:v>
                </c:pt>
                <c:pt idx="4753">
                  <c:v>12</c:v>
                </c:pt>
                <c:pt idx="4754">
                  <c:v>15</c:v>
                </c:pt>
                <c:pt idx="4755">
                  <c:v>13</c:v>
                </c:pt>
                <c:pt idx="4756">
                  <c:v>13</c:v>
                </c:pt>
                <c:pt idx="4757">
                  <c:v>11</c:v>
                </c:pt>
                <c:pt idx="4758">
                  <c:v>12</c:v>
                </c:pt>
                <c:pt idx="4759">
                  <c:v>11</c:v>
                </c:pt>
                <c:pt idx="4760">
                  <c:v>12</c:v>
                </c:pt>
                <c:pt idx="4761">
                  <c:v>11</c:v>
                </c:pt>
                <c:pt idx="4762">
                  <c:v>13</c:v>
                </c:pt>
                <c:pt idx="4763">
                  <c:v>15</c:v>
                </c:pt>
                <c:pt idx="4764">
                  <c:v>13</c:v>
                </c:pt>
                <c:pt idx="4765">
                  <c:v>12</c:v>
                </c:pt>
                <c:pt idx="4766">
                  <c:v>12</c:v>
                </c:pt>
                <c:pt idx="4767">
                  <c:v>11</c:v>
                </c:pt>
                <c:pt idx="4768">
                  <c:v>12</c:v>
                </c:pt>
                <c:pt idx="4769">
                  <c:v>12</c:v>
                </c:pt>
                <c:pt idx="4770">
                  <c:v>17</c:v>
                </c:pt>
                <c:pt idx="4771">
                  <c:v>14</c:v>
                </c:pt>
                <c:pt idx="4772">
                  <c:v>16</c:v>
                </c:pt>
                <c:pt idx="4773">
                  <c:v>13</c:v>
                </c:pt>
                <c:pt idx="4774">
                  <c:v>11</c:v>
                </c:pt>
                <c:pt idx="4775">
                  <c:v>11</c:v>
                </c:pt>
                <c:pt idx="4776">
                  <c:v>12</c:v>
                </c:pt>
                <c:pt idx="4777">
                  <c:v>10</c:v>
                </c:pt>
                <c:pt idx="4778">
                  <c:v>12</c:v>
                </c:pt>
                <c:pt idx="4779">
                  <c:v>13</c:v>
                </c:pt>
                <c:pt idx="4780">
                  <c:v>14</c:v>
                </c:pt>
                <c:pt idx="4781">
                  <c:v>12</c:v>
                </c:pt>
                <c:pt idx="4782">
                  <c:v>13</c:v>
                </c:pt>
                <c:pt idx="4783">
                  <c:v>15</c:v>
                </c:pt>
                <c:pt idx="4784">
                  <c:v>14</c:v>
                </c:pt>
                <c:pt idx="4785">
                  <c:v>15</c:v>
                </c:pt>
                <c:pt idx="4786">
                  <c:v>14</c:v>
                </c:pt>
                <c:pt idx="4787">
                  <c:v>14</c:v>
                </c:pt>
                <c:pt idx="4788">
                  <c:v>16</c:v>
                </c:pt>
                <c:pt idx="4789">
                  <c:v>15</c:v>
                </c:pt>
                <c:pt idx="4790">
                  <c:v>15</c:v>
                </c:pt>
                <c:pt idx="4791">
                  <c:v>14</c:v>
                </c:pt>
                <c:pt idx="4792">
                  <c:v>15</c:v>
                </c:pt>
                <c:pt idx="4793">
                  <c:v>14</c:v>
                </c:pt>
                <c:pt idx="4794">
                  <c:v>15</c:v>
                </c:pt>
                <c:pt idx="4795">
                  <c:v>14</c:v>
                </c:pt>
                <c:pt idx="4796">
                  <c:v>14</c:v>
                </c:pt>
                <c:pt idx="4797">
                  <c:v>16</c:v>
                </c:pt>
                <c:pt idx="4798">
                  <c:v>15</c:v>
                </c:pt>
                <c:pt idx="4799">
                  <c:v>14</c:v>
                </c:pt>
                <c:pt idx="4800">
                  <c:v>14</c:v>
                </c:pt>
                <c:pt idx="4801">
                  <c:v>15</c:v>
                </c:pt>
                <c:pt idx="4802">
                  <c:v>14</c:v>
                </c:pt>
                <c:pt idx="4803">
                  <c:v>14</c:v>
                </c:pt>
                <c:pt idx="4804">
                  <c:v>14</c:v>
                </c:pt>
                <c:pt idx="4805">
                  <c:v>12</c:v>
                </c:pt>
                <c:pt idx="4806">
                  <c:v>14</c:v>
                </c:pt>
                <c:pt idx="4807">
                  <c:v>15</c:v>
                </c:pt>
                <c:pt idx="4808">
                  <c:v>13</c:v>
                </c:pt>
                <c:pt idx="4809">
                  <c:v>13</c:v>
                </c:pt>
                <c:pt idx="4810">
                  <c:v>13</c:v>
                </c:pt>
                <c:pt idx="4811">
                  <c:v>14</c:v>
                </c:pt>
                <c:pt idx="4812">
                  <c:v>17</c:v>
                </c:pt>
                <c:pt idx="4813">
                  <c:v>15</c:v>
                </c:pt>
                <c:pt idx="4814">
                  <c:v>14</c:v>
                </c:pt>
                <c:pt idx="4815">
                  <c:v>12</c:v>
                </c:pt>
                <c:pt idx="4816">
                  <c:v>14</c:v>
                </c:pt>
                <c:pt idx="4817">
                  <c:v>13</c:v>
                </c:pt>
                <c:pt idx="4818">
                  <c:v>13</c:v>
                </c:pt>
                <c:pt idx="4819">
                  <c:v>14</c:v>
                </c:pt>
                <c:pt idx="4820">
                  <c:v>14</c:v>
                </c:pt>
                <c:pt idx="4821">
                  <c:v>13</c:v>
                </c:pt>
                <c:pt idx="4822">
                  <c:v>14</c:v>
                </c:pt>
                <c:pt idx="4823">
                  <c:v>13</c:v>
                </c:pt>
                <c:pt idx="4824">
                  <c:v>12</c:v>
                </c:pt>
                <c:pt idx="4825">
                  <c:v>12</c:v>
                </c:pt>
                <c:pt idx="4826">
                  <c:v>14</c:v>
                </c:pt>
                <c:pt idx="4827">
                  <c:v>13</c:v>
                </c:pt>
                <c:pt idx="4828">
                  <c:v>14</c:v>
                </c:pt>
                <c:pt idx="4829">
                  <c:v>13</c:v>
                </c:pt>
                <c:pt idx="4830">
                  <c:v>13</c:v>
                </c:pt>
                <c:pt idx="4831">
                  <c:v>11</c:v>
                </c:pt>
                <c:pt idx="4832">
                  <c:v>11</c:v>
                </c:pt>
                <c:pt idx="4833">
                  <c:v>11</c:v>
                </c:pt>
                <c:pt idx="4834">
                  <c:v>13</c:v>
                </c:pt>
                <c:pt idx="4835">
                  <c:v>11</c:v>
                </c:pt>
                <c:pt idx="4836">
                  <c:v>10</c:v>
                </c:pt>
                <c:pt idx="4837">
                  <c:v>11</c:v>
                </c:pt>
                <c:pt idx="4838">
                  <c:v>12</c:v>
                </c:pt>
                <c:pt idx="4839">
                  <c:v>12</c:v>
                </c:pt>
                <c:pt idx="4840">
                  <c:v>12</c:v>
                </c:pt>
                <c:pt idx="4841">
                  <c:v>13</c:v>
                </c:pt>
                <c:pt idx="4842">
                  <c:v>14</c:v>
                </c:pt>
                <c:pt idx="4843">
                  <c:v>14</c:v>
                </c:pt>
                <c:pt idx="4844">
                  <c:v>14</c:v>
                </c:pt>
                <c:pt idx="4845">
                  <c:v>14</c:v>
                </c:pt>
                <c:pt idx="4846">
                  <c:v>13</c:v>
                </c:pt>
                <c:pt idx="4847">
                  <c:v>14</c:v>
                </c:pt>
                <c:pt idx="4848">
                  <c:v>11</c:v>
                </c:pt>
                <c:pt idx="4849">
                  <c:v>11</c:v>
                </c:pt>
                <c:pt idx="4850">
                  <c:v>11</c:v>
                </c:pt>
                <c:pt idx="4851">
                  <c:v>12</c:v>
                </c:pt>
                <c:pt idx="4852">
                  <c:v>10</c:v>
                </c:pt>
                <c:pt idx="4853">
                  <c:v>11</c:v>
                </c:pt>
                <c:pt idx="4854">
                  <c:v>10</c:v>
                </c:pt>
                <c:pt idx="4855">
                  <c:v>11</c:v>
                </c:pt>
                <c:pt idx="4856">
                  <c:v>9</c:v>
                </c:pt>
                <c:pt idx="4857">
                  <c:v>11</c:v>
                </c:pt>
                <c:pt idx="4858">
                  <c:v>14</c:v>
                </c:pt>
                <c:pt idx="4859">
                  <c:v>11</c:v>
                </c:pt>
                <c:pt idx="4860">
                  <c:v>9</c:v>
                </c:pt>
                <c:pt idx="4861">
                  <c:v>10</c:v>
                </c:pt>
                <c:pt idx="4862">
                  <c:v>11</c:v>
                </c:pt>
                <c:pt idx="4863">
                  <c:v>10</c:v>
                </c:pt>
                <c:pt idx="4864">
                  <c:v>11</c:v>
                </c:pt>
                <c:pt idx="4865">
                  <c:v>11</c:v>
                </c:pt>
                <c:pt idx="4866">
                  <c:v>12</c:v>
                </c:pt>
                <c:pt idx="4867">
                  <c:v>11</c:v>
                </c:pt>
                <c:pt idx="4868">
                  <c:v>11</c:v>
                </c:pt>
                <c:pt idx="4869">
                  <c:v>12</c:v>
                </c:pt>
                <c:pt idx="4870">
                  <c:v>11</c:v>
                </c:pt>
                <c:pt idx="4871">
                  <c:v>15</c:v>
                </c:pt>
                <c:pt idx="4872">
                  <c:v>11</c:v>
                </c:pt>
                <c:pt idx="4873">
                  <c:v>12</c:v>
                </c:pt>
                <c:pt idx="4874">
                  <c:v>12</c:v>
                </c:pt>
                <c:pt idx="4875">
                  <c:v>12</c:v>
                </c:pt>
                <c:pt idx="4876">
                  <c:v>10</c:v>
                </c:pt>
                <c:pt idx="4877">
                  <c:v>9</c:v>
                </c:pt>
                <c:pt idx="4878">
                  <c:v>8</c:v>
                </c:pt>
                <c:pt idx="4879">
                  <c:v>9</c:v>
                </c:pt>
                <c:pt idx="4880">
                  <c:v>9</c:v>
                </c:pt>
                <c:pt idx="4881">
                  <c:v>9</c:v>
                </c:pt>
                <c:pt idx="4882">
                  <c:v>8</c:v>
                </c:pt>
                <c:pt idx="4883">
                  <c:v>8</c:v>
                </c:pt>
                <c:pt idx="4884">
                  <c:v>8</c:v>
                </c:pt>
                <c:pt idx="4885">
                  <c:v>8</c:v>
                </c:pt>
                <c:pt idx="4886">
                  <c:v>9</c:v>
                </c:pt>
                <c:pt idx="4887">
                  <c:v>8</c:v>
                </c:pt>
                <c:pt idx="4888">
                  <c:v>9</c:v>
                </c:pt>
                <c:pt idx="4889">
                  <c:v>11</c:v>
                </c:pt>
                <c:pt idx="4890">
                  <c:v>10</c:v>
                </c:pt>
                <c:pt idx="4891">
                  <c:v>9</c:v>
                </c:pt>
                <c:pt idx="4892">
                  <c:v>11</c:v>
                </c:pt>
                <c:pt idx="4893">
                  <c:v>12</c:v>
                </c:pt>
                <c:pt idx="4894">
                  <c:v>16</c:v>
                </c:pt>
                <c:pt idx="4895">
                  <c:v>11</c:v>
                </c:pt>
                <c:pt idx="4896">
                  <c:v>11</c:v>
                </c:pt>
                <c:pt idx="4897">
                  <c:v>9</c:v>
                </c:pt>
                <c:pt idx="4898">
                  <c:v>14</c:v>
                </c:pt>
                <c:pt idx="4899">
                  <c:v>14</c:v>
                </c:pt>
                <c:pt idx="4900">
                  <c:v>13</c:v>
                </c:pt>
                <c:pt idx="4901">
                  <c:v>14</c:v>
                </c:pt>
                <c:pt idx="4902">
                  <c:v>13</c:v>
                </c:pt>
                <c:pt idx="4903">
                  <c:v>14</c:v>
                </c:pt>
                <c:pt idx="4904">
                  <c:v>13</c:v>
                </c:pt>
                <c:pt idx="4905">
                  <c:v>14</c:v>
                </c:pt>
                <c:pt idx="4906">
                  <c:v>13</c:v>
                </c:pt>
                <c:pt idx="4907">
                  <c:v>15</c:v>
                </c:pt>
                <c:pt idx="4908">
                  <c:v>15</c:v>
                </c:pt>
                <c:pt idx="4909">
                  <c:v>15</c:v>
                </c:pt>
                <c:pt idx="4910">
                  <c:v>14</c:v>
                </c:pt>
                <c:pt idx="4911">
                  <c:v>12</c:v>
                </c:pt>
                <c:pt idx="4912">
                  <c:v>13</c:v>
                </c:pt>
                <c:pt idx="4913">
                  <c:v>15</c:v>
                </c:pt>
                <c:pt idx="4914">
                  <c:v>14</c:v>
                </c:pt>
                <c:pt idx="4915">
                  <c:v>13</c:v>
                </c:pt>
                <c:pt idx="4916">
                  <c:v>11</c:v>
                </c:pt>
                <c:pt idx="4917">
                  <c:v>12</c:v>
                </c:pt>
                <c:pt idx="4918">
                  <c:v>10</c:v>
                </c:pt>
                <c:pt idx="4919">
                  <c:v>12</c:v>
                </c:pt>
                <c:pt idx="4920">
                  <c:v>12</c:v>
                </c:pt>
                <c:pt idx="4921">
                  <c:v>14</c:v>
                </c:pt>
                <c:pt idx="4922">
                  <c:v>14</c:v>
                </c:pt>
                <c:pt idx="4923">
                  <c:v>14</c:v>
                </c:pt>
                <c:pt idx="4924">
                  <c:v>16</c:v>
                </c:pt>
                <c:pt idx="4925">
                  <c:v>15</c:v>
                </c:pt>
                <c:pt idx="4926">
                  <c:v>14</c:v>
                </c:pt>
                <c:pt idx="4927">
                  <c:v>14</c:v>
                </c:pt>
                <c:pt idx="4928">
                  <c:v>12</c:v>
                </c:pt>
                <c:pt idx="4929">
                  <c:v>13</c:v>
                </c:pt>
                <c:pt idx="4930">
                  <c:v>13</c:v>
                </c:pt>
                <c:pt idx="4931">
                  <c:v>17</c:v>
                </c:pt>
                <c:pt idx="4932">
                  <c:v>13</c:v>
                </c:pt>
                <c:pt idx="4933">
                  <c:v>14</c:v>
                </c:pt>
                <c:pt idx="4934">
                  <c:v>15</c:v>
                </c:pt>
                <c:pt idx="4935">
                  <c:v>15</c:v>
                </c:pt>
                <c:pt idx="4936">
                  <c:v>15</c:v>
                </c:pt>
                <c:pt idx="4937">
                  <c:v>14</c:v>
                </c:pt>
                <c:pt idx="4938">
                  <c:v>15</c:v>
                </c:pt>
                <c:pt idx="4939">
                  <c:v>13</c:v>
                </c:pt>
                <c:pt idx="4940">
                  <c:v>15</c:v>
                </c:pt>
                <c:pt idx="4941">
                  <c:v>17</c:v>
                </c:pt>
                <c:pt idx="4942">
                  <c:v>15</c:v>
                </c:pt>
                <c:pt idx="4943">
                  <c:v>14</c:v>
                </c:pt>
                <c:pt idx="4944">
                  <c:v>12</c:v>
                </c:pt>
                <c:pt idx="4945">
                  <c:v>13</c:v>
                </c:pt>
                <c:pt idx="4946">
                  <c:v>14</c:v>
                </c:pt>
                <c:pt idx="4947">
                  <c:v>17</c:v>
                </c:pt>
                <c:pt idx="4948">
                  <c:v>15</c:v>
                </c:pt>
                <c:pt idx="4949">
                  <c:v>15</c:v>
                </c:pt>
                <c:pt idx="4950">
                  <c:v>13</c:v>
                </c:pt>
                <c:pt idx="4951">
                  <c:v>12</c:v>
                </c:pt>
                <c:pt idx="4952">
                  <c:v>13</c:v>
                </c:pt>
                <c:pt idx="4953">
                  <c:v>14</c:v>
                </c:pt>
                <c:pt idx="4954">
                  <c:v>14</c:v>
                </c:pt>
                <c:pt idx="4955">
                  <c:v>15</c:v>
                </c:pt>
                <c:pt idx="4956">
                  <c:v>15</c:v>
                </c:pt>
                <c:pt idx="4957">
                  <c:v>14</c:v>
                </c:pt>
                <c:pt idx="4958">
                  <c:v>15</c:v>
                </c:pt>
                <c:pt idx="4959">
                  <c:v>13</c:v>
                </c:pt>
                <c:pt idx="4960">
                  <c:v>14</c:v>
                </c:pt>
                <c:pt idx="4961">
                  <c:v>12</c:v>
                </c:pt>
                <c:pt idx="4962">
                  <c:v>12</c:v>
                </c:pt>
                <c:pt idx="4963">
                  <c:v>12</c:v>
                </c:pt>
                <c:pt idx="4964">
                  <c:v>11</c:v>
                </c:pt>
                <c:pt idx="4965">
                  <c:v>13</c:v>
                </c:pt>
                <c:pt idx="4966">
                  <c:v>13</c:v>
                </c:pt>
                <c:pt idx="4967">
                  <c:v>13</c:v>
                </c:pt>
                <c:pt idx="4968">
                  <c:v>12</c:v>
                </c:pt>
                <c:pt idx="4969">
                  <c:v>14</c:v>
                </c:pt>
                <c:pt idx="4970">
                  <c:v>14</c:v>
                </c:pt>
                <c:pt idx="4971">
                  <c:v>16</c:v>
                </c:pt>
                <c:pt idx="4972">
                  <c:v>15</c:v>
                </c:pt>
                <c:pt idx="4973">
                  <c:v>13</c:v>
                </c:pt>
                <c:pt idx="4974">
                  <c:v>12</c:v>
                </c:pt>
                <c:pt idx="4975">
                  <c:v>13</c:v>
                </c:pt>
                <c:pt idx="4976">
                  <c:v>15</c:v>
                </c:pt>
                <c:pt idx="4977">
                  <c:v>14</c:v>
                </c:pt>
                <c:pt idx="4978">
                  <c:v>14</c:v>
                </c:pt>
                <c:pt idx="4979">
                  <c:v>15</c:v>
                </c:pt>
                <c:pt idx="4980">
                  <c:v>13</c:v>
                </c:pt>
                <c:pt idx="4981">
                  <c:v>13</c:v>
                </c:pt>
                <c:pt idx="4982">
                  <c:v>12</c:v>
                </c:pt>
                <c:pt idx="4983">
                  <c:v>16</c:v>
                </c:pt>
                <c:pt idx="4984">
                  <c:v>13</c:v>
                </c:pt>
                <c:pt idx="4985">
                  <c:v>14</c:v>
                </c:pt>
                <c:pt idx="4986">
                  <c:v>15</c:v>
                </c:pt>
                <c:pt idx="4987">
                  <c:v>15</c:v>
                </c:pt>
                <c:pt idx="4988">
                  <c:v>14</c:v>
                </c:pt>
                <c:pt idx="4989">
                  <c:v>15</c:v>
                </c:pt>
                <c:pt idx="4990">
                  <c:v>14</c:v>
                </c:pt>
                <c:pt idx="4991">
                  <c:v>15</c:v>
                </c:pt>
                <c:pt idx="4992">
                  <c:v>12</c:v>
                </c:pt>
                <c:pt idx="4993">
                  <c:v>13</c:v>
                </c:pt>
                <c:pt idx="4994">
                  <c:v>13</c:v>
                </c:pt>
                <c:pt idx="4995">
                  <c:v>14</c:v>
                </c:pt>
                <c:pt idx="4996">
                  <c:v>17</c:v>
                </c:pt>
                <c:pt idx="4997">
                  <c:v>12</c:v>
                </c:pt>
                <c:pt idx="4998">
                  <c:v>13</c:v>
                </c:pt>
                <c:pt idx="4999">
                  <c:v>13</c:v>
                </c:pt>
                <c:pt idx="5000">
                  <c:v>12</c:v>
                </c:pt>
                <c:pt idx="5001">
                  <c:v>12</c:v>
                </c:pt>
                <c:pt idx="5002">
                  <c:v>13</c:v>
                </c:pt>
                <c:pt idx="5003">
                  <c:v>14</c:v>
                </c:pt>
                <c:pt idx="5004">
                  <c:v>13</c:v>
                </c:pt>
                <c:pt idx="5005">
                  <c:v>15</c:v>
                </c:pt>
                <c:pt idx="5006">
                  <c:v>12</c:v>
                </c:pt>
                <c:pt idx="5007">
                  <c:v>12</c:v>
                </c:pt>
                <c:pt idx="5008">
                  <c:v>12</c:v>
                </c:pt>
                <c:pt idx="5009">
                  <c:v>12</c:v>
                </c:pt>
                <c:pt idx="5010">
                  <c:v>13</c:v>
                </c:pt>
                <c:pt idx="5011">
                  <c:v>16</c:v>
                </c:pt>
                <c:pt idx="5012">
                  <c:v>14</c:v>
                </c:pt>
                <c:pt idx="5013">
                  <c:v>13</c:v>
                </c:pt>
                <c:pt idx="5014">
                  <c:v>12</c:v>
                </c:pt>
                <c:pt idx="5015">
                  <c:v>15</c:v>
                </c:pt>
                <c:pt idx="5016">
                  <c:v>12</c:v>
                </c:pt>
                <c:pt idx="5017">
                  <c:v>13</c:v>
                </c:pt>
                <c:pt idx="5018">
                  <c:v>14</c:v>
                </c:pt>
                <c:pt idx="5019">
                  <c:v>15</c:v>
                </c:pt>
                <c:pt idx="5020">
                  <c:v>11</c:v>
                </c:pt>
                <c:pt idx="5021">
                  <c:v>15</c:v>
                </c:pt>
                <c:pt idx="5022">
                  <c:v>14</c:v>
                </c:pt>
                <c:pt idx="5023">
                  <c:v>13</c:v>
                </c:pt>
                <c:pt idx="5024">
                  <c:v>12</c:v>
                </c:pt>
                <c:pt idx="5025">
                  <c:v>16</c:v>
                </c:pt>
                <c:pt idx="5026">
                  <c:v>13</c:v>
                </c:pt>
                <c:pt idx="5027">
                  <c:v>15</c:v>
                </c:pt>
                <c:pt idx="5028">
                  <c:v>11</c:v>
                </c:pt>
                <c:pt idx="5029">
                  <c:v>16</c:v>
                </c:pt>
                <c:pt idx="5030">
                  <c:v>16</c:v>
                </c:pt>
                <c:pt idx="5031">
                  <c:v>17</c:v>
                </c:pt>
                <c:pt idx="5032">
                  <c:v>15</c:v>
                </c:pt>
                <c:pt idx="5033">
                  <c:v>16</c:v>
                </c:pt>
                <c:pt idx="5034">
                  <c:v>13</c:v>
                </c:pt>
                <c:pt idx="5035">
                  <c:v>14</c:v>
                </c:pt>
                <c:pt idx="5036">
                  <c:v>15</c:v>
                </c:pt>
                <c:pt idx="5037">
                  <c:v>14</c:v>
                </c:pt>
                <c:pt idx="5038">
                  <c:v>13</c:v>
                </c:pt>
                <c:pt idx="5039">
                  <c:v>15</c:v>
                </c:pt>
                <c:pt idx="5040">
                  <c:v>14</c:v>
                </c:pt>
                <c:pt idx="5041">
                  <c:v>16</c:v>
                </c:pt>
                <c:pt idx="5042">
                  <c:v>14</c:v>
                </c:pt>
                <c:pt idx="5043">
                  <c:v>17</c:v>
                </c:pt>
                <c:pt idx="5044">
                  <c:v>16</c:v>
                </c:pt>
                <c:pt idx="5045">
                  <c:v>15</c:v>
                </c:pt>
                <c:pt idx="5046">
                  <c:v>14</c:v>
                </c:pt>
                <c:pt idx="5047">
                  <c:v>14</c:v>
                </c:pt>
                <c:pt idx="5048">
                  <c:v>14</c:v>
                </c:pt>
                <c:pt idx="5049">
                  <c:v>15</c:v>
                </c:pt>
                <c:pt idx="5050">
                  <c:v>13</c:v>
                </c:pt>
                <c:pt idx="5051">
                  <c:v>18</c:v>
                </c:pt>
                <c:pt idx="5052">
                  <c:v>12</c:v>
                </c:pt>
                <c:pt idx="5053">
                  <c:v>13</c:v>
                </c:pt>
                <c:pt idx="5054">
                  <c:v>14</c:v>
                </c:pt>
                <c:pt idx="5055">
                  <c:v>17</c:v>
                </c:pt>
                <c:pt idx="5056">
                  <c:v>13</c:v>
                </c:pt>
                <c:pt idx="5057">
                  <c:v>14</c:v>
                </c:pt>
                <c:pt idx="5058">
                  <c:v>13</c:v>
                </c:pt>
                <c:pt idx="5059">
                  <c:v>14</c:v>
                </c:pt>
                <c:pt idx="5060">
                  <c:v>14</c:v>
                </c:pt>
                <c:pt idx="5061">
                  <c:v>13</c:v>
                </c:pt>
                <c:pt idx="5062">
                  <c:v>14</c:v>
                </c:pt>
                <c:pt idx="5063">
                  <c:v>14</c:v>
                </c:pt>
                <c:pt idx="5064">
                  <c:v>13</c:v>
                </c:pt>
                <c:pt idx="5065">
                  <c:v>15</c:v>
                </c:pt>
                <c:pt idx="5066">
                  <c:v>21</c:v>
                </c:pt>
                <c:pt idx="5067">
                  <c:v>13</c:v>
                </c:pt>
                <c:pt idx="5068">
                  <c:v>11</c:v>
                </c:pt>
                <c:pt idx="5069">
                  <c:v>13</c:v>
                </c:pt>
                <c:pt idx="5070">
                  <c:v>12</c:v>
                </c:pt>
                <c:pt idx="5071">
                  <c:v>11</c:v>
                </c:pt>
                <c:pt idx="5072">
                  <c:v>11</c:v>
                </c:pt>
                <c:pt idx="5073">
                  <c:v>12</c:v>
                </c:pt>
                <c:pt idx="5074">
                  <c:v>14</c:v>
                </c:pt>
                <c:pt idx="5075">
                  <c:v>13</c:v>
                </c:pt>
                <c:pt idx="5076">
                  <c:v>14</c:v>
                </c:pt>
                <c:pt idx="5077">
                  <c:v>11</c:v>
                </c:pt>
                <c:pt idx="5078">
                  <c:v>14</c:v>
                </c:pt>
                <c:pt idx="5079">
                  <c:v>13</c:v>
                </c:pt>
                <c:pt idx="5080">
                  <c:v>12</c:v>
                </c:pt>
                <c:pt idx="5081">
                  <c:v>11</c:v>
                </c:pt>
                <c:pt idx="5082">
                  <c:v>11</c:v>
                </c:pt>
                <c:pt idx="5083">
                  <c:v>11</c:v>
                </c:pt>
                <c:pt idx="5084">
                  <c:v>11</c:v>
                </c:pt>
                <c:pt idx="5085">
                  <c:v>13</c:v>
                </c:pt>
                <c:pt idx="5086">
                  <c:v>12</c:v>
                </c:pt>
                <c:pt idx="5087">
                  <c:v>13</c:v>
                </c:pt>
                <c:pt idx="5088">
                  <c:v>15</c:v>
                </c:pt>
                <c:pt idx="5089">
                  <c:v>14</c:v>
                </c:pt>
                <c:pt idx="5090">
                  <c:v>14</c:v>
                </c:pt>
                <c:pt idx="5091">
                  <c:v>14</c:v>
                </c:pt>
                <c:pt idx="5092">
                  <c:v>14</c:v>
                </c:pt>
                <c:pt idx="5093">
                  <c:v>14</c:v>
                </c:pt>
                <c:pt idx="5094">
                  <c:v>14</c:v>
                </c:pt>
                <c:pt idx="5095">
                  <c:v>13</c:v>
                </c:pt>
                <c:pt idx="5096">
                  <c:v>13</c:v>
                </c:pt>
                <c:pt idx="5097">
                  <c:v>12</c:v>
                </c:pt>
                <c:pt idx="5098">
                  <c:v>13</c:v>
                </c:pt>
                <c:pt idx="5099">
                  <c:v>12</c:v>
                </c:pt>
                <c:pt idx="5100">
                  <c:v>11</c:v>
                </c:pt>
                <c:pt idx="5101">
                  <c:v>10</c:v>
                </c:pt>
                <c:pt idx="5102">
                  <c:v>11</c:v>
                </c:pt>
                <c:pt idx="5103">
                  <c:v>11</c:v>
                </c:pt>
                <c:pt idx="5104">
                  <c:v>11</c:v>
                </c:pt>
                <c:pt idx="5105">
                  <c:v>12</c:v>
                </c:pt>
                <c:pt idx="5106">
                  <c:v>11</c:v>
                </c:pt>
                <c:pt idx="5107">
                  <c:v>11</c:v>
                </c:pt>
                <c:pt idx="5108">
                  <c:v>10</c:v>
                </c:pt>
                <c:pt idx="5109">
                  <c:v>14</c:v>
                </c:pt>
                <c:pt idx="5110">
                  <c:v>12</c:v>
                </c:pt>
                <c:pt idx="5111">
                  <c:v>14</c:v>
                </c:pt>
                <c:pt idx="5112">
                  <c:v>13</c:v>
                </c:pt>
                <c:pt idx="5113">
                  <c:v>15</c:v>
                </c:pt>
                <c:pt idx="5114">
                  <c:v>11</c:v>
                </c:pt>
                <c:pt idx="5115">
                  <c:v>10</c:v>
                </c:pt>
                <c:pt idx="5116">
                  <c:v>11</c:v>
                </c:pt>
                <c:pt idx="5117">
                  <c:v>10</c:v>
                </c:pt>
                <c:pt idx="5118">
                  <c:v>10</c:v>
                </c:pt>
                <c:pt idx="5119">
                  <c:v>12</c:v>
                </c:pt>
                <c:pt idx="5120">
                  <c:v>13</c:v>
                </c:pt>
                <c:pt idx="5121">
                  <c:v>13</c:v>
                </c:pt>
                <c:pt idx="5122">
                  <c:v>11</c:v>
                </c:pt>
                <c:pt idx="5123">
                  <c:v>14</c:v>
                </c:pt>
                <c:pt idx="5124">
                  <c:v>12</c:v>
                </c:pt>
                <c:pt idx="5125">
                  <c:v>10</c:v>
                </c:pt>
                <c:pt idx="5126">
                  <c:v>10</c:v>
                </c:pt>
                <c:pt idx="5127">
                  <c:v>10</c:v>
                </c:pt>
                <c:pt idx="5128">
                  <c:v>9</c:v>
                </c:pt>
                <c:pt idx="5129">
                  <c:v>11</c:v>
                </c:pt>
                <c:pt idx="5130">
                  <c:v>10</c:v>
                </c:pt>
                <c:pt idx="5131">
                  <c:v>9</c:v>
                </c:pt>
                <c:pt idx="5132">
                  <c:v>8</c:v>
                </c:pt>
                <c:pt idx="5133">
                  <c:v>8</c:v>
                </c:pt>
                <c:pt idx="5134">
                  <c:v>10</c:v>
                </c:pt>
                <c:pt idx="5135">
                  <c:v>8</c:v>
                </c:pt>
                <c:pt idx="5136">
                  <c:v>9</c:v>
                </c:pt>
                <c:pt idx="5137">
                  <c:v>10</c:v>
                </c:pt>
                <c:pt idx="5138">
                  <c:v>9</c:v>
                </c:pt>
                <c:pt idx="5139">
                  <c:v>9</c:v>
                </c:pt>
                <c:pt idx="5140">
                  <c:v>10</c:v>
                </c:pt>
                <c:pt idx="5141">
                  <c:v>11</c:v>
                </c:pt>
                <c:pt idx="5142">
                  <c:v>10</c:v>
                </c:pt>
                <c:pt idx="5143">
                  <c:v>8</c:v>
                </c:pt>
                <c:pt idx="5144">
                  <c:v>10</c:v>
                </c:pt>
                <c:pt idx="5145">
                  <c:v>11</c:v>
                </c:pt>
                <c:pt idx="5146">
                  <c:v>9</c:v>
                </c:pt>
                <c:pt idx="5147">
                  <c:v>9</c:v>
                </c:pt>
                <c:pt idx="5148">
                  <c:v>9</c:v>
                </c:pt>
                <c:pt idx="5149">
                  <c:v>10</c:v>
                </c:pt>
                <c:pt idx="5150">
                  <c:v>8</c:v>
                </c:pt>
                <c:pt idx="5151">
                  <c:v>11</c:v>
                </c:pt>
                <c:pt idx="5152">
                  <c:v>11</c:v>
                </c:pt>
                <c:pt idx="5153">
                  <c:v>12</c:v>
                </c:pt>
                <c:pt idx="5154">
                  <c:v>9</c:v>
                </c:pt>
                <c:pt idx="5155">
                  <c:v>8</c:v>
                </c:pt>
                <c:pt idx="5156">
                  <c:v>8</c:v>
                </c:pt>
                <c:pt idx="5157">
                  <c:v>9</c:v>
                </c:pt>
                <c:pt idx="5158">
                  <c:v>9</c:v>
                </c:pt>
                <c:pt idx="5159">
                  <c:v>8</c:v>
                </c:pt>
                <c:pt idx="5160">
                  <c:v>10</c:v>
                </c:pt>
                <c:pt idx="5161">
                  <c:v>11</c:v>
                </c:pt>
                <c:pt idx="5162">
                  <c:v>10</c:v>
                </c:pt>
                <c:pt idx="5163">
                  <c:v>11</c:v>
                </c:pt>
                <c:pt idx="5164">
                  <c:v>10</c:v>
                </c:pt>
                <c:pt idx="5165">
                  <c:v>12</c:v>
                </c:pt>
                <c:pt idx="5166">
                  <c:v>11</c:v>
                </c:pt>
                <c:pt idx="5167">
                  <c:v>11</c:v>
                </c:pt>
                <c:pt idx="5168">
                  <c:v>12</c:v>
                </c:pt>
                <c:pt idx="5169">
                  <c:v>12</c:v>
                </c:pt>
                <c:pt idx="5170">
                  <c:v>11</c:v>
                </c:pt>
                <c:pt idx="5171">
                  <c:v>12</c:v>
                </c:pt>
                <c:pt idx="5172">
                  <c:v>11</c:v>
                </c:pt>
                <c:pt idx="5173">
                  <c:v>11</c:v>
                </c:pt>
                <c:pt idx="5174">
                  <c:v>14</c:v>
                </c:pt>
                <c:pt idx="5175">
                  <c:v>14</c:v>
                </c:pt>
                <c:pt idx="5176">
                  <c:v>14</c:v>
                </c:pt>
                <c:pt idx="5177">
                  <c:v>14</c:v>
                </c:pt>
                <c:pt idx="5178">
                  <c:v>18</c:v>
                </c:pt>
                <c:pt idx="5179">
                  <c:v>14</c:v>
                </c:pt>
                <c:pt idx="5180">
                  <c:v>14</c:v>
                </c:pt>
                <c:pt idx="5181">
                  <c:v>13</c:v>
                </c:pt>
                <c:pt idx="5182">
                  <c:v>14</c:v>
                </c:pt>
                <c:pt idx="5183">
                  <c:v>14</c:v>
                </c:pt>
                <c:pt idx="5184">
                  <c:v>14</c:v>
                </c:pt>
                <c:pt idx="5185">
                  <c:v>17</c:v>
                </c:pt>
                <c:pt idx="5186">
                  <c:v>17</c:v>
                </c:pt>
                <c:pt idx="5187">
                  <c:v>15</c:v>
                </c:pt>
                <c:pt idx="5188">
                  <c:v>18</c:v>
                </c:pt>
                <c:pt idx="5189">
                  <c:v>15</c:v>
                </c:pt>
                <c:pt idx="5190">
                  <c:v>15</c:v>
                </c:pt>
                <c:pt idx="5191">
                  <c:v>16</c:v>
                </c:pt>
                <c:pt idx="5192">
                  <c:v>15</c:v>
                </c:pt>
                <c:pt idx="5193">
                  <c:v>14</c:v>
                </c:pt>
                <c:pt idx="5194">
                  <c:v>16</c:v>
                </c:pt>
                <c:pt idx="5195">
                  <c:v>15</c:v>
                </c:pt>
                <c:pt idx="5196">
                  <c:v>15</c:v>
                </c:pt>
                <c:pt idx="5197">
                  <c:v>14</c:v>
                </c:pt>
                <c:pt idx="5198">
                  <c:v>14</c:v>
                </c:pt>
                <c:pt idx="5199">
                  <c:v>14</c:v>
                </c:pt>
                <c:pt idx="5200">
                  <c:v>9</c:v>
                </c:pt>
                <c:pt idx="5201">
                  <c:v>13</c:v>
                </c:pt>
                <c:pt idx="5202">
                  <c:v>15</c:v>
                </c:pt>
                <c:pt idx="5203">
                  <c:v>13</c:v>
                </c:pt>
                <c:pt idx="5204">
                  <c:v>13</c:v>
                </c:pt>
                <c:pt idx="5205">
                  <c:v>11</c:v>
                </c:pt>
                <c:pt idx="5206">
                  <c:v>11</c:v>
                </c:pt>
                <c:pt idx="5207">
                  <c:v>11</c:v>
                </c:pt>
                <c:pt idx="5208">
                  <c:v>11</c:v>
                </c:pt>
                <c:pt idx="5209">
                  <c:v>11</c:v>
                </c:pt>
                <c:pt idx="5210">
                  <c:v>11</c:v>
                </c:pt>
                <c:pt idx="5211">
                  <c:v>12</c:v>
                </c:pt>
                <c:pt idx="5212">
                  <c:v>12</c:v>
                </c:pt>
                <c:pt idx="5213">
                  <c:v>10</c:v>
                </c:pt>
                <c:pt idx="5214">
                  <c:v>11</c:v>
                </c:pt>
                <c:pt idx="5215">
                  <c:v>10</c:v>
                </c:pt>
                <c:pt idx="5216">
                  <c:v>11</c:v>
                </c:pt>
                <c:pt idx="5217">
                  <c:v>11</c:v>
                </c:pt>
                <c:pt idx="5218">
                  <c:v>12</c:v>
                </c:pt>
                <c:pt idx="5219">
                  <c:v>11</c:v>
                </c:pt>
                <c:pt idx="5220">
                  <c:v>12</c:v>
                </c:pt>
                <c:pt idx="5221">
                  <c:v>12</c:v>
                </c:pt>
                <c:pt idx="5222">
                  <c:v>14</c:v>
                </c:pt>
                <c:pt idx="5223">
                  <c:v>13</c:v>
                </c:pt>
                <c:pt idx="5224">
                  <c:v>14</c:v>
                </c:pt>
                <c:pt idx="5225">
                  <c:v>14</c:v>
                </c:pt>
                <c:pt idx="5226">
                  <c:v>17</c:v>
                </c:pt>
                <c:pt idx="5227">
                  <c:v>13</c:v>
                </c:pt>
                <c:pt idx="5228">
                  <c:v>14</c:v>
                </c:pt>
                <c:pt idx="5229">
                  <c:v>16</c:v>
                </c:pt>
                <c:pt idx="5230">
                  <c:v>16</c:v>
                </c:pt>
                <c:pt idx="5231">
                  <c:v>16</c:v>
                </c:pt>
                <c:pt idx="5232">
                  <c:v>14</c:v>
                </c:pt>
                <c:pt idx="5233">
                  <c:v>15</c:v>
                </c:pt>
                <c:pt idx="5234">
                  <c:v>17</c:v>
                </c:pt>
                <c:pt idx="5235">
                  <c:v>15</c:v>
                </c:pt>
                <c:pt idx="5236">
                  <c:v>16</c:v>
                </c:pt>
                <c:pt idx="5237">
                  <c:v>15</c:v>
                </c:pt>
                <c:pt idx="5238">
                  <c:v>16</c:v>
                </c:pt>
                <c:pt idx="5239">
                  <c:v>15</c:v>
                </c:pt>
                <c:pt idx="5240">
                  <c:v>15</c:v>
                </c:pt>
                <c:pt idx="5241">
                  <c:v>16</c:v>
                </c:pt>
                <c:pt idx="5242">
                  <c:v>18</c:v>
                </c:pt>
                <c:pt idx="5243">
                  <c:v>15</c:v>
                </c:pt>
                <c:pt idx="5244">
                  <c:v>15</c:v>
                </c:pt>
                <c:pt idx="5245">
                  <c:v>15</c:v>
                </c:pt>
                <c:pt idx="5246">
                  <c:v>14</c:v>
                </c:pt>
                <c:pt idx="5247">
                  <c:v>15</c:v>
                </c:pt>
                <c:pt idx="5248">
                  <c:v>13</c:v>
                </c:pt>
                <c:pt idx="5249">
                  <c:v>13</c:v>
                </c:pt>
                <c:pt idx="5250">
                  <c:v>14</c:v>
                </c:pt>
                <c:pt idx="5251">
                  <c:v>15</c:v>
                </c:pt>
                <c:pt idx="5252">
                  <c:v>14</c:v>
                </c:pt>
                <c:pt idx="5253">
                  <c:v>12</c:v>
                </c:pt>
                <c:pt idx="5254">
                  <c:v>18</c:v>
                </c:pt>
                <c:pt idx="5255">
                  <c:v>11</c:v>
                </c:pt>
                <c:pt idx="5256">
                  <c:v>11</c:v>
                </c:pt>
                <c:pt idx="5257">
                  <c:v>12</c:v>
                </c:pt>
                <c:pt idx="5258">
                  <c:v>15</c:v>
                </c:pt>
                <c:pt idx="5259">
                  <c:v>11</c:v>
                </c:pt>
                <c:pt idx="5260">
                  <c:v>9</c:v>
                </c:pt>
                <c:pt idx="5261">
                  <c:v>9</c:v>
                </c:pt>
                <c:pt idx="5262">
                  <c:v>9</c:v>
                </c:pt>
                <c:pt idx="5263">
                  <c:v>10</c:v>
                </c:pt>
                <c:pt idx="5264">
                  <c:v>11</c:v>
                </c:pt>
                <c:pt idx="5265">
                  <c:v>12</c:v>
                </c:pt>
                <c:pt idx="5266">
                  <c:v>11</c:v>
                </c:pt>
                <c:pt idx="5267">
                  <c:v>10</c:v>
                </c:pt>
                <c:pt idx="5268">
                  <c:v>10</c:v>
                </c:pt>
                <c:pt idx="5269">
                  <c:v>10</c:v>
                </c:pt>
                <c:pt idx="5270">
                  <c:v>10</c:v>
                </c:pt>
                <c:pt idx="5271">
                  <c:v>10</c:v>
                </c:pt>
                <c:pt idx="5272">
                  <c:v>9</c:v>
                </c:pt>
                <c:pt idx="5273">
                  <c:v>10</c:v>
                </c:pt>
                <c:pt idx="5274">
                  <c:v>10</c:v>
                </c:pt>
                <c:pt idx="5275">
                  <c:v>10</c:v>
                </c:pt>
                <c:pt idx="5276">
                  <c:v>9</c:v>
                </c:pt>
                <c:pt idx="5277">
                  <c:v>12</c:v>
                </c:pt>
                <c:pt idx="5278">
                  <c:v>10</c:v>
                </c:pt>
                <c:pt idx="5279">
                  <c:v>10</c:v>
                </c:pt>
                <c:pt idx="5280">
                  <c:v>12</c:v>
                </c:pt>
                <c:pt idx="5281">
                  <c:v>11</c:v>
                </c:pt>
                <c:pt idx="5282">
                  <c:v>10</c:v>
                </c:pt>
                <c:pt idx="5283">
                  <c:v>10</c:v>
                </c:pt>
                <c:pt idx="5284">
                  <c:v>10</c:v>
                </c:pt>
                <c:pt idx="5285">
                  <c:v>10</c:v>
                </c:pt>
                <c:pt idx="5286">
                  <c:v>11</c:v>
                </c:pt>
                <c:pt idx="5287">
                  <c:v>10</c:v>
                </c:pt>
                <c:pt idx="5288">
                  <c:v>11</c:v>
                </c:pt>
                <c:pt idx="5289">
                  <c:v>10</c:v>
                </c:pt>
                <c:pt idx="5290">
                  <c:v>10</c:v>
                </c:pt>
                <c:pt idx="5291">
                  <c:v>15</c:v>
                </c:pt>
                <c:pt idx="5292">
                  <c:v>14</c:v>
                </c:pt>
                <c:pt idx="5293">
                  <c:v>14</c:v>
                </c:pt>
                <c:pt idx="5294">
                  <c:v>14</c:v>
                </c:pt>
                <c:pt idx="5295">
                  <c:v>9</c:v>
                </c:pt>
                <c:pt idx="5296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25-43A9-BD10-F7EEB3A28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917984"/>
        <c:axId val="630918312"/>
      </c:scatterChart>
      <c:valAx>
        <c:axId val="630917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918312"/>
        <c:crosses val="autoZero"/>
        <c:crossBetween val="midCat"/>
      </c:valAx>
      <c:valAx>
        <c:axId val="630918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in</a:t>
                </a:r>
                <a:r>
                  <a:rPr lang="en-US" baseline="0"/>
                  <a:t> milli-seconds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917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'1k-plc-Multiple-Lock'!$G$2:$G$1350</c:f>
              <c:numCache>
                <c:formatCode>General</c:formatCode>
                <c:ptCount val="1349"/>
                <c:pt idx="0">
                  <c:v>99.737210932025235</c:v>
                </c:pt>
                <c:pt idx="1">
                  <c:v>96.677820988212588</c:v>
                </c:pt>
                <c:pt idx="2">
                  <c:v>97.720662554920693</c:v>
                </c:pt>
                <c:pt idx="3">
                  <c:v>97.209411764705877</c:v>
                </c:pt>
                <c:pt idx="4">
                  <c:v>97.42732423144794</c:v>
                </c:pt>
                <c:pt idx="5">
                  <c:v>97.637020968908175</c:v>
                </c:pt>
                <c:pt idx="6">
                  <c:v>98.551601710643098</c:v>
                </c:pt>
                <c:pt idx="7">
                  <c:v>99.474277131055203</c:v>
                </c:pt>
                <c:pt idx="8">
                  <c:v>99.121712307800976</c:v>
                </c:pt>
                <c:pt idx="9">
                  <c:v>97.671905466676066</c:v>
                </c:pt>
                <c:pt idx="10">
                  <c:v>98.618693932670979</c:v>
                </c:pt>
                <c:pt idx="11">
                  <c:v>98.761680123378397</c:v>
                </c:pt>
                <c:pt idx="12">
                  <c:v>99.425299962710298</c:v>
                </c:pt>
                <c:pt idx="13">
                  <c:v>99.3393127376075</c:v>
                </c:pt>
                <c:pt idx="14">
                  <c:v>97.678159815597382</c:v>
                </c:pt>
                <c:pt idx="15">
                  <c:v>97.911792523271444</c:v>
                </c:pt>
                <c:pt idx="16">
                  <c:v>96.986181606236485</c:v>
                </c:pt>
                <c:pt idx="17">
                  <c:v>97.992835727913402</c:v>
                </c:pt>
                <c:pt idx="18">
                  <c:v>98.048730757467624</c:v>
                </c:pt>
                <c:pt idx="19">
                  <c:v>98.579317269076299</c:v>
                </c:pt>
                <c:pt idx="20">
                  <c:v>98.665063741327913</c:v>
                </c:pt>
                <c:pt idx="21">
                  <c:v>97.989736946990831</c:v>
                </c:pt>
                <c:pt idx="22">
                  <c:v>99.43931039838472</c:v>
                </c:pt>
                <c:pt idx="23">
                  <c:v>99.040567316717073</c:v>
                </c:pt>
                <c:pt idx="24">
                  <c:v>99.248656250602039</c:v>
                </c:pt>
                <c:pt idx="25">
                  <c:v>97.251253690771904</c:v>
                </c:pt>
                <c:pt idx="26">
                  <c:v>99.517252647683549</c:v>
                </c:pt>
                <c:pt idx="27">
                  <c:v>98.812536499902677</c:v>
                </c:pt>
                <c:pt idx="28">
                  <c:v>99.077687776141389</c:v>
                </c:pt>
                <c:pt idx="29">
                  <c:v>98.134307389716213</c:v>
                </c:pt>
                <c:pt idx="30">
                  <c:v>96.698398723380848</c:v>
                </c:pt>
                <c:pt idx="31">
                  <c:v>98.76425052779733</c:v>
                </c:pt>
                <c:pt idx="32">
                  <c:v>98.229990596825047</c:v>
                </c:pt>
                <c:pt idx="33">
                  <c:v>98.780437102429417</c:v>
                </c:pt>
                <c:pt idx="34">
                  <c:v>79.853345261678072</c:v>
                </c:pt>
                <c:pt idx="35">
                  <c:v>98.395146296115072</c:v>
                </c:pt>
                <c:pt idx="36">
                  <c:v>97.78985437915</c:v>
                </c:pt>
                <c:pt idx="37">
                  <c:v>99.411836411287865</c:v>
                </c:pt>
                <c:pt idx="38">
                  <c:v>99.538530425008915</c:v>
                </c:pt>
                <c:pt idx="39">
                  <c:v>98.020058953300833</c:v>
                </c:pt>
                <c:pt idx="40">
                  <c:v>97.770471391607174</c:v>
                </c:pt>
                <c:pt idx="41">
                  <c:v>98.673293181148125</c:v>
                </c:pt>
                <c:pt idx="42">
                  <c:v>98.588138232045679</c:v>
                </c:pt>
                <c:pt idx="43">
                  <c:v>95.673262651843586</c:v>
                </c:pt>
                <c:pt idx="44">
                  <c:v>98.442851271747571</c:v>
                </c:pt>
                <c:pt idx="45">
                  <c:v>97.746900384779821</c:v>
                </c:pt>
                <c:pt idx="46">
                  <c:v>96.92712906057946</c:v>
                </c:pt>
                <c:pt idx="47">
                  <c:v>96.726750796875876</c:v>
                </c:pt>
                <c:pt idx="48">
                  <c:v>97.827187773327807</c:v>
                </c:pt>
                <c:pt idx="49">
                  <c:v>96.772888748197389</c:v>
                </c:pt>
                <c:pt idx="50">
                  <c:v>99.25750614877721</c:v>
                </c:pt>
                <c:pt idx="51">
                  <c:v>97.523298863781434</c:v>
                </c:pt>
                <c:pt idx="52">
                  <c:v>95.660467334287077</c:v>
                </c:pt>
                <c:pt idx="53">
                  <c:v>98.030952172772572</c:v>
                </c:pt>
                <c:pt idx="54">
                  <c:v>96.700848488678915</c:v>
                </c:pt>
                <c:pt idx="55">
                  <c:v>98.583652994983765</c:v>
                </c:pt>
                <c:pt idx="56">
                  <c:v>95.825905556609143</c:v>
                </c:pt>
                <c:pt idx="57">
                  <c:v>97.707136997538967</c:v>
                </c:pt>
                <c:pt idx="58">
                  <c:v>98.434534384062928</c:v>
                </c:pt>
                <c:pt idx="59">
                  <c:v>97.340044908332715</c:v>
                </c:pt>
                <c:pt idx="60">
                  <c:v>98.773459964444655</c:v>
                </c:pt>
                <c:pt idx="61">
                  <c:v>97.5817590684035</c:v>
                </c:pt>
                <c:pt idx="62">
                  <c:v>98.101063929596748</c:v>
                </c:pt>
                <c:pt idx="63">
                  <c:v>97.906819716407838</c:v>
                </c:pt>
                <c:pt idx="64">
                  <c:v>98.47486033519553</c:v>
                </c:pt>
                <c:pt idx="65">
                  <c:v>97.686942703275363</c:v>
                </c:pt>
                <c:pt idx="66">
                  <c:v>97.686187845303863</c:v>
                </c:pt>
                <c:pt idx="67">
                  <c:v>97.520228566443478</c:v>
                </c:pt>
                <c:pt idx="68">
                  <c:v>96.113846578620397</c:v>
                </c:pt>
                <c:pt idx="69">
                  <c:v>95.90820100065261</c:v>
                </c:pt>
                <c:pt idx="70">
                  <c:v>96.475283888618222</c:v>
                </c:pt>
                <c:pt idx="71">
                  <c:v>97.908761102539515</c:v>
                </c:pt>
                <c:pt idx="72">
                  <c:v>98.660284750386694</c:v>
                </c:pt>
                <c:pt idx="73">
                  <c:v>98.011328905008355</c:v>
                </c:pt>
                <c:pt idx="74">
                  <c:v>98.401617639978809</c:v>
                </c:pt>
                <c:pt idx="75">
                  <c:v>96.49748223445809</c:v>
                </c:pt>
                <c:pt idx="76">
                  <c:v>98.323627365248285</c:v>
                </c:pt>
                <c:pt idx="77">
                  <c:v>96.231979415116726</c:v>
                </c:pt>
                <c:pt idx="78">
                  <c:v>98.189131146944277</c:v>
                </c:pt>
                <c:pt idx="79">
                  <c:v>97.538419066899777</c:v>
                </c:pt>
                <c:pt idx="80">
                  <c:v>97.86337955829481</c:v>
                </c:pt>
                <c:pt idx="81">
                  <c:v>96.925895182757543</c:v>
                </c:pt>
                <c:pt idx="82">
                  <c:v>97.707830407574932</c:v>
                </c:pt>
                <c:pt idx="83">
                  <c:v>98.147782189246001</c:v>
                </c:pt>
                <c:pt idx="84">
                  <c:v>98.088300475997769</c:v>
                </c:pt>
                <c:pt idx="85">
                  <c:v>95.231971039344572</c:v>
                </c:pt>
                <c:pt idx="86">
                  <c:v>98.110358609970021</c:v>
                </c:pt>
                <c:pt idx="87">
                  <c:v>97.415732656304826</c:v>
                </c:pt>
                <c:pt idx="88">
                  <c:v>98.783477756358678</c:v>
                </c:pt>
                <c:pt idx="89">
                  <c:v>98.223083310268478</c:v>
                </c:pt>
                <c:pt idx="90">
                  <c:v>98.270848478554356</c:v>
                </c:pt>
                <c:pt idx="91">
                  <c:v>96.010799049038965</c:v>
                </c:pt>
                <c:pt idx="92">
                  <c:v>98.178144196572902</c:v>
                </c:pt>
                <c:pt idx="93">
                  <c:v>98.244667607270316</c:v>
                </c:pt>
                <c:pt idx="94">
                  <c:v>97.555030618539647</c:v>
                </c:pt>
                <c:pt idx="95">
                  <c:v>96.959393002669671</c:v>
                </c:pt>
                <c:pt idx="96">
                  <c:v>98.483113110037152</c:v>
                </c:pt>
                <c:pt idx="97">
                  <c:v>97.92688509580799</c:v>
                </c:pt>
                <c:pt idx="98">
                  <c:v>98.145868449461176</c:v>
                </c:pt>
                <c:pt idx="99">
                  <c:v>97.684677171575302</c:v>
                </c:pt>
                <c:pt idx="100">
                  <c:v>97.389246357517933</c:v>
                </c:pt>
                <c:pt idx="101">
                  <c:v>96.213568554123825</c:v>
                </c:pt>
                <c:pt idx="102">
                  <c:v>97.797961449187611</c:v>
                </c:pt>
                <c:pt idx="103">
                  <c:v>99.217161685322367</c:v>
                </c:pt>
                <c:pt idx="104">
                  <c:v>99.237589038708691</c:v>
                </c:pt>
                <c:pt idx="105">
                  <c:v>98.059367284836654</c:v>
                </c:pt>
                <c:pt idx="106">
                  <c:v>95.755186332488492</c:v>
                </c:pt>
                <c:pt idx="107">
                  <c:v>96.623152070545515</c:v>
                </c:pt>
                <c:pt idx="108">
                  <c:v>98.059532430876644</c:v>
                </c:pt>
                <c:pt idx="109">
                  <c:v>97.870765479404326</c:v>
                </c:pt>
                <c:pt idx="110">
                  <c:v>98.239347204117223</c:v>
                </c:pt>
                <c:pt idx="111">
                  <c:v>96.155929510327894</c:v>
                </c:pt>
                <c:pt idx="112">
                  <c:v>97.56202392607274</c:v>
                </c:pt>
                <c:pt idx="113">
                  <c:v>97.820315176430285</c:v>
                </c:pt>
                <c:pt idx="114">
                  <c:v>96.766470562473543</c:v>
                </c:pt>
                <c:pt idx="115">
                  <c:v>97.693043536295079</c:v>
                </c:pt>
                <c:pt idx="116">
                  <c:v>98.088359505628048</c:v>
                </c:pt>
                <c:pt idx="117">
                  <c:v>97.588044485634853</c:v>
                </c:pt>
                <c:pt idx="118">
                  <c:v>97.40257186676628</c:v>
                </c:pt>
                <c:pt idx="119">
                  <c:v>97.364028106681161</c:v>
                </c:pt>
                <c:pt idx="120">
                  <c:v>96.833681280445376</c:v>
                </c:pt>
                <c:pt idx="121">
                  <c:v>97.42061077990023</c:v>
                </c:pt>
                <c:pt idx="122">
                  <c:v>97.462271942338006</c:v>
                </c:pt>
                <c:pt idx="123">
                  <c:v>98.568886533146554</c:v>
                </c:pt>
                <c:pt idx="124">
                  <c:v>98.332503733200596</c:v>
                </c:pt>
                <c:pt idx="125">
                  <c:v>98.246784381579772</c:v>
                </c:pt>
                <c:pt idx="126">
                  <c:v>98.735894872161126</c:v>
                </c:pt>
                <c:pt idx="127">
                  <c:v>98.388110704556809</c:v>
                </c:pt>
                <c:pt idx="128">
                  <c:v>98.185544336698996</c:v>
                </c:pt>
                <c:pt idx="129">
                  <c:v>97.912509593246355</c:v>
                </c:pt>
                <c:pt idx="130">
                  <c:v>98.10808130887456</c:v>
                </c:pt>
                <c:pt idx="131">
                  <c:v>98.509658189137923</c:v>
                </c:pt>
                <c:pt idx="132">
                  <c:v>98.488646234024074</c:v>
                </c:pt>
                <c:pt idx="133">
                  <c:v>98.49924623541169</c:v>
                </c:pt>
                <c:pt idx="134">
                  <c:v>97.399060251985532</c:v>
                </c:pt>
                <c:pt idx="135">
                  <c:v>97.839737901849702</c:v>
                </c:pt>
                <c:pt idx="136">
                  <c:v>98.517264088813633</c:v>
                </c:pt>
                <c:pt idx="137">
                  <c:v>97.823717415802989</c:v>
                </c:pt>
                <c:pt idx="138">
                  <c:v>97.771509694773414</c:v>
                </c:pt>
                <c:pt idx="139">
                  <c:v>98.540843634509997</c:v>
                </c:pt>
                <c:pt idx="140">
                  <c:v>98.469250978499815</c:v>
                </c:pt>
                <c:pt idx="141">
                  <c:v>98.253475407522401</c:v>
                </c:pt>
                <c:pt idx="142">
                  <c:v>98.193548387096769</c:v>
                </c:pt>
                <c:pt idx="143">
                  <c:v>97.60881178296151</c:v>
                </c:pt>
                <c:pt idx="144">
                  <c:v>97.217635606377996</c:v>
                </c:pt>
                <c:pt idx="145">
                  <c:v>97.868705598033287</c:v>
                </c:pt>
                <c:pt idx="146">
                  <c:v>96.832567891373799</c:v>
                </c:pt>
                <c:pt idx="147">
                  <c:v>96.84672195195725</c:v>
                </c:pt>
                <c:pt idx="148">
                  <c:v>97.476542326080846</c:v>
                </c:pt>
                <c:pt idx="149">
                  <c:v>97.997947569735985</c:v>
                </c:pt>
                <c:pt idx="150">
                  <c:v>97.599092881088552</c:v>
                </c:pt>
                <c:pt idx="151">
                  <c:v>97.311729922634086</c:v>
                </c:pt>
                <c:pt idx="152">
                  <c:v>97.429502691490939</c:v>
                </c:pt>
                <c:pt idx="153">
                  <c:v>97.558475869451343</c:v>
                </c:pt>
                <c:pt idx="154">
                  <c:v>97.554730212923019</c:v>
                </c:pt>
                <c:pt idx="155">
                  <c:v>95.574072809234352</c:v>
                </c:pt>
                <c:pt idx="156">
                  <c:v>97.520757806104555</c:v>
                </c:pt>
                <c:pt idx="157">
                  <c:v>97.558605370671529</c:v>
                </c:pt>
                <c:pt idx="158">
                  <c:v>96.915823592967286</c:v>
                </c:pt>
                <c:pt idx="159">
                  <c:v>98.365529876892424</c:v>
                </c:pt>
                <c:pt idx="160">
                  <c:v>97.260406582768638</c:v>
                </c:pt>
                <c:pt idx="161">
                  <c:v>97.526352775825714</c:v>
                </c:pt>
                <c:pt idx="162">
                  <c:v>97.957292426602521</c:v>
                </c:pt>
                <c:pt idx="163">
                  <c:v>98.426364017488169</c:v>
                </c:pt>
                <c:pt idx="164">
                  <c:v>96.195082158256611</c:v>
                </c:pt>
                <c:pt idx="165">
                  <c:v>95.87429993777225</c:v>
                </c:pt>
                <c:pt idx="166">
                  <c:v>98.536514402094852</c:v>
                </c:pt>
                <c:pt idx="167">
                  <c:v>97.217897855672177</c:v>
                </c:pt>
                <c:pt idx="168">
                  <c:v>98.793324261586491</c:v>
                </c:pt>
                <c:pt idx="169">
                  <c:v>99.144954424457538</c:v>
                </c:pt>
                <c:pt idx="170">
                  <c:v>99.176164669858323</c:v>
                </c:pt>
                <c:pt idx="171">
                  <c:v>99.096100171561716</c:v>
                </c:pt>
                <c:pt idx="172">
                  <c:v>99.207117068220967</c:v>
                </c:pt>
                <c:pt idx="173">
                  <c:v>99.11289080548282</c:v>
                </c:pt>
                <c:pt idx="174">
                  <c:v>98.875371722087053</c:v>
                </c:pt>
                <c:pt idx="175">
                  <c:v>98.95748493239941</c:v>
                </c:pt>
                <c:pt idx="176">
                  <c:v>99.246289127592476</c:v>
                </c:pt>
                <c:pt idx="177">
                  <c:v>99.140173947518392</c:v>
                </c:pt>
                <c:pt idx="178">
                  <c:v>97.833119261690697</c:v>
                </c:pt>
                <c:pt idx="179">
                  <c:v>97.610206607635916</c:v>
                </c:pt>
                <c:pt idx="180">
                  <c:v>96.032419759075111</c:v>
                </c:pt>
                <c:pt idx="181">
                  <c:v>98.181659996519926</c:v>
                </c:pt>
                <c:pt idx="182">
                  <c:v>98.252638372635033</c:v>
                </c:pt>
                <c:pt idx="183">
                  <c:v>97.781967136805847</c:v>
                </c:pt>
                <c:pt idx="184">
                  <c:v>97.726523111718421</c:v>
                </c:pt>
                <c:pt idx="185">
                  <c:v>95.963235797203922</c:v>
                </c:pt>
                <c:pt idx="186">
                  <c:v>95.611209045042855</c:v>
                </c:pt>
                <c:pt idx="187">
                  <c:v>98.027148963115408</c:v>
                </c:pt>
                <c:pt idx="188">
                  <c:v>95.913112500726001</c:v>
                </c:pt>
                <c:pt idx="189">
                  <c:v>98.182580442301642</c:v>
                </c:pt>
                <c:pt idx="190">
                  <c:v>96.918321894459353</c:v>
                </c:pt>
                <c:pt idx="191">
                  <c:v>98.505376099656743</c:v>
                </c:pt>
                <c:pt idx="192">
                  <c:v>96.070705005483177</c:v>
                </c:pt>
                <c:pt idx="193">
                  <c:v>83.783852189319163</c:v>
                </c:pt>
                <c:pt idx="194">
                  <c:v>99.398599793412146</c:v>
                </c:pt>
                <c:pt idx="195">
                  <c:v>97.982669295309705</c:v>
                </c:pt>
                <c:pt idx="196">
                  <c:v>95.556841191784784</c:v>
                </c:pt>
                <c:pt idx="197">
                  <c:v>96.298718515245255</c:v>
                </c:pt>
                <c:pt idx="198">
                  <c:v>99.307642560961696</c:v>
                </c:pt>
                <c:pt idx="199">
                  <c:v>97.785369301448938</c:v>
                </c:pt>
                <c:pt idx="200">
                  <c:v>98.997030313217905</c:v>
                </c:pt>
                <c:pt idx="201">
                  <c:v>95.927330804551801</c:v>
                </c:pt>
                <c:pt idx="202">
                  <c:v>97.508640194932738</c:v>
                </c:pt>
                <c:pt idx="203">
                  <c:v>97.98219946354547</c:v>
                </c:pt>
                <c:pt idx="204">
                  <c:v>97.7521671096098</c:v>
                </c:pt>
                <c:pt idx="205">
                  <c:v>98.214209241574238</c:v>
                </c:pt>
                <c:pt idx="206">
                  <c:v>97.52487879561113</c:v>
                </c:pt>
                <c:pt idx="207">
                  <c:v>97.754957642514299</c:v>
                </c:pt>
                <c:pt idx="208">
                  <c:v>98.01127404604226</c:v>
                </c:pt>
                <c:pt idx="209">
                  <c:v>97.970717089298219</c:v>
                </c:pt>
                <c:pt idx="210">
                  <c:v>97.668133593849859</c:v>
                </c:pt>
                <c:pt idx="211">
                  <c:v>97.837413748013432</c:v>
                </c:pt>
                <c:pt idx="212">
                  <c:v>97.258544718351786</c:v>
                </c:pt>
                <c:pt idx="213">
                  <c:v>98.003141975659148</c:v>
                </c:pt>
                <c:pt idx="214">
                  <c:v>98.058202420808655</c:v>
                </c:pt>
                <c:pt idx="215">
                  <c:v>98.122909849329361</c:v>
                </c:pt>
                <c:pt idx="216">
                  <c:v>96.560170949080103</c:v>
                </c:pt>
                <c:pt idx="217">
                  <c:v>99.011647630894501</c:v>
                </c:pt>
                <c:pt idx="218">
                  <c:v>96.03944501777319</c:v>
                </c:pt>
                <c:pt idx="219">
                  <c:v>97.964391574897434</c:v>
                </c:pt>
                <c:pt idx="220">
                  <c:v>98.620304802955658</c:v>
                </c:pt>
                <c:pt idx="221">
                  <c:v>99.990888839784688</c:v>
                </c:pt>
                <c:pt idx="222">
                  <c:v>99.33797083119245</c:v>
                </c:pt>
                <c:pt idx="223">
                  <c:v>97.749217406639914</c:v>
                </c:pt>
                <c:pt idx="224">
                  <c:v>99.05054143597269</c:v>
                </c:pt>
                <c:pt idx="225">
                  <c:v>99.185571443930769</c:v>
                </c:pt>
                <c:pt idx="226">
                  <c:v>99.190916321549054</c:v>
                </c:pt>
                <c:pt idx="227">
                  <c:v>99.152202554849055</c:v>
                </c:pt>
                <c:pt idx="228">
                  <c:v>99.05678599021374</c:v>
                </c:pt>
                <c:pt idx="229">
                  <c:v>99.210547090866029</c:v>
                </c:pt>
                <c:pt idx="230">
                  <c:v>98.899896163668515</c:v>
                </c:pt>
                <c:pt idx="231">
                  <c:v>98.913388518545659</c:v>
                </c:pt>
                <c:pt idx="232">
                  <c:v>99.283268746002477</c:v>
                </c:pt>
                <c:pt idx="233">
                  <c:v>99.080530408679408</c:v>
                </c:pt>
                <c:pt idx="234">
                  <c:v>99.258343634116201</c:v>
                </c:pt>
                <c:pt idx="235">
                  <c:v>99.057502639507632</c:v>
                </c:pt>
                <c:pt idx="236">
                  <c:v>99.141432994444571</c:v>
                </c:pt>
                <c:pt idx="237">
                  <c:v>99.038440808054673</c:v>
                </c:pt>
                <c:pt idx="238">
                  <c:v>98.772628065220175</c:v>
                </c:pt>
                <c:pt idx="239">
                  <c:v>99.040529363110011</c:v>
                </c:pt>
                <c:pt idx="240">
                  <c:v>99.111408590486306</c:v>
                </c:pt>
                <c:pt idx="241">
                  <c:v>99.157960392951821</c:v>
                </c:pt>
                <c:pt idx="242">
                  <c:v>99.158423476019479</c:v>
                </c:pt>
                <c:pt idx="243">
                  <c:v>99.219316228696869</c:v>
                </c:pt>
                <c:pt idx="244">
                  <c:v>99.046777199101726</c:v>
                </c:pt>
                <c:pt idx="245">
                  <c:v>99.177737113524557</c:v>
                </c:pt>
                <c:pt idx="246">
                  <c:v>98.985833443664774</c:v>
                </c:pt>
                <c:pt idx="247">
                  <c:v>97.46946997356163</c:v>
                </c:pt>
                <c:pt idx="248">
                  <c:v>99.237566827726837</c:v>
                </c:pt>
                <c:pt idx="249">
                  <c:v>99.211982237752068</c:v>
                </c:pt>
                <c:pt idx="250">
                  <c:v>98.913065356977512</c:v>
                </c:pt>
                <c:pt idx="251">
                  <c:v>99.01103861463335</c:v>
                </c:pt>
                <c:pt idx="252">
                  <c:v>97.409462005442748</c:v>
                </c:pt>
                <c:pt idx="253">
                  <c:v>97.19439404696169</c:v>
                </c:pt>
                <c:pt idx="254">
                  <c:v>99.014171287738748</c:v>
                </c:pt>
                <c:pt idx="255">
                  <c:v>99.246336357292392</c:v>
                </c:pt>
                <c:pt idx="256">
                  <c:v>96.936856690419631</c:v>
                </c:pt>
                <c:pt idx="257">
                  <c:v>99.07816673363746</c:v>
                </c:pt>
                <c:pt idx="258">
                  <c:v>98.005577109602328</c:v>
                </c:pt>
                <c:pt idx="259">
                  <c:v>98.574284806696937</c:v>
                </c:pt>
                <c:pt idx="260">
                  <c:v>99.037902115763927</c:v>
                </c:pt>
                <c:pt idx="261">
                  <c:v>98.215065979201256</c:v>
                </c:pt>
                <c:pt idx="262">
                  <c:v>99.014011416709906</c:v>
                </c:pt>
                <c:pt idx="263">
                  <c:v>99.289682430004703</c:v>
                </c:pt>
                <c:pt idx="264">
                  <c:v>98.8972036234738</c:v>
                </c:pt>
                <c:pt idx="265">
                  <c:v>99.134309186759069</c:v>
                </c:pt>
                <c:pt idx="266">
                  <c:v>99.107578409710456</c:v>
                </c:pt>
                <c:pt idx="267">
                  <c:v>99.030055516559244</c:v>
                </c:pt>
                <c:pt idx="268">
                  <c:v>99.503377036154149</c:v>
                </c:pt>
                <c:pt idx="269">
                  <c:v>99.098607647547794</c:v>
                </c:pt>
                <c:pt idx="270">
                  <c:v>99.060071413568579</c:v>
                </c:pt>
                <c:pt idx="271">
                  <c:v>99.211676390021537</c:v>
                </c:pt>
                <c:pt idx="272">
                  <c:v>98.90012548903816</c:v>
                </c:pt>
                <c:pt idx="273">
                  <c:v>99.259459773004124</c:v>
                </c:pt>
                <c:pt idx="274">
                  <c:v>99.284337349397589</c:v>
                </c:pt>
                <c:pt idx="275">
                  <c:v>99.282614471703127</c:v>
                </c:pt>
                <c:pt idx="276">
                  <c:v>99.214736226556951</c:v>
                </c:pt>
                <c:pt idx="277">
                  <c:v>99.078078992791134</c:v>
                </c:pt>
                <c:pt idx="278">
                  <c:v>99.19815728286143</c:v>
                </c:pt>
                <c:pt idx="279">
                  <c:v>99.088041857167312</c:v>
                </c:pt>
                <c:pt idx="280">
                  <c:v>99.051209391761958</c:v>
                </c:pt>
                <c:pt idx="281">
                  <c:v>99.182886970096106</c:v>
                </c:pt>
                <c:pt idx="282">
                  <c:v>99.255143059825016</c:v>
                </c:pt>
                <c:pt idx="283">
                  <c:v>98.937435786513817</c:v>
                </c:pt>
                <c:pt idx="284">
                  <c:v>97.706734267539844</c:v>
                </c:pt>
                <c:pt idx="285">
                  <c:v>99.158571462336624</c:v>
                </c:pt>
                <c:pt idx="286">
                  <c:v>99.217122293074056</c:v>
                </c:pt>
                <c:pt idx="287">
                  <c:v>99.160829298105398</c:v>
                </c:pt>
                <c:pt idx="288">
                  <c:v>99.337920550466052</c:v>
                </c:pt>
                <c:pt idx="289">
                  <c:v>99.3052100035016</c:v>
                </c:pt>
                <c:pt idx="290">
                  <c:v>99.126253874502723</c:v>
                </c:pt>
                <c:pt idx="291">
                  <c:v>97.536192788418305</c:v>
                </c:pt>
                <c:pt idx="292">
                  <c:v>99.123460577639477</c:v>
                </c:pt>
                <c:pt idx="293">
                  <c:v>99.606696000589949</c:v>
                </c:pt>
                <c:pt idx="294">
                  <c:v>99.718880206154509</c:v>
                </c:pt>
                <c:pt idx="295">
                  <c:v>99.465411118467841</c:v>
                </c:pt>
                <c:pt idx="296">
                  <c:v>99.473684210526315</c:v>
                </c:pt>
                <c:pt idx="297">
                  <c:v>99.584698962869851</c:v>
                </c:pt>
                <c:pt idx="298">
                  <c:v>99.077210606237585</c:v>
                </c:pt>
                <c:pt idx="299">
                  <c:v>99.299016330818446</c:v>
                </c:pt>
                <c:pt idx="300">
                  <c:v>99.202005217658197</c:v>
                </c:pt>
                <c:pt idx="301">
                  <c:v>99.032686686154662</c:v>
                </c:pt>
                <c:pt idx="302">
                  <c:v>99.297433003133335</c:v>
                </c:pt>
                <c:pt idx="303">
                  <c:v>99.124047054071795</c:v>
                </c:pt>
                <c:pt idx="304">
                  <c:v>99.048765519520359</c:v>
                </c:pt>
                <c:pt idx="305">
                  <c:v>99.265899080442011</c:v>
                </c:pt>
                <c:pt idx="306">
                  <c:v>99.349305490817557</c:v>
                </c:pt>
                <c:pt idx="307">
                  <c:v>99.107360023349713</c:v>
                </c:pt>
                <c:pt idx="308">
                  <c:v>96.882090316914287</c:v>
                </c:pt>
                <c:pt idx="309">
                  <c:v>99.320566013806101</c:v>
                </c:pt>
                <c:pt idx="310">
                  <c:v>99.040714704159356</c:v>
                </c:pt>
                <c:pt idx="311">
                  <c:v>99.227670324289434</c:v>
                </c:pt>
                <c:pt idx="312">
                  <c:v>99.187714786955368</c:v>
                </c:pt>
                <c:pt idx="313">
                  <c:v>99.012811269480338</c:v>
                </c:pt>
                <c:pt idx="314">
                  <c:v>99.278083350962561</c:v>
                </c:pt>
                <c:pt idx="315">
                  <c:v>98.917842831984899</c:v>
                </c:pt>
                <c:pt idx="316">
                  <c:v>99.093691999903584</c:v>
                </c:pt>
                <c:pt idx="317">
                  <c:v>98.086969317930979</c:v>
                </c:pt>
                <c:pt idx="318">
                  <c:v>99.224001698233366</c:v>
                </c:pt>
                <c:pt idx="319">
                  <c:v>97.738248727082009</c:v>
                </c:pt>
                <c:pt idx="320">
                  <c:v>99.416550776067396</c:v>
                </c:pt>
                <c:pt idx="321">
                  <c:v>99.036938639963211</c:v>
                </c:pt>
                <c:pt idx="322">
                  <c:v>98.993932070713711</c:v>
                </c:pt>
                <c:pt idx="323">
                  <c:v>98.997890295358644</c:v>
                </c:pt>
                <c:pt idx="324">
                  <c:v>99.292220457241669</c:v>
                </c:pt>
                <c:pt idx="325">
                  <c:v>99.315630012475495</c:v>
                </c:pt>
                <c:pt idx="326">
                  <c:v>99.239443475439089</c:v>
                </c:pt>
                <c:pt idx="327">
                  <c:v>99.090203822554486</c:v>
                </c:pt>
                <c:pt idx="328">
                  <c:v>98.892409138912498</c:v>
                </c:pt>
                <c:pt idx="329">
                  <c:v>99.042474834274486</c:v>
                </c:pt>
                <c:pt idx="330">
                  <c:v>99.268143530664986</c:v>
                </c:pt>
                <c:pt idx="331">
                  <c:v>98.882046160674648</c:v>
                </c:pt>
                <c:pt idx="332">
                  <c:v>98.96963215698257</c:v>
                </c:pt>
                <c:pt idx="333">
                  <c:v>97.755270420211104</c:v>
                </c:pt>
                <c:pt idx="334">
                  <c:v>99.24970821986328</c:v>
                </c:pt>
                <c:pt idx="335">
                  <c:v>99.645979595986176</c:v>
                </c:pt>
                <c:pt idx="336">
                  <c:v>98.561017129481868</c:v>
                </c:pt>
                <c:pt idx="337">
                  <c:v>98.564298132465936</c:v>
                </c:pt>
                <c:pt idx="338">
                  <c:v>98.888938869146699</c:v>
                </c:pt>
                <c:pt idx="339">
                  <c:v>99.151588102818977</c:v>
                </c:pt>
                <c:pt idx="340">
                  <c:v>97.592889475669566</c:v>
                </c:pt>
                <c:pt idx="341">
                  <c:v>98.988461538461536</c:v>
                </c:pt>
                <c:pt idx="342">
                  <c:v>98.442302319083538</c:v>
                </c:pt>
                <c:pt idx="343">
                  <c:v>97.555706872666647</c:v>
                </c:pt>
                <c:pt idx="344">
                  <c:v>99.3233413404608</c:v>
                </c:pt>
                <c:pt idx="345">
                  <c:v>99.08240911125479</c:v>
                </c:pt>
                <c:pt idx="346">
                  <c:v>98.984771573604064</c:v>
                </c:pt>
                <c:pt idx="347">
                  <c:v>98.673034786676183</c:v>
                </c:pt>
                <c:pt idx="348">
                  <c:v>98.383173022942472</c:v>
                </c:pt>
                <c:pt idx="349">
                  <c:v>98.941798941798936</c:v>
                </c:pt>
                <c:pt idx="350">
                  <c:v>99.265987220784709</c:v>
                </c:pt>
                <c:pt idx="351">
                  <c:v>99.176648846450732</c:v>
                </c:pt>
                <c:pt idx="352">
                  <c:v>99.290200828099032</c:v>
                </c:pt>
                <c:pt idx="353">
                  <c:v>99.541841339655917</c:v>
                </c:pt>
                <c:pt idx="354">
                  <c:v>97.483617736087552</c:v>
                </c:pt>
                <c:pt idx="355">
                  <c:v>99.109192137257125</c:v>
                </c:pt>
                <c:pt idx="356">
                  <c:v>99.104676855091142</c:v>
                </c:pt>
                <c:pt idx="357">
                  <c:v>99.060252913463927</c:v>
                </c:pt>
                <c:pt idx="358">
                  <c:v>98.735733506541706</c:v>
                </c:pt>
                <c:pt idx="359">
                  <c:v>98.896498373188322</c:v>
                </c:pt>
                <c:pt idx="360">
                  <c:v>96.086036207780595</c:v>
                </c:pt>
                <c:pt idx="361">
                  <c:v>97.886837827606939</c:v>
                </c:pt>
                <c:pt idx="362">
                  <c:v>98.171152518978616</c:v>
                </c:pt>
                <c:pt idx="363">
                  <c:v>98.780137183225861</c:v>
                </c:pt>
                <c:pt idx="364">
                  <c:v>97.574477616716266</c:v>
                </c:pt>
                <c:pt idx="365">
                  <c:v>98.612877972404348</c:v>
                </c:pt>
                <c:pt idx="366">
                  <c:v>98.482975080844597</c:v>
                </c:pt>
                <c:pt idx="367">
                  <c:v>99.335169365165683</c:v>
                </c:pt>
                <c:pt idx="368">
                  <c:v>99.727022316544151</c:v>
                </c:pt>
                <c:pt idx="369">
                  <c:v>97.970479704797057</c:v>
                </c:pt>
                <c:pt idx="370">
                  <c:v>98.647264507470069</c:v>
                </c:pt>
                <c:pt idx="371">
                  <c:v>97.161980379933723</c:v>
                </c:pt>
                <c:pt idx="372">
                  <c:v>98.398907103825138</c:v>
                </c:pt>
                <c:pt idx="373">
                  <c:v>98.780780018887341</c:v>
                </c:pt>
                <c:pt idx="374">
                  <c:v>98.018863453244236</c:v>
                </c:pt>
                <c:pt idx="375">
                  <c:v>95.904029974666287</c:v>
                </c:pt>
                <c:pt idx="376">
                  <c:v>95.876224472854048</c:v>
                </c:pt>
                <c:pt idx="377">
                  <c:v>98.176638176638178</c:v>
                </c:pt>
                <c:pt idx="378">
                  <c:v>98.585644467997412</c:v>
                </c:pt>
                <c:pt idx="379">
                  <c:v>97.746022392457277</c:v>
                </c:pt>
                <c:pt idx="380">
                  <c:v>98.237059814042027</c:v>
                </c:pt>
                <c:pt idx="381">
                  <c:v>83.144297022521783</c:v>
                </c:pt>
                <c:pt idx="382">
                  <c:v>98.940686813569229</c:v>
                </c:pt>
                <c:pt idx="383">
                  <c:v>96.668976028820836</c:v>
                </c:pt>
                <c:pt idx="384">
                  <c:v>97.584502068408838</c:v>
                </c:pt>
                <c:pt idx="385">
                  <c:v>97.955342227241715</c:v>
                </c:pt>
                <c:pt idx="386">
                  <c:v>96.303327350545359</c:v>
                </c:pt>
                <c:pt idx="387">
                  <c:v>98.16356843858307</c:v>
                </c:pt>
                <c:pt idx="388">
                  <c:v>97.962218312808915</c:v>
                </c:pt>
                <c:pt idx="389">
                  <c:v>96.370675602245967</c:v>
                </c:pt>
                <c:pt idx="390">
                  <c:v>97.877938322191071</c:v>
                </c:pt>
                <c:pt idx="391">
                  <c:v>97.283347542570112</c:v>
                </c:pt>
                <c:pt idx="392">
                  <c:v>99.015824006175222</c:v>
                </c:pt>
                <c:pt idx="393">
                  <c:v>99.023051336326205</c:v>
                </c:pt>
                <c:pt idx="394">
                  <c:v>99.256328812979049</c:v>
                </c:pt>
                <c:pt idx="395">
                  <c:v>99.155945653480828</c:v>
                </c:pt>
                <c:pt idx="396">
                  <c:v>98.094861330890311</c:v>
                </c:pt>
                <c:pt idx="397">
                  <c:v>98.288593185139604</c:v>
                </c:pt>
                <c:pt idx="398">
                  <c:v>97.793477974323153</c:v>
                </c:pt>
                <c:pt idx="399">
                  <c:v>97.926496976141422</c:v>
                </c:pt>
                <c:pt idx="400">
                  <c:v>97.710730218361121</c:v>
                </c:pt>
                <c:pt idx="401">
                  <c:v>97.685360686810114</c:v>
                </c:pt>
                <c:pt idx="402">
                  <c:v>97.195099051732242</c:v>
                </c:pt>
                <c:pt idx="403">
                  <c:v>98.388765705838878</c:v>
                </c:pt>
                <c:pt idx="404">
                  <c:v>97.387968147041121</c:v>
                </c:pt>
                <c:pt idx="405">
                  <c:v>99.033003994113926</c:v>
                </c:pt>
                <c:pt idx="406">
                  <c:v>98.999549346552499</c:v>
                </c:pt>
                <c:pt idx="407">
                  <c:v>99.178624443344873</c:v>
                </c:pt>
                <c:pt idx="408">
                  <c:v>97.298145581042547</c:v>
                </c:pt>
                <c:pt idx="409">
                  <c:v>97.976776137924929</c:v>
                </c:pt>
                <c:pt idx="410">
                  <c:v>98.401692109619276</c:v>
                </c:pt>
                <c:pt idx="411">
                  <c:v>98.033169614342668</c:v>
                </c:pt>
                <c:pt idx="412">
                  <c:v>97.414908328500687</c:v>
                </c:pt>
                <c:pt idx="413">
                  <c:v>97.838438735177874</c:v>
                </c:pt>
                <c:pt idx="414">
                  <c:v>98.053817678003156</c:v>
                </c:pt>
                <c:pt idx="415">
                  <c:v>97.051453594453235</c:v>
                </c:pt>
                <c:pt idx="416">
                  <c:v>97.641369047619037</c:v>
                </c:pt>
                <c:pt idx="417">
                  <c:v>97.103432008491566</c:v>
                </c:pt>
                <c:pt idx="418">
                  <c:v>97.727699027305121</c:v>
                </c:pt>
                <c:pt idx="419">
                  <c:v>97.758845235511188</c:v>
                </c:pt>
                <c:pt idx="420">
                  <c:v>98.640855159240346</c:v>
                </c:pt>
                <c:pt idx="421">
                  <c:v>97.197776748494675</c:v>
                </c:pt>
                <c:pt idx="422">
                  <c:v>97.587509672720657</c:v>
                </c:pt>
                <c:pt idx="423">
                  <c:v>98.729752128380923</c:v>
                </c:pt>
                <c:pt idx="424">
                  <c:v>97.873345935727784</c:v>
                </c:pt>
                <c:pt idx="425">
                  <c:v>97.451904391760593</c:v>
                </c:pt>
                <c:pt idx="426">
                  <c:v>98.136754374481825</c:v>
                </c:pt>
                <c:pt idx="427">
                  <c:v>98.981655175774108</c:v>
                </c:pt>
                <c:pt idx="428">
                  <c:v>99.299647036968224</c:v>
                </c:pt>
                <c:pt idx="429">
                  <c:v>99.097647437963261</c:v>
                </c:pt>
                <c:pt idx="430">
                  <c:v>96.626327425146641</c:v>
                </c:pt>
                <c:pt idx="431">
                  <c:v>99.158762886597941</c:v>
                </c:pt>
                <c:pt idx="432">
                  <c:v>99.192253418325137</c:v>
                </c:pt>
                <c:pt idx="433">
                  <c:v>98.216085658317638</c:v>
                </c:pt>
                <c:pt idx="434">
                  <c:v>96.027630039944384</c:v>
                </c:pt>
                <c:pt idx="435">
                  <c:v>98.179288178112259</c:v>
                </c:pt>
                <c:pt idx="436">
                  <c:v>96.924789535935432</c:v>
                </c:pt>
                <c:pt idx="437">
                  <c:v>98.019482614024895</c:v>
                </c:pt>
                <c:pt idx="438">
                  <c:v>84.040837336993818</c:v>
                </c:pt>
                <c:pt idx="439">
                  <c:v>98.00633501024781</c:v>
                </c:pt>
                <c:pt idx="440">
                  <c:v>97.929881496779274</c:v>
                </c:pt>
                <c:pt idx="441">
                  <c:v>98.463390454609836</c:v>
                </c:pt>
                <c:pt idx="442">
                  <c:v>98.488943280131906</c:v>
                </c:pt>
                <c:pt idx="443">
                  <c:v>96.526342054608975</c:v>
                </c:pt>
                <c:pt idx="444">
                  <c:v>99.557938769728182</c:v>
                </c:pt>
                <c:pt idx="445">
                  <c:v>98.574735678253063</c:v>
                </c:pt>
                <c:pt idx="446">
                  <c:v>98.63285800115257</c:v>
                </c:pt>
                <c:pt idx="447">
                  <c:v>96.784603421461895</c:v>
                </c:pt>
                <c:pt idx="448">
                  <c:v>97.905911275002794</c:v>
                </c:pt>
                <c:pt idx="449">
                  <c:v>97.040773704334413</c:v>
                </c:pt>
                <c:pt idx="450">
                  <c:v>97.310963407661518</c:v>
                </c:pt>
                <c:pt idx="451">
                  <c:v>99.445890013886455</c:v>
                </c:pt>
                <c:pt idx="452">
                  <c:v>99.466743119266056</c:v>
                </c:pt>
                <c:pt idx="453">
                  <c:v>99.584639654931408</c:v>
                </c:pt>
                <c:pt idx="454">
                  <c:v>99.191169650310727</c:v>
                </c:pt>
                <c:pt idx="455">
                  <c:v>98.94100580270792</c:v>
                </c:pt>
                <c:pt idx="456">
                  <c:v>98.997011882976992</c:v>
                </c:pt>
                <c:pt idx="457">
                  <c:v>99.044902009426934</c:v>
                </c:pt>
                <c:pt idx="458">
                  <c:v>99.337274721083247</c:v>
                </c:pt>
                <c:pt idx="459">
                  <c:v>98.882022736921556</c:v>
                </c:pt>
                <c:pt idx="460">
                  <c:v>99.017065811804642</c:v>
                </c:pt>
                <c:pt idx="461">
                  <c:v>99.148886099780356</c:v>
                </c:pt>
                <c:pt idx="462">
                  <c:v>99.018174730789838</c:v>
                </c:pt>
                <c:pt idx="463">
                  <c:v>98.962048224836323</c:v>
                </c:pt>
                <c:pt idx="464">
                  <c:v>99.473164306881785</c:v>
                </c:pt>
                <c:pt idx="465">
                  <c:v>99.460887949260041</c:v>
                </c:pt>
                <c:pt idx="466">
                  <c:v>98.275651216827683</c:v>
                </c:pt>
                <c:pt idx="467">
                  <c:v>99.003008378707634</c:v>
                </c:pt>
                <c:pt idx="468">
                  <c:v>98.983385767400748</c:v>
                </c:pt>
                <c:pt idx="469">
                  <c:v>98.77669093672624</c:v>
                </c:pt>
                <c:pt idx="470">
                  <c:v>99.126978810815629</c:v>
                </c:pt>
                <c:pt idx="471">
                  <c:v>98.987387550291587</c:v>
                </c:pt>
                <c:pt idx="472">
                  <c:v>99.164735207941575</c:v>
                </c:pt>
                <c:pt idx="473">
                  <c:v>99.170915634774417</c:v>
                </c:pt>
                <c:pt idx="474">
                  <c:v>99.090225049592988</c:v>
                </c:pt>
                <c:pt idx="475">
                  <c:v>99.13273775108641</c:v>
                </c:pt>
                <c:pt idx="476">
                  <c:v>99.084131075110463</c:v>
                </c:pt>
                <c:pt idx="477">
                  <c:v>99.010394418339743</c:v>
                </c:pt>
                <c:pt idx="478">
                  <c:v>96.853993008873346</c:v>
                </c:pt>
                <c:pt idx="479">
                  <c:v>99.073454962269551</c:v>
                </c:pt>
                <c:pt idx="480">
                  <c:v>98.987471234978258</c:v>
                </c:pt>
                <c:pt idx="481">
                  <c:v>98.523911634169451</c:v>
                </c:pt>
                <c:pt idx="482">
                  <c:v>99.039144103032157</c:v>
                </c:pt>
                <c:pt idx="483">
                  <c:v>99.266823775857546</c:v>
                </c:pt>
                <c:pt idx="484">
                  <c:v>99.009523809523813</c:v>
                </c:pt>
                <c:pt idx="485">
                  <c:v>99.215232214074362</c:v>
                </c:pt>
                <c:pt idx="486">
                  <c:v>99.154118530705688</c:v>
                </c:pt>
                <c:pt idx="487">
                  <c:v>99.07149269952275</c:v>
                </c:pt>
                <c:pt idx="488">
                  <c:v>99.025032295805204</c:v>
                </c:pt>
                <c:pt idx="489">
                  <c:v>98.836277058380503</c:v>
                </c:pt>
                <c:pt idx="490">
                  <c:v>99.422477540793253</c:v>
                </c:pt>
                <c:pt idx="491">
                  <c:v>95.369104962473401</c:v>
                </c:pt>
                <c:pt idx="492">
                  <c:v>97.727322297105715</c:v>
                </c:pt>
                <c:pt idx="493">
                  <c:v>97.093605455152357</c:v>
                </c:pt>
                <c:pt idx="494">
                  <c:v>96.778134757228827</c:v>
                </c:pt>
                <c:pt idx="495">
                  <c:v>97.488955524526745</c:v>
                </c:pt>
                <c:pt idx="496">
                  <c:v>97.682558565153727</c:v>
                </c:pt>
                <c:pt idx="497">
                  <c:v>97.585831790683031</c:v>
                </c:pt>
                <c:pt idx="498">
                  <c:v>97.321581216875941</c:v>
                </c:pt>
                <c:pt idx="499">
                  <c:v>97.730131249907515</c:v>
                </c:pt>
                <c:pt idx="500">
                  <c:v>97.85234575059188</c:v>
                </c:pt>
                <c:pt idx="501">
                  <c:v>98.157855324247407</c:v>
                </c:pt>
                <c:pt idx="502">
                  <c:v>97.282138866046765</c:v>
                </c:pt>
                <c:pt idx="503">
                  <c:v>97.625907846172169</c:v>
                </c:pt>
                <c:pt idx="504">
                  <c:v>97.759336099585056</c:v>
                </c:pt>
                <c:pt idx="505">
                  <c:v>97.496252576353754</c:v>
                </c:pt>
                <c:pt idx="506">
                  <c:v>97.076956553274826</c:v>
                </c:pt>
                <c:pt idx="507">
                  <c:v>96.701574248654055</c:v>
                </c:pt>
                <c:pt idx="508">
                  <c:v>97.244044868293912</c:v>
                </c:pt>
                <c:pt idx="509">
                  <c:v>97.962759433586598</c:v>
                </c:pt>
                <c:pt idx="510">
                  <c:v>96.769259779169886</c:v>
                </c:pt>
                <c:pt idx="511">
                  <c:v>95.301416516627256</c:v>
                </c:pt>
                <c:pt idx="512">
                  <c:v>95.232588023644311</c:v>
                </c:pt>
                <c:pt idx="513">
                  <c:v>96.999838452839768</c:v>
                </c:pt>
                <c:pt idx="514">
                  <c:v>97.3545263542523</c:v>
                </c:pt>
                <c:pt idx="515">
                  <c:v>97.405988857938723</c:v>
                </c:pt>
                <c:pt idx="516">
                  <c:v>97.769297811697641</c:v>
                </c:pt>
                <c:pt idx="517">
                  <c:v>97.902185746587392</c:v>
                </c:pt>
                <c:pt idx="518">
                  <c:v>97.453379210738717</c:v>
                </c:pt>
                <c:pt idx="519">
                  <c:v>95.596893088606336</c:v>
                </c:pt>
                <c:pt idx="520">
                  <c:v>98.478097150746834</c:v>
                </c:pt>
                <c:pt idx="521">
                  <c:v>97.681482452690005</c:v>
                </c:pt>
                <c:pt idx="522">
                  <c:v>97.242568400916213</c:v>
                </c:pt>
                <c:pt idx="523">
                  <c:v>97.389388953852006</c:v>
                </c:pt>
                <c:pt idx="524">
                  <c:v>97.143881185457317</c:v>
                </c:pt>
                <c:pt idx="525">
                  <c:v>95.478923806568858</c:v>
                </c:pt>
                <c:pt idx="526">
                  <c:v>98.753230592514598</c:v>
                </c:pt>
                <c:pt idx="527">
                  <c:v>96.609432732014781</c:v>
                </c:pt>
                <c:pt idx="528">
                  <c:v>96.329170218285583</c:v>
                </c:pt>
                <c:pt idx="529">
                  <c:v>96.904241549788878</c:v>
                </c:pt>
                <c:pt idx="530">
                  <c:v>97.472864945964318</c:v>
                </c:pt>
                <c:pt idx="531">
                  <c:v>96.359607470718572</c:v>
                </c:pt>
                <c:pt idx="532">
                  <c:v>97.512800037578103</c:v>
                </c:pt>
                <c:pt idx="533">
                  <c:v>97.358109851950914</c:v>
                </c:pt>
                <c:pt idx="534">
                  <c:v>97.655126114894017</c:v>
                </c:pt>
                <c:pt idx="535">
                  <c:v>97.663211103495541</c:v>
                </c:pt>
                <c:pt idx="536">
                  <c:v>97.293579922976008</c:v>
                </c:pt>
                <c:pt idx="537">
                  <c:v>96.938304190036291</c:v>
                </c:pt>
                <c:pt idx="538">
                  <c:v>96.681086927132625</c:v>
                </c:pt>
                <c:pt idx="539">
                  <c:v>96.51908118342115</c:v>
                </c:pt>
                <c:pt idx="540">
                  <c:v>97.047877228450659</c:v>
                </c:pt>
                <c:pt idx="541">
                  <c:v>97.174128923621609</c:v>
                </c:pt>
                <c:pt idx="542">
                  <c:v>96.839031094313683</c:v>
                </c:pt>
                <c:pt idx="543">
                  <c:v>97.873946840091293</c:v>
                </c:pt>
                <c:pt idx="544">
                  <c:v>97.587820572026715</c:v>
                </c:pt>
                <c:pt idx="545">
                  <c:v>98.217666763763461</c:v>
                </c:pt>
                <c:pt idx="546">
                  <c:v>97.000472898416916</c:v>
                </c:pt>
                <c:pt idx="547">
                  <c:v>97.718570516911299</c:v>
                </c:pt>
                <c:pt idx="548">
                  <c:v>97.13677825309523</c:v>
                </c:pt>
                <c:pt idx="549">
                  <c:v>97.326407873154736</c:v>
                </c:pt>
                <c:pt idx="550">
                  <c:v>97.013671254030982</c:v>
                </c:pt>
                <c:pt idx="551">
                  <c:v>97.260916467332677</c:v>
                </c:pt>
                <c:pt idx="552">
                  <c:v>97.502241786907959</c:v>
                </c:pt>
                <c:pt idx="553">
                  <c:v>97.039299204371929</c:v>
                </c:pt>
                <c:pt idx="554">
                  <c:v>97.710130119902644</c:v>
                </c:pt>
                <c:pt idx="555">
                  <c:v>97.182480684393965</c:v>
                </c:pt>
                <c:pt idx="556">
                  <c:v>97.170269377925379</c:v>
                </c:pt>
                <c:pt idx="557">
                  <c:v>97.241946584747609</c:v>
                </c:pt>
                <c:pt idx="558">
                  <c:v>96.549019607843135</c:v>
                </c:pt>
                <c:pt idx="559">
                  <c:v>96.547357948764329</c:v>
                </c:pt>
                <c:pt idx="560">
                  <c:v>95.485480943738651</c:v>
                </c:pt>
                <c:pt idx="561">
                  <c:v>97.318450369530623</c:v>
                </c:pt>
                <c:pt idx="562">
                  <c:v>95.250631163282478</c:v>
                </c:pt>
                <c:pt idx="563">
                  <c:v>94.866232827187275</c:v>
                </c:pt>
                <c:pt idx="564">
                  <c:v>93.29230899363489</c:v>
                </c:pt>
                <c:pt idx="565">
                  <c:v>96.005743952281009</c:v>
                </c:pt>
                <c:pt idx="566">
                  <c:v>97.440159574468083</c:v>
                </c:pt>
                <c:pt idx="567">
                  <c:v>97.611400227679297</c:v>
                </c:pt>
                <c:pt idx="568">
                  <c:v>97.054209109003637</c:v>
                </c:pt>
                <c:pt idx="569">
                  <c:v>94.598175499565599</c:v>
                </c:pt>
                <c:pt idx="570">
                  <c:v>97.654359709651402</c:v>
                </c:pt>
                <c:pt idx="571">
                  <c:v>95.343227797214197</c:v>
                </c:pt>
                <c:pt idx="572">
                  <c:v>95.721006979285121</c:v>
                </c:pt>
                <c:pt idx="573">
                  <c:v>95.295750061544666</c:v>
                </c:pt>
                <c:pt idx="574">
                  <c:v>95.310086793848285</c:v>
                </c:pt>
                <c:pt idx="575">
                  <c:v>97.196365043962317</c:v>
                </c:pt>
                <c:pt idx="576">
                  <c:v>97.694417798421426</c:v>
                </c:pt>
                <c:pt idx="577">
                  <c:v>96.575419370775421</c:v>
                </c:pt>
                <c:pt idx="578">
                  <c:v>96.614705292031843</c:v>
                </c:pt>
                <c:pt idx="579">
                  <c:v>97.321694503631406</c:v>
                </c:pt>
                <c:pt idx="580">
                  <c:v>96.82378740361716</c:v>
                </c:pt>
                <c:pt idx="581">
                  <c:v>96.427706732991439</c:v>
                </c:pt>
                <c:pt idx="582">
                  <c:v>96.813837050523446</c:v>
                </c:pt>
                <c:pt idx="583">
                  <c:v>97.58064516129032</c:v>
                </c:pt>
                <c:pt idx="584">
                  <c:v>97.373732632369496</c:v>
                </c:pt>
                <c:pt idx="585">
                  <c:v>97.238999137187236</c:v>
                </c:pt>
                <c:pt idx="586">
                  <c:v>96.823603831556113</c:v>
                </c:pt>
                <c:pt idx="587">
                  <c:v>98.993713817178914</c:v>
                </c:pt>
                <c:pt idx="588">
                  <c:v>99.041387705416923</c:v>
                </c:pt>
                <c:pt idx="589">
                  <c:v>98.970741901776378</c:v>
                </c:pt>
                <c:pt idx="590">
                  <c:v>99.275916767752165</c:v>
                </c:pt>
                <c:pt idx="591">
                  <c:v>99.077605936611405</c:v>
                </c:pt>
                <c:pt idx="592">
                  <c:v>99.19375328172903</c:v>
                </c:pt>
                <c:pt idx="593">
                  <c:v>99.009952177846699</c:v>
                </c:pt>
                <c:pt idx="594">
                  <c:v>99.044004221807256</c:v>
                </c:pt>
                <c:pt idx="595">
                  <c:v>99.101796407185631</c:v>
                </c:pt>
                <c:pt idx="596">
                  <c:v>99.075665844482657</c:v>
                </c:pt>
                <c:pt idx="597">
                  <c:v>98.978366856946863</c:v>
                </c:pt>
                <c:pt idx="598">
                  <c:v>98.827090427544462</c:v>
                </c:pt>
                <c:pt idx="599">
                  <c:v>99.052387748894461</c:v>
                </c:pt>
                <c:pt idx="600">
                  <c:v>98.965413079595237</c:v>
                </c:pt>
                <c:pt idx="601">
                  <c:v>99.076467488142143</c:v>
                </c:pt>
                <c:pt idx="602">
                  <c:v>99.068428184281842</c:v>
                </c:pt>
                <c:pt idx="603">
                  <c:v>98.888916756539842</c:v>
                </c:pt>
                <c:pt idx="604">
                  <c:v>99.06557811333478</c:v>
                </c:pt>
                <c:pt idx="605">
                  <c:v>99.058009113214169</c:v>
                </c:pt>
                <c:pt idx="606">
                  <c:v>99.085197043742028</c:v>
                </c:pt>
                <c:pt idx="607">
                  <c:v>99.064585879477292</c:v>
                </c:pt>
                <c:pt idx="608">
                  <c:v>99.394807697058027</c:v>
                </c:pt>
                <c:pt idx="609">
                  <c:v>99.481386757601584</c:v>
                </c:pt>
                <c:pt idx="610">
                  <c:v>99.075381140598523</c:v>
                </c:pt>
                <c:pt idx="611">
                  <c:v>96.678328874253964</c:v>
                </c:pt>
                <c:pt idx="612">
                  <c:v>99.110283891025119</c:v>
                </c:pt>
                <c:pt idx="613">
                  <c:v>99.093016410331884</c:v>
                </c:pt>
                <c:pt idx="614">
                  <c:v>98.927688936547156</c:v>
                </c:pt>
                <c:pt idx="615">
                  <c:v>98.986502947912101</c:v>
                </c:pt>
                <c:pt idx="616">
                  <c:v>99.262763875429897</c:v>
                </c:pt>
                <c:pt idx="617">
                  <c:v>99.995432629125176</c:v>
                </c:pt>
                <c:pt idx="618">
                  <c:v>98.224772793247439</c:v>
                </c:pt>
                <c:pt idx="619">
                  <c:v>98.920536211903425</c:v>
                </c:pt>
                <c:pt idx="620">
                  <c:v>96.847635726795104</c:v>
                </c:pt>
                <c:pt idx="621">
                  <c:v>98.946613014839684</c:v>
                </c:pt>
                <c:pt idx="622">
                  <c:v>98.974797095258438</c:v>
                </c:pt>
                <c:pt idx="623">
                  <c:v>98.807913425769357</c:v>
                </c:pt>
                <c:pt idx="624">
                  <c:v>98.790134946486745</c:v>
                </c:pt>
                <c:pt idx="625">
                  <c:v>97.320295588564605</c:v>
                </c:pt>
                <c:pt idx="626">
                  <c:v>95.115030340070717</c:v>
                </c:pt>
                <c:pt idx="627">
                  <c:v>95.92681452720646</c:v>
                </c:pt>
                <c:pt idx="628">
                  <c:v>99.186476708296709</c:v>
                </c:pt>
                <c:pt idx="629">
                  <c:v>98.944972616705002</c:v>
                </c:pt>
                <c:pt idx="630">
                  <c:v>99.122883007753288</c:v>
                </c:pt>
                <c:pt idx="631">
                  <c:v>99.079715663874083</c:v>
                </c:pt>
                <c:pt idx="632">
                  <c:v>99.190540769621975</c:v>
                </c:pt>
                <c:pt idx="633">
                  <c:v>98.690197159795943</c:v>
                </c:pt>
                <c:pt idx="634">
                  <c:v>98.996765271201539</c:v>
                </c:pt>
                <c:pt idx="635">
                  <c:v>98.985987261146505</c:v>
                </c:pt>
                <c:pt idx="636">
                  <c:v>99.083690987124456</c:v>
                </c:pt>
                <c:pt idx="637">
                  <c:v>99.082232907808347</c:v>
                </c:pt>
                <c:pt idx="638">
                  <c:v>98.819872637218225</c:v>
                </c:pt>
                <c:pt idx="639">
                  <c:v>99.284662802465732</c:v>
                </c:pt>
                <c:pt idx="640">
                  <c:v>99.309711162418139</c:v>
                </c:pt>
                <c:pt idx="641">
                  <c:v>99.067223457854837</c:v>
                </c:pt>
                <c:pt idx="642">
                  <c:v>99.155819760889258</c:v>
                </c:pt>
                <c:pt idx="643">
                  <c:v>99.157659179192706</c:v>
                </c:pt>
                <c:pt idx="644">
                  <c:v>98.919192943323537</c:v>
                </c:pt>
                <c:pt idx="645">
                  <c:v>99.053375714310533</c:v>
                </c:pt>
                <c:pt idx="646">
                  <c:v>96.806896400061575</c:v>
                </c:pt>
                <c:pt idx="647">
                  <c:v>97.263255605524705</c:v>
                </c:pt>
                <c:pt idx="648">
                  <c:v>97.164158976631285</c:v>
                </c:pt>
                <c:pt idx="649">
                  <c:v>96.311175177824509</c:v>
                </c:pt>
                <c:pt idx="650">
                  <c:v>99.150898668160863</c:v>
                </c:pt>
                <c:pt idx="651">
                  <c:v>98.958715836961659</c:v>
                </c:pt>
                <c:pt idx="652">
                  <c:v>98.459322513439133</c:v>
                </c:pt>
                <c:pt idx="653">
                  <c:v>99.138086642599276</c:v>
                </c:pt>
                <c:pt idx="654">
                  <c:v>99.14786647067595</c:v>
                </c:pt>
                <c:pt idx="655">
                  <c:v>98.954484495169282</c:v>
                </c:pt>
                <c:pt idx="656">
                  <c:v>99.105239537753846</c:v>
                </c:pt>
                <c:pt idx="657">
                  <c:v>97.775893555961389</c:v>
                </c:pt>
                <c:pt idx="658">
                  <c:v>99.068718186024981</c:v>
                </c:pt>
                <c:pt idx="659">
                  <c:v>98.756447278372192</c:v>
                </c:pt>
                <c:pt idx="660">
                  <c:v>99.03039295947606</c:v>
                </c:pt>
                <c:pt idx="661">
                  <c:v>99.18011166307646</c:v>
                </c:pt>
                <c:pt idx="662">
                  <c:v>99.072280558670613</c:v>
                </c:pt>
                <c:pt idx="663">
                  <c:v>99.293507083869997</c:v>
                </c:pt>
                <c:pt idx="664">
                  <c:v>98.760870658020409</c:v>
                </c:pt>
                <c:pt idx="665">
                  <c:v>98.886558817655285</c:v>
                </c:pt>
                <c:pt idx="666">
                  <c:v>99.018322989045771</c:v>
                </c:pt>
                <c:pt idx="667">
                  <c:v>99.147218253158243</c:v>
                </c:pt>
                <c:pt idx="668">
                  <c:v>99.276371666383554</c:v>
                </c:pt>
                <c:pt idx="669">
                  <c:v>97.835358862646189</c:v>
                </c:pt>
                <c:pt idx="670">
                  <c:v>99.015518104455197</c:v>
                </c:pt>
                <c:pt idx="671">
                  <c:v>98.999932427866739</c:v>
                </c:pt>
                <c:pt idx="672">
                  <c:v>96.802724421795375</c:v>
                </c:pt>
                <c:pt idx="673">
                  <c:v>96.657036731324808</c:v>
                </c:pt>
                <c:pt idx="674">
                  <c:v>96.574293273917277</c:v>
                </c:pt>
                <c:pt idx="675">
                  <c:v>97.933969245950166</c:v>
                </c:pt>
                <c:pt idx="676">
                  <c:v>97.989857076993999</c:v>
                </c:pt>
                <c:pt idx="677">
                  <c:v>97.668132281740256</c:v>
                </c:pt>
                <c:pt idx="678">
                  <c:v>96.445422375465014</c:v>
                </c:pt>
                <c:pt idx="679">
                  <c:v>97.18773980950661</c:v>
                </c:pt>
                <c:pt idx="680">
                  <c:v>97.999377843449849</c:v>
                </c:pt>
                <c:pt idx="681">
                  <c:v>97.838846906356011</c:v>
                </c:pt>
                <c:pt idx="682">
                  <c:v>97.564582064886494</c:v>
                </c:pt>
                <c:pt idx="683">
                  <c:v>95.97108752640554</c:v>
                </c:pt>
                <c:pt idx="684">
                  <c:v>97.271020941856307</c:v>
                </c:pt>
                <c:pt idx="685">
                  <c:v>98.238671380842717</c:v>
                </c:pt>
                <c:pt idx="686">
                  <c:v>97.469856052692151</c:v>
                </c:pt>
                <c:pt idx="687">
                  <c:v>99.094364412744596</c:v>
                </c:pt>
                <c:pt idx="688">
                  <c:v>99.258490016032653</c:v>
                </c:pt>
                <c:pt idx="689">
                  <c:v>99.097322133011559</c:v>
                </c:pt>
                <c:pt idx="690">
                  <c:v>99.014403102206629</c:v>
                </c:pt>
                <c:pt idx="691">
                  <c:v>98.820905035054167</c:v>
                </c:pt>
                <c:pt idx="692">
                  <c:v>98.623540856031127</c:v>
                </c:pt>
                <c:pt idx="693">
                  <c:v>99.130547066672406</c:v>
                </c:pt>
                <c:pt idx="694">
                  <c:v>97.644751966463076</c:v>
                </c:pt>
                <c:pt idx="695">
                  <c:v>98.747472755066823</c:v>
                </c:pt>
                <c:pt idx="696">
                  <c:v>99.08898305084746</c:v>
                </c:pt>
                <c:pt idx="697">
                  <c:v>99.144144144144136</c:v>
                </c:pt>
                <c:pt idx="698">
                  <c:v>99.043482388683188</c:v>
                </c:pt>
                <c:pt idx="699">
                  <c:v>99.043501364701342</c:v>
                </c:pt>
                <c:pt idx="700">
                  <c:v>99.065193047373285</c:v>
                </c:pt>
                <c:pt idx="701">
                  <c:v>99.199762892708947</c:v>
                </c:pt>
                <c:pt idx="702">
                  <c:v>99.186808222272418</c:v>
                </c:pt>
                <c:pt idx="703">
                  <c:v>98.760229333071976</c:v>
                </c:pt>
                <c:pt idx="704">
                  <c:v>99.267021703029258</c:v>
                </c:pt>
                <c:pt idx="705">
                  <c:v>98.919257954792172</c:v>
                </c:pt>
                <c:pt idx="706">
                  <c:v>97.759496288806673</c:v>
                </c:pt>
                <c:pt idx="707">
                  <c:v>97.516216534968748</c:v>
                </c:pt>
                <c:pt idx="708">
                  <c:v>99.103332425315543</c:v>
                </c:pt>
                <c:pt idx="709">
                  <c:v>99.064112011790712</c:v>
                </c:pt>
                <c:pt idx="710">
                  <c:v>98.981025104068237</c:v>
                </c:pt>
                <c:pt idx="711">
                  <c:v>99.015957446808514</c:v>
                </c:pt>
                <c:pt idx="712">
                  <c:v>99.02578658712595</c:v>
                </c:pt>
                <c:pt idx="713">
                  <c:v>99.111493264545715</c:v>
                </c:pt>
                <c:pt idx="714">
                  <c:v>99.290415718515263</c:v>
                </c:pt>
                <c:pt idx="715">
                  <c:v>99.168024329314648</c:v>
                </c:pt>
                <c:pt idx="716">
                  <c:v>99.159733777038269</c:v>
                </c:pt>
                <c:pt idx="717">
                  <c:v>98.863176304837168</c:v>
                </c:pt>
                <c:pt idx="718">
                  <c:v>98.142663329065797</c:v>
                </c:pt>
                <c:pt idx="719">
                  <c:v>99.261064834363367</c:v>
                </c:pt>
                <c:pt idx="720">
                  <c:v>98.988801820673956</c:v>
                </c:pt>
                <c:pt idx="721">
                  <c:v>98.794439138278676</c:v>
                </c:pt>
                <c:pt idx="722">
                  <c:v>96.521683428351807</c:v>
                </c:pt>
                <c:pt idx="723">
                  <c:v>99.037632864119502</c:v>
                </c:pt>
                <c:pt idx="724">
                  <c:v>98.939460287919417</c:v>
                </c:pt>
                <c:pt idx="725">
                  <c:v>99.101976698520744</c:v>
                </c:pt>
                <c:pt idx="726">
                  <c:v>98.102176233121426</c:v>
                </c:pt>
                <c:pt idx="727">
                  <c:v>99.12810671215675</c:v>
                </c:pt>
                <c:pt idx="728">
                  <c:v>99.32676207081083</c:v>
                </c:pt>
                <c:pt idx="729">
                  <c:v>98.849754997814529</c:v>
                </c:pt>
                <c:pt idx="730">
                  <c:v>99.067319235386464</c:v>
                </c:pt>
                <c:pt idx="731">
                  <c:v>98.968386023294514</c:v>
                </c:pt>
                <c:pt idx="732">
                  <c:v>99.456900351166524</c:v>
                </c:pt>
                <c:pt idx="733">
                  <c:v>99.038214926904331</c:v>
                </c:pt>
                <c:pt idx="734">
                  <c:v>99.178537423221258</c:v>
                </c:pt>
                <c:pt idx="735">
                  <c:v>99.089770541664805</c:v>
                </c:pt>
                <c:pt idx="736">
                  <c:v>99.137314500268189</c:v>
                </c:pt>
                <c:pt idx="737">
                  <c:v>99.054334103523018</c:v>
                </c:pt>
                <c:pt idx="738">
                  <c:v>99.0574043070431</c:v>
                </c:pt>
                <c:pt idx="739">
                  <c:v>99.311051949920852</c:v>
                </c:pt>
                <c:pt idx="740">
                  <c:v>99.218047571043243</c:v>
                </c:pt>
                <c:pt idx="741">
                  <c:v>99.104758913145901</c:v>
                </c:pt>
                <c:pt idx="742">
                  <c:v>99.057255088679923</c:v>
                </c:pt>
                <c:pt idx="743">
                  <c:v>98.505476750540538</c:v>
                </c:pt>
                <c:pt idx="744">
                  <c:v>98.988959338049881</c:v>
                </c:pt>
                <c:pt idx="745">
                  <c:v>98.980600988969186</c:v>
                </c:pt>
                <c:pt idx="746">
                  <c:v>99.051290337472878</c:v>
                </c:pt>
                <c:pt idx="747">
                  <c:v>99.03469566419389</c:v>
                </c:pt>
                <c:pt idx="748">
                  <c:v>98.966209683417205</c:v>
                </c:pt>
                <c:pt idx="749">
                  <c:v>98.920759251429715</c:v>
                </c:pt>
                <c:pt idx="750">
                  <c:v>99.061723852451479</c:v>
                </c:pt>
                <c:pt idx="751">
                  <c:v>99.263480458039894</c:v>
                </c:pt>
                <c:pt idx="752">
                  <c:v>97.314546981431377</c:v>
                </c:pt>
                <c:pt idx="753">
                  <c:v>98.938859339617665</c:v>
                </c:pt>
                <c:pt idx="754">
                  <c:v>98.98284344966477</c:v>
                </c:pt>
                <c:pt idx="755">
                  <c:v>99.067819181133629</c:v>
                </c:pt>
                <c:pt idx="756">
                  <c:v>97.493498340955966</c:v>
                </c:pt>
                <c:pt idx="757">
                  <c:v>99.057622239215519</c:v>
                </c:pt>
                <c:pt idx="758">
                  <c:v>99.088603241477145</c:v>
                </c:pt>
                <c:pt idx="759">
                  <c:v>99.469888910543759</c:v>
                </c:pt>
                <c:pt idx="760">
                  <c:v>99.259199287535921</c:v>
                </c:pt>
                <c:pt idx="761">
                  <c:v>98.802813620906505</c:v>
                </c:pt>
                <c:pt idx="762">
                  <c:v>99.009183745005032</c:v>
                </c:pt>
                <c:pt idx="763">
                  <c:v>99.382499610409852</c:v>
                </c:pt>
                <c:pt idx="764">
                  <c:v>98.905786954114689</c:v>
                </c:pt>
                <c:pt idx="765">
                  <c:v>98.675666837950203</c:v>
                </c:pt>
                <c:pt idx="766">
                  <c:v>99.126685827990272</c:v>
                </c:pt>
                <c:pt idx="767">
                  <c:v>99.081686619549018</c:v>
                </c:pt>
                <c:pt idx="768">
                  <c:v>98.916032148900172</c:v>
                </c:pt>
                <c:pt idx="769">
                  <c:v>98.883408181795872</c:v>
                </c:pt>
                <c:pt idx="770">
                  <c:v>99.095044063299525</c:v>
                </c:pt>
                <c:pt idx="771">
                  <c:v>97.330378067029955</c:v>
                </c:pt>
                <c:pt idx="772">
                  <c:v>98.991192954363498</c:v>
                </c:pt>
                <c:pt idx="773">
                  <c:v>99.073222668537966</c:v>
                </c:pt>
                <c:pt idx="774">
                  <c:v>97.458387728459527</c:v>
                </c:pt>
                <c:pt idx="775">
                  <c:v>98.429764100572754</c:v>
                </c:pt>
                <c:pt idx="776">
                  <c:v>98.649526973351627</c:v>
                </c:pt>
                <c:pt idx="777">
                  <c:v>98.28368139478043</c:v>
                </c:pt>
                <c:pt idx="778">
                  <c:v>98.739859556866634</c:v>
                </c:pt>
                <c:pt idx="779">
                  <c:v>96.538505946195585</c:v>
                </c:pt>
                <c:pt idx="780">
                  <c:v>97.790479113122871</c:v>
                </c:pt>
                <c:pt idx="781">
                  <c:v>98.68217264896883</c:v>
                </c:pt>
                <c:pt idx="782">
                  <c:v>96.670541734480352</c:v>
                </c:pt>
                <c:pt idx="783">
                  <c:v>97.993969448528489</c:v>
                </c:pt>
                <c:pt idx="784">
                  <c:v>97.977431206418231</c:v>
                </c:pt>
                <c:pt idx="785">
                  <c:v>96.662174303683742</c:v>
                </c:pt>
                <c:pt idx="786">
                  <c:v>98.482852744671732</c:v>
                </c:pt>
                <c:pt idx="787">
                  <c:v>98.439721914994465</c:v>
                </c:pt>
                <c:pt idx="788">
                  <c:v>97.590361445783131</c:v>
                </c:pt>
                <c:pt idx="789">
                  <c:v>97.539620968635717</c:v>
                </c:pt>
                <c:pt idx="790">
                  <c:v>97.979049216784034</c:v>
                </c:pt>
                <c:pt idx="791">
                  <c:v>97.370394675166409</c:v>
                </c:pt>
                <c:pt idx="792">
                  <c:v>98.122394710363665</c:v>
                </c:pt>
                <c:pt idx="793">
                  <c:v>98.598726114649679</c:v>
                </c:pt>
                <c:pt idx="794">
                  <c:v>98.568179012889914</c:v>
                </c:pt>
                <c:pt idx="795">
                  <c:v>99.145147323311946</c:v>
                </c:pt>
                <c:pt idx="796">
                  <c:v>99.195162969488266</c:v>
                </c:pt>
                <c:pt idx="797">
                  <c:v>99.022682517686533</c:v>
                </c:pt>
                <c:pt idx="798">
                  <c:v>99.346256866572844</c:v>
                </c:pt>
                <c:pt idx="799">
                  <c:v>98.985819222831267</c:v>
                </c:pt>
                <c:pt idx="800">
                  <c:v>98.993280144967656</c:v>
                </c:pt>
                <c:pt idx="801">
                  <c:v>99.355984898956251</c:v>
                </c:pt>
                <c:pt idx="802">
                  <c:v>99.217104563344321</c:v>
                </c:pt>
                <c:pt idx="803">
                  <c:v>99.052816901408448</c:v>
                </c:pt>
                <c:pt idx="804">
                  <c:v>98.854320987654319</c:v>
                </c:pt>
                <c:pt idx="805">
                  <c:v>98.051844238894603</c:v>
                </c:pt>
                <c:pt idx="806">
                  <c:v>99.258263907551736</c:v>
                </c:pt>
                <c:pt idx="807">
                  <c:v>99.277302466029198</c:v>
                </c:pt>
                <c:pt idx="808">
                  <c:v>99.00244853541308</c:v>
                </c:pt>
                <c:pt idx="809">
                  <c:v>98.861083133183541</c:v>
                </c:pt>
                <c:pt idx="810">
                  <c:v>99.102102263562557</c:v>
                </c:pt>
                <c:pt idx="811">
                  <c:v>98.603724769511928</c:v>
                </c:pt>
                <c:pt idx="812">
                  <c:v>98.902592499370755</c:v>
                </c:pt>
                <c:pt idx="813">
                  <c:v>98.938812982664587</c:v>
                </c:pt>
                <c:pt idx="814">
                  <c:v>99.115458312909411</c:v>
                </c:pt>
                <c:pt idx="815">
                  <c:v>99.247491638795978</c:v>
                </c:pt>
                <c:pt idx="816">
                  <c:v>97.748000000000005</c:v>
                </c:pt>
                <c:pt idx="817">
                  <c:v>99.100283756661355</c:v>
                </c:pt>
                <c:pt idx="818">
                  <c:v>99.01899539575669</c:v>
                </c:pt>
                <c:pt idx="819">
                  <c:v>99.337079477008956</c:v>
                </c:pt>
                <c:pt idx="820">
                  <c:v>99.075454122030735</c:v>
                </c:pt>
                <c:pt idx="821">
                  <c:v>99.034958148695225</c:v>
                </c:pt>
                <c:pt idx="822">
                  <c:v>99.216685180219869</c:v>
                </c:pt>
                <c:pt idx="823">
                  <c:v>99.047336986030899</c:v>
                </c:pt>
                <c:pt idx="824">
                  <c:v>98.336514158972506</c:v>
                </c:pt>
                <c:pt idx="825">
                  <c:v>96.531517263224572</c:v>
                </c:pt>
                <c:pt idx="826">
                  <c:v>98.184129501772716</c:v>
                </c:pt>
                <c:pt idx="827">
                  <c:v>98.66753415744958</c:v>
                </c:pt>
                <c:pt idx="828">
                  <c:v>98.813540673366091</c:v>
                </c:pt>
                <c:pt idx="829">
                  <c:v>97.691633388526341</c:v>
                </c:pt>
                <c:pt idx="830">
                  <c:v>97.61569577846285</c:v>
                </c:pt>
                <c:pt idx="831">
                  <c:v>99.12048097876027</c:v>
                </c:pt>
                <c:pt idx="832">
                  <c:v>99.109897440173427</c:v>
                </c:pt>
                <c:pt idx="833">
                  <c:v>98.840387030061308</c:v>
                </c:pt>
                <c:pt idx="834">
                  <c:v>97.019255515781097</c:v>
                </c:pt>
                <c:pt idx="835">
                  <c:v>99.164754040176987</c:v>
                </c:pt>
                <c:pt idx="836">
                  <c:v>99.158407382091596</c:v>
                </c:pt>
                <c:pt idx="837">
                  <c:v>98.22262219472411</c:v>
                </c:pt>
                <c:pt idx="838">
                  <c:v>99.235240134597731</c:v>
                </c:pt>
                <c:pt idx="839">
                  <c:v>99.141011382190783</c:v>
                </c:pt>
                <c:pt idx="840">
                  <c:v>99.162029318147376</c:v>
                </c:pt>
                <c:pt idx="841">
                  <c:v>98.119412576310268</c:v>
                </c:pt>
                <c:pt idx="842">
                  <c:v>96.905951758104962</c:v>
                </c:pt>
                <c:pt idx="843">
                  <c:v>95.311961392623232</c:v>
                </c:pt>
                <c:pt idx="844">
                  <c:v>97.993460999532928</c:v>
                </c:pt>
                <c:pt idx="845">
                  <c:v>97.632785632403511</c:v>
                </c:pt>
                <c:pt idx="846">
                  <c:v>98.402010050251249</c:v>
                </c:pt>
                <c:pt idx="847">
                  <c:v>97.897076803378908</c:v>
                </c:pt>
                <c:pt idx="848">
                  <c:v>95.738305897282245</c:v>
                </c:pt>
                <c:pt idx="849">
                  <c:v>97.773247956041033</c:v>
                </c:pt>
                <c:pt idx="850">
                  <c:v>96.221407525696677</c:v>
                </c:pt>
                <c:pt idx="851">
                  <c:v>97.53435465842594</c:v>
                </c:pt>
                <c:pt idx="852">
                  <c:v>98.708728097175708</c:v>
                </c:pt>
                <c:pt idx="853">
                  <c:v>96.445753925334714</c:v>
                </c:pt>
                <c:pt idx="854">
                  <c:v>95.771489588894823</c:v>
                </c:pt>
                <c:pt idx="855">
                  <c:v>98.630824485186878</c:v>
                </c:pt>
                <c:pt idx="856">
                  <c:v>84.395383843452095</c:v>
                </c:pt>
                <c:pt idx="857">
                  <c:v>94.828882634756269</c:v>
                </c:pt>
                <c:pt idx="858">
                  <c:v>97.774194816941289</c:v>
                </c:pt>
                <c:pt idx="859">
                  <c:v>99.560757341878499</c:v>
                </c:pt>
                <c:pt idx="860">
                  <c:v>97.252620930660299</c:v>
                </c:pt>
                <c:pt idx="861">
                  <c:v>95.857536228971114</c:v>
                </c:pt>
                <c:pt idx="862">
                  <c:v>98.966838020360854</c:v>
                </c:pt>
                <c:pt idx="863">
                  <c:v>96.954147443743537</c:v>
                </c:pt>
                <c:pt idx="864">
                  <c:v>85.441056910569102</c:v>
                </c:pt>
                <c:pt idx="865">
                  <c:v>96.300943763034184</c:v>
                </c:pt>
                <c:pt idx="866">
                  <c:v>96.403096729297147</c:v>
                </c:pt>
                <c:pt idx="867">
                  <c:v>95.523183102505911</c:v>
                </c:pt>
                <c:pt idx="868">
                  <c:v>97.895268563731264</c:v>
                </c:pt>
                <c:pt idx="869">
                  <c:v>97.620192307692307</c:v>
                </c:pt>
                <c:pt idx="870">
                  <c:v>96.544900727038268</c:v>
                </c:pt>
                <c:pt idx="871">
                  <c:v>95.264280428884405</c:v>
                </c:pt>
                <c:pt idx="872">
                  <c:v>97.233725129320561</c:v>
                </c:pt>
                <c:pt idx="873">
                  <c:v>96.905039978438595</c:v>
                </c:pt>
                <c:pt idx="874">
                  <c:v>95.095799307801926</c:v>
                </c:pt>
                <c:pt idx="875">
                  <c:v>97.612641083521439</c:v>
                </c:pt>
                <c:pt idx="876">
                  <c:v>96.864333670905069</c:v>
                </c:pt>
                <c:pt idx="877">
                  <c:v>95.339188306901718</c:v>
                </c:pt>
                <c:pt idx="878">
                  <c:v>96.122600535589712</c:v>
                </c:pt>
                <c:pt idx="879">
                  <c:v>97.436737904811849</c:v>
                </c:pt>
                <c:pt idx="880">
                  <c:v>97.222982556548132</c:v>
                </c:pt>
                <c:pt idx="881">
                  <c:v>97.581024480928164</c:v>
                </c:pt>
                <c:pt idx="882">
                  <c:v>97.246995771050535</c:v>
                </c:pt>
                <c:pt idx="883">
                  <c:v>97.805690072639223</c:v>
                </c:pt>
                <c:pt idx="884">
                  <c:v>96.447941673335109</c:v>
                </c:pt>
                <c:pt idx="885">
                  <c:v>97.846733366282407</c:v>
                </c:pt>
                <c:pt idx="886">
                  <c:v>97.240194675064416</c:v>
                </c:pt>
                <c:pt idx="887">
                  <c:v>98.108005457947073</c:v>
                </c:pt>
                <c:pt idx="888">
                  <c:v>97.367151423254526</c:v>
                </c:pt>
                <c:pt idx="889">
                  <c:v>97.131412947017481</c:v>
                </c:pt>
                <c:pt idx="890">
                  <c:v>97.444756930494165</c:v>
                </c:pt>
                <c:pt idx="891">
                  <c:v>97.573693482090434</c:v>
                </c:pt>
                <c:pt idx="892">
                  <c:v>96.584032507966214</c:v>
                </c:pt>
                <c:pt idx="893">
                  <c:v>95.182478528690979</c:v>
                </c:pt>
                <c:pt idx="894">
                  <c:v>98.209397810218974</c:v>
                </c:pt>
                <c:pt idx="895">
                  <c:v>96.70930428909152</c:v>
                </c:pt>
                <c:pt idx="896">
                  <c:v>95.127249536640292</c:v>
                </c:pt>
                <c:pt idx="897">
                  <c:v>97.952475662095679</c:v>
                </c:pt>
                <c:pt idx="898">
                  <c:v>97.975409285346345</c:v>
                </c:pt>
                <c:pt idx="899">
                  <c:v>95.363491384340122</c:v>
                </c:pt>
                <c:pt idx="900">
                  <c:v>96.673651587455311</c:v>
                </c:pt>
                <c:pt idx="901">
                  <c:v>99.192895823391495</c:v>
                </c:pt>
                <c:pt idx="902">
                  <c:v>98.983578989019676</c:v>
                </c:pt>
                <c:pt idx="903">
                  <c:v>96.893582373115549</c:v>
                </c:pt>
                <c:pt idx="904">
                  <c:v>97.557527301092037</c:v>
                </c:pt>
                <c:pt idx="905">
                  <c:v>98.862633591528578</c:v>
                </c:pt>
                <c:pt idx="906">
                  <c:v>97.96657875490348</c:v>
                </c:pt>
                <c:pt idx="907">
                  <c:v>99.140974967061922</c:v>
                </c:pt>
                <c:pt idx="908">
                  <c:v>99.112178817631076</c:v>
                </c:pt>
                <c:pt idx="909">
                  <c:v>98.723764307706773</c:v>
                </c:pt>
                <c:pt idx="910">
                  <c:v>99.361484760769628</c:v>
                </c:pt>
                <c:pt idx="911">
                  <c:v>98.23597386977336</c:v>
                </c:pt>
                <c:pt idx="912">
                  <c:v>99.50229794866047</c:v>
                </c:pt>
                <c:pt idx="913">
                  <c:v>99.567155861044029</c:v>
                </c:pt>
                <c:pt idx="914">
                  <c:v>96.422964024848113</c:v>
                </c:pt>
                <c:pt idx="915">
                  <c:v>96.638243195888336</c:v>
                </c:pt>
                <c:pt idx="916">
                  <c:v>96.344208306678993</c:v>
                </c:pt>
                <c:pt idx="917">
                  <c:v>97.327744301807712</c:v>
                </c:pt>
                <c:pt idx="918">
                  <c:v>98.33703165251103</c:v>
                </c:pt>
                <c:pt idx="919">
                  <c:v>99.155514785236349</c:v>
                </c:pt>
                <c:pt idx="920">
                  <c:v>98.319147222296806</c:v>
                </c:pt>
                <c:pt idx="921">
                  <c:v>99.140773304026368</c:v>
                </c:pt>
                <c:pt idx="922">
                  <c:v>98.528651174403876</c:v>
                </c:pt>
                <c:pt idx="923">
                  <c:v>99.004816013244039</c:v>
                </c:pt>
                <c:pt idx="924">
                  <c:v>97.181451516670251</c:v>
                </c:pt>
                <c:pt idx="925">
                  <c:v>97.449759303125234</c:v>
                </c:pt>
                <c:pt idx="926">
                  <c:v>97.494978412947617</c:v>
                </c:pt>
                <c:pt idx="927">
                  <c:v>98.325317118149869</c:v>
                </c:pt>
                <c:pt idx="928">
                  <c:v>97.602040816326536</c:v>
                </c:pt>
                <c:pt idx="929">
                  <c:v>96.469134074955107</c:v>
                </c:pt>
                <c:pt idx="930">
                  <c:v>97.564510586161049</c:v>
                </c:pt>
                <c:pt idx="931">
                  <c:v>97.468302658486706</c:v>
                </c:pt>
                <c:pt idx="932">
                  <c:v>97.594917812536281</c:v>
                </c:pt>
                <c:pt idx="933">
                  <c:v>98.946272651951304</c:v>
                </c:pt>
                <c:pt idx="934">
                  <c:v>97.421125704163543</c:v>
                </c:pt>
                <c:pt idx="935">
                  <c:v>99.335259166858165</c:v>
                </c:pt>
                <c:pt idx="936">
                  <c:v>99.036467861934383</c:v>
                </c:pt>
                <c:pt idx="937">
                  <c:v>99.061539938556066</c:v>
                </c:pt>
                <c:pt idx="938">
                  <c:v>98.875619169173731</c:v>
                </c:pt>
                <c:pt idx="939">
                  <c:v>98.769805077735597</c:v>
                </c:pt>
                <c:pt idx="940">
                  <c:v>99.00147450655767</c:v>
                </c:pt>
                <c:pt idx="941">
                  <c:v>99.099423631123912</c:v>
                </c:pt>
                <c:pt idx="942">
                  <c:v>98.649514936535752</c:v>
                </c:pt>
                <c:pt idx="943">
                  <c:v>98.42707222070608</c:v>
                </c:pt>
                <c:pt idx="944">
                  <c:v>98.843954248366018</c:v>
                </c:pt>
                <c:pt idx="945">
                  <c:v>97.126871660819518</c:v>
                </c:pt>
                <c:pt idx="946">
                  <c:v>99.229962701318343</c:v>
                </c:pt>
                <c:pt idx="947">
                  <c:v>98.857677441591377</c:v>
                </c:pt>
                <c:pt idx="948">
                  <c:v>99.193448318649956</c:v>
                </c:pt>
                <c:pt idx="949">
                  <c:v>99.256396347527357</c:v>
                </c:pt>
                <c:pt idx="950">
                  <c:v>98.994873348991092</c:v>
                </c:pt>
                <c:pt idx="951">
                  <c:v>98.995783264679361</c:v>
                </c:pt>
                <c:pt idx="952">
                  <c:v>94.864616904655492</c:v>
                </c:pt>
                <c:pt idx="953">
                  <c:v>99.031271244051666</c:v>
                </c:pt>
                <c:pt idx="954">
                  <c:v>99.160170460451099</c:v>
                </c:pt>
                <c:pt idx="955">
                  <c:v>99.133033745972526</c:v>
                </c:pt>
                <c:pt idx="956">
                  <c:v>97.47293272185712</c:v>
                </c:pt>
                <c:pt idx="957">
                  <c:v>97.445296260700474</c:v>
                </c:pt>
                <c:pt idx="958">
                  <c:v>98.995538695803162</c:v>
                </c:pt>
                <c:pt idx="959">
                  <c:v>99.246307988415808</c:v>
                </c:pt>
                <c:pt idx="960">
                  <c:v>98.784590075379981</c:v>
                </c:pt>
                <c:pt idx="961">
                  <c:v>99.181735528841301</c:v>
                </c:pt>
                <c:pt idx="962">
                  <c:v>99.007864488808224</c:v>
                </c:pt>
                <c:pt idx="963">
                  <c:v>97.735309462619085</c:v>
                </c:pt>
                <c:pt idx="964">
                  <c:v>98.401447745438091</c:v>
                </c:pt>
                <c:pt idx="965">
                  <c:v>99.061557102468456</c:v>
                </c:pt>
                <c:pt idx="966">
                  <c:v>98.81142748036946</c:v>
                </c:pt>
                <c:pt idx="967">
                  <c:v>98.957950226799056</c:v>
                </c:pt>
                <c:pt idx="968">
                  <c:v>99.281046941264265</c:v>
                </c:pt>
                <c:pt idx="969">
                  <c:v>98.952956072854775</c:v>
                </c:pt>
                <c:pt idx="970">
                  <c:v>98.939955707069444</c:v>
                </c:pt>
                <c:pt idx="971">
                  <c:v>99.063652473777481</c:v>
                </c:pt>
                <c:pt idx="972">
                  <c:v>99.246352122065034</c:v>
                </c:pt>
                <c:pt idx="973">
                  <c:v>99.080252479711447</c:v>
                </c:pt>
                <c:pt idx="974">
                  <c:v>98.933159155236226</c:v>
                </c:pt>
                <c:pt idx="975">
                  <c:v>99.006391052526467</c:v>
                </c:pt>
                <c:pt idx="976">
                  <c:v>99.071735877291431</c:v>
                </c:pt>
                <c:pt idx="977">
                  <c:v>97.702977472671265</c:v>
                </c:pt>
                <c:pt idx="978">
                  <c:v>99.111264769884684</c:v>
                </c:pt>
                <c:pt idx="979">
                  <c:v>97.215658726610897</c:v>
                </c:pt>
                <c:pt idx="980">
                  <c:v>97.785862443617688</c:v>
                </c:pt>
                <c:pt idx="981">
                  <c:v>97.865218552479305</c:v>
                </c:pt>
                <c:pt idx="982">
                  <c:v>98.463021077862066</c:v>
                </c:pt>
                <c:pt idx="983">
                  <c:v>98.702527368563324</c:v>
                </c:pt>
                <c:pt idx="984">
                  <c:v>97.69324853228963</c:v>
                </c:pt>
                <c:pt idx="985">
                  <c:v>97.916061574208541</c:v>
                </c:pt>
                <c:pt idx="986">
                  <c:v>98.398792288464861</c:v>
                </c:pt>
                <c:pt idx="987">
                  <c:v>99.056668417806819</c:v>
                </c:pt>
                <c:pt idx="988">
                  <c:v>99.234051303140902</c:v>
                </c:pt>
                <c:pt idx="989">
                  <c:v>99.352516187095318</c:v>
                </c:pt>
                <c:pt idx="990">
                  <c:v>99.235294117647058</c:v>
                </c:pt>
                <c:pt idx="991">
                  <c:v>99.083115485160704</c:v>
                </c:pt>
                <c:pt idx="992">
                  <c:v>97.09080581027348</c:v>
                </c:pt>
                <c:pt idx="993">
                  <c:v>98.426582343040749</c:v>
                </c:pt>
                <c:pt idx="994">
                  <c:v>99.023235163534125</c:v>
                </c:pt>
                <c:pt idx="995">
                  <c:v>99.066158706560117</c:v>
                </c:pt>
                <c:pt idx="996">
                  <c:v>97.630838964200279</c:v>
                </c:pt>
                <c:pt idx="997">
                  <c:v>99.108595369152937</c:v>
                </c:pt>
                <c:pt idx="998">
                  <c:v>99.270018897987924</c:v>
                </c:pt>
                <c:pt idx="999">
                  <c:v>98.938167200743294</c:v>
                </c:pt>
                <c:pt idx="1000">
                  <c:v>99.061175045427021</c:v>
                </c:pt>
                <c:pt idx="1001">
                  <c:v>99.058998905270997</c:v>
                </c:pt>
                <c:pt idx="1002">
                  <c:v>99.401188751219806</c:v>
                </c:pt>
                <c:pt idx="1003">
                  <c:v>98.426759969230005</c:v>
                </c:pt>
                <c:pt idx="1004">
                  <c:v>99.043153765189928</c:v>
                </c:pt>
                <c:pt idx="1005">
                  <c:v>99.158203329494299</c:v>
                </c:pt>
                <c:pt idx="1006">
                  <c:v>99.155555555555551</c:v>
                </c:pt>
                <c:pt idx="1007">
                  <c:v>99.155471078664306</c:v>
                </c:pt>
                <c:pt idx="1008">
                  <c:v>99.273173977580996</c:v>
                </c:pt>
                <c:pt idx="1009">
                  <c:v>99.052361843059515</c:v>
                </c:pt>
                <c:pt idx="1010">
                  <c:v>99.231600432224752</c:v>
                </c:pt>
                <c:pt idx="1011">
                  <c:v>99.318912344713752</c:v>
                </c:pt>
                <c:pt idx="1012">
                  <c:v>99.192761132387176</c:v>
                </c:pt>
                <c:pt idx="1013">
                  <c:v>99.135255463515918</c:v>
                </c:pt>
                <c:pt idx="1014">
                  <c:v>99.133263378803775</c:v>
                </c:pt>
                <c:pt idx="1015">
                  <c:v>99.084943575304834</c:v>
                </c:pt>
                <c:pt idx="1016">
                  <c:v>99.165428379506181</c:v>
                </c:pt>
                <c:pt idx="1017">
                  <c:v>97.816778112936902</c:v>
                </c:pt>
                <c:pt idx="1018">
                  <c:v>99.046831576287929</c:v>
                </c:pt>
                <c:pt idx="1019">
                  <c:v>99.102490482570872</c:v>
                </c:pt>
                <c:pt idx="1020">
                  <c:v>99.052289122542319</c:v>
                </c:pt>
                <c:pt idx="1021">
                  <c:v>99.053941908713696</c:v>
                </c:pt>
                <c:pt idx="1022">
                  <c:v>99.053880303728675</c:v>
                </c:pt>
                <c:pt idx="1023">
                  <c:v>98.861173671015166</c:v>
                </c:pt>
                <c:pt idx="1024">
                  <c:v>99.171425372298742</c:v>
                </c:pt>
                <c:pt idx="1025">
                  <c:v>99.079584775086502</c:v>
                </c:pt>
                <c:pt idx="1026">
                  <c:v>98.999646339615012</c:v>
                </c:pt>
                <c:pt idx="1027">
                  <c:v>99.063045103413899</c:v>
                </c:pt>
                <c:pt idx="1028">
                  <c:v>99.143261565968857</c:v>
                </c:pt>
                <c:pt idx="1029">
                  <c:v>99.088235964532373</c:v>
                </c:pt>
                <c:pt idx="1030">
                  <c:v>99.011615323569728</c:v>
                </c:pt>
                <c:pt idx="1031">
                  <c:v>99.510815384972062</c:v>
                </c:pt>
                <c:pt idx="1032">
                  <c:v>99.506642225088825</c:v>
                </c:pt>
                <c:pt idx="1033">
                  <c:v>0.96839692450199166</c:v>
                </c:pt>
                <c:pt idx="1034">
                  <c:v>98.492818869124804</c:v>
                </c:pt>
                <c:pt idx="1035">
                  <c:v>99.18936945256786</c:v>
                </c:pt>
                <c:pt idx="1036">
                  <c:v>98.952332828027622</c:v>
                </c:pt>
                <c:pt idx="1037">
                  <c:v>98.223892405063296</c:v>
                </c:pt>
                <c:pt idx="1038">
                  <c:v>97.221063014530145</c:v>
                </c:pt>
                <c:pt idx="1039">
                  <c:v>97.850981278487211</c:v>
                </c:pt>
                <c:pt idx="1040">
                  <c:v>97.19801309550688</c:v>
                </c:pt>
                <c:pt idx="1041">
                  <c:v>98.295790829648709</c:v>
                </c:pt>
                <c:pt idx="1042">
                  <c:v>97.939323727463616</c:v>
                </c:pt>
                <c:pt idx="1043">
                  <c:v>96.272993612218443</c:v>
                </c:pt>
                <c:pt idx="1044">
                  <c:v>96.967408491256222</c:v>
                </c:pt>
                <c:pt idx="1045">
                  <c:v>97.908699139973507</c:v>
                </c:pt>
                <c:pt idx="1046">
                  <c:v>97.521954409566519</c:v>
                </c:pt>
                <c:pt idx="1047">
                  <c:v>97.512943786982248</c:v>
                </c:pt>
                <c:pt idx="1048">
                  <c:v>97.957047235351965</c:v>
                </c:pt>
                <c:pt idx="1049">
                  <c:v>98.532289628180038</c:v>
                </c:pt>
                <c:pt idx="1050">
                  <c:v>97.547332185886404</c:v>
                </c:pt>
                <c:pt idx="1051">
                  <c:v>96.926125209045296</c:v>
                </c:pt>
                <c:pt idx="1052">
                  <c:v>98.256252253433416</c:v>
                </c:pt>
                <c:pt idx="1053">
                  <c:v>97.601415288406159</c:v>
                </c:pt>
                <c:pt idx="1054">
                  <c:v>97.157767618390409</c:v>
                </c:pt>
                <c:pt idx="1055">
                  <c:v>98.129141519191649</c:v>
                </c:pt>
                <c:pt idx="1056">
                  <c:v>98.645028335909331</c:v>
                </c:pt>
                <c:pt idx="1057">
                  <c:v>99.099121896905132</c:v>
                </c:pt>
                <c:pt idx="1058">
                  <c:v>97.572483254290319</c:v>
                </c:pt>
                <c:pt idx="1059">
                  <c:v>97.195112114857238</c:v>
                </c:pt>
                <c:pt idx="1060">
                  <c:v>97.335622317596574</c:v>
                </c:pt>
                <c:pt idx="1061">
                  <c:v>96.911091160851498</c:v>
                </c:pt>
                <c:pt idx="1062">
                  <c:v>97.506361323155218</c:v>
                </c:pt>
                <c:pt idx="1063">
                  <c:v>97.604078696318538</c:v>
                </c:pt>
                <c:pt idx="1064">
                  <c:v>97.816033701814959</c:v>
                </c:pt>
                <c:pt idx="1065">
                  <c:v>96.383251536454878</c:v>
                </c:pt>
                <c:pt idx="1066">
                  <c:v>98.017877041989706</c:v>
                </c:pt>
                <c:pt idx="1067">
                  <c:v>98.102031452050227</c:v>
                </c:pt>
                <c:pt idx="1068">
                  <c:v>97.470333035600348</c:v>
                </c:pt>
                <c:pt idx="1069">
                  <c:v>97.80399235050173</c:v>
                </c:pt>
                <c:pt idx="1070">
                  <c:v>98.052390828763819</c:v>
                </c:pt>
                <c:pt idx="1071">
                  <c:v>97.270848051914072</c:v>
                </c:pt>
                <c:pt idx="1072">
                  <c:v>97.017958689152479</c:v>
                </c:pt>
                <c:pt idx="1073">
                  <c:v>97.3254498002171</c:v>
                </c:pt>
                <c:pt idx="1074">
                  <c:v>97.823707770421791</c:v>
                </c:pt>
                <c:pt idx="1075">
                  <c:v>97.697138869504542</c:v>
                </c:pt>
                <c:pt idx="1076">
                  <c:v>97.313871572652161</c:v>
                </c:pt>
                <c:pt idx="1077">
                  <c:v>97.744636956483731</c:v>
                </c:pt>
                <c:pt idx="1078">
                  <c:v>96.713457823567282</c:v>
                </c:pt>
                <c:pt idx="1079">
                  <c:v>97.587470471159392</c:v>
                </c:pt>
                <c:pt idx="1080">
                  <c:v>98.731443766036904</c:v>
                </c:pt>
                <c:pt idx="1081">
                  <c:v>96.236559139784944</c:v>
                </c:pt>
                <c:pt idx="1082">
                  <c:v>97.954884049901437</c:v>
                </c:pt>
                <c:pt idx="1083">
                  <c:v>97.496136758740576</c:v>
                </c:pt>
                <c:pt idx="1084">
                  <c:v>96.398487514507138</c:v>
                </c:pt>
                <c:pt idx="1085">
                  <c:v>97.754504504504496</c:v>
                </c:pt>
                <c:pt idx="1086">
                  <c:v>98.012971143904508</c:v>
                </c:pt>
                <c:pt idx="1087">
                  <c:v>98.090614265702058</c:v>
                </c:pt>
                <c:pt idx="1088">
                  <c:v>97.046958205583351</c:v>
                </c:pt>
                <c:pt idx="1089">
                  <c:v>99.1217179381064</c:v>
                </c:pt>
                <c:pt idx="1090">
                  <c:v>98.86715228883962</c:v>
                </c:pt>
                <c:pt idx="1091">
                  <c:v>98.956997926657493</c:v>
                </c:pt>
                <c:pt idx="1092">
                  <c:v>99.105064485687322</c:v>
                </c:pt>
                <c:pt idx="1093">
                  <c:v>95.966823011898143</c:v>
                </c:pt>
                <c:pt idx="1094">
                  <c:v>97.250297884395849</c:v>
                </c:pt>
                <c:pt idx="1095">
                  <c:v>98.551775887943975</c:v>
                </c:pt>
                <c:pt idx="1096">
                  <c:v>97.023285084959099</c:v>
                </c:pt>
                <c:pt idx="1097">
                  <c:v>98.375978083761566</c:v>
                </c:pt>
                <c:pt idx="1098">
                  <c:v>96.398004485331128</c:v>
                </c:pt>
                <c:pt idx="1099">
                  <c:v>98.429195053790934</c:v>
                </c:pt>
                <c:pt idx="1100">
                  <c:v>98.11120025114235</c:v>
                </c:pt>
                <c:pt idx="1101">
                  <c:v>98.389154999907518</c:v>
                </c:pt>
                <c:pt idx="1102">
                  <c:v>96.75630582000197</c:v>
                </c:pt>
                <c:pt idx="1103">
                  <c:v>97.96195652173914</c:v>
                </c:pt>
                <c:pt idx="1104">
                  <c:v>96.345774227608686</c:v>
                </c:pt>
                <c:pt idx="1105">
                  <c:v>97.436627741384214</c:v>
                </c:pt>
                <c:pt idx="1106">
                  <c:v>96.343597748450875</c:v>
                </c:pt>
                <c:pt idx="1107">
                  <c:v>97.532243322839435</c:v>
                </c:pt>
                <c:pt idx="1108">
                  <c:v>97.524326298489555</c:v>
                </c:pt>
                <c:pt idx="1109">
                  <c:v>96.49453725932095</c:v>
                </c:pt>
                <c:pt idx="1110">
                  <c:v>96.679170554296704</c:v>
                </c:pt>
                <c:pt idx="1111">
                  <c:v>98.394709640459794</c:v>
                </c:pt>
                <c:pt idx="1112">
                  <c:v>97.937829497235441</c:v>
                </c:pt>
                <c:pt idx="1113">
                  <c:v>96.33633490935874</c:v>
                </c:pt>
                <c:pt idx="1114">
                  <c:v>97.044168973402336</c:v>
                </c:pt>
                <c:pt idx="1115">
                  <c:v>97.737748863970708</c:v>
                </c:pt>
                <c:pt idx="1116">
                  <c:v>97.743622585121145</c:v>
                </c:pt>
                <c:pt idx="1117">
                  <c:v>98.246286818389649</c:v>
                </c:pt>
                <c:pt idx="1118">
                  <c:v>97.489852595599231</c:v>
                </c:pt>
                <c:pt idx="1119">
                  <c:v>97.252949006288162</c:v>
                </c:pt>
                <c:pt idx="1120">
                  <c:v>97.314216973952327</c:v>
                </c:pt>
                <c:pt idx="1121">
                  <c:v>93.866491860592163</c:v>
                </c:pt>
                <c:pt idx="1122">
                  <c:v>87.037645255634274</c:v>
                </c:pt>
                <c:pt idx="1123">
                  <c:v>98.014136654325142</c:v>
                </c:pt>
                <c:pt idx="1124">
                  <c:v>96.216979753535412</c:v>
                </c:pt>
                <c:pt idx="1125">
                  <c:v>97.847724540276332</c:v>
                </c:pt>
                <c:pt idx="1126">
                  <c:v>98.06994769195525</c:v>
                </c:pt>
                <c:pt idx="1127">
                  <c:v>97.246667958353299</c:v>
                </c:pt>
                <c:pt idx="1128">
                  <c:v>99.07131823833025</c:v>
                </c:pt>
                <c:pt idx="1129">
                  <c:v>97.325232208953139</c:v>
                </c:pt>
                <c:pt idx="1130">
                  <c:v>97.729121050985299</c:v>
                </c:pt>
                <c:pt idx="1131">
                  <c:v>96.682349517388559</c:v>
                </c:pt>
                <c:pt idx="1132">
                  <c:v>96.606083980137882</c:v>
                </c:pt>
                <c:pt idx="1133">
                  <c:v>96.24778278073407</c:v>
                </c:pt>
                <c:pt idx="1134">
                  <c:v>97.332497959028686</c:v>
                </c:pt>
                <c:pt idx="1135">
                  <c:v>97.50647428782834</c:v>
                </c:pt>
                <c:pt idx="1136">
                  <c:v>97.332898597978485</c:v>
                </c:pt>
                <c:pt idx="1137">
                  <c:v>96.768909731415619</c:v>
                </c:pt>
                <c:pt idx="1138">
                  <c:v>97.30179880079946</c:v>
                </c:pt>
                <c:pt idx="1139">
                  <c:v>97.735563489599514</c:v>
                </c:pt>
                <c:pt idx="1140">
                  <c:v>97.94171335053818</c:v>
                </c:pt>
                <c:pt idx="1141">
                  <c:v>97.96212136790804</c:v>
                </c:pt>
                <c:pt idx="1142">
                  <c:v>97.123285301596638</c:v>
                </c:pt>
                <c:pt idx="1143">
                  <c:v>97.549107947377905</c:v>
                </c:pt>
                <c:pt idx="1144">
                  <c:v>97.171972986010616</c:v>
                </c:pt>
                <c:pt idx="1145">
                  <c:v>97.644685240178632</c:v>
                </c:pt>
                <c:pt idx="1146">
                  <c:v>97.270019205895025</c:v>
                </c:pt>
                <c:pt idx="1147">
                  <c:v>98.491321403621896</c:v>
                </c:pt>
                <c:pt idx="1148">
                  <c:v>96.318211702827085</c:v>
                </c:pt>
                <c:pt idx="1149">
                  <c:v>97.206777575104937</c:v>
                </c:pt>
                <c:pt idx="1150">
                  <c:v>97.793937413187351</c:v>
                </c:pt>
                <c:pt idx="1151">
                  <c:v>96.473690820042705</c:v>
                </c:pt>
                <c:pt idx="1152">
                  <c:v>97.975388105569991</c:v>
                </c:pt>
                <c:pt idx="1153">
                  <c:v>96.750775125406463</c:v>
                </c:pt>
                <c:pt idx="1154">
                  <c:v>98.570770458095041</c:v>
                </c:pt>
                <c:pt idx="1155">
                  <c:v>97.223806314479759</c:v>
                </c:pt>
                <c:pt idx="1156">
                  <c:v>97.602967011516697</c:v>
                </c:pt>
                <c:pt idx="1157">
                  <c:v>96.84500299222023</c:v>
                </c:pt>
                <c:pt idx="1158">
                  <c:v>96.380800557949527</c:v>
                </c:pt>
                <c:pt idx="1159">
                  <c:v>98.122134222592749</c:v>
                </c:pt>
                <c:pt idx="1160">
                  <c:v>96.807353269359524</c:v>
                </c:pt>
                <c:pt idx="1161">
                  <c:v>98.172450237801655</c:v>
                </c:pt>
                <c:pt idx="1162">
                  <c:v>99.192043964908734</c:v>
                </c:pt>
                <c:pt idx="1163">
                  <c:v>97.205710387838622</c:v>
                </c:pt>
                <c:pt idx="1164">
                  <c:v>98.480118304304966</c:v>
                </c:pt>
                <c:pt idx="1165">
                  <c:v>97.772781711596252</c:v>
                </c:pt>
                <c:pt idx="1166">
                  <c:v>97.627913391256385</c:v>
                </c:pt>
                <c:pt idx="1167">
                  <c:v>97.592515667611849</c:v>
                </c:pt>
                <c:pt idx="1168">
                  <c:v>97.875025816371021</c:v>
                </c:pt>
                <c:pt idx="1169">
                  <c:v>97.357936207625713</c:v>
                </c:pt>
                <c:pt idx="1170">
                  <c:v>97.599932747677698</c:v>
                </c:pt>
                <c:pt idx="1171">
                  <c:v>97.397976203713995</c:v>
                </c:pt>
                <c:pt idx="1172">
                  <c:v>98.382264829239062</c:v>
                </c:pt>
                <c:pt idx="1173">
                  <c:v>95.986292568001716</c:v>
                </c:pt>
                <c:pt idx="1174">
                  <c:v>97.020338294600634</c:v>
                </c:pt>
                <c:pt idx="1175">
                  <c:v>98.446668967897821</c:v>
                </c:pt>
                <c:pt idx="1176">
                  <c:v>97.426063051478735</c:v>
                </c:pt>
                <c:pt idx="1177">
                  <c:v>98.150613208384357</c:v>
                </c:pt>
                <c:pt idx="1178">
                  <c:v>95.95126753630322</c:v>
                </c:pt>
                <c:pt idx="1179">
                  <c:v>97.125172565499042</c:v>
                </c:pt>
                <c:pt idx="1180">
                  <c:v>97.41745668519124</c:v>
                </c:pt>
                <c:pt idx="1181">
                  <c:v>97.614173521420327</c:v>
                </c:pt>
                <c:pt idx="1182">
                  <c:v>97.655758338577726</c:v>
                </c:pt>
                <c:pt idx="1183">
                  <c:v>97.670028903438919</c:v>
                </c:pt>
                <c:pt idx="1184">
                  <c:v>96.980962560218103</c:v>
                </c:pt>
                <c:pt idx="1185">
                  <c:v>98.478930642148427</c:v>
                </c:pt>
                <c:pt idx="1186">
                  <c:v>97.91468005018821</c:v>
                </c:pt>
                <c:pt idx="1187">
                  <c:v>97.284813841324919</c:v>
                </c:pt>
                <c:pt idx="1188">
                  <c:v>96.771263013160478</c:v>
                </c:pt>
                <c:pt idx="1189">
                  <c:v>98.114505361116727</c:v>
                </c:pt>
                <c:pt idx="1190">
                  <c:v>96.930604093859202</c:v>
                </c:pt>
                <c:pt idx="1191">
                  <c:v>97.619930303254989</c:v>
                </c:pt>
                <c:pt idx="1192">
                  <c:v>96.536096616937357</c:v>
                </c:pt>
                <c:pt idx="1193">
                  <c:v>86.073949904903131</c:v>
                </c:pt>
                <c:pt idx="1194">
                  <c:v>97.553069785178593</c:v>
                </c:pt>
                <c:pt idx="1195">
                  <c:v>97.6247655442004</c:v>
                </c:pt>
                <c:pt idx="1196">
                  <c:v>96.684075458106349</c:v>
                </c:pt>
                <c:pt idx="1197">
                  <c:v>97.944921338992245</c:v>
                </c:pt>
                <c:pt idx="1198">
                  <c:v>94.723966942148763</c:v>
                </c:pt>
                <c:pt idx="1199">
                  <c:v>97.290562933933273</c:v>
                </c:pt>
                <c:pt idx="1200">
                  <c:v>97.899221660703091</c:v>
                </c:pt>
                <c:pt idx="1201">
                  <c:v>99.184317560509413</c:v>
                </c:pt>
                <c:pt idx="1202">
                  <c:v>97.715979720055927</c:v>
                </c:pt>
                <c:pt idx="1203">
                  <c:v>93.297902361019652</c:v>
                </c:pt>
                <c:pt idx="1204">
                  <c:v>98.281076168539144</c:v>
                </c:pt>
                <c:pt idx="1205">
                  <c:v>98.873392340840354</c:v>
                </c:pt>
                <c:pt idx="1206">
                  <c:v>95.435055766415786</c:v>
                </c:pt>
                <c:pt idx="1207">
                  <c:v>99.135195368329249</c:v>
                </c:pt>
                <c:pt idx="1208">
                  <c:v>99.220597842002121</c:v>
                </c:pt>
                <c:pt idx="1209">
                  <c:v>99.154687308023099</c:v>
                </c:pt>
                <c:pt idx="1210">
                  <c:v>95.291879101309988</c:v>
                </c:pt>
                <c:pt idx="1211">
                  <c:v>96.671782858066081</c:v>
                </c:pt>
                <c:pt idx="1212">
                  <c:v>95.49852094259542</c:v>
                </c:pt>
                <c:pt idx="1213">
                  <c:v>97.159749320089858</c:v>
                </c:pt>
                <c:pt idx="1214">
                  <c:v>97.310286538174708</c:v>
                </c:pt>
                <c:pt idx="1215">
                  <c:v>97.392310118818131</c:v>
                </c:pt>
                <c:pt idx="1216">
                  <c:v>96.589468832814845</c:v>
                </c:pt>
                <c:pt idx="1217">
                  <c:v>96.874104446354963</c:v>
                </c:pt>
                <c:pt idx="1218">
                  <c:v>97.543941333954137</c:v>
                </c:pt>
                <c:pt idx="1219">
                  <c:v>96.321901405268633</c:v>
                </c:pt>
                <c:pt idx="1220">
                  <c:v>96.920814268372396</c:v>
                </c:pt>
                <c:pt idx="1221">
                  <c:v>97.021858435258196</c:v>
                </c:pt>
                <c:pt idx="1222">
                  <c:v>96.728756512517862</c:v>
                </c:pt>
                <c:pt idx="1223">
                  <c:v>97.56243906097653</c:v>
                </c:pt>
                <c:pt idx="1224">
                  <c:v>97.800151564360732</c:v>
                </c:pt>
                <c:pt idx="1225">
                  <c:v>97.987718469532354</c:v>
                </c:pt>
                <c:pt idx="1226">
                  <c:v>98.775835796320337</c:v>
                </c:pt>
                <c:pt idx="1227">
                  <c:v>97.655191930626032</c:v>
                </c:pt>
                <c:pt idx="1228">
                  <c:v>96.734029759237856</c:v>
                </c:pt>
                <c:pt idx="1229">
                  <c:v>97.247105907875294</c:v>
                </c:pt>
                <c:pt idx="1230">
                  <c:v>96.917808219178085</c:v>
                </c:pt>
                <c:pt idx="1231">
                  <c:v>97.369929769241793</c:v>
                </c:pt>
                <c:pt idx="1232">
                  <c:v>96.867872591427457</c:v>
                </c:pt>
                <c:pt idx="1233">
                  <c:v>97.854932383738173</c:v>
                </c:pt>
                <c:pt idx="1234">
                  <c:v>97.297587323162773</c:v>
                </c:pt>
                <c:pt idx="1235">
                  <c:v>97.796121644673633</c:v>
                </c:pt>
                <c:pt idx="1236">
                  <c:v>97.92057195169798</c:v>
                </c:pt>
                <c:pt idx="1237">
                  <c:v>97.481133793270885</c:v>
                </c:pt>
                <c:pt idx="1238">
                  <c:v>97.26329335742841</c:v>
                </c:pt>
                <c:pt idx="1239">
                  <c:v>97.836997404854174</c:v>
                </c:pt>
                <c:pt idx="1240">
                  <c:v>96.660513508978013</c:v>
                </c:pt>
                <c:pt idx="1241">
                  <c:v>98.048052763819101</c:v>
                </c:pt>
                <c:pt idx="1242">
                  <c:v>97.630255203285799</c:v>
                </c:pt>
                <c:pt idx="1243">
                  <c:v>95.638614336436049</c:v>
                </c:pt>
                <c:pt idx="1244">
                  <c:v>95.734710534462863</c:v>
                </c:pt>
                <c:pt idx="1245">
                  <c:v>95.852873165777027</c:v>
                </c:pt>
                <c:pt idx="1246">
                  <c:v>97.191147180909482</c:v>
                </c:pt>
                <c:pt idx="1247">
                  <c:v>98.183570311647699</c:v>
                </c:pt>
                <c:pt idx="1248">
                  <c:v>94.459332708026267</c:v>
                </c:pt>
                <c:pt idx="1249">
                  <c:v>95.821277168427429</c:v>
                </c:pt>
                <c:pt idx="1250">
                  <c:v>95.683865496137713</c:v>
                </c:pt>
                <c:pt idx="1251">
                  <c:v>98.056147503011218</c:v>
                </c:pt>
                <c:pt idx="1252">
                  <c:v>99.383190883190892</c:v>
                </c:pt>
                <c:pt idx="1253">
                  <c:v>99.14150457455419</c:v>
                </c:pt>
                <c:pt idx="1254">
                  <c:v>99.228835584338114</c:v>
                </c:pt>
                <c:pt idx="1255">
                  <c:v>97.961898778617496</c:v>
                </c:pt>
                <c:pt idx="1256">
                  <c:v>98.165551704682841</c:v>
                </c:pt>
                <c:pt idx="1257">
                  <c:v>98.496682223703843</c:v>
                </c:pt>
                <c:pt idx="1258">
                  <c:v>99.108224438774201</c:v>
                </c:pt>
                <c:pt idx="1259">
                  <c:v>98.676989903344008</c:v>
                </c:pt>
                <c:pt idx="1260">
                  <c:v>95.757293550871282</c:v>
                </c:pt>
                <c:pt idx="1261">
                  <c:v>97.866065558373251</c:v>
                </c:pt>
                <c:pt idx="1262">
                  <c:v>98.912485414235704</c:v>
                </c:pt>
                <c:pt idx="1263">
                  <c:v>98.271369876741161</c:v>
                </c:pt>
                <c:pt idx="1264">
                  <c:v>97.362906042612636</c:v>
                </c:pt>
                <c:pt idx="1265">
                  <c:v>96.194123741859087</c:v>
                </c:pt>
                <c:pt idx="1266">
                  <c:v>97.998718869499385</c:v>
                </c:pt>
                <c:pt idx="1267">
                  <c:v>96.685154898196217</c:v>
                </c:pt>
                <c:pt idx="1268">
                  <c:v>94.848752483992044</c:v>
                </c:pt>
                <c:pt idx="1269">
                  <c:v>97.485445917518703</c:v>
                </c:pt>
                <c:pt idx="1270">
                  <c:v>97.109455824539623</c:v>
                </c:pt>
                <c:pt idx="1271">
                  <c:v>98.591009424111448</c:v>
                </c:pt>
                <c:pt idx="1272">
                  <c:v>99.217523877853012</c:v>
                </c:pt>
                <c:pt idx="1273">
                  <c:v>99.288470210953548</c:v>
                </c:pt>
                <c:pt idx="1274">
                  <c:v>99.275612280096581</c:v>
                </c:pt>
                <c:pt idx="1275">
                  <c:v>99.29736413416812</c:v>
                </c:pt>
                <c:pt idx="1276">
                  <c:v>99.145278391569335</c:v>
                </c:pt>
                <c:pt idx="1277">
                  <c:v>97.452585760182401</c:v>
                </c:pt>
                <c:pt idx="1278">
                  <c:v>97.329592684954278</c:v>
                </c:pt>
                <c:pt idx="1279">
                  <c:v>95.828952689041643</c:v>
                </c:pt>
                <c:pt idx="1280">
                  <c:v>97.204354280059377</c:v>
                </c:pt>
                <c:pt idx="1281">
                  <c:v>98.341531292472979</c:v>
                </c:pt>
                <c:pt idx="1282">
                  <c:v>96.765005557613932</c:v>
                </c:pt>
                <c:pt idx="1283">
                  <c:v>98.272526527661071</c:v>
                </c:pt>
                <c:pt idx="1284">
                  <c:v>96.066658969326099</c:v>
                </c:pt>
                <c:pt idx="1285">
                  <c:v>98.295332968783427</c:v>
                </c:pt>
                <c:pt idx="1286">
                  <c:v>95.794896592768936</c:v>
                </c:pt>
                <c:pt idx="1287">
                  <c:v>97.317577397207828</c:v>
                </c:pt>
                <c:pt idx="1288">
                  <c:v>98.073008549328264</c:v>
                </c:pt>
                <c:pt idx="1289">
                  <c:v>95.193089194900494</c:v>
                </c:pt>
                <c:pt idx="1290">
                  <c:v>97.507296864702013</c:v>
                </c:pt>
                <c:pt idx="1291">
                  <c:v>98.553682342502213</c:v>
                </c:pt>
                <c:pt idx="1292">
                  <c:v>95.786704616512495</c:v>
                </c:pt>
                <c:pt idx="1293">
                  <c:v>97.675300662167928</c:v>
                </c:pt>
                <c:pt idx="1294">
                  <c:v>97.771206800961011</c:v>
                </c:pt>
                <c:pt idx="1295">
                  <c:v>97.730038830825109</c:v>
                </c:pt>
                <c:pt idx="1296">
                  <c:v>97.479215993448804</c:v>
                </c:pt>
                <c:pt idx="1297">
                  <c:v>98.000119040533306</c:v>
                </c:pt>
                <c:pt idx="1298">
                  <c:v>97.950629615096503</c:v>
                </c:pt>
                <c:pt idx="1299">
                  <c:v>96.751949781244051</c:v>
                </c:pt>
                <c:pt idx="1300">
                  <c:v>97.944990915356172</c:v>
                </c:pt>
                <c:pt idx="1301">
                  <c:v>98.390822820646378</c:v>
                </c:pt>
                <c:pt idx="1302">
                  <c:v>98.344952442715083</c:v>
                </c:pt>
                <c:pt idx="1303">
                  <c:v>97.386889652083013</c:v>
                </c:pt>
                <c:pt idx="1304">
                  <c:v>97.940436344091282</c:v>
                </c:pt>
                <c:pt idx="1305">
                  <c:v>97.916076788040101</c:v>
                </c:pt>
                <c:pt idx="1306">
                  <c:v>97.721111674343774</c:v>
                </c:pt>
                <c:pt idx="1307">
                  <c:v>97.337189087991433</c:v>
                </c:pt>
                <c:pt idx="1308">
                  <c:v>96.947606057755621</c:v>
                </c:pt>
                <c:pt idx="1309">
                  <c:v>98.186815284192846</c:v>
                </c:pt>
                <c:pt idx="1310">
                  <c:v>97.716850895399915</c:v>
                </c:pt>
                <c:pt idx="1311">
                  <c:v>95.201144927212141</c:v>
                </c:pt>
                <c:pt idx="1312">
                  <c:v>98.044886626561777</c:v>
                </c:pt>
                <c:pt idx="1313">
                  <c:v>95.971480287846006</c:v>
                </c:pt>
                <c:pt idx="1314">
                  <c:v>97.373410306115929</c:v>
                </c:pt>
                <c:pt idx="1315">
                  <c:v>96.253267009527022</c:v>
                </c:pt>
                <c:pt idx="1316">
                  <c:v>97.587612916759539</c:v>
                </c:pt>
                <c:pt idx="1317">
                  <c:v>97.606435157936048</c:v>
                </c:pt>
                <c:pt idx="1318">
                  <c:v>95.930725650507171</c:v>
                </c:pt>
                <c:pt idx="1319">
                  <c:v>97.883853937527505</c:v>
                </c:pt>
                <c:pt idx="1320">
                  <c:v>98.598747365068775</c:v>
                </c:pt>
                <c:pt idx="1321">
                  <c:v>95.584395784498696</c:v>
                </c:pt>
                <c:pt idx="1322">
                  <c:v>97.639172537791808</c:v>
                </c:pt>
                <c:pt idx="1323">
                  <c:v>95.5883530919577</c:v>
                </c:pt>
                <c:pt idx="1324">
                  <c:v>95.061855883021124</c:v>
                </c:pt>
                <c:pt idx="1325">
                  <c:v>96.431158795322034</c:v>
                </c:pt>
                <c:pt idx="1326">
                  <c:v>95.708662582497254</c:v>
                </c:pt>
                <c:pt idx="1327">
                  <c:v>98.243589964355209</c:v>
                </c:pt>
                <c:pt idx="1328">
                  <c:v>99.382921655593151</c:v>
                </c:pt>
                <c:pt idx="1329">
                  <c:v>99.09783395038086</c:v>
                </c:pt>
                <c:pt idx="1330">
                  <c:v>99.131598212707956</c:v>
                </c:pt>
                <c:pt idx="1331">
                  <c:v>98.021897299566248</c:v>
                </c:pt>
                <c:pt idx="1332">
                  <c:v>99.992937943249274</c:v>
                </c:pt>
                <c:pt idx="1333">
                  <c:v>97.451851851851856</c:v>
                </c:pt>
                <c:pt idx="1334">
                  <c:v>98.14453264168958</c:v>
                </c:pt>
                <c:pt idx="1335">
                  <c:v>97.598751552169688</c:v>
                </c:pt>
                <c:pt idx="1336">
                  <c:v>97.525080205734071</c:v>
                </c:pt>
                <c:pt idx="1337">
                  <c:v>97.613842600230981</c:v>
                </c:pt>
                <c:pt idx="1338">
                  <c:v>98.058314506159689</c:v>
                </c:pt>
                <c:pt idx="1339">
                  <c:v>97.854310086800353</c:v>
                </c:pt>
                <c:pt idx="1340">
                  <c:v>97.601674762708086</c:v>
                </c:pt>
                <c:pt idx="1341">
                  <c:v>98.157544421507538</c:v>
                </c:pt>
                <c:pt idx="1342">
                  <c:v>98.353414817818447</c:v>
                </c:pt>
                <c:pt idx="1343">
                  <c:v>97.315012677569001</c:v>
                </c:pt>
                <c:pt idx="1344">
                  <c:v>97.734837858772792</c:v>
                </c:pt>
                <c:pt idx="1345">
                  <c:v>98.590421271824454</c:v>
                </c:pt>
                <c:pt idx="1346">
                  <c:v>99.308197855413354</c:v>
                </c:pt>
                <c:pt idx="1347">
                  <c:v>98.598072969558856</c:v>
                </c:pt>
                <c:pt idx="1348">
                  <c:v>87.906506454722873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77-4083-A531-0EB8270324E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'1k-plc-Multiple-Lock'!$H$2:$H$1350</c:f>
              <c:numCache>
                <c:formatCode>General</c:formatCode>
                <c:ptCount val="1349"/>
                <c:pt idx="0">
                  <c:v>0.26278906797477225</c:v>
                </c:pt>
                <c:pt idx="1">
                  <c:v>3.3221790117874046</c:v>
                </c:pt>
                <c:pt idx="2">
                  <c:v>2.2793374450793125</c:v>
                </c:pt>
                <c:pt idx="3">
                  <c:v>2.7905882352941176</c:v>
                </c:pt>
                <c:pt idx="4">
                  <c:v>2.5726757685520574</c:v>
                </c:pt>
                <c:pt idx="5">
                  <c:v>2.3629790310918293</c:v>
                </c:pt>
                <c:pt idx="6">
                  <c:v>1.4483982893568952</c:v>
                </c:pt>
                <c:pt idx="7">
                  <c:v>0.52572286894479914</c:v>
                </c:pt>
                <c:pt idx="8">
                  <c:v>0.87828769219901581</c:v>
                </c:pt>
                <c:pt idx="9">
                  <c:v>2.3280945333239362</c:v>
                </c:pt>
                <c:pt idx="10">
                  <c:v>1.3813060673290249</c:v>
                </c:pt>
                <c:pt idx="11">
                  <c:v>1.2383198766216095</c:v>
                </c:pt>
                <c:pt idx="12">
                  <c:v>0.5747000372896971</c:v>
                </c:pt>
                <c:pt idx="13">
                  <c:v>0.66068726239249986</c:v>
                </c:pt>
                <c:pt idx="14">
                  <c:v>2.3218401844026122</c:v>
                </c:pt>
                <c:pt idx="15">
                  <c:v>2.0882074767285581</c:v>
                </c:pt>
                <c:pt idx="16">
                  <c:v>3.0138183937635086</c:v>
                </c:pt>
                <c:pt idx="17">
                  <c:v>2.0071642720865945</c:v>
                </c:pt>
                <c:pt idx="18">
                  <c:v>1.9512692425323681</c:v>
                </c:pt>
                <c:pt idx="19">
                  <c:v>1.4206827309236949</c:v>
                </c:pt>
                <c:pt idx="20">
                  <c:v>1.3349362586720765</c:v>
                </c:pt>
                <c:pt idx="21">
                  <c:v>2.010263053009167</c:v>
                </c:pt>
                <c:pt idx="22">
                  <c:v>0.56068960161528314</c:v>
                </c:pt>
                <c:pt idx="23">
                  <c:v>0.9594326832829283</c:v>
                </c:pt>
                <c:pt idx="24">
                  <c:v>0.75134374939796167</c:v>
                </c:pt>
                <c:pt idx="25">
                  <c:v>2.7487463092281015</c:v>
                </c:pt>
                <c:pt idx="26">
                  <c:v>0.48274735231644461</c:v>
                </c:pt>
                <c:pt idx="27">
                  <c:v>1.187463500097333</c:v>
                </c:pt>
                <c:pt idx="28">
                  <c:v>0.92231222385861567</c:v>
                </c:pt>
                <c:pt idx="29">
                  <c:v>1.8656926102837874</c:v>
                </c:pt>
                <c:pt idx="30">
                  <c:v>3.3016012766191603</c:v>
                </c:pt>
                <c:pt idx="31">
                  <c:v>1.2357494722026743</c:v>
                </c:pt>
                <c:pt idx="32">
                  <c:v>1.7700094031749543</c:v>
                </c:pt>
                <c:pt idx="33">
                  <c:v>1.2195628975705752</c:v>
                </c:pt>
                <c:pt idx="34">
                  <c:v>20.146654738321939</c:v>
                </c:pt>
                <c:pt idx="35">
                  <c:v>1.6048537038849204</c:v>
                </c:pt>
                <c:pt idx="36">
                  <c:v>2.2101456208499974</c:v>
                </c:pt>
                <c:pt idx="37">
                  <c:v>0.58816358871213503</c:v>
                </c:pt>
                <c:pt idx="38">
                  <c:v>0.46146957499109043</c:v>
                </c:pt>
                <c:pt idx="39">
                  <c:v>1.9799410466991714</c:v>
                </c:pt>
                <c:pt idx="40">
                  <c:v>2.2295286083928327</c:v>
                </c:pt>
                <c:pt idx="41">
                  <c:v>1.3267068188518722</c:v>
                </c:pt>
                <c:pt idx="42">
                  <c:v>1.4118617679543306</c:v>
                </c:pt>
                <c:pt idx="43">
                  <c:v>4.3267373481564144</c:v>
                </c:pt>
                <c:pt idx="44">
                  <c:v>1.5571487282524317</c:v>
                </c:pt>
                <c:pt idx="45">
                  <c:v>2.2530996152201799</c:v>
                </c:pt>
                <c:pt idx="46">
                  <c:v>3.0728709394205445</c:v>
                </c:pt>
                <c:pt idx="47">
                  <c:v>3.2732492031241263</c:v>
                </c:pt>
                <c:pt idx="48">
                  <c:v>2.1728122266721908</c:v>
                </c:pt>
                <c:pt idx="49">
                  <c:v>3.2271112518026097</c:v>
                </c:pt>
                <c:pt idx="50">
                  <c:v>0.74249385122279454</c:v>
                </c:pt>
                <c:pt idx="51">
                  <c:v>2.4767011362185625</c:v>
                </c:pt>
                <c:pt idx="52">
                  <c:v>4.3395326657129232</c:v>
                </c:pt>
                <c:pt idx="53">
                  <c:v>1.9690478272274197</c:v>
                </c:pt>
                <c:pt idx="54">
                  <c:v>3.299151511321083</c:v>
                </c:pt>
                <c:pt idx="55">
                  <c:v>1.416347005016229</c:v>
                </c:pt>
                <c:pt idx="56">
                  <c:v>4.1740944433908593</c:v>
                </c:pt>
                <c:pt idx="57">
                  <c:v>2.2928630024610337</c:v>
                </c:pt>
                <c:pt idx="58">
                  <c:v>1.5654656159370777</c:v>
                </c:pt>
                <c:pt idx="59">
                  <c:v>2.6599550916672836</c:v>
                </c:pt>
                <c:pt idx="60">
                  <c:v>1.2265400355553435</c:v>
                </c:pt>
                <c:pt idx="61">
                  <c:v>2.4182409315965065</c:v>
                </c:pt>
                <c:pt idx="62">
                  <c:v>1.8989360704032423</c:v>
                </c:pt>
                <c:pt idx="63">
                  <c:v>2.0931802835921673</c:v>
                </c:pt>
                <c:pt idx="64">
                  <c:v>1.5251396648044693</c:v>
                </c:pt>
                <c:pt idx="65">
                  <c:v>2.3130572967246401</c:v>
                </c:pt>
                <c:pt idx="66">
                  <c:v>2.3138121546961323</c:v>
                </c:pt>
                <c:pt idx="67">
                  <c:v>2.47977143355652</c:v>
                </c:pt>
                <c:pt idx="68">
                  <c:v>3.8861534213795954</c:v>
                </c:pt>
                <c:pt idx="69">
                  <c:v>4.0917989993474002</c:v>
                </c:pt>
                <c:pt idx="70">
                  <c:v>3.5247161113817786</c:v>
                </c:pt>
                <c:pt idx="71">
                  <c:v>2.0912388974604892</c:v>
                </c:pt>
                <c:pt idx="72">
                  <c:v>1.3397152496133096</c:v>
                </c:pt>
                <c:pt idx="73">
                  <c:v>1.988671094991646</c:v>
                </c:pt>
                <c:pt idx="74">
                  <c:v>1.5983823600211833</c:v>
                </c:pt>
                <c:pt idx="75">
                  <c:v>3.5025177655419077</c:v>
                </c:pt>
                <c:pt idx="76">
                  <c:v>1.6763726347517069</c:v>
                </c:pt>
                <c:pt idx="77">
                  <c:v>3.7680205848832702</c:v>
                </c:pt>
                <c:pt idx="78">
                  <c:v>1.8108688530557273</c:v>
                </c:pt>
                <c:pt idx="79">
                  <c:v>2.4615809331002119</c:v>
                </c:pt>
                <c:pt idx="80">
                  <c:v>2.1366204417051877</c:v>
                </c:pt>
                <c:pt idx="81">
                  <c:v>3.074104817242465</c:v>
                </c:pt>
                <c:pt idx="82">
                  <c:v>2.2921695924250591</c:v>
                </c:pt>
                <c:pt idx="83">
                  <c:v>1.8522178107540019</c:v>
                </c:pt>
                <c:pt idx="84">
                  <c:v>1.9116995240022354</c:v>
                </c:pt>
                <c:pt idx="85">
                  <c:v>4.7680289606554256</c:v>
                </c:pt>
                <c:pt idx="86">
                  <c:v>1.8896413900299767</c:v>
                </c:pt>
                <c:pt idx="87">
                  <c:v>2.584267343695172</c:v>
                </c:pt>
                <c:pt idx="88">
                  <c:v>1.2165222436413319</c:v>
                </c:pt>
                <c:pt idx="89">
                  <c:v>1.7769166897315249</c:v>
                </c:pt>
                <c:pt idx="90">
                  <c:v>1.7291515214456332</c:v>
                </c:pt>
                <c:pt idx="91">
                  <c:v>3.9892009509610347</c:v>
                </c:pt>
                <c:pt idx="92">
                  <c:v>1.8218558034270935</c:v>
                </c:pt>
                <c:pt idx="93">
                  <c:v>1.7553323927296871</c:v>
                </c:pt>
                <c:pt idx="94">
                  <c:v>2.4449693814603615</c:v>
                </c:pt>
                <c:pt idx="95">
                  <c:v>3.040606997330336</c:v>
                </c:pt>
                <c:pt idx="96">
                  <c:v>1.516886889962846</c:v>
                </c:pt>
                <c:pt idx="97">
                  <c:v>2.0731149041920083</c:v>
                </c:pt>
                <c:pt idx="98">
                  <c:v>1.8541315505388154</c:v>
                </c:pt>
                <c:pt idx="99">
                  <c:v>2.3153228284247027</c:v>
                </c:pt>
                <c:pt idx="100">
                  <c:v>2.6107536424820648</c:v>
                </c:pt>
                <c:pt idx="101">
                  <c:v>3.7864314458761839</c:v>
                </c:pt>
                <c:pt idx="102">
                  <c:v>2.202038550812393</c:v>
                </c:pt>
                <c:pt idx="103">
                  <c:v>0.78283831467763421</c:v>
                </c:pt>
                <c:pt idx="104">
                  <c:v>0.76241096129130637</c:v>
                </c:pt>
                <c:pt idx="105">
                  <c:v>1.940632715163346</c:v>
                </c:pt>
                <c:pt idx="106">
                  <c:v>4.2448136675114991</c:v>
                </c:pt>
                <c:pt idx="107">
                  <c:v>3.3768479294544824</c:v>
                </c:pt>
                <c:pt idx="108">
                  <c:v>1.9404675691233542</c:v>
                </c:pt>
                <c:pt idx="109">
                  <c:v>2.1292345205956629</c:v>
                </c:pt>
                <c:pt idx="110">
                  <c:v>1.7606527958827813</c:v>
                </c:pt>
                <c:pt idx="111">
                  <c:v>3.8440704896721072</c:v>
                </c:pt>
                <c:pt idx="112">
                  <c:v>2.4379760739272669</c:v>
                </c:pt>
                <c:pt idx="113">
                  <c:v>2.1796848235697155</c:v>
                </c:pt>
                <c:pt idx="114">
                  <c:v>3.2335294375264598</c:v>
                </c:pt>
                <c:pt idx="115">
                  <c:v>2.3069564637049229</c:v>
                </c:pt>
                <c:pt idx="116">
                  <c:v>1.9116404943719512</c:v>
                </c:pt>
                <c:pt idx="117">
                  <c:v>2.411955514365153</c:v>
                </c:pt>
                <c:pt idx="118">
                  <c:v>2.5974281332337092</c:v>
                </c:pt>
                <c:pt idx="119">
                  <c:v>2.6359718933188399</c:v>
                </c:pt>
                <c:pt idx="120">
                  <c:v>3.1663187195546274</c:v>
                </c:pt>
                <c:pt idx="121">
                  <c:v>2.579389220099769</c:v>
                </c:pt>
                <c:pt idx="122">
                  <c:v>2.5377280576619867</c:v>
                </c:pt>
                <c:pt idx="123">
                  <c:v>1.4311134668534433</c:v>
                </c:pt>
                <c:pt idx="124">
                  <c:v>1.6674962667994027</c:v>
                </c:pt>
                <c:pt idx="125">
                  <c:v>1.7532156184202297</c:v>
                </c:pt>
                <c:pt idx="126">
                  <c:v>1.2641051278388802</c:v>
                </c:pt>
                <c:pt idx="127">
                  <c:v>1.6118892954431892</c:v>
                </c:pt>
                <c:pt idx="128">
                  <c:v>1.8144556633010098</c:v>
                </c:pt>
                <c:pt idx="129">
                  <c:v>2.0874904067536457</c:v>
                </c:pt>
                <c:pt idx="130">
                  <c:v>1.8919186911254338</c:v>
                </c:pt>
                <c:pt idx="131">
                  <c:v>1.4903418108620756</c:v>
                </c:pt>
                <c:pt idx="132">
                  <c:v>1.5113537659759275</c:v>
                </c:pt>
                <c:pt idx="133">
                  <c:v>1.5007537645883089</c:v>
                </c:pt>
                <c:pt idx="134">
                  <c:v>2.6009397480144707</c:v>
                </c:pt>
                <c:pt idx="135">
                  <c:v>2.1602620981502967</c:v>
                </c:pt>
                <c:pt idx="136">
                  <c:v>1.4827359111863769</c:v>
                </c:pt>
                <c:pt idx="137">
                  <c:v>2.1762825841970108</c:v>
                </c:pt>
                <c:pt idx="138">
                  <c:v>2.2284903052265848</c:v>
                </c:pt>
                <c:pt idx="139">
                  <c:v>1.4591563654899962</c:v>
                </c:pt>
                <c:pt idx="140">
                  <c:v>1.5307490215001878</c:v>
                </c:pt>
                <c:pt idx="141">
                  <c:v>1.7465245924775952</c:v>
                </c:pt>
                <c:pt idx="142">
                  <c:v>1.806451612903226</c:v>
                </c:pt>
                <c:pt idx="143">
                  <c:v>2.3911882170384877</c:v>
                </c:pt>
                <c:pt idx="144">
                  <c:v>2.7823643936220028</c:v>
                </c:pt>
                <c:pt idx="145">
                  <c:v>2.1312944019667079</c:v>
                </c:pt>
                <c:pt idx="146">
                  <c:v>3.1674321086261981</c:v>
                </c:pt>
                <c:pt idx="147">
                  <c:v>3.1532780480427491</c:v>
                </c:pt>
                <c:pt idx="148">
                  <c:v>2.5234576739191574</c:v>
                </c:pt>
                <c:pt idx="149">
                  <c:v>2.0020524302640172</c:v>
                </c:pt>
                <c:pt idx="150">
                  <c:v>2.4009071189114572</c:v>
                </c:pt>
                <c:pt idx="151">
                  <c:v>2.6882700773659121</c:v>
                </c:pt>
                <c:pt idx="152">
                  <c:v>2.5704973085090623</c:v>
                </c:pt>
                <c:pt idx="153">
                  <c:v>2.4415241305486597</c:v>
                </c:pt>
                <c:pt idx="154">
                  <c:v>2.4452697870769797</c:v>
                </c:pt>
                <c:pt idx="155">
                  <c:v>4.4259271907656581</c:v>
                </c:pt>
                <c:pt idx="156">
                  <c:v>2.479242193895451</c:v>
                </c:pt>
                <c:pt idx="157">
                  <c:v>2.4413946293284678</c:v>
                </c:pt>
                <c:pt idx="158">
                  <c:v>3.0841764070327078</c:v>
                </c:pt>
                <c:pt idx="159">
                  <c:v>1.6344701231075824</c:v>
                </c:pt>
                <c:pt idx="160">
                  <c:v>2.7395934172313652</c:v>
                </c:pt>
                <c:pt idx="161">
                  <c:v>2.4736472241742797</c:v>
                </c:pt>
                <c:pt idx="162">
                  <c:v>2.0427075733974802</c:v>
                </c:pt>
                <c:pt idx="163">
                  <c:v>1.5736359825118285</c:v>
                </c:pt>
                <c:pt idx="164">
                  <c:v>3.8049178417433867</c:v>
                </c:pt>
                <c:pt idx="165">
                  <c:v>4.1257000622277538</c:v>
                </c:pt>
                <c:pt idx="166">
                  <c:v>1.4634855979051498</c:v>
                </c:pt>
                <c:pt idx="167">
                  <c:v>2.7821021443278258</c:v>
                </c:pt>
                <c:pt idx="168">
                  <c:v>1.2066757384135116</c:v>
                </c:pt>
                <c:pt idx="169">
                  <c:v>0.85504557554246985</c:v>
                </c:pt>
                <c:pt idx="170">
                  <c:v>0.8238353301416802</c:v>
                </c:pt>
                <c:pt idx="171">
                  <c:v>0.90389982843827621</c:v>
                </c:pt>
                <c:pt idx="172">
                  <c:v>0.79288293177903113</c:v>
                </c:pt>
                <c:pt idx="173">
                  <c:v>0.88710919451717229</c:v>
                </c:pt>
                <c:pt idx="174">
                  <c:v>1.1246282779129495</c:v>
                </c:pt>
                <c:pt idx="175">
                  <c:v>1.0425150676005863</c:v>
                </c:pt>
                <c:pt idx="176">
                  <c:v>0.75371087240751655</c:v>
                </c:pt>
                <c:pt idx="177">
                  <c:v>0.85982605248160171</c:v>
                </c:pt>
                <c:pt idx="178">
                  <c:v>2.1668807383093096</c:v>
                </c:pt>
                <c:pt idx="179">
                  <c:v>2.3897933923640866</c:v>
                </c:pt>
                <c:pt idx="180">
                  <c:v>3.9675802409248928</c:v>
                </c:pt>
                <c:pt idx="181">
                  <c:v>1.8183400034800765</c:v>
                </c:pt>
                <c:pt idx="182">
                  <c:v>1.7473616273649739</c:v>
                </c:pt>
                <c:pt idx="183">
                  <c:v>2.2180328631941535</c:v>
                </c:pt>
                <c:pt idx="184">
                  <c:v>2.2734768882815812</c:v>
                </c:pt>
                <c:pt idx="185">
                  <c:v>4.0367642027960864</c:v>
                </c:pt>
                <c:pt idx="186">
                  <c:v>4.3887909549571456</c:v>
                </c:pt>
                <c:pt idx="187">
                  <c:v>1.9728510368845973</c:v>
                </c:pt>
                <c:pt idx="188">
                  <c:v>4.0868874992740016</c:v>
                </c:pt>
                <c:pt idx="189">
                  <c:v>1.8174195576983545</c:v>
                </c:pt>
                <c:pt idx="190">
                  <c:v>3.0816781055406572</c:v>
                </c:pt>
                <c:pt idx="191">
                  <c:v>1.494623900343252</c:v>
                </c:pt>
                <c:pt idx="192">
                  <c:v>3.9292949945168307</c:v>
                </c:pt>
                <c:pt idx="193">
                  <c:v>16.216147810680841</c:v>
                </c:pt>
                <c:pt idx="194">
                  <c:v>0.60140020658785731</c:v>
                </c:pt>
                <c:pt idx="195">
                  <c:v>2.017330704690294</c:v>
                </c:pt>
                <c:pt idx="196">
                  <c:v>4.4431588082152151</c:v>
                </c:pt>
                <c:pt idx="197">
                  <c:v>3.7012814847547504</c:v>
                </c:pt>
                <c:pt idx="198">
                  <c:v>0.69235743903830793</c:v>
                </c:pt>
                <c:pt idx="199">
                  <c:v>2.214630698551066</c:v>
                </c:pt>
                <c:pt idx="200">
                  <c:v>1.0029696867820923</c:v>
                </c:pt>
                <c:pt idx="201">
                  <c:v>4.0726691954481931</c:v>
                </c:pt>
                <c:pt idx="202">
                  <c:v>2.491359805067257</c:v>
                </c:pt>
                <c:pt idx="203">
                  <c:v>2.0178005364545233</c:v>
                </c:pt>
                <c:pt idx="204">
                  <c:v>2.2478328903902041</c:v>
                </c:pt>
                <c:pt idx="205">
                  <c:v>1.7857907584257635</c:v>
                </c:pt>
                <c:pt idx="206">
                  <c:v>2.4751212043888748</c:v>
                </c:pt>
                <c:pt idx="207">
                  <c:v>2.2450423574857057</c:v>
                </c:pt>
                <c:pt idx="208">
                  <c:v>1.9887259539577422</c:v>
                </c:pt>
                <c:pt idx="209">
                  <c:v>2.0292829107017805</c:v>
                </c:pt>
                <c:pt idx="210">
                  <c:v>2.3318664061501382</c:v>
                </c:pt>
                <c:pt idx="211">
                  <c:v>2.162586251986562</c:v>
                </c:pt>
                <c:pt idx="212">
                  <c:v>2.7414552816482076</c:v>
                </c:pt>
                <c:pt idx="213">
                  <c:v>1.9968580243408478</c:v>
                </c:pt>
                <c:pt idx="214">
                  <c:v>1.9417975791913469</c:v>
                </c:pt>
                <c:pt idx="215">
                  <c:v>1.8770901506706461</c:v>
                </c:pt>
                <c:pt idx="216">
                  <c:v>3.4398290509198937</c:v>
                </c:pt>
                <c:pt idx="217">
                  <c:v>0.98835236910550728</c:v>
                </c:pt>
                <c:pt idx="218">
                  <c:v>3.9605549822268089</c:v>
                </c:pt>
                <c:pt idx="219">
                  <c:v>2.0356084251025655</c:v>
                </c:pt>
                <c:pt idx="220">
                  <c:v>1.379695197044335</c:v>
                </c:pt>
                <c:pt idx="221">
                  <c:v>9.1111602153110139E-3</c:v>
                </c:pt>
                <c:pt idx="222">
                  <c:v>0.66202916880755702</c:v>
                </c:pt>
                <c:pt idx="223">
                  <c:v>2.2507825933600811</c:v>
                </c:pt>
                <c:pt idx="224">
                  <c:v>0.94945856402730533</c:v>
                </c:pt>
                <c:pt idx="225">
                  <c:v>0.81442855606923981</c:v>
                </c:pt>
                <c:pt idx="226">
                  <c:v>0.80908367845094753</c:v>
                </c:pt>
                <c:pt idx="227">
                  <c:v>0.84779744515094224</c:v>
                </c:pt>
                <c:pt idx="228">
                  <c:v>0.9432140097862477</c:v>
                </c:pt>
                <c:pt idx="229">
                  <c:v>0.78945290913397026</c:v>
                </c:pt>
                <c:pt idx="230">
                  <c:v>1.1001038363314906</c:v>
                </c:pt>
                <c:pt idx="231">
                  <c:v>1.0866114814543502</c:v>
                </c:pt>
                <c:pt idx="232">
                  <c:v>0.7167312539975168</c:v>
                </c:pt>
                <c:pt idx="233">
                  <c:v>0.91946959132058526</c:v>
                </c:pt>
                <c:pt idx="234">
                  <c:v>0.74165636588380723</c:v>
                </c:pt>
                <c:pt idx="235">
                  <c:v>0.94249736049236477</c:v>
                </c:pt>
                <c:pt idx="236">
                  <c:v>0.85856700555543353</c:v>
                </c:pt>
                <c:pt idx="237">
                  <c:v>0.9615591919453248</c:v>
                </c:pt>
                <c:pt idx="238">
                  <c:v>1.2273719347798175</c:v>
                </c:pt>
                <c:pt idx="239">
                  <c:v>0.95947063688999168</c:v>
                </c:pt>
                <c:pt idx="240">
                  <c:v>0.88859140951369819</c:v>
                </c:pt>
                <c:pt idx="241">
                  <c:v>0.84203960704818337</c:v>
                </c:pt>
                <c:pt idx="242">
                  <c:v>0.84157652398052474</c:v>
                </c:pt>
                <c:pt idx="243">
                  <c:v>0.78068377130314137</c:v>
                </c:pt>
                <c:pt idx="244">
                  <c:v>0.95322280089827505</c:v>
                </c:pt>
                <c:pt idx="245">
                  <c:v>0.8222628864754391</c:v>
                </c:pt>
                <c:pt idx="246">
                  <c:v>1.0141665563352311</c:v>
                </c:pt>
                <c:pt idx="247">
                  <c:v>2.5305300264383734</c:v>
                </c:pt>
                <c:pt idx="248">
                  <c:v>0.7624331722731531</c:v>
                </c:pt>
                <c:pt idx="249">
                  <c:v>0.78801776224794351</c:v>
                </c:pt>
                <c:pt idx="250">
                  <c:v>1.0869346430224835</c:v>
                </c:pt>
                <c:pt idx="251">
                  <c:v>0.98896138536665434</c:v>
                </c:pt>
                <c:pt idx="252">
                  <c:v>2.5905379945572538</c:v>
                </c:pt>
                <c:pt idx="253">
                  <c:v>2.8056059530383108</c:v>
                </c:pt>
                <c:pt idx="254">
                  <c:v>0.98582871226124469</c:v>
                </c:pt>
                <c:pt idx="255">
                  <c:v>0.75366364270760644</c:v>
                </c:pt>
                <c:pt idx="256">
                  <c:v>3.0631433095803642</c:v>
                </c:pt>
                <c:pt idx="257">
                  <c:v>0.92183326636254059</c:v>
                </c:pt>
                <c:pt idx="258">
                  <c:v>1.9944228903976722</c:v>
                </c:pt>
                <c:pt idx="259">
                  <c:v>1.4257151933030625</c:v>
                </c:pt>
                <c:pt idx="260">
                  <c:v>0.96209788423606868</c:v>
                </c:pt>
                <c:pt idx="261">
                  <c:v>1.7849340207987416</c:v>
                </c:pt>
                <c:pt idx="262">
                  <c:v>0.98598858329008821</c:v>
                </c:pt>
                <c:pt idx="263">
                  <c:v>0.71031756999530138</c:v>
                </c:pt>
                <c:pt idx="264">
                  <c:v>1.1027963765261914</c:v>
                </c:pt>
                <c:pt idx="265">
                  <c:v>0.86569081324092167</c:v>
                </c:pt>
                <c:pt idx="266">
                  <c:v>0.89242159028953483</c:v>
                </c:pt>
                <c:pt idx="267">
                  <c:v>0.96994448344075046</c:v>
                </c:pt>
                <c:pt idx="268">
                  <c:v>0.4966229638458482</c:v>
                </c:pt>
                <c:pt idx="269">
                  <c:v>0.90139235245220284</c:v>
                </c:pt>
                <c:pt idx="270">
                  <c:v>0.93992858643142196</c:v>
                </c:pt>
                <c:pt idx="271">
                  <c:v>0.78832360997846218</c:v>
                </c:pt>
                <c:pt idx="272">
                  <c:v>1.0998745109618366</c:v>
                </c:pt>
                <c:pt idx="273">
                  <c:v>0.74054022699588162</c:v>
                </c:pt>
                <c:pt idx="274">
                  <c:v>0.71566265060240963</c:v>
                </c:pt>
                <c:pt idx="275">
                  <c:v>0.71738552829687363</c:v>
                </c:pt>
                <c:pt idx="276">
                  <c:v>0.78526377344304754</c:v>
                </c:pt>
                <c:pt idx="277">
                  <c:v>0.92192100720885373</c:v>
                </c:pt>
                <c:pt idx="278">
                  <c:v>0.80184271713857314</c:v>
                </c:pt>
                <c:pt idx="279">
                  <c:v>0.91195814283269361</c:v>
                </c:pt>
                <c:pt idx="280">
                  <c:v>0.94879060823803252</c:v>
                </c:pt>
                <c:pt idx="281">
                  <c:v>0.81711302990389778</c:v>
                </c:pt>
                <c:pt idx="282">
                  <c:v>0.74485694017498227</c:v>
                </c:pt>
                <c:pt idx="283">
                  <c:v>1.0625642134861839</c:v>
                </c:pt>
                <c:pt idx="284">
                  <c:v>2.2932657324601551</c:v>
                </c:pt>
                <c:pt idx="285">
                  <c:v>0.84142853766338133</c:v>
                </c:pt>
                <c:pt idx="286">
                  <c:v>0.78287770692594227</c:v>
                </c:pt>
                <c:pt idx="287">
                  <c:v>0.83917070189459841</c:v>
                </c:pt>
                <c:pt idx="288">
                  <c:v>0.66207944953394404</c:v>
                </c:pt>
                <c:pt idx="289">
                  <c:v>0.69478999649840589</c:v>
                </c:pt>
                <c:pt idx="290">
                  <c:v>0.87374612549727859</c:v>
                </c:pt>
                <c:pt idx="291">
                  <c:v>2.4638072115816922</c:v>
                </c:pt>
                <c:pt idx="292">
                  <c:v>0.87653942236052063</c:v>
                </c:pt>
                <c:pt idx="293">
                  <c:v>0.39330399941004401</c:v>
                </c:pt>
                <c:pt idx="294">
                  <c:v>0.28111979384548452</c:v>
                </c:pt>
                <c:pt idx="295">
                  <c:v>0.53458888153216111</c:v>
                </c:pt>
                <c:pt idx="296">
                  <c:v>0.52631578947368418</c:v>
                </c:pt>
                <c:pt idx="297">
                  <c:v>0.41530103713015759</c:v>
                </c:pt>
                <c:pt idx="298">
                  <c:v>0.92278939376241098</c:v>
                </c:pt>
                <c:pt idx="299">
                  <c:v>0.70098366918154909</c:v>
                </c:pt>
                <c:pt idx="300">
                  <c:v>0.79799478234180776</c:v>
                </c:pt>
                <c:pt idx="301">
                  <c:v>0.96731331384533625</c:v>
                </c:pt>
                <c:pt idx="302">
                  <c:v>0.70256699686666801</c:v>
                </c:pt>
                <c:pt idx="303">
                  <c:v>0.87595294592820727</c:v>
                </c:pt>
                <c:pt idx="304">
                  <c:v>0.95123448047963</c:v>
                </c:pt>
                <c:pt idx="305">
                  <c:v>0.73410091955799395</c:v>
                </c:pt>
                <c:pt idx="306">
                  <c:v>0.65069450918243688</c:v>
                </c:pt>
                <c:pt idx="307">
                  <c:v>0.89263997665028938</c:v>
                </c:pt>
                <c:pt idx="308">
                  <c:v>3.1179096830857058</c:v>
                </c:pt>
                <c:pt idx="309">
                  <c:v>0.67943398619390138</c:v>
                </c:pt>
                <c:pt idx="310">
                  <c:v>0.95928529584065614</c:v>
                </c:pt>
                <c:pt idx="311">
                  <c:v>0.77232967571056554</c:v>
                </c:pt>
                <c:pt idx="312">
                  <c:v>0.81228521304462764</c:v>
                </c:pt>
                <c:pt idx="313">
                  <c:v>0.9871887305196605</c:v>
                </c:pt>
                <c:pt idx="314">
                  <c:v>0.72191664903744446</c:v>
                </c:pt>
                <c:pt idx="315">
                  <c:v>1.0821571680151094</c:v>
                </c:pt>
                <c:pt idx="316">
                  <c:v>0.90630800009641566</c:v>
                </c:pt>
                <c:pt idx="317">
                  <c:v>1.9130306820690162</c:v>
                </c:pt>
                <c:pt idx="318">
                  <c:v>0.77599830176663442</c:v>
                </c:pt>
                <c:pt idx="319">
                  <c:v>2.2617512729179867</c:v>
                </c:pt>
                <c:pt idx="320">
                  <c:v>0.58344922393260767</c:v>
                </c:pt>
                <c:pt idx="321">
                  <c:v>0.96306136003678544</c:v>
                </c:pt>
                <c:pt idx="322">
                  <c:v>1.006067929286296</c:v>
                </c:pt>
                <c:pt idx="323">
                  <c:v>1.0021097046413503</c:v>
                </c:pt>
                <c:pt idx="324">
                  <c:v>0.70777954275832944</c:v>
                </c:pt>
                <c:pt idx="325">
                  <c:v>0.6843699875245054</c:v>
                </c:pt>
                <c:pt idx="326">
                  <c:v>0.76055652456090539</c:v>
                </c:pt>
                <c:pt idx="327">
                  <c:v>0.909796177445518</c:v>
                </c:pt>
                <c:pt idx="328">
                  <c:v>1.1075908610874996</c:v>
                </c:pt>
                <c:pt idx="329">
                  <c:v>0.95752516572550939</c:v>
                </c:pt>
                <c:pt idx="330">
                  <c:v>0.73185646933501669</c:v>
                </c:pt>
                <c:pt idx="331">
                  <c:v>1.1179538393253439</c:v>
                </c:pt>
                <c:pt idx="332">
                  <c:v>1.030367843017433</c:v>
                </c:pt>
                <c:pt idx="333">
                  <c:v>2.2447295797888986</c:v>
                </c:pt>
                <c:pt idx="334">
                  <c:v>0.75029178013671982</c:v>
                </c:pt>
                <c:pt idx="335">
                  <c:v>0.35402040401382595</c:v>
                </c:pt>
                <c:pt idx="336">
                  <c:v>1.4389828705181402</c:v>
                </c:pt>
                <c:pt idx="337">
                  <c:v>1.4357018675340698</c:v>
                </c:pt>
                <c:pt idx="338">
                  <c:v>1.1110611308533129</c:v>
                </c:pt>
                <c:pt idx="339">
                  <c:v>0.84841189718102039</c:v>
                </c:pt>
                <c:pt idx="340">
                  <c:v>2.4071105243304416</c:v>
                </c:pt>
                <c:pt idx="341">
                  <c:v>1.0115384615384615</c:v>
                </c:pt>
                <c:pt idx="342">
                  <c:v>1.5576976809164571</c:v>
                </c:pt>
                <c:pt idx="343">
                  <c:v>2.4442931273333488</c:v>
                </c:pt>
                <c:pt idx="344">
                  <c:v>0.67665865953919546</c:v>
                </c:pt>
                <c:pt idx="345">
                  <c:v>0.91759088874521311</c:v>
                </c:pt>
                <c:pt idx="346">
                  <c:v>1.015228426395939</c:v>
                </c:pt>
                <c:pt idx="347">
                  <c:v>1.3269652133238139</c:v>
                </c:pt>
                <c:pt idx="348">
                  <c:v>1.6168269770575245</c:v>
                </c:pt>
                <c:pt idx="349">
                  <c:v>1.0582010582010581</c:v>
                </c:pt>
                <c:pt idx="350">
                  <c:v>0.73401277921529284</c:v>
                </c:pt>
                <c:pt idx="351">
                  <c:v>0.82335115354927235</c:v>
                </c:pt>
                <c:pt idx="352">
                  <c:v>0.70979917190096609</c:v>
                </c:pt>
                <c:pt idx="353">
                  <c:v>0.45815866034407715</c:v>
                </c:pt>
                <c:pt idx="354">
                  <c:v>2.5163822639124507</c:v>
                </c:pt>
                <c:pt idx="355">
                  <c:v>0.89080786274287005</c:v>
                </c:pt>
                <c:pt idx="356">
                  <c:v>0.89532314490885656</c:v>
                </c:pt>
                <c:pt idx="357">
                  <c:v>0.93974708653607741</c:v>
                </c:pt>
                <c:pt idx="358">
                  <c:v>1.2642664934582908</c:v>
                </c:pt>
                <c:pt idx="359">
                  <c:v>1.1035016268116766</c:v>
                </c:pt>
                <c:pt idx="360">
                  <c:v>3.9139637922194028</c:v>
                </c:pt>
                <c:pt idx="361">
                  <c:v>2.1131621723930616</c:v>
                </c:pt>
                <c:pt idx="362">
                  <c:v>1.8288474810213939</c:v>
                </c:pt>
                <c:pt idx="363">
                  <c:v>1.2198628167741405</c:v>
                </c:pt>
                <c:pt idx="364">
                  <c:v>2.4255223832837349</c:v>
                </c:pt>
                <c:pt idx="365">
                  <c:v>1.3871220275956551</c:v>
                </c:pt>
                <c:pt idx="366">
                  <c:v>1.5170249191554119</c:v>
                </c:pt>
                <c:pt idx="367">
                  <c:v>0.66483063483431859</c:v>
                </c:pt>
                <c:pt idx="368">
                  <c:v>0.272977683455848</c:v>
                </c:pt>
                <c:pt idx="369">
                  <c:v>2.0295202952029521</c:v>
                </c:pt>
                <c:pt idx="370">
                  <c:v>1.3527354925299333</c:v>
                </c:pt>
                <c:pt idx="371">
                  <c:v>2.8380196200662748</c:v>
                </c:pt>
                <c:pt idx="372">
                  <c:v>1.6010928961748632</c:v>
                </c:pt>
                <c:pt idx="373">
                  <c:v>1.2192199811126616</c:v>
                </c:pt>
                <c:pt idx="374">
                  <c:v>1.9811365467557704</c:v>
                </c:pt>
                <c:pt idx="375">
                  <c:v>4.0959700253337026</c:v>
                </c:pt>
                <c:pt idx="376">
                  <c:v>4.1237755271459404</c:v>
                </c:pt>
                <c:pt idx="377">
                  <c:v>1.8233618233618232</c:v>
                </c:pt>
                <c:pt idx="378">
                  <c:v>1.4143555320025909</c:v>
                </c:pt>
                <c:pt idx="379">
                  <c:v>2.2539776075427223</c:v>
                </c:pt>
                <c:pt idx="380">
                  <c:v>1.7629401859579765</c:v>
                </c:pt>
                <c:pt idx="381">
                  <c:v>16.855702977478209</c:v>
                </c:pt>
                <c:pt idx="382">
                  <c:v>1.0593131864307688</c:v>
                </c:pt>
                <c:pt idx="383">
                  <c:v>3.3310239711791603</c:v>
                </c:pt>
                <c:pt idx="384">
                  <c:v>2.4154979315911613</c:v>
                </c:pt>
                <c:pt idx="385">
                  <c:v>2.044657772758288</c:v>
                </c:pt>
                <c:pt idx="386">
                  <c:v>3.6966726494546456</c:v>
                </c:pt>
                <c:pt idx="387">
                  <c:v>1.8364315614169329</c:v>
                </c:pt>
                <c:pt idx="388">
                  <c:v>2.0377816871910865</c:v>
                </c:pt>
                <c:pt idx="389">
                  <c:v>3.6293243977540302</c:v>
                </c:pt>
                <c:pt idx="390">
                  <c:v>2.1220616778089281</c:v>
                </c:pt>
                <c:pt idx="391">
                  <c:v>2.7166524574298947</c:v>
                </c:pt>
                <c:pt idx="392">
                  <c:v>0.98417599382477805</c:v>
                </c:pt>
                <c:pt idx="393">
                  <c:v>0.97694866367379218</c:v>
                </c:pt>
                <c:pt idx="394">
                  <c:v>0.7436711870209407</c:v>
                </c:pt>
                <c:pt idx="395">
                  <c:v>0.84405434651917755</c:v>
                </c:pt>
                <c:pt idx="396">
                  <c:v>1.9051386691096861</c:v>
                </c:pt>
                <c:pt idx="397">
                  <c:v>1.7114068148603956</c:v>
                </c:pt>
                <c:pt idx="398">
                  <c:v>2.2065220256768514</c:v>
                </c:pt>
                <c:pt idx="399">
                  <c:v>2.0735030238585765</c:v>
                </c:pt>
                <c:pt idx="400">
                  <c:v>2.2892697816388825</c:v>
                </c:pt>
                <c:pt idx="401">
                  <c:v>2.3146393131898764</c:v>
                </c:pt>
                <c:pt idx="402">
                  <c:v>2.8049009482677683</c:v>
                </c:pt>
                <c:pt idx="403">
                  <c:v>1.6112342941611235</c:v>
                </c:pt>
                <c:pt idx="404">
                  <c:v>2.6120318529588902</c:v>
                </c:pt>
                <c:pt idx="405">
                  <c:v>0.9669960058860626</c:v>
                </c:pt>
                <c:pt idx="406">
                  <c:v>1.0004506534474988</c:v>
                </c:pt>
                <c:pt idx="407">
                  <c:v>0.82137555665512119</c:v>
                </c:pt>
                <c:pt idx="408">
                  <c:v>2.7018544189574452</c:v>
                </c:pt>
                <c:pt idx="409">
                  <c:v>2.0232238620750786</c:v>
                </c:pt>
                <c:pt idx="410">
                  <c:v>1.5983078903807246</c:v>
                </c:pt>
                <c:pt idx="411">
                  <c:v>1.9668303856573355</c:v>
                </c:pt>
                <c:pt idx="412">
                  <c:v>2.5850916714993089</c:v>
                </c:pt>
                <c:pt idx="413">
                  <c:v>2.1615612648221343</c:v>
                </c:pt>
                <c:pt idx="414">
                  <c:v>1.9461823219968393</c:v>
                </c:pt>
                <c:pt idx="415">
                  <c:v>2.9485464055467707</c:v>
                </c:pt>
                <c:pt idx="416">
                  <c:v>2.3586309523809526</c:v>
                </c:pt>
                <c:pt idx="417">
                  <c:v>2.8965679915084324</c:v>
                </c:pt>
                <c:pt idx="418">
                  <c:v>2.272300972694874</c:v>
                </c:pt>
                <c:pt idx="419">
                  <c:v>2.2411547644888214</c:v>
                </c:pt>
                <c:pt idx="420">
                  <c:v>1.3591448407596518</c:v>
                </c:pt>
                <c:pt idx="421">
                  <c:v>2.8022232515053265</c:v>
                </c:pt>
                <c:pt idx="422">
                  <c:v>2.4124903272793481</c:v>
                </c:pt>
                <c:pt idx="423">
                  <c:v>1.2702478716190764</c:v>
                </c:pt>
                <c:pt idx="424">
                  <c:v>2.1266540642722114</c:v>
                </c:pt>
                <c:pt idx="425">
                  <c:v>2.5480956082394095</c:v>
                </c:pt>
                <c:pt idx="426">
                  <c:v>1.8632456255181742</c:v>
                </c:pt>
                <c:pt idx="427">
                  <c:v>1.0183448242258875</c:v>
                </c:pt>
                <c:pt idx="428">
                  <c:v>0.70035296303176664</c:v>
                </c:pt>
                <c:pt idx="429">
                  <c:v>0.90235256203673875</c:v>
                </c:pt>
                <c:pt idx="430">
                  <c:v>3.3736725748533605</c:v>
                </c:pt>
                <c:pt idx="431">
                  <c:v>0.84123711340206198</c:v>
                </c:pt>
                <c:pt idx="432">
                  <c:v>0.80774658167485769</c:v>
                </c:pt>
                <c:pt idx="433">
                  <c:v>1.7839143416823566</c:v>
                </c:pt>
                <c:pt idx="434">
                  <c:v>3.9723699600556133</c:v>
                </c:pt>
                <c:pt idx="435">
                  <c:v>1.8207118218877389</c:v>
                </c:pt>
                <c:pt idx="436">
                  <c:v>3.0752104640645652</c:v>
                </c:pt>
                <c:pt idx="437">
                  <c:v>1.9805173859750984</c:v>
                </c:pt>
                <c:pt idx="438">
                  <c:v>15.959162663006177</c:v>
                </c:pt>
                <c:pt idx="439">
                  <c:v>1.9936649897521894</c:v>
                </c:pt>
                <c:pt idx="440">
                  <c:v>2.0701185032207308</c:v>
                </c:pt>
                <c:pt idx="441">
                  <c:v>1.5366095453901714</c:v>
                </c:pt>
                <c:pt idx="442">
                  <c:v>1.5110567198681013</c:v>
                </c:pt>
                <c:pt idx="443">
                  <c:v>3.4736579453910315</c:v>
                </c:pt>
                <c:pt idx="444">
                  <c:v>0.44206123027181976</c:v>
                </c:pt>
                <c:pt idx="445">
                  <c:v>1.4252643217469421</c:v>
                </c:pt>
                <c:pt idx="446">
                  <c:v>1.3671419988474318</c:v>
                </c:pt>
                <c:pt idx="447">
                  <c:v>3.2153965785381025</c:v>
                </c:pt>
                <c:pt idx="448">
                  <c:v>2.0940887249972064</c:v>
                </c:pt>
                <c:pt idx="449">
                  <c:v>2.959226295665585</c:v>
                </c:pt>
                <c:pt idx="450">
                  <c:v>2.6890365923384794</c:v>
                </c:pt>
                <c:pt idx="451">
                  <c:v>0.55410998611354534</c:v>
                </c:pt>
                <c:pt idx="452">
                  <c:v>0.53325688073394495</c:v>
                </c:pt>
                <c:pt idx="453">
                  <c:v>0.41536034506859437</c:v>
                </c:pt>
                <c:pt idx="454">
                  <c:v>0.80883034968926815</c:v>
                </c:pt>
                <c:pt idx="455">
                  <c:v>1.0589941972920696</c:v>
                </c:pt>
                <c:pt idx="456">
                  <c:v>1.0029881170230015</c:v>
                </c:pt>
                <c:pt idx="457">
                  <c:v>0.95509799057305866</c:v>
                </c:pt>
                <c:pt idx="458">
                  <c:v>0.66272527891675403</c:v>
                </c:pt>
                <c:pt idx="459">
                  <c:v>1.117977263078447</c:v>
                </c:pt>
                <c:pt idx="460">
                  <c:v>0.98293418819536105</c:v>
                </c:pt>
                <c:pt idx="461">
                  <c:v>0.85111390021964228</c:v>
                </c:pt>
                <c:pt idx="462">
                  <c:v>0.98182526921015445</c:v>
                </c:pt>
                <c:pt idx="463">
                  <c:v>1.0379517751636769</c:v>
                </c:pt>
                <c:pt idx="464">
                  <c:v>0.52683569311820877</c:v>
                </c:pt>
                <c:pt idx="465">
                  <c:v>0.53911205073995772</c:v>
                </c:pt>
                <c:pt idx="466">
                  <c:v>1.7243487831723125</c:v>
                </c:pt>
                <c:pt idx="467">
                  <c:v>0.99699162129235974</c:v>
                </c:pt>
                <c:pt idx="468">
                  <c:v>1.0166142325992564</c:v>
                </c:pt>
                <c:pt idx="469">
                  <c:v>1.2233090632737613</c:v>
                </c:pt>
                <c:pt idx="470">
                  <c:v>0.87302118918436167</c:v>
                </c:pt>
                <c:pt idx="471">
                  <c:v>1.0126124497084217</c:v>
                </c:pt>
                <c:pt idx="472">
                  <c:v>0.83526479205842474</c:v>
                </c:pt>
                <c:pt idx="473">
                  <c:v>0.82908436522558804</c:v>
                </c:pt>
                <c:pt idx="474">
                  <c:v>0.90977495040700462</c:v>
                </c:pt>
                <c:pt idx="475">
                  <c:v>0.86726224891359083</c:v>
                </c:pt>
                <c:pt idx="476">
                  <c:v>0.91586892488954352</c:v>
                </c:pt>
                <c:pt idx="477">
                  <c:v>0.98960558166025914</c:v>
                </c:pt>
                <c:pt idx="478">
                  <c:v>3.1460069911266473</c:v>
                </c:pt>
                <c:pt idx="479">
                  <c:v>0.92654503773044217</c:v>
                </c:pt>
                <c:pt idx="480">
                  <c:v>1.0125287650217336</c:v>
                </c:pt>
                <c:pt idx="481">
                  <c:v>1.476088365830549</c:v>
                </c:pt>
                <c:pt idx="482">
                  <c:v>0.96085589696785312</c:v>
                </c:pt>
                <c:pt idx="483">
                  <c:v>0.73317622414244565</c:v>
                </c:pt>
                <c:pt idx="484">
                  <c:v>0.9904761904761904</c:v>
                </c:pt>
                <c:pt idx="485">
                  <c:v>0.78476778592564012</c:v>
                </c:pt>
                <c:pt idx="486">
                  <c:v>0.84588146929432373</c:v>
                </c:pt>
                <c:pt idx="487">
                  <c:v>0.92850730047724805</c:v>
                </c:pt>
                <c:pt idx="488">
                  <c:v>0.9749677041947985</c:v>
                </c:pt>
                <c:pt idx="489">
                  <c:v>1.1637229416194943</c:v>
                </c:pt>
                <c:pt idx="490">
                  <c:v>0.57752245920674694</c:v>
                </c:pt>
                <c:pt idx="491">
                  <c:v>4.6308950375266047</c:v>
                </c:pt>
                <c:pt idx="492">
                  <c:v>2.2726777028942835</c:v>
                </c:pt>
                <c:pt idx="493">
                  <c:v>2.9063945448476467</c:v>
                </c:pt>
                <c:pt idx="494">
                  <c:v>3.221865242771166</c:v>
                </c:pt>
                <c:pt idx="495">
                  <c:v>2.5110444754732528</c:v>
                </c:pt>
                <c:pt idx="496">
                  <c:v>2.3174414348462666</c:v>
                </c:pt>
                <c:pt idx="497">
                  <c:v>2.4141682093169714</c:v>
                </c:pt>
                <c:pt idx="498">
                  <c:v>2.6784187831240622</c:v>
                </c:pt>
                <c:pt idx="499">
                  <c:v>2.2698687500924817</c:v>
                </c:pt>
                <c:pt idx="500">
                  <c:v>2.1476542494081268</c:v>
                </c:pt>
                <c:pt idx="501">
                  <c:v>1.8421446757525834</c:v>
                </c:pt>
                <c:pt idx="502">
                  <c:v>2.7178611339532335</c:v>
                </c:pt>
                <c:pt idx="503">
                  <c:v>2.3740921538278368</c:v>
                </c:pt>
                <c:pt idx="504">
                  <c:v>2.2406639004149378</c:v>
                </c:pt>
                <c:pt idx="505">
                  <c:v>2.5037474236462431</c:v>
                </c:pt>
                <c:pt idx="506">
                  <c:v>2.9230434467251758</c:v>
                </c:pt>
                <c:pt idx="507">
                  <c:v>3.2984257513459485</c:v>
                </c:pt>
                <c:pt idx="508">
                  <c:v>2.7559551317060875</c:v>
                </c:pt>
                <c:pt idx="509">
                  <c:v>2.0372405664134052</c:v>
                </c:pt>
                <c:pt idx="510">
                  <c:v>3.2307402208301035</c:v>
                </c:pt>
                <c:pt idx="511">
                  <c:v>4.6985834833727411</c:v>
                </c:pt>
                <c:pt idx="512">
                  <c:v>4.7674119763556924</c:v>
                </c:pt>
                <c:pt idx="513">
                  <c:v>3.0001615471602316</c:v>
                </c:pt>
                <c:pt idx="514">
                  <c:v>2.6454736457476935</c:v>
                </c:pt>
                <c:pt idx="515">
                  <c:v>2.5940111420612815</c:v>
                </c:pt>
                <c:pt idx="516">
                  <c:v>2.2307021883023577</c:v>
                </c:pt>
                <c:pt idx="517">
                  <c:v>2.0978142534126119</c:v>
                </c:pt>
                <c:pt idx="518">
                  <c:v>2.5466207892612887</c:v>
                </c:pt>
                <c:pt idx="519">
                  <c:v>4.4031069113936576</c:v>
                </c:pt>
                <c:pt idx="520">
                  <c:v>1.5219028492531694</c:v>
                </c:pt>
                <c:pt idx="521">
                  <c:v>2.318517547309995</c:v>
                </c:pt>
                <c:pt idx="522">
                  <c:v>2.7574315990837928</c:v>
                </c:pt>
                <c:pt idx="523">
                  <c:v>2.610611046147989</c:v>
                </c:pt>
                <c:pt idx="524">
                  <c:v>2.8561188145426848</c:v>
                </c:pt>
                <c:pt idx="525">
                  <c:v>4.5210761934311421</c:v>
                </c:pt>
                <c:pt idx="526">
                  <c:v>1.2467694074854025</c:v>
                </c:pt>
                <c:pt idx="527">
                  <c:v>3.3905672679852206</c:v>
                </c:pt>
                <c:pt idx="528">
                  <c:v>3.6708297817144131</c:v>
                </c:pt>
                <c:pt idx="529">
                  <c:v>3.0957584502111226</c:v>
                </c:pt>
                <c:pt idx="530">
                  <c:v>2.5271350540356798</c:v>
                </c:pt>
                <c:pt idx="531">
                  <c:v>3.6403925292814181</c:v>
                </c:pt>
                <c:pt idx="532">
                  <c:v>2.4871999624219083</c:v>
                </c:pt>
                <c:pt idx="533">
                  <c:v>2.6418901480490837</c:v>
                </c:pt>
                <c:pt idx="534">
                  <c:v>2.3448738851059749</c:v>
                </c:pt>
                <c:pt idx="535">
                  <c:v>2.336788896504455</c:v>
                </c:pt>
                <c:pt idx="536">
                  <c:v>2.7064200770239957</c:v>
                </c:pt>
                <c:pt idx="537">
                  <c:v>3.0616958099637084</c:v>
                </c:pt>
                <c:pt idx="538">
                  <c:v>3.3189130728673786</c:v>
                </c:pt>
                <c:pt idx="539">
                  <c:v>3.4809188165788449</c:v>
                </c:pt>
                <c:pt idx="540">
                  <c:v>2.9521227715493472</c:v>
                </c:pt>
                <c:pt idx="541">
                  <c:v>2.825871076378395</c:v>
                </c:pt>
                <c:pt idx="542">
                  <c:v>3.1609689056863082</c:v>
                </c:pt>
                <c:pt idx="543">
                  <c:v>2.1260531599087118</c:v>
                </c:pt>
                <c:pt idx="544">
                  <c:v>2.4121794279732764</c:v>
                </c:pt>
                <c:pt idx="545">
                  <c:v>1.7823332362365278</c:v>
                </c:pt>
                <c:pt idx="546">
                  <c:v>2.9995271015830838</c:v>
                </c:pt>
                <c:pt idx="547">
                  <c:v>2.2814294830887047</c:v>
                </c:pt>
                <c:pt idx="548">
                  <c:v>2.8632217469047783</c:v>
                </c:pt>
                <c:pt idx="549">
                  <c:v>2.6735921268452709</c:v>
                </c:pt>
                <c:pt idx="550">
                  <c:v>2.9863287459690238</c:v>
                </c:pt>
                <c:pt idx="551">
                  <c:v>2.7390835326673231</c:v>
                </c:pt>
                <c:pt idx="552">
                  <c:v>2.4977582130920357</c:v>
                </c:pt>
                <c:pt idx="553">
                  <c:v>2.960700795628064</c:v>
                </c:pt>
                <c:pt idx="554">
                  <c:v>2.2898698800973647</c:v>
                </c:pt>
                <c:pt idx="555">
                  <c:v>2.8175193156060345</c:v>
                </c:pt>
                <c:pt idx="556">
                  <c:v>2.8297306220746181</c:v>
                </c:pt>
                <c:pt idx="557">
                  <c:v>2.7580534152523879</c:v>
                </c:pt>
                <c:pt idx="558">
                  <c:v>3.4509803921568625</c:v>
                </c:pt>
                <c:pt idx="559">
                  <c:v>3.4526420512356708</c:v>
                </c:pt>
                <c:pt idx="560">
                  <c:v>4.5145190562613431</c:v>
                </c:pt>
                <c:pt idx="561">
                  <c:v>2.6815496304693802</c:v>
                </c:pt>
                <c:pt idx="562">
                  <c:v>4.7493688367175189</c:v>
                </c:pt>
                <c:pt idx="563">
                  <c:v>5.1337671728127265</c:v>
                </c:pt>
                <c:pt idx="564">
                  <c:v>6.7076910063651169</c:v>
                </c:pt>
                <c:pt idx="565">
                  <c:v>3.9942560477189879</c:v>
                </c:pt>
                <c:pt idx="566">
                  <c:v>2.5598404255319149</c:v>
                </c:pt>
                <c:pt idx="567">
                  <c:v>2.3885997723207026</c:v>
                </c:pt>
                <c:pt idx="568">
                  <c:v>2.9457908909963701</c:v>
                </c:pt>
                <c:pt idx="569">
                  <c:v>5.4018245004344045</c:v>
                </c:pt>
                <c:pt idx="570">
                  <c:v>2.3456402903485976</c:v>
                </c:pt>
                <c:pt idx="571">
                  <c:v>4.6567722027858061</c:v>
                </c:pt>
                <c:pt idx="572">
                  <c:v>4.278993020714875</c:v>
                </c:pt>
                <c:pt idx="573">
                  <c:v>4.7042499384553409</c:v>
                </c:pt>
                <c:pt idx="574">
                  <c:v>4.6899132061517044</c:v>
                </c:pt>
                <c:pt idx="575">
                  <c:v>2.8036349560376768</c:v>
                </c:pt>
                <c:pt idx="576">
                  <c:v>2.3055822015785665</c:v>
                </c:pt>
                <c:pt idx="577">
                  <c:v>3.4245806292245851</c:v>
                </c:pt>
                <c:pt idx="578">
                  <c:v>3.3852947079681539</c:v>
                </c:pt>
                <c:pt idx="579">
                  <c:v>2.6783054963685933</c:v>
                </c:pt>
                <c:pt idx="580">
                  <c:v>3.1762125963828436</c:v>
                </c:pt>
                <c:pt idx="581">
                  <c:v>3.5722932670085616</c:v>
                </c:pt>
                <c:pt idx="582">
                  <c:v>3.1861629494765591</c:v>
                </c:pt>
                <c:pt idx="583">
                  <c:v>2.4193548387096775</c:v>
                </c:pt>
                <c:pt idx="584">
                  <c:v>2.6262673676304917</c:v>
                </c:pt>
                <c:pt idx="585">
                  <c:v>2.7610008628127698</c:v>
                </c:pt>
                <c:pt idx="586">
                  <c:v>3.176396168443882</c:v>
                </c:pt>
                <c:pt idx="587">
                  <c:v>1.0062861828210798</c:v>
                </c:pt>
                <c:pt idx="588">
                  <c:v>0.95861229458307984</c:v>
                </c:pt>
                <c:pt idx="589">
                  <c:v>1.0292580982236155</c:v>
                </c:pt>
                <c:pt idx="590">
                  <c:v>0.72408323224783055</c:v>
                </c:pt>
                <c:pt idx="591">
                  <c:v>0.92239406338858443</c:v>
                </c:pt>
                <c:pt idx="592">
                  <c:v>0.80624671827097349</c:v>
                </c:pt>
                <c:pt idx="593">
                  <c:v>0.99004782215328935</c:v>
                </c:pt>
                <c:pt idx="594">
                  <c:v>0.95599577819274173</c:v>
                </c:pt>
                <c:pt idx="595">
                  <c:v>0.89820359281437123</c:v>
                </c:pt>
                <c:pt idx="596">
                  <c:v>0.9243341555173531</c:v>
                </c:pt>
                <c:pt idx="597">
                  <c:v>1.0216331430531396</c:v>
                </c:pt>
                <c:pt idx="598">
                  <c:v>1.1729095724555429</c:v>
                </c:pt>
                <c:pt idx="599">
                  <c:v>0.94761225110554759</c:v>
                </c:pt>
                <c:pt idx="600">
                  <c:v>1.0345869204047726</c:v>
                </c:pt>
                <c:pt idx="601">
                  <c:v>0.92353251185785623</c:v>
                </c:pt>
                <c:pt idx="602">
                  <c:v>0.93157181571815717</c:v>
                </c:pt>
                <c:pt idx="603">
                  <c:v>1.111083243460159</c:v>
                </c:pt>
                <c:pt idx="604">
                  <c:v>0.93442188666522163</c:v>
                </c:pt>
                <c:pt idx="605">
                  <c:v>0.94199088678583942</c:v>
                </c:pt>
                <c:pt idx="606">
                  <c:v>0.91480295625797448</c:v>
                </c:pt>
                <c:pt idx="607">
                  <c:v>0.93541412052270378</c:v>
                </c:pt>
                <c:pt idx="608">
                  <c:v>0.60519230294197568</c:v>
                </c:pt>
                <c:pt idx="609">
                  <c:v>0.51861324239840856</c:v>
                </c:pt>
                <c:pt idx="610">
                  <c:v>0.92461885940146804</c:v>
                </c:pt>
                <c:pt idx="611">
                  <c:v>3.3216711257460383</c:v>
                </c:pt>
                <c:pt idx="612">
                  <c:v>0.8897161089748834</c:v>
                </c:pt>
                <c:pt idx="613">
                  <c:v>0.90698358966811388</c:v>
                </c:pt>
                <c:pt idx="614">
                  <c:v>1.0723110634528417</c:v>
                </c:pt>
                <c:pt idx="615">
                  <c:v>1.0134970520879014</c:v>
                </c:pt>
                <c:pt idx="616">
                  <c:v>0.7372361245701039</c:v>
                </c:pt>
                <c:pt idx="617">
                  <c:v>4.567370874823876E-3</c:v>
                </c:pt>
                <c:pt idx="618">
                  <c:v>1.7752272067525623</c:v>
                </c:pt>
                <c:pt idx="619">
                  <c:v>1.079463788096565</c:v>
                </c:pt>
                <c:pt idx="620">
                  <c:v>3.1523642732049035</c:v>
                </c:pt>
                <c:pt idx="621">
                  <c:v>1.0533869851603146</c:v>
                </c:pt>
                <c:pt idx="622">
                  <c:v>1.0252029047415634</c:v>
                </c:pt>
                <c:pt idx="623">
                  <c:v>1.192086574230639</c:v>
                </c:pt>
                <c:pt idx="624">
                  <c:v>1.209865053513262</c:v>
                </c:pt>
                <c:pt idx="625">
                  <c:v>2.6797044114353961</c:v>
                </c:pt>
                <c:pt idx="626">
                  <c:v>4.8849696599292791</c:v>
                </c:pt>
                <c:pt idx="627">
                  <c:v>4.0731854727935382</c:v>
                </c:pt>
                <c:pt idx="628">
                  <c:v>0.81352329170328885</c:v>
                </c:pt>
                <c:pt idx="629">
                  <c:v>1.0550273832950046</c:v>
                </c:pt>
                <c:pt idx="630">
                  <c:v>0.87711699224671902</c:v>
                </c:pt>
                <c:pt idx="631">
                  <c:v>0.92028433612592031</c:v>
                </c:pt>
                <c:pt idx="632">
                  <c:v>0.80945923037803025</c:v>
                </c:pt>
                <c:pt idx="633">
                  <c:v>1.3098028402040536</c:v>
                </c:pt>
                <c:pt idx="634">
                  <c:v>1.0032347287984622</c:v>
                </c:pt>
                <c:pt idx="635">
                  <c:v>1.0140127388535032</c:v>
                </c:pt>
                <c:pt idx="636">
                  <c:v>0.91630901287553645</c:v>
                </c:pt>
                <c:pt idx="637">
                  <c:v>0.9177670921916572</c:v>
                </c:pt>
                <c:pt idx="638">
                  <c:v>1.180127362781765</c:v>
                </c:pt>
                <c:pt idx="639">
                  <c:v>0.71533719753427172</c:v>
                </c:pt>
                <c:pt idx="640">
                  <c:v>0.69028883758186876</c:v>
                </c:pt>
                <c:pt idx="641">
                  <c:v>0.93277654214515904</c:v>
                </c:pt>
                <c:pt idx="642">
                  <c:v>0.84418023911073792</c:v>
                </c:pt>
                <c:pt idx="643">
                  <c:v>0.842340820807296</c:v>
                </c:pt>
                <c:pt idx="644">
                  <c:v>1.0808070566764676</c:v>
                </c:pt>
                <c:pt idx="645">
                  <c:v>0.94662428568947254</c:v>
                </c:pt>
                <c:pt idx="646">
                  <c:v>3.1931035999384254</c:v>
                </c:pt>
                <c:pt idx="647">
                  <c:v>2.7367443944752972</c:v>
                </c:pt>
                <c:pt idx="648">
                  <c:v>2.835841023368717</c:v>
                </c:pt>
                <c:pt idx="649">
                  <c:v>3.6888248221754849</c:v>
                </c:pt>
                <c:pt idx="650">
                  <c:v>0.84910133183914493</c:v>
                </c:pt>
                <c:pt idx="651">
                  <c:v>1.0412841630383465</c:v>
                </c:pt>
                <c:pt idx="652">
                  <c:v>1.5406774865608683</c:v>
                </c:pt>
                <c:pt idx="653">
                  <c:v>0.86191335740072195</c:v>
                </c:pt>
                <c:pt idx="654">
                  <c:v>0.85213352932404507</c:v>
                </c:pt>
                <c:pt idx="655">
                  <c:v>1.0455155048307196</c:v>
                </c:pt>
                <c:pt idx="656">
                  <c:v>0.89476046224615735</c:v>
                </c:pt>
                <c:pt idx="657">
                  <c:v>2.224106444038612</c:v>
                </c:pt>
                <c:pt idx="658">
                  <c:v>0.93128181397501164</c:v>
                </c:pt>
                <c:pt idx="659">
                  <c:v>1.2435527216278022</c:v>
                </c:pt>
                <c:pt idx="660">
                  <c:v>0.96960704052394597</c:v>
                </c:pt>
                <c:pt idx="661">
                  <c:v>0.81988833692355034</c:v>
                </c:pt>
                <c:pt idx="662">
                  <c:v>0.92771944132939133</c:v>
                </c:pt>
                <c:pt idx="663">
                  <c:v>0.70649291613000986</c:v>
                </c:pt>
                <c:pt idx="664">
                  <c:v>1.2391293419795908</c:v>
                </c:pt>
                <c:pt idx="665">
                  <c:v>1.1134411823447175</c:v>
                </c:pt>
                <c:pt idx="666">
                  <c:v>0.98167701095422966</c:v>
                </c:pt>
                <c:pt idx="667">
                  <c:v>0.85278174684175911</c:v>
                </c:pt>
                <c:pt idx="668">
                  <c:v>0.72362833361644296</c:v>
                </c:pt>
                <c:pt idx="669">
                  <c:v>2.1646411373538181</c:v>
                </c:pt>
                <c:pt idx="670">
                  <c:v>0.98448189554480225</c:v>
                </c:pt>
                <c:pt idx="671">
                  <c:v>1.0000675721332521</c:v>
                </c:pt>
                <c:pt idx="672">
                  <c:v>3.1972755782046258</c:v>
                </c:pt>
                <c:pt idx="673">
                  <c:v>3.342963268675196</c:v>
                </c:pt>
                <c:pt idx="674">
                  <c:v>3.4257067260827183</c:v>
                </c:pt>
                <c:pt idx="675">
                  <c:v>2.0660307540498315</c:v>
                </c:pt>
                <c:pt idx="676">
                  <c:v>2.0101429230059935</c:v>
                </c:pt>
                <c:pt idx="677">
                  <c:v>2.3318677182597387</c:v>
                </c:pt>
                <c:pt idx="678">
                  <c:v>3.5545776245349785</c:v>
                </c:pt>
                <c:pt idx="679">
                  <c:v>2.8122601904933866</c:v>
                </c:pt>
                <c:pt idx="680">
                  <c:v>2.0006221565501416</c:v>
                </c:pt>
                <c:pt idx="681">
                  <c:v>2.1611530936439842</c:v>
                </c:pt>
                <c:pt idx="682">
                  <c:v>2.4354179351135081</c:v>
                </c:pt>
                <c:pt idx="683">
                  <c:v>4.0289124735944624</c:v>
                </c:pt>
                <c:pt idx="684">
                  <c:v>2.7289790581437039</c:v>
                </c:pt>
                <c:pt idx="685">
                  <c:v>1.761328619157287</c:v>
                </c:pt>
                <c:pt idx="686">
                  <c:v>2.5301439473078489</c:v>
                </c:pt>
                <c:pt idx="687">
                  <c:v>0.90563558725540794</c:v>
                </c:pt>
                <c:pt idx="688">
                  <c:v>0.74150998396735168</c:v>
                </c:pt>
                <c:pt idx="689">
                  <c:v>0.90267786698844388</c:v>
                </c:pt>
                <c:pt idx="690">
                  <c:v>0.9855968977933709</c:v>
                </c:pt>
                <c:pt idx="691">
                  <c:v>1.1790949649458253</c:v>
                </c:pt>
                <c:pt idx="692">
                  <c:v>1.3764591439688716</c:v>
                </c:pt>
                <c:pt idx="693">
                  <c:v>0.86945293332759443</c:v>
                </c:pt>
                <c:pt idx="694">
                  <c:v>2.3552480335369288</c:v>
                </c:pt>
                <c:pt idx="695">
                  <c:v>1.2525272449331821</c:v>
                </c:pt>
                <c:pt idx="696">
                  <c:v>0.91101694915254239</c:v>
                </c:pt>
                <c:pt idx="697">
                  <c:v>0.85585585585585577</c:v>
                </c:pt>
                <c:pt idx="698">
                  <c:v>0.95651761131681379</c:v>
                </c:pt>
                <c:pt idx="699">
                  <c:v>0.9564986352986643</c:v>
                </c:pt>
                <c:pt idx="700">
                  <c:v>0.93480695262671021</c:v>
                </c:pt>
                <c:pt idx="701">
                  <c:v>0.80023710729104913</c:v>
                </c:pt>
                <c:pt idx="702">
                  <c:v>0.81319177772758067</c:v>
                </c:pt>
                <c:pt idx="703">
                  <c:v>1.2397706669280149</c:v>
                </c:pt>
                <c:pt idx="704">
                  <c:v>0.73297829697073813</c:v>
                </c:pt>
                <c:pt idx="705">
                  <c:v>1.0807420452078256</c:v>
                </c:pt>
                <c:pt idx="706">
                  <c:v>2.2405037111933268</c:v>
                </c:pt>
                <c:pt idx="707">
                  <c:v>2.4837834650312538</c:v>
                </c:pt>
                <c:pt idx="708">
                  <c:v>0.8966675746844639</c:v>
                </c:pt>
                <c:pt idx="709">
                  <c:v>0.9358879882092852</c:v>
                </c:pt>
                <c:pt idx="710">
                  <c:v>1.0189748959317619</c:v>
                </c:pt>
                <c:pt idx="711">
                  <c:v>0.98404255319148937</c:v>
                </c:pt>
                <c:pt idx="712">
                  <c:v>0.97421341287404983</c:v>
                </c:pt>
                <c:pt idx="713">
                  <c:v>0.88850673545428482</c:v>
                </c:pt>
                <c:pt idx="714">
                  <c:v>0.70958428148474395</c:v>
                </c:pt>
                <c:pt idx="715">
                  <c:v>0.83197567068534817</c:v>
                </c:pt>
                <c:pt idx="716">
                  <c:v>0.84026622296173048</c:v>
                </c:pt>
                <c:pt idx="717">
                  <c:v>1.1368236951628312</c:v>
                </c:pt>
                <c:pt idx="718">
                  <c:v>1.8573366709342096</c:v>
                </c:pt>
                <c:pt idx="719">
                  <c:v>0.73893516563663586</c:v>
                </c:pt>
                <c:pt idx="720">
                  <c:v>1.0111981793260403</c:v>
                </c:pt>
                <c:pt idx="721">
                  <c:v>1.20556086172132</c:v>
                </c:pt>
                <c:pt idx="722">
                  <c:v>3.4783165716481967</c:v>
                </c:pt>
                <c:pt idx="723">
                  <c:v>0.96236713588049405</c:v>
                </c:pt>
                <c:pt idx="724">
                  <c:v>1.0605397120805735</c:v>
                </c:pt>
                <c:pt idx="725">
                  <c:v>0.89802330147925113</c:v>
                </c:pt>
                <c:pt idx="726">
                  <c:v>1.8978237668785671</c:v>
                </c:pt>
                <c:pt idx="727">
                  <c:v>0.87189328784324871</c:v>
                </c:pt>
                <c:pt idx="728">
                  <c:v>0.6732379291891798</c:v>
                </c:pt>
                <c:pt idx="729">
                  <c:v>1.1502450021854655</c:v>
                </c:pt>
                <c:pt idx="730">
                  <c:v>0.93268076461353777</c:v>
                </c:pt>
                <c:pt idx="731">
                  <c:v>1.0316139767054908</c:v>
                </c:pt>
                <c:pt idx="732">
                  <c:v>0.54309964883347317</c:v>
                </c:pt>
                <c:pt idx="733">
                  <c:v>0.96178507309566552</c:v>
                </c:pt>
                <c:pt idx="734">
                  <c:v>0.82146257677874657</c:v>
                </c:pt>
                <c:pt idx="735">
                  <c:v>0.91022945833519697</c:v>
                </c:pt>
                <c:pt idx="736">
                  <c:v>0.86268549973180764</c:v>
                </c:pt>
                <c:pt idx="737">
                  <c:v>0.94566589647697763</c:v>
                </c:pt>
                <c:pt idx="738">
                  <c:v>0.94259569295690671</c:v>
                </c:pt>
                <c:pt idx="739">
                  <c:v>0.68894805007914806</c:v>
                </c:pt>
                <c:pt idx="740">
                  <c:v>0.78195242895676109</c:v>
                </c:pt>
                <c:pt idx="741">
                  <c:v>0.89524108685409143</c:v>
                </c:pt>
                <c:pt idx="742">
                  <c:v>0.94274491132008087</c:v>
                </c:pt>
                <c:pt idx="743">
                  <c:v>1.4945232494594529</c:v>
                </c:pt>
                <c:pt idx="744">
                  <c:v>1.0110406619501089</c:v>
                </c:pt>
                <c:pt idx="745">
                  <c:v>1.0193990110308102</c:v>
                </c:pt>
                <c:pt idx="746">
                  <c:v>0.94870966252712241</c:v>
                </c:pt>
                <c:pt idx="747">
                  <c:v>0.96530433580610986</c:v>
                </c:pt>
                <c:pt idx="748">
                  <c:v>1.03379031658279</c:v>
                </c:pt>
                <c:pt idx="749">
                  <c:v>1.0792407485702842</c:v>
                </c:pt>
                <c:pt idx="750">
                  <c:v>0.93827614754852362</c:v>
                </c:pt>
                <c:pt idx="751">
                  <c:v>0.73651954196010971</c:v>
                </c:pt>
                <c:pt idx="752">
                  <c:v>2.6854530185686296</c:v>
                </c:pt>
                <c:pt idx="753">
                  <c:v>1.0611406603823266</c:v>
                </c:pt>
                <c:pt idx="754">
                  <c:v>1.0171565503352282</c:v>
                </c:pt>
                <c:pt idx="755">
                  <c:v>0.93218081886637127</c:v>
                </c:pt>
                <c:pt idx="756">
                  <c:v>2.5065016590440319</c:v>
                </c:pt>
                <c:pt idx="757">
                  <c:v>0.94237776078449009</c:v>
                </c:pt>
                <c:pt idx="758">
                  <c:v>0.91139675852284951</c:v>
                </c:pt>
                <c:pt idx="759">
                  <c:v>0.53011108945624641</c:v>
                </c:pt>
                <c:pt idx="760">
                  <c:v>0.7408007124640732</c:v>
                </c:pt>
                <c:pt idx="761">
                  <c:v>1.1971863790934922</c:v>
                </c:pt>
                <c:pt idx="762">
                  <c:v>0.99081625499497572</c:v>
                </c:pt>
                <c:pt idx="763">
                  <c:v>0.61750038959015119</c:v>
                </c:pt>
                <c:pt idx="764">
                  <c:v>1.094213045885303</c:v>
                </c:pt>
                <c:pt idx="765">
                  <c:v>1.3243331620497967</c:v>
                </c:pt>
                <c:pt idx="766">
                  <c:v>0.87331417200972805</c:v>
                </c:pt>
                <c:pt idx="767">
                  <c:v>0.91831338045098321</c:v>
                </c:pt>
                <c:pt idx="768">
                  <c:v>1.0839678510998307</c:v>
                </c:pt>
                <c:pt idx="769">
                  <c:v>1.1165918182041277</c:v>
                </c:pt>
                <c:pt idx="770">
                  <c:v>0.90495593670046426</c:v>
                </c:pt>
                <c:pt idx="771">
                  <c:v>2.6696219329700428</c:v>
                </c:pt>
                <c:pt idx="772">
                  <c:v>1.0088070456365092</c:v>
                </c:pt>
                <c:pt idx="773">
                  <c:v>0.92677733146203367</c:v>
                </c:pt>
                <c:pt idx="774">
                  <c:v>2.5416122715404699</c:v>
                </c:pt>
                <c:pt idx="775">
                  <c:v>1.5702358994272401</c:v>
                </c:pt>
                <c:pt idx="776">
                  <c:v>1.3504730266483715</c:v>
                </c:pt>
                <c:pt idx="777">
                  <c:v>1.7163186052195638</c:v>
                </c:pt>
                <c:pt idx="778">
                  <c:v>1.2601404431333567</c:v>
                </c:pt>
                <c:pt idx="779">
                  <c:v>3.4614940538044108</c:v>
                </c:pt>
                <c:pt idx="780">
                  <c:v>2.2095208868771339</c:v>
                </c:pt>
                <c:pt idx="781">
                  <c:v>1.317827351031166</c:v>
                </c:pt>
                <c:pt idx="782">
                  <c:v>3.3294582655196461</c:v>
                </c:pt>
                <c:pt idx="783">
                  <c:v>2.0060305514715044</c:v>
                </c:pt>
                <c:pt idx="784">
                  <c:v>2.0225687935817653</c:v>
                </c:pt>
                <c:pt idx="785">
                  <c:v>3.337825696316262</c:v>
                </c:pt>
                <c:pt idx="786">
                  <c:v>1.5171472553282657</c:v>
                </c:pt>
                <c:pt idx="787">
                  <c:v>1.56027808500553</c:v>
                </c:pt>
                <c:pt idx="788">
                  <c:v>2.4096385542168677</c:v>
                </c:pt>
                <c:pt idx="789">
                  <c:v>2.4603790313642913</c:v>
                </c:pt>
                <c:pt idx="790">
                  <c:v>2.020950783215965</c:v>
                </c:pt>
                <c:pt idx="791">
                  <c:v>2.6296053248335989</c:v>
                </c:pt>
                <c:pt idx="792">
                  <c:v>1.8776052896363373</c:v>
                </c:pt>
                <c:pt idx="793">
                  <c:v>1.4012738853503186</c:v>
                </c:pt>
                <c:pt idx="794">
                  <c:v>1.4318209871100844</c:v>
                </c:pt>
                <c:pt idx="795">
                  <c:v>0.85485267668805653</c:v>
                </c:pt>
                <c:pt idx="796">
                  <c:v>0.80483703051173217</c:v>
                </c:pt>
                <c:pt idx="797">
                  <c:v>0.97731748231347093</c:v>
                </c:pt>
                <c:pt idx="798">
                  <c:v>0.65374313342715751</c:v>
                </c:pt>
                <c:pt idx="799">
                  <c:v>1.0141807771687268</c:v>
                </c:pt>
                <c:pt idx="800">
                  <c:v>1.0067198550323408</c:v>
                </c:pt>
                <c:pt idx="801">
                  <c:v>0.64401510104374859</c:v>
                </c:pt>
                <c:pt idx="802">
                  <c:v>0.78289543665567496</c:v>
                </c:pt>
                <c:pt idx="803">
                  <c:v>0.94718309859154926</c:v>
                </c:pt>
                <c:pt idx="804">
                  <c:v>1.145679012345679</c:v>
                </c:pt>
                <c:pt idx="805">
                  <c:v>1.9481557611054012</c:v>
                </c:pt>
                <c:pt idx="806">
                  <c:v>0.74173609244826666</c:v>
                </c:pt>
                <c:pt idx="807">
                  <c:v>0.72269753397081027</c:v>
                </c:pt>
                <c:pt idx="808">
                  <c:v>0.99755146458692312</c:v>
                </c:pt>
                <c:pt idx="809">
                  <c:v>1.1389168668164562</c:v>
                </c:pt>
                <c:pt idx="810">
                  <c:v>0.89789773643744286</c:v>
                </c:pt>
                <c:pt idx="811">
                  <c:v>1.3962752304880803</c:v>
                </c:pt>
                <c:pt idx="812">
                  <c:v>1.0974075006292474</c:v>
                </c:pt>
                <c:pt idx="813">
                  <c:v>1.0611870173354214</c:v>
                </c:pt>
                <c:pt idx="814">
                  <c:v>0.88454168709059311</c:v>
                </c:pt>
                <c:pt idx="815">
                  <c:v>0.75250836120401343</c:v>
                </c:pt>
                <c:pt idx="816">
                  <c:v>2.2519999999999998</c:v>
                </c:pt>
                <c:pt idx="817">
                  <c:v>0.89971624333863942</c:v>
                </c:pt>
                <c:pt idx="818">
                  <c:v>0.98100460424330771</c:v>
                </c:pt>
                <c:pt idx="819">
                  <c:v>0.66292052299103865</c:v>
                </c:pt>
                <c:pt idx="820">
                  <c:v>0.92454587796925947</c:v>
                </c:pt>
                <c:pt idx="821">
                  <c:v>0.96504185130477593</c:v>
                </c:pt>
                <c:pt idx="822">
                  <c:v>0.78331481978013562</c:v>
                </c:pt>
                <c:pt idx="823">
                  <c:v>0.95266301396910014</c:v>
                </c:pt>
                <c:pt idx="824">
                  <c:v>1.6634858410274926</c:v>
                </c:pt>
                <c:pt idx="825">
                  <c:v>3.4684827367754196</c:v>
                </c:pt>
                <c:pt idx="826">
                  <c:v>1.8158704982272813</c:v>
                </c:pt>
                <c:pt idx="827">
                  <c:v>1.3324658425504228</c:v>
                </c:pt>
                <c:pt idx="828">
                  <c:v>1.186459326633903</c:v>
                </c:pt>
                <c:pt idx="829">
                  <c:v>2.3083666114736534</c:v>
                </c:pt>
                <c:pt idx="830">
                  <c:v>2.3843042215371457</c:v>
                </c:pt>
                <c:pt idx="831">
                  <c:v>0.87951902123972803</c:v>
                </c:pt>
                <c:pt idx="832">
                  <c:v>0.89010255982656561</c:v>
                </c:pt>
                <c:pt idx="833">
                  <c:v>1.1596129699386957</c:v>
                </c:pt>
                <c:pt idx="834">
                  <c:v>2.9807444842188997</c:v>
                </c:pt>
                <c:pt idx="835">
                  <c:v>0.83524595982301297</c:v>
                </c:pt>
                <c:pt idx="836">
                  <c:v>0.84159261790840745</c:v>
                </c:pt>
                <c:pt idx="837">
                  <c:v>1.7773778052758875</c:v>
                </c:pt>
                <c:pt idx="838">
                  <c:v>0.76475986540226371</c:v>
                </c:pt>
                <c:pt idx="839">
                  <c:v>0.85898861780922409</c:v>
                </c:pt>
                <c:pt idx="840">
                  <c:v>0.8379706818526298</c:v>
                </c:pt>
                <c:pt idx="841">
                  <c:v>1.8805874236897315</c:v>
                </c:pt>
                <c:pt idx="842">
                  <c:v>3.0940482418950368</c:v>
                </c:pt>
                <c:pt idx="843">
                  <c:v>4.6880386073767673</c:v>
                </c:pt>
                <c:pt idx="844">
                  <c:v>2.0065390004670713</c:v>
                </c:pt>
                <c:pt idx="845">
                  <c:v>2.3672143675964845</c:v>
                </c:pt>
                <c:pt idx="846">
                  <c:v>1.5979899497487435</c:v>
                </c:pt>
                <c:pt idx="847">
                  <c:v>2.1029231966210959</c:v>
                </c:pt>
                <c:pt idx="848">
                  <c:v>4.2616941027177546</c:v>
                </c:pt>
                <c:pt idx="849">
                  <c:v>2.2267520439589661</c:v>
                </c:pt>
                <c:pt idx="850">
                  <c:v>3.7785924743033217</c:v>
                </c:pt>
                <c:pt idx="851">
                  <c:v>2.465645341574068</c:v>
                </c:pt>
                <c:pt idx="852">
                  <c:v>1.2912719028242818</c:v>
                </c:pt>
                <c:pt idx="853">
                  <c:v>3.5542460746652744</c:v>
                </c:pt>
                <c:pt idx="854">
                  <c:v>4.2285104111051792</c:v>
                </c:pt>
                <c:pt idx="855">
                  <c:v>1.3691755148131302</c:v>
                </c:pt>
                <c:pt idx="856">
                  <c:v>15.604616156547918</c:v>
                </c:pt>
                <c:pt idx="857">
                  <c:v>5.1711173652437319</c:v>
                </c:pt>
                <c:pt idx="858">
                  <c:v>2.2258051830587124</c:v>
                </c:pt>
                <c:pt idx="859">
                  <c:v>0.43924265812149516</c:v>
                </c:pt>
                <c:pt idx="860">
                  <c:v>2.7473790693397095</c:v>
                </c:pt>
                <c:pt idx="861">
                  <c:v>4.1424637710288827</c:v>
                </c:pt>
                <c:pt idx="862">
                  <c:v>1.0331619796391494</c:v>
                </c:pt>
                <c:pt idx="863">
                  <c:v>3.0458525562564729</c:v>
                </c:pt>
                <c:pt idx="864">
                  <c:v>14.558943089430896</c:v>
                </c:pt>
                <c:pt idx="865">
                  <c:v>3.69905623696582</c:v>
                </c:pt>
                <c:pt idx="866">
                  <c:v>3.5969032707028532</c:v>
                </c:pt>
                <c:pt idx="867">
                  <c:v>4.4768168974940945</c:v>
                </c:pt>
                <c:pt idx="868">
                  <c:v>2.1047314362687324</c:v>
                </c:pt>
                <c:pt idx="869">
                  <c:v>2.3798076923076921</c:v>
                </c:pt>
                <c:pt idx="870">
                  <c:v>3.455099272961736</c:v>
                </c:pt>
                <c:pt idx="871">
                  <c:v>4.7357195711155935</c:v>
                </c:pt>
                <c:pt idx="872">
                  <c:v>2.7662748706794384</c:v>
                </c:pt>
                <c:pt idx="873">
                  <c:v>3.094960021561405</c:v>
                </c:pt>
                <c:pt idx="874">
                  <c:v>4.9042006921980681</c:v>
                </c:pt>
                <c:pt idx="875">
                  <c:v>2.3873589164785556</c:v>
                </c:pt>
                <c:pt idx="876">
                  <c:v>3.1356663290949327</c:v>
                </c:pt>
                <c:pt idx="877">
                  <c:v>4.6608116930982924</c:v>
                </c:pt>
                <c:pt idx="878">
                  <c:v>3.8773994644102889</c:v>
                </c:pt>
                <c:pt idx="879">
                  <c:v>2.5632620951881475</c:v>
                </c:pt>
                <c:pt idx="880">
                  <c:v>2.7770174434518626</c:v>
                </c:pt>
                <c:pt idx="881">
                  <c:v>2.4189755190718301</c:v>
                </c:pt>
                <c:pt idx="882">
                  <c:v>2.7530042289494618</c:v>
                </c:pt>
                <c:pt idx="883">
                  <c:v>2.1943099273607749</c:v>
                </c:pt>
                <c:pt idx="884">
                  <c:v>3.5520583266648886</c:v>
                </c:pt>
                <c:pt idx="885">
                  <c:v>2.1532666337175908</c:v>
                </c:pt>
                <c:pt idx="886">
                  <c:v>2.7598053249355856</c:v>
                </c:pt>
                <c:pt idx="887">
                  <c:v>1.8919945420529196</c:v>
                </c:pt>
                <c:pt idx="888">
                  <c:v>2.6328485767454683</c:v>
                </c:pt>
                <c:pt idx="889">
                  <c:v>2.868587052982515</c:v>
                </c:pt>
                <c:pt idx="890">
                  <c:v>2.5552430695058255</c:v>
                </c:pt>
                <c:pt idx="891">
                  <c:v>2.4263065179095715</c:v>
                </c:pt>
                <c:pt idx="892">
                  <c:v>3.4159674920337944</c:v>
                </c:pt>
                <c:pt idx="893">
                  <c:v>4.817521471309032</c:v>
                </c:pt>
                <c:pt idx="894">
                  <c:v>1.790602189781022</c:v>
                </c:pt>
                <c:pt idx="895">
                  <c:v>3.2906957109084769</c:v>
                </c:pt>
                <c:pt idx="896">
                  <c:v>4.872750463359707</c:v>
                </c:pt>
                <c:pt idx="897">
                  <c:v>2.0475243379043233</c:v>
                </c:pt>
                <c:pt idx="898">
                  <c:v>2.0245907146536473</c:v>
                </c:pt>
                <c:pt idx="899">
                  <c:v>4.6365086156598858</c:v>
                </c:pt>
                <c:pt idx="900">
                  <c:v>3.3263484125446832</c:v>
                </c:pt>
                <c:pt idx="901">
                  <c:v>0.80710417660850264</c:v>
                </c:pt>
                <c:pt idx="902">
                  <c:v>1.0164210109803147</c:v>
                </c:pt>
                <c:pt idx="903">
                  <c:v>3.1064176268844532</c:v>
                </c:pt>
                <c:pt idx="904">
                  <c:v>2.4424726989079564</c:v>
                </c:pt>
                <c:pt idx="905">
                  <c:v>1.1373664084714188</c:v>
                </c:pt>
                <c:pt idx="906">
                  <c:v>2.0334212450965183</c:v>
                </c:pt>
                <c:pt idx="907">
                  <c:v>0.85902503293807642</c:v>
                </c:pt>
                <c:pt idx="908">
                  <c:v>0.88782118236891594</c:v>
                </c:pt>
                <c:pt idx="909">
                  <c:v>1.2762356922932288</c:v>
                </c:pt>
                <c:pt idx="910">
                  <c:v>0.63851523923037634</c:v>
                </c:pt>
                <c:pt idx="911">
                  <c:v>1.7640261302266349</c:v>
                </c:pt>
                <c:pt idx="912">
                  <c:v>0.49770205133953593</c:v>
                </c:pt>
                <c:pt idx="913">
                  <c:v>0.43284413895597251</c:v>
                </c:pt>
                <c:pt idx="914">
                  <c:v>3.5770359751518876</c:v>
                </c:pt>
                <c:pt idx="915">
                  <c:v>3.3617568041116694</c:v>
                </c:pt>
                <c:pt idx="916">
                  <c:v>3.6557916933210128</c:v>
                </c:pt>
                <c:pt idx="917">
                  <c:v>2.6722556981922976</c:v>
                </c:pt>
                <c:pt idx="918">
                  <c:v>1.6629683474889689</c:v>
                </c:pt>
                <c:pt idx="919">
                  <c:v>0.84448521476365201</c:v>
                </c:pt>
                <c:pt idx="920">
                  <c:v>1.6808527777031925</c:v>
                </c:pt>
                <c:pt idx="921">
                  <c:v>0.85922669597362378</c:v>
                </c:pt>
                <c:pt idx="922">
                  <c:v>1.4713488255961191</c:v>
                </c:pt>
                <c:pt idx="923">
                  <c:v>0.99518398675596353</c:v>
                </c:pt>
                <c:pt idx="924">
                  <c:v>2.8185484833297534</c:v>
                </c:pt>
                <c:pt idx="925">
                  <c:v>2.5502406968747611</c:v>
                </c:pt>
                <c:pt idx="926">
                  <c:v>2.5050215870523864</c:v>
                </c:pt>
                <c:pt idx="927">
                  <c:v>1.6746828818501258</c:v>
                </c:pt>
                <c:pt idx="928">
                  <c:v>2.3979591836734695</c:v>
                </c:pt>
                <c:pt idx="929">
                  <c:v>3.5308659250448939</c:v>
                </c:pt>
                <c:pt idx="930">
                  <c:v>2.4354894138389591</c:v>
                </c:pt>
                <c:pt idx="931">
                  <c:v>2.5316973415132926</c:v>
                </c:pt>
                <c:pt idx="932">
                  <c:v>2.4050821874637163</c:v>
                </c:pt>
                <c:pt idx="933">
                  <c:v>1.0537273480486924</c:v>
                </c:pt>
                <c:pt idx="934">
                  <c:v>2.5788742958364583</c:v>
                </c:pt>
                <c:pt idx="935">
                  <c:v>0.66474083314184418</c:v>
                </c:pt>
                <c:pt idx="936">
                  <c:v>0.96353213806561777</c:v>
                </c:pt>
                <c:pt idx="937">
                  <c:v>0.93846006144393235</c:v>
                </c:pt>
                <c:pt idx="938">
                  <c:v>1.1243808308262679</c:v>
                </c:pt>
                <c:pt idx="939">
                  <c:v>1.2301949222644071</c:v>
                </c:pt>
                <c:pt idx="940">
                  <c:v>0.99852549344232622</c:v>
                </c:pt>
                <c:pt idx="941">
                  <c:v>0.90057636887608072</c:v>
                </c:pt>
                <c:pt idx="942">
                  <c:v>1.3504850634642507</c:v>
                </c:pt>
                <c:pt idx="943">
                  <c:v>1.5729277792939194</c:v>
                </c:pt>
                <c:pt idx="944">
                  <c:v>1.156045751633987</c:v>
                </c:pt>
                <c:pt idx="945">
                  <c:v>2.8731283391804823</c:v>
                </c:pt>
                <c:pt idx="946">
                  <c:v>0.77003729868165494</c:v>
                </c:pt>
                <c:pt idx="947">
                  <c:v>1.1423225584086265</c:v>
                </c:pt>
                <c:pt idx="948">
                  <c:v>0.8065516813500434</c:v>
                </c:pt>
                <c:pt idx="949">
                  <c:v>0.7436036524726517</c:v>
                </c:pt>
                <c:pt idx="950">
                  <c:v>1.0051266510089147</c:v>
                </c:pt>
                <c:pt idx="951">
                  <c:v>1.0042167353206426</c:v>
                </c:pt>
                <c:pt idx="952">
                  <c:v>5.1353830953445154</c:v>
                </c:pt>
                <c:pt idx="953">
                  <c:v>0.96872875594833441</c:v>
                </c:pt>
                <c:pt idx="954">
                  <c:v>0.83982953954890338</c:v>
                </c:pt>
                <c:pt idx="955">
                  <c:v>0.86696625402747152</c:v>
                </c:pt>
                <c:pt idx="956">
                  <c:v>2.5270672781428773</c:v>
                </c:pt>
                <c:pt idx="957">
                  <c:v>2.5547037392995238</c:v>
                </c:pt>
                <c:pt idx="958">
                  <c:v>1.0044613041968318</c:v>
                </c:pt>
                <c:pt idx="959">
                  <c:v>0.7536920115841923</c:v>
                </c:pt>
                <c:pt idx="960">
                  <c:v>1.2154099246200309</c:v>
                </c:pt>
                <c:pt idx="961">
                  <c:v>0.81826447115870282</c:v>
                </c:pt>
                <c:pt idx="962">
                  <c:v>0.99213551119177246</c:v>
                </c:pt>
                <c:pt idx="963">
                  <c:v>2.2646905373809201</c:v>
                </c:pt>
                <c:pt idx="964">
                  <c:v>1.5985522545619062</c:v>
                </c:pt>
                <c:pt idx="965">
                  <c:v>0.93844289753153876</c:v>
                </c:pt>
                <c:pt idx="966">
                  <c:v>1.1885725196305401</c:v>
                </c:pt>
                <c:pt idx="967">
                  <c:v>1.0420497732009317</c:v>
                </c:pt>
                <c:pt idx="968">
                  <c:v>0.71895305873573467</c:v>
                </c:pt>
                <c:pt idx="969">
                  <c:v>1.0470439271452225</c:v>
                </c:pt>
                <c:pt idx="970">
                  <c:v>1.0600442929305498</c:v>
                </c:pt>
                <c:pt idx="971">
                  <c:v>0.93634752622252027</c:v>
                </c:pt>
                <c:pt idx="972">
                  <c:v>0.75364787793496779</c:v>
                </c:pt>
                <c:pt idx="973">
                  <c:v>0.91974752028854834</c:v>
                </c:pt>
                <c:pt idx="974">
                  <c:v>1.0668408447637709</c:v>
                </c:pt>
                <c:pt idx="975">
                  <c:v>0.99360894747353712</c:v>
                </c:pt>
                <c:pt idx="976">
                  <c:v>0.92826412270856706</c:v>
                </c:pt>
                <c:pt idx="977">
                  <c:v>2.2970225273287301</c:v>
                </c:pt>
                <c:pt idx="978">
                  <c:v>0.88873523011531197</c:v>
                </c:pt>
                <c:pt idx="979">
                  <c:v>2.7843412733891055</c:v>
                </c:pt>
                <c:pt idx="980">
                  <c:v>2.2141375563823131</c:v>
                </c:pt>
                <c:pt idx="981">
                  <c:v>2.1347814475206981</c:v>
                </c:pt>
                <c:pt idx="982">
                  <c:v>1.5369789221379329</c:v>
                </c:pt>
                <c:pt idx="983">
                  <c:v>1.2974726314366807</c:v>
                </c:pt>
                <c:pt idx="984">
                  <c:v>2.306751467710372</c:v>
                </c:pt>
                <c:pt idx="985">
                  <c:v>2.083938425791461</c:v>
                </c:pt>
                <c:pt idx="986">
                  <c:v>1.6012077115351302</c:v>
                </c:pt>
                <c:pt idx="987">
                  <c:v>0.9433315821931888</c:v>
                </c:pt>
                <c:pt idx="988">
                  <c:v>0.76594869685909628</c:v>
                </c:pt>
                <c:pt idx="989">
                  <c:v>0.64748381290467738</c:v>
                </c:pt>
                <c:pt idx="990">
                  <c:v>0.76470588235294124</c:v>
                </c:pt>
                <c:pt idx="991">
                  <c:v>0.916884514839305</c:v>
                </c:pt>
                <c:pt idx="992">
                  <c:v>2.9091941897265277</c:v>
                </c:pt>
                <c:pt idx="993">
                  <c:v>1.5734176569592493</c:v>
                </c:pt>
                <c:pt idx="994">
                  <c:v>0.9767648364658873</c:v>
                </c:pt>
                <c:pt idx="995">
                  <c:v>0.93384129343988109</c:v>
                </c:pt>
                <c:pt idx="996">
                  <c:v>2.3691610357997233</c:v>
                </c:pt>
                <c:pt idx="997">
                  <c:v>0.89140463084705723</c:v>
                </c:pt>
                <c:pt idx="998">
                  <c:v>0.72998110201207989</c:v>
                </c:pt>
                <c:pt idx="999">
                  <c:v>1.0618327992567171</c:v>
                </c:pt>
                <c:pt idx="1000">
                  <c:v>0.93882495457298598</c:v>
                </c:pt>
                <c:pt idx="1001">
                  <c:v>0.94100109472899629</c:v>
                </c:pt>
                <c:pt idx="1002">
                  <c:v>0.59881124878019931</c:v>
                </c:pt>
                <c:pt idx="1003">
                  <c:v>1.5732400307699943</c:v>
                </c:pt>
                <c:pt idx="1004">
                  <c:v>0.95684623481006614</c:v>
                </c:pt>
                <c:pt idx="1005">
                  <c:v>0.84179667050570617</c:v>
                </c:pt>
                <c:pt idx="1006">
                  <c:v>0.84444444444444433</c:v>
                </c:pt>
                <c:pt idx="1007">
                  <c:v>0.84452892133569479</c:v>
                </c:pt>
                <c:pt idx="1008">
                  <c:v>0.72682602241899985</c:v>
                </c:pt>
                <c:pt idx="1009">
                  <c:v>0.94763815694048248</c:v>
                </c:pt>
                <c:pt idx="1010">
                  <c:v>0.7683995677752431</c:v>
                </c:pt>
                <c:pt idx="1011">
                  <c:v>0.68108765528624793</c:v>
                </c:pt>
                <c:pt idx="1012">
                  <c:v>0.80723886761282571</c:v>
                </c:pt>
                <c:pt idx="1013">
                  <c:v>0.86474453648408578</c:v>
                </c:pt>
                <c:pt idx="1014">
                  <c:v>0.86673662119622252</c:v>
                </c:pt>
                <c:pt idx="1015">
                  <c:v>0.91505642469517035</c:v>
                </c:pt>
                <c:pt idx="1016">
                  <c:v>0.83457162049382227</c:v>
                </c:pt>
                <c:pt idx="1017">
                  <c:v>2.1832218870630919</c:v>
                </c:pt>
                <c:pt idx="1018">
                  <c:v>0.95316842371207422</c:v>
                </c:pt>
                <c:pt idx="1019">
                  <c:v>0.89750951742912433</c:v>
                </c:pt>
                <c:pt idx="1020">
                  <c:v>0.94771087745768312</c:v>
                </c:pt>
                <c:pt idx="1021">
                  <c:v>0.94605809128630713</c:v>
                </c:pt>
                <c:pt idx="1022">
                  <c:v>0.94611969627131798</c:v>
                </c:pt>
                <c:pt idx="1023">
                  <c:v>1.1388263289848297</c:v>
                </c:pt>
                <c:pt idx="1024">
                  <c:v>0.82857462770126522</c:v>
                </c:pt>
                <c:pt idx="1025">
                  <c:v>0.92041522491349492</c:v>
                </c:pt>
                <c:pt idx="1026">
                  <c:v>1.0003536603849845</c:v>
                </c:pt>
                <c:pt idx="1027">
                  <c:v>0.93695489658609521</c:v>
                </c:pt>
                <c:pt idx="1028">
                  <c:v>0.85673843403114069</c:v>
                </c:pt>
                <c:pt idx="1029">
                  <c:v>0.91176403546762097</c:v>
                </c:pt>
                <c:pt idx="1030">
                  <c:v>0.98838467643027195</c:v>
                </c:pt>
                <c:pt idx="1031">
                  <c:v>0.48918461502793686</c:v>
                </c:pt>
                <c:pt idx="1032">
                  <c:v>0.493357774911173</c:v>
                </c:pt>
                <c:pt idx="1033">
                  <c:v>99.031603075498012</c:v>
                </c:pt>
                <c:pt idx="1034">
                  <c:v>1.5071811308751926</c:v>
                </c:pt>
                <c:pt idx="1035">
                  <c:v>0.81063054743214824</c:v>
                </c:pt>
                <c:pt idx="1036">
                  <c:v>1.0476671719723767</c:v>
                </c:pt>
                <c:pt idx="1037">
                  <c:v>1.7761075949367089</c:v>
                </c:pt>
                <c:pt idx="1038">
                  <c:v>2.7789369854698585</c:v>
                </c:pt>
                <c:pt idx="1039">
                  <c:v>2.1490187215127885</c:v>
                </c:pt>
                <c:pt idx="1040">
                  <c:v>2.8019869044931136</c:v>
                </c:pt>
                <c:pt idx="1041">
                  <c:v>1.7042091703512865</c:v>
                </c:pt>
                <c:pt idx="1042">
                  <c:v>2.0606762725363841</c:v>
                </c:pt>
                <c:pt idx="1043">
                  <c:v>3.7270063877815667</c:v>
                </c:pt>
                <c:pt idx="1044">
                  <c:v>3.0325915087437756</c:v>
                </c:pt>
                <c:pt idx="1045">
                  <c:v>2.0913008600264913</c:v>
                </c:pt>
                <c:pt idx="1046">
                  <c:v>2.4780455904334828</c:v>
                </c:pt>
                <c:pt idx="1047">
                  <c:v>2.4870562130177514</c:v>
                </c:pt>
                <c:pt idx="1048">
                  <c:v>2.0429527646480348</c:v>
                </c:pt>
                <c:pt idx="1049">
                  <c:v>1.4677103718199609</c:v>
                </c:pt>
                <c:pt idx="1050">
                  <c:v>2.4526678141135974</c:v>
                </c:pt>
                <c:pt idx="1051">
                  <c:v>3.0738747909547008</c:v>
                </c:pt>
                <c:pt idx="1052">
                  <c:v>1.7437477465665869</c:v>
                </c:pt>
                <c:pt idx="1053">
                  <c:v>2.3985847115938452</c:v>
                </c:pt>
                <c:pt idx="1054">
                  <c:v>2.842232381609592</c:v>
                </c:pt>
                <c:pt idx="1055">
                  <c:v>1.8708584808083562</c:v>
                </c:pt>
                <c:pt idx="1056">
                  <c:v>1.354971664090675</c:v>
                </c:pt>
                <c:pt idx="1057">
                  <c:v>0.9008781030948706</c:v>
                </c:pt>
                <c:pt idx="1058">
                  <c:v>2.427516745709676</c:v>
                </c:pt>
                <c:pt idx="1059">
                  <c:v>2.8048878851427652</c:v>
                </c:pt>
                <c:pt idx="1060">
                  <c:v>2.6643776824034333</c:v>
                </c:pt>
                <c:pt idx="1061">
                  <c:v>3.0889088391484956</c:v>
                </c:pt>
                <c:pt idx="1062">
                  <c:v>2.4936386768447836</c:v>
                </c:pt>
                <c:pt idx="1063">
                  <c:v>2.3959213036814613</c:v>
                </c:pt>
                <c:pt idx="1064">
                  <c:v>2.1839662981850432</c:v>
                </c:pt>
                <c:pt idx="1065">
                  <c:v>3.6167484635451213</c:v>
                </c:pt>
                <c:pt idx="1066">
                  <c:v>1.9821229580102899</c:v>
                </c:pt>
                <c:pt idx="1067">
                  <c:v>1.8979685479497768</c:v>
                </c:pt>
                <c:pt idx="1068">
                  <c:v>2.5296669643996426</c:v>
                </c:pt>
                <c:pt idx="1069">
                  <c:v>2.1960076494982701</c:v>
                </c:pt>
                <c:pt idx="1070">
                  <c:v>1.9476091712361847</c:v>
                </c:pt>
                <c:pt idx="1071">
                  <c:v>2.7291519480859305</c:v>
                </c:pt>
                <c:pt idx="1072">
                  <c:v>2.9820413108475172</c:v>
                </c:pt>
                <c:pt idx="1073">
                  <c:v>2.6745501997828951</c:v>
                </c:pt>
                <c:pt idx="1074">
                  <c:v>2.1762922295781975</c:v>
                </c:pt>
                <c:pt idx="1075">
                  <c:v>2.3028611304954643</c:v>
                </c:pt>
                <c:pt idx="1076">
                  <c:v>2.6861284273478283</c:v>
                </c:pt>
                <c:pt idx="1077">
                  <c:v>2.2553630435162684</c:v>
                </c:pt>
                <c:pt idx="1078">
                  <c:v>3.286542176432711</c:v>
                </c:pt>
                <c:pt idx="1079">
                  <c:v>2.4125295288406092</c:v>
                </c:pt>
                <c:pt idx="1080">
                  <c:v>1.2685562339630949</c:v>
                </c:pt>
                <c:pt idx="1081">
                  <c:v>3.763440860215054</c:v>
                </c:pt>
                <c:pt idx="1082">
                  <c:v>2.0451159500985692</c:v>
                </c:pt>
                <c:pt idx="1083">
                  <c:v>2.5038632412594164</c:v>
                </c:pt>
                <c:pt idx="1084">
                  <c:v>3.6015124854928677</c:v>
                </c:pt>
                <c:pt idx="1085">
                  <c:v>2.2454954954954953</c:v>
                </c:pt>
                <c:pt idx="1086">
                  <c:v>1.9870288560954976</c:v>
                </c:pt>
                <c:pt idx="1087">
                  <c:v>1.909385734297941</c:v>
                </c:pt>
                <c:pt idx="1088">
                  <c:v>2.9530417944166532</c:v>
                </c:pt>
                <c:pt idx="1089">
                  <c:v>0.87828206189359448</c:v>
                </c:pt>
                <c:pt idx="1090">
                  <c:v>1.1328477111603772</c:v>
                </c:pt>
                <c:pt idx="1091">
                  <c:v>1.0430020733425129</c:v>
                </c:pt>
                <c:pt idx="1092">
                  <c:v>0.89493551431267704</c:v>
                </c:pt>
                <c:pt idx="1093">
                  <c:v>4.0331769881018626</c:v>
                </c:pt>
                <c:pt idx="1094">
                  <c:v>2.7497021156041428</c:v>
                </c:pt>
                <c:pt idx="1095">
                  <c:v>1.448224112056028</c:v>
                </c:pt>
                <c:pt idx="1096">
                  <c:v>2.9767149150409065</c:v>
                </c:pt>
                <c:pt idx="1097">
                  <c:v>1.6240219162384286</c:v>
                </c:pt>
                <c:pt idx="1098">
                  <c:v>3.6019955146688631</c:v>
                </c:pt>
                <c:pt idx="1099">
                  <c:v>1.5708049462090632</c:v>
                </c:pt>
                <c:pt idx="1100">
                  <c:v>1.8887997488576513</c:v>
                </c:pt>
                <c:pt idx="1101">
                  <c:v>1.6108450000924712</c:v>
                </c:pt>
                <c:pt idx="1102">
                  <c:v>3.243694179998037</c:v>
                </c:pt>
                <c:pt idx="1103">
                  <c:v>2.0380434782608696</c:v>
                </c:pt>
                <c:pt idx="1104">
                  <c:v>3.6542257723913147</c:v>
                </c:pt>
                <c:pt idx="1105">
                  <c:v>2.5633722586157792</c:v>
                </c:pt>
                <c:pt idx="1106">
                  <c:v>3.6564022515491228</c:v>
                </c:pt>
                <c:pt idx="1107">
                  <c:v>2.4677566771605566</c:v>
                </c:pt>
                <c:pt idx="1108">
                  <c:v>2.475673701510448</c:v>
                </c:pt>
                <c:pt idx="1109">
                  <c:v>3.5054627406790453</c:v>
                </c:pt>
                <c:pt idx="1110">
                  <c:v>3.3208294457032959</c:v>
                </c:pt>
                <c:pt idx="1111">
                  <c:v>1.6052903595402068</c:v>
                </c:pt>
                <c:pt idx="1112">
                  <c:v>2.062170502764562</c:v>
                </c:pt>
                <c:pt idx="1113">
                  <c:v>3.6636650906412607</c:v>
                </c:pt>
                <c:pt idx="1114">
                  <c:v>2.9558310265976653</c:v>
                </c:pt>
                <c:pt idx="1115">
                  <c:v>2.2622511360292914</c:v>
                </c:pt>
                <c:pt idx="1116">
                  <c:v>2.2563774148788558</c:v>
                </c:pt>
                <c:pt idx="1117">
                  <c:v>1.7537131816103482</c:v>
                </c:pt>
                <c:pt idx="1118">
                  <c:v>2.5101474044007692</c:v>
                </c:pt>
                <c:pt idx="1119">
                  <c:v>2.7470509937118468</c:v>
                </c:pt>
                <c:pt idx="1120">
                  <c:v>2.6857830260476763</c:v>
                </c:pt>
                <c:pt idx="1121">
                  <c:v>6.1335081394078443</c:v>
                </c:pt>
                <c:pt idx="1122">
                  <c:v>12.962354744365722</c:v>
                </c:pt>
                <c:pt idx="1123">
                  <c:v>1.9858633456748569</c:v>
                </c:pt>
                <c:pt idx="1124">
                  <c:v>3.7830202464645808</c:v>
                </c:pt>
                <c:pt idx="1125">
                  <c:v>2.1522754597236728</c:v>
                </c:pt>
                <c:pt idx="1126">
                  <c:v>1.9300523080447483</c:v>
                </c:pt>
                <c:pt idx="1127">
                  <c:v>2.7533320416466966</c:v>
                </c:pt>
                <c:pt idx="1128">
                  <c:v>0.92868176166974337</c:v>
                </c:pt>
                <c:pt idx="1129">
                  <c:v>2.6747677910468606</c:v>
                </c:pt>
                <c:pt idx="1130">
                  <c:v>2.2708789490147012</c:v>
                </c:pt>
                <c:pt idx="1131">
                  <c:v>3.3176504826114375</c:v>
                </c:pt>
                <c:pt idx="1132">
                  <c:v>3.3939160198621221</c:v>
                </c:pt>
                <c:pt idx="1133">
                  <c:v>3.7522172192659298</c:v>
                </c:pt>
                <c:pt idx="1134">
                  <c:v>2.6675020409713124</c:v>
                </c:pt>
                <c:pt idx="1135">
                  <c:v>2.4935257121716612</c:v>
                </c:pt>
                <c:pt idx="1136">
                  <c:v>2.6671014020215194</c:v>
                </c:pt>
                <c:pt idx="1137">
                  <c:v>3.2310902685843788</c:v>
                </c:pt>
                <c:pt idx="1138">
                  <c:v>2.698201199200533</c:v>
                </c:pt>
                <c:pt idx="1139">
                  <c:v>2.2644365104004969</c:v>
                </c:pt>
                <c:pt idx="1140">
                  <c:v>2.0582866494618242</c:v>
                </c:pt>
                <c:pt idx="1141">
                  <c:v>2.0378786320919615</c:v>
                </c:pt>
                <c:pt idx="1142">
                  <c:v>2.8767146984033629</c:v>
                </c:pt>
                <c:pt idx="1143">
                  <c:v>2.4508920526220943</c:v>
                </c:pt>
                <c:pt idx="1144">
                  <c:v>2.8280270139893875</c:v>
                </c:pt>
                <c:pt idx="1145">
                  <c:v>2.355314759821368</c:v>
                </c:pt>
                <c:pt idx="1146">
                  <c:v>2.7299807941049661</c:v>
                </c:pt>
                <c:pt idx="1147">
                  <c:v>1.5086785963780966</c:v>
                </c:pt>
                <c:pt idx="1148">
                  <c:v>3.6817882971729126</c:v>
                </c:pt>
                <c:pt idx="1149">
                  <c:v>2.7932224248950619</c:v>
                </c:pt>
                <c:pt idx="1150">
                  <c:v>2.206062586812648</c:v>
                </c:pt>
                <c:pt idx="1151">
                  <c:v>3.5263091799573023</c:v>
                </c:pt>
                <c:pt idx="1152">
                  <c:v>2.0246118944300089</c:v>
                </c:pt>
                <c:pt idx="1153">
                  <c:v>3.2492248745935317</c:v>
                </c:pt>
                <c:pt idx="1154">
                  <c:v>1.4292295419049652</c:v>
                </c:pt>
                <c:pt idx="1155">
                  <c:v>2.7761936855202447</c:v>
                </c:pt>
                <c:pt idx="1156">
                  <c:v>2.3970329884833106</c:v>
                </c:pt>
                <c:pt idx="1157">
                  <c:v>3.1549970077797722</c:v>
                </c:pt>
                <c:pt idx="1158">
                  <c:v>3.6191994420504643</c:v>
                </c:pt>
                <c:pt idx="1159">
                  <c:v>1.8778657774072529</c:v>
                </c:pt>
                <c:pt idx="1160">
                  <c:v>3.1926467306404818</c:v>
                </c:pt>
                <c:pt idx="1161">
                  <c:v>1.8275497621983443</c:v>
                </c:pt>
                <c:pt idx="1162">
                  <c:v>0.80795603509125746</c:v>
                </c:pt>
                <c:pt idx="1163">
                  <c:v>2.7942896121613723</c:v>
                </c:pt>
                <c:pt idx="1164">
                  <c:v>1.5198816956950378</c:v>
                </c:pt>
                <c:pt idx="1165">
                  <c:v>2.2272182884037566</c:v>
                </c:pt>
                <c:pt idx="1166">
                  <c:v>2.3720866087436216</c:v>
                </c:pt>
                <c:pt idx="1167">
                  <c:v>2.4074843323881594</c:v>
                </c:pt>
                <c:pt idx="1168">
                  <c:v>2.1249741836289786</c:v>
                </c:pt>
                <c:pt idx="1169">
                  <c:v>2.6420637923742962</c:v>
                </c:pt>
                <c:pt idx="1170">
                  <c:v>2.4000672523223066</c:v>
                </c:pt>
                <c:pt idx="1171">
                  <c:v>2.6020237962860002</c:v>
                </c:pt>
                <c:pt idx="1172">
                  <c:v>1.6177351707609346</c:v>
                </c:pt>
                <c:pt idx="1173">
                  <c:v>4.0137074319982871</c:v>
                </c:pt>
                <c:pt idx="1174">
                  <c:v>2.9796617053993675</c:v>
                </c:pt>
                <c:pt idx="1175">
                  <c:v>1.5533310321021747</c:v>
                </c:pt>
                <c:pt idx="1176">
                  <c:v>2.5739369485212613</c:v>
                </c:pt>
                <c:pt idx="1177">
                  <c:v>1.8493867916156397</c:v>
                </c:pt>
                <c:pt idx="1178">
                  <c:v>4.0487324636967754</c:v>
                </c:pt>
                <c:pt idx="1179">
                  <c:v>2.8748274345009635</c:v>
                </c:pt>
                <c:pt idx="1180">
                  <c:v>2.5825433148087611</c:v>
                </c:pt>
                <c:pt idx="1181">
                  <c:v>2.3858264785796703</c:v>
                </c:pt>
                <c:pt idx="1182">
                  <c:v>2.3442416614222781</c:v>
                </c:pt>
                <c:pt idx="1183">
                  <c:v>2.3299710965610809</c:v>
                </c:pt>
                <c:pt idx="1184">
                  <c:v>3.019037439781898</c:v>
                </c:pt>
                <c:pt idx="1185">
                  <c:v>1.5210693578515806</c:v>
                </c:pt>
                <c:pt idx="1186">
                  <c:v>2.0853199498117942</c:v>
                </c:pt>
                <c:pt idx="1187">
                  <c:v>2.715186158675071</c:v>
                </c:pt>
                <c:pt idx="1188">
                  <c:v>3.2287369868395208</c:v>
                </c:pt>
                <c:pt idx="1189">
                  <c:v>1.8854946388832692</c:v>
                </c:pt>
                <c:pt idx="1190">
                  <c:v>3.0693959061407887</c:v>
                </c:pt>
                <c:pt idx="1191">
                  <c:v>2.3800696967450139</c:v>
                </c:pt>
                <c:pt idx="1192">
                  <c:v>3.4639033830626396</c:v>
                </c:pt>
                <c:pt idx="1193">
                  <c:v>13.926050095096871</c:v>
                </c:pt>
                <c:pt idx="1194">
                  <c:v>2.4469302148214056</c:v>
                </c:pt>
                <c:pt idx="1195">
                  <c:v>2.3752344557996041</c:v>
                </c:pt>
                <c:pt idx="1196">
                  <c:v>3.3159245418936565</c:v>
                </c:pt>
                <c:pt idx="1197">
                  <c:v>2.0550786610077547</c:v>
                </c:pt>
                <c:pt idx="1198">
                  <c:v>5.2760330578512402</c:v>
                </c:pt>
                <c:pt idx="1199">
                  <c:v>2.70943706606672</c:v>
                </c:pt>
                <c:pt idx="1200">
                  <c:v>2.1007783392969124</c:v>
                </c:pt>
                <c:pt idx="1201">
                  <c:v>0.81568243949058739</c:v>
                </c:pt>
                <c:pt idx="1202">
                  <c:v>2.2840202799440785</c:v>
                </c:pt>
                <c:pt idx="1203">
                  <c:v>6.7020976389803408</c:v>
                </c:pt>
                <c:pt idx="1204">
                  <c:v>1.7189238314608501</c:v>
                </c:pt>
                <c:pt idx="1205">
                  <c:v>1.1266076591596417</c:v>
                </c:pt>
                <c:pt idx="1206">
                  <c:v>4.5649442335842068</c:v>
                </c:pt>
                <c:pt idx="1207">
                  <c:v>0.86480463167074451</c:v>
                </c:pt>
                <c:pt idx="1208">
                  <c:v>0.77940215799788248</c:v>
                </c:pt>
                <c:pt idx="1209">
                  <c:v>0.84531269197690129</c:v>
                </c:pt>
                <c:pt idx="1210">
                  <c:v>4.7081208986900203</c:v>
                </c:pt>
                <c:pt idx="1211">
                  <c:v>3.3282171419339202</c:v>
                </c:pt>
                <c:pt idx="1212">
                  <c:v>4.501479057404576</c:v>
                </c:pt>
                <c:pt idx="1213">
                  <c:v>2.8402506799101337</c:v>
                </c:pt>
                <c:pt idx="1214">
                  <c:v>2.6897134618252929</c:v>
                </c:pt>
                <c:pt idx="1215">
                  <c:v>2.6076898811818725</c:v>
                </c:pt>
                <c:pt idx="1216">
                  <c:v>3.4105311671851593</c:v>
                </c:pt>
                <c:pt idx="1217">
                  <c:v>3.1258955536450408</c:v>
                </c:pt>
                <c:pt idx="1218">
                  <c:v>2.4560586660458621</c:v>
                </c:pt>
                <c:pt idx="1219">
                  <c:v>3.6780985947313725</c:v>
                </c:pt>
                <c:pt idx="1220">
                  <c:v>3.0791857316276028</c:v>
                </c:pt>
                <c:pt idx="1221">
                  <c:v>2.9781415647418008</c:v>
                </c:pt>
                <c:pt idx="1222">
                  <c:v>3.2712434874821339</c:v>
                </c:pt>
                <c:pt idx="1223">
                  <c:v>2.4375609390234758</c:v>
                </c:pt>
                <c:pt idx="1224">
                  <c:v>2.1998484356392769</c:v>
                </c:pt>
                <c:pt idx="1225">
                  <c:v>2.0122815304676429</c:v>
                </c:pt>
                <c:pt idx="1226">
                  <c:v>1.2241642036796514</c:v>
                </c:pt>
                <c:pt idx="1227">
                  <c:v>2.3448080693739768</c:v>
                </c:pt>
                <c:pt idx="1228">
                  <c:v>3.265970240762138</c:v>
                </c:pt>
                <c:pt idx="1229">
                  <c:v>2.7528940921247034</c:v>
                </c:pt>
                <c:pt idx="1230">
                  <c:v>3.0821917808219177</c:v>
                </c:pt>
                <c:pt idx="1231">
                  <c:v>2.6300702307582058</c:v>
                </c:pt>
                <c:pt idx="1232">
                  <c:v>3.1321274085725519</c:v>
                </c:pt>
                <c:pt idx="1233">
                  <c:v>2.1450676162618172</c:v>
                </c:pt>
                <c:pt idx="1234">
                  <c:v>2.7024126768372292</c:v>
                </c:pt>
                <c:pt idx="1235">
                  <c:v>2.2038783553263661</c:v>
                </c:pt>
                <c:pt idx="1236">
                  <c:v>2.0794280483020184</c:v>
                </c:pt>
                <c:pt idx="1237">
                  <c:v>2.5188662067291157</c:v>
                </c:pt>
                <c:pt idx="1238">
                  <c:v>2.7367066425716007</c:v>
                </c:pt>
                <c:pt idx="1239">
                  <c:v>2.1630025951458198</c:v>
                </c:pt>
                <c:pt idx="1240">
                  <c:v>3.3394864910219835</c:v>
                </c:pt>
                <c:pt idx="1241">
                  <c:v>1.9519472361809045</c:v>
                </c:pt>
                <c:pt idx="1242">
                  <c:v>2.3697447967141998</c:v>
                </c:pt>
                <c:pt idx="1243">
                  <c:v>4.3613856635639578</c:v>
                </c:pt>
                <c:pt idx="1244">
                  <c:v>4.2652894655371369</c:v>
                </c:pt>
                <c:pt idx="1245">
                  <c:v>4.1471268342229815</c:v>
                </c:pt>
                <c:pt idx="1246">
                  <c:v>2.8088528190905198</c:v>
                </c:pt>
                <c:pt idx="1247">
                  <c:v>1.8164296883523037</c:v>
                </c:pt>
                <c:pt idx="1248">
                  <c:v>5.5406672919737376</c:v>
                </c:pt>
                <c:pt idx="1249">
                  <c:v>4.1787228315725722</c:v>
                </c:pt>
                <c:pt idx="1250">
                  <c:v>4.3161345038622869</c:v>
                </c:pt>
                <c:pt idx="1251">
                  <c:v>1.9438524969887891</c:v>
                </c:pt>
                <c:pt idx="1252">
                  <c:v>0.61680911680911688</c:v>
                </c:pt>
                <c:pt idx="1253">
                  <c:v>0.85849542544580437</c:v>
                </c:pt>
                <c:pt idx="1254">
                  <c:v>0.77116441566188065</c:v>
                </c:pt>
                <c:pt idx="1255">
                  <c:v>2.0381012213825089</c:v>
                </c:pt>
                <c:pt idx="1256">
                  <c:v>1.8344482953171597</c:v>
                </c:pt>
                <c:pt idx="1257">
                  <c:v>1.5033177762961552</c:v>
                </c:pt>
                <c:pt idx="1258">
                  <c:v>0.8917755612258047</c:v>
                </c:pt>
                <c:pt idx="1259">
                  <c:v>1.3230100966560008</c:v>
                </c:pt>
                <c:pt idx="1260">
                  <c:v>4.2427064491287139</c:v>
                </c:pt>
                <c:pt idx="1261">
                  <c:v>2.1339344416267494</c:v>
                </c:pt>
                <c:pt idx="1262">
                  <c:v>1.0875145857642941</c:v>
                </c:pt>
                <c:pt idx="1263">
                  <c:v>1.7286301232588435</c:v>
                </c:pt>
                <c:pt idx="1264">
                  <c:v>2.6370939573873557</c:v>
                </c:pt>
                <c:pt idx="1265">
                  <c:v>3.8058762581409118</c:v>
                </c:pt>
                <c:pt idx="1266">
                  <c:v>2.0012811305006117</c:v>
                </c:pt>
                <c:pt idx="1267">
                  <c:v>3.3148451018037881</c:v>
                </c:pt>
                <c:pt idx="1268">
                  <c:v>5.1512475160079489</c:v>
                </c:pt>
                <c:pt idx="1269">
                  <c:v>2.5145540824812875</c:v>
                </c:pt>
                <c:pt idx="1270">
                  <c:v>2.8905441754603767</c:v>
                </c:pt>
                <c:pt idx="1271">
                  <c:v>1.4089905758885495</c:v>
                </c:pt>
                <c:pt idx="1272">
                  <c:v>0.78247612214698892</c:v>
                </c:pt>
                <c:pt idx="1273">
                  <c:v>0.71152978904644981</c:v>
                </c:pt>
                <c:pt idx="1274">
                  <c:v>0.72438771990341499</c:v>
                </c:pt>
                <c:pt idx="1275">
                  <c:v>0.70263586583187765</c:v>
                </c:pt>
                <c:pt idx="1276">
                  <c:v>0.85472160843066314</c:v>
                </c:pt>
                <c:pt idx="1277">
                  <c:v>2.5474142398175976</c:v>
                </c:pt>
                <c:pt idx="1278">
                  <c:v>2.6704073150457188</c:v>
                </c:pt>
                <c:pt idx="1279">
                  <c:v>4.1710473109583504</c:v>
                </c:pt>
                <c:pt idx="1280">
                  <c:v>2.7956457199406235</c:v>
                </c:pt>
                <c:pt idx="1281">
                  <c:v>1.6584687075270208</c:v>
                </c:pt>
                <c:pt idx="1282">
                  <c:v>3.2349944423860686</c:v>
                </c:pt>
                <c:pt idx="1283">
                  <c:v>1.7274734723389287</c:v>
                </c:pt>
                <c:pt idx="1284">
                  <c:v>3.9333410306739021</c:v>
                </c:pt>
                <c:pt idx="1285">
                  <c:v>1.7046670312165664</c:v>
                </c:pt>
                <c:pt idx="1286">
                  <c:v>4.2051034072310669</c:v>
                </c:pt>
                <c:pt idx="1287">
                  <c:v>2.6824226027921694</c:v>
                </c:pt>
                <c:pt idx="1288">
                  <c:v>1.9269914506717329</c:v>
                </c:pt>
                <c:pt idx="1289">
                  <c:v>4.8069108050995055</c:v>
                </c:pt>
                <c:pt idx="1290">
                  <c:v>2.4927031352979947</c:v>
                </c:pt>
                <c:pt idx="1291">
                  <c:v>1.4463176574977816</c:v>
                </c:pt>
                <c:pt idx="1292">
                  <c:v>4.2132953834875044</c:v>
                </c:pt>
                <c:pt idx="1293">
                  <c:v>2.3246993378320715</c:v>
                </c:pt>
                <c:pt idx="1294">
                  <c:v>2.2287931990389946</c:v>
                </c:pt>
                <c:pt idx="1295">
                  <c:v>2.2699611691748935</c:v>
                </c:pt>
                <c:pt idx="1296">
                  <c:v>2.5207840065511902</c:v>
                </c:pt>
                <c:pt idx="1297">
                  <c:v>1.9998809594666984</c:v>
                </c:pt>
                <c:pt idx="1298">
                  <c:v>2.0493703849035065</c:v>
                </c:pt>
                <c:pt idx="1299">
                  <c:v>3.2480502187559441</c:v>
                </c:pt>
                <c:pt idx="1300">
                  <c:v>2.0550090846438196</c:v>
                </c:pt>
                <c:pt idx="1301">
                  <c:v>1.6091771793536114</c:v>
                </c:pt>
                <c:pt idx="1302">
                  <c:v>1.6550475572849115</c:v>
                </c:pt>
                <c:pt idx="1303">
                  <c:v>2.6131103479169777</c:v>
                </c:pt>
                <c:pt idx="1304">
                  <c:v>2.0595636559087245</c:v>
                </c:pt>
                <c:pt idx="1305">
                  <c:v>2.0839232119599074</c:v>
                </c:pt>
                <c:pt idx="1306">
                  <c:v>2.2788883256562276</c:v>
                </c:pt>
                <c:pt idx="1307">
                  <c:v>2.6628109120085584</c:v>
                </c:pt>
                <c:pt idx="1308">
                  <c:v>3.0523939422443793</c:v>
                </c:pt>
                <c:pt idx="1309">
                  <c:v>1.8131847158071535</c:v>
                </c:pt>
                <c:pt idx="1310">
                  <c:v>2.2831491046000867</c:v>
                </c:pt>
                <c:pt idx="1311">
                  <c:v>4.7988550727878536</c:v>
                </c:pt>
                <c:pt idx="1312">
                  <c:v>1.9551133734382231</c:v>
                </c:pt>
                <c:pt idx="1313">
                  <c:v>4.0285197121539893</c:v>
                </c:pt>
                <c:pt idx="1314">
                  <c:v>2.626589693884072</c:v>
                </c:pt>
                <c:pt idx="1315">
                  <c:v>3.7467329904729785</c:v>
                </c:pt>
                <c:pt idx="1316">
                  <c:v>2.412387083240465</c:v>
                </c:pt>
                <c:pt idx="1317">
                  <c:v>2.3935648420639595</c:v>
                </c:pt>
                <c:pt idx="1318">
                  <c:v>4.069274349492825</c:v>
                </c:pt>
                <c:pt idx="1319">
                  <c:v>2.1161460624725033</c:v>
                </c:pt>
                <c:pt idx="1320">
                  <c:v>1.4012526349312264</c:v>
                </c:pt>
                <c:pt idx="1321">
                  <c:v>4.4156042155013058</c:v>
                </c:pt>
                <c:pt idx="1322">
                  <c:v>2.3608274622081944</c:v>
                </c:pt>
                <c:pt idx="1323">
                  <c:v>4.4116469080422949</c:v>
                </c:pt>
                <c:pt idx="1324">
                  <c:v>4.9381441169788713</c:v>
                </c:pt>
                <c:pt idx="1325">
                  <c:v>3.568841204677959</c:v>
                </c:pt>
                <c:pt idx="1326">
                  <c:v>4.2913374175027377</c:v>
                </c:pt>
                <c:pt idx="1327">
                  <c:v>1.7564100356447918</c:v>
                </c:pt>
                <c:pt idx="1328">
                  <c:v>0.61707834440685094</c:v>
                </c:pt>
                <c:pt idx="1329">
                  <c:v>0.90216604961913271</c:v>
                </c:pt>
                <c:pt idx="1330">
                  <c:v>0.86840178729205053</c:v>
                </c:pt>
                <c:pt idx="1331">
                  <c:v>1.9781027004337486</c:v>
                </c:pt>
                <c:pt idx="1332">
                  <c:v>7.0620567507326398E-3</c:v>
                </c:pt>
                <c:pt idx="1333">
                  <c:v>2.5481481481481478</c:v>
                </c:pt>
                <c:pt idx="1334">
                  <c:v>1.8554673583104131</c:v>
                </c:pt>
                <c:pt idx="1335">
                  <c:v>2.4012484478303184</c:v>
                </c:pt>
                <c:pt idx="1336">
                  <c:v>2.4749197942659267</c:v>
                </c:pt>
                <c:pt idx="1337">
                  <c:v>2.3861573997690151</c:v>
                </c:pt>
                <c:pt idx="1338">
                  <c:v>1.9416854938403172</c:v>
                </c:pt>
                <c:pt idx="1339">
                  <c:v>2.1456899131996408</c:v>
                </c:pt>
                <c:pt idx="1340">
                  <c:v>2.398325237291925</c:v>
                </c:pt>
                <c:pt idx="1341">
                  <c:v>1.8424555784924661</c:v>
                </c:pt>
                <c:pt idx="1342">
                  <c:v>1.6465851821815443</c:v>
                </c:pt>
                <c:pt idx="1343">
                  <c:v>2.684987322430993</c:v>
                </c:pt>
                <c:pt idx="1344">
                  <c:v>2.2651621412272069</c:v>
                </c:pt>
                <c:pt idx="1345">
                  <c:v>1.4095787281755567</c:v>
                </c:pt>
                <c:pt idx="1346">
                  <c:v>0.69180214458664824</c:v>
                </c:pt>
                <c:pt idx="1347">
                  <c:v>1.4019270304411364</c:v>
                </c:pt>
                <c:pt idx="1348">
                  <c:v>12.093493545277118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77-4083-A531-0EB827032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7956048"/>
        <c:axId val="1017959328"/>
      </c:lineChart>
      <c:catAx>
        <c:axId val="101795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959328"/>
        <c:crosses val="autoZero"/>
        <c:auto val="1"/>
        <c:lblAlgn val="ctr"/>
        <c:lblOffset val="100"/>
        <c:noMultiLvlLbl val="0"/>
      </c:catAx>
      <c:valAx>
        <c:axId val="101795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95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Scatter plot for control application execution time with multiple locks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'1k-plc-Multiple-Lock'!$B$2:$B$1350</c:f>
              <c:numCache>
                <c:formatCode>General</c:formatCode>
                <c:ptCount val="1349"/>
                <c:pt idx="0">
                  <c:v>39956</c:v>
                </c:pt>
                <c:pt idx="1">
                  <c:v>33171</c:v>
                </c:pt>
                <c:pt idx="2">
                  <c:v>48479</c:v>
                </c:pt>
                <c:pt idx="3">
                  <c:v>42500</c:v>
                </c:pt>
                <c:pt idx="4">
                  <c:v>43068</c:v>
                </c:pt>
                <c:pt idx="5">
                  <c:v>34575</c:v>
                </c:pt>
                <c:pt idx="6">
                  <c:v>49572</c:v>
                </c:pt>
                <c:pt idx="7">
                  <c:v>58586</c:v>
                </c:pt>
                <c:pt idx="8">
                  <c:v>42469</c:v>
                </c:pt>
                <c:pt idx="9">
                  <c:v>42567</c:v>
                </c:pt>
                <c:pt idx="10">
                  <c:v>51835</c:v>
                </c:pt>
                <c:pt idx="11">
                  <c:v>66138</c:v>
                </c:pt>
                <c:pt idx="12">
                  <c:v>45589</c:v>
                </c:pt>
                <c:pt idx="13">
                  <c:v>54186</c:v>
                </c:pt>
                <c:pt idx="14">
                  <c:v>41648</c:v>
                </c:pt>
                <c:pt idx="15">
                  <c:v>40178</c:v>
                </c:pt>
                <c:pt idx="16">
                  <c:v>41177</c:v>
                </c:pt>
                <c:pt idx="17">
                  <c:v>51366</c:v>
                </c:pt>
                <c:pt idx="18">
                  <c:v>49045</c:v>
                </c:pt>
                <c:pt idx="19">
                  <c:v>39840</c:v>
                </c:pt>
                <c:pt idx="20">
                  <c:v>39927</c:v>
                </c:pt>
                <c:pt idx="21">
                  <c:v>40144</c:v>
                </c:pt>
                <c:pt idx="22">
                  <c:v>64385</c:v>
                </c:pt>
                <c:pt idx="23">
                  <c:v>38356</c:v>
                </c:pt>
                <c:pt idx="24">
                  <c:v>51907</c:v>
                </c:pt>
                <c:pt idx="25">
                  <c:v>42674</c:v>
                </c:pt>
                <c:pt idx="26">
                  <c:v>67323</c:v>
                </c:pt>
                <c:pt idx="27">
                  <c:v>41096</c:v>
                </c:pt>
                <c:pt idx="28">
                  <c:v>54320</c:v>
                </c:pt>
                <c:pt idx="29">
                  <c:v>53385</c:v>
                </c:pt>
                <c:pt idx="30">
                  <c:v>54519</c:v>
                </c:pt>
                <c:pt idx="31">
                  <c:v>71050</c:v>
                </c:pt>
                <c:pt idx="32">
                  <c:v>54237</c:v>
                </c:pt>
                <c:pt idx="33">
                  <c:v>72157</c:v>
                </c:pt>
                <c:pt idx="34">
                  <c:v>62596</c:v>
                </c:pt>
                <c:pt idx="35">
                  <c:v>61314</c:v>
                </c:pt>
                <c:pt idx="36">
                  <c:v>52259</c:v>
                </c:pt>
                <c:pt idx="37">
                  <c:v>65628</c:v>
                </c:pt>
                <c:pt idx="38">
                  <c:v>109433</c:v>
                </c:pt>
                <c:pt idx="39">
                  <c:v>53941</c:v>
                </c:pt>
                <c:pt idx="40">
                  <c:v>51401</c:v>
                </c:pt>
                <c:pt idx="41">
                  <c:v>71229</c:v>
                </c:pt>
                <c:pt idx="42">
                  <c:v>75149</c:v>
                </c:pt>
                <c:pt idx="43">
                  <c:v>46594</c:v>
                </c:pt>
                <c:pt idx="44">
                  <c:v>65697</c:v>
                </c:pt>
                <c:pt idx="45">
                  <c:v>46780</c:v>
                </c:pt>
                <c:pt idx="46">
                  <c:v>44421</c:v>
                </c:pt>
                <c:pt idx="47">
                  <c:v>53647</c:v>
                </c:pt>
                <c:pt idx="48">
                  <c:v>43446</c:v>
                </c:pt>
                <c:pt idx="49">
                  <c:v>56862</c:v>
                </c:pt>
                <c:pt idx="50">
                  <c:v>64647</c:v>
                </c:pt>
                <c:pt idx="51">
                  <c:v>46998</c:v>
                </c:pt>
                <c:pt idx="52">
                  <c:v>46134</c:v>
                </c:pt>
                <c:pt idx="53">
                  <c:v>57185</c:v>
                </c:pt>
                <c:pt idx="54">
                  <c:v>63289</c:v>
                </c:pt>
                <c:pt idx="55">
                  <c:v>77947</c:v>
                </c:pt>
                <c:pt idx="56">
                  <c:v>52730</c:v>
                </c:pt>
                <c:pt idx="57">
                  <c:v>48760</c:v>
                </c:pt>
                <c:pt idx="58">
                  <c:v>65859</c:v>
                </c:pt>
                <c:pt idx="59">
                  <c:v>40527</c:v>
                </c:pt>
                <c:pt idx="60">
                  <c:v>83813</c:v>
                </c:pt>
                <c:pt idx="61">
                  <c:v>47059</c:v>
                </c:pt>
                <c:pt idx="62">
                  <c:v>53293</c:v>
                </c:pt>
                <c:pt idx="63">
                  <c:v>56278</c:v>
                </c:pt>
                <c:pt idx="64">
                  <c:v>53700</c:v>
                </c:pt>
                <c:pt idx="65">
                  <c:v>45308</c:v>
                </c:pt>
                <c:pt idx="66">
                  <c:v>45250</c:v>
                </c:pt>
                <c:pt idx="67">
                  <c:v>45851</c:v>
                </c:pt>
                <c:pt idx="68">
                  <c:v>43462</c:v>
                </c:pt>
                <c:pt idx="69">
                  <c:v>45970</c:v>
                </c:pt>
                <c:pt idx="70">
                  <c:v>53366</c:v>
                </c:pt>
                <c:pt idx="71">
                  <c:v>47962</c:v>
                </c:pt>
                <c:pt idx="72">
                  <c:v>82107</c:v>
                </c:pt>
                <c:pt idx="73">
                  <c:v>49078</c:v>
                </c:pt>
                <c:pt idx="74">
                  <c:v>41542</c:v>
                </c:pt>
                <c:pt idx="75">
                  <c:v>84996</c:v>
                </c:pt>
                <c:pt idx="76">
                  <c:v>53747</c:v>
                </c:pt>
                <c:pt idx="77">
                  <c:v>85111</c:v>
                </c:pt>
                <c:pt idx="78">
                  <c:v>54946</c:v>
                </c:pt>
                <c:pt idx="79">
                  <c:v>43468</c:v>
                </c:pt>
                <c:pt idx="80">
                  <c:v>48675</c:v>
                </c:pt>
                <c:pt idx="81">
                  <c:v>69874</c:v>
                </c:pt>
                <c:pt idx="82">
                  <c:v>42667</c:v>
                </c:pt>
                <c:pt idx="83">
                  <c:v>55663</c:v>
                </c:pt>
                <c:pt idx="84">
                  <c:v>51891</c:v>
                </c:pt>
                <c:pt idx="85">
                  <c:v>41988</c:v>
                </c:pt>
                <c:pt idx="86">
                  <c:v>45035</c:v>
                </c:pt>
                <c:pt idx="87">
                  <c:v>48447</c:v>
                </c:pt>
                <c:pt idx="88">
                  <c:v>53431</c:v>
                </c:pt>
                <c:pt idx="89">
                  <c:v>54195</c:v>
                </c:pt>
                <c:pt idx="90">
                  <c:v>57774</c:v>
                </c:pt>
                <c:pt idx="91">
                  <c:v>49634</c:v>
                </c:pt>
                <c:pt idx="92">
                  <c:v>61860</c:v>
                </c:pt>
                <c:pt idx="93">
                  <c:v>48196</c:v>
                </c:pt>
                <c:pt idx="94">
                  <c:v>66463</c:v>
                </c:pt>
                <c:pt idx="95">
                  <c:v>71170</c:v>
                </c:pt>
                <c:pt idx="96">
                  <c:v>71594</c:v>
                </c:pt>
                <c:pt idx="97">
                  <c:v>45873</c:v>
                </c:pt>
                <c:pt idx="98">
                  <c:v>52801</c:v>
                </c:pt>
                <c:pt idx="99">
                  <c:v>45566</c:v>
                </c:pt>
                <c:pt idx="100">
                  <c:v>54084</c:v>
                </c:pt>
                <c:pt idx="101">
                  <c:v>49202</c:v>
                </c:pt>
                <c:pt idx="102">
                  <c:v>49545</c:v>
                </c:pt>
                <c:pt idx="103">
                  <c:v>42793</c:v>
                </c:pt>
                <c:pt idx="104">
                  <c:v>45907</c:v>
                </c:pt>
                <c:pt idx="105">
                  <c:v>52251</c:v>
                </c:pt>
                <c:pt idx="106">
                  <c:v>53265</c:v>
                </c:pt>
                <c:pt idx="107">
                  <c:v>57835</c:v>
                </c:pt>
                <c:pt idx="108">
                  <c:v>53853</c:v>
                </c:pt>
                <c:pt idx="109">
                  <c:v>45932</c:v>
                </c:pt>
                <c:pt idx="110">
                  <c:v>59069</c:v>
                </c:pt>
                <c:pt idx="111">
                  <c:v>55384</c:v>
                </c:pt>
                <c:pt idx="112">
                  <c:v>41879</c:v>
                </c:pt>
                <c:pt idx="113">
                  <c:v>46704</c:v>
                </c:pt>
                <c:pt idx="114">
                  <c:v>68501</c:v>
                </c:pt>
                <c:pt idx="115">
                  <c:v>44951</c:v>
                </c:pt>
                <c:pt idx="116">
                  <c:v>58013</c:v>
                </c:pt>
                <c:pt idx="117">
                  <c:v>43160</c:v>
                </c:pt>
                <c:pt idx="118">
                  <c:v>50858</c:v>
                </c:pt>
                <c:pt idx="119">
                  <c:v>51518</c:v>
                </c:pt>
                <c:pt idx="120">
                  <c:v>40236</c:v>
                </c:pt>
                <c:pt idx="121">
                  <c:v>41095</c:v>
                </c:pt>
                <c:pt idx="122">
                  <c:v>39957</c:v>
                </c:pt>
                <c:pt idx="123">
                  <c:v>26413</c:v>
                </c:pt>
                <c:pt idx="124">
                  <c:v>68306</c:v>
                </c:pt>
                <c:pt idx="125">
                  <c:v>47969</c:v>
                </c:pt>
                <c:pt idx="126">
                  <c:v>42006</c:v>
                </c:pt>
                <c:pt idx="127">
                  <c:v>62039</c:v>
                </c:pt>
                <c:pt idx="128">
                  <c:v>40012</c:v>
                </c:pt>
                <c:pt idx="129">
                  <c:v>39090</c:v>
                </c:pt>
                <c:pt idx="130">
                  <c:v>50425</c:v>
                </c:pt>
                <c:pt idx="131">
                  <c:v>25833</c:v>
                </c:pt>
                <c:pt idx="132">
                  <c:v>40295</c:v>
                </c:pt>
                <c:pt idx="133">
                  <c:v>59037</c:v>
                </c:pt>
                <c:pt idx="134">
                  <c:v>48098</c:v>
                </c:pt>
                <c:pt idx="135">
                  <c:v>58604</c:v>
                </c:pt>
                <c:pt idx="136">
                  <c:v>53145</c:v>
                </c:pt>
                <c:pt idx="137">
                  <c:v>54129</c:v>
                </c:pt>
                <c:pt idx="138">
                  <c:v>53534</c:v>
                </c:pt>
                <c:pt idx="139">
                  <c:v>31388</c:v>
                </c:pt>
                <c:pt idx="140">
                  <c:v>37302</c:v>
                </c:pt>
                <c:pt idx="141">
                  <c:v>28342</c:v>
                </c:pt>
                <c:pt idx="142">
                  <c:v>57350</c:v>
                </c:pt>
                <c:pt idx="143">
                  <c:v>39311</c:v>
                </c:pt>
                <c:pt idx="144">
                  <c:v>40577</c:v>
                </c:pt>
                <c:pt idx="145">
                  <c:v>47999</c:v>
                </c:pt>
                <c:pt idx="146">
                  <c:v>40064</c:v>
                </c:pt>
                <c:pt idx="147">
                  <c:v>39673</c:v>
                </c:pt>
                <c:pt idx="148">
                  <c:v>39113</c:v>
                </c:pt>
                <c:pt idx="149">
                  <c:v>53595</c:v>
                </c:pt>
                <c:pt idx="150">
                  <c:v>40568</c:v>
                </c:pt>
                <c:pt idx="151">
                  <c:v>38389</c:v>
                </c:pt>
                <c:pt idx="152">
                  <c:v>40498</c:v>
                </c:pt>
                <c:pt idx="153">
                  <c:v>43907</c:v>
                </c:pt>
                <c:pt idx="154">
                  <c:v>43349</c:v>
                </c:pt>
                <c:pt idx="155">
                  <c:v>43923</c:v>
                </c:pt>
                <c:pt idx="156">
                  <c:v>42755</c:v>
                </c:pt>
                <c:pt idx="157">
                  <c:v>50422</c:v>
                </c:pt>
                <c:pt idx="158">
                  <c:v>71267</c:v>
                </c:pt>
                <c:pt idx="159">
                  <c:v>62222</c:v>
                </c:pt>
                <c:pt idx="160">
                  <c:v>41320</c:v>
                </c:pt>
                <c:pt idx="161">
                  <c:v>42690</c:v>
                </c:pt>
                <c:pt idx="162">
                  <c:v>50717</c:v>
                </c:pt>
                <c:pt idx="163">
                  <c:v>66788</c:v>
                </c:pt>
                <c:pt idx="164">
                  <c:v>51486</c:v>
                </c:pt>
                <c:pt idx="165">
                  <c:v>48210</c:v>
                </c:pt>
                <c:pt idx="166">
                  <c:v>68740</c:v>
                </c:pt>
                <c:pt idx="167">
                  <c:v>39826</c:v>
                </c:pt>
                <c:pt idx="168">
                  <c:v>49972</c:v>
                </c:pt>
                <c:pt idx="169">
                  <c:v>37191</c:v>
                </c:pt>
                <c:pt idx="170">
                  <c:v>41149</c:v>
                </c:pt>
                <c:pt idx="171">
                  <c:v>39053</c:v>
                </c:pt>
                <c:pt idx="172">
                  <c:v>42377</c:v>
                </c:pt>
                <c:pt idx="173">
                  <c:v>32465</c:v>
                </c:pt>
                <c:pt idx="174">
                  <c:v>36990</c:v>
                </c:pt>
                <c:pt idx="175">
                  <c:v>42973</c:v>
                </c:pt>
                <c:pt idx="176">
                  <c:v>39007</c:v>
                </c:pt>
                <c:pt idx="177">
                  <c:v>40357</c:v>
                </c:pt>
                <c:pt idx="178">
                  <c:v>42042</c:v>
                </c:pt>
                <c:pt idx="179">
                  <c:v>42012</c:v>
                </c:pt>
                <c:pt idx="180">
                  <c:v>49476</c:v>
                </c:pt>
                <c:pt idx="181">
                  <c:v>57470</c:v>
                </c:pt>
                <c:pt idx="182">
                  <c:v>83669</c:v>
                </c:pt>
                <c:pt idx="183">
                  <c:v>42966</c:v>
                </c:pt>
                <c:pt idx="184">
                  <c:v>42446</c:v>
                </c:pt>
                <c:pt idx="185">
                  <c:v>43847</c:v>
                </c:pt>
                <c:pt idx="186">
                  <c:v>49353</c:v>
                </c:pt>
                <c:pt idx="187">
                  <c:v>50536</c:v>
                </c:pt>
                <c:pt idx="188">
                  <c:v>51653</c:v>
                </c:pt>
                <c:pt idx="189">
                  <c:v>47705</c:v>
                </c:pt>
                <c:pt idx="190">
                  <c:v>44002</c:v>
                </c:pt>
                <c:pt idx="191">
                  <c:v>87982</c:v>
                </c:pt>
                <c:pt idx="192">
                  <c:v>53801</c:v>
                </c:pt>
                <c:pt idx="193">
                  <c:v>39510</c:v>
                </c:pt>
                <c:pt idx="194">
                  <c:v>43565</c:v>
                </c:pt>
                <c:pt idx="195">
                  <c:v>43622</c:v>
                </c:pt>
                <c:pt idx="196">
                  <c:v>51855</c:v>
                </c:pt>
                <c:pt idx="197">
                  <c:v>56575</c:v>
                </c:pt>
                <c:pt idx="198">
                  <c:v>52574</c:v>
                </c:pt>
                <c:pt idx="199">
                  <c:v>42445</c:v>
                </c:pt>
                <c:pt idx="200">
                  <c:v>35694</c:v>
                </c:pt>
                <c:pt idx="201">
                  <c:v>45081</c:v>
                </c:pt>
                <c:pt idx="202">
                  <c:v>40219</c:v>
                </c:pt>
                <c:pt idx="203">
                  <c:v>49212</c:v>
                </c:pt>
                <c:pt idx="204">
                  <c:v>40261</c:v>
                </c:pt>
                <c:pt idx="205">
                  <c:v>46702</c:v>
                </c:pt>
                <c:pt idx="206">
                  <c:v>43109</c:v>
                </c:pt>
                <c:pt idx="207">
                  <c:v>52293</c:v>
                </c:pt>
                <c:pt idx="208">
                  <c:v>50736</c:v>
                </c:pt>
                <c:pt idx="209">
                  <c:v>61401</c:v>
                </c:pt>
                <c:pt idx="210">
                  <c:v>54763</c:v>
                </c:pt>
                <c:pt idx="211">
                  <c:v>49709</c:v>
                </c:pt>
                <c:pt idx="212">
                  <c:v>41985</c:v>
                </c:pt>
                <c:pt idx="213">
                  <c:v>52833</c:v>
                </c:pt>
                <c:pt idx="214">
                  <c:v>58245</c:v>
                </c:pt>
                <c:pt idx="215">
                  <c:v>55618</c:v>
                </c:pt>
                <c:pt idx="216">
                  <c:v>57561</c:v>
                </c:pt>
                <c:pt idx="217">
                  <c:v>44215</c:v>
                </c:pt>
                <c:pt idx="218">
                  <c:v>43605</c:v>
                </c:pt>
                <c:pt idx="219">
                  <c:v>50943</c:v>
                </c:pt>
                <c:pt idx="220">
                  <c:v>51968</c:v>
                </c:pt>
                <c:pt idx="221">
                  <c:v>11820668</c:v>
                </c:pt>
                <c:pt idx="222">
                  <c:v>50602</c:v>
                </c:pt>
                <c:pt idx="223">
                  <c:v>45362</c:v>
                </c:pt>
                <c:pt idx="224">
                  <c:v>44973</c:v>
                </c:pt>
                <c:pt idx="225">
                  <c:v>37204</c:v>
                </c:pt>
                <c:pt idx="226">
                  <c:v>36461</c:v>
                </c:pt>
                <c:pt idx="227">
                  <c:v>34914</c:v>
                </c:pt>
                <c:pt idx="228">
                  <c:v>31064</c:v>
                </c:pt>
                <c:pt idx="229">
                  <c:v>38001</c:v>
                </c:pt>
                <c:pt idx="230">
                  <c:v>35633</c:v>
                </c:pt>
                <c:pt idx="231">
                  <c:v>40953</c:v>
                </c:pt>
                <c:pt idx="232">
                  <c:v>53158</c:v>
                </c:pt>
                <c:pt idx="233">
                  <c:v>42307</c:v>
                </c:pt>
                <c:pt idx="234">
                  <c:v>42068</c:v>
                </c:pt>
                <c:pt idx="235">
                  <c:v>38833</c:v>
                </c:pt>
                <c:pt idx="236">
                  <c:v>45541</c:v>
                </c:pt>
                <c:pt idx="237">
                  <c:v>46383</c:v>
                </c:pt>
                <c:pt idx="238">
                  <c:v>38945</c:v>
                </c:pt>
                <c:pt idx="239">
                  <c:v>42315</c:v>
                </c:pt>
                <c:pt idx="240">
                  <c:v>43327</c:v>
                </c:pt>
                <c:pt idx="241">
                  <c:v>44891</c:v>
                </c:pt>
                <c:pt idx="242">
                  <c:v>45391</c:v>
                </c:pt>
                <c:pt idx="243">
                  <c:v>48291</c:v>
                </c:pt>
                <c:pt idx="244">
                  <c:v>41858</c:v>
                </c:pt>
                <c:pt idx="245">
                  <c:v>42079</c:v>
                </c:pt>
                <c:pt idx="246">
                  <c:v>37765</c:v>
                </c:pt>
                <c:pt idx="247">
                  <c:v>47658</c:v>
                </c:pt>
                <c:pt idx="248">
                  <c:v>54431</c:v>
                </c:pt>
                <c:pt idx="249">
                  <c:v>54948</c:v>
                </c:pt>
                <c:pt idx="250">
                  <c:v>49681</c:v>
                </c:pt>
                <c:pt idx="251">
                  <c:v>48738</c:v>
                </c:pt>
                <c:pt idx="252">
                  <c:v>38216</c:v>
                </c:pt>
                <c:pt idx="253">
                  <c:v>38031</c:v>
                </c:pt>
                <c:pt idx="254">
                  <c:v>38952</c:v>
                </c:pt>
                <c:pt idx="255">
                  <c:v>50155</c:v>
                </c:pt>
                <c:pt idx="256">
                  <c:v>40416</c:v>
                </c:pt>
                <c:pt idx="257">
                  <c:v>42307</c:v>
                </c:pt>
                <c:pt idx="258">
                  <c:v>49488</c:v>
                </c:pt>
                <c:pt idx="259">
                  <c:v>53517</c:v>
                </c:pt>
                <c:pt idx="260">
                  <c:v>70471</c:v>
                </c:pt>
                <c:pt idx="261">
                  <c:v>45772</c:v>
                </c:pt>
                <c:pt idx="262">
                  <c:v>40467</c:v>
                </c:pt>
                <c:pt idx="263">
                  <c:v>36181</c:v>
                </c:pt>
                <c:pt idx="264">
                  <c:v>45702</c:v>
                </c:pt>
                <c:pt idx="265">
                  <c:v>74738</c:v>
                </c:pt>
                <c:pt idx="266">
                  <c:v>34849</c:v>
                </c:pt>
                <c:pt idx="267">
                  <c:v>47013</c:v>
                </c:pt>
                <c:pt idx="268">
                  <c:v>65442</c:v>
                </c:pt>
                <c:pt idx="269">
                  <c:v>38496</c:v>
                </c:pt>
                <c:pt idx="270">
                  <c:v>38088</c:v>
                </c:pt>
                <c:pt idx="271">
                  <c:v>47823</c:v>
                </c:pt>
                <c:pt idx="272">
                  <c:v>40641</c:v>
                </c:pt>
                <c:pt idx="273">
                  <c:v>51719</c:v>
                </c:pt>
                <c:pt idx="274">
                  <c:v>41500</c:v>
                </c:pt>
                <c:pt idx="275">
                  <c:v>56455</c:v>
                </c:pt>
                <c:pt idx="276">
                  <c:v>47882</c:v>
                </c:pt>
                <c:pt idx="277">
                  <c:v>49245</c:v>
                </c:pt>
                <c:pt idx="278">
                  <c:v>46019</c:v>
                </c:pt>
                <c:pt idx="279">
                  <c:v>40901</c:v>
                </c:pt>
                <c:pt idx="280">
                  <c:v>39524</c:v>
                </c:pt>
                <c:pt idx="281">
                  <c:v>40998</c:v>
                </c:pt>
                <c:pt idx="282">
                  <c:v>50748</c:v>
                </c:pt>
                <c:pt idx="283">
                  <c:v>36986</c:v>
                </c:pt>
                <c:pt idx="284">
                  <c:v>42603</c:v>
                </c:pt>
                <c:pt idx="285">
                  <c:v>42309</c:v>
                </c:pt>
                <c:pt idx="286">
                  <c:v>47517</c:v>
                </c:pt>
                <c:pt idx="287">
                  <c:v>42542</c:v>
                </c:pt>
                <c:pt idx="288">
                  <c:v>49994</c:v>
                </c:pt>
                <c:pt idx="289">
                  <c:v>54261</c:v>
                </c:pt>
                <c:pt idx="290">
                  <c:v>40973</c:v>
                </c:pt>
                <c:pt idx="291">
                  <c:v>44484</c:v>
                </c:pt>
                <c:pt idx="292">
                  <c:v>45634</c:v>
                </c:pt>
                <c:pt idx="293">
                  <c:v>40681</c:v>
                </c:pt>
                <c:pt idx="294">
                  <c:v>59761</c:v>
                </c:pt>
                <c:pt idx="295">
                  <c:v>40779</c:v>
                </c:pt>
                <c:pt idx="296">
                  <c:v>46360</c:v>
                </c:pt>
                <c:pt idx="297">
                  <c:v>44546</c:v>
                </c:pt>
                <c:pt idx="298">
                  <c:v>42805</c:v>
                </c:pt>
                <c:pt idx="299">
                  <c:v>52355</c:v>
                </c:pt>
                <c:pt idx="300">
                  <c:v>39098</c:v>
                </c:pt>
                <c:pt idx="301">
                  <c:v>37630</c:v>
                </c:pt>
                <c:pt idx="302">
                  <c:v>51383</c:v>
                </c:pt>
                <c:pt idx="303">
                  <c:v>39614</c:v>
                </c:pt>
                <c:pt idx="304">
                  <c:v>42366</c:v>
                </c:pt>
                <c:pt idx="305">
                  <c:v>51764</c:v>
                </c:pt>
                <c:pt idx="306">
                  <c:v>53635</c:v>
                </c:pt>
                <c:pt idx="307">
                  <c:v>41114</c:v>
                </c:pt>
                <c:pt idx="308">
                  <c:v>40989</c:v>
                </c:pt>
                <c:pt idx="309">
                  <c:v>55193</c:v>
                </c:pt>
                <c:pt idx="310">
                  <c:v>40968</c:v>
                </c:pt>
                <c:pt idx="311">
                  <c:v>44929</c:v>
                </c:pt>
                <c:pt idx="312">
                  <c:v>41611</c:v>
                </c:pt>
                <c:pt idx="313">
                  <c:v>36062</c:v>
                </c:pt>
                <c:pt idx="314">
                  <c:v>37816</c:v>
                </c:pt>
                <c:pt idx="315">
                  <c:v>39181</c:v>
                </c:pt>
                <c:pt idx="316">
                  <c:v>41487</c:v>
                </c:pt>
                <c:pt idx="317">
                  <c:v>54364</c:v>
                </c:pt>
                <c:pt idx="318">
                  <c:v>42397</c:v>
                </c:pt>
                <c:pt idx="319">
                  <c:v>45761</c:v>
                </c:pt>
                <c:pt idx="320">
                  <c:v>62559</c:v>
                </c:pt>
                <c:pt idx="321">
                  <c:v>39146</c:v>
                </c:pt>
                <c:pt idx="322">
                  <c:v>38069</c:v>
                </c:pt>
                <c:pt idx="323">
                  <c:v>36024</c:v>
                </c:pt>
                <c:pt idx="324">
                  <c:v>49733</c:v>
                </c:pt>
                <c:pt idx="325">
                  <c:v>56110</c:v>
                </c:pt>
                <c:pt idx="326">
                  <c:v>49306</c:v>
                </c:pt>
                <c:pt idx="327">
                  <c:v>42537</c:v>
                </c:pt>
                <c:pt idx="328">
                  <c:v>38823</c:v>
                </c:pt>
                <c:pt idx="329">
                  <c:v>40730</c:v>
                </c:pt>
                <c:pt idx="330">
                  <c:v>50693</c:v>
                </c:pt>
                <c:pt idx="331">
                  <c:v>36048</c:v>
                </c:pt>
                <c:pt idx="332">
                  <c:v>58911</c:v>
                </c:pt>
                <c:pt idx="333">
                  <c:v>35149</c:v>
                </c:pt>
                <c:pt idx="334">
                  <c:v>35986</c:v>
                </c:pt>
                <c:pt idx="335">
                  <c:v>83611</c:v>
                </c:pt>
                <c:pt idx="336">
                  <c:v>37596</c:v>
                </c:pt>
                <c:pt idx="337">
                  <c:v>35662</c:v>
                </c:pt>
                <c:pt idx="338">
                  <c:v>44462</c:v>
                </c:pt>
                <c:pt idx="339">
                  <c:v>51508</c:v>
                </c:pt>
                <c:pt idx="340">
                  <c:v>42416</c:v>
                </c:pt>
                <c:pt idx="341">
                  <c:v>52000</c:v>
                </c:pt>
                <c:pt idx="342">
                  <c:v>42948</c:v>
                </c:pt>
                <c:pt idx="343">
                  <c:v>42589</c:v>
                </c:pt>
                <c:pt idx="344">
                  <c:v>59114</c:v>
                </c:pt>
                <c:pt idx="345">
                  <c:v>40214</c:v>
                </c:pt>
                <c:pt idx="346">
                  <c:v>42355</c:v>
                </c:pt>
                <c:pt idx="347">
                  <c:v>40619</c:v>
                </c:pt>
                <c:pt idx="348">
                  <c:v>53438</c:v>
                </c:pt>
                <c:pt idx="349">
                  <c:v>40257</c:v>
                </c:pt>
                <c:pt idx="350">
                  <c:v>37874</c:v>
                </c:pt>
                <c:pt idx="351">
                  <c:v>34979</c:v>
                </c:pt>
                <c:pt idx="352">
                  <c:v>35503</c:v>
                </c:pt>
                <c:pt idx="353">
                  <c:v>43653</c:v>
                </c:pt>
                <c:pt idx="354">
                  <c:v>60126</c:v>
                </c:pt>
                <c:pt idx="355">
                  <c:v>44005</c:v>
                </c:pt>
                <c:pt idx="356">
                  <c:v>43448</c:v>
                </c:pt>
                <c:pt idx="357">
                  <c:v>40330</c:v>
                </c:pt>
                <c:pt idx="358">
                  <c:v>43108</c:v>
                </c:pt>
                <c:pt idx="359">
                  <c:v>43951</c:v>
                </c:pt>
                <c:pt idx="360">
                  <c:v>76061</c:v>
                </c:pt>
                <c:pt idx="361">
                  <c:v>44909</c:v>
                </c:pt>
                <c:pt idx="362">
                  <c:v>49266</c:v>
                </c:pt>
                <c:pt idx="363">
                  <c:v>48694</c:v>
                </c:pt>
                <c:pt idx="364">
                  <c:v>62502</c:v>
                </c:pt>
                <c:pt idx="365">
                  <c:v>40876</c:v>
                </c:pt>
                <c:pt idx="366">
                  <c:v>63084</c:v>
                </c:pt>
                <c:pt idx="367">
                  <c:v>57007</c:v>
                </c:pt>
                <c:pt idx="368">
                  <c:v>363766</c:v>
                </c:pt>
                <c:pt idx="369">
                  <c:v>46612</c:v>
                </c:pt>
                <c:pt idx="370">
                  <c:v>56626</c:v>
                </c:pt>
                <c:pt idx="371">
                  <c:v>60958</c:v>
                </c:pt>
                <c:pt idx="372">
                  <c:v>54900</c:v>
                </c:pt>
                <c:pt idx="373">
                  <c:v>70947</c:v>
                </c:pt>
                <c:pt idx="374">
                  <c:v>42198</c:v>
                </c:pt>
                <c:pt idx="375">
                  <c:v>46973</c:v>
                </c:pt>
                <c:pt idx="376">
                  <c:v>48184</c:v>
                </c:pt>
                <c:pt idx="377">
                  <c:v>47385</c:v>
                </c:pt>
                <c:pt idx="378">
                  <c:v>84915</c:v>
                </c:pt>
                <c:pt idx="379">
                  <c:v>47516</c:v>
                </c:pt>
                <c:pt idx="380">
                  <c:v>68295</c:v>
                </c:pt>
                <c:pt idx="381">
                  <c:v>79967</c:v>
                </c:pt>
                <c:pt idx="382">
                  <c:v>71839</c:v>
                </c:pt>
                <c:pt idx="383">
                  <c:v>72170</c:v>
                </c:pt>
                <c:pt idx="384">
                  <c:v>49555</c:v>
                </c:pt>
                <c:pt idx="385">
                  <c:v>42501</c:v>
                </c:pt>
                <c:pt idx="386">
                  <c:v>57944</c:v>
                </c:pt>
                <c:pt idx="387">
                  <c:v>44434</c:v>
                </c:pt>
                <c:pt idx="388">
                  <c:v>47748</c:v>
                </c:pt>
                <c:pt idx="389">
                  <c:v>44168</c:v>
                </c:pt>
                <c:pt idx="390">
                  <c:v>46370</c:v>
                </c:pt>
                <c:pt idx="391">
                  <c:v>43399</c:v>
                </c:pt>
                <c:pt idx="392">
                  <c:v>41456</c:v>
                </c:pt>
                <c:pt idx="393">
                  <c:v>42991</c:v>
                </c:pt>
                <c:pt idx="394">
                  <c:v>52577</c:v>
                </c:pt>
                <c:pt idx="395">
                  <c:v>41585</c:v>
                </c:pt>
                <c:pt idx="396">
                  <c:v>48028</c:v>
                </c:pt>
                <c:pt idx="397">
                  <c:v>52004</c:v>
                </c:pt>
                <c:pt idx="398">
                  <c:v>37933</c:v>
                </c:pt>
                <c:pt idx="399">
                  <c:v>45141</c:v>
                </c:pt>
                <c:pt idx="400">
                  <c:v>42590</c:v>
                </c:pt>
                <c:pt idx="401">
                  <c:v>44845</c:v>
                </c:pt>
                <c:pt idx="402">
                  <c:v>42604</c:v>
                </c:pt>
                <c:pt idx="403">
                  <c:v>40590</c:v>
                </c:pt>
                <c:pt idx="404">
                  <c:v>44831</c:v>
                </c:pt>
                <c:pt idx="405">
                  <c:v>47570</c:v>
                </c:pt>
                <c:pt idx="406">
                  <c:v>66570</c:v>
                </c:pt>
                <c:pt idx="407">
                  <c:v>40420</c:v>
                </c:pt>
                <c:pt idx="408">
                  <c:v>38233</c:v>
                </c:pt>
                <c:pt idx="409">
                  <c:v>45126</c:v>
                </c:pt>
                <c:pt idx="410">
                  <c:v>54370</c:v>
                </c:pt>
                <c:pt idx="411">
                  <c:v>45403</c:v>
                </c:pt>
                <c:pt idx="412">
                  <c:v>44834</c:v>
                </c:pt>
                <c:pt idx="413">
                  <c:v>40480</c:v>
                </c:pt>
                <c:pt idx="414">
                  <c:v>46193</c:v>
                </c:pt>
                <c:pt idx="415">
                  <c:v>41105</c:v>
                </c:pt>
                <c:pt idx="416">
                  <c:v>40320</c:v>
                </c:pt>
                <c:pt idx="417">
                  <c:v>42395</c:v>
                </c:pt>
                <c:pt idx="418">
                  <c:v>37319</c:v>
                </c:pt>
                <c:pt idx="419">
                  <c:v>36856</c:v>
                </c:pt>
                <c:pt idx="420">
                  <c:v>54446</c:v>
                </c:pt>
                <c:pt idx="421">
                  <c:v>43180</c:v>
                </c:pt>
                <c:pt idx="422">
                  <c:v>43938</c:v>
                </c:pt>
                <c:pt idx="423">
                  <c:v>66365</c:v>
                </c:pt>
                <c:pt idx="424">
                  <c:v>69828</c:v>
                </c:pt>
                <c:pt idx="425">
                  <c:v>41168</c:v>
                </c:pt>
                <c:pt idx="426">
                  <c:v>45834</c:v>
                </c:pt>
                <c:pt idx="427">
                  <c:v>41047</c:v>
                </c:pt>
                <c:pt idx="428">
                  <c:v>53830</c:v>
                </c:pt>
                <c:pt idx="429">
                  <c:v>40339</c:v>
                </c:pt>
                <c:pt idx="430">
                  <c:v>78253</c:v>
                </c:pt>
                <c:pt idx="431">
                  <c:v>36375</c:v>
                </c:pt>
                <c:pt idx="432">
                  <c:v>41102</c:v>
                </c:pt>
                <c:pt idx="433">
                  <c:v>52581</c:v>
                </c:pt>
                <c:pt idx="434">
                  <c:v>45313</c:v>
                </c:pt>
                <c:pt idx="435">
                  <c:v>51024</c:v>
                </c:pt>
                <c:pt idx="436">
                  <c:v>43119</c:v>
                </c:pt>
                <c:pt idx="437">
                  <c:v>46503</c:v>
                </c:pt>
                <c:pt idx="438">
                  <c:v>58280</c:v>
                </c:pt>
                <c:pt idx="439">
                  <c:v>42936</c:v>
                </c:pt>
                <c:pt idx="440">
                  <c:v>40674</c:v>
                </c:pt>
                <c:pt idx="441">
                  <c:v>70610</c:v>
                </c:pt>
                <c:pt idx="442">
                  <c:v>58833</c:v>
                </c:pt>
                <c:pt idx="443">
                  <c:v>56108</c:v>
                </c:pt>
                <c:pt idx="444">
                  <c:v>240012</c:v>
                </c:pt>
                <c:pt idx="445">
                  <c:v>57884</c:v>
                </c:pt>
                <c:pt idx="446">
                  <c:v>81557</c:v>
                </c:pt>
                <c:pt idx="447">
                  <c:v>51440</c:v>
                </c:pt>
                <c:pt idx="448">
                  <c:v>44745</c:v>
                </c:pt>
                <c:pt idx="449">
                  <c:v>62246</c:v>
                </c:pt>
                <c:pt idx="450">
                  <c:v>55968</c:v>
                </c:pt>
                <c:pt idx="451">
                  <c:v>74173</c:v>
                </c:pt>
                <c:pt idx="452">
                  <c:v>69760</c:v>
                </c:pt>
                <c:pt idx="453">
                  <c:v>50077</c:v>
                </c:pt>
                <c:pt idx="454">
                  <c:v>53905</c:v>
                </c:pt>
                <c:pt idx="455">
                  <c:v>41360</c:v>
                </c:pt>
                <c:pt idx="456">
                  <c:v>43171</c:v>
                </c:pt>
                <c:pt idx="457">
                  <c:v>40310</c:v>
                </c:pt>
                <c:pt idx="458">
                  <c:v>62922</c:v>
                </c:pt>
                <c:pt idx="459">
                  <c:v>42398</c:v>
                </c:pt>
                <c:pt idx="460">
                  <c:v>42424</c:v>
                </c:pt>
                <c:pt idx="461">
                  <c:v>50992</c:v>
                </c:pt>
                <c:pt idx="462">
                  <c:v>41046</c:v>
                </c:pt>
                <c:pt idx="463">
                  <c:v>37574</c:v>
                </c:pt>
                <c:pt idx="464">
                  <c:v>42518</c:v>
                </c:pt>
                <c:pt idx="465">
                  <c:v>56760</c:v>
                </c:pt>
                <c:pt idx="466">
                  <c:v>40885</c:v>
                </c:pt>
                <c:pt idx="467">
                  <c:v>40221</c:v>
                </c:pt>
                <c:pt idx="468">
                  <c:v>38461</c:v>
                </c:pt>
                <c:pt idx="469">
                  <c:v>40791</c:v>
                </c:pt>
                <c:pt idx="470">
                  <c:v>44787</c:v>
                </c:pt>
                <c:pt idx="471">
                  <c:v>44242</c:v>
                </c:pt>
                <c:pt idx="472">
                  <c:v>45734</c:v>
                </c:pt>
                <c:pt idx="473">
                  <c:v>46678</c:v>
                </c:pt>
                <c:pt idx="474">
                  <c:v>43857</c:v>
                </c:pt>
                <c:pt idx="475">
                  <c:v>53617</c:v>
                </c:pt>
                <c:pt idx="476">
                  <c:v>43456</c:v>
                </c:pt>
                <c:pt idx="477">
                  <c:v>42138</c:v>
                </c:pt>
                <c:pt idx="478">
                  <c:v>44628</c:v>
                </c:pt>
                <c:pt idx="479">
                  <c:v>41876</c:v>
                </c:pt>
                <c:pt idx="480">
                  <c:v>39110</c:v>
                </c:pt>
                <c:pt idx="481">
                  <c:v>40106</c:v>
                </c:pt>
                <c:pt idx="482">
                  <c:v>39444</c:v>
                </c:pt>
                <c:pt idx="483">
                  <c:v>42009</c:v>
                </c:pt>
                <c:pt idx="484">
                  <c:v>42000</c:v>
                </c:pt>
                <c:pt idx="485">
                  <c:v>46638</c:v>
                </c:pt>
                <c:pt idx="486">
                  <c:v>55918</c:v>
                </c:pt>
                <c:pt idx="487">
                  <c:v>42326</c:v>
                </c:pt>
                <c:pt idx="488">
                  <c:v>41027</c:v>
                </c:pt>
                <c:pt idx="489">
                  <c:v>41161</c:v>
                </c:pt>
                <c:pt idx="490">
                  <c:v>65452</c:v>
                </c:pt>
                <c:pt idx="491">
                  <c:v>44635</c:v>
                </c:pt>
                <c:pt idx="492">
                  <c:v>45849</c:v>
                </c:pt>
                <c:pt idx="493">
                  <c:v>41942</c:v>
                </c:pt>
                <c:pt idx="494">
                  <c:v>44198</c:v>
                </c:pt>
                <c:pt idx="495">
                  <c:v>43687</c:v>
                </c:pt>
                <c:pt idx="496">
                  <c:v>43712</c:v>
                </c:pt>
                <c:pt idx="497">
                  <c:v>52399</c:v>
                </c:pt>
                <c:pt idx="498">
                  <c:v>52643</c:v>
                </c:pt>
                <c:pt idx="499">
                  <c:v>67581</c:v>
                </c:pt>
                <c:pt idx="500">
                  <c:v>41394</c:v>
                </c:pt>
                <c:pt idx="501">
                  <c:v>53416</c:v>
                </c:pt>
                <c:pt idx="502">
                  <c:v>47427</c:v>
                </c:pt>
                <c:pt idx="503">
                  <c:v>41995</c:v>
                </c:pt>
                <c:pt idx="504">
                  <c:v>43380</c:v>
                </c:pt>
                <c:pt idx="505">
                  <c:v>42696</c:v>
                </c:pt>
                <c:pt idx="506">
                  <c:v>41361</c:v>
                </c:pt>
                <c:pt idx="507">
                  <c:v>44021</c:v>
                </c:pt>
                <c:pt idx="508">
                  <c:v>47606</c:v>
                </c:pt>
                <c:pt idx="509">
                  <c:v>62781</c:v>
                </c:pt>
                <c:pt idx="510">
                  <c:v>47729</c:v>
                </c:pt>
                <c:pt idx="511">
                  <c:v>46099</c:v>
                </c:pt>
                <c:pt idx="512">
                  <c:v>46692</c:v>
                </c:pt>
                <c:pt idx="513">
                  <c:v>43331</c:v>
                </c:pt>
                <c:pt idx="514">
                  <c:v>54735</c:v>
                </c:pt>
                <c:pt idx="515">
                  <c:v>45952</c:v>
                </c:pt>
                <c:pt idx="516">
                  <c:v>42453</c:v>
                </c:pt>
                <c:pt idx="517">
                  <c:v>47764</c:v>
                </c:pt>
                <c:pt idx="518">
                  <c:v>47082</c:v>
                </c:pt>
                <c:pt idx="519">
                  <c:v>40426</c:v>
                </c:pt>
                <c:pt idx="520">
                  <c:v>63736</c:v>
                </c:pt>
                <c:pt idx="521">
                  <c:v>45762</c:v>
                </c:pt>
                <c:pt idx="522">
                  <c:v>79458</c:v>
                </c:pt>
                <c:pt idx="523">
                  <c:v>36773</c:v>
                </c:pt>
                <c:pt idx="524">
                  <c:v>44641</c:v>
                </c:pt>
                <c:pt idx="525">
                  <c:v>45122</c:v>
                </c:pt>
                <c:pt idx="526">
                  <c:v>41788</c:v>
                </c:pt>
                <c:pt idx="527">
                  <c:v>50611</c:v>
                </c:pt>
                <c:pt idx="528">
                  <c:v>53966</c:v>
                </c:pt>
                <c:pt idx="529">
                  <c:v>47129</c:v>
                </c:pt>
                <c:pt idx="530">
                  <c:v>42657</c:v>
                </c:pt>
                <c:pt idx="531">
                  <c:v>44226</c:v>
                </c:pt>
                <c:pt idx="532">
                  <c:v>42578</c:v>
                </c:pt>
                <c:pt idx="533">
                  <c:v>42621</c:v>
                </c:pt>
                <c:pt idx="534">
                  <c:v>41708</c:v>
                </c:pt>
                <c:pt idx="535">
                  <c:v>46688</c:v>
                </c:pt>
                <c:pt idx="536">
                  <c:v>47258</c:v>
                </c:pt>
                <c:pt idx="537">
                  <c:v>45465</c:v>
                </c:pt>
                <c:pt idx="538">
                  <c:v>44382</c:v>
                </c:pt>
                <c:pt idx="539">
                  <c:v>43839</c:v>
                </c:pt>
                <c:pt idx="540">
                  <c:v>43528</c:v>
                </c:pt>
                <c:pt idx="541">
                  <c:v>46322</c:v>
                </c:pt>
                <c:pt idx="542">
                  <c:v>46568</c:v>
                </c:pt>
                <c:pt idx="543">
                  <c:v>58277</c:v>
                </c:pt>
                <c:pt idx="544">
                  <c:v>64962</c:v>
                </c:pt>
                <c:pt idx="545">
                  <c:v>54928</c:v>
                </c:pt>
                <c:pt idx="546">
                  <c:v>44407</c:v>
                </c:pt>
                <c:pt idx="547">
                  <c:v>43876</c:v>
                </c:pt>
                <c:pt idx="548">
                  <c:v>44181</c:v>
                </c:pt>
                <c:pt idx="549">
                  <c:v>54870</c:v>
                </c:pt>
                <c:pt idx="550">
                  <c:v>44034</c:v>
                </c:pt>
                <c:pt idx="551">
                  <c:v>42642</c:v>
                </c:pt>
                <c:pt idx="552">
                  <c:v>61335</c:v>
                </c:pt>
                <c:pt idx="553">
                  <c:v>62215</c:v>
                </c:pt>
                <c:pt idx="554">
                  <c:v>66554</c:v>
                </c:pt>
                <c:pt idx="555">
                  <c:v>41029</c:v>
                </c:pt>
                <c:pt idx="556">
                  <c:v>51489</c:v>
                </c:pt>
                <c:pt idx="557">
                  <c:v>59571</c:v>
                </c:pt>
                <c:pt idx="558">
                  <c:v>40800</c:v>
                </c:pt>
                <c:pt idx="559">
                  <c:v>44227</c:v>
                </c:pt>
                <c:pt idx="560">
                  <c:v>44080</c:v>
                </c:pt>
                <c:pt idx="561">
                  <c:v>45869</c:v>
                </c:pt>
                <c:pt idx="562">
                  <c:v>46343</c:v>
                </c:pt>
                <c:pt idx="563">
                  <c:v>45639</c:v>
                </c:pt>
                <c:pt idx="564">
                  <c:v>47289</c:v>
                </c:pt>
                <c:pt idx="565">
                  <c:v>45265</c:v>
                </c:pt>
                <c:pt idx="566">
                  <c:v>45120</c:v>
                </c:pt>
                <c:pt idx="567">
                  <c:v>49192</c:v>
                </c:pt>
                <c:pt idx="568">
                  <c:v>42705</c:v>
                </c:pt>
                <c:pt idx="569">
                  <c:v>46040</c:v>
                </c:pt>
                <c:pt idx="570">
                  <c:v>44636</c:v>
                </c:pt>
                <c:pt idx="571">
                  <c:v>46019</c:v>
                </c:pt>
                <c:pt idx="572">
                  <c:v>44847</c:v>
                </c:pt>
                <c:pt idx="573">
                  <c:v>44683</c:v>
                </c:pt>
                <c:pt idx="574">
                  <c:v>45971</c:v>
                </c:pt>
                <c:pt idx="575">
                  <c:v>54251</c:v>
                </c:pt>
                <c:pt idx="576">
                  <c:v>59421</c:v>
                </c:pt>
                <c:pt idx="577">
                  <c:v>44531</c:v>
                </c:pt>
                <c:pt idx="578">
                  <c:v>44841</c:v>
                </c:pt>
                <c:pt idx="579">
                  <c:v>43647</c:v>
                </c:pt>
                <c:pt idx="580">
                  <c:v>42409</c:v>
                </c:pt>
                <c:pt idx="581">
                  <c:v>45433</c:v>
                </c:pt>
                <c:pt idx="582">
                  <c:v>43940</c:v>
                </c:pt>
                <c:pt idx="583">
                  <c:v>41664</c:v>
                </c:pt>
                <c:pt idx="584">
                  <c:v>42608</c:v>
                </c:pt>
                <c:pt idx="585">
                  <c:v>39406</c:v>
                </c:pt>
                <c:pt idx="586">
                  <c:v>44264</c:v>
                </c:pt>
                <c:pt idx="587">
                  <c:v>40247</c:v>
                </c:pt>
                <c:pt idx="588">
                  <c:v>39432</c:v>
                </c:pt>
                <c:pt idx="589">
                  <c:v>38280</c:v>
                </c:pt>
                <c:pt idx="590">
                  <c:v>53585</c:v>
                </c:pt>
                <c:pt idx="591">
                  <c:v>43257</c:v>
                </c:pt>
                <c:pt idx="592">
                  <c:v>59039</c:v>
                </c:pt>
                <c:pt idx="593">
                  <c:v>38685</c:v>
                </c:pt>
                <c:pt idx="594">
                  <c:v>49268</c:v>
                </c:pt>
                <c:pt idx="595">
                  <c:v>43086</c:v>
                </c:pt>
                <c:pt idx="596">
                  <c:v>40137</c:v>
                </c:pt>
                <c:pt idx="597">
                  <c:v>40817</c:v>
                </c:pt>
                <c:pt idx="598">
                  <c:v>42288</c:v>
                </c:pt>
                <c:pt idx="599">
                  <c:v>42739</c:v>
                </c:pt>
                <c:pt idx="600">
                  <c:v>39726</c:v>
                </c:pt>
                <c:pt idx="601">
                  <c:v>39847</c:v>
                </c:pt>
                <c:pt idx="602">
                  <c:v>41328</c:v>
                </c:pt>
                <c:pt idx="603">
                  <c:v>39871</c:v>
                </c:pt>
                <c:pt idx="604">
                  <c:v>41523</c:v>
                </c:pt>
                <c:pt idx="605">
                  <c:v>45648</c:v>
                </c:pt>
                <c:pt idx="606">
                  <c:v>41539</c:v>
                </c:pt>
                <c:pt idx="607">
                  <c:v>42548</c:v>
                </c:pt>
                <c:pt idx="608">
                  <c:v>40483</c:v>
                </c:pt>
                <c:pt idx="609">
                  <c:v>42228</c:v>
                </c:pt>
                <c:pt idx="610">
                  <c:v>42504</c:v>
                </c:pt>
                <c:pt idx="611">
                  <c:v>48590</c:v>
                </c:pt>
                <c:pt idx="612">
                  <c:v>48892</c:v>
                </c:pt>
                <c:pt idx="613">
                  <c:v>54356</c:v>
                </c:pt>
                <c:pt idx="614">
                  <c:v>42898</c:v>
                </c:pt>
                <c:pt idx="615">
                  <c:v>41046</c:v>
                </c:pt>
                <c:pt idx="616">
                  <c:v>52629</c:v>
                </c:pt>
                <c:pt idx="617">
                  <c:v>10443645</c:v>
                </c:pt>
                <c:pt idx="618">
                  <c:v>44783</c:v>
                </c:pt>
                <c:pt idx="619">
                  <c:v>34091</c:v>
                </c:pt>
                <c:pt idx="620">
                  <c:v>43967</c:v>
                </c:pt>
                <c:pt idx="621">
                  <c:v>39017</c:v>
                </c:pt>
                <c:pt idx="622">
                  <c:v>37456</c:v>
                </c:pt>
                <c:pt idx="623">
                  <c:v>35484</c:v>
                </c:pt>
                <c:pt idx="624">
                  <c:v>38682</c:v>
                </c:pt>
                <c:pt idx="625">
                  <c:v>40191</c:v>
                </c:pt>
                <c:pt idx="626">
                  <c:v>45814</c:v>
                </c:pt>
                <c:pt idx="627">
                  <c:v>54601</c:v>
                </c:pt>
                <c:pt idx="628">
                  <c:v>48923</c:v>
                </c:pt>
                <c:pt idx="629">
                  <c:v>42179</c:v>
                </c:pt>
                <c:pt idx="630">
                  <c:v>46174</c:v>
                </c:pt>
                <c:pt idx="631">
                  <c:v>47268</c:v>
                </c:pt>
                <c:pt idx="632">
                  <c:v>47192</c:v>
                </c:pt>
                <c:pt idx="633">
                  <c:v>43518</c:v>
                </c:pt>
                <c:pt idx="634">
                  <c:v>42662</c:v>
                </c:pt>
                <c:pt idx="635">
                  <c:v>39250</c:v>
                </c:pt>
                <c:pt idx="636">
                  <c:v>46600</c:v>
                </c:pt>
                <c:pt idx="637">
                  <c:v>40969</c:v>
                </c:pt>
                <c:pt idx="638">
                  <c:v>39572</c:v>
                </c:pt>
                <c:pt idx="639">
                  <c:v>43476</c:v>
                </c:pt>
                <c:pt idx="640">
                  <c:v>42446</c:v>
                </c:pt>
                <c:pt idx="641">
                  <c:v>44062</c:v>
                </c:pt>
                <c:pt idx="642">
                  <c:v>45251</c:v>
                </c:pt>
                <c:pt idx="643">
                  <c:v>47368</c:v>
                </c:pt>
                <c:pt idx="644">
                  <c:v>49315</c:v>
                </c:pt>
                <c:pt idx="645">
                  <c:v>57573</c:v>
                </c:pt>
                <c:pt idx="646">
                  <c:v>45473</c:v>
                </c:pt>
                <c:pt idx="647">
                  <c:v>62483</c:v>
                </c:pt>
                <c:pt idx="648">
                  <c:v>51907</c:v>
                </c:pt>
                <c:pt idx="649">
                  <c:v>42317</c:v>
                </c:pt>
                <c:pt idx="650">
                  <c:v>46402</c:v>
                </c:pt>
                <c:pt idx="651">
                  <c:v>38126</c:v>
                </c:pt>
                <c:pt idx="652">
                  <c:v>38879</c:v>
                </c:pt>
                <c:pt idx="653">
                  <c:v>44320</c:v>
                </c:pt>
                <c:pt idx="654">
                  <c:v>46941</c:v>
                </c:pt>
                <c:pt idx="655">
                  <c:v>36537</c:v>
                </c:pt>
                <c:pt idx="656">
                  <c:v>35652</c:v>
                </c:pt>
                <c:pt idx="657">
                  <c:v>45996</c:v>
                </c:pt>
                <c:pt idx="658">
                  <c:v>34576</c:v>
                </c:pt>
                <c:pt idx="659">
                  <c:v>59909</c:v>
                </c:pt>
                <c:pt idx="660">
                  <c:v>39088</c:v>
                </c:pt>
                <c:pt idx="661">
                  <c:v>45494</c:v>
                </c:pt>
                <c:pt idx="662">
                  <c:v>39236</c:v>
                </c:pt>
                <c:pt idx="663">
                  <c:v>52796</c:v>
                </c:pt>
                <c:pt idx="664">
                  <c:v>39786</c:v>
                </c:pt>
                <c:pt idx="665">
                  <c:v>40056</c:v>
                </c:pt>
                <c:pt idx="666">
                  <c:v>40441</c:v>
                </c:pt>
                <c:pt idx="667">
                  <c:v>44091</c:v>
                </c:pt>
                <c:pt idx="668">
                  <c:v>58870</c:v>
                </c:pt>
                <c:pt idx="669">
                  <c:v>43610</c:v>
                </c:pt>
                <c:pt idx="670">
                  <c:v>71916</c:v>
                </c:pt>
                <c:pt idx="671">
                  <c:v>44397</c:v>
                </c:pt>
                <c:pt idx="672">
                  <c:v>40816</c:v>
                </c:pt>
                <c:pt idx="673">
                  <c:v>48460</c:v>
                </c:pt>
                <c:pt idx="674">
                  <c:v>43086</c:v>
                </c:pt>
                <c:pt idx="675">
                  <c:v>48644</c:v>
                </c:pt>
                <c:pt idx="676">
                  <c:v>54225</c:v>
                </c:pt>
                <c:pt idx="677">
                  <c:v>58451</c:v>
                </c:pt>
                <c:pt idx="678">
                  <c:v>44084</c:v>
                </c:pt>
                <c:pt idx="679">
                  <c:v>44306</c:v>
                </c:pt>
                <c:pt idx="680">
                  <c:v>51434</c:v>
                </c:pt>
                <c:pt idx="681">
                  <c:v>55711</c:v>
                </c:pt>
                <c:pt idx="682">
                  <c:v>45988</c:v>
                </c:pt>
                <c:pt idx="683">
                  <c:v>39291</c:v>
                </c:pt>
                <c:pt idx="684">
                  <c:v>47417</c:v>
                </c:pt>
                <c:pt idx="685">
                  <c:v>61658</c:v>
                </c:pt>
                <c:pt idx="686">
                  <c:v>56479</c:v>
                </c:pt>
                <c:pt idx="687">
                  <c:v>42622</c:v>
                </c:pt>
                <c:pt idx="688">
                  <c:v>54888</c:v>
                </c:pt>
                <c:pt idx="689">
                  <c:v>43094</c:v>
                </c:pt>
                <c:pt idx="690">
                  <c:v>43324</c:v>
                </c:pt>
                <c:pt idx="691">
                  <c:v>40794</c:v>
                </c:pt>
                <c:pt idx="692">
                  <c:v>41120</c:v>
                </c:pt>
                <c:pt idx="693">
                  <c:v>46466</c:v>
                </c:pt>
                <c:pt idx="694">
                  <c:v>44369</c:v>
                </c:pt>
                <c:pt idx="695">
                  <c:v>40558</c:v>
                </c:pt>
                <c:pt idx="696">
                  <c:v>42480</c:v>
                </c:pt>
                <c:pt idx="697">
                  <c:v>46620</c:v>
                </c:pt>
                <c:pt idx="698">
                  <c:v>42132</c:v>
                </c:pt>
                <c:pt idx="699">
                  <c:v>41401</c:v>
                </c:pt>
                <c:pt idx="700">
                  <c:v>41078</c:v>
                </c:pt>
                <c:pt idx="701">
                  <c:v>50610</c:v>
                </c:pt>
                <c:pt idx="702">
                  <c:v>48697</c:v>
                </c:pt>
                <c:pt idx="703">
                  <c:v>40814</c:v>
                </c:pt>
                <c:pt idx="704">
                  <c:v>52389</c:v>
                </c:pt>
                <c:pt idx="705">
                  <c:v>41453</c:v>
                </c:pt>
                <c:pt idx="706">
                  <c:v>43517</c:v>
                </c:pt>
                <c:pt idx="707">
                  <c:v>42395</c:v>
                </c:pt>
                <c:pt idx="708">
                  <c:v>44052</c:v>
                </c:pt>
                <c:pt idx="709">
                  <c:v>40710</c:v>
                </c:pt>
                <c:pt idx="710">
                  <c:v>39157</c:v>
                </c:pt>
                <c:pt idx="711">
                  <c:v>41360</c:v>
                </c:pt>
                <c:pt idx="712">
                  <c:v>41572</c:v>
                </c:pt>
                <c:pt idx="713">
                  <c:v>48846</c:v>
                </c:pt>
                <c:pt idx="714">
                  <c:v>40869</c:v>
                </c:pt>
                <c:pt idx="715">
                  <c:v>46035</c:v>
                </c:pt>
                <c:pt idx="716">
                  <c:v>60100</c:v>
                </c:pt>
                <c:pt idx="717">
                  <c:v>61751</c:v>
                </c:pt>
                <c:pt idx="718">
                  <c:v>52333</c:v>
                </c:pt>
                <c:pt idx="719">
                  <c:v>52102</c:v>
                </c:pt>
                <c:pt idx="720">
                  <c:v>38667</c:v>
                </c:pt>
                <c:pt idx="721">
                  <c:v>47115</c:v>
                </c:pt>
                <c:pt idx="722">
                  <c:v>62444</c:v>
                </c:pt>
                <c:pt idx="723">
                  <c:v>41772</c:v>
                </c:pt>
                <c:pt idx="724">
                  <c:v>73076</c:v>
                </c:pt>
                <c:pt idx="725">
                  <c:v>38195</c:v>
                </c:pt>
                <c:pt idx="726">
                  <c:v>43102</c:v>
                </c:pt>
                <c:pt idx="727">
                  <c:v>42207</c:v>
                </c:pt>
                <c:pt idx="728">
                  <c:v>57929</c:v>
                </c:pt>
                <c:pt idx="729">
                  <c:v>43469</c:v>
                </c:pt>
                <c:pt idx="730">
                  <c:v>43316</c:v>
                </c:pt>
                <c:pt idx="731">
                  <c:v>39065</c:v>
                </c:pt>
                <c:pt idx="732">
                  <c:v>70337</c:v>
                </c:pt>
                <c:pt idx="733">
                  <c:v>38990</c:v>
                </c:pt>
                <c:pt idx="734">
                  <c:v>53563</c:v>
                </c:pt>
                <c:pt idx="735">
                  <c:v>44714</c:v>
                </c:pt>
                <c:pt idx="736">
                  <c:v>44744</c:v>
                </c:pt>
                <c:pt idx="737">
                  <c:v>41981</c:v>
                </c:pt>
                <c:pt idx="738">
                  <c:v>43603</c:v>
                </c:pt>
                <c:pt idx="739">
                  <c:v>55592</c:v>
                </c:pt>
                <c:pt idx="740">
                  <c:v>73406</c:v>
                </c:pt>
                <c:pt idx="741">
                  <c:v>44569</c:v>
                </c:pt>
                <c:pt idx="742">
                  <c:v>42005</c:v>
                </c:pt>
                <c:pt idx="743">
                  <c:v>42087</c:v>
                </c:pt>
                <c:pt idx="744">
                  <c:v>40849</c:v>
                </c:pt>
                <c:pt idx="745">
                  <c:v>39435</c:v>
                </c:pt>
                <c:pt idx="746">
                  <c:v>43322</c:v>
                </c:pt>
                <c:pt idx="747">
                  <c:v>43406</c:v>
                </c:pt>
                <c:pt idx="748">
                  <c:v>40337</c:v>
                </c:pt>
                <c:pt idx="749">
                  <c:v>44939</c:v>
                </c:pt>
                <c:pt idx="750">
                  <c:v>43484</c:v>
                </c:pt>
                <c:pt idx="751">
                  <c:v>55803</c:v>
                </c:pt>
                <c:pt idx="752">
                  <c:v>53585</c:v>
                </c:pt>
                <c:pt idx="753">
                  <c:v>37978</c:v>
                </c:pt>
                <c:pt idx="754">
                  <c:v>39227</c:v>
                </c:pt>
                <c:pt idx="755">
                  <c:v>41301</c:v>
                </c:pt>
                <c:pt idx="756">
                  <c:v>44604</c:v>
                </c:pt>
                <c:pt idx="757">
                  <c:v>44462</c:v>
                </c:pt>
                <c:pt idx="758">
                  <c:v>46522</c:v>
                </c:pt>
                <c:pt idx="759">
                  <c:v>76965</c:v>
                </c:pt>
                <c:pt idx="760">
                  <c:v>49406</c:v>
                </c:pt>
                <c:pt idx="761">
                  <c:v>42934</c:v>
                </c:pt>
                <c:pt idx="762">
                  <c:v>42793</c:v>
                </c:pt>
                <c:pt idx="763">
                  <c:v>51336</c:v>
                </c:pt>
                <c:pt idx="764">
                  <c:v>61414</c:v>
                </c:pt>
                <c:pt idx="765">
                  <c:v>42814</c:v>
                </c:pt>
                <c:pt idx="766">
                  <c:v>45230</c:v>
                </c:pt>
                <c:pt idx="767">
                  <c:v>41598</c:v>
                </c:pt>
                <c:pt idx="768">
                  <c:v>37824</c:v>
                </c:pt>
                <c:pt idx="769">
                  <c:v>40749</c:v>
                </c:pt>
                <c:pt idx="770">
                  <c:v>42212</c:v>
                </c:pt>
                <c:pt idx="771">
                  <c:v>70834</c:v>
                </c:pt>
                <c:pt idx="772">
                  <c:v>43715</c:v>
                </c:pt>
                <c:pt idx="773">
                  <c:v>41326</c:v>
                </c:pt>
                <c:pt idx="774">
                  <c:v>49024</c:v>
                </c:pt>
                <c:pt idx="775">
                  <c:v>41204</c:v>
                </c:pt>
                <c:pt idx="776">
                  <c:v>41541</c:v>
                </c:pt>
                <c:pt idx="777">
                  <c:v>36823</c:v>
                </c:pt>
                <c:pt idx="778">
                  <c:v>31187</c:v>
                </c:pt>
                <c:pt idx="779">
                  <c:v>43305</c:v>
                </c:pt>
                <c:pt idx="780">
                  <c:v>52138</c:v>
                </c:pt>
                <c:pt idx="781">
                  <c:v>36803</c:v>
                </c:pt>
                <c:pt idx="782">
                  <c:v>43010</c:v>
                </c:pt>
                <c:pt idx="783">
                  <c:v>40129</c:v>
                </c:pt>
                <c:pt idx="784">
                  <c:v>53348</c:v>
                </c:pt>
                <c:pt idx="785">
                  <c:v>44520</c:v>
                </c:pt>
                <c:pt idx="786">
                  <c:v>63013</c:v>
                </c:pt>
                <c:pt idx="787">
                  <c:v>50632</c:v>
                </c:pt>
                <c:pt idx="788">
                  <c:v>49468</c:v>
                </c:pt>
                <c:pt idx="789">
                  <c:v>54138</c:v>
                </c:pt>
                <c:pt idx="790">
                  <c:v>51263</c:v>
                </c:pt>
                <c:pt idx="791">
                  <c:v>42668</c:v>
                </c:pt>
                <c:pt idx="792">
                  <c:v>55656</c:v>
                </c:pt>
                <c:pt idx="793">
                  <c:v>44745</c:v>
                </c:pt>
                <c:pt idx="794">
                  <c:v>56711</c:v>
                </c:pt>
                <c:pt idx="795">
                  <c:v>45037</c:v>
                </c:pt>
                <c:pt idx="796">
                  <c:v>49948</c:v>
                </c:pt>
                <c:pt idx="797">
                  <c:v>41133</c:v>
                </c:pt>
                <c:pt idx="798">
                  <c:v>44054</c:v>
                </c:pt>
                <c:pt idx="799">
                  <c:v>45061</c:v>
                </c:pt>
                <c:pt idx="800">
                  <c:v>39733</c:v>
                </c:pt>
                <c:pt idx="801">
                  <c:v>63042</c:v>
                </c:pt>
                <c:pt idx="802">
                  <c:v>47005</c:v>
                </c:pt>
                <c:pt idx="803">
                  <c:v>56800</c:v>
                </c:pt>
                <c:pt idx="804">
                  <c:v>40500</c:v>
                </c:pt>
                <c:pt idx="805">
                  <c:v>43785</c:v>
                </c:pt>
                <c:pt idx="806">
                  <c:v>37210</c:v>
                </c:pt>
                <c:pt idx="807">
                  <c:v>49675</c:v>
                </c:pt>
                <c:pt idx="808">
                  <c:v>33081</c:v>
                </c:pt>
                <c:pt idx="809">
                  <c:v>38721</c:v>
                </c:pt>
                <c:pt idx="810">
                  <c:v>37198</c:v>
                </c:pt>
                <c:pt idx="811">
                  <c:v>48701</c:v>
                </c:pt>
                <c:pt idx="812">
                  <c:v>39730</c:v>
                </c:pt>
                <c:pt idx="813">
                  <c:v>37034</c:v>
                </c:pt>
                <c:pt idx="814">
                  <c:v>44882</c:v>
                </c:pt>
                <c:pt idx="815">
                  <c:v>47840</c:v>
                </c:pt>
                <c:pt idx="816">
                  <c:v>50000</c:v>
                </c:pt>
                <c:pt idx="817">
                  <c:v>43347</c:v>
                </c:pt>
                <c:pt idx="818">
                  <c:v>43221</c:v>
                </c:pt>
                <c:pt idx="819">
                  <c:v>54456</c:v>
                </c:pt>
                <c:pt idx="820">
                  <c:v>42940</c:v>
                </c:pt>
                <c:pt idx="821">
                  <c:v>40620</c:v>
                </c:pt>
                <c:pt idx="822">
                  <c:v>52214</c:v>
                </c:pt>
                <c:pt idx="823">
                  <c:v>40518</c:v>
                </c:pt>
                <c:pt idx="824">
                  <c:v>38774</c:v>
                </c:pt>
                <c:pt idx="825">
                  <c:v>44198</c:v>
                </c:pt>
                <c:pt idx="826">
                  <c:v>85744</c:v>
                </c:pt>
                <c:pt idx="827">
                  <c:v>38425</c:v>
                </c:pt>
                <c:pt idx="828">
                  <c:v>54532</c:v>
                </c:pt>
                <c:pt idx="829">
                  <c:v>41068</c:v>
                </c:pt>
                <c:pt idx="830">
                  <c:v>56117</c:v>
                </c:pt>
                <c:pt idx="831">
                  <c:v>38089</c:v>
                </c:pt>
                <c:pt idx="832">
                  <c:v>47972</c:v>
                </c:pt>
                <c:pt idx="833">
                  <c:v>54156</c:v>
                </c:pt>
                <c:pt idx="834">
                  <c:v>42741</c:v>
                </c:pt>
                <c:pt idx="835">
                  <c:v>42263</c:v>
                </c:pt>
                <c:pt idx="836">
                  <c:v>46816</c:v>
                </c:pt>
                <c:pt idx="837">
                  <c:v>53337</c:v>
                </c:pt>
                <c:pt idx="838">
                  <c:v>49035</c:v>
                </c:pt>
                <c:pt idx="839">
                  <c:v>42259</c:v>
                </c:pt>
                <c:pt idx="840">
                  <c:v>46183</c:v>
                </c:pt>
                <c:pt idx="841">
                  <c:v>52909</c:v>
                </c:pt>
                <c:pt idx="842">
                  <c:v>55429</c:v>
                </c:pt>
                <c:pt idx="843">
                  <c:v>52218</c:v>
                </c:pt>
                <c:pt idx="844">
                  <c:v>53525</c:v>
                </c:pt>
                <c:pt idx="845">
                  <c:v>52340</c:v>
                </c:pt>
                <c:pt idx="846">
                  <c:v>59700</c:v>
                </c:pt>
                <c:pt idx="847">
                  <c:v>44985</c:v>
                </c:pt>
                <c:pt idx="848">
                  <c:v>56738</c:v>
                </c:pt>
                <c:pt idx="849">
                  <c:v>45133</c:v>
                </c:pt>
                <c:pt idx="850">
                  <c:v>44461</c:v>
                </c:pt>
                <c:pt idx="851">
                  <c:v>45627</c:v>
                </c:pt>
                <c:pt idx="852">
                  <c:v>66601</c:v>
                </c:pt>
                <c:pt idx="853">
                  <c:v>53626</c:v>
                </c:pt>
                <c:pt idx="854">
                  <c:v>46825</c:v>
                </c:pt>
                <c:pt idx="855">
                  <c:v>63761</c:v>
                </c:pt>
                <c:pt idx="856">
                  <c:v>55804</c:v>
                </c:pt>
                <c:pt idx="857">
                  <c:v>46547</c:v>
                </c:pt>
                <c:pt idx="858">
                  <c:v>50858</c:v>
                </c:pt>
                <c:pt idx="859">
                  <c:v>255895</c:v>
                </c:pt>
                <c:pt idx="860">
                  <c:v>43496</c:v>
                </c:pt>
                <c:pt idx="861">
                  <c:v>49753</c:v>
                </c:pt>
                <c:pt idx="862">
                  <c:v>39684</c:v>
                </c:pt>
                <c:pt idx="863">
                  <c:v>42484</c:v>
                </c:pt>
                <c:pt idx="864">
                  <c:v>49200</c:v>
                </c:pt>
                <c:pt idx="865">
                  <c:v>56582</c:v>
                </c:pt>
                <c:pt idx="866">
                  <c:v>45984</c:v>
                </c:pt>
                <c:pt idx="867">
                  <c:v>43178</c:v>
                </c:pt>
                <c:pt idx="868">
                  <c:v>41573</c:v>
                </c:pt>
                <c:pt idx="869">
                  <c:v>49920</c:v>
                </c:pt>
                <c:pt idx="870">
                  <c:v>44977</c:v>
                </c:pt>
                <c:pt idx="871">
                  <c:v>68923</c:v>
                </c:pt>
                <c:pt idx="872">
                  <c:v>71721</c:v>
                </c:pt>
                <c:pt idx="873">
                  <c:v>44524</c:v>
                </c:pt>
                <c:pt idx="874">
                  <c:v>44207</c:v>
                </c:pt>
                <c:pt idx="875">
                  <c:v>55375</c:v>
                </c:pt>
                <c:pt idx="876">
                  <c:v>53322</c:v>
                </c:pt>
                <c:pt idx="877">
                  <c:v>47481</c:v>
                </c:pt>
                <c:pt idx="878">
                  <c:v>44437</c:v>
                </c:pt>
                <c:pt idx="879">
                  <c:v>45762</c:v>
                </c:pt>
                <c:pt idx="880">
                  <c:v>40187</c:v>
                </c:pt>
                <c:pt idx="881">
                  <c:v>44647</c:v>
                </c:pt>
                <c:pt idx="882">
                  <c:v>47766</c:v>
                </c:pt>
                <c:pt idx="883">
                  <c:v>39648</c:v>
                </c:pt>
                <c:pt idx="884">
                  <c:v>44988</c:v>
                </c:pt>
                <c:pt idx="885">
                  <c:v>74863</c:v>
                </c:pt>
                <c:pt idx="886">
                  <c:v>52395</c:v>
                </c:pt>
                <c:pt idx="887">
                  <c:v>71089</c:v>
                </c:pt>
                <c:pt idx="888">
                  <c:v>58036</c:v>
                </c:pt>
                <c:pt idx="889">
                  <c:v>41693</c:v>
                </c:pt>
                <c:pt idx="890">
                  <c:v>49780</c:v>
                </c:pt>
                <c:pt idx="891">
                  <c:v>42575</c:v>
                </c:pt>
                <c:pt idx="892">
                  <c:v>68414</c:v>
                </c:pt>
                <c:pt idx="893">
                  <c:v>45293</c:v>
                </c:pt>
                <c:pt idx="894">
                  <c:v>61376</c:v>
                </c:pt>
                <c:pt idx="895">
                  <c:v>47376</c:v>
                </c:pt>
                <c:pt idx="896">
                  <c:v>50177</c:v>
                </c:pt>
                <c:pt idx="897">
                  <c:v>47765</c:v>
                </c:pt>
                <c:pt idx="898">
                  <c:v>44651</c:v>
                </c:pt>
                <c:pt idx="899">
                  <c:v>51418</c:v>
                </c:pt>
                <c:pt idx="900">
                  <c:v>56789</c:v>
                </c:pt>
                <c:pt idx="901">
                  <c:v>48197</c:v>
                </c:pt>
                <c:pt idx="902">
                  <c:v>40436</c:v>
                </c:pt>
                <c:pt idx="903">
                  <c:v>40529</c:v>
                </c:pt>
                <c:pt idx="904">
                  <c:v>41024</c:v>
                </c:pt>
                <c:pt idx="905">
                  <c:v>40796</c:v>
                </c:pt>
                <c:pt idx="906">
                  <c:v>90242</c:v>
                </c:pt>
                <c:pt idx="907">
                  <c:v>37950</c:v>
                </c:pt>
                <c:pt idx="908">
                  <c:v>38296</c:v>
                </c:pt>
                <c:pt idx="909">
                  <c:v>42547</c:v>
                </c:pt>
                <c:pt idx="910">
                  <c:v>46984</c:v>
                </c:pt>
                <c:pt idx="911">
                  <c:v>42403</c:v>
                </c:pt>
                <c:pt idx="912">
                  <c:v>44605</c:v>
                </c:pt>
                <c:pt idx="913">
                  <c:v>53830</c:v>
                </c:pt>
                <c:pt idx="914">
                  <c:v>43947</c:v>
                </c:pt>
                <c:pt idx="915">
                  <c:v>42805</c:v>
                </c:pt>
                <c:pt idx="916">
                  <c:v>42207</c:v>
                </c:pt>
                <c:pt idx="917">
                  <c:v>57255</c:v>
                </c:pt>
                <c:pt idx="918">
                  <c:v>39207</c:v>
                </c:pt>
                <c:pt idx="919">
                  <c:v>37064</c:v>
                </c:pt>
                <c:pt idx="920">
                  <c:v>37243</c:v>
                </c:pt>
                <c:pt idx="921">
                  <c:v>40036</c:v>
                </c:pt>
                <c:pt idx="922">
                  <c:v>56071</c:v>
                </c:pt>
                <c:pt idx="923">
                  <c:v>53156</c:v>
                </c:pt>
                <c:pt idx="924">
                  <c:v>41901</c:v>
                </c:pt>
                <c:pt idx="925">
                  <c:v>52348</c:v>
                </c:pt>
                <c:pt idx="926">
                  <c:v>43313</c:v>
                </c:pt>
                <c:pt idx="927">
                  <c:v>40127</c:v>
                </c:pt>
                <c:pt idx="928">
                  <c:v>41160</c:v>
                </c:pt>
                <c:pt idx="929">
                  <c:v>42879</c:v>
                </c:pt>
                <c:pt idx="930">
                  <c:v>66927</c:v>
                </c:pt>
                <c:pt idx="931">
                  <c:v>48900</c:v>
                </c:pt>
                <c:pt idx="932">
                  <c:v>60289</c:v>
                </c:pt>
                <c:pt idx="933">
                  <c:v>47071</c:v>
                </c:pt>
                <c:pt idx="934">
                  <c:v>62663</c:v>
                </c:pt>
                <c:pt idx="935">
                  <c:v>60926</c:v>
                </c:pt>
                <c:pt idx="936">
                  <c:v>40995</c:v>
                </c:pt>
                <c:pt idx="937">
                  <c:v>41664</c:v>
                </c:pt>
                <c:pt idx="938">
                  <c:v>32907</c:v>
                </c:pt>
                <c:pt idx="939">
                  <c:v>47147</c:v>
                </c:pt>
                <c:pt idx="940">
                  <c:v>38657</c:v>
                </c:pt>
                <c:pt idx="941">
                  <c:v>44416</c:v>
                </c:pt>
                <c:pt idx="942">
                  <c:v>46798</c:v>
                </c:pt>
                <c:pt idx="943">
                  <c:v>40307</c:v>
                </c:pt>
                <c:pt idx="944">
                  <c:v>48960</c:v>
                </c:pt>
                <c:pt idx="945">
                  <c:v>43611</c:v>
                </c:pt>
                <c:pt idx="946">
                  <c:v>58179</c:v>
                </c:pt>
                <c:pt idx="947">
                  <c:v>40619</c:v>
                </c:pt>
                <c:pt idx="948">
                  <c:v>40295</c:v>
                </c:pt>
                <c:pt idx="949">
                  <c:v>44244</c:v>
                </c:pt>
                <c:pt idx="950">
                  <c:v>39597</c:v>
                </c:pt>
                <c:pt idx="951">
                  <c:v>41027</c:v>
                </c:pt>
                <c:pt idx="952">
                  <c:v>42509</c:v>
                </c:pt>
                <c:pt idx="953">
                  <c:v>41188</c:v>
                </c:pt>
                <c:pt idx="954">
                  <c:v>48105</c:v>
                </c:pt>
                <c:pt idx="955">
                  <c:v>47176</c:v>
                </c:pt>
                <c:pt idx="956">
                  <c:v>42302</c:v>
                </c:pt>
                <c:pt idx="957">
                  <c:v>44741</c:v>
                </c:pt>
                <c:pt idx="958">
                  <c:v>37433</c:v>
                </c:pt>
                <c:pt idx="959">
                  <c:v>55593</c:v>
                </c:pt>
                <c:pt idx="960">
                  <c:v>40727</c:v>
                </c:pt>
                <c:pt idx="961">
                  <c:v>49495</c:v>
                </c:pt>
                <c:pt idx="962">
                  <c:v>41325</c:v>
                </c:pt>
                <c:pt idx="963">
                  <c:v>51751</c:v>
                </c:pt>
                <c:pt idx="964">
                  <c:v>39786</c:v>
                </c:pt>
                <c:pt idx="965">
                  <c:v>42091</c:v>
                </c:pt>
                <c:pt idx="966">
                  <c:v>41899</c:v>
                </c:pt>
                <c:pt idx="967">
                  <c:v>40785</c:v>
                </c:pt>
                <c:pt idx="968">
                  <c:v>54941</c:v>
                </c:pt>
                <c:pt idx="969">
                  <c:v>41068</c:v>
                </c:pt>
                <c:pt idx="970">
                  <c:v>40187</c:v>
                </c:pt>
                <c:pt idx="971">
                  <c:v>41758</c:v>
                </c:pt>
                <c:pt idx="972">
                  <c:v>54004</c:v>
                </c:pt>
                <c:pt idx="973">
                  <c:v>44360</c:v>
                </c:pt>
                <c:pt idx="974">
                  <c:v>59709</c:v>
                </c:pt>
                <c:pt idx="975">
                  <c:v>40056</c:v>
                </c:pt>
                <c:pt idx="976">
                  <c:v>42768</c:v>
                </c:pt>
                <c:pt idx="977">
                  <c:v>49673</c:v>
                </c:pt>
                <c:pt idx="978">
                  <c:v>49171</c:v>
                </c:pt>
                <c:pt idx="979">
                  <c:v>62636</c:v>
                </c:pt>
                <c:pt idx="980">
                  <c:v>60746</c:v>
                </c:pt>
                <c:pt idx="981">
                  <c:v>56165</c:v>
                </c:pt>
                <c:pt idx="982">
                  <c:v>40469</c:v>
                </c:pt>
                <c:pt idx="983">
                  <c:v>36995</c:v>
                </c:pt>
                <c:pt idx="984">
                  <c:v>40880</c:v>
                </c:pt>
                <c:pt idx="985">
                  <c:v>41316</c:v>
                </c:pt>
                <c:pt idx="986">
                  <c:v>40407</c:v>
                </c:pt>
                <c:pt idx="987">
                  <c:v>43781</c:v>
                </c:pt>
                <c:pt idx="988">
                  <c:v>38906</c:v>
                </c:pt>
                <c:pt idx="989">
                  <c:v>40001</c:v>
                </c:pt>
                <c:pt idx="990">
                  <c:v>47600</c:v>
                </c:pt>
                <c:pt idx="991">
                  <c:v>52024</c:v>
                </c:pt>
                <c:pt idx="992">
                  <c:v>49292</c:v>
                </c:pt>
                <c:pt idx="993">
                  <c:v>39214</c:v>
                </c:pt>
                <c:pt idx="994">
                  <c:v>40542</c:v>
                </c:pt>
                <c:pt idx="995">
                  <c:v>43048</c:v>
                </c:pt>
                <c:pt idx="996">
                  <c:v>47654</c:v>
                </c:pt>
                <c:pt idx="997">
                  <c:v>44873</c:v>
                </c:pt>
                <c:pt idx="998">
                  <c:v>53974</c:v>
                </c:pt>
                <c:pt idx="999">
                  <c:v>52739</c:v>
                </c:pt>
                <c:pt idx="1000">
                  <c:v>42926</c:v>
                </c:pt>
                <c:pt idx="1001">
                  <c:v>42933</c:v>
                </c:pt>
                <c:pt idx="1002">
                  <c:v>67634</c:v>
                </c:pt>
                <c:pt idx="1003">
                  <c:v>40299</c:v>
                </c:pt>
                <c:pt idx="1004">
                  <c:v>41804</c:v>
                </c:pt>
                <c:pt idx="1005">
                  <c:v>47755</c:v>
                </c:pt>
                <c:pt idx="1006">
                  <c:v>47250</c:v>
                </c:pt>
                <c:pt idx="1007">
                  <c:v>46298</c:v>
                </c:pt>
                <c:pt idx="1008">
                  <c:v>58611</c:v>
                </c:pt>
                <c:pt idx="1009">
                  <c:v>41366</c:v>
                </c:pt>
                <c:pt idx="1010">
                  <c:v>41645</c:v>
                </c:pt>
                <c:pt idx="1011">
                  <c:v>57555</c:v>
                </c:pt>
                <c:pt idx="1012">
                  <c:v>53268</c:v>
                </c:pt>
                <c:pt idx="1013">
                  <c:v>46719</c:v>
                </c:pt>
                <c:pt idx="1014">
                  <c:v>47650</c:v>
                </c:pt>
                <c:pt idx="1015">
                  <c:v>44041</c:v>
                </c:pt>
                <c:pt idx="1016">
                  <c:v>49127</c:v>
                </c:pt>
                <c:pt idx="1017">
                  <c:v>47407</c:v>
                </c:pt>
                <c:pt idx="1018">
                  <c:v>43539</c:v>
                </c:pt>
                <c:pt idx="1019">
                  <c:v>47019</c:v>
                </c:pt>
                <c:pt idx="1020">
                  <c:v>42418</c:v>
                </c:pt>
                <c:pt idx="1021">
                  <c:v>42175</c:v>
                </c:pt>
                <c:pt idx="1022">
                  <c:v>41221</c:v>
                </c:pt>
                <c:pt idx="1023">
                  <c:v>47066</c:v>
                </c:pt>
                <c:pt idx="1024">
                  <c:v>62517</c:v>
                </c:pt>
                <c:pt idx="1025">
                  <c:v>43350</c:v>
                </c:pt>
                <c:pt idx="1026">
                  <c:v>39586</c:v>
                </c:pt>
                <c:pt idx="1027">
                  <c:v>40130</c:v>
                </c:pt>
                <c:pt idx="1028">
                  <c:v>40269</c:v>
                </c:pt>
                <c:pt idx="1029">
                  <c:v>43871</c:v>
                </c:pt>
                <c:pt idx="1030">
                  <c:v>41583</c:v>
                </c:pt>
                <c:pt idx="1031">
                  <c:v>43133</c:v>
                </c:pt>
                <c:pt idx="1032">
                  <c:v>44187</c:v>
                </c:pt>
                <c:pt idx="1033">
                  <c:v>4795451</c:v>
                </c:pt>
                <c:pt idx="1034">
                  <c:v>40871</c:v>
                </c:pt>
                <c:pt idx="1035">
                  <c:v>58473</c:v>
                </c:pt>
                <c:pt idx="1036">
                  <c:v>59370</c:v>
                </c:pt>
                <c:pt idx="1037">
                  <c:v>50560</c:v>
                </c:pt>
                <c:pt idx="1038">
                  <c:v>52718</c:v>
                </c:pt>
                <c:pt idx="1039">
                  <c:v>53094</c:v>
                </c:pt>
                <c:pt idx="1040">
                  <c:v>44290</c:v>
                </c:pt>
                <c:pt idx="1041">
                  <c:v>57446</c:v>
                </c:pt>
                <c:pt idx="1042">
                  <c:v>69055</c:v>
                </c:pt>
                <c:pt idx="1043">
                  <c:v>41642</c:v>
                </c:pt>
                <c:pt idx="1044">
                  <c:v>42373</c:v>
                </c:pt>
                <c:pt idx="1045">
                  <c:v>53603</c:v>
                </c:pt>
                <c:pt idx="1046">
                  <c:v>42816</c:v>
                </c:pt>
                <c:pt idx="1047">
                  <c:v>54080</c:v>
                </c:pt>
                <c:pt idx="1048">
                  <c:v>63046</c:v>
                </c:pt>
                <c:pt idx="1049">
                  <c:v>68474</c:v>
                </c:pt>
                <c:pt idx="1050">
                  <c:v>44156</c:v>
                </c:pt>
                <c:pt idx="1051">
                  <c:v>55012</c:v>
                </c:pt>
                <c:pt idx="1052">
                  <c:v>61018</c:v>
                </c:pt>
                <c:pt idx="1053">
                  <c:v>48612</c:v>
                </c:pt>
                <c:pt idx="1054">
                  <c:v>69558</c:v>
                </c:pt>
                <c:pt idx="1055">
                  <c:v>87981</c:v>
                </c:pt>
                <c:pt idx="1056">
                  <c:v>38820</c:v>
                </c:pt>
                <c:pt idx="1057">
                  <c:v>39517</c:v>
                </c:pt>
                <c:pt idx="1058">
                  <c:v>40906</c:v>
                </c:pt>
                <c:pt idx="1059">
                  <c:v>49592</c:v>
                </c:pt>
                <c:pt idx="1060">
                  <c:v>58250</c:v>
                </c:pt>
                <c:pt idx="1061">
                  <c:v>65719</c:v>
                </c:pt>
                <c:pt idx="1062">
                  <c:v>51090</c:v>
                </c:pt>
                <c:pt idx="1063">
                  <c:v>63942</c:v>
                </c:pt>
                <c:pt idx="1064">
                  <c:v>63142</c:v>
                </c:pt>
                <c:pt idx="1065">
                  <c:v>45234</c:v>
                </c:pt>
                <c:pt idx="1066">
                  <c:v>84354</c:v>
                </c:pt>
                <c:pt idx="1067">
                  <c:v>71919</c:v>
                </c:pt>
                <c:pt idx="1068">
                  <c:v>62696</c:v>
                </c:pt>
                <c:pt idx="1069">
                  <c:v>46539</c:v>
                </c:pt>
                <c:pt idx="1070">
                  <c:v>70394</c:v>
                </c:pt>
                <c:pt idx="1071">
                  <c:v>38217</c:v>
                </c:pt>
                <c:pt idx="1072">
                  <c:v>51173</c:v>
                </c:pt>
                <c:pt idx="1073">
                  <c:v>43297</c:v>
                </c:pt>
                <c:pt idx="1074">
                  <c:v>55737</c:v>
                </c:pt>
                <c:pt idx="1075">
                  <c:v>44423</c:v>
                </c:pt>
                <c:pt idx="1076">
                  <c:v>59193</c:v>
                </c:pt>
                <c:pt idx="1077">
                  <c:v>57197</c:v>
                </c:pt>
                <c:pt idx="1078">
                  <c:v>38825</c:v>
                </c:pt>
                <c:pt idx="1079">
                  <c:v>53761</c:v>
                </c:pt>
                <c:pt idx="1080">
                  <c:v>118087</c:v>
                </c:pt>
                <c:pt idx="1081">
                  <c:v>82212</c:v>
                </c:pt>
                <c:pt idx="1082">
                  <c:v>66451</c:v>
                </c:pt>
                <c:pt idx="1083">
                  <c:v>41416</c:v>
                </c:pt>
                <c:pt idx="1084">
                  <c:v>53422</c:v>
                </c:pt>
                <c:pt idx="1085">
                  <c:v>44400</c:v>
                </c:pt>
                <c:pt idx="1086">
                  <c:v>53195</c:v>
                </c:pt>
                <c:pt idx="1087">
                  <c:v>52111</c:v>
                </c:pt>
                <c:pt idx="1088">
                  <c:v>37182</c:v>
                </c:pt>
                <c:pt idx="1089">
                  <c:v>43494</c:v>
                </c:pt>
                <c:pt idx="1090">
                  <c:v>41047</c:v>
                </c:pt>
                <c:pt idx="1091">
                  <c:v>126366</c:v>
                </c:pt>
                <c:pt idx="1092">
                  <c:v>63580</c:v>
                </c:pt>
                <c:pt idx="1093">
                  <c:v>75474</c:v>
                </c:pt>
                <c:pt idx="1094">
                  <c:v>120013</c:v>
                </c:pt>
                <c:pt idx="1095">
                  <c:v>79960</c:v>
                </c:pt>
                <c:pt idx="1096">
                  <c:v>63560</c:v>
                </c:pt>
                <c:pt idx="1097">
                  <c:v>55849</c:v>
                </c:pt>
                <c:pt idx="1098">
                  <c:v>65547</c:v>
                </c:pt>
                <c:pt idx="1099">
                  <c:v>54749</c:v>
                </c:pt>
                <c:pt idx="1100">
                  <c:v>57338</c:v>
                </c:pt>
                <c:pt idx="1101">
                  <c:v>108142</c:v>
                </c:pt>
                <c:pt idx="1102">
                  <c:v>40756</c:v>
                </c:pt>
                <c:pt idx="1103">
                  <c:v>69920</c:v>
                </c:pt>
                <c:pt idx="1104">
                  <c:v>43566</c:v>
                </c:pt>
                <c:pt idx="1105">
                  <c:v>42132</c:v>
                </c:pt>
                <c:pt idx="1106">
                  <c:v>42282</c:v>
                </c:pt>
                <c:pt idx="1107">
                  <c:v>49235</c:v>
                </c:pt>
                <c:pt idx="1108">
                  <c:v>38333</c:v>
                </c:pt>
                <c:pt idx="1109">
                  <c:v>40822</c:v>
                </c:pt>
                <c:pt idx="1110">
                  <c:v>52517</c:v>
                </c:pt>
                <c:pt idx="1111">
                  <c:v>80297</c:v>
                </c:pt>
                <c:pt idx="1112">
                  <c:v>62216</c:v>
                </c:pt>
                <c:pt idx="1113">
                  <c:v>42089</c:v>
                </c:pt>
                <c:pt idx="1114">
                  <c:v>41545</c:v>
                </c:pt>
                <c:pt idx="1115">
                  <c:v>61178</c:v>
                </c:pt>
                <c:pt idx="1116">
                  <c:v>46845</c:v>
                </c:pt>
                <c:pt idx="1117">
                  <c:v>67799</c:v>
                </c:pt>
                <c:pt idx="1118">
                  <c:v>46810</c:v>
                </c:pt>
                <c:pt idx="1119">
                  <c:v>43574</c:v>
                </c:pt>
                <c:pt idx="1120">
                  <c:v>40733</c:v>
                </c:pt>
                <c:pt idx="1121">
                  <c:v>45765</c:v>
                </c:pt>
                <c:pt idx="1122">
                  <c:v>63939</c:v>
                </c:pt>
                <c:pt idx="1123">
                  <c:v>50507</c:v>
                </c:pt>
                <c:pt idx="1124">
                  <c:v>61591</c:v>
                </c:pt>
                <c:pt idx="1125">
                  <c:v>50737</c:v>
                </c:pt>
                <c:pt idx="1126">
                  <c:v>52382</c:v>
                </c:pt>
                <c:pt idx="1127">
                  <c:v>98063</c:v>
                </c:pt>
                <c:pt idx="1128">
                  <c:v>53086</c:v>
                </c:pt>
                <c:pt idx="1129">
                  <c:v>42957</c:v>
                </c:pt>
                <c:pt idx="1130">
                  <c:v>47955</c:v>
                </c:pt>
                <c:pt idx="1131">
                  <c:v>41234</c:v>
                </c:pt>
                <c:pt idx="1132">
                  <c:v>41486</c:v>
                </c:pt>
                <c:pt idx="1133">
                  <c:v>43974</c:v>
                </c:pt>
                <c:pt idx="1134">
                  <c:v>52671</c:v>
                </c:pt>
                <c:pt idx="1135">
                  <c:v>40545</c:v>
                </c:pt>
                <c:pt idx="1136">
                  <c:v>61340</c:v>
                </c:pt>
                <c:pt idx="1137">
                  <c:v>44567</c:v>
                </c:pt>
                <c:pt idx="1138">
                  <c:v>51034</c:v>
                </c:pt>
                <c:pt idx="1139">
                  <c:v>51536</c:v>
                </c:pt>
                <c:pt idx="1140">
                  <c:v>79435</c:v>
                </c:pt>
                <c:pt idx="1141">
                  <c:v>48629</c:v>
                </c:pt>
                <c:pt idx="1142">
                  <c:v>57809</c:v>
                </c:pt>
                <c:pt idx="1143">
                  <c:v>44392</c:v>
                </c:pt>
                <c:pt idx="1144">
                  <c:v>49752</c:v>
                </c:pt>
                <c:pt idx="1145">
                  <c:v>44113</c:v>
                </c:pt>
                <c:pt idx="1146">
                  <c:v>51026</c:v>
                </c:pt>
                <c:pt idx="1147">
                  <c:v>74436</c:v>
                </c:pt>
                <c:pt idx="1148">
                  <c:v>44109</c:v>
                </c:pt>
                <c:pt idx="1149">
                  <c:v>45503</c:v>
                </c:pt>
                <c:pt idx="1150">
                  <c:v>48956</c:v>
                </c:pt>
                <c:pt idx="1151">
                  <c:v>39815</c:v>
                </c:pt>
                <c:pt idx="1152">
                  <c:v>75817</c:v>
                </c:pt>
                <c:pt idx="1153">
                  <c:v>39671</c:v>
                </c:pt>
                <c:pt idx="1154">
                  <c:v>88999</c:v>
                </c:pt>
                <c:pt idx="1155">
                  <c:v>38578</c:v>
                </c:pt>
                <c:pt idx="1156">
                  <c:v>76845</c:v>
                </c:pt>
                <c:pt idx="1157">
                  <c:v>41775</c:v>
                </c:pt>
                <c:pt idx="1158">
                  <c:v>40147</c:v>
                </c:pt>
                <c:pt idx="1159">
                  <c:v>47980</c:v>
                </c:pt>
                <c:pt idx="1160">
                  <c:v>71696</c:v>
                </c:pt>
                <c:pt idx="1161">
                  <c:v>45416</c:v>
                </c:pt>
                <c:pt idx="1162">
                  <c:v>79336</c:v>
                </c:pt>
                <c:pt idx="1163">
                  <c:v>41048</c:v>
                </c:pt>
                <c:pt idx="1164">
                  <c:v>133892</c:v>
                </c:pt>
                <c:pt idx="1165">
                  <c:v>47593</c:v>
                </c:pt>
                <c:pt idx="1166">
                  <c:v>43506</c:v>
                </c:pt>
                <c:pt idx="1167">
                  <c:v>55369</c:v>
                </c:pt>
                <c:pt idx="1168">
                  <c:v>43577</c:v>
                </c:pt>
                <c:pt idx="1169">
                  <c:v>44927</c:v>
                </c:pt>
                <c:pt idx="1170">
                  <c:v>47582</c:v>
                </c:pt>
                <c:pt idx="1171">
                  <c:v>44965</c:v>
                </c:pt>
                <c:pt idx="1172">
                  <c:v>81781</c:v>
                </c:pt>
                <c:pt idx="1173">
                  <c:v>46690</c:v>
                </c:pt>
                <c:pt idx="1174">
                  <c:v>68934</c:v>
                </c:pt>
                <c:pt idx="1175">
                  <c:v>63734</c:v>
                </c:pt>
                <c:pt idx="1176">
                  <c:v>45106</c:v>
                </c:pt>
                <c:pt idx="1177">
                  <c:v>56343</c:v>
                </c:pt>
                <c:pt idx="1178">
                  <c:v>40630</c:v>
                </c:pt>
                <c:pt idx="1179">
                  <c:v>65917</c:v>
                </c:pt>
                <c:pt idx="1180">
                  <c:v>42826</c:v>
                </c:pt>
                <c:pt idx="1181">
                  <c:v>53734</c:v>
                </c:pt>
                <c:pt idx="1182">
                  <c:v>50848</c:v>
                </c:pt>
                <c:pt idx="1183">
                  <c:v>50859</c:v>
                </c:pt>
                <c:pt idx="1184">
                  <c:v>64557</c:v>
                </c:pt>
                <c:pt idx="1185">
                  <c:v>41221</c:v>
                </c:pt>
                <c:pt idx="1186">
                  <c:v>39850</c:v>
                </c:pt>
                <c:pt idx="1187">
                  <c:v>39187</c:v>
                </c:pt>
                <c:pt idx="1188">
                  <c:v>40728</c:v>
                </c:pt>
                <c:pt idx="1189">
                  <c:v>49430</c:v>
                </c:pt>
                <c:pt idx="1190">
                  <c:v>50075</c:v>
                </c:pt>
                <c:pt idx="1191">
                  <c:v>67435</c:v>
                </c:pt>
                <c:pt idx="1192">
                  <c:v>40821</c:v>
                </c:pt>
                <c:pt idx="1193">
                  <c:v>62042</c:v>
                </c:pt>
                <c:pt idx="1194">
                  <c:v>47202</c:v>
                </c:pt>
                <c:pt idx="1195">
                  <c:v>57047</c:v>
                </c:pt>
                <c:pt idx="1196">
                  <c:v>44422</c:v>
                </c:pt>
                <c:pt idx="1197">
                  <c:v>62674</c:v>
                </c:pt>
                <c:pt idx="1198">
                  <c:v>45375</c:v>
                </c:pt>
                <c:pt idx="1199">
                  <c:v>82674</c:v>
                </c:pt>
                <c:pt idx="1200">
                  <c:v>54218</c:v>
                </c:pt>
                <c:pt idx="1201">
                  <c:v>44993</c:v>
                </c:pt>
                <c:pt idx="1202">
                  <c:v>59369</c:v>
                </c:pt>
                <c:pt idx="1203">
                  <c:v>42524</c:v>
                </c:pt>
                <c:pt idx="1204">
                  <c:v>63819</c:v>
                </c:pt>
                <c:pt idx="1205">
                  <c:v>90271</c:v>
                </c:pt>
                <c:pt idx="1206">
                  <c:v>77197</c:v>
                </c:pt>
                <c:pt idx="1207">
                  <c:v>41281</c:v>
                </c:pt>
                <c:pt idx="1208">
                  <c:v>44393</c:v>
                </c:pt>
                <c:pt idx="1209">
                  <c:v>40695</c:v>
                </c:pt>
                <c:pt idx="1210">
                  <c:v>40993</c:v>
                </c:pt>
                <c:pt idx="1211">
                  <c:v>74274</c:v>
                </c:pt>
                <c:pt idx="1212">
                  <c:v>69977</c:v>
                </c:pt>
                <c:pt idx="1213">
                  <c:v>42285</c:v>
                </c:pt>
                <c:pt idx="1214">
                  <c:v>60341</c:v>
                </c:pt>
                <c:pt idx="1215">
                  <c:v>57062</c:v>
                </c:pt>
                <c:pt idx="1216">
                  <c:v>43395</c:v>
                </c:pt>
                <c:pt idx="1217">
                  <c:v>45363</c:v>
                </c:pt>
                <c:pt idx="1218">
                  <c:v>42955</c:v>
                </c:pt>
                <c:pt idx="1219">
                  <c:v>44262</c:v>
                </c:pt>
                <c:pt idx="1220">
                  <c:v>42836</c:v>
                </c:pt>
                <c:pt idx="1221">
                  <c:v>53389</c:v>
                </c:pt>
                <c:pt idx="1222">
                  <c:v>43378</c:v>
                </c:pt>
                <c:pt idx="1223">
                  <c:v>66665</c:v>
                </c:pt>
                <c:pt idx="1224">
                  <c:v>46185</c:v>
                </c:pt>
                <c:pt idx="1225">
                  <c:v>52925</c:v>
                </c:pt>
                <c:pt idx="1226">
                  <c:v>97781</c:v>
                </c:pt>
                <c:pt idx="1227">
                  <c:v>49471</c:v>
                </c:pt>
                <c:pt idx="1228">
                  <c:v>42407</c:v>
                </c:pt>
                <c:pt idx="1229">
                  <c:v>53471</c:v>
                </c:pt>
                <c:pt idx="1230">
                  <c:v>65408</c:v>
                </c:pt>
                <c:pt idx="1231">
                  <c:v>41862</c:v>
                </c:pt>
                <c:pt idx="1232">
                  <c:v>50860</c:v>
                </c:pt>
                <c:pt idx="1233">
                  <c:v>47178</c:v>
                </c:pt>
                <c:pt idx="1234">
                  <c:v>55913</c:v>
                </c:pt>
                <c:pt idx="1235">
                  <c:v>51001</c:v>
                </c:pt>
                <c:pt idx="1236">
                  <c:v>68817</c:v>
                </c:pt>
                <c:pt idx="1237">
                  <c:v>49427</c:v>
                </c:pt>
                <c:pt idx="1238">
                  <c:v>73044</c:v>
                </c:pt>
                <c:pt idx="1239">
                  <c:v>87471</c:v>
                </c:pt>
                <c:pt idx="1240">
                  <c:v>41713</c:v>
                </c:pt>
                <c:pt idx="1241">
                  <c:v>63680</c:v>
                </c:pt>
                <c:pt idx="1242">
                  <c:v>43338</c:v>
                </c:pt>
                <c:pt idx="1243">
                  <c:v>41684</c:v>
                </c:pt>
                <c:pt idx="1244">
                  <c:v>71062</c:v>
                </c:pt>
                <c:pt idx="1245">
                  <c:v>46273</c:v>
                </c:pt>
                <c:pt idx="1246">
                  <c:v>53723</c:v>
                </c:pt>
                <c:pt idx="1247">
                  <c:v>54998</c:v>
                </c:pt>
                <c:pt idx="1248">
                  <c:v>44778</c:v>
                </c:pt>
                <c:pt idx="1249">
                  <c:v>44583</c:v>
                </c:pt>
                <c:pt idx="1250">
                  <c:v>43627</c:v>
                </c:pt>
                <c:pt idx="1251">
                  <c:v>53965</c:v>
                </c:pt>
                <c:pt idx="1252">
                  <c:v>70200</c:v>
                </c:pt>
                <c:pt idx="1253">
                  <c:v>40769</c:v>
                </c:pt>
                <c:pt idx="1254">
                  <c:v>46942</c:v>
                </c:pt>
                <c:pt idx="1255">
                  <c:v>54119</c:v>
                </c:pt>
                <c:pt idx="1256">
                  <c:v>62035</c:v>
                </c:pt>
                <c:pt idx="1257">
                  <c:v>62994</c:v>
                </c:pt>
                <c:pt idx="1258">
                  <c:v>38799</c:v>
                </c:pt>
                <c:pt idx="1259">
                  <c:v>60317</c:v>
                </c:pt>
                <c:pt idx="1260">
                  <c:v>55837</c:v>
                </c:pt>
                <c:pt idx="1261">
                  <c:v>53235</c:v>
                </c:pt>
                <c:pt idx="1262">
                  <c:v>42850</c:v>
                </c:pt>
                <c:pt idx="1263">
                  <c:v>59874</c:v>
                </c:pt>
                <c:pt idx="1264">
                  <c:v>45808</c:v>
                </c:pt>
                <c:pt idx="1265">
                  <c:v>54048</c:v>
                </c:pt>
                <c:pt idx="1266">
                  <c:v>51517</c:v>
                </c:pt>
                <c:pt idx="1267">
                  <c:v>84378</c:v>
                </c:pt>
                <c:pt idx="1268">
                  <c:v>45290</c:v>
                </c:pt>
                <c:pt idx="1269">
                  <c:v>40882</c:v>
                </c:pt>
                <c:pt idx="1270">
                  <c:v>48330</c:v>
                </c:pt>
                <c:pt idx="1271">
                  <c:v>75657</c:v>
                </c:pt>
                <c:pt idx="1272">
                  <c:v>44602</c:v>
                </c:pt>
                <c:pt idx="1273">
                  <c:v>39914</c:v>
                </c:pt>
                <c:pt idx="1274">
                  <c:v>43485</c:v>
                </c:pt>
                <c:pt idx="1275">
                  <c:v>50951</c:v>
                </c:pt>
                <c:pt idx="1276">
                  <c:v>41183</c:v>
                </c:pt>
                <c:pt idx="1277">
                  <c:v>48245</c:v>
                </c:pt>
                <c:pt idx="1278">
                  <c:v>48120</c:v>
                </c:pt>
                <c:pt idx="1279">
                  <c:v>49460</c:v>
                </c:pt>
                <c:pt idx="1280">
                  <c:v>48504</c:v>
                </c:pt>
                <c:pt idx="1281">
                  <c:v>61804</c:v>
                </c:pt>
                <c:pt idx="1282">
                  <c:v>43184</c:v>
                </c:pt>
                <c:pt idx="1283">
                  <c:v>51173</c:v>
                </c:pt>
                <c:pt idx="1284">
                  <c:v>51966</c:v>
                </c:pt>
                <c:pt idx="1285">
                  <c:v>84122</c:v>
                </c:pt>
                <c:pt idx="1286">
                  <c:v>53768</c:v>
                </c:pt>
                <c:pt idx="1287">
                  <c:v>78362</c:v>
                </c:pt>
                <c:pt idx="1288">
                  <c:v>51583</c:v>
                </c:pt>
                <c:pt idx="1289">
                  <c:v>43063</c:v>
                </c:pt>
                <c:pt idx="1290">
                  <c:v>42484</c:v>
                </c:pt>
                <c:pt idx="1291">
                  <c:v>56350</c:v>
                </c:pt>
                <c:pt idx="1292">
                  <c:v>46377</c:v>
                </c:pt>
                <c:pt idx="1293">
                  <c:v>63277</c:v>
                </c:pt>
                <c:pt idx="1294">
                  <c:v>54110</c:v>
                </c:pt>
                <c:pt idx="1295">
                  <c:v>51763</c:v>
                </c:pt>
                <c:pt idx="1296">
                  <c:v>56173</c:v>
                </c:pt>
                <c:pt idx="1297">
                  <c:v>50403</c:v>
                </c:pt>
                <c:pt idx="1298">
                  <c:v>56066</c:v>
                </c:pt>
                <c:pt idx="1299">
                  <c:v>42056</c:v>
                </c:pt>
                <c:pt idx="1300">
                  <c:v>63844</c:v>
                </c:pt>
                <c:pt idx="1301">
                  <c:v>88306</c:v>
                </c:pt>
                <c:pt idx="1302">
                  <c:v>74016</c:v>
                </c:pt>
                <c:pt idx="1303">
                  <c:v>46879</c:v>
                </c:pt>
                <c:pt idx="1304">
                  <c:v>40931</c:v>
                </c:pt>
                <c:pt idx="1305">
                  <c:v>70636</c:v>
                </c:pt>
                <c:pt idx="1306">
                  <c:v>45373</c:v>
                </c:pt>
                <c:pt idx="1307">
                  <c:v>59824</c:v>
                </c:pt>
                <c:pt idx="1308">
                  <c:v>42524</c:v>
                </c:pt>
                <c:pt idx="1309">
                  <c:v>52394</c:v>
                </c:pt>
                <c:pt idx="1310">
                  <c:v>62151</c:v>
                </c:pt>
                <c:pt idx="1311">
                  <c:v>44719</c:v>
                </c:pt>
                <c:pt idx="1312">
                  <c:v>51864</c:v>
                </c:pt>
                <c:pt idx="1313">
                  <c:v>45302</c:v>
                </c:pt>
                <c:pt idx="1314">
                  <c:v>46943</c:v>
                </c:pt>
                <c:pt idx="1315">
                  <c:v>59305</c:v>
                </c:pt>
                <c:pt idx="1316">
                  <c:v>76273</c:v>
                </c:pt>
                <c:pt idx="1317">
                  <c:v>45873</c:v>
                </c:pt>
                <c:pt idx="1318">
                  <c:v>58954</c:v>
                </c:pt>
                <c:pt idx="1319">
                  <c:v>45460</c:v>
                </c:pt>
                <c:pt idx="1320">
                  <c:v>65941</c:v>
                </c:pt>
                <c:pt idx="1321">
                  <c:v>52473</c:v>
                </c:pt>
                <c:pt idx="1322">
                  <c:v>102337</c:v>
                </c:pt>
                <c:pt idx="1323">
                  <c:v>49936</c:v>
                </c:pt>
                <c:pt idx="1324">
                  <c:v>48419</c:v>
                </c:pt>
                <c:pt idx="1325">
                  <c:v>57974</c:v>
                </c:pt>
                <c:pt idx="1326">
                  <c:v>67578</c:v>
                </c:pt>
                <c:pt idx="1327">
                  <c:v>58073</c:v>
                </c:pt>
                <c:pt idx="1328">
                  <c:v>57043</c:v>
                </c:pt>
                <c:pt idx="1329">
                  <c:v>46998</c:v>
                </c:pt>
                <c:pt idx="1330">
                  <c:v>39613</c:v>
                </c:pt>
                <c:pt idx="1331">
                  <c:v>57176</c:v>
                </c:pt>
                <c:pt idx="1332">
                  <c:v>17940949</c:v>
                </c:pt>
                <c:pt idx="1333">
                  <c:v>50625</c:v>
                </c:pt>
                <c:pt idx="1334">
                  <c:v>70171</c:v>
                </c:pt>
                <c:pt idx="1335">
                  <c:v>59594</c:v>
                </c:pt>
                <c:pt idx="1336">
                  <c:v>39274</c:v>
                </c:pt>
                <c:pt idx="1337">
                  <c:v>48488</c:v>
                </c:pt>
                <c:pt idx="1338">
                  <c:v>46918</c:v>
                </c:pt>
                <c:pt idx="1339">
                  <c:v>53456</c:v>
                </c:pt>
                <c:pt idx="1340">
                  <c:v>49201</c:v>
                </c:pt>
                <c:pt idx="1341">
                  <c:v>51833</c:v>
                </c:pt>
                <c:pt idx="1342">
                  <c:v>69052</c:v>
                </c:pt>
                <c:pt idx="1343">
                  <c:v>90317</c:v>
                </c:pt>
                <c:pt idx="1344">
                  <c:v>47767</c:v>
                </c:pt>
                <c:pt idx="1345">
                  <c:v>43701</c:v>
                </c:pt>
                <c:pt idx="1346">
                  <c:v>49147</c:v>
                </c:pt>
                <c:pt idx="1347">
                  <c:v>40373</c:v>
                </c:pt>
                <c:pt idx="1348">
                  <c:v>42527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D7-4785-AE7D-5001638F8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930880"/>
        <c:axId val="521928912"/>
      </c:scatterChart>
      <c:valAx>
        <c:axId val="521930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928912"/>
        <c:crosses val="autoZero"/>
        <c:crossBetween val="midCat"/>
      </c:valAx>
      <c:valAx>
        <c:axId val="52192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</a:t>
                </a:r>
                <a:r>
                  <a:rPr lang="en-US" baseline="0"/>
                  <a:t>e in nano-seconds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930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Control application execution time without mutex lock time with multiple locks in OPC UA thread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yVal>
            <c:numRef>
              <c:f>'1k-plc-Multiple-Lock'!$F$2:$F$1350</c:f>
              <c:numCache>
                <c:formatCode>General</c:formatCode>
                <c:ptCount val="1349"/>
                <c:pt idx="0">
                  <c:v>39851</c:v>
                </c:pt>
                <c:pt idx="1">
                  <c:v>32069</c:v>
                </c:pt>
                <c:pt idx="2">
                  <c:v>47374</c:v>
                </c:pt>
                <c:pt idx="3">
                  <c:v>41314</c:v>
                </c:pt>
                <c:pt idx="4">
                  <c:v>41960</c:v>
                </c:pt>
                <c:pt idx="5">
                  <c:v>33758</c:v>
                </c:pt>
                <c:pt idx="6">
                  <c:v>48854</c:v>
                </c:pt>
                <c:pt idx="7">
                  <c:v>58278</c:v>
                </c:pt>
                <c:pt idx="8">
                  <c:v>42096</c:v>
                </c:pt>
                <c:pt idx="9">
                  <c:v>41576</c:v>
                </c:pt>
                <c:pt idx="10">
                  <c:v>51119</c:v>
                </c:pt>
                <c:pt idx="11">
                  <c:v>65319</c:v>
                </c:pt>
                <c:pt idx="12">
                  <c:v>45327</c:v>
                </c:pt>
                <c:pt idx="13">
                  <c:v>53828</c:v>
                </c:pt>
                <c:pt idx="14">
                  <c:v>40681</c:v>
                </c:pt>
                <c:pt idx="15">
                  <c:v>39339</c:v>
                </c:pt>
                <c:pt idx="16">
                  <c:v>39936</c:v>
                </c:pt>
                <c:pt idx="17">
                  <c:v>50335</c:v>
                </c:pt>
                <c:pt idx="18">
                  <c:v>48088</c:v>
                </c:pt>
                <c:pt idx="19">
                  <c:v>39274</c:v>
                </c:pt>
                <c:pt idx="20">
                  <c:v>39394</c:v>
                </c:pt>
                <c:pt idx="21">
                  <c:v>39337</c:v>
                </c:pt>
                <c:pt idx="22">
                  <c:v>64024</c:v>
                </c:pt>
                <c:pt idx="23">
                  <c:v>37988</c:v>
                </c:pt>
                <c:pt idx="24">
                  <c:v>51517</c:v>
                </c:pt>
                <c:pt idx="25">
                  <c:v>41501</c:v>
                </c:pt>
                <c:pt idx="26">
                  <c:v>66998</c:v>
                </c:pt>
                <c:pt idx="27">
                  <c:v>40608</c:v>
                </c:pt>
                <c:pt idx="28">
                  <c:v>53819</c:v>
                </c:pt>
                <c:pt idx="29">
                  <c:v>52389</c:v>
                </c:pt>
                <c:pt idx="30">
                  <c:v>52719</c:v>
                </c:pt>
                <c:pt idx="31">
                  <c:v>70172</c:v>
                </c:pt>
                <c:pt idx="32">
                  <c:v>53277</c:v>
                </c:pt>
                <c:pt idx="33">
                  <c:v>71277</c:v>
                </c:pt>
                <c:pt idx="34">
                  <c:v>49985</c:v>
                </c:pt>
                <c:pt idx="35">
                  <c:v>60330</c:v>
                </c:pt>
                <c:pt idx="36">
                  <c:v>51104</c:v>
                </c:pt>
                <c:pt idx="37">
                  <c:v>65242</c:v>
                </c:pt>
                <c:pt idx="38">
                  <c:v>108928</c:v>
                </c:pt>
                <c:pt idx="39">
                  <c:v>52873</c:v>
                </c:pt>
                <c:pt idx="40">
                  <c:v>50255</c:v>
                </c:pt>
                <c:pt idx="41">
                  <c:v>70284</c:v>
                </c:pt>
                <c:pt idx="42">
                  <c:v>74088</c:v>
                </c:pt>
                <c:pt idx="43">
                  <c:v>44578</c:v>
                </c:pt>
                <c:pt idx="44">
                  <c:v>64674</c:v>
                </c:pt>
                <c:pt idx="45">
                  <c:v>45726</c:v>
                </c:pt>
                <c:pt idx="46">
                  <c:v>43056</c:v>
                </c:pt>
                <c:pt idx="47">
                  <c:v>51891</c:v>
                </c:pt>
                <c:pt idx="48">
                  <c:v>42502</c:v>
                </c:pt>
                <c:pt idx="49">
                  <c:v>55027</c:v>
                </c:pt>
                <c:pt idx="50">
                  <c:v>64167</c:v>
                </c:pt>
                <c:pt idx="51">
                  <c:v>45834</c:v>
                </c:pt>
                <c:pt idx="52">
                  <c:v>44132</c:v>
                </c:pt>
                <c:pt idx="53">
                  <c:v>56059</c:v>
                </c:pt>
                <c:pt idx="54">
                  <c:v>61201</c:v>
                </c:pt>
                <c:pt idx="55">
                  <c:v>76843</c:v>
                </c:pt>
                <c:pt idx="56">
                  <c:v>50529</c:v>
                </c:pt>
                <c:pt idx="57">
                  <c:v>47642</c:v>
                </c:pt>
                <c:pt idx="58">
                  <c:v>64828</c:v>
                </c:pt>
                <c:pt idx="59">
                  <c:v>39449</c:v>
                </c:pt>
                <c:pt idx="60">
                  <c:v>82785</c:v>
                </c:pt>
                <c:pt idx="61">
                  <c:v>45921</c:v>
                </c:pt>
                <c:pt idx="62">
                  <c:v>52281</c:v>
                </c:pt>
                <c:pt idx="63">
                  <c:v>55100</c:v>
                </c:pt>
                <c:pt idx="64">
                  <c:v>52881</c:v>
                </c:pt>
                <c:pt idx="65">
                  <c:v>44260</c:v>
                </c:pt>
                <c:pt idx="66">
                  <c:v>44203</c:v>
                </c:pt>
                <c:pt idx="67">
                  <c:v>44714</c:v>
                </c:pt>
                <c:pt idx="68">
                  <c:v>41773</c:v>
                </c:pt>
                <c:pt idx="69">
                  <c:v>44089</c:v>
                </c:pt>
                <c:pt idx="70">
                  <c:v>51485</c:v>
                </c:pt>
                <c:pt idx="71">
                  <c:v>46959</c:v>
                </c:pt>
                <c:pt idx="72">
                  <c:v>81007</c:v>
                </c:pt>
                <c:pt idx="73">
                  <c:v>48102</c:v>
                </c:pt>
                <c:pt idx="74">
                  <c:v>40878</c:v>
                </c:pt>
                <c:pt idx="75">
                  <c:v>82019</c:v>
                </c:pt>
                <c:pt idx="76">
                  <c:v>52846</c:v>
                </c:pt>
                <c:pt idx="77">
                  <c:v>81904</c:v>
                </c:pt>
                <c:pt idx="78">
                  <c:v>53951</c:v>
                </c:pt>
                <c:pt idx="79">
                  <c:v>42398</c:v>
                </c:pt>
                <c:pt idx="80">
                  <c:v>47635</c:v>
                </c:pt>
                <c:pt idx="81">
                  <c:v>67726</c:v>
                </c:pt>
                <c:pt idx="82">
                  <c:v>41689</c:v>
                </c:pt>
                <c:pt idx="83">
                  <c:v>54632</c:v>
                </c:pt>
                <c:pt idx="84">
                  <c:v>50899</c:v>
                </c:pt>
                <c:pt idx="85">
                  <c:v>39986</c:v>
                </c:pt>
                <c:pt idx="86">
                  <c:v>44184</c:v>
                </c:pt>
                <c:pt idx="87">
                  <c:v>47195</c:v>
                </c:pt>
                <c:pt idx="88">
                  <c:v>52781</c:v>
                </c:pt>
                <c:pt idx="89">
                  <c:v>53232</c:v>
                </c:pt>
                <c:pt idx="90">
                  <c:v>56775</c:v>
                </c:pt>
                <c:pt idx="91">
                  <c:v>47654</c:v>
                </c:pt>
                <c:pt idx="92">
                  <c:v>60733</c:v>
                </c:pt>
                <c:pt idx="93">
                  <c:v>47350</c:v>
                </c:pt>
                <c:pt idx="94">
                  <c:v>64838</c:v>
                </c:pt>
                <c:pt idx="95">
                  <c:v>69006</c:v>
                </c:pt>
                <c:pt idx="96">
                  <c:v>70508</c:v>
                </c:pt>
                <c:pt idx="97">
                  <c:v>44922</c:v>
                </c:pt>
                <c:pt idx="98">
                  <c:v>51822</c:v>
                </c:pt>
                <c:pt idx="99">
                  <c:v>44511</c:v>
                </c:pt>
                <c:pt idx="100">
                  <c:v>52672</c:v>
                </c:pt>
                <c:pt idx="101">
                  <c:v>47339</c:v>
                </c:pt>
                <c:pt idx="102">
                  <c:v>48454</c:v>
                </c:pt>
                <c:pt idx="103">
                  <c:v>42458</c:v>
                </c:pt>
                <c:pt idx="104">
                  <c:v>45557</c:v>
                </c:pt>
                <c:pt idx="105">
                  <c:v>51237</c:v>
                </c:pt>
                <c:pt idx="106">
                  <c:v>51004</c:v>
                </c:pt>
                <c:pt idx="107">
                  <c:v>55882</c:v>
                </c:pt>
                <c:pt idx="108">
                  <c:v>52808</c:v>
                </c:pt>
                <c:pt idx="109">
                  <c:v>44954</c:v>
                </c:pt>
                <c:pt idx="110">
                  <c:v>58029</c:v>
                </c:pt>
                <c:pt idx="111">
                  <c:v>53255</c:v>
                </c:pt>
                <c:pt idx="112">
                  <c:v>40858</c:v>
                </c:pt>
                <c:pt idx="113">
                  <c:v>45686</c:v>
                </c:pt>
                <c:pt idx="114">
                  <c:v>66286</c:v>
                </c:pt>
                <c:pt idx="115">
                  <c:v>43914</c:v>
                </c:pt>
                <c:pt idx="116">
                  <c:v>56904</c:v>
                </c:pt>
                <c:pt idx="117">
                  <c:v>42119</c:v>
                </c:pt>
                <c:pt idx="118">
                  <c:v>49537</c:v>
                </c:pt>
                <c:pt idx="119">
                  <c:v>50160</c:v>
                </c:pt>
                <c:pt idx="120">
                  <c:v>38962</c:v>
                </c:pt>
                <c:pt idx="121">
                  <c:v>40035</c:v>
                </c:pt>
                <c:pt idx="122">
                  <c:v>38943</c:v>
                </c:pt>
                <c:pt idx="123">
                  <c:v>26035</c:v>
                </c:pt>
                <c:pt idx="124">
                  <c:v>67167</c:v>
                </c:pt>
                <c:pt idx="125">
                  <c:v>47128</c:v>
                </c:pt>
                <c:pt idx="126">
                  <c:v>41475</c:v>
                </c:pt>
                <c:pt idx="127">
                  <c:v>61039</c:v>
                </c:pt>
                <c:pt idx="128">
                  <c:v>39286</c:v>
                </c:pt>
                <c:pt idx="129">
                  <c:v>38274</c:v>
                </c:pt>
                <c:pt idx="130">
                  <c:v>49471</c:v>
                </c:pt>
                <c:pt idx="131">
                  <c:v>25448</c:v>
                </c:pt>
                <c:pt idx="132">
                  <c:v>39686</c:v>
                </c:pt>
                <c:pt idx="133">
                  <c:v>58151</c:v>
                </c:pt>
                <c:pt idx="134">
                  <c:v>46847</c:v>
                </c:pt>
                <c:pt idx="135">
                  <c:v>57338</c:v>
                </c:pt>
                <c:pt idx="136">
                  <c:v>52357</c:v>
                </c:pt>
                <c:pt idx="137">
                  <c:v>52951</c:v>
                </c:pt>
                <c:pt idx="138">
                  <c:v>52341</c:v>
                </c:pt>
                <c:pt idx="139">
                  <c:v>30930</c:v>
                </c:pt>
                <c:pt idx="140">
                  <c:v>36731</c:v>
                </c:pt>
                <c:pt idx="141">
                  <c:v>27847</c:v>
                </c:pt>
                <c:pt idx="142">
                  <c:v>56314</c:v>
                </c:pt>
                <c:pt idx="143">
                  <c:v>38371</c:v>
                </c:pt>
                <c:pt idx="144">
                  <c:v>39448</c:v>
                </c:pt>
                <c:pt idx="145">
                  <c:v>46976</c:v>
                </c:pt>
                <c:pt idx="146">
                  <c:v>38795</c:v>
                </c:pt>
                <c:pt idx="147">
                  <c:v>38422</c:v>
                </c:pt>
                <c:pt idx="148">
                  <c:v>38126</c:v>
                </c:pt>
                <c:pt idx="149">
                  <c:v>52522</c:v>
                </c:pt>
                <c:pt idx="150">
                  <c:v>39594</c:v>
                </c:pt>
                <c:pt idx="151">
                  <c:v>37357</c:v>
                </c:pt>
                <c:pt idx="152">
                  <c:v>39457</c:v>
                </c:pt>
                <c:pt idx="153">
                  <c:v>42835</c:v>
                </c:pt>
                <c:pt idx="154">
                  <c:v>42289</c:v>
                </c:pt>
                <c:pt idx="155">
                  <c:v>41979</c:v>
                </c:pt>
                <c:pt idx="156">
                  <c:v>41695</c:v>
                </c:pt>
                <c:pt idx="157">
                  <c:v>49191</c:v>
                </c:pt>
                <c:pt idx="158">
                  <c:v>69069</c:v>
                </c:pt>
                <c:pt idx="159">
                  <c:v>61205</c:v>
                </c:pt>
                <c:pt idx="160">
                  <c:v>40188</c:v>
                </c:pt>
                <c:pt idx="161">
                  <c:v>41634</c:v>
                </c:pt>
                <c:pt idx="162">
                  <c:v>49681</c:v>
                </c:pt>
                <c:pt idx="163">
                  <c:v>65737</c:v>
                </c:pt>
                <c:pt idx="164">
                  <c:v>49527</c:v>
                </c:pt>
                <c:pt idx="165">
                  <c:v>46221</c:v>
                </c:pt>
                <c:pt idx="166">
                  <c:v>67734</c:v>
                </c:pt>
                <c:pt idx="167">
                  <c:v>38718</c:v>
                </c:pt>
                <c:pt idx="168">
                  <c:v>49369</c:v>
                </c:pt>
                <c:pt idx="169">
                  <c:v>36873</c:v>
                </c:pt>
                <c:pt idx="170">
                  <c:v>40810</c:v>
                </c:pt>
                <c:pt idx="171">
                  <c:v>38700</c:v>
                </c:pt>
                <c:pt idx="172">
                  <c:v>42041</c:v>
                </c:pt>
                <c:pt idx="173">
                  <c:v>32177</c:v>
                </c:pt>
                <c:pt idx="174">
                  <c:v>36574</c:v>
                </c:pt>
                <c:pt idx="175">
                  <c:v>42525</c:v>
                </c:pt>
                <c:pt idx="176">
                  <c:v>38713</c:v>
                </c:pt>
                <c:pt idx="177">
                  <c:v>40010</c:v>
                </c:pt>
                <c:pt idx="178">
                  <c:v>41131</c:v>
                </c:pt>
                <c:pt idx="179">
                  <c:v>41008</c:v>
                </c:pt>
                <c:pt idx="180">
                  <c:v>47513</c:v>
                </c:pt>
                <c:pt idx="181">
                  <c:v>56425</c:v>
                </c:pt>
                <c:pt idx="182">
                  <c:v>82207</c:v>
                </c:pt>
                <c:pt idx="183">
                  <c:v>42013</c:v>
                </c:pt>
                <c:pt idx="184">
                  <c:v>41481</c:v>
                </c:pt>
                <c:pt idx="185">
                  <c:v>42077</c:v>
                </c:pt>
                <c:pt idx="186">
                  <c:v>47187</c:v>
                </c:pt>
                <c:pt idx="187">
                  <c:v>49539</c:v>
                </c:pt>
                <c:pt idx="188">
                  <c:v>49542</c:v>
                </c:pt>
                <c:pt idx="189">
                  <c:v>46838</c:v>
                </c:pt>
                <c:pt idx="190">
                  <c:v>42646</c:v>
                </c:pt>
                <c:pt idx="191">
                  <c:v>86667</c:v>
                </c:pt>
                <c:pt idx="192">
                  <c:v>51687</c:v>
                </c:pt>
                <c:pt idx="193">
                  <c:v>33103</c:v>
                </c:pt>
                <c:pt idx="194">
                  <c:v>43303</c:v>
                </c:pt>
                <c:pt idx="195">
                  <c:v>42742</c:v>
                </c:pt>
                <c:pt idx="196">
                  <c:v>49551</c:v>
                </c:pt>
                <c:pt idx="197">
                  <c:v>54481</c:v>
                </c:pt>
                <c:pt idx="198">
                  <c:v>52210</c:v>
                </c:pt>
                <c:pt idx="199">
                  <c:v>41505</c:v>
                </c:pt>
                <c:pt idx="200">
                  <c:v>35336</c:v>
                </c:pt>
                <c:pt idx="201">
                  <c:v>43245</c:v>
                </c:pt>
                <c:pt idx="202">
                  <c:v>39217</c:v>
                </c:pt>
                <c:pt idx="203">
                  <c:v>48219</c:v>
                </c:pt>
                <c:pt idx="204">
                  <c:v>39356</c:v>
                </c:pt>
                <c:pt idx="205">
                  <c:v>45868</c:v>
                </c:pt>
                <c:pt idx="206">
                  <c:v>42042</c:v>
                </c:pt>
                <c:pt idx="207">
                  <c:v>51119</c:v>
                </c:pt>
                <c:pt idx="208">
                  <c:v>49727</c:v>
                </c:pt>
                <c:pt idx="209">
                  <c:v>60155</c:v>
                </c:pt>
                <c:pt idx="210">
                  <c:v>53486</c:v>
                </c:pt>
                <c:pt idx="211">
                  <c:v>48634</c:v>
                </c:pt>
                <c:pt idx="212">
                  <c:v>40834</c:v>
                </c:pt>
                <c:pt idx="213">
                  <c:v>51778</c:v>
                </c:pt>
                <c:pt idx="214">
                  <c:v>57114</c:v>
                </c:pt>
                <c:pt idx="215">
                  <c:v>54574</c:v>
                </c:pt>
                <c:pt idx="216">
                  <c:v>55581</c:v>
                </c:pt>
                <c:pt idx="217">
                  <c:v>43778</c:v>
                </c:pt>
                <c:pt idx="218">
                  <c:v>41878</c:v>
                </c:pt>
                <c:pt idx="219">
                  <c:v>49906</c:v>
                </c:pt>
                <c:pt idx="220">
                  <c:v>51251</c:v>
                </c:pt>
                <c:pt idx="221">
                  <c:v>11819591</c:v>
                </c:pt>
                <c:pt idx="222">
                  <c:v>50267</c:v>
                </c:pt>
                <c:pt idx="223">
                  <c:v>44341</c:v>
                </c:pt>
                <c:pt idx="224">
                  <c:v>44546</c:v>
                </c:pt>
                <c:pt idx="225">
                  <c:v>36901</c:v>
                </c:pt>
                <c:pt idx="226">
                  <c:v>36166</c:v>
                </c:pt>
                <c:pt idx="227">
                  <c:v>34618</c:v>
                </c:pt>
                <c:pt idx="228">
                  <c:v>30771</c:v>
                </c:pt>
                <c:pt idx="229">
                  <c:v>37701</c:v>
                </c:pt>
                <c:pt idx="230">
                  <c:v>35241</c:v>
                </c:pt>
                <c:pt idx="231">
                  <c:v>40508</c:v>
                </c:pt>
                <c:pt idx="232">
                  <c:v>52777</c:v>
                </c:pt>
                <c:pt idx="233">
                  <c:v>41918</c:v>
                </c:pt>
                <c:pt idx="234">
                  <c:v>41756</c:v>
                </c:pt>
                <c:pt idx="235">
                  <c:v>38467</c:v>
                </c:pt>
                <c:pt idx="236">
                  <c:v>45150</c:v>
                </c:pt>
                <c:pt idx="237">
                  <c:v>45937</c:v>
                </c:pt>
                <c:pt idx="238">
                  <c:v>38467</c:v>
                </c:pt>
                <c:pt idx="239">
                  <c:v>41909</c:v>
                </c:pt>
                <c:pt idx="240">
                  <c:v>42942</c:v>
                </c:pt>
                <c:pt idx="241">
                  <c:v>44513</c:v>
                </c:pt>
                <c:pt idx="242">
                  <c:v>45009</c:v>
                </c:pt>
                <c:pt idx="243">
                  <c:v>47914</c:v>
                </c:pt>
                <c:pt idx="244">
                  <c:v>41459</c:v>
                </c:pt>
                <c:pt idx="245">
                  <c:v>41733</c:v>
                </c:pt>
                <c:pt idx="246">
                  <c:v>37382</c:v>
                </c:pt>
                <c:pt idx="247">
                  <c:v>46452</c:v>
                </c:pt>
                <c:pt idx="248">
                  <c:v>54016</c:v>
                </c:pt>
                <c:pt idx="249">
                  <c:v>54515</c:v>
                </c:pt>
                <c:pt idx="250">
                  <c:v>49141</c:v>
                </c:pt>
                <c:pt idx="251">
                  <c:v>48256</c:v>
                </c:pt>
                <c:pt idx="252">
                  <c:v>37226</c:v>
                </c:pt>
                <c:pt idx="253">
                  <c:v>36964</c:v>
                </c:pt>
                <c:pt idx="254">
                  <c:v>38568</c:v>
                </c:pt>
                <c:pt idx="255">
                  <c:v>49777</c:v>
                </c:pt>
                <c:pt idx="256">
                  <c:v>39178</c:v>
                </c:pt>
                <c:pt idx="257">
                  <c:v>41917</c:v>
                </c:pt>
                <c:pt idx="258">
                  <c:v>48501</c:v>
                </c:pt>
                <c:pt idx="259">
                  <c:v>52754</c:v>
                </c:pt>
                <c:pt idx="260">
                  <c:v>69793</c:v>
                </c:pt>
                <c:pt idx="261">
                  <c:v>44955</c:v>
                </c:pt>
                <c:pt idx="262">
                  <c:v>40068</c:v>
                </c:pt>
                <c:pt idx="263">
                  <c:v>35924</c:v>
                </c:pt>
                <c:pt idx="264">
                  <c:v>45198</c:v>
                </c:pt>
                <c:pt idx="265">
                  <c:v>74091</c:v>
                </c:pt>
                <c:pt idx="266">
                  <c:v>34538</c:v>
                </c:pt>
                <c:pt idx="267">
                  <c:v>46557</c:v>
                </c:pt>
                <c:pt idx="268">
                  <c:v>65117</c:v>
                </c:pt>
                <c:pt idx="269">
                  <c:v>38149</c:v>
                </c:pt>
                <c:pt idx="270">
                  <c:v>37730</c:v>
                </c:pt>
                <c:pt idx="271">
                  <c:v>47446</c:v>
                </c:pt>
                <c:pt idx="272">
                  <c:v>40194</c:v>
                </c:pt>
                <c:pt idx="273">
                  <c:v>51336</c:v>
                </c:pt>
                <c:pt idx="274">
                  <c:v>41203</c:v>
                </c:pt>
                <c:pt idx="275">
                  <c:v>56050</c:v>
                </c:pt>
                <c:pt idx="276">
                  <c:v>47506</c:v>
                </c:pt>
                <c:pt idx="277">
                  <c:v>48791</c:v>
                </c:pt>
                <c:pt idx="278">
                  <c:v>45650</c:v>
                </c:pt>
                <c:pt idx="279">
                  <c:v>40528</c:v>
                </c:pt>
                <c:pt idx="280">
                  <c:v>39149</c:v>
                </c:pt>
                <c:pt idx="281">
                  <c:v>40663</c:v>
                </c:pt>
                <c:pt idx="282">
                  <c:v>50370</c:v>
                </c:pt>
                <c:pt idx="283">
                  <c:v>36593</c:v>
                </c:pt>
                <c:pt idx="284">
                  <c:v>41626</c:v>
                </c:pt>
                <c:pt idx="285">
                  <c:v>41953</c:v>
                </c:pt>
                <c:pt idx="286">
                  <c:v>47145</c:v>
                </c:pt>
                <c:pt idx="287">
                  <c:v>42185</c:v>
                </c:pt>
                <c:pt idx="288">
                  <c:v>49663</c:v>
                </c:pt>
                <c:pt idx="289">
                  <c:v>53884</c:v>
                </c:pt>
                <c:pt idx="290">
                  <c:v>40615</c:v>
                </c:pt>
                <c:pt idx="291">
                  <c:v>43388</c:v>
                </c:pt>
                <c:pt idx="292">
                  <c:v>45234</c:v>
                </c:pt>
                <c:pt idx="293">
                  <c:v>40521</c:v>
                </c:pt>
                <c:pt idx="294">
                  <c:v>59593</c:v>
                </c:pt>
                <c:pt idx="295">
                  <c:v>40561</c:v>
                </c:pt>
                <c:pt idx="296">
                  <c:v>46116</c:v>
                </c:pt>
                <c:pt idx="297">
                  <c:v>44361</c:v>
                </c:pt>
                <c:pt idx="298">
                  <c:v>42410</c:v>
                </c:pt>
                <c:pt idx="299">
                  <c:v>51988</c:v>
                </c:pt>
                <c:pt idx="300">
                  <c:v>38786</c:v>
                </c:pt>
                <c:pt idx="301">
                  <c:v>37266</c:v>
                </c:pt>
                <c:pt idx="302">
                  <c:v>51022</c:v>
                </c:pt>
                <c:pt idx="303">
                  <c:v>39267</c:v>
                </c:pt>
                <c:pt idx="304">
                  <c:v>41963</c:v>
                </c:pt>
                <c:pt idx="305">
                  <c:v>51384</c:v>
                </c:pt>
                <c:pt idx="306">
                  <c:v>53286</c:v>
                </c:pt>
                <c:pt idx="307">
                  <c:v>40747</c:v>
                </c:pt>
                <c:pt idx="308">
                  <c:v>39711</c:v>
                </c:pt>
                <c:pt idx="309">
                  <c:v>54818</c:v>
                </c:pt>
                <c:pt idx="310">
                  <c:v>40575</c:v>
                </c:pt>
                <c:pt idx="311">
                  <c:v>44582</c:v>
                </c:pt>
                <c:pt idx="312">
                  <c:v>41273</c:v>
                </c:pt>
                <c:pt idx="313">
                  <c:v>35706</c:v>
                </c:pt>
                <c:pt idx="314">
                  <c:v>37543</c:v>
                </c:pt>
                <c:pt idx="315">
                  <c:v>38757</c:v>
                </c:pt>
                <c:pt idx="316">
                  <c:v>41111</c:v>
                </c:pt>
                <c:pt idx="317">
                  <c:v>53324</c:v>
                </c:pt>
                <c:pt idx="318">
                  <c:v>42068</c:v>
                </c:pt>
                <c:pt idx="319">
                  <c:v>44726</c:v>
                </c:pt>
                <c:pt idx="320">
                  <c:v>62194</c:v>
                </c:pt>
                <c:pt idx="321">
                  <c:v>38769</c:v>
                </c:pt>
                <c:pt idx="322">
                  <c:v>37686</c:v>
                </c:pt>
                <c:pt idx="323">
                  <c:v>35663</c:v>
                </c:pt>
                <c:pt idx="324">
                  <c:v>49381</c:v>
                </c:pt>
                <c:pt idx="325">
                  <c:v>55726</c:v>
                </c:pt>
                <c:pt idx="326">
                  <c:v>48931</c:v>
                </c:pt>
                <c:pt idx="327">
                  <c:v>42150</c:v>
                </c:pt>
                <c:pt idx="328">
                  <c:v>38393</c:v>
                </c:pt>
                <c:pt idx="329">
                  <c:v>40340</c:v>
                </c:pt>
                <c:pt idx="330">
                  <c:v>50322</c:v>
                </c:pt>
                <c:pt idx="331">
                  <c:v>35645</c:v>
                </c:pt>
                <c:pt idx="332">
                  <c:v>58304</c:v>
                </c:pt>
                <c:pt idx="333">
                  <c:v>34360</c:v>
                </c:pt>
                <c:pt idx="334">
                  <c:v>35716</c:v>
                </c:pt>
                <c:pt idx="335">
                  <c:v>83315</c:v>
                </c:pt>
                <c:pt idx="336">
                  <c:v>37055</c:v>
                </c:pt>
                <c:pt idx="337">
                  <c:v>35150</c:v>
                </c:pt>
                <c:pt idx="338">
                  <c:v>43968</c:v>
                </c:pt>
                <c:pt idx="339">
                  <c:v>51071</c:v>
                </c:pt>
                <c:pt idx="340">
                  <c:v>41395</c:v>
                </c:pt>
                <c:pt idx="341">
                  <c:v>51474</c:v>
                </c:pt>
                <c:pt idx="342">
                  <c:v>42279</c:v>
                </c:pt>
                <c:pt idx="343">
                  <c:v>41548</c:v>
                </c:pt>
                <c:pt idx="344">
                  <c:v>58714</c:v>
                </c:pt>
                <c:pt idx="345">
                  <c:v>39845</c:v>
                </c:pt>
                <c:pt idx="346">
                  <c:v>41925</c:v>
                </c:pt>
                <c:pt idx="347">
                  <c:v>40080</c:v>
                </c:pt>
                <c:pt idx="348">
                  <c:v>52574</c:v>
                </c:pt>
                <c:pt idx="349">
                  <c:v>39831</c:v>
                </c:pt>
                <c:pt idx="350">
                  <c:v>37596</c:v>
                </c:pt>
                <c:pt idx="351">
                  <c:v>34691</c:v>
                </c:pt>
                <c:pt idx="352">
                  <c:v>35251</c:v>
                </c:pt>
                <c:pt idx="353">
                  <c:v>43453</c:v>
                </c:pt>
                <c:pt idx="354">
                  <c:v>58613</c:v>
                </c:pt>
                <c:pt idx="355">
                  <c:v>43613</c:v>
                </c:pt>
                <c:pt idx="356">
                  <c:v>43059</c:v>
                </c:pt>
                <c:pt idx="357">
                  <c:v>39951</c:v>
                </c:pt>
                <c:pt idx="358">
                  <c:v>42563</c:v>
                </c:pt>
                <c:pt idx="359">
                  <c:v>43466</c:v>
                </c:pt>
                <c:pt idx="360">
                  <c:v>73084</c:v>
                </c:pt>
                <c:pt idx="361">
                  <c:v>43960</c:v>
                </c:pt>
                <c:pt idx="362">
                  <c:v>48365</c:v>
                </c:pt>
                <c:pt idx="363">
                  <c:v>48100</c:v>
                </c:pt>
                <c:pt idx="364">
                  <c:v>60986</c:v>
                </c:pt>
                <c:pt idx="365">
                  <c:v>40309</c:v>
                </c:pt>
                <c:pt idx="366">
                  <c:v>62127</c:v>
                </c:pt>
                <c:pt idx="367">
                  <c:v>56628</c:v>
                </c:pt>
                <c:pt idx="368">
                  <c:v>362773</c:v>
                </c:pt>
                <c:pt idx="369">
                  <c:v>45666</c:v>
                </c:pt>
                <c:pt idx="370">
                  <c:v>55860</c:v>
                </c:pt>
                <c:pt idx="371">
                  <c:v>59228</c:v>
                </c:pt>
                <c:pt idx="372">
                  <c:v>54021</c:v>
                </c:pt>
                <c:pt idx="373">
                  <c:v>70082</c:v>
                </c:pt>
                <c:pt idx="374">
                  <c:v>41362</c:v>
                </c:pt>
                <c:pt idx="375">
                  <c:v>45049</c:v>
                </c:pt>
                <c:pt idx="376">
                  <c:v>46197</c:v>
                </c:pt>
                <c:pt idx="377">
                  <c:v>46521</c:v>
                </c:pt>
                <c:pt idx="378">
                  <c:v>83714</c:v>
                </c:pt>
                <c:pt idx="379">
                  <c:v>46445</c:v>
                </c:pt>
                <c:pt idx="380">
                  <c:v>67091</c:v>
                </c:pt>
                <c:pt idx="381">
                  <c:v>66488</c:v>
                </c:pt>
                <c:pt idx="382">
                  <c:v>71078</c:v>
                </c:pt>
                <c:pt idx="383">
                  <c:v>69766</c:v>
                </c:pt>
                <c:pt idx="384">
                  <c:v>48358</c:v>
                </c:pt>
                <c:pt idx="385">
                  <c:v>41632</c:v>
                </c:pt>
                <c:pt idx="386">
                  <c:v>55802</c:v>
                </c:pt>
                <c:pt idx="387">
                  <c:v>43618</c:v>
                </c:pt>
                <c:pt idx="388">
                  <c:v>46775</c:v>
                </c:pt>
                <c:pt idx="389">
                  <c:v>42565</c:v>
                </c:pt>
                <c:pt idx="390">
                  <c:v>45386</c:v>
                </c:pt>
                <c:pt idx="391">
                  <c:v>42220</c:v>
                </c:pt>
                <c:pt idx="392">
                  <c:v>41048</c:v>
                </c:pt>
                <c:pt idx="393">
                  <c:v>42571</c:v>
                </c:pt>
                <c:pt idx="394">
                  <c:v>52186</c:v>
                </c:pt>
                <c:pt idx="395">
                  <c:v>41234</c:v>
                </c:pt>
                <c:pt idx="396">
                  <c:v>47113</c:v>
                </c:pt>
                <c:pt idx="397">
                  <c:v>51114</c:v>
                </c:pt>
                <c:pt idx="398">
                  <c:v>37096</c:v>
                </c:pt>
                <c:pt idx="399">
                  <c:v>44205</c:v>
                </c:pt>
                <c:pt idx="400">
                  <c:v>41615</c:v>
                </c:pt>
                <c:pt idx="401">
                  <c:v>43807</c:v>
                </c:pt>
                <c:pt idx="402">
                  <c:v>41409</c:v>
                </c:pt>
                <c:pt idx="403">
                  <c:v>39936</c:v>
                </c:pt>
                <c:pt idx="404">
                  <c:v>43660</c:v>
                </c:pt>
                <c:pt idx="405">
                  <c:v>47110</c:v>
                </c:pt>
                <c:pt idx="406">
                  <c:v>65904</c:v>
                </c:pt>
                <c:pt idx="407">
                  <c:v>40088</c:v>
                </c:pt>
                <c:pt idx="408">
                  <c:v>37200</c:v>
                </c:pt>
                <c:pt idx="409">
                  <c:v>44213</c:v>
                </c:pt>
                <c:pt idx="410">
                  <c:v>53501</c:v>
                </c:pt>
                <c:pt idx="411">
                  <c:v>44510</c:v>
                </c:pt>
                <c:pt idx="412">
                  <c:v>43675</c:v>
                </c:pt>
                <c:pt idx="413">
                  <c:v>39605</c:v>
                </c:pt>
                <c:pt idx="414">
                  <c:v>45294</c:v>
                </c:pt>
                <c:pt idx="415">
                  <c:v>39893</c:v>
                </c:pt>
                <c:pt idx="416">
                  <c:v>39369</c:v>
                </c:pt>
                <c:pt idx="417">
                  <c:v>41167</c:v>
                </c:pt>
                <c:pt idx="418">
                  <c:v>36471</c:v>
                </c:pt>
                <c:pt idx="419">
                  <c:v>36030</c:v>
                </c:pt>
                <c:pt idx="420">
                  <c:v>53706</c:v>
                </c:pt>
                <c:pt idx="421">
                  <c:v>41970</c:v>
                </c:pt>
                <c:pt idx="422">
                  <c:v>42878</c:v>
                </c:pt>
                <c:pt idx="423">
                  <c:v>65522</c:v>
                </c:pt>
                <c:pt idx="424">
                  <c:v>68343</c:v>
                </c:pt>
                <c:pt idx="425">
                  <c:v>40119</c:v>
                </c:pt>
                <c:pt idx="426">
                  <c:v>44980</c:v>
                </c:pt>
                <c:pt idx="427">
                  <c:v>40629</c:v>
                </c:pt>
                <c:pt idx="428">
                  <c:v>53453</c:v>
                </c:pt>
                <c:pt idx="429">
                  <c:v>39975</c:v>
                </c:pt>
                <c:pt idx="430">
                  <c:v>75613</c:v>
                </c:pt>
                <c:pt idx="431">
                  <c:v>36069</c:v>
                </c:pt>
                <c:pt idx="432">
                  <c:v>40770</c:v>
                </c:pt>
                <c:pt idx="433">
                  <c:v>51643</c:v>
                </c:pt>
                <c:pt idx="434">
                  <c:v>43513</c:v>
                </c:pt>
                <c:pt idx="435">
                  <c:v>50095</c:v>
                </c:pt>
                <c:pt idx="436">
                  <c:v>41793</c:v>
                </c:pt>
                <c:pt idx="437">
                  <c:v>45582</c:v>
                </c:pt>
                <c:pt idx="438">
                  <c:v>48979</c:v>
                </c:pt>
                <c:pt idx="439">
                  <c:v>42080</c:v>
                </c:pt>
                <c:pt idx="440">
                  <c:v>39832</c:v>
                </c:pt>
                <c:pt idx="441">
                  <c:v>69525</c:v>
                </c:pt>
                <c:pt idx="442">
                  <c:v>57944</c:v>
                </c:pt>
                <c:pt idx="443">
                  <c:v>54159</c:v>
                </c:pt>
                <c:pt idx="444">
                  <c:v>238951</c:v>
                </c:pt>
                <c:pt idx="445">
                  <c:v>57059</c:v>
                </c:pt>
                <c:pt idx="446">
                  <c:v>80442</c:v>
                </c:pt>
                <c:pt idx="447">
                  <c:v>49786</c:v>
                </c:pt>
                <c:pt idx="448">
                  <c:v>43808</c:v>
                </c:pt>
                <c:pt idx="449">
                  <c:v>60404</c:v>
                </c:pt>
                <c:pt idx="450">
                  <c:v>54463</c:v>
                </c:pt>
                <c:pt idx="451">
                  <c:v>73762</c:v>
                </c:pt>
                <c:pt idx="452">
                  <c:v>69388</c:v>
                </c:pt>
                <c:pt idx="453">
                  <c:v>49869</c:v>
                </c:pt>
                <c:pt idx="454">
                  <c:v>53469</c:v>
                </c:pt>
                <c:pt idx="455">
                  <c:v>40922</c:v>
                </c:pt>
                <c:pt idx="456">
                  <c:v>42738</c:v>
                </c:pt>
                <c:pt idx="457">
                  <c:v>39925</c:v>
                </c:pt>
                <c:pt idx="458">
                  <c:v>62505</c:v>
                </c:pt>
                <c:pt idx="459">
                  <c:v>41924</c:v>
                </c:pt>
                <c:pt idx="460">
                  <c:v>42007</c:v>
                </c:pt>
                <c:pt idx="461">
                  <c:v>50558</c:v>
                </c:pt>
                <c:pt idx="462">
                  <c:v>40643</c:v>
                </c:pt>
                <c:pt idx="463">
                  <c:v>37184</c:v>
                </c:pt>
                <c:pt idx="464">
                  <c:v>42294</c:v>
                </c:pt>
                <c:pt idx="465">
                  <c:v>56454</c:v>
                </c:pt>
                <c:pt idx="466">
                  <c:v>40180</c:v>
                </c:pt>
                <c:pt idx="467">
                  <c:v>39820</c:v>
                </c:pt>
                <c:pt idx="468">
                  <c:v>38070</c:v>
                </c:pt>
                <c:pt idx="469">
                  <c:v>40292</c:v>
                </c:pt>
                <c:pt idx="470">
                  <c:v>44396</c:v>
                </c:pt>
                <c:pt idx="471">
                  <c:v>43794</c:v>
                </c:pt>
                <c:pt idx="472">
                  <c:v>45352</c:v>
                </c:pt>
                <c:pt idx="473">
                  <c:v>46291</c:v>
                </c:pt>
                <c:pt idx="474">
                  <c:v>43458</c:v>
                </c:pt>
                <c:pt idx="475">
                  <c:v>53152</c:v>
                </c:pt>
                <c:pt idx="476">
                  <c:v>43058</c:v>
                </c:pt>
                <c:pt idx="477">
                  <c:v>41721</c:v>
                </c:pt>
                <c:pt idx="478">
                  <c:v>43224</c:v>
                </c:pt>
                <c:pt idx="479">
                  <c:v>41488</c:v>
                </c:pt>
                <c:pt idx="480">
                  <c:v>38714</c:v>
                </c:pt>
                <c:pt idx="481">
                  <c:v>39514</c:v>
                </c:pt>
                <c:pt idx="482">
                  <c:v>39065</c:v>
                </c:pt>
                <c:pt idx="483">
                  <c:v>41701</c:v>
                </c:pt>
                <c:pt idx="484">
                  <c:v>41584</c:v>
                </c:pt>
                <c:pt idx="485">
                  <c:v>46272</c:v>
                </c:pt>
                <c:pt idx="486">
                  <c:v>55445</c:v>
                </c:pt>
                <c:pt idx="487">
                  <c:v>41933</c:v>
                </c:pt>
                <c:pt idx="488">
                  <c:v>40627</c:v>
                </c:pt>
                <c:pt idx="489">
                  <c:v>40682</c:v>
                </c:pt>
                <c:pt idx="490">
                  <c:v>65074</c:v>
                </c:pt>
                <c:pt idx="491">
                  <c:v>42568</c:v>
                </c:pt>
                <c:pt idx="492">
                  <c:v>44807</c:v>
                </c:pt>
                <c:pt idx="493">
                  <c:v>40723</c:v>
                </c:pt>
                <c:pt idx="494">
                  <c:v>42774</c:v>
                </c:pt>
                <c:pt idx="495">
                  <c:v>42590</c:v>
                </c:pt>
                <c:pt idx="496">
                  <c:v>42699</c:v>
                </c:pt>
                <c:pt idx="497">
                  <c:v>51134</c:v>
                </c:pt>
                <c:pt idx="498">
                  <c:v>51233</c:v>
                </c:pt>
                <c:pt idx="499">
                  <c:v>66047</c:v>
                </c:pt>
                <c:pt idx="500">
                  <c:v>40505</c:v>
                </c:pt>
                <c:pt idx="501">
                  <c:v>52432</c:v>
                </c:pt>
                <c:pt idx="502">
                  <c:v>46138</c:v>
                </c:pt>
                <c:pt idx="503">
                  <c:v>40998</c:v>
                </c:pt>
                <c:pt idx="504">
                  <c:v>42408</c:v>
                </c:pt>
                <c:pt idx="505">
                  <c:v>41627</c:v>
                </c:pt>
                <c:pt idx="506">
                  <c:v>40152</c:v>
                </c:pt>
                <c:pt idx="507">
                  <c:v>42569</c:v>
                </c:pt>
                <c:pt idx="508">
                  <c:v>46294</c:v>
                </c:pt>
                <c:pt idx="509">
                  <c:v>61502</c:v>
                </c:pt>
                <c:pt idx="510">
                  <c:v>46187</c:v>
                </c:pt>
                <c:pt idx="511">
                  <c:v>43933</c:v>
                </c:pt>
                <c:pt idx="512">
                  <c:v>44466</c:v>
                </c:pt>
                <c:pt idx="513">
                  <c:v>42031</c:v>
                </c:pt>
                <c:pt idx="514">
                  <c:v>53287</c:v>
                </c:pt>
                <c:pt idx="515">
                  <c:v>44760</c:v>
                </c:pt>
                <c:pt idx="516">
                  <c:v>41506</c:v>
                </c:pt>
                <c:pt idx="517">
                  <c:v>46762</c:v>
                </c:pt>
                <c:pt idx="518">
                  <c:v>45883</c:v>
                </c:pt>
                <c:pt idx="519">
                  <c:v>38646</c:v>
                </c:pt>
                <c:pt idx="520">
                  <c:v>62766</c:v>
                </c:pt>
                <c:pt idx="521">
                  <c:v>44701</c:v>
                </c:pt>
                <c:pt idx="522">
                  <c:v>77267</c:v>
                </c:pt>
                <c:pt idx="523">
                  <c:v>35813</c:v>
                </c:pt>
                <c:pt idx="524">
                  <c:v>43366</c:v>
                </c:pt>
                <c:pt idx="525">
                  <c:v>43082</c:v>
                </c:pt>
                <c:pt idx="526">
                  <c:v>41267</c:v>
                </c:pt>
                <c:pt idx="527">
                  <c:v>48895</c:v>
                </c:pt>
                <c:pt idx="528">
                  <c:v>51985</c:v>
                </c:pt>
                <c:pt idx="529">
                  <c:v>45670</c:v>
                </c:pt>
                <c:pt idx="530">
                  <c:v>41579</c:v>
                </c:pt>
                <c:pt idx="531">
                  <c:v>42616</c:v>
                </c:pt>
                <c:pt idx="532">
                  <c:v>41519</c:v>
                </c:pt>
                <c:pt idx="533">
                  <c:v>41495</c:v>
                </c:pt>
                <c:pt idx="534">
                  <c:v>40730</c:v>
                </c:pt>
                <c:pt idx="535">
                  <c:v>45597</c:v>
                </c:pt>
                <c:pt idx="536">
                  <c:v>45979</c:v>
                </c:pt>
                <c:pt idx="537">
                  <c:v>44073</c:v>
                </c:pt>
                <c:pt idx="538">
                  <c:v>42909</c:v>
                </c:pt>
                <c:pt idx="539">
                  <c:v>42313</c:v>
                </c:pt>
                <c:pt idx="540">
                  <c:v>42243</c:v>
                </c:pt>
                <c:pt idx="541">
                  <c:v>45013</c:v>
                </c:pt>
                <c:pt idx="542">
                  <c:v>45096</c:v>
                </c:pt>
                <c:pt idx="543">
                  <c:v>57038</c:v>
                </c:pt>
                <c:pt idx="544">
                  <c:v>63395</c:v>
                </c:pt>
                <c:pt idx="545">
                  <c:v>53949</c:v>
                </c:pt>
                <c:pt idx="546">
                  <c:v>43075</c:v>
                </c:pt>
                <c:pt idx="547">
                  <c:v>42875</c:v>
                </c:pt>
                <c:pt idx="548">
                  <c:v>42916</c:v>
                </c:pt>
                <c:pt idx="549">
                  <c:v>53403</c:v>
                </c:pt>
                <c:pt idx="550">
                  <c:v>42719</c:v>
                </c:pt>
                <c:pt idx="551">
                  <c:v>41474</c:v>
                </c:pt>
                <c:pt idx="552">
                  <c:v>59803</c:v>
                </c:pt>
                <c:pt idx="553">
                  <c:v>60373</c:v>
                </c:pt>
                <c:pt idx="554">
                  <c:v>65030</c:v>
                </c:pt>
                <c:pt idx="555">
                  <c:v>39873</c:v>
                </c:pt>
                <c:pt idx="556">
                  <c:v>50032</c:v>
                </c:pt>
                <c:pt idx="557">
                  <c:v>57928</c:v>
                </c:pt>
                <c:pt idx="558">
                  <c:v>39392</c:v>
                </c:pt>
                <c:pt idx="559">
                  <c:v>42700</c:v>
                </c:pt>
                <c:pt idx="560">
                  <c:v>42090</c:v>
                </c:pt>
                <c:pt idx="561">
                  <c:v>44639</c:v>
                </c:pt>
                <c:pt idx="562">
                  <c:v>44142</c:v>
                </c:pt>
                <c:pt idx="563">
                  <c:v>43296</c:v>
                </c:pt>
                <c:pt idx="564">
                  <c:v>44117</c:v>
                </c:pt>
                <c:pt idx="565">
                  <c:v>43457</c:v>
                </c:pt>
                <c:pt idx="566">
                  <c:v>43965</c:v>
                </c:pt>
                <c:pt idx="567">
                  <c:v>48017</c:v>
                </c:pt>
                <c:pt idx="568">
                  <c:v>41447</c:v>
                </c:pt>
                <c:pt idx="569">
                  <c:v>43553</c:v>
                </c:pt>
                <c:pt idx="570">
                  <c:v>43589</c:v>
                </c:pt>
                <c:pt idx="571">
                  <c:v>43876</c:v>
                </c:pt>
                <c:pt idx="572">
                  <c:v>42928</c:v>
                </c:pt>
                <c:pt idx="573">
                  <c:v>42581</c:v>
                </c:pt>
                <c:pt idx="574">
                  <c:v>43815</c:v>
                </c:pt>
                <c:pt idx="575">
                  <c:v>52730</c:v>
                </c:pt>
                <c:pt idx="576">
                  <c:v>58051</c:v>
                </c:pt>
                <c:pt idx="577">
                  <c:v>43006</c:v>
                </c:pt>
                <c:pt idx="578">
                  <c:v>43323</c:v>
                </c:pt>
                <c:pt idx="579">
                  <c:v>42478</c:v>
                </c:pt>
                <c:pt idx="580">
                  <c:v>41062</c:v>
                </c:pt>
                <c:pt idx="581">
                  <c:v>43810</c:v>
                </c:pt>
                <c:pt idx="582">
                  <c:v>42540</c:v>
                </c:pt>
                <c:pt idx="583">
                  <c:v>40656</c:v>
                </c:pt>
                <c:pt idx="584">
                  <c:v>41489</c:v>
                </c:pt>
                <c:pt idx="585">
                  <c:v>38318</c:v>
                </c:pt>
                <c:pt idx="586">
                  <c:v>42858</c:v>
                </c:pt>
                <c:pt idx="587">
                  <c:v>39842</c:v>
                </c:pt>
                <c:pt idx="588">
                  <c:v>39054</c:v>
                </c:pt>
                <c:pt idx="589">
                  <c:v>37886</c:v>
                </c:pt>
                <c:pt idx="590">
                  <c:v>53197</c:v>
                </c:pt>
                <c:pt idx="591">
                  <c:v>42858</c:v>
                </c:pt>
                <c:pt idx="592">
                  <c:v>58563</c:v>
                </c:pt>
                <c:pt idx="593">
                  <c:v>38302</c:v>
                </c:pt>
                <c:pt idx="594">
                  <c:v>48797</c:v>
                </c:pt>
                <c:pt idx="595">
                  <c:v>42699</c:v>
                </c:pt>
                <c:pt idx="596">
                  <c:v>39766</c:v>
                </c:pt>
                <c:pt idx="597">
                  <c:v>40400</c:v>
                </c:pt>
                <c:pt idx="598">
                  <c:v>41792</c:v>
                </c:pt>
                <c:pt idx="599">
                  <c:v>42334</c:v>
                </c:pt>
                <c:pt idx="600">
                  <c:v>39315</c:v>
                </c:pt>
                <c:pt idx="601">
                  <c:v>39479</c:v>
                </c:pt>
                <c:pt idx="602">
                  <c:v>40943</c:v>
                </c:pt>
                <c:pt idx="603">
                  <c:v>39428</c:v>
                </c:pt>
                <c:pt idx="604">
                  <c:v>41135</c:v>
                </c:pt>
                <c:pt idx="605">
                  <c:v>45218</c:v>
                </c:pt>
                <c:pt idx="606">
                  <c:v>41159</c:v>
                </c:pt>
                <c:pt idx="607">
                  <c:v>42150</c:v>
                </c:pt>
                <c:pt idx="608">
                  <c:v>40238</c:v>
                </c:pt>
                <c:pt idx="609">
                  <c:v>42009</c:v>
                </c:pt>
                <c:pt idx="610">
                  <c:v>42111</c:v>
                </c:pt>
                <c:pt idx="611">
                  <c:v>46976</c:v>
                </c:pt>
                <c:pt idx="612">
                  <c:v>48457</c:v>
                </c:pt>
                <c:pt idx="613">
                  <c:v>53863</c:v>
                </c:pt>
                <c:pt idx="614">
                  <c:v>42438</c:v>
                </c:pt>
                <c:pt idx="615">
                  <c:v>40630</c:v>
                </c:pt>
                <c:pt idx="616">
                  <c:v>52241</c:v>
                </c:pt>
                <c:pt idx="617">
                  <c:v>10443168</c:v>
                </c:pt>
                <c:pt idx="618">
                  <c:v>43988</c:v>
                </c:pt>
                <c:pt idx="619">
                  <c:v>33723</c:v>
                </c:pt>
                <c:pt idx="620">
                  <c:v>42581</c:v>
                </c:pt>
                <c:pt idx="621">
                  <c:v>38606</c:v>
                </c:pt>
                <c:pt idx="622">
                  <c:v>37072</c:v>
                </c:pt>
                <c:pt idx="623">
                  <c:v>35061</c:v>
                </c:pt>
                <c:pt idx="624">
                  <c:v>38214</c:v>
                </c:pt>
                <c:pt idx="625">
                  <c:v>39114</c:v>
                </c:pt>
                <c:pt idx="626">
                  <c:v>43576</c:v>
                </c:pt>
                <c:pt idx="627">
                  <c:v>52377</c:v>
                </c:pt>
                <c:pt idx="628">
                  <c:v>48525</c:v>
                </c:pt>
                <c:pt idx="629">
                  <c:v>41734</c:v>
                </c:pt>
                <c:pt idx="630">
                  <c:v>45769</c:v>
                </c:pt>
                <c:pt idx="631">
                  <c:v>46833</c:v>
                </c:pt>
                <c:pt idx="632">
                  <c:v>46810</c:v>
                </c:pt>
                <c:pt idx="633">
                  <c:v>42948</c:v>
                </c:pt>
                <c:pt idx="634">
                  <c:v>42234</c:v>
                </c:pt>
                <c:pt idx="635">
                  <c:v>38852</c:v>
                </c:pt>
                <c:pt idx="636">
                  <c:v>46173</c:v>
                </c:pt>
                <c:pt idx="637">
                  <c:v>40593</c:v>
                </c:pt>
                <c:pt idx="638">
                  <c:v>39105</c:v>
                </c:pt>
                <c:pt idx="639">
                  <c:v>43165</c:v>
                </c:pt>
                <c:pt idx="640">
                  <c:v>42153</c:v>
                </c:pt>
                <c:pt idx="641">
                  <c:v>43651</c:v>
                </c:pt>
                <c:pt idx="642">
                  <c:v>44869</c:v>
                </c:pt>
                <c:pt idx="643">
                  <c:v>46969</c:v>
                </c:pt>
                <c:pt idx="644">
                  <c:v>48782</c:v>
                </c:pt>
                <c:pt idx="645">
                  <c:v>57028</c:v>
                </c:pt>
                <c:pt idx="646">
                  <c:v>44021</c:v>
                </c:pt>
                <c:pt idx="647">
                  <c:v>60773</c:v>
                </c:pt>
                <c:pt idx="648">
                  <c:v>50435</c:v>
                </c:pt>
                <c:pt idx="649">
                  <c:v>40756</c:v>
                </c:pt>
                <c:pt idx="650">
                  <c:v>46008</c:v>
                </c:pt>
                <c:pt idx="651">
                  <c:v>37729</c:v>
                </c:pt>
                <c:pt idx="652">
                  <c:v>38280</c:v>
                </c:pt>
                <c:pt idx="653">
                  <c:v>43938</c:v>
                </c:pt>
                <c:pt idx="654">
                  <c:v>46541</c:v>
                </c:pt>
                <c:pt idx="655">
                  <c:v>36155</c:v>
                </c:pt>
                <c:pt idx="656">
                  <c:v>35333</c:v>
                </c:pt>
                <c:pt idx="657">
                  <c:v>44973</c:v>
                </c:pt>
                <c:pt idx="658">
                  <c:v>34254</c:v>
                </c:pt>
                <c:pt idx="659">
                  <c:v>59164</c:v>
                </c:pt>
                <c:pt idx="660">
                  <c:v>38709</c:v>
                </c:pt>
                <c:pt idx="661">
                  <c:v>45121</c:v>
                </c:pt>
                <c:pt idx="662">
                  <c:v>38872</c:v>
                </c:pt>
                <c:pt idx="663">
                  <c:v>52423</c:v>
                </c:pt>
                <c:pt idx="664">
                  <c:v>39293</c:v>
                </c:pt>
                <c:pt idx="665">
                  <c:v>39610</c:v>
                </c:pt>
                <c:pt idx="666">
                  <c:v>40044</c:v>
                </c:pt>
                <c:pt idx="667">
                  <c:v>43715</c:v>
                </c:pt>
                <c:pt idx="668">
                  <c:v>58444</c:v>
                </c:pt>
                <c:pt idx="669">
                  <c:v>42666</c:v>
                </c:pt>
                <c:pt idx="670">
                  <c:v>71208</c:v>
                </c:pt>
                <c:pt idx="671">
                  <c:v>43953</c:v>
                </c:pt>
                <c:pt idx="672">
                  <c:v>39511</c:v>
                </c:pt>
                <c:pt idx="673">
                  <c:v>46840</c:v>
                </c:pt>
                <c:pt idx="674">
                  <c:v>41610</c:v>
                </c:pt>
                <c:pt idx="675">
                  <c:v>47639</c:v>
                </c:pt>
                <c:pt idx="676">
                  <c:v>53135</c:v>
                </c:pt>
                <c:pt idx="677">
                  <c:v>57088</c:v>
                </c:pt>
                <c:pt idx="678">
                  <c:v>42517</c:v>
                </c:pt>
                <c:pt idx="679">
                  <c:v>43060</c:v>
                </c:pt>
                <c:pt idx="680">
                  <c:v>50405</c:v>
                </c:pt>
                <c:pt idx="681">
                  <c:v>54507</c:v>
                </c:pt>
                <c:pt idx="682">
                  <c:v>44868</c:v>
                </c:pt>
                <c:pt idx="683">
                  <c:v>37708</c:v>
                </c:pt>
                <c:pt idx="684">
                  <c:v>46123</c:v>
                </c:pt>
                <c:pt idx="685">
                  <c:v>60572</c:v>
                </c:pt>
                <c:pt idx="686">
                  <c:v>55050</c:v>
                </c:pt>
                <c:pt idx="687">
                  <c:v>42236</c:v>
                </c:pt>
                <c:pt idx="688">
                  <c:v>54481</c:v>
                </c:pt>
                <c:pt idx="689">
                  <c:v>42705</c:v>
                </c:pt>
                <c:pt idx="690">
                  <c:v>42897</c:v>
                </c:pt>
                <c:pt idx="691">
                  <c:v>40313</c:v>
                </c:pt>
                <c:pt idx="692">
                  <c:v>40554</c:v>
                </c:pt>
                <c:pt idx="693">
                  <c:v>46062</c:v>
                </c:pt>
                <c:pt idx="694">
                  <c:v>43324</c:v>
                </c:pt>
                <c:pt idx="695">
                  <c:v>40050</c:v>
                </c:pt>
                <c:pt idx="696">
                  <c:v>42093</c:v>
                </c:pt>
                <c:pt idx="697">
                  <c:v>46221</c:v>
                </c:pt>
                <c:pt idx="698">
                  <c:v>41729</c:v>
                </c:pt>
                <c:pt idx="699">
                  <c:v>41005</c:v>
                </c:pt>
                <c:pt idx="700">
                  <c:v>40694</c:v>
                </c:pt>
                <c:pt idx="701">
                  <c:v>50205</c:v>
                </c:pt>
                <c:pt idx="702">
                  <c:v>48301</c:v>
                </c:pt>
                <c:pt idx="703">
                  <c:v>40308</c:v>
                </c:pt>
                <c:pt idx="704">
                  <c:v>52005</c:v>
                </c:pt>
                <c:pt idx="705">
                  <c:v>41005</c:v>
                </c:pt>
                <c:pt idx="706">
                  <c:v>42542</c:v>
                </c:pt>
                <c:pt idx="707">
                  <c:v>41342</c:v>
                </c:pt>
                <c:pt idx="708">
                  <c:v>43657</c:v>
                </c:pt>
                <c:pt idx="709">
                  <c:v>40329</c:v>
                </c:pt>
                <c:pt idx="710">
                  <c:v>38758</c:v>
                </c:pt>
                <c:pt idx="711">
                  <c:v>40953</c:v>
                </c:pt>
                <c:pt idx="712">
                  <c:v>41167</c:v>
                </c:pt>
                <c:pt idx="713">
                  <c:v>48412</c:v>
                </c:pt>
                <c:pt idx="714">
                  <c:v>40579</c:v>
                </c:pt>
                <c:pt idx="715">
                  <c:v>45652</c:v>
                </c:pt>
                <c:pt idx="716">
                  <c:v>59595</c:v>
                </c:pt>
                <c:pt idx="717">
                  <c:v>61049</c:v>
                </c:pt>
                <c:pt idx="718">
                  <c:v>51361</c:v>
                </c:pt>
                <c:pt idx="719">
                  <c:v>51717</c:v>
                </c:pt>
                <c:pt idx="720">
                  <c:v>38276</c:v>
                </c:pt>
                <c:pt idx="721">
                  <c:v>46547</c:v>
                </c:pt>
                <c:pt idx="722">
                  <c:v>60272</c:v>
                </c:pt>
                <c:pt idx="723">
                  <c:v>41370</c:v>
                </c:pt>
                <c:pt idx="724">
                  <c:v>72301</c:v>
                </c:pt>
                <c:pt idx="725">
                  <c:v>37852</c:v>
                </c:pt>
                <c:pt idx="726">
                  <c:v>42284</c:v>
                </c:pt>
                <c:pt idx="727">
                  <c:v>41839</c:v>
                </c:pt>
                <c:pt idx="728">
                  <c:v>57539</c:v>
                </c:pt>
                <c:pt idx="729">
                  <c:v>42969</c:v>
                </c:pt>
                <c:pt idx="730">
                  <c:v>42912</c:v>
                </c:pt>
                <c:pt idx="731">
                  <c:v>38662</c:v>
                </c:pt>
                <c:pt idx="732">
                  <c:v>69955</c:v>
                </c:pt>
                <c:pt idx="733">
                  <c:v>38615</c:v>
                </c:pt>
                <c:pt idx="734">
                  <c:v>53123</c:v>
                </c:pt>
                <c:pt idx="735">
                  <c:v>44307</c:v>
                </c:pt>
                <c:pt idx="736">
                  <c:v>44358</c:v>
                </c:pt>
                <c:pt idx="737">
                  <c:v>41584</c:v>
                </c:pt>
                <c:pt idx="738">
                  <c:v>43192</c:v>
                </c:pt>
                <c:pt idx="739">
                  <c:v>55209</c:v>
                </c:pt>
                <c:pt idx="740">
                  <c:v>72832</c:v>
                </c:pt>
                <c:pt idx="741">
                  <c:v>44170</c:v>
                </c:pt>
                <c:pt idx="742">
                  <c:v>41609</c:v>
                </c:pt>
                <c:pt idx="743">
                  <c:v>41458</c:v>
                </c:pt>
                <c:pt idx="744">
                  <c:v>40436</c:v>
                </c:pt>
                <c:pt idx="745">
                  <c:v>39033</c:v>
                </c:pt>
                <c:pt idx="746">
                  <c:v>42911</c:v>
                </c:pt>
                <c:pt idx="747">
                  <c:v>42987</c:v>
                </c:pt>
                <c:pt idx="748">
                  <c:v>39920</c:v>
                </c:pt>
                <c:pt idx="749">
                  <c:v>44454</c:v>
                </c:pt>
                <c:pt idx="750">
                  <c:v>43076</c:v>
                </c:pt>
                <c:pt idx="751">
                  <c:v>55392</c:v>
                </c:pt>
                <c:pt idx="752">
                  <c:v>52146</c:v>
                </c:pt>
                <c:pt idx="753">
                  <c:v>37575</c:v>
                </c:pt>
                <c:pt idx="754">
                  <c:v>38828</c:v>
                </c:pt>
                <c:pt idx="755">
                  <c:v>40916</c:v>
                </c:pt>
                <c:pt idx="756">
                  <c:v>43486</c:v>
                </c:pt>
                <c:pt idx="757">
                  <c:v>44043</c:v>
                </c:pt>
                <c:pt idx="758">
                  <c:v>46098</c:v>
                </c:pt>
                <c:pt idx="759">
                  <c:v>76557</c:v>
                </c:pt>
                <c:pt idx="760">
                  <c:v>49040</c:v>
                </c:pt>
                <c:pt idx="761">
                  <c:v>42420</c:v>
                </c:pt>
                <c:pt idx="762">
                  <c:v>42369</c:v>
                </c:pt>
                <c:pt idx="763">
                  <c:v>51019</c:v>
                </c:pt>
                <c:pt idx="764">
                  <c:v>60742</c:v>
                </c:pt>
                <c:pt idx="765">
                  <c:v>42247</c:v>
                </c:pt>
                <c:pt idx="766">
                  <c:v>44835</c:v>
                </c:pt>
                <c:pt idx="767">
                  <c:v>41216</c:v>
                </c:pt>
                <c:pt idx="768">
                  <c:v>37414</c:v>
                </c:pt>
                <c:pt idx="769">
                  <c:v>40294</c:v>
                </c:pt>
                <c:pt idx="770">
                  <c:v>41830</c:v>
                </c:pt>
                <c:pt idx="771">
                  <c:v>68943</c:v>
                </c:pt>
                <c:pt idx="772">
                  <c:v>43274</c:v>
                </c:pt>
                <c:pt idx="773">
                  <c:v>40943</c:v>
                </c:pt>
                <c:pt idx="774">
                  <c:v>47778</c:v>
                </c:pt>
                <c:pt idx="775">
                  <c:v>40557</c:v>
                </c:pt>
                <c:pt idx="776">
                  <c:v>40980</c:v>
                </c:pt>
                <c:pt idx="777">
                  <c:v>36191</c:v>
                </c:pt>
                <c:pt idx="778">
                  <c:v>30794</c:v>
                </c:pt>
                <c:pt idx="779">
                  <c:v>41806</c:v>
                </c:pt>
                <c:pt idx="780">
                  <c:v>50986</c:v>
                </c:pt>
                <c:pt idx="781">
                  <c:v>36318</c:v>
                </c:pt>
                <c:pt idx="782">
                  <c:v>41578</c:v>
                </c:pt>
                <c:pt idx="783">
                  <c:v>39324</c:v>
                </c:pt>
                <c:pt idx="784">
                  <c:v>52269</c:v>
                </c:pt>
                <c:pt idx="785">
                  <c:v>43034</c:v>
                </c:pt>
                <c:pt idx="786">
                  <c:v>62057</c:v>
                </c:pt>
                <c:pt idx="787">
                  <c:v>49842</c:v>
                </c:pt>
                <c:pt idx="788">
                  <c:v>48276</c:v>
                </c:pt>
                <c:pt idx="789">
                  <c:v>52806</c:v>
                </c:pt>
                <c:pt idx="790">
                  <c:v>50227</c:v>
                </c:pt>
                <c:pt idx="791">
                  <c:v>41546</c:v>
                </c:pt>
                <c:pt idx="792">
                  <c:v>54611</c:v>
                </c:pt>
                <c:pt idx="793">
                  <c:v>44118</c:v>
                </c:pt>
                <c:pt idx="794">
                  <c:v>55899</c:v>
                </c:pt>
                <c:pt idx="795">
                  <c:v>44652</c:v>
                </c:pt>
                <c:pt idx="796">
                  <c:v>49546</c:v>
                </c:pt>
                <c:pt idx="797">
                  <c:v>40731</c:v>
                </c:pt>
                <c:pt idx="798">
                  <c:v>43766</c:v>
                </c:pt>
                <c:pt idx="799">
                  <c:v>44604</c:v>
                </c:pt>
                <c:pt idx="800">
                  <c:v>39333</c:v>
                </c:pt>
                <c:pt idx="801">
                  <c:v>62636</c:v>
                </c:pt>
                <c:pt idx="802">
                  <c:v>46637</c:v>
                </c:pt>
                <c:pt idx="803">
                  <c:v>56262</c:v>
                </c:pt>
                <c:pt idx="804">
                  <c:v>40036</c:v>
                </c:pt>
                <c:pt idx="805">
                  <c:v>42932</c:v>
                </c:pt>
                <c:pt idx="806">
                  <c:v>36934</c:v>
                </c:pt>
                <c:pt idx="807">
                  <c:v>49316</c:v>
                </c:pt>
                <c:pt idx="808">
                  <c:v>32751</c:v>
                </c:pt>
                <c:pt idx="809">
                  <c:v>38280</c:v>
                </c:pt>
                <c:pt idx="810">
                  <c:v>36864</c:v>
                </c:pt>
                <c:pt idx="811">
                  <c:v>48021</c:v>
                </c:pt>
                <c:pt idx="812">
                  <c:v>39294</c:v>
                </c:pt>
                <c:pt idx="813">
                  <c:v>36641</c:v>
                </c:pt>
                <c:pt idx="814">
                  <c:v>44485</c:v>
                </c:pt>
                <c:pt idx="815">
                  <c:v>47480</c:v>
                </c:pt>
                <c:pt idx="816">
                  <c:v>48874</c:v>
                </c:pt>
                <c:pt idx="817">
                  <c:v>42957</c:v>
                </c:pt>
                <c:pt idx="818">
                  <c:v>42797</c:v>
                </c:pt>
                <c:pt idx="819">
                  <c:v>54095</c:v>
                </c:pt>
                <c:pt idx="820">
                  <c:v>42543</c:v>
                </c:pt>
                <c:pt idx="821">
                  <c:v>40228</c:v>
                </c:pt>
                <c:pt idx="822">
                  <c:v>51805</c:v>
                </c:pt>
                <c:pt idx="823">
                  <c:v>40132</c:v>
                </c:pt>
                <c:pt idx="824">
                  <c:v>38129</c:v>
                </c:pt>
                <c:pt idx="825">
                  <c:v>42665</c:v>
                </c:pt>
                <c:pt idx="826">
                  <c:v>84187</c:v>
                </c:pt>
                <c:pt idx="827">
                  <c:v>37913</c:v>
                </c:pt>
                <c:pt idx="828">
                  <c:v>53885</c:v>
                </c:pt>
                <c:pt idx="829">
                  <c:v>40120</c:v>
                </c:pt>
                <c:pt idx="830">
                  <c:v>54779</c:v>
                </c:pt>
                <c:pt idx="831">
                  <c:v>37754</c:v>
                </c:pt>
                <c:pt idx="832">
                  <c:v>47545</c:v>
                </c:pt>
                <c:pt idx="833">
                  <c:v>53528</c:v>
                </c:pt>
                <c:pt idx="834">
                  <c:v>41467</c:v>
                </c:pt>
                <c:pt idx="835">
                  <c:v>41910</c:v>
                </c:pt>
                <c:pt idx="836">
                  <c:v>46422</c:v>
                </c:pt>
                <c:pt idx="837">
                  <c:v>52389</c:v>
                </c:pt>
                <c:pt idx="838">
                  <c:v>48660</c:v>
                </c:pt>
                <c:pt idx="839">
                  <c:v>41896</c:v>
                </c:pt>
                <c:pt idx="840">
                  <c:v>45796</c:v>
                </c:pt>
                <c:pt idx="841">
                  <c:v>51914</c:v>
                </c:pt>
                <c:pt idx="842">
                  <c:v>53714</c:v>
                </c:pt>
                <c:pt idx="843">
                  <c:v>49770</c:v>
                </c:pt>
                <c:pt idx="844">
                  <c:v>52451</c:v>
                </c:pt>
                <c:pt idx="845">
                  <c:v>51101</c:v>
                </c:pt>
                <c:pt idx="846">
                  <c:v>58746</c:v>
                </c:pt>
                <c:pt idx="847">
                  <c:v>44039</c:v>
                </c:pt>
                <c:pt idx="848">
                  <c:v>54320</c:v>
                </c:pt>
                <c:pt idx="849">
                  <c:v>44128</c:v>
                </c:pt>
                <c:pt idx="850">
                  <c:v>42781</c:v>
                </c:pt>
                <c:pt idx="851">
                  <c:v>44502</c:v>
                </c:pt>
                <c:pt idx="852">
                  <c:v>65741</c:v>
                </c:pt>
                <c:pt idx="853">
                  <c:v>51720</c:v>
                </c:pt>
                <c:pt idx="854">
                  <c:v>44845</c:v>
                </c:pt>
                <c:pt idx="855">
                  <c:v>62888</c:v>
                </c:pt>
                <c:pt idx="856">
                  <c:v>47096</c:v>
                </c:pt>
                <c:pt idx="857">
                  <c:v>44140</c:v>
                </c:pt>
                <c:pt idx="858">
                  <c:v>49726</c:v>
                </c:pt>
                <c:pt idx="859">
                  <c:v>254771</c:v>
                </c:pt>
                <c:pt idx="860">
                  <c:v>42301</c:v>
                </c:pt>
                <c:pt idx="861">
                  <c:v>47692</c:v>
                </c:pt>
                <c:pt idx="862">
                  <c:v>39274</c:v>
                </c:pt>
                <c:pt idx="863">
                  <c:v>41190</c:v>
                </c:pt>
                <c:pt idx="864">
                  <c:v>42037</c:v>
                </c:pt>
                <c:pt idx="865">
                  <c:v>54489</c:v>
                </c:pt>
                <c:pt idx="866">
                  <c:v>44330</c:v>
                </c:pt>
                <c:pt idx="867">
                  <c:v>41245</c:v>
                </c:pt>
                <c:pt idx="868">
                  <c:v>40698</c:v>
                </c:pt>
                <c:pt idx="869">
                  <c:v>48732</c:v>
                </c:pt>
                <c:pt idx="870">
                  <c:v>43423</c:v>
                </c:pt>
                <c:pt idx="871">
                  <c:v>65659</c:v>
                </c:pt>
                <c:pt idx="872">
                  <c:v>69737</c:v>
                </c:pt>
                <c:pt idx="873">
                  <c:v>43146</c:v>
                </c:pt>
                <c:pt idx="874">
                  <c:v>42039</c:v>
                </c:pt>
                <c:pt idx="875">
                  <c:v>54053</c:v>
                </c:pt>
                <c:pt idx="876">
                  <c:v>51650</c:v>
                </c:pt>
                <c:pt idx="877">
                  <c:v>45268</c:v>
                </c:pt>
                <c:pt idx="878">
                  <c:v>42714</c:v>
                </c:pt>
                <c:pt idx="879">
                  <c:v>44589</c:v>
                </c:pt>
                <c:pt idx="880">
                  <c:v>39071</c:v>
                </c:pt>
                <c:pt idx="881">
                  <c:v>43567</c:v>
                </c:pt>
                <c:pt idx="882">
                  <c:v>46451</c:v>
                </c:pt>
                <c:pt idx="883">
                  <c:v>38778</c:v>
                </c:pt>
                <c:pt idx="884">
                  <c:v>43390</c:v>
                </c:pt>
                <c:pt idx="885">
                  <c:v>73251</c:v>
                </c:pt>
                <c:pt idx="886">
                  <c:v>50949</c:v>
                </c:pt>
                <c:pt idx="887">
                  <c:v>69744</c:v>
                </c:pt>
                <c:pt idx="888">
                  <c:v>56508</c:v>
                </c:pt>
                <c:pt idx="889">
                  <c:v>40497</c:v>
                </c:pt>
                <c:pt idx="890">
                  <c:v>48508</c:v>
                </c:pt>
                <c:pt idx="891">
                  <c:v>41542</c:v>
                </c:pt>
                <c:pt idx="892">
                  <c:v>66077</c:v>
                </c:pt>
                <c:pt idx="893">
                  <c:v>43111</c:v>
                </c:pt>
                <c:pt idx="894">
                  <c:v>60277</c:v>
                </c:pt>
                <c:pt idx="895">
                  <c:v>45817</c:v>
                </c:pt>
                <c:pt idx="896">
                  <c:v>47732</c:v>
                </c:pt>
                <c:pt idx="897">
                  <c:v>46787</c:v>
                </c:pt>
                <c:pt idx="898">
                  <c:v>43747</c:v>
                </c:pt>
                <c:pt idx="899">
                  <c:v>49034</c:v>
                </c:pt>
                <c:pt idx="900">
                  <c:v>54900</c:v>
                </c:pt>
                <c:pt idx="901">
                  <c:v>47808</c:v>
                </c:pt>
                <c:pt idx="902">
                  <c:v>40025</c:v>
                </c:pt>
                <c:pt idx="903">
                  <c:v>39270</c:v>
                </c:pt>
                <c:pt idx="904">
                  <c:v>40022</c:v>
                </c:pt>
                <c:pt idx="905">
                  <c:v>40332</c:v>
                </c:pt>
                <c:pt idx="906">
                  <c:v>88407</c:v>
                </c:pt>
                <c:pt idx="907">
                  <c:v>37624</c:v>
                </c:pt>
                <c:pt idx="908">
                  <c:v>37956</c:v>
                </c:pt>
                <c:pt idx="909">
                  <c:v>42004</c:v>
                </c:pt>
                <c:pt idx="910">
                  <c:v>46684</c:v>
                </c:pt>
                <c:pt idx="911">
                  <c:v>41655</c:v>
                </c:pt>
                <c:pt idx="912">
                  <c:v>44383</c:v>
                </c:pt>
                <c:pt idx="913">
                  <c:v>53597</c:v>
                </c:pt>
                <c:pt idx="914">
                  <c:v>42375</c:v>
                </c:pt>
                <c:pt idx="915">
                  <c:v>41366</c:v>
                </c:pt>
                <c:pt idx="916">
                  <c:v>40664</c:v>
                </c:pt>
                <c:pt idx="917">
                  <c:v>55725</c:v>
                </c:pt>
                <c:pt idx="918">
                  <c:v>38555</c:v>
                </c:pt>
                <c:pt idx="919">
                  <c:v>36751</c:v>
                </c:pt>
                <c:pt idx="920">
                  <c:v>36617</c:v>
                </c:pt>
                <c:pt idx="921">
                  <c:v>39692</c:v>
                </c:pt>
                <c:pt idx="922">
                  <c:v>55246</c:v>
                </c:pt>
                <c:pt idx="923">
                  <c:v>52627</c:v>
                </c:pt>
                <c:pt idx="924">
                  <c:v>40720</c:v>
                </c:pt>
                <c:pt idx="925">
                  <c:v>51013</c:v>
                </c:pt>
                <c:pt idx="926">
                  <c:v>42228</c:v>
                </c:pt>
                <c:pt idx="927">
                  <c:v>39455</c:v>
                </c:pt>
                <c:pt idx="928">
                  <c:v>40173</c:v>
                </c:pt>
                <c:pt idx="929">
                  <c:v>41365</c:v>
                </c:pt>
                <c:pt idx="930">
                  <c:v>65297</c:v>
                </c:pt>
                <c:pt idx="931">
                  <c:v>47662</c:v>
                </c:pt>
                <c:pt idx="932">
                  <c:v>58839</c:v>
                </c:pt>
                <c:pt idx="933">
                  <c:v>46575</c:v>
                </c:pt>
                <c:pt idx="934">
                  <c:v>61047</c:v>
                </c:pt>
                <c:pt idx="935">
                  <c:v>60521</c:v>
                </c:pt>
                <c:pt idx="936">
                  <c:v>40600</c:v>
                </c:pt>
                <c:pt idx="937">
                  <c:v>41273</c:v>
                </c:pt>
                <c:pt idx="938">
                  <c:v>32537</c:v>
                </c:pt>
                <c:pt idx="939">
                  <c:v>46567</c:v>
                </c:pt>
                <c:pt idx="940">
                  <c:v>38271</c:v>
                </c:pt>
                <c:pt idx="941">
                  <c:v>44016</c:v>
                </c:pt>
                <c:pt idx="942">
                  <c:v>46166</c:v>
                </c:pt>
                <c:pt idx="943">
                  <c:v>39673</c:v>
                </c:pt>
                <c:pt idx="944">
                  <c:v>48394</c:v>
                </c:pt>
                <c:pt idx="945">
                  <c:v>42358</c:v>
                </c:pt>
                <c:pt idx="946">
                  <c:v>57731</c:v>
                </c:pt>
                <c:pt idx="947">
                  <c:v>40155</c:v>
                </c:pt>
                <c:pt idx="948">
                  <c:v>39970</c:v>
                </c:pt>
                <c:pt idx="949">
                  <c:v>43915</c:v>
                </c:pt>
                <c:pt idx="950">
                  <c:v>39199</c:v>
                </c:pt>
                <c:pt idx="951">
                  <c:v>40615</c:v>
                </c:pt>
                <c:pt idx="952">
                  <c:v>40326</c:v>
                </c:pt>
                <c:pt idx="953">
                  <c:v>40789</c:v>
                </c:pt>
                <c:pt idx="954">
                  <c:v>47701</c:v>
                </c:pt>
                <c:pt idx="955">
                  <c:v>46767</c:v>
                </c:pt>
                <c:pt idx="956">
                  <c:v>41233</c:v>
                </c:pt>
                <c:pt idx="957">
                  <c:v>43598</c:v>
                </c:pt>
                <c:pt idx="958">
                  <c:v>37057</c:v>
                </c:pt>
                <c:pt idx="959">
                  <c:v>55174</c:v>
                </c:pt>
                <c:pt idx="960">
                  <c:v>40232</c:v>
                </c:pt>
                <c:pt idx="961">
                  <c:v>49090</c:v>
                </c:pt>
                <c:pt idx="962">
                  <c:v>40915</c:v>
                </c:pt>
                <c:pt idx="963">
                  <c:v>50579</c:v>
                </c:pt>
                <c:pt idx="964">
                  <c:v>39150</c:v>
                </c:pt>
                <c:pt idx="965">
                  <c:v>41696</c:v>
                </c:pt>
                <c:pt idx="966">
                  <c:v>41401</c:v>
                </c:pt>
                <c:pt idx="967">
                  <c:v>40360</c:v>
                </c:pt>
                <c:pt idx="968">
                  <c:v>54546</c:v>
                </c:pt>
                <c:pt idx="969">
                  <c:v>40638</c:v>
                </c:pt>
                <c:pt idx="970">
                  <c:v>39761</c:v>
                </c:pt>
                <c:pt idx="971">
                  <c:v>41367</c:v>
                </c:pt>
                <c:pt idx="972">
                  <c:v>53597</c:v>
                </c:pt>
                <c:pt idx="973">
                  <c:v>43952</c:v>
                </c:pt>
                <c:pt idx="974">
                  <c:v>59072</c:v>
                </c:pt>
                <c:pt idx="975">
                  <c:v>39658</c:v>
                </c:pt>
                <c:pt idx="976">
                  <c:v>42371</c:v>
                </c:pt>
                <c:pt idx="977">
                  <c:v>48532</c:v>
                </c:pt>
                <c:pt idx="978">
                  <c:v>48734</c:v>
                </c:pt>
                <c:pt idx="979">
                  <c:v>60892</c:v>
                </c:pt>
                <c:pt idx="980">
                  <c:v>59401</c:v>
                </c:pt>
                <c:pt idx="981">
                  <c:v>54966</c:v>
                </c:pt>
                <c:pt idx="982">
                  <c:v>39847</c:v>
                </c:pt>
                <c:pt idx="983">
                  <c:v>36515</c:v>
                </c:pt>
                <c:pt idx="984">
                  <c:v>39937</c:v>
                </c:pt>
                <c:pt idx="985">
                  <c:v>40455</c:v>
                </c:pt>
                <c:pt idx="986">
                  <c:v>39760</c:v>
                </c:pt>
                <c:pt idx="987">
                  <c:v>43368</c:v>
                </c:pt>
                <c:pt idx="988">
                  <c:v>38608</c:v>
                </c:pt>
                <c:pt idx="989">
                  <c:v>39742</c:v>
                </c:pt>
                <c:pt idx="990">
                  <c:v>47236</c:v>
                </c:pt>
                <c:pt idx="991">
                  <c:v>51547</c:v>
                </c:pt>
                <c:pt idx="992">
                  <c:v>47858</c:v>
                </c:pt>
                <c:pt idx="993">
                  <c:v>38597</c:v>
                </c:pt>
                <c:pt idx="994">
                  <c:v>40146</c:v>
                </c:pt>
                <c:pt idx="995">
                  <c:v>42646</c:v>
                </c:pt>
                <c:pt idx="996">
                  <c:v>46525</c:v>
                </c:pt>
                <c:pt idx="997">
                  <c:v>44473</c:v>
                </c:pt>
                <c:pt idx="998">
                  <c:v>53580</c:v>
                </c:pt>
                <c:pt idx="999">
                  <c:v>52179</c:v>
                </c:pt>
                <c:pt idx="1000">
                  <c:v>42523</c:v>
                </c:pt>
                <c:pt idx="1001">
                  <c:v>42529</c:v>
                </c:pt>
                <c:pt idx="1002">
                  <c:v>67229</c:v>
                </c:pt>
                <c:pt idx="1003">
                  <c:v>39665</c:v>
                </c:pt>
                <c:pt idx="1004">
                  <c:v>41404</c:v>
                </c:pt>
                <c:pt idx="1005">
                  <c:v>47353</c:v>
                </c:pt>
                <c:pt idx="1006">
                  <c:v>46851</c:v>
                </c:pt>
                <c:pt idx="1007">
                  <c:v>45907</c:v>
                </c:pt>
                <c:pt idx="1008">
                  <c:v>58185</c:v>
                </c:pt>
                <c:pt idx="1009">
                  <c:v>40974</c:v>
                </c:pt>
                <c:pt idx="1010">
                  <c:v>41325</c:v>
                </c:pt>
                <c:pt idx="1011">
                  <c:v>57163</c:v>
                </c:pt>
                <c:pt idx="1012">
                  <c:v>52838</c:v>
                </c:pt>
                <c:pt idx="1013">
                  <c:v>46315</c:v>
                </c:pt>
                <c:pt idx="1014">
                  <c:v>47237</c:v>
                </c:pt>
                <c:pt idx="1015">
                  <c:v>43638</c:v>
                </c:pt>
                <c:pt idx="1016">
                  <c:v>48717</c:v>
                </c:pt>
                <c:pt idx="1017">
                  <c:v>46372</c:v>
                </c:pt>
                <c:pt idx="1018">
                  <c:v>43124</c:v>
                </c:pt>
                <c:pt idx="1019">
                  <c:v>46597</c:v>
                </c:pt>
                <c:pt idx="1020">
                  <c:v>42016</c:v>
                </c:pt>
                <c:pt idx="1021">
                  <c:v>41776</c:v>
                </c:pt>
                <c:pt idx="1022">
                  <c:v>40831</c:v>
                </c:pt>
                <c:pt idx="1023">
                  <c:v>46530</c:v>
                </c:pt>
                <c:pt idx="1024">
                  <c:v>61999</c:v>
                </c:pt>
                <c:pt idx="1025">
                  <c:v>42951</c:v>
                </c:pt>
                <c:pt idx="1026">
                  <c:v>39190</c:v>
                </c:pt>
                <c:pt idx="1027">
                  <c:v>39754</c:v>
                </c:pt>
                <c:pt idx="1028">
                  <c:v>39924</c:v>
                </c:pt>
                <c:pt idx="1029">
                  <c:v>43471</c:v>
                </c:pt>
                <c:pt idx="1030">
                  <c:v>41172</c:v>
                </c:pt>
                <c:pt idx="1031">
                  <c:v>42922</c:v>
                </c:pt>
                <c:pt idx="1032">
                  <c:v>43969</c:v>
                </c:pt>
                <c:pt idx="1033">
                  <c:v>46439</c:v>
                </c:pt>
                <c:pt idx="1034">
                  <c:v>40255</c:v>
                </c:pt>
                <c:pt idx="1035">
                  <c:v>57999</c:v>
                </c:pt>
                <c:pt idx="1036">
                  <c:v>58748</c:v>
                </c:pt>
                <c:pt idx="1037">
                  <c:v>49662</c:v>
                </c:pt>
                <c:pt idx="1038">
                  <c:v>51253</c:v>
                </c:pt>
                <c:pt idx="1039">
                  <c:v>51953</c:v>
                </c:pt>
                <c:pt idx="1040">
                  <c:v>43049</c:v>
                </c:pt>
                <c:pt idx="1041">
                  <c:v>56467</c:v>
                </c:pt>
                <c:pt idx="1042">
                  <c:v>67632</c:v>
                </c:pt>
                <c:pt idx="1043">
                  <c:v>40090</c:v>
                </c:pt>
                <c:pt idx="1044">
                  <c:v>41088</c:v>
                </c:pt>
                <c:pt idx="1045">
                  <c:v>52482</c:v>
                </c:pt>
                <c:pt idx="1046">
                  <c:v>41755</c:v>
                </c:pt>
                <c:pt idx="1047">
                  <c:v>52735</c:v>
                </c:pt>
                <c:pt idx="1048">
                  <c:v>61758</c:v>
                </c:pt>
                <c:pt idx="1049">
                  <c:v>67469</c:v>
                </c:pt>
                <c:pt idx="1050">
                  <c:v>43073</c:v>
                </c:pt>
                <c:pt idx="1051">
                  <c:v>53321</c:v>
                </c:pt>
                <c:pt idx="1052">
                  <c:v>59954</c:v>
                </c:pt>
                <c:pt idx="1053">
                  <c:v>47446</c:v>
                </c:pt>
                <c:pt idx="1054">
                  <c:v>67581</c:v>
                </c:pt>
                <c:pt idx="1055">
                  <c:v>86335</c:v>
                </c:pt>
                <c:pt idx="1056">
                  <c:v>38294</c:v>
                </c:pt>
                <c:pt idx="1057">
                  <c:v>39161</c:v>
                </c:pt>
                <c:pt idx="1058">
                  <c:v>39913</c:v>
                </c:pt>
                <c:pt idx="1059">
                  <c:v>48201</c:v>
                </c:pt>
                <c:pt idx="1060">
                  <c:v>56698</c:v>
                </c:pt>
                <c:pt idx="1061">
                  <c:v>63689</c:v>
                </c:pt>
                <c:pt idx="1062">
                  <c:v>49816</c:v>
                </c:pt>
                <c:pt idx="1063">
                  <c:v>62410</c:v>
                </c:pt>
                <c:pt idx="1064">
                  <c:v>61763</c:v>
                </c:pt>
                <c:pt idx="1065">
                  <c:v>43598</c:v>
                </c:pt>
                <c:pt idx="1066">
                  <c:v>82682</c:v>
                </c:pt>
                <c:pt idx="1067">
                  <c:v>70554</c:v>
                </c:pt>
                <c:pt idx="1068">
                  <c:v>61110</c:v>
                </c:pt>
                <c:pt idx="1069">
                  <c:v>45517</c:v>
                </c:pt>
                <c:pt idx="1070">
                  <c:v>69023</c:v>
                </c:pt>
                <c:pt idx="1071">
                  <c:v>37174</c:v>
                </c:pt>
                <c:pt idx="1072">
                  <c:v>49647</c:v>
                </c:pt>
                <c:pt idx="1073">
                  <c:v>42139</c:v>
                </c:pt>
                <c:pt idx="1074">
                  <c:v>54524</c:v>
                </c:pt>
                <c:pt idx="1075">
                  <c:v>43400</c:v>
                </c:pt>
                <c:pt idx="1076">
                  <c:v>57603</c:v>
                </c:pt>
                <c:pt idx="1077">
                  <c:v>55907</c:v>
                </c:pt>
                <c:pt idx="1078">
                  <c:v>37549</c:v>
                </c:pt>
                <c:pt idx="1079">
                  <c:v>52464</c:v>
                </c:pt>
                <c:pt idx="1080">
                  <c:v>116589</c:v>
                </c:pt>
                <c:pt idx="1081">
                  <c:v>79118</c:v>
                </c:pt>
                <c:pt idx="1082">
                  <c:v>65092</c:v>
                </c:pt>
                <c:pt idx="1083">
                  <c:v>40379</c:v>
                </c:pt>
                <c:pt idx="1084">
                  <c:v>51498</c:v>
                </c:pt>
                <c:pt idx="1085">
                  <c:v>43403</c:v>
                </c:pt>
                <c:pt idx="1086">
                  <c:v>52138</c:v>
                </c:pt>
                <c:pt idx="1087">
                  <c:v>51116</c:v>
                </c:pt>
                <c:pt idx="1088">
                  <c:v>36084</c:v>
                </c:pt>
                <c:pt idx="1089">
                  <c:v>43112</c:v>
                </c:pt>
                <c:pt idx="1090">
                  <c:v>40582</c:v>
                </c:pt>
                <c:pt idx="1091">
                  <c:v>125048</c:v>
                </c:pt>
                <c:pt idx="1092">
                  <c:v>63011</c:v>
                </c:pt>
                <c:pt idx="1093">
                  <c:v>72430</c:v>
                </c:pt>
                <c:pt idx="1094">
                  <c:v>116713</c:v>
                </c:pt>
                <c:pt idx="1095">
                  <c:v>78802</c:v>
                </c:pt>
                <c:pt idx="1096">
                  <c:v>61668</c:v>
                </c:pt>
                <c:pt idx="1097">
                  <c:v>54942</c:v>
                </c:pt>
                <c:pt idx="1098">
                  <c:v>63186</c:v>
                </c:pt>
                <c:pt idx="1099">
                  <c:v>53889</c:v>
                </c:pt>
                <c:pt idx="1100">
                  <c:v>56255</c:v>
                </c:pt>
                <c:pt idx="1101">
                  <c:v>106400</c:v>
                </c:pt>
                <c:pt idx="1102">
                  <c:v>39434</c:v>
                </c:pt>
                <c:pt idx="1103">
                  <c:v>68495</c:v>
                </c:pt>
                <c:pt idx="1104">
                  <c:v>41974</c:v>
                </c:pt>
                <c:pt idx="1105">
                  <c:v>41052</c:v>
                </c:pt>
                <c:pt idx="1106">
                  <c:v>40736</c:v>
                </c:pt>
                <c:pt idx="1107">
                  <c:v>48020</c:v>
                </c:pt>
                <c:pt idx="1108">
                  <c:v>37384</c:v>
                </c:pt>
                <c:pt idx="1109">
                  <c:v>39391</c:v>
                </c:pt>
                <c:pt idx="1110">
                  <c:v>50773</c:v>
                </c:pt>
                <c:pt idx="1111">
                  <c:v>79008</c:v>
                </c:pt>
                <c:pt idx="1112">
                  <c:v>60933</c:v>
                </c:pt>
                <c:pt idx="1113">
                  <c:v>40547</c:v>
                </c:pt>
                <c:pt idx="1114">
                  <c:v>40317</c:v>
                </c:pt>
                <c:pt idx="1115">
                  <c:v>59794</c:v>
                </c:pt>
                <c:pt idx="1116">
                  <c:v>45788</c:v>
                </c:pt>
                <c:pt idx="1117">
                  <c:v>66610</c:v>
                </c:pt>
                <c:pt idx="1118">
                  <c:v>45635</c:v>
                </c:pt>
                <c:pt idx="1119">
                  <c:v>42377</c:v>
                </c:pt>
                <c:pt idx="1120">
                  <c:v>39639</c:v>
                </c:pt>
                <c:pt idx="1121">
                  <c:v>42958</c:v>
                </c:pt>
                <c:pt idx="1122">
                  <c:v>55651</c:v>
                </c:pt>
                <c:pt idx="1123">
                  <c:v>49504</c:v>
                </c:pt>
                <c:pt idx="1124">
                  <c:v>59261</c:v>
                </c:pt>
                <c:pt idx="1125">
                  <c:v>49645</c:v>
                </c:pt>
                <c:pt idx="1126">
                  <c:v>51371</c:v>
                </c:pt>
                <c:pt idx="1127">
                  <c:v>95363</c:v>
                </c:pt>
                <c:pt idx="1128">
                  <c:v>52593</c:v>
                </c:pt>
                <c:pt idx="1129">
                  <c:v>41808</c:v>
                </c:pt>
                <c:pt idx="1130">
                  <c:v>46866</c:v>
                </c:pt>
                <c:pt idx="1131">
                  <c:v>39866</c:v>
                </c:pt>
                <c:pt idx="1132">
                  <c:v>40078</c:v>
                </c:pt>
                <c:pt idx="1133">
                  <c:v>42324</c:v>
                </c:pt>
                <c:pt idx="1134">
                  <c:v>51266</c:v>
                </c:pt>
                <c:pt idx="1135">
                  <c:v>39534</c:v>
                </c:pt>
                <c:pt idx="1136">
                  <c:v>59704</c:v>
                </c:pt>
                <c:pt idx="1137">
                  <c:v>43127</c:v>
                </c:pt>
                <c:pt idx="1138">
                  <c:v>49657</c:v>
                </c:pt>
                <c:pt idx="1139">
                  <c:v>50369</c:v>
                </c:pt>
                <c:pt idx="1140">
                  <c:v>77800</c:v>
                </c:pt>
                <c:pt idx="1141">
                  <c:v>47638</c:v>
                </c:pt>
                <c:pt idx="1142">
                  <c:v>56146</c:v>
                </c:pt>
                <c:pt idx="1143">
                  <c:v>43304</c:v>
                </c:pt>
                <c:pt idx="1144">
                  <c:v>48345</c:v>
                </c:pt>
                <c:pt idx="1145">
                  <c:v>43074</c:v>
                </c:pt>
                <c:pt idx="1146">
                  <c:v>49633</c:v>
                </c:pt>
                <c:pt idx="1147">
                  <c:v>73313</c:v>
                </c:pt>
                <c:pt idx="1148">
                  <c:v>42485</c:v>
                </c:pt>
                <c:pt idx="1149">
                  <c:v>44232</c:v>
                </c:pt>
                <c:pt idx="1150">
                  <c:v>47876</c:v>
                </c:pt>
                <c:pt idx="1151">
                  <c:v>38411</c:v>
                </c:pt>
                <c:pt idx="1152">
                  <c:v>74282</c:v>
                </c:pt>
                <c:pt idx="1153">
                  <c:v>38382</c:v>
                </c:pt>
                <c:pt idx="1154">
                  <c:v>87727</c:v>
                </c:pt>
                <c:pt idx="1155">
                  <c:v>37507</c:v>
                </c:pt>
                <c:pt idx="1156">
                  <c:v>75003</c:v>
                </c:pt>
                <c:pt idx="1157">
                  <c:v>40457</c:v>
                </c:pt>
                <c:pt idx="1158">
                  <c:v>38694</c:v>
                </c:pt>
                <c:pt idx="1159">
                  <c:v>47079</c:v>
                </c:pt>
                <c:pt idx="1160">
                  <c:v>69407</c:v>
                </c:pt>
                <c:pt idx="1161">
                  <c:v>44586</c:v>
                </c:pt>
                <c:pt idx="1162">
                  <c:v>78695</c:v>
                </c:pt>
                <c:pt idx="1163">
                  <c:v>39901</c:v>
                </c:pt>
                <c:pt idx="1164">
                  <c:v>131857</c:v>
                </c:pt>
                <c:pt idx="1165">
                  <c:v>46533</c:v>
                </c:pt>
                <c:pt idx="1166">
                  <c:v>42474</c:v>
                </c:pt>
                <c:pt idx="1167">
                  <c:v>54036</c:v>
                </c:pt>
                <c:pt idx="1168">
                  <c:v>42651</c:v>
                </c:pt>
                <c:pt idx="1169">
                  <c:v>43740</c:v>
                </c:pt>
                <c:pt idx="1170">
                  <c:v>46440</c:v>
                </c:pt>
                <c:pt idx="1171">
                  <c:v>43795</c:v>
                </c:pt>
                <c:pt idx="1172">
                  <c:v>80458</c:v>
                </c:pt>
                <c:pt idx="1173">
                  <c:v>44816</c:v>
                </c:pt>
                <c:pt idx="1174">
                  <c:v>66880</c:v>
                </c:pt>
                <c:pt idx="1175">
                  <c:v>62744</c:v>
                </c:pt>
                <c:pt idx="1176">
                  <c:v>43945</c:v>
                </c:pt>
                <c:pt idx="1177">
                  <c:v>55301</c:v>
                </c:pt>
                <c:pt idx="1178">
                  <c:v>38985</c:v>
                </c:pt>
                <c:pt idx="1179">
                  <c:v>64022</c:v>
                </c:pt>
                <c:pt idx="1180">
                  <c:v>41720</c:v>
                </c:pt>
                <c:pt idx="1181">
                  <c:v>52452</c:v>
                </c:pt>
                <c:pt idx="1182">
                  <c:v>49656</c:v>
                </c:pt>
                <c:pt idx="1183">
                  <c:v>49674</c:v>
                </c:pt>
                <c:pt idx="1184">
                  <c:v>62608</c:v>
                </c:pt>
                <c:pt idx="1185">
                  <c:v>40594</c:v>
                </c:pt>
                <c:pt idx="1186">
                  <c:v>39019</c:v>
                </c:pt>
                <c:pt idx="1187">
                  <c:v>38123</c:v>
                </c:pt>
                <c:pt idx="1188">
                  <c:v>39413</c:v>
                </c:pt>
                <c:pt idx="1189">
                  <c:v>48498</c:v>
                </c:pt>
                <c:pt idx="1190">
                  <c:v>48538</c:v>
                </c:pt>
                <c:pt idx="1191">
                  <c:v>65830</c:v>
                </c:pt>
                <c:pt idx="1192">
                  <c:v>39407</c:v>
                </c:pt>
                <c:pt idx="1193">
                  <c:v>53402</c:v>
                </c:pt>
                <c:pt idx="1194">
                  <c:v>46047</c:v>
                </c:pt>
                <c:pt idx="1195">
                  <c:v>55692</c:v>
                </c:pt>
                <c:pt idx="1196">
                  <c:v>42949</c:v>
                </c:pt>
                <c:pt idx="1197">
                  <c:v>61386</c:v>
                </c:pt>
                <c:pt idx="1198">
                  <c:v>42981</c:v>
                </c:pt>
                <c:pt idx="1199">
                  <c:v>80434</c:v>
                </c:pt>
                <c:pt idx="1200">
                  <c:v>53079</c:v>
                </c:pt>
                <c:pt idx="1201">
                  <c:v>44626</c:v>
                </c:pt>
                <c:pt idx="1202">
                  <c:v>58013</c:v>
                </c:pt>
                <c:pt idx="1203">
                  <c:v>39674</c:v>
                </c:pt>
                <c:pt idx="1204">
                  <c:v>62722</c:v>
                </c:pt>
                <c:pt idx="1205">
                  <c:v>89254</c:v>
                </c:pt>
                <c:pt idx="1206">
                  <c:v>73673</c:v>
                </c:pt>
                <c:pt idx="1207">
                  <c:v>40924</c:v>
                </c:pt>
                <c:pt idx="1208">
                  <c:v>44047</c:v>
                </c:pt>
                <c:pt idx="1209">
                  <c:v>40351</c:v>
                </c:pt>
                <c:pt idx="1210">
                  <c:v>39063</c:v>
                </c:pt>
                <c:pt idx="1211">
                  <c:v>71802</c:v>
                </c:pt>
                <c:pt idx="1212">
                  <c:v>66827</c:v>
                </c:pt>
                <c:pt idx="1213">
                  <c:v>41084</c:v>
                </c:pt>
                <c:pt idx="1214">
                  <c:v>58718</c:v>
                </c:pt>
                <c:pt idx="1215">
                  <c:v>55574</c:v>
                </c:pt>
                <c:pt idx="1216">
                  <c:v>41915</c:v>
                </c:pt>
                <c:pt idx="1217">
                  <c:v>43945</c:v>
                </c:pt>
                <c:pt idx="1218">
                  <c:v>41900</c:v>
                </c:pt>
                <c:pt idx="1219">
                  <c:v>42634</c:v>
                </c:pt>
                <c:pt idx="1220">
                  <c:v>41517</c:v>
                </c:pt>
                <c:pt idx="1221">
                  <c:v>51799</c:v>
                </c:pt>
                <c:pt idx="1222">
                  <c:v>41959</c:v>
                </c:pt>
                <c:pt idx="1223">
                  <c:v>65040</c:v>
                </c:pt>
                <c:pt idx="1224">
                  <c:v>45169</c:v>
                </c:pt>
                <c:pt idx="1225">
                  <c:v>51860</c:v>
                </c:pt>
                <c:pt idx="1226">
                  <c:v>96584</c:v>
                </c:pt>
                <c:pt idx="1227">
                  <c:v>48311</c:v>
                </c:pt>
                <c:pt idx="1228">
                  <c:v>41022</c:v>
                </c:pt>
                <c:pt idx="1229">
                  <c:v>51999</c:v>
                </c:pt>
                <c:pt idx="1230">
                  <c:v>63392</c:v>
                </c:pt>
                <c:pt idx="1231">
                  <c:v>40761</c:v>
                </c:pt>
                <c:pt idx="1232">
                  <c:v>49267</c:v>
                </c:pt>
                <c:pt idx="1233">
                  <c:v>46166</c:v>
                </c:pt>
                <c:pt idx="1234">
                  <c:v>54402</c:v>
                </c:pt>
                <c:pt idx="1235">
                  <c:v>49877</c:v>
                </c:pt>
                <c:pt idx="1236">
                  <c:v>67386</c:v>
                </c:pt>
                <c:pt idx="1237">
                  <c:v>48182</c:v>
                </c:pt>
                <c:pt idx="1238">
                  <c:v>71045</c:v>
                </c:pt>
                <c:pt idx="1239">
                  <c:v>85579</c:v>
                </c:pt>
                <c:pt idx="1240">
                  <c:v>40320</c:v>
                </c:pt>
                <c:pt idx="1241">
                  <c:v>62437</c:v>
                </c:pt>
                <c:pt idx="1242">
                  <c:v>42311</c:v>
                </c:pt>
                <c:pt idx="1243">
                  <c:v>39866</c:v>
                </c:pt>
                <c:pt idx="1244">
                  <c:v>68031</c:v>
                </c:pt>
                <c:pt idx="1245">
                  <c:v>44354</c:v>
                </c:pt>
                <c:pt idx="1246">
                  <c:v>52214</c:v>
                </c:pt>
                <c:pt idx="1247">
                  <c:v>53999</c:v>
                </c:pt>
                <c:pt idx="1248">
                  <c:v>42297</c:v>
                </c:pt>
                <c:pt idx="1249">
                  <c:v>42720</c:v>
                </c:pt>
                <c:pt idx="1250">
                  <c:v>41744</c:v>
                </c:pt>
                <c:pt idx="1251">
                  <c:v>52916</c:v>
                </c:pt>
                <c:pt idx="1252">
                  <c:v>69767</c:v>
                </c:pt>
                <c:pt idx="1253">
                  <c:v>40419</c:v>
                </c:pt>
                <c:pt idx="1254">
                  <c:v>46580</c:v>
                </c:pt>
                <c:pt idx="1255">
                  <c:v>53016</c:v>
                </c:pt>
                <c:pt idx="1256">
                  <c:v>60897</c:v>
                </c:pt>
                <c:pt idx="1257">
                  <c:v>62047</c:v>
                </c:pt>
                <c:pt idx="1258">
                  <c:v>38453</c:v>
                </c:pt>
                <c:pt idx="1259">
                  <c:v>59519</c:v>
                </c:pt>
                <c:pt idx="1260">
                  <c:v>53468</c:v>
                </c:pt>
                <c:pt idx="1261">
                  <c:v>52099</c:v>
                </c:pt>
                <c:pt idx="1262">
                  <c:v>42384</c:v>
                </c:pt>
                <c:pt idx="1263">
                  <c:v>58839</c:v>
                </c:pt>
                <c:pt idx="1264">
                  <c:v>44600</c:v>
                </c:pt>
                <c:pt idx="1265">
                  <c:v>51991</c:v>
                </c:pt>
                <c:pt idx="1266">
                  <c:v>50486</c:v>
                </c:pt>
                <c:pt idx="1267">
                  <c:v>81581</c:v>
                </c:pt>
                <c:pt idx="1268">
                  <c:v>42957</c:v>
                </c:pt>
                <c:pt idx="1269">
                  <c:v>39854</c:v>
                </c:pt>
                <c:pt idx="1270">
                  <c:v>46933</c:v>
                </c:pt>
                <c:pt idx="1271">
                  <c:v>74591</c:v>
                </c:pt>
                <c:pt idx="1272">
                  <c:v>44253</c:v>
                </c:pt>
                <c:pt idx="1273">
                  <c:v>39630</c:v>
                </c:pt>
                <c:pt idx="1274">
                  <c:v>43170</c:v>
                </c:pt>
                <c:pt idx="1275">
                  <c:v>50593</c:v>
                </c:pt>
                <c:pt idx="1276">
                  <c:v>40831</c:v>
                </c:pt>
                <c:pt idx="1277">
                  <c:v>47016</c:v>
                </c:pt>
                <c:pt idx="1278">
                  <c:v>46835</c:v>
                </c:pt>
                <c:pt idx="1279">
                  <c:v>47397</c:v>
                </c:pt>
                <c:pt idx="1280">
                  <c:v>47148</c:v>
                </c:pt>
                <c:pt idx="1281">
                  <c:v>60779</c:v>
                </c:pt>
                <c:pt idx="1282">
                  <c:v>41787</c:v>
                </c:pt>
                <c:pt idx="1283">
                  <c:v>50289</c:v>
                </c:pt>
                <c:pt idx="1284">
                  <c:v>49922</c:v>
                </c:pt>
                <c:pt idx="1285">
                  <c:v>82688</c:v>
                </c:pt>
                <c:pt idx="1286">
                  <c:v>51507</c:v>
                </c:pt>
                <c:pt idx="1287">
                  <c:v>76260</c:v>
                </c:pt>
                <c:pt idx="1288">
                  <c:v>50589</c:v>
                </c:pt>
                <c:pt idx="1289">
                  <c:v>40993</c:v>
                </c:pt>
                <c:pt idx="1290">
                  <c:v>41425</c:v>
                </c:pt>
                <c:pt idx="1291">
                  <c:v>55535</c:v>
                </c:pt>
                <c:pt idx="1292">
                  <c:v>44423</c:v>
                </c:pt>
                <c:pt idx="1293">
                  <c:v>61806</c:v>
                </c:pt>
                <c:pt idx="1294">
                  <c:v>52904</c:v>
                </c:pt>
                <c:pt idx="1295">
                  <c:v>50588</c:v>
                </c:pt>
                <c:pt idx="1296">
                  <c:v>54757</c:v>
                </c:pt>
                <c:pt idx="1297">
                  <c:v>49395</c:v>
                </c:pt>
                <c:pt idx="1298">
                  <c:v>54917</c:v>
                </c:pt>
                <c:pt idx="1299">
                  <c:v>40690</c:v>
                </c:pt>
                <c:pt idx="1300">
                  <c:v>62532</c:v>
                </c:pt>
                <c:pt idx="1301">
                  <c:v>86885</c:v>
                </c:pt>
                <c:pt idx="1302">
                  <c:v>72791</c:v>
                </c:pt>
                <c:pt idx="1303">
                  <c:v>45654</c:v>
                </c:pt>
                <c:pt idx="1304">
                  <c:v>40088</c:v>
                </c:pt>
                <c:pt idx="1305">
                  <c:v>69164</c:v>
                </c:pt>
                <c:pt idx="1306">
                  <c:v>44339</c:v>
                </c:pt>
                <c:pt idx="1307">
                  <c:v>58231</c:v>
                </c:pt>
                <c:pt idx="1308">
                  <c:v>41226</c:v>
                </c:pt>
                <c:pt idx="1309">
                  <c:v>51444</c:v>
                </c:pt>
                <c:pt idx="1310">
                  <c:v>60732</c:v>
                </c:pt>
                <c:pt idx="1311">
                  <c:v>42573</c:v>
                </c:pt>
                <c:pt idx="1312">
                  <c:v>50850</c:v>
                </c:pt>
                <c:pt idx="1313">
                  <c:v>43477</c:v>
                </c:pt>
                <c:pt idx="1314">
                  <c:v>45710</c:v>
                </c:pt>
                <c:pt idx="1315">
                  <c:v>57083</c:v>
                </c:pt>
                <c:pt idx="1316">
                  <c:v>74433</c:v>
                </c:pt>
                <c:pt idx="1317">
                  <c:v>44775</c:v>
                </c:pt>
                <c:pt idx="1318">
                  <c:v>56555</c:v>
                </c:pt>
                <c:pt idx="1319">
                  <c:v>44498</c:v>
                </c:pt>
                <c:pt idx="1320">
                  <c:v>65017</c:v>
                </c:pt>
                <c:pt idx="1321">
                  <c:v>50156</c:v>
                </c:pt>
                <c:pt idx="1322">
                  <c:v>99921</c:v>
                </c:pt>
                <c:pt idx="1323">
                  <c:v>47733</c:v>
                </c:pt>
                <c:pt idx="1324">
                  <c:v>46028</c:v>
                </c:pt>
                <c:pt idx="1325">
                  <c:v>55905</c:v>
                </c:pt>
                <c:pt idx="1326">
                  <c:v>64678</c:v>
                </c:pt>
                <c:pt idx="1327">
                  <c:v>57053</c:v>
                </c:pt>
                <c:pt idx="1328">
                  <c:v>56691</c:v>
                </c:pt>
                <c:pt idx="1329">
                  <c:v>46574</c:v>
                </c:pt>
                <c:pt idx="1330">
                  <c:v>39269</c:v>
                </c:pt>
                <c:pt idx="1331">
                  <c:v>56045</c:v>
                </c:pt>
                <c:pt idx="1332">
                  <c:v>17939682</c:v>
                </c:pt>
                <c:pt idx="1333">
                  <c:v>49335</c:v>
                </c:pt>
                <c:pt idx="1334">
                  <c:v>68869</c:v>
                </c:pt>
                <c:pt idx="1335">
                  <c:v>58163</c:v>
                </c:pt>
                <c:pt idx="1336">
                  <c:v>38302</c:v>
                </c:pt>
                <c:pt idx="1337">
                  <c:v>47331</c:v>
                </c:pt>
                <c:pt idx="1338">
                  <c:v>46007</c:v>
                </c:pt>
                <c:pt idx="1339">
                  <c:v>52309</c:v>
                </c:pt>
                <c:pt idx="1340">
                  <c:v>48021</c:v>
                </c:pt>
                <c:pt idx="1341">
                  <c:v>50878</c:v>
                </c:pt>
                <c:pt idx="1342">
                  <c:v>67915</c:v>
                </c:pt>
                <c:pt idx="1343">
                  <c:v>87892</c:v>
                </c:pt>
                <c:pt idx="1344">
                  <c:v>46685</c:v>
                </c:pt>
                <c:pt idx="1345">
                  <c:v>43085</c:v>
                </c:pt>
                <c:pt idx="1346">
                  <c:v>48807</c:v>
                </c:pt>
                <c:pt idx="1347">
                  <c:v>39807</c:v>
                </c:pt>
                <c:pt idx="1348">
                  <c:v>37384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7C-4F12-8569-CE438F114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2267992"/>
        <c:axId val="1262274552"/>
      </c:scatterChart>
      <c:valAx>
        <c:axId val="1262267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274552"/>
        <c:crosses val="autoZero"/>
        <c:crossBetween val="midCat"/>
      </c:valAx>
      <c:valAx>
        <c:axId val="1262274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267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'5k-Multiple-Lock-UpdateAllReg'!$C$2:$C$2887</c:f>
              <c:numCache>
                <c:formatCode>General</c:formatCode>
                <c:ptCount val="2886"/>
                <c:pt idx="0">
                  <c:v>92000000</c:v>
                </c:pt>
                <c:pt idx="1">
                  <c:v>87000000</c:v>
                </c:pt>
                <c:pt idx="2">
                  <c:v>101000000</c:v>
                </c:pt>
                <c:pt idx="3">
                  <c:v>104000000</c:v>
                </c:pt>
                <c:pt idx="4">
                  <c:v>105000000</c:v>
                </c:pt>
                <c:pt idx="5">
                  <c:v>99000000</c:v>
                </c:pt>
                <c:pt idx="6">
                  <c:v>106000000</c:v>
                </c:pt>
                <c:pt idx="7">
                  <c:v>98000000</c:v>
                </c:pt>
                <c:pt idx="8">
                  <c:v>98000000</c:v>
                </c:pt>
                <c:pt idx="9">
                  <c:v>100000000</c:v>
                </c:pt>
                <c:pt idx="10">
                  <c:v>83000000</c:v>
                </c:pt>
                <c:pt idx="11">
                  <c:v>89000000</c:v>
                </c:pt>
                <c:pt idx="12">
                  <c:v>90000000</c:v>
                </c:pt>
                <c:pt idx="13">
                  <c:v>78000000</c:v>
                </c:pt>
                <c:pt idx="14">
                  <c:v>98000000</c:v>
                </c:pt>
                <c:pt idx="15">
                  <c:v>104000000</c:v>
                </c:pt>
                <c:pt idx="16">
                  <c:v>103000000</c:v>
                </c:pt>
                <c:pt idx="17">
                  <c:v>101000000</c:v>
                </c:pt>
                <c:pt idx="18">
                  <c:v>95000000</c:v>
                </c:pt>
                <c:pt idx="19">
                  <c:v>107000000</c:v>
                </c:pt>
                <c:pt idx="20">
                  <c:v>105000000</c:v>
                </c:pt>
                <c:pt idx="21">
                  <c:v>113000000</c:v>
                </c:pt>
                <c:pt idx="22">
                  <c:v>104000000</c:v>
                </c:pt>
                <c:pt idx="23">
                  <c:v>105000000</c:v>
                </c:pt>
                <c:pt idx="24">
                  <c:v>112000000</c:v>
                </c:pt>
                <c:pt idx="25">
                  <c:v>97000000</c:v>
                </c:pt>
                <c:pt idx="26">
                  <c:v>99000000</c:v>
                </c:pt>
                <c:pt idx="27">
                  <c:v>105000000</c:v>
                </c:pt>
                <c:pt idx="28">
                  <c:v>103000000</c:v>
                </c:pt>
                <c:pt idx="29">
                  <c:v>106000000</c:v>
                </c:pt>
                <c:pt idx="30">
                  <c:v>104000000</c:v>
                </c:pt>
                <c:pt idx="31">
                  <c:v>104000000</c:v>
                </c:pt>
                <c:pt idx="32">
                  <c:v>105000000</c:v>
                </c:pt>
                <c:pt idx="33">
                  <c:v>108000000</c:v>
                </c:pt>
                <c:pt idx="34">
                  <c:v>92000000</c:v>
                </c:pt>
                <c:pt idx="35">
                  <c:v>82000000</c:v>
                </c:pt>
                <c:pt idx="36">
                  <c:v>92000000</c:v>
                </c:pt>
                <c:pt idx="37">
                  <c:v>91000000</c:v>
                </c:pt>
                <c:pt idx="38">
                  <c:v>81000000</c:v>
                </c:pt>
                <c:pt idx="39">
                  <c:v>93000000</c:v>
                </c:pt>
                <c:pt idx="40">
                  <c:v>92000000</c:v>
                </c:pt>
                <c:pt idx="41">
                  <c:v>94000000</c:v>
                </c:pt>
                <c:pt idx="42">
                  <c:v>80000000</c:v>
                </c:pt>
                <c:pt idx="43">
                  <c:v>90000000</c:v>
                </c:pt>
                <c:pt idx="44">
                  <c:v>77000000</c:v>
                </c:pt>
                <c:pt idx="45">
                  <c:v>89000000</c:v>
                </c:pt>
                <c:pt idx="46">
                  <c:v>93000000</c:v>
                </c:pt>
                <c:pt idx="47">
                  <c:v>100000000</c:v>
                </c:pt>
                <c:pt idx="48">
                  <c:v>109000000</c:v>
                </c:pt>
                <c:pt idx="49">
                  <c:v>97000000</c:v>
                </c:pt>
                <c:pt idx="50">
                  <c:v>81000000</c:v>
                </c:pt>
                <c:pt idx="51">
                  <c:v>92000000</c:v>
                </c:pt>
                <c:pt idx="52">
                  <c:v>97000000</c:v>
                </c:pt>
                <c:pt idx="53">
                  <c:v>82000000</c:v>
                </c:pt>
                <c:pt idx="54">
                  <c:v>93000000</c:v>
                </c:pt>
                <c:pt idx="55">
                  <c:v>96000000</c:v>
                </c:pt>
                <c:pt idx="56">
                  <c:v>104000000</c:v>
                </c:pt>
                <c:pt idx="57">
                  <c:v>104000000</c:v>
                </c:pt>
                <c:pt idx="58">
                  <c:v>97000000</c:v>
                </c:pt>
                <c:pt idx="59">
                  <c:v>72000000</c:v>
                </c:pt>
                <c:pt idx="60">
                  <c:v>88000000</c:v>
                </c:pt>
                <c:pt idx="61">
                  <c:v>94000000</c:v>
                </c:pt>
                <c:pt idx="62">
                  <c:v>87000000</c:v>
                </c:pt>
                <c:pt idx="63">
                  <c:v>120000000</c:v>
                </c:pt>
                <c:pt idx="64">
                  <c:v>90000000</c:v>
                </c:pt>
                <c:pt idx="65">
                  <c:v>99000000</c:v>
                </c:pt>
                <c:pt idx="66">
                  <c:v>90000000</c:v>
                </c:pt>
                <c:pt idx="67">
                  <c:v>99000000</c:v>
                </c:pt>
                <c:pt idx="68">
                  <c:v>91000000</c:v>
                </c:pt>
                <c:pt idx="69">
                  <c:v>83000000</c:v>
                </c:pt>
                <c:pt idx="70">
                  <c:v>93000000</c:v>
                </c:pt>
                <c:pt idx="71">
                  <c:v>76000000</c:v>
                </c:pt>
                <c:pt idx="72">
                  <c:v>90000000</c:v>
                </c:pt>
                <c:pt idx="73">
                  <c:v>89000000</c:v>
                </c:pt>
                <c:pt idx="74">
                  <c:v>81000000</c:v>
                </c:pt>
                <c:pt idx="75">
                  <c:v>94000000</c:v>
                </c:pt>
                <c:pt idx="76">
                  <c:v>97000000</c:v>
                </c:pt>
                <c:pt idx="77">
                  <c:v>91000000</c:v>
                </c:pt>
                <c:pt idx="78">
                  <c:v>83000000</c:v>
                </c:pt>
                <c:pt idx="79">
                  <c:v>96000000</c:v>
                </c:pt>
                <c:pt idx="80">
                  <c:v>96000000</c:v>
                </c:pt>
                <c:pt idx="81">
                  <c:v>96000000</c:v>
                </c:pt>
                <c:pt idx="82">
                  <c:v>78000000</c:v>
                </c:pt>
                <c:pt idx="83">
                  <c:v>91000000</c:v>
                </c:pt>
                <c:pt idx="84">
                  <c:v>94000000</c:v>
                </c:pt>
                <c:pt idx="85">
                  <c:v>83000000</c:v>
                </c:pt>
                <c:pt idx="86">
                  <c:v>97000000</c:v>
                </c:pt>
                <c:pt idx="87">
                  <c:v>90000000</c:v>
                </c:pt>
                <c:pt idx="88">
                  <c:v>102000000</c:v>
                </c:pt>
                <c:pt idx="89">
                  <c:v>83000000</c:v>
                </c:pt>
                <c:pt idx="90">
                  <c:v>121000000</c:v>
                </c:pt>
                <c:pt idx="91">
                  <c:v>105000000</c:v>
                </c:pt>
                <c:pt idx="92">
                  <c:v>91000000</c:v>
                </c:pt>
                <c:pt idx="93">
                  <c:v>104000000</c:v>
                </c:pt>
                <c:pt idx="94">
                  <c:v>102000000</c:v>
                </c:pt>
                <c:pt idx="95">
                  <c:v>104000000</c:v>
                </c:pt>
                <c:pt idx="96">
                  <c:v>105000000</c:v>
                </c:pt>
                <c:pt idx="97">
                  <c:v>103000000</c:v>
                </c:pt>
                <c:pt idx="98">
                  <c:v>99000000</c:v>
                </c:pt>
                <c:pt idx="99">
                  <c:v>101000000</c:v>
                </c:pt>
                <c:pt idx="100">
                  <c:v>110000000</c:v>
                </c:pt>
                <c:pt idx="101">
                  <c:v>102000000</c:v>
                </c:pt>
                <c:pt idx="102">
                  <c:v>99000000</c:v>
                </c:pt>
                <c:pt idx="103">
                  <c:v>114000000</c:v>
                </c:pt>
                <c:pt idx="104">
                  <c:v>105000000</c:v>
                </c:pt>
                <c:pt idx="105">
                  <c:v>101000000</c:v>
                </c:pt>
                <c:pt idx="106">
                  <c:v>98000000</c:v>
                </c:pt>
                <c:pt idx="107">
                  <c:v>112000000</c:v>
                </c:pt>
                <c:pt idx="108">
                  <c:v>105000000</c:v>
                </c:pt>
                <c:pt idx="109">
                  <c:v>93000000</c:v>
                </c:pt>
                <c:pt idx="110">
                  <c:v>87000000</c:v>
                </c:pt>
                <c:pt idx="111">
                  <c:v>81000000</c:v>
                </c:pt>
                <c:pt idx="112">
                  <c:v>90000000</c:v>
                </c:pt>
                <c:pt idx="113">
                  <c:v>77000000</c:v>
                </c:pt>
                <c:pt idx="114">
                  <c:v>86000000</c:v>
                </c:pt>
                <c:pt idx="115">
                  <c:v>96000000</c:v>
                </c:pt>
                <c:pt idx="116">
                  <c:v>88000000</c:v>
                </c:pt>
                <c:pt idx="117">
                  <c:v>85000000</c:v>
                </c:pt>
                <c:pt idx="118">
                  <c:v>98000000</c:v>
                </c:pt>
                <c:pt idx="119">
                  <c:v>103000000</c:v>
                </c:pt>
                <c:pt idx="120">
                  <c:v>110000000</c:v>
                </c:pt>
                <c:pt idx="121">
                  <c:v>107000000</c:v>
                </c:pt>
                <c:pt idx="122">
                  <c:v>103000000</c:v>
                </c:pt>
                <c:pt idx="123">
                  <c:v>94000000</c:v>
                </c:pt>
                <c:pt idx="124">
                  <c:v>94000000</c:v>
                </c:pt>
                <c:pt idx="125">
                  <c:v>100000000</c:v>
                </c:pt>
                <c:pt idx="126">
                  <c:v>89000000</c:v>
                </c:pt>
                <c:pt idx="127">
                  <c:v>97000000</c:v>
                </c:pt>
                <c:pt idx="128">
                  <c:v>97000000</c:v>
                </c:pt>
                <c:pt idx="129">
                  <c:v>103000000</c:v>
                </c:pt>
                <c:pt idx="130">
                  <c:v>110000000</c:v>
                </c:pt>
                <c:pt idx="131">
                  <c:v>106000000</c:v>
                </c:pt>
                <c:pt idx="132">
                  <c:v>100000000</c:v>
                </c:pt>
                <c:pt idx="133">
                  <c:v>99000000</c:v>
                </c:pt>
                <c:pt idx="134">
                  <c:v>111000000</c:v>
                </c:pt>
                <c:pt idx="135">
                  <c:v>103000000</c:v>
                </c:pt>
                <c:pt idx="136">
                  <c:v>106000000</c:v>
                </c:pt>
                <c:pt idx="137">
                  <c:v>126000000</c:v>
                </c:pt>
                <c:pt idx="138">
                  <c:v>104000000</c:v>
                </c:pt>
                <c:pt idx="139">
                  <c:v>133000000</c:v>
                </c:pt>
                <c:pt idx="140">
                  <c:v>104000000</c:v>
                </c:pt>
                <c:pt idx="141">
                  <c:v>99000000</c:v>
                </c:pt>
                <c:pt idx="142">
                  <c:v>85000000</c:v>
                </c:pt>
                <c:pt idx="143">
                  <c:v>101000000</c:v>
                </c:pt>
                <c:pt idx="144">
                  <c:v>96000000</c:v>
                </c:pt>
                <c:pt idx="145">
                  <c:v>97000000</c:v>
                </c:pt>
                <c:pt idx="146">
                  <c:v>92000000</c:v>
                </c:pt>
                <c:pt idx="147">
                  <c:v>77000000</c:v>
                </c:pt>
                <c:pt idx="148">
                  <c:v>94000000</c:v>
                </c:pt>
                <c:pt idx="149">
                  <c:v>104000000</c:v>
                </c:pt>
                <c:pt idx="150">
                  <c:v>92000000</c:v>
                </c:pt>
                <c:pt idx="151">
                  <c:v>82000000</c:v>
                </c:pt>
                <c:pt idx="152">
                  <c:v>94000000</c:v>
                </c:pt>
                <c:pt idx="153">
                  <c:v>94000000</c:v>
                </c:pt>
                <c:pt idx="154">
                  <c:v>74000000</c:v>
                </c:pt>
                <c:pt idx="155">
                  <c:v>96000000</c:v>
                </c:pt>
                <c:pt idx="156">
                  <c:v>101000000</c:v>
                </c:pt>
                <c:pt idx="157">
                  <c:v>93000000</c:v>
                </c:pt>
                <c:pt idx="158">
                  <c:v>98000000</c:v>
                </c:pt>
                <c:pt idx="159">
                  <c:v>75000000</c:v>
                </c:pt>
                <c:pt idx="160">
                  <c:v>87000000</c:v>
                </c:pt>
                <c:pt idx="161">
                  <c:v>75000000</c:v>
                </c:pt>
                <c:pt idx="162">
                  <c:v>97000000</c:v>
                </c:pt>
                <c:pt idx="163">
                  <c:v>103000000</c:v>
                </c:pt>
                <c:pt idx="164">
                  <c:v>96000000</c:v>
                </c:pt>
                <c:pt idx="165">
                  <c:v>97000000</c:v>
                </c:pt>
                <c:pt idx="166">
                  <c:v>114000000</c:v>
                </c:pt>
                <c:pt idx="167">
                  <c:v>98000000</c:v>
                </c:pt>
                <c:pt idx="168">
                  <c:v>75000000</c:v>
                </c:pt>
                <c:pt idx="169">
                  <c:v>96000000</c:v>
                </c:pt>
                <c:pt idx="170">
                  <c:v>97000000</c:v>
                </c:pt>
                <c:pt idx="171">
                  <c:v>101000000</c:v>
                </c:pt>
                <c:pt idx="172">
                  <c:v>100000000</c:v>
                </c:pt>
                <c:pt idx="173">
                  <c:v>92000000</c:v>
                </c:pt>
                <c:pt idx="174">
                  <c:v>115000000</c:v>
                </c:pt>
                <c:pt idx="175">
                  <c:v>99000000</c:v>
                </c:pt>
                <c:pt idx="176">
                  <c:v>103000000</c:v>
                </c:pt>
                <c:pt idx="177">
                  <c:v>86000000</c:v>
                </c:pt>
                <c:pt idx="178">
                  <c:v>99000000</c:v>
                </c:pt>
                <c:pt idx="179">
                  <c:v>99000000</c:v>
                </c:pt>
                <c:pt idx="180">
                  <c:v>103000000</c:v>
                </c:pt>
                <c:pt idx="181">
                  <c:v>102000000</c:v>
                </c:pt>
                <c:pt idx="182">
                  <c:v>90000000</c:v>
                </c:pt>
                <c:pt idx="183">
                  <c:v>75000000</c:v>
                </c:pt>
                <c:pt idx="184">
                  <c:v>94000000</c:v>
                </c:pt>
                <c:pt idx="185">
                  <c:v>77000000</c:v>
                </c:pt>
                <c:pt idx="186">
                  <c:v>105000000</c:v>
                </c:pt>
                <c:pt idx="187">
                  <c:v>97000000</c:v>
                </c:pt>
                <c:pt idx="188">
                  <c:v>88000000</c:v>
                </c:pt>
                <c:pt idx="189">
                  <c:v>76000000</c:v>
                </c:pt>
                <c:pt idx="190">
                  <c:v>89000000</c:v>
                </c:pt>
                <c:pt idx="191">
                  <c:v>88000000</c:v>
                </c:pt>
                <c:pt idx="192">
                  <c:v>80000000</c:v>
                </c:pt>
                <c:pt idx="193">
                  <c:v>92000000</c:v>
                </c:pt>
                <c:pt idx="194">
                  <c:v>101000000</c:v>
                </c:pt>
                <c:pt idx="195">
                  <c:v>100000000</c:v>
                </c:pt>
                <c:pt idx="196">
                  <c:v>109000000</c:v>
                </c:pt>
                <c:pt idx="197">
                  <c:v>103000000</c:v>
                </c:pt>
                <c:pt idx="198">
                  <c:v>102000000</c:v>
                </c:pt>
                <c:pt idx="199">
                  <c:v>103000000</c:v>
                </c:pt>
                <c:pt idx="200">
                  <c:v>104000000</c:v>
                </c:pt>
                <c:pt idx="201">
                  <c:v>103000000</c:v>
                </c:pt>
                <c:pt idx="202">
                  <c:v>99000000</c:v>
                </c:pt>
                <c:pt idx="203">
                  <c:v>91000000</c:v>
                </c:pt>
                <c:pt idx="204">
                  <c:v>96000000</c:v>
                </c:pt>
                <c:pt idx="205">
                  <c:v>102000000</c:v>
                </c:pt>
                <c:pt idx="206">
                  <c:v>104000000</c:v>
                </c:pt>
                <c:pt idx="207">
                  <c:v>97000000</c:v>
                </c:pt>
                <c:pt idx="208">
                  <c:v>102000000</c:v>
                </c:pt>
                <c:pt idx="209">
                  <c:v>104000000</c:v>
                </c:pt>
                <c:pt idx="210">
                  <c:v>98000000</c:v>
                </c:pt>
                <c:pt idx="211">
                  <c:v>107000000</c:v>
                </c:pt>
                <c:pt idx="212">
                  <c:v>103000000</c:v>
                </c:pt>
                <c:pt idx="213">
                  <c:v>107000000</c:v>
                </c:pt>
                <c:pt idx="214">
                  <c:v>86000000</c:v>
                </c:pt>
                <c:pt idx="215">
                  <c:v>104000000</c:v>
                </c:pt>
                <c:pt idx="216">
                  <c:v>96000000</c:v>
                </c:pt>
                <c:pt idx="217">
                  <c:v>94000000</c:v>
                </c:pt>
                <c:pt idx="218">
                  <c:v>98000000</c:v>
                </c:pt>
                <c:pt idx="219">
                  <c:v>107000000</c:v>
                </c:pt>
                <c:pt idx="220">
                  <c:v>97000000</c:v>
                </c:pt>
                <c:pt idx="221">
                  <c:v>93000000</c:v>
                </c:pt>
                <c:pt idx="222">
                  <c:v>132000000</c:v>
                </c:pt>
                <c:pt idx="223">
                  <c:v>122000000</c:v>
                </c:pt>
                <c:pt idx="224">
                  <c:v>102000000</c:v>
                </c:pt>
                <c:pt idx="225">
                  <c:v>116000000</c:v>
                </c:pt>
                <c:pt idx="226">
                  <c:v>125000000</c:v>
                </c:pt>
                <c:pt idx="227">
                  <c:v>108000000</c:v>
                </c:pt>
                <c:pt idx="228">
                  <c:v>108000000</c:v>
                </c:pt>
                <c:pt idx="229">
                  <c:v>104000000</c:v>
                </c:pt>
                <c:pt idx="230">
                  <c:v>104000000</c:v>
                </c:pt>
                <c:pt idx="231">
                  <c:v>111000000</c:v>
                </c:pt>
                <c:pt idx="232">
                  <c:v>118000000</c:v>
                </c:pt>
                <c:pt idx="233">
                  <c:v>129000000</c:v>
                </c:pt>
                <c:pt idx="234">
                  <c:v>107000000</c:v>
                </c:pt>
                <c:pt idx="235">
                  <c:v>108000000</c:v>
                </c:pt>
                <c:pt idx="236">
                  <c:v>119000000</c:v>
                </c:pt>
                <c:pt idx="237">
                  <c:v>112000000</c:v>
                </c:pt>
                <c:pt idx="238">
                  <c:v>107000000</c:v>
                </c:pt>
                <c:pt idx="239">
                  <c:v>107000000</c:v>
                </c:pt>
                <c:pt idx="240">
                  <c:v>101000000</c:v>
                </c:pt>
                <c:pt idx="241">
                  <c:v>102000000</c:v>
                </c:pt>
                <c:pt idx="242">
                  <c:v>110000000</c:v>
                </c:pt>
                <c:pt idx="243">
                  <c:v>93000000</c:v>
                </c:pt>
                <c:pt idx="244">
                  <c:v>96000000</c:v>
                </c:pt>
                <c:pt idx="245">
                  <c:v>100000000</c:v>
                </c:pt>
                <c:pt idx="246">
                  <c:v>102000000</c:v>
                </c:pt>
                <c:pt idx="247">
                  <c:v>79000000</c:v>
                </c:pt>
                <c:pt idx="248">
                  <c:v>93000000</c:v>
                </c:pt>
                <c:pt idx="249">
                  <c:v>96000000</c:v>
                </c:pt>
                <c:pt idx="250">
                  <c:v>98000000</c:v>
                </c:pt>
                <c:pt idx="251">
                  <c:v>97000000</c:v>
                </c:pt>
                <c:pt idx="252">
                  <c:v>79000000</c:v>
                </c:pt>
                <c:pt idx="253">
                  <c:v>97000000</c:v>
                </c:pt>
                <c:pt idx="254">
                  <c:v>97000000</c:v>
                </c:pt>
                <c:pt idx="255">
                  <c:v>95000000</c:v>
                </c:pt>
                <c:pt idx="256">
                  <c:v>77000000</c:v>
                </c:pt>
                <c:pt idx="257">
                  <c:v>90000000</c:v>
                </c:pt>
                <c:pt idx="258">
                  <c:v>94000000</c:v>
                </c:pt>
                <c:pt idx="259">
                  <c:v>86000000</c:v>
                </c:pt>
                <c:pt idx="260">
                  <c:v>92000000</c:v>
                </c:pt>
                <c:pt idx="261">
                  <c:v>93000000</c:v>
                </c:pt>
                <c:pt idx="262">
                  <c:v>103000000</c:v>
                </c:pt>
                <c:pt idx="263">
                  <c:v>98000000</c:v>
                </c:pt>
                <c:pt idx="264">
                  <c:v>90000000</c:v>
                </c:pt>
                <c:pt idx="265">
                  <c:v>99000000</c:v>
                </c:pt>
                <c:pt idx="266">
                  <c:v>92000000</c:v>
                </c:pt>
                <c:pt idx="267">
                  <c:v>90000000</c:v>
                </c:pt>
                <c:pt idx="268">
                  <c:v>81000000</c:v>
                </c:pt>
                <c:pt idx="269">
                  <c:v>92000000</c:v>
                </c:pt>
                <c:pt idx="270">
                  <c:v>98000000</c:v>
                </c:pt>
                <c:pt idx="271">
                  <c:v>100000000</c:v>
                </c:pt>
                <c:pt idx="272">
                  <c:v>106000000</c:v>
                </c:pt>
                <c:pt idx="273">
                  <c:v>100000000</c:v>
                </c:pt>
                <c:pt idx="274">
                  <c:v>83000000</c:v>
                </c:pt>
                <c:pt idx="275">
                  <c:v>94000000</c:v>
                </c:pt>
                <c:pt idx="276">
                  <c:v>90000000</c:v>
                </c:pt>
                <c:pt idx="277">
                  <c:v>101000000</c:v>
                </c:pt>
                <c:pt idx="278">
                  <c:v>85000000</c:v>
                </c:pt>
                <c:pt idx="279">
                  <c:v>95000000</c:v>
                </c:pt>
                <c:pt idx="280">
                  <c:v>95000000</c:v>
                </c:pt>
                <c:pt idx="281">
                  <c:v>93000000</c:v>
                </c:pt>
                <c:pt idx="282">
                  <c:v>87000000</c:v>
                </c:pt>
                <c:pt idx="283">
                  <c:v>94000000</c:v>
                </c:pt>
                <c:pt idx="284">
                  <c:v>97000000</c:v>
                </c:pt>
                <c:pt idx="285">
                  <c:v>98000000</c:v>
                </c:pt>
                <c:pt idx="286">
                  <c:v>97000000</c:v>
                </c:pt>
                <c:pt idx="287">
                  <c:v>80000000</c:v>
                </c:pt>
                <c:pt idx="288">
                  <c:v>97000000</c:v>
                </c:pt>
                <c:pt idx="289">
                  <c:v>98000000</c:v>
                </c:pt>
                <c:pt idx="290">
                  <c:v>101000000</c:v>
                </c:pt>
                <c:pt idx="291">
                  <c:v>103000000</c:v>
                </c:pt>
                <c:pt idx="292">
                  <c:v>104000000</c:v>
                </c:pt>
                <c:pt idx="293">
                  <c:v>109000000</c:v>
                </c:pt>
                <c:pt idx="294">
                  <c:v>122000000</c:v>
                </c:pt>
                <c:pt idx="295">
                  <c:v>101000000</c:v>
                </c:pt>
                <c:pt idx="296">
                  <c:v>101000000</c:v>
                </c:pt>
                <c:pt idx="297">
                  <c:v>104000000</c:v>
                </c:pt>
                <c:pt idx="298">
                  <c:v>95000000</c:v>
                </c:pt>
                <c:pt idx="299">
                  <c:v>105000000</c:v>
                </c:pt>
                <c:pt idx="300">
                  <c:v>103000000</c:v>
                </c:pt>
                <c:pt idx="301">
                  <c:v>108000000</c:v>
                </c:pt>
                <c:pt idx="302">
                  <c:v>110000000</c:v>
                </c:pt>
                <c:pt idx="303">
                  <c:v>104000000</c:v>
                </c:pt>
                <c:pt idx="304">
                  <c:v>101000000</c:v>
                </c:pt>
                <c:pt idx="305">
                  <c:v>113000000</c:v>
                </c:pt>
                <c:pt idx="306">
                  <c:v>102000000</c:v>
                </c:pt>
                <c:pt idx="307">
                  <c:v>97000000</c:v>
                </c:pt>
                <c:pt idx="308">
                  <c:v>81000000</c:v>
                </c:pt>
                <c:pt idx="309">
                  <c:v>89000000</c:v>
                </c:pt>
                <c:pt idx="310">
                  <c:v>94000000</c:v>
                </c:pt>
                <c:pt idx="311">
                  <c:v>93000000</c:v>
                </c:pt>
                <c:pt idx="312">
                  <c:v>94000000</c:v>
                </c:pt>
                <c:pt idx="313">
                  <c:v>105000000</c:v>
                </c:pt>
                <c:pt idx="314">
                  <c:v>99000000</c:v>
                </c:pt>
                <c:pt idx="315">
                  <c:v>96000000</c:v>
                </c:pt>
                <c:pt idx="316">
                  <c:v>92000000</c:v>
                </c:pt>
                <c:pt idx="317">
                  <c:v>99000000</c:v>
                </c:pt>
                <c:pt idx="318">
                  <c:v>106000000</c:v>
                </c:pt>
                <c:pt idx="319">
                  <c:v>83000000</c:v>
                </c:pt>
                <c:pt idx="320">
                  <c:v>87000000</c:v>
                </c:pt>
                <c:pt idx="321">
                  <c:v>98000000</c:v>
                </c:pt>
                <c:pt idx="322">
                  <c:v>78000000</c:v>
                </c:pt>
                <c:pt idx="323">
                  <c:v>91000000</c:v>
                </c:pt>
                <c:pt idx="324">
                  <c:v>89000000</c:v>
                </c:pt>
                <c:pt idx="325">
                  <c:v>84000000</c:v>
                </c:pt>
                <c:pt idx="326">
                  <c:v>101000000</c:v>
                </c:pt>
                <c:pt idx="327">
                  <c:v>101000000</c:v>
                </c:pt>
                <c:pt idx="328">
                  <c:v>102000000</c:v>
                </c:pt>
                <c:pt idx="329">
                  <c:v>107000000</c:v>
                </c:pt>
                <c:pt idx="330">
                  <c:v>101000000</c:v>
                </c:pt>
                <c:pt idx="331">
                  <c:v>100000000</c:v>
                </c:pt>
                <c:pt idx="332">
                  <c:v>97000000</c:v>
                </c:pt>
                <c:pt idx="333">
                  <c:v>101000000</c:v>
                </c:pt>
                <c:pt idx="334">
                  <c:v>97000000</c:v>
                </c:pt>
                <c:pt idx="335">
                  <c:v>97000000</c:v>
                </c:pt>
                <c:pt idx="336">
                  <c:v>90000000</c:v>
                </c:pt>
                <c:pt idx="337">
                  <c:v>133000000</c:v>
                </c:pt>
                <c:pt idx="338">
                  <c:v>107000000</c:v>
                </c:pt>
                <c:pt idx="339">
                  <c:v>103000000</c:v>
                </c:pt>
                <c:pt idx="340">
                  <c:v>101000000</c:v>
                </c:pt>
                <c:pt idx="341">
                  <c:v>104000000</c:v>
                </c:pt>
                <c:pt idx="342">
                  <c:v>100000000</c:v>
                </c:pt>
                <c:pt idx="343">
                  <c:v>110000000</c:v>
                </c:pt>
                <c:pt idx="344">
                  <c:v>110000000</c:v>
                </c:pt>
                <c:pt idx="345">
                  <c:v>81000000</c:v>
                </c:pt>
                <c:pt idx="346">
                  <c:v>91000000</c:v>
                </c:pt>
                <c:pt idx="347">
                  <c:v>90000000</c:v>
                </c:pt>
                <c:pt idx="348">
                  <c:v>86000000</c:v>
                </c:pt>
                <c:pt idx="349">
                  <c:v>106000000</c:v>
                </c:pt>
                <c:pt idx="350">
                  <c:v>89000000</c:v>
                </c:pt>
                <c:pt idx="351">
                  <c:v>85000000</c:v>
                </c:pt>
                <c:pt idx="352">
                  <c:v>89000000</c:v>
                </c:pt>
                <c:pt idx="353">
                  <c:v>91000000</c:v>
                </c:pt>
                <c:pt idx="354">
                  <c:v>99000000</c:v>
                </c:pt>
                <c:pt idx="355">
                  <c:v>96000000</c:v>
                </c:pt>
                <c:pt idx="356">
                  <c:v>80000000</c:v>
                </c:pt>
                <c:pt idx="357">
                  <c:v>98000000</c:v>
                </c:pt>
                <c:pt idx="358">
                  <c:v>91000000</c:v>
                </c:pt>
                <c:pt idx="359">
                  <c:v>74000000</c:v>
                </c:pt>
                <c:pt idx="360">
                  <c:v>94000000</c:v>
                </c:pt>
                <c:pt idx="361">
                  <c:v>97000000</c:v>
                </c:pt>
                <c:pt idx="362">
                  <c:v>81000000</c:v>
                </c:pt>
                <c:pt idx="363">
                  <c:v>91000000</c:v>
                </c:pt>
                <c:pt idx="364">
                  <c:v>96000000</c:v>
                </c:pt>
                <c:pt idx="365">
                  <c:v>97000000</c:v>
                </c:pt>
                <c:pt idx="366">
                  <c:v>107000000</c:v>
                </c:pt>
                <c:pt idx="367">
                  <c:v>106000000</c:v>
                </c:pt>
                <c:pt idx="368">
                  <c:v>100000000</c:v>
                </c:pt>
                <c:pt idx="369">
                  <c:v>98000000</c:v>
                </c:pt>
                <c:pt idx="370">
                  <c:v>94000000</c:v>
                </c:pt>
                <c:pt idx="371">
                  <c:v>134000000</c:v>
                </c:pt>
                <c:pt idx="372">
                  <c:v>104000000</c:v>
                </c:pt>
                <c:pt idx="373">
                  <c:v>96000000</c:v>
                </c:pt>
                <c:pt idx="374">
                  <c:v>83000000</c:v>
                </c:pt>
                <c:pt idx="375">
                  <c:v>101000000</c:v>
                </c:pt>
                <c:pt idx="376">
                  <c:v>101000000</c:v>
                </c:pt>
                <c:pt idx="377">
                  <c:v>99000000</c:v>
                </c:pt>
                <c:pt idx="378">
                  <c:v>105000000</c:v>
                </c:pt>
                <c:pt idx="379">
                  <c:v>106000000</c:v>
                </c:pt>
                <c:pt idx="380">
                  <c:v>112000000</c:v>
                </c:pt>
                <c:pt idx="381">
                  <c:v>100000000</c:v>
                </c:pt>
                <c:pt idx="382">
                  <c:v>105000000</c:v>
                </c:pt>
                <c:pt idx="383">
                  <c:v>97000000</c:v>
                </c:pt>
                <c:pt idx="384">
                  <c:v>93000000</c:v>
                </c:pt>
                <c:pt idx="385">
                  <c:v>80000000</c:v>
                </c:pt>
                <c:pt idx="386">
                  <c:v>94000000</c:v>
                </c:pt>
                <c:pt idx="387">
                  <c:v>98000000</c:v>
                </c:pt>
                <c:pt idx="388">
                  <c:v>92000000</c:v>
                </c:pt>
                <c:pt idx="389">
                  <c:v>77000000</c:v>
                </c:pt>
                <c:pt idx="390">
                  <c:v>91000000</c:v>
                </c:pt>
                <c:pt idx="391">
                  <c:v>75000000</c:v>
                </c:pt>
                <c:pt idx="392">
                  <c:v>87000000</c:v>
                </c:pt>
                <c:pt idx="393">
                  <c:v>86000000</c:v>
                </c:pt>
                <c:pt idx="394">
                  <c:v>83000000</c:v>
                </c:pt>
                <c:pt idx="395">
                  <c:v>93000000</c:v>
                </c:pt>
                <c:pt idx="396">
                  <c:v>96000000</c:v>
                </c:pt>
                <c:pt idx="397">
                  <c:v>91000000</c:v>
                </c:pt>
                <c:pt idx="398">
                  <c:v>78000000</c:v>
                </c:pt>
                <c:pt idx="399">
                  <c:v>88000000</c:v>
                </c:pt>
                <c:pt idx="400">
                  <c:v>80000000</c:v>
                </c:pt>
                <c:pt idx="401">
                  <c:v>107000000</c:v>
                </c:pt>
                <c:pt idx="402">
                  <c:v>103000000</c:v>
                </c:pt>
                <c:pt idx="403">
                  <c:v>126000000</c:v>
                </c:pt>
                <c:pt idx="404">
                  <c:v>85000000</c:v>
                </c:pt>
                <c:pt idx="405">
                  <c:v>97000000</c:v>
                </c:pt>
                <c:pt idx="406">
                  <c:v>97000000</c:v>
                </c:pt>
                <c:pt idx="407">
                  <c:v>103000000</c:v>
                </c:pt>
                <c:pt idx="408">
                  <c:v>103000000</c:v>
                </c:pt>
                <c:pt idx="409">
                  <c:v>97000000</c:v>
                </c:pt>
                <c:pt idx="410">
                  <c:v>101000000</c:v>
                </c:pt>
                <c:pt idx="411">
                  <c:v>102000000</c:v>
                </c:pt>
                <c:pt idx="412">
                  <c:v>85000000</c:v>
                </c:pt>
                <c:pt idx="413">
                  <c:v>99000000</c:v>
                </c:pt>
                <c:pt idx="414">
                  <c:v>101000000</c:v>
                </c:pt>
                <c:pt idx="415">
                  <c:v>99000000</c:v>
                </c:pt>
                <c:pt idx="416">
                  <c:v>104000000</c:v>
                </c:pt>
                <c:pt idx="417">
                  <c:v>99000000</c:v>
                </c:pt>
                <c:pt idx="418">
                  <c:v>98000000</c:v>
                </c:pt>
                <c:pt idx="419">
                  <c:v>107000000</c:v>
                </c:pt>
                <c:pt idx="420">
                  <c:v>108000000</c:v>
                </c:pt>
                <c:pt idx="421">
                  <c:v>91000000</c:v>
                </c:pt>
                <c:pt idx="422">
                  <c:v>83000000</c:v>
                </c:pt>
                <c:pt idx="423">
                  <c:v>93000000</c:v>
                </c:pt>
                <c:pt idx="424">
                  <c:v>97000000</c:v>
                </c:pt>
                <c:pt idx="425">
                  <c:v>76000000</c:v>
                </c:pt>
                <c:pt idx="426">
                  <c:v>94000000</c:v>
                </c:pt>
                <c:pt idx="427">
                  <c:v>96000000</c:v>
                </c:pt>
                <c:pt idx="428">
                  <c:v>93000000</c:v>
                </c:pt>
                <c:pt idx="429">
                  <c:v>79000000</c:v>
                </c:pt>
                <c:pt idx="430">
                  <c:v>96000000</c:v>
                </c:pt>
                <c:pt idx="431">
                  <c:v>97000000</c:v>
                </c:pt>
                <c:pt idx="432">
                  <c:v>101000000</c:v>
                </c:pt>
                <c:pt idx="433">
                  <c:v>99000000</c:v>
                </c:pt>
                <c:pt idx="434">
                  <c:v>84000000</c:v>
                </c:pt>
                <c:pt idx="435">
                  <c:v>92000000</c:v>
                </c:pt>
                <c:pt idx="436">
                  <c:v>103000000</c:v>
                </c:pt>
                <c:pt idx="437">
                  <c:v>107000000</c:v>
                </c:pt>
                <c:pt idx="438">
                  <c:v>110000000</c:v>
                </c:pt>
                <c:pt idx="439">
                  <c:v>109000000</c:v>
                </c:pt>
                <c:pt idx="440">
                  <c:v>107000000</c:v>
                </c:pt>
                <c:pt idx="441">
                  <c:v>124000000</c:v>
                </c:pt>
                <c:pt idx="442">
                  <c:v>114000000</c:v>
                </c:pt>
                <c:pt idx="443">
                  <c:v>114000000</c:v>
                </c:pt>
                <c:pt idx="444">
                  <c:v>111000000</c:v>
                </c:pt>
                <c:pt idx="445">
                  <c:v>118000000</c:v>
                </c:pt>
                <c:pt idx="446">
                  <c:v>107000000</c:v>
                </c:pt>
                <c:pt idx="447">
                  <c:v>106000000</c:v>
                </c:pt>
                <c:pt idx="448">
                  <c:v>102000000</c:v>
                </c:pt>
                <c:pt idx="449">
                  <c:v>96000000</c:v>
                </c:pt>
                <c:pt idx="450">
                  <c:v>92000000</c:v>
                </c:pt>
                <c:pt idx="451">
                  <c:v>99000000</c:v>
                </c:pt>
                <c:pt idx="452">
                  <c:v>101000000</c:v>
                </c:pt>
                <c:pt idx="453">
                  <c:v>87000000</c:v>
                </c:pt>
                <c:pt idx="454">
                  <c:v>98000000</c:v>
                </c:pt>
                <c:pt idx="455">
                  <c:v>89000000</c:v>
                </c:pt>
                <c:pt idx="456">
                  <c:v>88000000</c:v>
                </c:pt>
                <c:pt idx="457">
                  <c:v>79000000</c:v>
                </c:pt>
                <c:pt idx="458">
                  <c:v>90000000</c:v>
                </c:pt>
                <c:pt idx="459">
                  <c:v>100000000</c:v>
                </c:pt>
                <c:pt idx="460">
                  <c:v>85000000</c:v>
                </c:pt>
                <c:pt idx="461">
                  <c:v>115000000</c:v>
                </c:pt>
                <c:pt idx="462">
                  <c:v>112000000</c:v>
                </c:pt>
                <c:pt idx="463">
                  <c:v>101000000</c:v>
                </c:pt>
                <c:pt idx="464">
                  <c:v>95000000</c:v>
                </c:pt>
                <c:pt idx="465">
                  <c:v>80000000</c:v>
                </c:pt>
                <c:pt idx="466">
                  <c:v>94000000</c:v>
                </c:pt>
                <c:pt idx="467">
                  <c:v>91000000</c:v>
                </c:pt>
                <c:pt idx="468">
                  <c:v>78000000</c:v>
                </c:pt>
                <c:pt idx="469">
                  <c:v>89000000</c:v>
                </c:pt>
                <c:pt idx="470">
                  <c:v>88000000</c:v>
                </c:pt>
                <c:pt idx="471">
                  <c:v>77000000</c:v>
                </c:pt>
                <c:pt idx="472">
                  <c:v>88000000</c:v>
                </c:pt>
                <c:pt idx="473">
                  <c:v>89000000</c:v>
                </c:pt>
                <c:pt idx="474">
                  <c:v>82000000</c:v>
                </c:pt>
                <c:pt idx="475">
                  <c:v>87000000</c:v>
                </c:pt>
                <c:pt idx="476">
                  <c:v>80000000</c:v>
                </c:pt>
                <c:pt idx="477">
                  <c:v>89000000</c:v>
                </c:pt>
                <c:pt idx="478">
                  <c:v>93000000</c:v>
                </c:pt>
                <c:pt idx="479">
                  <c:v>107000000</c:v>
                </c:pt>
                <c:pt idx="480">
                  <c:v>99000000</c:v>
                </c:pt>
                <c:pt idx="481">
                  <c:v>81000000</c:v>
                </c:pt>
                <c:pt idx="482">
                  <c:v>89000000</c:v>
                </c:pt>
                <c:pt idx="483">
                  <c:v>87000000</c:v>
                </c:pt>
                <c:pt idx="484">
                  <c:v>79000000</c:v>
                </c:pt>
                <c:pt idx="485">
                  <c:v>91000000</c:v>
                </c:pt>
                <c:pt idx="486">
                  <c:v>96000000</c:v>
                </c:pt>
                <c:pt idx="487">
                  <c:v>89000000</c:v>
                </c:pt>
                <c:pt idx="488">
                  <c:v>93000000</c:v>
                </c:pt>
                <c:pt idx="489">
                  <c:v>95000000</c:v>
                </c:pt>
                <c:pt idx="490">
                  <c:v>101000000</c:v>
                </c:pt>
                <c:pt idx="491">
                  <c:v>97000000</c:v>
                </c:pt>
                <c:pt idx="492">
                  <c:v>78000000</c:v>
                </c:pt>
                <c:pt idx="493">
                  <c:v>89000000</c:v>
                </c:pt>
                <c:pt idx="494">
                  <c:v>76000000</c:v>
                </c:pt>
                <c:pt idx="495">
                  <c:v>89000000</c:v>
                </c:pt>
                <c:pt idx="496">
                  <c:v>90000000</c:v>
                </c:pt>
                <c:pt idx="497">
                  <c:v>77000000</c:v>
                </c:pt>
                <c:pt idx="498">
                  <c:v>90000000</c:v>
                </c:pt>
                <c:pt idx="499">
                  <c:v>94000000</c:v>
                </c:pt>
                <c:pt idx="500">
                  <c:v>79000000</c:v>
                </c:pt>
                <c:pt idx="501">
                  <c:v>92000000</c:v>
                </c:pt>
                <c:pt idx="502">
                  <c:v>90000000</c:v>
                </c:pt>
                <c:pt idx="503">
                  <c:v>81000000</c:v>
                </c:pt>
                <c:pt idx="504">
                  <c:v>95000000</c:v>
                </c:pt>
                <c:pt idx="505">
                  <c:v>87000000</c:v>
                </c:pt>
                <c:pt idx="506">
                  <c:v>77000000</c:v>
                </c:pt>
                <c:pt idx="507">
                  <c:v>93000000</c:v>
                </c:pt>
                <c:pt idx="508">
                  <c:v>101000000</c:v>
                </c:pt>
                <c:pt idx="509">
                  <c:v>115000000</c:v>
                </c:pt>
                <c:pt idx="510">
                  <c:v>103000000</c:v>
                </c:pt>
                <c:pt idx="511">
                  <c:v>107000000</c:v>
                </c:pt>
                <c:pt idx="512">
                  <c:v>112000000</c:v>
                </c:pt>
                <c:pt idx="513">
                  <c:v>136000000</c:v>
                </c:pt>
                <c:pt idx="514">
                  <c:v>135000000</c:v>
                </c:pt>
                <c:pt idx="515">
                  <c:v>104000000</c:v>
                </c:pt>
                <c:pt idx="516">
                  <c:v>106000000</c:v>
                </c:pt>
                <c:pt idx="517">
                  <c:v>95000000</c:v>
                </c:pt>
                <c:pt idx="518">
                  <c:v>91000000</c:v>
                </c:pt>
                <c:pt idx="519">
                  <c:v>97000000</c:v>
                </c:pt>
                <c:pt idx="520">
                  <c:v>90000000</c:v>
                </c:pt>
                <c:pt idx="521">
                  <c:v>100000000</c:v>
                </c:pt>
                <c:pt idx="522">
                  <c:v>88000000</c:v>
                </c:pt>
                <c:pt idx="523">
                  <c:v>90000000</c:v>
                </c:pt>
                <c:pt idx="524">
                  <c:v>89000000</c:v>
                </c:pt>
                <c:pt idx="525">
                  <c:v>97000000</c:v>
                </c:pt>
                <c:pt idx="526">
                  <c:v>95000000</c:v>
                </c:pt>
                <c:pt idx="527">
                  <c:v>98000000</c:v>
                </c:pt>
                <c:pt idx="528">
                  <c:v>79000000</c:v>
                </c:pt>
                <c:pt idx="529">
                  <c:v>89000000</c:v>
                </c:pt>
                <c:pt idx="530">
                  <c:v>90000000</c:v>
                </c:pt>
                <c:pt idx="531">
                  <c:v>79000000</c:v>
                </c:pt>
                <c:pt idx="532">
                  <c:v>94000000</c:v>
                </c:pt>
                <c:pt idx="533">
                  <c:v>94000000</c:v>
                </c:pt>
                <c:pt idx="534">
                  <c:v>82000000</c:v>
                </c:pt>
                <c:pt idx="535">
                  <c:v>93000000</c:v>
                </c:pt>
                <c:pt idx="536">
                  <c:v>103000000</c:v>
                </c:pt>
                <c:pt idx="537">
                  <c:v>104000000</c:v>
                </c:pt>
                <c:pt idx="538">
                  <c:v>117000000</c:v>
                </c:pt>
                <c:pt idx="539">
                  <c:v>103000000</c:v>
                </c:pt>
                <c:pt idx="540">
                  <c:v>98000000</c:v>
                </c:pt>
                <c:pt idx="541">
                  <c:v>96000000</c:v>
                </c:pt>
                <c:pt idx="542">
                  <c:v>100000000</c:v>
                </c:pt>
                <c:pt idx="543">
                  <c:v>106000000</c:v>
                </c:pt>
                <c:pt idx="544">
                  <c:v>97000000</c:v>
                </c:pt>
                <c:pt idx="545">
                  <c:v>87000000</c:v>
                </c:pt>
                <c:pt idx="546">
                  <c:v>95000000</c:v>
                </c:pt>
                <c:pt idx="547">
                  <c:v>97000000</c:v>
                </c:pt>
                <c:pt idx="548">
                  <c:v>108000000</c:v>
                </c:pt>
                <c:pt idx="549">
                  <c:v>103000000</c:v>
                </c:pt>
                <c:pt idx="550">
                  <c:v>100000000</c:v>
                </c:pt>
                <c:pt idx="551">
                  <c:v>110000000</c:v>
                </c:pt>
                <c:pt idx="552">
                  <c:v>101000000</c:v>
                </c:pt>
                <c:pt idx="553">
                  <c:v>99000000</c:v>
                </c:pt>
                <c:pt idx="554">
                  <c:v>106000000</c:v>
                </c:pt>
                <c:pt idx="555">
                  <c:v>99000000</c:v>
                </c:pt>
                <c:pt idx="556">
                  <c:v>82000000</c:v>
                </c:pt>
                <c:pt idx="557">
                  <c:v>87000000</c:v>
                </c:pt>
                <c:pt idx="558">
                  <c:v>90000000</c:v>
                </c:pt>
                <c:pt idx="559">
                  <c:v>77000000</c:v>
                </c:pt>
                <c:pt idx="560">
                  <c:v>90000000</c:v>
                </c:pt>
                <c:pt idx="561">
                  <c:v>93000000</c:v>
                </c:pt>
                <c:pt idx="562">
                  <c:v>79000000</c:v>
                </c:pt>
                <c:pt idx="563">
                  <c:v>107000000</c:v>
                </c:pt>
                <c:pt idx="564">
                  <c:v>103000000</c:v>
                </c:pt>
                <c:pt idx="565">
                  <c:v>92000000</c:v>
                </c:pt>
                <c:pt idx="566">
                  <c:v>86000000</c:v>
                </c:pt>
                <c:pt idx="567">
                  <c:v>78000000</c:v>
                </c:pt>
                <c:pt idx="568">
                  <c:v>89000000</c:v>
                </c:pt>
                <c:pt idx="569">
                  <c:v>79000000</c:v>
                </c:pt>
                <c:pt idx="570">
                  <c:v>91000000</c:v>
                </c:pt>
                <c:pt idx="571">
                  <c:v>94000000</c:v>
                </c:pt>
                <c:pt idx="572">
                  <c:v>78000000</c:v>
                </c:pt>
                <c:pt idx="573">
                  <c:v>91000000</c:v>
                </c:pt>
                <c:pt idx="574">
                  <c:v>92000000</c:v>
                </c:pt>
                <c:pt idx="575">
                  <c:v>95000000</c:v>
                </c:pt>
                <c:pt idx="576">
                  <c:v>82000000</c:v>
                </c:pt>
                <c:pt idx="577">
                  <c:v>96000000</c:v>
                </c:pt>
                <c:pt idx="578">
                  <c:v>87000000</c:v>
                </c:pt>
                <c:pt idx="579">
                  <c:v>78000000</c:v>
                </c:pt>
                <c:pt idx="580">
                  <c:v>89000000</c:v>
                </c:pt>
                <c:pt idx="581">
                  <c:v>75000000</c:v>
                </c:pt>
                <c:pt idx="582">
                  <c:v>90000000</c:v>
                </c:pt>
                <c:pt idx="583">
                  <c:v>90000000</c:v>
                </c:pt>
                <c:pt idx="584">
                  <c:v>78000000</c:v>
                </c:pt>
                <c:pt idx="585">
                  <c:v>96000000</c:v>
                </c:pt>
                <c:pt idx="586">
                  <c:v>88000000</c:v>
                </c:pt>
                <c:pt idx="587">
                  <c:v>82000000</c:v>
                </c:pt>
                <c:pt idx="588">
                  <c:v>87000000</c:v>
                </c:pt>
                <c:pt idx="589">
                  <c:v>92000000</c:v>
                </c:pt>
                <c:pt idx="590">
                  <c:v>100000000</c:v>
                </c:pt>
                <c:pt idx="591">
                  <c:v>78000000</c:v>
                </c:pt>
                <c:pt idx="592">
                  <c:v>95000000</c:v>
                </c:pt>
                <c:pt idx="593">
                  <c:v>94000000</c:v>
                </c:pt>
                <c:pt idx="594">
                  <c:v>77000000</c:v>
                </c:pt>
                <c:pt idx="595">
                  <c:v>89000000</c:v>
                </c:pt>
                <c:pt idx="596">
                  <c:v>88000000</c:v>
                </c:pt>
                <c:pt idx="597">
                  <c:v>76000000</c:v>
                </c:pt>
                <c:pt idx="598">
                  <c:v>91000000</c:v>
                </c:pt>
                <c:pt idx="599">
                  <c:v>87000000</c:v>
                </c:pt>
                <c:pt idx="600">
                  <c:v>77000000</c:v>
                </c:pt>
                <c:pt idx="601">
                  <c:v>92000000</c:v>
                </c:pt>
                <c:pt idx="602">
                  <c:v>83000000</c:v>
                </c:pt>
                <c:pt idx="603">
                  <c:v>130000000</c:v>
                </c:pt>
                <c:pt idx="604">
                  <c:v>120000000</c:v>
                </c:pt>
                <c:pt idx="605">
                  <c:v>96000000</c:v>
                </c:pt>
                <c:pt idx="606">
                  <c:v>96000000</c:v>
                </c:pt>
                <c:pt idx="607">
                  <c:v>76000000</c:v>
                </c:pt>
                <c:pt idx="608">
                  <c:v>92000000</c:v>
                </c:pt>
                <c:pt idx="609">
                  <c:v>90000000</c:v>
                </c:pt>
                <c:pt idx="610">
                  <c:v>80000000</c:v>
                </c:pt>
                <c:pt idx="611">
                  <c:v>92000000</c:v>
                </c:pt>
                <c:pt idx="612">
                  <c:v>84000000</c:v>
                </c:pt>
                <c:pt idx="613">
                  <c:v>82000000</c:v>
                </c:pt>
                <c:pt idx="614">
                  <c:v>92000000</c:v>
                </c:pt>
                <c:pt idx="615">
                  <c:v>101000000</c:v>
                </c:pt>
                <c:pt idx="616">
                  <c:v>102000000</c:v>
                </c:pt>
                <c:pt idx="617">
                  <c:v>100000000</c:v>
                </c:pt>
                <c:pt idx="618">
                  <c:v>90000000</c:v>
                </c:pt>
                <c:pt idx="619">
                  <c:v>98000000</c:v>
                </c:pt>
                <c:pt idx="620">
                  <c:v>104000000</c:v>
                </c:pt>
                <c:pt idx="621">
                  <c:v>125000000</c:v>
                </c:pt>
                <c:pt idx="622">
                  <c:v>91000000</c:v>
                </c:pt>
                <c:pt idx="623">
                  <c:v>110000000</c:v>
                </c:pt>
                <c:pt idx="624">
                  <c:v>95000000</c:v>
                </c:pt>
                <c:pt idx="625">
                  <c:v>96000000</c:v>
                </c:pt>
                <c:pt idx="626">
                  <c:v>100000000</c:v>
                </c:pt>
                <c:pt idx="627">
                  <c:v>100000000</c:v>
                </c:pt>
                <c:pt idx="628">
                  <c:v>93000000</c:v>
                </c:pt>
                <c:pt idx="629">
                  <c:v>80000000</c:v>
                </c:pt>
                <c:pt idx="630">
                  <c:v>107000000</c:v>
                </c:pt>
                <c:pt idx="631">
                  <c:v>107000000</c:v>
                </c:pt>
                <c:pt idx="632">
                  <c:v>100000000</c:v>
                </c:pt>
                <c:pt idx="633">
                  <c:v>103000000</c:v>
                </c:pt>
                <c:pt idx="634">
                  <c:v>98000000</c:v>
                </c:pt>
                <c:pt idx="635">
                  <c:v>91000000</c:v>
                </c:pt>
                <c:pt idx="636">
                  <c:v>79000000</c:v>
                </c:pt>
                <c:pt idx="637">
                  <c:v>90000000</c:v>
                </c:pt>
                <c:pt idx="638">
                  <c:v>80000000</c:v>
                </c:pt>
                <c:pt idx="639">
                  <c:v>89000000</c:v>
                </c:pt>
                <c:pt idx="640">
                  <c:v>91000000</c:v>
                </c:pt>
                <c:pt idx="641">
                  <c:v>82000000</c:v>
                </c:pt>
                <c:pt idx="642">
                  <c:v>91000000</c:v>
                </c:pt>
                <c:pt idx="643">
                  <c:v>92000000</c:v>
                </c:pt>
                <c:pt idx="644">
                  <c:v>77000000</c:v>
                </c:pt>
                <c:pt idx="645">
                  <c:v>94000000</c:v>
                </c:pt>
                <c:pt idx="646">
                  <c:v>105000000</c:v>
                </c:pt>
                <c:pt idx="647">
                  <c:v>99000000</c:v>
                </c:pt>
                <c:pt idx="648">
                  <c:v>97000000</c:v>
                </c:pt>
                <c:pt idx="649">
                  <c:v>82000000</c:v>
                </c:pt>
                <c:pt idx="650">
                  <c:v>107000000</c:v>
                </c:pt>
                <c:pt idx="651">
                  <c:v>112000000</c:v>
                </c:pt>
                <c:pt idx="652">
                  <c:v>99000000</c:v>
                </c:pt>
                <c:pt idx="653">
                  <c:v>99000000</c:v>
                </c:pt>
                <c:pt idx="654">
                  <c:v>91000000</c:v>
                </c:pt>
                <c:pt idx="655">
                  <c:v>79000000</c:v>
                </c:pt>
                <c:pt idx="656">
                  <c:v>88000000</c:v>
                </c:pt>
                <c:pt idx="657">
                  <c:v>89000000</c:v>
                </c:pt>
                <c:pt idx="658">
                  <c:v>82000000</c:v>
                </c:pt>
                <c:pt idx="659">
                  <c:v>100000000</c:v>
                </c:pt>
                <c:pt idx="660">
                  <c:v>98000000</c:v>
                </c:pt>
                <c:pt idx="661">
                  <c:v>97000000</c:v>
                </c:pt>
                <c:pt idx="662">
                  <c:v>99000000</c:v>
                </c:pt>
                <c:pt idx="663">
                  <c:v>99000000</c:v>
                </c:pt>
                <c:pt idx="664">
                  <c:v>82000000</c:v>
                </c:pt>
                <c:pt idx="665">
                  <c:v>96000000</c:v>
                </c:pt>
                <c:pt idx="666">
                  <c:v>99000000</c:v>
                </c:pt>
                <c:pt idx="667">
                  <c:v>90000000</c:v>
                </c:pt>
                <c:pt idx="668">
                  <c:v>78000000</c:v>
                </c:pt>
                <c:pt idx="669">
                  <c:v>87000000</c:v>
                </c:pt>
                <c:pt idx="670">
                  <c:v>76000000</c:v>
                </c:pt>
                <c:pt idx="671">
                  <c:v>90000000</c:v>
                </c:pt>
                <c:pt idx="672">
                  <c:v>96000000</c:v>
                </c:pt>
                <c:pt idx="673">
                  <c:v>79000000</c:v>
                </c:pt>
                <c:pt idx="674">
                  <c:v>89000000</c:v>
                </c:pt>
                <c:pt idx="675">
                  <c:v>100000000</c:v>
                </c:pt>
                <c:pt idx="676">
                  <c:v>94000000</c:v>
                </c:pt>
                <c:pt idx="677">
                  <c:v>81000000</c:v>
                </c:pt>
                <c:pt idx="678">
                  <c:v>102000000</c:v>
                </c:pt>
                <c:pt idx="679">
                  <c:v>92000000</c:v>
                </c:pt>
                <c:pt idx="680">
                  <c:v>90000000</c:v>
                </c:pt>
                <c:pt idx="681">
                  <c:v>80000000</c:v>
                </c:pt>
                <c:pt idx="682">
                  <c:v>87000000</c:v>
                </c:pt>
                <c:pt idx="683">
                  <c:v>78000000</c:v>
                </c:pt>
                <c:pt idx="684">
                  <c:v>88000000</c:v>
                </c:pt>
                <c:pt idx="685">
                  <c:v>91000000</c:v>
                </c:pt>
                <c:pt idx="686">
                  <c:v>74000000</c:v>
                </c:pt>
                <c:pt idx="687">
                  <c:v>87000000</c:v>
                </c:pt>
                <c:pt idx="688">
                  <c:v>79000000</c:v>
                </c:pt>
                <c:pt idx="689">
                  <c:v>96000000</c:v>
                </c:pt>
                <c:pt idx="690">
                  <c:v>104000000</c:v>
                </c:pt>
                <c:pt idx="691">
                  <c:v>91000000</c:v>
                </c:pt>
                <c:pt idx="692">
                  <c:v>94000000</c:v>
                </c:pt>
                <c:pt idx="693">
                  <c:v>77000000</c:v>
                </c:pt>
                <c:pt idx="694">
                  <c:v>96000000</c:v>
                </c:pt>
                <c:pt idx="695">
                  <c:v>96000000</c:v>
                </c:pt>
                <c:pt idx="696">
                  <c:v>118000000</c:v>
                </c:pt>
                <c:pt idx="697">
                  <c:v>105000000</c:v>
                </c:pt>
                <c:pt idx="698">
                  <c:v>99000000</c:v>
                </c:pt>
                <c:pt idx="699">
                  <c:v>96000000</c:v>
                </c:pt>
                <c:pt idx="700">
                  <c:v>93000000</c:v>
                </c:pt>
                <c:pt idx="701">
                  <c:v>80000000</c:v>
                </c:pt>
                <c:pt idx="702">
                  <c:v>87000000</c:v>
                </c:pt>
                <c:pt idx="703">
                  <c:v>77000000</c:v>
                </c:pt>
                <c:pt idx="704">
                  <c:v>88000000</c:v>
                </c:pt>
                <c:pt idx="705">
                  <c:v>91000000</c:v>
                </c:pt>
                <c:pt idx="706">
                  <c:v>84000000</c:v>
                </c:pt>
                <c:pt idx="707">
                  <c:v>94000000</c:v>
                </c:pt>
                <c:pt idx="708">
                  <c:v>88000000</c:v>
                </c:pt>
                <c:pt idx="709">
                  <c:v>74000000</c:v>
                </c:pt>
                <c:pt idx="710">
                  <c:v>90000000</c:v>
                </c:pt>
                <c:pt idx="711">
                  <c:v>75000000</c:v>
                </c:pt>
                <c:pt idx="712">
                  <c:v>89000000</c:v>
                </c:pt>
                <c:pt idx="713">
                  <c:v>89000000</c:v>
                </c:pt>
                <c:pt idx="714">
                  <c:v>77000000</c:v>
                </c:pt>
                <c:pt idx="715">
                  <c:v>90000000</c:v>
                </c:pt>
                <c:pt idx="716">
                  <c:v>94000000</c:v>
                </c:pt>
                <c:pt idx="717">
                  <c:v>117000000</c:v>
                </c:pt>
                <c:pt idx="718">
                  <c:v>94000000</c:v>
                </c:pt>
                <c:pt idx="719">
                  <c:v>77000000</c:v>
                </c:pt>
                <c:pt idx="720">
                  <c:v>86000000</c:v>
                </c:pt>
                <c:pt idx="721">
                  <c:v>76000000</c:v>
                </c:pt>
                <c:pt idx="722">
                  <c:v>90000000</c:v>
                </c:pt>
                <c:pt idx="723">
                  <c:v>89000000</c:v>
                </c:pt>
                <c:pt idx="724">
                  <c:v>76000000</c:v>
                </c:pt>
                <c:pt idx="725">
                  <c:v>90000000</c:v>
                </c:pt>
                <c:pt idx="726">
                  <c:v>99000000</c:v>
                </c:pt>
                <c:pt idx="727">
                  <c:v>105000000</c:v>
                </c:pt>
                <c:pt idx="728">
                  <c:v>98000000</c:v>
                </c:pt>
                <c:pt idx="729">
                  <c:v>93000000</c:v>
                </c:pt>
                <c:pt idx="730">
                  <c:v>104000000</c:v>
                </c:pt>
                <c:pt idx="731">
                  <c:v>121000000</c:v>
                </c:pt>
                <c:pt idx="732">
                  <c:v>88000000</c:v>
                </c:pt>
                <c:pt idx="733">
                  <c:v>98000000</c:v>
                </c:pt>
                <c:pt idx="734">
                  <c:v>103000000</c:v>
                </c:pt>
                <c:pt idx="735">
                  <c:v>92000000</c:v>
                </c:pt>
                <c:pt idx="736">
                  <c:v>97000000</c:v>
                </c:pt>
                <c:pt idx="737">
                  <c:v>101000000</c:v>
                </c:pt>
                <c:pt idx="738">
                  <c:v>103000000</c:v>
                </c:pt>
                <c:pt idx="739">
                  <c:v>108000000</c:v>
                </c:pt>
                <c:pt idx="740">
                  <c:v>84000000</c:v>
                </c:pt>
                <c:pt idx="741">
                  <c:v>88000000</c:v>
                </c:pt>
                <c:pt idx="742">
                  <c:v>95000000</c:v>
                </c:pt>
                <c:pt idx="743">
                  <c:v>103000000</c:v>
                </c:pt>
                <c:pt idx="744">
                  <c:v>104000000</c:v>
                </c:pt>
                <c:pt idx="745">
                  <c:v>110000000</c:v>
                </c:pt>
                <c:pt idx="746">
                  <c:v>97000000</c:v>
                </c:pt>
                <c:pt idx="747">
                  <c:v>97000000</c:v>
                </c:pt>
                <c:pt idx="748">
                  <c:v>82000000</c:v>
                </c:pt>
                <c:pt idx="749">
                  <c:v>91000000</c:v>
                </c:pt>
                <c:pt idx="750">
                  <c:v>91000000</c:v>
                </c:pt>
                <c:pt idx="751">
                  <c:v>79000000</c:v>
                </c:pt>
                <c:pt idx="752">
                  <c:v>88000000</c:v>
                </c:pt>
                <c:pt idx="753">
                  <c:v>85000000</c:v>
                </c:pt>
                <c:pt idx="754">
                  <c:v>87000000</c:v>
                </c:pt>
                <c:pt idx="755">
                  <c:v>94000000</c:v>
                </c:pt>
                <c:pt idx="756">
                  <c:v>97000000</c:v>
                </c:pt>
                <c:pt idx="757">
                  <c:v>97000000</c:v>
                </c:pt>
                <c:pt idx="758">
                  <c:v>97000000</c:v>
                </c:pt>
                <c:pt idx="759">
                  <c:v>93000000</c:v>
                </c:pt>
                <c:pt idx="760">
                  <c:v>101000000</c:v>
                </c:pt>
                <c:pt idx="761">
                  <c:v>103000000</c:v>
                </c:pt>
                <c:pt idx="762">
                  <c:v>100000000</c:v>
                </c:pt>
                <c:pt idx="763">
                  <c:v>98000000</c:v>
                </c:pt>
                <c:pt idx="764">
                  <c:v>96000000</c:v>
                </c:pt>
                <c:pt idx="765">
                  <c:v>100000000</c:v>
                </c:pt>
                <c:pt idx="766">
                  <c:v>90000000</c:v>
                </c:pt>
                <c:pt idx="767">
                  <c:v>100000000</c:v>
                </c:pt>
                <c:pt idx="768">
                  <c:v>89000000</c:v>
                </c:pt>
                <c:pt idx="769">
                  <c:v>89000000</c:v>
                </c:pt>
                <c:pt idx="770">
                  <c:v>79000000</c:v>
                </c:pt>
                <c:pt idx="771">
                  <c:v>98000000</c:v>
                </c:pt>
                <c:pt idx="772">
                  <c:v>95000000</c:v>
                </c:pt>
                <c:pt idx="773">
                  <c:v>95000000</c:v>
                </c:pt>
                <c:pt idx="774">
                  <c:v>113000000</c:v>
                </c:pt>
                <c:pt idx="775">
                  <c:v>104000000</c:v>
                </c:pt>
                <c:pt idx="776">
                  <c:v>93000000</c:v>
                </c:pt>
                <c:pt idx="777">
                  <c:v>80000000</c:v>
                </c:pt>
                <c:pt idx="778">
                  <c:v>95000000</c:v>
                </c:pt>
                <c:pt idx="779">
                  <c:v>99000000</c:v>
                </c:pt>
                <c:pt idx="780">
                  <c:v>99000000</c:v>
                </c:pt>
                <c:pt idx="781">
                  <c:v>81000000</c:v>
                </c:pt>
                <c:pt idx="782">
                  <c:v>97000000</c:v>
                </c:pt>
                <c:pt idx="783">
                  <c:v>87000000</c:v>
                </c:pt>
                <c:pt idx="784">
                  <c:v>97000000</c:v>
                </c:pt>
                <c:pt idx="785">
                  <c:v>80000000</c:v>
                </c:pt>
                <c:pt idx="786">
                  <c:v>103000000</c:v>
                </c:pt>
                <c:pt idx="787">
                  <c:v>93000000</c:v>
                </c:pt>
                <c:pt idx="788">
                  <c:v>91000000</c:v>
                </c:pt>
                <c:pt idx="789">
                  <c:v>79000000</c:v>
                </c:pt>
                <c:pt idx="790">
                  <c:v>92000000</c:v>
                </c:pt>
                <c:pt idx="791">
                  <c:v>102000000</c:v>
                </c:pt>
                <c:pt idx="792">
                  <c:v>96000000</c:v>
                </c:pt>
                <c:pt idx="793">
                  <c:v>79000000</c:v>
                </c:pt>
                <c:pt idx="794">
                  <c:v>89000000</c:v>
                </c:pt>
                <c:pt idx="795">
                  <c:v>85000000</c:v>
                </c:pt>
                <c:pt idx="796">
                  <c:v>75000000</c:v>
                </c:pt>
                <c:pt idx="797">
                  <c:v>86000000</c:v>
                </c:pt>
                <c:pt idx="798">
                  <c:v>97000000</c:v>
                </c:pt>
                <c:pt idx="799">
                  <c:v>91000000</c:v>
                </c:pt>
                <c:pt idx="800">
                  <c:v>91000000</c:v>
                </c:pt>
                <c:pt idx="801">
                  <c:v>87000000</c:v>
                </c:pt>
                <c:pt idx="802">
                  <c:v>86000000</c:v>
                </c:pt>
                <c:pt idx="803">
                  <c:v>93000000</c:v>
                </c:pt>
                <c:pt idx="804">
                  <c:v>87000000</c:v>
                </c:pt>
                <c:pt idx="805">
                  <c:v>84000000</c:v>
                </c:pt>
                <c:pt idx="806">
                  <c:v>90000000</c:v>
                </c:pt>
                <c:pt idx="807">
                  <c:v>86000000</c:v>
                </c:pt>
                <c:pt idx="808">
                  <c:v>77000000</c:v>
                </c:pt>
                <c:pt idx="809">
                  <c:v>90000000</c:v>
                </c:pt>
                <c:pt idx="810">
                  <c:v>76000000</c:v>
                </c:pt>
                <c:pt idx="811">
                  <c:v>96000000</c:v>
                </c:pt>
                <c:pt idx="812">
                  <c:v>89000000</c:v>
                </c:pt>
                <c:pt idx="813">
                  <c:v>79000000</c:v>
                </c:pt>
                <c:pt idx="814">
                  <c:v>89000000</c:v>
                </c:pt>
                <c:pt idx="815">
                  <c:v>91000000</c:v>
                </c:pt>
                <c:pt idx="816">
                  <c:v>74000000</c:v>
                </c:pt>
                <c:pt idx="817">
                  <c:v>88000000</c:v>
                </c:pt>
                <c:pt idx="818">
                  <c:v>78000000</c:v>
                </c:pt>
                <c:pt idx="819">
                  <c:v>88000000</c:v>
                </c:pt>
                <c:pt idx="820">
                  <c:v>95000000</c:v>
                </c:pt>
                <c:pt idx="821">
                  <c:v>101000000</c:v>
                </c:pt>
                <c:pt idx="822">
                  <c:v>77000000</c:v>
                </c:pt>
                <c:pt idx="823">
                  <c:v>88000000</c:v>
                </c:pt>
                <c:pt idx="824">
                  <c:v>105000000</c:v>
                </c:pt>
                <c:pt idx="825">
                  <c:v>95000000</c:v>
                </c:pt>
                <c:pt idx="826">
                  <c:v>76000000</c:v>
                </c:pt>
                <c:pt idx="827">
                  <c:v>106000000</c:v>
                </c:pt>
                <c:pt idx="828">
                  <c:v>107000000</c:v>
                </c:pt>
                <c:pt idx="829">
                  <c:v>99000000</c:v>
                </c:pt>
                <c:pt idx="830">
                  <c:v>110000000</c:v>
                </c:pt>
                <c:pt idx="831">
                  <c:v>126000000</c:v>
                </c:pt>
                <c:pt idx="832">
                  <c:v>80000000</c:v>
                </c:pt>
                <c:pt idx="833">
                  <c:v>99000000</c:v>
                </c:pt>
                <c:pt idx="834">
                  <c:v>109000000</c:v>
                </c:pt>
                <c:pt idx="835">
                  <c:v>109000000</c:v>
                </c:pt>
                <c:pt idx="836">
                  <c:v>106000000</c:v>
                </c:pt>
                <c:pt idx="837">
                  <c:v>100000000</c:v>
                </c:pt>
                <c:pt idx="838">
                  <c:v>106000000</c:v>
                </c:pt>
                <c:pt idx="839">
                  <c:v>104000000</c:v>
                </c:pt>
                <c:pt idx="840">
                  <c:v>104000000</c:v>
                </c:pt>
                <c:pt idx="841">
                  <c:v>98000000</c:v>
                </c:pt>
                <c:pt idx="842">
                  <c:v>95000000</c:v>
                </c:pt>
                <c:pt idx="843">
                  <c:v>109000000</c:v>
                </c:pt>
                <c:pt idx="844">
                  <c:v>99000000</c:v>
                </c:pt>
                <c:pt idx="845">
                  <c:v>100000000</c:v>
                </c:pt>
                <c:pt idx="846">
                  <c:v>91000000</c:v>
                </c:pt>
                <c:pt idx="847">
                  <c:v>85000000</c:v>
                </c:pt>
                <c:pt idx="848">
                  <c:v>95000000</c:v>
                </c:pt>
                <c:pt idx="849">
                  <c:v>105000000</c:v>
                </c:pt>
                <c:pt idx="850">
                  <c:v>101000000</c:v>
                </c:pt>
                <c:pt idx="851">
                  <c:v>103000000</c:v>
                </c:pt>
                <c:pt idx="852">
                  <c:v>104000000</c:v>
                </c:pt>
                <c:pt idx="853">
                  <c:v>103000000</c:v>
                </c:pt>
                <c:pt idx="854">
                  <c:v>93000000</c:v>
                </c:pt>
                <c:pt idx="855">
                  <c:v>106000000</c:v>
                </c:pt>
                <c:pt idx="856">
                  <c:v>87000000</c:v>
                </c:pt>
                <c:pt idx="857">
                  <c:v>101000000</c:v>
                </c:pt>
                <c:pt idx="858">
                  <c:v>106000000</c:v>
                </c:pt>
                <c:pt idx="859">
                  <c:v>107000000</c:v>
                </c:pt>
                <c:pt idx="860">
                  <c:v>111000000</c:v>
                </c:pt>
                <c:pt idx="861">
                  <c:v>118000000</c:v>
                </c:pt>
                <c:pt idx="862">
                  <c:v>87000000</c:v>
                </c:pt>
                <c:pt idx="863">
                  <c:v>86000000</c:v>
                </c:pt>
                <c:pt idx="864">
                  <c:v>75000000</c:v>
                </c:pt>
                <c:pt idx="865">
                  <c:v>90000000</c:v>
                </c:pt>
                <c:pt idx="866">
                  <c:v>93000000</c:v>
                </c:pt>
                <c:pt idx="867">
                  <c:v>83000000</c:v>
                </c:pt>
                <c:pt idx="868">
                  <c:v>91000000</c:v>
                </c:pt>
                <c:pt idx="869">
                  <c:v>91000000</c:v>
                </c:pt>
                <c:pt idx="870">
                  <c:v>83000000</c:v>
                </c:pt>
                <c:pt idx="871">
                  <c:v>114000000</c:v>
                </c:pt>
                <c:pt idx="872">
                  <c:v>97000000</c:v>
                </c:pt>
                <c:pt idx="873">
                  <c:v>95000000</c:v>
                </c:pt>
                <c:pt idx="874">
                  <c:v>112000000</c:v>
                </c:pt>
                <c:pt idx="875">
                  <c:v>90000000</c:v>
                </c:pt>
                <c:pt idx="876">
                  <c:v>79000000</c:v>
                </c:pt>
                <c:pt idx="877">
                  <c:v>90000000</c:v>
                </c:pt>
                <c:pt idx="878">
                  <c:v>92000000</c:v>
                </c:pt>
                <c:pt idx="879">
                  <c:v>83000000</c:v>
                </c:pt>
                <c:pt idx="880">
                  <c:v>99000000</c:v>
                </c:pt>
                <c:pt idx="881">
                  <c:v>97000000</c:v>
                </c:pt>
                <c:pt idx="882">
                  <c:v>101000000</c:v>
                </c:pt>
                <c:pt idx="883">
                  <c:v>102000000</c:v>
                </c:pt>
                <c:pt idx="884">
                  <c:v>96000000</c:v>
                </c:pt>
                <c:pt idx="885">
                  <c:v>106000000</c:v>
                </c:pt>
                <c:pt idx="886">
                  <c:v>100000000</c:v>
                </c:pt>
                <c:pt idx="887">
                  <c:v>119000000</c:v>
                </c:pt>
                <c:pt idx="888">
                  <c:v>101000000</c:v>
                </c:pt>
                <c:pt idx="889">
                  <c:v>95000000</c:v>
                </c:pt>
                <c:pt idx="890">
                  <c:v>87000000</c:v>
                </c:pt>
                <c:pt idx="891">
                  <c:v>100000000</c:v>
                </c:pt>
                <c:pt idx="892">
                  <c:v>102000000</c:v>
                </c:pt>
                <c:pt idx="893">
                  <c:v>102000000</c:v>
                </c:pt>
                <c:pt idx="894">
                  <c:v>119000000</c:v>
                </c:pt>
                <c:pt idx="895">
                  <c:v>103000000</c:v>
                </c:pt>
                <c:pt idx="896">
                  <c:v>101000000</c:v>
                </c:pt>
                <c:pt idx="897">
                  <c:v>99000000</c:v>
                </c:pt>
                <c:pt idx="898">
                  <c:v>97000000</c:v>
                </c:pt>
                <c:pt idx="899">
                  <c:v>101000000</c:v>
                </c:pt>
                <c:pt idx="900">
                  <c:v>77000000</c:v>
                </c:pt>
                <c:pt idx="901">
                  <c:v>99000000</c:v>
                </c:pt>
                <c:pt idx="902">
                  <c:v>104000000</c:v>
                </c:pt>
                <c:pt idx="903">
                  <c:v>95000000</c:v>
                </c:pt>
                <c:pt idx="904">
                  <c:v>101000000</c:v>
                </c:pt>
                <c:pt idx="905">
                  <c:v>101000000</c:v>
                </c:pt>
                <c:pt idx="906">
                  <c:v>82000000</c:v>
                </c:pt>
                <c:pt idx="907">
                  <c:v>97000000</c:v>
                </c:pt>
                <c:pt idx="908">
                  <c:v>94000000</c:v>
                </c:pt>
                <c:pt idx="909">
                  <c:v>87000000</c:v>
                </c:pt>
                <c:pt idx="910">
                  <c:v>76000000</c:v>
                </c:pt>
                <c:pt idx="911">
                  <c:v>89000000</c:v>
                </c:pt>
                <c:pt idx="912">
                  <c:v>105000000</c:v>
                </c:pt>
                <c:pt idx="913">
                  <c:v>102000000</c:v>
                </c:pt>
                <c:pt idx="914">
                  <c:v>87000000</c:v>
                </c:pt>
                <c:pt idx="915">
                  <c:v>103000000</c:v>
                </c:pt>
                <c:pt idx="916">
                  <c:v>102000000</c:v>
                </c:pt>
                <c:pt idx="917">
                  <c:v>94000000</c:v>
                </c:pt>
                <c:pt idx="918">
                  <c:v>98000000</c:v>
                </c:pt>
                <c:pt idx="919">
                  <c:v>81000000</c:v>
                </c:pt>
                <c:pt idx="920">
                  <c:v>90000000</c:v>
                </c:pt>
                <c:pt idx="921">
                  <c:v>81000000</c:v>
                </c:pt>
                <c:pt idx="922">
                  <c:v>95000000</c:v>
                </c:pt>
                <c:pt idx="923">
                  <c:v>93000000</c:v>
                </c:pt>
                <c:pt idx="924">
                  <c:v>97000000</c:v>
                </c:pt>
                <c:pt idx="925">
                  <c:v>79000000</c:v>
                </c:pt>
                <c:pt idx="926">
                  <c:v>88000000</c:v>
                </c:pt>
                <c:pt idx="927">
                  <c:v>77000000</c:v>
                </c:pt>
                <c:pt idx="928">
                  <c:v>93000000</c:v>
                </c:pt>
                <c:pt idx="929">
                  <c:v>98000000</c:v>
                </c:pt>
                <c:pt idx="930">
                  <c:v>106000000</c:v>
                </c:pt>
                <c:pt idx="931">
                  <c:v>108000000</c:v>
                </c:pt>
                <c:pt idx="932">
                  <c:v>103000000</c:v>
                </c:pt>
                <c:pt idx="933">
                  <c:v>115000000</c:v>
                </c:pt>
                <c:pt idx="934">
                  <c:v>88000000</c:v>
                </c:pt>
                <c:pt idx="935">
                  <c:v>81000000</c:v>
                </c:pt>
                <c:pt idx="936">
                  <c:v>101000000</c:v>
                </c:pt>
                <c:pt idx="937">
                  <c:v>131000000</c:v>
                </c:pt>
                <c:pt idx="938">
                  <c:v>121000000</c:v>
                </c:pt>
                <c:pt idx="939">
                  <c:v>113000000</c:v>
                </c:pt>
                <c:pt idx="940">
                  <c:v>88000000</c:v>
                </c:pt>
                <c:pt idx="941">
                  <c:v>101000000</c:v>
                </c:pt>
                <c:pt idx="942">
                  <c:v>88000000</c:v>
                </c:pt>
                <c:pt idx="943">
                  <c:v>79000000</c:v>
                </c:pt>
                <c:pt idx="944">
                  <c:v>86000000</c:v>
                </c:pt>
                <c:pt idx="945">
                  <c:v>76000000</c:v>
                </c:pt>
                <c:pt idx="946">
                  <c:v>85000000</c:v>
                </c:pt>
                <c:pt idx="947">
                  <c:v>73000000</c:v>
                </c:pt>
                <c:pt idx="948">
                  <c:v>89000000</c:v>
                </c:pt>
                <c:pt idx="949">
                  <c:v>94000000</c:v>
                </c:pt>
                <c:pt idx="950">
                  <c:v>79000000</c:v>
                </c:pt>
                <c:pt idx="951">
                  <c:v>90000000</c:v>
                </c:pt>
                <c:pt idx="952">
                  <c:v>88000000</c:v>
                </c:pt>
                <c:pt idx="953">
                  <c:v>77000000</c:v>
                </c:pt>
                <c:pt idx="954">
                  <c:v>89000000</c:v>
                </c:pt>
                <c:pt idx="955">
                  <c:v>90000000</c:v>
                </c:pt>
                <c:pt idx="956">
                  <c:v>83000000</c:v>
                </c:pt>
                <c:pt idx="957">
                  <c:v>94000000</c:v>
                </c:pt>
                <c:pt idx="958">
                  <c:v>99000000</c:v>
                </c:pt>
                <c:pt idx="959">
                  <c:v>100000000</c:v>
                </c:pt>
                <c:pt idx="960">
                  <c:v>102000000</c:v>
                </c:pt>
                <c:pt idx="961">
                  <c:v>94000000</c:v>
                </c:pt>
                <c:pt idx="962">
                  <c:v>91000000</c:v>
                </c:pt>
                <c:pt idx="963">
                  <c:v>96000000</c:v>
                </c:pt>
                <c:pt idx="964">
                  <c:v>98000000</c:v>
                </c:pt>
                <c:pt idx="965">
                  <c:v>92000000</c:v>
                </c:pt>
                <c:pt idx="966">
                  <c:v>81000000</c:v>
                </c:pt>
                <c:pt idx="967">
                  <c:v>105000000</c:v>
                </c:pt>
                <c:pt idx="968">
                  <c:v>104000000</c:v>
                </c:pt>
                <c:pt idx="969">
                  <c:v>126000000</c:v>
                </c:pt>
                <c:pt idx="970">
                  <c:v>103000000</c:v>
                </c:pt>
                <c:pt idx="971">
                  <c:v>117000000</c:v>
                </c:pt>
                <c:pt idx="972">
                  <c:v>99000000</c:v>
                </c:pt>
                <c:pt idx="973">
                  <c:v>97000000</c:v>
                </c:pt>
                <c:pt idx="974">
                  <c:v>85000000</c:v>
                </c:pt>
                <c:pt idx="975">
                  <c:v>97000000</c:v>
                </c:pt>
                <c:pt idx="976">
                  <c:v>91000000</c:v>
                </c:pt>
                <c:pt idx="977">
                  <c:v>77000000</c:v>
                </c:pt>
                <c:pt idx="978">
                  <c:v>94000000</c:v>
                </c:pt>
                <c:pt idx="979">
                  <c:v>94000000</c:v>
                </c:pt>
                <c:pt idx="980">
                  <c:v>90000000</c:v>
                </c:pt>
                <c:pt idx="981">
                  <c:v>82000000</c:v>
                </c:pt>
                <c:pt idx="982">
                  <c:v>97000000</c:v>
                </c:pt>
                <c:pt idx="983">
                  <c:v>91000000</c:v>
                </c:pt>
                <c:pt idx="984">
                  <c:v>75000000</c:v>
                </c:pt>
                <c:pt idx="985">
                  <c:v>92000000</c:v>
                </c:pt>
                <c:pt idx="986">
                  <c:v>101000000</c:v>
                </c:pt>
                <c:pt idx="987">
                  <c:v>114000000</c:v>
                </c:pt>
                <c:pt idx="988">
                  <c:v>111000000</c:v>
                </c:pt>
                <c:pt idx="989">
                  <c:v>103000000</c:v>
                </c:pt>
                <c:pt idx="990">
                  <c:v>106000000</c:v>
                </c:pt>
                <c:pt idx="991">
                  <c:v>100000000</c:v>
                </c:pt>
                <c:pt idx="992">
                  <c:v>100000000</c:v>
                </c:pt>
                <c:pt idx="993">
                  <c:v>101000000</c:v>
                </c:pt>
                <c:pt idx="994">
                  <c:v>101000000</c:v>
                </c:pt>
                <c:pt idx="995">
                  <c:v>92000000</c:v>
                </c:pt>
                <c:pt idx="996">
                  <c:v>100000000</c:v>
                </c:pt>
                <c:pt idx="997">
                  <c:v>100000000</c:v>
                </c:pt>
                <c:pt idx="998">
                  <c:v>87000000</c:v>
                </c:pt>
                <c:pt idx="999">
                  <c:v>124000000</c:v>
                </c:pt>
                <c:pt idx="1000">
                  <c:v>82000000</c:v>
                </c:pt>
                <c:pt idx="1001">
                  <c:v>95000000</c:v>
                </c:pt>
                <c:pt idx="1002">
                  <c:v>99000000</c:v>
                </c:pt>
                <c:pt idx="1003">
                  <c:v>99000000</c:v>
                </c:pt>
                <c:pt idx="1004">
                  <c:v>102000000</c:v>
                </c:pt>
                <c:pt idx="1005">
                  <c:v>82000000</c:v>
                </c:pt>
                <c:pt idx="1006">
                  <c:v>98000000</c:v>
                </c:pt>
                <c:pt idx="1007">
                  <c:v>103000000</c:v>
                </c:pt>
                <c:pt idx="1008">
                  <c:v>94000000</c:v>
                </c:pt>
                <c:pt idx="1009">
                  <c:v>98000000</c:v>
                </c:pt>
                <c:pt idx="1010">
                  <c:v>101000000</c:v>
                </c:pt>
                <c:pt idx="1011">
                  <c:v>104000000</c:v>
                </c:pt>
                <c:pt idx="1012">
                  <c:v>104000000</c:v>
                </c:pt>
                <c:pt idx="1013">
                  <c:v>86000000</c:v>
                </c:pt>
                <c:pt idx="1014">
                  <c:v>96000000</c:v>
                </c:pt>
                <c:pt idx="1015">
                  <c:v>91000000</c:v>
                </c:pt>
                <c:pt idx="1016">
                  <c:v>75000000</c:v>
                </c:pt>
                <c:pt idx="1017">
                  <c:v>86000000</c:v>
                </c:pt>
                <c:pt idx="1018">
                  <c:v>90000000</c:v>
                </c:pt>
                <c:pt idx="1019">
                  <c:v>83000000</c:v>
                </c:pt>
                <c:pt idx="1020">
                  <c:v>86000000</c:v>
                </c:pt>
                <c:pt idx="1021">
                  <c:v>85000000</c:v>
                </c:pt>
                <c:pt idx="1022">
                  <c:v>78000000</c:v>
                </c:pt>
                <c:pt idx="1023">
                  <c:v>96000000</c:v>
                </c:pt>
                <c:pt idx="1024">
                  <c:v>95000000</c:v>
                </c:pt>
                <c:pt idx="1025">
                  <c:v>78000000</c:v>
                </c:pt>
                <c:pt idx="1026">
                  <c:v>92000000</c:v>
                </c:pt>
                <c:pt idx="1027">
                  <c:v>85000000</c:v>
                </c:pt>
                <c:pt idx="1028">
                  <c:v>76000000</c:v>
                </c:pt>
                <c:pt idx="1029">
                  <c:v>85000000</c:v>
                </c:pt>
                <c:pt idx="1030">
                  <c:v>75000000</c:v>
                </c:pt>
                <c:pt idx="1031">
                  <c:v>94000000</c:v>
                </c:pt>
                <c:pt idx="1032">
                  <c:v>92000000</c:v>
                </c:pt>
                <c:pt idx="1033">
                  <c:v>78000000</c:v>
                </c:pt>
                <c:pt idx="1034">
                  <c:v>90000000</c:v>
                </c:pt>
                <c:pt idx="1035">
                  <c:v>88000000</c:v>
                </c:pt>
                <c:pt idx="1036">
                  <c:v>84000000</c:v>
                </c:pt>
                <c:pt idx="1037">
                  <c:v>93000000</c:v>
                </c:pt>
                <c:pt idx="1038">
                  <c:v>93000000</c:v>
                </c:pt>
                <c:pt idx="1039">
                  <c:v>94000000</c:v>
                </c:pt>
                <c:pt idx="1040">
                  <c:v>106000000</c:v>
                </c:pt>
                <c:pt idx="1041">
                  <c:v>101000000</c:v>
                </c:pt>
                <c:pt idx="1042">
                  <c:v>84000000</c:v>
                </c:pt>
                <c:pt idx="1043">
                  <c:v>90000000</c:v>
                </c:pt>
                <c:pt idx="1044">
                  <c:v>96000000</c:v>
                </c:pt>
                <c:pt idx="1045">
                  <c:v>99000000</c:v>
                </c:pt>
                <c:pt idx="1046">
                  <c:v>82000000</c:v>
                </c:pt>
                <c:pt idx="1047">
                  <c:v>93000000</c:v>
                </c:pt>
                <c:pt idx="1048">
                  <c:v>99000000</c:v>
                </c:pt>
                <c:pt idx="1049">
                  <c:v>95000000</c:v>
                </c:pt>
                <c:pt idx="1050">
                  <c:v>103000000</c:v>
                </c:pt>
                <c:pt idx="1051">
                  <c:v>103000000</c:v>
                </c:pt>
                <c:pt idx="1052">
                  <c:v>96000000</c:v>
                </c:pt>
                <c:pt idx="1053">
                  <c:v>82000000</c:v>
                </c:pt>
                <c:pt idx="1054">
                  <c:v>97000000</c:v>
                </c:pt>
                <c:pt idx="1055">
                  <c:v>95000000</c:v>
                </c:pt>
                <c:pt idx="1056">
                  <c:v>97000000</c:v>
                </c:pt>
                <c:pt idx="1057">
                  <c:v>83000000</c:v>
                </c:pt>
                <c:pt idx="1058">
                  <c:v>87000000</c:v>
                </c:pt>
                <c:pt idx="1059">
                  <c:v>83000000</c:v>
                </c:pt>
                <c:pt idx="1060">
                  <c:v>78000000</c:v>
                </c:pt>
                <c:pt idx="1061">
                  <c:v>86000000</c:v>
                </c:pt>
                <c:pt idx="1062">
                  <c:v>87000000</c:v>
                </c:pt>
                <c:pt idx="1063">
                  <c:v>94000000</c:v>
                </c:pt>
                <c:pt idx="1064">
                  <c:v>102000000</c:v>
                </c:pt>
                <c:pt idx="1065">
                  <c:v>105000000</c:v>
                </c:pt>
                <c:pt idx="1066">
                  <c:v>98000000</c:v>
                </c:pt>
                <c:pt idx="1067">
                  <c:v>103000000</c:v>
                </c:pt>
                <c:pt idx="1068">
                  <c:v>98000000</c:v>
                </c:pt>
                <c:pt idx="1069">
                  <c:v>98000000</c:v>
                </c:pt>
                <c:pt idx="1070">
                  <c:v>114000000</c:v>
                </c:pt>
                <c:pt idx="1071">
                  <c:v>101000000</c:v>
                </c:pt>
                <c:pt idx="1072">
                  <c:v>98000000</c:v>
                </c:pt>
                <c:pt idx="1073">
                  <c:v>80000000</c:v>
                </c:pt>
                <c:pt idx="1074">
                  <c:v>93000000</c:v>
                </c:pt>
                <c:pt idx="1075">
                  <c:v>94000000</c:v>
                </c:pt>
                <c:pt idx="1076">
                  <c:v>82000000</c:v>
                </c:pt>
                <c:pt idx="1077">
                  <c:v>98000000</c:v>
                </c:pt>
                <c:pt idx="1078">
                  <c:v>94000000</c:v>
                </c:pt>
                <c:pt idx="1079">
                  <c:v>95000000</c:v>
                </c:pt>
                <c:pt idx="1080">
                  <c:v>87000000</c:v>
                </c:pt>
                <c:pt idx="1081">
                  <c:v>103000000</c:v>
                </c:pt>
                <c:pt idx="1082">
                  <c:v>98000000</c:v>
                </c:pt>
                <c:pt idx="1083">
                  <c:v>102000000</c:v>
                </c:pt>
                <c:pt idx="1084">
                  <c:v>89000000</c:v>
                </c:pt>
                <c:pt idx="1085">
                  <c:v>80000000</c:v>
                </c:pt>
                <c:pt idx="1086">
                  <c:v>96000000</c:v>
                </c:pt>
                <c:pt idx="1087">
                  <c:v>99000000</c:v>
                </c:pt>
                <c:pt idx="1088">
                  <c:v>100000000</c:v>
                </c:pt>
                <c:pt idx="1089">
                  <c:v>93000000</c:v>
                </c:pt>
                <c:pt idx="1090">
                  <c:v>80000000</c:v>
                </c:pt>
                <c:pt idx="1091">
                  <c:v>94000000</c:v>
                </c:pt>
                <c:pt idx="1092">
                  <c:v>100000000</c:v>
                </c:pt>
                <c:pt idx="1093">
                  <c:v>111000000</c:v>
                </c:pt>
                <c:pt idx="1094">
                  <c:v>111000000</c:v>
                </c:pt>
                <c:pt idx="1095">
                  <c:v>105000000</c:v>
                </c:pt>
                <c:pt idx="1096">
                  <c:v>104000000</c:v>
                </c:pt>
                <c:pt idx="1097">
                  <c:v>104000000</c:v>
                </c:pt>
                <c:pt idx="1098">
                  <c:v>100000000</c:v>
                </c:pt>
                <c:pt idx="1099">
                  <c:v>108000000</c:v>
                </c:pt>
                <c:pt idx="1100">
                  <c:v>103000000</c:v>
                </c:pt>
                <c:pt idx="1101">
                  <c:v>84000000</c:v>
                </c:pt>
                <c:pt idx="1102">
                  <c:v>92000000</c:v>
                </c:pt>
                <c:pt idx="1103">
                  <c:v>104000000</c:v>
                </c:pt>
                <c:pt idx="1104">
                  <c:v>94000000</c:v>
                </c:pt>
                <c:pt idx="1105">
                  <c:v>78000000</c:v>
                </c:pt>
                <c:pt idx="1106">
                  <c:v>98000000</c:v>
                </c:pt>
                <c:pt idx="1107">
                  <c:v>93000000</c:v>
                </c:pt>
                <c:pt idx="1108">
                  <c:v>104000000</c:v>
                </c:pt>
                <c:pt idx="1109">
                  <c:v>106000000</c:v>
                </c:pt>
                <c:pt idx="1110">
                  <c:v>110000000</c:v>
                </c:pt>
                <c:pt idx="1111">
                  <c:v>109000000</c:v>
                </c:pt>
                <c:pt idx="1112">
                  <c:v>101000000</c:v>
                </c:pt>
                <c:pt idx="1113">
                  <c:v>96000000</c:v>
                </c:pt>
                <c:pt idx="1114">
                  <c:v>77000000</c:v>
                </c:pt>
                <c:pt idx="1115">
                  <c:v>91000000</c:v>
                </c:pt>
                <c:pt idx="1116">
                  <c:v>91000000</c:v>
                </c:pt>
                <c:pt idx="1117">
                  <c:v>78000000</c:v>
                </c:pt>
                <c:pt idx="1118">
                  <c:v>91000000</c:v>
                </c:pt>
                <c:pt idx="1119">
                  <c:v>91000000</c:v>
                </c:pt>
                <c:pt idx="1120">
                  <c:v>77000000</c:v>
                </c:pt>
                <c:pt idx="1121">
                  <c:v>87000000</c:v>
                </c:pt>
                <c:pt idx="1122">
                  <c:v>90000000</c:v>
                </c:pt>
                <c:pt idx="1123">
                  <c:v>82000000</c:v>
                </c:pt>
                <c:pt idx="1124">
                  <c:v>96000000</c:v>
                </c:pt>
                <c:pt idx="1125">
                  <c:v>94000000</c:v>
                </c:pt>
                <c:pt idx="1126">
                  <c:v>77000000</c:v>
                </c:pt>
                <c:pt idx="1127">
                  <c:v>88000000</c:v>
                </c:pt>
                <c:pt idx="1128">
                  <c:v>90000000</c:v>
                </c:pt>
                <c:pt idx="1129">
                  <c:v>78000000</c:v>
                </c:pt>
                <c:pt idx="1130">
                  <c:v>89000000</c:v>
                </c:pt>
                <c:pt idx="1131">
                  <c:v>73000000</c:v>
                </c:pt>
                <c:pt idx="1132">
                  <c:v>99000000</c:v>
                </c:pt>
                <c:pt idx="1133">
                  <c:v>93000000</c:v>
                </c:pt>
                <c:pt idx="1134">
                  <c:v>84000000</c:v>
                </c:pt>
                <c:pt idx="1135">
                  <c:v>83000000</c:v>
                </c:pt>
                <c:pt idx="1136">
                  <c:v>111000000</c:v>
                </c:pt>
                <c:pt idx="1137">
                  <c:v>91000000</c:v>
                </c:pt>
                <c:pt idx="1138">
                  <c:v>90000000</c:v>
                </c:pt>
                <c:pt idx="1139">
                  <c:v>83000000</c:v>
                </c:pt>
                <c:pt idx="1140">
                  <c:v>90000000</c:v>
                </c:pt>
                <c:pt idx="1141">
                  <c:v>87000000</c:v>
                </c:pt>
                <c:pt idx="1142">
                  <c:v>94000000</c:v>
                </c:pt>
                <c:pt idx="1143">
                  <c:v>79000000</c:v>
                </c:pt>
                <c:pt idx="1144">
                  <c:v>89000000</c:v>
                </c:pt>
                <c:pt idx="1145">
                  <c:v>77000000</c:v>
                </c:pt>
                <c:pt idx="1146">
                  <c:v>86000000</c:v>
                </c:pt>
                <c:pt idx="1147">
                  <c:v>88000000</c:v>
                </c:pt>
                <c:pt idx="1148">
                  <c:v>76000000</c:v>
                </c:pt>
                <c:pt idx="1149">
                  <c:v>90000000</c:v>
                </c:pt>
                <c:pt idx="1150">
                  <c:v>76000000</c:v>
                </c:pt>
                <c:pt idx="1151">
                  <c:v>97000000</c:v>
                </c:pt>
                <c:pt idx="1152">
                  <c:v>96000000</c:v>
                </c:pt>
                <c:pt idx="1153">
                  <c:v>100000000</c:v>
                </c:pt>
                <c:pt idx="1154">
                  <c:v>95000000</c:v>
                </c:pt>
                <c:pt idx="1155">
                  <c:v>75000000</c:v>
                </c:pt>
                <c:pt idx="1156">
                  <c:v>89000000</c:v>
                </c:pt>
                <c:pt idx="1157">
                  <c:v>93000000</c:v>
                </c:pt>
                <c:pt idx="1158">
                  <c:v>79000000</c:v>
                </c:pt>
                <c:pt idx="1159">
                  <c:v>85000000</c:v>
                </c:pt>
                <c:pt idx="1160">
                  <c:v>102000000</c:v>
                </c:pt>
                <c:pt idx="1161">
                  <c:v>98000000</c:v>
                </c:pt>
                <c:pt idx="1162">
                  <c:v>86000000</c:v>
                </c:pt>
                <c:pt idx="1163">
                  <c:v>108000000</c:v>
                </c:pt>
                <c:pt idx="1164">
                  <c:v>102000000</c:v>
                </c:pt>
                <c:pt idx="1165">
                  <c:v>95000000</c:v>
                </c:pt>
                <c:pt idx="1166">
                  <c:v>89000000</c:v>
                </c:pt>
                <c:pt idx="1167">
                  <c:v>77000000</c:v>
                </c:pt>
                <c:pt idx="1168">
                  <c:v>87000000</c:v>
                </c:pt>
                <c:pt idx="1169">
                  <c:v>89000000</c:v>
                </c:pt>
                <c:pt idx="1170">
                  <c:v>83000000</c:v>
                </c:pt>
                <c:pt idx="1171">
                  <c:v>101000000</c:v>
                </c:pt>
                <c:pt idx="1172">
                  <c:v>111000000</c:v>
                </c:pt>
                <c:pt idx="1173">
                  <c:v>105000000</c:v>
                </c:pt>
                <c:pt idx="1174">
                  <c:v>112000000</c:v>
                </c:pt>
                <c:pt idx="1175">
                  <c:v>128000000</c:v>
                </c:pt>
                <c:pt idx="1176">
                  <c:v>109000000</c:v>
                </c:pt>
                <c:pt idx="1177">
                  <c:v>111000000</c:v>
                </c:pt>
                <c:pt idx="1178">
                  <c:v>104000000</c:v>
                </c:pt>
                <c:pt idx="1179">
                  <c:v>110000000</c:v>
                </c:pt>
                <c:pt idx="1180">
                  <c:v>112000000</c:v>
                </c:pt>
                <c:pt idx="1181">
                  <c:v>118000000</c:v>
                </c:pt>
                <c:pt idx="1182">
                  <c:v>123000000</c:v>
                </c:pt>
                <c:pt idx="1183">
                  <c:v>115000000</c:v>
                </c:pt>
                <c:pt idx="1184">
                  <c:v>116000000</c:v>
                </c:pt>
                <c:pt idx="1185">
                  <c:v>105000000</c:v>
                </c:pt>
                <c:pt idx="1186">
                  <c:v>101000000</c:v>
                </c:pt>
                <c:pt idx="1187">
                  <c:v>103000000</c:v>
                </c:pt>
                <c:pt idx="1188">
                  <c:v>101000000</c:v>
                </c:pt>
                <c:pt idx="1189">
                  <c:v>118000000</c:v>
                </c:pt>
                <c:pt idx="1190">
                  <c:v>100000000</c:v>
                </c:pt>
                <c:pt idx="1191">
                  <c:v>102000000</c:v>
                </c:pt>
                <c:pt idx="1192">
                  <c:v>99000000</c:v>
                </c:pt>
                <c:pt idx="1193">
                  <c:v>92000000</c:v>
                </c:pt>
                <c:pt idx="1194">
                  <c:v>79000000</c:v>
                </c:pt>
                <c:pt idx="1195">
                  <c:v>95000000</c:v>
                </c:pt>
                <c:pt idx="1196">
                  <c:v>99000000</c:v>
                </c:pt>
                <c:pt idx="1197">
                  <c:v>106000000</c:v>
                </c:pt>
                <c:pt idx="1198">
                  <c:v>105000000</c:v>
                </c:pt>
                <c:pt idx="1199">
                  <c:v>106000000</c:v>
                </c:pt>
                <c:pt idx="1200">
                  <c:v>109000000</c:v>
                </c:pt>
                <c:pt idx="1201">
                  <c:v>115000000</c:v>
                </c:pt>
                <c:pt idx="1202">
                  <c:v>109000000</c:v>
                </c:pt>
                <c:pt idx="1203">
                  <c:v>107000000</c:v>
                </c:pt>
                <c:pt idx="1204">
                  <c:v>101000000</c:v>
                </c:pt>
                <c:pt idx="1205">
                  <c:v>130000000</c:v>
                </c:pt>
                <c:pt idx="1206">
                  <c:v>107000000</c:v>
                </c:pt>
                <c:pt idx="1207">
                  <c:v>104000000</c:v>
                </c:pt>
                <c:pt idx="1208">
                  <c:v>101000000</c:v>
                </c:pt>
                <c:pt idx="1209">
                  <c:v>93000000</c:v>
                </c:pt>
                <c:pt idx="1210">
                  <c:v>100000000</c:v>
                </c:pt>
                <c:pt idx="1211">
                  <c:v>100000000</c:v>
                </c:pt>
                <c:pt idx="1212">
                  <c:v>99000000</c:v>
                </c:pt>
                <c:pt idx="1213">
                  <c:v>101000000</c:v>
                </c:pt>
                <c:pt idx="1214">
                  <c:v>100000000</c:v>
                </c:pt>
                <c:pt idx="1215">
                  <c:v>104000000</c:v>
                </c:pt>
                <c:pt idx="1216">
                  <c:v>96000000</c:v>
                </c:pt>
                <c:pt idx="1217">
                  <c:v>119000000</c:v>
                </c:pt>
                <c:pt idx="1218">
                  <c:v>106000000</c:v>
                </c:pt>
                <c:pt idx="1219">
                  <c:v>95000000</c:v>
                </c:pt>
                <c:pt idx="1220">
                  <c:v>80000000</c:v>
                </c:pt>
                <c:pt idx="1221">
                  <c:v>93000000</c:v>
                </c:pt>
                <c:pt idx="1222">
                  <c:v>104000000</c:v>
                </c:pt>
                <c:pt idx="1223">
                  <c:v>100000000</c:v>
                </c:pt>
                <c:pt idx="1224">
                  <c:v>91000000</c:v>
                </c:pt>
                <c:pt idx="1225">
                  <c:v>92000000</c:v>
                </c:pt>
                <c:pt idx="1226">
                  <c:v>95000000</c:v>
                </c:pt>
                <c:pt idx="1227">
                  <c:v>109000000</c:v>
                </c:pt>
                <c:pt idx="1228">
                  <c:v>104000000</c:v>
                </c:pt>
                <c:pt idx="1229">
                  <c:v>97000000</c:v>
                </c:pt>
                <c:pt idx="1230">
                  <c:v>100000000</c:v>
                </c:pt>
                <c:pt idx="1231">
                  <c:v>84000000</c:v>
                </c:pt>
                <c:pt idx="1232">
                  <c:v>106000000</c:v>
                </c:pt>
                <c:pt idx="1233">
                  <c:v>109000000</c:v>
                </c:pt>
                <c:pt idx="1234">
                  <c:v>100000000</c:v>
                </c:pt>
                <c:pt idx="1235">
                  <c:v>99000000</c:v>
                </c:pt>
                <c:pt idx="1236">
                  <c:v>93000000</c:v>
                </c:pt>
                <c:pt idx="1237">
                  <c:v>107000000</c:v>
                </c:pt>
                <c:pt idx="1238">
                  <c:v>104000000</c:v>
                </c:pt>
                <c:pt idx="1239">
                  <c:v>82000000</c:v>
                </c:pt>
                <c:pt idx="1240">
                  <c:v>97000000</c:v>
                </c:pt>
                <c:pt idx="1241">
                  <c:v>93000000</c:v>
                </c:pt>
                <c:pt idx="1242">
                  <c:v>102000000</c:v>
                </c:pt>
                <c:pt idx="1243">
                  <c:v>104000000</c:v>
                </c:pt>
                <c:pt idx="1244">
                  <c:v>94000000</c:v>
                </c:pt>
                <c:pt idx="1245">
                  <c:v>84000000</c:v>
                </c:pt>
                <c:pt idx="1246">
                  <c:v>99000000</c:v>
                </c:pt>
                <c:pt idx="1247">
                  <c:v>100000000</c:v>
                </c:pt>
                <c:pt idx="1248">
                  <c:v>93000000</c:v>
                </c:pt>
                <c:pt idx="1249">
                  <c:v>79000000</c:v>
                </c:pt>
                <c:pt idx="1250">
                  <c:v>90000000</c:v>
                </c:pt>
                <c:pt idx="1251">
                  <c:v>89000000</c:v>
                </c:pt>
                <c:pt idx="1252">
                  <c:v>85000000</c:v>
                </c:pt>
                <c:pt idx="1253">
                  <c:v>98000000</c:v>
                </c:pt>
                <c:pt idx="1254">
                  <c:v>94000000</c:v>
                </c:pt>
                <c:pt idx="1255">
                  <c:v>92000000</c:v>
                </c:pt>
                <c:pt idx="1256">
                  <c:v>79000000</c:v>
                </c:pt>
                <c:pt idx="1257">
                  <c:v>94000000</c:v>
                </c:pt>
                <c:pt idx="1258">
                  <c:v>96000000</c:v>
                </c:pt>
                <c:pt idx="1259">
                  <c:v>109000000</c:v>
                </c:pt>
                <c:pt idx="1260">
                  <c:v>107000000</c:v>
                </c:pt>
                <c:pt idx="1261">
                  <c:v>82000000</c:v>
                </c:pt>
                <c:pt idx="1262">
                  <c:v>102000000</c:v>
                </c:pt>
                <c:pt idx="1263">
                  <c:v>97000000</c:v>
                </c:pt>
                <c:pt idx="1264">
                  <c:v>101000000</c:v>
                </c:pt>
                <c:pt idx="1265">
                  <c:v>83000000</c:v>
                </c:pt>
                <c:pt idx="1266">
                  <c:v>97000000</c:v>
                </c:pt>
                <c:pt idx="1267">
                  <c:v>92000000</c:v>
                </c:pt>
                <c:pt idx="1268">
                  <c:v>98000000</c:v>
                </c:pt>
                <c:pt idx="1269">
                  <c:v>117000000</c:v>
                </c:pt>
                <c:pt idx="1270">
                  <c:v>103000000</c:v>
                </c:pt>
                <c:pt idx="1271">
                  <c:v>95000000</c:v>
                </c:pt>
                <c:pt idx="1272">
                  <c:v>91000000</c:v>
                </c:pt>
                <c:pt idx="1273">
                  <c:v>87000000</c:v>
                </c:pt>
                <c:pt idx="1274">
                  <c:v>102000000</c:v>
                </c:pt>
                <c:pt idx="1275">
                  <c:v>108000000</c:v>
                </c:pt>
                <c:pt idx="1276">
                  <c:v>102000000</c:v>
                </c:pt>
                <c:pt idx="1277">
                  <c:v>103000000</c:v>
                </c:pt>
                <c:pt idx="1278">
                  <c:v>98000000</c:v>
                </c:pt>
                <c:pt idx="1279">
                  <c:v>110000000</c:v>
                </c:pt>
                <c:pt idx="1280">
                  <c:v>99000000</c:v>
                </c:pt>
                <c:pt idx="1281">
                  <c:v>100000000</c:v>
                </c:pt>
                <c:pt idx="1282">
                  <c:v>98000000</c:v>
                </c:pt>
                <c:pt idx="1283">
                  <c:v>112000000</c:v>
                </c:pt>
                <c:pt idx="1284">
                  <c:v>97000000</c:v>
                </c:pt>
                <c:pt idx="1285">
                  <c:v>103000000</c:v>
                </c:pt>
                <c:pt idx="1286">
                  <c:v>104000000</c:v>
                </c:pt>
                <c:pt idx="1287">
                  <c:v>98000000</c:v>
                </c:pt>
                <c:pt idx="1288">
                  <c:v>102000000</c:v>
                </c:pt>
                <c:pt idx="1289">
                  <c:v>113000000</c:v>
                </c:pt>
                <c:pt idx="1290">
                  <c:v>107000000</c:v>
                </c:pt>
                <c:pt idx="1291">
                  <c:v>105000000</c:v>
                </c:pt>
                <c:pt idx="1292">
                  <c:v>108000000</c:v>
                </c:pt>
                <c:pt idx="1293">
                  <c:v>96000000</c:v>
                </c:pt>
                <c:pt idx="1294">
                  <c:v>89000000</c:v>
                </c:pt>
                <c:pt idx="1295">
                  <c:v>76000000</c:v>
                </c:pt>
                <c:pt idx="1296">
                  <c:v>92000000</c:v>
                </c:pt>
                <c:pt idx="1297">
                  <c:v>96000000</c:v>
                </c:pt>
                <c:pt idx="1298">
                  <c:v>110000000</c:v>
                </c:pt>
                <c:pt idx="1299">
                  <c:v>106000000</c:v>
                </c:pt>
                <c:pt idx="1300">
                  <c:v>92000000</c:v>
                </c:pt>
                <c:pt idx="1301">
                  <c:v>78000000</c:v>
                </c:pt>
                <c:pt idx="1302">
                  <c:v>98000000</c:v>
                </c:pt>
                <c:pt idx="1303">
                  <c:v>94000000</c:v>
                </c:pt>
                <c:pt idx="1304">
                  <c:v>80000000</c:v>
                </c:pt>
                <c:pt idx="1305">
                  <c:v>101000000</c:v>
                </c:pt>
                <c:pt idx="1306">
                  <c:v>95000000</c:v>
                </c:pt>
                <c:pt idx="1307">
                  <c:v>95000000</c:v>
                </c:pt>
                <c:pt idx="1308">
                  <c:v>101000000</c:v>
                </c:pt>
                <c:pt idx="1309">
                  <c:v>99000000</c:v>
                </c:pt>
                <c:pt idx="1310">
                  <c:v>106000000</c:v>
                </c:pt>
                <c:pt idx="1311">
                  <c:v>111000000</c:v>
                </c:pt>
                <c:pt idx="1312">
                  <c:v>103000000</c:v>
                </c:pt>
                <c:pt idx="1313">
                  <c:v>105000000</c:v>
                </c:pt>
                <c:pt idx="1314">
                  <c:v>108000000</c:v>
                </c:pt>
                <c:pt idx="1315">
                  <c:v>107000000</c:v>
                </c:pt>
                <c:pt idx="1316">
                  <c:v>114000000</c:v>
                </c:pt>
                <c:pt idx="1317">
                  <c:v>109000000</c:v>
                </c:pt>
                <c:pt idx="1318">
                  <c:v>107000000</c:v>
                </c:pt>
                <c:pt idx="1319">
                  <c:v>100000000</c:v>
                </c:pt>
                <c:pt idx="1320">
                  <c:v>107000000</c:v>
                </c:pt>
                <c:pt idx="1321">
                  <c:v>107000000</c:v>
                </c:pt>
                <c:pt idx="1322">
                  <c:v>100000000</c:v>
                </c:pt>
                <c:pt idx="1323">
                  <c:v>92000000</c:v>
                </c:pt>
                <c:pt idx="1324">
                  <c:v>92000000</c:v>
                </c:pt>
                <c:pt idx="1325">
                  <c:v>87000000</c:v>
                </c:pt>
                <c:pt idx="1326">
                  <c:v>89000000</c:v>
                </c:pt>
                <c:pt idx="1327">
                  <c:v>76000000</c:v>
                </c:pt>
                <c:pt idx="1328">
                  <c:v>87000000</c:v>
                </c:pt>
                <c:pt idx="1329">
                  <c:v>90000000</c:v>
                </c:pt>
                <c:pt idx="1330">
                  <c:v>78000000</c:v>
                </c:pt>
                <c:pt idx="1331">
                  <c:v>88000000</c:v>
                </c:pt>
                <c:pt idx="1332">
                  <c:v>88000000</c:v>
                </c:pt>
                <c:pt idx="1333">
                  <c:v>85000000</c:v>
                </c:pt>
                <c:pt idx="1334">
                  <c:v>93000000</c:v>
                </c:pt>
                <c:pt idx="1335">
                  <c:v>105000000</c:v>
                </c:pt>
                <c:pt idx="1336">
                  <c:v>93000000</c:v>
                </c:pt>
                <c:pt idx="1337">
                  <c:v>75000000</c:v>
                </c:pt>
                <c:pt idx="1338">
                  <c:v>87000000</c:v>
                </c:pt>
                <c:pt idx="1339">
                  <c:v>76000000</c:v>
                </c:pt>
                <c:pt idx="1340">
                  <c:v>96000000</c:v>
                </c:pt>
                <c:pt idx="1341">
                  <c:v>105000000</c:v>
                </c:pt>
                <c:pt idx="1342">
                  <c:v>101000000</c:v>
                </c:pt>
                <c:pt idx="1343">
                  <c:v>94000000</c:v>
                </c:pt>
                <c:pt idx="1344">
                  <c:v>80000000</c:v>
                </c:pt>
                <c:pt idx="1345">
                  <c:v>95000000</c:v>
                </c:pt>
                <c:pt idx="1346">
                  <c:v>100000000</c:v>
                </c:pt>
                <c:pt idx="1347">
                  <c:v>79000000</c:v>
                </c:pt>
                <c:pt idx="1348">
                  <c:v>90000000</c:v>
                </c:pt>
                <c:pt idx="1349">
                  <c:v>89000000</c:v>
                </c:pt>
                <c:pt idx="1350">
                  <c:v>76000000</c:v>
                </c:pt>
                <c:pt idx="1351">
                  <c:v>93000000</c:v>
                </c:pt>
                <c:pt idx="1352">
                  <c:v>101000000</c:v>
                </c:pt>
                <c:pt idx="1353">
                  <c:v>106000000</c:v>
                </c:pt>
                <c:pt idx="1354">
                  <c:v>93000000</c:v>
                </c:pt>
                <c:pt idx="1355">
                  <c:v>88000000</c:v>
                </c:pt>
                <c:pt idx="1356">
                  <c:v>96000000</c:v>
                </c:pt>
                <c:pt idx="1357">
                  <c:v>88000000</c:v>
                </c:pt>
                <c:pt idx="1358">
                  <c:v>78000000</c:v>
                </c:pt>
                <c:pt idx="1359">
                  <c:v>105000000</c:v>
                </c:pt>
                <c:pt idx="1360">
                  <c:v>91000000</c:v>
                </c:pt>
                <c:pt idx="1361">
                  <c:v>102000000</c:v>
                </c:pt>
                <c:pt idx="1362">
                  <c:v>96000000</c:v>
                </c:pt>
                <c:pt idx="1363">
                  <c:v>79000000</c:v>
                </c:pt>
                <c:pt idx="1364">
                  <c:v>90000000</c:v>
                </c:pt>
                <c:pt idx="1365">
                  <c:v>87000000</c:v>
                </c:pt>
                <c:pt idx="1366">
                  <c:v>77000000</c:v>
                </c:pt>
                <c:pt idx="1367">
                  <c:v>89000000</c:v>
                </c:pt>
                <c:pt idx="1368">
                  <c:v>80000000</c:v>
                </c:pt>
                <c:pt idx="1369">
                  <c:v>94000000</c:v>
                </c:pt>
                <c:pt idx="1370">
                  <c:v>95000000</c:v>
                </c:pt>
                <c:pt idx="1371">
                  <c:v>102000000</c:v>
                </c:pt>
                <c:pt idx="1372">
                  <c:v>96000000</c:v>
                </c:pt>
                <c:pt idx="1373">
                  <c:v>80000000</c:v>
                </c:pt>
                <c:pt idx="1374">
                  <c:v>91000000</c:v>
                </c:pt>
                <c:pt idx="1375">
                  <c:v>87000000</c:v>
                </c:pt>
                <c:pt idx="1376">
                  <c:v>79000000</c:v>
                </c:pt>
                <c:pt idx="1377">
                  <c:v>89000000</c:v>
                </c:pt>
                <c:pt idx="1378">
                  <c:v>79000000</c:v>
                </c:pt>
                <c:pt idx="1379">
                  <c:v>98000000</c:v>
                </c:pt>
                <c:pt idx="1380">
                  <c:v>126000000</c:v>
                </c:pt>
                <c:pt idx="1381">
                  <c:v>104000000</c:v>
                </c:pt>
                <c:pt idx="1382">
                  <c:v>106000000</c:v>
                </c:pt>
                <c:pt idx="1383">
                  <c:v>101000000</c:v>
                </c:pt>
                <c:pt idx="1384">
                  <c:v>89000000</c:v>
                </c:pt>
                <c:pt idx="1385">
                  <c:v>101000000</c:v>
                </c:pt>
                <c:pt idx="1386">
                  <c:v>108000000</c:v>
                </c:pt>
                <c:pt idx="1387">
                  <c:v>105000000</c:v>
                </c:pt>
                <c:pt idx="1388">
                  <c:v>94000000</c:v>
                </c:pt>
                <c:pt idx="1389">
                  <c:v>99000000</c:v>
                </c:pt>
                <c:pt idx="1390">
                  <c:v>104000000</c:v>
                </c:pt>
                <c:pt idx="1391">
                  <c:v>100000000</c:v>
                </c:pt>
                <c:pt idx="1392">
                  <c:v>101000000</c:v>
                </c:pt>
                <c:pt idx="1393">
                  <c:v>110000000</c:v>
                </c:pt>
                <c:pt idx="1394">
                  <c:v>93000000</c:v>
                </c:pt>
                <c:pt idx="1395">
                  <c:v>94000000</c:v>
                </c:pt>
                <c:pt idx="1396">
                  <c:v>99000000</c:v>
                </c:pt>
                <c:pt idx="1397">
                  <c:v>114000000</c:v>
                </c:pt>
                <c:pt idx="1398">
                  <c:v>139000000</c:v>
                </c:pt>
                <c:pt idx="1399">
                  <c:v>113000000</c:v>
                </c:pt>
                <c:pt idx="1400">
                  <c:v>108000000</c:v>
                </c:pt>
                <c:pt idx="1401">
                  <c:v>97000000</c:v>
                </c:pt>
                <c:pt idx="1402">
                  <c:v>103000000</c:v>
                </c:pt>
                <c:pt idx="1403">
                  <c:v>94000000</c:v>
                </c:pt>
                <c:pt idx="1404">
                  <c:v>78000000</c:v>
                </c:pt>
                <c:pt idx="1405">
                  <c:v>94000000</c:v>
                </c:pt>
                <c:pt idx="1406">
                  <c:v>93000000</c:v>
                </c:pt>
                <c:pt idx="1407">
                  <c:v>93000000</c:v>
                </c:pt>
                <c:pt idx="1408">
                  <c:v>87000000</c:v>
                </c:pt>
                <c:pt idx="1409">
                  <c:v>96000000</c:v>
                </c:pt>
                <c:pt idx="1410">
                  <c:v>101000000</c:v>
                </c:pt>
                <c:pt idx="1411">
                  <c:v>95000000</c:v>
                </c:pt>
                <c:pt idx="1412">
                  <c:v>104000000</c:v>
                </c:pt>
                <c:pt idx="1413">
                  <c:v>98000000</c:v>
                </c:pt>
                <c:pt idx="1414">
                  <c:v>105000000</c:v>
                </c:pt>
                <c:pt idx="1415">
                  <c:v>98000000</c:v>
                </c:pt>
                <c:pt idx="1416">
                  <c:v>84000000</c:v>
                </c:pt>
                <c:pt idx="1417">
                  <c:v>127000000</c:v>
                </c:pt>
                <c:pt idx="1418">
                  <c:v>84000000</c:v>
                </c:pt>
                <c:pt idx="1419">
                  <c:v>100000000</c:v>
                </c:pt>
                <c:pt idx="1420">
                  <c:v>104000000</c:v>
                </c:pt>
                <c:pt idx="1421">
                  <c:v>103000000</c:v>
                </c:pt>
                <c:pt idx="1422">
                  <c:v>102000000</c:v>
                </c:pt>
                <c:pt idx="1423">
                  <c:v>104000000</c:v>
                </c:pt>
                <c:pt idx="1424">
                  <c:v>106000000</c:v>
                </c:pt>
                <c:pt idx="1425">
                  <c:v>104000000</c:v>
                </c:pt>
                <c:pt idx="1426">
                  <c:v>108000000</c:v>
                </c:pt>
                <c:pt idx="1427">
                  <c:v>110000000</c:v>
                </c:pt>
                <c:pt idx="1428">
                  <c:v>96000000</c:v>
                </c:pt>
                <c:pt idx="1429">
                  <c:v>107000000</c:v>
                </c:pt>
                <c:pt idx="1430">
                  <c:v>102000000</c:v>
                </c:pt>
                <c:pt idx="1431">
                  <c:v>100000000</c:v>
                </c:pt>
                <c:pt idx="1432">
                  <c:v>105000000</c:v>
                </c:pt>
                <c:pt idx="1433">
                  <c:v>87000000</c:v>
                </c:pt>
                <c:pt idx="1434">
                  <c:v>103000000</c:v>
                </c:pt>
                <c:pt idx="1435">
                  <c:v>102000000</c:v>
                </c:pt>
                <c:pt idx="1436">
                  <c:v>110000000</c:v>
                </c:pt>
                <c:pt idx="1437">
                  <c:v>97000000</c:v>
                </c:pt>
                <c:pt idx="1438">
                  <c:v>101000000</c:v>
                </c:pt>
                <c:pt idx="1439">
                  <c:v>103000000</c:v>
                </c:pt>
                <c:pt idx="1440">
                  <c:v>101000000</c:v>
                </c:pt>
                <c:pt idx="1441">
                  <c:v>97000000</c:v>
                </c:pt>
                <c:pt idx="1442">
                  <c:v>98000000</c:v>
                </c:pt>
                <c:pt idx="1443">
                  <c:v>85000000</c:v>
                </c:pt>
                <c:pt idx="1444">
                  <c:v>98000000</c:v>
                </c:pt>
                <c:pt idx="1445">
                  <c:v>95000000</c:v>
                </c:pt>
                <c:pt idx="1446">
                  <c:v>96000000</c:v>
                </c:pt>
                <c:pt idx="1447">
                  <c:v>84000000</c:v>
                </c:pt>
                <c:pt idx="1448">
                  <c:v>94000000</c:v>
                </c:pt>
                <c:pt idx="1449">
                  <c:v>100000000</c:v>
                </c:pt>
                <c:pt idx="1450">
                  <c:v>107000000</c:v>
                </c:pt>
                <c:pt idx="1451">
                  <c:v>89000000</c:v>
                </c:pt>
                <c:pt idx="1452">
                  <c:v>75000000</c:v>
                </c:pt>
                <c:pt idx="1453">
                  <c:v>91000000</c:v>
                </c:pt>
                <c:pt idx="1454">
                  <c:v>88000000</c:v>
                </c:pt>
                <c:pt idx="1455">
                  <c:v>79000000</c:v>
                </c:pt>
                <c:pt idx="1456">
                  <c:v>88000000</c:v>
                </c:pt>
                <c:pt idx="1457">
                  <c:v>102000000</c:v>
                </c:pt>
                <c:pt idx="1458">
                  <c:v>94000000</c:v>
                </c:pt>
                <c:pt idx="1459">
                  <c:v>81000000</c:v>
                </c:pt>
                <c:pt idx="1460">
                  <c:v>104000000</c:v>
                </c:pt>
                <c:pt idx="1461">
                  <c:v>102000000</c:v>
                </c:pt>
                <c:pt idx="1462">
                  <c:v>92000000</c:v>
                </c:pt>
                <c:pt idx="1463">
                  <c:v>78000000</c:v>
                </c:pt>
                <c:pt idx="1464">
                  <c:v>92000000</c:v>
                </c:pt>
                <c:pt idx="1465">
                  <c:v>102000000</c:v>
                </c:pt>
                <c:pt idx="1466">
                  <c:v>93000000</c:v>
                </c:pt>
                <c:pt idx="1467">
                  <c:v>76000000</c:v>
                </c:pt>
                <c:pt idx="1468">
                  <c:v>91000000</c:v>
                </c:pt>
                <c:pt idx="1469">
                  <c:v>92000000</c:v>
                </c:pt>
                <c:pt idx="1470">
                  <c:v>91000000</c:v>
                </c:pt>
                <c:pt idx="1471">
                  <c:v>82000000</c:v>
                </c:pt>
                <c:pt idx="1472">
                  <c:v>95000000</c:v>
                </c:pt>
                <c:pt idx="1473">
                  <c:v>90000000</c:v>
                </c:pt>
                <c:pt idx="1474">
                  <c:v>82000000</c:v>
                </c:pt>
                <c:pt idx="1475">
                  <c:v>105000000</c:v>
                </c:pt>
                <c:pt idx="1476">
                  <c:v>98000000</c:v>
                </c:pt>
                <c:pt idx="1477">
                  <c:v>113000000</c:v>
                </c:pt>
                <c:pt idx="1478">
                  <c:v>111000000</c:v>
                </c:pt>
                <c:pt idx="1479">
                  <c:v>96000000</c:v>
                </c:pt>
                <c:pt idx="1480">
                  <c:v>115000000</c:v>
                </c:pt>
                <c:pt idx="1481">
                  <c:v>101000000</c:v>
                </c:pt>
                <c:pt idx="1482">
                  <c:v>99000000</c:v>
                </c:pt>
                <c:pt idx="1483">
                  <c:v>108000000</c:v>
                </c:pt>
                <c:pt idx="1484">
                  <c:v>104000000</c:v>
                </c:pt>
                <c:pt idx="1485">
                  <c:v>104000000</c:v>
                </c:pt>
                <c:pt idx="1486">
                  <c:v>104000000</c:v>
                </c:pt>
                <c:pt idx="1487">
                  <c:v>104000000</c:v>
                </c:pt>
                <c:pt idx="1488">
                  <c:v>110000000</c:v>
                </c:pt>
                <c:pt idx="1489">
                  <c:v>107000000</c:v>
                </c:pt>
                <c:pt idx="1490">
                  <c:v>119000000</c:v>
                </c:pt>
                <c:pt idx="1491">
                  <c:v>100000000</c:v>
                </c:pt>
                <c:pt idx="1492">
                  <c:v>85000000</c:v>
                </c:pt>
                <c:pt idx="1493">
                  <c:v>98000000</c:v>
                </c:pt>
                <c:pt idx="1494">
                  <c:v>100000000</c:v>
                </c:pt>
                <c:pt idx="1495">
                  <c:v>91000000</c:v>
                </c:pt>
                <c:pt idx="1496">
                  <c:v>81000000</c:v>
                </c:pt>
                <c:pt idx="1497">
                  <c:v>89000000</c:v>
                </c:pt>
                <c:pt idx="1498">
                  <c:v>99000000</c:v>
                </c:pt>
                <c:pt idx="1499">
                  <c:v>100000000</c:v>
                </c:pt>
                <c:pt idx="1500">
                  <c:v>104000000</c:v>
                </c:pt>
                <c:pt idx="1501">
                  <c:v>102000000</c:v>
                </c:pt>
                <c:pt idx="1502">
                  <c:v>97000000</c:v>
                </c:pt>
                <c:pt idx="1503">
                  <c:v>78000000</c:v>
                </c:pt>
                <c:pt idx="1504">
                  <c:v>86000000</c:v>
                </c:pt>
                <c:pt idx="1505">
                  <c:v>77000000</c:v>
                </c:pt>
                <c:pt idx="1506">
                  <c:v>90000000</c:v>
                </c:pt>
                <c:pt idx="1507">
                  <c:v>91000000</c:v>
                </c:pt>
                <c:pt idx="1508">
                  <c:v>79000000</c:v>
                </c:pt>
                <c:pt idx="1509">
                  <c:v>89000000</c:v>
                </c:pt>
                <c:pt idx="1510">
                  <c:v>85000000</c:v>
                </c:pt>
                <c:pt idx="1511">
                  <c:v>80000000</c:v>
                </c:pt>
                <c:pt idx="1512">
                  <c:v>91000000</c:v>
                </c:pt>
                <c:pt idx="1513">
                  <c:v>92000000</c:v>
                </c:pt>
                <c:pt idx="1514">
                  <c:v>87000000</c:v>
                </c:pt>
                <c:pt idx="1515">
                  <c:v>95000000</c:v>
                </c:pt>
                <c:pt idx="1516">
                  <c:v>104000000</c:v>
                </c:pt>
                <c:pt idx="1517">
                  <c:v>103000000</c:v>
                </c:pt>
                <c:pt idx="1518">
                  <c:v>99000000</c:v>
                </c:pt>
                <c:pt idx="1519">
                  <c:v>102000000</c:v>
                </c:pt>
                <c:pt idx="1520">
                  <c:v>108000000</c:v>
                </c:pt>
                <c:pt idx="1521">
                  <c:v>89000000</c:v>
                </c:pt>
                <c:pt idx="1522">
                  <c:v>91000000</c:v>
                </c:pt>
                <c:pt idx="1523">
                  <c:v>129000000</c:v>
                </c:pt>
                <c:pt idx="1524">
                  <c:v>104000000</c:v>
                </c:pt>
                <c:pt idx="1525">
                  <c:v>96000000</c:v>
                </c:pt>
                <c:pt idx="1526">
                  <c:v>84000000</c:v>
                </c:pt>
                <c:pt idx="1527">
                  <c:v>92000000</c:v>
                </c:pt>
                <c:pt idx="1528">
                  <c:v>99000000</c:v>
                </c:pt>
                <c:pt idx="1529">
                  <c:v>101000000</c:v>
                </c:pt>
                <c:pt idx="1530">
                  <c:v>103000000</c:v>
                </c:pt>
                <c:pt idx="1531">
                  <c:v>116000000</c:v>
                </c:pt>
                <c:pt idx="1532">
                  <c:v>106000000</c:v>
                </c:pt>
                <c:pt idx="1533">
                  <c:v>103000000</c:v>
                </c:pt>
                <c:pt idx="1534">
                  <c:v>99000000</c:v>
                </c:pt>
                <c:pt idx="1535">
                  <c:v>110000000</c:v>
                </c:pt>
                <c:pt idx="1536">
                  <c:v>92000000</c:v>
                </c:pt>
                <c:pt idx="1537">
                  <c:v>83000000</c:v>
                </c:pt>
                <c:pt idx="1538">
                  <c:v>90000000</c:v>
                </c:pt>
                <c:pt idx="1539">
                  <c:v>88000000</c:v>
                </c:pt>
                <c:pt idx="1540">
                  <c:v>73000000</c:v>
                </c:pt>
                <c:pt idx="1541">
                  <c:v>89000000</c:v>
                </c:pt>
                <c:pt idx="1542">
                  <c:v>89000000</c:v>
                </c:pt>
                <c:pt idx="1543">
                  <c:v>91000000</c:v>
                </c:pt>
                <c:pt idx="1544">
                  <c:v>103000000</c:v>
                </c:pt>
                <c:pt idx="1545">
                  <c:v>97000000</c:v>
                </c:pt>
                <c:pt idx="1546">
                  <c:v>96000000</c:v>
                </c:pt>
                <c:pt idx="1547">
                  <c:v>89000000</c:v>
                </c:pt>
                <c:pt idx="1548">
                  <c:v>78000000</c:v>
                </c:pt>
                <c:pt idx="1549">
                  <c:v>92000000</c:v>
                </c:pt>
                <c:pt idx="1550">
                  <c:v>90000000</c:v>
                </c:pt>
                <c:pt idx="1551">
                  <c:v>86000000</c:v>
                </c:pt>
                <c:pt idx="1552">
                  <c:v>96000000</c:v>
                </c:pt>
                <c:pt idx="1553">
                  <c:v>101000000</c:v>
                </c:pt>
                <c:pt idx="1554">
                  <c:v>105000000</c:v>
                </c:pt>
                <c:pt idx="1555">
                  <c:v>103000000</c:v>
                </c:pt>
                <c:pt idx="1556">
                  <c:v>101000000</c:v>
                </c:pt>
                <c:pt idx="1557">
                  <c:v>96000000</c:v>
                </c:pt>
                <c:pt idx="1558">
                  <c:v>91000000</c:v>
                </c:pt>
                <c:pt idx="1559">
                  <c:v>93000000</c:v>
                </c:pt>
                <c:pt idx="1560">
                  <c:v>99000000</c:v>
                </c:pt>
                <c:pt idx="1561">
                  <c:v>96000000</c:v>
                </c:pt>
                <c:pt idx="1562">
                  <c:v>91000000</c:v>
                </c:pt>
                <c:pt idx="1563">
                  <c:v>100000000</c:v>
                </c:pt>
                <c:pt idx="1564">
                  <c:v>96000000</c:v>
                </c:pt>
                <c:pt idx="1565">
                  <c:v>115000000</c:v>
                </c:pt>
                <c:pt idx="1566">
                  <c:v>98000000</c:v>
                </c:pt>
                <c:pt idx="1567">
                  <c:v>85000000</c:v>
                </c:pt>
                <c:pt idx="1568">
                  <c:v>99000000</c:v>
                </c:pt>
                <c:pt idx="1569">
                  <c:v>96000000</c:v>
                </c:pt>
                <c:pt idx="1570">
                  <c:v>95000000</c:v>
                </c:pt>
                <c:pt idx="1571">
                  <c:v>102000000</c:v>
                </c:pt>
                <c:pt idx="1572">
                  <c:v>95000000</c:v>
                </c:pt>
                <c:pt idx="1573">
                  <c:v>82000000</c:v>
                </c:pt>
                <c:pt idx="1574">
                  <c:v>98000000</c:v>
                </c:pt>
                <c:pt idx="1575">
                  <c:v>96000000</c:v>
                </c:pt>
                <c:pt idx="1576">
                  <c:v>93000000</c:v>
                </c:pt>
                <c:pt idx="1577">
                  <c:v>78000000</c:v>
                </c:pt>
                <c:pt idx="1578">
                  <c:v>89000000</c:v>
                </c:pt>
                <c:pt idx="1579">
                  <c:v>92000000</c:v>
                </c:pt>
                <c:pt idx="1580">
                  <c:v>82000000</c:v>
                </c:pt>
                <c:pt idx="1581">
                  <c:v>98000000</c:v>
                </c:pt>
                <c:pt idx="1582">
                  <c:v>101000000</c:v>
                </c:pt>
                <c:pt idx="1583">
                  <c:v>96000000</c:v>
                </c:pt>
                <c:pt idx="1584">
                  <c:v>94000000</c:v>
                </c:pt>
                <c:pt idx="1585">
                  <c:v>74000000</c:v>
                </c:pt>
                <c:pt idx="1586">
                  <c:v>101000000</c:v>
                </c:pt>
                <c:pt idx="1587">
                  <c:v>93000000</c:v>
                </c:pt>
                <c:pt idx="1588">
                  <c:v>80000000</c:v>
                </c:pt>
                <c:pt idx="1589">
                  <c:v>93000000</c:v>
                </c:pt>
                <c:pt idx="1590">
                  <c:v>97000000</c:v>
                </c:pt>
                <c:pt idx="1591">
                  <c:v>102000000</c:v>
                </c:pt>
                <c:pt idx="1592">
                  <c:v>100000000</c:v>
                </c:pt>
                <c:pt idx="1593">
                  <c:v>94000000</c:v>
                </c:pt>
                <c:pt idx="1594">
                  <c:v>87000000</c:v>
                </c:pt>
                <c:pt idx="1595">
                  <c:v>109000000</c:v>
                </c:pt>
                <c:pt idx="1596">
                  <c:v>125000000</c:v>
                </c:pt>
                <c:pt idx="1597">
                  <c:v>116000000</c:v>
                </c:pt>
                <c:pt idx="1598">
                  <c:v>102000000</c:v>
                </c:pt>
                <c:pt idx="1599">
                  <c:v>99000000</c:v>
                </c:pt>
                <c:pt idx="1600">
                  <c:v>81000000</c:v>
                </c:pt>
                <c:pt idx="1601">
                  <c:v>98000000</c:v>
                </c:pt>
                <c:pt idx="1602">
                  <c:v>106000000</c:v>
                </c:pt>
                <c:pt idx="1603">
                  <c:v>95000000</c:v>
                </c:pt>
                <c:pt idx="1604">
                  <c:v>93000000</c:v>
                </c:pt>
                <c:pt idx="1605">
                  <c:v>94000000</c:v>
                </c:pt>
                <c:pt idx="1606">
                  <c:v>87000000</c:v>
                </c:pt>
                <c:pt idx="1607">
                  <c:v>104000000</c:v>
                </c:pt>
                <c:pt idx="1608">
                  <c:v>107000000</c:v>
                </c:pt>
                <c:pt idx="1609">
                  <c:v>94000000</c:v>
                </c:pt>
                <c:pt idx="1610">
                  <c:v>92000000</c:v>
                </c:pt>
                <c:pt idx="1611">
                  <c:v>79000000</c:v>
                </c:pt>
                <c:pt idx="1612">
                  <c:v>94000000</c:v>
                </c:pt>
                <c:pt idx="1613">
                  <c:v>89000000</c:v>
                </c:pt>
                <c:pt idx="1614">
                  <c:v>79000000</c:v>
                </c:pt>
                <c:pt idx="1615">
                  <c:v>87000000</c:v>
                </c:pt>
                <c:pt idx="1616">
                  <c:v>92000000</c:v>
                </c:pt>
                <c:pt idx="1617">
                  <c:v>82000000</c:v>
                </c:pt>
                <c:pt idx="1618">
                  <c:v>94000000</c:v>
                </c:pt>
                <c:pt idx="1619">
                  <c:v>102000000</c:v>
                </c:pt>
                <c:pt idx="1620">
                  <c:v>99000000</c:v>
                </c:pt>
                <c:pt idx="1621">
                  <c:v>96000000</c:v>
                </c:pt>
                <c:pt idx="1622">
                  <c:v>84000000</c:v>
                </c:pt>
                <c:pt idx="1623">
                  <c:v>103000000</c:v>
                </c:pt>
                <c:pt idx="1624">
                  <c:v>99000000</c:v>
                </c:pt>
                <c:pt idx="1625">
                  <c:v>107000000</c:v>
                </c:pt>
                <c:pt idx="1626">
                  <c:v>142000000</c:v>
                </c:pt>
                <c:pt idx="1627">
                  <c:v>105000000</c:v>
                </c:pt>
                <c:pt idx="1628">
                  <c:v>99000000</c:v>
                </c:pt>
                <c:pt idx="1629">
                  <c:v>100000000</c:v>
                </c:pt>
                <c:pt idx="1630">
                  <c:v>102000000</c:v>
                </c:pt>
                <c:pt idx="1631">
                  <c:v>103000000</c:v>
                </c:pt>
                <c:pt idx="1632">
                  <c:v>109000000</c:v>
                </c:pt>
                <c:pt idx="1633">
                  <c:v>113000000</c:v>
                </c:pt>
                <c:pt idx="1634">
                  <c:v>109000000</c:v>
                </c:pt>
                <c:pt idx="1635">
                  <c:v>98000000</c:v>
                </c:pt>
                <c:pt idx="1636">
                  <c:v>96000000</c:v>
                </c:pt>
                <c:pt idx="1637">
                  <c:v>99000000</c:v>
                </c:pt>
                <c:pt idx="1638">
                  <c:v>100000000</c:v>
                </c:pt>
                <c:pt idx="1639">
                  <c:v>78000000</c:v>
                </c:pt>
                <c:pt idx="1640">
                  <c:v>87000000</c:v>
                </c:pt>
                <c:pt idx="1641">
                  <c:v>82000000</c:v>
                </c:pt>
                <c:pt idx="1642">
                  <c:v>126000000</c:v>
                </c:pt>
                <c:pt idx="1643">
                  <c:v>102000000</c:v>
                </c:pt>
                <c:pt idx="1644">
                  <c:v>78000000</c:v>
                </c:pt>
                <c:pt idx="1645">
                  <c:v>91000000</c:v>
                </c:pt>
                <c:pt idx="1646">
                  <c:v>75000000</c:v>
                </c:pt>
                <c:pt idx="1647">
                  <c:v>84000000</c:v>
                </c:pt>
                <c:pt idx="1648">
                  <c:v>87000000</c:v>
                </c:pt>
                <c:pt idx="1649">
                  <c:v>76000000</c:v>
                </c:pt>
                <c:pt idx="1650">
                  <c:v>89000000</c:v>
                </c:pt>
                <c:pt idx="1651">
                  <c:v>96000000</c:v>
                </c:pt>
                <c:pt idx="1652">
                  <c:v>78000000</c:v>
                </c:pt>
                <c:pt idx="1653">
                  <c:v>93000000</c:v>
                </c:pt>
                <c:pt idx="1654">
                  <c:v>94000000</c:v>
                </c:pt>
                <c:pt idx="1655">
                  <c:v>79000000</c:v>
                </c:pt>
                <c:pt idx="1656">
                  <c:v>87000000</c:v>
                </c:pt>
                <c:pt idx="1657">
                  <c:v>88000000</c:v>
                </c:pt>
                <c:pt idx="1658">
                  <c:v>80000000</c:v>
                </c:pt>
                <c:pt idx="1659">
                  <c:v>89000000</c:v>
                </c:pt>
                <c:pt idx="1660">
                  <c:v>76000000</c:v>
                </c:pt>
                <c:pt idx="1661">
                  <c:v>88000000</c:v>
                </c:pt>
                <c:pt idx="1662">
                  <c:v>88000000</c:v>
                </c:pt>
                <c:pt idx="1663">
                  <c:v>78000000</c:v>
                </c:pt>
                <c:pt idx="1664">
                  <c:v>97000000</c:v>
                </c:pt>
                <c:pt idx="1665">
                  <c:v>98000000</c:v>
                </c:pt>
                <c:pt idx="1666">
                  <c:v>92000000</c:v>
                </c:pt>
                <c:pt idx="1667">
                  <c:v>76000000</c:v>
                </c:pt>
                <c:pt idx="1668">
                  <c:v>91000000</c:v>
                </c:pt>
                <c:pt idx="1669">
                  <c:v>84000000</c:v>
                </c:pt>
                <c:pt idx="1670">
                  <c:v>91000000</c:v>
                </c:pt>
                <c:pt idx="1671">
                  <c:v>96000000</c:v>
                </c:pt>
                <c:pt idx="1672">
                  <c:v>88000000</c:v>
                </c:pt>
                <c:pt idx="1673">
                  <c:v>91000000</c:v>
                </c:pt>
                <c:pt idx="1674">
                  <c:v>75000000</c:v>
                </c:pt>
                <c:pt idx="1675">
                  <c:v>87000000</c:v>
                </c:pt>
                <c:pt idx="1676">
                  <c:v>78000000</c:v>
                </c:pt>
                <c:pt idx="1677">
                  <c:v>88000000</c:v>
                </c:pt>
                <c:pt idx="1678">
                  <c:v>86000000</c:v>
                </c:pt>
                <c:pt idx="1679">
                  <c:v>82000000</c:v>
                </c:pt>
                <c:pt idx="1680">
                  <c:v>96000000</c:v>
                </c:pt>
                <c:pt idx="1681">
                  <c:v>101000000</c:v>
                </c:pt>
                <c:pt idx="1682">
                  <c:v>112000000</c:v>
                </c:pt>
                <c:pt idx="1683">
                  <c:v>90000000</c:v>
                </c:pt>
                <c:pt idx="1684">
                  <c:v>81000000</c:v>
                </c:pt>
                <c:pt idx="1685">
                  <c:v>89000000</c:v>
                </c:pt>
                <c:pt idx="1686">
                  <c:v>87000000</c:v>
                </c:pt>
                <c:pt idx="1687">
                  <c:v>77000000</c:v>
                </c:pt>
                <c:pt idx="1688">
                  <c:v>88000000</c:v>
                </c:pt>
                <c:pt idx="1689">
                  <c:v>78000000</c:v>
                </c:pt>
                <c:pt idx="1690">
                  <c:v>87000000</c:v>
                </c:pt>
                <c:pt idx="1691">
                  <c:v>89000000</c:v>
                </c:pt>
                <c:pt idx="1692">
                  <c:v>83000000</c:v>
                </c:pt>
                <c:pt idx="1693">
                  <c:v>92000000</c:v>
                </c:pt>
                <c:pt idx="1694">
                  <c:v>97000000</c:v>
                </c:pt>
                <c:pt idx="1695">
                  <c:v>96000000</c:v>
                </c:pt>
                <c:pt idx="1696">
                  <c:v>82000000</c:v>
                </c:pt>
                <c:pt idx="1697">
                  <c:v>95000000</c:v>
                </c:pt>
                <c:pt idx="1698">
                  <c:v>97000000</c:v>
                </c:pt>
                <c:pt idx="1699">
                  <c:v>107000000</c:v>
                </c:pt>
                <c:pt idx="1700">
                  <c:v>103000000</c:v>
                </c:pt>
                <c:pt idx="1701">
                  <c:v>98000000</c:v>
                </c:pt>
                <c:pt idx="1702">
                  <c:v>98000000</c:v>
                </c:pt>
                <c:pt idx="1703">
                  <c:v>104000000</c:v>
                </c:pt>
                <c:pt idx="1704">
                  <c:v>90000000</c:v>
                </c:pt>
                <c:pt idx="1705">
                  <c:v>104000000</c:v>
                </c:pt>
                <c:pt idx="1706">
                  <c:v>104000000</c:v>
                </c:pt>
                <c:pt idx="1707">
                  <c:v>105000000</c:v>
                </c:pt>
                <c:pt idx="1708">
                  <c:v>126000000</c:v>
                </c:pt>
                <c:pt idx="1709">
                  <c:v>109000000</c:v>
                </c:pt>
                <c:pt idx="1710">
                  <c:v>97000000</c:v>
                </c:pt>
                <c:pt idx="1711">
                  <c:v>107000000</c:v>
                </c:pt>
                <c:pt idx="1712">
                  <c:v>105000000</c:v>
                </c:pt>
                <c:pt idx="1713">
                  <c:v>103000000</c:v>
                </c:pt>
                <c:pt idx="1714">
                  <c:v>108000000</c:v>
                </c:pt>
                <c:pt idx="1715">
                  <c:v>115000000</c:v>
                </c:pt>
                <c:pt idx="1716">
                  <c:v>100000000</c:v>
                </c:pt>
                <c:pt idx="1717">
                  <c:v>93000000</c:v>
                </c:pt>
                <c:pt idx="1718">
                  <c:v>75000000</c:v>
                </c:pt>
                <c:pt idx="1719">
                  <c:v>91000000</c:v>
                </c:pt>
                <c:pt idx="1720">
                  <c:v>90000000</c:v>
                </c:pt>
                <c:pt idx="1721">
                  <c:v>113000000</c:v>
                </c:pt>
                <c:pt idx="1722">
                  <c:v>95000000</c:v>
                </c:pt>
                <c:pt idx="1723">
                  <c:v>98000000</c:v>
                </c:pt>
                <c:pt idx="1724">
                  <c:v>93000000</c:v>
                </c:pt>
                <c:pt idx="1725">
                  <c:v>97000000</c:v>
                </c:pt>
                <c:pt idx="1726">
                  <c:v>88000000</c:v>
                </c:pt>
                <c:pt idx="1727">
                  <c:v>100000000</c:v>
                </c:pt>
                <c:pt idx="1728">
                  <c:v>113000000</c:v>
                </c:pt>
                <c:pt idx="1729">
                  <c:v>111000000</c:v>
                </c:pt>
                <c:pt idx="1730">
                  <c:v>105000000</c:v>
                </c:pt>
                <c:pt idx="1731">
                  <c:v>102000000</c:v>
                </c:pt>
                <c:pt idx="1732">
                  <c:v>98000000</c:v>
                </c:pt>
                <c:pt idx="1733">
                  <c:v>93000000</c:v>
                </c:pt>
                <c:pt idx="1734">
                  <c:v>96000000</c:v>
                </c:pt>
                <c:pt idx="1735">
                  <c:v>82000000</c:v>
                </c:pt>
                <c:pt idx="1736">
                  <c:v>94000000</c:v>
                </c:pt>
                <c:pt idx="1737">
                  <c:v>105000000</c:v>
                </c:pt>
                <c:pt idx="1738">
                  <c:v>100000000</c:v>
                </c:pt>
                <c:pt idx="1739">
                  <c:v>98000000</c:v>
                </c:pt>
                <c:pt idx="1740">
                  <c:v>98000000</c:v>
                </c:pt>
                <c:pt idx="1741">
                  <c:v>107000000</c:v>
                </c:pt>
                <c:pt idx="1742">
                  <c:v>98000000</c:v>
                </c:pt>
                <c:pt idx="1743">
                  <c:v>86000000</c:v>
                </c:pt>
                <c:pt idx="1744">
                  <c:v>99000000</c:v>
                </c:pt>
                <c:pt idx="1745">
                  <c:v>92000000</c:v>
                </c:pt>
                <c:pt idx="1746">
                  <c:v>90000000</c:v>
                </c:pt>
                <c:pt idx="1747">
                  <c:v>77000000</c:v>
                </c:pt>
                <c:pt idx="1748">
                  <c:v>89000000</c:v>
                </c:pt>
                <c:pt idx="1749">
                  <c:v>76000000</c:v>
                </c:pt>
                <c:pt idx="1750">
                  <c:v>96000000</c:v>
                </c:pt>
                <c:pt idx="1751">
                  <c:v>89000000</c:v>
                </c:pt>
                <c:pt idx="1752">
                  <c:v>96000000</c:v>
                </c:pt>
                <c:pt idx="1753">
                  <c:v>75000000</c:v>
                </c:pt>
                <c:pt idx="1754">
                  <c:v>91000000</c:v>
                </c:pt>
                <c:pt idx="1755">
                  <c:v>89000000</c:v>
                </c:pt>
                <c:pt idx="1756">
                  <c:v>81000000</c:v>
                </c:pt>
                <c:pt idx="1757">
                  <c:v>92000000</c:v>
                </c:pt>
                <c:pt idx="1758">
                  <c:v>98000000</c:v>
                </c:pt>
                <c:pt idx="1759">
                  <c:v>77000000</c:v>
                </c:pt>
                <c:pt idx="1760">
                  <c:v>90000000</c:v>
                </c:pt>
                <c:pt idx="1761">
                  <c:v>89000000</c:v>
                </c:pt>
                <c:pt idx="1762">
                  <c:v>84000000</c:v>
                </c:pt>
                <c:pt idx="1763">
                  <c:v>87000000</c:v>
                </c:pt>
                <c:pt idx="1764">
                  <c:v>88000000</c:v>
                </c:pt>
                <c:pt idx="1765">
                  <c:v>78000000</c:v>
                </c:pt>
                <c:pt idx="1766">
                  <c:v>90000000</c:v>
                </c:pt>
                <c:pt idx="1767">
                  <c:v>91000000</c:v>
                </c:pt>
                <c:pt idx="1768">
                  <c:v>75000000</c:v>
                </c:pt>
                <c:pt idx="1769">
                  <c:v>84000000</c:v>
                </c:pt>
                <c:pt idx="1770">
                  <c:v>76000000</c:v>
                </c:pt>
                <c:pt idx="1771">
                  <c:v>92000000</c:v>
                </c:pt>
                <c:pt idx="1772">
                  <c:v>106000000</c:v>
                </c:pt>
                <c:pt idx="1773">
                  <c:v>88000000</c:v>
                </c:pt>
                <c:pt idx="1774">
                  <c:v>80000000</c:v>
                </c:pt>
                <c:pt idx="1775">
                  <c:v>86000000</c:v>
                </c:pt>
                <c:pt idx="1776">
                  <c:v>84000000</c:v>
                </c:pt>
                <c:pt idx="1777">
                  <c:v>94000000</c:v>
                </c:pt>
                <c:pt idx="1778">
                  <c:v>93000000</c:v>
                </c:pt>
                <c:pt idx="1779">
                  <c:v>83000000</c:v>
                </c:pt>
                <c:pt idx="1780">
                  <c:v>78000000</c:v>
                </c:pt>
                <c:pt idx="1781">
                  <c:v>87000000</c:v>
                </c:pt>
                <c:pt idx="1782">
                  <c:v>75000000</c:v>
                </c:pt>
                <c:pt idx="1783">
                  <c:v>99000000</c:v>
                </c:pt>
                <c:pt idx="1784">
                  <c:v>98000000</c:v>
                </c:pt>
                <c:pt idx="1785">
                  <c:v>75000000</c:v>
                </c:pt>
                <c:pt idx="1786">
                  <c:v>92000000</c:v>
                </c:pt>
                <c:pt idx="1787">
                  <c:v>87000000</c:v>
                </c:pt>
                <c:pt idx="1788">
                  <c:v>75000000</c:v>
                </c:pt>
                <c:pt idx="1789">
                  <c:v>90000000</c:v>
                </c:pt>
                <c:pt idx="1790">
                  <c:v>96000000</c:v>
                </c:pt>
                <c:pt idx="1791">
                  <c:v>106000000</c:v>
                </c:pt>
                <c:pt idx="1792">
                  <c:v>98000000</c:v>
                </c:pt>
                <c:pt idx="1793">
                  <c:v>83000000</c:v>
                </c:pt>
                <c:pt idx="1794">
                  <c:v>101000000</c:v>
                </c:pt>
                <c:pt idx="1795">
                  <c:v>104000000</c:v>
                </c:pt>
                <c:pt idx="1796">
                  <c:v>85000000</c:v>
                </c:pt>
                <c:pt idx="1797">
                  <c:v>87000000</c:v>
                </c:pt>
                <c:pt idx="1798">
                  <c:v>78000000</c:v>
                </c:pt>
                <c:pt idx="1799">
                  <c:v>86000000</c:v>
                </c:pt>
                <c:pt idx="1800">
                  <c:v>77000000</c:v>
                </c:pt>
                <c:pt idx="1801">
                  <c:v>86000000</c:v>
                </c:pt>
                <c:pt idx="1802">
                  <c:v>76000000</c:v>
                </c:pt>
                <c:pt idx="1803">
                  <c:v>89000000</c:v>
                </c:pt>
                <c:pt idx="1804">
                  <c:v>86000000</c:v>
                </c:pt>
                <c:pt idx="1805">
                  <c:v>81000000</c:v>
                </c:pt>
                <c:pt idx="1806">
                  <c:v>96000000</c:v>
                </c:pt>
                <c:pt idx="1807">
                  <c:v>94000000</c:v>
                </c:pt>
                <c:pt idx="1808">
                  <c:v>92000000</c:v>
                </c:pt>
                <c:pt idx="1809">
                  <c:v>82000000</c:v>
                </c:pt>
                <c:pt idx="1810">
                  <c:v>94000000</c:v>
                </c:pt>
                <c:pt idx="1811">
                  <c:v>101000000</c:v>
                </c:pt>
                <c:pt idx="1812">
                  <c:v>110000000</c:v>
                </c:pt>
                <c:pt idx="1813">
                  <c:v>103000000</c:v>
                </c:pt>
                <c:pt idx="1814">
                  <c:v>99000000</c:v>
                </c:pt>
                <c:pt idx="1815">
                  <c:v>103000000</c:v>
                </c:pt>
                <c:pt idx="1816">
                  <c:v>103000000</c:v>
                </c:pt>
                <c:pt idx="1817">
                  <c:v>103000000</c:v>
                </c:pt>
                <c:pt idx="1818">
                  <c:v>106000000</c:v>
                </c:pt>
                <c:pt idx="1819">
                  <c:v>84000000</c:v>
                </c:pt>
                <c:pt idx="1820">
                  <c:v>101000000</c:v>
                </c:pt>
                <c:pt idx="1821">
                  <c:v>131000000</c:v>
                </c:pt>
                <c:pt idx="1822">
                  <c:v>118000000</c:v>
                </c:pt>
                <c:pt idx="1823">
                  <c:v>108000000</c:v>
                </c:pt>
                <c:pt idx="1824">
                  <c:v>105000000</c:v>
                </c:pt>
                <c:pt idx="1825">
                  <c:v>86000000</c:v>
                </c:pt>
                <c:pt idx="1826">
                  <c:v>86000000</c:v>
                </c:pt>
                <c:pt idx="1827">
                  <c:v>88000000</c:v>
                </c:pt>
                <c:pt idx="1828">
                  <c:v>88000000</c:v>
                </c:pt>
                <c:pt idx="1829">
                  <c:v>77000000</c:v>
                </c:pt>
                <c:pt idx="1830">
                  <c:v>89000000</c:v>
                </c:pt>
                <c:pt idx="1831">
                  <c:v>80000000</c:v>
                </c:pt>
                <c:pt idx="1832">
                  <c:v>88000000</c:v>
                </c:pt>
                <c:pt idx="1833">
                  <c:v>84000000</c:v>
                </c:pt>
                <c:pt idx="1834">
                  <c:v>80000000</c:v>
                </c:pt>
                <c:pt idx="1835">
                  <c:v>95000000</c:v>
                </c:pt>
                <c:pt idx="1836">
                  <c:v>97000000</c:v>
                </c:pt>
                <c:pt idx="1837">
                  <c:v>104000000</c:v>
                </c:pt>
                <c:pt idx="1838">
                  <c:v>101000000</c:v>
                </c:pt>
                <c:pt idx="1839">
                  <c:v>89000000</c:v>
                </c:pt>
                <c:pt idx="1840">
                  <c:v>123000000</c:v>
                </c:pt>
                <c:pt idx="1841">
                  <c:v>101000000</c:v>
                </c:pt>
                <c:pt idx="1842">
                  <c:v>105000000</c:v>
                </c:pt>
                <c:pt idx="1843">
                  <c:v>85000000</c:v>
                </c:pt>
                <c:pt idx="1844">
                  <c:v>100000000</c:v>
                </c:pt>
                <c:pt idx="1845">
                  <c:v>92000000</c:v>
                </c:pt>
                <c:pt idx="1846">
                  <c:v>97000000</c:v>
                </c:pt>
                <c:pt idx="1847">
                  <c:v>121000000</c:v>
                </c:pt>
                <c:pt idx="1848">
                  <c:v>110000000</c:v>
                </c:pt>
                <c:pt idx="1849">
                  <c:v>98000000</c:v>
                </c:pt>
                <c:pt idx="1850">
                  <c:v>109000000</c:v>
                </c:pt>
                <c:pt idx="1851">
                  <c:v>103000000</c:v>
                </c:pt>
                <c:pt idx="1852">
                  <c:v>99000000</c:v>
                </c:pt>
                <c:pt idx="1853">
                  <c:v>99000000</c:v>
                </c:pt>
                <c:pt idx="1854">
                  <c:v>84000000</c:v>
                </c:pt>
                <c:pt idx="1855">
                  <c:v>90000000</c:v>
                </c:pt>
                <c:pt idx="1856">
                  <c:v>85000000</c:v>
                </c:pt>
                <c:pt idx="1857">
                  <c:v>79000000</c:v>
                </c:pt>
                <c:pt idx="1858">
                  <c:v>89000000</c:v>
                </c:pt>
                <c:pt idx="1859">
                  <c:v>92000000</c:v>
                </c:pt>
                <c:pt idx="1860">
                  <c:v>80000000</c:v>
                </c:pt>
                <c:pt idx="1861">
                  <c:v>86000000</c:v>
                </c:pt>
                <c:pt idx="1862">
                  <c:v>91000000</c:v>
                </c:pt>
                <c:pt idx="1863">
                  <c:v>78000000</c:v>
                </c:pt>
                <c:pt idx="1864">
                  <c:v>91000000</c:v>
                </c:pt>
                <c:pt idx="1865">
                  <c:v>88000000</c:v>
                </c:pt>
                <c:pt idx="1866">
                  <c:v>81000000</c:v>
                </c:pt>
                <c:pt idx="1867">
                  <c:v>100000000</c:v>
                </c:pt>
                <c:pt idx="1868">
                  <c:v>95000000</c:v>
                </c:pt>
                <c:pt idx="1869">
                  <c:v>77000000</c:v>
                </c:pt>
                <c:pt idx="1870">
                  <c:v>101000000</c:v>
                </c:pt>
                <c:pt idx="1871">
                  <c:v>100000000</c:v>
                </c:pt>
                <c:pt idx="1872">
                  <c:v>103000000</c:v>
                </c:pt>
                <c:pt idx="1873">
                  <c:v>87000000</c:v>
                </c:pt>
                <c:pt idx="1874">
                  <c:v>97000000</c:v>
                </c:pt>
                <c:pt idx="1875">
                  <c:v>104000000</c:v>
                </c:pt>
                <c:pt idx="1876">
                  <c:v>85000000</c:v>
                </c:pt>
                <c:pt idx="1877">
                  <c:v>97000000</c:v>
                </c:pt>
                <c:pt idx="1878">
                  <c:v>94000000</c:v>
                </c:pt>
                <c:pt idx="1879">
                  <c:v>101000000</c:v>
                </c:pt>
                <c:pt idx="1880">
                  <c:v>101000000</c:v>
                </c:pt>
                <c:pt idx="1881">
                  <c:v>81000000</c:v>
                </c:pt>
                <c:pt idx="1882">
                  <c:v>95000000</c:v>
                </c:pt>
                <c:pt idx="1883">
                  <c:v>91000000</c:v>
                </c:pt>
                <c:pt idx="1884">
                  <c:v>75000000</c:v>
                </c:pt>
                <c:pt idx="1885">
                  <c:v>89000000</c:v>
                </c:pt>
                <c:pt idx="1886">
                  <c:v>93000000</c:v>
                </c:pt>
                <c:pt idx="1887">
                  <c:v>92000000</c:v>
                </c:pt>
                <c:pt idx="1888">
                  <c:v>80000000</c:v>
                </c:pt>
                <c:pt idx="1889">
                  <c:v>89000000</c:v>
                </c:pt>
                <c:pt idx="1890">
                  <c:v>81000000</c:v>
                </c:pt>
                <c:pt idx="1891">
                  <c:v>90000000</c:v>
                </c:pt>
                <c:pt idx="1892">
                  <c:v>92000000</c:v>
                </c:pt>
                <c:pt idx="1893">
                  <c:v>79000000</c:v>
                </c:pt>
                <c:pt idx="1894">
                  <c:v>88000000</c:v>
                </c:pt>
                <c:pt idx="1895">
                  <c:v>97000000</c:v>
                </c:pt>
                <c:pt idx="1896">
                  <c:v>101000000</c:v>
                </c:pt>
                <c:pt idx="1897">
                  <c:v>97000000</c:v>
                </c:pt>
                <c:pt idx="1898">
                  <c:v>79000000</c:v>
                </c:pt>
                <c:pt idx="1899">
                  <c:v>90000000</c:v>
                </c:pt>
                <c:pt idx="1900">
                  <c:v>93000000</c:v>
                </c:pt>
                <c:pt idx="1901">
                  <c:v>79000000</c:v>
                </c:pt>
                <c:pt idx="1902">
                  <c:v>89000000</c:v>
                </c:pt>
                <c:pt idx="1903">
                  <c:v>91000000</c:v>
                </c:pt>
                <c:pt idx="1904">
                  <c:v>77000000</c:v>
                </c:pt>
                <c:pt idx="1905">
                  <c:v>86000000</c:v>
                </c:pt>
                <c:pt idx="1906">
                  <c:v>93000000</c:v>
                </c:pt>
                <c:pt idx="1907">
                  <c:v>85000000</c:v>
                </c:pt>
                <c:pt idx="1908">
                  <c:v>97000000</c:v>
                </c:pt>
                <c:pt idx="1909">
                  <c:v>88000000</c:v>
                </c:pt>
                <c:pt idx="1910">
                  <c:v>104000000</c:v>
                </c:pt>
                <c:pt idx="1911">
                  <c:v>76000000</c:v>
                </c:pt>
                <c:pt idx="1912">
                  <c:v>92000000</c:v>
                </c:pt>
                <c:pt idx="1913">
                  <c:v>94000000</c:v>
                </c:pt>
                <c:pt idx="1914">
                  <c:v>82000000</c:v>
                </c:pt>
                <c:pt idx="1915">
                  <c:v>98000000</c:v>
                </c:pt>
                <c:pt idx="1916">
                  <c:v>99000000</c:v>
                </c:pt>
                <c:pt idx="1917">
                  <c:v>99000000</c:v>
                </c:pt>
                <c:pt idx="1918">
                  <c:v>95000000</c:v>
                </c:pt>
                <c:pt idx="1919">
                  <c:v>97000000</c:v>
                </c:pt>
                <c:pt idx="1920">
                  <c:v>86000000</c:v>
                </c:pt>
                <c:pt idx="1921">
                  <c:v>95000000</c:v>
                </c:pt>
                <c:pt idx="1922">
                  <c:v>95000000</c:v>
                </c:pt>
                <c:pt idx="1923">
                  <c:v>100000000</c:v>
                </c:pt>
                <c:pt idx="1924">
                  <c:v>106000000</c:v>
                </c:pt>
                <c:pt idx="1925">
                  <c:v>100000000</c:v>
                </c:pt>
                <c:pt idx="1926">
                  <c:v>97000000</c:v>
                </c:pt>
                <c:pt idx="1927">
                  <c:v>85000000</c:v>
                </c:pt>
                <c:pt idx="1928">
                  <c:v>94000000</c:v>
                </c:pt>
                <c:pt idx="1929">
                  <c:v>104000000</c:v>
                </c:pt>
                <c:pt idx="1930">
                  <c:v>98000000</c:v>
                </c:pt>
                <c:pt idx="1931">
                  <c:v>95000000</c:v>
                </c:pt>
                <c:pt idx="1932">
                  <c:v>98000000</c:v>
                </c:pt>
                <c:pt idx="1933">
                  <c:v>91000000</c:v>
                </c:pt>
                <c:pt idx="1934">
                  <c:v>107000000</c:v>
                </c:pt>
                <c:pt idx="1935">
                  <c:v>96000000</c:v>
                </c:pt>
                <c:pt idx="1936">
                  <c:v>96000000</c:v>
                </c:pt>
                <c:pt idx="1937">
                  <c:v>95000000</c:v>
                </c:pt>
                <c:pt idx="1938">
                  <c:v>96000000</c:v>
                </c:pt>
                <c:pt idx="1939">
                  <c:v>98000000</c:v>
                </c:pt>
                <c:pt idx="1940">
                  <c:v>89000000</c:v>
                </c:pt>
                <c:pt idx="1941">
                  <c:v>90000000</c:v>
                </c:pt>
                <c:pt idx="1942">
                  <c:v>89000000</c:v>
                </c:pt>
                <c:pt idx="1943">
                  <c:v>83000000</c:v>
                </c:pt>
                <c:pt idx="1944">
                  <c:v>98000000</c:v>
                </c:pt>
                <c:pt idx="1945">
                  <c:v>99000000</c:v>
                </c:pt>
                <c:pt idx="1946">
                  <c:v>94000000</c:v>
                </c:pt>
                <c:pt idx="1947">
                  <c:v>102000000</c:v>
                </c:pt>
                <c:pt idx="1948">
                  <c:v>103000000</c:v>
                </c:pt>
                <c:pt idx="1949">
                  <c:v>109000000</c:v>
                </c:pt>
                <c:pt idx="1950">
                  <c:v>109000000</c:v>
                </c:pt>
                <c:pt idx="1951">
                  <c:v>101000000</c:v>
                </c:pt>
                <c:pt idx="1952">
                  <c:v>104000000</c:v>
                </c:pt>
                <c:pt idx="1953">
                  <c:v>110000000</c:v>
                </c:pt>
                <c:pt idx="1954">
                  <c:v>118000000</c:v>
                </c:pt>
                <c:pt idx="1955">
                  <c:v>108000000</c:v>
                </c:pt>
                <c:pt idx="1956">
                  <c:v>106000000</c:v>
                </c:pt>
                <c:pt idx="1957">
                  <c:v>98000000</c:v>
                </c:pt>
                <c:pt idx="1958">
                  <c:v>95000000</c:v>
                </c:pt>
                <c:pt idx="1959">
                  <c:v>98000000</c:v>
                </c:pt>
                <c:pt idx="1960">
                  <c:v>94000000</c:v>
                </c:pt>
                <c:pt idx="1961">
                  <c:v>80000000</c:v>
                </c:pt>
                <c:pt idx="1962">
                  <c:v>120000000</c:v>
                </c:pt>
                <c:pt idx="1963">
                  <c:v>96000000</c:v>
                </c:pt>
                <c:pt idx="1964">
                  <c:v>88000000</c:v>
                </c:pt>
                <c:pt idx="1965">
                  <c:v>83000000</c:v>
                </c:pt>
                <c:pt idx="1966">
                  <c:v>75000000</c:v>
                </c:pt>
                <c:pt idx="1967">
                  <c:v>93000000</c:v>
                </c:pt>
                <c:pt idx="1968">
                  <c:v>79000000</c:v>
                </c:pt>
                <c:pt idx="1969">
                  <c:v>90000000</c:v>
                </c:pt>
                <c:pt idx="1970">
                  <c:v>87000000</c:v>
                </c:pt>
                <c:pt idx="1971">
                  <c:v>79000000</c:v>
                </c:pt>
                <c:pt idx="1972">
                  <c:v>91000000</c:v>
                </c:pt>
                <c:pt idx="1973">
                  <c:v>85000000</c:v>
                </c:pt>
                <c:pt idx="1974">
                  <c:v>76000000</c:v>
                </c:pt>
                <c:pt idx="1975">
                  <c:v>86000000</c:v>
                </c:pt>
                <c:pt idx="1976">
                  <c:v>80000000</c:v>
                </c:pt>
                <c:pt idx="1977">
                  <c:v>93000000</c:v>
                </c:pt>
                <c:pt idx="1978">
                  <c:v>88000000</c:v>
                </c:pt>
                <c:pt idx="1979">
                  <c:v>80000000</c:v>
                </c:pt>
                <c:pt idx="1980">
                  <c:v>87000000</c:v>
                </c:pt>
                <c:pt idx="1981">
                  <c:v>101000000</c:v>
                </c:pt>
                <c:pt idx="1982">
                  <c:v>100000000</c:v>
                </c:pt>
                <c:pt idx="1983">
                  <c:v>79000000</c:v>
                </c:pt>
                <c:pt idx="1984">
                  <c:v>95000000</c:v>
                </c:pt>
                <c:pt idx="1985">
                  <c:v>95000000</c:v>
                </c:pt>
                <c:pt idx="1986">
                  <c:v>89000000</c:v>
                </c:pt>
                <c:pt idx="1987">
                  <c:v>78000000</c:v>
                </c:pt>
                <c:pt idx="1988">
                  <c:v>89000000</c:v>
                </c:pt>
                <c:pt idx="1989">
                  <c:v>76000000</c:v>
                </c:pt>
                <c:pt idx="1990">
                  <c:v>88000000</c:v>
                </c:pt>
                <c:pt idx="1991">
                  <c:v>82000000</c:v>
                </c:pt>
                <c:pt idx="1992">
                  <c:v>82000000</c:v>
                </c:pt>
                <c:pt idx="1993">
                  <c:v>96000000</c:v>
                </c:pt>
                <c:pt idx="1994">
                  <c:v>90000000</c:v>
                </c:pt>
                <c:pt idx="1995">
                  <c:v>77000000</c:v>
                </c:pt>
                <c:pt idx="1996">
                  <c:v>91000000</c:v>
                </c:pt>
                <c:pt idx="1997">
                  <c:v>91000000</c:v>
                </c:pt>
                <c:pt idx="1998">
                  <c:v>81000000</c:v>
                </c:pt>
                <c:pt idx="1999">
                  <c:v>88000000</c:v>
                </c:pt>
                <c:pt idx="2000">
                  <c:v>95000000</c:v>
                </c:pt>
                <c:pt idx="2001">
                  <c:v>78000000</c:v>
                </c:pt>
                <c:pt idx="2002">
                  <c:v>88000000</c:v>
                </c:pt>
                <c:pt idx="2003">
                  <c:v>81000000</c:v>
                </c:pt>
                <c:pt idx="2004">
                  <c:v>98000000</c:v>
                </c:pt>
                <c:pt idx="2005">
                  <c:v>95000000</c:v>
                </c:pt>
                <c:pt idx="2006">
                  <c:v>84000000</c:v>
                </c:pt>
                <c:pt idx="2007">
                  <c:v>80000000</c:v>
                </c:pt>
                <c:pt idx="2008">
                  <c:v>89000000</c:v>
                </c:pt>
                <c:pt idx="2009">
                  <c:v>96000000</c:v>
                </c:pt>
                <c:pt idx="2010">
                  <c:v>88000000</c:v>
                </c:pt>
                <c:pt idx="2011">
                  <c:v>96000000</c:v>
                </c:pt>
                <c:pt idx="2012">
                  <c:v>89000000</c:v>
                </c:pt>
                <c:pt idx="2013">
                  <c:v>77000000</c:v>
                </c:pt>
                <c:pt idx="2014">
                  <c:v>89000000</c:v>
                </c:pt>
                <c:pt idx="2015">
                  <c:v>88000000</c:v>
                </c:pt>
                <c:pt idx="2016">
                  <c:v>83000000</c:v>
                </c:pt>
                <c:pt idx="2017">
                  <c:v>94000000</c:v>
                </c:pt>
                <c:pt idx="2018">
                  <c:v>87000000</c:v>
                </c:pt>
                <c:pt idx="2019">
                  <c:v>76000000</c:v>
                </c:pt>
                <c:pt idx="2020">
                  <c:v>91000000</c:v>
                </c:pt>
                <c:pt idx="2021">
                  <c:v>103000000</c:v>
                </c:pt>
                <c:pt idx="2022">
                  <c:v>91000000</c:v>
                </c:pt>
                <c:pt idx="2023">
                  <c:v>85000000</c:v>
                </c:pt>
                <c:pt idx="2024">
                  <c:v>104000000</c:v>
                </c:pt>
                <c:pt idx="2025">
                  <c:v>99000000</c:v>
                </c:pt>
                <c:pt idx="2026">
                  <c:v>101000000</c:v>
                </c:pt>
                <c:pt idx="2027">
                  <c:v>91000000</c:v>
                </c:pt>
                <c:pt idx="2028">
                  <c:v>95000000</c:v>
                </c:pt>
                <c:pt idx="2029">
                  <c:v>89000000</c:v>
                </c:pt>
                <c:pt idx="2030">
                  <c:v>98000000</c:v>
                </c:pt>
                <c:pt idx="2031">
                  <c:v>139000000</c:v>
                </c:pt>
                <c:pt idx="2032">
                  <c:v>99000000</c:v>
                </c:pt>
                <c:pt idx="2033">
                  <c:v>93000000</c:v>
                </c:pt>
                <c:pt idx="2034">
                  <c:v>110000000</c:v>
                </c:pt>
                <c:pt idx="2035">
                  <c:v>100000000</c:v>
                </c:pt>
                <c:pt idx="2036">
                  <c:v>89000000</c:v>
                </c:pt>
                <c:pt idx="2037">
                  <c:v>98000000</c:v>
                </c:pt>
                <c:pt idx="2038">
                  <c:v>102000000</c:v>
                </c:pt>
                <c:pt idx="2039">
                  <c:v>98000000</c:v>
                </c:pt>
                <c:pt idx="2040">
                  <c:v>97000000</c:v>
                </c:pt>
                <c:pt idx="2041">
                  <c:v>101000000</c:v>
                </c:pt>
                <c:pt idx="2042">
                  <c:v>90000000</c:v>
                </c:pt>
                <c:pt idx="2043">
                  <c:v>94000000</c:v>
                </c:pt>
                <c:pt idx="2044">
                  <c:v>91000000</c:v>
                </c:pt>
                <c:pt idx="2045">
                  <c:v>95000000</c:v>
                </c:pt>
                <c:pt idx="2046">
                  <c:v>106000000</c:v>
                </c:pt>
                <c:pt idx="2047">
                  <c:v>111000000</c:v>
                </c:pt>
                <c:pt idx="2048">
                  <c:v>84000000</c:v>
                </c:pt>
                <c:pt idx="2049">
                  <c:v>94000000</c:v>
                </c:pt>
                <c:pt idx="2050">
                  <c:v>90000000</c:v>
                </c:pt>
                <c:pt idx="2051">
                  <c:v>79000000</c:v>
                </c:pt>
                <c:pt idx="2052">
                  <c:v>96000000</c:v>
                </c:pt>
                <c:pt idx="2053">
                  <c:v>100000000</c:v>
                </c:pt>
                <c:pt idx="2054">
                  <c:v>102000000</c:v>
                </c:pt>
                <c:pt idx="2055">
                  <c:v>93000000</c:v>
                </c:pt>
                <c:pt idx="2056">
                  <c:v>97000000</c:v>
                </c:pt>
                <c:pt idx="2057">
                  <c:v>85000000</c:v>
                </c:pt>
                <c:pt idx="2058">
                  <c:v>105000000</c:v>
                </c:pt>
                <c:pt idx="2059">
                  <c:v>125000000</c:v>
                </c:pt>
                <c:pt idx="2060">
                  <c:v>98000000</c:v>
                </c:pt>
                <c:pt idx="2061">
                  <c:v>91000000</c:v>
                </c:pt>
                <c:pt idx="2062">
                  <c:v>96000000</c:v>
                </c:pt>
                <c:pt idx="2063">
                  <c:v>105000000</c:v>
                </c:pt>
                <c:pt idx="2064">
                  <c:v>106000000</c:v>
                </c:pt>
                <c:pt idx="2065">
                  <c:v>103000000</c:v>
                </c:pt>
                <c:pt idx="2066">
                  <c:v>100000000</c:v>
                </c:pt>
                <c:pt idx="2067">
                  <c:v>104000000</c:v>
                </c:pt>
                <c:pt idx="2068">
                  <c:v>100000000</c:v>
                </c:pt>
                <c:pt idx="2069">
                  <c:v>107000000</c:v>
                </c:pt>
                <c:pt idx="2070">
                  <c:v>101000000</c:v>
                </c:pt>
                <c:pt idx="2071">
                  <c:v>107000000</c:v>
                </c:pt>
                <c:pt idx="2072">
                  <c:v>92000000</c:v>
                </c:pt>
                <c:pt idx="2073">
                  <c:v>104000000</c:v>
                </c:pt>
                <c:pt idx="2074">
                  <c:v>111000000</c:v>
                </c:pt>
                <c:pt idx="2075">
                  <c:v>99000000</c:v>
                </c:pt>
                <c:pt idx="2076">
                  <c:v>97000000</c:v>
                </c:pt>
                <c:pt idx="2077">
                  <c:v>81000000</c:v>
                </c:pt>
                <c:pt idx="2078">
                  <c:v>91000000</c:v>
                </c:pt>
                <c:pt idx="2079">
                  <c:v>94000000</c:v>
                </c:pt>
                <c:pt idx="2080">
                  <c:v>88000000</c:v>
                </c:pt>
                <c:pt idx="2081">
                  <c:v>85000000</c:v>
                </c:pt>
                <c:pt idx="2082">
                  <c:v>97000000</c:v>
                </c:pt>
                <c:pt idx="2083">
                  <c:v>92000000</c:v>
                </c:pt>
                <c:pt idx="2084">
                  <c:v>97000000</c:v>
                </c:pt>
                <c:pt idx="2085">
                  <c:v>77000000</c:v>
                </c:pt>
                <c:pt idx="2086">
                  <c:v>89000000</c:v>
                </c:pt>
                <c:pt idx="2087">
                  <c:v>94000000</c:v>
                </c:pt>
                <c:pt idx="2088">
                  <c:v>81000000</c:v>
                </c:pt>
                <c:pt idx="2089">
                  <c:v>91000000</c:v>
                </c:pt>
                <c:pt idx="2090">
                  <c:v>85000000</c:v>
                </c:pt>
                <c:pt idx="2091">
                  <c:v>82000000</c:v>
                </c:pt>
                <c:pt idx="2092">
                  <c:v>90000000</c:v>
                </c:pt>
                <c:pt idx="2093">
                  <c:v>87000000</c:v>
                </c:pt>
                <c:pt idx="2094">
                  <c:v>85000000</c:v>
                </c:pt>
                <c:pt idx="2095">
                  <c:v>99000000</c:v>
                </c:pt>
                <c:pt idx="2096">
                  <c:v>93000000</c:v>
                </c:pt>
                <c:pt idx="2097">
                  <c:v>96000000</c:v>
                </c:pt>
                <c:pt idx="2098">
                  <c:v>82000000</c:v>
                </c:pt>
                <c:pt idx="2099">
                  <c:v>103000000</c:v>
                </c:pt>
                <c:pt idx="2100">
                  <c:v>94000000</c:v>
                </c:pt>
                <c:pt idx="2101">
                  <c:v>89000000</c:v>
                </c:pt>
                <c:pt idx="2102">
                  <c:v>79000000</c:v>
                </c:pt>
                <c:pt idx="2103">
                  <c:v>96000000</c:v>
                </c:pt>
                <c:pt idx="2104">
                  <c:v>98000000</c:v>
                </c:pt>
                <c:pt idx="2105">
                  <c:v>95000000</c:v>
                </c:pt>
                <c:pt idx="2106">
                  <c:v>94000000</c:v>
                </c:pt>
                <c:pt idx="2107">
                  <c:v>80000000</c:v>
                </c:pt>
                <c:pt idx="2108">
                  <c:v>102000000</c:v>
                </c:pt>
                <c:pt idx="2109">
                  <c:v>120000000</c:v>
                </c:pt>
                <c:pt idx="2110">
                  <c:v>102000000</c:v>
                </c:pt>
                <c:pt idx="2111">
                  <c:v>101000000</c:v>
                </c:pt>
                <c:pt idx="2112">
                  <c:v>98000000</c:v>
                </c:pt>
                <c:pt idx="2113">
                  <c:v>97000000</c:v>
                </c:pt>
                <c:pt idx="2114">
                  <c:v>96000000</c:v>
                </c:pt>
                <c:pt idx="2115">
                  <c:v>93000000</c:v>
                </c:pt>
                <c:pt idx="2116">
                  <c:v>80000000</c:v>
                </c:pt>
                <c:pt idx="2117">
                  <c:v>88000000</c:v>
                </c:pt>
                <c:pt idx="2118">
                  <c:v>102000000</c:v>
                </c:pt>
                <c:pt idx="2119">
                  <c:v>99000000</c:v>
                </c:pt>
                <c:pt idx="2120">
                  <c:v>87000000</c:v>
                </c:pt>
                <c:pt idx="2121">
                  <c:v>96000000</c:v>
                </c:pt>
                <c:pt idx="2122">
                  <c:v>90000000</c:v>
                </c:pt>
                <c:pt idx="2123">
                  <c:v>87000000</c:v>
                </c:pt>
                <c:pt idx="2124">
                  <c:v>84000000</c:v>
                </c:pt>
                <c:pt idx="2125">
                  <c:v>92000000</c:v>
                </c:pt>
                <c:pt idx="2126">
                  <c:v>85000000</c:v>
                </c:pt>
                <c:pt idx="2127">
                  <c:v>90000000</c:v>
                </c:pt>
                <c:pt idx="2128">
                  <c:v>98000000</c:v>
                </c:pt>
                <c:pt idx="2129">
                  <c:v>95000000</c:v>
                </c:pt>
                <c:pt idx="2130">
                  <c:v>101000000</c:v>
                </c:pt>
                <c:pt idx="2131">
                  <c:v>107000000</c:v>
                </c:pt>
                <c:pt idx="2132">
                  <c:v>97000000</c:v>
                </c:pt>
                <c:pt idx="2133">
                  <c:v>106000000</c:v>
                </c:pt>
                <c:pt idx="2134">
                  <c:v>99000000</c:v>
                </c:pt>
                <c:pt idx="2135">
                  <c:v>105000000</c:v>
                </c:pt>
                <c:pt idx="2136">
                  <c:v>95000000</c:v>
                </c:pt>
                <c:pt idx="2137">
                  <c:v>107000000</c:v>
                </c:pt>
                <c:pt idx="2138">
                  <c:v>80000000</c:v>
                </c:pt>
                <c:pt idx="2139">
                  <c:v>99000000</c:v>
                </c:pt>
                <c:pt idx="2140">
                  <c:v>106000000</c:v>
                </c:pt>
                <c:pt idx="2141">
                  <c:v>94000000</c:v>
                </c:pt>
                <c:pt idx="2142">
                  <c:v>95000000</c:v>
                </c:pt>
                <c:pt idx="2143">
                  <c:v>81000000</c:v>
                </c:pt>
                <c:pt idx="2144">
                  <c:v>97000000</c:v>
                </c:pt>
                <c:pt idx="2145">
                  <c:v>96000000</c:v>
                </c:pt>
                <c:pt idx="2146">
                  <c:v>100000000</c:v>
                </c:pt>
                <c:pt idx="2147">
                  <c:v>103000000</c:v>
                </c:pt>
                <c:pt idx="2148">
                  <c:v>100000000</c:v>
                </c:pt>
                <c:pt idx="2149">
                  <c:v>79000000</c:v>
                </c:pt>
                <c:pt idx="2150">
                  <c:v>90000000</c:v>
                </c:pt>
                <c:pt idx="2151">
                  <c:v>91000000</c:v>
                </c:pt>
                <c:pt idx="2152">
                  <c:v>79000000</c:v>
                </c:pt>
                <c:pt idx="2153">
                  <c:v>96000000</c:v>
                </c:pt>
                <c:pt idx="2154">
                  <c:v>112000000</c:v>
                </c:pt>
                <c:pt idx="2155">
                  <c:v>102000000</c:v>
                </c:pt>
                <c:pt idx="2156">
                  <c:v>107000000</c:v>
                </c:pt>
                <c:pt idx="2157">
                  <c:v>129000000</c:v>
                </c:pt>
                <c:pt idx="2158">
                  <c:v>83000000</c:v>
                </c:pt>
                <c:pt idx="2159">
                  <c:v>95000000</c:v>
                </c:pt>
                <c:pt idx="2160">
                  <c:v>110000000</c:v>
                </c:pt>
                <c:pt idx="2161">
                  <c:v>138000000</c:v>
                </c:pt>
                <c:pt idx="2162">
                  <c:v>112000000</c:v>
                </c:pt>
                <c:pt idx="2163">
                  <c:v>111000000</c:v>
                </c:pt>
                <c:pt idx="2164">
                  <c:v>100000000</c:v>
                </c:pt>
                <c:pt idx="2165">
                  <c:v>98000000</c:v>
                </c:pt>
                <c:pt idx="2166">
                  <c:v>100000000</c:v>
                </c:pt>
                <c:pt idx="2167">
                  <c:v>82000000</c:v>
                </c:pt>
                <c:pt idx="2168">
                  <c:v>96000000</c:v>
                </c:pt>
                <c:pt idx="2169">
                  <c:v>93000000</c:v>
                </c:pt>
                <c:pt idx="2170">
                  <c:v>92000000</c:v>
                </c:pt>
                <c:pt idx="2171">
                  <c:v>77000000</c:v>
                </c:pt>
                <c:pt idx="2172">
                  <c:v>98000000</c:v>
                </c:pt>
                <c:pt idx="2173">
                  <c:v>99000000</c:v>
                </c:pt>
                <c:pt idx="2174">
                  <c:v>99000000</c:v>
                </c:pt>
                <c:pt idx="2175">
                  <c:v>97000000</c:v>
                </c:pt>
                <c:pt idx="2176">
                  <c:v>105000000</c:v>
                </c:pt>
                <c:pt idx="2177">
                  <c:v>82000000</c:v>
                </c:pt>
                <c:pt idx="2178">
                  <c:v>85000000</c:v>
                </c:pt>
                <c:pt idx="2179">
                  <c:v>78000000</c:v>
                </c:pt>
                <c:pt idx="2180">
                  <c:v>88000000</c:v>
                </c:pt>
                <c:pt idx="2181">
                  <c:v>84000000</c:v>
                </c:pt>
                <c:pt idx="2182">
                  <c:v>79000000</c:v>
                </c:pt>
                <c:pt idx="2183">
                  <c:v>103000000</c:v>
                </c:pt>
                <c:pt idx="2184">
                  <c:v>94000000</c:v>
                </c:pt>
                <c:pt idx="2185">
                  <c:v>99000000</c:v>
                </c:pt>
                <c:pt idx="2186">
                  <c:v>103000000</c:v>
                </c:pt>
                <c:pt idx="2187">
                  <c:v>97000000</c:v>
                </c:pt>
                <c:pt idx="2188">
                  <c:v>78000000</c:v>
                </c:pt>
                <c:pt idx="2189">
                  <c:v>95000000</c:v>
                </c:pt>
                <c:pt idx="2190">
                  <c:v>85000000</c:v>
                </c:pt>
                <c:pt idx="2191">
                  <c:v>85000000</c:v>
                </c:pt>
                <c:pt idx="2192">
                  <c:v>88000000</c:v>
                </c:pt>
                <c:pt idx="2193">
                  <c:v>85000000</c:v>
                </c:pt>
                <c:pt idx="2194">
                  <c:v>80000000</c:v>
                </c:pt>
                <c:pt idx="2195">
                  <c:v>88000000</c:v>
                </c:pt>
                <c:pt idx="2196">
                  <c:v>76000000</c:v>
                </c:pt>
                <c:pt idx="2197">
                  <c:v>88000000</c:v>
                </c:pt>
                <c:pt idx="2198">
                  <c:v>77000000</c:v>
                </c:pt>
                <c:pt idx="2199">
                  <c:v>114000000</c:v>
                </c:pt>
                <c:pt idx="2200">
                  <c:v>83000000</c:v>
                </c:pt>
                <c:pt idx="2201">
                  <c:v>89000000</c:v>
                </c:pt>
                <c:pt idx="2202">
                  <c:v>102000000</c:v>
                </c:pt>
                <c:pt idx="2203">
                  <c:v>90000000</c:v>
                </c:pt>
                <c:pt idx="2204">
                  <c:v>83000000</c:v>
                </c:pt>
                <c:pt idx="2205">
                  <c:v>92000000</c:v>
                </c:pt>
                <c:pt idx="2206">
                  <c:v>86000000</c:v>
                </c:pt>
                <c:pt idx="2207">
                  <c:v>79000000</c:v>
                </c:pt>
                <c:pt idx="2208">
                  <c:v>97000000</c:v>
                </c:pt>
                <c:pt idx="2209">
                  <c:v>87000000</c:v>
                </c:pt>
                <c:pt idx="2210">
                  <c:v>76000000</c:v>
                </c:pt>
                <c:pt idx="2211">
                  <c:v>88000000</c:v>
                </c:pt>
                <c:pt idx="2212">
                  <c:v>79000000</c:v>
                </c:pt>
                <c:pt idx="2213">
                  <c:v>87000000</c:v>
                </c:pt>
                <c:pt idx="2214">
                  <c:v>90000000</c:v>
                </c:pt>
                <c:pt idx="2215">
                  <c:v>104000000</c:v>
                </c:pt>
                <c:pt idx="2216">
                  <c:v>107000000</c:v>
                </c:pt>
                <c:pt idx="2217">
                  <c:v>82000000</c:v>
                </c:pt>
                <c:pt idx="2218">
                  <c:v>97000000</c:v>
                </c:pt>
                <c:pt idx="2219">
                  <c:v>104000000</c:v>
                </c:pt>
                <c:pt idx="2220">
                  <c:v>108000000</c:v>
                </c:pt>
                <c:pt idx="2221">
                  <c:v>107000000</c:v>
                </c:pt>
                <c:pt idx="2222">
                  <c:v>112000000</c:v>
                </c:pt>
                <c:pt idx="2223">
                  <c:v>104000000</c:v>
                </c:pt>
                <c:pt idx="2224">
                  <c:v>103000000</c:v>
                </c:pt>
                <c:pt idx="2225">
                  <c:v>102000000</c:v>
                </c:pt>
                <c:pt idx="2226">
                  <c:v>103000000</c:v>
                </c:pt>
                <c:pt idx="2227">
                  <c:v>97000000</c:v>
                </c:pt>
                <c:pt idx="2228">
                  <c:v>95000000</c:v>
                </c:pt>
                <c:pt idx="2229">
                  <c:v>99000000</c:v>
                </c:pt>
                <c:pt idx="2230">
                  <c:v>104000000</c:v>
                </c:pt>
                <c:pt idx="2231">
                  <c:v>110000000</c:v>
                </c:pt>
                <c:pt idx="2232">
                  <c:v>98000000</c:v>
                </c:pt>
                <c:pt idx="2233">
                  <c:v>87000000</c:v>
                </c:pt>
                <c:pt idx="2234">
                  <c:v>102000000</c:v>
                </c:pt>
                <c:pt idx="2235">
                  <c:v>94000000</c:v>
                </c:pt>
                <c:pt idx="2236">
                  <c:v>100000000</c:v>
                </c:pt>
                <c:pt idx="2237">
                  <c:v>108000000</c:v>
                </c:pt>
                <c:pt idx="2238">
                  <c:v>99000000</c:v>
                </c:pt>
                <c:pt idx="2239">
                  <c:v>109000000</c:v>
                </c:pt>
                <c:pt idx="2240">
                  <c:v>108000000</c:v>
                </c:pt>
                <c:pt idx="2241">
                  <c:v>121000000</c:v>
                </c:pt>
                <c:pt idx="2242">
                  <c:v>96000000</c:v>
                </c:pt>
                <c:pt idx="2243">
                  <c:v>99000000</c:v>
                </c:pt>
                <c:pt idx="2244">
                  <c:v>101000000</c:v>
                </c:pt>
                <c:pt idx="2245">
                  <c:v>103000000</c:v>
                </c:pt>
                <c:pt idx="2246">
                  <c:v>93000000</c:v>
                </c:pt>
                <c:pt idx="2247">
                  <c:v>93000000</c:v>
                </c:pt>
                <c:pt idx="2248">
                  <c:v>91000000</c:v>
                </c:pt>
                <c:pt idx="2249">
                  <c:v>101000000</c:v>
                </c:pt>
                <c:pt idx="2250">
                  <c:v>104000000</c:v>
                </c:pt>
                <c:pt idx="2251">
                  <c:v>95000000</c:v>
                </c:pt>
                <c:pt idx="2252">
                  <c:v>99000000</c:v>
                </c:pt>
                <c:pt idx="2253">
                  <c:v>92000000</c:v>
                </c:pt>
                <c:pt idx="2254">
                  <c:v>75000000</c:v>
                </c:pt>
                <c:pt idx="2255">
                  <c:v>94000000</c:v>
                </c:pt>
                <c:pt idx="2256">
                  <c:v>107000000</c:v>
                </c:pt>
                <c:pt idx="2257">
                  <c:v>91000000</c:v>
                </c:pt>
                <c:pt idx="2258">
                  <c:v>77000000</c:v>
                </c:pt>
                <c:pt idx="2259">
                  <c:v>89000000</c:v>
                </c:pt>
                <c:pt idx="2260">
                  <c:v>92000000</c:v>
                </c:pt>
                <c:pt idx="2261">
                  <c:v>97000000</c:v>
                </c:pt>
                <c:pt idx="2262">
                  <c:v>105000000</c:v>
                </c:pt>
                <c:pt idx="2263">
                  <c:v>112000000</c:v>
                </c:pt>
                <c:pt idx="2264">
                  <c:v>105000000</c:v>
                </c:pt>
                <c:pt idx="2265">
                  <c:v>114000000</c:v>
                </c:pt>
                <c:pt idx="2266">
                  <c:v>114000000</c:v>
                </c:pt>
                <c:pt idx="2267">
                  <c:v>113000000</c:v>
                </c:pt>
                <c:pt idx="2268">
                  <c:v>99000000</c:v>
                </c:pt>
                <c:pt idx="2269">
                  <c:v>97000000</c:v>
                </c:pt>
                <c:pt idx="2270">
                  <c:v>95000000</c:v>
                </c:pt>
                <c:pt idx="2271">
                  <c:v>83000000</c:v>
                </c:pt>
                <c:pt idx="2272">
                  <c:v>97000000</c:v>
                </c:pt>
                <c:pt idx="2273">
                  <c:v>95000000</c:v>
                </c:pt>
                <c:pt idx="2274">
                  <c:v>105000000</c:v>
                </c:pt>
                <c:pt idx="2275">
                  <c:v>96000000</c:v>
                </c:pt>
                <c:pt idx="2276">
                  <c:v>97000000</c:v>
                </c:pt>
                <c:pt idx="2277">
                  <c:v>78000000</c:v>
                </c:pt>
                <c:pt idx="2278">
                  <c:v>105000000</c:v>
                </c:pt>
                <c:pt idx="2279">
                  <c:v>95000000</c:v>
                </c:pt>
                <c:pt idx="2280">
                  <c:v>91000000</c:v>
                </c:pt>
                <c:pt idx="2281">
                  <c:v>96000000</c:v>
                </c:pt>
                <c:pt idx="2282">
                  <c:v>85000000</c:v>
                </c:pt>
                <c:pt idx="2283">
                  <c:v>88000000</c:v>
                </c:pt>
                <c:pt idx="2284">
                  <c:v>86000000</c:v>
                </c:pt>
                <c:pt idx="2285">
                  <c:v>78000000</c:v>
                </c:pt>
                <c:pt idx="2286">
                  <c:v>89000000</c:v>
                </c:pt>
                <c:pt idx="2287">
                  <c:v>75000000</c:v>
                </c:pt>
                <c:pt idx="2288">
                  <c:v>88000000</c:v>
                </c:pt>
                <c:pt idx="2289">
                  <c:v>94000000</c:v>
                </c:pt>
                <c:pt idx="2290">
                  <c:v>76000000</c:v>
                </c:pt>
                <c:pt idx="2291">
                  <c:v>92000000</c:v>
                </c:pt>
                <c:pt idx="2292">
                  <c:v>87000000</c:v>
                </c:pt>
                <c:pt idx="2293">
                  <c:v>76000000</c:v>
                </c:pt>
                <c:pt idx="2294">
                  <c:v>88000000</c:v>
                </c:pt>
                <c:pt idx="2295">
                  <c:v>86000000</c:v>
                </c:pt>
                <c:pt idx="2296">
                  <c:v>84000000</c:v>
                </c:pt>
                <c:pt idx="2297">
                  <c:v>105000000</c:v>
                </c:pt>
                <c:pt idx="2298">
                  <c:v>89000000</c:v>
                </c:pt>
                <c:pt idx="2299">
                  <c:v>75000000</c:v>
                </c:pt>
                <c:pt idx="2300">
                  <c:v>92000000</c:v>
                </c:pt>
                <c:pt idx="2301">
                  <c:v>92000000</c:v>
                </c:pt>
                <c:pt idx="2302">
                  <c:v>74000000</c:v>
                </c:pt>
                <c:pt idx="2303">
                  <c:v>89000000</c:v>
                </c:pt>
                <c:pt idx="2304">
                  <c:v>75000000</c:v>
                </c:pt>
                <c:pt idx="2305">
                  <c:v>87000000</c:v>
                </c:pt>
                <c:pt idx="2306">
                  <c:v>102000000</c:v>
                </c:pt>
                <c:pt idx="2307">
                  <c:v>84000000</c:v>
                </c:pt>
                <c:pt idx="2308">
                  <c:v>77000000</c:v>
                </c:pt>
                <c:pt idx="2309">
                  <c:v>89000000</c:v>
                </c:pt>
                <c:pt idx="2310">
                  <c:v>113000000</c:v>
                </c:pt>
                <c:pt idx="2311">
                  <c:v>100000000</c:v>
                </c:pt>
                <c:pt idx="2312">
                  <c:v>77000000</c:v>
                </c:pt>
                <c:pt idx="2313">
                  <c:v>94000000</c:v>
                </c:pt>
                <c:pt idx="2314">
                  <c:v>93000000</c:v>
                </c:pt>
                <c:pt idx="2315">
                  <c:v>111000000</c:v>
                </c:pt>
                <c:pt idx="2316">
                  <c:v>94000000</c:v>
                </c:pt>
                <c:pt idx="2317">
                  <c:v>80000000</c:v>
                </c:pt>
                <c:pt idx="2318">
                  <c:v>92000000</c:v>
                </c:pt>
                <c:pt idx="2319">
                  <c:v>98000000</c:v>
                </c:pt>
                <c:pt idx="2320">
                  <c:v>77000000</c:v>
                </c:pt>
                <c:pt idx="2321">
                  <c:v>88000000</c:v>
                </c:pt>
                <c:pt idx="2322">
                  <c:v>86000000</c:v>
                </c:pt>
                <c:pt idx="2323">
                  <c:v>80000000</c:v>
                </c:pt>
                <c:pt idx="2324">
                  <c:v>86000000</c:v>
                </c:pt>
                <c:pt idx="2325">
                  <c:v>93000000</c:v>
                </c:pt>
                <c:pt idx="2326">
                  <c:v>85000000</c:v>
                </c:pt>
                <c:pt idx="2327">
                  <c:v>93000000</c:v>
                </c:pt>
                <c:pt idx="2328">
                  <c:v>87000000</c:v>
                </c:pt>
                <c:pt idx="2329">
                  <c:v>80000000</c:v>
                </c:pt>
                <c:pt idx="2330">
                  <c:v>88000000</c:v>
                </c:pt>
                <c:pt idx="2331">
                  <c:v>74000000</c:v>
                </c:pt>
                <c:pt idx="2332">
                  <c:v>87000000</c:v>
                </c:pt>
                <c:pt idx="2333">
                  <c:v>90000000</c:v>
                </c:pt>
                <c:pt idx="2334">
                  <c:v>79000000</c:v>
                </c:pt>
                <c:pt idx="2335">
                  <c:v>94000000</c:v>
                </c:pt>
                <c:pt idx="2336">
                  <c:v>91000000</c:v>
                </c:pt>
                <c:pt idx="2337">
                  <c:v>98000000</c:v>
                </c:pt>
                <c:pt idx="2338">
                  <c:v>87000000</c:v>
                </c:pt>
                <c:pt idx="2339">
                  <c:v>89000000</c:v>
                </c:pt>
                <c:pt idx="2340">
                  <c:v>88000000</c:v>
                </c:pt>
                <c:pt idx="2341">
                  <c:v>76000000</c:v>
                </c:pt>
                <c:pt idx="2342">
                  <c:v>95000000</c:v>
                </c:pt>
                <c:pt idx="2343">
                  <c:v>108000000</c:v>
                </c:pt>
                <c:pt idx="2344">
                  <c:v>107000000</c:v>
                </c:pt>
                <c:pt idx="2345">
                  <c:v>118000000</c:v>
                </c:pt>
                <c:pt idx="2346">
                  <c:v>99000000</c:v>
                </c:pt>
                <c:pt idx="2347">
                  <c:v>107000000</c:v>
                </c:pt>
                <c:pt idx="2348">
                  <c:v>104000000</c:v>
                </c:pt>
                <c:pt idx="2349">
                  <c:v>106000000</c:v>
                </c:pt>
                <c:pt idx="2350">
                  <c:v>100000000</c:v>
                </c:pt>
                <c:pt idx="2351">
                  <c:v>104000000</c:v>
                </c:pt>
                <c:pt idx="2352">
                  <c:v>98000000</c:v>
                </c:pt>
                <c:pt idx="2353">
                  <c:v>105000000</c:v>
                </c:pt>
                <c:pt idx="2354">
                  <c:v>98000000</c:v>
                </c:pt>
                <c:pt idx="2355">
                  <c:v>94000000</c:v>
                </c:pt>
                <c:pt idx="2356">
                  <c:v>80000000</c:v>
                </c:pt>
                <c:pt idx="2357">
                  <c:v>102000000</c:v>
                </c:pt>
                <c:pt idx="2358">
                  <c:v>98000000</c:v>
                </c:pt>
                <c:pt idx="2359">
                  <c:v>111000000</c:v>
                </c:pt>
                <c:pt idx="2360">
                  <c:v>101000000</c:v>
                </c:pt>
                <c:pt idx="2361">
                  <c:v>97000000</c:v>
                </c:pt>
                <c:pt idx="2362">
                  <c:v>94000000</c:v>
                </c:pt>
                <c:pt idx="2363">
                  <c:v>75000000</c:v>
                </c:pt>
                <c:pt idx="2364">
                  <c:v>92000000</c:v>
                </c:pt>
                <c:pt idx="2365">
                  <c:v>85000000</c:v>
                </c:pt>
                <c:pt idx="2366">
                  <c:v>84000000</c:v>
                </c:pt>
                <c:pt idx="2367">
                  <c:v>94000000</c:v>
                </c:pt>
                <c:pt idx="2368">
                  <c:v>95000000</c:v>
                </c:pt>
                <c:pt idx="2369">
                  <c:v>103000000</c:v>
                </c:pt>
                <c:pt idx="2370">
                  <c:v>79000000</c:v>
                </c:pt>
                <c:pt idx="2371">
                  <c:v>108000000</c:v>
                </c:pt>
                <c:pt idx="2372">
                  <c:v>101000000</c:v>
                </c:pt>
                <c:pt idx="2373">
                  <c:v>97000000</c:v>
                </c:pt>
                <c:pt idx="2374">
                  <c:v>100000000</c:v>
                </c:pt>
                <c:pt idx="2375">
                  <c:v>100000000</c:v>
                </c:pt>
                <c:pt idx="2376">
                  <c:v>106000000</c:v>
                </c:pt>
                <c:pt idx="2377">
                  <c:v>114000000</c:v>
                </c:pt>
                <c:pt idx="2378">
                  <c:v>119000000</c:v>
                </c:pt>
                <c:pt idx="2379">
                  <c:v>109000000</c:v>
                </c:pt>
                <c:pt idx="2380">
                  <c:v>103000000</c:v>
                </c:pt>
                <c:pt idx="2381">
                  <c:v>97000000</c:v>
                </c:pt>
                <c:pt idx="2382">
                  <c:v>110000000</c:v>
                </c:pt>
                <c:pt idx="2383">
                  <c:v>93000000</c:v>
                </c:pt>
                <c:pt idx="2384">
                  <c:v>98000000</c:v>
                </c:pt>
                <c:pt idx="2385">
                  <c:v>99000000</c:v>
                </c:pt>
                <c:pt idx="2386">
                  <c:v>105000000</c:v>
                </c:pt>
                <c:pt idx="2387">
                  <c:v>106000000</c:v>
                </c:pt>
                <c:pt idx="2388">
                  <c:v>85000000</c:v>
                </c:pt>
                <c:pt idx="2389">
                  <c:v>100000000</c:v>
                </c:pt>
                <c:pt idx="2390">
                  <c:v>96000000</c:v>
                </c:pt>
                <c:pt idx="2391">
                  <c:v>94000000</c:v>
                </c:pt>
                <c:pt idx="2392">
                  <c:v>78000000</c:v>
                </c:pt>
                <c:pt idx="2393">
                  <c:v>88000000</c:v>
                </c:pt>
                <c:pt idx="2394">
                  <c:v>94000000</c:v>
                </c:pt>
                <c:pt idx="2395">
                  <c:v>91000000</c:v>
                </c:pt>
                <c:pt idx="2396">
                  <c:v>80000000</c:v>
                </c:pt>
                <c:pt idx="2397">
                  <c:v>87000000</c:v>
                </c:pt>
                <c:pt idx="2398">
                  <c:v>77000000</c:v>
                </c:pt>
                <c:pt idx="2399">
                  <c:v>96000000</c:v>
                </c:pt>
                <c:pt idx="2400">
                  <c:v>87000000</c:v>
                </c:pt>
                <c:pt idx="2401">
                  <c:v>77000000</c:v>
                </c:pt>
                <c:pt idx="2402">
                  <c:v>89000000</c:v>
                </c:pt>
                <c:pt idx="2403">
                  <c:v>78000000</c:v>
                </c:pt>
                <c:pt idx="2404">
                  <c:v>90000000</c:v>
                </c:pt>
                <c:pt idx="2405">
                  <c:v>84000000</c:v>
                </c:pt>
                <c:pt idx="2406">
                  <c:v>74000000</c:v>
                </c:pt>
                <c:pt idx="2407">
                  <c:v>91000000</c:v>
                </c:pt>
                <c:pt idx="2408">
                  <c:v>74000000</c:v>
                </c:pt>
                <c:pt idx="2409">
                  <c:v>95000000</c:v>
                </c:pt>
                <c:pt idx="2410">
                  <c:v>97000000</c:v>
                </c:pt>
                <c:pt idx="2411">
                  <c:v>92000000</c:v>
                </c:pt>
                <c:pt idx="2412">
                  <c:v>75000000</c:v>
                </c:pt>
                <c:pt idx="2413">
                  <c:v>94000000</c:v>
                </c:pt>
                <c:pt idx="2414">
                  <c:v>85000000</c:v>
                </c:pt>
                <c:pt idx="2415">
                  <c:v>87000000</c:v>
                </c:pt>
                <c:pt idx="2416">
                  <c:v>93000000</c:v>
                </c:pt>
                <c:pt idx="2417">
                  <c:v>85000000</c:v>
                </c:pt>
                <c:pt idx="2418">
                  <c:v>79000000</c:v>
                </c:pt>
                <c:pt idx="2419">
                  <c:v>90000000</c:v>
                </c:pt>
                <c:pt idx="2420">
                  <c:v>93000000</c:v>
                </c:pt>
                <c:pt idx="2421">
                  <c:v>82000000</c:v>
                </c:pt>
                <c:pt idx="2422">
                  <c:v>90000000</c:v>
                </c:pt>
                <c:pt idx="2423">
                  <c:v>105000000</c:v>
                </c:pt>
                <c:pt idx="2424">
                  <c:v>97000000</c:v>
                </c:pt>
                <c:pt idx="2425">
                  <c:v>96000000</c:v>
                </c:pt>
                <c:pt idx="2426">
                  <c:v>93000000</c:v>
                </c:pt>
                <c:pt idx="2427">
                  <c:v>81000000</c:v>
                </c:pt>
                <c:pt idx="2428">
                  <c:v>98000000</c:v>
                </c:pt>
                <c:pt idx="2429">
                  <c:v>117000000</c:v>
                </c:pt>
                <c:pt idx="2430">
                  <c:v>95000000</c:v>
                </c:pt>
                <c:pt idx="2431">
                  <c:v>95000000</c:v>
                </c:pt>
                <c:pt idx="2432">
                  <c:v>90000000</c:v>
                </c:pt>
                <c:pt idx="2433">
                  <c:v>80000000</c:v>
                </c:pt>
                <c:pt idx="2434">
                  <c:v>87000000</c:v>
                </c:pt>
                <c:pt idx="2435">
                  <c:v>77000000</c:v>
                </c:pt>
                <c:pt idx="2436">
                  <c:v>88000000</c:v>
                </c:pt>
                <c:pt idx="2437">
                  <c:v>90000000</c:v>
                </c:pt>
                <c:pt idx="2438">
                  <c:v>81000000</c:v>
                </c:pt>
                <c:pt idx="2439">
                  <c:v>97000000</c:v>
                </c:pt>
                <c:pt idx="2440">
                  <c:v>92000000</c:v>
                </c:pt>
                <c:pt idx="2441">
                  <c:v>80000000</c:v>
                </c:pt>
                <c:pt idx="2442">
                  <c:v>93000000</c:v>
                </c:pt>
                <c:pt idx="2443">
                  <c:v>94000000</c:v>
                </c:pt>
                <c:pt idx="2444">
                  <c:v>97000000</c:v>
                </c:pt>
                <c:pt idx="2445">
                  <c:v>87000000</c:v>
                </c:pt>
                <c:pt idx="2446">
                  <c:v>99000000</c:v>
                </c:pt>
                <c:pt idx="2447">
                  <c:v>90000000</c:v>
                </c:pt>
                <c:pt idx="2448">
                  <c:v>86000000</c:v>
                </c:pt>
                <c:pt idx="2449">
                  <c:v>82000000</c:v>
                </c:pt>
                <c:pt idx="2450">
                  <c:v>96000000</c:v>
                </c:pt>
                <c:pt idx="2451">
                  <c:v>95000000</c:v>
                </c:pt>
                <c:pt idx="2452">
                  <c:v>85000000</c:v>
                </c:pt>
                <c:pt idx="2453">
                  <c:v>102000000</c:v>
                </c:pt>
                <c:pt idx="2454">
                  <c:v>102000000</c:v>
                </c:pt>
                <c:pt idx="2455">
                  <c:v>102000000</c:v>
                </c:pt>
                <c:pt idx="2456">
                  <c:v>101000000</c:v>
                </c:pt>
                <c:pt idx="2457">
                  <c:v>102000000</c:v>
                </c:pt>
                <c:pt idx="2458">
                  <c:v>96000000</c:v>
                </c:pt>
                <c:pt idx="2459">
                  <c:v>99000000</c:v>
                </c:pt>
                <c:pt idx="2460">
                  <c:v>83000000</c:v>
                </c:pt>
                <c:pt idx="2461">
                  <c:v>105000000</c:v>
                </c:pt>
                <c:pt idx="2462">
                  <c:v>116000000</c:v>
                </c:pt>
                <c:pt idx="2463">
                  <c:v>95000000</c:v>
                </c:pt>
                <c:pt idx="2464">
                  <c:v>103000000</c:v>
                </c:pt>
                <c:pt idx="2465">
                  <c:v>104000000</c:v>
                </c:pt>
                <c:pt idx="2466">
                  <c:v>100000000</c:v>
                </c:pt>
                <c:pt idx="2467">
                  <c:v>101000000</c:v>
                </c:pt>
                <c:pt idx="2468">
                  <c:v>113000000</c:v>
                </c:pt>
                <c:pt idx="2469">
                  <c:v>125000000</c:v>
                </c:pt>
                <c:pt idx="2470">
                  <c:v>103000000</c:v>
                </c:pt>
                <c:pt idx="2471">
                  <c:v>90000000</c:v>
                </c:pt>
                <c:pt idx="2472">
                  <c:v>105000000</c:v>
                </c:pt>
                <c:pt idx="2473">
                  <c:v>104000000</c:v>
                </c:pt>
                <c:pt idx="2474">
                  <c:v>101000000</c:v>
                </c:pt>
                <c:pt idx="2475">
                  <c:v>101000000</c:v>
                </c:pt>
                <c:pt idx="2476">
                  <c:v>99000000</c:v>
                </c:pt>
                <c:pt idx="2477">
                  <c:v>101000000</c:v>
                </c:pt>
                <c:pt idx="2478">
                  <c:v>105000000</c:v>
                </c:pt>
                <c:pt idx="2479">
                  <c:v>105000000</c:v>
                </c:pt>
                <c:pt idx="2480">
                  <c:v>114000000</c:v>
                </c:pt>
                <c:pt idx="2481">
                  <c:v>107000000</c:v>
                </c:pt>
                <c:pt idx="2482">
                  <c:v>106000000</c:v>
                </c:pt>
                <c:pt idx="2483">
                  <c:v>103000000</c:v>
                </c:pt>
                <c:pt idx="2484">
                  <c:v>105000000</c:v>
                </c:pt>
                <c:pt idx="2485">
                  <c:v>110000000</c:v>
                </c:pt>
                <c:pt idx="2486">
                  <c:v>141000000</c:v>
                </c:pt>
                <c:pt idx="2487">
                  <c:v>110000000</c:v>
                </c:pt>
                <c:pt idx="2488">
                  <c:v>109000000</c:v>
                </c:pt>
                <c:pt idx="2489">
                  <c:v>112000000</c:v>
                </c:pt>
                <c:pt idx="2490">
                  <c:v>104000000</c:v>
                </c:pt>
                <c:pt idx="2491">
                  <c:v>101000000</c:v>
                </c:pt>
                <c:pt idx="2492">
                  <c:v>100000000</c:v>
                </c:pt>
                <c:pt idx="2493">
                  <c:v>103000000</c:v>
                </c:pt>
                <c:pt idx="2494">
                  <c:v>103000000</c:v>
                </c:pt>
                <c:pt idx="2495">
                  <c:v>103000000</c:v>
                </c:pt>
                <c:pt idx="2496">
                  <c:v>103000000</c:v>
                </c:pt>
                <c:pt idx="2497">
                  <c:v>107000000</c:v>
                </c:pt>
                <c:pt idx="2498">
                  <c:v>112000000</c:v>
                </c:pt>
                <c:pt idx="2499">
                  <c:v>107000000</c:v>
                </c:pt>
                <c:pt idx="2500">
                  <c:v>104000000</c:v>
                </c:pt>
                <c:pt idx="2501">
                  <c:v>114000000</c:v>
                </c:pt>
                <c:pt idx="2502">
                  <c:v>106000000</c:v>
                </c:pt>
                <c:pt idx="2503">
                  <c:v>106000000</c:v>
                </c:pt>
                <c:pt idx="2504">
                  <c:v>108000000</c:v>
                </c:pt>
                <c:pt idx="2505">
                  <c:v>95000000</c:v>
                </c:pt>
                <c:pt idx="2506">
                  <c:v>77000000</c:v>
                </c:pt>
                <c:pt idx="2507">
                  <c:v>107000000</c:v>
                </c:pt>
                <c:pt idx="2508">
                  <c:v>96000000</c:v>
                </c:pt>
                <c:pt idx="2509">
                  <c:v>102000000</c:v>
                </c:pt>
                <c:pt idx="2510">
                  <c:v>94000000</c:v>
                </c:pt>
                <c:pt idx="2511">
                  <c:v>97000000</c:v>
                </c:pt>
                <c:pt idx="2512">
                  <c:v>83000000</c:v>
                </c:pt>
                <c:pt idx="2513">
                  <c:v>97000000</c:v>
                </c:pt>
                <c:pt idx="2514">
                  <c:v>90000000</c:v>
                </c:pt>
                <c:pt idx="2515">
                  <c:v>76000000</c:v>
                </c:pt>
                <c:pt idx="2516">
                  <c:v>91000000</c:v>
                </c:pt>
                <c:pt idx="2517">
                  <c:v>103000000</c:v>
                </c:pt>
                <c:pt idx="2518">
                  <c:v>101000000</c:v>
                </c:pt>
                <c:pt idx="2519">
                  <c:v>79000000</c:v>
                </c:pt>
                <c:pt idx="2520">
                  <c:v>92000000</c:v>
                </c:pt>
                <c:pt idx="2521">
                  <c:v>95000000</c:v>
                </c:pt>
                <c:pt idx="2522">
                  <c:v>97000000</c:v>
                </c:pt>
                <c:pt idx="2523">
                  <c:v>80000000</c:v>
                </c:pt>
                <c:pt idx="2524">
                  <c:v>89000000</c:v>
                </c:pt>
                <c:pt idx="2525">
                  <c:v>97000000</c:v>
                </c:pt>
                <c:pt idx="2526">
                  <c:v>89000000</c:v>
                </c:pt>
                <c:pt idx="2527">
                  <c:v>113000000</c:v>
                </c:pt>
                <c:pt idx="2528">
                  <c:v>106000000</c:v>
                </c:pt>
                <c:pt idx="2529">
                  <c:v>78000000</c:v>
                </c:pt>
                <c:pt idx="2530">
                  <c:v>100000000</c:v>
                </c:pt>
                <c:pt idx="2531">
                  <c:v>94000000</c:v>
                </c:pt>
                <c:pt idx="2532">
                  <c:v>94000000</c:v>
                </c:pt>
                <c:pt idx="2533">
                  <c:v>103000000</c:v>
                </c:pt>
                <c:pt idx="2534">
                  <c:v>81000000</c:v>
                </c:pt>
                <c:pt idx="2535">
                  <c:v>90000000</c:v>
                </c:pt>
                <c:pt idx="2536">
                  <c:v>89000000</c:v>
                </c:pt>
                <c:pt idx="2537">
                  <c:v>95000000</c:v>
                </c:pt>
                <c:pt idx="2538">
                  <c:v>87000000</c:v>
                </c:pt>
                <c:pt idx="2539">
                  <c:v>106000000</c:v>
                </c:pt>
                <c:pt idx="2540">
                  <c:v>92000000</c:v>
                </c:pt>
                <c:pt idx="2541">
                  <c:v>89000000</c:v>
                </c:pt>
                <c:pt idx="2542">
                  <c:v>96000000</c:v>
                </c:pt>
                <c:pt idx="2543">
                  <c:v>86000000</c:v>
                </c:pt>
                <c:pt idx="2544">
                  <c:v>97000000</c:v>
                </c:pt>
                <c:pt idx="2545">
                  <c:v>96000000</c:v>
                </c:pt>
                <c:pt idx="2546">
                  <c:v>101000000</c:v>
                </c:pt>
                <c:pt idx="2547">
                  <c:v>75000000</c:v>
                </c:pt>
                <c:pt idx="2548">
                  <c:v>90000000</c:v>
                </c:pt>
                <c:pt idx="2549">
                  <c:v>92000000</c:v>
                </c:pt>
                <c:pt idx="2550">
                  <c:v>77000000</c:v>
                </c:pt>
                <c:pt idx="2551">
                  <c:v>89000000</c:v>
                </c:pt>
                <c:pt idx="2552">
                  <c:v>96000000</c:v>
                </c:pt>
                <c:pt idx="2553">
                  <c:v>105000000</c:v>
                </c:pt>
                <c:pt idx="2554">
                  <c:v>101000000</c:v>
                </c:pt>
                <c:pt idx="2555">
                  <c:v>105000000</c:v>
                </c:pt>
                <c:pt idx="2556">
                  <c:v>114000000</c:v>
                </c:pt>
                <c:pt idx="2557">
                  <c:v>107000000</c:v>
                </c:pt>
                <c:pt idx="2558">
                  <c:v>124000000</c:v>
                </c:pt>
                <c:pt idx="2559">
                  <c:v>144000000</c:v>
                </c:pt>
                <c:pt idx="2560">
                  <c:v>143000000</c:v>
                </c:pt>
                <c:pt idx="2561">
                  <c:v>122000000</c:v>
                </c:pt>
                <c:pt idx="2562">
                  <c:v>139000000</c:v>
                </c:pt>
                <c:pt idx="2563">
                  <c:v>109000000</c:v>
                </c:pt>
                <c:pt idx="2564">
                  <c:v>108000000</c:v>
                </c:pt>
                <c:pt idx="2565">
                  <c:v>112000000</c:v>
                </c:pt>
                <c:pt idx="2566">
                  <c:v>104000000</c:v>
                </c:pt>
                <c:pt idx="2567">
                  <c:v>106000000</c:v>
                </c:pt>
                <c:pt idx="2568">
                  <c:v>116000000</c:v>
                </c:pt>
                <c:pt idx="2569">
                  <c:v>106000000</c:v>
                </c:pt>
                <c:pt idx="2570">
                  <c:v>101000000</c:v>
                </c:pt>
                <c:pt idx="2571">
                  <c:v>109000000</c:v>
                </c:pt>
                <c:pt idx="2572">
                  <c:v>210000000</c:v>
                </c:pt>
                <c:pt idx="2573">
                  <c:v>104000000</c:v>
                </c:pt>
                <c:pt idx="2574">
                  <c:v>96000000</c:v>
                </c:pt>
                <c:pt idx="2575">
                  <c:v>94000000</c:v>
                </c:pt>
                <c:pt idx="2576">
                  <c:v>99000000</c:v>
                </c:pt>
                <c:pt idx="2577">
                  <c:v>106000000</c:v>
                </c:pt>
                <c:pt idx="2578">
                  <c:v>101000000</c:v>
                </c:pt>
                <c:pt idx="2579">
                  <c:v>104000000</c:v>
                </c:pt>
                <c:pt idx="2580">
                  <c:v>102000000</c:v>
                </c:pt>
                <c:pt idx="2581">
                  <c:v>99000000</c:v>
                </c:pt>
                <c:pt idx="2582">
                  <c:v>86000000</c:v>
                </c:pt>
                <c:pt idx="2583">
                  <c:v>108000000</c:v>
                </c:pt>
                <c:pt idx="2584">
                  <c:v>99000000</c:v>
                </c:pt>
                <c:pt idx="2585">
                  <c:v>104000000</c:v>
                </c:pt>
                <c:pt idx="2586">
                  <c:v>102000000</c:v>
                </c:pt>
                <c:pt idx="2587">
                  <c:v>98000000</c:v>
                </c:pt>
                <c:pt idx="2588">
                  <c:v>95000000</c:v>
                </c:pt>
                <c:pt idx="2589">
                  <c:v>97000000</c:v>
                </c:pt>
                <c:pt idx="2590">
                  <c:v>100000000</c:v>
                </c:pt>
                <c:pt idx="2591">
                  <c:v>114000000</c:v>
                </c:pt>
                <c:pt idx="2592">
                  <c:v>123000000</c:v>
                </c:pt>
                <c:pt idx="2593">
                  <c:v>126000000</c:v>
                </c:pt>
                <c:pt idx="2594">
                  <c:v>90000000</c:v>
                </c:pt>
                <c:pt idx="2595">
                  <c:v>107000000</c:v>
                </c:pt>
                <c:pt idx="2596">
                  <c:v>102000000</c:v>
                </c:pt>
                <c:pt idx="2597">
                  <c:v>89000000</c:v>
                </c:pt>
                <c:pt idx="2598">
                  <c:v>88000000</c:v>
                </c:pt>
                <c:pt idx="2599">
                  <c:v>84000000</c:v>
                </c:pt>
                <c:pt idx="2600">
                  <c:v>97000000</c:v>
                </c:pt>
                <c:pt idx="2601">
                  <c:v>105000000</c:v>
                </c:pt>
                <c:pt idx="2602">
                  <c:v>99000000</c:v>
                </c:pt>
                <c:pt idx="2603">
                  <c:v>92000000</c:v>
                </c:pt>
                <c:pt idx="2604">
                  <c:v>80000000</c:v>
                </c:pt>
                <c:pt idx="2605">
                  <c:v>90000000</c:v>
                </c:pt>
                <c:pt idx="2606">
                  <c:v>98000000</c:v>
                </c:pt>
                <c:pt idx="2607">
                  <c:v>88000000</c:v>
                </c:pt>
                <c:pt idx="2608">
                  <c:v>75000000</c:v>
                </c:pt>
                <c:pt idx="2609">
                  <c:v>87000000</c:v>
                </c:pt>
                <c:pt idx="2610">
                  <c:v>76000000</c:v>
                </c:pt>
                <c:pt idx="2611">
                  <c:v>84000000</c:v>
                </c:pt>
                <c:pt idx="2612">
                  <c:v>80000000</c:v>
                </c:pt>
                <c:pt idx="2613">
                  <c:v>92000000</c:v>
                </c:pt>
                <c:pt idx="2614">
                  <c:v>88000000</c:v>
                </c:pt>
                <c:pt idx="2615">
                  <c:v>99000000</c:v>
                </c:pt>
                <c:pt idx="2616">
                  <c:v>85000000</c:v>
                </c:pt>
                <c:pt idx="2617">
                  <c:v>92000000</c:v>
                </c:pt>
                <c:pt idx="2618">
                  <c:v>91000000</c:v>
                </c:pt>
                <c:pt idx="2619">
                  <c:v>76000000</c:v>
                </c:pt>
                <c:pt idx="2620">
                  <c:v>90000000</c:v>
                </c:pt>
                <c:pt idx="2621">
                  <c:v>76000000</c:v>
                </c:pt>
                <c:pt idx="2622">
                  <c:v>89000000</c:v>
                </c:pt>
                <c:pt idx="2623">
                  <c:v>100000000</c:v>
                </c:pt>
                <c:pt idx="2624">
                  <c:v>96000000</c:v>
                </c:pt>
                <c:pt idx="2625">
                  <c:v>79000000</c:v>
                </c:pt>
                <c:pt idx="2626">
                  <c:v>87000000</c:v>
                </c:pt>
                <c:pt idx="2627">
                  <c:v>91000000</c:v>
                </c:pt>
                <c:pt idx="2628">
                  <c:v>104000000</c:v>
                </c:pt>
                <c:pt idx="2629">
                  <c:v>107000000</c:v>
                </c:pt>
                <c:pt idx="2630">
                  <c:v>85000000</c:v>
                </c:pt>
                <c:pt idx="2631">
                  <c:v>93000000</c:v>
                </c:pt>
                <c:pt idx="2632">
                  <c:v>91000000</c:v>
                </c:pt>
                <c:pt idx="2633">
                  <c:v>85000000</c:v>
                </c:pt>
                <c:pt idx="2634">
                  <c:v>91000000</c:v>
                </c:pt>
                <c:pt idx="2635">
                  <c:v>90000000</c:v>
                </c:pt>
                <c:pt idx="2636">
                  <c:v>98000000</c:v>
                </c:pt>
                <c:pt idx="2637">
                  <c:v>105000000</c:v>
                </c:pt>
                <c:pt idx="2638">
                  <c:v>83000000</c:v>
                </c:pt>
                <c:pt idx="2639">
                  <c:v>93000000</c:v>
                </c:pt>
                <c:pt idx="2640">
                  <c:v>98000000</c:v>
                </c:pt>
                <c:pt idx="2641">
                  <c:v>105000000</c:v>
                </c:pt>
                <c:pt idx="2642">
                  <c:v>91000000</c:v>
                </c:pt>
                <c:pt idx="2643">
                  <c:v>90000000</c:v>
                </c:pt>
                <c:pt idx="2644">
                  <c:v>125000000</c:v>
                </c:pt>
                <c:pt idx="2645">
                  <c:v>88000000</c:v>
                </c:pt>
                <c:pt idx="2646">
                  <c:v>89000000</c:v>
                </c:pt>
                <c:pt idx="2647">
                  <c:v>86000000</c:v>
                </c:pt>
                <c:pt idx="2648">
                  <c:v>82000000</c:v>
                </c:pt>
                <c:pt idx="2649">
                  <c:v>97000000</c:v>
                </c:pt>
                <c:pt idx="2650">
                  <c:v>106000000</c:v>
                </c:pt>
                <c:pt idx="2651">
                  <c:v>110000000</c:v>
                </c:pt>
                <c:pt idx="2652">
                  <c:v>108000000</c:v>
                </c:pt>
                <c:pt idx="2653">
                  <c:v>99000000</c:v>
                </c:pt>
                <c:pt idx="2654">
                  <c:v>107000000</c:v>
                </c:pt>
                <c:pt idx="2655">
                  <c:v>109000000</c:v>
                </c:pt>
                <c:pt idx="2656">
                  <c:v>110000000</c:v>
                </c:pt>
                <c:pt idx="2657">
                  <c:v>101000000</c:v>
                </c:pt>
                <c:pt idx="2658">
                  <c:v>103000000</c:v>
                </c:pt>
                <c:pt idx="2659">
                  <c:v>108000000</c:v>
                </c:pt>
                <c:pt idx="2660">
                  <c:v>128000000</c:v>
                </c:pt>
                <c:pt idx="2661">
                  <c:v>108000000</c:v>
                </c:pt>
                <c:pt idx="2662">
                  <c:v>84000000</c:v>
                </c:pt>
                <c:pt idx="2663">
                  <c:v>97000000</c:v>
                </c:pt>
                <c:pt idx="2664">
                  <c:v>103000000</c:v>
                </c:pt>
                <c:pt idx="2665">
                  <c:v>114000000</c:v>
                </c:pt>
                <c:pt idx="2666">
                  <c:v>105000000</c:v>
                </c:pt>
                <c:pt idx="2667">
                  <c:v>105000000</c:v>
                </c:pt>
                <c:pt idx="2668">
                  <c:v>104000000</c:v>
                </c:pt>
                <c:pt idx="2669">
                  <c:v>100000000</c:v>
                </c:pt>
                <c:pt idx="2670">
                  <c:v>94000000</c:v>
                </c:pt>
                <c:pt idx="2671">
                  <c:v>108000000</c:v>
                </c:pt>
                <c:pt idx="2672">
                  <c:v>100000000</c:v>
                </c:pt>
                <c:pt idx="2673">
                  <c:v>77000000</c:v>
                </c:pt>
                <c:pt idx="2674">
                  <c:v>101000000</c:v>
                </c:pt>
                <c:pt idx="2675">
                  <c:v>95000000</c:v>
                </c:pt>
                <c:pt idx="2676">
                  <c:v>107000000</c:v>
                </c:pt>
                <c:pt idx="2677">
                  <c:v>93000000</c:v>
                </c:pt>
                <c:pt idx="2678">
                  <c:v>103000000</c:v>
                </c:pt>
                <c:pt idx="2679">
                  <c:v>94000000</c:v>
                </c:pt>
                <c:pt idx="2680">
                  <c:v>84000000</c:v>
                </c:pt>
                <c:pt idx="2681">
                  <c:v>96000000</c:v>
                </c:pt>
                <c:pt idx="2682">
                  <c:v>109000000</c:v>
                </c:pt>
                <c:pt idx="2683">
                  <c:v>101000000</c:v>
                </c:pt>
                <c:pt idx="2684">
                  <c:v>96000000</c:v>
                </c:pt>
                <c:pt idx="2685">
                  <c:v>98000000</c:v>
                </c:pt>
                <c:pt idx="2686">
                  <c:v>103000000</c:v>
                </c:pt>
                <c:pt idx="2687">
                  <c:v>101000000</c:v>
                </c:pt>
                <c:pt idx="2688">
                  <c:v>99000000</c:v>
                </c:pt>
                <c:pt idx="2689">
                  <c:v>88000000</c:v>
                </c:pt>
                <c:pt idx="2690">
                  <c:v>101000000</c:v>
                </c:pt>
                <c:pt idx="2691">
                  <c:v>104000000</c:v>
                </c:pt>
                <c:pt idx="2692">
                  <c:v>106000000</c:v>
                </c:pt>
                <c:pt idx="2693">
                  <c:v>102000000</c:v>
                </c:pt>
                <c:pt idx="2694">
                  <c:v>99000000</c:v>
                </c:pt>
                <c:pt idx="2695">
                  <c:v>100000000</c:v>
                </c:pt>
                <c:pt idx="2696">
                  <c:v>107000000</c:v>
                </c:pt>
                <c:pt idx="2697">
                  <c:v>109000000</c:v>
                </c:pt>
                <c:pt idx="2698">
                  <c:v>106000000</c:v>
                </c:pt>
                <c:pt idx="2699">
                  <c:v>109000000</c:v>
                </c:pt>
                <c:pt idx="2700">
                  <c:v>117000000</c:v>
                </c:pt>
                <c:pt idx="2701">
                  <c:v>115000000</c:v>
                </c:pt>
                <c:pt idx="2702">
                  <c:v>97000000</c:v>
                </c:pt>
                <c:pt idx="2703">
                  <c:v>92000000</c:v>
                </c:pt>
                <c:pt idx="2704">
                  <c:v>91000000</c:v>
                </c:pt>
                <c:pt idx="2705">
                  <c:v>80000000</c:v>
                </c:pt>
                <c:pt idx="2706">
                  <c:v>94000000</c:v>
                </c:pt>
                <c:pt idx="2707">
                  <c:v>92000000</c:v>
                </c:pt>
                <c:pt idx="2708">
                  <c:v>79000000</c:v>
                </c:pt>
                <c:pt idx="2709">
                  <c:v>91000000</c:v>
                </c:pt>
                <c:pt idx="2710">
                  <c:v>93000000</c:v>
                </c:pt>
                <c:pt idx="2711">
                  <c:v>78000000</c:v>
                </c:pt>
                <c:pt idx="2712">
                  <c:v>92000000</c:v>
                </c:pt>
                <c:pt idx="2713">
                  <c:v>113000000</c:v>
                </c:pt>
                <c:pt idx="2714">
                  <c:v>92000000</c:v>
                </c:pt>
                <c:pt idx="2715">
                  <c:v>96000000</c:v>
                </c:pt>
                <c:pt idx="2716">
                  <c:v>79000000</c:v>
                </c:pt>
                <c:pt idx="2717">
                  <c:v>89000000</c:v>
                </c:pt>
                <c:pt idx="2718">
                  <c:v>94000000</c:v>
                </c:pt>
                <c:pt idx="2719">
                  <c:v>80000000</c:v>
                </c:pt>
                <c:pt idx="2720">
                  <c:v>91000000</c:v>
                </c:pt>
                <c:pt idx="2721">
                  <c:v>97000000</c:v>
                </c:pt>
                <c:pt idx="2722">
                  <c:v>97000000</c:v>
                </c:pt>
                <c:pt idx="2723">
                  <c:v>102000000</c:v>
                </c:pt>
                <c:pt idx="2724">
                  <c:v>85000000</c:v>
                </c:pt>
                <c:pt idx="2725">
                  <c:v>103000000</c:v>
                </c:pt>
                <c:pt idx="2726">
                  <c:v>94000000</c:v>
                </c:pt>
                <c:pt idx="2727">
                  <c:v>99000000</c:v>
                </c:pt>
                <c:pt idx="2728">
                  <c:v>100000000</c:v>
                </c:pt>
                <c:pt idx="2729">
                  <c:v>95000000</c:v>
                </c:pt>
                <c:pt idx="2730">
                  <c:v>86000000</c:v>
                </c:pt>
                <c:pt idx="2731">
                  <c:v>103000000</c:v>
                </c:pt>
                <c:pt idx="2732">
                  <c:v>100000000</c:v>
                </c:pt>
                <c:pt idx="2733">
                  <c:v>109000000</c:v>
                </c:pt>
                <c:pt idx="2734">
                  <c:v>97000000</c:v>
                </c:pt>
                <c:pt idx="2735">
                  <c:v>93000000</c:v>
                </c:pt>
                <c:pt idx="2736">
                  <c:v>91000000</c:v>
                </c:pt>
                <c:pt idx="2737">
                  <c:v>80000000</c:v>
                </c:pt>
                <c:pt idx="2738">
                  <c:v>93000000</c:v>
                </c:pt>
                <c:pt idx="2739">
                  <c:v>89000000</c:v>
                </c:pt>
                <c:pt idx="2740">
                  <c:v>82000000</c:v>
                </c:pt>
                <c:pt idx="2741">
                  <c:v>95000000</c:v>
                </c:pt>
                <c:pt idx="2742">
                  <c:v>90000000</c:v>
                </c:pt>
                <c:pt idx="2743">
                  <c:v>79000000</c:v>
                </c:pt>
                <c:pt idx="2744">
                  <c:v>95000000</c:v>
                </c:pt>
                <c:pt idx="2745">
                  <c:v>98000000</c:v>
                </c:pt>
                <c:pt idx="2746">
                  <c:v>98000000</c:v>
                </c:pt>
                <c:pt idx="2747">
                  <c:v>79000000</c:v>
                </c:pt>
                <c:pt idx="2748">
                  <c:v>93000000</c:v>
                </c:pt>
                <c:pt idx="2749">
                  <c:v>94000000</c:v>
                </c:pt>
                <c:pt idx="2750">
                  <c:v>90000000</c:v>
                </c:pt>
                <c:pt idx="2751">
                  <c:v>83000000</c:v>
                </c:pt>
                <c:pt idx="2752">
                  <c:v>102000000</c:v>
                </c:pt>
                <c:pt idx="2753">
                  <c:v>95000000</c:v>
                </c:pt>
                <c:pt idx="2754">
                  <c:v>90000000</c:v>
                </c:pt>
                <c:pt idx="2755">
                  <c:v>80000000</c:v>
                </c:pt>
                <c:pt idx="2756">
                  <c:v>90000000</c:v>
                </c:pt>
                <c:pt idx="2757">
                  <c:v>78000000</c:v>
                </c:pt>
                <c:pt idx="2758">
                  <c:v>97000000</c:v>
                </c:pt>
                <c:pt idx="2759">
                  <c:v>103000000</c:v>
                </c:pt>
                <c:pt idx="2760">
                  <c:v>105000000</c:v>
                </c:pt>
                <c:pt idx="2761">
                  <c:v>99000000</c:v>
                </c:pt>
                <c:pt idx="2762">
                  <c:v>96000000</c:v>
                </c:pt>
                <c:pt idx="2763">
                  <c:v>108000000</c:v>
                </c:pt>
                <c:pt idx="2764">
                  <c:v>110000000</c:v>
                </c:pt>
                <c:pt idx="2765">
                  <c:v>103000000</c:v>
                </c:pt>
                <c:pt idx="2766">
                  <c:v>99000000</c:v>
                </c:pt>
                <c:pt idx="2767">
                  <c:v>92000000</c:v>
                </c:pt>
                <c:pt idx="2768">
                  <c:v>88000000</c:v>
                </c:pt>
                <c:pt idx="2769">
                  <c:v>109000000</c:v>
                </c:pt>
                <c:pt idx="2770">
                  <c:v>106000000</c:v>
                </c:pt>
                <c:pt idx="2771">
                  <c:v>98000000</c:v>
                </c:pt>
                <c:pt idx="2772">
                  <c:v>98000000</c:v>
                </c:pt>
                <c:pt idx="2773">
                  <c:v>111000000</c:v>
                </c:pt>
                <c:pt idx="2774">
                  <c:v>105000000</c:v>
                </c:pt>
                <c:pt idx="2775">
                  <c:v>105000000</c:v>
                </c:pt>
                <c:pt idx="2776">
                  <c:v>104000000</c:v>
                </c:pt>
                <c:pt idx="2777">
                  <c:v>101000000</c:v>
                </c:pt>
                <c:pt idx="2778">
                  <c:v>93000000</c:v>
                </c:pt>
                <c:pt idx="2779">
                  <c:v>79000000</c:v>
                </c:pt>
                <c:pt idx="2780">
                  <c:v>88000000</c:v>
                </c:pt>
                <c:pt idx="2781">
                  <c:v>106000000</c:v>
                </c:pt>
                <c:pt idx="2782">
                  <c:v>99000000</c:v>
                </c:pt>
                <c:pt idx="2783">
                  <c:v>96000000</c:v>
                </c:pt>
                <c:pt idx="2784">
                  <c:v>85000000</c:v>
                </c:pt>
                <c:pt idx="2785">
                  <c:v>97000000</c:v>
                </c:pt>
                <c:pt idx="2786">
                  <c:v>99000000</c:v>
                </c:pt>
                <c:pt idx="2787">
                  <c:v>102000000</c:v>
                </c:pt>
                <c:pt idx="2788">
                  <c:v>109000000</c:v>
                </c:pt>
                <c:pt idx="2789">
                  <c:v>99000000</c:v>
                </c:pt>
                <c:pt idx="2790">
                  <c:v>97000000</c:v>
                </c:pt>
                <c:pt idx="2791">
                  <c:v>86000000</c:v>
                </c:pt>
                <c:pt idx="2792">
                  <c:v>101000000</c:v>
                </c:pt>
                <c:pt idx="2793">
                  <c:v>99000000</c:v>
                </c:pt>
                <c:pt idx="2794">
                  <c:v>102000000</c:v>
                </c:pt>
                <c:pt idx="2795">
                  <c:v>100000000</c:v>
                </c:pt>
                <c:pt idx="2796">
                  <c:v>101000000</c:v>
                </c:pt>
                <c:pt idx="2797">
                  <c:v>98000000</c:v>
                </c:pt>
                <c:pt idx="2798">
                  <c:v>94000000</c:v>
                </c:pt>
                <c:pt idx="2799">
                  <c:v>91000000</c:v>
                </c:pt>
                <c:pt idx="2800">
                  <c:v>100000000</c:v>
                </c:pt>
                <c:pt idx="2801">
                  <c:v>108000000</c:v>
                </c:pt>
                <c:pt idx="2802">
                  <c:v>125000000</c:v>
                </c:pt>
                <c:pt idx="2803">
                  <c:v>110000000</c:v>
                </c:pt>
                <c:pt idx="2804">
                  <c:v>103000000</c:v>
                </c:pt>
                <c:pt idx="2805">
                  <c:v>117000000</c:v>
                </c:pt>
                <c:pt idx="2806">
                  <c:v>118000000</c:v>
                </c:pt>
                <c:pt idx="2807">
                  <c:v>107000000</c:v>
                </c:pt>
                <c:pt idx="2808">
                  <c:v>98000000</c:v>
                </c:pt>
                <c:pt idx="2809">
                  <c:v>105000000</c:v>
                </c:pt>
                <c:pt idx="2810">
                  <c:v>103000000</c:v>
                </c:pt>
                <c:pt idx="2811">
                  <c:v>97000000</c:v>
                </c:pt>
                <c:pt idx="2812">
                  <c:v>96000000</c:v>
                </c:pt>
                <c:pt idx="2813">
                  <c:v>104000000</c:v>
                </c:pt>
                <c:pt idx="2814">
                  <c:v>97000000</c:v>
                </c:pt>
                <c:pt idx="2815">
                  <c:v>108000000</c:v>
                </c:pt>
                <c:pt idx="2816">
                  <c:v>83000000</c:v>
                </c:pt>
                <c:pt idx="2817">
                  <c:v>99000000</c:v>
                </c:pt>
                <c:pt idx="2818">
                  <c:v>97000000</c:v>
                </c:pt>
                <c:pt idx="2819">
                  <c:v>91000000</c:v>
                </c:pt>
                <c:pt idx="2820">
                  <c:v>76000000</c:v>
                </c:pt>
                <c:pt idx="2821">
                  <c:v>87000000</c:v>
                </c:pt>
                <c:pt idx="2822">
                  <c:v>92000000</c:v>
                </c:pt>
                <c:pt idx="2823">
                  <c:v>84000000</c:v>
                </c:pt>
                <c:pt idx="2824">
                  <c:v>96000000</c:v>
                </c:pt>
                <c:pt idx="2825">
                  <c:v>94000000</c:v>
                </c:pt>
                <c:pt idx="2826">
                  <c:v>78000000</c:v>
                </c:pt>
                <c:pt idx="2827">
                  <c:v>95000000</c:v>
                </c:pt>
                <c:pt idx="2828">
                  <c:v>94000000</c:v>
                </c:pt>
                <c:pt idx="2829">
                  <c:v>89000000</c:v>
                </c:pt>
                <c:pt idx="2830">
                  <c:v>80000000</c:v>
                </c:pt>
                <c:pt idx="2831">
                  <c:v>91000000</c:v>
                </c:pt>
                <c:pt idx="2832">
                  <c:v>94000000</c:v>
                </c:pt>
                <c:pt idx="2833">
                  <c:v>82000000</c:v>
                </c:pt>
                <c:pt idx="2834">
                  <c:v>95000000</c:v>
                </c:pt>
                <c:pt idx="2835">
                  <c:v>96000000</c:v>
                </c:pt>
                <c:pt idx="2836">
                  <c:v>90000000</c:v>
                </c:pt>
                <c:pt idx="2837">
                  <c:v>80000000</c:v>
                </c:pt>
                <c:pt idx="2838">
                  <c:v>91000000</c:v>
                </c:pt>
                <c:pt idx="2839">
                  <c:v>98000000</c:v>
                </c:pt>
                <c:pt idx="2840">
                  <c:v>119000000</c:v>
                </c:pt>
                <c:pt idx="2841">
                  <c:v>108000000</c:v>
                </c:pt>
                <c:pt idx="2842">
                  <c:v>92000000</c:v>
                </c:pt>
                <c:pt idx="2843">
                  <c:v>79000000</c:v>
                </c:pt>
                <c:pt idx="2844">
                  <c:v>93000000</c:v>
                </c:pt>
                <c:pt idx="2845">
                  <c:v>100000000</c:v>
                </c:pt>
                <c:pt idx="2846">
                  <c:v>87000000</c:v>
                </c:pt>
                <c:pt idx="2847">
                  <c:v>102000000</c:v>
                </c:pt>
                <c:pt idx="2848">
                  <c:v>83000000</c:v>
                </c:pt>
                <c:pt idx="2849">
                  <c:v>95000000</c:v>
                </c:pt>
                <c:pt idx="2850">
                  <c:v>96000000</c:v>
                </c:pt>
                <c:pt idx="2851">
                  <c:v>94000000</c:v>
                </c:pt>
                <c:pt idx="2852">
                  <c:v>82000000</c:v>
                </c:pt>
                <c:pt idx="2853">
                  <c:v>96000000</c:v>
                </c:pt>
                <c:pt idx="2854">
                  <c:v>90000000</c:v>
                </c:pt>
                <c:pt idx="2855">
                  <c:v>81000000</c:v>
                </c:pt>
                <c:pt idx="2856">
                  <c:v>102000000</c:v>
                </c:pt>
                <c:pt idx="2857">
                  <c:v>101000000</c:v>
                </c:pt>
                <c:pt idx="2858">
                  <c:v>97000000</c:v>
                </c:pt>
                <c:pt idx="2859">
                  <c:v>89000000</c:v>
                </c:pt>
                <c:pt idx="2860">
                  <c:v>107000000</c:v>
                </c:pt>
                <c:pt idx="2861">
                  <c:v>117000000</c:v>
                </c:pt>
                <c:pt idx="2862">
                  <c:v>103000000</c:v>
                </c:pt>
                <c:pt idx="2863">
                  <c:v>104000000</c:v>
                </c:pt>
                <c:pt idx="2864">
                  <c:v>100000000</c:v>
                </c:pt>
                <c:pt idx="2865">
                  <c:v>96000000</c:v>
                </c:pt>
                <c:pt idx="2866">
                  <c:v>100000000</c:v>
                </c:pt>
                <c:pt idx="2867">
                  <c:v>108000000</c:v>
                </c:pt>
                <c:pt idx="2868">
                  <c:v>110000000</c:v>
                </c:pt>
                <c:pt idx="2869">
                  <c:v>108000000</c:v>
                </c:pt>
                <c:pt idx="2870">
                  <c:v>107000000</c:v>
                </c:pt>
                <c:pt idx="2871">
                  <c:v>102000000</c:v>
                </c:pt>
                <c:pt idx="2872">
                  <c:v>94000000</c:v>
                </c:pt>
                <c:pt idx="2873">
                  <c:v>85000000</c:v>
                </c:pt>
                <c:pt idx="2874">
                  <c:v>102000000</c:v>
                </c:pt>
                <c:pt idx="2875">
                  <c:v>108000000</c:v>
                </c:pt>
                <c:pt idx="2876">
                  <c:v>96000000</c:v>
                </c:pt>
                <c:pt idx="2877">
                  <c:v>102000000</c:v>
                </c:pt>
                <c:pt idx="2878">
                  <c:v>108000000</c:v>
                </c:pt>
                <c:pt idx="2879">
                  <c:v>127000000</c:v>
                </c:pt>
                <c:pt idx="2880">
                  <c:v>107000000</c:v>
                </c:pt>
                <c:pt idx="2881">
                  <c:v>117000000</c:v>
                </c:pt>
                <c:pt idx="2882">
                  <c:v>116000000</c:v>
                </c:pt>
                <c:pt idx="2883">
                  <c:v>101000000</c:v>
                </c:pt>
                <c:pt idx="2884">
                  <c:v>106000000</c:v>
                </c:pt>
                <c:pt idx="2885">
                  <c:v>103000000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AF-4923-9AE8-AB1A53440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075600"/>
        <c:axId val="530076256"/>
      </c:scatterChart>
      <c:valAx>
        <c:axId val="53007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076256"/>
        <c:crosses val="autoZero"/>
        <c:crossBetween val="midCat"/>
      </c:valAx>
      <c:valAx>
        <c:axId val="53007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075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'5k-plc-Multiple-Lock'!$B$2:$B$1320</c:f>
              <c:numCache>
                <c:formatCode>General</c:formatCode>
                <c:ptCount val="1319"/>
                <c:pt idx="0">
                  <c:v>35735</c:v>
                </c:pt>
                <c:pt idx="1">
                  <c:v>46334</c:v>
                </c:pt>
                <c:pt idx="2">
                  <c:v>69707</c:v>
                </c:pt>
                <c:pt idx="3">
                  <c:v>67595</c:v>
                </c:pt>
                <c:pt idx="4">
                  <c:v>43597</c:v>
                </c:pt>
                <c:pt idx="5">
                  <c:v>37033</c:v>
                </c:pt>
                <c:pt idx="6">
                  <c:v>39593</c:v>
                </c:pt>
                <c:pt idx="7">
                  <c:v>43951</c:v>
                </c:pt>
                <c:pt idx="8">
                  <c:v>40089</c:v>
                </c:pt>
                <c:pt idx="9">
                  <c:v>63628</c:v>
                </c:pt>
                <c:pt idx="10">
                  <c:v>58906</c:v>
                </c:pt>
                <c:pt idx="11">
                  <c:v>42277</c:v>
                </c:pt>
                <c:pt idx="12">
                  <c:v>40734</c:v>
                </c:pt>
                <c:pt idx="13">
                  <c:v>46784</c:v>
                </c:pt>
                <c:pt idx="14">
                  <c:v>37735</c:v>
                </c:pt>
                <c:pt idx="15">
                  <c:v>43492</c:v>
                </c:pt>
                <c:pt idx="16">
                  <c:v>71909</c:v>
                </c:pt>
                <c:pt idx="17">
                  <c:v>57096</c:v>
                </c:pt>
                <c:pt idx="18">
                  <c:v>65890</c:v>
                </c:pt>
                <c:pt idx="19">
                  <c:v>62788</c:v>
                </c:pt>
                <c:pt idx="20">
                  <c:v>44587</c:v>
                </c:pt>
                <c:pt idx="21">
                  <c:v>38512</c:v>
                </c:pt>
                <c:pt idx="22">
                  <c:v>33698</c:v>
                </c:pt>
                <c:pt idx="23">
                  <c:v>43781</c:v>
                </c:pt>
                <c:pt idx="24">
                  <c:v>46012</c:v>
                </c:pt>
                <c:pt idx="25">
                  <c:v>46196</c:v>
                </c:pt>
                <c:pt idx="26">
                  <c:v>40185</c:v>
                </c:pt>
                <c:pt idx="27">
                  <c:v>49968</c:v>
                </c:pt>
                <c:pt idx="28">
                  <c:v>54566</c:v>
                </c:pt>
                <c:pt idx="29">
                  <c:v>49532</c:v>
                </c:pt>
                <c:pt idx="30">
                  <c:v>38339</c:v>
                </c:pt>
                <c:pt idx="31">
                  <c:v>45174</c:v>
                </c:pt>
                <c:pt idx="32">
                  <c:v>41998</c:v>
                </c:pt>
                <c:pt idx="33">
                  <c:v>39331</c:v>
                </c:pt>
                <c:pt idx="34">
                  <c:v>49411</c:v>
                </c:pt>
                <c:pt idx="35">
                  <c:v>64668</c:v>
                </c:pt>
                <c:pt idx="36">
                  <c:v>45143</c:v>
                </c:pt>
                <c:pt idx="37">
                  <c:v>49974</c:v>
                </c:pt>
                <c:pt idx="38">
                  <c:v>55373</c:v>
                </c:pt>
                <c:pt idx="39">
                  <c:v>48699</c:v>
                </c:pt>
                <c:pt idx="40">
                  <c:v>57149</c:v>
                </c:pt>
                <c:pt idx="41">
                  <c:v>49269</c:v>
                </c:pt>
                <c:pt idx="42">
                  <c:v>63451</c:v>
                </c:pt>
                <c:pt idx="43">
                  <c:v>44536</c:v>
                </c:pt>
                <c:pt idx="44">
                  <c:v>46533</c:v>
                </c:pt>
                <c:pt idx="45">
                  <c:v>56924</c:v>
                </c:pt>
                <c:pt idx="46">
                  <c:v>47151</c:v>
                </c:pt>
                <c:pt idx="47">
                  <c:v>44055</c:v>
                </c:pt>
                <c:pt idx="48">
                  <c:v>68470</c:v>
                </c:pt>
                <c:pt idx="49">
                  <c:v>41930</c:v>
                </c:pt>
                <c:pt idx="50">
                  <c:v>42672</c:v>
                </c:pt>
                <c:pt idx="51">
                  <c:v>47435</c:v>
                </c:pt>
                <c:pt idx="52">
                  <c:v>81110</c:v>
                </c:pt>
                <c:pt idx="53">
                  <c:v>45624</c:v>
                </c:pt>
                <c:pt idx="54">
                  <c:v>43561</c:v>
                </c:pt>
                <c:pt idx="55">
                  <c:v>75728</c:v>
                </c:pt>
                <c:pt idx="56">
                  <c:v>45793</c:v>
                </c:pt>
                <c:pt idx="57">
                  <c:v>62421</c:v>
                </c:pt>
                <c:pt idx="58">
                  <c:v>64529</c:v>
                </c:pt>
                <c:pt idx="59">
                  <c:v>43022</c:v>
                </c:pt>
                <c:pt idx="60">
                  <c:v>36136</c:v>
                </c:pt>
                <c:pt idx="61">
                  <c:v>45985</c:v>
                </c:pt>
                <c:pt idx="62">
                  <c:v>44212</c:v>
                </c:pt>
                <c:pt idx="63">
                  <c:v>61464</c:v>
                </c:pt>
                <c:pt idx="64">
                  <c:v>50002</c:v>
                </c:pt>
                <c:pt idx="65">
                  <c:v>89373</c:v>
                </c:pt>
                <c:pt idx="66">
                  <c:v>67628</c:v>
                </c:pt>
                <c:pt idx="67">
                  <c:v>46231</c:v>
                </c:pt>
                <c:pt idx="68">
                  <c:v>46268</c:v>
                </c:pt>
                <c:pt idx="69">
                  <c:v>36919</c:v>
                </c:pt>
                <c:pt idx="70">
                  <c:v>66771</c:v>
                </c:pt>
                <c:pt idx="71">
                  <c:v>73538</c:v>
                </c:pt>
                <c:pt idx="72">
                  <c:v>32766</c:v>
                </c:pt>
                <c:pt idx="73">
                  <c:v>61135</c:v>
                </c:pt>
                <c:pt idx="74">
                  <c:v>39002</c:v>
                </c:pt>
                <c:pt idx="75">
                  <c:v>48829</c:v>
                </c:pt>
                <c:pt idx="76">
                  <c:v>44195</c:v>
                </c:pt>
                <c:pt idx="77">
                  <c:v>48734</c:v>
                </c:pt>
                <c:pt idx="78">
                  <c:v>73081</c:v>
                </c:pt>
                <c:pt idx="79">
                  <c:v>42399</c:v>
                </c:pt>
                <c:pt idx="80">
                  <c:v>81004</c:v>
                </c:pt>
                <c:pt idx="81">
                  <c:v>43097</c:v>
                </c:pt>
                <c:pt idx="82">
                  <c:v>82944</c:v>
                </c:pt>
                <c:pt idx="83">
                  <c:v>55741</c:v>
                </c:pt>
                <c:pt idx="84">
                  <c:v>90248</c:v>
                </c:pt>
                <c:pt idx="85">
                  <c:v>74503</c:v>
                </c:pt>
                <c:pt idx="86">
                  <c:v>34362</c:v>
                </c:pt>
                <c:pt idx="87">
                  <c:v>60127</c:v>
                </c:pt>
                <c:pt idx="88">
                  <c:v>47305</c:v>
                </c:pt>
                <c:pt idx="89">
                  <c:v>43476</c:v>
                </c:pt>
                <c:pt idx="90">
                  <c:v>50050</c:v>
                </c:pt>
                <c:pt idx="91">
                  <c:v>41846</c:v>
                </c:pt>
                <c:pt idx="92">
                  <c:v>42418</c:v>
                </c:pt>
                <c:pt idx="93">
                  <c:v>60537</c:v>
                </c:pt>
                <c:pt idx="94">
                  <c:v>42284</c:v>
                </c:pt>
                <c:pt idx="95">
                  <c:v>41940</c:v>
                </c:pt>
                <c:pt idx="96">
                  <c:v>71756</c:v>
                </c:pt>
                <c:pt idx="97">
                  <c:v>45880</c:v>
                </c:pt>
                <c:pt idx="98">
                  <c:v>57894</c:v>
                </c:pt>
                <c:pt idx="99">
                  <c:v>53794</c:v>
                </c:pt>
                <c:pt idx="100">
                  <c:v>48122</c:v>
                </c:pt>
                <c:pt idx="101">
                  <c:v>41958</c:v>
                </c:pt>
                <c:pt idx="102">
                  <c:v>40006</c:v>
                </c:pt>
                <c:pt idx="103">
                  <c:v>58721</c:v>
                </c:pt>
                <c:pt idx="104">
                  <c:v>41100</c:v>
                </c:pt>
                <c:pt idx="105">
                  <c:v>45656</c:v>
                </c:pt>
                <c:pt idx="106">
                  <c:v>66186</c:v>
                </c:pt>
                <c:pt idx="107">
                  <c:v>62790</c:v>
                </c:pt>
                <c:pt idx="108">
                  <c:v>50955</c:v>
                </c:pt>
                <c:pt idx="109">
                  <c:v>70557</c:v>
                </c:pt>
                <c:pt idx="110">
                  <c:v>79446</c:v>
                </c:pt>
                <c:pt idx="111">
                  <c:v>45362</c:v>
                </c:pt>
                <c:pt idx="112">
                  <c:v>46764</c:v>
                </c:pt>
                <c:pt idx="113">
                  <c:v>45754</c:v>
                </c:pt>
                <c:pt idx="114">
                  <c:v>42756</c:v>
                </c:pt>
                <c:pt idx="115">
                  <c:v>53172</c:v>
                </c:pt>
                <c:pt idx="116">
                  <c:v>67306</c:v>
                </c:pt>
                <c:pt idx="117">
                  <c:v>49975</c:v>
                </c:pt>
                <c:pt idx="118">
                  <c:v>59786</c:v>
                </c:pt>
                <c:pt idx="119">
                  <c:v>47920</c:v>
                </c:pt>
                <c:pt idx="120">
                  <c:v>43409</c:v>
                </c:pt>
                <c:pt idx="121">
                  <c:v>48028</c:v>
                </c:pt>
                <c:pt idx="122">
                  <c:v>45951</c:v>
                </c:pt>
                <c:pt idx="123">
                  <c:v>55163</c:v>
                </c:pt>
                <c:pt idx="124">
                  <c:v>41636</c:v>
                </c:pt>
                <c:pt idx="125">
                  <c:v>41842</c:v>
                </c:pt>
                <c:pt idx="126">
                  <c:v>46843</c:v>
                </c:pt>
                <c:pt idx="127">
                  <c:v>45850</c:v>
                </c:pt>
                <c:pt idx="128">
                  <c:v>44278</c:v>
                </c:pt>
                <c:pt idx="129">
                  <c:v>87498</c:v>
                </c:pt>
                <c:pt idx="130">
                  <c:v>70531</c:v>
                </c:pt>
                <c:pt idx="131">
                  <c:v>48075</c:v>
                </c:pt>
                <c:pt idx="132">
                  <c:v>56682</c:v>
                </c:pt>
                <c:pt idx="133">
                  <c:v>52402</c:v>
                </c:pt>
                <c:pt idx="134">
                  <c:v>44606</c:v>
                </c:pt>
                <c:pt idx="135">
                  <c:v>66337</c:v>
                </c:pt>
                <c:pt idx="136">
                  <c:v>75929</c:v>
                </c:pt>
                <c:pt idx="137">
                  <c:v>46069</c:v>
                </c:pt>
                <c:pt idx="138">
                  <c:v>53259</c:v>
                </c:pt>
                <c:pt idx="139">
                  <c:v>46849</c:v>
                </c:pt>
                <c:pt idx="140">
                  <c:v>63750</c:v>
                </c:pt>
                <c:pt idx="141">
                  <c:v>42880</c:v>
                </c:pt>
                <c:pt idx="142">
                  <c:v>45689</c:v>
                </c:pt>
                <c:pt idx="143">
                  <c:v>43247</c:v>
                </c:pt>
                <c:pt idx="144">
                  <c:v>85939</c:v>
                </c:pt>
                <c:pt idx="145">
                  <c:v>44641</c:v>
                </c:pt>
                <c:pt idx="146">
                  <c:v>62150</c:v>
                </c:pt>
                <c:pt idx="147">
                  <c:v>41946</c:v>
                </c:pt>
                <c:pt idx="148">
                  <c:v>42450</c:v>
                </c:pt>
                <c:pt idx="149">
                  <c:v>41463</c:v>
                </c:pt>
                <c:pt idx="150">
                  <c:v>47047</c:v>
                </c:pt>
                <c:pt idx="151">
                  <c:v>64385</c:v>
                </c:pt>
                <c:pt idx="152">
                  <c:v>50102</c:v>
                </c:pt>
                <c:pt idx="153">
                  <c:v>51089</c:v>
                </c:pt>
                <c:pt idx="154">
                  <c:v>41155</c:v>
                </c:pt>
                <c:pt idx="155">
                  <c:v>47367</c:v>
                </c:pt>
                <c:pt idx="156">
                  <c:v>51071</c:v>
                </c:pt>
                <c:pt idx="157">
                  <c:v>74527</c:v>
                </c:pt>
                <c:pt idx="158">
                  <c:v>41330</c:v>
                </c:pt>
                <c:pt idx="159">
                  <c:v>43824</c:v>
                </c:pt>
                <c:pt idx="160">
                  <c:v>61480</c:v>
                </c:pt>
                <c:pt idx="161">
                  <c:v>44827</c:v>
                </c:pt>
                <c:pt idx="162">
                  <c:v>49896</c:v>
                </c:pt>
                <c:pt idx="163">
                  <c:v>59180</c:v>
                </c:pt>
                <c:pt idx="164">
                  <c:v>55329</c:v>
                </c:pt>
                <c:pt idx="165">
                  <c:v>43055</c:v>
                </c:pt>
                <c:pt idx="166">
                  <c:v>47200</c:v>
                </c:pt>
                <c:pt idx="167">
                  <c:v>43926</c:v>
                </c:pt>
                <c:pt idx="168">
                  <c:v>51457</c:v>
                </c:pt>
                <c:pt idx="169">
                  <c:v>52505</c:v>
                </c:pt>
                <c:pt idx="170">
                  <c:v>49699</c:v>
                </c:pt>
                <c:pt idx="171">
                  <c:v>44423</c:v>
                </c:pt>
                <c:pt idx="172">
                  <c:v>44507</c:v>
                </c:pt>
                <c:pt idx="173">
                  <c:v>69797</c:v>
                </c:pt>
                <c:pt idx="174">
                  <c:v>63058</c:v>
                </c:pt>
                <c:pt idx="175">
                  <c:v>45070</c:v>
                </c:pt>
                <c:pt idx="176">
                  <c:v>43687</c:v>
                </c:pt>
                <c:pt idx="177">
                  <c:v>60944</c:v>
                </c:pt>
                <c:pt idx="178">
                  <c:v>46811</c:v>
                </c:pt>
                <c:pt idx="179">
                  <c:v>74869</c:v>
                </c:pt>
                <c:pt idx="180">
                  <c:v>46305</c:v>
                </c:pt>
                <c:pt idx="181">
                  <c:v>42811</c:v>
                </c:pt>
                <c:pt idx="182">
                  <c:v>46441</c:v>
                </c:pt>
                <c:pt idx="183">
                  <c:v>46210</c:v>
                </c:pt>
                <c:pt idx="184">
                  <c:v>75191</c:v>
                </c:pt>
                <c:pt idx="185">
                  <c:v>48077</c:v>
                </c:pt>
                <c:pt idx="186">
                  <c:v>49147</c:v>
                </c:pt>
                <c:pt idx="187">
                  <c:v>54851</c:v>
                </c:pt>
                <c:pt idx="188">
                  <c:v>56870</c:v>
                </c:pt>
                <c:pt idx="189">
                  <c:v>64800</c:v>
                </c:pt>
                <c:pt idx="190">
                  <c:v>44684</c:v>
                </c:pt>
                <c:pt idx="191">
                  <c:v>43395</c:v>
                </c:pt>
                <c:pt idx="192">
                  <c:v>52299</c:v>
                </c:pt>
                <c:pt idx="193">
                  <c:v>42656</c:v>
                </c:pt>
                <c:pt idx="194">
                  <c:v>46046</c:v>
                </c:pt>
                <c:pt idx="195">
                  <c:v>46965</c:v>
                </c:pt>
                <c:pt idx="196">
                  <c:v>49080</c:v>
                </c:pt>
                <c:pt idx="197">
                  <c:v>74049</c:v>
                </c:pt>
                <c:pt idx="198">
                  <c:v>41872</c:v>
                </c:pt>
                <c:pt idx="199">
                  <c:v>50635</c:v>
                </c:pt>
                <c:pt idx="200">
                  <c:v>53315</c:v>
                </c:pt>
                <c:pt idx="201">
                  <c:v>38216</c:v>
                </c:pt>
                <c:pt idx="202">
                  <c:v>50095</c:v>
                </c:pt>
                <c:pt idx="203">
                  <c:v>49396</c:v>
                </c:pt>
                <c:pt idx="204">
                  <c:v>47393</c:v>
                </c:pt>
                <c:pt idx="205">
                  <c:v>46977</c:v>
                </c:pt>
                <c:pt idx="206">
                  <c:v>50613</c:v>
                </c:pt>
                <c:pt idx="207">
                  <c:v>91351</c:v>
                </c:pt>
                <c:pt idx="208">
                  <c:v>37182</c:v>
                </c:pt>
                <c:pt idx="209">
                  <c:v>49546</c:v>
                </c:pt>
                <c:pt idx="210">
                  <c:v>59453</c:v>
                </c:pt>
                <c:pt idx="211">
                  <c:v>71883</c:v>
                </c:pt>
                <c:pt idx="212">
                  <c:v>43326</c:v>
                </c:pt>
                <c:pt idx="213">
                  <c:v>56412</c:v>
                </c:pt>
                <c:pt idx="214">
                  <c:v>43357</c:v>
                </c:pt>
                <c:pt idx="215">
                  <c:v>65842</c:v>
                </c:pt>
                <c:pt idx="216">
                  <c:v>40439</c:v>
                </c:pt>
                <c:pt idx="217">
                  <c:v>67065</c:v>
                </c:pt>
                <c:pt idx="218">
                  <c:v>82078</c:v>
                </c:pt>
                <c:pt idx="219">
                  <c:v>62307</c:v>
                </c:pt>
                <c:pt idx="220">
                  <c:v>64475</c:v>
                </c:pt>
                <c:pt idx="221">
                  <c:v>42803</c:v>
                </c:pt>
                <c:pt idx="222">
                  <c:v>44998</c:v>
                </c:pt>
                <c:pt idx="223">
                  <c:v>69272</c:v>
                </c:pt>
                <c:pt idx="224">
                  <c:v>41677</c:v>
                </c:pt>
                <c:pt idx="225">
                  <c:v>40630</c:v>
                </c:pt>
                <c:pt idx="226">
                  <c:v>43436</c:v>
                </c:pt>
                <c:pt idx="227">
                  <c:v>58018</c:v>
                </c:pt>
                <c:pt idx="228">
                  <c:v>43280</c:v>
                </c:pt>
                <c:pt idx="229">
                  <c:v>42343</c:v>
                </c:pt>
                <c:pt idx="230">
                  <c:v>69119</c:v>
                </c:pt>
                <c:pt idx="231">
                  <c:v>42002</c:v>
                </c:pt>
                <c:pt idx="232">
                  <c:v>62420</c:v>
                </c:pt>
                <c:pt idx="233">
                  <c:v>76032</c:v>
                </c:pt>
                <c:pt idx="234">
                  <c:v>56720</c:v>
                </c:pt>
                <c:pt idx="235">
                  <c:v>63216</c:v>
                </c:pt>
                <c:pt idx="236">
                  <c:v>50379</c:v>
                </c:pt>
                <c:pt idx="237">
                  <c:v>44889</c:v>
                </c:pt>
                <c:pt idx="238">
                  <c:v>41307</c:v>
                </c:pt>
                <c:pt idx="239">
                  <c:v>47024</c:v>
                </c:pt>
                <c:pt idx="240">
                  <c:v>78360</c:v>
                </c:pt>
                <c:pt idx="241">
                  <c:v>44772</c:v>
                </c:pt>
                <c:pt idx="242">
                  <c:v>52203</c:v>
                </c:pt>
                <c:pt idx="243">
                  <c:v>43829</c:v>
                </c:pt>
                <c:pt idx="244">
                  <c:v>72300</c:v>
                </c:pt>
                <c:pt idx="245">
                  <c:v>39908</c:v>
                </c:pt>
                <c:pt idx="246">
                  <c:v>49790</c:v>
                </c:pt>
                <c:pt idx="247">
                  <c:v>45629</c:v>
                </c:pt>
                <c:pt idx="248">
                  <c:v>59630</c:v>
                </c:pt>
                <c:pt idx="249">
                  <c:v>40158</c:v>
                </c:pt>
                <c:pt idx="250">
                  <c:v>41847</c:v>
                </c:pt>
                <c:pt idx="251">
                  <c:v>43126</c:v>
                </c:pt>
                <c:pt idx="252">
                  <c:v>40649</c:v>
                </c:pt>
                <c:pt idx="253">
                  <c:v>47913</c:v>
                </c:pt>
                <c:pt idx="254">
                  <c:v>41269</c:v>
                </c:pt>
                <c:pt idx="255">
                  <c:v>51349</c:v>
                </c:pt>
                <c:pt idx="256">
                  <c:v>39738</c:v>
                </c:pt>
                <c:pt idx="257">
                  <c:v>37865</c:v>
                </c:pt>
                <c:pt idx="258">
                  <c:v>45450</c:v>
                </c:pt>
                <c:pt idx="259">
                  <c:v>55327</c:v>
                </c:pt>
                <c:pt idx="260">
                  <c:v>45043</c:v>
                </c:pt>
                <c:pt idx="261">
                  <c:v>42136</c:v>
                </c:pt>
                <c:pt idx="262">
                  <c:v>51269</c:v>
                </c:pt>
                <c:pt idx="263">
                  <c:v>43923</c:v>
                </c:pt>
                <c:pt idx="264">
                  <c:v>43706</c:v>
                </c:pt>
                <c:pt idx="265">
                  <c:v>49019</c:v>
                </c:pt>
                <c:pt idx="266">
                  <c:v>42973</c:v>
                </c:pt>
                <c:pt idx="267">
                  <c:v>46295</c:v>
                </c:pt>
                <c:pt idx="268">
                  <c:v>39269</c:v>
                </c:pt>
                <c:pt idx="269">
                  <c:v>59712</c:v>
                </c:pt>
                <c:pt idx="270">
                  <c:v>37324</c:v>
                </c:pt>
                <c:pt idx="271">
                  <c:v>43094</c:v>
                </c:pt>
                <c:pt idx="272">
                  <c:v>53049</c:v>
                </c:pt>
                <c:pt idx="273">
                  <c:v>41998</c:v>
                </c:pt>
                <c:pt idx="274">
                  <c:v>52930</c:v>
                </c:pt>
                <c:pt idx="275">
                  <c:v>38391</c:v>
                </c:pt>
                <c:pt idx="276">
                  <c:v>54614</c:v>
                </c:pt>
                <c:pt idx="277">
                  <c:v>40453</c:v>
                </c:pt>
                <c:pt idx="278">
                  <c:v>36345</c:v>
                </c:pt>
                <c:pt idx="279">
                  <c:v>38625</c:v>
                </c:pt>
                <c:pt idx="280">
                  <c:v>39600</c:v>
                </c:pt>
                <c:pt idx="281">
                  <c:v>42809</c:v>
                </c:pt>
                <c:pt idx="282">
                  <c:v>61568</c:v>
                </c:pt>
                <c:pt idx="283">
                  <c:v>46900</c:v>
                </c:pt>
                <c:pt idx="284">
                  <c:v>45357</c:v>
                </c:pt>
                <c:pt idx="285">
                  <c:v>53067</c:v>
                </c:pt>
                <c:pt idx="286">
                  <c:v>60726</c:v>
                </c:pt>
                <c:pt idx="287">
                  <c:v>82616</c:v>
                </c:pt>
                <c:pt idx="288">
                  <c:v>45421</c:v>
                </c:pt>
                <c:pt idx="289">
                  <c:v>71040</c:v>
                </c:pt>
                <c:pt idx="290">
                  <c:v>44701</c:v>
                </c:pt>
                <c:pt idx="291">
                  <c:v>44972</c:v>
                </c:pt>
                <c:pt idx="292">
                  <c:v>47772</c:v>
                </c:pt>
                <c:pt idx="293">
                  <c:v>50110</c:v>
                </c:pt>
                <c:pt idx="294">
                  <c:v>49980</c:v>
                </c:pt>
                <c:pt idx="295">
                  <c:v>43787</c:v>
                </c:pt>
                <c:pt idx="296">
                  <c:v>54194</c:v>
                </c:pt>
                <c:pt idx="297">
                  <c:v>50900</c:v>
                </c:pt>
                <c:pt idx="298">
                  <c:v>49504</c:v>
                </c:pt>
                <c:pt idx="299">
                  <c:v>46167</c:v>
                </c:pt>
                <c:pt idx="300">
                  <c:v>49839</c:v>
                </c:pt>
                <c:pt idx="301">
                  <c:v>43927</c:v>
                </c:pt>
                <c:pt idx="302">
                  <c:v>38838</c:v>
                </c:pt>
                <c:pt idx="303">
                  <c:v>41911</c:v>
                </c:pt>
                <c:pt idx="304">
                  <c:v>44789</c:v>
                </c:pt>
                <c:pt idx="305">
                  <c:v>44453</c:v>
                </c:pt>
                <c:pt idx="306">
                  <c:v>48200</c:v>
                </c:pt>
                <c:pt idx="307">
                  <c:v>54859</c:v>
                </c:pt>
                <c:pt idx="308">
                  <c:v>53034</c:v>
                </c:pt>
                <c:pt idx="309">
                  <c:v>46223</c:v>
                </c:pt>
                <c:pt idx="310">
                  <c:v>42588</c:v>
                </c:pt>
                <c:pt idx="311">
                  <c:v>45593</c:v>
                </c:pt>
                <c:pt idx="312">
                  <c:v>45607</c:v>
                </c:pt>
                <c:pt idx="313">
                  <c:v>45990</c:v>
                </c:pt>
                <c:pt idx="314">
                  <c:v>52395</c:v>
                </c:pt>
                <c:pt idx="315">
                  <c:v>40229</c:v>
                </c:pt>
                <c:pt idx="316">
                  <c:v>42668</c:v>
                </c:pt>
                <c:pt idx="317">
                  <c:v>59389</c:v>
                </c:pt>
                <c:pt idx="318">
                  <c:v>36663</c:v>
                </c:pt>
                <c:pt idx="319">
                  <c:v>39383</c:v>
                </c:pt>
                <c:pt idx="320">
                  <c:v>46666</c:v>
                </c:pt>
                <c:pt idx="321">
                  <c:v>55002</c:v>
                </c:pt>
                <c:pt idx="322">
                  <c:v>76949</c:v>
                </c:pt>
                <c:pt idx="323">
                  <c:v>46667</c:v>
                </c:pt>
                <c:pt idx="324">
                  <c:v>48171</c:v>
                </c:pt>
                <c:pt idx="325">
                  <c:v>48917</c:v>
                </c:pt>
                <c:pt idx="326">
                  <c:v>43060</c:v>
                </c:pt>
                <c:pt idx="327">
                  <c:v>46837</c:v>
                </c:pt>
                <c:pt idx="328">
                  <c:v>36926</c:v>
                </c:pt>
                <c:pt idx="329">
                  <c:v>47867</c:v>
                </c:pt>
                <c:pt idx="330">
                  <c:v>46544</c:v>
                </c:pt>
                <c:pt idx="331">
                  <c:v>49212</c:v>
                </c:pt>
                <c:pt idx="332">
                  <c:v>45503</c:v>
                </c:pt>
                <c:pt idx="333">
                  <c:v>41610</c:v>
                </c:pt>
                <c:pt idx="334">
                  <c:v>42544</c:v>
                </c:pt>
                <c:pt idx="335">
                  <c:v>48401</c:v>
                </c:pt>
                <c:pt idx="336">
                  <c:v>42166</c:v>
                </c:pt>
                <c:pt idx="337">
                  <c:v>46962</c:v>
                </c:pt>
                <c:pt idx="338">
                  <c:v>43040</c:v>
                </c:pt>
                <c:pt idx="339">
                  <c:v>49077</c:v>
                </c:pt>
                <c:pt idx="340">
                  <c:v>37923</c:v>
                </c:pt>
                <c:pt idx="341">
                  <c:v>44406</c:v>
                </c:pt>
                <c:pt idx="342">
                  <c:v>46687</c:v>
                </c:pt>
                <c:pt idx="343">
                  <c:v>53238</c:v>
                </c:pt>
                <c:pt idx="344">
                  <c:v>40530</c:v>
                </c:pt>
                <c:pt idx="345">
                  <c:v>45848</c:v>
                </c:pt>
                <c:pt idx="346">
                  <c:v>45867</c:v>
                </c:pt>
                <c:pt idx="347">
                  <c:v>45137</c:v>
                </c:pt>
                <c:pt idx="348">
                  <c:v>39304</c:v>
                </c:pt>
                <c:pt idx="349">
                  <c:v>41054</c:v>
                </c:pt>
                <c:pt idx="350">
                  <c:v>49576</c:v>
                </c:pt>
                <c:pt idx="351">
                  <c:v>70804</c:v>
                </c:pt>
                <c:pt idx="352">
                  <c:v>45091</c:v>
                </c:pt>
                <c:pt idx="353">
                  <c:v>41124</c:v>
                </c:pt>
                <c:pt idx="354">
                  <c:v>52282</c:v>
                </c:pt>
                <c:pt idx="355">
                  <c:v>48383</c:v>
                </c:pt>
                <c:pt idx="356">
                  <c:v>59339</c:v>
                </c:pt>
                <c:pt idx="357">
                  <c:v>42423</c:v>
                </c:pt>
                <c:pt idx="358">
                  <c:v>44193</c:v>
                </c:pt>
                <c:pt idx="359">
                  <c:v>87568</c:v>
                </c:pt>
                <c:pt idx="360">
                  <c:v>47542</c:v>
                </c:pt>
                <c:pt idx="361">
                  <c:v>47121</c:v>
                </c:pt>
                <c:pt idx="362">
                  <c:v>79568</c:v>
                </c:pt>
                <c:pt idx="363">
                  <c:v>58152</c:v>
                </c:pt>
                <c:pt idx="364">
                  <c:v>42528</c:v>
                </c:pt>
                <c:pt idx="365">
                  <c:v>53699</c:v>
                </c:pt>
                <c:pt idx="366">
                  <c:v>44258</c:v>
                </c:pt>
                <c:pt idx="367">
                  <c:v>42181</c:v>
                </c:pt>
                <c:pt idx="368">
                  <c:v>45424</c:v>
                </c:pt>
                <c:pt idx="369">
                  <c:v>58352</c:v>
                </c:pt>
                <c:pt idx="370">
                  <c:v>60913</c:v>
                </c:pt>
                <c:pt idx="371">
                  <c:v>41408</c:v>
                </c:pt>
                <c:pt idx="372">
                  <c:v>46647</c:v>
                </c:pt>
                <c:pt idx="373">
                  <c:v>46431</c:v>
                </c:pt>
                <c:pt idx="374">
                  <c:v>52504</c:v>
                </c:pt>
                <c:pt idx="375">
                  <c:v>42942</c:v>
                </c:pt>
                <c:pt idx="376">
                  <c:v>40098</c:v>
                </c:pt>
                <c:pt idx="377">
                  <c:v>51332</c:v>
                </c:pt>
                <c:pt idx="378">
                  <c:v>38613</c:v>
                </c:pt>
                <c:pt idx="379">
                  <c:v>43861</c:v>
                </c:pt>
                <c:pt idx="380">
                  <c:v>48793</c:v>
                </c:pt>
                <c:pt idx="381">
                  <c:v>48886</c:v>
                </c:pt>
                <c:pt idx="382">
                  <c:v>55249</c:v>
                </c:pt>
                <c:pt idx="383">
                  <c:v>52846</c:v>
                </c:pt>
                <c:pt idx="384">
                  <c:v>39454</c:v>
                </c:pt>
                <c:pt idx="385">
                  <c:v>41167</c:v>
                </c:pt>
                <c:pt idx="386">
                  <c:v>48864</c:v>
                </c:pt>
                <c:pt idx="387">
                  <c:v>47850</c:v>
                </c:pt>
                <c:pt idx="388">
                  <c:v>39888</c:v>
                </c:pt>
                <c:pt idx="389">
                  <c:v>38196</c:v>
                </c:pt>
                <c:pt idx="390">
                  <c:v>59214</c:v>
                </c:pt>
                <c:pt idx="391">
                  <c:v>48659</c:v>
                </c:pt>
                <c:pt idx="392">
                  <c:v>41316</c:v>
                </c:pt>
                <c:pt idx="393">
                  <c:v>47602</c:v>
                </c:pt>
                <c:pt idx="394">
                  <c:v>42029</c:v>
                </c:pt>
                <c:pt idx="395">
                  <c:v>43842</c:v>
                </c:pt>
                <c:pt idx="396">
                  <c:v>47884</c:v>
                </c:pt>
                <c:pt idx="397">
                  <c:v>60596</c:v>
                </c:pt>
                <c:pt idx="398">
                  <c:v>51311</c:v>
                </c:pt>
                <c:pt idx="399">
                  <c:v>41893</c:v>
                </c:pt>
                <c:pt idx="400">
                  <c:v>56045</c:v>
                </c:pt>
                <c:pt idx="401">
                  <c:v>38424</c:v>
                </c:pt>
                <c:pt idx="402">
                  <c:v>56522</c:v>
                </c:pt>
                <c:pt idx="403">
                  <c:v>46466</c:v>
                </c:pt>
                <c:pt idx="404">
                  <c:v>59457</c:v>
                </c:pt>
                <c:pt idx="405">
                  <c:v>71114</c:v>
                </c:pt>
                <c:pt idx="406">
                  <c:v>61711</c:v>
                </c:pt>
                <c:pt idx="407">
                  <c:v>48469</c:v>
                </c:pt>
                <c:pt idx="408">
                  <c:v>49685</c:v>
                </c:pt>
                <c:pt idx="409">
                  <c:v>42137</c:v>
                </c:pt>
                <c:pt idx="410">
                  <c:v>42742</c:v>
                </c:pt>
                <c:pt idx="411">
                  <c:v>61109</c:v>
                </c:pt>
                <c:pt idx="412">
                  <c:v>58337</c:v>
                </c:pt>
                <c:pt idx="413">
                  <c:v>68441</c:v>
                </c:pt>
                <c:pt idx="414">
                  <c:v>43447</c:v>
                </c:pt>
                <c:pt idx="415">
                  <c:v>41558</c:v>
                </c:pt>
                <c:pt idx="416">
                  <c:v>47277</c:v>
                </c:pt>
                <c:pt idx="417">
                  <c:v>55880</c:v>
                </c:pt>
                <c:pt idx="418">
                  <c:v>45620</c:v>
                </c:pt>
                <c:pt idx="419">
                  <c:v>44040</c:v>
                </c:pt>
                <c:pt idx="420">
                  <c:v>51092</c:v>
                </c:pt>
                <c:pt idx="421">
                  <c:v>39678</c:v>
                </c:pt>
                <c:pt idx="422">
                  <c:v>64236</c:v>
                </c:pt>
                <c:pt idx="423">
                  <c:v>48424</c:v>
                </c:pt>
                <c:pt idx="424">
                  <c:v>55640</c:v>
                </c:pt>
                <c:pt idx="425">
                  <c:v>46271</c:v>
                </c:pt>
                <c:pt idx="426">
                  <c:v>45880</c:v>
                </c:pt>
                <c:pt idx="427">
                  <c:v>47044</c:v>
                </c:pt>
                <c:pt idx="428">
                  <c:v>42755</c:v>
                </c:pt>
                <c:pt idx="429">
                  <c:v>46870</c:v>
                </c:pt>
                <c:pt idx="430">
                  <c:v>42227</c:v>
                </c:pt>
                <c:pt idx="431">
                  <c:v>41811</c:v>
                </c:pt>
                <c:pt idx="432">
                  <c:v>52648</c:v>
                </c:pt>
                <c:pt idx="433">
                  <c:v>40891</c:v>
                </c:pt>
                <c:pt idx="434">
                  <c:v>41333</c:v>
                </c:pt>
                <c:pt idx="435">
                  <c:v>71644</c:v>
                </c:pt>
                <c:pt idx="436">
                  <c:v>39979</c:v>
                </c:pt>
                <c:pt idx="437">
                  <c:v>42478</c:v>
                </c:pt>
                <c:pt idx="438">
                  <c:v>60051</c:v>
                </c:pt>
                <c:pt idx="439">
                  <c:v>46784</c:v>
                </c:pt>
                <c:pt idx="440">
                  <c:v>44606</c:v>
                </c:pt>
                <c:pt idx="441">
                  <c:v>42738</c:v>
                </c:pt>
                <c:pt idx="442">
                  <c:v>41429</c:v>
                </c:pt>
                <c:pt idx="443">
                  <c:v>46691</c:v>
                </c:pt>
                <c:pt idx="444">
                  <c:v>41114</c:v>
                </c:pt>
                <c:pt idx="445">
                  <c:v>41945</c:v>
                </c:pt>
                <c:pt idx="446">
                  <c:v>45483</c:v>
                </c:pt>
                <c:pt idx="447">
                  <c:v>42258</c:v>
                </c:pt>
                <c:pt idx="448">
                  <c:v>45016</c:v>
                </c:pt>
                <c:pt idx="449">
                  <c:v>49882</c:v>
                </c:pt>
                <c:pt idx="450">
                  <c:v>49226</c:v>
                </c:pt>
                <c:pt idx="451">
                  <c:v>45813</c:v>
                </c:pt>
                <c:pt idx="452">
                  <c:v>44174</c:v>
                </c:pt>
                <c:pt idx="453">
                  <c:v>47396</c:v>
                </c:pt>
                <c:pt idx="454">
                  <c:v>70172</c:v>
                </c:pt>
                <c:pt idx="455">
                  <c:v>51202</c:v>
                </c:pt>
                <c:pt idx="456">
                  <c:v>42703</c:v>
                </c:pt>
                <c:pt idx="457">
                  <c:v>50541</c:v>
                </c:pt>
                <c:pt idx="458">
                  <c:v>42205</c:v>
                </c:pt>
                <c:pt idx="459">
                  <c:v>44444</c:v>
                </c:pt>
                <c:pt idx="460">
                  <c:v>48886</c:v>
                </c:pt>
                <c:pt idx="461">
                  <c:v>42092</c:v>
                </c:pt>
                <c:pt idx="462">
                  <c:v>43172</c:v>
                </c:pt>
                <c:pt idx="463">
                  <c:v>42844</c:v>
                </c:pt>
                <c:pt idx="464">
                  <c:v>46823</c:v>
                </c:pt>
                <c:pt idx="465">
                  <c:v>43761</c:v>
                </c:pt>
                <c:pt idx="466">
                  <c:v>49827</c:v>
                </c:pt>
                <c:pt idx="467">
                  <c:v>48949</c:v>
                </c:pt>
                <c:pt idx="468">
                  <c:v>46427</c:v>
                </c:pt>
                <c:pt idx="469">
                  <c:v>67983</c:v>
                </c:pt>
                <c:pt idx="470">
                  <c:v>66162</c:v>
                </c:pt>
                <c:pt idx="471">
                  <c:v>48365</c:v>
                </c:pt>
                <c:pt idx="472">
                  <c:v>54770</c:v>
                </c:pt>
                <c:pt idx="473">
                  <c:v>52004</c:v>
                </c:pt>
                <c:pt idx="474">
                  <c:v>44069</c:v>
                </c:pt>
                <c:pt idx="475">
                  <c:v>65304</c:v>
                </c:pt>
                <c:pt idx="476">
                  <c:v>56284</c:v>
                </c:pt>
                <c:pt idx="477">
                  <c:v>78129</c:v>
                </c:pt>
                <c:pt idx="478">
                  <c:v>67721</c:v>
                </c:pt>
                <c:pt idx="479">
                  <c:v>40910</c:v>
                </c:pt>
                <c:pt idx="480">
                  <c:v>45734</c:v>
                </c:pt>
                <c:pt idx="481">
                  <c:v>54481</c:v>
                </c:pt>
                <c:pt idx="482">
                  <c:v>77770</c:v>
                </c:pt>
                <c:pt idx="483">
                  <c:v>39339</c:v>
                </c:pt>
                <c:pt idx="484">
                  <c:v>43117</c:v>
                </c:pt>
                <c:pt idx="485">
                  <c:v>47927</c:v>
                </c:pt>
                <c:pt idx="486">
                  <c:v>50781</c:v>
                </c:pt>
                <c:pt idx="487">
                  <c:v>47709</c:v>
                </c:pt>
                <c:pt idx="488">
                  <c:v>52867</c:v>
                </c:pt>
                <c:pt idx="489">
                  <c:v>66148</c:v>
                </c:pt>
                <c:pt idx="490">
                  <c:v>48828</c:v>
                </c:pt>
                <c:pt idx="491">
                  <c:v>45753</c:v>
                </c:pt>
                <c:pt idx="492">
                  <c:v>46157</c:v>
                </c:pt>
                <c:pt idx="493">
                  <c:v>46546</c:v>
                </c:pt>
                <c:pt idx="494">
                  <c:v>46989</c:v>
                </c:pt>
                <c:pt idx="495">
                  <c:v>67138</c:v>
                </c:pt>
                <c:pt idx="496">
                  <c:v>43827</c:v>
                </c:pt>
                <c:pt idx="497">
                  <c:v>63437</c:v>
                </c:pt>
                <c:pt idx="498">
                  <c:v>45568</c:v>
                </c:pt>
                <c:pt idx="499">
                  <c:v>48750</c:v>
                </c:pt>
                <c:pt idx="500">
                  <c:v>45750</c:v>
                </c:pt>
                <c:pt idx="501">
                  <c:v>41392</c:v>
                </c:pt>
                <c:pt idx="502">
                  <c:v>47330</c:v>
                </c:pt>
                <c:pt idx="503">
                  <c:v>44627</c:v>
                </c:pt>
                <c:pt idx="504">
                  <c:v>44142</c:v>
                </c:pt>
                <c:pt idx="505">
                  <c:v>45651</c:v>
                </c:pt>
                <c:pt idx="506">
                  <c:v>47150</c:v>
                </c:pt>
                <c:pt idx="507">
                  <c:v>43446</c:v>
                </c:pt>
                <c:pt idx="508">
                  <c:v>58901</c:v>
                </c:pt>
                <c:pt idx="509">
                  <c:v>57577</c:v>
                </c:pt>
                <c:pt idx="510">
                  <c:v>70682</c:v>
                </c:pt>
                <c:pt idx="511">
                  <c:v>51704</c:v>
                </c:pt>
                <c:pt idx="512">
                  <c:v>47586</c:v>
                </c:pt>
                <c:pt idx="513">
                  <c:v>39487</c:v>
                </c:pt>
                <c:pt idx="514">
                  <c:v>55284</c:v>
                </c:pt>
                <c:pt idx="515">
                  <c:v>50411</c:v>
                </c:pt>
                <c:pt idx="516">
                  <c:v>61261</c:v>
                </c:pt>
                <c:pt idx="517">
                  <c:v>48198</c:v>
                </c:pt>
                <c:pt idx="518">
                  <c:v>44328</c:v>
                </c:pt>
                <c:pt idx="519">
                  <c:v>47138</c:v>
                </c:pt>
                <c:pt idx="520">
                  <c:v>49973</c:v>
                </c:pt>
                <c:pt idx="521">
                  <c:v>43543</c:v>
                </c:pt>
                <c:pt idx="522">
                  <c:v>91109</c:v>
                </c:pt>
                <c:pt idx="523">
                  <c:v>62747</c:v>
                </c:pt>
                <c:pt idx="524">
                  <c:v>48768</c:v>
                </c:pt>
                <c:pt idx="525">
                  <c:v>72542</c:v>
                </c:pt>
                <c:pt idx="526">
                  <c:v>77162</c:v>
                </c:pt>
                <c:pt idx="527">
                  <c:v>57603</c:v>
                </c:pt>
                <c:pt idx="528">
                  <c:v>65396</c:v>
                </c:pt>
                <c:pt idx="529">
                  <c:v>49355</c:v>
                </c:pt>
                <c:pt idx="530">
                  <c:v>52406</c:v>
                </c:pt>
                <c:pt idx="531">
                  <c:v>45145</c:v>
                </c:pt>
                <c:pt idx="532">
                  <c:v>46080</c:v>
                </c:pt>
                <c:pt idx="533">
                  <c:v>49338</c:v>
                </c:pt>
                <c:pt idx="534">
                  <c:v>47877</c:v>
                </c:pt>
                <c:pt idx="535">
                  <c:v>57837</c:v>
                </c:pt>
                <c:pt idx="536">
                  <c:v>66755</c:v>
                </c:pt>
                <c:pt idx="537">
                  <c:v>60513</c:v>
                </c:pt>
                <c:pt idx="538">
                  <c:v>45746</c:v>
                </c:pt>
                <c:pt idx="539">
                  <c:v>61139</c:v>
                </c:pt>
                <c:pt idx="540">
                  <c:v>54815</c:v>
                </c:pt>
                <c:pt idx="541">
                  <c:v>52158</c:v>
                </c:pt>
                <c:pt idx="542">
                  <c:v>52115</c:v>
                </c:pt>
                <c:pt idx="543">
                  <c:v>66326</c:v>
                </c:pt>
                <c:pt idx="544">
                  <c:v>46685</c:v>
                </c:pt>
                <c:pt idx="545">
                  <c:v>71653</c:v>
                </c:pt>
                <c:pt idx="546">
                  <c:v>69520</c:v>
                </c:pt>
                <c:pt idx="547">
                  <c:v>80846</c:v>
                </c:pt>
                <c:pt idx="548">
                  <c:v>62939</c:v>
                </c:pt>
                <c:pt idx="549">
                  <c:v>48393</c:v>
                </c:pt>
                <c:pt idx="550">
                  <c:v>46556</c:v>
                </c:pt>
                <c:pt idx="551">
                  <c:v>43204</c:v>
                </c:pt>
                <c:pt idx="552">
                  <c:v>38797</c:v>
                </c:pt>
                <c:pt idx="553">
                  <c:v>78347</c:v>
                </c:pt>
                <c:pt idx="554">
                  <c:v>43156</c:v>
                </c:pt>
                <c:pt idx="555">
                  <c:v>50349</c:v>
                </c:pt>
                <c:pt idx="556">
                  <c:v>87198</c:v>
                </c:pt>
                <c:pt idx="557">
                  <c:v>56685</c:v>
                </c:pt>
                <c:pt idx="558">
                  <c:v>72472</c:v>
                </c:pt>
                <c:pt idx="559">
                  <c:v>61486</c:v>
                </c:pt>
                <c:pt idx="560">
                  <c:v>60682</c:v>
                </c:pt>
                <c:pt idx="561">
                  <c:v>65948</c:v>
                </c:pt>
                <c:pt idx="562">
                  <c:v>46041</c:v>
                </c:pt>
                <c:pt idx="563">
                  <c:v>46274</c:v>
                </c:pt>
                <c:pt idx="564">
                  <c:v>44920</c:v>
                </c:pt>
                <c:pt idx="565">
                  <c:v>51369</c:v>
                </c:pt>
                <c:pt idx="566">
                  <c:v>45254</c:v>
                </c:pt>
                <c:pt idx="567">
                  <c:v>90618</c:v>
                </c:pt>
                <c:pt idx="568">
                  <c:v>54214</c:v>
                </c:pt>
                <c:pt idx="569">
                  <c:v>43752</c:v>
                </c:pt>
                <c:pt idx="570">
                  <c:v>57448</c:v>
                </c:pt>
                <c:pt idx="571">
                  <c:v>39362</c:v>
                </c:pt>
                <c:pt idx="572">
                  <c:v>47474</c:v>
                </c:pt>
                <c:pt idx="573">
                  <c:v>55397</c:v>
                </c:pt>
                <c:pt idx="574">
                  <c:v>53379</c:v>
                </c:pt>
                <c:pt idx="575">
                  <c:v>45135</c:v>
                </c:pt>
                <c:pt idx="576">
                  <c:v>53828</c:v>
                </c:pt>
                <c:pt idx="577">
                  <c:v>45027</c:v>
                </c:pt>
                <c:pt idx="578">
                  <c:v>63410</c:v>
                </c:pt>
                <c:pt idx="579">
                  <c:v>55694</c:v>
                </c:pt>
                <c:pt idx="580">
                  <c:v>60577</c:v>
                </c:pt>
                <c:pt idx="581">
                  <c:v>44591</c:v>
                </c:pt>
                <c:pt idx="582">
                  <c:v>68043</c:v>
                </c:pt>
                <c:pt idx="583">
                  <c:v>46900</c:v>
                </c:pt>
                <c:pt idx="584">
                  <c:v>54741</c:v>
                </c:pt>
                <c:pt idx="585">
                  <c:v>47086</c:v>
                </c:pt>
                <c:pt idx="586">
                  <c:v>46966</c:v>
                </c:pt>
                <c:pt idx="587">
                  <c:v>45197</c:v>
                </c:pt>
                <c:pt idx="588">
                  <c:v>43859</c:v>
                </c:pt>
                <c:pt idx="589">
                  <c:v>43386</c:v>
                </c:pt>
                <c:pt idx="590">
                  <c:v>41482</c:v>
                </c:pt>
                <c:pt idx="591">
                  <c:v>51092</c:v>
                </c:pt>
                <c:pt idx="592">
                  <c:v>56090</c:v>
                </c:pt>
                <c:pt idx="593">
                  <c:v>55645</c:v>
                </c:pt>
                <c:pt idx="594">
                  <c:v>54008</c:v>
                </c:pt>
                <c:pt idx="595">
                  <c:v>45327</c:v>
                </c:pt>
                <c:pt idx="596">
                  <c:v>43594</c:v>
                </c:pt>
                <c:pt idx="597">
                  <c:v>56339</c:v>
                </c:pt>
                <c:pt idx="598">
                  <c:v>46994</c:v>
                </c:pt>
                <c:pt idx="599">
                  <c:v>53339</c:v>
                </c:pt>
                <c:pt idx="600">
                  <c:v>47805</c:v>
                </c:pt>
                <c:pt idx="601">
                  <c:v>46176</c:v>
                </c:pt>
                <c:pt idx="602">
                  <c:v>45820</c:v>
                </c:pt>
                <c:pt idx="603">
                  <c:v>39807</c:v>
                </c:pt>
                <c:pt idx="604">
                  <c:v>43766</c:v>
                </c:pt>
                <c:pt idx="605">
                  <c:v>51672</c:v>
                </c:pt>
                <c:pt idx="606">
                  <c:v>63359</c:v>
                </c:pt>
                <c:pt idx="607">
                  <c:v>41962</c:v>
                </c:pt>
                <c:pt idx="608">
                  <c:v>62574</c:v>
                </c:pt>
                <c:pt idx="609">
                  <c:v>58751</c:v>
                </c:pt>
                <c:pt idx="610">
                  <c:v>59970</c:v>
                </c:pt>
                <c:pt idx="611">
                  <c:v>42434</c:v>
                </c:pt>
                <c:pt idx="612">
                  <c:v>47575</c:v>
                </c:pt>
                <c:pt idx="613">
                  <c:v>43605</c:v>
                </c:pt>
                <c:pt idx="614">
                  <c:v>44727</c:v>
                </c:pt>
                <c:pt idx="615">
                  <c:v>46088</c:v>
                </c:pt>
                <c:pt idx="616">
                  <c:v>45812</c:v>
                </c:pt>
                <c:pt idx="617">
                  <c:v>58794</c:v>
                </c:pt>
                <c:pt idx="618">
                  <c:v>48584</c:v>
                </c:pt>
                <c:pt idx="619">
                  <c:v>44233</c:v>
                </c:pt>
                <c:pt idx="620">
                  <c:v>62516</c:v>
                </c:pt>
                <c:pt idx="621">
                  <c:v>41816</c:v>
                </c:pt>
                <c:pt idx="622">
                  <c:v>55382</c:v>
                </c:pt>
                <c:pt idx="623">
                  <c:v>49459</c:v>
                </c:pt>
                <c:pt idx="624">
                  <c:v>64870</c:v>
                </c:pt>
                <c:pt idx="625">
                  <c:v>42493</c:v>
                </c:pt>
                <c:pt idx="626">
                  <c:v>40319</c:v>
                </c:pt>
                <c:pt idx="627">
                  <c:v>54092</c:v>
                </c:pt>
                <c:pt idx="628">
                  <c:v>59029</c:v>
                </c:pt>
                <c:pt idx="629">
                  <c:v>44411</c:v>
                </c:pt>
                <c:pt idx="630">
                  <c:v>47867</c:v>
                </c:pt>
                <c:pt idx="631">
                  <c:v>44577</c:v>
                </c:pt>
                <c:pt idx="632">
                  <c:v>52700</c:v>
                </c:pt>
                <c:pt idx="633">
                  <c:v>56770</c:v>
                </c:pt>
                <c:pt idx="634">
                  <c:v>65706</c:v>
                </c:pt>
                <c:pt idx="635">
                  <c:v>47021</c:v>
                </c:pt>
                <c:pt idx="636">
                  <c:v>52105</c:v>
                </c:pt>
                <c:pt idx="637">
                  <c:v>49572</c:v>
                </c:pt>
                <c:pt idx="638">
                  <c:v>48071</c:v>
                </c:pt>
                <c:pt idx="639">
                  <c:v>42999</c:v>
                </c:pt>
                <c:pt idx="640">
                  <c:v>41571</c:v>
                </c:pt>
                <c:pt idx="641">
                  <c:v>53542</c:v>
                </c:pt>
                <c:pt idx="642">
                  <c:v>44549</c:v>
                </c:pt>
                <c:pt idx="643">
                  <c:v>48417</c:v>
                </c:pt>
                <c:pt idx="644">
                  <c:v>49761</c:v>
                </c:pt>
                <c:pt idx="645">
                  <c:v>49328</c:v>
                </c:pt>
                <c:pt idx="646">
                  <c:v>58047</c:v>
                </c:pt>
                <c:pt idx="647">
                  <c:v>51177</c:v>
                </c:pt>
                <c:pt idx="648">
                  <c:v>41969</c:v>
                </c:pt>
                <c:pt idx="649">
                  <c:v>45272</c:v>
                </c:pt>
                <c:pt idx="650">
                  <c:v>52782</c:v>
                </c:pt>
                <c:pt idx="651">
                  <c:v>48434</c:v>
                </c:pt>
                <c:pt idx="652">
                  <c:v>56039</c:v>
                </c:pt>
                <c:pt idx="653">
                  <c:v>46766</c:v>
                </c:pt>
                <c:pt idx="654">
                  <c:v>51911</c:v>
                </c:pt>
                <c:pt idx="655">
                  <c:v>43992</c:v>
                </c:pt>
                <c:pt idx="656">
                  <c:v>42826</c:v>
                </c:pt>
                <c:pt idx="657">
                  <c:v>57290</c:v>
                </c:pt>
                <c:pt idx="658">
                  <c:v>38709</c:v>
                </c:pt>
                <c:pt idx="659">
                  <c:v>41039</c:v>
                </c:pt>
                <c:pt idx="660">
                  <c:v>51232</c:v>
                </c:pt>
                <c:pt idx="661">
                  <c:v>44757</c:v>
                </c:pt>
                <c:pt idx="662">
                  <c:v>91801</c:v>
                </c:pt>
                <c:pt idx="663">
                  <c:v>45669</c:v>
                </c:pt>
                <c:pt idx="664">
                  <c:v>48866</c:v>
                </c:pt>
                <c:pt idx="665">
                  <c:v>48364</c:v>
                </c:pt>
                <c:pt idx="666">
                  <c:v>41692</c:v>
                </c:pt>
                <c:pt idx="667">
                  <c:v>55781</c:v>
                </c:pt>
                <c:pt idx="668">
                  <c:v>66457</c:v>
                </c:pt>
                <c:pt idx="669">
                  <c:v>46317</c:v>
                </c:pt>
                <c:pt idx="670">
                  <c:v>45107</c:v>
                </c:pt>
                <c:pt idx="671">
                  <c:v>54869</c:v>
                </c:pt>
                <c:pt idx="672">
                  <c:v>47704</c:v>
                </c:pt>
                <c:pt idx="673">
                  <c:v>41044</c:v>
                </c:pt>
                <c:pt idx="674">
                  <c:v>43471</c:v>
                </c:pt>
                <c:pt idx="675">
                  <c:v>40828</c:v>
                </c:pt>
                <c:pt idx="676">
                  <c:v>43875</c:v>
                </c:pt>
                <c:pt idx="677">
                  <c:v>44049</c:v>
                </c:pt>
                <c:pt idx="678">
                  <c:v>42027</c:v>
                </c:pt>
                <c:pt idx="679">
                  <c:v>49396</c:v>
                </c:pt>
                <c:pt idx="680">
                  <c:v>51522</c:v>
                </c:pt>
                <c:pt idx="681">
                  <c:v>43667</c:v>
                </c:pt>
                <c:pt idx="682">
                  <c:v>47757</c:v>
                </c:pt>
                <c:pt idx="683">
                  <c:v>43885</c:v>
                </c:pt>
                <c:pt idx="684">
                  <c:v>53761</c:v>
                </c:pt>
                <c:pt idx="685">
                  <c:v>55254</c:v>
                </c:pt>
                <c:pt idx="686">
                  <c:v>61063</c:v>
                </c:pt>
                <c:pt idx="687">
                  <c:v>49055</c:v>
                </c:pt>
                <c:pt idx="688">
                  <c:v>42849</c:v>
                </c:pt>
                <c:pt idx="689">
                  <c:v>41194</c:v>
                </c:pt>
                <c:pt idx="690">
                  <c:v>53506</c:v>
                </c:pt>
                <c:pt idx="691">
                  <c:v>63621</c:v>
                </c:pt>
                <c:pt idx="692">
                  <c:v>52110</c:v>
                </c:pt>
                <c:pt idx="693">
                  <c:v>43444</c:v>
                </c:pt>
                <c:pt idx="694">
                  <c:v>46334</c:v>
                </c:pt>
                <c:pt idx="695">
                  <c:v>48300</c:v>
                </c:pt>
                <c:pt idx="696">
                  <c:v>50213</c:v>
                </c:pt>
                <c:pt idx="697">
                  <c:v>48002</c:v>
                </c:pt>
                <c:pt idx="698">
                  <c:v>41933</c:v>
                </c:pt>
                <c:pt idx="699">
                  <c:v>45820</c:v>
                </c:pt>
                <c:pt idx="700">
                  <c:v>49810</c:v>
                </c:pt>
                <c:pt idx="701">
                  <c:v>41098</c:v>
                </c:pt>
                <c:pt idx="702">
                  <c:v>78047</c:v>
                </c:pt>
                <c:pt idx="703">
                  <c:v>61822</c:v>
                </c:pt>
                <c:pt idx="704">
                  <c:v>42825</c:v>
                </c:pt>
                <c:pt idx="705">
                  <c:v>47518</c:v>
                </c:pt>
                <c:pt idx="706">
                  <c:v>50050</c:v>
                </c:pt>
                <c:pt idx="707">
                  <c:v>45140</c:v>
                </c:pt>
                <c:pt idx="708">
                  <c:v>44108</c:v>
                </c:pt>
                <c:pt idx="709">
                  <c:v>65057</c:v>
                </c:pt>
                <c:pt idx="710">
                  <c:v>49387</c:v>
                </c:pt>
                <c:pt idx="711">
                  <c:v>54337</c:v>
                </c:pt>
                <c:pt idx="712">
                  <c:v>50891</c:v>
                </c:pt>
                <c:pt idx="713">
                  <c:v>62221</c:v>
                </c:pt>
                <c:pt idx="714">
                  <c:v>72273</c:v>
                </c:pt>
                <c:pt idx="715">
                  <c:v>57038</c:v>
                </c:pt>
                <c:pt idx="716">
                  <c:v>59995</c:v>
                </c:pt>
                <c:pt idx="717">
                  <c:v>45164</c:v>
                </c:pt>
                <c:pt idx="718">
                  <c:v>61149</c:v>
                </c:pt>
                <c:pt idx="719">
                  <c:v>54360</c:v>
                </c:pt>
                <c:pt idx="720">
                  <c:v>52863</c:v>
                </c:pt>
                <c:pt idx="721">
                  <c:v>83403</c:v>
                </c:pt>
                <c:pt idx="722">
                  <c:v>80426</c:v>
                </c:pt>
                <c:pt idx="723">
                  <c:v>62939</c:v>
                </c:pt>
                <c:pt idx="724">
                  <c:v>60815</c:v>
                </c:pt>
                <c:pt idx="725">
                  <c:v>44619</c:v>
                </c:pt>
                <c:pt idx="726">
                  <c:v>46816</c:v>
                </c:pt>
                <c:pt idx="727">
                  <c:v>74178</c:v>
                </c:pt>
                <c:pt idx="728">
                  <c:v>44351</c:v>
                </c:pt>
                <c:pt idx="729">
                  <c:v>56563</c:v>
                </c:pt>
                <c:pt idx="730">
                  <c:v>53043</c:v>
                </c:pt>
                <c:pt idx="731">
                  <c:v>48685</c:v>
                </c:pt>
                <c:pt idx="732">
                  <c:v>72312</c:v>
                </c:pt>
                <c:pt idx="733">
                  <c:v>70802</c:v>
                </c:pt>
                <c:pt idx="734">
                  <c:v>45552</c:v>
                </c:pt>
                <c:pt idx="735">
                  <c:v>45391</c:v>
                </c:pt>
                <c:pt idx="736">
                  <c:v>45196</c:v>
                </c:pt>
                <c:pt idx="737">
                  <c:v>68123</c:v>
                </c:pt>
                <c:pt idx="738">
                  <c:v>44700</c:v>
                </c:pt>
                <c:pt idx="739">
                  <c:v>59975</c:v>
                </c:pt>
                <c:pt idx="740">
                  <c:v>45279</c:v>
                </c:pt>
                <c:pt idx="741">
                  <c:v>63470</c:v>
                </c:pt>
                <c:pt idx="742">
                  <c:v>47401</c:v>
                </c:pt>
                <c:pt idx="743">
                  <c:v>49522</c:v>
                </c:pt>
                <c:pt idx="744">
                  <c:v>47377</c:v>
                </c:pt>
                <c:pt idx="745">
                  <c:v>46286</c:v>
                </c:pt>
                <c:pt idx="746">
                  <c:v>51650</c:v>
                </c:pt>
                <c:pt idx="747">
                  <c:v>44164</c:v>
                </c:pt>
                <c:pt idx="748">
                  <c:v>56980</c:v>
                </c:pt>
                <c:pt idx="749">
                  <c:v>72990</c:v>
                </c:pt>
                <c:pt idx="750">
                  <c:v>47706</c:v>
                </c:pt>
                <c:pt idx="751">
                  <c:v>50280</c:v>
                </c:pt>
                <c:pt idx="752">
                  <c:v>57020</c:v>
                </c:pt>
                <c:pt idx="753">
                  <c:v>66192</c:v>
                </c:pt>
                <c:pt idx="754">
                  <c:v>58175</c:v>
                </c:pt>
                <c:pt idx="755">
                  <c:v>44838</c:v>
                </c:pt>
                <c:pt idx="756">
                  <c:v>46399</c:v>
                </c:pt>
                <c:pt idx="757">
                  <c:v>56619</c:v>
                </c:pt>
                <c:pt idx="758">
                  <c:v>48123</c:v>
                </c:pt>
                <c:pt idx="759">
                  <c:v>49262</c:v>
                </c:pt>
                <c:pt idx="760">
                  <c:v>52192</c:v>
                </c:pt>
                <c:pt idx="761">
                  <c:v>43912</c:v>
                </c:pt>
                <c:pt idx="762">
                  <c:v>55922</c:v>
                </c:pt>
                <c:pt idx="763">
                  <c:v>46966</c:v>
                </c:pt>
                <c:pt idx="764">
                  <c:v>41587</c:v>
                </c:pt>
                <c:pt idx="765">
                  <c:v>53313</c:v>
                </c:pt>
                <c:pt idx="766">
                  <c:v>53945</c:v>
                </c:pt>
                <c:pt idx="767">
                  <c:v>46978</c:v>
                </c:pt>
                <c:pt idx="768">
                  <c:v>46974</c:v>
                </c:pt>
                <c:pt idx="769">
                  <c:v>45602</c:v>
                </c:pt>
                <c:pt idx="770">
                  <c:v>55690</c:v>
                </c:pt>
                <c:pt idx="771">
                  <c:v>77734</c:v>
                </c:pt>
                <c:pt idx="772">
                  <c:v>48704</c:v>
                </c:pt>
                <c:pt idx="773">
                  <c:v>59260</c:v>
                </c:pt>
                <c:pt idx="774">
                  <c:v>60644</c:v>
                </c:pt>
                <c:pt idx="775">
                  <c:v>59991</c:v>
                </c:pt>
                <c:pt idx="776">
                  <c:v>65549</c:v>
                </c:pt>
                <c:pt idx="777">
                  <c:v>84838</c:v>
                </c:pt>
                <c:pt idx="778">
                  <c:v>65834</c:v>
                </c:pt>
                <c:pt idx="779">
                  <c:v>49901</c:v>
                </c:pt>
                <c:pt idx="780">
                  <c:v>47632</c:v>
                </c:pt>
                <c:pt idx="781">
                  <c:v>64436</c:v>
                </c:pt>
                <c:pt idx="782">
                  <c:v>50767</c:v>
                </c:pt>
                <c:pt idx="783">
                  <c:v>50119</c:v>
                </c:pt>
                <c:pt idx="784">
                  <c:v>43490</c:v>
                </c:pt>
                <c:pt idx="785">
                  <c:v>56047</c:v>
                </c:pt>
                <c:pt idx="786">
                  <c:v>45436</c:v>
                </c:pt>
                <c:pt idx="787">
                  <c:v>44803</c:v>
                </c:pt>
                <c:pt idx="788">
                  <c:v>53090</c:v>
                </c:pt>
                <c:pt idx="789">
                  <c:v>77356</c:v>
                </c:pt>
                <c:pt idx="790">
                  <c:v>54371</c:v>
                </c:pt>
                <c:pt idx="791">
                  <c:v>80583</c:v>
                </c:pt>
                <c:pt idx="792">
                  <c:v>58237</c:v>
                </c:pt>
                <c:pt idx="793">
                  <c:v>58815</c:v>
                </c:pt>
                <c:pt idx="794">
                  <c:v>44711</c:v>
                </c:pt>
                <c:pt idx="795">
                  <c:v>56137</c:v>
                </c:pt>
                <c:pt idx="796">
                  <c:v>50973</c:v>
                </c:pt>
                <c:pt idx="797">
                  <c:v>55022</c:v>
                </c:pt>
                <c:pt idx="798">
                  <c:v>51694</c:v>
                </c:pt>
                <c:pt idx="799">
                  <c:v>47060</c:v>
                </c:pt>
                <c:pt idx="800">
                  <c:v>77853</c:v>
                </c:pt>
                <c:pt idx="801">
                  <c:v>44911</c:v>
                </c:pt>
                <c:pt idx="802">
                  <c:v>46096</c:v>
                </c:pt>
                <c:pt idx="803">
                  <c:v>50366</c:v>
                </c:pt>
                <c:pt idx="804">
                  <c:v>45831</c:v>
                </c:pt>
                <c:pt idx="805">
                  <c:v>45327</c:v>
                </c:pt>
                <c:pt idx="806">
                  <c:v>57922</c:v>
                </c:pt>
                <c:pt idx="807">
                  <c:v>57472</c:v>
                </c:pt>
                <c:pt idx="808">
                  <c:v>55219</c:v>
                </c:pt>
                <c:pt idx="809">
                  <c:v>47235</c:v>
                </c:pt>
                <c:pt idx="810">
                  <c:v>60015</c:v>
                </c:pt>
                <c:pt idx="811">
                  <c:v>55094</c:v>
                </c:pt>
                <c:pt idx="812">
                  <c:v>46501</c:v>
                </c:pt>
                <c:pt idx="813">
                  <c:v>48390</c:v>
                </c:pt>
                <c:pt idx="814">
                  <c:v>51028</c:v>
                </c:pt>
                <c:pt idx="815">
                  <c:v>44550</c:v>
                </c:pt>
                <c:pt idx="816">
                  <c:v>54106</c:v>
                </c:pt>
                <c:pt idx="817">
                  <c:v>43406</c:v>
                </c:pt>
                <c:pt idx="818">
                  <c:v>50808</c:v>
                </c:pt>
                <c:pt idx="819">
                  <c:v>55704</c:v>
                </c:pt>
                <c:pt idx="820">
                  <c:v>66072</c:v>
                </c:pt>
                <c:pt idx="821">
                  <c:v>50346</c:v>
                </c:pt>
                <c:pt idx="822">
                  <c:v>43366</c:v>
                </c:pt>
                <c:pt idx="823">
                  <c:v>61393</c:v>
                </c:pt>
                <c:pt idx="824">
                  <c:v>48643</c:v>
                </c:pt>
                <c:pt idx="825">
                  <c:v>43981</c:v>
                </c:pt>
                <c:pt idx="826">
                  <c:v>61403</c:v>
                </c:pt>
                <c:pt idx="827">
                  <c:v>59797</c:v>
                </c:pt>
                <c:pt idx="828">
                  <c:v>46878</c:v>
                </c:pt>
                <c:pt idx="829">
                  <c:v>71012</c:v>
                </c:pt>
                <c:pt idx="830">
                  <c:v>55271</c:v>
                </c:pt>
                <c:pt idx="831">
                  <c:v>53965</c:v>
                </c:pt>
                <c:pt idx="832">
                  <c:v>67251</c:v>
                </c:pt>
                <c:pt idx="833">
                  <c:v>55663</c:v>
                </c:pt>
                <c:pt idx="834">
                  <c:v>79232</c:v>
                </c:pt>
                <c:pt idx="835">
                  <c:v>76074</c:v>
                </c:pt>
                <c:pt idx="836">
                  <c:v>55051</c:v>
                </c:pt>
                <c:pt idx="837">
                  <c:v>53596</c:v>
                </c:pt>
                <c:pt idx="838">
                  <c:v>78908</c:v>
                </c:pt>
                <c:pt idx="839">
                  <c:v>73254</c:v>
                </c:pt>
                <c:pt idx="840">
                  <c:v>47803</c:v>
                </c:pt>
                <c:pt idx="841">
                  <c:v>64628</c:v>
                </c:pt>
                <c:pt idx="842">
                  <c:v>82122</c:v>
                </c:pt>
                <c:pt idx="843">
                  <c:v>79168</c:v>
                </c:pt>
                <c:pt idx="844">
                  <c:v>57966</c:v>
                </c:pt>
                <c:pt idx="845">
                  <c:v>70331</c:v>
                </c:pt>
                <c:pt idx="846">
                  <c:v>52266</c:v>
                </c:pt>
                <c:pt idx="847">
                  <c:v>50098</c:v>
                </c:pt>
                <c:pt idx="848">
                  <c:v>71753</c:v>
                </c:pt>
                <c:pt idx="849">
                  <c:v>51230</c:v>
                </c:pt>
                <c:pt idx="850">
                  <c:v>91224</c:v>
                </c:pt>
                <c:pt idx="851">
                  <c:v>80289</c:v>
                </c:pt>
                <c:pt idx="852">
                  <c:v>46172</c:v>
                </c:pt>
                <c:pt idx="853">
                  <c:v>46790</c:v>
                </c:pt>
                <c:pt idx="854">
                  <c:v>48763</c:v>
                </c:pt>
                <c:pt idx="855">
                  <c:v>45995</c:v>
                </c:pt>
                <c:pt idx="856">
                  <c:v>64051</c:v>
                </c:pt>
                <c:pt idx="857">
                  <c:v>49229</c:v>
                </c:pt>
                <c:pt idx="858">
                  <c:v>58380</c:v>
                </c:pt>
                <c:pt idx="859">
                  <c:v>44144</c:v>
                </c:pt>
                <c:pt idx="860">
                  <c:v>45855</c:v>
                </c:pt>
                <c:pt idx="861">
                  <c:v>67581</c:v>
                </c:pt>
                <c:pt idx="862">
                  <c:v>53958</c:v>
                </c:pt>
                <c:pt idx="863">
                  <c:v>75180</c:v>
                </c:pt>
                <c:pt idx="864">
                  <c:v>45688</c:v>
                </c:pt>
                <c:pt idx="865">
                  <c:v>62772</c:v>
                </c:pt>
                <c:pt idx="866">
                  <c:v>80873</c:v>
                </c:pt>
                <c:pt idx="867">
                  <c:v>53566</c:v>
                </c:pt>
                <c:pt idx="868">
                  <c:v>53455</c:v>
                </c:pt>
                <c:pt idx="869">
                  <c:v>81598</c:v>
                </c:pt>
                <c:pt idx="870">
                  <c:v>73746</c:v>
                </c:pt>
                <c:pt idx="871">
                  <c:v>55334</c:v>
                </c:pt>
                <c:pt idx="872">
                  <c:v>50316</c:v>
                </c:pt>
                <c:pt idx="873">
                  <c:v>51141</c:v>
                </c:pt>
                <c:pt idx="874">
                  <c:v>59156</c:v>
                </c:pt>
                <c:pt idx="875">
                  <c:v>57575</c:v>
                </c:pt>
                <c:pt idx="876">
                  <c:v>46948</c:v>
                </c:pt>
                <c:pt idx="877">
                  <c:v>78330</c:v>
                </c:pt>
                <c:pt idx="878">
                  <c:v>48132</c:v>
                </c:pt>
                <c:pt idx="879">
                  <c:v>70942</c:v>
                </c:pt>
                <c:pt idx="880">
                  <c:v>59592</c:v>
                </c:pt>
                <c:pt idx="881">
                  <c:v>48174</c:v>
                </c:pt>
                <c:pt idx="882">
                  <c:v>63152</c:v>
                </c:pt>
                <c:pt idx="883">
                  <c:v>59776</c:v>
                </c:pt>
                <c:pt idx="884">
                  <c:v>56692</c:v>
                </c:pt>
                <c:pt idx="885">
                  <c:v>50569</c:v>
                </c:pt>
                <c:pt idx="886">
                  <c:v>45556</c:v>
                </c:pt>
                <c:pt idx="887">
                  <c:v>107111</c:v>
                </c:pt>
                <c:pt idx="888">
                  <c:v>71198</c:v>
                </c:pt>
                <c:pt idx="889">
                  <c:v>80931</c:v>
                </c:pt>
                <c:pt idx="890">
                  <c:v>58096</c:v>
                </c:pt>
                <c:pt idx="891">
                  <c:v>48068</c:v>
                </c:pt>
                <c:pt idx="892">
                  <c:v>42879</c:v>
                </c:pt>
                <c:pt idx="893">
                  <c:v>45715</c:v>
                </c:pt>
                <c:pt idx="894">
                  <c:v>45093</c:v>
                </c:pt>
                <c:pt idx="895">
                  <c:v>46049</c:v>
                </c:pt>
                <c:pt idx="896">
                  <c:v>70633</c:v>
                </c:pt>
                <c:pt idx="897">
                  <c:v>63566</c:v>
                </c:pt>
                <c:pt idx="898">
                  <c:v>63978</c:v>
                </c:pt>
                <c:pt idx="899">
                  <c:v>46548</c:v>
                </c:pt>
                <c:pt idx="900">
                  <c:v>46971</c:v>
                </c:pt>
                <c:pt idx="901">
                  <c:v>48763</c:v>
                </c:pt>
                <c:pt idx="902">
                  <c:v>47696</c:v>
                </c:pt>
                <c:pt idx="903">
                  <c:v>46755</c:v>
                </c:pt>
                <c:pt idx="904">
                  <c:v>58474</c:v>
                </c:pt>
                <c:pt idx="905">
                  <c:v>46256</c:v>
                </c:pt>
                <c:pt idx="906">
                  <c:v>70421</c:v>
                </c:pt>
                <c:pt idx="907">
                  <c:v>55112</c:v>
                </c:pt>
                <c:pt idx="908">
                  <c:v>46057</c:v>
                </c:pt>
                <c:pt idx="909">
                  <c:v>49528</c:v>
                </c:pt>
                <c:pt idx="910">
                  <c:v>48318</c:v>
                </c:pt>
                <c:pt idx="911">
                  <c:v>42588</c:v>
                </c:pt>
                <c:pt idx="912">
                  <c:v>43840</c:v>
                </c:pt>
                <c:pt idx="913">
                  <c:v>60842</c:v>
                </c:pt>
                <c:pt idx="914">
                  <c:v>52603</c:v>
                </c:pt>
                <c:pt idx="915">
                  <c:v>49050</c:v>
                </c:pt>
                <c:pt idx="916">
                  <c:v>46034</c:v>
                </c:pt>
                <c:pt idx="917">
                  <c:v>52569</c:v>
                </c:pt>
                <c:pt idx="918">
                  <c:v>67815</c:v>
                </c:pt>
                <c:pt idx="919">
                  <c:v>77826</c:v>
                </c:pt>
                <c:pt idx="920">
                  <c:v>47421</c:v>
                </c:pt>
                <c:pt idx="921">
                  <c:v>45948</c:v>
                </c:pt>
                <c:pt idx="922">
                  <c:v>54675</c:v>
                </c:pt>
                <c:pt idx="923">
                  <c:v>57961</c:v>
                </c:pt>
                <c:pt idx="924">
                  <c:v>73821</c:v>
                </c:pt>
                <c:pt idx="925">
                  <c:v>53334</c:v>
                </c:pt>
                <c:pt idx="926">
                  <c:v>75134</c:v>
                </c:pt>
                <c:pt idx="927">
                  <c:v>51335</c:v>
                </c:pt>
                <c:pt idx="928">
                  <c:v>42554</c:v>
                </c:pt>
                <c:pt idx="929">
                  <c:v>54100</c:v>
                </c:pt>
                <c:pt idx="930">
                  <c:v>57943</c:v>
                </c:pt>
                <c:pt idx="931">
                  <c:v>45317</c:v>
                </c:pt>
                <c:pt idx="932">
                  <c:v>64666</c:v>
                </c:pt>
                <c:pt idx="933">
                  <c:v>43310</c:v>
                </c:pt>
                <c:pt idx="934">
                  <c:v>69520</c:v>
                </c:pt>
                <c:pt idx="935">
                  <c:v>44309</c:v>
                </c:pt>
                <c:pt idx="936">
                  <c:v>42329</c:v>
                </c:pt>
                <c:pt idx="937">
                  <c:v>50688</c:v>
                </c:pt>
                <c:pt idx="938">
                  <c:v>44886</c:v>
                </c:pt>
                <c:pt idx="939">
                  <c:v>72744</c:v>
                </c:pt>
                <c:pt idx="940">
                  <c:v>44420</c:v>
                </c:pt>
                <c:pt idx="941">
                  <c:v>44679</c:v>
                </c:pt>
                <c:pt idx="942">
                  <c:v>57013</c:v>
                </c:pt>
                <c:pt idx="943">
                  <c:v>46880</c:v>
                </c:pt>
                <c:pt idx="944">
                  <c:v>46815</c:v>
                </c:pt>
                <c:pt idx="945">
                  <c:v>44967</c:v>
                </c:pt>
                <c:pt idx="946">
                  <c:v>56838</c:v>
                </c:pt>
                <c:pt idx="947">
                  <c:v>43246</c:v>
                </c:pt>
                <c:pt idx="948">
                  <c:v>43196</c:v>
                </c:pt>
                <c:pt idx="949">
                  <c:v>46011</c:v>
                </c:pt>
                <c:pt idx="950">
                  <c:v>56115</c:v>
                </c:pt>
                <c:pt idx="951">
                  <c:v>52385</c:v>
                </c:pt>
                <c:pt idx="952">
                  <c:v>45455</c:v>
                </c:pt>
                <c:pt idx="953">
                  <c:v>50690</c:v>
                </c:pt>
                <c:pt idx="954">
                  <c:v>59869</c:v>
                </c:pt>
                <c:pt idx="955">
                  <c:v>69160</c:v>
                </c:pt>
                <c:pt idx="956">
                  <c:v>49225</c:v>
                </c:pt>
                <c:pt idx="957">
                  <c:v>62192</c:v>
                </c:pt>
                <c:pt idx="958">
                  <c:v>57277</c:v>
                </c:pt>
                <c:pt idx="959">
                  <c:v>74198</c:v>
                </c:pt>
                <c:pt idx="960">
                  <c:v>94142</c:v>
                </c:pt>
                <c:pt idx="961">
                  <c:v>59891</c:v>
                </c:pt>
                <c:pt idx="962">
                  <c:v>64813</c:v>
                </c:pt>
                <c:pt idx="963">
                  <c:v>63451</c:v>
                </c:pt>
                <c:pt idx="964">
                  <c:v>67765</c:v>
                </c:pt>
                <c:pt idx="965">
                  <c:v>58010</c:v>
                </c:pt>
                <c:pt idx="966">
                  <c:v>61170</c:v>
                </c:pt>
                <c:pt idx="967">
                  <c:v>51974</c:v>
                </c:pt>
                <c:pt idx="968">
                  <c:v>46653</c:v>
                </c:pt>
                <c:pt idx="969">
                  <c:v>72087</c:v>
                </c:pt>
                <c:pt idx="970">
                  <c:v>56202</c:v>
                </c:pt>
                <c:pt idx="971">
                  <c:v>49193</c:v>
                </c:pt>
                <c:pt idx="972">
                  <c:v>45896</c:v>
                </c:pt>
                <c:pt idx="973">
                  <c:v>43120</c:v>
                </c:pt>
                <c:pt idx="974">
                  <c:v>87974</c:v>
                </c:pt>
                <c:pt idx="975">
                  <c:v>45511</c:v>
                </c:pt>
                <c:pt idx="976">
                  <c:v>72331</c:v>
                </c:pt>
                <c:pt idx="977">
                  <c:v>54213</c:v>
                </c:pt>
                <c:pt idx="978">
                  <c:v>40959</c:v>
                </c:pt>
                <c:pt idx="979">
                  <c:v>47063</c:v>
                </c:pt>
                <c:pt idx="980">
                  <c:v>45673</c:v>
                </c:pt>
                <c:pt idx="981">
                  <c:v>46814</c:v>
                </c:pt>
                <c:pt idx="982">
                  <c:v>46829</c:v>
                </c:pt>
                <c:pt idx="983">
                  <c:v>46117</c:v>
                </c:pt>
                <c:pt idx="984">
                  <c:v>68650</c:v>
                </c:pt>
                <c:pt idx="985">
                  <c:v>82439</c:v>
                </c:pt>
                <c:pt idx="986">
                  <c:v>41200</c:v>
                </c:pt>
                <c:pt idx="987">
                  <c:v>47982</c:v>
                </c:pt>
                <c:pt idx="988">
                  <c:v>81532</c:v>
                </c:pt>
                <c:pt idx="989">
                  <c:v>56995</c:v>
                </c:pt>
                <c:pt idx="990">
                  <c:v>67034</c:v>
                </c:pt>
                <c:pt idx="991">
                  <c:v>55880</c:v>
                </c:pt>
                <c:pt idx="992">
                  <c:v>83583</c:v>
                </c:pt>
                <c:pt idx="993">
                  <c:v>43337</c:v>
                </c:pt>
                <c:pt idx="994">
                  <c:v>46283</c:v>
                </c:pt>
                <c:pt idx="995">
                  <c:v>48957</c:v>
                </c:pt>
                <c:pt idx="996">
                  <c:v>80052</c:v>
                </c:pt>
                <c:pt idx="997">
                  <c:v>48133</c:v>
                </c:pt>
                <c:pt idx="998">
                  <c:v>47420</c:v>
                </c:pt>
                <c:pt idx="999">
                  <c:v>75804</c:v>
                </c:pt>
                <c:pt idx="1000">
                  <c:v>46673</c:v>
                </c:pt>
                <c:pt idx="1001">
                  <c:v>67061</c:v>
                </c:pt>
                <c:pt idx="1002">
                  <c:v>63342</c:v>
                </c:pt>
                <c:pt idx="1003">
                  <c:v>51159</c:v>
                </c:pt>
                <c:pt idx="1004">
                  <c:v>43429</c:v>
                </c:pt>
                <c:pt idx="1005">
                  <c:v>48485</c:v>
                </c:pt>
                <c:pt idx="1006">
                  <c:v>63513</c:v>
                </c:pt>
                <c:pt idx="1007">
                  <c:v>48097</c:v>
                </c:pt>
                <c:pt idx="1008">
                  <c:v>42917</c:v>
                </c:pt>
                <c:pt idx="1009">
                  <c:v>61509</c:v>
                </c:pt>
                <c:pt idx="1010">
                  <c:v>69450</c:v>
                </c:pt>
                <c:pt idx="1011">
                  <c:v>48513</c:v>
                </c:pt>
                <c:pt idx="1012">
                  <c:v>51225</c:v>
                </c:pt>
                <c:pt idx="1013">
                  <c:v>68891</c:v>
                </c:pt>
                <c:pt idx="1014">
                  <c:v>226379</c:v>
                </c:pt>
                <c:pt idx="1015">
                  <c:v>60744</c:v>
                </c:pt>
                <c:pt idx="1016">
                  <c:v>54608</c:v>
                </c:pt>
                <c:pt idx="1017">
                  <c:v>51449</c:v>
                </c:pt>
                <c:pt idx="1018">
                  <c:v>47865</c:v>
                </c:pt>
                <c:pt idx="1019">
                  <c:v>47266</c:v>
                </c:pt>
                <c:pt idx="1020">
                  <c:v>46456</c:v>
                </c:pt>
                <c:pt idx="1021">
                  <c:v>46745</c:v>
                </c:pt>
                <c:pt idx="1022">
                  <c:v>69887</c:v>
                </c:pt>
                <c:pt idx="1023">
                  <c:v>56264</c:v>
                </c:pt>
                <c:pt idx="1024">
                  <c:v>59840</c:v>
                </c:pt>
                <c:pt idx="1025">
                  <c:v>45043</c:v>
                </c:pt>
                <c:pt idx="1026">
                  <c:v>44357</c:v>
                </c:pt>
                <c:pt idx="1027">
                  <c:v>56037</c:v>
                </c:pt>
                <c:pt idx="1028">
                  <c:v>72296</c:v>
                </c:pt>
                <c:pt idx="1029">
                  <c:v>81825</c:v>
                </c:pt>
                <c:pt idx="1030">
                  <c:v>57875</c:v>
                </c:pt>
                <c:pt idx="1031">
                  <c:v>55766</c:v>
                </c:pt>
                <c:pt idx="1032">
                  <c:v>53694</c:v>
                </c:pt>
                <c:pt idx="1033">
                  <c:v>58211</c:v>
                </c:pt>
                <c:pt idx="1034">
                  <c:v>41565</c:v>
                </c:pt>
                <c:pt idx="1035">
                  <c:v>96892</c:v>
                </c:pt>
                <c:pt idx="1036">
                  <c:v>74077</c:v>
                </c:pt>
                <c:pt idx="1037">
                  <c:v>49530</c:v>
                </c:pt>
                <c:pt idx="1038">
                  <c:v>100917</c:v>
                </c:pt>
                <c:pt idx="1039">
                  <c:v>60110</c:v>
                </c:pt>
                <c:pt idx="1040">
                  <c:v>68789</c:v>
                </c:pt>
                <c:pt idx="1041">
                  <c:v>48508</c:v>
                </c:pt>
                <c:pt idx="1042">
                  <c:v>75452</c:v>
                </c:pt>
                <c:pt idx="1043">
                  <c:v>54920</c:v>
                </c:pt>
                <c:pt idx="1044">
                  <c:v>47662</c:v>
                </c:pt>
                <c:pt idx="1045">
                  <c:v>47265</c:v>
                </c:pt>
                <c:pt idx="1046">
                  <c:v>46414</c:v>
                </c:pt>
                <c:pt idx="1047">
                  <c:v>47221</c:v>
                </c:pt>
                <c:pt idx="1048">
                  <c:v>47151</c:v>
                </c:pt>
                <c:pt idx="1049">
                  <c:v>60636</c:v>
                </c:pt>
                <c:pt idx="1050">
                  <c:v>45785</c:v>
                </c:pt>
                <c:pt idx="1051">
                  <c:v>54964</c:v>
                </c:pt>
                <c:pt idx="1052">
                  <c:v>52967</c:v>
                </c:pt>
                <c:pt idx="1053">
                  <c:v>45335</c:v>
                </c:pt>
                <c:pt idx="1054">
                  <c:v>54301</c:v>
                </c:pt>
                <c:pt idx="1055">
                  <c:v>49300</c:v>
                </c:pt>
                <c:pt idx="1056">
                  <c:v>57650</c:v>
                </c:pt>
                <c:pt idx="1057">
                  <c:v>51220</c:v>
                </c:pt>
                <c:pt idx="1058">
                  <c:v>64272</c:v>
                </c:pt>
                <c:pt idx="1059">
                  <c:v>68656</c:v>
                </c:pt>
                <c:pt idx="1060">
                  <c:v>50073</c:v>
                </c:pt>
                <c:pt idx="1061">
                  <c:v>49234</c:v>
                </c:pt>
                <c:pt idx="1062">
                  <c:v>47991</c:v>
                </c:pt>
                <c:pt idx="1063">
                  <c:v>50636</c:v>
                </c:pt>
                <c:pt idx="1064">
                  <c:v>55696</c:v>
                </c:pt>
                <c:pt idx="1065">
                  <c:v>45562</c:v>
                </c:pt>
                <c:pt idx="1066">
                  <c:v>44662</c:v>
                </c:pt>
                <c:pt idx="1067">
                  <c:v>37578</c:v>
                </c:pt>
                <c:pt idx="1068">
                  <c:v>54021</c:v>
                </c:pt>
                <c:pt idx="1069">
                  <c:v>44396</c:v>
                </c:pt>
                <c:pt idx="1070">
                  <c:v>53749</c:v>
                </c:pt>
                <c:pt idx="1071">
                  <c:v>38230</c:v>
                </c:pt>
                <c:pt idx="1072">
                  <c:v>41186</c:v>
                </c:pt>
                <c:pt idx="1073">
                  <c:v>41697</c:v>
                </c:pt>
                <c:pt idx="1074">
                  <c:v>43708</c:v>
                </c:pt>
                <c:pt idx="1075">
                  <c:v>44935</c:v>
                </c:pt>
                <c:pt idx="1076">
                  <c:v>49960</c:v>
                </c:pt>
                <c:pt idx="1077">
                  <c:v>44469</c:v>
                </c:pt>
                <c:pt idx="1078">
                  <c:v>56162</c:v>
                </c:pt>
                <c:pt idx="1079">
                  <c:v>45771</c:v>
                </c:pt>
                <c:pt idx="1080">
                  <c:v>45652</c:v>
                </c:pt>
                <c:pt idx="1081">
                  <c:v>41504</c:v>
                </c:pt>
                <c:pt idx="1082">
                  <c:v>36299</c:v>
                </c:pt>
                <c:pt idx="1083">
                  <c:v>44019</c:v>
                </c:pt>
                <c:pt idx="1084">
                  <c:v>44796</c:v>
                </c:pt>
                <c:pt idx="1085">
                  <c:v>43491</c:v>
                </c:pt>
                <c:pt idx="1086">
                  <c:v>53020</c:v>
                </c:pt>
                <c:pt idx="1087">
                  <c:v>45222</c:v>
                </c:pt>
                <c:pt idx="1088">
                  <c:v>37035</c:v>
                </c:pt>
                <c:pt idx="1089">
                  <c:v>48986</c:v>
                </c:pt>
                <c:pt idx="1090">
                  <c:v>40384</c:v>
                </c:pt>
                <c:pt idx="1091">
                  <c:v>53042</c:v>
                </c:pt>
                <c:pt idx="1092">
                  <c:v>52977</c:v>
                </c:pt>
                <c:pt idx="1093">
                  <c:v>42441</c:v>
                </c:pt>
                <c:pt idx="1094">
                  <c:v>59848</c:v>
                </c:pt>
                <c:pt idx="1095">
                  <c:v>54776</c:v>
                </c:pt>
                <c:pt idx="1096">
                  <c:v>50244</c:v>
                </c:pt>
                <c:pt idx="1097">
                  <c:v>41463</c:v>
                </c:pt>
                <c:pt idx="1098">
                  <c:v>42208</c:v>
                </c:pt>
                <c:pt idx="1099">
                  <c:v>52861</c:v>
                </c:pt>
                <c:pt idx="1100">
                  <c:v>45277</c:v>
                </c:pt>
                <c:pt idx="1101">
                  <c:v>48774</c:v>
                </c:pt>
                <c:pt idx="1102">
                  <c:v>49050</c:v>
                </c:pt>
                <c:pt idx="1103">
                  <c:v>43193</c:v>
                </c:pt>
                <c:pt idx="1104">
                  <c:v>38922</c:v>
                </c:pt>
                <c:pt idx="1105">
                  <c:v>43934</c:v>
                </c:pt>
                <c:pt idx="1106">
                  <c:v>42980</c:v>
                </c:pt>
                <c:pt idx="1107">
                  <c:v>56374</c:v>
                </c:pt>
                <c:pt idx="1108">
                  <c:v>61216</c:v>
                </c:pt>
                <c:pt idx="1109">
                  <c:v>58216</c:v>
                </c:pt>
                <c:pt idx="1110">
                  <c:v>40781</c:v>
                </c:pt>
                <c:pt idx="1111">
                  <c:v>39967</c:v>
                </c:pt>
                <c:pt idx="1112">
                  <c:v>40142</c:v>
                </c:pt>
                <c:pt idx="1113">
                  <c:v>65414</c:v>
                </c:pt>
                <c:pt idx="1114">
                  <c:v>41685</c:v>
                </c:pt>
                <c:pt idx="1115">
                  <c:v>40159</c:v>
                </c:pt>
                <c:pt idx="1116">
                  <c:v>37827</c:v>
                </c:pt>
                <c:pt idx="1117">
                  <c:v>42624</c:v>
                </c:pt>
                <c:pt idx="1118">
                  <c:v>51460</c:v>
                </c:pt>
                <c:pt idx="1119">
                  <c:v>47776</c:v>
                </c:pt>
                <c:pt idx="1120">
                  <c:v>46504</c:v>
                </c:pt>
                <c:pt idx="1121">
                  <c:v>45441</c:v>
                </c:pt>
                <c:pt idx="1122">
                  <c:v>46066</c:v>
                </c:pt>
                <c:pt idx="1123">
                  <c:v>55917</c:v>
                </c:pt>
                <c:pt idx="1124">
                  <c:v>47405</c:v>
                </c:pt>
                <c:pt idx="1125">
                  <c:v>47109</c:v>
                </c:pt>
                <c:pt idx="1126">
                  <c:v>43338</c:v>
                </c:pt>
                <c:pt idx="1127">
                  <c:v>39702</c:v>
                </c:pt>
                <c:pt idx="1128">
                  <c:v>46834</c:v>
                </c:pt>
                <c:pt idx="1129">
                  <c:v>44555</c:v>
                </c:pt>
                <c:pt idx="1130">
                  <c:v>70809</c:v>
                </c:pt>
                <c:pt idx="1131">
                  <c:v>43443</c:v>
                </c:pt>
                <c:pt idx="1132">
                  <c:v>38097</c:v>
                </c:pt>
                <c:pt idx="1133">
                  <c:v>41902</c:v>
                </c:pt>
                <c:pt idx="1134">
                  <c:v>39455</c:v>
                </c:pt>
                <c:pt idx="1135">
                  <c:v>38918</c:v>
                </c:pt>
                <c:pt idx="1136">
                  <c:v>36725</c:v>
                </c:pt>
                <c:pt idx="1137">
                  <c:v>42261</c:v>
                </c:pt>
                <c:pt idx="1138">
                  <c:v>40767</c:v>
                </c:pt>
                <c:pt idx="1139">
                  <c:v>39442</c:v>
                </c:pt>
                <c:pt idx="1140">
                  <c:v>44562</c:v>
                </c:pt>
                <c:pt idx="1141">
                  <c:v>36092</c:v>
                </c:pt>
                <c:pt idx="1142">
                  <c:v>35951</c:v>
                </c:pt>
                <c:pt idx="1143">
                  <c:v>42602</c:v>
                </c:pt>
                <c:pt idx="1144">
                  <c:v>59230</c:v>
                </c:pt>
                <c:pt idx="1145">
                  <c:v>50100</c:v>
                </c:pt>
                <c:pt idx="1146">
                  <c:v>41324</c:v>
                </c:pt>
                <c:pt idx="1147">
                  <c:v>42195</c:v>
                </c:pt>
                <c:pt idx="1148">
                  <c:v>45845</c:v>
                </c:pt>
                <c:pt idx="1149">
                  <c:v>41453</c:v>
                </c:pt>
                <c:pt idx="1150">
                  <c:v>54387</c:v>
                </c:pt>
                <c:pt idx="1151">
                  <c:v>43452</c:v>
                </c:pt>
                <c:pt idx="1152">
                  <c:v>39238</c:v>
                </c:pt>
                <c:pt idx="1153">
                  <c:v>35592</c:v>
                </c:pt>
                <c:pt idx="1154">
                  <c:v>36923</c:v>
                </c:pt>
                <c:pt idx="1155">
                  <c:v>39868</c:v>
                </c:pt>
                <c:pt idx="1156">
                  <c:v>51268</c:v>
                </c:pt>
                <c:pt idx="1157">
                  <c:v>39971</c:v>
                </c:pt>
                <c:pt idx="1158">
                  <c:v>40646</c:v>
                </c:pt>
                <c:pt idx="1159">
                  <c:v>55473</c:v>
                </c:pt>
                <c:pt idx="1160">
                  <c:v>41316</c:v>
                </c:pt>
                <c:pt idx="1161">
                  <c:v>58367</c:v>
                </c:pt>
                <c:pt idx="1162">
                  <c:v>45692</c:v>
                </c:pt>
                <c:pt idx="1163">
                  <c:v>42828</c:v>
                </c:pt>
                <c:pt idx="1164">
                  <c:v>39309</c:v>
                </c:pt>
                <c:pt idx="1165">
                  <c:v>39763</c:v>
                </c:pt>
                <c:pt idx="1166">
                  <c:v>42323</c:v>
                </c:pt>
                <c:pt idx="1167">
                  <c:v>50404</c:v>
                </c:pt>
                <c:pt idx="1168">
                  <c:v>52254</c:v>
                </c:pt>
                <c:pt idx="1169">
                  <c:v>40166</c:v>
                </c:pt>
                <c:pt idx="1170">
                  <c:v>55051</c:v>
                </c:pt>
                <c:pt idx="1171">
                  <c:v>44848</c:v>
                </c:pt>
                <c:pt idx="1172">
                  <c:v>47138</c:v>
                </c:pt>
                <c:pt idx="1173">
                  <c:v>50909</c:v>
                </c:pt>
                <c:pt idx="1174">
                  <c:v>45180</c:v>
                </c:pt>
                <c:pt idx="1175">
                  <c:v>42006</c:v>
                </c:pt>
                <c:pt idx="1176">
                  <c:v>41320</c:v>
                </c:pt>
                <c:pt idx="1177">
                  <c:v>47975</c:v>
                </c:pt>
                <c:pt idx="1178">
                  <c:v>43884</c:v>
                </c:pt>
                <c:pt idx="1179">
                  <c:v>55368</c:v>
                </c:pt>
                <c:pt idx="1180">
                  <c:v>52170</c:v>
                </c:pt>
                <c:pt idx="1181">
                  <c:v>58856</c:v>
                </c:pt>
                <c:pt idx="1182">
                  <c:v>42956</c:v>
                </c:pt>
                <c:pt idx="1183">
                  <c:v>41467</c:v>
                </c:pt>
                <c:pt idx="1184">
                  <c:v>41446</c:v>
                </c:pt>
                <c:pt idx="1185">
                  <c:v>45732</c:v>
                </c:pt>
                <c:pt idx="1186">
                  <c:v>40891</c:v>
                </c:pt>
                <c:pt idx="1187">
                  <c:v>59734</c:v>
                </c:pt>
                <c:pt idx="1188">
                  <c:v>43655</c:v>
                </c:pt>
                <c:pt idx="1189">
                  <c:v>48146</c:v>
                </c:pt>
                <c:pt idx="1190">
                  <c:v>44144</c:v>
                </c:pt>
                <c:pt idx="1191">
                  <c:v>46589</c:v>
                </c:pt>
                <c:pt idx="1192">
                  <c:v>41182</c:v>
                </c:pt>
                <c:pt idx="1193">
                  <c:v>57998</c:v>
                </c:pt>
                <c:pt idx="1194">
                  <c:v>45062</c:v>
                </c:pt>
                <c:pt idx="1195">
                  <c:v>46696</c:v>
                </c:pt>
                <c:pt idx="1196">
                  <c:v>41853</c:v>
                </c:pt>
                <c:pt idx="1197">
                  <c:v>55174</c:v>
                </c:pt>
                <c:pt idx="1198">
                  <c:v>46815</c:v>
                </c:pt>
                <c:pt idx="1199">
                  <c:v>46543</c:v>
                </c:pt>
                <c:pt idx="1200">
                  <c:v>42327</c:v>
                </c:pt>
                <c:pt idx="1201">
                  <c:v>66023</c:v>
                </c:pt>
                <c:pt idx="1202">
                  <c:v>44318</c:v>
                </c:pt>
                <c:pt idx="1203">
                  <c:v>48177</c:v>
                </c:pt>
                <c:pt idx="1204">
                  <c:v>46227</c:v>
                </c:pt>
                <c:pt idx="1205">
                  <c:v>45277</c:v>
                </c:pt>
                <c:pt idx="1206">
                  <c:v>47733</c:v>
                </c:pt>
                <c:pt idx="1207">
                  <c:v>49533</c:v>
                </c:pt>
                <c:pt idx="1208">
                  <c:v>110992</c:v>
                </c:pt>
                <c:pt idx="1209">
                  <c:v>128969</c:v>
                </c:pt>
                <c:pt idx="1210">
                  <c:v>54310</c:v>
                </c:pt>
                <c:pt idx="1211">
                  <c:v>41481</c:v>
                </c:pt>
                <c:pt idx="1212">
                  <c:v>43129</c:v>
                </c:pt>
                <c:pt idx="1213">
                  <c:v>41949</c:v>
                </c:pt>
                <c:pt idx="1214">
                  <c:v>58384</c:v>
                </c:pt>
                <c:pt idx="1215">
                  <c:v>44819</c:v>
                </c:pt>
                <c:pt idx="1216">
                  <c:v>75838</c:v>
                </c:pt>
                <c:pt idx="1217">
                  <c:v>50269</c:v>
                </c:pt>
                <c:pt idx="1218">
                  <c:v>37980</c:v>
                </c:pt>
                <c:pt idx="1219">
                  <c:v>70839</c:v>
                </c:pt>
                <c:pt idx="1220">
                  <c:v>49623</c:v>
                </c:pt>
                <c:pt idx="1221">
                  <c:v>38981</c:v>
                </c:pt>
                <c:pt idx="1222">
                  <c:v>49411</c:v>
                </c:pt>
                <c:pt idx="1223">
                  <c:v>41939</c:v>
                </c:pt>
                <c:pt idx="1224">
                  <c:v>43857</c:v>
                </c:pt>
                <c:pt idx="1225">
                  <c:v>50907</c:v>
                </c:pt>
                <c:pt idx="1226">
                  <c:v>67751</c:v>
                </c:pt>
                <c:pt idx="1227">
                  <c:v>60344</c:v>
                </c:pt>
                <c:pt idx="1228">
                  <c:v>68630</c:v>
                </c:pt>
                <c:pt idx="1229">
                  <c:v>43246</c:v>
                </c:pt>
                <c:pt idx="1230">
                  <c:v>52639</c:v>
                </c:pt>
                <c:pt idx="1231">
                  <c:v>50635</c:v>
                </c:pt>
                <c:pt idx="1232">
                  <c:v>44345</c:v>
                </c:pt>
                <c:pt idx="1233">
                  <c:v>41226</c:v>
                </c:pt>
                <c:pt idx="1234">
                  <c:v>60037</c:v>
                </c:pt>
                <c:pt idx="1235">
                  <c:v>79549</c:v>
                </c:pt>
                <c:pt idx="1236">
                  <c:v>51187</c:v>
                </c:pt>
                <c:pt idx="1237">
                  <c:v>42625</c:v>
                </c:pt>
                <c:pt idx="1238">
                  <c:v>46558</c:v>
                </c:pt>
                <c:pt idx="1239">
                  <c:v>75150</c:v>
                </c:pt>
                <c:pt idx="1240">
                  <c:v>63999</c:v>
                </c:pt>
                <c:pt idx="1241">
                  <c:v>57458</c:v>
                </c:pt>
                <c:pt idx="1242">
                  <c:v>49928</c:v>
                </c:pt>
                <c:pt idx="1243">
                  <c:v>9184074</c:v>
                </c:pt>
                <c:pt idx="1244">
                  <c:v>52470</c:v>
                </c:pt>
                <c:pt idx="1245">
                  <c:v>48759</c:v>
                </c:pt>
                <c:pt idx="1246">
                  <c:v>51875</c:v>
                </c:pt>
                <c:pt idx="1247">
                  <c:v>78838</c:v>
                </c:pt>
                <c:pt idx="1248">
                  <c:v>65007</c:v>
                </c:pt>
                <c:pt idx="1249">
                  <c:v>50807</c:v>
                </c:pt>
                <c:pt idx="1250">
                  <c:v>83065</c:v>
                </c:pt>
                <c:pt idx="1251">
                  <c:v>41164</c:v>
                </c:pt>
                <c:pt idx="1252">
                  <c:v>47372</c:v>
                </c:pt>
                <c:pt idx="1253">
                  <c:v>42980</c:v>
                </c:pt>
                <c:pt idx="1254">
                  <c:v>48649</c:v>
                </c:pt>
                <c:pt idx="1255">
                  <c:v>41462</c:v>
                </c:pt>
                <c:pt idx="1256">
                  <c:v>42952</c:v>
                </c:pt>
                <c:pt idx="1257">
                  <c:v>63164</c:v>
                </c:pt>
                <c:pt idx="1258">
                  <c:v>51744</c:v>
                </c:pt>
                <c:pt idx="1259">
                  <c:v>57476</c:v>
                </c:pt>
                <c:pt idx="1260">
                  <c:v>61440</c:v>
                </c:pt>
                <c:pt idx="1261">
                  <c:v>46251</c:v>
                </c:pt>
                <c:pt idx="1262">
                  <c:v>46306</c:v>
                </c:pt>
                <c:pt idx="1263">
                  <c:v>48605</c:v>
                </c:pt>
                <c:pt idx="1264">
                  <c:v>63149</c:v>
                </c:pt>
                <c:pt idx="1265">
                  <c:v>43541</c:v>
                </c:pt>
                <c:pt idx="1266">
                  <c:v>82575</c:v>
                </c:pt>
                <c:pt idx="1267">
                  <c:v>44696</c:v>
                </c:pt>
                <c:pt idx="1268">
                  <c:v>36678</c:v>
                </c:pt>
                <c:pt idx="1269">
                  <c:v>41109</c:v>
                </c:pt>
                <c:pt idx="1270">
                  <c:v>87484</c:v>
                </c:pt>
                <c:pt idx="1271">
                  <c:v>67708</c:v>
                </c:pt>
                <c:pt idx="1272">
                  <c:v>40365</c:v>
                </c:pt>
                <c:pt idx="1273">
                  <c:v>44914</c:v>
                </c:pt>
                <c:pt idx="1274">
                  <c:v>68036</c:v>
                </c:pt>
                <c:pt idx="1275">
                  <c:v>48885</c:v>
                </c:pt>
                <c:pt idx="1276">
                  <c:v>72173</c:v>
                </c:pt>
                <c:pt idx="1277">
                  <c:v>45175</c:v>
                </c:pt>
                <c:pt idx="1278">
                  <c:v>28463</c:v>
                </c:pt>
                <c:pt idx="1279">
                  <c:v>82452</c:v>
                </c:pt>
                <c:pt idx="1280">
                  <c:v>67214</c:v>
                </c:pt>
                <c:pt idx="1281">
                  <c:v>54177</c:v>
                </c:pt>
                <c:pt idx="1282">
                  <c:v>40057</c:v>
                </c:pt>
                <c:pt idx="1283">
                  <c:v>69150</c:v>
                </c:pt>
                <c:pt idx="1284">
                  <c:v>41192</c:v>
                </c:pt>
                <c:pt idx="1285">
                  <c:v>81741</c:v>
                </c:pt>
                <c:pt idx="1286">
                  <c:v>43744</c:v>
                </c:pt>
                <c:pt idx="1287">
                  <c:v>62509</c:v>
                </c:pt>
                <c:pt idx="1288">
                  <c:v>41693</c:v>
                </c:pt>
                <c:pt idx="1289">
                  <c:v>49342</c:v>
                </c:pt>
                <c:pt idx="1290">
                  <c:v>53155</c:v>
                </c:pt>
                <c:pt idx="1291">
                  <c:v>52251</c:v>
                </c:pt>
                <c:pt idx="1292">
                  <c:v>52997</c:v>
                </c:pt>
                <c:pt idx="1293">
                  <c:v>44717</c:v>
                </c:pt>
                <c:pt idx="1294">
                  <c:v>67215</c:v>
                </c:pt>
                <c:pt idx="1295">
                  <c:v>83568</c:v>
                </c:pt>
                <c:pt idx="1296">
                  <c:v>70774</c:v>
                </c:pt>
                <c:pt idx="1297">
                  <c:v>59708</c:v>
                </c:pt>
                <c:pt idx="1298">
                  <c:v>58027</c:v>
                </c:pt>
                <c:pt idx="1299">
                  <c:v>69179</c:v>
                </c:pt>
                <c:pt idx="1300">
                  <c:v>52413</c:v>
                </c:pt>
                <c:pt idx="1301">
                  <c:v>50052</c:v>
                </c:pt>
                <c:pt idx="1302">
                  <c:v>63281</c:v>
                </c:pt>
                <c:pt idx="1303">
                  <c:v>83653</c:v>
                </c:pt>
                <c:pt idx="1304">
                  <c:v>50139</c:v>
                </c:pt>
                <c:pt idx="1305">
                  <c:v>46580</c:v>
                </c:pt>
                <c:pt idx="1306">
                  <c:v>42944</c:v>
                </c:pt>
                <c:pt idx="1307">
                  <c:v>45511</c:v>
                </c:pt>
                <c:pt idx="1308">
                  <c:v>49963</c:v>
                </c:pt>
                <c:pt idx="1309">
                  <c:v>44387</c:v>
                </c:pt>
                <c:pt idx="1310">
                  <c:v>65570</c:v>
                </c:pt>
                <c:pt idx="1311">
                  <c:v>60889</c:v>
                </c:pt>
                <c:pt idx="1312">
                  <c:v>65789</c:v>
                </c:pt>
                <c:pt idx="1313">
                  <c:v>65045</c:v>
                </c:pt>
                <c:pt idx="1314">
                  <c:v>43870</c:v>
                </c:pt>
                <c:pt idx="1315">
                  <c:v>72361</c:v>
                </c:pt>
                <c:pt idx="1316">
                  <c:v>40913</c:v>
                </c:pt>
                <c:pt idx="1317">
                  <c:v>41626</c:v>
                </c:pt>
                <c:pt idx="1318">
                  <c:v>48838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69-4121-89AC-D008649D6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1955352"/>
        <c:axId val="1231959288"/>
      </c:scatterChart>
      <c:valAx>
        <c:axId val="1231955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959288"/>
        <c:crosses val="autoZero"/>
        <c:crossBetween val="midCat"/>
      </c:valAx>
      <c:valAx>
        <c:axId val="1231959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955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'10k-Multiple-Lock-UpdateAllReg'!$C$1</c:f>
              <c:strCache>
                <c:ptCount val="1"/>
                <c:pt idx="0">
                  <c:v>Column3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'10k-Multiple-Lock-UpdateAllReg'!$C$2:$C$861</c:f>
              <c:numCache>
                <c:formatCode>General</c:formatCode>
                <c:ptCount val="860"/>
                <c:pt idx="0">
                  <c:v>275000000</c:v>
                </c:pt>
                <c:pt idx="1">
                  <c:v>284000000</c:v>
                </c:pt>
                <c:pt idx="2">
                  <c:v>340000000</c:v>
                </c:pt>
                <c:pt idx="3">
                  <c:v>337000000</c:v>
                </c:pt>
                <c:pt idx="4">
                  <c:v>290000000</c:v>
                </c:pt>
                <c:pt idx="5">
                  <c:v>311000000</c:v>
                </c:pt>
                <c:pt idx="6">
                  <c:v>309000000</c:v>
                </c:pt>
                <c:pt idx="7">
                  <c:v>293000000</c:v>
                </c:pt>
                <c:pt idx="8">
                  <c:v>282000000</c:v>
                </c:pt>
                <c:pt idx="9">
                  <c:v>315000000</c:v>
                </c:pt>
                <c:pt idx="10">
                  <c:v>284000000</c:v>
                </c:pt>
                <c:pt idx="11">
                  <c:v>303000000</c:v>
                </c:pt>
                <c:pt idx="12">
                  <c:v>332000000</c:v>
                </c:pt>
                <c:pt idx="13">
                  <c:v>345000000</c:v>
                </c:pt>
                <c:pt idx="14">
                  <c:v>400000000</c:v>
                </c:pt>
                <c:pt idx="15">
                  <c:v>349000000</c:v>
                </c:pt>
                <c:pt idx="16">
                  <c:v>322000000</c:v>
                </c:pt>
                <c:pt idx="17">
                  <c:v>318000000</c:v>
                </c:pt>
                <c:pt idx="18">
                  <c:v>339000000</c:v>
                </c:pt>
                <c:pt idx="19">
                  <c:v>393000000</c:v>
                </c:pt>
                <c:pt idx="20">
                  <c:v>388000000</c:v>
                </c:pt>
                <c:pt idx="21">
                  <c:v>324000000</c:v>
                </c:pt>
                <c:pt idx="22">
                  <c:v>321000000</c:v>
                </c:pt>
                <c:pt idx="23">
                  <c:v>371000000</c:v>
                </c:pt>
                <c:pt idx="24">
                  <c:v>343000000</c:v>
                </c:pt>
                <c:pt idx="25">
                  <c:v>347000000</c:v>
                </c:pt>
                <c:pt idx="26">
                  <c:v>385000000</c:v>
                </c:pt>
                <c:pt idx="27">
                  <c:v>341000000</c:v>
                </c:pt>
                <c:pt idx="28">
                  <c:v>343000000</c:v>
                </c:pt>
                <c:pt idx="29">
                  <c:v>327000000</c:v>
                </c:pt>
                <c:pt idx="30">
                  <c:v>291000000</c:v>
                </c:pt>
                <c:pt idx="31">
                  <c:v>289000000</c:v>
                </c:pt>
                <c:pt idx="32">
                  <c:v>319000000</c:v>
                </c:pt>
                <c:pt idx="33">
                  <c:v>276000000</c:v>
                </c:pt>
                <c:pt idx="34">
                  <c:v>294000000</c:v>
                </c:pt>
                <c:pt idx="35">
                  <c:v>322000000</c:v>
                </c:pt>
                <c:pt idx="36">
                  <c:v>291000000</c:v>
                </c:pt>
                <c:pt idx="37">
                  <c:v>293000000</c:v>
                </c:pt>
                <c:pt idx="38">
                  <c:v>268000000</c:v>
                </c:pt>
                <c:pt idx="39">
                  <c:v>262000000</c:v>
                </c:pt>
                <c:pt idx="40">
                  <c:v>250000000</c:v>
                </c:pt>
                <c:pt idx="41">
                  <c:v>273000000</c:v>
                </c:pt>
                <c:pt idx="42">
                  <c:v>278000000</c:v>
                </c:pt>
                <c:pt idx="43">
                  <c:v>236000000</c:v>
                </c:pt>
                <c:pt idx="44">
                  <c:v>265000000</c:v>
                </c:pt>
                <c:pt idx="45">
                  <c:v>287000000</c:v>
                </c:pt>
                <c:pt idx="46">
                  <c:v>274000000</c:v>
                </c:pt>
                <c:pt idx="47">
                  <c:v>296000000</c:v>
                </c:pt>
                <c:pt idx="48">
                  <c:v>285000000</c:v>
                </c:pt>
                <c:pt idx="49">
                  <c:v>328000000</c:v>
                </c:pt>
                <c:pt idx="50">
                  <c:v>341000000</c:v>
                </c:pt>
                <c:pt idx="51">
                  <c:v>331000000</c:v>
                </c:pt>
                <c:pt idx="52">
                  <c:v>284000000</c:v>
                </c:pt>
                <c:pt idx="53">
                  <c:v>385000000</c:v>
                </c:pt>
                <c:pt idx="54">
                  <c:v>360000000</c:v>
                </c:pt>
                <c:pt idx="55">
                  <c:v>320000000</c:v>
                </c:pt>
                <c:pt idx="56">
                  <c:v>294000000</c:v>
                </c:pt>
                <c:pt idx="57">
                  <c:v>340000000</c:v>
                </c:pt>
                <c:pt idx="58">
                  <c:v>337000000</c:v>
                </c:pt>
                <c:pt idx="59">
                  <c:v>349000000</c:v>
                </c:pt>
                <c:pt idx="60">
                  <c:v>349000000</c:v>
                </c:pt>
                <c:pt idx="61">
                  <c:v>320000000</c:v>
                </c:pt>
                <c:pt idx="62">
                  <c:v>302000000</c:v>
                </c:pt>
                <c:pt idx="63">
                  <c:v>338000000</c:v>
                </c:pt>
                <c:pt idx="64">
                  <c:v>283000000</c:v>
                </c:pt>
                <c:pt idx="65">
                  <c:v>282000000</c:v>
                </c:pt>
                <c:pt idx="66">
                  <c:v>285000000</c:v>
                </c:pt>
                <c:pt idx="67">
                  <c:v>318000000</c:v>
                </c:pt>
                <c:pt idx="68">
                  <c:v>292000000</c:v>
                </c:pt>
                <c:pt idx="69">
                  <c:v>295000000</c:v>
                </c:pt>
                <c:pt idx="70">
                  <c:v>316000000</c:v>
                </c:pt>
                <c:pt idx="71">
                  <c:v>291000000</c:v>
                </c:pt>
                <c:pt idx="72">
                  <c:v>287000000</c:v>
                </c:pt>
                <c:pt idx="73">
                  <c:v>282000000</c:v>
                </c:pt>
                <c:pt idx="74">
                  <c:v>327000000</c:v>
                </c:pt>
                <c:pt idx="75">
                  <c:v>244000000</c:v>
                </c:pt>
                <c:pt idx="76">
                  <c:v>260000000</c:v>
                </c:pt>
                <c:pt idx="77">
                  <c:v>296000000</c:v>
                </c:pt>
                <c:pt idx="78">
                  <c:v>333000000</c:v>
                </c:pt>
                <c:pt idx="79">
                  <c:v>326000000</c:v>
                </c:pt>
                <c:pt idx="80">
                  <c:v>291000000</c:v>
                </c:pt>
                <c:pt idx="81">
                  <c:v>291000000</c:v>
                </c:pt>
                <c:pt idx="82">
                  <c:v>315000000</c:v>
                </c:pt>
                <c:pt idx="83">
                  <c:v>348000000</c:v>
                </c:pt>
                <c:pt idx="84">
                  <c:v>333000000</c:v>
                </c:pt>
                <c:pt idx="85">
                  <c:v>335000000</c:v>
                </c:pt>
                <c:pt idx="86">
                  <c:v>355000000</c:v>
                </c:pt>
                <c:pt idx="87">
                  <c:v>338000000</c:v>
                </c:pt>
                <c:pt idx="88">
                  <c:v>342000000</c:v>
                </c:pt>
                <c:pt idx="89">
                  <c:v>323000000</c:v>
                </c:pt>
                <c:pt idx="90">
                  <c:v>287000000</c:v>
                </c:pt>
                <c:pt idx="91">
                  <c:v>289000000</c:v>
                </c:pt>
                <c:pt idx="92">
                  <c:v>370000000</c:v>
                </c:pt>
                <c:pt idx="93">
                  <c:v>351000000</c:v>
                </c:pt>
                <c:pt idx="94">
                  <c:v>343000000</c:v>
                </c:pt>
                <c:pt idx="95">
                  <c:v>371000000</c:v>
                </c:pt>
                <c:pt idx="96">
                  <c:v>341000000</c:v>
                </c:pt>
                <c:pt idx="97">
                  <c:v>332000000</c:v>
                </c:pt>
                <c:pt idx="98">
                  <c:v>299000000</c:v>
                </c:pt>
                <c:pt idx="99">
                  <c:v>327000000</c:v>
                </c:pt>
                <c:pt idx="100">
                  <c:v>287000000</c:v>
                </c:pt>
                <c:pt idx="101">
                  <c:v>287000000</c:v>
                </c:pt>
                <c:pt idx="102">
                  <c:v>272000000</c:v>
                </c:pt>
                <c:pt idx="103">
                  <c:v>278000000</c:v>
                </c:pt>
                <c:pt idx="104">
                  <c:v>336000000</c:v>
                </c:pt>
                <c:pt idx="105">
                  <c:v>323000000</c:v>
                </c:pt>
                <c:pt idx="106">
                  <c:v>253000000</c:v>
                </c:pt>
                <c:pt idx="107">
                  <c:v>316000000</c:v>
                </c:pt>
                <c:pt idx="108">
                  <c:v>289000000</c:v>
                </c:pt>
                <c:pt idx="109">
                  <c:v>285000000</c:v>
                </c:pt>
                <c:pt idx="110">
                  <c:v>327000000</c:v>
                </c:pt>
                <c:pt idx="111">
                  <c:v>290000000</c:v>
                </c:pt>
                <c:pt idx="112">
                  <c:v>279000000</c:v>
                </c:pt>
                <c:pt idx="113">
                  <c:v>278000000</c:v>
                </c:pt>
                <c:pt idx="114">
                  <c:v>286000000</c:v>
                </c:pt>
                <c:pt idx="115">
                  <c:v>288000000</c:v>
                </c:pt>
                <c:pt idx="116">
                  <c:v>314000000</c:v>
                </c:pt>
                <c:pt idx="117">
                  <c:v>290000000</c:v>
                </c:pt>
                <c:pt idx="118">
                  <c:v>335000000</c:v>
                </c:pt>
                <c:pt idx="119">
                  <c:v>361000000</c:v>
                </c:pt>
                <c:pt idx="120">
                  <c:v>334000000</c:v>
                </c:pt>
                <c:pt idx="121">
                  <c:v>299000000</c:v>
                </c:pt>
                <c:pt idx="122">
                  <c:v>341000000</c:v>
                </c:pt>
                <c:pt idx="123">
                  <c:v>335000000</c:v>
                </c:pt>
                <c:pt idx="124">
                  <c:v>306000000</c:v>
                </c:pt>
                <c:pt idx="125">
                  <c:v>259000000</c:v>
                </c:pt>
                <c:pt idx="126">
                  <c:v>272000000</c:v>
                </c:pt>
                <c:pt idx="127">
                  <c:v>299000000</c:v>
                </c:pt>
                <c:pt idx="128">
                  <c:v>319000000</c:v>
                </c:pt>
                <c:pt idx="129">
                  <c:v>343000000</c:v>
                </c:pt>
                <c:pt idx="130">
                  <c:v>408000000</c:v>
                </c:pt>
                <c:pt idx="131">
                  <c:v>406000000</c:v>
                </c:pt>
                <c:pt idx="132">
                  <c:v>440000000</c:v>
                </c:pt>
                <c:pt idx="133">
                  <c:v>290000000</c:v>
                </c:pt>
                <c:pt idx="134">
                  <c:v>428000000</c:v>
                </c:pt>
                <c:pt idx="135">
                  <c:v>289000000</c:v>
                </c:pt>
                <c:pt idx="136">
                  <c:v>299000000</c:v>
                </c:pt>
                <c:pt idx="137">
                  <c:v>381000000</c:v>
                </c:pt>
                <c:pt idx="138">
                  <c:v>313000000</c:v>
                </c:pt>
                <c:pt idx="139">
                  <c:v>343000000</c:v>
                </c:pt>
                <c:pt idx="140">
                  <c:v>296000000</c:v>
                </c:pt>
                <c:pt idx="141">
                  <c:v>277000000</c:v>
                </c:pt>
                <c:pt idx="142">
                  <c:v>289000000</c:v>
                </c:pt>
                <c:pt idx="143">
                  <c:v>285000000</c:v>
                </c:pt>
                <c:pt idx="144">
                  <c:v>311000000</c:v>
                </c:pt>
                <c:pt idx="145">
                  <c:v>291000000</c:v>
                </c:pt>
                <c:pt idx="146">
                  <c:v>321000000</c:v>
                </c:pt>
                <c:pt idx="147">
                  <c:v>284000000</c:v>
                </c:pt>
                <c:pt idx="148">
                  <c:v>268000000</c:v>
                </c:pt>
                <c:pt idx="149">
                  <c:v>299000000</c:v>
                </c:pt>
                <c:pt idx="150">
                  <c:v>273000000</c:v>
                </c:pt>
                <c:pt idx="151">
                  <c:v>288000000</c:v>
                </c:pt>
                <c:pt idx="152">
                  <c:v>335000000</c:v>
                </c:pt>
                <c:pt idx="153">
                  <c:v>379000000</c:v>
                </c:pt>
                <c:pt idx="154">
                  <c:v>412000000</c:v>
                </c:pt>
                <c:pt idx="155">
                  <c:v>342000000</c:v>
                </c:pt>
                <c:pt idx="156">
                  <c:v>397000000</c:v>
                </c:pt>
                <c:pt idx="157">
                  <c:v>410000000</c:v>
                </c:pt>
                <c:pt idx="158">
                  <c:v>325000000</c:v>
                </c:pt>
                <c:pt idx="159">
                  <c:v>298000000</c:v>
                </c:pt>
                <c:pt idx="160">
                  <c:v>337000000</c:v>
                </c:pt>
                <c:pt idx="161">
                  <c:v>339000000</c:v>
                </c:pt>
                <c:pt idx="162">
                  <c:v>391000000</c:v>
                </c:pt>
                <c:pt idx="163">
                  <c:v>405000000</c:v>
                </c:pt>
                <c:pt idx="164">
                  <c:v>315000000</c:v>
                </c:pt>
                <c:pt idx="165">
                  <c:v>373000000</c:v>
                </c:pt>
                <c:pt idx="166">
                  <c:v>338000000</c:v>
                </c:pt>
                <c:pt idx="167">
                  <c:v>283000000</c:v>
                </c:pt>
                <c:pt idx="168">
                  <c:v>276000000</c:v>
                </c:pt>
                <c:pt idx="169">
                  <c:v>297000000</c:v>
                </c:pt>
                <c:pt idx="170">
                  <c:v>283000000</c:v>
                </c:pt>
                <c:pt idx="171">
                  <c:v>277000000</c:v>
                </c:pt>
                <c:pt idx="172">
                  <c:v>281000000</c:v>
                </c:pt>
                <c:pt idx="173">
                  <c:v>318000000</c:v>
                </c:pt>
                <c:pt idx="174">
                  <c:v>284000000</c:v>
                </c:pt>
                <c:pt idx="175">
                  <c:v>335000000</c:v>
                </c:pt>
                <c:pt idx="176">
                  <c:v>295000000</c:v>
                </c:pt>
                <c:pt idx="177">
                  <c:v>318000000</c:v>
                </c:pt>
                <c:pt idx="178">
                  <c:v>261000000</c:v>
                </c:pt>
                <c:pt idx="179">
                  <c:v>335000000</c:v>
                </c:pt>
                <c:pt idx="180">
                  <c:v>378000000</c:v>
                </c:pt>
                <c:pt idx="181">
                  <c:v>285000000</c:v>
                </c:pt>
                <c:pt idx="182">
                  <c:v>287000000</c:v>
                </c:pt>
                <c:pt idx="183">
                  <c:v>339000000</c:v>
                </c:pt>
                <c:pt idx="184">
                  <c:v>312000000</c:v>
                </c:pt>
                <c:pt idx="185">
                  <c:v>318000000</c:v>
                </c:pt>
                <c:pt idx="186">
                  <c:v>332000000</c:v>
                </c:pt>
                <c:pt idx="187">
                  <c:v>347000000</c:v>
                </c:pt>
                <c:pt idx="188">
                  <c:v>336000000</c:v>
                </c:pt>
                <c:pt idx="189">
                  <c:v>331000000</c:v>
                </c:pt>
                <c:pt idx="190">
                  <c:v>334000000</c:v>
                </c:pt>
                <c:pt idx="191">
                  <c:v>345000000</c:v>
                </c:pt>
                <c:pt idx="192">
                  <c:v>339000000</c:v>
                </c:pt>
                <c:pt idx="193">
                  <c:v>278000000</c:v>
                </c:pt>
                <c:pt idx="194">
                  <c:v>326000000</c:v>
                </c:pt>
                <c:pt idx="195">
                  <c:v>347000000</c:v>
                </c:pt>
                <c:pt idx="196">
                  <c:v>366000000</c:v>
                </c:pt>
                <c:pt idx="197">
                  <c:v>342000000</c:v>
                </c:pt>
                <c:pt idx="198">
                  <c:v>366000000</c:v>
                </c:pt>
                <c:pt idx="199">
                  <c:v>380000000</c:v>
                </c:pt>
                <c:pt idx="200">
                  <c:v>321000000</c:v>
                </c:pt>
                <c:pt idx="201">
                  <c:v>306000000</c:v>
                </c:pt>
                <c:pt idx="202">
                  <c:v>271000000</c:v>
                </c:pt>
                <c:pt idx="203">
                  <c:v>328000000</c:v>
                </c:pt>
                <c:pt idx="204">
                  <c:v>339000000</c:v>
                </c:pt>
                <c:pt idx="205">
                  <c:v>320000000</c:v>
                </c:pt>
                <c:pt idx="206">
                  <c:v>290000000</c:v>
                </c:pt>
                <c:pt idx="207">
                  <c:v>285000000</c:v>
                </c:pt>
                <c:pt idx="208">
                  <c:v>283000000</c:v>
                </c:pt>
                <c:pt idx="209">
                  <c:v>287000000</c:v>
                </c:pt>
                <c:pt idx="210">
                  <c:v>374000000</c:v>
                </c:pt>
                <c:pt idx="211">
                  <c:v>297000000</c:v>
                </c:pt>
                <c:pt idx="212">
                  <c:v>327000000</c:v>
                </c:pt>
                <c:pt idx="213">
                  <c:v>280000000</c:v>
                </c:pt>
                <c:pt idx="214">
                  <c:v>318000000</c:v>
                </c:pt>
                <c:pt idx="215">
                  <c:v>310000000</c:v>
                </c:pt>
                <c:pt idx="216">
                  <c:v>280000000</c:v>
                </c:pt>
                <c:pt idx="217">
                  <c:v>307000000</c:v>
                </c:pt>
                <c:pt idx="218">
                  <c:v>291000000</c:v>
                </c:pt>
                <c:pt idx="219">
                  <c:v>346000000</c:v>
                </c:pt>
                <c:pt idx="220">
                  <c:v>338000000</c:v>
                </c:pt>
                <c:pt idx="221">
                  <c:v>323000000</c:v>
                </c:pt>
                <c:pt idx="222">
                  <c:v>362000000</c:v>
                </c:pt>
                <c:pt idx="223">
                  <c:v>307000000</c:v>
                </c:pt>
                <c:pt idx="224">
                  <c:v>338000000</c:v>
                </c:pt>
                <c:pt idx="225">
                  <c:v>287000000</c:v>
                </c:pt>
                <c:pt idx="226">
                  <c:v>325000000</c:v>
                </c:pt>
                <c:pt idx="227">
                  <c:v>332000000</c:v>
                </c:pt>
                <c:pt idx="228">
                  <c:v>366000000</c:v>
                </c:pt>
                <c:pt idx="229">
                  <c:v>388000000</c:v>
                </c:pt>
                <c:pt idx="230">
                  <c:v>332000000</c:v>
                </c:pt>
                <c:pt idx="231">
                  <c:v>302000000</c:v>
                </c:pt>
                <c:pt idx="232">
                  <c:v>324000000</c:v>
                </c:pt>
                <c:pt idx="233">
                  <c:v>342000000</c:v>
                </c:pt>
                <c:pt idx="234">
                  <c:v>283000000</c:v>
                </c:pt>
                <c:pt idx="235">
                  <c:v>286000000</c:v>
                </c:pt>
                <c:pt idx="236">
                  <c:v>327000000</c:v>
                </c:pt>
                <c:pt idx="237">
                  <c:v>335000000</c:v>
                </c:pt>
                <c:pt idx="238">
                  <c:v>302000000</c:v>
                </c:pt>
                <c:pt idx="239">
                  <c:v>281000000</c:v>
                </c:pt>
                <c:pt idx="240">
                  <c:v>262000000</c:v>
                </c:pt>
                <c:pt idx="241">
                  <c:v>284000000</c:v>
                </c:pt>
                <c:pt idx="242">
                  <c:v>283000000</c:v>
                </c:pt>
                <c:pt idx="243">
                  <c:v>280000000</c:v>
                </c:pt>
                <c:pt idx="244">
                  <c:v>272000000</c:v>
                </c:pt>
                <c:pt idx="245">
                  <c:v>281000000</c:v>
                </c:pt>
                <c:pt idx="246">
                  <c:v>279000000</c:v>
                </c:pt>
                <c:pt idx="247">
                  <c:v>250000000</c:v>
                </c:pt>
                <c:pt idx="248">
                  <c:v>268000000</c:v>
                </c:pt>
                <c:pt idx="249">
                  <c:v>279000000</c:v>
                </c:pt>
                <c:pt idx="250">
                  <c:v>291000000</c:v>
                </c:pt>
                <c:pt idx="251">
                  <c:v>273000000</c:v>
                </c:pt>
                <c:pt idx="252">
                  <c:v>324000000</c:v>
                </c:pt>
                <c:pt idx="253">
                  <c:v>276000000</c:v>
                </c:pt>
                <c:pt idx="254">
                  <c:v>301000000</c:v>
                </c:pt>
                <c:pt idx="255">
                  <c:v>388000000</c:v>
                </c:pt>
                <c:pt idx="256">
                  <c:v>332000000</c:v>
                </c:pt>
                <c:pt idx="257">
                  <c:v>295000000</c:v>
                </c:pt>
                <c:pt idx="258">
                  <c:v>296000000</c:v>
                </c:pt>
                <c:pt idx="259">
                  <c:v>292000000</c:v>
                </c:pt>
                <c:pt idx="260">
                  <c:v>322000000</c:v>
                </c:pt>
                <c:pt idx="261">
                  <c:v>293000000</c:v>
                </c:pt>
                <c:pt idx="262">
                  <c:v>283000000</c:v>
                </c:pt>
                <c:pt idx="263">
                  <c:v>265000000</c:v>
                </c:pt>
                <c:pt idx="264">
                  <c:v>353000000</c:v>
                </c:pt>
                <c:pt idx="265">
                  <c:v>331000000</c:v>
                </c:pt>
                <c:pt idx="266">
                  <c:v>299000000</c:v>
                </c:pt>
                <c:pt idx="267">
                  <c:v>311000000</c:v>
                </c:pt>
                <c:pt idx="268">
                  <c:v>251000000</c:v>
                </c:pt>
                <c:pt idx="269">
                  <c:v>290000000</c:v>
                </c:pt>
                <c:pt idx="270">
                  <c:v>322000000</c:v>
                </c:pt>
                <c:pt idx="271">
                  <c:v>286000000</c:v>
                </c:pt>
                <c:pt idx="272">
                  <c:v>295000000</c:v>
                </c:pt>
                <c:pt idx="273">
                  <c:v>279000000</c:v>
                </c:pt>
                <c:pt idx="274">
                  <c:v>296000000</c:v>
                </c:pt>
                <c:pt idx="275">
                  <c:v>310000000</c:v>
                </c:pt>
                <c:pt idx="276">
                  <c:v>298000000</c:v>
                </c:pt>
                <c:pt idx="277">
                  <c:v>293000000</c:v>
                </c:pt>
                <c:pt idx="278">
                  <c:v>290000000</c:v>
                </c:pt>
                <c:pt idx="279">
                  <c:v>289000000</c:v>
                </c:pt>
                <c:pt idx="280">
                  <c:v>278000000</c:v>
                </c:pt>
                <c:pt idx="281">
                  <c:v>290000000</c:v>
                </c:pt>
                <c:pt idx="282">
                  <c:v>422000000</c:v>
                </c:pt>
                <c:pt idx="283">
                  <c:v>311000000</c:v>
                </c:pt>
                <c:pt idx="284">
                  <c:v>321000000</c:v>
                </c:pt>
                <c:pt idx="285">
                  <c:v>296000000</c:v>
                </c:pt>
                <c:pt idx="286">
                  <c:v>317000000</c:v>
                </c:pt>
                <c:pt idx="287">
                  <c:v>251000000</c:v>
                </c:pt>
                <c:pt idx="288">
                  <c:v>278000000</c:v>
                </c:pt>
                <c:pt idx="289">
                  <c:v>306000000</c:v>
                </c:pt>
                <c:pt idx="290">
                  <c:v>330000000</c:v>
                </c:pt>
                <c:pt idx="291">
                  <c:v>322000000</c:v>
                </c:pt>
                <c:pt idx="292">
                  <c:v>363000000</c:v>
                </c:pt>
                <c:pt idx="293">
                  <c:v>325000000</c:v>
                </c:pt>
                <c:pt idx="294">
                  <c:v>296000000</c:v>
                </c:pt>
                <c:pt idx="295">
                  <c:v>288000000</c:v>
                </c:pt>
                <c:pt idx="296">
                  <c:v>305000000</c:v>
                </c:pt>
                <c:pt idx="297">
                  <c:v>253000000</c:v>
                </c:pt>
                <c:pt idx="298">
                  <c:v>291000000</c:v>
                </c:pt>
                <c:pt idx="299">
                  <c:v>275000000</c:v>
                </c:pt>
                <c:pt idx="300">
                  <c:v>327000000</c:v>
                </c:pt>
                <c:pt idx="301">
                  <c:v>347000000</c:v>
                </c:pt>
                <c:pt idx="302">
                  <c:v>389000000</c:v>
                </c:pt>
                <c:pt idx="303">
                  <c:v>329000000</c:v>
                </c:pt>
                <c:pt idx="304">
                  <c:v>363000000</c:v>
                </c:pt>
                <c:pt idx="305">
                  <c:v>297000000</c:v>
                </c:pt>
                <c:pt idx="306">
                  <c:v>379000000</c:v>
                </c:pt>
                <c:pt idx="307">
                  <c:v>355000000</c:v>
                </c:pt>
                <c:pt idx="308">
                  <c:v>365000000</c:v>
                </c:pt>
                <c:pt idx="309">
                  <c:v>314000000</c:v>
                </c:pt>
                <c:pt idx="310">
                  <c:v>284000000</c:v>
                </c:pt>
                <c:pt idx="311">
                  <c:v>291000000</c:v>
                </c:pt>
                <c:pt idx="312">
                  <c:v>255000000</c:v>
                </c:pt>
                <c:pt idx="313">
                  <c:v>294000000</c:v>
                </c:pt>
                <c:pt idx="314">
                  <c:v>287000000</c:v>
                </c:pt>
                <c:pt idx="315">
                  <c:v>288000000</c:v>
                </c:pt>
                <c:pt idx="316">
                  <c:v>386000000</c:v>
                </c:pt>
                <c:pt idx="317">
                  <c:v>288000000</c:v>
                </c:pt>
                <c:pt idx="318">
                  <c:v>284000000</c:v>
                </c:pt>
                <c:pt idx="319">
                  <c:v>303000000</c:v>
                </c:pt>
                <c:pt idx="320">
                  <c:v>315000000</c:v>
                </c:pt>
                <c:pt idx="321">
                  <c:v>369000000</c:v>
                </c:pt>
                <c:pt idx="322">
                  <c:v>305000000</c:v>
                </c:pt>
                <c:pt idx="323">
                  <c:v>333000000</c:v>
                </c:pt>
                <c:pt idx="324">
                  <c:v>347000000</c:v>
                </c:pt>
                <c:pt idx="325">
                  <c:v>388000000</c:v>
                </c:pt>
                <c:pt idx="326">
                  <c:v>390000000</c:v>
                </c:pt>
                <c:pt idx="327">
                  <c:v>343000000</c:v>
                </c:pt>
                <c:pt idx="328">
                  <c:v>379000000</c:v>
                </c:pt>
                <c:pt idx="329">
                  <c:v>366000000</c:v>
                </c:pt>
                <c:pt idx="330">
                  <c:v>365000000</c:v>
                </c:pt>
                <c:pt idx="331">
                  <c:v>356000000</c:v>
                </c:pt>
                <c:pt idx="332">
                  <c:v>349000000</c:v>
                </c:pt>
                <c:pt idx="333">
                  <c:v>369000000</c:v>
                </c:pt>
                <c:pt idx="334">
                  <c:v>335000000</c:v>
                </c:pt>
                <c:pt idx="335">
                  <c:v>363000000</c:v>
                </c:pt>
                <c:pt idx="336">
                  <c:v>335000000</c:v>
                </c:pt>
                <c:pt idx="337">
                  <c:v>327000000</c:v>
                </c:pt>
                <c:pt idx="338">
                  <c:v>310000000</c:v>
                </c:pt>
                <c:pt idx="339">
                  <c:v>332000000</c:v>
                </c:pt>
                <c:pt idx="340">
                  <c:v>317000000</c:v>
                </c:pt>
                <c:pt idx="341">
                  <c:v>341000000</c:v>
                </c:pt>
                <c:pt idx="342">
                  <c:v>354000000</c:v>
                </c:pt>
                <c:pt idx="343">
                  <c:v>313000000</c:v>
                </c:pt>
                <c:pt idx="344">
                  <c:v>279000000</c:v>
                </c:pt>
                <c:pt idx="345">
                  <c:v>300000000</c:v>
                </c:pt>
                <c:pt idx="346">
                  <c:v>316000000</c:v>
                </c:pt>
                <c:pt idx="347">
                  <c:v>307000000</c:v>
                </c:pt>
                <c:pt idx="348">
                  <c:v>331000000</c:v>
                </c:pt>
                <c:pt idx="349">
                  <c:v>347000000</c:v>
                </c:pt>
                <c:pt idx="350">
                  <c:v>365000000</c:v>
                </c:pt>
                <c:pt idx="351">
                  <c:v>297000000</c:v>
                </c:pt>
                <c:pt idx="352">
                  <c:v>294000000</c:v>
                </c:pt>
                <c:pt idx="353">
                  <c:v>336000000</c:v>
                </c:pt>
                <c:pt idx="354">
                  <c:v>290000000</c:v>
                </c:pt>
                <c:pt idx="355">
                  <c:v>327000000</c:v>
                </c:pt>
                <c:pt idx="356">
                  <c:v>381000000</c:v>
                </c:pt>
                <c:pt idx="357">
                  <c:v>361000000</c:v>
                </c:pt>
                <c:pt idx="358">
                  <c:v>378000000</c:v>
                </c:pt>
                <c:pt idx="359">
                  <c:v>334000000</c:v>
                </c:pt>
                <c:pt idx="360">
                  <c:v>334000000</c:v>
                </c:pt>
                <c:pt idx="361">
                  <c:v>351000000</c:v>
                </c:pt>
                <c:pt idx="362">
                  <c:v>282000000</c:v>
                </c:pt>
                <c:pt idx="363">
                  <c:v>260000000</c:v>
                </c:pt>
                <c:pt idx="364">
                  <c:v>251000000</c:v>
                </c:pt>
                <c:pt idx="365">
                  <c:v>276000000</c:v>
                </c:pt>
                <c:pt idx="366">
                  <c:v>336000000</c:v>
                </c:pt>
                <c:pt idx="367">
                  <c:v>345000000</c:v>
                </c:pt>
                <c:pt idx="368">
                  <c:v>331000000</c:v>
                </c:pt>
                <c:pt idx="369">
                  <c:v>346000000</c:v>
                </c:pt>
                <c:pt idx="370">
                  <c:v>354000000</c:v>
                </c:pt>
                <c:pt idx="371">
                  <c:v>332000000</c:v>
                </c:pt>
                <c:pt idx="372">
                  <c:v>302000000</c:v>
                </c:pt>
                <c:pt idx="373">
                  <c:v>311000000</c:v>
                </c:pt>
                <c:pt idx="374">
                  <c:v>250000000</c:v>
                </c:pt>
                <c:pt idx="375">
                  <c:v>307000000</c:v>
                </c:pt>
                <c:pt idx="376">
                  <c:v>244000000</c:v>
                </c:pt>
                <c:pt idx="377">
                  <c:v>275000000</c:v>
                </c:pt>
                <c:pt idx="378">
                  <c:v>274000000</c:v>
                </c:pt>
                <c:pt idx="379">
                  <c:v>242000000</c:v>
                </c:pt>
                <c:pt idx="380">
                  <c:v>272000000</c:v>
                </c:pt>
                <c:pt idx="381">
                  <c:v>345000000</c:v>
                </c:pt>
                <c:pt idx="382">
                  <c:v>341000000</c:v>
                </c:pt>
                <c:pt idx="383">
                  <c:v>283000000</c:v>
                </c:pt>
                <c:pt idx="384">
                  <c:v>265000000</c:v>
                </c:pt>
                <c:pt idx="385">
                  <c:v>273000000</c:v>
                </c:pt>
                <c:pt idx="386">
                  <c:v>249000000</c:v>
                </c:pt>
                <c:pt idx="387">
                  <c:v>273000000</c:v>
                </c:pt>
                <c:pt idx="388">
                  <c:v>269000000</c:v>
                </c:pt>
                <c:pt idx="389">
                  <c:v>244000000</c:v>
                </c:pt>
                <c:pt idx="390">
                  <c:v>274000000</c:v>
                </c:pt>
                <c:pt idx="391">
                  <c:v>292000000</c:v>
                </c:pt>
                <c:pt idx="392">
                  <c:v>334000000</c:v>
                </c:pt>
                <c:pt idx="393">
                  <c:v>341000000</c:v>
                </c:pt>
                <c:pt idx="394">
                  <c:v>334000000</c:v>
                </c:pt>
                <c:pt idx="395">
                  <c:v>336000000</c:v>
                </c:pt>
                <c:pt idx="396">
                  <c:v>354000000</c:v>
                </c:pt>
                <c:pt idx="397">
                  <c:v>342000000</c:v>
                </c:pt>
                <c:pt idx="398">
                  <c:v>414000000</c:v>
                </c:pt>
                <c:pt idx="399">
                  <c:v>370000000</c:v>
                </c:pt>
                <c:pt idx="400">
                  <c:v>266000000</c:v>
                </c:pt>
                <c:pt idx="401">
                  <c:v>250000000</c:v>
                </c:pt>
                <c:pt idx="402">
                  <c:v>317000000</c:v>
                </c:pt>
                <c:pt idx="403">
                  <c:v>290000000</c:v>
                </c:pt>
                <c:pt idx="404">
                  <c:v>336000000</c:v>
                </c:pt>
                <c:pt idx="405">
                  <c:v>301000000</c:v>
                </c:pt>
                <c:pt idx="406">
                  <c:v>348000000</c:v>
                </c:pt>
                <c:pt idx="407">
                  <c:v>430000000</c:v>
                </c:pt>
                <c:pt idx="408">
                  <c:v>308000000</c:v>
                </c:pt>
                <c:pt idx="409">
                  <c:v>274000000</c:v>
                </c:pt>
                <c:pt idx="410">
                  <c:v>263000000</c:v>
                </c:pt>
                <c:pt idx="411">
                  <c:v>288000000</c:v>
                </c:pt>
                <c:pt idx="412">
                  <c:v>280000000</c:v>
                </c:pt>
                <c:pt idx="413">
                  <c:v>252000000</c:v>
                </c:pt>
                <c:pt idx="414">
                  <c:v>266000000</c:v>
                </c:pt>
                <c:pt idx="415">
                  <c:v>242000000</c:v>
                </c:pt>
                <c:pt idx="416">
                  <c:v>263000000</c:v>
                </c:pt>
                <c:pt idx="417">
                  <c:v>269000000</c:v>
                </c:pt>
                <c:pt idx="418">
                  <c:v>289000000</c:v>
                </c:pt>
                <c:pt idx="419">
                  <c:v>260000000</c:v>
                </c:pt>
                <c:pt idx="420">
                  <c:v>251000000</c:v>
                </c:pt>
                <c:pt idx="421">
                  <c:v>274000000</c:v>
                </c:pt>
                <c:pt idx="422">
                  <c:v>268000000</c:v>
                </c:pt>
                <c:pt idx="423">
                  <c:v>287000000</c:v>
                </c:pt>
                <c:pt idx="424">
                  <c:v>286000000</c:v>
                </c:pt>
                <c:pt idx="425">
                  <c:v>273000000</c:v>
                </c:pt>
                <c:pt idx="426">
                  <c:v>276000000</c:v>
                </c:pt>
                <c:pt idx="427">
                  <c:v>247000000</c:v>
                </c:pt>
                <c:pt idx="428">
                  <c:v>278000000</c:v>
                </c:pt>
                <c:pt idx="429">
                  <c:v>313000000</c:v>
                </c:pt>
                <c:pt idx="430">
                  <c:v>304000000</c:v>
                </c:pt>
                <c:pt idx="431">
                  <c:v>334000000</c:v>
                </c:pt>
                <c:pt idx="432">
                  <c:v>285000000</c:v>
                </c:pt>
                <c:pt idx="433">
                  <c:v>342000000</c:v>
                </c:pt>
                <c:pt idx="434">
                  <c:v>324000000</c:v>
                </c:pt>
                <c:pt idx="435">
                  <c:v>307000000</c:v>
                </c:pt>
                <c:pt idx="436">
                  <c:v>288000000</c:v>
                </c:pt>
                <c:pt idx="437">
                  <c:v>304000000</c:v>
                </c:pt>
                <c:pt idx="438">
                  <c:v>255000000</c:v>
                </c:pt>
                <c:pt idx="439">
                  <c:v>319000000</c:v>
                </c:pt>
                <c:pt idx="440">
                  <c:v>333000000</c:v>
                </c:pt>
                <c:pt idx="441">
                  <c:v>414000000</c:v>
                </c:pt>
                <c:pt idx="442">
                  <c:v>305000000</c:v>
                </c:pt>
                <c:pt idx="443">
                  <c:v>345000000</c:v>
                </c:pt>
                <c:pt idx="444">
                  <c:v>328000000</c:v>
                </c:pt>
                <c:pt idx="445">
                  <c:v>299000000</c:v>
                </c:pt>
                <c:pt idx="446">
                  <c:v>317000000</c:v>
                </c:pt>
                <c:pt idx="447">
                  <c:v>282000000</c:v>
                </c:pt>
                <c:pt idx="448">
                  <c:v>250000000</c:v>
                </c:pt>
                <c:pt idx="449">
                  <c:v>303000000</c:v>
                </c:pt>
                <c:pt idx="450">
                  <c:v>249000000</c:v>
                </c:pt>
                <c:pt idx="451">
                  <c:v>279000000</c:v>
                </c:pt>
                <c:pt idx="452">
                  <c:v>254000000</c:v>
                </c:pt>
                <c:pt idx="453">
                  <c:v>252000000</c:v>
                </c:pt>
                <c:pt idx="454">
                  <c:v>266000000</c:v>
                </c:pt>
                <c:pt idx="455">
                  <c:v>242000000</c:v>
                </c:pt>
                <c:pt idx="456">
                  <c:v>277000000</c:v>
                </c:pt>
                <c:pt idx="457">
                  <c:v>284000000</c:v>
                </c:pt>
                <c:pt idx="458">
                  <c:v>273000000</c:v>
                </c:pt>
                <c:pt idx="459">
                  <c:v>272000000</c:v>
                </c:pt>
                <c:pt idx="460">
                  <c:v>278000000</c:v>
                </c:pt>
                <c:pt idx="461">
                  <c:v>247000000</c:v>
                </c:pt>
                <c:pt idx="462">
                  <c:v>270000000</c:v>
                </c:pt>
                <c:pt idx="463">
                  <c:v>331000000</c:v>
                </c:pt>
                <c:pt idx="464">
                  <c:v>346000000</c:v>
                </c:pt>
                <c:pt idx="465">
                  <c:v>323000000</c:v>
                </c:pt>
                <c:pt idx="466">
                  <c:v>301000000</c:v>
                </c:pt>
                <c:pt idx="467">
                  <c:v>338000000</c:v>
                </c:pt>
                <c:pt idx="468">
                  <c:v>332000000</c:v>
                </c:pt>
                <c:pt idx="469">
                  <c:v>343000000</c:v>
                </c:pt>
                <c:pt idx="470">
                  <c:v>335000000</c:v>
                </c:pt>
                <c:pt idx="471">
                  <c:v>333000000</c:v>
                </c:pt>
                <c:pt idx="472">
                  <c:v>288000000</c:v>
                </c:pt>
                <c:pt idx="473">
                  <c:v>269000000</c:v>
                </c:pt>
                <c:pt idx="474">
                  <c:v>269000000</c:v>
                </c:pt>
                <c:pt idx="475">
                  <c:v>301000000</c:v>
                </c:pt>
                <c:pt idx="476">
                  <c:v>350000000</c:v>
                </c:pt>
                <c:pt idx="477">
                  <c:v>327000000</c:v>
                </c:pt>
                <c:pt idx="478">
                  <c:v>335000000</c:v>
                </c:pt>
                <c:pt idx="479">
                  <c:v>300000000</c:v>
                </c:pt>
                <c:pt idx="480">
                  <c:v>335000000</c:v>
                </c:pt>
                <c:pt idx="481">
                  <c:v>335000000</c:v>
                </c:pt>
                <c:pt idx="482">
                  <c:v>274000000</c:v>
                </c:pt>
                <c:pt idx="483">
                  <c:v>284000000</c:v>
                </c:pt>
                <c:pt idx="484">
                  <c:v>329000000</c:v>
                </c:pt>
                <c:pt idx="485">
                  <c:v>284000000</c:v>
                </c:pt>
                <c:pt idx="486">
                  <c:v>283000000</c:v>
                </c:pt>
                <c:pt idx="487">
                  <c:v>287000000</c:v>
                </c:pt>
                <c:pt idx="488">
                  <c:v>290000000</c:v>
                </c:pt>
                <c:pt idx="489">
                  <c:v>321000000</c:v>
                </c:pt>
                <c:pt idx="490">
                  <c:v>270000000</c:v>
                </c:pt>
                <c:pt idx="491">
                  <c:v>256000000</c:v>
                </c:pt>
                <c:pt idx="492">
                  <c:v>283000000</c:v>
                </c:pt>
                <c:pt idx="493">
                  <c:v>275000000</c:v>
                </c:pt>
                <c:pt idx="494">
                  <c:v>289000000</c:v>
                </c:pt>
                <c:pt idx="495">
                  <c:v>328000000</c:v>
                </c:pt>
                <c:pt idx="496">
                  <c:v>280000000</c:v>
                </c:pt>
                <c:pt idx="497">
                  <c:v>281000000</c:v>
                </c:pt>
                <c:pt idx="498">
                  <c:v>287000000</c:v>
                </c:pt>
                <c:pt idx="499">
                  <c:v>272000000</c:v>
                </c:pt>
                <c:pt idx="500">
                  <c:v>287000000</c:v>
                </c:pt>
                <c:pt idx="501">
                  <c:v>325000000</c:v>
                </c:pt>
                <c:pt idx="502">
                  <c:v>330000000</c:v>
                </c:pt>
                <c:pt idx="503">
                  <c:v>299000000</c:v>
                </c:pt>
                <c:pt idx="504">
                  <c:v>294000000</c:v>
                </c:pt>
                <c:pt idx="505">
                  <c:v>307000000</c:v>
                </c:pt>
                <c:pt idx="506">
                  <c:v>306000000</c:v>
                </c:pt>
                <c:pt idx="507">
                  <c:v>296000000</c:v>
                </c:pt>
                <c:pt idx="508">
                  <c:v>285000000</c:v>
                </c:pt>
                <c:pt idx="509">
                  <c:v>313000000</c:v>
                </c:pt>
                <c:pt idx="510">
                  <c:v>290000000</c:v>
                </c:pt>
                <c:pt idx="511">
                  <c:v>290000000</c:v>
                </c:pt>
                <c:pt idx="512">
                  <c:v>387000000</c:v>
                </c:pt>
                <c:pt idx="513">
                  <c:v>345000000</c:v>
                </c:pt>
                <c:pt idx="514">
                  <c:v>288000000</c:v>
                </c:pt>
                <c:pt idx="515">
                  <c:v>294000000</c:v>
                </c:pt>
                <c:pt idx="516">
                  <c:v>328000000</c:v>
                </c:pt>
                <c:pt idx="517">
                  <c:v>332000000</c:v>
                </c:pt>
                <c:pt idx="518">
                  <c:v>296000000</c:v>
                </c:pt>
                <c:pt idx="519">
                  <c:v>273000000</c:v>
                </c:pt>
                <c:pt idx="520">
                  <c:v>286000000</c:v>
                </c:pt>
                <c:pt idx="521">
                  <c:v>350000000</c:v>
                </c:pt>
                <c:pt idx="522">
                  <c:v>280000000</c:v>
                </c:pt>
                <c:pt idx="523">
                  <c:v>332000000</c:v>
                </c:pt>
                <c:pt idx="524">
                  <c:v>291000000</c:v>
                </c:pt>
                <c:pt idx="525">
                  <c:v>280000000</c:v>
                </c:pt>
                <c:pt idx="526">
                  <c:v>283000000</c:v>
                </c:pt>
                <c:pt idx="527">
                  <c:v>276000000</c:v>
                </c:pt>
                <c:pt idx="528">
                  <c:v>269000000</c:v>
                </c:pt>
                <c:pt idx="529">
                  <c:v>267000000</c:v>
                </c:pt>
                <c:pt idx="530">
                  <c:v>248000000</c:v>
                </c:pt>
                <c:pt idx="531">
                  <c:v>271000000</c:v>
                </c:pt>
                <c:pt idx="532">
                  <c:v>287000000</c:v>
                </c:pt>
                <c:pt idx="533">
                  <c:v>283000000</c:v>
                </c:pt>
                <c:pt idx="534">
                  <c:v>271000000</c:v>
                </c:pt>
                <c:pt idx="535">
                  <c:v>274000000</c:v>
                </c:pt>
                <c:pt idx="536">
                  <c:v>246000000</c:v>
                </c:pt>
                <c:pt idx="537">
                  <c:v>277000000</c:v>
                </c:pt>
                <c:pt idx="538">
                  <c:v>330000000</c:v>
                </c:pt>
                <c:pt idx="539">
                  <c:v>301000000</c:v>
                </c:pt>
                <c:pt idx="540">
                  <c:v>340000000</c:v>
                </c:pt>
                <c:pt idx="541">
                  <c:v>308000000</c:v>
                </c:pt>
                <c:pt idx="542">
                  <c:v>415000000</c:v>
                </c:pt>
                <c:pt idx="543">
                  <c:v>390000000</c:v>
                </c:pt>
                <c:pt idx="544">
                  <c:v>367000000</c:v>
                </c:pt>
                <c:pt idx="545">
                  <c:v>307000000</c:v>
                </c:pt>
                <c:pt idx="546">
                  <c:v>332000000</c:v>
                </c:pt>
                <c:pt idx="547">
                  <c:v>336000000</c:v>
                </c:pt>
                <c:pt idx="548">
                  <c:v>346000000</c:v>
                </c:pt>
                <c:pt idx="549">
                  <c:v>351000000</c:v>
                </c:pt>
                <c:pt idx="550">
                  <c:v>341000000</c:v>
                </c:pt>
                <c:pt idx="551">
                  <c:v>285000000</c:v>
                </c:pt>
                <c:pt idx="552">
                  <c:v>338000000</c:v>
                </c:pt>
                <c:pt idx="553">
                  <c:v>337000000</c:v>
                </c:pt>
                <c:pt idx="554">
                  <c:v>292000000</c:v>
                </c:pt>
                <c:pt idx="555">
                  <c:v>284000000</c:v>
                </c:pt>
                <c:pt idx="556">
                  <c:v>276000000</c:v>
                </c:pt>
                <c:pt idx="557">
                  <c:v>276000000</c:v>
                </c:pt>
                <c:pt idx="558">
                  <c:v>291000000</c:v>
                </c:pt>
                <c:pt idx="559">
                  <c:v>324000000</c:v>
                </c:pt>
                <c:pt idx="560">
                  <c:v>259000000</c:v>
                </c:pt>
                <c:pt idx="561">
                  <c:v>282000000</c:v>
                </c:pt>
                <c:pt idx="562">
                  <c:v>278000000</c:v>
                </c:pt>
                <c:pt idx="563">
                  <c:v>323000000</c:v>
                </c:pt>
                <c:pt idx="564">
                  <c:v>327000000</c:v>
                </c:pt>
                <c:pt idx="565">
                  <c:v>345000000</c:v>
                </c:pt>
                <c:pt idx="566">
                  <c:v>401000000</c:v>
                </c:pt>
                <c:pt idx="567">
                  <c:v>350000000</c:v>
                </c:pt>
                <c:pt idx="568">
                  <c:v>365000000</c:v>
                </c:pt>
                <c:pt idx="569">
                  <c:v>338000000</c:v>
                </c:pt>
                <c:pt idx="570">
                  <c:v>340000000</c:v>
                </c:pt>
                <c:pt idx="571">
                  <c:v>333000000</c:v>
                </c:pt>
                <c:pt idx="572">
                  <c:v>388000000</c:v>
                </c:pt>
                <c:pt idx="573">
                  <c:v>343000000</c:v>
                </c:pt>
                <c:pt idx="574">
                  <c:v>406000000</c:v>
                </c:pt>
                <c:pt idx="575">
                  <c:v>749000000</c:v>
                </c:pt>
                <c:pt idx="576">
                  <c:v>408000000</c:v>
                </c:pt>
                <c:pt idx="577">
                  <c:v>342000000</c:v>
                </c:pt>
                <c:pt idx="578">
                  <c:v>344000000</c:v>
                </c:pt>
                <c:pt idx="579">
                  <c:v>334000000</c:v>
                </c:pt>
                <c:pt idx="580">
                  <c:v>344000000</c:v>
                </c:pt>
                <c:pt idx="581">
                  <c:v>344000000</c:v>
                </c:pt>
                <c:pt idx="582">
                  <c:v>332000000</c:v>
                </c:pt>
                <c:pt idx="583">
                  <c:v>350000000</c:v>
                </c:pt>
                <c:pt idx="584">
                  <c:v>329000000</c:v>
                </c:pt>
                <c:pt idx="585">
                  <c:v>337000000</c:v>
                </c:pt>
                <c:pt idx="586">
                  <c:v>275000000</c:v>
                </c:pt>
                <c:pt idx="587">
                  <c:v>284000000</c:v>
                </c:pt>
                <c:pt idx="588">
                  <c:v>294000000</c:v>
                </c:pt>
                <c:pt idx="589">
                  <c:v>368000000</c:v>
                </c:pt>
                <c:pt idx="590">
                  <c:v>350000000</c:v>
                </c:pt>
                <c:pt idx="591">
                  <c:v>415000000</c:v>
                </c:pt>
                <c:pt idx="592">
                  <c:v>365000000</c:v>
                </c:pt>
                <c:pt idx="593">
                  <c:v>334000000</c:v>
                </c:pt>
                <c:pt idx="594">
                  <c:v>298000000</c:v>
                </c:pt>
                <c:pt idx="595">
                  <c:v>279000000</c:v>
                </c:pt>
                <c:pt idx="596">
                  <c:v>317000000</c:v>
                </c:pt>
                <c:pt idx="597">
                  <c:v>241000000</c:v>
                </c:pt>
                <c:pt idx="598">
                  <c:v>286000000</c:v>
                </c:pt>
                <c:pt idx="599">
                  <c:v>330000000</c:v>
                </c:pt>
                <c:pt idx="600">
                  <c:v>330000000</c:v>
                </c:pt>
                <c:pt idx="601">
                  <c:v>355000000</c:v>
                </c:pt>
                <c:pt idx="602">
                  <c:v>322000000</c:v>
                </c:pt>
                <c:pt idx="603">
                  <c:v>295000000</c:v>
                </c:pt>
                <c:pt idx="604">
                  <c:v>369000000</c:v>
                </c:pt>
                <c:pt idx="605">
                  <c:v>353000000</c:v>
                </c:pt>
                <c:pt idx="606">
                  <c:v>335000000</c:v>
                </c:pt>
                <c:pt idx="607">
                  <c:v>337000000</c:v>
                </c:pt>
                <c:pt idx="608">
                  <c:v>300000000</c:v>
                </c:pt>
                <c:pt idx="609">
                  <c:v>331000000</c:v>
                </c:pt>
                <c:pt idx="610">
                  <c:v>328000000</c:v>
                </c:pt>
                <c:pt idx="611">
                  <c:v>349000000</c:v>
                </c:pt>
                <c:pt idx="612">
                  <c:v>305000000</c:v>
                </c:pt>
                <c:pt idx="613">
                  <c:v>362000000</c:v>
                </c:pt>
                <c:pt idx="614">
                  <c:v>410000000</c:v>
                </c:pt>
                <c:pt idx="615">
                  <c:v>391000000</c:v>
                </c:pt>
                <c:pt idx="616">
                  <c:v>351000000</c:v>
                </c:pt>
                <c:pt idx="617">
                  <c:v>370000000</c:v>
                </c:pt>
                <c:pt idx="618">
                  <c:v>361000000</c:v>
                </c:pt>
                <c:pt idx="619">
                  <c:v>316000000</c:v>
                </c:pt>
                <c:pt idx="620">
                  <c:v>283000000</c:v>
                </c:pt>
                <c:pt idx="621">
                  <c:v>288000000</c:v>
                </c:pt>
                <c:pt idx="622">
                  <c:v>337000000</c:v>
                </c:pt>
                <c:pt idx="623">
                  <c:v>292000000</c:v>
                </c:pt>
                <c:pt idx="624">
                  <c:v>313000000</c:v>
                </c:pt>
                <c:pt idx="625">
                  <c:v>306000000</c:v>
                </c:pt>
                <c:pt idx="626">
                  <c:v>325000000</c:v>
                </c:pt>
                <c:pt idx="627">
                  <c:v>288000000</c:v>
                </c:pt>
                <c:pt idx="628">
                  <c:v>289000000</c:v>
                </c:pt>
                <c:pt idx="629">
                  <c:v>277000000</c:v>
                </c:pt>
                <c:pt idx="630">
                  <c:v>283000000</c:v>
                </c:pt>
                <c:pt idx="631">
                  <c:v>324000000</c:v>
                </c:pt>
                <c:pt idx="632">
                  <c:v>354000000</c:v>
                </c:pt>
                <c:pt idx="633">
                  <c:v>333000000</c:v>
                </c:pt>
                <c:pt idx="634">
                  <c:v>296000000</c:v>
                </c:pt>
                <c:pt idx="635">
                  <c:v>291000000</c:v>
                </c:pt>
                <c:pt idx="636">
                  <c:v>287000000</c:v>
                </c:pt>
                <c:pt idx="637">
                  <c:v>317000000</c:v>
                </c:pt>
                <c:pt idx="638">
                  <c:v>301000000</c:v>
                </c:pt>
                <c:pt idx="639">
                  <c:v>359000000</c:v>
                </c:pt>
                <c:pt idx="640">
                  <c:v>312000000</c:v>
                </c:pt>
                <c:pt idx="641">
                  <c:v>287000000</c:v>
                </c:pt>
                <c:pt idx="642">
                  <c:v>322000000</c:v>
                </c:pt>
                <c:pt idx="643">
                  <c:v>300000000</c:v>
                </c:pt>
                <c:pt idx="644">
                  <c:v>276000000</c:v>
                </c:pt>
                <c:pt idx="645">
                  <c:v>317000000</c:v>
                </c:pt>
                <c:pt idx="646">
                  <c:v>291000000</c:v>
                </c:pt>
                <c:pt idx="647">
                  <c:v>336000000</c:v>
                </c:pt>
                <c:pt idx="648">
                  <c:v>324000000</c:v>
                </c:pt>
                <c:pt idx="649">
                  <c:v>299000000</c:v>
                </c:pt>
                <c:pt idx="650">
                  <c:v>333000000</c:v>
                </c:pt>
                <c:pt idx="651">
                  <c:v>293000000</c:v>
                </c:pt>
                <c:pt idx="652">
                  <c:v>321000000</c:v>
                </c:pt>
                <c:pt idx="653">
                  <c:v>301000000</c:v>
                </c:pt>
                <c:pt idx="654">
                  <c:v>280000000</c:v>
                </c:pt>
                <c:pt idx="655">
                  <c:v>290000000</c:v>
                </c:pt>
                <c:pt idx="656">
                  <c:v>277000000</c:v>
                </c:pt>
                <c:pt idx="657">
                  <c:v>329000000</c:v>
                </c:pt>
                <c:pt idx="658">
                  <c:v>284000000</c:v>
                </c:pt>
                <c:pt idx="659">
                  <c:v>324000000</c:v>
                </c:pt>
                <c:pt idx="660">
                  <c:v>285000000</c:v>
                </c:pt>
                <c:pt idx="661">
                  <c:v>283000000</c:v>
                </c:pt>
                <c:pt idx="662">
                  <c:v>339000000</c:v>
                </c:pt>
                <c:pt idx="663">
                  <c:v>335000000</c:v>
                </c:pt>
                <c:pt idx="664">
                  <c:v>333000000</c:v>
                </c:pt>
                <c:pt idx="665">
                  <c:v>330000000</c:v>
                </c:pt>
                <c:pt idx="666">
                  <c:v>293000000</c:v>
                </c:pt>
                <c:pt idx="667">
                  <c:v>287000000</c:v>
                </c:pt>
                <c:pt idx="668">
                  <c:v>284000000</c:v>
                </c:pt>
                <c:pt idx="669">
                  <c:v>310000000</c:v>
                </c:pt>
                <c:pt idx="670">
                  <c:v>305000000</c:v>
                </c:pt>
                <c:pt idx="671">
                  <c:v>338000000</c:v>
                </c:pt>
                <c:pt idx="672">
                  <c:v>367000000</c:v>
                </c:pt>
                <c:pt idx="673">
                  <c:v>312000000</c:v>
                </c:pt>
                <c:pt idx="674">
                  <c:v>333000000</c:v>
                </c:pt>
                <c:pt idx="675">
                  <c:v>290000000</c:v>
                </c:pt>
                <c:pt idx="676">
                  <c:v>317000000</c:v>
                </c:pt>
                <c:pt idx="677">
                  <c:v>294000000</c:v>
                </c:pt>
                <c:pt idx="678">
                  <c:v>343000000</c:v>
                </c:pt>
                <c:pt idx="679">
                  <c:v>277000000</c:v>
                </c:pt>
                <c:pt idx="680">
                  <c:v>276000000</c:v>
                </c:pt>
                <c:pt idx="681">
                  <c:v>269000000</c:v>
                </c:pt>
                <c:pt idx="682">
                  <c:v>313000000</c:v>
                </c:pt>
                <c:pt idx="683">
                  <c:v>326000000</c:v>
                </c:pt>
                <c:pt idx="684">
                  <c:v>341000000</c:v>
                </c:pt>
                <c:pt idx="685">
                  <c:v>395000000</c:v>
                </c:pt>
                <c:pt idx="686">
                  <c:v>356000000</c:v>
                </c:pt>
                <c:pt idx="687">
                  <c:v>329000000</c:v>
                </c:pt>
                <c:pt idx="688">
                  <c:v>285000000</c:v>
                </c:pt>
                <c:pt idx="689">
                  <c:v>269000000</c:v>
                </c:pt>
                <c:pt idx="690">
                  <c:v>354000000</c:v>
                </c:pt>
                <c:pt idx="691">
                  <c:v>332000000</c:v>
                </c:pt>
                <c:pt idx="692">
                  <c:v>324000000</c:v>
                </c:pt>
                <c:pt idx="693">
                  <c:v>246000000</c:v>
                </c:pt>
                <c:pt idx="694">
                  <c:v>274000000</c:v>
                </c:pt>
                <c:pt idx="695">
                  <c:v>281000000</c:v>
                </c:pt>
                <c:pt idx="696">
                  <c:v>272000000</c:v>
                </c:pt>
                <c:pt idx="697">
                  <c:v>272000000</c:v>
                </c:pt>
                <c:pt idx="698">
                  <c:v>291000000</c:v>
                </c:pt>
                <c:pt idx="699">
                  <c:v>322000000</c:v>
                </c:pt>
                <c:pt idx="700">
                  <c:v>282000000</c:v>
                </c:pt>
                <c:pt idx="701">
                  <c:v>247000000</c:v>
                </c:pt>
                <c:pt idx="702">
                  <c:v>278000000</c:v>
                </c:pt>
                <c:pt idx="703">
                  <c:v>272000000</c:v>
                </c:pt>
                <c:pt idx="704">
                  <c:v>273000000</c:v>
                </c:pt>
                <c:pt idx="705">
                  <c:v>279000000</c:v>
                </c:pt>
                <c:pt idx="706">
                  <c:v>247000000</c:v>
                </c:pt>
                <c:pt idx="707">
                  <c:v>270000000</c:v>
                </c:pt>
                <c:pt idx="708">
                  <c:v>328000000</c:v>
                </c:pt>
                <c:pt idx="709">
                  <c:v>304000000</c:v>
                </c:pt>
                <c:pt idx="710">
                  <c:v>395000000</c:v>
                </c:pt>
                <c:pt idx="711">
                  <c:v>335000000</c:v>
                </c:pt>
                <c:pt idx="712">
                  <c:v>360000000</c:v>
                </c:pt>
                <c:pt idx="713">
                  <c:v>306000000</c:v>
                </c:pt>
                <c:pt idx="714">
                  <c:v>345000000</c:v>
                </c:pt>
                <c:pt idx="715">
                  <c:v>333000000</c:v>
                </c:pt>
                <c:pt idx="716">
                  <c:v>293000000</c:v>
                </c:pt>
                <c:pt idx="717">
                  <c:v>394000000</c:v>
                </c:pt>
                <c:pt idx="718">
                  <c:v>383000000</c:v>
                </c:pt>
                <c:pt idx="719">
                  <c:v>345000000</c:v>
                </c:pt>
                <c:pt idx="720">
                  <c:v>386000000</c:v>
                </c:pt>
                <c:pt idx="721">
                  <c:v>353000000</c:v>
                </c:pt>
                <c:pt idx="722">
                  <c:v>435000000</c:v>
                </c:pt>
                <c:pt idx="723">
                  <c:v>291000000</c:v>
                </c:pt>
                <c:pt idx="724">
                  <c:v>333000000</c:v>
                </c:pt>
                <c:pt idx="725">
                  <c:v>330000000</c:v>
                </c:pt>
                <c:pt idx="726">
                  <c:v>281000000</c:v>
                </c:pt>
                <c:pt idx="727">
                  <c:v>261000000</c:v>
                </c:pt>
                <c:pt idx="728">
                  <c:v>256000000</c:v>
                </c:pt>
                <c:pt idx="729">
                  <c:v>315000000</c:v>
                </c:pt>
                <c:pt idx="730">
                  <c:v>289000000</c:v>
                </c:pt>
                <c:pt idx="731">
                  <c:v>332000000</c:v>
                </c:pt>
                <c:pt idx="732">
                  <c:v>282000000</c:v>
                </c:pt>
                <c:pt idx="733">
                  <c:v>329000000</c:v>
                </c:pt>
                <c:pt idx="734">
                  <c:v>368000000</c:v>
                </c:pt>
                <c:pt idx="735">
                  <c:v>325000000</c:v>
                </c:pt>
                <c:pt idx="736">
                  <c:v>333000000</c:v>
                </c:pt>
                <c:pt idx="737">
                  <c:v>308000000</c:v>
                </c:pt>
                <c:pt idx="738">
                  <c:v>314000000</c:v>
                </c:pt>
                <c:pt idx="739">
                  <c:v>298000000</c:v>
                </c:pt>
                <c:pt idx="740">
                  <c:v>321000000</c:v>
                </c:pt>
                <c:pt idx="741">
                  <c:v>360000000</c:v>
                </c:pt>
                <c:pt idx="742">
                  <c:v>380000000</c:v>
                </c:pt>
                <c:pt idx="743">
                  <c:v>440000000</c:v>
                </c:pt>
                <c:pt idx="744">
                  <c:v>337000000</c:v>
                </c:pt>
                <c:pt idx="745">
                  <c:v>296000000</c:v>
                </c:pt>
                <c:pt idx="746">
                  <c:v>355000000</c:v>
                </c:pt>
                <c:pt idx="747">
                  <c:v>316000000</c:v>
                </c:pt>
                <c:pt idx="748">
                  <c:v>336000000</c:v>
                </c:pt>
                <c:pt idx="749">
                  <c:v>295000000</c:v>
                </c:pt>
                <c:pt idx="750">
                  <c:v>333000000</c:v>
                </c:pt>
                <c:pt idx="751">
                  <c:v>340000000</c:v>
                </c:pt>
                <c:pt idx="752">
                  <c:v>348000000</c:v>
                </c:pt>
                <c:pt idx="753">
                  <c:v>373000000</c:v>
                </c:pt>
                <c:pt idx="754">
                  <c:v>337000000</c:v>
                </c:pt>
                <c:pt idx="755">
                  <c:v>385000000</c:v>
                </c:pt>
                <c:pt idx="756">
                  <c:v>406000000</c:v>
                </c:pt>
                <c:pt idx="757">
                  <c:v>314000000</c:v>
                </c:pt>
                <c:pt idx="758">
                  <c:v>296000000</c:v>
                </c:pt>
                <c:pt idx="759">
                  <c:v>336000000</c:v>
                </c:pt>
                <c:pt idx="760">
                  <c:v>333000000</c:v>
                </c:pt>
                <c:pt idx="761">
                  <c:v>298000000</c:v>
                </c:pt>
                <c:pt idx="762">
                  <c:v>312000000</c:v>
                </c:pt>
                <c:pt idx="763">
                  <c:v>304000000</c:v>
                </c:pt>
                <c:pt idx="764">
                  <c:v>283000000</c:v>
                </c:pt>
                <c:pt idx="765">
                  <c:v>436000000</c:v>
                </c:pt>
                <c:pt idx="766">
                  <c:v>341000000</c:v>
                </c:pt>
                <c:pt idx="767">
                  <c:v>338000000</c:v>
                </c:pt>
                <c:pt idx="768">
                  <c:v>332000000</c:v>
                </c:pt>
                <c:pt idx="769">
                  <c:v>322000000</c:v>
                </c:pt>
                <c:pt idx="770">
                  <c:v>281000000</c:v>
                </c:pt>
                <c:pt idx="771">
                  <c:v>293000000</c:v>
                </c:pt>
                <c:pt idx="772">
                  <c:v>331000000</c:v>
                </c:pt>
                <c:pt idx="773">
                  <c:v>451000000</c:v>
                </c:pt>
                <c:pt idx="774">
                  <c:v>337000000</c:v>
                </c:pt>
                <c:pt idx="775">
                  <c:v>326000000</c:v>
                </c:pt>
                <c:pt idx="776">
                  <c:v>313000000</c:v>
                </c:pt>
                <c:pt idx="777">
                  <c:v>336000000</c:v>
                </c:pt>
                <c:pt idx="778">
                  <c:v>335000000</c:v>
                </c:pt>
                <c:pt idx="779">
                  <c:v>284000000</c:v>
                </c:pt>
                <c:pt idx="780">
                  <c:v>285000000</c:v>
                </c:pt>
                <c:pt idx="781">
                  <c:v>287000000</c:v>
                </c:pt>
                <c:pt idx="782">
                  <c:v>372000000</c:v>
                </c:pt>
                <c:pt idx="783">
                  <c:v>349000000</c:v>
                </c:pt>
                <c:pt idx="784">
                  <c:v>349000000</c:v>
                </c:pt>
                <c:pt idx="785">
                  <c:v>364000000</c:v>
                </c:pt>
                <c:pt idx="786">
                  <c:v>341000000</c:v>
                </c:pt>
                <c:pt idx="787">
                  <c:v>366000000</c:v>
                </c:pt>
                <c:pt idx="788">
                  <c:v>368000000</c:v>
                </c:pt>
                <c:pt idx="789">
                  <c:v>333000000</c:v>
                </c:pt>
                <c:pt idx="790">
                  <c:v>362000000</c:v>
                </c:pt>
                <c:pt idx="791">
                  <c:v>337000000</c:v>
                </c:pt>
                <c:pt idx="792">
                  <c:v>393000000</c:v>
                </c:pt>
                <c:pt idx="793">
                  <c:v>327000000</c:v>
                </c:pt>
                <c:pt idx="794">
                  <c:v>291000000</c:v>
                </c:pt>
                <c:pt idx="795">
                  <c:v>319000000</c:v>
                </c:pt>
                <c:pt idx="796">
                  <c:v>291000000</c:v>
                </c:pt>
                <c:pt idx="797">
                  <c:v>330000000</c:v>
                </c:pt>
                <c:pt idx="798">
                  <c:v>316000000</c:v>
                </c:pt>
                <c:pt idx="799">
                  <c:v>331000000</c:v>
                </c:pt>
                <c:pt idx="800">
                  <c:v>314000000</c:v>
                </c:pt>
                <c:pt idx="801">
                  <c:v>360000000</c:v>
                </c:pt>
                <c:pt idx="802">
                  <c:v>325000000</c:v>
                </c:pt>
                <c:pt idx="803">
                  <c:v>346000000</c:v>
                </c:pt>
                <c:pt idx="804">
                  <c:v>302000000</c:v>
                </c:pt>
                <c:pt idx="805">
                  <c:v>336000000</c:v>
                </c:pt>
                <c:pt idx="806">
                  <c:v>383000000</c:v>
                </c:pt>
                <c:pt idx="807">
                  <c:v>376000000</c:v>
                </c:pt>
                <c:pt idx="808">
                  <c:v>344000000</c:v>
                </c:pt>
                <c:pt idx="809">
                  <c:v>325000000</c:v>
                </c:pt>
                <c:pt idx="810">
                  <c:v>364000000</c:v>
                </c:pt>
                <c:pt idx="811">
                  <c:v>294000000</c:v>
                </c:pt>
                <c:pt idx="812">
                  <c:v>328000000</c:v>
                </c:pt>
                <c:pt idx="813">
                  <c:v>323000000</c:v>
                </c:pt>
                <c:pt idx="814">
                  <c:v>349000000</c:v>
                </c:pt>
                <c:pt idx="815">
                  <c:v>330000000</c:v>
                </c:pt>
                <c:pt idx="816">
                  <c:v>357000000</c:v>
                </c:pt>
                <c:pt idx="817">
                  <c:v>348000000</c:v>
                </c:pt>
                <c:pt idx="818">
                  <c:v>378000000</c:v>
                </c:pt>
                <c:pt idx="819">
                  <c:v>348000000</c:v>
                </c:pt>
                <c:pt idx="820">
                  <c:v>368000000</c:v>
                </c:pt>
                <c:pt idx="821">
                  <c:v>311000000</c:v>
                </c:pt>
                <c:pt idx="822">
                  <c:v>307000000</c:v>
                </c:pt>
                <c:pt idx="823">
                  <c:v>301000000</c:v>
                </c:pt>
                <c:pt idx="824">
                  <c:v>332000000</c:v>
                </c:pt>
                <c:pt idx="825">
                  <c:v>291000000</c:v>
                </c:pt>
                <c:pt idx="826">
                  <c:v>324000000</c:v>
                </c:pt>
                <c:pt idx="827">
                  <c:v>298000000</c:v>
                </c:pt>
                <c:pt idx="828">
                  <c:v>289000000</c:v>
                </c:pt>
                <c:pt idx="829">
                  <c:v>323000000</c:v>
                </c:pt>
                <c:pt idx="830">
                  <c:v>279000000</c:v>
                </c:pt>
                <c:pt idx="831">
                  <c:v>293000000</c:v>
                </c:pt>
                <c:pt idx="832">
                  <c:v>319000000</c:v>
                </c:pt>
                <c:pt idx="833">
                  <c:v>304000000</c:v>
                </c:pt>
                <c:pt idx="834">
                  <c:v>375000000</c:v>
                </c:pt>
                <c:pt idx="835">
                  <c:v>346000000</c:v>
                </c:pt>
                <c:pt idx="836">
                  <c:v>331000000</c:v>
                </c:pt>
                <c:pt idx="837">
                  <c:v>323000000</c:v>
                </c:pt>
                <c:pt idx="838">
                  <c:v>312000000</c:v>
                </c:pt>
                <c:pt idx="839">
                  <c:v>334000000</c:v>
                </c:pt>
                <c:pt idx="840">
                  <c:v>375000000</c:v>
                </c:pt>
                <c:pt idx="841">
                  <c:v>346000000</c:v>
                </c:pt>
                <c:pt idx="842">
                  <c:v>396000000</c:v>
                </c:pt>
                <c:pt idx="843">
                  <c:v>401000000</c:v>
                </c:pt>
                <c:pt idx="844">
                  <c:v>325000000</c:v>
                </c:pt>
                <c:pt idx="845">
                  <c:v>323000000</c:v>
                </c:pt>
                <c:pt idx="846">
                  <c:v>288000000</c:v>
                </c:pt>
                <c:pt idx="847">
                  <c:v>340000000</c:v>
                </c:pt>
                <c:pt idx="848">
                  <c:v>408000000</c:v>
                </c:pt>
                <c:pt idx="849">
                  <c:v>351000000</c:v>
                </c:pt>
                <c:pt idx="850">
                  <c:v>374000000</c:v>
                </c:pt>
                <c:pt idx="851">
                  <c:v>343000000</c:v>
                </c:pt>
                <c:pt idx="852">
                  <c:v>406000000</c:v>
                </c:pt>
                <c:pt idx="853">
                  <c:v>387000000</c:v>
                </c:pt>
                <c:pt idx="854">
                  <c:v>339000000</c:v>
                </c:pt>
                <c:pt idx="855">
                  <c:v>293000000</c:v>
                </c:pt>
                <c:pt idx="856">
                  <c:v>329000000</c:v>
                </c:pt>
                <c:pt idx="857">
                  <c:v>337000000</c:v>
                </c:pt>
                <c:pt idx="858">
                  <c:v>291000000</c:v>
                </c:pt>
                <c:pt idx="859">
                  <c:v>311000000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30-4660-825A-6DB9F29D8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3193776"/>
        <c:axId val="763194760"/>
      </c:scatterChart>
      <c:valAx>
        <c:axId val="76319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194760"/>
        <c:crosses val="autoZero"/>
        <c:crossBetween val="midCat"/>
      </c:valAx>
      <c:valAx>
        <c:axId val="763194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193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Scatter plot for OPC UA thread time with Single Lock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'1k-Single-Lock-UpdateAllReg'!$B$2:$B$5265</c:f>
              <c:numCache>
                <c:formatCode>General</c:formatCode>
                <c:ptCount val="5264"/>
                <c:pt idx="0">
                  <c:v>12</c:v>
                </c:pt>
                <c:pt idx="1">
                  <c:v>14</c:v>
                </c:pt>
                <c:pt idx="2">
                  <c:v>12</c:v>
                </c:pt>
                <c:pt idx="3">
                  <c:v>19</c:v>
                </c:pt>
                <c:pt idx="4">
                  <c:v>11</c:v>
                </c:pt>
                <c:pt idx="5">
                  <c:v>13</c:v>
                </c:pt>
                <c:pt idx="6">
                  <c:v>11</c:v>
                </c:pt>
                <c:pt idx="7">
                  <c:v>16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11</c:v>
                </c:pt>
                <c:pt idx="12">
                  <c:v>13</c:v>
                </c:pt>
                <c:pt idx="13">
                  <c:v>12</c:v>
                </c:pt>
                <c:pt idx="14">
                  <c:v>11</c:v>
                </c:pt>
                <c:pt idx="15">
                  <c:v>12</c:v>
                </c:pt>
                <c:pt idx="16">
                  <c:v>11</c:v>
                </c:pt>
                <c:pt idx="17">
                  <c:v>10</c:v>
                </c:pt>
                <c:pt idx="18">
                  <c:v>14</c:v>
                </c:pt>
                <c:pt idx="19">
                  <c:v>14</c:v>
                </c:pt>
                <c:pt idx="20">
                  <c:v>10</c:v>
                </c:pt>
                <c:pt idx="21">
                  <c:v>12</c:v>
                </c:pt>
                <c:pt idx="22">
                  <c:v>11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9</c:v>
                </c:pt>
                <c:pt idx="27">
                  <c:v>15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12</c:v>
                </c:pt>
                <c:pt idx="34">
                  <c:v>12</c:v>
                </c:pt>
                <c:pt idx="35">
                  <c:v>11</c:v>
                </c:pt>
                <c:pt idx="36">
                  <c:v>11</c:v>
                </c:pt>
                <c:pt idx="37">
                  <c:v>12</c:v>
                </c:pt>
                <c:pt idx="38">
                  <c:v>18</c:v>
                </c:pt>
                <c:pt idx="39">
                  <c:v>18</c:v>
                </c:pt>
                <c:pt idx="40">
                  <c:v>12</c:v>
                </c:pt>
                <c:pt idx="41">
                  <c:v>13</c:v>
                </c:pt>
                <c:pt idx="42">
                  <c:v>11</c:v>
                </c:pt>
                <c:pt idx="43">
                  <c:v>10</c:v>
                </c:pt>
                <c:pt idx="44">
                  <c:v>12</c:v>
                </c:pt>
                <c:pt idx="45">
                  <c:v>12</c:v>
                </c:pt>
                <c:pt idx="46">
                  <c:v>15</c:v>
                </c:pt>
                <c:pt idx="47">
                  <c:v>14</c:v>
                </c:pt>
                <c:pt idx="48">
                  <c:v>11</c:v>
                </c:pt>
                <c:pt idx="49">
                  <c:v>13</c:v>
                </c:pt>
                <c:pt idx="50">
                  <c:v>12</c:v>
                </c:pt>
                <c:pt idx="51">
                  <c:v>11</c:v>
                </c:pt>
                <c:pt idx="52">
                  <c:v>13</c:v>
                </c:pt>
                <c:pt idx="53">
                  <c:v>11</c:v>
                </c:pt>
                <c:pt idx="54">
                  <c:v>12</c:v>
                </c:pt>
                <c:pt idx="55">
                  <c:v>11</c:v>
                </c:pt>
                <c:pt idx="56">
                  <c:v>10</c:v>
                </c:pt>
                <c:pt idx="57">
                  <c:v>11</c:v>
                </c:pt>
                <c:pt idx="58">
                  <c:v>13</c:v>
                </c:pt>
                <c:pt idx="59">
                  <c:v>12</c:v>
                </c:pt>
                <c:pt idx="60">
                  <c:v>10</c:v>
                </c:pt>
                <c:pt idx="61">
                  <c:v>12</c:v>
                </c:pt>
                <c:pt idx="62">
                  <c:v>12</c:v>
                </c:pt>
                <c:pt idx="63">
                  <c:v>10</c:v>
                </c:pt>
                <c:pt idx="64">
                  <c:v>12</c:v>
                </c:pt>
                <c:pt idx="65">
                  <c:v>11</c:v>
                </c:pt>
                <c:pt idx="66">
                  <c:v>10</c:v>
                </c:pt>
                <c:pt idx="67">
                  <c:v>11</c:v>
                </c:pt>
                <c:pt idx="68">
                  <c:v>13</c:v>
                </c:pt>
                <c:pt idx="69">
                  <c:v>12</c:v>
                </c:pt>
                <c:pt idx="70">
                  <c:v>12</c:v>
                </c:pt>
                <c:pt idx="71">
                  <c:v>11</c:v>
                </c:pt>
                <c:pt idx="72">
                  <c:v>12</c:v>
                </c:pt>
                <c:pt idx="73">
                  <c:v>10</c:v>
                </c:pt>
                <c:pt idx="74">
                  <c:v>11</c:v>
                </c:pt>
                <c:pt idx="75">
                  <c:v>11</c:v>
                </c:pt>
                <c:pt idx="76">
                  <c:v>13</c:v>
                </c:pt>
                <c:pt idx="77">
                  <c:v>12</c:v>
                </c:pt>
                <c:pt idx="78">
                  <c:v>12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10</c:v>
                </c:pt>
                <c:pt idx="85">
                  <c:v>12</c:v>
                </c:pt>
                <c:pt idx="86">
                  <c:v>11</c:v>
                </c:pt>
                <c:pt idx="87">
                  <c:v>14</c:v>
                </c:pt>
                <c:pt idx="88">
                  <c:v>12</c:v>
                </c:pt>
                <c:pt idx="89">
                  <c:v>13</c:v>
                </c:pt>
                <c:pt idx="90">
                  <c:v>12</c:v>
                </c:pt>
                <c:pt idx="91">
                  <c:v>12</c:v>
                </c:pt>
                <c:pt idx="92">
                  <c:v>13</c:v>
                </c:pt>
                <c:pt idx="93">
                  <c:v>12</c:v>
                </c:pt>
                <c:pt idx="94">
                  <c:v>11</c:v>
                </c:pt>
                <c:pt idx="95">
                  <c:v>13</c:v>
                </c:pt>
                <c:pt idx="96">
                  <c:v>15</c:v>
                </c:pt>
                <c:pt idx="97">
                  <c:v>15</c:v>
                </c:pt>
                <c:pt idx="98">
                  <c:v>12</c:v>
                </c:pt>
                <c:pt idx="99">
                  <c:v>11</c:v>
                </c:pt>
                <c:pt idx="100">
                  <c:v>11</c:v>
                </c:pt>
                <c:pt idx="101">
                  <c:v>11</c:v>
                </c:pt>
                <c:pt idx="102">
                  <c:v>10</c:v>
                </c:pt>
                <c:pt idx="103">
                  <c:v>12</c:v>
                </c:pt>
                <c:pt idx="104">
                  <c:v>10</c:v>
                </c:pt>
                <c:pt idx="105">
                  <c:v>11</c:v>
                </c:pt>
                <c:pt idx="106">
                  <c:v>10</c:v>
                </c:pt>
                <c:pt idx="107">
                  <c:v>13</c:v>
                </c:pt>
                <c:pt idx="108">
                  <c:v>14</c:v>
                </c:pt>
                <c:pt idx="109">
                  <c:v>12</c:v>
                </c:pt>
                <c:pt idx="110">
                  <c:v>14</c:v>
                </c:pt>
                <c:pt idx="111">
                  <c:v>13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14</c:v>
                </c:pt>
                <c:pt idx="116">
                  <c:v>15</c:v>
                </c:pt>
                <c:pt idx="117">
                  <c:v>12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11</c:v>
                </c:pt>
                <c:pt idx="124">
                  <c:v>14</c:v>
                </c:pt>
                <c:pt idx="125">
                  <c:v>11</c:v>
                </c:pt>
                <c:pt idx="126">
                  <c:v>18</c:v>
                </c:pt>
                <c:pt idx="127">
                  <c:v>12</c:v>
                </c:pt>
                <c:pt idx="128">
                  <c:v>10</c:v>
                </c:pt>
                <c:pt idx="129">
                  <c:v>10</c:v>
                </c:pt>
                <c:pt idx="130">
                  <c:v>12</c:v>
                </c:pt>
                <c:pt idx="131">
                  <c:v>11</c:v>
                </c:pt>
                <c:pt idx="132">
                  <c:v>12</c:v>
                </c:pt>
                <c:pt idx="133">
                  <c:v>13</c:v>
                </c:pt>
                <c:pt idx="134">
                  <c:v>13</c:v>
                </c:pt>
                <c:pt idx="135">
                  <c:v>12</c:v>
                </c:pt>
                <c:pt idx="136">
                  <c:v>14</c:v>
                </c:pt>
                <c:pt idx="137">
                  <c:v>12</c:v>
                </c:pt>
                <c:pt idx="138">
                  <c:v>12</c:v>
                </c:pt>
                <c:pt idx="139">
                  <c:v>10</c:v>
                </c:pt>
                <c:pt idx="140">
                  <c:v>13</c:v>
                </c:pt>
                <c:pt idx="141">
                  <c:v>13</c:v>
                </c:pt>
                <c:pt idx="142">
                  <c:v>11</c:v>
                </c:pt>
                <c:pt idx="143">
                  <c:v>12</c:v>
                </c:pt>
                <c:pt idx="144">
                  <c:v>13</c:v>
                </c:pt>
                <c:pt idx="145">
                  <c:v>12</c:v>
                </c:pt>
                <c:pt idx="146">
                  <c:v>8</c:v>
                </c:pt>
                <c:pt idx="147">
                  <c:v>8</c:v>
                </c:pt>
                <c:pt idx="148">
                  <c:v>12</c:v>
                </c:pt>
                <c:pt idx="149">
                  <c:v>12</c:v>
                </c:pt>
                <c:pt idx="150">
                  <c:v>11</c:v>
                </c:pt>
                <c:pt idx="151">
                  <c:v>12</c:v>
                </c:pt>
                <c:pt idx="152">
                  <c:v>9</c:v>
                </c:pt>
                <c:pt idx="153">
                  <c:v>11</c:v>
                </c:pt>
                <c:pt idx="154">
                  <c:v>12</c:v>
                </c:pt>
                <c:pt idx="155">
                  <c:v>11</c:v>
                </c:pt>
                <c:pt idx="156">
                  <c:v>9</c:v>
                </c:pt>
                <c:pt idx="157">
                  <c:v>8</c:v>
                </c:pt>
                <c:pt idx="158">
                  <c:v>9</c:v>
                </c:pt>
                <c:pt idx="159">
                  <c:v>10</c:v>
                </c:pt>
                <c:pt idx="160">
                  <c:v>12</c:v>
                </c:pt>
                <c:pt idx="161">
                  <c:v>12</c:v>
                </c:pt>
                <c:pt idx="162">
                  <c:v>10</c:v>
                </c:pt>
                <c:pt idx="163">
                  <c:v>11</c:v>
                </c:pt>
                <c:pt idx="164">
                  <c:v>9</c:v>
                </c:pt>
                <c:pt idx="165">
                  <c:v>12</c:v>
                </c:pt>
                <c:pt idx="166">
                  <c:v>11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13</c:v>
                </c:pt>
                <c:pt idx="171">
                  <c:v>13</c:v>
                </c:pt>
                <c:pt idx="172">
                  <c:v>12</c:v>
                </c:pt>
                <c:pt idx="173">
                  <c:v>10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11</c:v>
                </c:pt>
                <c:pt idx="178">
                  <c:v>10</c:v>
                </c:pt>
                <c:pt idx="179">
                  <c:v>13</c:v>
                </c:pt>
                <c:pt idx="180">
                  <c:v>13</c:v>
                </c:pt>
                <c:pt idx="181">
                  <c:v>13</c:v>
                </c:pt>
                <c:pt idx="182">
                  <c:v>11</c:v>
                </c:pt>
                <c:pt idx="183">
                  <c:v>8</c:v>
                </c:pt>
                <c:pt idx="184">
                  <c:v>11</c:v>
                </c:pt>
                <c:pt idx="185">
                  <c:v>11</c:v>
                </c:pt>
                <c:pt idx="186">
                  <c:v>10</c:v>
                </c:pt>
                <c:pt idx="187">
                  <c:v>13</c:v>
                </c:pt>
                <c:pt idx="188">
                  <c:v>11</c:v>
                </c:pt>
                <c:pt idx="189">
                  <c:v>14</c:v>
                </c:pt>
                <c:pt idx="190">
                  <c:v>14</c:v>
                </c:pt>
                <c:pt idx="191">
                  <c:v>12</c:v>
                </c:pt>
                <c:pt idx="192">
                  <c:v>13</c:v>
                </c:pt>
                <c:pt idx="193">
                  <c:v>13</c:v>
                </c:pt>
                <c:pt idx="194">
                  <c:v>12</c:v>
                </c:pt>
                <c:pt idx="195">
                  <c:v>13</c:v>
                </c:pt>
                <c:pt idx="196">
                  <c:v>14</c:v>
                </c:pt>
                <c:pt idx="197">
                  <c:v>10</c:v>
                </c:pt>
                <c:pt idx="198">
                  <c:v>9</c:v>
                </c:pt>
                <c:pt idx="199">
                  <c:v>13</c:v>
                </c:pt>
                <c:pt idx="200">
                  <c:v>15</c:v>
                </c:pt>
                <c:pt idx="201">
                  <c:v>13</c:v>
                </c:pt>
                <c:pt idx="202">
                  <c:v>10</c:v>
                </c:pt>
                <c:pt idx="203">
                  <c:v>14</c:v>
                </c:pt>
                <c:pt idx="204">
                  <c:v>16</c:v>
                </c:pt>
                <c:pt idx="205">
                  <c:v>13</c:v>
                </c:pt>
                <c:pt idx="206">
                  <c:v>10</c:v>
                </c:pt>
                <c:pt idx="207">
                  <c:v>9</c:v>
                </c:pt>
                <c:pt idx="208">
                  <c:v>10</c:v>
                </c:pt>
                <c:pt idx="209">
                  <c:v>9</c:v>
                </c:pt>
                <c:pt idx="210">
                  <c:v>9</c:v>
                </c:pt>
                <c:pt idx="211">
                  <c:v>11</c:v>
                </c:pt>
                <c:pt idx="212">
                  <c:v>10</c:v>
                </c:pt>
                <c:pt idx="213">
                  <c:v>10</c:v>
                </c:pt>
                <c:pt idx="214">
                  <c:v>11</c:v>
                </c:pt>
                <c:pt idx="215">
                  <c:v>11</c:v>
                </c:pt>
                <c:pt idx="216">
                  <c:v>9</c:v>
                </c:pt>
                <c:pt idx="217">
                  <c:v>12</c:v>
                </c:pt>
                <c:pt idx="218">
                  <c:v>13</c:v>
                </c:pt>
                <c:pt idx="219">
                  <c:v>10</c:v>
                </c:pt>
                <c:pt idx="220">
                  <c:v>8</c:v>
                </c:pt>
                <c:pt idx="221">
                  <c:v>8</c:v>
                </c:pt>
                <c:pt idx="222">
                  <c:v>9</c:v>
                </c:pt>
                <c:pt idx="223">
                  <c:v>8</c:v>
                </c:pt>
                <c:pt idx="224">
                  <c:v>9</c:v>
                </c:pt>
                <c:pt idx="225">
                  <c:v>8</c:v>
                </c:pt>
                <c:pt idx="226">
                  <c:v>11</c:v>
                </c:pt>
                <c:pt idx="227">
                  <c:v>13</c:v>
                </c:pt>
                <c:pt idx="228">
                  <c:v>12</c:v>
                </c:pt>
                <c:pt idx="229">
                  <c:v>11</c:v>
                </c:pt>
                <c:pt idx="230">
                  <c:v>8</c:v>
                </c:pt>
                <c:pt idx="231">
                  <c:v>10</c:v>
                </c:pt>
                <c:pt idx="232">
                  <c:v>10</c:v>
                </c:pt>
                <c:pt idx="233">
                  <c:v>11</c:v>
                </c:pt>
                <c:pt idx="234">
                  <c:v>9</c:v>
                </c:pt>
                <c:pt idx="235">
                  <c:v>8</c:v>
                </c:pt>
                <c:pt idx="236">
                  <c:v>9</c:v>
                </c:pt>
                <c:pt idx="237">
                  <c:v>10</c:v>
                </c:pt>
                <c:pt idx="238">
                  <c:v>11</c:v>
                </c:pt>
                <c:pt idx="239">
                  <c:v>11</c:v>
                </c:pt>
                <c:pt idx="240">
                  <c:v>10</c:v>
                </c:pt>
                <c:pt idx="241">
                  <c:v>9</c:v>
                </c:pt>
                <c:pt idx="242">
                  <c:v>11</c:v>
                </c:pt>
                <c:pt idx="243">
                  <c:v>11</c:v>
                </c:pt>
                <c:pt idx="244">
                  <c:v>11</c:v>
                </c:pt>
                <c:pt idx="245">
                  <c:v>12</c:v>
                </c:pt>
                <c:pt idx="246">
                  <c:v>12</c:v>
                </c:pt>
                <c:pt idx="247">
                  <c:v>12</c:v>
                </c:pt>
                <c:pt idx="248">
                  <c:v>11</c:v>
                </c:pt>
                <c:pt idx="249">
                  <c:v>10</c:v>
                </c:pt>
                <c:pt idx="250">
                  <c:v>14</c:v>
                </c:pt>
                <c:pt idx="251">
                  <c:v>12</c:v>
                </c:pt>
                <c:pt idx="252">
                  <c:v>11</c:v>
                </c:pt>
                <c:pt idx="253">
                  <c:v>10</c:v>
                </c:pt>
                <c:pt idx="254">
                  <c:v>10</c:v>
                </c:pt>
                <c:pt idx="255">
                  <c:v>11</c:v>
                </c:pt>
                <c:pt idx="256">
                  <c:v>10</c:v>
                </c:pt>
                <c:pt idx="257">
                  <c:v>14</c:v>
                </c:pt>
                <c:pt idx="258">
                  <c:v>10</c:v>
                </c:pt>
                <c:pt idx="259">
                  <c:v>11</c:v>
                </c:pt>
                <c:pt idx="260">
                  <c:v>12</c:v>
                </c:pt>
                <c:pt idx="261">
                  <c:v>12</c:v>
                </c:pt>
                <c:pt idx="262">
                  <c:v>10</c:v>
                </c:pt>
                <c:pt idx="263">
                  <c:v>8</c:v>
                </c:pt>
                <c:pt idx="264">
                  <c:v>9</c:v>
                </c:pt>
                <c:pt idx="265">
                  <c:v>8</c:v>
                </c:pt>
                <c:pt idx="266">
                  <c:v>9</c:v>
                </c:pt>
                <c:pt idx="267">
                  <c:v>9</c:v>
                </c:pt>
                <c:pt idx="268">
                  <c:v>10</c:v>
                </c:pt>
                <c:pt idx="269">
                  <c:v>11</c:v>
                </c:pt>
                <c:pt idx="270">
                  <c:v>14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13</c:v>
                </c:pt>
                <c:pt idx="275">
                  <c:v>14</c:v>
                </c:pt>
                <c:pt idx="276">
                  <c:v>17</c:v>
                </c:pt>
                <c:pt idx="277">
                  <c:v>14</c:v>
                </c:pt>
                <c:pt idx="278">
                  <c:v>10</c:v>
                </c:pt>
                <c:pt idx="279">
                  <c:v>13</c:v>
                </c:pt>
                <c:pt idx="280">
                  <c:v>10</c:v>
                </c:pt>
                <c:pt idx="281">
                  <c:v>14</c:v>
                </c:pt>
                <c:pt idx="282">
                  <c:v>13</c:v>
                </c:pt>
                <c:pt idx="283">
                  <c:v>10</c:v>
                </c:pt>
                <c:pt idx="284">
                  <c:v>11</c:v>
                </c:pt>
                <c:pt idx="285">
                  <c:v>9</c:v>
                </c:pt>
                <c:pt idx="286">
                  <c:v>9</c:v>
                </c:pt>
                <c:pt idx="287">
                  <c:v>8</c:v>
                </c:pt>
                <c:pt idx="288">
                  <c:v>8</c:v>
                </c:pt>
                <c:pt idx="289">
                  <c:v>10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12</c:v>
                </c:pt>
                <c:pt idx="294">
                  <c:v>13</c:v>
                </c:pt>
                <c:pt idx="295">
                  <c:v>13</c:v>
                </c:pt>
                <c:pt idx="296">
                  <c:v>12</c:v>
                </c:pt>
                <c:pt idx="297">
                  <c:v>11</c:v>
                </c:pt>
                <c:pt idx="298">
                  <c:v>13</c:v>
                </c:pt>
                <c:pt idx="299">
                  <c:v>13</c:v>
                </c:pt>
                <c:pt idx="300">
                  <c:v>13</c:v>
                </c:pt>
                <c:pt idx="301">
                  <c:v>11</c:v>
                </c:pt>
                <c:pt idx="302">
                  <c:v>11</c:v>
                </c:pt>
                <c:pt idx="303">
                  <c:v>13</c:v>
                </c:pt>
                <c:pt idx="304">
                  <c:v>13</c:v>
                </c:pt>
                <c:pt idx="305">
                  <c:v>13</c:v>
                </c:pt>
                <c:pt idx="306">
                  <c:v>11</c:v>
                </c:pt>
                <c:pt idx="307">
                  <c:v>12</c:v>
                </c:pt>
                <c:pt idx="308">
                  <c:v>12</c:v>
                </c:pt>
                <c:pt idx="309">
                  <c:v>11</c:v>
                </c:pt>
                <c:pt idx="310">
                  <c:v>11</c:v>
                </c:pt>
                <c:pt idx="311">
                  <c:v>12</c:v>
                </c:pt>
                <c:pt idx="312">
                  <c:v>12</c:v>
                </c:pt>
                <c:pt idx="313">
                  <c:v>13</c:v>
                </c:pt>
                <c:pt idx="314">
                  <c:v>20</c:v>
                </c:pt>
                <c:pt idx="315">
                  <c:v>11</c:v>
                </c:pt>
                <c:pt idx="316">
                  <c:v>11</c:v>
                </c:pt>
                <c:pt idx="317">
                  <c:v>13</c:v>
                </c:pt>
                <c:pt idx="318">
                  <c:v>11</c:v>
                </c:pt>
                <c:pt idx="319">
                  <c:v>12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12</c:v>
                </c:pt>
                <c:pt idx="324">
                  <c:v>12</c:v>
                </c:pt>
                <c:pt idx="325">
                  <c:v>18</c:v>
                </c:pt>
                <c:pt idx="326">
                  <c:v>12</c:v>
                </c:pt>
                <c:pt idx="327">
                  <c:v>11</c:v>
                </c:pt>
                <c:pt idx="328">
                  <c:v>12</c:v>
                </c:pt>
                <c:pt idx="329">
                  <c:v>13</c:v>
                </c:pt>
                <c:pt idx="330">
                  <c:v>11</c:v>
                </c:pt>
                <c:pt idx="331">
                  <c:v>8</c:v>
                </c:pt>
                <c:pt idx="332">
                  <c:v>9</c:v>
                </c:pt>
                <c:pt idx="333">
                  <c:v>9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9</c:v>
                </c:pt>
                <c:pt idx="338">
                  <c:v>8</c:v>
                </c:pt>
                <c:pt idx="339">
                  <c:v>9</c:v>
                </c:pt>
                <c:pt idx="340">
                  <c:v>12</c:v>
                </c:pt>
                <c:pt idx="341">
                  <c:v>14</c:v>
                </c:pt>
                <c:pt idx="342">
                  <c:v>11</c:v>
                </c:pt>
                <c:pt idx="343">
                  <c:v>10</c:v>
                </c:pt>
                <c:pt idx="344">
                  <c:v>12</c:v>
                </c:pt>
                <c:pt idx="345">
                  <c:v>11</c:v>
                </c:pt>
                <c:pt idx="346">
                  <c:v>12</c:v>
                </c:pt>
                <c:pt idx="347">
                  <c:v>13</c:v>
                </c:pt>
                <c:pt idx="348">
                  <c:v>14</c:v>
                </c:pt>
                <c:pt idx="349">
                  <c:v>16</c:v>
                </c:pt>
                <c:pt idx="350">
                  <c:v>13</c:v>
                </c:pt>
                <c:pt idx="351">
                  <c:v>14</c:v>
                </c:pt>
                <c:pt idx="352">
                  <c:v>13</c:v>
                </c:pt>
                <c:pt idx="353">
                  <c:v>12</c:v>
                </c:pt>
                <c:pt idx="354">
                  <c:v>13</c:v>
                </c:pt>
                <c:pt idx="355">
                  <c:v>12</c:v>
                </c:pt>
                <c:pt idx="356">
                  <c:v>18</c:v>
                </c:pt>
                <c:pt idx="357">
                  <c:v>11</c:v>
                </c:pt>
                <c:pt idx="358">
                  <c:v>12</c:v>
                </c:pt>
                <c:pt idx="359">
                  <c:v>13</c:v>
                </c:pt>
                <c:pt idx="360">
                  <c:v>11</c:v>
                </c:pt>
                <c:pt idx="361">
                  <c:v>12</c:v>
                </c:pt>
                <c:pt idx="362">
                  <c:v>9</c:v>
                </c:pt>
                <c:pt idx="363">
                  <c:v>11</c:v>
                </c:pt>
                <c:pt idx="364">
                  <c:v>10</c:v>
                </c:pt>
                <c:pt idx="365">
                  <c:v>10</c:v>
                </c:pt>
                <c:pt idx="366">
                  <c:v>12</c:v>
                </c:pt>
                <c:pt idx="367">
                  <c:v>12</c:v>
                </c:pt>
                <c:pt idx="368">
                  <c:v>14</c:v>
                </c:pt>
                <c:pt idx="369">
                  <c:v>13</c:v>
                </c:pt>
                <c:pt idx="370">
                  <c:v>12</c:v>
                </c:pt>
                <c:pt idx="371">
                  <c:v>12</c:v>
                </c:pt>
                <c:pt idx="372">
                  <c:v>12</c:v>
                </c:pt>
                <c:pt idx="373">
                  <c:v>11</c:v>
                </c:pt>
                <c:pt idx="374">
                  <c:v>13</c:v>
                </c:pt>
                <c:pt idx="375">
                  <c:v>12</c:v>
                </c:pt>
                <c:pt idx="376">
                  <c:v>10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11</c:v>
                </c:pt>
                <c:pt idx="383">
                  <c:v>9</c:v>
                </c:pt>
                <c:pt idx="384">
                  <c:v>8</c:v>
                </c:pt>
                <c:pt idx="385">
                  <c:v>9</c:v>
                </c:pt>
                <c:pt idx="386">
                  <c:v>9</c:v>
                </c:pt>
                <c:pt idx="387">
                  <c:v>9</c:v>
                </c:pt>
                <c:pt idx="388">
                  <c:v>13</c:v>
                </c:pt>
                <c:pt idx="389">
                  <c:v>11</c:v>
                </c:pt>
                <c:pt idx="390">
                  <c:v>9</c:v>
                </c:pt>
                <c:pt idx="391">
                  <c:v>11</c:v>
                </c:pt>
                <c:pt idx="392">
                  <c:v>12</c:v>
                </c:pt>
                <c:pt idx="393">
                  <c:v>10</c:v>
                </c:pt>
                <c:pt idx="394">
                  <c:v>10</c:v>
                </c:pt>
                <c:pt idx="395">
                  <c:v>9</c:v>
                </c:pt>
                <c:pt idx="396">
                  <c:v>10</c:v>
                </c:pt>
                <c:pt idx="397">
                  <c:v>16</c:v>
                </c:pt>
                <c:pt idx="398">
                  <c:v>12</c:v>
                </c:pt>
                <c:pt idx="399">
                  <c:v>10</c:v>
                </c:pt>
                <c:pt idx="400">
                  <c:v>11</c:v>
                </c:pt>
                <c:pt idx="401">
                  <c:v>9</c:v>
                </c:pt>
                <c:pt idx="402">
                  <c:v>11</c:v>
                </c:pt>
                <c:pt idx="403">
                  <c:v>12</c:v>
                </c:pt>
                <c:pt idx="404">
                  <c:v>12</c:v>
                </c:pt>
                <c:pt idx="405">
                  <c:v>12</c:v>
                </c:pt>
                <c:pt idx="406">
                  <c:v>13</c:v>
                </c:pt>
                <c:pt idx="407">
                  <c:v>12</c:v>
                </c:pt>
                <c:pt idx="408">
                  <c:v>13</c:v>
                </c:pt>
                <c:pt idx="409">
                  <c:v>12</c:v>
                </c:pt>
                <c:pt idx="410">
                  <c:v>12</c:v>
                </c:pt>
                <c:pt idx="411">
                  <c:v>11</c:v>
                </c:pt>
                <c:pt idx="412">
                  <c:v>12</c:v>
                </c:pt>
                <c:pt idx="413">
                  <c:v>12</c:v>
                </c:pt>
                <c:pt idx="414">
                  <c:v>10</c:v>
                </c:pt>
                <c:pt idx="415">
                  <c:v>11</c:v>
                </c:pt>
                <c:pt idx="416">
                  <c:v>11</c:v>
                </c:pt>
                <c:pt idx="417">
                  <c:v>9</c:v>
                </c:pt>
                <c:pt idx="418">
                  <c:v>9</c:v>
                </c:pt>
                <c:pt idx="419">
                  <c:v>10</c:v>
                </c:pt>
                <c:pt idx="420">
                  <c:v>12</c:v>
                </c:pt>
                <c:pt idx="421">
                  <c:v>12</c:v>
                </c:pt>
                <c:pt idx="422">
                  <c:v>13</c:v>
                </c:pt>
                <c:pt idx="423">
                  <c:v>14</c:v>
                </c:pt>
                <c:pt idx="424">
                  <c:v>13</c:v>
                </c:pt>
                <c:pt idx="425">
                  <c:v>13</c:v>
                </c:pt>
                <c:pt idx="426">
                  <c:v>14</c:v>
                </c:pt>
                <c:pt idx="427">
                  <c:v>11</c:v>
                </c:pt>
                <c:pt idx="428">
                  <c:v>9</c:v>
                </c:pt>
                <c:pt idx="429">
                  <c:v>9</c:v>
                </c:pt>
                <c:pt idx="430">
                  <c:v>13</c:v>
                </c:pt>
                <c:pt idx="431">
                  <c:v>11</c:v>
                </c:pt>
                <c:pt idx="432">
                  <c:v>9</c:v>
                </c:pt>
                <c:pt idx="433">
                  <c:v>8</c:v>
                </c:pt>
                <c:pt idx="434">
                  <c:v>9</c:v>
                </c:pt>
                <c:pt idx="435">
                  <c:v>9</c:v>
                </c:pt>
                <c:pt idx="436">
                  <c:v>12</c:v>
                </c:pt>
                <c:pt idx="437">
                  <c:v>13</c:v>
                </c:pt>
                <c:pt idx="438">
                  <c:v>12</c:v>
                </c:pt>
                <c:pt idx="439">
                  <c:v>11</c:v>
                </c:pt>
                <c:pt idx="440">
                  <c:v>9</c:v>
                </c:pt>
                <c:pt idx="441">
                  <c:v>10</c:v>
                </c:pt>
                <c:pt idx="442">
                  <c:v>12</c:v>
                </c:pt>
                <c:pt idx="443">
                  <c:v>17</c:v>
                </c:pt>
                <c:pt idx="444">
                  <c:v>12</c:v>
                </c:pt>
                <c:pt idx="445">
                  <c:v>12</c:v>
                </c:pt>
                <c:pt idx="446">
                  <c:v>8</c:v>
                </c:pt>
                <c:pt idx="447">
                  <c:v>10</c:v>
                </c:pt>
                <c:pt idx="448">
                  <c:v>8</c:v>
                </c:pt>
                <c:pt idx="449">
                  <c:v>10</c:v>
                </c:pt>
                <c:pt idx="450">
                  <c:v>7</c:v>
                </c:pt>
                <c:pt idx="451">
                  <c:v>9</c:v>
                </c:pt>
                <c:pt idx="452">
                  <c:v>10</c:v>
                </c:pt>
                <c:pt idx="453">
                  <c:v>9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8</c:v>
                </c:pt>
                <c:pt idx="465">
                  <c:v>9</c:v>
                </c:pt>
                <c:pt idx="466">
                  <c:v>8</c:v>
                </c:pt>
                <c:pt idx="467">
                  <c:v>9</c:v>
                </c:pt>
                <c:pt idx="468">
                  <c:v>8</c:v>
                </c:pt>
                <c:pt idx="469">
                  <c:v>9</c:v>
                </c:pt>
                <c:pt idx="470">
                  <c:v>10</c:v>
                </c:pt>
                <c:pt idx="471">
                  <c:v>12</c:v>
                </c:pt>
                <c:pt idx="472">
                  <c:v>12</c:v>
                </c:pt>
                <c:pt idx="473">
                  <c:v>13</c:v>
                </c:pt>
                <c:pt idx="474">
                  <c:v>13</c:v>
                </c:pt>
                <c:pt idx="475">
                  <c:v>10</c:v>
                </c:pt>
                <c:pt idx="476">
                  <c:v>13</c:v>
                </c:pt>
                <c:pt idx="477">
                  <c:v>11</c:v>
                </c:pt>
                <c:pt idx="478">
                  <c:v>13</c:v>
                </c:pt>
                <c:pt idx="479">
                  <c:v>13</c:v>
                </c:pt>
                <c:pt idx="480">
                  <c:v>13</c:v>
                </c:pt>
                <c:pt idx="481">
                  <c:v>12</c:v>
                </c:pt>
                <c:pt idx="482">
                  <c:v>12</c:v>
                </c:pt>
                <c:pt idx="483">
                  <c:v>19</c:v>
                </c:pt>
                <c:pt idx="484">
                  <c:v>12</c:v>
                </c:pt>
                <c:pt idx="485">
                  <c:v>19</c:v>
                </c:pt>
                <c:pt idx="486">
                  <c:v>19</c:v>
                </c:pt>
                <c:pt idx="487">
                  <c:v>13</c:v>
                </c:pt>
                <c:pt idx="488">
                  <c:v>11</c:v>
                </c:pt>
                <c:pt idx="489">
                  <c:v>12</c:v>
                </c:pt>
                <c:pt idx="490">
                  <c:v>12</c:v>
                </c:pt>
                <c:pt idx="491">
                  <c:v>11</c:v>
                </c:pt>
                <c:pt idx="492">
                  <c:v>11</c:v>
                </c:pt>
                <c:pt idx="493">
                  <c:v>11</c:v>
                </c:pt>
                <c:pt idx="494">
                  <c:v>13</c:v>
                </c:pt>
                <c:pt idx="495">
                  <c:v>14</c:v>
                </c:pt>
                <c:pt idx="496">
                  <c:v>11</c:v>
                </c:pt>
                <c:pt idx="497">
                  <c:v>14</c:v>
                </c:pt>
                <c:pt idx="498">
                  <c:v>9</c:v>
                </c:pt>
                <c:pt idx="499">
                  <c:v>13</c:v>
                </c:pt>
                <c:pt idx="500">
                  <c:v>12</c:v>
                </c:pt>
                <c:pt idx="501">
                  <c:v>9</c:v>
                </c:pt>
                <c:pt idx="502">
                  <c:v>11</c:v>
                </c:pt>
                <c:pt idx="503">
                  <c:v>11</c:v>
                </c:pt>
                <c:pt idx="504">
                  <c:v>12</c:v>
                </c:pt>
                <c:pt idx="505">
                  <c:v>12</c:v>
                </c:pt>
                <c:pt idx="506">
                  <c:v>14</c:v>
                </c:pt>
                <c:pt idx="507">
                  <c:v>13</c:v>
                </c:pt>
                <c:pt idx="508">
                  <c:v>11</c:v>
                </c:pt>
                <c:pt idx="509">
                  <c:v>14</c:v>
                </c:pt>
                <c:pt idx="510">
                  <c:v>13</c:v>
                </c:pt>
                <c:pt idx="511">
                  <c:v>13</c:v>
                </c:pt>
                <c:pt idx="512">
                  <c:v>12</c:v>
                </c:pt>
                <c:pt idx="513">
                  <c:v>11</c:v>
                </c:pt>
                <c:pt idx="514">
                  <c:v>11</c:v>
                </c:pt>
                <c:pt idx="515">
                  <c:v>12</c:v>
                </c:pt>
                <c:pt idx="516">
                  <c:v>11</c:v>
                </c:pt>
                <c:pt idx="517">
                  <c:v>11</c:v>
                </c:pt>
                <c:pt idx="518">
                  <c:v>12</c:v>
                </c:pt>
                <c:pt idx="519">
                  <c:v>10</c:v>
                </c:pt>
                <c:pt idx="520">
                  <c:v>12</c:v>
                </c:pt>
                <c:pt idx="521">
                  <c:v>12</c:v>
                </c:pt>
                <c:pt idx="522">
                  <c:v>12</c:v>
                </c:pt>
                <c:pt idx="523">
                  <c:v>11</c:v>
                </c:pt>
                <c:pt idx="524">
                  <c:v>12</c:v>
                </c:pt>
                <c:pt idx="525">
                  <c:v>8</c:v>
                </c:pt>
                <c:pt idx="526">
                  <c:v>13</c:v>
                </c:pt>
                <c:pt idx="527">
                  <c:v>14</c:v>
                </c:pt>
                <c:pt idx="528">
                  <c:v>13</c:v>
                </c:pt>
                <c:pt idx="529">
                  <c:v>12</c:v>
                </c:pt>
                <c:pt idx="530">
                  <c:v>16</c:v>
                </c:pt>
                <c:pt idx="531">
                  <c:v>13</c:v>
                </c:pt>
                <c:pt idx="532">
                  <c:v>13</c:v>
                </c:pt>
                <c:pt idx="533">
                  <c:v>12</c:v>
                </c:pt>
                <c:pt idx="534">
                  <c:v>13</c:v>
                </c:pt>
                <c:pt idx="535">
                  <c:v>13</c:v>
                </c:pt>
                <c:pt idx="536">
                  <c:v>13</c:v>
                </c:pt>
                <c:pt idx="537">
                  <c:v>12</c:v>
                </c:pt>
                <c:pt idx="538">
                  <c:v>13</c:v>
                </c:pt>
                <c:pt idx="539">
                  <c:v>14</c:v>
                </c:pt>
                <c:pt idx="540">
                  <c:v>13</c:v>
                </c:pt>
                <c:pt idx="541">
                  <c:v>13</c:v>
                </c:pt>
                <c:pt idx="542">
                  <c:v>13</c:v>
                </c:pt>
                <c:pt idx="543">
                  <c:v>14</c:v>
                </c:pt>
                <c:pt idx="544">
                  <c:v>16</c:v>
                </c:pt>
                <c:pt idx="545">
                  <c:v>12</c:v>
                </c:pt>
                <c:pt idx="546">
                  <c:v>12</c:v>
                </c:pt>
                <c:pt idx="547">
                  <c:v>13</c:v>
                </c:pt>
                <c:pt idx="548">
                  <c:v>13</c:v>
                </c:pt>
                <c:pt idx="549">
                  <c:v>11</c:v>
                </c:pt>
                <c:pt idx="550">
                  <c:v>11</c:v>
                </c:pt>
                <c:pt idx="551">
                  <c:v>14</c:v>
                </c:pt>
                <c:pt idx="552">
                  <c:v>11</c:v>
                </c:pt>
                <c:pt idx="553">
                  <c:v>10</c:v>
                </c:pt>
                <c:pt idx="554">
                  <c:v>11</c:v>
                </c:pt>
                <c:pt idx="555">
                  <c:v>10</c:v>
                </c:pt>
                <c:pt idx="556">
                  <c:v>11</c:v>
                </c:pt>
                <c:pt idx="557">
                  <c:v>10</c:v>
                </c:pt>
                <c:pt idx="558">
                  <c:v>15</c:v>
                </c:pt>
                <c:pt idx="559">
                  <c:v>11</c:v>
                </c:pt>
                <c:pt idx="560">
                  <c:v>12</c:v>
                </c:pt>
                <c:pt idx="561">
                  <c:v>10</c:v>
                </c:pt>
                <c:pt idx="562">
                  <c:v>11</c:v>
                </c:pt>
                <c:pt idx="563">
                  <c:v>12</c:v>
                </c:pt>
                <c:pt idx="564">
                  <c:v>11</c:v>
                </c:pt>
                <c:pt idx="565">
                  <c:v>9</c:v>
                </c:pt>
                <c:pt idx="566">
                  <c:v>11</c:v>
                </c:pt>
                <c:pt idx="567">
                  <c:v>12</c:v>
                </c:pt>
                <c:pt idx="568">
                  <c:v>10</c:v>
                </c:pt>
                <c:pt idx="569">
                  <c:v>10</c:v>
                </c:pt>
                <c:pt idx="570">
                  <c:v>9</c:v>
                </c:pt>
                <c:pt idx="571">
                  <c:v>10</c:v>
                </c:pt>
                <c:pt idx="572">
                  <c:v>10</c:v>
                </c:pt>
                <c:pt idx="573">
                  <c:v>11</c:v>
                </c:pt>
                <c:pt idx="574">
                  <c:v>10</c:v>
                </c:pt>
                <c:pt idx="575">
                  <c:v>8</c:v>
                </c:pt>
                <c:pt idx="576">
                  <c:v>9</c:v>
                </c:pt>
                <c:pt idx="577">
                  <c:v>8</c:v>
                </c:pt>
                <c:pt idx="578">
                  <c:v>10</c:v>
                </c:pt>
                <c:pt idx="579">
                  <c:v>9</c:v>
                </c:pt>
                <c:pt idx="580">
                  <c:v>11</c:v>
                </c:pt>
                <c:pt idx="581">
                  <c:v>9</c:v>
                </c:pt>
                <c:pt idx="582">
                  <c:v>10</c:v>
                </c:pt>
                <c:pt idx="583">
                  <c:v>8</c:v>
                </c:pt>
                <c:pt idx="584">
                  <c:v>10</c:v>
                </c:pt>
                <c:pt idx="585">
                  <c:v>11</c:v>
                </c:pt>
                <c:pt idx="586">
                  <c:v>11</c:v>
                </c:pt>
                <c:pt idx="587">
                  <c:v>9</c:v>
                </c:pt>
                <c:pt idx="588">
                  <c:v>10</c:v>
                </c:pt>
                <c:pt idx="589">
                  <c:v>8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9</c:v>
                </c:pt>
                <c:pt idx="594">
                  <c:v>12</c:v>
                </c:pt>
                <c:pt idx="595">
                  <c:v>11</c:v>
                </c:pt>
                <c:pt idx="596">
                  <c:v>11</c:v>
                </c:pt>
                <c:pt idx="597">
                  <c:v>10</c:v>
                </c:pt>
                <c:pt idx="598">
                  <c:v>9</c:v>
                </c:pt>
                <c:pt idx="599">
                  <c:v>9</c:v>
                </c:pt>
                <c:pt idx="600">
                  <c:v>11</c:v>
                </c:pt>
                <c:pt idx="601">
                  <c:v>10</c:v>
                </c:pt>
                <c:pt idx="602">
                  <c:v>11</c:v>
                </c:pt>
                <c:pt idx="603">
                  <c:v>12</c:v>
                </c:pt>
                <c:pt idx="604">
                  <c:v>11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9</c:v>
                </c:pt>
                <c:pt idx="610">
                  <c:v>11</c:v>
                </c:pt>
                <c:pt idx="611">
                  <c:v>9</c:v>
                </c:pt>
                <c:pt idx="612">
                  <c:v>9</c:v>
                </c:pt>
                <c:pt idx="613">
                  <c:v>10</c:v>
                </c:pt>
                <c:pt idx="614">
                  <c:v>13</c:v>
                </c:pt>
                <c:pt idx="615">
                  <c:v>12</c:v>
                </c:pt>
                <c:pt idx="616">
                  <c:v>12</c:v>
                </c:pt>
                <c:pt idx="617">
                  <c:v>9</c:v>
                </c:pt>
                <c:pt idx="618">
                  <c:v>13</c:v>
                </c:pt>
                <c:pt idx="619">
                  <c:v>11</c:v>
                </c:pt>
                <c:pt idx="620">
                  <c:v>11</c:v>
                </c:pt>
                <c:pt idx="621">
                  <c:v>13</c:v>
                </c:pt>
                <c:pt idx="622">
                  <c:v>12</c:v>
                </c:pt>
                <c:pt idx="623">
                  <c:v>12</c:v>
                </c:pt>
                <c:pt idx="624">
                  <c:v>13</c:v>
                </c:pt>
                <c:pt idx="625">
                  <c:v>12</c:v>
                </c:pt>
                <c:pt idx="626">
                  <c:v>12</c:v>
                </c:pt>
                <c:pt idx="627">
                  <c:v>12</c:v>
                </c:pt>
                <c:pt idx="628">
                  <c:v>11</c:v>
                </c:pt>
                <c:pt idx="629">
                  <c:v>13</c:v>
                </c:pt>
                <c:pt idx="630">
                  <c:v>12</c:v>
                </c:pt>
                <c:pt idx="631">
                  <c:v>12</c:v>
                </c:pt>
                <c:pt idx="632">
                  <c:v>12</c:v>
                </c:pt>
                <c:pt idx="633">
                  <c:v>13</c:v>
                </c:pt>
                <c:pt idx="634">
                  <c:v>12</c:v>
                </c:pt>
                <c:pt idx="635">
                  <c:v>13</c:v>
                </c:pt>
                <c:pt idx="636">
                  <c:v>13</c:v>
                </c:pt>
                <c:pt idx="637">
                  <c:v>13</c:v>
                </c:pt>
                <c:pt idx="638">
                  <c:v>13</c:v>
                </c:pt>
                <c:pt idx="639">
                  <c:v>13</c:v>
                </c:pt>
                <c:pt idx="640">
                  <c:v>14</c:v>
                </c:pt>
                <c:pt idx="641">
                  <c:v>13</c:v>
                </c:pt>
                <c:pt idx="642">
                  <c:v>13</c:v>
                </c:pt>
                <c:pt idx="643">
                  <c:v>12</c:v>
                </c:pt>
                <c:pt idx="644">
                  <c:v>11</c:v>
                </c:pt>
                <c:pt idx="645">
                  <c:v>12</c:v>
                </c:pt>
                <c:pt idx="646">
                  <c:v>13</c:v>
                </c:pt>
                <c:pt idx="647">
                  <c:v>13</c:v>
                </c:pt>
                <c:pt idx="648">
                  <c:v>11</c:v>
                </c:pt>
                <c:pt idx="649">
                  <c:v>12</c:v>
                </c:pt>
                <c:pt idx="650">
                  <c:v>11</c:v>
                </c:pt>
                <c:pt idx="651">
                  <c:v>12</c:v>
                </c:pt>
                <c:pt idx="652">
                  <c:v>13</c:v>
                </c:pt>
                <c:pt idx="653">
                  <c:v>12</c:v>
                </c:pt>
                <c:pt idx="654">
                  <c:v>10</c:v>
                </c:pt>
                <c:pt idx="655">
                  <c:v>12</c:v>
                </c:pt>
                <c:pt idx="656">
                  <c:v>10</c:v>
                </c:pt>
                <c:pt idx="657">
                  <c:v>13</c:v>
                </c:pt>
                <c:pt idx="658">
                  <c:v>8</c:v>
                </c:pt>
                <c:pt idx="659">
                  <c:v>11</c:v>
                </c:pt>
                <c:pt idx="660">
                  <c:v>10</c:v>
                </c:pt>
                <c:pt idx="661">
                  <c:v>12</c:v>
                </c:pt>
                <c:pt idx="662">
                  <c:v>11</c:v>
                </c:pt>
                <c:pt idx="663">
                  <c:v>12</c:v>
                </c:pt>
                <c:pt idx="664">
                  <c:v>9</c:v>
                </c:pt>
                <c:pt idx="665">
                  <c:v>12</c:v>
                </c:pt>
                <c:pt idx="666">
                  <c:v>11</c:v>
                </c:pt>
                <c:pt idx="667">
                  <c:v>13</c:v>
                </c:pt>
                <c:pt idx="668">
                  <c:v>14</c:v>
                </c:pt>
                <c:pt idx="669">
                  <c:v>11</c:v>
                </c:pt>
                <c:pt idx="670">
                  <c:v>13</c:v>
                </c:pt>
                <c:pt idx="671">
                  <c:v>14</c:v>
                </c:pt>
                <c:pt idx="672">
                  <c:v>11</c:v>
                </c:pt>
                <c:pt idx="673">
                  <c:v>13</c:v>
                </c:pt>
                <c:pt idx="674">
                  <c:v>12</c:v>
                </c:pt>
                <c:pt idx="675">
                  <c:v>12</c:v>
                </c:pt>
                <c:pt idx="676">
                  <c:v>12</c:v>
                </c:pt>
                <c:pt idx="677">
                  <c:v>13</c:v>
                </c:pt>
                <c:pt idx="678">
                  <c:v>13</c:v>
                </c:pt>
                <c:pt idx="679">
                  <c:v>13</c:v>
                </c:pt>
                <c:pt idx="680">
                  <c:v>13</c:v>
                </c:pt>
                <c:pt idx="681">
                  <c:v>12</c:v>
                </c:pt>
                <c:pt idx="682">
                  <c:v>13</c:v>
                </c:pt>
                <c:pt idx="683">
                  <c:v>13</c:v>
                </c:pt>
                <c:pt idx="684">
                  <c:v>14</c:v>
                </c:pt>
                <c:pt idx="685">
                  <c:v>13</c:v>
                </c:pt>
                <c:pt idx="686">
                  <c:v>13</c:v>
                </c:pt>
                <c:pt idx="687">
                  <c:v>14</c:v>
                </c:pt>
                <c:pt idx="688">
                  <c:v>11</c:v>
                </c:pt>
                <c:pt idx="689">
                  <c:v>16</c:v>
                </c:pt>
                <c:pt idx="690">
                  <c:v>13</c:v>
                </c:pt>
                <c:pt idx="691">
                  <c:v>13</c:v>
                </c:pt>
                <c:pt idx="692">
                  <c:v>13</c:v>
                </c:pt>
                <c:pt idx="693">
                  <c:v>13</c:v>
                </c:pt>
                <c:pt idx="694">
                  <c:v>12</c:v>
                </c:pt>
                <c:pt idx="695">
                  <c:v>13</c:v>
                </c:pt>
                <c:pt idx="696">
                  <c:v>13</c:v>
                </c:pt>
                <c:pt idx="697">
                  <c:v>16</c:v>
                </c:pt>
                <c:pt idx="698">
                  <c:v>14</c:v>
                </c:pt>
                <c:pt idx="699">
                  <c:v>10</c:v>
                </c:pt>
                <c:pt idx="700">
                  <c:v>13</c:v>
                </c:pt>
                <c:pt idx="701">
                  <c:v>18</c:v>
                </c:pt>
                <c:pt idx="702">
                  <c:v>13</c:v>
                </c:pt>
                <c:pt idx="703">
                  <c:v>10</c:v>
                </c:pt>
                <c:pt idx="704">
                  <c:v>11</c:v>
                </c:pt>
                <c:pt idx="705">
                  <c:v>11</c:v>
                </c:pt>
                <c:pt idx="706">
                  <c:v>10</c:v>
                </c:pt>
                <c:pt idx="707">
                  <c:v>11</c:v>
                </c:pt>
                <c:pt idx="708">
                  <c:v>11</c:v>
                </c:pt>
                <c:pt idx="709">
                  <c:v>11</c:v>
                </c:pt>
                <c:pt idx="710">
                  <c:v>11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8</c:v>
                </c:pt>
                <c:pt idx="716">
                  <c:v>9</c:v>
                </c:pt>
                <c:pt idx="717">
                  <c:v>9</c:v>
                </c:pt>
                <c:pt idx="718">
                  <c:v>9</c:v>
                </c:pt>
                <c:pt idx="719">
                  <c:v>11</c:v>
                </c:pt>
                <c:pt idx="720">
                  <c:v>11</c:v>
                </c:pt>
                <c:pt idx="721">
                  <c:v>11</c:v>
                </c:pt>
                <c:pt idx="722">
                  <c:v>12</c:v>
                </c:pt>
                <c:pt idx="723">
                  <c:v>11</c:v>
                </c:pt>
                <c:pt idx="724">
                  <c:v>11</c:v>
                </c:pt>
                <c:pt idx="725">
                  <c:v>11</c:v>
                </c:pt>
                <c:pt idx="726">
                  <c:v>12</c:v>
                </c:pt>
                <c:pt idx="727">
                  <c:v>12</c:v>
                </c:pt>
                <c:pt idx="728">
                  <c:v>12</c:v>
                </c:pt>
                <c:pt idx="729">
                  <c:v>11</c:v>
                </c:pt>
                <c:pt idx="730">
                  <c:v>11</c:v>
                </c:pt>
                <c:pt idx="731">
                  <c:v>11</c:v>
                </c:pt>
                <c:pt idx="732">
                  <c:v>12</c:v>
                </c:pt>
                <c:pt idx="733">
                  <c:v>13</c:v>
                </c:pt>
                <c:pt idx="734">
                  <c:v>11</c:v>
                </c:pt>
                <c:pt idx="735">
                  <c:v>12</c:v>
                </c:pt>
                <c:pt idx="736">
                  <c:v>11</c:v>
                </c:pt>
                <c:pt idx="737">
                  <c:v>12</c:v>
                </c:pt>
                <c:pt idx="738">
                  <c:v>12</c:v>
                </c:pt>
                <c:pt idx="739">
                  <c:v>11</c:v>
                </c:pt>
                <c:pt idx="740">
                  <c:v>11</c:v>
                </c:pt>
                <c:pt idx="741">
                  <c:v>12</c:v>
                </c:pt>
                <c:pt idx="742">
                  <c:v>12</c:v>
                </c:pt>
                <c:pt idx="743">
                  <c:v>13</c:v>
                </c:pt>
                <c:pt idx="744">
                  <c:v>12</c:v>
                </c:pt>
                <c:pt idx="745">
                  <c:v>12</c:v>
                </c:pt>
                <c:pt idx="746">
                  <c:v>11</c:v>
                </c:pt>
                <c:pt idx="747">
                  <c:v>11</c:v>
                </c:pt>
                <c:pt idx="748">
                  <c:v>11</c:v>
                </c:pt>
                <c:pt idx="749">
                  <c:v>11</c:v>
                </c:pt>
                <c:pt idx="750">
                  <c:v>12</c:v>
                </c:pt>
                <c:pt idx="751">
                  <c:v>12</c:v>
                </c:pt>
                <c:pt idx="752">
                  <c:v>11</c:v>
                </c:pt>
                <c:pt idx="753">
                  <c:v>11</c:v>
                </c:pt>
                <c:pt idx="754">
                  <c:v>10</c:v>
                </c:pt>
                <c:pt idx="755">
                  <c:v>11</c:v>
                </c:pt>
                <c:pt idx="756">
                  <c:v>12</c:v>
                </c:pt>
                <c:pt idx="757">
                  <c:v>13</c:v>
                </c:pt>
                <c:pt idx="758">
                  <c:v>10</c:v>
                </c:pt>
                <c:pt idx="759">
                  <c:v>8</c:v>
                </c:pt>
                <c:pt idx="760">
                  <c:v>10</c:v>
                </c:pt>
                <c:pt idx="761">
                  <c:v>9</c:v>
                </c:pt>
                <c:pt idx="762">
                  <c:v>10</c:v>
                </c:pt>
                <c:pt idx="763">
                  <c:v>8</c:v>
                </c:pt>
                <c:pt idx="764">
                  <c:v>9</c:v>
                </c:pt>
                <c:pt idx="765">
                  <c:v>10</c:v>
                </c:pt>
                <c:pt idx="766">
                  <c:v>10</c:v>
                </c:pt>
                <c:pt idx="767">
                  <c:v>8</c:v>
                </c:pt>
                <c:pt idx="768">
                  <c:v>10</c:v>
                </c:pt>
                <c:pt idx="769">
                  <c:v>11</c:v>
                </c:pt>
                <c:pt idx="770">
                  <c:v>13</c:v>
                </c:pt>
                <c:pt idx="771">
                  <c:v>10</c:v>
                </c:pt>
                <c:pt idx="772">
                  <c:v>10</c:v>
                </c:pt>
                <c:pt idx="773">
                  <c:v>12</c:v>
                </c:pt>
                <c:pt idx="774">
                  <c:v>13</c:v>
                </c:pt>
                <c:pt idx="775">
                  <c:v>14</c:v>
                </c:pt>
                <c:pt idx="776">
                  <c:v>12</c:v>
                </c:pt>
                <c:pt idx="777">
                  <c:v>11</c:v>
                </c:pt>
                <c:pt idx="778">
                  <c:v>12</c:v>
                </c:pt>
                <c:pt idx="779">
                  <c:v>11</c:v>
                </c:pt>
                <c:pt idx="780">
                  <c:v>12</c:v>
                </c:pt>
                <c:pt idx="781">
                  <c:v>11</c:v>
                </c:pt>
                <c:pt idx="782">
                  <c:v>13</c:v>
                </c:pt>
                <c:pt idx="783">
                  <c:v>12</c:v>
                </c:pt>
                <c:pt idx="784">
                  <c:v>12</c:v>
                </c:pt>
                <c:pt idx="785">
                  <c:v>11</c:v>
                </c:pt>
                <c:pt idx="786">
                  <c:v>12</c:v>
                </c:pt>
                <c:pt idx="787">
                  <c:v>11</c:v>
                </c:pt>
                <c:pt idx="788">
                  <c:v>13</c:v>
                </c:pt>
                <c:pt idx="789">
                  <c:v>10</c:v>
                </c:pt>
                <c:pt idx="790">
                  <c:v>12</c:v>
                </c:pt>
                <c:pt idx="791">
                  <c:v>13</c:v>
                </c:pt>
                <c:pt idx="792">
                  <c:v>13</c:v>
                </c:pt>
                <c:pt idx="793">
                  <c:v>10</c:v>
                </c:pt>
                <c:pt idx="794">
                  <c:v>12</c:v>
                </c:pt>
                <c:pt idx="795">
                  <c:v>10</c:v>
                </c:pt>
                <c:pt idx="796">
                  <c:v>11</c:v>
                </c:pt>
                <c:pt idx="797">
                  <c:v>11</c:v>
                </c:pt>
                <c:pt idx="798">
                  <c:v>12</c:v>
                </c:pt>
                <c:pt idx="799">
                  <c:v>9</c:v>
                </c:pt>
                <c:pt idx="800">
                  <c:v>10</c:v>
                </c:pt>
                <c:pt idx="801">
                  <c:v>8</c:v>
                </c:pt>
                <c:pt idx="802">
                  <c:v>10</c:v>
                </c:pt>
                <c:pt idx="803">
                  <c:v>8</c:v>
                </c:pt>
                <c:pt idx="804">
                  <c:v>10</c:v>
                </c:pt>
                <c:pt idx="805">
                  <c:v>11</c:v>
                </c:pt>
                <c:pt idx="806">
                  <c:v>11</c:v>
                </c:pt>
                <c:pt idx="807">
                  <c:v>9</c:v>
                </c:pt>
                <c:pt idx="808">
                  <c:v>11</c:v>
                </c:pt>
                <c:pt idx="809">
                  <c:v>11</c:v>
                </c:pt>
                <c:pt idx="810">
                  <c:v>11</c:v>
                </c:pt>
                <c:pt idx="811">
                  <c:v>11</c:v>
                </c:pt>
                <c:pt idx="812">
                  <c:v>12</c:v>
                </c:pt>
                <c:pt idx="813">
                  <c:v>11</c:v>
                </c:pt>
                <c:pt idx="814">
                  <c:v>10</c:v>
                </c:pt>
                <c:pt idx="815">
                  <c:v>8</c:v>
                </c:pt>
                <c:pt idx="816">
                  <c:v>9</c:v>
                </c:pt>
                <c:pt idx="817">
                  <c:v>9</c:v>
                </c:pt>
                <c:pt idx="818">
                  <c:v>10</c:v>
                </c:pt>
                <c:pt idx="819">
                  <c:v>11</c:v>
                </c:pt>
                <c:pt idx="820">
                  <c:v>12</c:v>
                </c:pt>
                <c:pt idx="821">
                  <c:v>12</c:v>
                </c:pt>
                <c:pt idx="822">
                  <c:v>11</c:v>
                </c:pt>
                <c:pt idx="823">
                  <c:v>11</c:v>
                </c:pt>
                <c:pt idx="824">
                  <c:v>10</c:v>
                </c:pt>
                <c:pt idx="825">
                  <c:v>9</c:v>
                </c:pt>
                <c:pt idx="826">
                  <c:v>11</c:v>
                </c:pt>
                <c:pt idx="827">
                  <c:v>11</c:v>
                </c:pt>
                <c:pt idx="828">
                  <c:v>11</c:v>
                </c:pt>
                <c:pt idx="829">
                  <c:v>10</c:v>
                </c:pt>
                <c:pt idx="830">
                  <c:v>10</c:v>
                </c:pt>
                <c:pt idx="831">
                  <c:v>8</c:v>
                </c:pt>
                <c:pt idx="832">
                  <c:v>11</c:v>
                </c:pt>
                <c:pt idx="833">
                  <c:v>11</c:v>
                </c:pt>
                <c:pt idx="834">
                  <c:v>12</c:v>
                </c:pt>
                <c:pt idx="835">
                  <c:v>10</c:v>
                </c:pt>
                <c:pt idx="836">
                  <c:v>12</c:v>
                </c:pt>
                <c:pt idx="837">
                  <c:v>13</c:v>
                </c:pt>
                <c:pt idx="838">
                  <c:v>13</c:v>
                </c:pt>
                <c:pt idx="839">
                  <c:v>12</c:v>
                </c:pt>
                <c:pt idx="840">
                  <c:v>12</c:v>
                </c:pt>
                <c:pt idx="841">
                  <c:v>12</c:v>
                </c:pt>
                <c:pt idx="842">
                  <c:v>12</c:v>
                </c:pt>
                <c:pt idx="843">
                  <c:v>10</c:v>
                </c:pt>
                <c:pt idx="844">
                  <c:v>11</c:v>
                </c:pt>
                <c:pt idx="845">
                  <c:v>8</c:v>
                </c:pt>
                <c:pt idx="846">
                  <c:v>9</c:v>
                </c:pt>
                <c:pt idx="847">
                  <c:v>10</c:v>
                </c:pt>
                <c:pt idx="848">
                  <c:v>9</c:v>
                </c:pt>
                <c:pt idx="849">
                  <c:v>10</c:v>
                </c:pt>
                <c:pt idx="850">
                  <c:v>10</c:v>
                </c:pt>
                <c:pt idx="851">
                  <c:v>9</c:v>
                </c:pt>
                <c:pt idx="852">
                  <c:v>9</c:v>
                </c:pt>
                <c:pt idx="853">
                  <c:v>10</c:v>
                </c:pt>
                <c:pt idx="854">
                  <c:v>10</c:v>
                </c:pt>
                <c:pt idx="855">
                  <c:v>9</c:v>
                </c:pt>
                <c:pt idx="856">
                  <c:v>8</c:v>
                </c:pt>
                <c:pt idx="857">
                  <c:v>10</c:v>
                </c:pt>
                <c:pt idx="858">
                  <c:v>11</c:v>
                </c:pt>
                <c:pt idx="859">
                  <c:v>11</c:v>
                </c:pt>
                <c:pt idx="860">
                  <c:v>11</c:v>
                </c:pt>
                <c:pt idx="861">
                  <c:v>11</c:v>
                </c:pt>
                <c:pt idx="862">
                  <c:v>11</c:v>
                </c:pt>
                <c:pt idx="863">
                  <c:v>11</c:v>
                </c:pt>
                <c:pt idx="864">
                  <c:v>12</c:v>
                </c:pt>
                <c:pt idx="865">
                  <c:v>10</c:v>
                </c:pt>
                <c:pt idx="866">
                  <c:v>12</c:v>
                </c:pt>
                <c:pt idx="867">
                  <c:v>11</c:v>
                </c:pt>
                <c:pt idx="868">
                  <c:v>15</c:v>
                </c:pt>
                <c:pt idx="869">
                  <c:v>12</c:v>
                </c:pt>
                <c:pt idx="870">
                  <c:v>12</c:v>
                </c:pt>
                <c:pt idx="871">
                  <c:v>14</c:v>
                </c:pt>
                <c:pt idx="872">
                  <c:v>14</c:v>
                </c:pt>
                <c:pt idx="873">
                  <c:v>11</c:v>
                </c:pt>
                <c:pt idx="874">
                  <c:v>13</c:v>
                </c:pt>
                <c:pt idx="875">
                  <c:v>13</c:v>
                </c:pt>
                <c:pt idx="876">
                  <c:v>12</c:v>
                </c:pt>
                <c:pt idx="877">
                  <c:v>12</c:v>
                </c:pt>
                <c:pt idx="878">
                  <c:v>13</c:v>
                </c:pt>
                <c:pt idx="879">
                  <c:v>12</c:v>
                </c:pt>
                <c:pt idx="880">
                  <c:v>11</c:v>
                </c:pt>
                <c:pt idx="881">
                  <c:v>13</c:v>
                </c:pt>
                <c:pt idx="882">
                  <c:v>13</c:v>
                </c:pt>
                <c:pt idx="883">
                  <c:v>12</c:v>
                </c:pt>
                <c:pt idx="884">
                  <c:v>16</c:v>
                </c:pt>
                <c:pt idx="885">
                  <c:v>14</c:v>
                </c:pt>
                <c:pt idx="886">
                  <c:v>12</c:v>
                </c:pt>
                <c:pt idx="887">
                  <c:v>13</c:v>
                </c:pt>
                <c:pt idx="888">
                  <c:v>15</c:v>
                </c:pt>
                <c:pt idx="889">
                  <c:v>13</c:v>
                </c:pt>
                <c:pt idx="890">
                  <c:v>15</c:v>
                </c:pt>
                <c:pt idx="891">
                  <c:v>13</c:v>
                </c:pt>
                <c:pt idx="892">
                  <c:v>12</c:v>
                </c:pt>
                <c:pt idx="893">
                  <c:v>13</c:v>
                </c:pt>
                <c:pt idx="894">
                  <c:v>13</c:v>
                </c:pt>
                <c:pt idx="895">
                  <c:v>11</c:v>
                </c:pt>
                <c:pt idx="896">
                  <c:v>11</c:v>
                </c:pt>
                <c:pt idx="897">
                  <c:v>11</c:v>
                </c:pt>
                <c:pt idx="898">
                  <c:v>8</c:v>
                </c:pt>
                <c:pt idx="899">
                  <c:v>10</c:v>
                </c:pt>
                <c:pt idx="900">
                  <c:v>9</c:v>
                </c:pt>
                <c:pt idx="901">
                  <c:v>9</c:v>
                </c:pt>
                <c:pt idx="902">
                  <c:v>10</c:v>
                </c:pt>
                <c:pt idx="903">
                  <c:v>13</c:v>
                </c:pt>
                <c:pt idx="904">
                  <c:v>18</c:v>
                </c:pt>
                <c:pt idx="905">
                  <c:v>12</c:v>
                </c:pt>
                <c:pt idx="906">
                  <c:v>12</c:v>
                </c:pt>
                <c:pt idx="907">
                  <c:v>12</c:v>
                </c:pt>
                <c:pt idx="908">
                  <c:v>12</c:v>
                </c:pt>
                <c:pt idx="909">
                  <c:v>13</c:v>
                </c:pt>
                <c:pt idx="910">
                  <c:v>12</c:v>
                </c:pt>
                <c:pt idx="911">
                  <c:v>11</c:v>
                </c:pt>
                <c:pt idx="912">
                  <c:v>12</c:v>
                </c:pt>
                <c:pt idx="913">
                  <c:v>13</c:v>
                </c:pt>
                <c:pt idx="914">
                  <c:v>13</c:v>
                </c:pt>
                <c:pt idx="915">
                  <c:v>13</c:v>
                </c:pt>
                <c:pt idx="916">
                  <c:v>13</c:v>
                </c:pt>
                <c:pt idx="917">
                  <c:v>13</c:v>
                </c:pt>
                <c:pt idx="918">
                  <c:v>12</c:v>
                </c:pt>
                <c:pt idx="919">
                  <c:v>12</c:v>
                </c:pt>
                <c:pt idx="920">
                  <c:v>13</c:v>
                </c:pt>
                <c:pt idx="921">
                  <c:v>12</c:v>
                </c:pt>
                <c:pt idx="922">
                  <c:v>12</c:v>
                </c:pt>
                <c:pt idx="923">
                  <c:v>13</c:v>
                </c:pt>
                <c:pt idx="924">
                  <c:v>13</c:v>
                </c:pt>
                <c:pt idx="925">
                  <c:v>13</c:v>
                </c:pt>
                <c:pt idx="926">
                  <c:v>13</c:v>
                </c:pt>
                <c:pt idx="927">
                  <c:v>12</c:v>
                </c:pt>
                <c:pt idx="928">
                  <c:v>12</c:v>
                </c:pt>
                <c:pt idx="929">
                  <c:v>12</c:v>
                </c:pt>
                <c:pt idx="930">
                  <c:v>12</c:v>
                </c:pt>
                <c:pt idx="931">
                  <c:v>13</c:v>
                </c:pt>
                <c:pt idx="932">
                  <c:v>12</c:v>
                </c:pt>
                <c:pt idx="933">
                  <c:v>11</c:v>
                </c:pt>
                <c:pt idx="934">
                  <c:v>11</c:v>
                </c:pt>
                <c:pt idx="935">
                  <c:v>12</c:v>
                </c:pt>
                <c:pt idx="936">
                  <c:v>13</c:v>
                </c:pt>
                <c:pt idx="937">
                  <c:v>11</c:v>
                </c:pt>
                <c:pt idx="938">
                  <c:v>12</c:v>
                </c:pt>
                <c:pt idx="939">
                  <c:v>12</c:v>
                </c:pt>
                <c:pt idx="940">
                  <c:v>12</c:v>
                </c:pt>
                <c:pt idx="941">
                  <c:v>17</c:v>
                </c:pt>
                <c:pt idx="942">
                  <c:v>13</c:v>
                </c:pt>
                <c:pt idx="943">
                  <c:v>12</c:v>
                </c:pt>
                <c:pt idx="944">
                  <c:v>11</c:v>
                </c:pt>
                <c:pt idx="945">
                  <c:v>12</c:v>
                </c:pt>
                <c:pt idx="946">
                  <c:v>11</c:v>
                </c:pt>
                <c:pt idx="947">
                  <c:v>11</c:v>
                </c:pt>
                <c:pt idx="948">
                  <c:v>11</c:v>
                </c:pt>
                <c:pt idx="949">
                  <c:v>11</c:v>
                </c:pt>
                <c:pt idx="950">
                  <c:v>9</c:v>
                </c:pt>
                <c:pt idx="951">
                  <c:v>9</c:v>
                </c:pt>
                <c:pt idx="952">
                  <c:v>10</c:v>
                </c:pt>
                <c:pt idx="953">
                  <c:v>8</c:v>
                </c:pt>
                <c:pt idx="954">
                  <c:v>10</c:v>
                </c:pt>
                <c:pt idx="955">
                  <c:v>10</c:v>
                </c:pt>
                <c:pt idx="956">
                  <c:v>9</c:v>
                </c:pt>
                <c:pt idx="957">
                  <c:v>10</c:v>
                </c:pt>
                <c:pt idx="958">
                  <c:v>10</c:v>
                </c:pt>
                <c:pt idx="959">
                  <c:v>14</c:v>
                </c:pt>
                <c:pt idx="960">
                  <c:v>9</c:v>
                </c:pt>
                <c:pt idx="961">
                  <c:v>10</c:v>
                </c:pt>
                <c:pt idx="962">
                  <c:v>9</c:v>
                </c:pt>
                <c:pt idx="963">
                  <c:v>10</c:v>
                </c:pt>
                <c:pt idx="964">
                  <c:v>10</c:v>
                </c:pt>
                <c:pt idx="965">
                  <c:v>9</c:v>
                </c:pt>
                <c:pt idx="966">
                  <c:v>9</c:v>
                </c:pt>
                <c:pt idx="967">
                  <c:v>9</c:v>
                </c:pt>
                <c:pt idx="968">
                  <c:v>9</c:v>
                </c:pt>
                <c:pt idx="969">
                  <c:v>9</c:v>
                </c:pt>
                <c:pt idx="970">
                  <c:v>10</c:v>
                </c:pt>
                <c:pt idx="971">
                  <c:v>9</c:v>
                </c:pt>
                <c:pt idx="972">
                  <c:v>8</c:v>
                </c:pt>
                <c:pt idx="973">
                  <c:v>9</c:v>
                </c:pt>
                <c:pt idx="974">
                  <c:v>11</c:v>
                </c:pt>
                <c:pt idx="975">
                  <c:v>10</c:v>
                </c:pt>
                <c:pt idx="976">
                  <c:v>11</c:v>
                </c:pt>
                <c:pt idx="977">
                  <c:v>11</c:v>
                </c:pt>
                <c:pt idx="978">
                  <c:v>11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8</c:v>
                </c:pt>
                <c:pt idx="983">
                  <c:v>12</c:v>
                </c:pt>
                <c:pt idx="984">
                  <c:v>11</c:v>
                </c:pt>
                <c:pt idx="985">
                  <c:v>11</c:v>
                </c:pt>
                <c:pt idx="986">
                  <c:v>9</c:v>
                </c:pt>
                <c:pt idx="987">
                  <c:v>11</c:v>
                </c:pt>
                <c:pt idx="988">
                  <c:v>10</c:v>
                </c:pt>
                <c:pt idx="989">
                  <c:v>8</c:v>
                </c:pt>
                <c:pt idx="990">
                  <c:v>11</c:v>
                </c:pt>
                <c:pt idx="991">
                  <c:v>11</c:v>
                </c:pt>
                <c:pt idx="992">
                  <c:v>11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11</c:v>
                </c:pt>
                <c:pt idx="997">
                  <c:v>11</c:v>
                </c:pt>
                <c:pt idx="998">
                  <c:v>13</c:v>
                </c:pt>
                <c:pt idx="999">
                  <c:v>12</c:v>
                </c:pt>
                <c:pt idx="1000">
                  <c:v>11</c:v>
                </c:pt>
                <c:pt idx="1001">
                  <c:v>12</c:v>
                </c:pt>
                <c:pt idx="1002">
                  <c:v>12</c:v>
                </c:pt>
                <c:pt idx="1003">
                  <c:v>12</c:v>
                </c:pt>
                <c:pt idx="1004">
                  <c:v>13</c:v>
                </c:pt>
                <c:pt idx="1005">
                  <c:v>11</c:v>
                </c:pt>
                <c:pt idx="1006">
                  <c:v>9</c:v>
                </c:pt>
                <c:pt idx="1007">
                  <c:v>12</c:v>
                </c:pt>
                <c:pt idx="1008">
                  <c:v>11</c:v>
                </c:pt>
                <c:pt idx="1009">
                  <c:v>10</c:v>
                </c:pt>
                <c:pt idx="1010">
                  <c:v>11</c:v>
                </c:pt>
                <c:pt idx="1011">
                  <c:v>13</c:v>
                </c:pt>
                <c:pt idx="1012">
                  <c:v>13</c:v>
                </c:pt>
                <c:pt idx="1013">
                  <c:v>10</c:v>
                </c:pt>
                <c:pt idx="1014">
                  <c:v>10</c:v>
                </c:pt>
                <c:pt idx="1015">
                  <c:v>11</c:v>
                </c:pt>
                <c:pt idx="1016">
                  <c:v>11</c:v>
                </c:pt>
                <c:pt idx="1017">
                  <c:v>11</c:v>
                </c:pt>
                <c:pt idx="1018">
                  <c:v>14</c:v>
                </c:pt>
                <c:pt idx="1019">
                  <c:v>15</c:v>
                </c:pt>
                <c:pt idx="1020">
                  <c:v>11</c:v>
                </c:pt>
                <c:pt idx="1021">
                  <c:v>15</c:v>
                </c:pt>
                <c:pt idx="1022">
                  <c:v>12</c:v>
                </c:pt>
                <c:pt idx="1023">
                  <c:v>10</c:v>
                </c:pt>
                <c:pt idx="1024">
                  <c:v>11</c:v>
                </c:pt>
                <c:pt idx="1025">
                  <c:v>10</c:v>
                </c:pt>
                <c:pt idx="1026">
                  <c:v>12</c:v>
                </c:pt>
                <c:pt idx="1027">
                  <c:v>13</c:v>
                </c:pt>
                <c:pt idx="1028">
                  <c:v>13</c:v>
                </c:pt>
                <c:pt idx="1029">
                  <c:v>13</c:v>
                </c:pt>
                <c:pt idx="1030">
                  <c:v>12</c:v>
                </c:pt>
                <c:pt idx="1031">
                  <c:v>13</c:v>
                </c:pt>
                <c:pt idx="1032">
                  <c:v>14</c:v>
                </c:pt>
                <c:pt idx="1033">
                  <c:v>13</c:v>
                </c:pt>
                <c:pt idx="1034">
                  <c:v>12</c:v>
                </c:pt>
                <c:pt idx="1035">
                  <c:v>10</c:v>
                </c:pt>
                <c:pt idx="1036">
                  <c:v>12</c:v>
                </c:pt>
                <c:pt idx="1037">
                  <c:v>14</c:v>
                </c:pt>
                <c:pt idx="1038">
                  <c:v>15</c:v>
                </c:pt>
                <c:pt idx="1039">
                  <c:v>13</c:v>
                </c:pt>
                <c:pt idx="1040">
                  <c:v>13</c:v>
                </c:pt>
                <c:pt idx="1041">
                  <c:v>10</c:v>
                </c:pt>
                <c:pt idx="1042">
                  <c:v>17</c:v>
                </c:pt>
                <c:pt idx="1043">
                  <c:v>11</c:v>
                </c:pt>
                <c:pt idx="1044">
                  <c:v>10</c:v>
                </c:pt>
                <c:pt idx="1045">
                  <c:v>9</c:v>
                </c:pt>
                <c:pt idx="1046">
                  <c:v>11</c:v>
                </c:pt>
                <c:pt idx="1047">
                  <c:v>9</c:v>
                </c:pt>
                <c:pt idx="1048">
                  <c:v>12</c:v>
                </c:pt>
                <c:pt idx="1049">
                  <c:v>13</c:v>
                </c:pt>
                <c:pt idx="1050">
                  <c:v>12</c:v>
                </c:pt>
                <c:pt idx="1051">
                  <c:v>12</c:v>
                </c:pt>
                <c:pt idx="1052">
                  <c:v>11</c:v>
                </c:pt>
                <c:pt idx="1053">
                  <c:v>11</c:v>
                </c:pt>
                <c:pt idx="1054">
                  <c:v>12</c:v>
                </c:pt>
                <c:pt idx="1055">
                  <c:v>12</c:v>
                </c:pt>
                <c:pt idx="1056">
                  <c:v>12</c:v>
                </c:pt>
                <c:pt idx="1057">
                  <c:v>12</c:v>
                </c:pt>
                <c:pt idx="1058">
                  <c:v>13</c:v>
                </c:pt>
                <c:pt idx="1059">
                  <c:v>13</c:v>
                </c:pt>
                <c:pt idx="1060">
                  <c:v>15</c:v>
                </c:pt>
                <c:pt idx="1061">
                  <c:v>14</c:v>
                </c:pt>
                <c:pt idx="1062">
                  <c:v>11</c:v>
                </c:pt>
                <c:pt idx="1063">
                  <c:v>12</c:v>
                </c:pt>
                <c:pt idx="1064">
                  <c:v>12</c:v>
                </c:pt>
                <c:pt idx="1065">
                  <c:v>10</c:v>
                </c:pt>
                <c:pt idx="1066">
                  <c:v>11</c:v>
                </c:pt>
                <c:pt idx="1067">
                  <c:v>13</c:v>
                </c:pt>
                <c:pt idx="1068">
                  <c:v>11</c:v>
                </c:pt>
                <c:pt idx="1069">
                  <c:v>18</c:v>
                </c:pt>
                <c:pt idx="1070">
                  <c:v>13</c:v>
                </c:pt>
                <c:pt idx="1071">
                  <c:v>10</c:v>
                </c:pt>
                <c:pt idx="1072">
                  <c:v>13</c:v>
                </c:pt>
                <c:pt idx="1073">
                  <c:v>9</c:v>
                </c:pt>
                <c:pt idx="1074">
                  <c:v>11</c:v>
                </c:pt>
                <c:pt idx="1075">
                  <c:v>10</c:v>
                </c:pt>
                <c:pt idx="1076">
                  <c:v>13</c:v>
                </c:pt>
                <c:pt idx="1077">
                  <c:v>11</c:v>
                </c:pt>
                <c:pt idx="1078">
                  <c:v>13</c:v>
                </c:pt>
                <c:pt idx="1079">
                  <c:v>13</c:v>
                </c:pt>
                <c:pt idx="1080">
                  <c:v>12</c:v>
                </c:pt>
                <c:pt idx="1081">
                  <c:v>12</c:v>
                </c:pt>
                <c:pt idx="1082">
                  <c:v>14</c:v>
                </c:pt>
                <c:pt idx="1083">
                  <c:v>12</c:v>
                </c:pt>
                <c:pt idx="1084">
                  <c:v>13</c:v>
                </c:pt>
                <c:pt idx="1085">
                  <c:v>11</c:v>
                </c:pt>
                <c:pt idx="1086">
                  <c:v>12</c:v>
                </c:pt>
                <c:pt idx="1087">
                  <c:v>12</c:v>
                </c:pt>
                <c:pt idx="1088">
                  <c:v>11</c:v>
                </c:pt>
                <c:pt idx="1089">
                  <c:v>11</c:v>
                </c:pt>
                <c:pt idx="1090">
                  <c:v>12</c:v>
                </c:pt>
                <c:pt idx="1091">
                  <c:v>11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9</c:v>
                </c:pt>
                <c:pt idx="1096">
                  <c:v>10</c:v>
                </c:pt>
                <c:pt idx="1097">
                  <c:v>10</c:v>
                </c:pt>
                <c:pt idx="1098">
                  <c:v>13</c:v>
                </c:pt>
                <c:pt idx="1099">
                  <c:v>12</c:v>
                </c:pt>
                <c:pt idx="1100">
                  <c:v>10</c:v>
                </c:pt>
                <c:pt idx="1101">
                  <c:v>8</c:v>
                </c:pt>
                <c:pt idx="1102">
                  <c:v>11</c:v>
                </c:pt>
                <c:pt idx="1103">
                  <c:v>12</c:v>
                </c:pt>
                <c:pt idx="1104">
                  <c:v>12</c:v>
                </c:pt>
                <c:pt idx="1105">
                  <c:v>11</c:v>
                </c:pt>
                <c:pt idx="1106">
                  <c:v>12</c:v>
                </c:pt>
                <c:pt idx="1107">
                  <c:v>13</c:v>
                </c:pt>
                <c:pt idx="1108">
                  <c:v>11</c:v>
                </c:pt>
                <c:pt idx="1109">
                  <c:v>12</c:v>
                </c:pt>
                <c:pt idx="1110">
                  <c:v>12</c:v>
                </c:pt>
                <c:pt idx="1111">
                  <c:v>12</c:v>
                </c:pt>
                <c:pt idx="1112">
                  <c:v>15</c:v>
                </c:pt>
                <c:pt idx="1113">
                  <c:v>15</c:v>
                </c:pt>
                <c:pt idx="1114">
                  <c:v>13</c:v>
                </c:pt>
                <c:pt idx="1115">
                  <c:v>19</c:v>
                </c:pt>
                <c:pt idx="1116">
                  <c:v>13</c:v>
                </c:pt>
                <c:pt idx="1117">
                  <c:v>14</c:v>
                </c:pt>
                <c:pt idx="1118">
                  <c:v>15</c:v>
                </c:pt>
                <c:pt idx="1119">
                  <c:v>12</c:v>
                </c:pt>
                <c:pt idx="1120">
                  <c:v>14</c:v>
                </c:pt>
                <c:pt idx="1121">
                  <c:v>18</c:v>
                </c:pt>
                <c:pt idx="1122">
                  <c:v>15</c:v>
                </c:pt>
                <c:pt idx="1123">
                  <c:v>15</c:v>
                </c:pt>
                <c:pt idx="1124">
                  <c:v>14</c:v>
                </c:pt>
                <c:pt idx="1125">
                  <c:v>12</c:v>
                </c:pt>
                <c:pt idx="1126">
                  <c:v>14</c:v>
                </c:pt>
                <c:pt idx="1127">
                  <c:v>14</c:v>
                </c:pt>
                <c:pt idx="1128">
                  <c:v>15</c:v>
                </c:pt>
                <c:pt idx="1129">
                  <c:v>15</c:v>
                </c:pt>
                <c:pt idx="1130">
                  <c:v>13</c:v>
                </c:pt>
                <c:pt idx="1131">
                  <c:v>14</c:v>
                </c:pt>
                <c:pt idx="1132">
                  <c:v>14</c:v>
                </c:pt>
                <c:pt idx="1133">
                  <c:v>14</c:v>
                </c:pt>
                <c:pt idx="1134">
                  <c:v>13</c:v>
                </c:pt>
                <c:pt idx="1135">
                  <c:v>11</c:v>
                </c:pt>
                <c:pt idx="1136">
                  <c:v>16</c:v>
                </c:pt>
                <c:pt idx="1137">
                  <c:v>14</c:v>
                </c:pt>
                <c:pt idx="1138">
                  <c:v>14</c:v>
                </c:pt>
                <c:pt idx="1139">
                  <c:v>14</c:v>
                </c:pt>
                <c:pt idx="1140">
                  <c:v>16</c:v>
                </c:pt>
                <c:pt idx="1141">
                  <c:v>17</c:v>
                </c:pt>
                <c:pt idx="1142">
                  <c:v>15</c:v>
                </c:pt>
                <c:pt idx="1143">
                  <c:v>13</c:v>
                </c:pt>
                <c:pt idx="1144">
                  <c:v>14</c:v>
                </c:pt>
                <c:pt idx="1145">
                  <c:v>11</c:v>
                </c:pt>
                <c:pt idx="1146">
                  <c:v>10</c:v>
                </c:pt>
                <c:pt idx="1147">
                  <c:v>12</c:v>
                </c:pt>
                <c:pt idx="1148">
                  <c:v>12</c:v>
                </c:pt>
                <c:pt idx="1149">
                  <c:v>13</c:v>
                </c:pt>
                <c:pt idx="1150">
                  <c:v>12</c:v>
                </c:pt>
                <c:pt idx="1151">
                  <c:v>12</c:v>
                </c:pt>
                <c:pt idx="1152">
                  <c:v>11</c:v>
                </c:pt>
                <c:pt idx="1153">
                  <c:v>13</c:v>
                </c:pt>
                <c:pt idx="1154">
                  <c:v>10</c:v>
                </c:pt>
                <c:pt idx="1155">
                  <c:v>11</c:v>
                </c:pt>
                <c:pt idx="1156">
                  <c:v>8</c:v>
                </c:pt>
                <c:pt idx="1157">
                  <c:v>13</c:v>
                </c:pt>
                <c:pt idx="1158">
                  <c:v>11</c:v>
                </c:pt>
                <c:pt idx="1159">
                  <c:v>11</c:v>
                </c:pt>
                <c:pt idx="1160">
                  <c:v>9</c:v>
                </c:pt>
                <c:pt idx="1161">
                  <c:v>11</c:v>
                </c:pt>
                <c:pt idx="1162">
                  <c:v>13</c:v>
                </c:pt>
                <c:pt idx="1163">
                  <c:v>12</c:v>
                </c:pt>
                <c:pt idx="1164">
                  <c:v>11</c:v>
                </c:pt>
                <c:pt idx="1165">
                  <c:v>11</c:v>
                </c:pt>
                <c:pt idx="1166">
                  <c:v>8</c:v>
                </c:pt>
                <c:pt idx="1167">
                  <c:v>11</c:v>
                </c:pt>
                <c:pt idx="1168">
                  <c:v>12</c:v>
                </c:pt>
                <c:pt idx="1169">
                  <c:v>12</c:v>
                </c:pt>
                <c:pt idx="1170">
                  <c:v>8</c:v>
                </c:pt>
                <c:pt idx="1171">
                  <c:v>11</c:v>
                </c:pt>
                <c:pt idx="1172">
                  <c:v>11</c:v>
                </c:pt>
                <c:pt idx="1173">
                  <c:v>11</c:v>
                </c:pt>
                <c:pt idx="1174">
                  <c:v>10</c:v>
                </c:pt>
                <c:pt idx="1175">
                  <c:v>12</c:v>
                </c:pt>
                <c:pt idx="1176">
                  <c:v>9</c:v>
                </c:pt>
                <c:pt idx="1177">
                  <c:v>10</c:v>
                </c:pt>
                <c:pt idx="1178">
                  <c:v>8</c:v>
                </c:pt>
                <c:pt idx="1179">
                  <c:v>11</c:v>
                </c:pt>
                <c:pt idx="1180">
                  <c:v>8</c:v>
                </c:pt>
                <c:pt idx="1181">
                  <c:v>9</c:v>
                </c:pt>
                <c:pt idx="1182">
                  <c:v>8</c:v>
                </c:pt>
                <c:pt idx="1183">
                  <c:v>10</c:v>
                </c:pt>
                <c:pt idx="1184">
                  <c:v>15</c:v>
                </c:pt>
                <c:pt idx="1185">
                  <c:v>11</c:v>
                </c:pt>
                <c:pt idx="1186">
                  <c:v>12</c:v>
                </c:pt>
                <c:pt idx="1187">
                  <c:v>12</c:v>
                </c:pt>
                <c:pt idx="1188">
                  <c:v>10</c:v>
                </c:pt>
                <c:pt idx="1189">
                  <c:v>12</c:v>
                </c:pt>
                <c:pt idx="1190">
                  <c:v>11</c:v>
                </c:pt>
                <c:pt idx="1191">
                  <c:v>12</c:v>
                </c:pt>
                <c:pt idx="1192">
                  <c:v>10</c:v>
                </c:pt>
                <c:pt idx="1193">
                  <c:v>10</c:v>
                </c:pt>
                <c:pt idx="1194">
                  <c:v>8</c:v>
                </c:pt>
                <c:pt idx="1195">
                  <c:v>10</c:v>
                </c:pt>
                <c:pt idx="1196">
                  <c:v>11</c:v>
                </c:pt>
                <c:pt idx="1197">
                  <c:v>11</c:v>
                </c:pt>
                <c:pt idx="1198">
                  <c:v>12</c:v>
                </c:pt>
                <c:pt idx="1199">
                  <c:v>11</c:v>
                </c:pt>
                <c:pt idx="1200">
                  <c:v>8</c:v>
                </c:pt>
                <c:pt idx="1201">
                  <c:v>11</c:v>
                </c:pt>
                <c:pt idx="1202">
                  <c:v>8</c:v>
                </c:pt>
                <c:pt idx="1203">
                  <c:v>9</c:v>
                </c:pt>
                <c:pt idx="1204">
                  <c:v>12</c:v>
                </c:pt>
                <c:pt idx="1205">
                  <c:v>12</c:v>
                </c:pt>
                <c:pt idx="1206">
                  <c:v>10</c:v>
                </c:pt>
                <c:pt idx="1207">
                  <c:v>10</c:v>
                </c:pt>
                <c:pt idx="1208">
                  <c:v>8</c:v>
                </c:pt>
                <c:pt idx="1209">
                  <c:v>10</c:v>
                </c:pt>
                <c:pt idx="1210">
                  <c:v>8</c:v>
                </c:pt>
                <c:pt idx="1211">
                  <c:v>9</c:v>
                </c:pt>
                <c:pt idx="1212">
                  <c:v>8</c:v>
                </c:pt>
                <c:pt idx="1213">
                  <c:v>12</c:v>
                </c:pt>
                <c:pt idx="1214">
                  <c:v>10</c:v>
                </c:pt>
                <c:pt idx="1215">
                  <c:v>12</c:v>
                </c:pt>
                <c:pt idx="1216">
                  <c:v>10</c:v>
                </c:pt>
                <c:pt idx="1217">
                  <c:v>12</c:v>
                </c:pt>
                <c:pt idx="1218">
                  <c:v>13</c:v>
                </c:pt>
                <c:pt idx="1219">
                  <c:v>14</c:v>
                </c:pt>
                <c:pt idx="1220">
                  <c:v>11</c:v>
                </c:pt>
                <c:pt idx="1221">
                  <c:v>11</c:v>
                </c:pt>
                <c:pt idx="1222">
                  <c:v>11</c:v>
                </c:pt>
                <c:pt idx="1223">
                  <c:v>12</c:v>
                </c:pt>
                <c:pt idx="1224">
                  <c:v>9</c:v>
                </c:pt>
                <c:pt idx="1225">
                  <c:v>11</c:v>
                </c:pt>
                <c:pt idx="1226">
                  <c:v>11</c:v>
                </c:pt>
                <c:pt idx="1227">
                  <c:v>13</c:v>
                </c:pt>
                <c:pt idx="1228">
                  <c:v>10</c:v>
                </c:pt>
                <c:pt idx="1229">
                  <c:v>11</c:v>
                </c:pt>
                <c:pt idx="1230">
                  <c:v>10</c:v>
                </c:pt>
                <c:pt idx="1231">
                  <c:v>11</c:v>
                </c:pt>
                <c:pt idx="1232">
                  <c:v>9</c:v>
                </c:pt>
                <c:pt idx="1233">
                  <c:v>10</c:v>
                </c:pt>
                <c:pt idx="1234">
                  <c:v>10</c:v>
                </c:pt>
                <c:pt idx="1235">
                  <c:v>10</c:v>
                </c:pt>
                <c:pt idx="1236">
                  <c:v>10</c:v>
                </c:pt>
                <c:pt idx="1237">
                  <c:v>13</c:v>
                </c:pt>
                <c:pt idx="1238">
                  <c:v>11</c:v>
                </c:pt>
                <c:pt idx="1239">
                  <c:v>11</c:v>
                </c:pt>
                <c:pt idx="1240">
                  <c:v>12</c:v>
                </c:pt>
                <c:pt idx="1241">
                  <c:v>12</c:v>
                </c:pt>
                <c:pt idx="1242">
                  <c:v>12</c:v>
                </c:pt>
                <c:pt idx="1243">
                  <c:v>12</c:v>
                </c:pt>
                <c:pt idx="1244">
                  <c:v>9</c:v>
                </c:pt>
                <c:pt idx="1245">
                  <c:v>11</c:v>
                </c:pt>
                <c:pt idx="1246">
                  <c:v>10</c:v>
                </c:pt>
                <c:pt idx="1247">
                  <c:v>12</c:v>
                </c:pt>
                <c:pt idx="1248">
                  <c:v>11</c:v>
                </c:pt>
                <c:pt idx="1249">
                  <c:v>12</c:v>
                </c:pt>
                <c:pt idx="1250">
                  <c:v>10</c:v>
                </c:pt>
                <c:pt idx="1251">
                  <c:v>16</c:v>
                </c:pt>
                <c:pt idx="1252">
                  <c:v>18</c:v>
                </c:pt>
                <c:pt idx="1253">
                  <c:v>12</c:v>
                </c:pt>
                <c:pt idx="1254">
                  <c:v>11</c:v>
                </c:pt>
                <c:pt idx="1255">
                  <c:v>12</c:v>
                </c:pt>
                <c:pt idx="1256">
                  <c:v>14</c:v>
                </c:pt>
                <c:pt idx="1257">
                  <c:v>13</c:v>
                </c:pt>
                <c:pt idx="1258">
                  <c:v>11</c:v>
                </c:pt>
                <c:pt idx="1259">
                  <c:v>11</c:v>
                </c:pt>
                <c:pt idx="1260">
                  <c:v>12</c:v>
                </c:pt>
                <c:pt idx="1261">
                  <c:v>12</c:v>
                </c:pt>
                <c:pt idx="1262">
                  <c:v>11</c:v>
                </c:pt>
                <c:pt idx="1263">
                  <c:v>12</c:v>
                </c:pt>
                <c:pt idx="1264">
                  <c:v>13</c:v>
                </c:pt>
                <c:pt idx="1265">
                  <c:v>13</c:v>
                </c:pt>
                <c:pt idx="1266">
                  <c:v>13</c:v>
                </c:pt>
                <c:pt idx="1267">
                  <c:v>12</c:v>
                </c:pt>
                <c:pt idx="1268">
                  <c:v>11</c:v>
                </c:pt>
                <c:pt idx="1269">
                  <c:v>20</c:v>
                </c:pt>
                <c:pt idx="1270">
                  <c:v>12</c:v>
                </c:pt>
                <c:pt idx="1271">
                  <c:v>10</c:v>
                </c:pt>
                <c:pt idx="1272">
                  <c:v>11</c:v>
                </c:pt>
                <c:pt idx="1273">
                  <c:v>13</c:v>
                </c:pt>
                <c:pt idx="1274">
                  <c:v>11</c:v>
                </c:pt>
                <c:pt idx="1275">
                  <c:v>13</c:v>
                </c:pt>
                <c:pt idx="1276">
                  <c:v>11</c:v>
                </c:pt>
                <c:pt idx="1277">
                  <c:v>12</c:v>
                </c:pt>
                <c:pt idx="1278">
                  <c:v>11</c:v>
                </c:pt>
                <c:pt idx="1279">
                  <c:v>14</c:v>
                </c:pt>
                <c:pt idx="1280">
                  <c:v>12</c:v>
                </c:pt>
                <c:pt idx="1281">
                  <c:v>11</c:v>
                </c:pt>
                <c:pt idx="1282">
                  <c:v>17</c:v>
                </c:pt>
                <c:pt idx="1283">
                  <c:v>13</c:v>
                </c:pt>
                <c:pt idx="1284">
                  <c:v>13</c:v>
                </c:pt>
                <c:pt idx="1285">
                  <c:v>13</c:v>
                </c:pt>
                <c:pt idx="1286">
                  <c:v>10</c:v>
                </c:pt>
                <c:pt idx="1287">
                  <c:v>11</c:v>
                </c:pt>
                <c:pt idx="1288">
                  <c:v>9</c:v>
                </c:pt>
                <c:pt idx="1289">
                  <c:v>9</c:v>
                </c:pt>
                <c:pt idx="1290">
                  <c:v>11</c:v>
                </c:pt>
                <c:pt idx="1291">
                  <c:v>12</c:v>
                </c:pt>
                <c:pt idx="1292">
                  <c:v>9</c:v>
                </c:pt>
                <c:pt idx="1293">
                  <c:v>13</c:v>
                </c:pt>
                <c:pt idx="1294">
                  <c:v>12</c:v>
                </c:pt>
                <c:pt idx="1295">
                  <c:v>17</c:v>
                </c:pt>
                <c:pt idx="1296">
                  <c:v>13</c:v>
                </c:pt>
                <c:pt idx="1297">
                  <c:v>13</c:v>
                </c:pt>
                <c:pt idx="1298">
                  <c:v>14</c:v>
                </c:pt>
                <c:pt idx="1299">
                  <c:v>14</c:v>
                </c:pt>
                <c:pt idx="1300">
                  <c:v>13</c:v>
                </c:pt>
                <c:pt idx="1301">
                  <c:v>21</c:v>
                </c:pt>
                <c:pt idx="1302">
                  <c:v>15</c:v>
                </c:pt>
                <c:pt idx="1303">
                  <c:v>20</c:v>
                </c:pt>
                <c:pt idx="1304">
                  <c:v>18</c:v>
                </c:pt>
                <c:pt idx="1305">
                  <c:v>14</c:v>
                </c:pt>
                <c:pt idx="1306">
                  <c:v>12</c:v>
                </c:pt>
                <c:pt idx="1307">
                  <c:v>13</c:v>
                </c:pt>
                <c:pt idx="1308">
                  <c:v>19</c:v>
                </c:pt>
                <c:pt idx="1309">
                  <c:v>15</c:v>
                </c:pt>
                <c:pt idx="1310">
                  <c:v>11</c:v>
                </c:pt>
                <c:pt idx="1311">
                  <c:v>12</c:v>
                </c:pt>
                <c:pt idx="1312">
                  <c:v>12</c:v>
                </c:pt>
                <c:pt idx="1313">
                  <c:v>17</c:v>
                </c:pt>
                <c:pt idx="1314">
                  <c:v>17</c:v>
                </c:pt>
                <c:pt idx="1315">
                  <c:v>11</c:v>
                </c:pt>
                <c:pt idx="1316">
                  <c:v>11</c:v>
                </c:pt>
                <c:pt idx="1317">
                  <c:v>10</c:v>
                </c:pt>
                <c:pt idx="1318">
                  <c:v>8</c:v>
                </c:pt>
                <c:pt idx="1319">
                  <c:v>12</c:v>
                </c:pt>
                <c:pt idx="1320">
                  <c:v>12</c:v>
                </c:pt>
                <c:pt idx="1321">
                  <c:v>12</c:v>
                </c:pt>
                <c:pt idx="1322">
                  <c:v>12</c:v>
                </c:pt>
                <c:pt idx="1323">
                  <c:v>13</c:v>
                </c:pt>
                <c:pt idx="1324">
                  <c:v>13</c:v>
                </c:pt>
                <c:pt idx="1325">
                  <c:v>16</c:v>
                </c:pt>
                <c:pt idx="1326">
                  <c:v>11</c:v>
                </c:pt>
                <c:pt idx="1327">
                  <c:v>13</c:v>
                </c:pt>
                <c:pt idx="1328">
                  <c:v>13</c:v>
                </c:pt>
                <c:pt idx="1329">
                  <c:v>13</c:v>
                </c:pt>
                <c:pt idx="1330">
                  <c:v>12</c:v>
                </c:pt>
                <c:pt idx="1331">
                  <c:v>13</c:v>
                </c:pt>
                <c:pt idx="1332">
                  <c:v>12</c:v>
                </c:pt>
                <c:pt idx="1333">
                  <c:v>13</c:v>
                </c:pt>
                <c:pt idx="1334">
                  <c:v>13</c:v>
                </c:pt>
                <c:pt idx="1335">
                  <c:v>13</c:v>
                </c:pt>
                <c:pt idx="1336">
                  <c:v>12</c:v>
                </c:pt>
                <c:pt idx="1337">
                  <c:v>13</c:v>
                </c:pt>
                <c:pt idx="1338">
                  <c:v>12</c:v>
                </c:pt>
                <c:pt idx="1339">
                  <c:v>12</c:v>
                </c:pt>
                <c:pt idx="1340">
                  <c:v>11</c:v>
                </c:pt>
                <c:pt idx="1341">
                  <c:v>11</c:v>
                </c:pt>
                <c:pt idx="1342">
                  <c:v>12</c:v>
                </c:pt>
                <c:pt idx="1343">
                  <c:v>11</c:v>
                </c:pt>
                <c:pt idx="1344">
                  <c:v>11</c:v>
                </c:pt>
                <c:pt idx="1345">
                  <c:v>12</c:v>
                </c:pt>
                <c:pt idx="1346">
                  <c:v>12</c:v>
                </c:pt>
                <c:pt idx="1347">
                  <c:v>11</c:v>
                </c:pt>
                <c:pt idx="1348">
                  <c:v>9</c:v>
                </c:pt>
                <c:pt idx="1349">
                  <c:v>10</c:v>
                </c:pt>
                <c:pt idx="1350">
                  <c:v>9</c:v>
                </c:pt>
                <c:pt idx="1351">
                  <c:v>10</c:v>
                </c:pt>
                <c:pt idx="1352">
                  <c:v>8</c:v>
                </c:pt>
                <c:pt idx="1353">
                  <c:v>10</c:v>
                </c:pt>
                <c:pt idx="1354">
                  <c:v>11</c:v>
                </c:pt>
                <c:pt idx="1355">
                  <c:v>10</c:v>
                </c:pt>
                <c:pt idx="1356">
                  <c:v>8</c:v>
                </c:pt>
                <c:pt idx="1357">
                  <c:v>12</c:v>
                </c:pt>
                <c:pt idx="1358">
                  <c:v>12</c:v>
                </c:pt>
                <c:pt idx="1359">
                  <c:v>14</c:v>
                </c:pt>
                <c:pt idx="1360">
                  <c:v>8</c:v>
                </c:pt>
                <c:pt idx="1361">
                  <c:v>12</c:v>
                </c:pt>
                <c:pt idx="1362">
                  <c:v>9</c:v>
                </c:pt>
                <c:pt idx="1363">
                  <c:v>11</c:v>
                </c:pt>
                <c:pt idx="1364">
                  <c:v>11</c:v>
                </c:pt>
                <c:pt idx="1365">
                  <c:v>11</c:v>
                </c:pt>
                <c:pt idx="1366">
                  <c:v>10</c:v>
                </c:pt>
                <c:pt idx="1367">
                  <c:v>12</c:v>
                </c:pt>
                <c:pt idx="1368">
                  <c:v>12</c:v>
                </c:pt>
                <c:pt idx="1369">
                  <c:v>12</c:v>
                </c:pt>
                <c:pt idx="1370">
                  <c:v>11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8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8</c:v>
                </c:pt>
                <c:pt idx="1379">
                  <c:v>9</c:v>
                </c:pt>
                <c:pt idx="1380">
                  <c:v>10</c:v>
                </c:pt>
                <c:pt idx="1381">
                  <c:v>10</c:v>
                </c:pt>
                <c:pt idx="1382">
                  <c:v>9</c:v>
                </c:pt>
                <c:pt idx="1383">
                  <c:v>10</c:v>
                </c:pt>
                <c:pt idx="1384">
                  <c:v>8</c:v>
                </c:pt>
                <c:pt idx="1385">
                  <c:v>11</c:v>
                </c:pt>
                <c:pt idx="1386">
                  <c:v>12</c:v>
                </c:pt>
                <c:pt idx="1387">
                  <c:v>12</c:v>
                </c:pt>
                <c:pt idx="1388">
                  <c:v>12</c:v>
                </c:pt>
                <c:pt idx="1389">
                  <c:v>11</c:v>
                </c:pt>
                <c:pt idx="1390">
                  <c:v>8</c:v>
                </c:pt>
                <c:pt idx="1391">
                  <c:v>10</c:v>
                </c:pt>
                <c:pt idx="1392">
                  <c:v>11</c:v>
                </c:pt>
                <c:pt idx="1393">
                  <c:v>11</c:v>
                </c:pt>
                <c:pt idx="1394">
                  <c:v>17</c:v>
                </c:pt>
                <c:pt idx="1395">
                  <c:v>16</c:v>
                </c:pt>
                <c:pt idx="1396">
                  <c:v>17</c:v>
                </c:pt>
                <c:pt idx="1397">
                  <c:v>20</c:v>
                </c:pt>
                <c:pt idx="1398">
                  <c:v>12</c:v>
                </c:pt>
                <c:pt idx="1399">
                  <c:v>12</c:v>
                </c:pt>
                <c:pt idx="1400">
                  <c:v>12</c:v>
                </c:pt>
                <c:pt idx="1401">
                  <c:v>13</c:v>
                </c:pt>
                <c:pt idx="1402">
                  <c:v>12</c:v>
                </c:pt>
                <c:pt idx="1403">
                  <c:v>11</c:v>
                </c:pt>
                <c:pt idx="1404">
                  <c:v>12</c:v>
                </c:pt>
                <c:pt idx="1405">
                  <c:v>13</c:v>
                </c:pt>
                <c:pt idx="1406">
                  <c:v>12</c:v>
                </c:pt>
                <c:pt idx="1407">
                  <c:v>12</c:v>
                </c:pt>
                <c:pt idx="1408">
                  <c:v>9</c:v>
                </c:pt>
                <c:pt idx="1409">
                  <c:v>10</c:v>
                </c:pt>
                <c:pt idx="1410">
                  <c:v>8</c:v>
                </c:pt>
                <c:pt idx="1411">
                  <c:v>10</c:v>
                </c:pt>
                <c:pt idx="1412">
                  <c:v>8</c:v>
                </c:pt>
                <c:pt idx="1413">
                  <c:v>12</c:v>
                </c:pt>
                <c:pt idx="1414">
                  <c:v>12</c:v>
                </c:pt>
                <c:pt idx="1415">
                  <c:v>11</c:v>
                </c:pt>
                <c:pt idx="1416">
                  <c:v>11</c:v>
                </c:pt>
                <c:pt idx="1417">
                  <c:v>11</c:v>
                </c:pt>
                <c:pt idx="1418">
                  <c:v>11</c:v>
                </c:pt>
                <c:pt idx="1419">
                  <c:v>11</c:v>
                </c:pt>
                <c:pt idx="1420">
                  <c:v>13</c:v>
                </c:pt>
                <c:pt idx="1421">
                  <c:v>11</c:v>
                </c:pt>
                <c:pt idx="1422">
                  <c:v>8</c:v>
                </c:pt>
                <c:pt idx="1423">
                  <c:v>10</c:v>
                </c:pt>
                <c:pt idx="1424">
                  <c:v>11</c:v>
                </c:pt>
                <c:pt idx="1425">
                  <c:v>11</c:v>
                </c:pt>
                <c:pt idx="1426">
                  <c:v>15</c:v>
                </c:pt>
                <c:pt idx="1427">
                  <c:v>16</c:v>
                </c:pt>
                <c:pt idx="1428">
                  <c:v>14</c:v>
                </c:pt>
                <c:pt idx="1429">
                  <c:v>15</c:v>
                </c:pt>
                <c:pt idx="1430">
                  <c:v>13</c:v>
                </c:pt>
                <c:pt idx="1431">
                  <c:v>16</c:v>
                </c:pt>
                <c:pt idx="1432">
                  <c:v>13</c:v>
                </c:pt>
                <c:pt idx="1433">
                  <c:v>13</c:v>
                </c:pt>
                <c:pt idx="1434">
                  <c:v>14</c:v>
                </c:pt>
                <c:pt idx="1435">
                  <c:v>13</c:v>
                </c:pt>
                <c:pt idx="1436">
                  <c:v>12</c:v>
                </c:pt>
                <c:pt idx="1437">
                  <c:v>13</c:v>
                </c:pt>
                <c:pt idx="1438">
                  <c:v>12</c:v>
                </c:pt>
                <c:pt idx="1439">
                  <c:v>13</c:v>
                </c:pt>
                <c:pt idx="1440">
                  <c:v>13</c:v>
                </c:pt>
                <c:pt idx="1441">
                  <c:v>11</c:v>
                </c:pt>
                <c:pt idx="1442">
                  <c:v>13</c:v>
                </c:pt>
                <c:pt idx="1443">
                  <c:v>12</c:v>
                </c:pt>
                <c:pt idx="1444">
                  <c:v>12</c:v>
                </c:pt>
                <c:pt idx="1445">
                  <c:v>12</c:v>
                </c:pt>
                <c:pt idx="1446">
                  <c:v>12</c:v>
                </c:pt>
                <c:pt idx="1447">
                  <c:v>12</c:v>
                </c:pt>
                <c:pt idx="1448">
                  <c:v>12</c:v>
                </c:pt>
                <c:pt idx="1449">
                  <c:v>12</c:v>
                </c:pt>
                <c:pt idx="1450">
                  <c:v>12</c:v>
                </c:pt>
                <c:pt idx="1451">
                  <c:v>13</c:v>
                </c:pt>
                <c:pt idx="1452">
                  <c:v>12</c:v>
                </c:pt>
                <c:pt idx="1453">
                  <c:v>11</c:v>
                </c:pt>
                <c:pt idx="1454">
                  <c:v>12</c:v>
                </c:pt>
                <c:pt idx="1455">
                  <c:v>12</c:v>
                </c:pt>
                <c:pt idx="1456">
                  <c:v>12</c:v>
                </c:pt>
                <c:pt idx="1457">
                  <c:v>12</c:v>
                </c:pt>
                <c:pt idx="1458">
                  <c:v>10</c:v>
                </c:pt>
                <c:pt idx="1459">
                  <c:v>11</c:v>
                </c:pt>
                <c:pt idx="1460">
                  <c:v>12</c:v>
                </c:pt>
                <c:pt idx="1461">
                  <c:v>12</c:v>
                </c:pt>
                <c:pt idx="1462">
                  <c:v>13</c:v>
                </c:pt>
                <c:pt idx="1463">
                  <c:v>13</c:v>
                </c:pt>
                <c:pt idx="1464">
                  <c:v>12</c:v>
                </c:pt>
                <c:pt idx="1465">
                  <c:v>12</c:v>
                </c:pt>
                <c:pt idx="1466">
                  <c:v>11</c:v>
                </c:pt>
                <c:pt idx="1467">
                  <c:v>11</c:v>
                </c:pt>
                <c:pt idx="1468">
                  <c:v>8</c:v>
                </c:pt>
                <c:pt idx="1469">
                  <c:v>10</c:v>
                </c:pt>
                <c:pt idx="1470">
                  <c:v>8</c:v>
                </c:pt>
                <c:pt idx="1471">
                  <c:v>10</c:v>
                </c:pt>
                <c:pt idx="1472">
                  <c:v>8</c:v>
                </c:pt>
                <c:pt idx="1473">
                  <c:v>10</c:v>
                </c:pt>
                <c:pt idx="1474">
                  <c:v>9</c:v>
                </c:pt>
                <c:pt idx="1475">
                  <c:v>10</c:v>
                </c:pt>
                <c:pt idx="1476">
                  <c:v>9</c:v>
                </c:pt>
                <c:pt idx="1477">
                  <c:v>14</c:v>
                </c:pt>
                <c:pt idx="1478">
                  <c:v>11</c:v>
                </c:pt>
                <c:pt idx="1479">
                  <c:v>12</c:v>
                </c:pt>
                <c:pt idx="1480">
                  <c:v>11</c:v>
                </c:pt>
                <c:pt idx="1481">
                  <c:v>12</c:v>
                </c:pt>
                <c:pt idx="1482">
                  <c:v>12</c:v>
                </c:pt>
                <c:pt idx="1483">
                  <c:v>10</c:v>
                </c:pt>
                <c:pt idx="1484">
                  <c:v>9</c:v>
                </c:pt>
                <c:pt idx="1485">
                  <c:v>12</c:v>
                </c:pt>
                <c:pt idx="1486">
                  <c:v>9</c:v>
                </c:pt>
                <c:pt idx="1487">
                  <c:v>9</c:v>
                </c:pt>
                <c:pt idx="1488">
                  <c:v>8</c:v>
                </c:pt>
                <c:pt idx="1489">
                  <c:v>10</c:v>
                </c:pt>
                <c:pt idx="1490">
                  <c:v>9</c:v>
                </c:pt>
                <c:pt idx="1491">
                  <c:v>10</c:v>
                </c:pt>
                <c:pt idx="1492">
                  <c:v>10</c:v>
                </c:pt>
                <c:pt idx="1493">
                  <c:v>13</c:v>
                </c:pt>
                <c:pt idx="1494">
                  <c:v>13</c:v>
                </c:pt>
                <c:pt idx="1495">
                  <c:v>13</c:v>
                </c:pt>
                <c:pt idx="1496">
                  <c:v>11</c:v>
                </c:pt>
                <c:pt idx="1497">
                  <c:v>14</c:v>
                </c:pt>
                <c:pt idx="1498">
                  <c:v>14</c:v>
                </c:pt>
                <c:pt idx="1499">
                  <c:v>14</c:v>
                </c:pt>
                <c:pt idx="1500">
                  <c:v>10</c:v>
                </c:pt>
                <c:pt idx="1501">
                  <c:v>14</c:v>
                </c:pt>
                <c:pt idx="1502">
                  <c:v>14</c:v>
                </c:pt>
                <c:pt idx="1503">
                  <c:v>16</c:v>
                </c:pt>
                <c:pt idx="1504">
                  <c:v>16</c:v>
                </c:pt>
                <c:pt idx="1505">
                  <c:v>14</c:v>
                </c:pt>
                <c:pt idx="1506">
                  <c:v>14</c:v>
                </c:pt>
                <c:pt idx="1507">
                  <c:v>14</c:v>
                </c:pt>
                <c:pt idx="1508">
                  <c:v>12</c:v>
                </c:pt>
                <c:pt idx="1509">
                  <c:v>16</c:v>
                </c:pt>
                <c:pt idx="1510">
                  <c:v>21</c:v>
                </c:pt>
                <c:pt idx="1511">
                  <c:v>15</c:v>
                </c:pt>
                <c:pt idx="1512">
                  <c:v>14</c:v>
                </c:pt>
                <c:pt idx="1513">
                  <c:v>14</c:v>
                </c:pt>
                <c:pt idx="1514">
                  <c:v>11</c:v>
                </c:pt>
                <c:pt idx="1515">
                  <c:v>12</c:v>
                </c:pt>
                <c:pt idx="1516">
                  <c:v>11</c:v>
                </c:pt>
                <c:pt idx="1517">
                  <c:v>13</c:v>
                </c:pt>
                <c:pt idx="1518">
                  <c:v>13</c:v>
                </c:pt>
                <c:pt idx="1519">
                  <c:v>14</c:v>
                </c:pt>
                <c:pt idx="1520">
                  <c:v>14</c:v>
                </c:pt>
                <c:pt idx="1521">
                  <c:v>15</c:v>
                </c:pt>
                <c:pt idx="1522">
                  <c:v>12</c:v>
                </c:pt>
                <c:pt idx="1523">
                  <c:v>12</c:v>
                </c:pt>
                <c:pt idx="1524">
                  <c:v>12</c:v>
                </c:pt>
                <c:pt idx="1525">
                  <c:v>13</c:v>
                </c:pt>
                <c:pt idx="1526">
                  <c:v>14</c:v>
                </c:pt>
                <c:pt idx="1527">
                  <c:v>14</c:v>
                </c:pt>
                <c:pt idx="1528">
                  <c:v>12</c:v>
                </c:pt>
                <c:pt idx="1529">
                  <c:v>10</c:v>
                </c:pt>
                <c:pt idx="1530">
                  <c:v>9</c:v>
                </c:pt>
                <c:pt idx="1531">
                  <c:v>9</c:v>
                </c:pt>
                <c:pt idx="1532">
                  <c:v>10</c:v>
                </c:pt>
                <c:pt idx="1533">
                  <c:v>11</c:v>
                </c:pt>
                <c:pt idx="1534">
                  <c:v>13</c:v>
                </c:pt>
                <c:pt idx="1535">
                  <c:v>13</c:v>
                </c:pt>
                <c:pt idx="1536">
                  <c:v>13</c:v>
                </c:pt>
                <c:pt idx="1537">
                  <c:v>13</c:v>
                </c:pt>
                <c:pt idx="1538">
                  <c:v>12</c:v>
                </c:pt>
                <c:pt idx="1539">
                  <c:v>12</c:v>
                </c:pt>
                <c:pt idx="1540">
                  <c:v>12</c:v>
                </c:pt>
                <c:pt idx="1541">
                  <c:v>12</c:v>
                </c:pt>
                <c:pt idx="1542">
                  <c:v>9</c:v>
                </c:pt>
                <c:pt idx="1543">
                  <c:v>9</c:v>
                </c:pt>
                <c:pt idx="1544">
                  <c:v>8</c:v>
                </c:pt>
                <c:pt idx="1545">
                  <c:v>9</c:v>
                </c:pt>
                <c:pt idx="1546">
                  <c:v>9</c:v>
                </c:pt>
                <c:pt idx="1547">
                  <c:v>11</c:v>
                </c:pt>
                <c:pt idx="1548">
                  <c:v>11</c:v>
                </c:pt>
                <c:pt idx="1549">
                  <c:v>11</c:v>
                </c:pt>
                <c:pt idx="1550">
                  <c:v>10</c:v>
                </c:pt>
                <c:pt idx="1551">
                  <c:v>9</c:v>
                </c:pt>
                <c:pt idx="1552">
                  <c:v>9</c:v>
                </c:pt>
                <c:pt idx="1553">
                  <c:v>11</c:v>
                </c:pt>
                <c:pt idx="1554">
                  <c:v>8</c:v>
                </c:pt>
                <c:pt idx="1555">
                  <c:v>9</c:v>
                </c:pt>
                <c:pt idx="1556">
                  <c:v>11</c:v>
                </c:pt>
                <c:pt idx="1557">
                  <c:v>11</c:v>
                </c:pt>
                <c:pt idx="1558">
                  <c:v>8</c:v>
                </c:pt>
                <c:pt idx="1559">
                  <c:v>10</c:v>
                </c:pt>
                <c:pt idx="1560">
                  <c:v>9</c:v>
                </c:pt>
                <c:pt idx="1561">
                  <c:v>10</c:v>
                </c:pt>
                <c:pt idx="1562">
                  <c:v>17</c:v>
                </c:pt>
                <c:pt idx="1563">
                  <c:v>10</c:v>
                </c:pt>
                <c:pt idx="1564">
                  <c:v>8</c:v>
                </c:pt>
                <c:pt idx="1565">
                  <c:v>10</c:v>
                </c:pt>
                <c:pt idx="1566">
                  <c:v>10</c:v>
                </c:pt>
                <c:pt idx="1567">
                  <c:v>10</c:v>
                </c:pt>
                <c:pt idx="1568">
                  <c:v>10</c:v>
                </c:pt>
                <c:pt idx="1569">
                  <c:v>11</c:v>
                </c:pt>
                <c:pt idx="1570">
                  <c:v>10</c:v>
                </c:pt>
                <c:pt idx="1571">
                  <c:v>10</c:v>
                </c:pt>
                <c:pt idx="1572">
                  <c:v>8</c:v>
                </c:pt>
                <c:pt idx="1573">
                  <c:v>10</c:v>
                </c:pt>
                <c:pt idx="1574">
                  <c:v>8</c:v>
                </c:pt>
                <c:pt idx="1575">
                  <c:v>9</c:v>
                </c:pt>
                <c:pt idx="1576">
                  <c:v>8</c:v>
                </c:pt>
                <c:pt idx="1577">
                  <c:v>11</c:v>
                </c:pt>
                <c:pt idx="1578">
                  <c:v>11</c:v>
                </c:pt>
                <c:pt idx="1579">
                  <c:v>12</c:v>
                </c:pt>
                <c:pt idx="1580">
                  <c:v>10</c:v>
                </c:pt>
                <c:pt idx="1581">
                  <c:v>11</c:v>
                </c:pt>
                <c:pt idx="1582">
                  <c:v>11</c:v>
                </c:pt>
                <c:pt idx="1583">
                  <c:v>11</c:v>
                </c:pt>
                <c:pt idx="1584">
                  <c:v>12</c:v>
                </c:pt>
                <c:pt idx="1585">
                  <c:v>12</c:v>
                </c:pt>
                <c:pt idx="1586">
                  <c:v>10</c:v>
                </c:pt>
                <c:pt idx="1587">
                  <c:v>12</c:v>
                </c:pt>
                <c:pt idx="1588">
                  <c:v>8</c:v>
                </c:pt>
                <c:pt idx="1589">
                  <c:v>11</c:v>
                </c:pt>
                <c:pt idx="1590">
                  <c:v>11</c:v>
                </c:pt>
                <c:pt idx="1591">
                  <c:v>12</c:v>
                </c:pt>
                <c:pt idx="1592">
                  <c:v>13</c:v>
                </c:pt>
                <c:pt idx="1593">
                  <c:v>14</c:v>
                </c:pt>
                <c:pt idx="1594">
                  <c:v>13</c:v>
                </c:pt>
                <c:pt idx="1595">
                  <c:v>14</c:v>
                </c:pt>
                <c:pt idx="1596">
                  <c:v>14</c:v>
                </c:pt>
                <c:pt idx="1597">
                  <c:v>11</c:v>
                </c:pt>
                <c:pt idx="1598">
                  <c:v>13</c:v>
                </c:pt>
                <c:pt idx="1599">
                  <c:v>10</c:v>
                </c:pt>
                <c:pt idx="1600">
                  <c:v>13</c:v>
                </c:pt>
                <c:pt idx="1601">
                  <c:v>15</c:v>
                </c:pt>
                <c:pt idx="1602">
                  <c:v>13</c:v>
                </c:pt>
                <c:pt idx="1603">
                  <c:v>11</c:v>
                </c:pt>
                <c:pt idx="1604">
                  <c:v>12</c:v>
                </c:pt>
                <c:pt idx="1605">
                  <c:v>11</c:v>
                </c:pt>
                <c:pt idx="1606">
                  <c:v>10</c:v>
                </c:pt>
                <c:pt idx="1607">
                  <c:v>8</c:v>
                </c:pt>
                <c:pt idx="1608">
                  <c:v>10</c:v>
                </c:pt>
                <c:pt idx="1609">
                  <c:v>7</c:v>
                </c:pt>
                <c:pt idx="1610">
                  <c:v>10</c:v>
                </c:pt>
                <c:pt idx="1611">
                  <c:v>12</c:v>
                </c:pt>
                <c:pt idx="1612">
                  <c:v>18</c:v>
                </c:pt>
                <c:pt idx="1613">
                  <c:v>13</c:v>
                </c:pt>
                <c:pt idx="1614">
                  <c:v>14</c:v>
                </c:pt>
                <c:pt idx="1615">
                  <c:v>8</c:v>
                </c:pt>
                <c:pt idx="1616">
                  <c:v>10</c:v>
                </c:pt>
                <c:pt idx="1617">
                  <c:v>9</c:v>
                </c:pt>
                <c:pt idx="1618">
                  <c:v>10</c:v>
                </c:pt>
                <c:pt idx="1619">
                  <c:v>10</c:v>
                </c:pt>
                <c:pt idx="1620">
                  <c:v>9</c:v>
                </c:pt>
                <c:pt idx="1621">
                  <c:v>8</c:v>
                </c:pt>
                <c:pt idx="1622">
                  <c:v>9</c:v>
                </c:pt>
                <c:pt idx="1623">
                  <c:v>8</c:v>
                </c:pt>
                <c:pt idx="1624">
                  <c:v>17</c:v>
                </c:pt>
                <c:pt idx="1625">
                  <c:v>17</c:v>
                </c:pt>
                <c:pt idx="1626">
                  <c:v>12</c:v>
                </c:pt>
                <c:pt idx="1627">
                  <c:v>11</c:v>
                </c:pt>
                <c:pt idx="1628">
                  <c:v>12</c:v>
                </c:pt>
                <c:pt idx="1629">
                  <c:v>12</c:v>
                </c:pt>
                <c:pt idx="1630">
                  <c:v>18</c:v>
                </c:pt>
                <c:pt idx="1631">
                  <c:v>12</c:v>
                </c:pt>
                <c:pt idx="1632">
                  <c:v>14</c:v>
                </c:pt>
                <c:pt idx="1633">
                  <c:v>14</c:v>
                </c:pt>
                <c:pt idx="1634">
                  <c:v>12</c:v>
                </c:pt>
                <c:pt idx="1635">
                  <c:v>13</c:v>
                </c:pt>
                <c:pt idx="1636">
                  <c:v>16</c:v>
                </c:pt>
                <c:pt idx="1637">
                  <c:v>12</c:v>
                </c:pt>
                <c:pt idx="1638">
                  <c:v>12</c:v>
                </c:pt>
                <c:pt idx="1639">
                  <c:v>12</c:v>
                </c:pt>
                <c:pt idx="1640">
                  <c:v>12</c:v>
                </c:pt>
                <c:pt idx="1641">
                  <c:v>12</c:v>
                </c:pt>
                <c:pt idx="1642">
                  <c:v>11</c:v>
                </c:pt>
                <c:pt idx="1643">
                  <c:v>11</c:v>
                </c:pt>
                <c:pt idx="1644">
                  <c:v>12</c:v>
                </c:pt>
                <c:pt idx="1645">
                  <c:v>11</c:v>
                </c:pt>
                <c:pt idx="1646">
                  <c:v>11</c:v>
                </c:pt>
                <c:pt idx="1647">
                  <c:v>13</c:v>
                </c:pt>
                <c:pt idx="1648">
                  <c:v>13</c:v>
                </c:pt>
                <c:pt idx="1649">
                  <c:v>15</c:v>
                </c:pt>
                <c:pt idx="1650">
                  <c:v>12</c:v>
                </c:pt>
                <c:pt idx="1651">
                  <c:v>11</c:v>
                </c:pt>
                <c:pt idx="1652">
                  <c:v>13</c:v>
                </c:pt>
                <c:pt idx="1653">
                  <c:v>12</c:v>
                </c:pt>
                <c:pt idx="1654">
                  <c:v>13</c:v>
                </c:pt>
                <c:pt idx="1655">
                  <c:v>11</c:v>
                </c:pt>
                <c:pt idx="1656">
                  <c:v>11</c:v>
                </c:pt>
                <c:pt idx="1657">
                  <c:v>11</c:v>
                </c:pt>
                <c:pt idx="1658">
                  <c:v>12</c:v>
                </c:pt>
                <c:pt idx="1659">
                  <c:v>13</c:v>
                </c:pt>
                <c:pt idx="1660">
                  <c:v>14</c:v>
                </c:pt>
                <c:pt idx="1661">
                  <c:v>12</c:v>
                </c:pt>
                <c:pt idx="1662">
                  <c:v>13</c:v>
                </c:pt>
                <c:pt idx="1663">
                  <c:v>12</c:v>
                </c:pt>
                <c:pt idx="1664">
                  <c:v>10</c:v>
                </c:pt>
                <c:pt idx="1665">
                  <c:v>11</c:v>
                </c:pt>
                <c:pt idx="1666">
                  <c:v>11</c:v>
                </c:pt>
                <c:pt idx="1667">
                  <c:v>8</c:v>
                </c:pt>
                <c:pt idx="1668">
                  <c:v>10</c:v>
                </c:pt>
                <c:pt idx="1669">
                  <c:v>8</c:v>
                </c:pt>
                <c:pt idx="1670">
                  <c:v>11</c:v>
                </c:pt>
                <c:pt idx="1671">
                  <c:v>12</c:v>
                </c:pt>
                <c:pt idx="1672">
                  <c:v>14</c:v>
                </c:pt>
                <c:pt idx="1673">
                  <c:v>12</c:v>
                </c:pt>
                <c:pt idx="1674">
                  <c:v>15</c:v>
                </c:pt>
                <c:pt idx="1675">
                  <c:v>12</c:v>
                </c:pt>
                <c:pt idx="1676">
                  <c:v>14</c:v>
                </c:pt>
                <c:pt idx="1677">
                  <c:v>13</c:v>
                </c:pt>
                <c:pt idx="1678">
                  <c:v>14</c:v>
                </c:pt>
                <c:pt idx="1679">
                  <c:v>14</c:v>
                </c:pt>
                <c:pt idx="1680">
                  <c:v>13</c:v>
                </c:pt>
                <c:pt idx="1681">
                  <c:v>9</c:v>
                </c:pt>
                <c:pt idx="1682">
                  <c:v>11</c:v>
                </c:pt>
                <c:pt idx="1683">
                  <c:v>11</c:v>
                </c:pt>
                <c:pt idx="1684">
                  <c:v>13</c:v>
                </c:pt>
                <c:pt idx="1685">
                  <c:v>12</c:v>
                </c:pt>
                <c:pt idx="1686">
                  <c:v>12</c:v>
                </c:pt>
                <c:pt idx="1687">
                  <c:v>11</c:v>
                </c:pt>
                <c:pt idx="1688">
                  <c:v>12</c:v>
                </c:pt>
                <c:pt idx="1689">
                  <c:v>11</c:v>
                </c:pt>
                <c:pt idx="1690">
                  <c:v>15</c:v>
                </c:pt>
                <c:pt idx="1691">
                  <c:v>11</c:v>
                </c:pt>
                <c:pt idx="1692">
                  <c:v>13</c:v>
                </c:pt>
                <c:pt idx="1693">
                  <c:v>14</c:v>
                </c:pt>
                <c:pt idx="1694">
                  <c:v>13</c:v>
                </c:pt>
                <c:pt idx="1695">
                  <c:v>13</c:v>
                </c:pt>
                <c:pt idx="1696">
                  <c:v>12</c:v>
                </c:pt>
                <c:pt idx="1697">
                  <c:v>13</c:v>
                </c:pt>
                <c:pt idx="1698">
                  <c:v>13</c:v>
                </c:pt>
                <c:pt idx="1699">
                  <c:v>13</c:v>
                </c:pt>
                <c:pt idx="1700">
                  <c:v>23</c:v>
                </c:pt>
                <c:pt idx="1701">
                  <c:v>17</c:v>
                </c:pt>
                <c:pt idx="1702">
                  <c:v>14</c:v>
                </c:pt>
                <c:pt idx="1703">
                  <c:v>13</c:v>
                </c:pt>
                <c:pt idx="1704">
                  <c:v>12</c:v>
                </c:pt>
                <c:pt idx="1705">
                  <c:v>12</c:v>
                </c:pt>
                <c:pt idx="1706">
                  <c:v>11</c:v>
                </c:pt>
                <c:pt idx="1707">
                  <c:v>10</c:v>
                </c:pt>
                <c:pt idx="1708">
                  <c:v>11</c:v>
                </c:pt>
                <c:pt idx="1709">
                  <c:v>11</c:v>
                </c:pt>
                <c:pt idx="1710">
                  <c:v>11</c:v>
                </c:pt>
                <c:pt idx="1711">
                  <c:v>10</c:v>
                </c:pt>
                <c:pt idx="1712">
                  <c:v>12</c:v>
                </c:pt>
                <c:pt idx="1713">
                  <c:v>10</c:v>
                </c:pt>
                <c:pt idx="1714">
                  <c:v>13</c:v>
                </c:pt>
                <c:pt idx="1715">
                  <c:v>12</c:v>
                </c:pt>
                <c:pt idx="1716">
                  <c:v>11</c:v>
                </c:pt>
                <c:pt idx="1717">
                  <c:v>12</c:v>
                </c:pt>
                <c:pt idx="1718">
                  <c:v>12</c:v>
                </c:pt>
                <c:pt idx="1719">
                  <c:v>13</c:v>
                </c:pt>
                <c:pt idx="1720">
                  <c:v>11</c:v>
                </c:pt>
                <c:pt idx="1721">
                  <c:v>9</c:v>
                </c:pt>
                <c:pt idx="1722">
                  <c:v>11</c:v>
                </c:pt>
                <c:pt idx="1723">
                  <c:v>9</c:v>
                </c:pt>
                <c:pt idx="1724">
                  <c:v>10</c:v>
                </c:pt>
                <c:pt idx="1725">
                  <c:v>9</c:v>
                </c:pt>
                <c:pt idx="1726">
                  <c:v>10</c:v>
                </c:pt>
                <c:pt idx="1727">
                  <c:v>9</c:v>
                </c:pt>
                <c:pt idx="1728">
                  <c:v>10</c:v>
                </c:pt>
                <c:pt idx="1729">
                  <c:v>10</c:v>
                </c:pt>
                <c:pt idx="1730">
                  <c:v>11</c:v>
                </c:pt>
                <c:pt idx="1731">
                  <c:v>15</c:v>
                </c:pt>
                <c:pt idx="1732">
                  <c:v>11</c:v>
                </c:pt>
                <c:pt idx="1733">
                  <c:v>13</c:v>
                </c:pt>
                <c:pt idx="1734">
                  <c:v>12</c:v>
                </c:pt>
                <c:pt idx="1735">
                  <c:v>13</c:v>
                </c:pt>
                <c:pt idx="1736">
                  <c:v>13</c:v>
                </c:pt>
                <c:pt idx="1737">
                  <c:v>10</c:v>
                </c:pt>
                <c:pt idx="1738">
                  <c:v>12</c:v>
                </c:pt>
                <c:pt idx="1739">
                  <c:v>11</c:v>
                </c:pt>
                <c:pt idx="1740">
                  <c:v>13</c:v>
                </c:pt>
                <c:pt idx="1741">
                  <c:v>10</c:v>
                </c:pt>
                <c:pt idx="1742">
                  <c:v>10</c:v>
                </c:pt>
                <c:pt idx="1743">
                  <c:v>8</c:v>
                </c:pt>
                <c:pt idx="1744">
                  <c:v>10</c:v>
                </c:pt>
                <c:pt idx="1745">
                  <c:v>9</c:v>
                </c:pt>
                <c:pt idx="1746">
                  <c:v>10</c:v>
                </c:pt>
                <c:pt idx="1747">
                  <c:v>9</c:v>
                </c:pt>
                <c:pt idx="1748">
                  <c:v>9</c:v>
                </c:pt>
                <c:pt idx="1749">
                  <c:v>9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9</c:v>
                </c:pt>
                <c:pt idx="1756">
                  <c:v>9</c:v>
                </c:pt>
                <c:pt idx="1757">
                  <c:v>9</c:v>
                </c:pt>
                <c:pt idx="1758">
                  <c:v>10</c:v>
                </c:pt>
                <c:pt idx="1759">
                  <c:v>12</c:v>
                </c:pt>
                <c:pt idx="1760">
                  <c:v>12</c:v>
                </c:pt>
                <c:pt idx="1761">
                  <c:v>11</c:v>
                </c:pt>
                <c:pt idx="1762">
                  <c:v>9</c:v>
                </c:pt>
                <c:pt idx="1763">
                  <c:v>9</c:v>
                </c:pt>
                <c:pt idx="1764">
                  <c:v>9</c:v>
                </c:pt>
                <c:pt idx="1765">
                  <c:v>9</c:v>
                </c:pt>
                <c:pt idx="1766">
                  <c:v>9</c:v>
                </c:pt>
                <c:pt idx="1767">
                  <c:v>12</c:v>
                </c:pt>
                <c:pt idx="1768">
                  <c:v>9</c:v>
                </c:pt>
                <c:pt idx="1769">
                  <c:v>8</c:v>
                </c:pt>
                <c:pt idx="1770">
                  <c:v>8</c:v>
                </c:pt>
                <c:pt idx="1771">
                  <c:v>9</c:v>
                </c:pt>
                <c:pt idx="1772">
                  <c:v>8</c:v>
                </c:pt>
                <c:pt idx="1773">
                  <c:v>9</c:v>
                </c:pt>
                <c:pt idx="1774">
                  <c:v>9</c:v>
                </c:pt>
                <c:pt idx="1775">
                  <c:v>11</c:v>
                </c:pt>
                <c:pt idx="1776">
                  <c:v>9</c:v>
                </c:pt>
                <c:pt idx="1777">
                  <c:v>10</c:v>
                </c:pt>
                <c:pt idx="1778">
                  <c:v>9</c:v>
                </c:pt>
                <c:pt idx="1779">
                  <c:v>10</c:v>
                </c:pt>
                <c:pt idx="1780">
                  <c:v>10</c:v>
                </c:pt>
                <c:pt idx="1781">
                  <c:v>12</c:v>
                </c:pt>
                <c:pt idx="1782">
                  <c:v>12</c:v>
                </c:pt>
                <c:pt idx="1783">
                  <c:v>12</c:v>
                </c:pt>
                <c:pt idx="1784">
                  <c:v>11</c:v>
                </c:pt>
                <c:pt idx="1785">
                  <c:v>10</c:v>
                </c:pt>
                <c:pt idx="1786">
                  <c:v>8</c:v>
                </c:pt>
                <c:pt idx="1787">
                  <c:v>10</c:v>
                </c:pt>
                <c:pt idx="1788">
                  <c:v>8</c:v>
                </c:pt>
                <c:pt idx="1789">
                  <c:v>12</c:v>
                </c:pt>
                <c:pt idx="1790">
                  <c:v>12</c:v>
                </c:pt>
                <c:pt idx="1791">
                  <c:v>13</c:v>
                </c:pt>
                <c:pt idx="1792">
                  <c:v>13</c:v>
                </c:pt>
                <c:pt idx="1793">
                  <c:v>15</c:v>
                </c:pt>
                <c:pt idx="1794">
                  <c:v>11</c:v>
                </c:pt>
                <c:pt idx="1795">
                  <c:v>12</c:v>
                </c:pt>
                <c:pt idx="1796">
                  <c:v>13</c:v>
                </c:pt>
                <c:pt idx="1797">
                  <c:v>13</c:v>
                </c:pt>
                <c:pt idx="1798">
                  <c:v>12</c:v>
                </c:pt>
                <c:pt idx="1799">
                  <c:v>13</c:v>
                </c:pt>
                <c:pt idx="1800">
                  <c:v>14</c:v>
                </c:pt>
                <c:pt idx="1801">
                  <c:v>13</c:v>
                </c:pt>
                <c:pt idx="1802">
                  <c:v>11</c:v>
                </c:pt>
                <c:pt idx="1803">
                  <c:v>12</c:v>
                </c:pt>
                <c:pt idx="1804">
                  <c:v>10</c:v>
                </c:pt>
                <c:pt idx="1805">
                  <c:v>8</c:v>
                </c:pt>
                <c:pt idx="1806">
                  <c:v>10</c:v>
                </c:pt>
                <c:pt idx="1807">
                  <c:v>8</c:v>
                </c:pt>
                <c:pt idx="1808">
                  <c:v>12</c:v>
                </c:pt>
                <c:pt idx="1809">
                  <c:v>12</c:v>
                </c:pt>
                <c:pt idx="1810">
                  <c:v>13</c:v>
                </c:pt>
                <c:pt idx="1811">
                  <c:v>12</c:v>
                </c:pt>
                <c:pt idx="1812">
                  <c:v>12</c:v>
                </c:pt>
                <c:pt idx="1813">
                  <c:v>10</c:v>
                </c:pt>
                <c:pt idx="1814">
                  <c:v>11</c:v>
                </c:pt>
                <c:pt idx="1815">
                  <c:v>9</c:v>
                </c:pt>
                <c:pt idx="1816">
                  <c:v>12</c:v>
                </c:pt>
                <c:pt idx="1817">
                  <c:v>10</c:v>
                </c:pt>
                <c:pt idx="1818">
                  <c:v>12</c:v>
                </c:pt>
                <c:pt idx="1819">
                  <c:v>13</c:v>
                </c:pt>
                <c:pt idx="1820">
                  <c:v>12</c:v>
                </c:pt>
                <c:pt idx="1821">
                  <c:v>13</c:v>
                </c:pt>
                <c:pt idx="1822">
                  <c:v>12</c:v>
                </c:pt>
                <c:pt idx="1823">
                  <c:v>14</c:v>
                </c:pt>
                <c:pt idx="1824">
                  <c:v>12</c:v>
                </c:pt>
                <c:pt idx="1825">
                  <c:v>12</c:v>
                </c:pt>
                <c:pt idx="1826">
                  <c:v>12</c:v>
                </c:pt>
                <c:pt idx="1827">
                  <c:v>13</c:v>
                </c:pt>
                <c:pt idx="1828">
                  <c:v>13</c:v>
                </c:pt>
                <c:pt idx="1829">
                  <c:v>13</c:v>
                </c:pt>
                <c:pt idx="1830">
                  <c:v>13</c:v>
                </c:pt>
                <c:pt idx="1831">
                  <c:v>12</c:v>
                </c:pt>
                <c:pt idx="1832">
                  <c:v>14</c:v>
                </c:pt>
                <c:pt idx="1833">
                  <c:v>12</c:v>
                </c:pt>
                <c:pt idx="1834">
                  <c:v>12</c:v>
                </c:pt>
                <c:pt idx="1835">
                  <c:v>12</c:v>
                </c:pt>
                <c:pt idx="1836">
                  <c:v>10</c:v>
                </c:pt>
                <c:pt idx="1837">
                  <c:v>13</c:v>
                </c:pt>
                <c:pt idx="1838">
                  <c:v>11</c:v>
                </c:pt>
                <c:pt idx="1839">
                  <c:v>12</c:v>
                </c:pt>
                <c:pt idx="1840">
                  <c:v>12</c:v>
                </c:pt>
                <c:pt idx="1841">
                  <c:v>12</c:v>
                </c:pt>
                <c:pt idx="1842">
                  <c:v>10</c:v>
                </c:pt>
                <c:pt idx="1843">
                  <c:v>10</c:v>
                </c:pt>
                <c:pt idx="1844">
                  <c:v>10</c:v>
                </c:pt>
                <c:pt idx="1845">
                  <c:v>10</c:v>
                </c:pt>
                <c:pt idx="1846">
                  <c:v>13</c:v>
                </c:pt>
                <c:pt idx="1847">
                  <c:v>13</c:v>
                </c:pt>
                <c:pt idx="1848">
                  <c:v>12</c:v>
                </c:pt>
                <c:pt idx="1849">
                  <c:v>11</c:v>
                </c:pt>
                <c:pt idx="1850">
                  <c:v>11</c:v>
                </c:pt>
                <c:pt idx="1851">
                  <c:v>11</c:v>
                </c:pt>
                <c:pt idx="1852">
                  <c:v>11</c:v>
                </c:pt>
                <c:pt idx="1853">
                  <c:v>12</c:v>
                </c:pt>
                <c:pt idx="1854">
                  <c:v>13</c:v>
                </c:pt>
                <c:pt idx="1855">
                  <c:v>13</c:v>
                </c:pt>
                <c:pt idx="1856">
                  <c:v>10</c:v>
                </c:pt>
                <c:pt idx="1857">
                  <c:v>12</c:v>
                </c:pt>
                <c:pt idx="1858">
                  <c:v>11</c:v>
                </c:pt>
                <c:pt idx="1859">
                  <c:v>10</c:v>
                </c:pt>
                <c:pt idx="1860">
                  <c:v>8</c:v>
                </c:pt>
                <c:pt idx="1861">
                  <c:v>8</c:v>
                </c:pt>
                <c:pt idx="1862">
                  <c:v>8</c:v>
                </c:pt>
                <c:pt idx="1863">
                  <c:v>10</c:v>
                </c:pt>
                <c:pt idx="1864">
                  <c:v>10</c:v>
                </c:pt>
                <c:pt idx="1865">
                  <c:v>8</c:v>
                </c:pt>
                <c:pt idx="1866">
                  <c:v>11</c:v>
                </c:pt>
                <c:pt idx="1867">
                  <c:v>11</c:v>
                </c:pt>
                <c:pt idx="1868">
                  <c:v>9</c:v>
                </c:pt>
                <c:pt idx="1869">
                  <c:v>9</c:v>
                </c:pt>
                <c:pt idx="1870">
                  <c:v>8</c:v>
                </c:pt>
                <c:pt idx="1871">
                  <c:v>10</c:v>
                </c:pt>
                <c:pt idx="1872">
                  <c:v>15</c:v>
                </c:pt>
                <c:pt idx="1873">
                  <c:v>12</c:v>
                </c:pt>
                <c:pt idx="1874">
                  <c:v>16</c:v>
                </c:pt>
                <c:pt idx="1875">
                  <c:v>11</c:v>
                </c:pt>
                <c:pt idx="1876">
                  <c:v>14</c:v>
                </c:pt>
                <c:pt idx="1877">
                  <c:v>15</c:v>
                </c:pt>
                <c:pt idx="1878">
                  <c:v>18</c:v>
                </c:pt>
                <c:pt idx="1879">
                  <c:v>14</c:v>
                </c:pt>
                <c:pt idx="1880">
                  <c:v>12</c:v>
                </c:pt>
                <c:pt idx="1881">
                  <c:v>14</c:v>
                </c:pt>
                <c:pt idx="1882">
                  <c:v>13</c:v>
                </c:pt>
                <c:pt idx="1883">
                  <c:v>14</c:v>
                </c:pt>
                <c:pt idx="1884">
                  <c:v>12</c:v>
                </c:pt>
                <c:pt idx="1885">
                  <c:v>15</c:v>
                </c:pt>
                <c:pt idx="1886">
                  <c:v>14</c:v>
                </c:pt>
                <c:pt idx="1887">
                  <c:v>11</c:v>
                </c:pt>
                <c:pt idx="1888">
                  <c:v>13</c:v>
                </c:pt>
                <c:pt idx="1889">
                  <c:v>12</c:v>
                </c:pt>
                <c:pt idx="1890">
                  <c:v>13</c:v>
                </c:pt>
                <c:pt idx="1891">
                  <c:v>12</c:v>
                </c:pt>
                <c:pt idx="1892">
                  <c:v>9</c:v>
                </c:pt>
                <c:pt idx="1893">
                  <c:v>12</c:v>
                </c:pt>
                <c:pt idx="1894">
                  <c:v>12</c:v>
                </c:pt>
                <c:pt idx="1895">
                  <c:v>10</c:v>
                </c:pt>
                <c:pt idx="1896">
                  <c:v>14</c:v>
                </c:pt>
                <c:pt idx="1897">
                  <c:v>15</c:v>
                </c:pt>
                <c:pt idx="1898">
                  <c:v>14</c:v>
                </c:pt>
                <c:pt idx="1899">
                  <c:v>13</c:v>
                </c:pt>
                <c:pt idx="1900">
                  <c:v>13</c:v>
                </c:pt>
                <c:pt idx="1901">
                  <c:v>14</c:v>
                </c:pt>
                <c:pt idx="1902">
                  <c:v>12</c:v>
                </c:pt>
                <c:pt idx="1903">
                  <c:v>12</c:v>
                </c:pt>
                <c:pt idx="1904">
                  <c:v>9</c:v>
                </c:pt>
                <c:pt idx="1905">
                  <c:v>10</c:v>
                </c:pt>
                <c:pt idx="1906">
                  <c:v>11</c:v>
                </c:pt>
                <c:pt idx="1907">
                  <c:v>11</c:v>
                </c:pt>
                <c:pt idx="1908">
                  <c:v>11</c:v>
                </c:pt>
                <c:pt idx="1909">
                  <c:v>16</c:v>
                </c:pt>
                <c:pt idx="1910">
                  <c:v>11</c:v>
                </c:pt>
                <c:pt idx="1911">
                  <c:v>9</c:v>
                </c:pt>
                <c:pt idx="1912">
                  <c:v>12</c:v>
                </c:pt>
                <c:pt idx="1913">
                  <c:v>9</c:v>
                </c:pt>
                <c:pt idx="1914">
                  <c:v>9</c:v>
                </c:pt>
                <c:pt idx="1915">
                  <c:v>9</c:v>
                </c:pt>
                <c:pt idx="1916">
                  <c:v>8</c:v>
                </c:pt>
                <c:pt idx="1917">
                  <c:v>8</c:v>
                </c:pt>
                <c:pt idx="1918">
                  <c:v>9</c:v>
                </c:pt>
                <c:pt idx="1919">
                  <c:v>8</c:v>
                </c:pt>
                <c:pt idx="1920">
                  <c:v>11</c:v>
                </c:pt>
                <c:pt idx="1921">
                  <c:v>12</c:v>
                </c:pt>
                <c:pt idx="1922">
                  <c:v>8</c:v>
                </c:pt>
                <c:pt idx="1923">
                  <c:v>9</c:v>
                </c:pt>
                <c:pt idx="1924">
                  <c:v>9</c:v>
                </c:pt>
                <c:pt idx="1925">
                  <c:v>10</c:v>
                </c:pt>
                <c:pt idx="1926">
                  <c:v>8</c:v>
                </c:pt>
                <c:pt idx="1927">
                  <c:v>7</c:v>
                </c:pt>
                <c:pt idx="1928">
                  <c:v>17</c:v>
                </c:pt>
                <c:pt idx="1929">
                  <c:v>11</c:v>
                </c:pt>
                <c:pt idx="1930">
                  <c:v>18</c:v>
                </c:pt>
                <c:pt idx="1931">
                  <c:v>11</c:v>
                </c:pt>
                <c:pt idx="1932">
                  <c:v>8</c:v>
                </c:pt>
                <c:pt idx="1933">
                  <c:v>9</c:v>
                </c:pt>
                <c:pt idx="1934">
                  <c:v>9</c:v>
                </c:pt>
                <c:pt idx="1935">
                  <c:v>11</c:v>
                </c:pt>
                <c:pt idx="1936">
                  <c:v>13</c:v>
                </c:pt>
                <c:pt idx="1937">
                  <c:v>9</c:v>
                </c:pt>
                <c:pt idx="1938">
                  <c:v>11</c:v>
                </c:pt>
                <c:pt idx="1939">
                  <c:v>11</c:v>
                </c:pt>
                <c:pt idx="1940">
                  <c:v>11</c:v>
                </c:pt>
                <c:pt idx="1941">
                  <c:v>12</c:v>
                </c:pt>
                <c:pt idx="1942">
                  <c:v>10</c:v>
                </c:pt>
                <c:pt idx="1943">
                  <c:v>10</c:v>
                </c:pt>
                <c:pt idx="1944">
                  <c:v>11</c:v>
                </c:pt>
                <c:pt idx="1945">
                  <c:v>11</c:v>
                </c:pt>
                <c:pt idx="1946">
                  <c:v>9</c:v>
                </c:pt>
                <c:pt idx="1947">
                  <c:v>11</c:v>
                </c:pt>
                <c:pt idx="1948">
                  <c:v>11</c:v>
                </c:pt>
                <c:pt idx="1949">
                  <c:v>12</c:v>
                </c:pt>
                <c:pt idx="1950">
                  <c:v>11</c:v>
                </c:pt>
                <c:pt idx="1951">
                  <c:v>11</c:v>
                </c:pt>
                <c:pt idx="1952">
                  <c:v>11</c:v>
                </c:pt>
                <c:pt idx="1953">
                  <c:v>11</c:v>
                </c:pt>
                <c:pt idx="1954">
                  <c:v>11</c:v>
                </c:pt>
                <c:pt idx="1955">
                  <c:v>10</c:v>
                </c:pt>
                <c:pt idx="1956">
                  <c:v>11</c:v>
                </c:pt>
                <c:pt idx="1957">
                  <c:v>9</c:v>
                </c:pt>
                <c:pt idx="1958">
                  <c:v>11</c:v>
                </c:pt>
                <c:pt idx="1959">
                  <c:v>10</c:v>
                </c:pt>
                <c:pt idx="1960">
                  <c:v>11</c:v>
                </c:pt>
                <c:pt idx="1961">
                  <c:v>11</c:v>
                </c:pt>
                <c:pt idx="1962">
                  <c:v>12</c:v>
                </c:pt>
                <c:pt idx="1963">
                  <c:v>8</c:v>
                </c:pt>
                <c:pt idx="1964">
                  <c:v>10</c:v>
                </c:pt>
                <c:pt idx="1965">
                  <c:v>8</c:v>
                </c:pt>
                <c:pt idx="1966">
                  <c:v>10</c:v>
                </c:pt>
                <c:pt idx="1967">
                  <c:v>8</c:v>
                </c:pt>
                <c:pt idx="1968">
                  <c:v>10</c:v>
                </c:pt>
                <c:pt idx="1969">
                  <c:v>9</c:v>
                </c:pt>
                <c:pt idx="1970">
                  <c:v>9</c:v>
                </c:pt>
                <c:pt idx="1971">
                  <c:v>9</c:v>
                </c:pt>
                <c:pt idx="1972">
                  <c:v>9</c:v>
                </c:pt>
                <c:pt idx="1973">
                  <c:v>9</c:v>
                </c:pt>
                <c:pt idx="1974">
                  <c:v>10</c:v>
                </c:pt>
                <c:pt idx="1975">
                  <c:v>8</c:v>
                </c:pt>
                <c:pt idx="1976">
                  <c:v>12</c:v>
                </c:pt>
                <c:pt idx="1977">
                  <c:v>10</c:v>
                </c:pt>
                <c:pt idx="1978">
                  <c:v>13</c:v>
                </c:pt>
                <c:pt idx="1979">
                  <c:v>10</c:v>
                </c:pt>
                <c:pt idx="1980">
                  <c:v>14</c:v>
                </c:pt>
                <c:pt idx="1981">
                  <c:v>8</c:v>
                </c:pt>
                <c:pt idx="1982">
                  <c:v>11</c:v>
                </c:pt>
                <c:pt idx="1983">
                  <c:v>11</c:v>
                </c:pt>
                <c:pt idx="1984">
                  <c:v>11</c:v>
                </c:pt>
                <c:pt idx="1985">
                  <c:v>13</c:v>
                </c:pt>
                <c:pt idx="1986">
                  <c:v>11</c:v>
                </c:pt>
                <c:pt idx="1987">
                  <c:v>11</c:v>
                </c:pt>
                <c:pt idx="1988">
                  <c:v>9</c:v>
                </c:pt>
                <c:pt idx="1989">
                  <c:v>12</c:v>
                </c:pt>
                <c:pt idx="1990">
                  <c:v>11</c:v>
                </c:pt>
                <c:pt idx="1991">
                  <c:v>13</c:v>
                </c:pt>
                <c:pt idx="1992">
                  <c:v>10</c:v>
                </c:pt>
                <c:pt idx="1993">
                  <c:v>11</c:v>
                </c:pt>
                <c:pt idx="1994">
                  <c:v>11</c:v>
                </c:pt>
                <c:pt idx="1995">
                  <c:v>12</c:v>
                </c:pt>
                <c:pt idx="1996">
                  <c:v>11</c:v>
                </c:pt>
                <c:pt idx="1997">
                  <c:v>13</c:v>
                </c:pt>
                <c:pt idx="1998">
                  <c:v>12</c:v>
                </c:pt>
                <c:pt idx="1999">
                  <c:v>14</c:v>
                </c:pt>
                <c:pt idx="2000">
                  <c:v>12</c:v>
                </c:pt>
                <c:pt idx="2001">
                  <c:v>11</c:v>
                </c:pt>
                <c:pt idx="2002">
                  <c:v>10</c:v>
                </c:pt>
                <c:pt idx="2003">
                  <c:v>11</c:v>
                </c:pt>
                <c:pt idx="2004">
                  <c:v>11</c:v>
                </c:pt>
                <c:pt idx="2005">
                  <c:v>11</c:v>
                </c:pt>
                <c:pt idx="2006">
                  <c:v>11</c:v>
                </c:pt>
                <c:pt idx="2007">
                  <c:v>13</c:v>
                </c:pt>
                <c:pt idx="2008">
                  <c:v>13</c:v>
                </c:pt>
                <c:pt idx="2009">
                  <c:v>14</c:v>
                </c:pt>
                <c:pt idx="2010">
                  <c:v>11</c:v>
                </c:pt>
                <c:pt idx="2011">
                  <c:v>14</c:v>
                </c:pt>
                <c:pt idx="2012">
                  <c:v>14</c:v>
                </c:pt>
                <c:pt idx="2013">
                  <c:v>15</c:v>
                </c:pt>
                <c:pt idx="2014">
                  <c:v>11</c:v>
                </c:pt>
                <c:pt idx="2015">
                  <c:v>13</c:v>
                </c:pt>
                <c:pt idx="2016">
                  <c:v>12</c:v>
                </c:pt>
                <c:pt idx="2017">
                  <c:v>13</c:v>
                </c:pt>
                <c:pt idx="2018">
                  <c:v>13</c:v>
                </c:pt>
                <c:pt idx="2019">
                  <c:v>11</c:v>
                </c:pt>
                <c:pt idx="2020">
                  <c:v>12</c:v>
                </c:pt>
                <c:pt idx="2021">
                  <c:v>12</c:v>
                </c:pt>
                <c:pt idx="2022">
                  <c:v>12</c:v>
                </c:pt>
                <c:pt idx="2023">
                  <c:v>12</c:v>
                </c:pt>
                <c:pt idx="2024">
                  <c:v>13</c:v>
                </c:pt>
                <c:pt idx="2025">
                  <c:v>14</c:v>
                </c:pt>
                <c:pt idx="2026">
                  <c:v>14</c:v>
                </c:pt>
                <c:pt idx="2027">
                  <c:v>15</c:v>
                </c:pt>
                <c:pt idx="2028">
                  <c:v>12</c:v>
                </c:pt>
                <c:pt idx="2029">
                  <c:v>11</c:v>
                </c:pt>
                <c:pt idx="2030">
                  <c:v>10</c:v>
                </c:pt>
                <c:pt idx="2031">
                  <c:v>12</c:v>
                </c:pt>
                <c:pt idx="2032">
                  <c:v>11</c:v>
                </c:pt>
                <c:pt idx="2033">
                  <c:v>11</c:v>
                </c:pt>
                <c:pt idx="2034">
                  <c:v>9</c:v>
                </c:pt>
                <c:pt idx="2035">
                  <c:v>9</c:v>
                </c:pt>
                <c:pt idx="2036">
                  <c:v>8</c:v>
                </c:pt>
                <c:pt idx="2037">
                  <c:v>10</c:v>
                </c:pt>
                <c:pt idx="2038">
                  <c:v>11</c:v>
                </c:pt>
                <c:pt idx="2039">
                  <c:v>11</c:v>
                </c:pt>
                <c:pt idx="2040">
                  <c:v>12</c:v>
                </c:pt>
                <c:pt idx="2041">
                  <c:v>10</c:v>
                </c:pt>
                <c:pt idx="2042">
                  <c:v>11</c:v>
                </c:pt>
                <c:pt idx="2043">
                  <c:v>11</c:v>
                </c:pt>
                <c:pt idx="2044">
                  <c:v>13</c:v>
                </c:pt>
                <c:pt idx="2045">
                  <c:v>11</c:v>
                </c:pt>
                <c:pt idx="2046">
                  <c:v>9</c:v>
                </c:pt>
                <c:pt idx="2047">
                  <c:v>10</c:v>
                </c:pt>
                <c:pt idx="2048">
                  <c:v>9</c:v>
                </c:pt>
                <c:pt idx="2049">
                  <c:v>10</c:v>
                </c:pt>
                <c:pt idx="2050">
                  <c:v>8</c:v>
                </c:pt>
                <c:pt idx="2051">
                  <c:v>10</c:v>
                </c:pt>
                <c:pt idx="2052">
                  <c:v>8</c:v>
                </c:pt>
                <c:pt idx="2053">
                  <c:v>9</c:v>
                </c:pt>
                <c:pt idx="2054">
                  <c:v>11</c:v>
                </c:pt>
                <c:pt idx="2055">
                  <c:v>11</c:v>
                </c:pt>
                <c:pt idx="2056">
                  <c:v>11</c:v>
                </c:pt>
                <c:pt idx="2057">
                  <c:v>11</c:v>
                </c:pt>
                <c:pt idx="2058">
                  <c:v>11</c:v>
                </c:pt>
                <c:pt idx="2059">
                  <c:v>12</c:v>
                </c:pt>
                <c:pt idx="2060">
                  <c:v>16</c:v>
                </c:pt>
                <c:pt idx="2061">
                  <c:v>11</c:v>
                </c:pt>
                <c:pt idx="2062">
                  <c:v>11</c:v>
                </c:pt>
                <c:pt idx="2063">
                  <c:v>11</c:v>
                </c:pt>
                <c:pt idx="2064">
                  <c:v>11</c:v>
                </c:pt>
                <c:pt idx="2065">
                  <c:v>12</c:v>
                </c:pt>
                <c:pt idx="2066">
                  <c:v>12</c:v>
                </c:pt>
                <c:pt idx="2067">
                  <c:v>11</c:v>
                </c:pt>
                <c:pt idx="2068">
                  <c:v>13</c:v>
                </c:pt>
                <c:pt idx="2069">
                  <c:v>11</c:v>
                </c:pt>
                <c:pt idx="2070">
                  <c:v>11</c:v>
                </c:pt>
                <c:pt idx="2071">
                  <c:v>12</c:v>
                </c:pt>
                <c:pt idx="2072">
                  <c:v>12</c:v>
                </c:pt>
                <c:pt idx="2073">
                  <c:v>12</c:v>
                </c:pt>
                <c:pt idx="2074">
                  <c:v>12</c:v>
                </c:pt>
                <c:pt idx="2075">
                  <c:v>11</c:v>
                </c:pt>
                <c:pt idx="2076">
                  <c:v>11</c:v>
                </c:pt>
                <c:pt idx="2077">
                  <c:v>12</c:v>
                </c:pt>
                <c:pt idx="2078">
                  <c:v>11</c:v>
                </c:pt>
                <c:pt idx="2079">
                  <c:v>16</c:v>
                </c:pt>
                <c:pt idx="2080">
                  <c:v>11</c:v>
                </c:pt>
                <c:pt idx="2081">
                  <c:v>11</c:v>
                </c:pt>
                <c:pt idx="2082">
                  <c:v>12</c:v>
                </c:pt>
                <c:pt idx="2083">
                  <c:v>10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11</c:v>
                </c:pt>
                <c:pt idx="2088">
                  <c:v>13</c:v>
                </c:pt>
                <c:pt idx="2089">
                  <c:v>11</c:v>
                </c:pt>
                <c:pt idx="2090">
                  <c:v>12</c:v>
                </c:pt>
                <c:pt idx="2091">
                  <c:v>12</c:v>
                </c:pt>
                <c:pt idx="2092">
                  <c:v>11</c:v>
                </c:pt>
                <c:pt idx="2093">
                  <c:v>11</c:v>
                </c:pt>
                <c:pt idx="2094">
                  <c:v>15</c:v>
                </c:pt>
                <c:pt idx="2095">
                  <c:v>14</c:v>
                </c:pt>
                <c:pt idx="2096">
                  <c:v>11</c:v>
                </c:pt>
                <c:pt idx="2097">
                  <c:v>15</c:v>
                </c:pt>
                <c:pt idx="2098">
                  <c:v>12</c:v>
                </c:pt>
                <c:pt idx="2099">
                  <c:v>12</c:v>
                </c:pt>
                <c:pt idx="2100">
                  <c:v>12</c:v>
                </c:pt>
                <c:pt idx="2101">
                  <c:v>13</c:v>
                </c:pt>
                <c:pt idx="2102">
                  <c:v>12</c:v>
                </c:pt>
                <c:pt idx="2103">
                  <c:v>12</c:v>
                </c:pt>
                <c:pt idx="2104">
                  <c:v>10</c:v>
                </c:pt>
                <c:pt idx="2105">
                  <c:v>12</c:v>
                </c:pt>
                <c:pt idx="2106">
                  <c:v>11</c:v>
                </c:pt>
                <c:pt idx="2107">
                  <c:v>10</c:v>
                </c:pt>
                <c:pt idx="2108">
                  <c:v>10</c:v>
                </c:pt>
                <c:pt idx="2109">
                  <c:v>9</c:v>
                </c:pt>
                <c:pt idx="2110">
                  <c:v>9</c:v>
                </c:pt>
                <c:pt idx="2111">
                  <c:v>9</c:v>
                </c:pt>
                <c:pt idx="2112">
                  <c:v>9</c:v>
                </c:pt>
                <c:pt idx="2113">
                  <c:v>8</c:v>
                </c:pt>
                <c:pt idx="2114">
                  <c:v>10</c:v>
                </c:pt>
                <c:pt idx="2115">
                  <c:v>9</c:v>
                </c:pt>
                <c:pt idx="2116">
                  <c:v>9</c:v>
                </c:pt>
                <c:pt idx="2117">
                  <c:v>9</c:v>
                </c:pt>
                <c:pt idx="2118">
                  <c:v>9</c:v>
                </c:pt>
                <c:pt idx="2119">
                  <c:v>8</c:v>
                </c:pt>
                <c:pt idx="2120">
                  <c:v>9</c:v>
                </c:pt>
                <c:pt idx="2121">
                  <c:v>9</c:v>
                </c:pt>
                <c:pt idx="2122">
                  <c:v>9</c:v>
                </c:pt>
                <c:pt idx="2123">
                  <c:v>9</c:v>
                </c:pt>
                <c:pt idx="2124">
                  <c:v>9</c:v>
                </c:pt>
                <c:pt idx="2125">
                  <c:v>9</c:v>
                </c:pt>
                <c:pt idx="2126">
                  <c:v>10</c:v>
                </c:pt>
                <c:pt idx="2127">
                  <c:v>11</c:v>
                </c:pt>
                <c:pt idx="2128">
                  <c:v>11</c:v>
                </c:pt>
                <c:pt idx="2129">
                  <c:v>11</c:v>
                </c:pt>
                <c:pt idx="2130">
                  <c:v>9</c:v>
                </c:pt>
                <c:pt idx="2131">
                  <c:v>8</c:v>
                </c:pt>
                <c:pt idx="2132">
                  <c:v>10</c:v>
                </c:pt>
                <c:pt idx="2133">
                  <c:v>9</c:v>
                </c:pt>
                <c:pt idx="2134">
                  <c:v>10</c:v>
                </c:pt>
                <c:pt idx="2135">
                  <c:v>11</c:v>
                </c:pt>
                <c:pt idx="2136">
                  <c:v>10</c:v>
                </c:pt>
                <c:pt idx="2137">
                  <c:v>10</c:v>
                </c:pt>
                <c:pt idx="2138">
                  <c:v>9</c:v>
                </c:pt>
                <c:pt idx="2139">
                  <c:v>9</c:v>
                </c:pt>
                <c:pt idx="2140">
                  <c:v>9</c:v>
                </c:pt>
                <c:pt idx="2141">
                  <c:v>10</c:v>
                </c:pt>
                <c:pt idx="2142">
                  <c:v>9</c:v>
                </c:pt>
                <c:pt idx="2143">
                  <c:v>10</c:v>
                </c:pt>
                <c:pt idx="2144">
                  <c:v>9</c:v>
                </c:pt>
                <c:pt idx="2145">
                  <c:v>10</c:v>
                </c:pt>
                <c:pt idx="2146">
                  <c:v>9</c:v>
                </c:pt>
                <c:pt idx="2147">
                  <c:v>10</c:v>
                </c:pt>
                <c:pt idx="2148">
                  <c:v>10</c:v>
                </c:pt>
                <c:pt idx="2149">
                  <c:v>10</c:v>
                </c:pt>
                <c:pt idx="2150">
                  <c:v>11</c:v>
                </c:pt>
                <c:pt idx="2151">
                  <c:v>9</c:v>
                </c:pt>
                <c:pt idx="2152">
                  <c:v>10</c:v>
                </c:pt>
                <c:pt idx="2153">
                  <c:v>9</c:v>
                </c:pt>
                <c:pt idx="2154">
                  <c:v>10</c:v>
                </c:pt>
                <c:pt idx="2155">
                  <c:v>9</c:v>
                </c:pt>
                <c:pt idx="2156">
                  <c:v>10</c:v>
                </c:pt>
                <c:pt idx="2157">
                  <c:v>10</c:v>
                </c:pt>
                <c:pt idx="2158">
                  <c:v>10</c:v>
                </c:pt>
                <c:pt idx="2159">
                  <c:v>10</c:v>
                </c:pt>
                <c:pt idx="2160">
                  <c:v>9</c:v>
                </c:pt>
                <c:pt idx="2161">
                  <c:v>8</c:v>
                </c:pt>
                <c:pt idx="2162">
                  <c:v>10</c:v>
                </c:pt>
                <c:pt idx="2163">
                  <c:v>9</c:v>
                </c:pt>
                <c:pt idx="2164">
                  <c:v>9</c:v>
                </c:pt>
                <c:pt idx="2165">
                  <c:v>9</c:v>
                </c:pt>
                <c:pt idx="2166">
                  <c:v>9</c:v>
                </c:pt>
                <c:pt idx="2167">
                  <c:v>10</c:v>
                </c:pt>
                <c:pt idx="2168">
                  <c:v>10</c:v>
                </c:pt>
                <c:pt idx="2169">
                  <c:v>9</c:v>
                </c:pt>
                <c:pt idx="2170">
                  <c:v>10</c:v>
                </c:pt>
                <c:pt idx="2171">
                  <c:v>8</c:v>
                </c:pt>
                <c:pt idx="2172">
                  <c:v>10</c:v>
                </c:pt>
                <c:pt idx="2173">
                  <c:v>11</c:v>
                </c:pt>
                <c:pt idx="2174">
                  <c:v>9</c:v>
                </c:pt>
                <c:pt idx="2175">
                  <c:v>8</c:v>
                </c:pt>
                <c:pt idx="2176">
                  <c:v>10</c:v>
                </c:pt>
                <c:pt idx="2177">
                  <c:v>9</c:v>
                </c:pt>
                <c:pt idx="2178">
                  <c:v>11</c:v>
                </c:pt>
                <c:pt idx="2179">
                  <c:v>11</c:v>
                </c:pt>
                <c:pt idx="2180">
                  <c:v>10</c:v>
                </c:pt>
                <c:pt idx="2181">
                  <c:v>9</c:v>
                </c:pt>
                <c:pt idx="2182">
                  <c:v>10</c:v>
                </c:pt>
                <c:pt idx="2183">
                  <c:v>10</c:v>
                </c:pt>
                <c:pt idx="2184">
                  <c:v>12</c:v>
                </c:pt>
                <c:pt idx="2185">
                  <c:v>12</c:v>
                </c:pt>
                <c:pt idx="2186">
                  <c:v>12</c:v>
                </c:pt>
                <c:pt idx="2187">
                  <c:v>13</c:v>
                </c:pt>
                <c:pt idx="2188">
                  <c:v>14</c:v>
                </c:pt>
                <c:pt idx="2189">
                  <c:v>13</c:v>
                </c:pt>
                <c:pt idx="2190">
                  <c:v>10</c:v>
                </c:pt>
                <c:pt idx="2191">
                  <c:v>11</c:v>
                </c:pt>
                <c:pt idx="2192">
                  <c:v>12</c:v>
                </c:pt>
                <c:pt idx="2193">
                  <c:v>15</c:v>
                </c:pt>
                <c:pt idx="2194">
                  <c:v>12</c:v>
                </c:pt>
                <c:pt idx="2195">
                  <c:v>12</c:v>
                </c:pt>
                <c:pt idx="2196">
                  <c:v>14</c:v>
                </c:pt>
                <c:pt idx="2197">
                  <c:v>16</c:v>
                </c:pt>
                <c:pt idx="2198">
                  <c:v>13</c:v>
                </c:pt>
                <c:pt idx="2199">
                  <c:v>13</c:v>
                </c:pt>
                <c:pt idx="2200">
                  <c:v>14</c:v>
                </c:pt>
                <c:pt idx="2201">
                  <c:v>14</c:v>
                </c:pt>
                <c:pt idx="2202">
                  <c:v>13</c:v>
                </c:pt>
                <c:pt idx="2203">
                  <c:v>13</c:v>
                </c:pt>
                <c:pt idx="2204">
                  <c:v>14</c:v>
                </c:pt>
                <c:pt idx="2205">
                  <c:v>14</c:v>
                </c:pt>
                <c:pt idx="2206">
                  <c:v>14</c:v>
                </c:pt>
                <c:pt idx="2207">
                  <c:v>20</c:v>
                </c:pt>
                <c:pt idx="2208">
                  <c:v>14</c:v>
                </c:pt>
                <c:pt idx="2209">
                  <c:v>12</c:v>
                </c:pt>
                <c:pt idx="2210">
                  <c:v>13</c:v>
                </c:pt>
                <c:pt idx="2211">
                  <c:v>14</c:v>
                </c:pt>
                <c:pt idx="2212">
                  <c:v>11</c:v>
                </c:pt>
                <c:pt idx="2213">
                  <c:v>13</c:v>
                </c:pt>
                <c:pt idx="2214">
                  <c:v>13</c:v>
                </c:pt>
                <c:pt idx="2215">
                  <c:v>8</c:v>
                </c:pt>
                <c:pt idx="2216">
                  <c:v>14</c:v>
                </c:pt>
                <c:pt idx="2217">
                  <c:v>11</c:v>
                </c:pt>
                <c:pt idx="2218">
                  <c:v>13</c:v>
                </c:pt>
                <c:pt idx="2219">
                  <c:v>13</c:v>
                </c:pt>
                <c:pt idx="2220">
                  <c:v>14</c:v>
                </c:pt>
                <c:pt idx="2221">
                  <c:v>15</c:v>
                </c:pt>
                <c:pt idx="2222">
                  <c:v>11</c:v>
                </c:pt>
                <c:pt idx="2223">
                  <c:v>15</c:v>
                </c:pt>
                <c:pt idx="2224">
                  <c:v>12</c:v>
                </c:pt>
                <c:pt idx="2225">
                  <c:v>14</c:v>
                </c:pt>
                <c:pt idx="2226">
                  <c:v>13</c:v>
                </c:pt>
                <c:pt idx="2227">
                  <c:v>11</c:v>
                </c:pt>
                <c:pt idx="2228">
                  <c:v>13</c:v>
                </c:pt>
                <c:pt idx="2229">
                  <c:v>13</c:v>
                </c:pt>
                <c:pt idx="2230">
                  <c:v>13</c:v>
                </c:pt>
                <c:pt idx="2231">
                  <c:v>12</c:v>
                </c:pt>
                <c:pt idx="2232">
                  <c:v>13</c:v>
                </c:pt>
                <c:pt idx="2233">
                  <c:v>13</c:v>
                </c:pt>
                <c:pt idx="2234">
                  <c:v>12</c:v>
                </c:pt>
                <c:pt idx="2235">
                  <c:v>14</c:v>
                </c:pt>
                <c:pt idx="2236">
                  <c:v>12</c:v>
                </c:pt>
                <c:pt idx="2237">
                  <c:v>13</c:v>
                </c:pt>
                <c:pt idx="2238">
                  <c:v>12</c:v>
                </c:pt>
                <c:pt idx="2239">
                  <c:v>13</c:v>
                </c:pt>
                <c:pt idx="2240">
                  <c:v>12</c:v>
                </c:pt>
                <c:pt idx="2241">
                  <c:v>11</c:v>
                </c:pt>
                <c:pt idx="2242">
                  <c:v>11</c:v>
                </c:pt>
                <c:pt idx="2243">
                  <c:v>11</c:v>
                </c:pt>
                <c:pt idx="2244">
                  <c:v>12</c:v>
                </c:pt>
                <c:pt idx="2245">
                  <c:v>13</c:v>
                </c:pt>
                <c:pt idx="2246">
                  <c:v>11</c:v>
                </c:pt>
                <c:pt idx="2247">
                  <c:v>13</c:v>
                </c:pt>
                <c:pt idx="2248">
                  <c:v>13</c:v>
                </c:pt>
                <c:pt idx="2249">
                  <c:v>15</c:v>
                </c:pt>
                <c:pt idx="2250">
                  <c:v>20</c:v>
                </c:pt>
                <c:pt idx="2251">
                  <c:v>13</c:v>
                </c:pt>
                <c:pt idx="2252">
                  <c:v>14</c:v>
                </c:pt>
                <c:pt idx="2253">
                  <c:v>14</c:v>
                </c:pt>
                <c:pt idx="2254">
                  <c:v>14</c:v>
                </c:pt>
                <c:pt idx="2255">
                  <c:v>11</c:v>
                </c:pt>
                <c:pt idx="2256">
                  <c:v>14</c:v>
                </c:pt>
                <c:pt idx="2257">
                  <c:v>11</c:v>
                </c:pt>
                <c:pt idx="2258">
                  <c:v>14</c:v>
                </c:pt>
                <c:pt idx="2259">
                  <c:v>14</c:v>
                </c:pt>
                <c:pt idx="2260">
                  <c:v>11</c:v>
                </c:pt>
                <c:pt idx="2261">
                  <c:v>14</c:v>
                </c:pt>
                <c:pt idx="2262">
                  <c:v>12</c:v>
                </c:pt>
                <c:pt idx="2263">
                  <c:v>13</c:v>
                </c:pt>
                <c:pt idx="2264">
                  <c:v>12</c:v>
                </c:pt>
                <c:pt idx="2265">
                  <c:v>13</c:v>
                </c:pt>
                <c:pt idx="2266">
                  <c:v>13</c:v>
                </c:pt>
                <c:pt idx="2267">
                  <c:v>14</c:v>
                </c:pt>
                <c:pt idx="2268">
                  <c:v>13</c:v>
                </c:pt>
                <c:pt idx="2269">
                  <c:v>11</c:v>
                </c:pt>
                <c:pt idx="2270">
                  <c:v>12</c:v>
                </c:pt>
                <c:pt idx="2271">
                  <c:v>14</c:v>
                </c:pt>
                <c:pt idx="2272">
                  <c:v>15</c:v>
                </c:pt>
                <c:pt idx="2273">
                  <c:v>14</c:v>
                </c:pt>
                <c:pt idx="2274">
                  <c:v>19</c:v>
                </c:pt>
                <c:pt idx="2275">
                  <c:v>13</c:v>
                </c:pt>
                <c:pt idx="2276">
                  <c:v>11</c:v>
                </c:pt>
                <c:pt idx="2277">
                  <c:v>11</c:v>
                </c:pt>
                <c:pt idx="2278">
                  <c:v>12</c:v>
                </c:pt>
                <c:pt idx="2279">
                  <c:v>10</c:v>
                </c:pt>
                <c:pt idx="2280">
                  <c:v>11</c:v>
                </c:pt>
                <c:pt idx="2281">
                  <c:v>11</c:v>
                </c:pt>
                <c:pt idx="2282">
                  <c:v>11</c:v>
                </c:pt>
                <c:pt idx="2283">
                  <c:v>11</c:v>
                </c:pt>
                <c:pt idx="2284">
                  <c:v>11</c:v>
                </c:pt>
                <c:pt idx="2285">
                  <c:v>9</c:v>
                </c:pt>
                <c:pt idx="2286">
                  <c:v>8</c:v>
                </c:pt>
                <c:pt idx="2287">
                  <c:v>9</c:v>
                </c:pt>
                <c:pt idx="2288">
                  <c:v>9</c:v>
                </c:pt>
                <c:pt idx="2289">
                  <c:v>10</c:v>
                </c:pt>
                <c:pt idx="2290">
                  <c:v>9</c:v>
                </c:pt>
                <c:pt idx="2291">
                  <c:v>10</c:v>
                </c:pt>
                <c:pt idx="2292">
                  <c:v>11</c:v>
                </c:pt>
                <c:pt idx="2293">
                  <c:v>12</c:v>
                </c:pt>
                <c:pt idx="2294">
                  <c:v>11</c:v>
                </c:pt>
                <c:pt idx="2295">
                  <c:v>12</c:v>
                </c:pt>
                <c:pt idx="2296">
                  <c:v>12</c:v>
                </c:pt>
                <c:pt idx="2297">
                  <c:v>21</c:v>
                </c:pt>
                <c:pt idx="2298">
                  <c:v>19</c:v>
                </c:pt>
                <c:pt idx="2299">
                  <c:v>12</c:v>
                </c:pt>
                <c:pt idx="2300">
                  <c:v>12</c:v>
                </c:pt>
                <c:pt idx="2301">
                  <c:v>10</c:v>
                </c:pt>
                <c:pt idx="2302">
                  <c:v>10</c:v>
                </c:pt>
                <c:pt idx="2303">
                  <c:v>11</c:v>
                </c:pt>
                <c:pt idx="2304">
                  <c:v>11</c:v>
                </c:pt>
                <c:pt idx="2305">
                  <c:v>11</c:v>
                </c:pt>
                <c:pt idx="2306">
                  <c:v>11</c:v>
                </c:pt>
                <c:pt idx="2307">
                  <c:v>10</c:v>
                </c:pt>
                <c:pt idx="2308">
                  <c:v>11</c:v>
                </c:pt>
                <c:pt idx="2309">
                  <c:v>11</c:v>
                </c:pt>
                <c:pt idx="2310">
                  <c:v>9</c:v>
                </c:pt>
                <c:pt idx="2311">
                  <c:v>11</c:v>
                </c:pt>
                <c:pt idx="2312">
                  <c:v>10</c:v>
                </c:pt>
                <c:pt idx="2313">
                  <c:v>10</c:v>
                </c:pt>
                <c:pt idx="2314">
                  <c:v>9</c:v>
                </c:pt>
                <c:pt idx="2315">
                  <c:v>11</c:v>
                </c:pt>
                <c:pt idx="2316">
                  <c:v>10</c:v>
                </c:pt>
                <c:pt idx="2317">
                  <c:v>10</c:v>
                </c:pt>
                <c:pt idx="2318">
                  <c:v>11</c:v>
                </c:pt>
                <c:pt idx="2319">
                  <c:v>12</c:v>
                </c:pt>
                <c:pt idx="2320">
                  <c:v>17</c:v>
                </c:pt>
                <c:pt idx="2321">
                  <c:v>16</c:v>
                </c:pt>
                <c:pt idx="2322">
                  <c:v>10</c:v>
                </c:pt>
                <c:pt idx="2323">
                  <c:v>11</c:v>
                </c:pt>
                <c:pt idx="2324">
                  <c:v>12</c:v>
                </c:pt>
                <c:pt idx="2325">
                  <c:v>12</c:v>
                </c:pt>
                <c:pt idx="2326">
                  <c:v>12</c:v>
                </c:pt>
                <c:pt idx="2327">
                  <c:v>11</c:v>
                </c:pt>
                <c:pt idx="2328">
                  <c:v>11</c:v>
                </c:pt>
                <c:pt idx="2329">
                  <c:v>10</c:v>
                </c:pt>
                <c:pt idx="2330">
                  <c:v>11</c:v>
                </c:pt>
                <c:pt idx="2331">
                  <c:v>12</c:v>
                </c:pt>
                <c:pt idx="2332">
                  <c:v>11</c:v>
                </c:pt>
                <c:pt idx="2333">
                  <c:v>10</c:v>
                </c:pt>
                <c:pt idx="2334">
                  <c:v>9</c:v>
                </c:pt>
                <c:pt idx="2335">
                  <c:v>14</c:v>
                </c:pt>
                <c:pt idx="2336">
                  <c:v>13</c:v>
                </c:pt>
                <c:pt idx="2337">
                  <c:v>12</c:v>
                </c:pt>
                <c:pt idx="2338">
                  <c:v>11</c:v>
                </c:pt>
                <c:pt idx="2339">
                  <c:v>13</c:v>
                </c:pt>
                <c:pt idx="2340">
                  <c:v>10</c:v>
                </c:pt>
                <c:pt idx="2341">
                  <c:v>12</c:v>
                </c:pt>
                <c:pt idx="2342">
                  <c:v>12</c:v>
                </c:pt>
                <c:pt idx="2343">
                  <c:v>12</c:v>
                </c:pt>
                <c:pt idx="2344">
                  <c:v>13</c:v>
                </c:pt>
                <c:pt idx="2345">
                  <c:v>12</c:v>
                </c:pt>
                <c:pt idx="2346">
                  <c:v>12</c:v>
                </c:pt>
                <c:pt idx="2347">
                  <c:v>13</c:v>
                </c:pt>
                <c:pt idx="2348">
                  <c:v>11</c:v>
                </c:pt>
                <c:pt idx="2349">
                  <c:v>11</c:v>
                </c:pt>
                <c:pt idx="2350">
                  <c:v>9</c:v>
                </c:pt>
                <c:pt idx="2351">
                  <c:v>11</c:v>
                </c:pt>
                <c:pt idx="2352">
                  <c:v>10</c:v>
                </c:pt>
                <c:pt idx="2353">
                  <c:v>12</c:v>
                </c:pt>
                <c:pt idx="2354">
                  <c:v>13</c:v>
                </c:pt>
                <c:pt idx="2355">
                  <c:v>13</c:v>
                </c:pt>
                <c:pt idx="2356">
                  <c:v>11</c:v>
                </c:pt>
                <c:pt idx="2357">
                  <c:v>13</c:v>
                </c:pt>
                <c:pt idx="2358">
                  <c:v>13</c:v>
                </c:pt>
                <c:pt idx="2359">
                  <c:v>13</c:v>
                </c:pt>
                <c:pt idx="2360">
                  <c:v>14</c:v>
                </c:pt>
                <c:pt idx="2361">
                  <c:v>12</c:v>
                </c:pt>
                <c:pt idx="2362">
                  <c:v>11</c:v>
                </c:pt>
                <c:pt idx="2363">
                  <c:v>10</c:v>
                </c:pt>
                <c:pt idx="2364">
                  <c:v>11</c:v>
                </c:pt>
                <c:pt idx="2365">
                  <c:v>11</c:v>
                </c:pt>
                <c:pt idx="2366">
                  <c:v>10</c:v>
                </c:pt>
                <c:pt idx="2367">
                  <c:v>11</c:v>
                </c:pt>
                <c:pt idx="2368">
                  <c:v>10</c:v>
                </c:pt>
                <c:pt idx="2369">
                  <c:v>11</c:v>
                </c:pt>
                <c:pt idx="2370">
                  <c:v>10</c:v>
                </c:pt>
                <c:pt idx="2371">
                  <c:v>11</c:v>
                </c:pt>
                <c:pt idx="2372">
                  <c:v>11</c:v>
                </c:pt>
                <c:pt idx="2373">
                  <c:v>11</c:v>
                </c:pt>
                <c:pt idx="2374">
                  <c:v>12</c:v>
                </c:pt>
                <c:pt idx="2375">
                  <c:v>12</c:v>
                </c:pt>
                <c:pt idx="2376">
                  <c:v>11</c:v>
                </c:pt>
                <c:pt idx="2377">
                  <c:v>12</c:v>
                </c:pt>
                <c:pt idx="2378">
                  <c:v>11</c:v>
                </c:pt>
                <c:pt idx="2379">
                  <c:v>11</c:v>
                </c:pt>
                <c:pt idx="2380">
                  <c:v>11</c:v>
                </c:pt>
                <c:pt idx="2381">
                  <c:v>12</c:v>
                </c:pt>
                <c:pt idx="2382">
                  <c:v>10</c:v>
                </c:pt>
                <c:pt idx="2383">
                  <c:v>11</c:v>
                </c:pt>
                <c:pt idx="2384">
                  <c:v>11</c:v>
                </c:pt>
                <c:pt idx="2385">
                  <c:v>14</c:v>
                </c:pt>
                <c:pt idx="2386">
                  <c:v>11</c:v>
                </c:pt>
                <c:pt idx="2387">
                  <c:v>12</c:v>
                </c:pt>
                <c:pt idx="2388">
                  <c:v>12</c:v>
                </c:pt>
                <c:pt idx="2389">
                  <c:v>11</c:v>
                </c:pt>
                <c:pt idx="2390">
                  <c:v>12</c:v>
                </c:pt>
                <c:pt idx="2391">
                  <c:v>10</c:v>
                </c:pt>
                <c:pt idx="2392">
                  <c:v>12</c:v>
                </c:pt>
                <c:pt idx="2393">
                  <c:v>11</c:v>
                </c:pt>
                <c:pt idx="2394">
                  <c:v>11</c:v>
                </c:pt>
                <c:pt idx="2395">
                  <c:v>12</c:v>
                </c:pt>
                <c:pt idx="2396">
                  <c:v>12</c:v>
                </c:pt>
                <c:pt idx="2397">
                  <c:v>11</c:v>
                </c:pt>
                <c:pt idx="2398">
                  <c:v>11</c:v>
                </c:pt>
                <c:pt idx="2399">
                  <c:v>11</c:v>
                </c:pt>
                <c:pt idx="2400">
                  <c:v>12</c:v>
                </c:pt>
                <c:pt idx="2401">
                  <c:v>12</c:v>
                </c:pt>
                <c:pt idx="2402">
                  <c:v>13</c:v>
                </c:pt>
                <c:pt idx="2403">
                  <c:v>12</c:v>
                </c:pt>
                <c:pt idx="2404">
                  <c:v>18</c:v>
                </c:pt>
                <c:pt idx="2405">
                  <c:v>12</c:v>
                </c:pt>
                <c:pt idx="2406">
                  <c:v>11</c:v>
                </c:pt>
                <c:pt idx="2407">
                  <c:v>9</c:v>
                </c:pt>
                <c:pt idx="2408">
                  <c:v>9</c:v>
                </c:pt>
                <c:pt idx="2409">
                  <c:v>10</c:v>
                </c:pt>
                <c:pt idx="2410">
                  <c:v>11</c:v>
                </c:pt>
                <c:pt idx="2411">
                  <c:v>11</c:v>
                </c:pt>
                <c:pt idx="2412">
                  <c:v>11</c:v>
                </c:pt>
                <c:pt idx="2413">
                  <c:v>11</c:v>
                </c:pt>
                <c:pt idx="2414">
                  <c:v>11</c:v>
                </c:pt>
                <c:pt idx="2415">
                  <c:v>11</c:v>
                </c:pt>
                <c:pt idx="2416">
                  <c:v>10</c:v>
                </c:pt>
                <c:pt idx="2417">
                  <c:v>15</c:v>
                </c:pt>
                <c:pt idx="2418">
                  <c:v>11</c:v>
                </c:pt>
                <c:pt idx="2419">
                  <c:v>12</c:v>
                </c:pt>
                <c:pt idx="2420">
                  <c:v>11</c:v>
                </c:pt>
                <c:pt idx="2421">
                  <c:v>8</c:v>
                </c:pt>
                <c:pt idx="2422">
                  <c:v>11</c:v>
                </c:pt>
                <c:pt idx="2423">
                  <c:v>11</c:v>
                </c:pt>
                <c:pt idx="2424">
                  <c:v>12</c:v>
                </c:pt>
                <c:pt idx="2425">
                  <c:v>9</c:v>
                </c:pt>
                <c:pt idx="2426">
                  <c:v>11</c:v>
                </c:pt>
                <c:pt idx="2427">
                  <c:v>10</c:v>
                </c:pt>
                <c:pt idx="2428">
                  <c:v>10</c:v>
                </c:pt>
                <c:pt idx="2429">
                  <c:v>10</c:v>
                </c:pt>
                <c:pt idx="2430">
                  <c:v>11</c:v>
                </c:pt>
                <c:pt idx="2431">
                  <c:v>10</c:v>
                </c:pt>
                <c:pt idx="2432">
                  <c:v>10</c:v>
                </c:pt>
                <c:pt idx="2433">
                  <c:v>9</c:v>
                </c:pt>
                <c:pt idx="2434">
                  <c:v>9</c:v>
                </c:pt>
                <c:pt idx="2435">
                  <c:v>8</c:v>
                </c:pt>
                <c:pt idx="2436">
                  <c:v>9</c:v>
                </c:pt>
                <c:pt idx="2437">
                  <c:v>10</c:v>
                </c:pt>
                <c:pt idx="2438">
                  <c:v>11</c:v>
                </c:pt>
                <c:pt idx="2439">
                  <c:v>10</c:v>
                </c:pt>
                <c:pt idx="2440">
                  <c:v>10</c:v>
                </c:pt>
                <c:pt idx="2441">
                  <c:v>11</c:v>
                </c:pt>
                <c:pt idx="2442">
                  <c:v>13</c:v>
                </c:pt>
                <c:pt idx="2443">
                  <c:v>13</c:v>
                </c:pt>
                <c:pt idx="2444">
                  <c:v>12</c:v>
                </c:pt>
                <c:pt idx="2445">
                  <c:v>13</c:v>
                </c:pt>
                <c:pt idx="2446">
                  <c:v>14</c:v>
                </c:pt>
                <c:pt idx="2447">
                  <c:v>12</c:v>
                </c:pt>
                <c:pt idx="2448">
                  <c:v>11</c:v>
                </c:pt>
                <c:pt idx="2449">
                  <c:v>10</c:v>
                </c:pt>
                <c:pt idx="2450">
                  <c:v>14</c:v>
                </c:pt>
                <c:pt idx="2451">
                  <c:v>12</c:v>
                </c:pt>
                <c:pt idx="2452">
                  <c:v>11</c:v>
                </c:pt>
                <c:pt idx="2453">
                  <c:v>15</c:v>
                </c:pt>
                <c:pt idx="2454">
                  <c:v>13</c:v>
                </c:pt>
                <c:pt idx="2455">
                  <c:v>13</c:v>
                </c:pt>
                <c:pt idx="2456">
                  <c:v>13</c:v>
                </c:pt>
                <c:pt idx="2457">
                  <c:v>11</c:v>
                </c:pt>
                <c:pt idx="2458">
                  <c:v>12</c:v>
                </c:pt>
                <c:pt idx="2459">
                  <c:v>12</c:v>
                </c:pt>
                <c:pt idx="2460">
                  <c:v>13</c:v>
                </c:pt>
                <c:pt idx="2461">
                  <c:v>15</c:v>
                </c:pt>
                <c:pt idx="2462">
                  <c:v>14</c:v>
                </c:pt>
                <c:pt idx="2463">
                  <c:v>11</c:v>
                </c:pt>
                <c:pt idx="2464">
                  <c:v>10</c:v>
                </c:pt>
                <c:pt idx="2465">
                  <c:v>11</c:v>
                </c:pt>
                <c:pt idx="2466">
                  <c:v>11</c:v>
                </c:pt>
                <c:pt idx="2467">
                  <c:v>16</c:v>
                </c:pt>
                <c:pt idx="2468">
                  <c:v>13</c:v>
                </c:pt>
                <c:pt idx="2469">
                  <c:v>11</c:v>
                </c:pt>
                <c:pt idx="2470">
                  <c:v>15</c:v>
                </c:pt>
                <c:pt idx="2471">
                  <c:v>11</c:v>
                </c:pt>
                <c:pt idx="2472">
                  <c:v>12</c:v>
                </c:pt>
                <c:pt idx="2473">
                  <c:v>11</c:v>
                </c:pt>
                <c:pt idx="2474">
                  <c:v>10</c:v>
                </c:pt>
                <c:pt idx="2475">
                  <c:v>10</c:v>
                </c:pt>
                <c:pt idx="2476">
                  <c:v>11</c:v>
                </c:pt>
                <c:pt idx="2477">
                  <c:v>11</c:v>
                </c:pt>
                <c:pt idx="2478">
                  <c:v>11</c:v>
                </c:pt>
                <c:pt idx="2479">
                  <c:v>9</c:v>
                </c:pt>
                <c:pt idx="2480">
                  <c:v>11</c:v>
                </c:pt>
                <c:pt idx="2481">
                  <c:v>9</c:v>
                </c:pt>
                <c:pt idx="2482">
                  <c:v>11</c:v>
                </c:pt>
                <c:pt idx="2483">
                  <c:v>10</c:v>
                </c:pt>
                <c:pt idx="2484">
                  <c:v>10</c:v>
                </c:pt>
                <c:pt idx="2485">
                  <c:v>9</c:v>
                </c:pt>
                <c:pt idx="2486">
                  <c:v>9</c:v>
                </c:pt>
                <c:pt idx="2487">
                  <c:v>9</c:v>
                </c:pt>
                <c:pt idx="2488">
                  <c:v>10</c:v>
                </c:pt>
                <c:pt idx="2489">
                  <c:v>9</c:v>
                </c:pt>
                <c:pt idx="2490">
                  <c:v>10</c:v>
                </c:pt>
                <c:pt idx="2491">
                  <c:v>15</c:v>
                </c:pt>
                <c:pt idx="2492">
                  <c:v>10</c:v>
                </c:pt>
                <c:pt idx="2493">
                  <c:v>9</c:v>
                </c:pt>
                <c:pt idx="2494">
                  <c:v>11</c:v>
                </c:pt>
                <c:pt idx="2495">
                  <c:v>8</c:v>
                </c:pt>
                <c:pt idx="2496">
                  <c:v>11</c:v>
                </c:pt>
                <c:pt idx="2497">
                  <c:v>10</c:v>
                </c:pt>
                <c:pt idx="2498">
                  <c:v>11</c:v>
                </c:pt>
                <c:pt idx="2499">
                  <c:v>9</c:v>
                </c:pt>
                <c:pt idx="2500">
                  <c:v>10</c:v>
                </c:pt>
                <c:pt idx="2501">
                  <c:v>9</c:v>
                </c:pt>
                <c:pt idx="2502">
                  <c:v>10</c:v>
                </c:pt>
                <c:pt idx="2503">
                  <c:v>10</c:v>
                </c:pt>
                <c:pt idx="2504">
                  <c:v>10</c:v>
                </c:pt>
                <c:pt idx="2505">
                  <c:v>9</c:v>
                </c:pt>
                <c:pt idx="2506">
                  <c:v>11</c:v>
                </c:pt>
                <c:pt idx="2507">
                  <c:v>10</c:v>
                </c:pt>
                <c:pt idx="2508">
                  <c:v>11</c:v>
                </c:pt>
                <c:pt idx="2509">
                  <c:v>11</c:v>
                </c:pt>
                <c:pt idx="2510">
                  <c:v>11</c:v>
                </c:pt>
                <c:pt idx="2511">
                  <c:v>8</c:v>
                </c:pt>
                <c:pt idx="2512">
                  <c:v>10</c:v>
                </c:pt>
                <c:pt idx="2513">
                  <c:v>19</c:v>
                </c:pt>
                <c:pt idx="2514">
                  <c:v>12</c:v>
                </c:pt>
                <c:pt idx="2515">
                  <c:v>14</c:v>
                </c:pt>
                <c:pt idx="2516">
                  <c:v>12</c:v>
                </c:pt>
                <c:pt idx="2517">
                  <c:v>13</c:v>
                </c:pt>
                <c:pt idx="2518">
                  <c:v>12</c:v>
                </c:pt>
                <c:pt idx="2519">
                  <c:v>13</c:v>
                </c:pt>
                <c:pt idx="2520">
                  <c:v>10</c:v>
                </c:pt>
                <c:pt idx="2521">
                  <c:v>9</c:v>
                </c:pt>
                <c:pt idx="2522">
                  <c:v>11</c:v>
                </c:pt>
                <c:pt idx="2523">
                  <c:v>12</c:v>
                </c:pt>
                <c:pt idx="2524">
                  <c:v>12</c:v>
                </c:pt>
                <c:pt idx="2525">
                  <c:v>18</c:v>
                </c:pt>
                <c:pt idx="2526">
                  <c:v>9</c:v>
                </c:pt>
                <c:pt idx="2527">
                  <c:v>8</c:v>
                </c:pt>
                <c:pt idx="2528">
                  <c:v>9</c:v>
                </c:pt>
                <c:pt idx="2529">
                  <c:v>9</c:v>
                </c:pt>
                <c:pt idx="2530">
                  <c:v>12</c:v>
                </c:pt>
                <c:pt idx="2531">
                  <c:v>10</c:v>
                </c:pt>
                <c:pt idx="2532">
                  <c:v>8</c:v>
                </c:pt>
                <c:pt idx="2533">
                  <c:v>11</c:v>
                </c:pt>
                <c:pt idx="2534">
                  <c:v>11</c:v>
                </c:pt>
                <c:pt idx="2535">
                  <c:v>8</c:v>
                </c:pt>
                <c:pt idx="2536">
                  <c:v>8</c:v>
                </c:pt>
                <c:pt idx="2537">
                  <c:v>8</c:v>
                </c:pt>
                <c:pt idx="2538">
                  <c:v>8</c:v>
                </c:pt>
                <c:pt idx="2539">
                  <c:v>9</c:v>
                </c:pt>
                <c:pt idx="2540">
                  <c:v>8</c:v>
                </c:pt>
                <c:pt idx="2541">
                  <c:v>8</c:v>
                </c:pt>
                <c:pt idx="2542">
                  <c:v>8</c:v>
                </c:pt>
                <c:pt idx="2543">
                  <c:v>9</c:v>
                </c:pt>
                <c:pt idx="2544">
                  <c:v>9</c:v>
                </c:pt>
                <c:pt idx="2545">
                  <c:v>14</c:v>
                </c:pt>
                <c:pt idx="2546">
                  <c:v>12</c:v>
                </c:pt>
                <c:pt idx="2547">
                  <c:v>16</c:v>
                </c:pt>
                <c:pt idx="2548">
                  <c:v>12</c:v>
                </c:pt>
                <c:pt idx="2549">
                  <c:v>12</c:v>
                </c:pt>
                <c:pt idx="2550">
                  <c:v>14</c:v>
                </c:pt>
                <c:pt idx="2551">
                  <c:v>12</c:v>
                </c:pt>
                <c:pt idx="2552">
                  <c:v>13</c:v>
                </c:pt>
                <c:pt idx="2553">
                  <c:v>13</c:v>
                </c:pt>
                <c:pt idx="2554">
                  <c:v>13</c:v>
                </c:pt>
                <c:pt idx="2555">
                  <c:v>13</c:v>
                </c:pt>
                <c:pt idx="2556">
                  <c:v>13</c:v>
                </c:pt>
                <c:pt idx="2557">
                  <c:v>12</c:v>
                </c:pt>
                <c:pt idx="2558">
                  <c:v>13</c:v>
                </c:pt>
                <c:pt idx="2559">
                  <c:v>11</c:v>
                </c:pt>
                <c:pt idx="2560">
                  <c:v>11</c:v>
                </c:pt>
                <c:pt idx="2561">
                  <c:v>10</c:v>
                </c:pt>
                <c:pt idx="2562">
                  <c:v>10</c:v>
                </c:pt>
                <c:pt idx="2563">
                  <c:v>11</c:v>
                </c:pt>
                <c:pt idx="2564">
                  <c:v>10</c:v>
                </c:pt>
                <c:pt idx="2565">
                  <c:v>11</c:v>
                </c:pt>
                <c:pt idx="2566">
                  <c:v>10</c:v>
                </c:pt>
                <c:pt idx="2567">
                  <c:v>12</c:v>
                </c:pt>
                <c:pt idx="2568">
                  <c:v>11</c:v>
                </c:pt>
                <c:pt idx="2569">
                  <c:v>10</c:v>
                </c:pt>
                <c:pt idx="2570">
                  <c:v>10</c:v>
                </c:pt>
                <c:pt idx="2571">
                  <c:v>10</c:v>
                </c:pt>
                <c:pt idx="2572">
                  <c:v>12</c:v>
                </c:pt>
                <c:pt idx="2573">
                  <c:v>14</c:v>
                </c:pt>
                <c:pt idx="2574">
                  <c:v>15</c:v>
                </c:pt>
                <c:pt idx="2575">
                  <c:v>10</c:v>
                </c:pt>
                <c:pt idx="2576">
                  <c:v>13</c:v>
                </c:pt>
                <c:pt idx="2577">
                  <c:v>13</c:v>
                </c:pt>
                <c:pt idx="2578">
                  <c:v>13</c:v>
                </c:pt>
                <c:pt idx="2579">
                  <c:v>13</c:v>
                </c:pt>
                <c:pt idx="2580">
                  <c:v>13</c:v>
                </c:pt>
                <c:pt idx="2581">
                  <c:v>13</c:v>
                </c:pt>
                <c:pt idx="2582">
                  <c:v>15</c:v>
                </c:pt>
                <c:pt idx="2583">
                  <c:v>15</c:v>
                </c:pt>
                <c:pt idx="2584">
                  <c:v>12</c:v>
                </c:pt>
                <c:pt idx="2585">
                  <c:v>15</c:v>
                </c:pt>
                <c:pt idx="2586">
                  <c:v>14</c:v>
                </c:pt>
                <c:pt idx="2587">
                  <c:v>14</c:v>
                </c:pt>
                <c:pt idx="2588">
                  <c:v>14</c:v>
                </c:pt>
                <c:pt idx="2589">
                  <c:v>12</c:v>
                </c:pt>
                <c:pt idx="2590">
                  <c:v>14</c:v>
                </c:pt>
                <c:pt idx="2591">
                  <c:v>21</c:v>
                </c:pt>
                <c:pt idx="2592">
                  <c:v>14</c:v>
                </c:pt>
                <c:pt idx="2593">
                  <c:v>13</c:v>
                </c:pt>
                <c:pt idx="2594">
                  <c:v>12</c:v>
                </c:pt>
                <c:pt idx="2595">
                  <c:v>13</c:v>
                </c:pt>
                <c:pt idx="2596">
                  <c:v>13</c:v>
                </c:pt>
                <c:pt idx="2597">
                  <c:v>12</c:v>
                </c:pt>
                <c:pt idx="2598">
                  <c:v>8</c:v>
                </c:pt>
                <c:pt idx="2599">
                  <c:v>10</c:v>
                </c:pt>
                <c:pt idx="2600">
                  <c:v>14</c:v>
                </c:pt>
                <c:pt idx="2601">
                  <c:v>11</c:v>
                </c:pt>
                <c:pt idx="2602">
                  <c:v>18</c:v>
                </c:pt>
                <c:pt idx="2603">
                  <c:v>10</c:v>
                </c:pt>
                <c:pt idx="2604">
                  <c:v>11</c:v>
                </c:pt>
                <c:pt idx="2605">
                  <c:v>9</c:v>
                </c:pt>
                <c:pt idx="2606">
                  <c:v>11</c:v>
                </c:pt>
                <c:pt idx="2607">
                  <c:v>11</c:v>
                </c:pt>
                <c:pt idx="2608">
                  <c:v>11</c:v>
                </c:pt>
                <c:pt idx="2609">
                  <c:v>12</c:v>
                </c:pt>
                <c:pt idx="2610">
                  <c:v>13</c:v>
                </c:pt>
                <c:pt idx="2611">
                  <c:v>10</c:v>
                </c:pt>
                <c:pt idx="2612">
                  <c:v>12</c:v>
                </c:pt>
                <c:pt idx="2613">
                  <c:v>13</c:v>
                </c:pt>
                <c:pt idx="2614">
                  <c:v>11</c:v>
                </c:pt>
                <c:pt idx="2615">
                  <c:v>10</c:v>
                </c:pt>
                <c:pt idx="2616">
                  <c:v>10</c:v>
                </c:pt>
                <c:pt idx="2617">
                  <c:v>10</c:v>
                </c:pt>
                <c:pt idx="2618">
                  <c:v>12</c:v>
                </c:pt>
                <c:pt idx="2619">
                  <c:v>13</c:v>
                </c:pt>
                <c:pt idx="2620">
                  <c:v>12</c:v>
                </c:pt>
                <c:pt idx="2621">
                  <c:v>12</c:v>
                </c:pt>
                <c:pt idx="2622">
                  <c:v>11</c:v>
                </c:pt>
                <c:pt idx="2623">
                  <c:v>10</c:v>
                </c:pt>
                <c:pt idx="2624">
                  <c:v>11</c:v>
                </c:pt>
                <c:pt idx="2625">
                  <c:v>12</c:v>
                </c:pt>
                <c:pt idx="2626">
                  <c:v>11</c:v>
                </c:pt>
                <c:pt idx="2627">
                  <c:v>10</c:v>
                </c:pt>
                <c:pt idx="2628">
                  <c:v>12</c:v>
                </c:pt>
                <c:pt idx="2629">
                  <c:v>12</c:v>
                </c:pt>
                <c:pt idx="2630">
                  <c:v>14</c:v>
                </c:pt>
                <c:pt idx="2631">
                  <c:v>12</c:v>
                </c:pt>
                <c:pt idx="2632">
                  <c:v>12</c:v>
                </c:pt>
                <c:pt idx="2633">
                  <c:v>12</c:v>
                </c:pt>
                <c:pt idx="2634">
                  <c:v>14</c:v>
                </c:pt>
                <c:pt idx="2635">
                  <c:v>12</c:v>
                </c:pt>
                <c:pt idx="2636">
                  <c:v>12</c:v>
                </c:pt>
                <c:pt idx="2637">
                  <c:v>12</c:v>
                </c:pt>
                <c:pt idx="2638">
                  <c:v>14</c:v>
                </c:pt>
                <c:pt idx="2639">
                  <c:v>13</c:v>
                </c:pt>
                <c:pt idx="2640">
                  <c:v>14</c:v>
                </c:pt>
                <c:pt idx="2641">
                  <c:v>12</c:v>
                </c:pt>
                <c:pt idx="2642">
                  <c:v>12</c:v>
                </c:pt>
                <c:pt idx="2643">
                  <c:v>13</c:v>
                </c:pt>
                <c:pt idx="2644">
                  <c:v>13</c:v>
                </c:pt>
                <c:pt idx="2645">
                  <c:v>14</c:v>
                </c:pt>
                <c:pt idx="2646">
                  <c:v>12</c:v>
                </c:pt>
                <c:pt idx="2647">
                  <c:v>13</c:v>
                </c:pt>
                <c:pt idx="2648">
                  <c:v>12</c:v>
                </c:pt>
                <c:pt idx="2649">
                  <c:v>13</c:v>
                </c:pt>
                <c:pt idx="2650">
                  <c:v>12</c:v>
                </c:pt>
                <c:pt idx="2651">
                  <c:v>12</c:v>
                </c:pt>
                <c:pt idx="2652">
                  <c:v>13</c:v>
                </c:pt>
                <c:pt idx="2653">
                  <c:v>13</c:v>
                </c:pt>
                <c:pt idx="2654">
                  <c:v>12</c:v>
                </c:pt>
                <c:pt idx="2655">
                  <c:v>12</c:v>
                </c:pt>
                <c:pt idx="2656">
                  <c:v>12</c:v>
                </c:pt>
                <c:pt idx="2657">
                  <c:v>12</c:v>
                </c:pt>
                <c:pt idx="2658">
                  <c:v>12</c:v>
                </c:pt>
                <c:pt idx="2659">
                  <c:v>12</c:v>
                </c:pt>
                <c:pt idx="2660">
                  <c:v>14</c:v>
                </c:pt>
                <c:pt idx="2661">
                  <c:v>20</c:v>
                </c:pt>
                <c:pt idx="2662">
                  <c:v>14</c:v>
                </c:pt>
                <c:pt idx="2663">
                  <c:v>17</c:v>
                </c:pt>
                <c:pt idx="2664">
                  <c:v>14</c:v>
                </c:pt>
                <c:pt idx="2665">
                  <c:v>18</c:v>
                </c:pt>
                <c:pt idx="2666">
                  <c:v>16</c:v>
                </c:pt>
                <c:pt idx="2667">
                  <c:v>15</c:v>
                </c:pt>
                <c:pt idx="2668">
                  <c:v>21</c:v>
                </c:pt>
                <c:pt idx="2669">
                  <c:v>12</c:v>
                </c:pt>
                <c:pt idx="2670">
                  <c:v>11</c:v>
                </c:pt>
                <c:pt idx="2671">
                  <c:v>11</c:v>
                </c:pt>
                <c:pt idx="2672">
                  <c:v>9</c:v>
                </c:pt>
                <c:pt idx="2673">
                  <c:v>9</c:v>
                </c:pt>
                <c:pt idx="2674">
                  <c:v>9</c:v>
                </c:pt>
                <c:pt idx="2675">
                  <c:v>9</c:v>
                </c:pt>
                <c:pt idx="2676">
                  <c:v>10</c:v>
                </c:pt>
                <c:pt idx="2677">
                  <c:v>9</c:v>
                </c:pt>
                <c:pt idx="2678">
                  <c:v>8</c:v>
                </c:pt>
                <c:pt idx="2679">
                  <c:v>8</c:v>
                </c:pt>
                <c:pt idx="2680">
                  <c:v>9</c:v>
                </c:pt>
                <c:pt idx="2681">
                  <c:v>11</c:v>
                </c:pt>
                <c:pt idx="2682">
                  <c:v>8</c:v>
                </c:pt>
                <c:pt idx="2683">
                  <c:v>8</c:v>
                </c:pt>
                <c:pt idx="2684">
                  <c:v>8</c:v>
                </c:pt>
                <c:pt idx="2685">
                  <c:v>8</c:v>
                </c:pt>
                <c:pt idx="2686">
                  <c:v>8</c:v>
                </c:pt>
                <c:pt idx="2687">
                  <c:v>8</c:v>
                </c:pt>
                <c:pt idx="2688">
                  <c:v>9</c:v>
                </c:pt>
                <c:pt idx="2689">
                  <c:v>11</c:v>
                </c:pt>
                <c:pt idx="2690">
                  <c:v>9</c:v>
                </c:pt>
                <c:pt idx="2691">
                  <c:v>10</c:v>
                </c:pt>
                <c:pt idx="2692">
                  <c:v>13</c:v>
                </c:pt>
                <c:pt idx="2693">
                  <c:v>9</c:v>
                </c:pt>
                <c:pt idx="2694">
                  <c:v>9</c:v>
                </c:pt>
                <c:pt idx="2695">
                  <c:v>9</c:v>
                </c:pt>
                <c:pt idx="2696">
                  <c:v>11</c:v>
                </c:pt>
                <c:pt idx="2697">
                  <c:v>10</c:v>
                </c:pt>
                <c:pt idx="2698">
                  <c:v>7</c:v>
                </c:pt>
                <c:pt idx="2699">
                  <c:v>8</c:v>
                </c:pt>
                <c:pt idx="2700">
                  <c:v>8</c:v>
                </c:pt>
                <c:pt idx="2701">
                  <c:v>11</c:v>
                </c:pt>
                <c:pt idx="2702">
                  <c:v>11</c:v>
                </c:pt>
                <c:pt idx="2703">
                  <c:v>10</c:v>
                </c:pt>
                <c:pt idx="2704">
                  <c:v>8</c:v>
                </c:pt>
                <c:pt idx="2705">
                  <c:v>8</c:v>
                </c:pt>
                <c:pt idx="2706">
                  <c:v>8</c:v>
                </c:pt>
                <c:pt idx="2707">
                  <c:v>9</c:v>
                </c:pt>
                <c:pt idx="2708">
                  <c:v>8</c:v>
                </c:pt>
                <c:pt idx="2709">
                  <c:v>8</c:v>
                </c:pt>
                <c:pt idx="2710">
                  <c:v>8</c:v>
                </c:pt>
                <c:pt idx="2711">
                  <c:v>9</c:v>
                </c:pt>
                <c:pt idx="2712">
                  <c:v>8</c:v>
                </c:pt>
                <c:pt idx="2713">
                  <c:v>8</c:v>
                </c:pt>
                <c:pt idx="2714">
                  <c:v>9</c:v>
                </c:pt>
                <c:pt idx="2715">
                  <c:v>8</c:v>
                </c:pt>
                <c:pt idx="2716">
                  <c:v>8</c:v>
                </c:pt>
                <c:pt idx="2717">
                  <c:v>8</c:v>
                </c:pt>
                <c:pt idx="2718">
                  <c:v>9</c:v>
                </c:pt>
                <c:pt idx="2719">
                  <c:v>9</c:v>
                </c:pt>
                <c:pt idx="2720">
                  <c:v>18</c:v>
                </c:pt>
                <c:pt idx="2721">
                  <c:v>11</c:v>
                </c:pt>
                <c:pt idx="2722">
                  <c:v>12</c:v>
                </c:pt>
                <c:pt idx="2723">
                  <c:v>12</c:v>
                </c:pt>
                <c:pt idx="2724">
                  <c:v>9</c:v>
                </c:pt>
                <c:pt idx="2725">
                  <c:v>8</c:v>
                </c:pt>
                <c:pt idx="2726">
                  <c:v>8</c:v>
                </c:pt>
                <c:pt idx="2727">
                  <c:v>9</c:v>
                </c:pt>
                <c:pt idx="2728">
                  <c:v>10</c:v>
                </c:pt>
                <c:pt idx="2729">
                  <c:v>8</c:v>
                </c:pt>
                <c:pt idx="2730">
                  <c:v>8</c:v>
                </c:pt>
                <c:pt idx="2731">
                  <c:v>10</c:v>
                </c:pt>
                <c:pt idx="2732">
                  <c:v>11</c:v>
                </c:pt>
                <c:pt idx="2733">
                  <c:v>10</c:v>
                </c:pt>
                <c:pt idx="2734">
                  <c:v>12</c:v>
                </c:pt>
                <c:pt idx="2735">
                  <c:v>8</c:v>
                </c:pt>
                <c:pt idx="2736">
                  <c:v>9</c:v>
                </c:pt>
                <c:pt idx="2737">
                  <c:v>9</c:v>
                </c:pt>
                <c:pt idx="2738">
                  <c:v>9</c:v>
                </c:pt>
                <c:pt idx="2739">
                  <c:v>9</c:v>
                </c:pt>
                <c:pt idx="2740">
                  <c:v>9</c:v>
                </c:pt>
                <c:pt idx="2741">
                  <c:v>9</c:v>
                </c:pt>
                <c:pt idx="2742">
                  <c:v>10</c:v>
                </c:pt>
                <c:pt idx="2743">
                  <c:v>9</c:v>
                </c:pt>
                <c:pt idx="2744">
                  <c:v>9</c:v>
                </c:pt>
                <c:pt idx="2745">
                  <c:v>12</c:v>
                </c:pt>
                <c:pt idx="2746">
                  <c:v>10</c:v>
                </c:pt>
                <c:pt idx="2747">
                  <c:v>9</c:v>
                </c:pt>
                <c:pt idx="2748">
                  <c:v>9</c:v>
                </c:pt>
                <c:pt idx="2749">
                  <c:v>10</c:v>
                </c:pt>
                <c:pt idx="2750">
                  <c:v>10</c:v>
                </c:pt>
                <c:pt idx="2751">
                  <c:v>10</c:v>
                </c:pt>
                <c:pt idx="2752">
                  <c:v>10</c:v>
                </c:pt>
                <c:pt idx="2753">
                  <c:v>10</c:v>
                </c:pt>
                <c:pt idx="2754">
                  <c:v>10</c:v>
                </c:pt>
                <c:pt idx="2755">
                  <c:v>10</c:v>
                </c:pt>
                <c:pt idx="2756">
                  <c:v>12</c:v>
                </c:pt>
                <c:pt idx="2757">
                  <c:v>12</c:v>
                </c:pt>
                <c:pt idx="2758">
                  <c:v>8</c:v>
                </c:pt>
                <c:pt idx="2759">
                  <c:v>9</c:v>
                </c:pt>
                <c:pt idx="2760">
                  <c:v>9</c:v>
                </c:pt>
                <c:pt idx="2761">
                  <c:v>11</c:v>
                </c:pt>
                <c:pt idx="2762">
                  <c:v>9</c:v>
                </c:pt>
                <c:pt idx="2763">
                  <c:v>9</c:v>
                </c:pt>
                <c:pt idx="2764">
                  <c:v>8</c:v>
                </c:pt>
                <c:pt idx="2765">
                  <c:v>13</c:v>
                </c:pt>
                <c:pt idx="2766">
                  <c:v>15</c:v>
                </c:pt>
                <c:pt idx="2767">
                  <c:v>13</c:v>
                </c:pt>
                <c:pt idx="2768">
                  <c:v>11</c:v>
                </c:pt>
                <c:pt idx="2769">
                  <c:v>10</c:v>
                </c:pt>
                <c:pt idx="2770">
                  <c:v>13</c:v>
                </c:pt>
                <c:pt idx="2771">
                  <c:v>11</c:v>
                </c:pt>
                <c:pt idx="2772">
                  <c:v>13</c:v>
                </c:pt>
                <c:pt idx="2773">
                  <c:v>11</c:v>
                </c:pt>
                <c:pt idx="2774">
                  <c:v>13</c:v>
                </c:pt>
                <c:pt idx="2775">
                  <c:v>12</c:v>
                </c:pt>
                <c:pt idx="2776">
                  <c:v>12</c:v>
                </c:pt>
                <c:pt idx="2777">
                  <c:v>12</c:v>
                </c:pt>
                <c:pt idx="2778">
                  <c:v>16</c:v>
                </c:pt>
                <c:pt idx="2779">
                  <c:v>12</c:v>
                </c:pt>
                <c:pt idx="2780">
                  <c:v>18</c:v>
                </c:pt>
                <c:pt idx="2781">
                  <c:v>13</c:v>
                </c:pt>
                <c:pt idx="2782">
                  <c:v>13</c:v>
                </c:pt>
                <c:pt idx="2783">
                  <c:v>12</c:v>
                </c:pt>
                <c:pt idx="2784">
                  <c:v>12</c:v>
                </c:pt>
                <c:pt idx="2785">
                  <c:v>12</c:v>
                </c:pt>
                <c:pt idx="2786">
                  <c:v>11</c:v>
                </c:pt>
                <c:pt idx="2787">
                  <c:v>12</c:v>
                </c:pt>
                <c:pt idx="2788">
                  <c:v>12</c:v>
                </c:pt>
                <c:pt idx="2789">
                  <c:v>12</c:v>
                </c:pt>
                <c:pt idx="2790">
                  <c:v>12</c:v>
                </c:pt>
                <c:pt idx="2791">
                  <c:v>12</c:v>
                </c:pt>
                <c:pt idx="2792">
                  <c:v>11</c:v>
                </c:pt>
                <c:pt idx="2793">
                  <c:v>13</c:v>
                </c:pt>
                <c:pt idx="2794">
                  <c:v>14</c:v>
                </c:pt>
                <c:pt idx="2795">
                  <c:v>13</c:v>
                </c:pt>
                <c:pt idx="2796">
                  <c:v>14</c:v>
                </c:pt>
                <c:pt idx="2797">
                  <c:v>12</c:v>
                </c:pt>
                <c:pt idx="2798">
                  <c:v>13</c:v>
                </c:pt>
                <c:pt idx="2799">
                  <c:v>13</c:v>
                </c:pt>
                <c:pt idx="2800">
                  <c:v>13</c:v>
                </c:pt>
                <c:pt idx="2801">
                  <c:v>12</c:v>
                </c:pt>
                <c:pt idx="2802">
                  <c:v>14</c:v>
                </c:pt>
                <c:pt idx="2803">
                  <c:v>9</c:v>
                </c:pt>
                <c:pt idx="2804">
                  <c:v>8</c:v>
                </c:pt>
                <c:pt idx="2805">
                  <c:v>8</c:v>
                </c:pt>
                <c:pt idx="2806">
                  <c:v>8</c:v>
                </c:pt>
                <c:pt idx="2807">
                  <c:v>10</c:v>
                </c:pt>
                <c:pt idx="2808">
                  <c:v>12</c:v>
                </c:pt>
                <c:pt idx="2809">
                  <c:v>10</c:v>
                </c:pt>
                <c:pt idx="2810">
                  <c:v>11</c:v>
                </c:pt>
                <c:pt idx="2811">
                  <c:v>12</c:v>
                </c:pt>
                <c:pt idx="2812">
                  <c:v>19</c:v>
                </c:pt>
                <c:pt idx="2813">
                  <c:v>12</c:v>
                </c:pt>
                <c:pt idx="2814">
                  <c:v>10</c:v>
                </c:pt>
                <c:pt idx="2815">
                  <c:v>9</c:v>
                </c:pt>
                <c:pt idx="2816">
                  <c:v>9</c:v>
                </c:pt>
                <c:pt idx="2817">
                  <c:v>12</c:v>
                </c:pt>
                <c:pt idx="2818">
                  <c:v>12</c:v>
                </c:pt>
                <c:pt idx="2819">
                  <c:v>12</c:v>
                </c:pt>
                <c:pt idx="2820">
                  <c:v>11</c:v>
                </c:pt>
                <c:pt idx="2821">
                  <c:v>11</c:v>
                </c:pt>
                <c:pt idx="2822">
                  <c:v>13</c:v>
                </c:pt>
                <c:pt idx="2823">
                  <c:v>12</c:v>
                </c:pt>
                <c:pt idx="2824">
                  <c:v>11</c:v>
                </c:pt>
                <c:pt idx="2825">
                  <c:v>10</c:v>
                </c:pt>
                <c:pt idx="2826">
                  <c:v>12</c:v>
                </c:pt>
                <c:pt idx="2827">
                  <c:v>11</c:v>
                </c:pt>
                <c:pt idx="2828">
                  <c:v>10</c:v>
                </c:pt>
                <c:pt idx="2829">
                  <c:v>13</c:v>
                </c:pt>
                <c:pt idx="2830">
                  <c:v>13</c:v>
                </c:pt>
                <c:pt idx="2831">
                  <c:v>14</c:v>
                </c:pt>
                <c:pt idx="2832">
                  <c:v>13</c:v>
                </c:pt>
                <c:pt idx="2833">
                  <c:v>13</c:v>
                </c:pt>
                <c:pt idx="2834">
                  <c:v>13</c:v>
                </c:pt>
                <c:pt idx="2835">
                  <c:v>12</c:v>
                </c:pt>
                <c:pt idx="2836">
                  <c:v>14</c:v>
                </c:pt>
                <c:pt idx="2837">
                  <c:v>15</c:v>
                </c:pt>
                <c:pt idx="2838">
                  <c:v>14</c:v>
                </c:pt>
                <c:pt idx="2839">
                  <c:v>15</c:v>
                </c:pt>
                <c:pt idx="2840">
                  <c:v>14</c:v>
                </c:pt>
                <c:pt idx="2841">
                  <c:v>13</c:v>
                </c:pt>
                <c:pt idx="2842">
                  <c:v>14</c:v>
                </c:pt>
                <c:pt idx="2843">
                  <c:v>12</c:v>
                </c:pt>
                <c:pt idx="2844">
                  <c:v>13</c:v>
                </c:pt>
                <c:pt idx="2845">
                  <c:v>13</c:v>
                </c:pt>
                <c:pt idx="2846">
                  <c:v>14</c:v>
                </c:pt>
                <c:pt idx="2847">
                  <c:v>14</c:v>
                </c:pt>
                <c:pt idx="2848">
                  <c:v>14</c:v>
                </c:pt>
                <c:pt idx="2849">
                  <c:v>19</c:v>
                </c:pt>
                <c:pt idx="2850">
                  <c:v>12</c:v>
                </c:pt>
                <c:pt idx="2851">
                  <c:v>12</c:v>
                </c:pt>
                <c:pt idx="2852">
                  <c:v>12</c:v>
                </c:pt>
                <c:pt idx="2853">
                  <c:v>10</c:v>
                </c:pt>
                <c:pt idx="2854">
                  <c:v>14</c:v>
                </c:pt>
                <c:pt idx="2855">
                  <c:v>20</c:v>
                </c:pt>
                <c:pt idx="2856">
                  <c:v>11</c:v>
                </c:pt>
                <c:pt idx="2857">
                  <c:v>11</c:v>
                </c:pt>
                <c:pt idx="2858">
                  <c:v>12</c:v>
                </c:pt>
                <c:pt idx="2859">
                  <c:v>12</c:v>
                </c:pt>
                <c:pt idx="2860">
                  <c:v>11</c:v>
                </c:pt>
                <c:pt idx="2861">
                  <c:v>12</c:v>
                </c:pt>
                <c:pt idx="2862">
                  <c:v>17</c:v>
                </c:pt>
                <c:pt idx="2863">
                  <c:v>12</c:v>
                </c:pt>
                <c:pt idx="2864">
                  <c:v>13</c:v>
                </c:pt>
                <c:pt idx="2865">
                  <c:v>13</c:v>
                </c:pt>
                <c:pt idx="2866">
                  <c:v>15</c:v>
                </c:pt>
                <c:pt idx="2867">
                  <c:v>11</c:v>
                </c:pt>
                <c:pt idx="2868">
                  <c:v>10</c:v>
                </c:pt>
                <c:pt idx="2869">
                  <c:v>9</c:v>
                </c:pt>
                <c:pt idx="2870">
                  <c:v>8</c:v>
                </c:pt>
                <c:pt idx="2871">
                  <c:v>8</c:v>
                </c:pt>
                <c:pt idx="2872">
                  <c:v>9</c:v>
                </c:pt>
                <c:pt idx="2873">
                  <c:v>13</c:v>
                </c:pt>
                <c:pt idx="2874">
                  <c:v>10</c:v>
                </c:pt>
                <c:pt idx="2875">
                  <c:v>8</c:v>
                </c:pt>
                <c:pt idx="2876">
                  <c:v>8</c:v>
                </c:pt>
                <c:pt idx="2877">
                  <c:v>8</c:v>
                </c:pt>
                <c:pt idx="2878">
                  <c:v>7</c:v>
                </c:pt>
                <c:pt idx="2879">
                  <c:v>9</c:v>
                </c:pt>
                <c:pt idx="2880">
                  <c:v>8</c:v>
                </c:pt>
                <c:pt idx="2881">
                  <c:v>8</c:v>
                </c:pt>
                <c:pt idx="2882">
                  <c:v>9</c:v>
                </c:pt>
                <c:pt idx="2883">
                  <c:v>9</c:v>
                </c:pt>
                <c:pt idx="2884">
                  <c:v>8</c:v>
                </c:pt>
                <c:pt idx="2885">
                  <c:v>8</c:v>
                </c:pt>
                <c:pt idx="2886">
                  <c:v>9</c:v>
                </c:pt>
                <c:pt idx="2887">
                  <c:v>12</c:v>
                </c:pt>
                <c:pt idx="2888">
                  <c:v>9</c:v>
                </c:pt>
                <c:pt idx="2889">
                  <c:v>9</c:v>
                </c:pt>
                <c:pt idx="2890">
                  <c:v>11</c:v>
                </c:pt>
                <c:pt idx="2891">
                  <c:v>9</c:v>
                </c:pt>
                <c:pt idx="2892">
                  <c:v>8</c:v>
                </c:pt>
                <c:pt idx="2893">
                  <c:v>10</c:v>
                </c:pt>
                <c:pt idx="2894">
                  <c:v>11</c:v>
                </c:pt>
                <c:pt idx="2895">
                  <c:v>11</c:v>
                </c:pt>
                <c:pt idx="2896">
                  <c:v>12</c:v>
                </c:pt>
                <c:pt idx="2897">
                  <c:v>11</c:v>
                </c:pt>
                <c:pt idx="2898">
                  <c:v>11</c:v>
                </c:pt>
                <c:pt idx="2899">
                  <c:v>11</c:v>
                </c:pt>
                <c:pt idx="2900">
                  <c:v>10</c:v>
                </c:pt>
                <c:pt idx="2901">
                  <c:v>12</c:v>
                </c:pt>
                <c:pt idx="2902">
                  <c:v>11</c:v>
                </c:pt>
                <c:pt idx="2903">
                  <c:v>8</c:v>
                </c:pt>
                <c:pt idx="2904">
                  <c:v>8</c:v>
                </c:pt>
                <c:pt idx="2905">
                  <c:v>9</c:v>
                </c:pt>
                <c:pt idx="2906">
                  <c:v>8</c:v>
                </c:pt>
                <c:pt idx="2907">
                  <c:v>8</c:v>
                </c:pt>
                <c:pt idx="2908">
                  <c:v>8</c:v>
                </c:pt>
                <c:pt idx="2909">
                  <c:v>8</c:v>
                </c:pt>
                <c:pt idx="2910">
                  <c:v>10</c:v>
                </c:pt>
                <c:pt idx="2911">
                  <c:v>10</c:v>
                </c:pt>
                <c:pt idx="2912">
                  <c:v>9</c:v>
                </c:pt>
                <c:pt idx="2913">
                  <c:v>9</c:v>
                </c:pt>
                <c:pt idx="2914">
                  <c:v>8</c:v>
                </c:pt>
                <c:pt idx="2915">
                  <c:v>11</c:v>
                </c:pt>
                <c:pt idx="2916">
                  <c:v>11</c:v>
                </c:pt>
                <c:pt idx="2917">
                  <c:v>10</c:v>
                </c:pt>
                <c:pt idx="2918">
                  <c:v>11</c:v>
                </c:pt>
                <c:pt idx="2919">
                  <c:v>12</c:v>
                </c:pt>
                <c:pt idx="2920">
                  <c:v>12</c:v>
                </c:pt>
                <c:pt idx="2921">
                  <c:v>9</c:v>
                </c:pt>
                <c:pt idx="2922">
                  <c:v>10</c:v>
                </c:pt>
                <c:pt idx="2923">
                  <c:v>8</c:v>
                </c:pt>
                <c:pt idx="2924">
                  <c:v>8</c:v>
                </c:pt>
                <c:pt idx="2925">
                  <c:v>9</c:v>
                </c:pt>
                <c:pt idx="2926">
                  <c:v>9</c:v>
                </c:pt>
                <c:pt idx="2927">
                  <c:v>8</c:v>
                </c:pt>
                <c:pt idx="2928">
                  <c:v>8</c:v>
                </c:pt>
                <c:pt idx="2929">
                  <c:v>8</c:v>
                </c:pt>
                <c:pt idx="2930">
                  <c:v>11</c:v>
                </c:pt>
                <c:pt idx="2931">
                  <c:v>11</c:v>
                </c:pt>
                <c:pt idx="2932">
                  <c:v>10</c:v>
                </c:pt>
                <c:pt idx="2933">
                  <c:v>12</c:v>
                </c:pt>
                <c:pt idx="2934">
                  <c:v>9</c:v>
                </c:pt>
                <c:pt idx="2935">
                  <c:v>8</c:v>
                </c:pt>
                <c:pt idx="2936">
                  <c:v>10</c:v>
                </c:pt>
                <c:pt idx="2937">
                  <c:v>13</c:v>
                </c:pt>
                <c:pt idx="2938">
                  <c:v>11</c:v>
                </c:pt>
                <c:pt idx="2939">
                  <c:v>11</c:v>
                </c:pt>
                <c:pt idx="2940">
                  <c:v>13</c:v>
                </c:pt>
                <c:pt idx="2941">
                  <c:v>13</c:v>
                </c:pt>
                <c:pt idx="2942">
                  <c:v>11</c:v>
                </c:pt>
                <c:pt idx="2943">
                  <c:v>8</c:v>
                </c:pt>
                <c:pt idx="2944">
                  <c:v>8</c:v>
                </c:pt>
                <c:pt idx="2945">
                  <c:v>9</c:v>
                </c:pt>
                <c:pt idx="2946">
                  <c:v>12</c:v>
                </c:pt>
                <c:pt idx="2947">
                  <c:v>11</c:v>
                </c:pt>
                <c:pt idx="2948">
                  <c:v>10</c:v>
                </c:pt>
                <c:pt idx="2949">
                  <c:v>8</c:v>
                </c:pt>
                <c:pt idx="2950">
                  <c:v>8</c:v>
                </c:pt>
                <c:pt idx="2951">
                  <c:v>8</c:v>
                </c:pt>
                <c:pt idx="2952">
                  <c:v>9</c:v>
                </c:pt>
                <c:pt idx="2953">
                  <c:v>8</c:v>
                </c:pt>
                <c:pt idx="2954">
                  <c:v>11</c:v>
                </c:pt>
                <c:pt idx="2955">
                  <c:v>11</c:v>
                </c:pt>
                <c:pt idx="2956">
                  <c:v>10</c:v>
                </c:pt>
                <c:pt idx="2957">
                  <c:v>12</c:v>
                </c:pt>
                <c:pt idx="2958">
                  <c:v>13</c:v>
                </c:pt>
                <c:pt idx="2959">
                  <c:v>12</c:v>
                </c:pt>
                <c:pt idx="2960">
                  <c:v>11</c:v>
                </c:pt>
                <c:pt idx="2961">
                  <c:v>10</c:v>
                </c:pt>
                <c:pt idx="2962">
                  <c:v>11</c:v>
                </c:pt>
                <c:pt idx="2963">
                  <c:v>11</c:v>
                </c:pt>
                <c:pt idx="2964">
                  <c:v>11</c:v>
                </c:pt>
                <c:pt idx="2965">
                  <c:v>12</c:v>
                </c:pt>
                <c:pt idx="2966">
                  <c:v>12</c:v>
                </c:pt>
                <c:pt idx="2967">
                  <c:v>11</c:v>
                </c:pt>
                <c:pt idx="2968">
                  <c:v>12</c:v>
                </c:pt>
                <c:pt idx="2969">
                  <c:v>11</c:v>
                </c:pt>
                <c:pt idx="2970">
                  <c:v>12</c:v>
                </c:pt>
                <c:pt idx="2971">
                  <c:v>11</c:v>
                </c:pt>
                <c:pt idx="2972">
                  <c:v>13</c:v>
                </c:pt>
                <c:pt idx="2973">
                  <c:v>11</c:v>
                </c:pt>
                <c:pt idx="2974">
                  <c:v>11</c:v>
                </c:pt>
                <c:pt idx="2975">
                  <c:v>8</c:v>
                </c:pt>
                <c:pt idx="2976">
                  <c:v>10</c:v>
                </c:pt>
                <c:pt idx="2977">
                  <c:v>13</c:v>
                </c:pt>
                <c:pt idx="2978">
                  <c:v>13</c:v>
                </c:pt>
                <c:pt idx="2979">
                  <c:v>13</c:v>
                </c:pt>
                <c:pt idx="2980">
                  <c:v>11</c:v>
                </c:pt>
                <c:pt idx="2981">
                  <c:v>16</c:v>
                </c:pt>
                <c:pt idx="2982">
                  <c:v>11</c:v>
                </c:pt>
                <c:pt idx="2983">
                  <c:v>12</c:v>
                </c:pt>
                <c:pt idx="2984">
                  <c:v>12</c:v>
                </c:pt>
                <c:pt idx="2985">
                  <c:v>12</c:v>
                </c:pt>
                <c:pt idx="2986">
                  <c:v>13</c:v>
                </c:pt>
                <c:pt idx="2987">
                  <c:v>14</c:v>
                </c:pt>
                <c:pt idx="2988">
                  <c:v>13</c:v>
                </c:pt>
                <c:pt idx="2989">
                  <c:v>14</c:v>
                </c:pt>
                <c:pt idx="2990">
                  <c:v>12</c:v>
                </c:pt>
                <c:pt idx="2991">
                  <c:v>9</c:v>
                </c:pt>
                <c:pt idx="2992">
                  <c:v>9</c:v>
                </c:pt>
                <c:pt idx="2993">
                  <c:v>9</c:v>
                </c:pt>
                <c:pt idx="2994">
                  <c:v>9</c:v>
                </c:pt>
                <c:pt idx="2995">
                  <c:v>12</c:v>
                </c:pt>
                <c:pt idx="2996">
                  <c:v>13</c:v>
                </c:pt>
                <c:pt idx="2997">
                  <c:v>13</c:v>
                </c:pt>
                <c:pt idx="2998">
                  <c:v>11</c:v>
                </c:pt>
                <c:pt idx="2999">
                  <c:v>8</c:v>
                </c:pt>
                <c:pt idx="3000">
                  <c:v>8</c:v>
                </c:pt>
                <c:pt idx="3001">
                  <c:v>16</c:v>
                </c:pt>
                <c:pt idx="3002">
                  <c:v>10</c:v>
                </c:pt>
                <c:pt idx="3003">
                  <c:v>8</c:v>
                </c:pt>
                <c:pt idx="3004">
                  <c:v>10</c:v>
                </c:pt>
                <c:pt idx="3005">
                  <c:v>10</c:v>
                </c:pt>
                <c:pt idx="3006">
                  <c:v>8</c:v>
                </c:pt>
                <c:pt idx="3007">
                  <c:v>11</c:v>
                </c:pt>
                <c:pt idx="3008">
                  <c:v>13</c:v>
                </c:pt>
                <c:pt idx="3009">
                  <c:v>13</c:v>
                </c:pt>
                <c:pt idx="3010">
                  <c:v>12</c:v>
                </c:pt>
                <c:pt idx="3011">
                  <c:v>12</c:v>
                </c:pt>
                <c:pt idx="3012">
                  <c:v>13</c:v>
                </c:pt>
                <c:pt idx="3013">
                  <c:v>13</c:v>
                </c:pt>
                <c:pt idx="3014">
                  <c:v>13</c:v>
                </c:pt>
                <c:pt idx="3015">
                  <c:v>13</c:v>
                </c:pt>
                <c:pt idx="3016">
                  <c:v>12</c:v>
                </c:pt>
                <c:pt idx="3017">
                  <c:v>13</c:v>
                </c:pt>
                <c:pt idx="3018">
                  <c:v>13</c:v>
                </c:pt>
                <c:pt idx="3019">
                  <c:v>13</c:v>
                </c:pt>
                <c:pt idx="3020">
                  <c:v>12</c:v>
                </c:pt>
                <c:pt idx="3021">
                  <c:v>11</c:v>
                </c:pt>
                <c:pt idx="3022">
                  <c:v>15</c:v>
                </c:pt>
                <c:pt idx="3023">
                  <c:v>12</c:v>
                </c:pt>
                <c:pt idx="3024">
                  <c:v>11</c:v>
                </c:pt>
                <c:pt idx="3025">
                  <c:v>9</c:v>
                </c:pt>
                <c:pt idx="3026">
                  <c:v>12</c:v>
                </c:pt>
                <c:pt idx="3027">
                  <c:v>11</c:v>
                </c:pt>
                <c:pt idx="3028">
                  <c:v>13</c:v>
                </c:pt>
                <c:pt idx="3029">
                  <c:v>15</c:v>
                </c:pt>
                <c:pt idx="3030">
                  <c:v>11</c:v>
                </c:pt>
                <c:pt idx="3031">
                  <c:v>13</c:v>
                </c:pt>
                <c:pt idx="3032">
                  <c:v>10</c:v>
                </c:pt>
                <c:pt idx="3033">
                  <c:v>10</c:v>
                </c:pt>
                <c:pt idx="3034">
                  <c:v>11</c:v>
                </c:pt>
                <c:pt idx="3035">
                  <c:v>13</c:v>
                </c:pt>
                <c:pt idx="3036">
                  <c:v>14</c:v>
                </c:pt>
                <c:pt idx="3037">
                  <c:v>11</c:v>
                </c:pt>
                <c:pt idx="3038">
                  <c:v>10</c:v>
                </c:pt>
                <c:pt idx="3039">
                  <c:v>17</c:v>
                </c:pt>
                <c:pt idx="3040">
                  <c:v>12</c:v>
                </c:pt>
                <c:pt idx="3041">
                  <c:v>11</c:v>
                </c:pt>
                <c:pt idx="3042">
                  <c:v>12</c:v>
                </c:pt>
                <c:pt idx="3043">
                  <c:v>12</c:v>
                </c:pt>
                <c:pt idx="3044">
                  <c:v>15</c:v>
                </c:pt>
                <c:pt idx="3045">
                  <c:v>14</c:v>
                </c:pt>
                <c:pt idx="3046">
                  <c:v>13</c:v>
                </c:pt>
                <c:pt idx="3047">
                  <c:v>12</c:v>
                </c:pt>
                <c:pt idx="3048">
                  <c:v>10</c:v>
                </c:pt>
                <c:pt idx="3049">
                  <c:v>12</c:v>
                </c:pt>
                <c:pt idx="3050">
                  <c:v>10</c:v>
                </c:pt>
                <c:pt idx="3051">
                  <c:v>10</c:v>
                </c:pt>
                <c:pt idx="3052">
                  <c:v>8</c:v>
                </c:pt>
                <c:pt idx="3053">
                  <c:v>9</c:v>
                </c:pt>
                <c:pt idx="3054">
                  <c:v>8</c:v>
                </c:pt>
                <c:pt idx="3055">
                  <c:v>11</c:v>
                </c:pt>
                <c:pt idx="3056">
                  <c:v>9</c:v>
                </c:pt>
                <c:pt idx="3057">
                  <c:v>9</c:v>
                </c:pt>
                <c:pt idx="3058">
                  <c:v>10</c:v>
                </c:pt>
                <c:pt idx="3059">
                  <c:v>10</c:v>
                </c:pt>
                <c:pt idx="3060">
                  <c:v>9</c:v>
                </c:pt>
                <c:pt idx="3061">
                  <c:v>12</c:v>
                </c:pt>
                <c:pt idx="3062">
                  <c:v>12</c:v>
                </c:pt>
                <c:pt idx="3063">
                  <c:v>11</c:v>
                </c:pt>
                <c:pt idx="3064">
                  <c:v>12</c:v>
                </c:pt>
                <c:pt idx="3065">
                  <c:v>12</c:v>
                </c:pt>
                <c:pt idx="3066">
                  <c:v>9</c:v>
                </c:pt>
                <c:pt idx="3067">
                  <c:v>9</c:v>
                </c:pt>
                <c:pt idx="3068">
                  <c:v>9</c:v>
                </c:pt>
                <c:pt idx="3069">
                  <c:v>9</c:v>
                </c:pt>
                <c:pt idx="3070">
                  <c:v>11</c:v>
                </c:pt>
                <c:pt idx="3071">
                  <c:v>12</c:v>
                </c:pt>
                <c:pt idx="3072">
                  <c:v>11</c:v>
                </c:pt>
                <c:pt idx="3073">
                  <c:v>8</c:v>
                </c:pt>
                <c:pt idx="3074">
                  <c:v>9</c:v>
                </c:pt>
                <c:pt idx="3075">
                  <c:v>11</c:v>
                </c:pt>
                <c:pt idx="3076">
                  <c:v>10</c:v>
                </c:pt>
                <c:pt idx="3077">
                  <c:v>10</c:v>
                </c:pt>
                <c:pt idx="3078">
                  <c:v>10</c:v>
                </c:pt>
                <c:pt idx="3079">
                  <c:v>11</c:v>
                </c:pt>
                <c:pt idx="3080">
                  <c:v>12</c:v>
                </c:pt>
                <c:pt idx="3081">
                  <c:v>11</c:v>
                </c:pt>
                <c:pt idx="3082">
                  <c:v>8</c:v>
                </c:pt>
                <c:pt idx="3083">
                  <c:v>8</c:v>
                </c:pt>
                <c:pt idx="3084">
                  <c:v>9</c:v>
                </c:pt>
                <c:pt idx="3085">
                  <c:v>10</c:v>
                </c:pt>
                <c:pt idx="3086">
                  <c:v>11</c:v>
                </c:pt>
                <c:pt idx="3087">
                  <c:v>10</c:v>
                </c:pt>
                <c:pt idx="3088">
                  <c:v>12</c:v>
                </c:pt>
                <c:pt idx="3089">
                  <c:v>8</c:v>
                </c:pt>
                <c:pt idx="3090">
                  <c:v>10</c:v>
                </c:pt>
                <c:pt idx="3091">
                  <c:v>8</c:v>
                </c:pt>
                <c:pt idx="3092">
                  <c:v>9</c:v>
                </c:pt>
                <c:pt idx="3093">
                  <c:v>8</c:v>
                </c:pt>
                <c:pt idx="3094">
                  <c:v>8</c:v>
                </c:pt>
                <c:pt idx="3095">
                  <c:v>11</c:v>
                </c:pt>
                <c:pt idx="3096">
                  <c:v>11</c:v>
                </c:pt>
                <c:pt idx="3097">
                  <c:v>10</c:v>
                </c:pt>
                <c:pt idx="3098">
                  <c:v>12</c:v>
                </c:pt>
                <c:pt idx="3099">
                  <c:v>12</c:v>
                </c:pt>
                <c:pt idx="3100">
                  <c:v>10</c:v>
                </c:pt>
                <c:pt idx="3101">
                  <c:v>9</c:v>
                </c:pt>
                <c:pt idx="3102">
                  <c:v>9</c:v>
                </c:pt>
                <c:pt idx="3103">
                  <c:v>8</c:v>
                </c:pt>
                <c:pt idx="3104">
                  <c:v>8</c:v>
                </c:pt>
                <c:pt idx="3105">
                  <c:v>8</c:v>
                </c:pt>
                <c:pt idx="3106">
                  <c:v>9</c:v>
                </c:pt>
                <c:pt idx="3107">
                  <c:v>11</c:v>
                </c:pt>
                <c:pt idx="3108">
                  <c:v>11</c:v>
                </c:pt>
                <c:pt idx="3109">
                  <c:v>8</c:v>
                </c:pt>
                <c:pt idx="3110">
                  <c:v>10</c:v>
                </c:pt>
                <c:pt idx="3111">
                  <c:v>16</c:v>
                </c:pt>
                <c:pt idx="3112">
                  <c:v>11</c:v>
                </c:pt>
                <c:pt idx="3113">
                  <c:v>9</c:v>
                </c:pt>
                <c:pt idx="3114">
                  <c:v>10</c:v>
                </c:pt>
                <c:pt idx="3115">
                  <c:v>12</c:v>
                </c:pt>
                <c:pt idx="3116">
                  <c:v>18</c:v>
                </c:pt>
                <c:pt idx="3117">
                  <c:v>11</c:v>
                </c:pt>
                <c:pt idx="3118">
                  <c:v>10</c:v>
                </c:pt>
                <c:pt idx="3119">
                  <c:v>11</c:v>
                </c:pt>
                <c:pt idx="3120">
                  <c:v>11</c:v>
                </c:pt>
                <c:pt idx="3121">
                  <c:v>10</c:v>
                </c:pt>
                <c:pt idx="3122">
                  <c:v>10</c:v>
                </c:pt>
                <c:pt idx="3123">
                  <c:v>10</c:v>
                </c:pt>
                <c:pt idx="3124">
                  <c:v>12</c:v>
                </c:pt>
                <c:pt idx="3125">
                  <c:v>11</c:v>
                </c:pt>
                <c:pt idx="3126">
                  <c:v>11</c:v>
                </c:pt>
                <c:pt idx="3127">
                  <c:v>10</c:v>
                </c:pt>
                <c:pt idx="3128">
                  <c:v>12</c:v>
                </c:pt>
                <c:pt idx="3129">
                  <c:v>13</c:v>
                </c:pt>
                <c:pt idx="3130">
                  <c:v>8</c:v>
                </c:pt>
                <c:pt idx="3131">
                  <c:v>9</c:v>
                </c:pt>
                <c:pt idx="3132">
                  <c:v>9</c:v>
                </c:pt>
                <c:pt idx="3133">
                  <c:v>8</c:v>
                </c:pt>
                <c:pt idx="3134">
                  <c:v>8</c:v>
                </c:pt>
                <c:pt idx="3135">
                  <c:v>8</c:v>
                </c:pt>
                <c:pt idx="3136">
                  <c:v>8</c:v>
                </c:pt>
                <c:pt idx="3137">
                  <c:v>10</c:v>
                </c:pt>
                <c:pt idx="3138">
                  <c:v>10</c:v>
                </c:pt>
                <c:pt idx="3139">
                  <c:v>8</c:v>
                </c:pt>
                <c:pt idx="3140">
                  <c:v>8</c:v>
                </c:pt>
                <c:pt idx="3141">
                  <c:v>8</c:v>
                </c:pt>
                <c:pt idx="3142">
                  <c:v>9</c:v>
                </c:pt>
                <c:pt idx="3143">
                  <c:v>10</c:v>
                </c:pt>
                <c:pt idx="3144">
                  <c:v>11</c:v>
                </c:pt>
                <c:pt idx="3145">
                  <c:v>11</c:v>
                </c:pt>
                <c:pt idx="3146">
                  <c:v>12</c:v>
                </c:pt>
                <c:pt idx="3147">
                  <c:v>13</c:v>
                </c:pt>
                <c:pt idx="3148">
                  <c:v>12</c:v>
                </c:pt>
                <c:pt idx="3149">
                  <c:v>12</c:v>
                </c:pt>
                <c:pt idx="3150">
                  <c:v>12</c:v>
                </c:pt>
                <c:pt idx="3151">
                  <c:v>12</c:v>
                </c:pt>
                <c:pt idx="3152">
                  <c:v>13</c:v>
                </c:pt>
                <c:pt idx="3153">
                  <c:v>12</c:v>
                </c:pt>
                <c:pt idx="3154">
                  <c:v>12</c:v>
                </c:pt>
                <c:pt idx="3155">
                  <c:v>13</c:v>
                </c:pt>
                <c:pt idx="3156">
                  <c:v>18</c:v>
                </c:pt>
                <c:pt idx="3157">
                  <c:v>11</c:v>
                </c:pt>
                <c:pt idx="3158">
                  <c:v>12</c:v>
                </c:pt>
                <c:pt idx="3159">
                  <c:v>13</c:v>
                </c:pt>
                <c:pt idx="3160">
                  <c:v>12</c:v>
                </c:pt>
                <c:pt idx="3161">
                  <c:v>13</c:v>
                </c:pt>
                <c:pt idx="3162">
                  <c:v>12</c:v>
                </c:pt>
                <c:pt idx="3163">
                  <c:v>16</c:v>
                </c:pt>
                <c:pt idx="3164">
                  <c:v>14</c:v>
                </c:pt>
                <c:pt idx="3165">
                  <c:v>14</c:v>
                </c:pt>
                <c:pt idx="3166">
                  <c:v>14</c:v>
                </c:pt>
                <c:pt idx="3167">
                  <c:v>13</c:v>
                </c:pt>
                <c:pt idx="3168">
                  <c:v>17</c:v>
                </c:pt>
                <c:pt idx="3169">
                  <c:v>11</c:v>
                </c:pt>
                <c:pt idx="3170">
                  <c:v>12</c:v>
                </c:pt>
                <c:pt idx="3171">
                  <c:v>18</c:v>
                </c:pt>
                <c:pt idx="3172">
                  <c:v>12</c:v>
                </c:pt>
                <c:pt idx="3173">
                  <c:v>12</c:v>
                </c:pt>
                <c:pt idx="3174">
                  <c:v>10</c:v>
                </c:pt>
                <c:pt idx="3175">
                  <c:v>11</c:v>
                </c:pt>
                <c:pt idx="3176">
                  <c:v>10</c:v>
                </c:pt>
                <c:pt idx="3177">
                  <c:v>12</c:v>
                </c:pt>
                <c:pt idx="3178">
                  <c:v>13</c:v>
                </c:pt>
                <c:pt idx="3179">
                  <c:v>14</c:v>
                </c:pt>
                <c:pt idx="3180">
                  <c:v>12</c:v>
                </c:pt>
                <c:pt idx="3181">
                  <c:v>9</c:v>
                </c:pt>
                <c:pt idx="3182">
                  <c:v>8</c:v>
                </c:pt>
                <c:pt idx="3183">
                  <c:v>18</c:v>
                </c:pt>
                <c:pt idx="3184">
                  <c:v>12</c:v>
                </c:pt>
                <c:pt idx="3185">
                  <c:v>12</c:v>
                </c:pt>
                <c:pt idx="3186">
                  <c:v>11</c:v>
                </c:pt>
                <c:pt idx="3187">
                  <c:v>11</c:v>
                </c:pt>
                <c:pt idx="3188">
                  <c:v>11</c:v>
                </c:pt>
                <c:pt idx="3189">
                  <c:v>9</c:v>
                </c:pt>
                <c:pt idx="3190">
                  <c:v>9</c:v>
                </c:pt>
                <c:pt idx="3191">
                  <c:v>8</c:v>
                </c:pt>
                <c:pt idx="3192">
                  <c:v>8</c:v>
                </c:pt>
                <c:pt idx="3193">
                  <c:v>12</c:v>
                </c:pt>
                <c:pt idx="3194">
                  <c:v>11</c:v>
                </c:pt>
                <c:pt idx="3195">
                  <c:v>14</c:v>
                </c:pt>
                <c:pt idx="3196">
                  <c:v>10</c:v>
                </c:pt>
                <c:pt idx="3197">
                  <c:v>13</c:v>
                </c:pt>
                <c:pt idx="3198">
                  <c:v>14</c:v>
                </c:pt>
                <c:pt idx="3199">
                  <c:v>14</c:v>
                </c:pt>
                <c:pt idx="3200">
                  <c:v>14</c:v>
                </c:pt>
                <c:pt idx="3201">
                  <c:v>11</c:v>
                </c:pt>
                <c:pt idx="3202">
                  <c:v>12</c:v>
                </c:pt>
                <c:pt idx="3203">
                  <c:v>13</c:v>
                </c:pt>
                <c:pt idx="3204">
                  <c:v>14</c:v>
                </c:pt>
                <c:pt idx="3205">
                  <c:v>12</c:v>
                </c:pt>
                <c:pt idx="3206">
                  <c:v>12</c:v>
                </c:pt>
                <c:pt idx="3207">
                  <c:v>12</c:v>
                </c:pt>
                <c:pt idx="3208">
                  <c:v>14</c:v>
                </c:pt>
                <c:pt idx="3209">
                  <c:v>13</c:v>
                </c:pt>
                <c:pt idx="3210">
                  <c:v>12</c:v>
                </c:pt>
                <c:pt idx="3211">
                  <c:v>12</c:v>
                </c:pt>
                <c:pt idx="3212">
                  <c:v>13</c:v>
                </c:pt>
                <c:pt idx="3213">
                  <c:v>13</c:v>
                </c:pt>
                <c:pt idx="3214">
                  <c:v>13</c:v>
                </c:pt>
                <c:pt idx="3215">
                  <c:v>10</c:v>
                </c:pt>
                <c:pt idx="3216">
                  <c:v>11</c:v>
                </c:pt>
                <c:pt idx="3217">
                  <c:v>12</c:v>
                </c:pt>
                <c:pt idx="3218">
                  <c:v>13</c:v>
                </c:pt>
                <c:pt idx="3219">
                  <c:v>12</c:v>
                </c:pt>
                <c:pt idx="3220">
                  <c:v>12</c:v>
                </c:pt>
                <c:pt idx="3221">
                  <c:v>13</c:v>
                </c:pt>
                <c:pt idx="3222">
                  <c:v>9</c:v>
                </c:pt>
                <c:pt idx="3223">
                  <c:v>10</c:v>
                </c:pt>
                <c:pt idx="3224">
                  <c:v>10</c:v>
                </c:pt>
                <c:pt idx="3225">
                  <c:v>11</c:v>
                </c:pt>
                <c:pt idx="3226">
                  <c:v>12</c:v>
                </c:pt>
                <c:pt idx="3227">
                  <c:v>12</c:v>
                </c:pt>
                <c:pt idx="3228">
                  <c:v>14</c:v>
                </c:pt>
                <c:pt idx="3229">
                  <c:v>10</c:v>
                </c:pt>
                <c:pt idx="3230">
                  <c:v>12</c:v>
                </c:pt>
                <c:pt idx="3231">
                  <c:v>12</c:v>
                </c:pt>
                <c:pt idx="3232">
                  <c:v>12</c:v>
                </c:pt>
                <c:pt idx="3233">
                  <c:v>11</c:v>
                </c:pt>
                <c:pt idx="3234">
                  <c:v>9</c:v>
                </c:pt>
                <c:pt idx="3235">
                  <c:v>11</c:v>
                </c:pt>
                <c:pt idx="3236">
                  <c:v>12</c:v>
                </c:pt>
                <c:pt idx="3237">
                  <c:v>9</c:v>
                </c:pt>
                <c:pt idx="3238">
                  <c:v>9</c:v>
                </c:pt>
                <c:pt idx="3239">
                  <c:v>8</c:v>
                </c:pt>
                <c:pt idx="3240">
                  <c:v>10</c:v>
                </c:pt>
                <c:pt idx="3241">
                  <c:v>16</c:v>
                </c:pt>
                <c:pt idx="3242">
                  <c:v>17</c:v>
                </c:pt>
                <c:pt idx="3243">
                  <c:v>11</c:v>
                </c:pt>
                <c:pt idx="3244">
                  <c:v>11</c:v>
                </c:pt>
                <c:pt idx="3245">
                  <c:v>9</c:v>
                </c:pt>
                <c:pt idx="3246">
                  <c:v>10</c:v>
                </c:pt>
                <c:pt idx="3247">
                  <c:v>10</c:v>
                </c:pt>
                <c:pt idx="3248">
                  <c:v>9</c:v>
                </c:pt>
                <c:pt idx="3249">
                  <c:v>8</c:v>
                </c:pt>
                <c:pt idx="3250">
                  <c:v>8</c:v>
                </c:pt>
                <c:pt idx="3251">
                  <c:v>8</c:v>
                </c:pt>
                <c:pt idx="3252">
                  <c:v>10</c:v>
                </c:pt>
                <c:pt idx="3253">
                  <c:v>8</c:v>
                </c:pt>
                <c:pt idx="3254">
                  <c:v>10</c:v>
                </c:pt>
                <c:pt idx="3255">
                  <c:v>9</c:v>
                </c:pt>
                <c:pt idx="3256">
                  <c:v>12</c:v>
                </c:pt>
                <c:pt idx="3257">
                  <c:v>13</c:v>
                </c:pt>
                <c:pt idx="3258">
                  <c:v>16</c:v>
                </c:pt>
                <c:pt idx="3259">
                  <c:v>13</c:v>
                </c:pt>
                <c:pt idx="3260">
                  <c:v>13</c:v>
                </c:pt>
                <c:pt idx="3261">
                  <c:v>12</c:v>
                </c:pt>
                <c:pt idx="3262">
                  <c:v>9</c:v>
                </c:pt>
                <c:pt idx="3263">
                  <c:v>9</c:v>
                </c:pt>
                <c:pt idx="3264">
                  <c:v>12</c:v>
                </c:pt>
                <c:pt idx="3265">
                  <c:v>11</c:v>
                </c:pt>
                <c:pt idx="3266">
                  <c:v>10</c:v>
                </c:pt>
                <c:pt idx="3267">
                  <c:v>10</c:v>
                </c:pt>
                <c:pt idx="3268">
                  <c:v>10</c:v>
                </c:pt>
                <c:pt idx="3269">
                  <c:v>10</c:v>
                </c:pt>
                <c:pt idx="3270">
                  <c:v>9</c:v>
                </c:pt>
                <c:pt idx="3271">
                  <c:v>9</c:v>
                </c:pt>
                <c:pt idx="3272">
                  <c:v>9</c:v>
                </c:pt>
                <c:pt idx="3273">
                  <c:v>9</c:v>
                </c:pt>
                <c:pt idx="3274">
                  <c:v>10</c:v>
                </c:pt>
                <c:pt idx="3275">
                  <c:v>9</c:v>
                </c:pt>
                <c:pt idx="3276">
                  <c:v>8</c:v>
                </c:pt>
                <c:pt idx="3277">
                  <c:v>8</c:v>
                </c:pt>
                <c:pt idx="3278">
                  <c:v>12</c:v>
                </c:pt>
                <c:pt idx="3279">
                  <c:v>9</c:v>
                </c:pt>
                <c:pt idx="3280">
                  <c:v>9</c:v>
                </c:pt>
                <c:pt idx="3281">
                  <c:v>11</c:v>
                </c:pt>
                <c:pt idx="3282">
                  <c:v>10</c:v>
                </c:pt>
                <c:pt idx="3283">
                  <c:v>11</c:v>
                </c:pt>
                <c:pt idx="3284">
                  <c:v>10</c:v>
                </c:pt>
                <c:pt idx="3285">
                  <c:v>11</c:v>
                </c:pt>
                <c:pt idx="3286">
                  <c:v>10</c:v>
                </c:pt>
                <c:pt idx="3287">
                  <c:v>8</c:v>
                </c:pt>
                <c:pt idx="3288">
                  <c:v>10</c:v>
                </c:pt>
                <c:pt idx="3289">
                  <c:v>9</c:v>
                </c:pt>
                <c:pt idx="3290">
                  <c:v>8</c:v>
                </c:pt>
                <c:pt idx="3291">
                  <c:v>8</c:v>
                </c:pt>
                <c:pt idx="3292">
                  <c:v>8</c:v>
                </c:pt>
                <c:pt idx="3293">
                  <c:v>9</c:v>
                </c:pt>
                <c:pt idx="3294">
                  <c:v>9</c:v>
                </c:pt>
                <c:pt idx="3295">
                  <c:v>12</c:v>
                </c:pt>
                <c:pt idx="3296">
                  <c:v>11</c:v>
                </c:pt>
                <c:pt idx="3297">
                  <c:v>9</c:v>
                </c:pt>
                <c:pt idx="3298">
                  <c:v>8</c:v>
                </c:pt>
                <c:pt idx="3299">
                  <c:v>11</c:v>
                </c:pt>
                <c:pt idx="3300">
                  <c:v>11</c:v>
                </c:pt>
                <c:pt idx="3301">
                  <c:v>8</c:v>
                </c:pt>
                <c:pt idx="3302">
                  <c:v>8</c:v>
                </c:pt>
                <c:pt idx="3303">
                  <c:v>9</c:v>
                </c:pt>
                <c:pt idx="3304">
                  <c:v>9</c:v>
                </c:pt>
                <c:pt idx="3305">
                  <c:v>8</c:v>
                </c:pt>
                <c:pt idx="3306">
                  <c:v>8</c:v>
                </c:pt>
                <c:pt idx="3307">
                  <c:v>9</c:v>
                </c:pt>
                <c:pt idx="3308">
                  <c:v>8</c:v>
                </c:pt>
                <c:pt idx="3309">
                  <c:v>9</c:v>
                </c:pt>
                <c:pt idx="3310">
                  <c:v>8</c:v>
                </c:pt>
                <c:pt idx="3311">
                  <c:v>8</c:v>
                </c:pt>
                <c:pt idx="3312">
                  <c:v>12</c:v>
                </c:pt>
                <c:pt idx="3313">
                  <c:v>12</c:v>
                </c:pt>
                <c:pt idx="3314">
                  <c:v>11</c:v>
                </c:pt>
                <c:pt idx="3315">
                  <c:v>9</c:v>
                </c:pt>
                <c:pt idx="3316">
                  <c:v>9</c:v>
                </c:pt>
                <c:pt idx="3317">
                  <c:v>8</c:v>
                </c:pt>
                <c:pt idx="3318">
                  <c:v>8</c:v>
                </c:pt>
                <c:pt idx="3319">
                  <c:v>8</c:v>
                </c:pt>
                <c:pt idx="3320">
                  <c:v>11</c:v>
                </c:pt>
                <c:pt idx="3321">
                  <c:v>12</c:v>
                </c:pt>
                <c:pt idx="3322">
                  <c:v>9</c:v>
                </c:pt>
                <c:pt idx="3323">
                  <c:v>9</c:v>
                </c:pt>
                <c:pt idx="3324">
                  <c:v>9</c:v>
                </c:pt>
                <c:pt idx="3325">
                  <c:v>11</c:v>
                </c:pt>
                <c:pt idx="3326">
                  <c:v>11</c:v>
                </c:pt>
                <c:pt idx="3327">
                  <c:v>11</c:v>
                </c:pt>
                <c:pt idx="3328">
                  <c:v>9</c:v>
                </c:pt>
                <c:pt idx="3329">
                  <c:v>10</c:v>
                </c:pt>
                <c:pt idx="3330">
                  <c:v>8</c:v>
                </c:pt>
                <c:pt idx="3331">
                  <c:v>10</c:v>
                </c:pt>
                <c:pt idx="3332">
                  <c:v>11</c:v>
                </c:pt>
                <c:pt idx="3333">
                  <c:v>10</c:v>
                </c:pt>
                <c:pt idx="3334">
                  <c:v>11</c:v>
                </c:pt>
                <c:pt idx="3335">
                  <c:v>12</c:v>
                </c:pt>
                <c:pt idx="3336">
                  <c:v>12</c:v>
                </c:pt>
                <c:pt idx="3337">
                  <c:v>12</c:v>
                </c:pt>
                <c:pt idx="3338">
                  <c:v>11</c:v>
                </c:pt>
                <c:pt idx="3339">
                  <c:v>10</c:v>
                </c:pt>
                <c:pt idx="3340">
                  <c:v>11</c:v>
                </c:pt>
                <c:pt idx="3341">
                  <c:v>12</c:v>
                </c:pt>
                <c:pt idx="3342">
                  <c:v>13</c:v>
                </c:pt>
                <c:pt idx="3343">
                  <c:v>15</c:v>
                </c:pt>
                <c:pt idx="3344">
                  <c:v>13</c:v>
                </c:pt>
                <c:pt idx="3345">
                  <c:v>13</c:v>
                </c:pt>
                <c:pt idx="3346">
                  <c:v>14</c:v>
                </c:pt>
                <c:pt idx="3347">
                  <c:v>16</c:v>
                </c:pt>
                <c:pt idx="3348">
                  <c:v>11</c:v>
                </c:pt>
                <c:pt idx="3349">
                  <c:v>11</c:v>
                </c:pt>
                <c:pt idx="3350">
                  <c:v>10</c:v>
                </c:pt>
                <c:pt idx="3351">
                  <c:v>14</c:v>
                </c:pt>
                <c:pt idx="3352">
                  <c:v>19</c:v>
                </c:pt>
                <c:pt idx="3353">
                  <c:v>16</c:v>
                </c:pt>
                <c:pt idx="3354">
                  <c:v>11</c:v>
                </c:pt>
                <c:pt idx="3355">
                  <c:v>12</c:v>
                </c:pt>
                <c:pt idx="3356">
                  <c:v>10</c:v>
                </c:pt>
                <c:pt idx="3357">
                  <c:v>9</c:v>
                </c:pt>
                <c:pt idx="3358">
                  <c:v>10</c:v>
                </c:pt>
                <c:pt idx="3359">
                  <c:v>12</c:v>
                </c:pt>
                <c:pt idx="3360">
                  <c:v>11</c:v>
                </c:pt>
                <c:pt idx="3361">
                  <c:v>13</c:v>
                </c:pt>
                <c:pt idx="3362">
                  <c:v>11</c:v>
                </c:pt>
                <c:pt idx="3363">
                  <c:v>17</c:v>
                </c:pt>
                <c:pt idx="3364">
                  <c:v>11</c:v>
                </c:pt>
                <c:pt idx="3365">
                  <c:v>12</c:v>
                </c:pt>
                <c:pt idx="3366">
                  <c:v>11</c:v>
                </c:pt>
                <c:pt idx="3367">
                  <c:v>15</c:v>
                </c:pt>
                <c:pt idx="3368">
                  <c:v>11</c:v>
                </c:pt>
                <c:pt idx="3369">
                  <c:v>10</c:v>
                </c:pt>
                <c:pt idx="3370">
                  <c:v>10</c:v>
                </c:pt>
                <c:pt idx="3371">
                  <c:v>11</c:v>
                </c:pt>
                <c:pt idx="3372">
                  <c:v>11</c:v>
                </c:pt>
                <c:pt idx="3373">
                  <c:v>10</c:v>
                </c:pt>
                <c:pt idx="3374">
                  <c:v>11</c:v>
                </c:pt>
                <c:pt idx="3375">
                  <c:v>11</c:v>
                </c:pt>
                <c:pt idx="3376">
                  <c:v>11</c:v>
                </c:pt>
                <c:pt idx="3377">
                  <c:v>8</c:v>
                </c:pt>
                <c:pt idx="3378">
                  <c:v>9</c:v>
                </c:pt>
                <c:pt idx="3379">
                  <c:v>9</c:v>
                </c:pt>
                <c:pt idx="3380">
                  <c:v>9</c:v>
                </c:pt>
                <c:pt idx="3381">
                  <c:v>8</c:v>
                </c:pt>
                <c:pt idx="3382">
                  <c:v>11</c:v>
                </c:pt>
                <c:pt idx="3383">
                  <c:v>9</c:v>
                </c:pt>
                <c:pt idx="3384">
                  <c:v>11</c:v>
                </c:pt>
                <c:pt idx="3385">
                  <c:v>11</c:v>
                </c:pt>
                <c:pt idx="3386">
                  <c:v>12</c:v>
                </c:pt>
                <c:pt idx="3387">
                  <c:v>10</c:v>
                </c:pt>
                <c:pt idx="3388">
                  <c:v>11</c:v>
                </c:pt>
                <c:pt idx="3389">
                  <c:v>11</c:v>
                </c:pt>
                <c:pt idx="3390">
                  <c:v>12</c:v>
                </c:pt>
                <c:pt idx="3391">
                  <c:v>12</c:v>
                </c:pt>
                <c:pt idx="3392">
                  <c:v>12</c:v>
                </c:pt>
                <c:pt idx="3393">
                  <c:v>12</c:v>
                </c:pt>
                <c:pt idx="3394">
                  <c:v>11</c:v>
                </c:pt>
                <c:pt idx="3395">
                  <c:v>12</c:v>
                </c:pt>
                <c:pt idx="3396">
                  <c:v>12</c:v>
                </c:pt>
                <c:pt idx="3397">
                  <c:v>11</c:v>
                </c:pt>
                <c:pt idx="3398">
                  <c:v>12</c:v>
                </c:pt>
                <c:pt idx="3399">
                  <c:v>12</c:v>
                </c:pt>
                <c:pt idx="3400">
                  <c:v>11</c:v>
                </c:pt>
                <c:pt idx="3401">
                  <c:v>11</c:v>
                </c:pt>
                <c:pt idx="3402">
                  <c:v>12</c:v>
                </c:pt>
                <c:pt idx="3403">
                  <c:v>13</c:v>
                </c:pt>
                <c:pt idx="3404">
                  <c:v>12</c:v>
                </c:pt>
                <c:pt idx="3405">
                  <c:v>12</c:v>
                </c:pt>
                <c:pt idx="3406">
                  <c:v>14</c:v>
                </c:pt>
                <c:pt idx="3407">
                  <c:v>11</c:v>
                </c:pt>
                <c:pt idx="3408">
                  <c:v>12</c:v>
                </c:pt>
                <c:pt idx="3409">
                  <c:v>12</c:v>
                </c:pt>
                <c:pt idx="3410">
                  <c:v>12</c:v>
                </c:pt>
                <c:pt idx="3411">
                  <c:v>13</c:v>
                </c:pt>
                <c:pt idx="3412">
                  <c:v>10</c:v>
                </c:pt>
                <c:pt idx="3413">
                  <c:v>11</c:v>
                </c:pt>
                <c:pt idx="3414">
                  <c:v>11</c:v>
                </c:pt>
                <c:pt idx="3415">
                  <c:v>17</c:v>
                </c:pt>
                <c:pt idx="3416">
                  <c:v>11</c:v>
                </c:pt>
                <c:pt idx="3417">
                  <c:v>10</c:v>
                </c:pt>
                <c:pt idx="3418">
                  <c:v>12</c:v>
                </c:pt>
                <c:pt idx="3419">
                  <c:v>10</c:v>
                </c:pt>
                <c:pt idx="3420">
                  <c:v>10</c:v>
                </c:pt>
                <c:pt idx="3421">
                  <c:v>13</c:v>
                </c:pt>
                <c:pt idx="3422">
                  <c:v>14</c:v>
                </c:pt>
                <c:pt idx="3423">
                  <c:v>11</c:v>
                </c:pt>
                <c:pt idx="3424">
                  <c:v>12</c:v>
                </c:pt>
                <c:pt idx="3425">
                  <c:v>10</c:v>
                </c:pt>
                <c:pt idx="3426">
                  <c:v>12</c:v>
                </c:pt>
                <c:pt idx="3427">
                  <c:v>13</c:v>
                </c:pt>
                <c:pt idx="3428">
                  <c:v>11</c:v>
                </c:pt>
                <c:pt idx="3429">
                  <c:v>10</c:v>
                </c:pt>
                <c:pt idx="3430">
                  <c:v>12</c:v>
                </c:pt>
                <c:pt idx="3431">
                  <c:v>9</c:v>
                </c:pt>
                <c:pt idx="3432">
                  <c:v>10</c:v>
                </c:pt>
                <c:pt idx="3433">
                  <c:v>9</c:v>
                </c:pt>
                <c:pt idx="3434">
                  <c:v>11</c:v>
                </c:pt>
                <c:pt idx="3435">
                  <c:v>9</c:v>
                </c:pt>
                <c:pt idx="3436">
                  <c:v>10</c:v>
                </c:pt>
                <c:pt idx="3437">
                  <c:v>10</c:v>
                </c:pt>
                <c:pt idx="3438">
                  <c:v>12</c:v>
                </c:pt>
                <c:pt idx="3439">
                  <c:v>11</c:v>
                </c:pt>
                <c:pt idx="3440">
                  <c:v>11</c:v>
                </c:pt>
                <c:pt idx="3441">
                  <c:v>11</c:v>
                </c:pt>
                <c:pt idx="3442">
                  <c:v>11</c:v>
                </c:pt>
                <c:pt idx="3443">
                  <c:v>9</c:v>
                </c:pt>
                <c:pt idx="3444">
                  <c:v>10</c:v>
                </c:pt>
                <c:pt idx="3445">
                  <c:v>9</c:v>
                </c:pt>
                <c:pt idx="3446">
                  <c:v>9</c:v>
                </c:pt>
                <c:pt idx="3447">
                  <c:v>8</c:v>
                </c:pt>
                <c:pt idx="3448">
                  <c:v>10</c:v>
                </c:pt>
                <c:pt idx="3449">
                  <c:v>10</c:v>
                </c:pt>
                <c:pt idx="3450">
                  <c:v>11</c:v>
                </c:pt>
                <c:pt idx="3451">
                  <c:v>11</c:v>
                </c:pt>
                <c:pt idx="3452">
                  <c:v>11</c:v>
                </c:pt>
                <c:pt idx="3453">
                  <c:v>10</c:v>
                </c:pt>
                <c:pt idx="3454">
                  <c:v>12</c:v>
                </c:pt>
                <c:pt idx="3455">
                  <c:v>11</c:v>
                </c:pt>
                <c:pt idx="3456">
                  <c:v>11</c:v>
                </c:pt>
                <c:pt idx="3457">
                  <c:v>11</c:v>
                </c:pt>
                <c:pt idx="3458">
                  <c:v>11</c:v>
                </c:pt>
                <c:pt idx="3459">
                  <c:v>11</c:v>
                </c:pt>
                <c:pt idx="3460">
                  <c:v>10</c:v>
                </c:pt>
                <c:pt idx="3461">
                  <c:v>10</c:v>
                </c:pt>
                <c:pt idx="3462">
                  <c:v>10</c:v>
                </c:pt>
                <c:pt idx="3463">
                  <c:v>10</c:v>
                </c:pt>
                <c:pt idx="3464">
                  <c:v>11</c:v>
                </c:pt>
                <c:pt idx="3465">
                  <c:v>9</c:v>
                </c:pt>
                <c:pt idx="3466">
                  <c:v>10</c:v>
                </c:pt>
                <c:pt idx="3467">
                  <c:v>10</c:v>
                </c:pt>
                <c:pt idx="3468">
                  <c:v>10</c:v>
                </c:pt>
                <c:pt idx="3469">
                  <c:v>9</c:v>
                </c:pt>
                <c:pt idx="3470">
                  <c:v>11</c:v>
                </c:pt>
                <c:pt idx="3471">
                  <c:v>9</c:v>
                </c:pt>
                <c:pt idx="3472">
                  <c:v>9</c:v>
                </c:pt>
                <c:pt idx="3473">
                  <c:v>8</c:v>
                </c:pt>
                <c:pt idx="3474">
                  <c:v>11</c:v>
                </c:pt>
                <c:pt idx="3475">
                  <c:v>9</c:v>
                </c:pt>
                <c:pt idx="3476">
                  <c:v>10</c:v>
                </c:pt>
                <c:pt idx="3477">
                  <c:v>7</c:v>
                </c:pt>
                <c:pt idx="3478">
                  <c:v>11</c:v>
                </c:pt>
                <c:pt idx="3479">
                  <c:v>10</c:v>
                </c:pt>
                <c:pt idx="3480">
                  <c:v>11</c:v>
                </c:pt>
                <c:pt idx="3481">
                  <c:v>13</c:v>
                </c:pt>
                <c:pt idx="3482">
                  <c:v>11</c:v>
                </c:pt>
                <c:pt idx="3483">
                  <c:v>10</c:v>
                </c:pt>
                <c:pt idx="3484">
                  <c:v>11</c:v>
                </c:pt>
                <c:pt idx="3485">
                  <c:v>9</c:v>
                </c:pt>
                <c:pt idx="3486">
                  <c:v>11</c:v>
                </c:pt>
                <c:pt idx="3487">
                  <c:v>11</c:v>
                </c:pt>
                <c:pt idx="3488">
                  <c:v>10</c:v>
                </c:pt>
                <c:pt idx="3489">
                  <c:v>9</c:v>
                </c:pt>
                <c:pt idx="3490">
                  <c:v>11</c:v>
                </c:pt>
                <c:pt idx="3491">
                  <c:v>12</c:v>
                </c:pt>
                <c:pt idx="3492">
                  <c:v>11</c:v>
                </c:pt>
                <c:pt idx="3493">
                  <c:v>12</c:v>
                </c:pt>
                <c:pt idx="3494">
                  <c:v>12</c:v>
                </c:pt>
                <c:pt idx="3495">
                  <c:v>11</c:v>
                </c:pt>
                <c:pt idx="3496">
                  <c:v>11</c:v>
                </c:pt>
                <c:pt idx="3497">
                  <c:v>11</c:v>
                </c:pt>
                <c:pt idx="3498">
                  <c:v>12</c:v>
                </c:pt>
                <c:pt idx="3499">
                  <c:v>13</c:v>
                </c:pt>
                <c:pt idx="3500">
                  <c:v>11</c:v>
                </c:pt>
                <c:pt idx="3501">
                  <c:v>11</c:v>
                </c:pt>
                <c:pt idx="3502">
                  <c:v>11</c:v>
                </c:pt>
                <c:pt idx="3503">
                  <c:v>11</c:v>
                </c:pt>
                <c:pt idx="3504">
                  <c:v>10</c:v>
                </c:pt>
                <c:pt idx="3505">
                  <c:v>12</c:v>
                </c:pt>
                <c:pt idx="3506">
                  <c:v>10</c:v>
                </c:pt>
                <c:pt idx="3507">
                  <c:v>12</c:v>
                </c:pt>
                <c:pt idx="3508">
                  <c:v>10</c:v>
                </c:pt>
                <c:pt idx="3509">
                  <c:v>14</c:v>
                </c:pt>
                <c:pt idx="3510">
                  <c:v>12</c:v>
                </c:pt>
                <c:pt idx="3511">
                  <c:v>12</c:v>
                </c:pt>
                <c:pt idx="3512">
                  <c:v>12</c:v>
                </c:pt>
                <c:pt idx="3513">
                  <c:v>13</c:v>
                </c:pt>
                <c:pt idx="3514">
                  <c:v>13</c:v>
                </c:pt>
                <c:pt idx="3515">
                  <c:v>11</c:v>
                </c:pt>
                <c:pt idx="3516">
                  <c:v>11</c:v>
                </c:pt>
                <c:pt idx="3517">
                  <c:v>16</c:v>
                </c:pt>
                <c:pt idx="3518">
                  <c:v>13</c:v>
                </c:pt>
                <c:pt idx="3519">
                  <c:v>12</c:v>
                </c:pt>
                <c:pt idx="3520">
                  <c:v>11</c:v>
                </c:pt>
                <c:pt idx="3521">
                  <c:v>11</c:v>
                </c:pt>
                <c:pt idx="3522">
                  <c:v>12</c:v>
                </c:pt>
                <c:pt idx="3523">
                  <c:v>13</c:v>
                </c:pt>
                <c:pt idx="3524">
                  <c:v>11</c:v>
                </c:pt>
                <c:pt idx="3525">
                  <c:v>12</c:v>
                </c:pt>
                <c:pt idx="3526">
                  <c:v>11</c:v>
                </c:pt>
                <c:pt idx="3527">
                  <c:v>12</c:v>
                </c:pt>
                <c:pt idx="3528">
                  <c:v>13</c:v>
                </c:pt>
                <c:pt idx="3529">
                  <c:v>12</c:v>
                </c:pt>
                <c:pt idx="3530">
                  <c:v>11</c:v>
                </c:pt>
                <c:pt idx="3531">
                  <c:v>12</c:v>
                </c:pt>
                <c:pt idx="3532">
                  <c:v>13</c:v>
                </c:pt>
                <c:pt idx="3533">
                  <c:v>14</c:v>
                </c:pt>
                <c:pt idx="3534">
                  <c:v>12</c:v>
                </c:pt>
                <c:pt idx="3535">
                  <c:v>12</c:v>
                </c:pt>
                <c:pt idx="3536">
                  <c:v>12</c:v>
                </c:pt>
                <c:pt idx="3537">
                  <c:v>12</c:v>
                </c:pt>
                <c:pt idx="3538">
                  <c:v>14</c:v>
                </c:pt>
                <c:pt idx="3539">
                  <c:v>12</c:v>
                </c:pt>
                <c:pt idx="3540">
                  <c:v>13</c:v>
                </c:pt>
                <c:pt idx="3541">
                  <c:v>13</c:v>
                </c:pt>
                <c:pt idx="3542">
                  <c:v>12</c:v>
                </c:pt>
                <c:pt idx="3543">
                  <c:v>12</c:v>
                </c:pt>
                <c:pt idx="3544">
                  <c:v>13</c:v>
                </c:pt>
                <c:pt idx="3545">
                  <c:v>11</c:v>
                </c:pt>
                <c:pt idx="3546">
                  <c:v>12</c:v>
                </c:pt>
                <c:pt idx="3547">
                  <c:v>11</c:v>
                </c:pt>
                <c:pt idx="3548">
                  <c:v>10</c:v>
                </c:pt>
                <c:pt idx="3549">
                  <c:v>10</c:v>
                </c:pt>
                <c:pt idx="3550">
                  <c:v>9</c:v>
                </c:pt>
                <c:pt idx="3551">
                  <c:v>12</c:v>
                </c:pt>
                <c:pt idx="3552">
                  <c:v>12</c:v>
                </c:pt>
                <c:pt idx="3553">
                  <c:v>12</c:v>
                </c:pt>
                <c:pt idx="3554">
                  <c:v>11</c:v>
                </c:pt>
                <c:pt idx="3555">
                  <c:v>12</c:v>
                </c:pt>
                <c:pt idx="3556">
                  <c:v>13</c:v>
                </c:pt>
                <c:pt idx="3557">
                  <c:v>12</c:v>
                </c:pt>
                <c:pt idx="3558">
                  <c:v>13</c:v>
                </c:pt>
                <c:pt idx="3559">
                  <c:v>11</c:v>
                </c:pt>
                <c:pt idx="3560">
                  <c:v>13</c:v>
                </c:pt>
                <c:pt idx="3561">
                  <c:v>12</c:v>
                </c:pt>
                <c:pt idx="3562">
                  <c:v>10</c:v>
                </c:pt>
                <c:pt idx="3563">
                  <c:v>12</c:v>
                </c:pt>
                <c:pt idx="3564">
                  <c:v>11</c:v>
                </c:pt>
                <c:pt idx="3565">
                  <c:v>12</c:v>
                </c:pt>
                <c:pt idx="3566">
                  <c:v>12</c:v>
                </c:pt>
                <c:pt idx="3567">
                  <c:v>11</c:v>
                </c:pt>
                <c:pt idx="3568">
                  <c:v>8</c:v>
                </c:pt>
                <c:pt idx="3569">
                  <c:v>11</c:v>
                </c:pt>
                <c:pt idx="3570">
                  <c:v>9</c:v>
                </c:pt>
                <c:pt idx="3571">
                  <c:v>8</c:v>
                </c:pt>
                <c:pt idx="3572">
                  <c:v>12</c:v>
                </c:pt>
                <c:pt idx="3573">
                  <c:v>10</c:v>
                </c:pt>
                <c:pt idx="3574">
                  <c:v>8</c:v>
                </c:pt>
                <c:pt idx="3575">
                  <c:v>9</c:v>
                </c:pt>
                <c:pt idx="3576">
                  <c:v>15</c:v>
                </c:pt>
                <c:pt idx="3577">
                  <c:v>10</c:v>
                </c:pt>
                <c:pt idx="3578">
                  <c:v>13</c:v>
                </c:pt>
                <c:pt idx="3579">
                  <c:v>13</c:v>
                </c:pt>
                <c:pt idx="3580">
                  <c:v>13</c:v>
                </c:pt>
                <c:pt idx="3581">
                  <c:v>12</c:v>
                </c:pt>
                <c:pt idx="3582">
                  <c:v>14</c:v>
                </c:pt>
                <c:pt idx="3583">
                  <c:v>12</c:v>
                </c:pt>
                <c:pt idx="3584">
                  <c:v>12</c:v>
                </c:pt>
                <c:pt idx="3585">
                  <c:v>14</c:v>
                </c:pt>
                <c:pt idx="3586">
                  <c:v>15</c:v>
                </c:pt>
                <c:pt idx="3587">
                  <c:v>15</c:v>
                </c:pt>
                <c:pt idx="3588">
                  <c:v>15</c:v>
                </c:pt>
                <c:pt idx="3589">
                  <c:v>16</c:v>
                </c:pt>
                <c:pt idx="3590">
                  <c:v>16</c:v>
                </c:pt>
                <c:pt idx="3591">
                  <c:v>14</c:v>
                </c:pt>
                <c:pt idx="3592">
                  <c:v>15</c:v>
                </c:pt>
                <c:pt idx="3593">
                  <c:v>13</c:v>
                </c:pt>
                <c:pt idx="3594">
                  <c:v>14</c:v>
                </c:pt>
                <c:pt idx="3595">
                  <c:v>11</c:v>
                </c:pt>
                <c:pt idx="3596">
                  <c:v>11</c:v>
                </c:pt>
                <c:pt idx="3597">
                  <c:v>11</c:v>
                </c:pt>
                <c:pt idx="3598">
                  <c:v>17</c:v>
                </c:pt>
                <c:pt idx="3599">
                  <c:v>14</c:v>
                </c:pt>
                <c:pt idx="3600">
                  <c:v>13</c:v>
                </c:pt>
                <c:pt idx="3601">
                  <c:v>12</c:v>
                </c:pt>
                <c:pt idx="3602">
                  <c:v>11</c:v>
                </c:pt>
                <c:pt idx="3603">
                  <c:v>19</c:v>
                </c:pt>
                <c:pt idx="3604">
                  <c:v>13</c:v>
                </c:pt>
                <c:pt idx="3605">
                  <c:v>12</c:v>
                </c:pt>
                <c:pt idx="3606">
                  <c:v>13</c:v>
                </c:pt>
                <c:pt idx="3607">
                  <c:v>15</c:v>
                </c:pt>
                <c:pt idx="3608">
                  <c:v>16</c:v>
                </c:pt>
                <c:pt idx="3609">
                  <c:v>18</c:v>
                </c:pt>
                <c:pt idx="3610">
                  <c:v>19</c:v>
                </c:pt>
                <c:pt idx="3611">
                  <c:v>19</c:v>
                </c:pt>
                <c:pt idx="3612">
                  <c:v>15</c:v>
                </c:pt>
                <c:pt idx="3613">
                  <c:v>12</c:v>
                </c:pt>
                <c:pt idx="3614">
                  <c:v>9</c:v>
                </c:pt>
                <c:pt idx="3615">
                  <c:v>10</c:v>
                </c:pt>
                <c:pt idx="3616">
                  <c:v>10</c:v>
                </c:pt>
                <c:pt idx="3617">
                  <c:v>9</c:v>
                </c:pt>
                <c:pt idx="3618">
                  <c:v>10</c:v>
                </c:pt>
                <c:pt idx="3619">
                  <c:v>9</c:v>
                </c:pt>
                <c:pt idx="3620">
                  <c:v>9</c:v>
                </c:pt>
                <c:pt idx="3621">
                  <c:v>11</c:v>
                </c:pt>
                <c:pt idx="3622">
                  <c:v>11</c:v>
                </c:pt>
                <c:pt idx="3623">
                  <c:v>8</c:v>
                </c:pt>
                <c:pt idx="3624">
                  <c:v>8</c:v>
                </c:pt>
                <c:pt idx="3625">
                  <c:v>12</c:v>
                </c:pt>
                <c:pt idx="3626">
                  <c:v>11</c:v>
                </c:pt>
                <c:pt idx="3627">
                  <c:v>8</c:v>
                </c:pt>
                <c:pt idx="3628">
                  <c:v>8</c:v>
                </c:pt>
                <c:pt idx="3629">
                  <c:v>8</c:v>
                </c:pt>
                <c:pt idx="3630">
                  <c:v>8</c:v>
                </c:pt>
                <c:pt idx="3631">
                  <c:v>8</c:v>
                </c:pt>
                <c:pt idx="3632">
                  <c:v>10</c:v>
                </c:pt>
                <c:pt idx="3633">
                  <c:v>9</c:v>
                </c:pt>
                <c:pt idx="3634">
                  <c:v>9</c:v>
                </c:pt>
                <c:pt idx="3635">
                  <c:v>11</c:v>
                </c:pt>
                <c:pt idx="3636">
                  <c:v>10</c:v>
                </c:pt>
                <c:pt idx="3637">
                  <c:v>12</c:v>
                </c:pt>
                <c:pt idx="3638">
                  <c:v>13</c:v>
                </c:pt>
                <c:pt idx="3639">
                  <c:v>12</c:v>
                </c:pt>
                <c:pt idx="3640">
                  <c:v>9</c:v>
                </c:pt>
                <c:pt idx="3641">
                  <c:v>12</c:v>
                </c:pt>
                <c:pt idx="3642">
                  <c:v>10</c:v>
                </c:pt>
                <c:pt idx="3643">
                  <c:v>12</c:v>
                </c:pt>
                <c:pt idx="3644">
                  <c:v>9</c:v>
                </c:pt>
                <c:pt idx="3645">
                  <c:v>13</c:v>
                </c:pt>
                <c:pt idx="3646">
                  <c:v>11</c:v>
                </c:pt>
                <c:pt idx="3647">
                  <c:v>11</c:v>
                </c:pt>
                <c:pt idx="3648">
                  <c:v>8</c:v>
                </c:pt>
                <c:pt idx="3649">
                  <c:v>11</c:v>
                </c:pt>
                <c:pt idx="3650">
                  <c:v>11</c:v>
                </c:pt>
                <c:pt idx="3651">
                  <c:v>11</c:v>
                </c:pt>
                <c:pt idx="3652">
                  <c:v>12</c:v>
                </c:pt>
                <c:pt idx="3653">
                  <c:v>13</c:v>
                </c:pt>
                <c:pt idx="3654">
                  <c:v>13</c:v>
                </c:pt>
                <c:pt idx="3655">
                  <c:v>13</c:v>
                </c:pt>
                <c:pt idx="3656">
                  <c:v>13</c:v>
                </c:pt>
                <c:pt idx="3657">
                  <c:v>11</c:v>
                </c:pt>
                <c:pt idx="3658">
                  <c:v>8</c:v>
                </c:pt>
                <c:pt idx="3659">
                  <c:v>10</c:v>
                </c:pt>
                <c:pt idx="3660">
                  <c:v>9</c:v>
                </c:pt>
                <c:pt idx="3661">
                  <c:v>10</c:v>
                </c:pt>
                <c:pt idx="3662">
                  <c:v>8</c:v>
                </c:pt>
                <c:pt idx="3663">
                  <c:v>10</c:v>
                </c:pt>
                <c:pt idx="3664">
                  <c:v>9</c:v>
                </c:pt>
                <c:pt idx="3665">
                  <c:v>10</c:v>
                </c:pt>
                <c:pt idx="3666">
                  <c:v>8</c:v>
                </c:pt>
                <c:pt idx="3667">
                  <c:v>8</c:v>
                </c:pt>
                <c:pt idx="3668">
                  <c:v>8</c:v>
                </c:pt>
                <c:pt idx="3669">
                  <c:v>8</c:v>
                </c:pt>
                <c:pt idx="3670">
                  <c:v>11</c:v>
                </c:pt>
                <c:pt idx="3671">
                  <c:v>12</c:v>
                </c:pt>
                <c:pt idx="3672">
                  <c:v>11</c:v>
                </c:pt>
                <c:pt idx="3673">
                  <c:v>7</c:v>
                </c:pt>
                <c:pt idx="3674">
                  <c:v>9</c:v>
                </c:pt>
                <c:pt idx="3675">
                  <c:v>9</c:v>
                </c:pt>
                <c:pt idx="3676">
                  <c:v>9</c:v>
                </c:pt>
                <c:pt idx="3677">
                  <c:v>8</c:v>
                </c:pt>
                <c:pt idx="3678">
                  <c:v>11</c:v>
                </c:pt>
                <c:pt idx="3679">
                  <c:v>10</c:v>
                </c:pt>
                <c:pt idx="3680">
                  <c:v>9</c:v>
                </c:pt>
                <c:pt idx="3681">
                  <c:v>9</c:v>
                </c:pt>
                <c:pt idx="3682">
                  <c:v>11</c:v>
                </c:pt>
                <c:pt idx="3683">
                  <c:v>8</c:v>
                </c:pt>
                <c:pt idx="3684">
                  <c:v>10</c:v>
                </c:pt>
                <c:pt idx="3685">
                  <c:v>8</c:v>
                </c:pt>
                <c:pt idx="3686">
                  <c:v>8</c:v>
                </c:pt>
                <c:pt idx="3687">
                  <c:v>8</c:v>
                </c:pt>
                <c:pt idx="3688">
                  <c:v>8</c:v>
                </c:pt>
                <c:pt idx="3689">
                  <c:v>7</c:v>
                </c:pt>
                <c:pt idx="3690">
                  <c:v>8</c:v>
                </c:pt>
                <c:pt idx="3691">
                  <c:v>9</c:v>
                </c:pt>
                <c:pt idx="3692">
                  <c:v>10</c:v>
                </c:pt>
                <c:pt idx="3693">
                  <c:v>13</c:v>
                </c:pt>
                <c:pt idx="3694">
                  <c:v>12</c:v>
                </c:pt>
                <c:pt idx="3695">
                  <c:v>11</c:v>
                </c:pt>
                <c:pt idx="3696">
                  <c:v>10</c:v>
                </c:pt>
                <c:pt idx="3697">
                  <c:v>8</c:v>
                </c:pt>
                <c:pt idx="3698">
                  <c:v>9</c:v>
                </c:pt>
                <c:pt idx="3699">
                  <c:v>8</c:v>
                </c:pt>
                <c:pt idx="3700">
                  <c:v>9</c:v>
                </c:pt>
                <c:pt idx="3701">
                  <c:v>9</c:v>
                </c:pt>
                <c:pt idx="3702">
                  <c:v>9</c:v>
                </c:pt>
                <c:pt idx="3703">
                  <c:v>10</c:v>
                </c:pt>
                <c:pt idx="3704">
                  <c:v>11</c:v>
                </c:pt>
                <c:pt idx="3705">
                  <c:v>11</c:v>
                </c:pt>
                <c:pt idx="3706">
                  <c:v>11</c:v>
                </c:pt>
                <c:pt idx="3707">
                  <c:v>12</c:v>
                </c:pt>
                <c:pt idx="3708">
                  <c:v>12</c:v>
                </c:pt>
                <c:pt idx="3709">
                  <c:v>11</c:v>
                </c:pt>
                <c:pt idx="3710">
                  <c:v>10</c:v>
                </c:pt>
                <c:pt idx="3711">
                  <c:v>9</c:v>
                </c:pt>
                <c:pt idx="3712">
                  <c:v>10</c:v>
                </c:pt>
                <c:pt idx="3713">
                  <c:v>13</c:v>
                </c:pt>
                <c:pt idx="3714">
                  <c:v>12</c:v>
                </c:pt>
                <c:pt idx="3715">
                  <c:v>12</c:v>
                </c:pt>
                <c:pt idx="3716">
                  <c:v>12</c:v>
                </c:pt>
                <c:pt idx="3717">
                  <c:v>12</c:v>
                </c:pt>
                <c:pt idx="3718">
                  <c:v>12</c:v>
                </c:pt>
                <c:pt idx="3719">
                  <c:v>13</c:v>
                </c:pt>
                <c:pt idx="3720">
                  <c:v>12</c:v>
                </c:pt>
                <c:pt idx="3721">
                  <c:v>12</c:v>
                </c:pt>
                <c:pt idx="3722">
                  <c:v>12</c:v>
                </c:pt>
                <c:pt idx="3723">
                  <c:v>12</c:v>
                </c:pt>
                <c:pt idx="3724">
                  <c:v>12</c:v>
                </c:pt>
                <c:pt idx="3725">
                  <c:v>12</c:v>
                </c:pt>
                <c:pt idx="3726">
                  <c:v>12</c:v>
                </c:pt>
                <c:pt idx="3727">
                  <c:v>12</c:v>
                </c:pt>
                <c:pt idx="3728">
                  <c:v>11</c:v>
                </c:pt>
                <c:pt idx="3729">
                  <c:v>11</c:v>
                </c:pt>
                <c:pt idx="3730">
                  <c:v>13</c:v>
                </c:pt>
                <c:pt idx="3731">
                  <c:v>12</c:v>
                </c:pt>
                <c:pt idx="3732">
                  <c:v>12</c:v>
                </c:pt>
                <c:pt idx="3733">
                  <c:v>12</c:v>
                </c:pt>
                <c:pt idx="3734">
                  <c:v>12</c:v>
                </c:pt>
                <c:pt idx="3735">
                  <c:v>10</c:v>
                </c:pt>
                <c:pt idx="3736">
                  <c:v>9</c:v>
                </c:pt>
                <c:pt idx="3737">
                  <c:v>10</c:v>
                </c:pt>
                <c:pt idx="3738">
                  <c:v>12</c:v>
                </c:pt>
                <c:pt idx="3739">
                  <c:v>12</c:v>
                </c:pt>
                <c:pt idx="3740">
                  <c:v>17</c:v>
                </c:pt>
                <c:pt idx="3741">
                  <c:v>12</c:v>
                </c:pt>
                <c:pt idx="3742">
                  <c:v>12</c:v>
                </c:pt>
                <c:pt idx="3743">
                  <c:v>11</c:v>
                </c:pt>
                <c:pt idx="3744">
                  <c:v>14</c:v>
                </c:pt>
                <c:pt idx="3745">
                  <c:v>9</c:v>
                </c:pt>
                <c:pt idx="3746">
                  <c:v>12</c:v>
                </c:pt>
                <c:pt idx="3747">
                  <c:v>16</c:v>
                </c:pt>
                <c:pt idx="3748">
                  <c:v>14</c:v>
                </c:pt>
                <c:pt idx="3749">
                  <c:v>18</c:v>
                </c:pt>
                <c:pt idx="3750">
                  <c:v>16</c:v>
                </c:pt>
                <c:pt idx="3751">
                  <c:v>14</c:v>
                </c:pt>
                <c:pt idx="3752">
                  <c:v>11</c:v>
                </c:pt>
                <c:pt idx="3753">
                  <c:v>11</c:v>
                </c:pt>
                <c:pt idx="3754">
                  <c:v>13</c:v>
                </c:pt>
                <c:pt idx="3755">
                  <c:v>13</c:v>
                </c:pt>
                <c:pt idx="3756">
                  <c:v>14</c:v>
                </c:pt>
                <c:pt idx="3757">
                  <c:v>13</c:v>
                </c:pt>
                <c:pt idx="3758">
                  <c:v>14</c:v>
                </c:pt>
                <c:pt idx="3759">
                  <c:v>13</c:v>
                </c:pt>
                <c:pt idx="3760">
                  <c:v>13</c:v>
                </c:pt>
                <c:pt idx="3761">
                  <c:v>12</c:v>
                </c:pt>
                <c:pt idx="3762">
                  <c:v>15</c:v>
                </c:pt>
                <c:pt idx="3763">
                  <c:v>14</c:v>
                </c:pt>
                <c:pt idx="3764">
                  <c:v>14</c:v>
                </c:pt>
                <c:pt idx="3765">
                  <c:v>12</c:v>
                </c:pt>
                <c:pt idx="3766">
                  <c:v>13</c:v>
                </c:pt>
                <c:pt idx="3767">
                  <c:v>12</c:v>
                </c:pt>
                <c:pt idx="3768">
                  <c:v>12</c:v>
                </c:pt>
                <c:pt idx="3769">
                  <c:v>13</c:v>
                </c:pt>
                <c:pt idx="3770">
                  <c:v>14</c:v>
                </c:pt>
                <c:pt idx="3771">
                  <c:v>19</c:v>
                </c:pt>
                <c:pt idx="3772">
                  <c:v>13</c:v>
                </c:pt>
                <c:pt idx="3773">
                  <c:v>13</c:v>
                </c:pt>
                <c:pt idx="3774">
                  <c:v>12</c:v>
                </c:pt>
                <c:pt idx="3775">
                  <c:v>14</c:v>
                </c:pt>
                <c:pt idx="3776">
                  <c:v>12</c:v>
                </c:pt>
                <c:pt idx="3777">
                  <c:v>13</c:v>
                </c:pt>
                <c:pt idx="3778">
                  <c:v>13</c:v>
                </c:pt>
                <c:pt idx="3779">
                  <c:v>12</c:v>
                </c:pt>
                <c:pt idx="3780">
                  <c:v>11</c:v>
                </c:pt>
                <c:pt idx="3781">
                  <c:v>12</c:v>
                </c:pt>
                <c:pt idx="3782">
                  <c:v>13</c:v>
                </c:pt>
                <c:pt idx="3783">
                  <c:v>13</c:v>
                </c:pt>
                <c:pt idx="3784">
                  <c:v>12</c:v>
                </c:pt>
                <c:pt idx="3785">
                  <c:v>12</c:v>
                </c:pt>
                <c:pt idx="3786">
                  <c:v>13</c:v>
                </c:pt>
                <c:pt idx="3787">
                  <c:v>14</c:v>
                </c:pt>
                <c:pt idx="3788">
                  <c:v>12</c:v>
                </c:pt>
                <c:pt idx="3789">
                  <c:v>8</c:v>
                </c:pt>
                <c:pt idx="3790">
                  <c:v>11</c:v>
                </c:pt>
                <c:pt idx="3791">
                  <c:v>11</c:v>
                </c:pt>
                <c:pt idx="3792">
                  <c:v>12</c:v>
                </c:pt>
                <c:pt idx="3793">
                  <c:v>13</c:v>
                </c:pt>
                <c:pt idx="3794">
                  <c:v>12</c:v>
                </c:pt>
                <c:pt idx="3795">
                  <c:v>13</c:v>
                </c:pt>
                <c:pt idx="3796">
                  <c:v>13</c:v>
                </c:pt>
                <c:pt idx="3797">
                  <c:v>13</c:v>
                </c:pt>
                <c:pt idx="3798">
                  <c:v>12</c:v>
                </c:pt>
                <c:pt idx="3799">
                  <c:v>13</c:v>
                </c:pt>
                <c:pt idx="3800">
                  <c:v>13</c:v>
                </c:pt>
                <c:pt idx="3801">
                  <c:v>13</c:v>
                </c:pt>
                <c:pt idx="3802">
                  <c:v>12</c:v>
                </c:pt>
                <c:pt idx="3803">
                  <c:v>18</c:v>
                </c:pt>
                <c:pt idx="3804">
                  <c:v>15</c:v>
                </c:pt>
                <c:pt idx="3805">
                  <c:v>13</c:v>
                </c:pt>
                <c:pt idx="3806">
                  <c:v>19</c:v>
                </c:pt>
                <c:pt idx="3807">
                  <c:v>12</c:v>
                </c:pt>
                <c:pt idx="3808">
                  <c:v>11</c:v>
                </c:pt>
                <c:pt idx="3809">
                  <c:v>12</c:v>
                </c:pt>
                <c:pt idx="3810">
                  <c:v>13</c:v>
                </c:pt>
                <c:pt idx="3811">
                  <c:v>12</c:v>
                </c:pt>
                <c:pt idx="3812">
                  <c:v>11</c:v>
                </c:pt>
                <c:pt idx="3813">
                  <c:v>10</c:v>
                </c:pt>
                <c:pt idx="3814">
                  <c:v>11</c:v>
                </c:pt>
                <c:pt idx="3815">
                  <c:v>10</c:v>
                </c:pt>
                <c:pt idx="3816">
                  <c:v>12</c:v>
                </c:pt>
                <c:pt idx="3817">
                  <c:v>9</c:v>
                </c:pt>
                <c:pt idx="3818">
                  <c:v>12</c:v>
                </c:pt>
                <c:pt idx="3819">
                  <c:v>12</c:v>
                </c:pt>
                <c:pt idx="3820">
                  <c:v>9</c:v>
                </c:pt>
                <c:pt idx="3821">
                  <c:v>8</c:v>
                </c:pt>
                <c:pt idx="3822">
                  <c:v>13</c:v>
                </c:pt>
                <c:pt idx="3823">
                  <c:v>11</c:v>
                </c:pt>
                <c:pt idx="3824">
                  <c:v>8</c:v>
                </c:pt>
                <c:pt idx="3825">
                  <c:v>8</c:v>
                </c:pt>
                <c:pt idx="3826">
                  <c:v>11</c:v>
                </c:pt>
                <c:pt idx="3827">
                  <c:v>12</c:v>
                </c:pt>
                <c:pt idx="3828">
                  <c:v>12</c:v>
                </c:pt>
                <c:pt idx="3829">
                  <c:v>11</c:v>
                </c:pt>
                <c:pt idx="3830">
                  <c:v>12</c:v>
                </c:pt>
                <c:pt idx="3831">
                  <c:v>9</c:v>
                </c:pt>
                <c:pt idx="3832">
                  <c:v>13</c:v>
                </c:pt>
                <c:pt idx="3833">
                  <c:v>13</c:v>
                </c:pt>
                <c:pt idx="3834">
                  <c:v>14</c:v>
                </c:pt>
                <c:pt idx="3835">
                  <c:v>14</c:v>
                </c:pt>
                <c:pt idx="3836">
                  <c:v>11</c:v>
                </c:pt>
                <c:pt idx="3837">
                  <c:v>11</c:v>
                </c:pt>
                <c:pt idx="3838">
                  <c:v>14</c:v>
                </c:pt>
                <c:pt idx="3839">
                  <c:v>10</c:v>
                </c:pt>
                <c:pt idx="3840">
                  <c:v>10</c:v>
                </c:pt>
                <c:pt idx="3841">
                  <c:v>10</c:v>
                </c:pt>
                <c:pt idx="3842">
                  <c:v>9</c:v>
                </c:pt>
                <c:pt idx="3843">
                  <c:v>9</c:v>
                </c:pt>
                <c:pt idx="3844">
                  <c:v>9</c:v>
                </c:pt>
                <c:pt idx="3845">
                  <c:v>10</c:v>
                </c:pt>
                <c:pt idx="3846">
                  <c:v>10</c:v>
                </c:pt>
                <c:pt idx="3847">
                  <c:v>9</c:v>
                </c:pt>
                <c:pt idx="3848">
                  <c:v>11</c:v>
                </c:pt>
                <c:pt idx="3849">
                  <c:v>10</c:v>
                </c:pt>
                <c:pt idx="3850">
                  <c:v>9</c:v>
                </c:pt>
                <c:pt idx="3851">
                  <c:v>13</c:v>
                </c:pt>
                <c:pt idx="3852">
                  <c:v>14</c:v>
                </c:pt>
                <c:pt idx="3853">
                  <c:v>14</c:v>
                </c:pt>
                <c:pt idx="3854">
                  <c:v>12</c:v>
                </c:pt>
                <c:pt idx="3855">
                  <c:v>8</c:v>
                </c:pt>
                <c:pt idx="3856">
                  <c:v>7</c:v>
                </c:pt>
                <c:pt idx="3857">
                  <c:v>8</c:v>
                </c:pt>
                <c:pt idx="3858">
                  <c:v>9</c:v>
                </c:pt>
                <c:pt idx="3859">
                  <c:v>7</c:v>
                </c:pt>
                <c:pt idx="3860">
                  <c:v>9</c:v>
                </c:pt>
                <c:pt idx="3861">
                  <c:v>10</c:v>
                </c:pt>
                <c:pt idx="3862">
                  <c:v>8</c:v>
                </c:pt>
                <c:pt idx="3863">
                  <c:v>10</c:v>
                </c:pt>
                <c:pt idx="3864">
                  <c:v>10</c:v>
                </c:pt>
                <c:pt idx="3865">
                  <c:v>12</c:v>
                </c:pt>
                <c:pt idx="3866">
                  <c:v>10</c:v>
                </c:pt>
                <c:pt idx="3867">
                  <c:v>8</c:v>
                </c:pt>
                <c:pt idx="3868">
                  <c:v>8</c:v>
                </c:pt>
                <c:pt idx="3869">
                  <c:v>7</c:v>
                </c:pt>
                <c:pt idx="3870">
                  <c:v>8</c:v>
                </c:pt>
                <c:pt idx="3871">
                  <c:v>7</c:v>
                </c:pt>
                <c:pt idx="3872">
                  <c:v>8</c:v>
                </c:pt>
                <c:pt idx="3873">
                  <c:v>8</c:v>
                </c:pt>
                <c:pt idx="3874">
                  <c:v>9</c:v>
                </c:pt>
                <c:pt idx="3875">
                  <c:v>8</c:v>
                </c:pt>
                <c:pt idx="3876">
                  <c:v>9</c:v>
                </c:pt>
                <c:pt idx="3877">
                  <c:v>9</c:v>
                </c:pt>
                <c:pt idx="3878">
                  <c:v>9</c:v>
                </c:pt>
                <c:pt idx="3879">
                  <c:v>10</c:v>
                </c:pt>
                <c:pt idx="3880">
                  <c:v>11</c:v>
                </c:pt>
                <c:pt idx="3881">
                  <c:v>10</c:v>
                </c:pt>
                <c:pt idx="3882">
                  <c:v>10</c:v>
                </c:pt>
                <c:pt idx="3883">
                  <c:v>9</c:v>
                </c:pt>
                <c:pt idx="3884">
                  <c:v>9</c:v>
                </c:pt>
                <c:pt idx="3885">
                  <c:v>9</c:v>
                </c:pt>
                <c:pt idx="3886">
                  <c:v>9</c:v>
                </c:pt>
                <c:pt idx="3887">
                  <c:v>8</c:v>
                </c:pt>
                <c:pt idx="3888">
                  <c:v>9</c:v>
                </c:pt>
                <c:pt idx="3889">
                  <c:v>10</c:v>
                </c:pt>
                <c:pt idx="3890">
                  <c:v>9</c:v>
                </c:pt>
                <c:pt idx="3891">
                  <c:v>9</c:v>
                </c:pt>
                <c:pt idx="3892">
                  <c:v>8</c:v>
                </c:pt>
                <c:pt idx="3893">
                  <c:v>12</c:v>
                </c:pt>
                <c:pt idx="3894">
                  <c:v>11</c:v>
                </c:pt>
                <c:pt idx="3895">
                  <c:v>8</c:v>
                </c:pt>
                <c:pt idx="3896">
                  <c:v>9</c:v>
                </c:pt>
                <c:pt idx="3897">
                  <c:v>9</c:v>
                </c:pt>
                <c:pt idx="3898">
                  <c:v>9</c:v>
                </c:pt>
                <c:pt idx="3899">
                  <c:v>10</c:v>
                </c:pt>
                <c:pt idx="3900">
                  <c:v>10</c:v>
                </c:pt>
                <c:pt idx="3901">
                  <c:v>8</c:v>
                </c:pt>
                <c:pt idx="3902">
                  <c:v>8</c:v>
                </c:pt>
                <c:pt idx="3903">
                  <c:v>10</c:v>
                </c:pt>
                <c:pt idx="3904">
                  <c:v>12</c:v>
                </c:pt>
                <c:pt idx="3905">
                  <c:v>12</c:v>
                </c:pt>
                <c:pt idx="3906">
                  <c:v>12</c:v>
                </c:pt>
                <c:pt idx="3907">
                  <c:v>12</c:v>
                </c:pt>
                <c:pt idx="3908">
                  <c:v>12</c:v>
                </c:pt>
                <c:pt idx="3909">
                  <c:v>12</c:v>
                </c:pt>
                <c:pt idx="3910">
                  <c:v>11</c:v>
                </c:pt>
                <c:pt idx="3911">
                  <c:v>12</c:v>
                </c:pt>
                <c:pt idx="3912">
                  <c:v>14</c:v>
                </c:pt>
                <c:pt idx="3913">
                  <c:v>14</c:v>
                </c:pt>
                <c:pt idx="3914">
                  <c:v>13</c:v>
                </c:pt>
                <c:pt idx="3915">
                  <c:v>17</c:v>
                </c:pt>
                <c:pt idx="3916">
                  <c:v>12</c:v>
                </c:pt>
                <c:pt idx="3917">
                  <c:v>13</c:v>
                </c:pt>
                <c:pt idx="3918">
                  <c:v>12</c:v>
                </c:pt>
                <c:pt idx="3919">
                  <c:v>12</c:v>
                </c:pt>
                <c:pt idx="3920">
                  <c:v>11</c:v>
                </c:pt>
                <c:pt idx="3921">
                  <c:v>12</c:v>
                </c:pt>
                <c:pt idx="3922">
                  <c:v>11</c:v>
                </c:pt>
                <c:pt idx="3923">
                  <c:v>11</c:v>
                </c:pt>
                <c:pt idx="3924">
                  <c:v>8</c:v>
                </c:pt>
                <c:pt idx="3925">
                  <c:v>9</c:v>
                </c:pt>
                <c:pt idx="3926">
                  <c:v>8</c:v>
                </c:pt>
                <c:pt idx="3927">
                  <c:v>10</c:v>
                </c:pt>
                <c:pt idx="3928">
                  <c:v>12</c:v>
                </c:pt>
                <c:pt idx="3929">
                  <c:v>12</c:v>
                </c:pt>
                <c:pt idx="3930">
                  <c:v>17</c:v>
                </c:pt>
                <c:pt idx="3931">
                  <c:v>10</c:v>
                </c:pt>
                <c:pt idx="3932">
                  <c:v>11</c:v>
                </c:pt>
                <c:pt idx="3933">
                  <c:v>12</c:v>
                </c:pt>
                <c:pt idx="3934">
                  <c:v>11</c:v>
                </c:pt>
                <c:pt idx="3935">
                  <c:v>12</c:v>
                </c:pt>
                <c:pt idx="3936">
                  <c:v>11</c:v>
                </c:pt>
                <c:pt idx="3937">
                  <c:v>12</c:v>
                </c:pt>
                <c:pt idx="3938">
                  <c:v>13</c:v>
                </c:pt>
                <c:pt idx="3939">
                  <c:v>12</c:v>
                </c:pt>
                <c:pt idx="3940">
                  <c:v>12</c:v>
                </c:pt>
                <c:pt idx="3941">
                  <c:v>12</c:v>
                </c:pt>
                <c:pt idx="3942">
                  <c:v>18</c:v>
                </c:pt>
                <c:pt idx="3943">
                  <c:v>9</c:v>
                </c:pt>
                <c:pt idx="3944">
                  <c:v>13</c:v>
                </c:pt>
                <c:pt idx="3945">
                  <c:v>12</c:v>
                </c:pt>
                <c:pt idx="3946">
                  <c:v>12</c:v>
                </c:pt>
                <c:pt idx="3947">
                  <c:v>12</c:v>
                </c:pt>
                <c:pt idx="3948">
                  <c:v>11</c:v>
                </c:pt>
                <c:pt idx="3949">
                  <c:v>12</c:v>
                </c:pt>
                <c:pt idx="3950">
                  <c:v>10</c:v>
                </c:pt>
                <c:pt idx="3951">
                  <c:v>11</c:v>
                </c:pt>
                <c:pt idx="3952">
                  <c:v>10</c:v>
                </c:pt>
                <c:pt idx="3953">
                  <c:v>9</c:v>
                </c:pt>
                <c:pt idx="3954">
                  <c:v>10</c:v>
                </c:pt>
                <c:pt idx="3955">
                  <c:v>12</c:v>
                </c:pt>
                <c:pt idx="3956">
                  <c:v>11</c:v>
                </c:pt>
                <c:pt idx="3957">
                  <c:v>12</c:v>
                </c:pt>
                <c:pt idx="3958">
                  <c:v>10</c:v>
                </c:pt>
                <c:pt idx="3959">
                  <c:v>13</c:v>
                </c:pt>
                <c:pt idx="3960">
                  <c:v>18</c:v>
                </c:pt>
                <c:pt idx="3961">
                  <c:v>12</c:v>
                </c:pt>
                <c:pt idx="3962">
                  <c:v>11</c:v>
                </c:pt>
                <c:pt idx="3963">
                  <c:v>11</c:v>
                </c:pt>
                <c:pt idx="3964">
                  <c:v>12</c:v>
                </c:pt>
                <c:pt idx="3965">
                  <c:v>17</c:v>
                </c:pt>
                <c:pt idx="3966">
                  <c:v>11</c:v>
                </c:pt>
                <c:pt idx="3967">
                  <c:v>11</c:v>
                </c:pt>
                <c:pt idx="3968">
                  <c:v>11</c:v>
                </c:pt>
                <c:pt idx="3969">
                  <c:v>11</c:v>
                </c:pt>
                <c:pt idx="3970">
                  <c:v>12</c:v>
                </c:pt>
                <c:pt idx="3971">
                  <c:v>13</c:v>
                </c:pt>
                <c:pt idx="3972">
                  <c:v>11</c:v>
                </c:pt>
                <c:pt idx="3973">
                  <c:v>12</c:v>
                </c:pt>
                <c:pt idx="3974">
                  <c:v>13</c:v>
                </c:pt>
                <c:pt idx="3975">
                  <c:v>13</c:v>
                </c:pt>
                <c:pt idx="3976">
                  <c:v>13</c:v>
                </c:pt>
                <c:pt idx="3977">
                  <c:v>14</c:v>
                </c:pt>
                <c:pt idx="3978">
                  <c:v>14</c:v>
                </c:pt>
                <c:pt idx="3979">
                  <c:v>14</c:v>
                </c:pt>
                <c:pt idx="3980">
                  <c:v>13</c:v>
                </c:pt>
                <c:pt idx="3981">
                  <c:v>14</c:v>
                </c:pt>
                <c:pt idx="3982">
                  <c:v>14</c:v>
                </c:pt>
                <c:pt idx="3983">
                  <c:v>12</c:v>
                </c:pt>
                <c:pt idx="3984">
                  <c:v>14</c:v>
                </c:pt>
                <c:pt idx="3985">
                  <c:v>11</c:v>
                </c:pt>
                <c:pt idx="3986">
                  <c:v>16</c:v>
                </c:pt>
                <c:pt idx="3987">
                  <c:v>11</c:v>
                </c:pt>
                <c:pt idx="3988">
                  <c:v>14</c:v>
                </c:pt>
                <c:pt idx="3989">
                  <c:v>12</c:v>
                </c:pt>
                <c:pt idx="3990">
                  <c:v>13</c:v>
                </c:pt>
                <c:pt idx="3991">
                  <c:v>14</c:v>
                </c:pt>
                <c:pt idx="3992">
                  <c:v>15</c:v>
                </c:pt>
                <c:pt idx="3993">
                  <c:v>13</c:v>
                </c:pt>
                <c:pt idx="3994">
                  <c:v>12</c:v>
                </c:pt>
                <c:pt idx="3995">
                  <c:v>13</c:v>
                </c:pt>
                <c:pt idx="3996">
                  <c:v>14</c:v>
                </c:pt>
                <c:pt idx="3997">
                  <c:v>11</c:v>
                </c:pt>
                <c:pt idx="3998">
                  <c:v>14</c:v>
                </c:pt>
                <c:pt idx="3999">
                  <c:v>12</c:v>
                </c:pt>
                <c:pt idx="4000">
                  <c:v>10</c:v>
                </c:pt>
                <c:pt idx="4001">
                  <c:v>13</c:v>
                </c:pt>
                <c:pt idx="4002">
                  <c:v>13</c:v>
                </c:pt>
                <c:pt idx="4003">
                  <c:v>13</c:v>
                </c:pt>
                <c:pt idx="4004">
                  <c:v>14</c:v>
                </c:pt>
                <c:pt idx="4005">
                  <c:v>12</c:v>
                </c:pt>
                <c:pt idx="4006">
                  <c:v>12</c:v>
                </c:pt>
                <c:pt idx="4007">
                  <c:v>13</c:v>
                </c:pt>
                <c:pt idx="4008">
                  <c:v>12</c:v>
                </c:pt>
                <c:pt idx="4009">
                  <c:v>11</c:v>
                </c:pt>
                <c:pt idx="4010">
                  <c:v>13</c:v>
                </c:pt>
                <c:pt idx="4011">
                  <c:v>10</c:v>
                </c:pt>
                <c:pt idx="4012">
                  <c:v>10</c:v>
                </c:pt>
                <c:pt idx="4013">
                  <c:v>9</c:v>
                </c:pt>
                <c:pt idx="4014">
                  <c:v>10</c:v>
                </c:pt>
                <c:pt idx="4015">
                  <c:v>8</c:v>
                </c:pt>
                <c:pt idx="4016">
                  <c:v>9</c:v>
                </c:pt>
                <c:pt idx="4017">
                  <c:v>8</c:v>
                </c:pt>
                <c:pt idx="4018">
                  <c:v>9</c:v>
                </c:pt>
                <c:pt idx="4019">
                  <c:v>9</c:v>
                </c:pt>
                <c:pt idx="4020">
                  <c:v>10</c:v>
                </c:pt>
                <c:pt idx="4021">
                  <c:v>9</c:v>
                </c:pt>
                <c:pt idx="4022">
                  <c:v>10</c:v>
                </c:pt>
                <c:pt idx="4023">
                  <c:v>11</c:v>
                </c:pt>
                <c:pt idx="4024">
                  <c:v>11</c:v>
                </c:pt>
                <c:pt idx="4025">
                  <c:v>8</c:v>
                </c:pt>
                <c:pt idx="4026">
                  <c:v>10</c:v>
                </c:pt>
                <c:pt idx="4027">
                  <c:v>9</c:v>
                </c:pt>
                <c:pt idx="4028">
                  <c:v>11</c:v>
                </c:pt>
                <c:pt idx="4029">
                  <c:v>9</c:v>
                </c:pt>
                <c:pt idx="4030">
                  <c:v>11</c:v>
                </c:pt>
                <c:pt idx="4031">
                  <c:v>11</c:v>
                </c:pt>
                <c:pt idx="4032">
                  <c:v>11</c:v>
                </c:pt>
                <c:pt idx="4033">
                  <c:v>11</c:v>
                </c:pt>
                <c:pt idx="4034">
                  <c:v>11</c:v>
                </c:pt>
                <c:pt idx="4035">
                  <c:v>9</c:v>
                </c:pt>
                <c:pt idx="4036">
                  <c:v>10</c:v>
                </c:pt>
                <c:pt idx="4037">
                  <c:v>9</c:v>
                </c:pt>
                <c:pt idx="4038">
                  <c:v>10</c:v>
                </c:pt>
                <c:pt idx="4039">
                  <c:v>10</c:v>
                </c:pt>
                <c:pt idx="4040">
                  <c:v>10</c:v>
                </c:pt>
                <c:pt idx="4041">
                  <c:v>9</c:v>
                </c:pt>
                <c:pt idx="4042">
                  <c:v>11</c:v>
                </c:pt>
                <c:pt idx="4043">
                  <c:v>10</c:v>
                </c:pt>
                <c:pt idx="4044">
                  <c:v>11</c:v>
                </c:pt>
                <c:pt idx="4045">
                  <c:v>11</c:v>
                </c:pt>
                <c:pt idx="4046">
                  <c:v>13</c:v>
                </c:pt>
                <c:pt idx="4047">
                  <c:v>11</c:v>
                </c:pt>
                <c:pt idx="4048">
                  <c:v>12</c:v>
                </c:pt>
                <c:pt idx="4049">
                  <c:v>11</c:v>
                </c:pt>
                <c:pt idx="4050">
                  <c:v>11</c:v>
                </c:pt>
                <c:pt idx="4051">
                  <c:v>11</c:v>
                </c:pt>
                <c:pt idx="4052">
                  <c:v>11</c:v>
                </c:pt>
                <c:pt idx="4053">
                  <c:v>9</c:v>
                </c:pt>
                <c:pt idx="4054">
                  <c:v>9</c:v>
                </c:pt>
                <c:pt idx="4055">
                  <c:v>8</c:v>
                </c:pt>
                <c:pt idx="4056">
                  <c:v>11</c:v>
                </c:pt>
                <c:pt idx="4057">
                  <c:v>8</c:v>
                </c:pt>
                <c:pt idx="4058">
                  <c:v>9</c:v>
                </c:pt>
                <c:pt idx="4059">
                  <c:v>9</c:v>
                </c:pt>
                <c:pt idx="4060">
                  <c:v>11</c:v>
                </c:pt>
                <c:pt idx="4061">
                  <c:v>10</c:v>
                </c:pt>
                <c:pt idx="4062">
                  <c:v>10</c:v>
                </c:pt>
                <c:pt idx="4063">
                  <c:v>8</c:v>
                </c:pt>
                <c:pt idx="4064">
                  <c:v>10</c:v>
                </c:pt>
                <c:pt idx="4065">
                  <c:v>9</c:v>
                </c:pt>
                <c:pt idx="4066">
                  <c:v>10</c:v>
                </c:pt>
                <c:pt idx="4067">
                  <c:v>9</c:v>
                </c:pt>
                <c:pt idx="4068">
                  <c:v>10</c:v>
                </c:pt>
                <c:pt idx="4069">
                  <c:v>10</c:v>
                </c:pt>
                <c:pt idx="4070">
                  <c:v>9</c:v>
                </c:pt>
                <c:pt idx="4071">
                  <c:v>9</c:v>
                </c:pt>
                <c:pt idx="4072">
                  <c:v>10</c:v>
                </c:pt>
                <c:pt idx="4073">
                  <c:v>9</c:v>
                </c:pt>
                <c:pt idx="4074">
                  <c:v>12</c:v>
                </c:pt>
                <c:pt idx="4075">
                  <c:v>13</c:v>
                </c:pt>
                <c:pt idx="4076">
                  <c:v>11</c:v>
                </c:pt>
                <c:pt idx="4077">
                  <c:v>12</c:v>
                </c:pt>
                <c:pt idx="4078">
                  <c:v>10</c:v>
                </c:pt>
                <c:pt idx="4079">
                  <c:v>11</c:v>
                </c:pt>
                <c:pt idx="4080">
                  <c:v>11</c:v>
                </c:pt>
                <c:pt idx="4081">
                  <c:v>10</c:v>
                </c:pt>
                <c:pt idx="4082">
                  <c:v>11</c:v>
                </c:pt>
                <c:pt idx="4083">
                  <c:v>10</c:v>
                </c:pt>
                <c:pt idx="4084">
                  <c:v>9</c:v>
                </c:pt>
                <c:pt idx="4085">
                  <c:v>10</c:v>
                </c:pt>
                <c:pt idx="4086">
                  <c:v>11</c:v>
                </c:pt>
                <c:pt idx="4087">
                  <c:v>9</c:v>
                </c:pt>
                <c:pt idx="4088">
                  <c:v>12</c:v>
                </c:pt>
                <c:pt idx="4089">
                  <c:v>12</c:v>
                </c:pt>
                <c:pt idx="4090">
                  <c:v>11</c:v>
                </c:pt>
                <c:pt idx="4091">
                  <c:v>13</c:v>
                </c:pt>
                <c:pt idx="4092">
                  <c:v>13</c:v>
                </c:pt>
                <c:pt idx="4093">
                  <c:v>11</c:v>
                </c:pt>
                <c:pt idx="4094">
                  <c:v>11</c:v>
                </c:pt>
                <c:pt idx="4095">
                  <c:v>12</c:v>
                </c:pt>
                <c:pt idx="4096">
                  <c:v>12</c:v>
                </c:pt>
                <c:pt idx="4097">
                  <c:v>12</c:v>
                </c:pt>
                <c:pt idx="4098">
                  <c:v>13</c:v>
                </c:pt>
                <c:pt idx="4099">
                  <c:v>12</c:v>
                </c:pt>
                <c:pt idx="4100">
                  <c:v>13</c:v>
                </c:pt>
                <c:pt idx="4101">
                  <c:v>18</c:v>
                </c:pt>
                <c:pt idx="4102">
                  <c:v>13</c:v>
                </c:pt>
                <c:pt idx="4103">
                  <c:v>16</c:v>
                </c:pt>
                <c:pt idx="4104">
                  <c:v>13</c:v>
                </c:pt>
                <c:pt idx="4105">
                  <c:v>13</c:v>
                </c:pt>
                <c:pt idx="4106">
                  <c:v>11</c:v>
                </c:pt>
                <c:pt idx="4107">
                  <c:v>12</c:v>
                </c:pt>
                <c:pt idx="4108">
                  <c:v>11</c:v>
                </c:pt>
                <c:pt idx="4109">
                  <c:v>12</c:v>
                </c:pt>
                <c:pt idx="4110">
                  <c:v>12</c:v>
                </c:pt>
                <c:pt idx="4111">
                  <c:v>12</c:v>
                </c:pt>
                <c:pt idx="4112">
                  <c:v>12</c:v>
                </c:pt>
                <c:pt idx="4113">
                  <c:v>11</c:v>
                </c:pt>
                <c:pt idx="4114">
                  <c:v>13</c:v>
                </c:pt>
                <c:pt idx="4115">
                  <c:v>12</c:v>
                </c:pt>
                <c:pt idx="4116">
                  <c:v>12</c:v>
                </c:pt>
                <c:pt idx="4117">
                  <c:v>12</c:v>
                </c:pt>
                <c:pt idx="4118">
                  <c:v>12</c:v>
                </c:pt>
                <c:pt idx="4119">
                  <c:v>13</c:v>
                </c:pt>
                <c:pt idx="4120">
                  <c:v>15</c:v>
                </c:pt>
                <c:pt idx="4121">
                  <c:v>13</c:v>
                </c:pt>
                <c:pt idx="4122">
                  <c:v>13</c:v>
                </c:pt>
                <c:pt idx="4123">
                  <c:v>11</c:v>
                </c:pt>
                <c:pt idx="4124">
                  <c:v>12</c:v>
                </c:pt>
                <c:pt idx="4125">
                  <c:v>13</c:v>
                </c:pt>
                <c:pt idx="4126">
                  <c:v>13</c:v>
                </c:pt>
                <c:pt idx="4127">
                  <c:v>14</c:v>
                </c:pt>
                <c:pt idx="4128">
                  <c:v>14</c:v>
                </c:pt>
                <c:pt idx="4129">
                  <c:v>11</c:v>
                </c:pt>
                <c:pt idx="4130">
                  <c:v>10</c:v>
                </c:pt>
                <c:pt idx="4131">
                  <c:v>13</c:v>
                </c:pt>
                <c:pt idx="4132">
                  <c:v>15</c:v>
                </c:pt>
                <c:pt idx="4133">
                  <c:v>12</c:v>
                </c:pt>
                <c:pt idx="4134">
                  <c:v>14</c:v>
                </c:pt>
                <c:pt idx="4135">
                  <c:v>13</c:v>
                </c:pt>
                <c:pt idx="4136">
                  <c:v>11</c:v>
                </c:pt>
                <c:pt idx="4137">
                  <c:v>12</c:v>
                </c:pt>
                <c:pt idx="4138">
                  <c:v>10</c:v>
                </c:pt>
                <c:pt idx="4139">
                  <c:v>12</c:v>
                </c:pt>
                <c:pt idx="4140">
                  <c:v>9</c:v>
                </c:pt>
                <c:pt idx="4141">
                  <c:v>10</c:v>
                </c:pt>
                <c:pt idx="4142">
                  <c:v>9</c:v>
                </c:pt>
                <c:pt idx="4143">
                  <c:v>10</c:v>
                </c:pt>
                <c:pt idx="4144">
                  <c:v>8</c:v>
                </c:pt>
                <c:pt idx="4145">
                  <c:v>10</c:v>
                </c:pt>
                <c:pt idx="4146">
                  <c:v>9</c:v>
                </c:pt>
                <c:pt idx="4147">
                  <c:v>11</c:v>
                </c:pt>
                <c:pt idx="4148">
                  <c:v>10</c:v>
                </c:pt>
                <c:pt idx="4149">
                  <c:v>12</c:v>
                </c:pt>
                <c:pt idx="4150">
                  <c:v>11</c:v>
                </c:pt>
                <c:pt idx="4151">
                  <c:v>12</c:v>
                </c:pt>
                <c:pt idx="4152">
                  <c:v>10</c:v>
                </c:pt>
                <c:pt idx="4153">
                  <c:v>11</c:v>
                </c:pt>
                <c:pt idx="4154">
                  <c:v>11</c:v>
                </c:pt>
                <c:pt idx="4155">
                  <c:v>12</c:v>
                </c:pt>
                <c:pt idx="4156">
                  <c:v>11</c:v>
                </c:pt>
                <c:pt idx="4157">
                  <c:v>11</c:v>
                </c:pt>
                <c:pt idx="4158">
                  <c:v>11</c:v>
                </c:pt>
                <c:pt idx="4159">
                  <c:v>12</c:v>
                </c:pt>
                <c:pt idx="4160">
                  <c:v>11</c:v>
                </c:pt>
                <c:pt idx="4161">
                  <c:v>11</c:v>
                </c:pt>
                <c:pt idx="4162">
                  <c:v>11</c:v>
                </c:pt>
                <c:pt idx="4163">
                  <c:v>11</c:v>
                </c:pt>
                <c:pt idx="4164">
                  <c:v>11</c:v>
                </c:pt>
                <c:pt idx="4165">
                  <c:v>12</c:v>
                </c:pt>
                <c:pt idx="4166">
                  <c:v>13</c:v>
                </c:pt>
                <c:pt idx="4167">
                  <c:v>12</c:v>
                </c:pt>
                <c:pt idx="4168">
                  <c:v>11</c:v>
                </c:pt>
                <c:pt idx="4169">
                  <c:v>11</c:v>
                </c:pt>
                <c:pt idx="4170">
                  <c:v>11</c:v>
                </c:pt>
                <c:pt idx="4171">
                  <c:v>11</c:v>
                </c:pt>
                <c:pt idx="4172">
                  <c:v>10</c:v>
                </c:pt>
                <c:pt idx="4173">
                  <c:v>12</c:v>
                </c:pt>
                <c:pt idx="4174">
                  <c:v>11</c:v>
                </c:pt>
                <c:pt idx="4175">
                  <c:v>13</c:v>
                </c:pt>
                <c:pt idx="4176">
                  <c:v>11</c:v>
                </c:pt>
                <c:pt idx="4177">
                  <c:v>11</c:v>
                </c:pt>
                <c:pt idx="4178">
                  <c:v>10</c:v>
                </c:pt>
                <c:pt idx="4179">
                  <c:v>12</c:v>
                </c:pt>
                <c:pt idx="4180">
                  <c:v>11</c:v>
                </c:pt>
                <c:pt idx="4181">
                  <c:v>11</c:v>
                </c:pt>
                <c:pt idx="4182">
                  <c:v>11</c:v>
                </c:pt>
                <c:pt idx="4183">
                  <c:v>11</c:v>
                </c:pt>
                <c:pt idx="4184">
                  <c:v>11</c:v>
                </c:pt>
                <c:pt idx="4185">
                  <c:v>10</c:v>
                </c:pt>
                <c:pt idx="4186">
                  <c:v>8</c:v>
                </c:pt>
                <c:pt idx="4187">
                  <c:v>9</c:v>
                </c:pt>
                <c:pt idx="4188">
                  <c:v>8</c:v>
                </c:pt>
                <c:pt idx="4189">
                  <c:v>11</c:v>
                </c:pt>
                <c:pt idx="4190">
                  <c:v>10</c:v>
                </c:pt>
                <c:pt idx="4191">
                  <c:v>11</c:v>
                </c:pt>
                <c:pt idx="4192">
                  <c:v>11</c:v>
                </c:pt>
                <c:pt idx="4193">
                  <c:v>10</c:v>
                </c:pt>
                <c:pt idx="4194">
                  <c:v>11</c:v>
                </c:pt>
                <c:pt idx="4195">
                  <c:v>11</c:v>
                </c:pt>
                <c:pt idx="4196">
                  <c:v>10</c:v>
                </c:pt>
                <c:pt idx="4197">
                  <c:v>11</c:v>
                </c:pt>
                <c:pt idx="4198">
                  <c:v>11</c:v>
                </c:pt>
                <c:pt idx="4199">
                  <c:v>11</c:v>
                </c:pt>
                <c:pt idx="4200">
                  <c:v>11</c:v>
                </c:pt>
                <c:pt idx="4201">
                  <c:v>13</c:v>
                </c:pt>
                <c:pt idx="4202">
                  <c:v>11</c:v>
                </c:pt>
                <c:pt idx="4203">
                  <c:v>10</c:v>
                </c:pt>
                <c:pt idx="4204">
                  <c:v>11</c:v>
                </c:pt>
                <c:pt idx="4205">
                  <c:v>11</c:v>
                </c:pt>
                <c:pt idx="4206">
                  <c:v>12</c:v>
                </c:pt>
                <c:pt idx="4207">
                  <c:v>13</c:v>
                </c:pt>
                <c:pt idx="4208">
                  <c:v>9</c:v>
                </c:pt>
                <c:pt idx="4209">
                  <c:v>12</c:v>
                </c:pt>
                <c:pt idx="4210">
                  <c:v>12</c:v>
                </c:pt>
                <c:pt idx="4211">
                  <c:v>10</c:v>
                </c:pt>
                <c:pt idx="4212">
                  <c:v>11</c:v>
                </c:pt>
                <c:pt idx="4213">
                  <c:v>13</c:v>
                </c:pt>
                <c:pt idx="4214">
                  <c:v>12</c:v>
                </c:pt>
                <c:pt idx="4215">
                  <c:v>11</c:v>
                </c:pt>
                <c:pt idx="4216">
                  <c:v>12</c:v>
                </c:pt>
                <c:pt idx="4217">
                  <c:v>12</c:v>
                </c:pt>
                <c:pt idx="4218">
                  <c:v>12</c:v>
                </c:pt>
                <c:pt idx="4219">
                  <c:v>9</c:v>
                </c:pt>
                <c:pt idx="4220">
                  <c:v>13</c:v>
                </c:pt>
                <c:pt idx="4221">
                  <c:v>14</c:v>
                </c:pt>
                <c:pt idx="4222">
                  <c:v>14</c:v>
                </c:pt>
                <c:pt idx="4223">
                  <c:v>13</c:v>
                </c:pt>
                <c:pt idx="4224">
                  <c:v>13</c:v>
                </c:pt>
                <c:pt idx="4225">
                  <c:v>13</c:v>
                </c:pt>
                <c:pt idx="4226">
                  <c:v>13</c:v>
                </c:pt>
                <c:pt idx="4227">
                  <c:v>9</c:v>
                </c:pt>
                <c:pt idx="4228">
                  <c:v>11</c:v>
                </c:pt>
                <c:pt idx="4229">
                  <c:v>14</c:v>
                </c:pt>
                <c:pt idx="4230">
                  <c:v>13</c:v>
                </c:pt>
                <c:pt idx="4231">
                  <c:v>14</c:v>
                </c:pt>
                <c:pt idx="4232">
                  <c:v>15</c:v>
                </c:pt>
                <c:pt idx="4233">
                  <c:v>9</c:v>
                </c:pt>
                <c:pt idx="4234">
                  <c:v>13</c:v>
                </c:pt>
                <c:pt idx="4235">
                  <c:v>11</c:v>
                </c:pt>
                <c:pt idx="4236">
                  <c:v>12</c:v>
                </c:pt>
                <c:pt idx="4237">
                  <c:v>10</c:v>
                </c:pt>
                <c:pt idx="4238">
                  <c:v>11</c:v>
                </c:pt>
                <c:pt idx="4239">
                  <c:v>10</c:v>
                </c:pt>
                <c:pt idx="4240">
                  <c:v>12</c:v>
                </c:pt>
                <c:pt idx="4241">
                  <c:v>9</c:v>
                </c:pt>
                <c:pt idx="4242">
                  <c:v>13</c:v>
                </c:pt>
                <c:pt idx="4243">
                  <c:v>12</c:v>
                </c:pt>
                <c:pt idx="4244">
                  <c:v>13</c:v>
                </c:pt>
                <c:pt idx="4245">
                  <c:v>12</c:v>
                </c:pt>
                <c:pt idx="4246">
                  <c:v>13</c:v>
                </c:pt>
                <c:pt idx="4247">
                  <c:v>11</c:v>
                </c:pt>
                <c:pt idx="4248">
                  <c:v>13</c:v>
                </c:pt>
                <c:pt idx="4249">
                  <c:v>12</c:v>
                </c:pt>
                <c:pt idx="4250">
                  <c:v>12</c:v>
                </c:pt>
                <c:pt idx="4251">
                  <c:v>9</c:v>
                </c:pt>
                <c:pt idx="4252">
                  <c:v>10</c:v>
                </c:pt>
                <c:pt idx="4253">
                  <c:v>10</c:v>
                </c:pt>
                <c:pt idx="4254">
                  <c:v>11</c:v>
                </c:pt>
                <c:pt idx="4255">
                  <c:v>11</c:v>
                </c:pt>
                <c:pt idx="4256">
                  <c:v>12</c:v>
                </c:pt>
                <c:pt idx="4257">
                  <c:v>9</c:v>
                </c:pt>
                <c:pt idx="4258">
                  <c:v>10</c:v>
                </c:pt>
                <c:pt idx="4259">
                  <c:v>8</c:v>
                </c:pt>
                <c:pt idx="4260">
                  <c:v>11</c:v>
                </c:pt>
                <c:pt idx="4261">
                  <c:v>8</c:v>
                </c:pt>
                <c:pt idx="4262">
                  <c:v>10</c:v>
                </c:pt>
                <c:pt idx="4263">
                  <c:v>8</c:v>
                </c:pt>
                <c:pt idx="4264">
                  <c:v>10</c:v>
                </c:pt>
                <c:pt idx="4265">
                  <c:v>9</c:v>
                </c:pt>
                <c:pt idx="4266">
                  <c:v>10</c:v>
                </c:pt>
                <c:pt idx="4267">
                  <c:v>9</c:v>
                </c:pt>
                <c:pt idx="4268">
                  <c:v>10</c:v>
                </c:pt>
                <c:pt idx="4269">
                  <c:v>8</c:v>
                </c:pt>
                <c:pt idx="4270">
                  <c:v>9</c:v>
                </c:pt>
                <c:pt idx="4271">
                  <c:v>8</c:v>
                </c:pt>
                <c:pt idx="4272">
                  <c:v>10</c:v>
                </c:pt>
                <c:pt idx="4273">
                  <c:v>9</c:v>
                </c:pt>
                <c:pt idx="4274">
                  <c:v>9</c:v>
                </c:pt>
                <c:pt idx="4275">
                  <c:v>8</c:v>
                </c:pt>
                <c:pt idx="4276">
                  <c:v>11</c:v>
                </c:pt>
                <c:pt idx="4277">
                  <c:v>9</c:v>
                </c:pt>
                <c:pt idx="4278">
                  <c:v>11</c:v>
                </c:pt>
                <c:pt idx="4279">
                  <c:v>10</c:v>
                </c:pt>
                <c:pt idx="4280">
                  <c:v>9</c:v>
                </c:pt>
                <c:pt idx="4281">
                  <c:v>8</c:v>
                </c:pt>
                <c:pt idx="4282">
                  <c:v>9</c:v>
                </c:pt>
                <c:pt idx="4283">
                  <c:v>9</c:v>
                </c:pt>
                <c:pt idx="4284">
                  <c:v>11</c:v>
                </c:pt>
                <c:pt idx="4285">
                  <c:v>11</c:v>
                </c:pt>
                <c:pt idx="4286">
                  <c:v>11</c:v>
                </c:pt>
                <c:pt idx="4287">
                  <c:v>11</c:v>
                </c:pt>
                <c:pt idx="4288">
                  <c:v>11</c:v>
                </c:pt>
                <c:pt idx="4289">
                  <c:v>11</c:v>
                </c:pt>
                <c:pt idx="4290">
                  <c:v>12</c:v>
                </c:pt>
                <c:pt idx="4291">
                  <c:v>12</c:v>
                </c:pt>
                <c:pt idx="4292">
                  <c:v>12</c:v>
                </c:pt>
                <c:pt idx="4293">
                  <c:v>13</c:v>
                </c:pt>
                <c:pt idx="4294">
                  <c:v>13</c:v>
                </c:pt>
                <c:pt idx="4295">
                  <c:v>12</c:v>
                </c:pt>
                <c:pt idx="4296">
                  <c:v>13</c:v>
                </c:pt>
                <c:pt idx="4297">
                  <c:v>12</c:v>
                </c:pt>
                <c:pt idx="4298">
                  <c:v>13</c:v>
                </c:pt>
                <c:pt idx="4299">
                  <c:v>13</c:v>
                </c:pt>
                <c:pt idx="4300">
                  <c:v>18</c:v>
                </c:pt>
                <c:pt idx="4301">
                  <c:v>13</c:v>
                </c:pt>
                <c:pt idx="4302">
                  <c:v>13</c:v>
                </c:pt>
                <c:pt idx="4303">
                  <c:v>13</c:v>
                </c:pt>
                <c:pt idx="4304">
                  <c:v>12</c:v>
                </c:pt>
                <c:pt idx="4305">
                  <c:v>13</c:v>
                </c:pt>
                <c:pt idx="4306">
                  <c:v>11</c:v>
                </c:pt>
                <c:pt idx="4307">
                  <c:v>13</c:v>
                </c:pt>
                <c:pt idx="4308">
                  <c:v>12</c:v>
                </c:pt>
                <c:pt idx="4309">
                  <c:v>11</c:v>
                </c:pt>
                <c:pt idx="4310">
                  <c:v>8</c:v>
                </c:pt>
                <c:pt idx="4311">
                  <c:v>11</c:v>
                </c:pt>
                <c:pt idx="4312">
                  <c:v>10</c:v>
                </c:pt>
                <c:pt idx="4313">
                  <c:v>11</c:v>
                </c:pt>
                <c:pt idx="4314">
                  <c:v>13</c:v>
                </c:pt>
                <c:pt idx="4315">
                  <c:v>13</c:v>
                </c:pt>
                <c:pt idx="4316">
                  <c:v>11</c:v>
                </c:pt>
                <c:pt idx="4317">
                  <c:v>12</c:v>
                </c:pt>
                <c:pt idx="4318">
                  <c:v>11</c:v>
                </c:pt>
                <c:pt idx="4319">
                  <c:v>15</c:v>
                </c:pt>
                <c:pt idx="4320">
                  <c:v>13</c:v>
                </c:pt>
                <c:pt idx="4321">
                  <c:v>10</c:v>
                </c:pt>
                <c:pt idx="4322">
                  <c:v>9</c:v>
                </c:pt>
                <c:pt idx="4323">
                  <c:v>10</c:v>
                </c:pt>
                <c:pt idx="4324">
                  <c:v>11</c:v>
                </c:pt>
                <c:pt idx="4325">
                  <c:v>10</c:v>
                </c:pt>
                <c:pt idx="4326">
                  <c:v>10</c:v>
                </c:pt>
                <c:pt idx="4327">
                  <c:v>10</c:v>
                </c:pt>
                <c:pt idx="4328">
                  <c:v>11</c:v>
                </c:pt>
                <c:pt idx="4329">
                  <c:v>12</c:v>
                </c:pt>
                <c:pt idx="4330">
                  <c:v>11</c:v>
                </c:pt>
                <c:pt idx="4331">
                  <c:v>10</c:v>
                </c:pt>
                <c:pt idx="4332">
                  <c:v>16</c:v>
                </c:pt>
                <c:pt idx="4333">
                  <c:v>12</c:v>
                </c:pt>
                <c:pt idx="4334">
                  <c:v>14</c:v>
                </c:pt>
                <c:pt idx="4335">
                  <c:v>14</c:v>
                </c:pt>
                <c:pt idx="4336">
                  <c:v>9</c:v>
                </c:pt>
                <c:pt idx="4337">
                  <c:v>14</c:v>
                </c:pt>
                <c:pt idx="4338">
                  <c:v>12</c:v>
                </c:pt>
                <c:pt idx="4339">
                  <c:v>13</c:v>
                </c:pt>
                <c:pt idx="4340">
                  <c:v>14</c:v>
                </c:pt>
                <c:pt idx="4341">
                  <c:v>13</c:v>
                </c:pt>
                <c:pt idx="4342">
                  <c:v>13</c:v>
                </c:pt>
                <c:pt idx="4343">
                  <c:v>14</c:v>
                </c:pt>
                <c:pt idx="4344">
                  <c:v>18</c:v>
                </c:pt>
                <c:pt idx="4345">
                  <c:v>18</c:v>
                </c:pt>
                <c:pt idx="4346">
                  <c:v>13</c:v>
                </c:pt>
                <c:pt idx="4347">
                  <c:v>12</c:v>
                </c:pt>
                <c:pt idx="4348">
                  <c:v>14</c:v>
                </c:pt>
                <c:pt idx="4349">
                  <c:v>15</c:v>
                </c:pt>
                <c:pt idx="4350">
                  <c:v>13</c:v>
                </c:pt>
                <c:pt idx="4351">
                  <c:v>12</c:v>
                </c:pt>
                <c:pt idx="4352">
                  <c:v>12</c:v>
                </c:pt>
                <c:pt idx="4353">
                  <c:v>11</c:v>
                </c:pt>
                <c:pt idx="4354">
                  <c:v>11</c:v>
                </c:pt>
                <c:pt idx="4355">
                  <c:v>12</c:v>
                </c:pt>
                <c:pt idx="4356">
                  <c:v>12</c:v>
                </c:pt>
                <c:pt idx="4357">
                  <c:v>12</c:v>
                </c:pt>
                <c:pt idx="4358">
                  <c:v>11</c:v>
                </c:pt>
                <c:pt idx="4359">
                  <c:v>12</c:v>
                </c:pt>
                <c:pt idx="4360">
                  <c:v>11</c:v>
                </c:pt>
                <c:pt idx="4361">
                  <c:v>11</c:v>
                </c:pt>
                <c:pt idx="4362">
                  <c:v>13</c:v>
                </c:pt>
                <c:pt idx="4363">
                  <c:v>12</c:v>
                </c:pt>
                <c:pt idx="4364">
                  <c:v>11</c:v>
                </c:pt>
                <c:pt idx="4365">
                  <c:v>12</c:v>
                </c:pt>
                <c:pt idx="4366">
                  <c:v>11</c:v>
                </c:pt>
                <c:pt idx="4367">
                  <c:v>12</c:v>
                </c:pt>
                <c:pt idx="4368">
                  <c:v>11</c:v>
                </c:pt>
                <c:pt idx="4369">
                  <c:v>11</c:v>
                </c:pt>
                <c:pt idx="4370">
                  <c:v>12</c:v>
                </c:pt>
                <c:pt idx="4371">
                  <c:v>12</c:v>
                </c:pt>
                <c:pt idx="4372">
                  <c:v>13</c:v>
                </c:pt>
                <c:pt idx="4373">
                  <c:v>17</c:v>
                </c:pt>
                <c:pt idx="4374">
                  <c:v>16</c:v>
                </c:pt>
                <c:pt idx="4375">
                  <c:v>11</c:v>
                </c:pt>
                <c:pt idx="4376">
                  <c:v>11</c:v>
                </c:pt>
                <c:pt idx="4377">
                  <c:v>10</c:v>
                </c:pt>
                <c:pt idx="4378">
                  <c:v>11</c:v>
                </c:pt>
                <c:pt idx="4379">
                  <c:v>16</c:v>
                </c:pt>
                <c:pt idx="4380">
                  <c:v>11</c:v>
                </c:pt>
                <c:pt idx="4381">
                  <c:v>11</c:v>
                </c:pt>
                <c:pt idx="4382">
                  <c:v>12</c:v>
                </c:pt>
                <c:pt idx="4383">
                  <c:v>12</c:v>
                </c:pt>
                <c:pt idx="4384">
                  <c:v>11</c:v>
                </c:pt>
                <c:pt idx="4385">
                  <c:v>11</c:v>
                </c:pt>
                <c:pt idx="4386">
                  <c:v>11</c:v>
                </c:pt>
                <c:pt idx="4387">
                  <c:v>13</c:v>
                </c:pt>
                <c:pt idx="4388">
                  <c:v>12</c:v>
                </c:pt>
                <c:pt idx="4389">
                  <c:v>13</c:v>
                </c:pt>
                <c:pt idx="4390">
                  <c:v>13</c:v>
                </c:pt>
                <c:pt idx="4391">
                  <c:v>14</c:v>
                </c:pt>
                <c:pt idx="4392">
                  <c:v>11</c:v>
                </c:pt>
                <c:pt idx="4393">
                  <c:v>12</c:v>
                </c:pt>
                <c:pt idx="4394">
                  <c:v>13</c:v>
                </c:pt>
                <c:pt idx="4395">
                  <c:v>9</c:v>
                </c:pt>
                <c:pt idx="4396">
                  <c:v>10</c:v>
                </c:pt>
                <c:pt idx="4397">
                  <c:v>12</c:v>
                </c:pt>
                <c:pt idx="4398">
                  <c:v>14</c:v>
                </c:pt>
                <c:pt idx="4399">
                  <c:v>17</c:v>
                </c:pt>
                <c:pt idx="4400">
                  <c:v>12</c:v>
                </c:pt>
                <c:pt idx="4401">
                  <c:v>9</c:v>
                </c:pt>
                <c:pt idx="4402">
                  <c:v>10</c:v>
                </c:pt>
                <c:pt idx="4403">
                  <c:v>9</c:v>
                </c:pt>
                <c:pt idx="4404">
                  <c:v>10</c:v>
                </c:pt>
                <c:pt idx="4405">
                  <c:v>8</c:v>
                </c:pt>
                <c:pt idx="4406">
                  <c:v>10</c:v>
                </c:pt>
                <c:pt idx="4407">
                  <c:v>9</c:v>
                </c:pt>
                <c:pt idx="4408">
                  <c:v>10</c:v>
                </c:pt>
                <c:pt idx="4409">
                  <c:v>8</c:v>
                </c:pt>
                <c:pt idx="4410">
                  <c:v>10</c:v>
                </c:pt>
                <c:pt idx="4411">
                  <c:v>8</c:v>
                </c:pt>
                <c:pt idx="4412">
                  <c:v>9</c:v>
                </c:pt>
                <c:pt idx="4413">
                  <c:v>9</c:v>
                </c:pt>
                <c:pt idx="4414">
                  <c:v>10</c:v>
                </c:pt>
                <c:pt idx="4415">
                  <c:v>10</c:v>
                </c:pt>
                <c:pt idx="4416">
                  <c:v>10</c:v>
                </c:pt>
                <c:pt idx="4417">
                  <c:v>9</c:v>
                </c:pt>
                <c:pt idx="4418">
                  <c:v>15</c:v>
                </c:pt>
                <c:pt idx="4419">
                  <c:v>10</c:v>
                </c:pt>
                <c:pt idx="4420">
                  <c:v>11</c:v>
                </c:pt>
                <c:pt idx="4421">
                  <c:v>9</c:v>
                </c:pt>
                <c:pt idx="4422">
                  <c:v>10</c:v>
                </c:pt>
                <c:pt idx="4423">
                  <c:v>8</c:v>
                </c:pt>
                <c:pt idx="4424">
                  <c:v>9</c:v>
                </c:pt>
                <c:pt idx="4425">
                  <c:v>9</c:v>
                </c:pt>
                <c:pt idx="4426">
                  <c:v>11</c:v>
                </c:pt>
                <c:pt idx="4427">
                  <c:v>12</c:v>
                </c:pt>
                <c:pt idx="4428">
                  <c:v>11</c:v>
                </c:pt>
                <c:pt idx="4429">
                  <c:v>11</c:v>
                </c:pt>
                <c:pt idx="4430">
                  <c:v>11</c:v>
                </c:pt>
                <c:pt idx="4431">
                  <c:v>10</c:v>
                </c:pt>
                <c:pt idx="4432">
                  <c:v>11</c:v>
                </c:pt>
                <c:pt idx="4433">
                  <c:v>9</c:v>
                </c:pt>
                <c:pt idx="4434">
                  <c:v>9</c:v>
                </c:pt>
                <c:pt idx="4435">
                  <c:v>9</c:v>
                </c:pt>
                <c:pt idx="4436">
                  <c:v>12</c:v>
                </c:pt>
                <c:pt idx="4437">
                  <c:v>11</c:v>
                </c:pt>
                <c:pt idx="4438">
                  <c:v>11</c:v>
                </c:pt>
                <c:pt idx="4439">
                  <c:v>10</c:v>
                </c:pt>
                <c:pt idx="4440">
                  <c:v>11</c:v>
                </c:pt>
                <c:pt idx="4441">
                  <c:v>10</c:v>
                </c:pt>
                <c:pt idx="4442">
                  <c:v>11</c:v>
                </c:pt>
                <c:pt idx="4443">
                  <c:v>11</c:v>
                </c:pt>
                <c:pt idx="4444">
                  <c:v>12</c:v>
                </c:pt>
                <c:pt idx="4445">
                  <c:v>13</c:v>
                </c:pt>
                <c:pt idx="4446">
                  <c:v>12</c:v>
                </c:pt>
                <c:pt idx="4447">
                  <c:v>12</c:v>
                </c:pt>
                <c:pt idx="4448">
                  <c:v>12</c:v>
                </c:pt>
                <c:pt idx="4449">
                  <c:v>10</c:v>
                </c:pt>
                <c:pt idx="4450">
                  <c:v>11</c:v>
                </c:pt>
                <c:pt idx="4451">
                  <c:v>9</c:v>
                </c:pt>
                <c:pt idx="4452">
                  <c:v>11</c:v>
                </c:pt>
                <c:pt idx="4453">
                  <c:v>11</c:v>
                </c:pt>
                <c:pt idx="4454">
                  <c:v>10</c:v>
                </c:pt>
                <c:pt idx="4455">
                  <c:v>10</c:v>
                </c:pt>
                <c:pt idx="4456">
                  <c:v>11</c:v>
                </c:pt>
                <c:pt idx="4457">
                  <c:v>11</c:v>
                </c:pt>
                <c:pt idx="4458">
                  <c:v>11</c:v>
                </c:pt>
                <c:pt idx="4459">
                  <c:v>10</c:v>
                </c:pt>
                <c:pt idx="4460">
                  <c:v>10</c:v>
                </c:pt>
                <c:pt idx="4461">
                  <c:v>8</c:v>
                </c:pt>
                <c:pt idx="4462">
                  <c:v>10</c:v>
                </c:pt>
                <c:pt idx="4463">
                  <c:v>9</c:v>
                </c:pt>
                <c:pt idx="4464">
                  <c:v>10</c:v>
                </c:pt>
                <c:pt idx="4465">
                  <c:v>8</c:v>
                </c:pt>
                <c:pt idx="4466">
                  <c:v>10</c:v>
                </c:pt>
                <c:pt idx="4467">
                  <c:v>8</c:v>
                </c:pt>
                <c:pt idx="4468">
                  <c:v>10</c:v>
                </c:pt>
                <c:pt idx="4469">
                  <c:v>9</c:v>
                </c:pt>
                <c:pt idx="4470">
                  <c:v>10</c:v>
                </c:pt>
                <c:pt idx="4471">
                  <c:v>11</c:v>
                </c:pt>
                <c:pt idx="4472">
                  <c:v>10</c:v>
                </c:pt>
                <c:pt idx="4473">
                  <c:v>11</c:v>
                </c:pt>
                <c:pt idx="4474">
                  <c:v>11</c:v>
                </c:pt>
                <c:pt idx="4475">
                  <c:v>11</c:v>
                </c:pt>
                <c:pt idx="4476">
                  <c:v>11</c:v>
                </c:pt>
                <c:pt idx="4477">
                  <c:v>13</c:v>
                </c:pt>
                <c:pt idx="4478">
                  <c:v>13</c:v>
                </c:pt>
                <c:pt idx="4479">
                  <c:v>12</c:v>
                </c:pt>
                <c:pt idx="4480">
                  <c:v>13</c:v>
                </c:pt>
                <c:pt idx="4481">
                  <c:v>12</c:v>
                </c:pt>
                <c:pt idx="4482">
                  <c:v>13</c:v>
                </c:pt>
                <c:pt idx="4483">
                  <c:v>13</c:v>
                </c:pt>
                <c:pt idx="4484">
                  <c:v>13</c:v>
                </c:pt>
                <c:pt idx="4485">
                  <c:v>13</c:v>
                </c:pt>
                <c:pt idx="4486">
                  <c:v>14</c:v>
                </c:pt>
                <c:pt idx="4487">
                  <c:v>12</c:v>
                </c:pt>
                <c:pt idx="4488">
                  <c:v>15</c:v>
                </c:pt>
                <c:pt idx="4489">
                  <c:v>14</c:v>
                </c:pt>
                <c:pt idx="4490">
                  <c:v>10</c:v>
                </c:pt>
                <c:pt idx="4491">
                  <c:v>13</c:v>
                </c:pt>
                <c:pt idx="4492">
                  <c:v>13</c:v>
                </c:pt>
                <c:pt idx="4493">
                  <c:v>12</c:v>
                </c:pt>
                <c:pt idx="4494">
                  <c:v>13</c:v>
                </c:pt>
                <c:pt idx="4495">
                  <c:v>13</c:v>
                </c:pt>
                <c:pt idx="4496">
                  <c:v>14</c:v>
                </c:pt>
                <c:pt idx="4497">
                  <c:v>11</c:v>
                </c:pt>
                <c:pt idx="4498">
                  <c:v>13</c:v>
                </c:pt>
                <c:pt idx="4499">
                  <c:v>14</c:v>
                </c:pt>
                <c:pt idx="4500">
                  <c:v>14</c:v>
                </c:pt>
                <c:pt idx="4501">
                  <c:v>12</c:v>
                </c:pt>
                <c:pt idx="4502">
                  <c:v>13</c:v>
                </c:pt>
                <c:pt idx="4503">
                  <c:v>13</c:v>
                </c:pt>
                <c:pt idx="4504">
                  <c:v>14</c:v>
                </c:pt>
                <c:pt idx="4505">
                  <c:v>13</c:v>
                </c:pt>
                <c:pt idx="4506">
                  <c:v>10</c:v>
                </c:pt>
                <c:pt idx="4507">
                  <c:v>13</c:v>
                </c:pt>
                <c:pt idx="4508">
                  <c:v>13</c:v>
                </c:pt>
                <c:pt idx="4509">
                  <c:v>12</c:v>
                </c:pt>
                <c:pt idx="4510">
                  <c:v>9</c:v>
                </c:pt>
                <c:pt idx="4511">
                  <c:v>10</c:v>
                </c:pt>
                <c:pt idx="4512">
                  <c:v>10</c:v>
                </c:pt>
                <c:pt idx="4513">
                  <c:v>10</c:v>
                </c:pt>
                <c:pt idx="4514">
                  <c:v>11</c:v>
                </c:pt>
                <c:pt idx="4515">
                  <c:v>10</c:v>
                </c:pt>
                <c:pt idx="4516">
                  <c:v>10</c:v>
                </c:pt>
                <c:pt idx="4517">
                  <c:v>11</c:v>
                </c:pt>
                <c:pt idx="4518">
                  <c:v>13</c:v>
                </c:pt>
                <c:pt idx="4519">
                  <c:v>9</c:v>
                </c:pt>
                <c:pt idx="4520">
                  <c:v>8</c:v>
                </c:pt>
                <c:pt idx="4521">
                  <c:v>10</c:v>
                </c:pt>
                <c:pt idx="4522">
                  <c:v>9</c:v>
                </c:pt>
                <c:pt idx="4523">
                  <c:v>9</c:v>
                </c:pt>
                <c:pt idx="4524">
                  <c:v>9</c:v>
                </c:pt>
                <c:pt idx="4525">
                  <c:v>10</c:v>
                </c:pt>
                <c:pt idx="4526">
                  <c:v>9</c:v>
                </c:pt>
                <c:pt idx="4527">
                  <c:v>10</c:v>
                </c:pt>
                <c:pt idx="4528">
                  <c:v>11</c:v>
                </c:pt>
                <c:pt idx="4529">
                  <c:v>11</c:v>
                </c:pt>
                <c:pt idx="4530">
                  <c:v>11</c:v>
                </c:pt>
                <c:pt idx="4531">
                  <c:v>10</c:v>
                </c:pt>
                <c:pt idx="4532">
                  <c:v>11</c:v>
                </c:pt>
                <c:pt idx="4533">
                  <c:v>11</c:v>
                </c:pt>
                <c:pt idx="4534">
                  <c:v>11</c:v>
                </c:pt>
                <c:pt idx="4535">
                  <c:v>13</c:v>
                </c:pt>
                <c:pt idx="4536">
                  <c:v>10</c:v>
                </c:pt>
                <c:pt idx="4537">
                  <c:v>11</c:v>
                </c:pt>
                <c:pt idx="4538">
                  <c:v>13</c:v>
                </c:pt>
                <c:pt idx="4539">
                  <c:v>12</c:v>
                </c:pt>
                <c:pt idx="4540">
                  <c:v>10</c:v>
                </c:pt>
                <c:pt idx="4541">
                  <c:v>11</c:v>
                </c:pt>
                <c:pt idx="4542">
                  <c:v>11</c:v>
                </c:pt>
                <c:pt idx="4543">
                  <c:v>11</c:v>
                </c:pt>
                <c:pt idx="4544">
                  <c:v>11</c:v>
                </c:pt>
                <c:pt idx="4545">
                  <c:v>11</c:v>
                </c:pt>
                <c:pt idx="4546">
                  <c:v>11</c:v>
                </c:pt>
                <c:pt idx="4547">
                  <c:v>11</c:v>
                </c:pt>
                <c:pt idx="4548">
                  <c:v>11</c:v>
                </c:pt>
                <c:pt idx="4549">
                  <c:v>11</c:v>
                </c:pt>
                <c:pt idx="4550">
                  <c:v>12</c:v>
                </c:pt>
                <c:pt idx="4551">
                  <c:v>13</c:v>
                </c:pt>
                <c:pt idx="4552">
                  <c:v>10</c:v>
                </c:pt>
                <c:pt idx="4553">
                  <c:v>10</c:v>
                </c:pt>
                <c:pt idx="4554">
                  <c:v>10</c:v>
                </c:pt>
                <c:pt idx="4555">
                  <c:v>12</c:v>
                </c:pt>
                <c:pt idx="4556">
                  <c:v>11</c:v>
                </c:pt>
                <c:pt idx="4557">
                  <c:v>12</c:v>
                </c:pt>
                <c:pt idx="4558">
                  <c:v>12</c:v>
                </c:pt>
                <c:pt idx="4559">
                  <c:v>12</c:v>
                </c:pt>
                <c:pt idx="4560">
                  <c:v>11</c:v>
                </c:pt>
                <c:pt idx="4561">
                  <c:v>12</c:v>
                </c:pt>
                <c:pt idx="4562">
                  <c:v>13</c:v>
                </c:pt>
                <c:pt idx="4563">
                  <c:v>11</c:v>
                </c:pt>
                <c:pt idx="4564">
                  <c:v>10</c:v>
                </c:pt>
                <c:pt idx="4565">
                  <c:v>10</c:v>
                </c:pt>
                <c:pt idx="4566">
                  <c:v>9</c:v>
                </c:pt>
                <c:pt idx="4567">
                  <c:v>10</c:v>
                </c:pt>
                <c:pt idx="4568">
                  <c:v>9</c:v>
                </c:pt>
                <c:pt idx="4569">
                  <c:v>10</c:v>
                </c:pt>
                <c:pt idx="4570">
                  <c:v>11</c:v>
                </c:pt>
                <c:pt idx="4571">
                  <c:v>10</c:v>
                </c:pt>
                <c:pt idx="4572">
                  <c:v>9</c:v>
                </c:pt>
                <c:pt idx="4573">
                  <c:v>11</c:v>
                </c:pt>
                <c:pt idx="4574">
                  <c:v>10</c:v>
                </c:pt>
                <c:pt idx="4575">
                  <c:v>10</c:v>
                </c:pt>
                <c:pt idx="4576">
                  <c:v>11</c:v>
                </c:pt>
                <c:pt idx="4577">
                  <c:v>11</c:v>
                </c:pt>
                <c:pt idx="4578">
                  <c:v>11</c:v>
                </c:pt>
                <c:pt idx="4579">
                  <c:v>11</c:v>
                </c:pt>
                <c:pt idx="4580">
                  <c:v>10</c:v>
                </c:pt>
                <c:pt idx="4581">
                  <c:v>10</c:v>
                </c:pt>
                <c:pt idx="4582">
                  <c:v>8</c:v>
                </c:pt>
                <c:pt idx="4583">
                  <c:v>11</c:v>
                </c:pt>
                <c:pt idx="4584">
                  <c:v>9</c:v>
                </c:pt>
                <c:pt idx="4585">
                  <c:v>9</c:v>
                </c:pt>
                <c:pt idx="4586">
                  <c:v>8</c:v>
                </c:pt>
                <c:pt idx="4587">
                  <c:v>13</c:v>
                </c:pt>
                <c:pt idx="4588">
                  <c:v>9</c:v>
                </c:pt>
                <c:pt idx="4589">
                  <c:v>12</c:v>
                </c:pt>
                <c:pt idx="4590">
                  <c:v>12</c:v>
                </c:pt>
                <c:pt idx="4591">
                  <c:v>13</c:v>
                </c:pt>
                <c:pt idx="4592">
                  <c:v>11</c:v>
                </c:pt>
                <c:pt idx="4593">
                  <c:v>11</c:v>
                </c:pt>
                <c:pt idx="4594">
                  <c:v>12</c:v>
                </c:pt>
                <c:pt idx="4595">
                  <c:v>11</c:v>
                </c:pt>
                <c:pt idx="4596">
                  <c:v>12</c:v>
                </c:pt>
                <c:pt idx="4597">
                  <c:v>11</c:v>
                </c:pt>
                <c:pt idx="4598">
                  <c:v>11</c:v>
                </c:pt>
                <c:pt idx="4599">
                  <c:v>11</c:v>
                </c:pt>
                <c:pt idx="4600">
                  <c:v>9</c:v>
                </c:pt>
                <c:pt idx="4601">
                  <c:v>11</c:v>
                </c:pt>
                <c:pt idx="4602">
                  <c:v>8</c:v>
                </c:pt>
                <c:pt idx="4603">
                  <c:v>9</c:v>
                </c:pt>
                <c:pt idx="4604">
                  <c:v>10</c:v>
                </c:pt>
                <c:pt idx="4605">
                  <c:v>9</c:v>
                </c:pt>
                <c:pt idx="4606">
                  <c:v>9</c:v>
                </c:pt>
                <c:pt idx="4607">
                  <c:v>10</c:v>
                </c:pt>
                <c:pt idx="4608">
                  <c:v>10</c:v>
                </c:pt>
                <c:pt idx="4609">
                  <c:v>11</c:v>
                </c:pt>
                <c:pt idx="4610">
                  <c:v>8</c:v>
                </c:pt>
                <c:pt idx="4611">
                  <c:v>10</c:v>
                </c:pt>
                <c:pt idx="4612">
                  <c:v>8</c:v>
                </c:pt>
                <c:pt idx="4613">
                  <c:v>9</c:v>
                </c:pt>
                <c:pt idx="4614">
                  <c:v>9</c:v>
                </c:pt>
                <c:pt idx="4615">
                  <c:v>10</c:v>
                </c:pt>
                <c:pt idx="4616">
                  <c:v>9</c:v>
                </c:pt>
                <c:pt idx="4617">
                  <c:v>9</c:v>
                </c:pt>
                <c:pt idx="4618">
                  <c:v>8</c:v>
                </c:pt>
                <c:pt idx="4619">
                  <c:v>10</c:v>
                </c:pt>
                <c:pt idx="4620">
                  <c:v>8</c:v>
                </c:pt>
                <c:pt idx="4621">
                  <c:v>10</c:v>
                </c:pt>
                <c:pt idx="4622">
                  <c:v>8</c:v>
                </c:pt>
                <c:pt idx="4623">
                  <c:v>10</c:v>
                </c:pt>
                <c:pt idx="4624">
                  <c:v>11</c:v>
                </c:pt>
                <c:pt idx="4625">
                  <c:v>11</c:v>
                </c:pt>
                <c:pt idx="4626">
                  <c:v>12</c:v>
                </c:pt>
                <c:pt idx="4627">
                  <c:v>11</c:v>
                </c:pt>
                <c:pt idx="4628">
                  <c:v>10</c:v>
                </c:pt>
                <c:pt idx="4629">
                  <c:v>11</c:v>
                </c:pt>
                <c:pt idx="4630">
                  <c:v>11</c:v>
                </c:pt>
                <c:pt idx="4631">
                  <c:v>10</c:v>
                </c:pt>
                <c:pt idx="4632">
                  <c:v>9</c:v>
                </c:pt>
                <c:pt idx="4633">
                  <c:v>10</c:v>
                </c:pt>
                <c:pt idx="4634">
                  <c:v>9</c:v>
                </c:pt>
                <c:pt idx="4635">
                  <c:v>10</c:v>
                </c:pt>
                <c:pt idx="4636">
                  <c:v>11</c:v>
                </c:pt>
                <c:pt idx="4637">
                  <c:v>11</c:v>
                </c:pt>
                <c:pt idx="4638">
                  <c:v>11</c:v>
                </c:pt>
                <c:pt idx="4639">
                  <c:v>11</c:v>
                </c:pt>
                <c:pt idx="4640">
                  <c:v>11</c:v>
                </c:pt>
                <c:pt idx="4641">
                  <c:v>13</c:v>
                </c:pt>
                <c:pt idx="4642">
                  <c:v>11</c:v>
                </c:pt>
                <c:pt idx="4643">
                  <c:v>13</c:v>
                </c:pt>
                <c:pt idx="4644">
                  <c:v>11</c:v>
                </c:pt>
                <c:pt idx="4645">
                  <c:v>11</c:v>
                </c:pt>
                <c:pt idx="4646">
                  <c:v>12</c:v>
                </c:pt>
                <c:pt idx="4647">
                  <c:v>12</c:v>
                </c:pt>
                <c:pt idx="4648">
                  <c:v>12</c:v>
                </c:pt>
                <c:pt idx="4649">
                  <c:v>12</c:v>
                </c:pt>
                <c:pt idx="4650">
                  <c:v>11</c:v>
                </c:pt>
                <c:pt idx="4651">
                  <c:v>11</c:v>
                </c:pt>
                <c:pt idx="4652">
                  <c:v>9</c:v>
                </c:pt>
                <c:pt idx="4653">
                  <c:v>8</c:v>
                </c:pt>
                <c:pt idx="4654">
                  <c:v>8</c:v>
                </c:pt>
                <c:pt idx="4655">
                  <c:v>8</c:v>
                </c:pt>
                <c:pt idx="4656">
                  <c:v>9</c:v>
                </c:pt>
                <c:pt idx="4657">
                  <c:v>8</c:v>
                </c:pt>
                <c:pt idx="4658">
                  <c:v>8</c:v>
                </c:pt>
                <c:pt idx="4659">
                  <c:v>9</c:v>
                </c:pt>
                <c:pt idx="4660">
                  <c:v>9</c:v>
                </c:pt>
                <c:pt idx="4661">
                  <c:v>10</c:v>
                </c:pt>
                <c:pt idx="4662">
                  <c:v>13</c:v>
                </c:pt>
                <c:pt idx="4663">
                  <c:v>13</c:v>
                </c:pt>
                <c:pt idx="4664">
                  <c:v>14</c:v>
                </c:pt>
                <c:pt idx="4665">
                  <c:v>12</c:v>
                </c:pt>
                <c:pt idx="4666">
                  <c:v>12</c:v>
                </c:pt>
                <c:pt idx="4667">
                  <c:v>12</c:v>
                </c:pt>
                <c:pt idx="4668">
                  <c:v>12</c:v>
                </c:pt>
                <c:pt idx="4669">
                  <c:v>11</c:v>
                </c:pt>
                <c:pt idx="4670">
                  <c:v>14</c:v>
                </c:pt>
                <c:pt idx="4671">
                  <c:v>12</c:v>
                </c:pt>
                <c:pt idx="4672">
                  <c:v>13</c:v>
                </c:pt>
                <c:pt idx="4673">
                  <c:v>12</c:v>
                </c:pt>
                <c:pt idx="4674">
                  <c:v>13</c:v>
                </c:pt>
                <c:pt idx="4675">
                  <c:v>12</c:v>
                </c:pt>
                <c:pt idx="4676">
                  <c:v>12</c:v>
                </c:pt>
                <c:pt idx="4677">
                  <c:v>11</c:v>
                </c:pt>
                <c:pt idx="4678">
                  <c:v>11</c:v>
                </c:pt>
                <c:pt idx="4679">
                  <c:v>13</c:v>
                </c:pt>
                <c:pt idx="4680">
                  <c:v>12</c:v>
                </c:pt>
                <c:pt idx="4681">
                  <c:v>11</c:v>
                </c:pt>
                <c:pt idx="4682">
                  <c:v>11</c:v>
                </c:pt>
                <c:pt idx="4683">
                  <c:v>13</c:v>
                </c:pt>
                <c:pt idx="4684">
                  <c:v>11</c:v>
                </c:pt>
                <c:pt idx="4685">
                  <c:v>10</c:v>
                </c:pt>
                <c:pt idx="4686">
                  <c:v>12</c:v>
                </c:pt>
                <c:pt idx="4687">
                  <c:v>11</c:v>
                </c:pt>
                <c:pt idx="4688">
                  <c:v>12</c:v>
                </c:pt>
                <c:pt idx="4689">
                  <c:v>10</c:v>
                </c:pt>
                <c:pt idx="4690">
                  <c:v>13</c:v>
                </c:pt>
                <c:pt idx="4691">
                  <c:v>13</c:v>
                </c:pt>
                <c:pt idx="4692">
                  <c:v>12</c:v>
                </c:pt>
                <c:pt idx="4693">
                  <c:v>13</c:v>
                </c:pt>
                <c:pt idx="4694">
                  <c:v>12</c:v>
                </c:pt>
                <c:pt idx="4695">
                  <c:v>12</c:v>
                </c:pt>
                <c:pt idx="4696">
                  <c:v>12</c:v>
                </c:pt>
                <c:pt idx="4697">
                  <c:v>12</c:v>
                </c:pt>
                <c:pt idx="4698">
                  <c:v>12</c:v>
                </c:pt>
                <c:pt idx="4699">
                  <c:v>12</c:v>
                </c:pt>
                <c:pt idx="4700">
                  <c:v>12</c:v>
                </c:pt>
                <c:pt idx="4701">
                  <c:v>10</c:v>
                </c:pt>
                <c:pt idx="4702">
                  <c:v>9</c:v>
                </c:pt>
                <c:pt idx="4703">
                  <c:v>10</c:v>
                </c:pt>
                <c:pt idx="4704">
                  <c:v>10</c:v>
                </c:pt>
                <c:pt idx="4705">
                  <c:v>9</c:v>
                </c:pt>
                <c:pt idx="4706">
                  <c:v>11</c:v>
                </c:pt>
                <c:pt idx="4707">
                  <c:v>10</c:v>
                </c:pt>
                <c:pt idx="4708">
                  <c:v>9</c:v>
                </c:pt>
                <c:pt idx="4709">
                  <c:v>10</c:v>
                </c:pt>
                <c:pt idx="4710">
                  <c:v>9</c:v>
                </c:pt>
                <c:pt idx="4711">
                  <c:v>9</c:v>
                </c:pt>
                <c:pt idx="4712">
                  <c:v>13</c:v>
                </c:pt>
                <c:pt idx="4713">
                  <c:v>12</c:v>
                </c:pt>
                <c:pt idx="4714">
                  <c:v>12</c:v>
                </c:pt>
                <c:pt idx="4715">
                  <c:v>10</c:v>
                </c:pt>
                <c:pt idx="4716">
                  <c:v>9</c:v>
                </c:pt>
                <c:pt idx="4717">
                  <c:v>12</c:v>
                </c:pt>
                <c:pt idx="4718">
                  <c:v>13</c:v>
                </c:pt>
                <c:pt idx="4719">
                  <c:v>13</c:v>
                </c:pt>
                <c:pt idx="4720">
                  <c:v>12</c:v>
                </c:pt>
                <c:pt idx="4721">
                  <c:v>11</c:v>
                </c:pt>
                <c:pt idx="4722">
                  <c:v>12</c:v>
                </c:pt>
                <c:pt idx="4723">
                  <c:v>13</c:v>
                </c:pt>
                <c:pt idx="4724">
                  <c:v>15</c:v>
                </c:pt>
                <c:pt idx="4725">
                  <c:v>14</c:v>
                </c:pt>
                <c:pt idx="4726">
                  <c:v>15</c:v>
                </c:pt>
                <c:pt idx="4727">
                  <c:v>14</c:v>
                </c:pt>
                <c:pt idx="4728">
                  <c:v>19</c:v>
                </c:pt>
                <c:pt idx="4729">
                  <c:v>21</c:v>
                </c:pt>
                <c:pt idx="4730">
                  <c:v>15</c:v>
                </c:pt>
                <c:pt idx="4731">
                  <c:v>15</c:v>
                </c:pt>
                <c:pt idx="4732">
                  <c:v>13</c:v>
                </c:pt>
                <c:pt idx="4733">
                  <c:v>13</c:v>
                </c:pt>
                <c:pt idx="4734">
                  <c:v>13</c:v>
                </c:pt>
                <c:pt idx="4735">
                  <c:v>13</c:v>
                </c:pt>
                <c:pt idx="4736">
                  <c:v>13</c:v>
                </c:pt>
                <c:pt idx="4737">
                  <c:v>11</c:v>
                </c:pt>
                <c:pt idx="4738">
                  <c:v>12</c:v>
                </c:pt>
                <c:pt idx="4739">
                  <c:v>12</c:v>
                </c:pt>
                <c:pt idx="4740">
                  <c:v>11</c:v>
                </c:pt>
                <c:pt idx="4741">
                  <c:v>12</c:v>
                </c:pt>
                <c:pt idx="4742">
                  <c:v>11</c:v>
                </c:pt>
                <c:pt idx="4743">
                  <c:v>12</c:v>
                </c:pt>
                <c:pt idx="4744">
                  <c:v>11</c:v>
                </c:pt>
                <c:pt idx="4745">
                  <c:v>10</c:v>
                </c:pt>
                <c:pt idx="4746">
                  <c:v>11</c:v>
                </c:pt>
                <c:pt idx="4747">
                  <c:v>12</c:v>
                </c:pt>
                <c:pt idx="4748">
                  <c:v>13</c:v>
                </c:pt>
                <c:pt idx="4749">
                  <c:v>12</c:v>
                </c:pt>
                <c:pt idx="4750">
                  <c:v>11</c:v>
                </c:pt>
                <c:pt idx="4751">
                  <c:v>12</c:v>
                </c:pt>
                <c:pt idx="4752">
                  <c:v>13</c:v>
                </c:pt>
                <c:pt idx="4753">
                  <c:v>13</c:v>
                </c:pt>
                <c:pt idx="4754">
                  <c:v>12</c:v>
                </c:pt>
                <c:pt idx="4755">
                  <c:v>11</c:v>
                </c:pt>
                <c:pt idx="4756">
                  <c:v>14</c:v>
                </c:pt>
                <c:pt idx="4757">
                  <c:v>10</c:v>
                </c:pt>
                <c:pt idx="4758">
                  <c:v>9</c:v>
                </c:pt>
                <c:pt idx="4759">
                  <c:v>10</c:v>
                </c:pt>
                <c:pt idx="4760">
                  <c:v>8</c:v>
                </c:pt>
                <c:pt idx="4761">
                  <c:v>8</c:v>
                </c:pt>
                <c:pt idx="4762">
                  <c:v>8</c:v>
                </c:pt>
                <c:pt idx="4763">
                  <c:v>9</c:v>
                </c:pt>
                <c:pt idx="4764">
                  <c:v>8</c:v>
                </c:pt>
                <c:pt idx="4765">
                  <c:v>8</c:v>
                </c:pt>
                <c:pt idx="4766">
                  <c:v>8</c:v>
                </c:pt>
                <c:pt idx="4767">
                  <c:v>10</c:v>
                </c:pt>
                <c:pt idx="4768">
                  <c:v>9</c:v>
                </c:pt>
                <c:pt idx="4769">
                  <c:v>8</c:v>
                </c:pt>
                <c:pt idx="4770">
                  <c:v>8</c:v>
                </c:pt>
                <c:pt idx="4771">
                  <c:v>9</c:v>
                </c:pt>
                <c:pt idx="4772">
                  <c:v>11</c:v>
                </c:pt>
                <c:pt idx="4773">
                  <c:v>10</c:v>
                </c:pt>
                <c:pt idx="4774">
                  <c:v>13</c:v>
                </c:pt>
                <c:pt idx="4775">
                  <c:v>11</c:v>
                </c:pt>
                <c:pt idx="4776">
                  <c:v>12</c:v>
                </c:pt>
                <c:pt idx="4777">
                  <c:v>13</c:v>
                </c:pt>
                <c:pt idx="4778">
                  <c:v>10</c:v>
                </c:pt>
                <c:pt idx="4779">
                  <c:v>11</c:v>
                </c:pt>
                <c:pt idx="4780">
                  <c:v>11</c:v>
                </c:pt>
                <c:pt idx="4781">
                  <c:v>13</c:v>
                </c:pt>
                <c:pt idx="4782">
                  <c:v>12</c:v>
                </c:pt>
                <c:pt idx="4783">
                  <c:v>13</c:v>
                </c:pt>
                <c:pt idx="4784">
                  <c:v>11</c:v>
                </c:pt>
                <c:pt idx="4785">
                  <c:v>11</c:v>
                </c:pt>
                <c:pt idx="4786">
                  <c:v>9</c:v>
                </c:pt>
                <c:pt idx="4787">
                  <c:v>11</c:v>
                </c:pt>
                <c:pt idx="4788">
                  <c:v>10</c:v>
                </c:pt>
                <c:pt idx="4789">
                  <c:v>10</c:v>
                </c:pt>
                <c:pt idx="4790">
                  <c:v>11</c:v>
                </c:pt>
                <c:pt idx="4791">
                  <c:v>11</c:v>
                </c:pt>
                <c:pt idx="4792">
                  <c:v>12</c:v>
                </c:pt>
                <c:pt idx="4793">
                  <c:v>12</c:v>
                </c:pt>
                <c:pt idx="4794">
                  <c:v>12</c:v>
                </c:pt>
                <c:pt idx="4795">
                  <c:v>12</c:v>
                </c:pt>
                <c:pt idx="4796">
                  <c:v>10</c:v>
                </c:pt>
                <c:pt idx="4797">
                  <c:v>7</c:v>
                </c:pt>
                <c:pt idx="4798">
                  <c:v>8</c:v>
                </c:pt>
                <c:pt idx="4799">
                  <c:v>8</c:v>
                </c:pt>
                <c:pt idx="4800">
                  <c:v>8</c:v>
                </c:pt>
                <c:pt idx="4801">
                  <c:v>8</c:v>
                </c:pt>
                <c:pt idx="4802">
                  <c:v>9</c:v>
                </c:pt>
                <c:pt idx="4803">
                  <c:v>8</c:v>
                </c:pt>
                <c:pt idx="4804">
                  <c:v>8</c:v>
                </c:pt>
                <c:pt idx="4805">
                  <c:v>10</c:v>
                </c:pt>
                <c:pt idx="4806">
                  <c:v>9</c:v>
                </c:pt>
                <c:pt idx="4807">
                  <c:v>9</c:v>
                </c:pt>
                <c:pt idx="4808">
                  <c:v>9</c:v>
                </c:pt>
                <c:pt idx="4809">
                  <c:v>8</c:v>
                </c:pt>
                <c:pt idx="4810">
                  <c:v>11</c:v>
                </c:pt>
                <c:pt idx="4811">
                  <c:v>9</c:v>
                </c:pt>
                <c:pt idx="4812">
                  <c:v>8</c:v>
                </c:pt>
                <c:pt idx="4813">
                  <c:v>8</c:v>
                </c:pt>
                <c:pt idx="4814">
                  <c:v>8</c:v>
                </c:pt>
                <c:pt idx="4815">
                  <c:v>8</c:v>
                </c:pt>
                <c:pt idx="4816">
                  <c:v>10</c:v>
                </c:pt>
                <c:pt idx="4817">
                  <c:v>9</c:v>
                </c:pt>
                <c:pt idx="4818">
                  <c:v>8</c:v>
                </c:pt>
                <c:pt idx="4819">
                  <c:v>8</c:v>
                </c:pt>
                <c:pt idx="4820">
                  <c:v>8</c:v>
                </c:pt>
                <c:pt idx="4821">
                  <c:v>8</c:v>
                </c:pt>
                <c:pt idx="4822">
                  <c:v>11</c:v>
                </c:pt>
                <c:pt idx="4823">
                  <c:v>11</c:v>
                </c:pt>
                <c:pt idx="4824">
                  <c:v>10</c:v>
                </c:pt>
                <c:pt idx="4825">
                  <c:v>15</c:v>
                </c:pt>
                <c:pt idx="4826">
                  <c:v>9</c:v>
                </c:pt>
                <c:pt idx="4827">
                  <c:v>8</c:v>
                </c:pt>
                <c:pt idx="4828">
                  <c:v>9</c:v>
                </c:pt>
                <c:pt idx="4829">
                  <c:v>8</c:v>
                </c:pt>
                <c:pt idx="4830">
                  <c:v>8</c:v>
                </c:pt>
                <c:pt idx="4831">
                  <c:v>8</c:v>
                </c:pt>
                <c:pt idx="4832">
                  <c:v>8</c:v>
                </c:pt>
                <c:pt idx="4833">
                  <c:v>8</c:v>
                </c:pt>
                <c:pt idx="4834">
                  <c:v>11</c:v>
                </c:pt>
                <c:pt idx="4835">
                  <c:v>8</c:v>
                </c:pt>
                <c:pt idx="4836">
                  <c:v>8</c:v>
                </c:pt>
                <c:pt idx="4837">
                  <c:v>9</c:v>
                </c:pt>
                <c:pt idx="4838">
                  <c:v>11</c:v>
                </c:pt>
                <c:pt idx="4839">
                  <c:v>12</c:v>
                </c:pt>
                <c:pt idx="4840">
                  <c:v>11</c:v>
                </c:pt>
                <c:pt idx="4841">
                  <c:v>13</c:v>
                </c:pt>
                <c:pt idx="4842">
                  <c:v>13</c:v>
                </c:pt>
                <c:pt idx="4843">
                  <c:v>11</c:v>
                </c:pt>
                <c:pt idx="4844">
                  <c:v>8</c:v>
                </c:pt>
                <c:pt idx="4845">
                  <c:v>9</c:v>
                </c:pt>
                <c:pt idx="4846">
                  <c:v>11</c:v>
                </c:pt>
                <c:pt idx="4847">
                  <c:v>9</c:v>
                </c:pt>
                <c:pt idx="4848">
                  <c:v>8</c:v>
                </c:pt>
                <c:pt idx="4849">
                  <c:v>8</c:v>
                </c:pt>
                <c:pt idx="4850">
                  <c:v>9</c:v>
                </c:pt>
                <c:pt idx="4851">
                  <c:v>9</c:v>
                </c:pt>
                <c:pt idx="4852">
                  <c:v>9</c:v>
                </c:pt>
                <c:pt idx="4853">
                  <c:v>11</c:v>
                </c:pt>
                <c:pt idx="4854">
                  <c:v>10</c:v>
                </c:pt>
                <c:pt idx="4855">
                  <c:v>22</c:v>
                </c:pt>
                <c:pt idx="4856">
                  <c:v>13</c:v>
                </c:pt>
                <c:pt idx="4857">
                  <c:v>10</c:v>
                </c:pt>
                <c:pt idx="4858">
                  <c:v>12</c:v>
                </c:pt>
                <c:pt idx="4859">
                  <c:v>12</c:v>
                </c:pt>
                <c:pt idx="4860">
                  <c:v>12</c:v>
                </c:pt>
                <c:pt idx="4861">
                  <c:v>11</c:v>
                </c:pt>
                <c:pt idx="4862">
                  <c:v>11</c:v>
                </c:pt>
                <c:pt idx="4863">
                  <c:v>11</c:v>
                </c:pt>
                <c:pt idx="4864">
                  <c:v>17</c:v>
                </c:pt>
                <c:pt idx="4865">
                  <c:v>13</c:v>
                </c:pt>
                <c:pt idx="4866">
                  <c:v>12</c:v>
                </c:pt>
                <c:pt idx="4867">
                  <c:v>13</c:v>
                </c:pt>
                <c:pt idx="4868">
                  <c:v>12</c:v>
                </c:pt>
                <c:pt idx="4869">
                  <c:v>12</c:v>
                </c:pt>
                <c:pt idx="4870">
                  <c:v>12</c:v>
                </c:pt>
                <c:pt idx="4871">
                  <c:v>10</c:v>
                </c:pt>
                <c:pt idx="4872">
                  <c:v>10</c:v>
                </c:pt>
                <c:pt idx="4873">
                  <c:v>15</c:v>
                </c:pt>
                <c:pt idx="4874">
                  <c:v>13</c:v>
                </c:pt>
                <c:pt idx="4875">
                  <c:v>8</c:v>
                </c:pt>
                <c:pt idx="4876">
                  <c:v>13</c:v>
                </c:pt>
                <c:pt idx="4877">
                  <c:v>15</c:v>
                </c:pt>
                <c:pt idx="4878">
                  <c:v>14</c:v>
                </c:pt>
                <c:pt idx="4879">
                  <c:v>15</c:v>
                </c:pt>
                <c:pt idx="4880">
                  <c:v>15</c:v>
                </c:pt>
                <c:pt idx="4881">
                  <c:v>14</c:v>
                </c:pt>
                <c:pt idx="4882">
                  <c:v>13</c:v>
                </c:pt>
                <c:pt idx="4883">
                  <c:v>14</c:v>
                </c:pt>
                <c:pt idx="4884">
                  <c:v>14</c:v>
                </c:pt>
                <c:pt idx="4885">
                  <c:v>12</c:v>
                </c:pt>
                <c:pt idx="4886">
                  <c:v>14</c:v>
                </c:pt>
                <c:pt idx="4887">
                  <c:v>15</c:v>
                </c:pt>
                <c:pt idx="4888">
                  <c:v>14</c:v>
                </c:pt>
                <c:pt idx="4889">
                  <c:v>14</c:v>
                </c:pt>
                <c:pt idx="4890">
                  <c:v>13</c:v>
                </c:pt>
                <c:pt idx="4891">
                  <c:v>12</c:v>
                </c:pt>
                <c:pt idx="4892">
                  <c:v>13</c:v>
                </c:pt>
                <c:pt idx="4893">
                  <c:v>14</c:v>
                </c:pt>
                <c:pt idx="4894">
                  <c:v>14</c:v>
                </c:pt>
                <c:pt idx="4895">
                  <c:v>20</c:v>
                </c:pt>
                <c:pt idx="4896">
                  <c:v>16</c:v>
                </c:pt>
                <c:pt idx="4897">
                  <c:v>11</c:v>
                </c:pt>
                <c:pt idx="4898">
                  <c:v>12</c:v>
                </c:pt>
                <c:pt idx="4899">
                  <c:v>10</c:v>
                </c:pt>
                <c:pt idx="4900">
                  <c:v>11</c:v>
                </c:pt>
                <c:pt idx="4901">
                  <c:v>10</c:v>
                </c:pt>
                <c:pt idx="4902">
                  <c:v>11</c:v>
                </c:pt>
                <c:pt idx="4903">
                  <c:v>10</c:v>
                </c:pt>
                <c:pt idx="4904">
                  <c:v>10</c:v>
                </c:pt>
                <c:pt idx="4905">
                  <c:v>11</c:v>
                </c:pt>
                <c:pt idx="4906">
                  <c:v>11</c:v>
                </c:pt>
                <c:pt idx="4907">
                  <c:v>10</c:v>
                </c:pt>
                <c:pt idx="4908">
                  <c:v>11</c:v>
                </c:pt>
                <c:pt idx="4909">
                  <c:v>11</c:v>
                </c:pt>
                <c:pt idx="4910">
                  <c:v>12</c:v>
                </c:pt>
                <c:pt idx="4911">
                  <c:v>10</c:v>
                </c:pt>
                <c:pt idx="4912">
                  <c:v>12</c:v>
                </c:pt>
                <c:pt idx="4913">
                  <c:v>12</c:v>
                </c:pt>
                <c:pt idx="4914">
                  <c:v>12</c:v>
                </c:pt>
                <c:pt idx="4915">
                  <c:v>15</c:v>
                </c:pt>
                <c:pt idx="4916">
                  <c:v>12</c:v>
                </c:pt>
                <c:pt idx="4917">
                  <c:v>11</c:v>
                </c:pt>
                <c:pt idx="4918">
                  <c:v>13</c:v>
                </c:pt>
                <c:pt idx="4919">
                  <c:v>14</c:v>
                </c:pt>
                <c:pt idx="4920">
                  <c:v>13</c:v>
                </c:pt>
                <c:pt idx="4921">
                  <c:v>15</c:v>
                </c:pt>
                <c:pt idx="4922">
                  <c:v>12</c:v>
                </c:pt>
                <c:pt idx="4923">
                  <c:v>13</c:v>
                </c:pt>
                <c:pt idx="4924">
                  <c:v>12</c:v>
                </c:pt>
                <c:pt idx="4925">
                  <c:v>13</c:v>
                </c:pt>
                <c:pt idx="4926">
                  <c:v>12</c:v>
                </c:pt>
                <c:pt idx="4927">
                  <c:v>13</c:v>
                </c:pt>
                <c:pt idx="4928">
                  <c:v>11</c:v>
                </c:pt>
                <c:pt idx="4929">
                  <c:v>13</c:v>
                </c:pt>
                <c:pt idx="4930">
                  <c:v>14</c:v>
                </c:pt>
                <c:pt idx="4931">
                  <c:v>10</c:v>
                </c:pt>
                <c:pt idx="4932">
                  <c:v>10</c:v>
                </c:pt>
                <c:pt idx="4933">
                  <c:v>9</c:v>
                </c:pt>
                <c:pt idx="4934">
                  <c:v>10</c:v>
                </c:pt>
                <c:pt idx="4935">
                  <c:v>11</c:v>
                </c:pt>
                <c:pt idx="4936">
                  <c:v>10</c:v>
                </c:pt>
                <c:pt idx="4937">
                  <c:v>12</c:v>
                </c:pt>
                <c:pt idx="4938">
                  <c:v>12</c:v>
                </c:pt>
                <c:pt idx="4939">
                  <c:v>11</c:v>
                </c:pt>
                <c:pt idx="4940">
                  <c:v>12</c:v>
                </c:pt>
                <c:pt idx="4941">
                  <c:v>13</c:v>
                </c:pt>
                <c:pt idx="4942">
                  <c:v>12</c:v>
                </c:pt>
                <c:pt idx="4943">
                  <c:v>12</c:v>
                </c:pt>
                <c:pt idx="4944">
                  <c:v>11</c:v>
                </c:pt>
                <c:pt idx="4945">
                  <c:v>11</c:v>
                </c:pt>
                <c:pt idx="4946">
                  <c:v>11</c:v>
                </c:pt>
                <c:pt idx="4947">
                  <c:v>11</c:v>
                </c:pt>
                <c:pt idx="4948">
                  <c:v>12</c:v>
                </c:pt>
                <c:pt idx="4949">
                  <c:v>10</c:v>
                </c:pt>
                <c:pt idx="4950">
                  <c:v>11</c:v>
                </c:pt>
                <c:pt idx="4951">
                  <c:v>9</c:v>
                </c:pt>
                <c:pt idx="4952">
                  <c:v>11</c:v>
                </c:pt>
                <c:pt idx="4953">
                  <c:v>9</c:v>
                </c:pt>
                <c:pt idx="4954">
                  <c:v>10</c:v>
                </c:pt>
                <c:pt idx="4955">
                  <c:v>7</c:v>
                </c:pt>
                <c:pt idx="4956">
                  <c:v>13</c:v>
                </c:pt>
                <c:pt idx="4957">
                  <c:v>11</c:v>
                </c:pt>
                <c:pt idx="4958">
                  <c:v>12</c:v>
                </c:pt>
                <c:pt idx="4959">
                  <c:v>8</c:v>
                </c:pt>
                <c:pt idx="4960">
                  <c:v>10</c:v>
                </c:pt>
                <c:pt idx="4961">
                  <c:v>8</c:v>
                </c:pt>
                <c:pt idx="4962">
                  <c:v>12</c:v>
                </c:pt>
                <c:pt idx="4963">
                  <c:v>18</c:v>
                </c:pt>
                <c:pt idx="4964">
                  <c:v>11</c:v>
                </c:pt>
                <c:pt idx="4965">
                  <c:v>9</c:v>
                </c:pt>
                <c:pt idx="4966">
                  <c:v>11</c:v>
                </c:pt>
                <c:pt idx="4967">
                  <c:v>11</c:v>
                </c:pt>
                <c:pt idx="4968">
                  <c:v>14</c:v>
                </c:pt>
                <c:pt idx="4969">
                  <c:v>13</c:v>
                </c:pt>
                <c:pt idx="4970">
                  <c:v>13</c:v>
                </c:pt>
                <c:pt idx="4971">
                  <c:v>11</c:v>
                </c:pt>
                <c:pt idx="4972">
                  <c:v>15</c:v>
                </c:pt>
                <c:pt idx="4973">
                  <c:v>13</c:v>
                </c:pt>
                <c:pt idx="4974">
                  <c:v>14</c:v>
                </c:pt>
                <c:pt idx="4975">
                  <c:v>12</c:v>
                </c:pt>
                <c:pt idx="4976">
                  <c:v>12</c:v>
                </c:pt>
                <c:pt idx="4977">
                  <c:v>11</c:v>
                </c:pt>
                <c:pt idx="4978">
                  <c:v>20</c:v>
                </c:pt>
                <c:pt idx="4979">
                  <c:v>13</c:v>
                </c:pt>
                <c:pt idx="4980">
                  <c:v>13</c:v>
                </c:pt>
                <c:pt idx="4981">
                  <c:v>13</c:v>
                </c:pt>
                <c:pt idx="4982">
                  <c:v>14</c:v>
                </c:pt>
                <c:pt idx="4983">
                  <c:v>15</c:v>
                </c:pt>
                <c:pt idx="4984">
                  <c:v>12</c:v>
                </c:pt>
                <c:pt idx="4985">
                  <c:v>15</c:v>
                </c:pt>
                <c:pt idx="4986">
                  <c:v>15</c:v>
                </c:pt>
                <c:pt idx="4987">
                  <c:v>15</c:v>
                </c:pt>
                <c:pt idx="4988">
                  <c:v>15</c:v>
                </c:pt>
                <c:pt idx="4989">
                  <c:v>14</c:v>
                </c:pt>
                <c:pt idx="4990">
                  <c:v>15</c:v>
                </c:pt>
                <c:pt idx="4991">
                  <c:v>17</c:v>
                </c:pt>
                <c:pt idx="4992">
                  <c:v>15</c:v>
                </c:pt>
                <c:pt idx="4993">
                  <c:v>13</c:v>
                </c:pt>
                <c:pt idx="4994">
                  <c:v>17</c:v>
                </c:pt>
                <c:pt idx="4995">
                  <c:v>14</c:v>
                </c:pt>
                <c:pt idx="4996">
                  <c:v>11</c:v>
                </c:pt>
                <c:pt idx="4997">
                  <c:v>15</c:v>
                </c:pt>
                <c:pt idx="4998">
                  <c:v>11</c:v>
                </c:pt>
                <c:pt idx="4999">
                  <c:v>13</c:v>
                </c:pt>
                <c:pt idx="5000">
                  <c:v>10</c:v>
                </c:pt>
                <c:pt idx="5001">
                  <c:v>12</c:v>
                </c:pt>
                <c:pt idx="5002">
                  <c:v>12</c:v>
                </c:pt>
                <c:pt idx="5003">
                  <c:v>11</c:v>
                </c:pt>
                <c:pt idx="5004">
                  <c:v>10</c:v>
                </c:pt>
                <c:pt idx="5005">
                  <c:v>14</c:v>
                </c:pt>
                <c:pt idx="5006">
                  <c:v>13</c:v>
                </c:pt>
                <c:pt idx="5007">
                  <c:v>12</c:v>
                </c:pt>
                <c:pt idx="5008">
                  <c:v>11</c:v>
                </c:pt>
                <c:pt idx="5009">
                  <c:v>11</c:v>
                </c:pt>
                <c:pt idx="5010">
                  <c:v>9</c:v>
                </c:pt>
                <c:pt idx="5011">
                  <c:v>11</c:v>
                </c:pt>
                <c:pt idx="5012">
                  <c:v>12</c:v>
                </c:pt>
                <c:pt idx="5013">
                  <c:v>13</c:v>
                </c:pt>
                <c:pt idx="5014">
                  <c:v>10</c:v>
                </c:pt>
                <c:pt idx="5015">
                  <c:v>12</c:v>
                </c:pt>
                <c:pt idx="5016">
                  <c:v>13</c:v>
                </c:pt>
                <c:pt idx="5017">
                  <c:v>14</c:v>
                </c:pt>
                <c:pt idx="5018">
                  <c:v>13</c:v>
                </c:pt>
                <c:pt idx="5019">
                  <c:v>11</c:v>
                </c:pt>
                <c:pt idx="5020">
                  <c:v>11</c:v>
                </c:pt>
                <c:pt idx="5021">
                  <c:v>11</c:v>
                </c:pt>
                <c:pt idx="5022">
                  <c:v>12</c:v>
                </c:pt>
                <c:pt idx="5023">
                  <c:v>13</c:v>
                </c:pt>
                <c:pt idx="5024">
                  <c:v>10</c:v>
                </c:pt>
                <c:pt idx="5025">
                  <c:v>11</c:v>
                </c:pt>
                <c:pt idx="5026">
                  <c:v>13</c:v>
                </c:pt>
                <c:pt idx="5027">
                  <c:v>11</c:v>
                </c:pt>
                <c:pt idx="5028">
                  <c:v>10</c:v>
                </c:pt>
                <c:pt idx="5029">
                  <c:v>13</c:v>
                </c:pt>
                <c:pt idx="5030">
                  <c:v>9</c:v>
                </c:pt>
                <c:pt idx="5031">
                  <c:v>10</c:v>
                </c:pt>
                <c:pt idx="5032">
                  <c:v>9</c:v>
                </c:pt>
                <c:pt idx="5033">
                  <c:v>11</c:v>
                </c:pt>
                <c:pt idx="5034">
                  <c:v>12</c:v>
                </c:pt>
                <c:pt idx="5035">
                  <c:v>11</c:v>
                </c:pt>
                <c:pt idx="5036">
                  <c:v>10</c:v>
                </c:pt>
                <c:pt idx="5037">
                  <c:v>10</c:v>
                </c:pt>
                <c:pt idx="5038">
                  <c:v>12</c:v>
                </c:pt>
                <c:pt idx="5039">
                  <c:v>12</c:v>
                </c:pt>
                <c:pt idx="5040">
                  <c:v>12</c:v>
                </c:pt>
                <c:pt idx="5041">
                  <c:v>11</c:v>
                </c:pt>
                <c:pt idx="5042">
                  <c:v>9</c:v>
                </c:pt>
                <c:pt idx="5043">
                  <c:v>11</c:v>
                </c:pt>
                <c:pt idx="5044">
                  <c:v>12</c:v>
                </c:pt>
                <c:pt idx="5045">
                  <c:v>12</c:v>
                </c:pt>
                <c:pt idx="5046">
                  <c:v>11</c:v>
                </c:pt>
                <c:pt idx="5047">
                  <c:v>11</c:v>
                </c:pt>
                <c:pt idx="5048">
                  <c:v>12</c:v>
                </c:pt>
                <c:pt idx="5049">
                  <c:v>13</c:v>
                </c:pt>
                <c:pt idx="5050">
                  <c:v>15</c:v>
                </c:pt>
                <c:pt idx="5051">
                  <c:v>12</c:v>
                </c:pt>
                <c:pt idx="5052">
                  <c:v>11</c:v>
                </c:pt>
                <c:pt idx="5053">
                  <c:v>12</c:v>
                </c:pt>
                <c:pt idx="5054">
                  <c:v>12</c:v>
                </c:pt>
                <c:pt idx="5055">
                  <c:v>13</c:v>
                </c:pt>
                <c:pt idx="5056">
                  <c:v>13</c:v>
                </c:pt>
                <c:pt idx="5057">
                  <c:v>12</c:v>
                </c:pt>
                <c:pt idx="5058">
                  <c:v>22</c:v>
                </c:pt>
                <c:pt idx="5059">
                  <c:v>15</c:v>
                </c:pt>
                <c:pt idx="5060">
                  <c:v>12</c:v>
                </c:pt>
                <c:pt idx="5061">
                  <c:v>19</c:v>
                </c:pt>
                <c:pt idx="5062">
                  <c:v>12</c:v>
                </c:pt>
                <c:pt idx="5063">
                  <c:v>12</c:v>
                </c:pt>
                <c:pt idx="5064">
                  <c:v>11</c:v>
                </c:pt>
                <c:pt idx="5065">
                  <c:v>12</c:v>
                </c:pt>
                <c:pt idx="5066">
                  <c:v>9</c:v>
                </c:pt>
                <c:pt idx="5067">
                  <c:v>9</c:v>
                </c:pt>
                <c:pt idx="5068">
                  <c:v>8</c:v>
                </c:pt>
                <c:pt idx="5069">
                  <c:v>13</c:v>
                </c:pt>
                <c:pt idx="5070">
                  <c:v>12</c:v>
                </c:pt>
                <c:pt idx="5071">
                  <c:v>12</c:v>
                </c:pt>
                <c:pt idx="5072">
                  <c:v>12</c:v>
                </c:pt>
                <c:pt idx="5073">
                  <c:v>12</c:v>
                </c:pt>
                <c:pt idx="5074">
                  <c:v>9</c:v>
                </c:pt>
                <c:pt idx="5075">
                  <c:v>13</c:v>
                </c:pt>
                <c:pt idx="5076">
                  <c:v>12</c:v>
                </c:pt>
                <c:pt idx="5077">
                  <c:v>15</c:v>
                </c:pt>
                <c:pt idx="5078">
                  <c:v>12</c:v>
                </c:pt>
                <c:pt idx="5079">
                  <c:v>13</c:v>
                </c:pt>
                <c:pt idx="5080">
                  <c:v>10</c:v>
                </c:pt>
                <c:pt idx="5081">
                  <c:v>12</c:v>
                </c:pt>
                <c:pt idx="5082">
                  <c:v>9</c:v>
                </c:pt>
                <c:pt idx="5083">
                  <c:v>14</c:v>
                </c:pt>
                <c:pt idx="5084">
                  <c:v>11</c:v>
                </c:pt>
                <c:pt idx="5085">
                  <c:v>12</c:v>
                </c:pt>
                <c:pt idx="5086">
                  <c:v>10</c:v>
                </c:pt>
                <c:pt idx="5087">
                  <c:v>11</c:v>
                </c:pt>
                <c:pt idx="5088">
                  <c:v>8</c:v>
                </c:pt>
                <c:pt idx="5089">
                  <c:v>11</c:v>
                </c:pt>
                <c:pt idx="5090">
                  <c:v>8</c:v>
                </c:pt>
                <c:pt idx="5091">
                  <c:v>12</c:v>
                </c:pt>
                <c:pt idx="5092">
                  <c:v>13</c:v>
                </c:pt>
                <c:pt idx="5093">
                  <c:v>12</c:v>
                </c:pt>
                <c:pt idx="5094">
                  <c:v>11</c:v>
                </c:pt>
                <c:pt idx="5095">
                  <c:v>10</c:v>
                </c:pt>
                <c:pt idx="5096">
                  <c:v>8</c:v>
                </c:pt>
                <c:pt idx="5097">
                  <c:v>10</c:v>
                </c:pt>
                <c:pt idx="5098">
                  <c:v>10</c:v>
                </c:pt>
                <c:pt idx="5099">
                  <c:v>12</c:v>
                </c:pt>
                <c:pt idx="5100">
                  <c:v>12</c:v>
                </c:pt>
                <c:pt idx="5101">
                  <c:v>12</c:v>
                </c:pt>
                <c:pt idx="5102">
                  <c:v>12</c:v>
                </c:pt>
                <c:pt idx="5103">
                  <c:v>11</c:v>
                </c:pt>
                <c:pt idx="5104">
                  <c:v>12</c:v>
                </c:pt>
                <c:pt idx="5105">
                  <c:v>13</c:v>
                </c:pt>
                <c:pt idx="5106">
                  <c:v>12</c:v>
                </c:pt>
                <c:pt idx="5107">
                  <c:v>12</c:v>
                </c:pt>
                <c:pt idx="5108">
                  <c:v>12</c:v>
                </c:pt>
                <c:pt idx="5109">
                  <c:v>12</c:v>
                </c:pt>
                <c:pt idx="5110">
                  <c:v>15</c:v>
                </c:pt>
                <c:pt idx="5111">
                  <c:v>12</c:v>
                </c:pt>
                <c:pt idx="5112">
                  <c:v>12</c:v>
                </c:pt>
                <c:pt idx="5113">
                  <c:v>12</c:v>
                </c:pt>
                <c:pt idx="5114">
                  <c:v>18</c:v>
                </c:pt>
                <c:pt idx="5115">
                  <c:v>14</c:v>
                </c:pt>
                <c:pt idx="5116">
                  <c:v>12</c:v>
                </c:pt>
                <c:pt idx="5117">
                  <c:v>10</c:v>
                </c:pt>
                <c:pt idx="5118">
                  <c:v>10</c:v>
                </c:pt>
                <c:pt idx="5119">
                  <c:v>13</c:v>
                </c:pt>
                <c:pt idx="5120">
                  <c:v>12</c:v>
                </c:pt>
                <c:pt idx="5121">
                  <c:v>12</c:v>
                </c:pt>
                <c:pt idx="5122">
                  <c:v>11</c:v>
                </c:pt>
                <c:pt idx="5123">
                  <c:v>11</c:v>
                </c:pt>
                <c:pt idx="5124">
                  <c:v>12</c:v>
                </c:pt>
                <c:pt idx="5125">
                  <c:v>11</c:v>
                </c:pt>
                <c:pt idx="5126">
                  <c:v>9</c:v>
                </c:pt>
                <c:pt idx="5127">
                  <c:v>13</c:v>
                </c:pt>
                <c:pt idx="5128">
                  <c:v>13</c:v>
                </c:pt>
                <c:pt idx="5129">
                  <c:v>12</c:v>
                </c:pt>
                <c:pt idx="5130">
                  <c:v>12</c:v>
                </c:pt>
                <c:pt idx="5131">
                  <c:v>12</c:v>
                </c:pt>
                <c:pt idx="5132">
                  <c:v>12</c:v>
                </c:pt>
                <c:pt idx="5133">
                  <c:v>12</c:v>
                </c:pt>
                <c:pt idx="5134">
                  <c:v>14</c:v>
                </c:pt>
                <c:pt idx="5135">
                  <c:v>11</c:v>
                </c:pt>
                <c:pt idx="5136">
                  <c:v>9</c:v>
                </c:pt>
                <c:pt idx="5137">
                  <c:v>11</c:v>
                </c:pt>
                <c:pt idx="5138">
                  <c:v>10</c:v>
                </c:pt>
                <c:pt idx="5139">
                  <c:v>11</c:v>
                </c:pt>
                <c:pt idx="5140">
                  <c:v>10</c:v>
                </c:pt>
                <c:pt idx="5141">
                  <c:v>11</c:v>
                </c:pt>
                <c:pt idx="5142">
                  <c:v>10</c:v>
                </c:pt>
                <c:pt idx="5143">
                  <c:v>12</c:v>
                </c:pt>
                <c:pt idx="5144">
                  <c:v>10</c:v>
                </c:pt>
                <c:pt idx="5145">
                  <c:v>10</c:v>
                </c:pt>
                <c:pt idx="5146">
                  <c:v>8</c:v>
                </c:pt>
                <c:pt idx="5147">
                  <c:v>10</c:v>
                </c:pt>
                <c:pt idx="5148">
                  <c:v>8</c:v>
                </c:pt>
                <c:pt idx="5149">
                  <c:v>13</c:v>
                </c:pt>
                <c:pt idx="5150">
                  <c:v>12</c:v>
                </c:pt>
                <c:pt idx="5151">
                  <c:v>19</c:v>
                </c:pt>
                <c:pt idx="5152">
                  <c:v>11</c:v>
                </c:pt>
                <c:pt idx="5153">
                  <c:v>11</c:v>
                </c:pt>
                <c:pt idx="5154">
                  <c:v>12</c:v>
                </c:pt>
                <c:pt idx="5155">
                  <c:v>14</c:v>
                </c:pt>
                <c:pt idx="5156">
                  <c:v>11</c:v>
                </c:pt>
                <c:pt idx="5157">
                  <c:v>10</c:v>
                </c:pt>
                <c:pt idx="5158">
                  <c:v>11</c:v>
                </c:pt>
                <c:pt idx="5159">
                  <c:v>12</c:v>
                </c:pt>
                <c:pt idx="5160">
                  <c:v>10</c:v>
                </c:pt>
                <c:pt idx="5161">
                  <c:v>12</c:v>
                </c:pt>
                <c:pt idx="5162">
                  <c:v>14</c:v>
                </c:pt>
                <c:pt idx="5163">
                  <c:v>12</c:v>
                </c:pt>
                <c:pt idx="5164">
                  <c:v>12</c:v>
                </c:pt>
                <c:pt idx="5165">
                  <c:v>12</c:v>
                </c:pt>
                <c:pt idx="5166">
                  <c:v>10</c:v>
                </c:pt>
                <c:pt idx="5167">
                  <c:v>10</c:v>
                </c:pt>
                <c:pt idx="5168">
                  <c:v>12</c:v>
                </c:pt>
                <c:pt idx="5169">
                  <c:v>15</c:v>
                </c:pt>
                <c:pt idx="5170">
                  <c:v>14</c:v>
                </c:pt>
                <c:pt idx="5171">
                  <c:v>14</c:v>
                </c:pt>
                <c:pt idx="5172">
                  <c:v>11</c:v>
                </c:pt>
                <c:pt idx="5173">
                  <c:v>13</c:v>
                </c:pt>
                <c:pt idx="5174">
                  <c:v>10</c:v>
                </c:pt>
                <c:pt idx="5175">
                  <c:v>12</c:v>
                </c:pt>
                <c:pt idx="5176">
                  <c:v>11</c:v>
                </c:pt>
                <c:pt idx="5177">
                  <c:v>12</c:v>
                </c:pt>
                <c:pt idx="5178">
                  <c:v>12</c:v>
                </c:pt>
                <c:pt idx="5179">
                  <c:v>12</c:v>
                </c:pt>
                <c:pt idx="5180">
                  <c:v>10</c:v>
                </c:pt>
                <c:pt idx="5181">
                  <c:v>12</c:v>
                </c:pt>
                <c:pt idx="5182">
                  <c:v>19</c:v>
                </c:pt>
                <c:pt idx="5183">
                  <c:v>15</c:v>
                </c:pt>
                <c:pt idx="5184">
                  <c:v>14</c:v>
                </c:pt>
                <c:pt idx="5185">
                  <c:v>15</c:v>
                </c:pt>
                <c:pt idx="5186">
                  <c:v>14</c:v>
                </c:pt>
                <c:pt idx="5187">
                  <c:v>13</c:v>
                </c:pt>
                <c:pt idx="5188">
                  <c:v>14</c:v>
                </c:pt>
                <c:pt idx="5189">
                  <c:v>13</c:v>
                </c:pt>
                <c:pt idx="5190">
                  <c:v>13</c:v>
                </c:pt>
                <c:pt idx="5191">
                  <c:v>15</c:v>
                </c:pt>
                <c:pt idx="5192">
                  <c:v>12</c:v>
                </c:pt>
                <c:pt idx="5193">
                  <c:v>11</c:v>
                </c:pt>
                <c:pt idx="5194">
                  <c:v>12</c:v>
                </c:pt>
                <c:pt idx="5195">
                  <c:v>9</c:v>
                </c:pt>
                <c:pt idx="5196">
                  <c:v>10</c:v>
                </c:pt>
                <c:pt idx="5197">
                  <c:v>9</c:v>
                </c:pt>
                <c:pt idx="5198">
                  <c:v>11</c:v>
                </c:pt>
                <c:pt idx="5199">
                  <c:v>8</c:v>
                </c:pt>
                <c:pt idx="5200">
                  <c:v>11</c:v>
                </c:pt>
                <c:pt idx="5201">
                  <c:v>13</c:v>
                </c:pt>
                <c:pt idx="5202">
                  <c:v>12</c:v>
                </c:pt>
                <c:pt idx="5203">
                  <c:v>9</c:v>
                </c:pt>
                <c:pt idx="5204">
                  <c:v>10</c:v>
                </c:pt>
                <c:pt idx="5205">
                  <c:v>12</c:v>
                </c:pt>
                <c:pt idx="5206">
                  <c:v>10</c:v>
                </c:pt>
                <c:pt idx="5207">
                  <c:v>10</c:v>
                </c:pt>
                <c:pt idx="5208">
                  <c:v>10</c:v>
                </c:pt>
                <c:pt idx="5209">
                  <c:v>8</c:v>
                </c:pt>
                <c:pt idx="5210">
                  <c:v>10</c:v>
                </c:pt>
                <c:pt idx="5211">
                  <c:v>8</c:v>
                </c:pt>
                <c:pt idx="5212">
                  <c:v>9</c:v>
                </c:pt>
                <c:pt idx="5213">
                  <c:v>9</c:v>
                </c:pt>
                <c:pt idx="5214">
                  <c:v>10</c:v>
                </c:pt>
                <c:pt idx="5215">
                  <c:v>8</c:v>
                </c:pt>
                <c:pt idx="5216">
                  <c:v>9</c:v>
                </c:pt>
                <c:pt idx="5217">
                  <c:v>11</c:v>
                </c:pt>
                <c:pt idx="5218">
                  <c:v>12</c:v>
                </c:pt>
                <c:pt idx="5219">
                  <c:v>11</c:v>
                </c:pt>
                <c:pt idx="5220">
                  <c:v>12</c:v>
                </c:pt>
                <c:pt idx="5221">
                  <c:v>9</c:v>
                </c:pt>
                <c:pt idx="5222">
                  <c:v>11</c:v>
                </c:pt>
                <c:pt idx="5223">
                  <c:v>8</c:v>
                </c:pt>
                <c:pt idx="5224">
                  <c:v>11</c:v>
                </c:pt>
                <c:pt idx="5225">
                  <c:v>10</c:v>
                </c:pt>
                <c:pt idx="5226">
                  <c:v>12</c:v>
                </c:pt>
                <c:pt idx="5227">
                  <c:v>10</c:v>
                </c:pt>
                <c:pt idx="5228">
                  <c:v>10</c:v>
                </c:pt>
                <c:pt idx="5229">
                  <c:v>12</c:v>
                </c:pt>
                <c:pt idx="5230">
                  <c:v>12</c:v>
                </c:pt>
                <c:pt idx="5231">
                  <c:v>12</c:v>
                </c:pt>
                <c:pt idx="5232">
                  <c:v>11</c:v>
                </c:pt>
                <c:pt idx="5233">
                  <c:v>12</c:v>
                </c:pt>
                <c:pt idx="5234">
                  <c:v>12</c:v>
                </c:pt>
                <c:pt idx="5235">
                  <c:v>14</c:v>
                </c:pt>
                <c:pt idx="5236">
                  <c:v>12</c:v>
                </c:pt>
                <c:pt idx="5237">
                  <c:v>13</c:v>
                </c:pt>
                <c:pt idx="5238">
                  <c:v>14</c:v>
                </c:pt>
                <c:pt idx="5239">
                  <c:v>12</c:v>
                </c:pt>
                <c:pt idx="5240">
                  <c:v>13</c:v>
                </c:pt>
                <c:pt idx="5241">
                  <c:v>12</c:v>
                </c:pt>
                <c:pt idx="5242">
                  <c:v>13</c:v>
                </c:pt>
                <c:pt idx="5243">
                  <c:v>11</c:v>
                </c:pt>
                <c:pt idx="5244">
                  <c:v>19</c:v>
                </c:pt>
                <c:pt idx="5245">
                  <c:v>12</c:v>
                </c:pt>
                <c:pt idx="5246">
                  <c:v>13</c:v>
                </c:pt>
                <c:pt idx="5247">
                  <c:v>13</c:v>
                </c:pt>
                <c:pt idx="5248">
                  <c:v>12</c:v>
                </c:pt>
                <c:pt idx="5249">
                  <c:v>11</c:v>
                </c:pt>
                <c:pt idx="5250">
                  <c:v>12</c:v>
                </c:pt>
                <c:pt idx="5251">
                  <c:v>12</c:v>
                </c:pt>
                <c:pt idx="5252">
                  <c:v>12</c:v>
                </c:pt>
                <c:pt idx="5253">
                  <c:v>12</c:v>
                </c:pt>
                <c:pt idx="5254">
                  <c:v>12</c:v>
                </c:pt>
                <c:pt idx="5255">
                  <c:v>21</c:v>
                </c:pt>
                <c:pt idx="5256">
                  <c:v>12</c:v>
                </c:pt>
                <c:pt idx="5257">
                  <c:v>11</c:v>
                </c:pt>
                <c:pt idx="5258">
                  <c:v>11</c:v>
                </c:pt>
                <c:pt idx="5259">
                  <c:v>10</c:v>
                </c:pt>
                <c:pt idx="5260">
                  <c:v>12</c:v>
                </c:pt>
                <c:pt idx="5261">
                  <c:v>10</c:v>
                </c:pt>
                <c:pt idx="5262">
                  <c:v>12</c:v>
                </c:pt>
                <c:pt idx="5263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49-4F1A-94F1-0E6A6D522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637200"/>
        <c:axId val="994637856"/>
      </c:scatterChart>
      <c:valAx>
        <c:axId val="994637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637856"/>
        <c:crosses val="autoZero"/>
        <c:crossBetween val="midCat"/>
      </c:valAx>
      <c:valAx>
        <c:axId val="99463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in milli-seconds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637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'1k-plc-Single-Lock'!$G$2:$G$1343</c:f>
              <c:numCache>
                <c:formatCode>General</c:formatCode>
                <c:ptCount val="1342"/>
                <c:pt idx="0">
                  <c:v>99.742940997874712</c:v>
                </c:pt>
                <c:pt idx="1">
                  <c:v>97.482211275314725</c:v>
                </c:pt>
                <c:pt idx="2">
                  <c:v>97.173774665817945</c:v>
                </c:pt>
                <c:pt idx="3">
                  <c:v>97.081032345317254</c:v>
                </c:pt>
                <c:pt idx="4">
                  <c:v>96.975583820702624</c:v>
                </c:pt>
                <c:pt idx="5">
                  <c:v>97.510571545491743</c:v>
                </c:pt>
                <c:pt idx="6">
                  <c:v>97.304027494803563</c:v>
                </c:pt>
                <c:pt idx="7">
                  <c:v>96.279179686474279</c:v>
                </c:pt>
                <c:pt idx="8">
                  <c:v>96.389740041514287</c:v>
                </c:pt>
                <c:pt idx="9">
                  <c:v>97.796123344834442</c:v>
                </c:pt>
                <c:pt idx="10">
                  <c:v>97.930159059116107</c:v>
                </c:pt>
                <c:pt idx="11">
                  <c:v>97.128017109685302</c:v>
                </c:pt>
                <c:pt idx="12">
                  <c:v>96.552998310810807</c:v>
                </c:pt>
                <c:pt idx="13">
                  <c:v>1.2568944024044937</c:v>
                </c:pt>
                <c:pt idx="14">
                  <c:v>0.66716402303469602</c:v>
                </c:pt>
                <c:pt idx="15">
                  <c:v>0.57709267610762249</c:v>
                </c:pt>
                <c:pt idx="16">
                  <c:v>0.32162314676625936</c:v>
                </c:pt>
                <c:pt idx="17">
                  <c:v>99.05073553256095</c:v>
                </c:pt>
                <c:pt idx="18">
                  <c:v>99.005047282009627</c:v>
                </c:pt>
                <c:pt idx="19">
                  <c:v>98.844477210077571</c:v>
                </c:pt>
                <c:pt idx="20">
                  <c:v>98.805339907679397</c:v>
                </c:pt>
                <c:pt idx="21">
                  <c:v>99.159611746829157</c:v>
                </c:pt>
                <c:pt idx="22">
                  <c:v>99.014444547106478</c:v>
                </c:pt>
                <c:pt idx="23">
                  <c:v>99.206107644701476</c:v>
                </c:pt>
                <c:pt idx="24">
                  <c:v>98.471320704729109</c:v>
                </c:pt>
                <c:pt idx="25">
                  <c:v>97.135176651305684</c:v>
                </c:pt>
                <c:pt idx="26">
                  <c:v>99.106880928322312</c:v>
                </c:pt>
                <c:pt idx="27">
                  <c:v>99.048571428571435</c:v>
                </c:pt>
                <c:pt idx="28">
                  <c:v>99.163829660156495</c:v>
                </c:pt>
                <c:pt idx="29">
                  <c:v>98.92932516600608</c:v>
                </c:pt>
                <c:pt idx="30">
                  <c:v>99.226019653882943</c:v>
                </c:pt>
                <c:pt idx="31">
                  <c:v>99.195787184110358</c:v>
                </c:pt>
                <c:pt idx="32">
                  <c:v>96.785041014928424</c:v>
                </c:pt>
                <c:pt idx="33">
                  <c:v>99.149260902744402</c:v>
                </c:pt>
                <c:pt idx="34">
                  <c:v>99.319771683618725</c:v>
                </c:pt>
                <c:pt idx="35">
                  <c:v>99.446048584520739</c:v>
                </c:pt>
                <c:pt idx="36">
                  <c:v>98.434800284581769</c:v>
                </c:pt>
                <c:pt idx="37">
                  <c:v>96.27335324168908</c:v>
                </c:pt>
                <c:pt idx="38">
                  <c:v>98.927273675608944</c:v>
                </c:pt>
                <c:pt idx="39">
                  <c:v>99.214998418494986</c:v>
                </c:pt>
                <c:pt idx="40">
                  <c:v>97.428112786152994</c:v>
                </c:pt>
                <c:pt idx="41">
                  <c:v>97.556975433081632</c:v>
                </c:pt>
                <c:pt idx="42">
                  <c:v>97.105594043539355</c:v>
                </c:pt>
                <c:pt idx="43">
                  <c:v>97.415008946426696</c:v>
                </c:pt>
                <c:pt idx="44">
                  <c:v>97.371768612147207</c:v>
                </c:pt>
                <c:pt idx="45">
                  <c:v>96.895048861698385</c:v>
                </c:pt>
                <c:pt idx="46">
                  <c:v>96.823754591071335</c:v>
                </c:pt>
                <c:pt idx="47">
                  <c:v>98.253542577142099</c:v>
                </c:pt>
                <c:pt idx="48">
                  <c:v>97.513301720875361</c:v>
                </c:pt>
                <c:pt idx="49">
                  <c:v>97.781842598809888</c:v>
                </c:pt>
                <c:pt idx="50">
                  <c:v>98.143554006968643</c:v>
                </c:pt>
                <c:pt idx="51">
                  <c:v>98.775141483115021</c:v>
                </c:pt>
                <c:pt idx="52">
                  <c:v>99.076743928135741</c:v>
                </c:pt>
                <c:pt idx="53">
                  <c:v>98.046039233882397</c:v>
                </c:pt>
                <c:pt idx="54">
                  <c:v>97.163531114327057</c:v>
                </c:pt>
                <c:pt idx="55">
                  <c:v>1.0551805792435602</c:v>
                </c:pt>
                <c:pt idx="56">
                  <c:v>0.59865240055278224</c:v>
                </c:pt>
                <c:pt idx="57">
                  <c:v>0.60146041603874179</c:v>
                </c:pt>
                <c:pt idx="58">
                  <c:v>0.32731412820206324</c:v>
                </c:pt>
                <c:pt idx="59">
                  <c:v>97.75525121181812</c:v>
                </c:pt>
                <c:pt idx="60">
                  <c:v>99.257138435347827</c:v>
                </c:pt>
                <c:pt idx="61">
                  <c:v>97.185848205241541</c:v>
                </c:pt>
                <c:pt idx="62">
                  <c:v>97.106094601401168</c:v>
                </c:pt>
                <c:pt idx="63">
                  <c:v>99.025541961794374</c:v>
                </c:pt>
                <c:pt idx="64">
                  <c:v>98.408694733505882</c:v>
                </c:pt>
                <c:pt idx="65">
                  <c:v>99.195452798066881</c:v>
                </c:pt>
                <c:pt idx="66">
                  <c:v>99.306525521331082</c:v>
                </c:pt>
                <c:pt idx="67">
                  <c:v>99.033242876526458</c:v>
                </c:pt>
                <c:pt idx="68">
                  <c:v>99.220060159182268</c:v>
                </c:pt>
                <c:pt idx="69">
                  <c:v>98.964764241231492</c:v>
                </c:pt>
                <c:pt idx="70">
                  <c:v>97.103890894504602</c:v>
                </c:pt>
                <c:pt idx="71">
                  <c:v>99.196153945565925</c:v>
                </c:pt>
                <c:pt idx="72">
                  <c:v>98.986305627989708</c:v>
                </c:pt>
                <c:pt idx="73">
                  <c:v>98.770640247150311</c:v>
                </c:pt>
                <c:pt idx="74">
                  <c:v>98.911049298692078</c:v>
                </c:pt>
                <c:pt idx="75">
                  <c:v>99.024606517401907</c:v>
                </c:pt>
                <c:pt idx="76">
                  <c:v>99.178544228049176</c:v>
                </c:pt>
                <c:pt idx="77">
                  <c:v>5.1022714843037882</c:v>
                </c:pt>
                <c:pt idx="78">
                  <c:v>1.1616035751396012</c:v>
                </c:pt>
                <c:pt idx="79">
                  <c:v>0.9000367502611154</c:v>
                </c:pt>
                <c:pt idx="80">
                  <c:v>99.080633821859294</c:v>
                </c:pt>
                <c:pt idx="81">
                  <c:v>98.56722900500543</c:v>
                </c:pt>
                <c:pt idx="82">
                  <c:v>97.798660757610065</c:v>
                </c:pt>
                <c:pt idx="83">
                  <c:v>99.021994448003412</c:v>
                </c:pt>
                <c:pt idx="84">
                  <c:v>99.064412213505136</c:v>
                </c:pt>
                <c:pt idx="85">
                  <c:v>98.992977341990198</c:v>
                </c:pt>
                <c:pt idx="86">
                  <c:v>99.024366566352782</c:v>
                </c:pt>
                <c:pt idx="87">
                  <c:v>97.106123338417959</c:v>
                </c:pt>
                <c:pt idx="88">
                  <c:v>98.376262050656337</c:v>
                </c:pt>
                <c:pt idx="89">
                  <c:v>98.544873987911956</c:v>
                </c:pt>
                <c:pt idx="90">
                  <c:v>98.848339814537837</c:v>
                </c:pt>
                <c:pt idx="91">
                  <c:v>98.947527254894567</c:v>
                </c:pt>
                <c:pt idx="92">
                  <c:v>99.399311262424675</c:v>
                </c:pt>
                <c:pt idx="93">
                  <c:v>99.275905118601742</c:v>
                </c:pt>
                <c:pt idx="94">
                  <c:v>99.01873615803683</c:v>
                </c:pt>
                <c:pt idx="95">
                  <c:v>99.214037653079885</c:v>
                </c:pt>
                <c:pt idx="96">
                  <c:v>99.080594981967891</c:v>
                </c:pt>
                <c:pt idx="97">
                  <c:v>98.981516408902309</c:v>
                </c:pt>
                <c:pt idx="98">
                  <c:v>2.870402989875473</c:v>
                </c:pt>
                <c:pt idx="99">
                  <c:v>0.48582633637475398</c:v>
                </c:pt>
                <c:pt idx="100">
                  <c:v>0.57225314062671906</c:v>
                </c:pt>
                <c:pt idx="101">
                  <c:v>97.212388285098911</c:v>
                </c:pt>
                <c:pt idx="102">
                  <c:v>99.00474902860779</c:v>
                </c:pt>
                <c:pt idx="103">
                  <c:v>99.166734743893471</c:v>
                </c:pt>
                <c:pt idx="104">
                  <c:v>99.264612331102569</c:v>
                </c:pt>
                <c:pt idx="105">
                  <c:v>98.572254480557021</c:v>
                </c:pt>
                <c:pt idx="106">
                  <c:v>98.686283738157115</c:v>
                </c:pt>
                <c:pt idx="107">
                  <c:v>97.146798633616541</c:v>
                </c:pt>
                <c:pt idx="108">
                  <c:v>99.185346893136682</c:v>
                </c:pt>
                <c:pt idx="109">
                  <c:v>98.742310737560146</c:v>
                </c:pt>
                <c:pt idx="110">
                  <c:v>99.009852617864993</c:v>
                </c:pt>
                <c:pt idx="111">
                  <c:v>99.302492089521209</c:v>
                </c:pt>
                <c:pt idx="112">
                  <c:v>98.745120351492744</c:v>
                </c:pt>
                <c:pt idx="113">
                  <c:v>12.69562973000378</c:v>
                </c:pt>
                <c:pt idx="114">
                  <c:v>99.020021416750495</c:v>
                </c:pt>
                <c:pt idx="115">
                  <c:v>0.88776951028205575</c:v>
                </c:pt>
                <c:pt idx="116">
                  <c:v>0.77784036126290024</c:v>
                </c:pt>
                <c:pt idx="117">
                  <c:v>0.45885569316032959</c:v>
                </c:pt>
                <c:pt idx="118">
                  <c:v>0.65312536006328969</c:v>
                </c:pt>
                <c:pt idx="119">
                  <c:v>98.145702968023414</c:v>
                </c:pt>
                <c:pt idx="120">
                  <c:v>97.776717557251914</c:v>
                </c:pt>
                <c:pt idx="121">
                  <c:v>98.485016956690941</c:v>
                </c:pt>
                <c:pt idx="122">
                  <c:v>99.226346607317922</c:v>
                </c:pt>
                <c:pt idx="123">
                  <c:v>98.220067788907613</c:v>
                </c:pt>
                <c:pt idx="124">
                  <c:v>98.952976237571534</c:v>
                </c:pt>
                <c:pt idx="125">
                  <c:v>98.665382498624112</c:v>
                </c:pt>
                <c:pt idx="126">
                  <c:v>98.910840540247847</c:v>
                </c:pt>
                <c:pt idx="127">
                  <c:v>99.097311927169841</c:v>
                </c:pt>
                <c:pt idx="128">
                  <c:v>99.112371324662519</c:v>
                </c:pt>
                <c:pt idx="129">
                  <c:v>98.947979522544543</c:v>
                </c:pt>
                <c:pt idx="130">
                  <c:v>99.012281074716697</c:v>
                </c:pt>
                <c:pt idx="131">
                  <c:v>99.014314725840805</c:v>
                </c:pt>
                <c:pt idx="132">
                  <c:v>98.699527789702273</c:v>
                </c:pt>
                <c:pt idx="133">
                  <c:v>1.9627842225717502</c:v>
                </c:pt>
                <c:pt idx="134">
                  <c:v>1.1015586086332581</c:v>
                </c:pt>
                <c:pt idx="135">
                  <c:v>0.98050299304860489</c:v>
                </c:pt>
                <c:pt idx="136">
                  <c:v>0.51020974257866958</c:v>
                </c:pt>
                <c:pt idx="137">
                  <c:v>97.013394725826714</c:v>
                </c:pt>
                <c:pt idx="138">
                  <c:v>97.985191513598181</c:v>
                </c:pt>
                <c:pt idx="139">
                  <c:v>98.068612752447308</c:v>
                </c:pt>
                <c:pt idx="140">
                  <c:v>99.438182063142762</c:v>
                </c:pt>
                <c:pt idx="141">
                  <c:v>97.393265498793667</c:v>
                </c:pt>
                <c:pt idx="142">
                  <c:v>98.234114265627255</c:v>
                </c:pt>
                <c:pt idx="143">
                  <c:v>98.073687007350983</c:v>
                </c:pt>
                <c:pt idx="144">
                  <c:v>98.173459754545831</c:v>
                </c:pt>
                <c:pt idx="145">
                  <c:v>98.410619547603716</c:v>
                </c:pt>
                <c:pt idx="146">
                  <c:v>97.826301164692666</c:v>
                </c:pt>
                <c:pt idx="147">
                  <c:v>98.155886976191383</c:v>
                </c:pt>
                <c:pt idx="148">
                  <c:v>97.579062570760058</c:v>
                </c:pt>
                <c:pt idx="149">
                  <c:v>98.09789267336437</c:v>
                </c:pt>
                <c:pt idx="150">
                  <c:v>97.145665570299798</c:v>
                </c:pt>
                <c:pt idx="151">
                  <c:v>98.057488228266223</c:v>
                </c:pt>
                <c:pt idx="152">
                  <c:v>97.935773009230402</c:v>
                </c:pt>
                <c:pt idx="153">
                  <c:v>98.343939277773515</c:v>
                </c:pt>
                <c:pt idx="154">
                  <c:v>97.694631199454349</c:v>
                </c:pt>
                <c:pt idx="155">
                  <c:v>97.727442485808197</c:v>
                </c:pt>
                <c:pt idx="156">
                  <c:v>96.827141153639317</c:v>
                </c:pt>
                <c:pt idx="157">
                  <c:v>97.473114038547507</c:v>
                </c:pt>
                <c:pt idx="158">
                  <c:v>97.651891891891893</c:v>
                </c:pt>
                <c:pt idx="159">
                  <c:v>97.621514383335168</c:v>
                </c:pt>
                <c:pt idx="160">
                  <c:v>98.296204796183488</c:v>
                </c:pt>
                <c:pt idx="161">
                  <c:v>98.447194609380219</c:v>
                </c:pt>
                <c:pt idx="162">
                  <c:v>98.05532803128385</c:v>
                </c:pt>
                <c:pt idx="163">
                  <c:v>97.945726604108557</c:v>
                </c:pt>
                <c:pt idx="164">
                  <c:v>97.861187714460144</c:v>
                </c:pt>
                <c:pt idx="165">
                  <c:v>1.0378709062960791</c:v>
                </c:pt>
                <c:pt idx="166">
                  <c:v>0.96826974341220895</c:v>
                </c:pt>
                <c:pt idx="167">
                  <c:v>0.56712166645792017</c:v>
                </c:pt>
                <c:pt idx="168">
                  <c:v>99.059599413776255</c:v>
                </c:pt>
                <c:pt idx="169">
                  <c:v>98.834388096167231</c:v>
                </c:pt>
                <c:pt idx="170">
                  <c:v>98.064736139134396</c:v>
                </c:pt>
                <c:pt idx="171">
                  <c:v>98.961510779038292</c:v>
                </c:pt>
                <c:pt idx="172">
                  <c:v>99.06325765924619</c:v>
                </c:pt>
                <c:pt idx="173">
                  <c:v>97.200748436653711</c:v>
                </c:pt>
                <c:pt idx="174">
                  <c:v>97.396000183057978</c:v>
                </c:pt>
                <c:pt idx="175">
                  <c:v>97.106259840844288</c:v>
                </c:pt>
                <c:pt idx="176">
                  <c:v>97.490560921170655</c:v>
                </c:pt>
                <c:pt idx="177">
                  <c:v>98.552978056426326</c:v>
                </c:pt>
                <c:pt idx="178">
                  <c:v>98.983781867596235</c:v>
                </c:pt>
                <c:pt idx="179">
                  <c:v>98.967228730426655</c:v>
                </c:pt>
                <c:pt idx="180">
                  <c:v>99.168656584416738</c:v>
                </c:pt>
                <c:pt idx="181">
                  <c:v>99.1700351598938</c:v>
                </c:pt>
                <c:pt idx="182">
                  <c:v>96.816889083351569</c:v>
                </c:pt>
                <c:pt idx="183">
                  <c:v>99.276433121019096</c:v>
                </c:pt>
                <c:pt idx="184">
                  <c:v>97.666734238799918</c:v>
                </c:pt>
                <c:pt idx="185">
                  <c:v>98.6740489885144</c:v>
                </c:pt>
                <c:pt idx="186">
                  <c:v>97.728899209861396</c:v>
                </c:pt>
                <c:pt idx="187">
                  <c:v>97.22630677812468</c:v>
                </c:pt>
                <c:pt idx="188">
                  <c:v>98.475675675675674</c:v>
                </c:pt>
                <c:pt idx="189">
                  <c:v>98.026150012599047</c:v>
                </c:pt>
                <c:pt idx="190">
                  <c:v>99.171797356002116</c:v>
                </c:pt>
                <c:pt idx="191">
                  <c:v>99.242646627135557</c:v>
                </c:pt>
                <c:pt idx="192">
                  <c:v>98.747718515514094</c:v>
                </c:pt>
                <c:pt idx="193">
                  <c:v>99.109565425954514</c:v>
                </c:pt>
                <c:pt idx="194">
                  <c:v>99.1021009434955</c:v>
                </c:pt>
                <c:pt idx="195">
                  <c:v>98.627027625532861</c:v>
                </c:pt>
                <c:pt idx="196">
                  <c:v>98.953262436537614</c:v>
                </c:pt>
                <c:pt idx="197">
                  <c:v>99.334000783528481</c:v>
                </c:pt>
                <c:pt idx="198">
                  <c:v>98.556404600598711</c:v>
                </c:pt>
                <c:pt idx="199">
                  <c:v>99.08681186436678</c:v>
                </c:pt>
                <c:pt idx="200">
                  <c:v>99.174247725682292</c:v>
                </c:pt>
                <c:pt idx="201">
                  <c:v>99.185695097380787</c:v>
                </c:pt>
                <c:pt idx="202">
                  <c:v>11.090973143878882</c:v>
                </c:pt>
                <c:pt idx="203">
                  <c:v>7.1172549487671937</c:v>
                </c:pt>
                <c:pt idx="204">
                  <c:v>1.1733596090812202</c:v>
                </c:pt>
                <c:pt idx="205">
                  <c:v>0.66159857881736406</c:v>
                </c:pt>
                <c:pt idx="206">
                  <c:v>0.6614550045382005</c:v>
                </c:pt>
                <c:pt idx="207">
                  <c:v>98.071510731504361</c:v>
                </c:pt>
                <c:pt idx="208">
                  <c:v>96.870580797577659</c:v>
                </c:pt>
                <c:pt idx="209">
                  <c:v>98.877002759088057</c:v>
                </c:pt>
                <c:pt idx="210">
                  <c:v>97.404122423485319</c:v>
                </c:pt>
                <c:pt idx="211">
                  <c:v>98.980583351801016</c:v>
                </c:pt>
                <c:pt idx="212">
                  <c:v>98.387484957882066</c:v>
                </c:pt>
                <c:pt idx="213">
                  <c:v>96.870328162144943</c:v>
                </c:pt>
                <c:pt idx="214">
                  <c:v>97.263476943061264</c:v>
                </c:pt>
                <c:pt idx="215">
                  <c:v>99.190676594367105</c:v>
                </c:pt>
                <c:pt idx="216">
                  <c:v>97.52178230284045</c:v>
                </c:pt>
                <c:pt idx="217">
                  <c:v>99.310535660755875</c:v>
                </c:pt>
                <c:pt idx="218">
                  <c:v>99.00480382994769</c:v>
                </c:pt>
                <c:pt idx="219">
                  <c:v>99.152981849611066</c:v>
                </c:pt>
                <c:pt idx="220">
                  <c:v>99.168938856310461</c:v>
                </c:pt>
                <c:pt idx="221">
                  <c:v>99.395675630462961</c:v>
                </c:pt>
                <c:pt idx="222">
                  <c:v>99.246342955670514</c:v>
                </c:pt>
                <c:pt idx="223">
                  <c:v>99.323302857965587</c:v>
                </c:pt>
                <c:pt idx="224">
                  <c:v>99.034281352669822</c:v>
                </c:pt>
                <c:pt idx="225">
                  <c:v>99.297728667894418</c:v>
                </c:pt>
                <c:pt idx="226">
                  <c:v>99.198056604325814</c:v>
                </c:pt>
                <c:pt idx="227">
                  <c:v>99.07645272924141</c:v>
                </c:pt>
                <c:pt idx="228">
                  <c:v>4.0837503384252392</c:v>
                </c:pt>
                <c:pt idx="229">
                  <c:v>1.5388232860687319</c:v>
                </c:pt>
                <c:pt idx="230">
                  <c:v>0.45836351100898071</c:v>
                </c:pt>
                <c:pt idx="231">
                  <c:v>0.51301366971997409</c:v>
                </c:pt>
                <c:pt idx="232">
                  <c:v>97.307589524318544</c:v>
                </c:pt>
                <c:pt idx="233">
                  <c:v>97.440776793773949</c:v>
                </c:pt>
                <c:pt idx="234">
                  <c:v>99.347939488784561</c:v>
                </c:pt>
                <c:pt idx="235">
                  <c:v>98.774007280639353</c:v>
                </c:pt>
                <c:pt idx="236">
                  <c:v>98.081822268844604</c:v>
                </c:pt>
                <c:pt idx="237">
                  <c:v>97.060641269684311</c:v>
                </c:pt>
                <c:pt idx="238">
                  <c:v>97.313706397846374</c:v>
                </c:pt>
                <c:pt idx="239">
                  <c:v>99.062329220237572</c:v>
                </c:pt>
                <c:pt idx="240">
                  <c:v>98.548208033248883</c:v>
                </c:pt>
                <c:pt idx="241">
                  <c:v>98.771583352961429</c:v>
                </c:pt>
                <c:pt idx="242">
                  <c:v>98.400991267406184</c:v>
                </c:pt>
                <c:pt idx="243">
                  <c:v>99.034238370932329</c:v>
                </c:pt>
                <c:pt idx="244">
                  <c:v>96.046650562352269</c:v>
                </c:pt>
                <c:pt idx="245">
                  <c:v>98.07403023353308</c:v>
                </c:pt>
                <c:pt idx="246">
                  <c:v>96.404551201011373</c:v>
                </c:pt>
                <c:pt idx="247">
                  <c:v>97.8691614564178</c:v>
                </c:pt>
                <c:pt idx="248">
                  <c:v>99.074856767164448</c:v>
                </c:pt>
                <c:pt idx="249">
                  <c:v>99.271129213784235</c:v>
                </c:pt>
                <c:pt idx="250">
                  <c:v>98.29095152428647</c:v>
                </c:pt>
                <c:pt idx="251">
                  <c:v>98.037502520330662</c:v>
                </c:pt>
                <c:pt idx="252">
                  <c:v>96.456880152187694</c:v>
                </c:pt>
                <c:pt idx="253">
                  <c:v>98.896711148471155</c:v>
                </c:pt>
                <c:pt idx="254">
                  <c:v>98.905536074806079</c:v>
                </c:pt>
                <c:pt idx="255">
                  <c:v>99.138813610358326</c:v>
                </c:pt>
                <c:pt idx="256">
                  <c:v>99.50005118929802</c:v>
                </c:pt>
                <c:pt idx="257">
                  <c:v>99.116997792494473</c:v>
                </c:pt>
                <c:pt idx="258">
                  <c:v>98.921658489243541</c:v>
                </c:pt>
                <c:pt idx="259">
                  <c:v>99.067524115755617</c:v>
                </c:pt>
                <c:pt idx="260">
                  <c:v>99.204872703177955</c:v>
                </c:pt>
                <c:pt idx="261">
                  <c:v>99.285356068204607</c:v>
                </c:pt>
                <c:pt idx="262">
                  <c:v>99.101004759386569</c:v>
                </c:pt>
                <c:pt idx="263">
                  <c:v>7.74840351981089</c:v>
                </c:pt>
                <c:pt idx="264">
                  <c:v>0.97326651478979198</c:v>
                </c:pt>
                <c:pt idx="265">
                  <c:v>0.72595910871252456</c:v>
                </c:pt>
                <c:pt idx="266">
                  <c:v>0.60687294745651066</c:v>
                </c:pt>
                <c:pt idx="267">
                  <c:v>98.520215762088881</c:v>
                </c:pt>
                <c:pt idx="268">
                  <c:v>99.178832116788314</c:v>
                </c:pt>
                <c:pt idx="269">
                  <c:v>99.219043328076893</c:v>
                </c:pt>
                <c:pt idx="270">
                  <c:v>97.633021481008001</c:v>
                </c:pt>
                <c:pt idx="271">
                  <c:v>99.085195963098258</c:v>
                </c:pt>
                <c:pt idx="272">
                  <c:v>98.805181738146146</c:v>
                </c:pt>
                <c:pt idx="273">
                  <c:v>97.413122864883974</c:v>
                </c:pt>
                <c:pt idx="274">
                  <c:v>98.162779628748225</c:v>
                </c:pt>
                <c:pt idx="275">
                  <c:v>97.031852212820624</c:v>
                </c:pt>
                <c:pt idx="276">
                  <c:v>98.586665022656518</c:v>
                </c:pt>
                <c:pt idx="277">
                  <c:v>97.06615489819778</c:v>
                </c:pt>
                <c:pt idx="278">
                  <c:v>98.668137088564649</c:v>
                </c:pt>
                <c:pt idx="279">
                  <c:v>98.606551810011084</c:v>
                </c:pt>
                <c:pt idx="280">
                  <c:v>97.617816931478529</c:v>
                </c:pt>
                <c:pt idx="281">
                  <c:v>99.014465108885702</c:v>
                </c:pt>
                <c:pt idx="282">
                  <c:v>97.29925048006443</c:v>
                </c:pt>
                <c:pt idx="283">
                  <c:v>99.085003992317482</c:v>
                </c:pt>
                <c:pt idx="284">
                  <c:v>99.103898043510725</c:v>
                </c:pt>
                <c:pt idx="285">
                  <c:v>99.078104115973815</c:v>
                </c:pt>
                <c:pt idx="286">
                  <c:v>99.185716870740094</c:v>
                </c:pt>
                <c:pt idx="287">
                  <c:v>98.895995794269695</c:v>
                </c:pt>
                <c:pt idx="288">
                  <c:v>99.010622495025075</c:v>
                </c:pt>
                <c:pt idx="289">
                  <c:v>98.872520011212501</c:v>
                </c:pt>
                <c:pt idx="290">
                  <c:v>1.2915713364677801</c:v>
                </c:pt>
                <c:pt idx="291">
                  <c:v>0.78617437490080488</c:v>
                </c:pt>
                <c:pt idx="292">
                  <c:v>0.36091587187648178</c:v>
                </c:pt>
                <c:pt idx="293">
                  <c:v>98.952773002804676</c:v>
                </c:pt>
                <c:pt idx="294">
                  <c:v>97.295208655332303</c:v>
                </c:pt>
                <c:pt idx="295">
                  <c:v>97.499874491691358</c:v>
                </c:pt>
                <c:pt idx="296">
                  <c:v>97.646551400817614</c:v>
                </c:pt>
                <c:pt idx="297">
                  <c:v>98.746494329959773</c:v>
                </c:pt>
                <c:pt idx="298">
                  <c:v>97.845795694870247</c:v>
                </c:pt>
                <c:pt idx="299">
                  <c:v>98.963001263931986</c:v>
                </c:pt>
                <c:pt idx="300">
                  <c:v>97.815923687193049</c:v>
                </c:pt>
                <c:pt idx="301">
                  <c:v>97.412674827236486</c:v>
                </c:pt>
                <c:pt idx="302">
                  <c:v>97.920039855523726</c:v>
                </c:pt>
                <c:pt idx="303">
                  <c:v>96.825574622518928</c:v>
                </c:pt>
                <c:pt idx="304">
                  <c:v>98.540604355580115</c:v>
                </c:pt>
                <c:pt idx="305">
                  <c:v>97.471089395762235</c:v>
                </c:pt>
                <c:pt idx="306">
                  <c:v>97.627245977587179</c:v>
                </c:pt>
                <c:pt idx="307">
                  <c:v>99.04278341934409</c:v>
                </c:pt>
                <c:pt idx="308">
                  <c:v>98.517786561264813</c:v>
                </c:pt>
                <c:pt idx="309">
                  <c:v>99.010394181914791</c:v>
                </c:pt>
                <c:pt idx="310">
                  <c:v>99.272678294834677</c:v>
                </c:pt>
                <c:pt idx="311">
                  <c:v>99.039281989697557</c:v>
                </c:pt>
                <c:pt idx="312">
                  <c:v>98.675341696311548</c:v>
                </c:pt>
                <c:pt idx="313">
                  <c:v>98.394901638307303</c:v>
                </c:pt>
                <c:pt idx="314">
                  <c:v>98.910220317125891</c:v>
                </c:pt>
                <c:pt idx="315">
                  <c:v>1.7036209079276263</c:v>
                </c:pt>
                <c:pt idx="316">
                  <c:v>1.9732263659063325</c:v>
                </c:pt>
                <c:pt idx="317">
                  <c:v>0.631631614024184</c:v>
                </c:pt>
                <c:pt idx="318">
                  <c:v>99.112157030539663</c:v>
                </c:pt>
                <c:pt idx="319">
                  <c:v>98.939769907511845</c:v>
                </c:pt>
                <c:pt idx="320">
                  <c:v>97.748632616901617</c:v>
                </c:pt>
                <c:pt idx="321">
                  <c:v>99.026089199909705</c:v>
                </c:pt>
                <c:pt idx="322">
                  <c:v>99.097339370801151</c:v>
                </c:pt>
                <c:pt idx="323">
                  <c:v>98.66656526478566</c:v>
                </c:pt>
                <c:pt idx="324">
                  <c:v>99.146003617464572</c:v>
                </c:pt>
                <c:pt idx="325">
                  <c:v>99.240017881932189</c:v>
                </c:pt>
                <c:pt idx="326">
                  <c:v>97.628664261223904</c:v>
                </c:pt>
                <c:pt idx="327">
                  <c:v>99.275500881721797</c:v>
                </c:pt>
                <c:pt idx="328">
                  <c:v>99.281124312329524</c:v>
                </c:pt>
                <c:pt idx="329">
                  <c:v>98.584999291081814</c:v>
                </c:pt>
                <c:pt idx="330">
                  <c:v>99.351210242432387</c:v>
                </c:pt>
                <c:pt idx="331">
                  <c:v>98.928008407777185</c:v>
                </c:pt>
                <c:pt idx="332">
                  <c:v>98.781630740393624</c:v>
                </c:pt>
                <c:pt idx="333">
                  <c:v>2.6788710938363556</c:v>
                </c:pt>
                <c:pt idx="334">
                  <c:v>15.245988983775833</c:v>
                </c:pt>
                <c:pt idx="335">
                  <c:v>2.9451297524756135</c:v>
                </c:pt>
                <c:pt idx="336">
                  <c:v>1.6775624485182556</c:v>
                </c:pt>
                <c:pt idx="337">
                  <c:v>0.71838107751962987</c:v>
                </c:pt>
                <c:pt idx="338">
                  <c:v>0.7879366977422928</c:v>
                </c:pt>
                <c:pt idx="339">
                  <c:v>98.726936475850508</c:v>
                </c:pt>
                <c:pt idx="340">
                  <c:v>99.046956806282722</c:v>
                </c:pt>
                <c:pt idx="341">
                  <c:v>98.321962714505617</c:v>
                </c:pt>
                <c:pt idx="342">
                  <c:v>97.880383421088155</c:v>
                </c:pt>
                <c:pt idx="343">
                  <c:v>97.287315608734147</c:v>
                </c:pt>
                <c:pt idx="344">
                  <c:v>98.58825936471672</c:v>
                </c:pt>
                <c:pt idx="345">
                  <c:v>99.314827828531264</c:v>
                </c:pt>
                <c:pt idx="346">
                  <c:v>98.32857257574193</c:v>
                </c:pt>
                <c:pt idx="347">
                  <c:v>98.661950169178709</c:v>
                </c:pt>
                <c:pt idx="348">
                  <c:v>99.267102973257835</c:v>
                </c:pt>
                <c:pt idx="349">
                  <c:v>99.176887435268469</c:v>
                </c:pt>
                <c:pt idx="350">
                  <c:v>99.485795454545453</c:v>
                </c:pt>
                <c:pt idx="351">
                  <c:v>2.8563953076759701</c:v>
                </c:pt>
                <c:pt idx="352">
                  <c:v>1.2333912505150706</c:v>
                </c:pt>
                <c:pt idx="353">
                  <c:v>1.1517296784132296</c:v>
                </c:pt>
                <c:pt idx="354">
                  <c:v>0.85107163167469946</c:v>
                </c:pt>
                <c:pt idx="355">
                  <c:v>99.132253596766446</c:v>
                </c:pt>
                <c:pt idx="356">
                  <c:v>98.926518701918837</c:v>
                </c:pt>
                <c:pt idx="357">
                  <c:v>98.63425130373713</c:v>
                </c:pt>
                <c:pt idx="358">
                  <c:v>98.39751941216322</c:v>
                </c:pt>
                <c:pt idx="359">
                  <c:v>98.924529313951609</c:v>
                </c:pt>
                <c:pt idx="360">
                  <c:v>98.909846793440607</c:v>
                </c:pt>
                <c:pt idx="361">
                  <c:v>99.126766091051806</c:v>
                </c:pt>
                <c:pt idx="362">
                  <c:v>99.171058253810003</c:v>
                </c:pt>
                <c:pt idx="363">
                  <c:v>98.581960357135912</c:v>
                </c:pt>
                <c:pt idx="364">
                  <c:v>99.109749400237007</c:v>
                </c:pt>
                <c:pt idx="365">
                  <c:v>99.030276112221486</c:v>
                </c:pt>
                <c:pt idx="366">
                  <c:v>98.903703703703698</c:v>
                </c:pt>
                <c:pt idx="367">
                  <c:v>99.331653336255073</c:v>
                </c:pt>
                <c:pt idx="368">
                  <c:v>15.715108596211838</c:v>
                </c:pt>
                <c:pt idx="369">
                  <c:v>2.7241597599881331</c:v>
                </c:pt>
                <c:pt idx="370">
                  <c:v>0.96043482752916542</c:v>
                </c:pt>
                <c:pt idx="371">
                  <c:v>0.46992085159456221</c:v>
                </c:pt>
                <c:pt idx="372">
                  <c:v>99.050397654748707</c:v>
                </c:pt>
                <c:pt idx="373">
                  <c:v>97.777134028582466</c:v>
                </c:pt>
                <c:pt idx="374">
                  <c:v>97.423496110727257</c:v>
                </c:pt>
                <c:pt idx="375">
                  <c:v>96.723986174620563</c:v>
                </c:pt>
                <c:pt idx="376">
                  <c:v>97.147501841550451</c:v>
                </c:pt>
                <c:pt idx="377">
                  <c:v>97.701353888724185</c:v>
                </c:pt>
                <c:pt idx="378">
                  <c:v>97.989890120321803</c:v>
                </c:pt>
                <c:pt idx="379">
                  <c:v>97.831935011319743</c:v>
                </c:pt>
                <c:pt idx="380">
                  <c:v>97.647802104342333</c:v>
                </c:pt>
                <c:pt idx="381">
                  <c:v>99.050768725858973</c:v>
                </c:pt>
                <c:pt idx="382">
                  <c:v>97.286723876829882</c:v>
                </c:pt>
                <c:pt idx="383">
                  <c:v>99.235264227642276</c:v>
                </c:pt>
                <c:pt idx="384">
                  <c:v>98.980181527688075</c:v>
                </c:pt>
                <c:pt idx="385">
                  <c:v>98.979557300480607</c:v>
                </c:pt>
                <c:pt idx="386">
                  <c:v>1.9471148280678827</c:v>
                </c:pt>
                <c:pt idx="387">
                  <c:v>0.82580895733881732</c:v>
                </c:pt>
                <c:pt idx="388">
                  <c:v>1.0738007174459223</c:v>
                </c:pt>
                <c:pt idx="389">
                  <c:v>99.179495403036128</c:v>
                </c:pt>
                <c:pt idx="390">
                  <c:v>98.302246714709611</c:v>
                </c:pt>
                <c:pt idx="391">
                  <c:v>97.499784278194852</c:v>
                </c:pt>
                <c:pt idx="392">
                  <c:v>98.481407610734806</c:v>
                </c:pt>
                <c:pt idx="393">
                  <c:v>97.695874226270334</c:v>
                </c:pt>
                <c:pt idx="394">
                  <c:v>97.824619308378971</c:v>
                </c:pt>
                <c:pt idx="395">
                  <c:v>99.277978339350184</c:v>
                </c:pt>
                <c:pt idx="396">
                  <c:v>99.291253422923802</c:v>
                </c:pt>
                <c:pt idx="397">
                  <c:v>98.947286741503277</c:v>
                </c:pt>
                <c:pt idx="398">
                  <c:v>97.941047928907878</c:v>
                </c:pt>
                <c:pt idx="399">
                  <c:v>99.12729776660079</c:v>
                </c:pt>
                <c:pt idx="400">
                  <c:v>97.422424721206667</c:v>
                </c:pt>
                <c:pt idx="401">
                  <c:v>97.647890858485624</c:v>
                </c:pt>
                <c:pt idx="402">
                  <c:v>99.308295807994057</c:v>
                </c:pt>
                <c:pt idx="403">
                  <c:v>99.064863338249594</c:v>
                </c:pt>
                <c:pt idx="404">
                  <c:v>99.018519123362836</c:v>
                </c:pt>
                <c:pt idx="405">
                  <c:v>99.079854387731388</c:v>
                </c:pt>
                <c:pt idx="406">
                  <c:v>99.113777148110742</c:v>
                </c:pt>
                <c:pt idx="407">
                  <c:v>99.093952516969196</c:v>
                </c:pt>
                <c:pt idx="408">
                  <c:v>99.219063410981249</c:v>
                </c:pt>
                <c:pt idx="409">
                  <c:v>99.133257878119977</c:v>
                </c:pt>
                <c:pt idx="410">
                  <c:v>99.085058540745905</c:v>
                </c:pt>
                <c:pt idx="411">
                  <c:v>1.4625085699123008</c:v>
                </c:pt>
                <c:pt idx="412">
                  <c:v>4.5421185833272313</c:v>
                </c:pt>
                <c:pt idx="413">
                  <c:v>0.48186871067788456</c:v>
                </c:pt>
                <c:pt idx="414">
                  <c:v>99.277691954406905</c:v>
                </c:pt>
                <c:pt idx="415">
                  <c:v>98.011749986400474</c:v>
                </c:pt>
                <c:pt idx="416">
                  <c:v>98.053748009515004</c:v>
                </c:pt>
                <c:pt idx="417">
                  <c:v>97.576476569782216</c:v>
                </c:pt>
                <c:pt idx="418">
                  <c:v>98.89848085655025</c:v>
                </c:pt>
                <c:pt idx="419">
                  <c:v>99.172635904270095</c:v>
                </c:pt>
                <c:pt idx="420">
                  <c:v>97.959422323568973</c:v>
                </c:pt>
                <c:pt idx="421">
                  <c:v>98.932839822197622</c:v>
                </c:pt>
                <c:pt idx="422">
                  <c:v>99.042619868379816</c:v>
                </c:pt>
                <c:pt idx="423">
                  <c:v>99.092715578099671</c:v>
                </c:pt>
                <c:pt idx="424">
                  <c:v>99.067888768059646</c:v>
                </c:pt>
                <c:pt idx="425">
                  <c:v>97.864227566201919</c:v>
                </c:pt>
                <c:pt idx="426">
                  <c:v>98.485487995630265</c:v>
                </c:pt>
                <c:pt idx="427">
                  <c:v>98.740813161620935</c:v>
                </c:pt>
                <c:pt idx="428">
                  <c:v>99.234769181861523</c:v>
                </c:pt>
                <c:pt idx="429">
                  <c:v>99.067902904503086</c:v>
                </c:pt>
                <c:pt idx="430">
                  <c:v>3.0592079770607841</c:v>
                </c:pt>
                <c:pt idx="431">
                  <c:v>2.4569727318633228</c:v>
                </c:pt>
                <c:pt idx="432">
                  <c:v>0.74837627593918299</c:v>
                </c:pt>
                <c:pt idx="433">
                  <c:v>0.56259276864458274</c:v>
                </c:pt>
                <c:pt idx="434">
                  <c:v>0.60144793364136651</c:v>
                </c:pt>
                <c:pt idx="435">
                  <c:v>97.481509667292926</c:v>
                </c:pt>
                <c:pt idx="436">
                  <c:v>98.634053980950171</c:v>
                </c:pt>
                <c:pt idx="437">
                  <c:v>97.710612631254548</c:v>
                </c:pt>
                <c:pt idx="438">
                  <c:v>97.723495535886826</c:v>
                </c:pt>
                <c:pt idx="439">
                  <c:v>98.171536286522155</c:v>
                </c:pt>
                <c:pt idx="440">
                  <c:v>97.229505534027894</c:v>
                </c:pt>
                <c:pt idx="441">
                  <c:v>97.891870600928186</c:v>
                </c:pt>
                <c:pt idx="442">
                  <c:v>97.435554664349539</c:v>
                </c:pt>
                <c:pt idx="443">
                  <c:v>99.167166866746697</c:v>
                </c:pt>
                <c:pt idx="444">
                  <c:v>99.288986860304291</c:v>
                </c:pt>
                <c:pt idx="445">
                  <c:v>99.220963172804531</c:v>
                </c:pt>
                <c:pt idx="446">
                  <c:v>2.4348280651034404</c:v>
                </c:pt>
                <c:pt idx="447">
                  <c:v>1.0266103524254591</c:v>
                </c:pt>
                <c:pt idx="448">
                  <c:v>1.0481581662954431</c:v>
                </c:pt>
                <c:pt idx="449">
                  <c:v>0.58314065044945596</c:v>
                </c:pt>
                <c:pt idx="450">
                  <c:v>98.858206778976637</c:v>
                </c:pt>
                <c:pt idx="451">
                  <c:v>99.197935168738894</c:v>
                </c:pt>
                <c:pt idx="452">
                  <c:v>99.078728140794979</c:v>
                </c:pt>
                <c:pt idx="453">
                  <c:v>99.040205440975853</c:v>
                </c:pt>
                <c:pt idx="454">
                  <c:v>99.053521126760572</c:v>
                </c:pt>
                <c:pt idx="455">
                  <c:v>99.342366040863396</c:v>
                </c:pt>
                <c:pt idx="456">
                  <c:v>99.02111890863776</c:v>
                </c:pt>
                <c:pt idx="457">
                  <c:v>99.249503704062363</c:v>
                </c:pt>
                <c:pt idx="458">
                  <c:v>99.186670432081343</c:v>
                </c:pt>
                <c:pt idx="459">
                  <c:v>98.917338818816646</c:v>
                </c:pt>
                <c:pt idx="460">
                  <c:v>98.908224863233357</c:v>
                </c:pt>
                <c:pt idx="461">
                  <c:v>98.971525711857197</c:v>
                </c:pt>
                <c:pt idx="462">
                  <c:v>3.434537456849915</c:v>
                </c:pt>
                <c:pt idx="463">
                  <c:v>0.67853792276064395</c:v>
                </c:pt>
                <c:pt idx="464">
                  <c:v>0.7027814638101596</c:v>
                </c:pt>
                <c:pt idx="465">
                  <c:v>99.121128357785821</c:v>
                </c:pt>
                <c:pt idx="466">
                  <c:v>98.066216863916239</c:v>
                </c:pt>
                <c:pt idx="467">
                  <c:v>98.484816950069714</c:v>
                </c:pt>
                <c:pt idx="468">
                  <c:v>99.317324866044856</c:v>
                </c:pt>
                <c:pt idx="469">
                  <c:v>98.391280550201088</c:v>
                </c:pt>
                <c:pt idx="470">
                  <c:v>97.783987522744994</c:v>
                </c:pt>
                <c:pt idx="471">
                  <c:v>98.707530162252112</c:v>
                </c:pt>
                <c:pt idx="472">
                  <c:v>99.10896575861868</c:v>
                </c:pt>
                <c:pt idx="473">
                  <c:v>98.939850738891906</c:v>
                </c:pt>
                <c:pt idx="474">
                  <c:v>97.244808974993518</c:v>
                </c:pt>
                <c:pt idx="475">
                  <c:v>98.691912986919135</c:v>
                </c:pt>
                <c:pt idx="476">
                  <c:v>99.113679146622047</c:v>
                </c:pt>
                <c:pt idx="477">
                  <c:v>99.146525138062117</c:v>
                </c:pt>
                <c:pt idx="478">
                  <c:v>99.268716800457341</c:v>
                </c:pt>
                <c:pt idx="479">
                  <c:v>99.121761130659849</c:v>
                </c:pt>
                <c:pt idx="480">
                  <c:v>99.031377032520325</c:v>
                </c:pt>
                <c:pt idx="481">
                  <c:v>45.888915753344421</c:v>
                </c:pt>
                <c:pt idx="482">
                  <c:v>1.1431554095611618</c:v>
                </c:pt>
                <c:pt idx="483">
                  <c:v>1.9584894589843704</c:v>
                </c:pt>
                <c:pt idx="484">
                  <c:v>0.74625648057157012</c:v>
                </c:pt>
                <c:pt idx="485">
                  <c:v>99.235621863056593</c:v>
                </c:pt>
                <c:pt idx="486">
                  <c:v>98.843718579309225</c:v>
                </c:pt>
                <c:pt idx="487">
                  <c:v>97.703381319049214</c:v>
                </c:pt>
                <c:pt idx="488">
                  <c:v>98.947140381282495</c:v>
                </c:pt>
                <c:pt idx="489">
                  <c:v>97.509469511118084</c:v>
                </c:pt>
                <c:pt idx="490">
                  <c:v>98.60394537177541</c:v>
                </c:pt>
                <c:pt idx="491">
                  <c:v>98.434430795391251</c:v>
                </c:pt>
                <c:pt idx="492">
                  <c:v>98.07400802496656</c:v>
                </c:pt>
                <c:pt idx="493">
                  <c:v>97.508379626374136</c:v>
                </c:pt>
                <c:pt idx="494">
                  <c:v>99.2304513996488</c:v>
                </c:pt>
                <c:pt idx="495">
                  <c:v>97.640160183066357</c:v>
                </c:pt>
                <c:pt idx="496">
                  <c:v>99.198865058833348</c:v>
                </c:pt>
                <c:pt idx="497">
                  <c:v>98.919177251254524</c:v>
                </c:pt>
                <c:pt idx="498">
                  <c:v>98.151567002881848</c:v>
                </c:pt>
                <c:pt idx="499">
                  <c:v>98.992744344857016</c:v>
                </c:pt>
                <c:pt idx="500">
                  <c:v>99.103823317241009</c:v>
                </c:pt>
                <c:pt idx="501">
                  <c:v>99.110608514930163</c:v>
                </c:pt>
                <c:pt idx="502">
                  <c:v>99.176243031061546</c:v>
                </c:pt>
                <c:pt idx="503">
                  <c:v>99.251458121797441</c:v>
                </c:pt>
                <c:pt idx="504">
                  <c:v>98.932504942106746</c:v>
                </c:pt>
                <c:pt idx="505">
                  <c:v>99.066045268024581</c:v>
                </c:pt>
                <c:pt idx="506">
                  <c:v>97.740355483740657</c:v>
                </c:pt>
                <c:pt idx="507">
                  <c:v>19.838564060522316</c:v>
                </c:pt>
                <c:pt idx="508">
                  <c:v>2.0813123699879461</c:v>
                </c:pt>
                <c:pt idx="509">
                  <c:v>1.2192135149112728</c:v>
                </c:pt>
                <c:pt idx="510">
                  <c:v>0.73641119869869565</c:v>
                </c:pt>
                <c:pt idx="511">
                  <c:v>0.66168019387873378</c:v>
                </c:pt>
                <c:pt idx="512">
                  <c:v>98.257478961977355</c:v>
                </c:pt>
                <c:pt idx="513">
                  <c:v>97.980121833921132</c:v>
                </c:pt>
                <c:pt idx="514">
                  <c:v>97.775276080197287</c:v>
                </c:pt>
                <c:pt idx="515">
                  <c:v>97.817272021395908</c:v>
                </c:pt>
                <c:pt idx="516">
                  <c:v>98.244688129165937</c:v>
                </c:pt>
                <c:pt idx="517">
                  <c:v>98.402486627150495</c:v>
                </c:pt>
                <c:pt idx="518">
                  <c:v>97.959822593268981</c:v>
                </c:pt>
                <c:pt idx="519">
                  <c:v>98.525954485612189</c:v>
                </c:pt>
                <c:pt idx="520">
                  <c:v>97.636047416357727</c:v>
                </c:pt>
                <c:pt idx="521">
                  <c:v>97.586494922407354</c:v>
                </c:pt>
                <c:pt idx="522">
                  <c:v>98.469349435957525</c:v>
                </c:pt>
                <c:pt idx="523">
                  <c:v>97.11373199786641</c:v>
                </c:pt>
                <c:pt idx="524">
                  <c:v>96.957083665944424</c:v>
                </c:pt>
                <c:pt idx="525">
                  <c:v>98.105469776897607</c:v>
                </c:pt>
                <c:pt idx="526">
                  <c:v>98.295454545454547</c:v>
                </c:pt>
                <c:pt idx="527">
                  <c:v>97.594354096348567</c:v>
                </c:pt>
                <c:pt idx="528">
                  <c:v>97.416112976590213</c:v>
                </c:pt>
                <c:pt idx="529">
                  <c:v>98.079594178392412</c:v>
                </c:pt>
                <c:pt idx="530">
                  <c:v>98.234940161797155</c:v>
                </c:pt>
                <c:pt idx="531">
                  <c:v>98.599728979802549</c:v>
                </c:pt>
                <c:pt idx="532">
                  <c:v>98.260568560425781</c:v>
                </c:pt>
                <c:pt idx="533">
                  <c:v>97.545437511710702</c:v>
                </c:pt>
                <c:pt idx="534">
                  <c:v>98.665056775786525</c:v>
                </c:pt>
                <c:pt idx="535">
                  <c:v>98.203773853349702</c:v>
                </c:pt>
                <c:pt idx="536">
                  <c:v>97.600541570554611</c:v>
                </c:pt>
                <c:pt idx="537">
                  <c:v>97.957159857199528</c:v>
                </c:pt>
                <c:pt idx="538">
                  <c:v>0.57409963313718471</c:v>
                </c:pt>
                <c:pt idx="539">
                  <c:v>1.5466870562494435</c:v>
                </c:pt>
                <c:pt idx="540">
                  <c:v>0.61794591324779335</c:v>
                </c:pt>
                <c:pt idx="541">
                  <c:v>0.42342979914611584</c:v>
                </c:pt>
                <c:pt idx="542">
                  <c:v>98.14121756487026</c:v>
                </c:pt>
                <c:pt idx="543">
                  <c:v>98.013042814456156</c:v>
                </c:pt>
                <c:pt idx="544">
                  <c:v>98.377449629617615</c:v>
                </c:pt>
                <c:pt idx="545">
                  <c:v>97.673480365788052</c:v>
                </c:pt>
                <c:pt idx="546">
                  <c:v>98.107983387171203</c:v>
                </c:pt>
                <c:pt idx="547">
                  <c:v>98.367551326990494</c:v>
                </c:pt>
                <c:pt idx="548">
                  <c:v>98.605930907979214</c:v>
                </c:pt>
                <c:pt idx="549">
                  <c:v>98.364517431686636</c:v>
                </c:pt>
                <c:pt idx="550">
                  <c:v>97.755593644322971</c:v>
                </c:pt>
                <c:pt idx="551">
                  <c:v>98.150024744891951</c:v>
                </c:pt>
                <c:pt idx="552">
                  <c:v>98.389384842449175</c:v>
                </c:pt>
                <c:pt idx="553">
                  <c:v>98.424010661104361</c:v>
                </c:pt>
                <c:pt idx="554">
                  <c:v>97.966951566951565</c:v>
                </c:pt>
                <c:pt idx="555">
                  <c:v>98.104180728153409</c:v>
                </c:pt>
                <c:pt idx="556">
                  <c:v>97.468951052247078</c:v>
                </c:pt>
                <c:pt idx="557">
                  <c:v>98.463310113080738</c:v>
                </c:pt>
                <c:pt idx="558">
                  <c:v>97.646506638058213</c:v>
                </c:pt>
                <c:pt idx="559">
                  <c:v>97.861952410333458</c:v>
                </c:pt>
                <c:pt idx="560">
                  <c:v>98.456089175955825</c:v>
                </c:pt>
                <c:pt idx="561">
                  <c:v>2.6570600306481231</c:v>
                </c:pt>
                <c:pt idx="562">
                  <c:v>2.8360710160514446</c:v>
                </c:pt>
                <c:pt idx="563">
                  <c:v>0.50965858225436445</c:v>
                </c:pt>
                <c:pt idx="564">
                  <c:v>97.445778813407429</c:v>
                </c:pt>
                <c:pt idx="565">
                  <c:v>97.174716103434122</c:v>
                </c:pt>
                <c:pt idx="566">
                  <c:v>97.711832525614639</c:v>
                </c:pt>
                <c:pt idx="567">
                  <c:v>97.718796736270193</c:v>
                </c:pt>
                <c:pt idx="568">
                  <c:v>75.990177292430189</c:v>
                </c:pt>
                <c:pt idx="569">
                  <c:v>97.498423376077355</c:v>
                </c:pt>
                <c:pt idx="570">
                  <c:v>97.847704672387962</c:v>
                </c:pt>
                <c:pt idx="571">
                  <c:v>98.117676196962904</c:v>
                </c:pt>
                <c:pt idx="572">
                  <c:v>97.37397114541146</c:v>
                </c:pt>
                <c:pt idx="573">
                  <c:v>96.746481447632974</c:v>
                </c:pt>
                <c:pt idx="574">
                  <c:v>97.932722349510513</c:v>
                </c:pt>
                <c:pt idx="575">
                  <c:v>96.831275720164612</c:v>
                </c:pt>
                <c:pt idx="576">
                  <c:v>97.887044944314823</c:v>
                </c:pt>
                <c:pt idx="577">
                  <c:v>97.606455482252869</c:v>
                </c:pt>
                <c:pt idx="578">
                  <c:v>98.07752585936683</c:v>
                </c:pt>
                <c:pt idx="579">
                  <c:v>98.043672678491575</c:v>
                </c:pt>
                <c:pt idx="580">
                  <c:v>97.829536591269743</c:v>
                </c:pt>
                <c:pt idx="581">
                  <c:v>97.849183726353985</c:v>
                </c:pt>
                <c:pt idx="582">
                  <c:v>97.804219343222826</c:v>
                </c:pt>
                <c:pt idx="583">
                  <c:v>97.641521370549384</c:v>
                </c:pt>
                <c:pt idx="584">
                  <c:v>98.022067990249894</c:v>
                </c:pt>
                <c:pt idx="585">
                  <c:v>97.756732544746512</c:v>
                </c:pt>
                <c:pt idx="586">
                  <c:v>97.642355221710687</c:v>
                </c:pt>
                <c:pt idx="587">
                  <c:v>97.508019898647078</c:v>
                </c:pt>
                <c:pt idx="588">
                  <c:v>97.642758099079799</c:v>
                </c:pt>
                <c:pt idx="589">
                  <c:v>97.648509846738648</c:v>
                </c:pt>
                <c:pt idx="590">
                  <c:v>97.939512292824588</c:v>
                </c:pt>
                <c:pt idx="591">
                  <c:v>97.727019746655088</c:v>
                </c:pt>
                <c:pt idx="592">
                  <c:v>98.219639033343526</c:v>
                </c:pt>
                <c:pt idx="593">
                  <c:v>98.684501437099271</c:v>
                </c:pt>
                <c:pt idx="594">
                  <c:v>98.246535375638217</c:v>
                </c:pt>
                <c:pt idx="595">
                  <c:v>97.618498295265198</c:v>
                </c:pt>
                <c:pt idx="596">
                  <c:v>97.912239577628327</c:v>
                </c:pt>
                <c:pt idx="597">
                  <c:v>98.966007824805644</c:v>
                </c:pt>
                <c:pt idx="598">
                  <c:v>99.321008012105466</c:v>
                </c:pt>
                <c:pt idx="599">
                  <c:v>0.80334379246883547</c:v>
                </c:pt>
                <c:pt idx="600">
                  <c:v>0.91694353492610148</c:v>
                </c:pt>
                <c:pt idx="601">
                  <c:v>0.93339445954763456</c:v>
                </c:pt>
                <c:pt idx="602">
                  <c:v>96.573725846193753</c:v>
                </c:pt>
                <c:pt idx="603">
                  <c:v>98.551037543480874</c:v>
                </c:pt>
                <c:pt idx="604">
                  <c:v>97.67383691845923</c:v>
                </c:pt>
                <c:pt idx="605">
                  <c:v>96.691863987146732</c:v>
                </c:pt>
                <c:pt idx="606">
                  <c:v>98.678130338589071</c:v>
                </c:pt>
                <c:pt idx="607">
                  <c:v>97.386156074825209</c:v>
                </c:pt>
                <c:pt idx="608">
                  <c:v>98.528734624070864</c:v>
                </c:pt>
                <c:pt idx="609">
                  <c:v>98.875309953949696</c:v>
                </c:pt>
                <c:pt idx="610">
                  <c:v>99.435326299335685</c:v>
                </c:pt>
                <c:pt idx="611">
                  <c:v>99.217243122787963</c:v>
                </c:pt>
                <c:pt idx="612">
                  <c:v>97.589996974891605</c:v>
                </c:pt>
                <c:pt idx="613">
                  <c:v>97.087342010941342</c:v>
                </c:pt>
                <c:pt idx="614">
                  <c:v>98.486878225540792</c:v>
                </c:pt>
                <c:pt idx="615">
                  <c:v>98.217778743751367</c:v>
                </c:pt>
                <c:pt idx="616">
                  <c:v>99.127725856697822</c:v>
                </c:pt>
                <c:pt idx="617">
                  <c:v>98.041122252608119</c:v>
                </c:pt>
                <c:pt idx="618">
                  <c:v>99.057855267076377</c:v>
                </c:pt>
                <c:pt idx="619">
                  <c:v>98.957286071295201</c:v>
                </c:pt>
                <c:pt idx="620">
                  <c:v>97.937291291113809</c:v>
                </c:pt>
                <c:pt idx="621">
                  <c:v>99.026293412474786</c:v>
                </c:pt>
                <c:pt idx="622">
                  <c:v>98.982359294371776</c:v>
                </c:pt>
                <c:pt idx="623">
                  <c:v>99.27556928829226</c:v>
                </c:pt>
                <c:pt idx="624">
                  <c:v>98.962978693282366</c:v>
                </c:pt>
                <c:pt idx="625">
                  <c:v>1.3141139885801161</c:v>
                </c:pt>
                <c:pt idx="626">
                  <c:v>1.7870836941485475</c:v>
                </c:pt>
                <c:pt idx="627">
                  <c:v>0.83059043013632183</c:v>
                </c:pt>
                <c:pt idx="628">
                  <c:v>0.57064980317406599</c:v>
                </c:pt>
                <c:pt idx="629">
                  <c:v>96.636186326907975</c:v>
                </c:pt>
                <c:pt idx="630">
                  <c:v>98.843930635838149</c:v>
                </c:pt>
                <c:pt idx="631">
                  <c:v>98.967919761120896</c:v>
                </c:pt>
                <c:pt idx="632">
                  <c:v>96.844800712536184</c:v>
                </c:pt>
                <c:pt idx="633">
                  <c:v>98.479261617387721</c:v>
                </c:pt>
                <c:pt idx="634">
                  <c:v>97.897586666384655</c:v>
                </c:pt>
                <c:pt idx="635">
                  <c:v>98.957455770850885</c:v>
                </c:pt>
                <c:pt idx="636">
                  <c:v>98.330781221978498</c:v>
                </c:pt>
                <c:pt idx="637">
                  <c:v>97.2669281812516</c:v>
                </c:pt>
                <c:pt idx="638">
                  <c:v>97.737019199049939</c:v>
                </c:pt>
                <c:pt idx="639">
                  <c:v>98.744407158836694</c:v>
                </c:pt>
                <c:pt idx="640">
                  <c:v>99.000868070330711</c:v>
                </c:pt>
                <c:pt idx="641">
                  <c:v>99.288078088934611</c:v>
                </c:pt>
                <c:pt idx="642">
                  <c:v>98.875359146258035</c:v>
                </c:pt>
                <c:pt idx="643">
                  <c:v>99.275797910405032</c:v>
                </c:pt>
                <c:pt idx="644">
                  <c:v>99.142067762105569</c:v>
                </c:pt>
                <c:pt idx="645">
                  <c:v>99.12349761192462</c:v>
                </c:pt>
                <c:pt idx="646">
                  <c:v>99.307165652873636</c:v>
                </c:pt>
                <c:pt idx="647">
                  <c:v>99.09734081483289</c:v>
                </c:pt>
                <c:pt idx="648">
                  <c:v>98.843289876376602</c:v>
                </c:pt>
                <c:pt idx="649">
                  <c:v>98.778516732466016</c:v>
                </c:pt>
                <c:pt idx="650">
                  <c:v>97.04344906963361</c:v>
                </c:pt>
                <c:pt idx="651">
                  <c:v>98.504185937591473</c:v>
                </c:pt>
                <c:pt idx="652">
                  <c:v>98.879273655837707</c:v>
                </c:pt>
                <c:pt idx="653">
                  <c:v>98.564663379387781</c:v>
                </c:pt>
                <c:pt idx="654">
                  <c:v>99.13203000930946</c:v>
                </c:pt>
                <c:pt idx="655">
                  <c:v>99.146730879966498</c:v>
                </c:pt>
                <c:pt idx="656">
                  <c:v>97.989205971011344</c:v>
                </c:pt>
                <c:pt idx="657">
                  <c:v>97.895961603723279</c:v>
                </c:pt>
                <c:pt idx="658">
                  <c:v>2.6344486537512664</c:v>
                </c:pt>
                <c:pt idx="659">
                  <c:v>1.8981527943056953</c:v>
                </c:pt>
                <c:pt idx="660">
                  <c:v>0.7167139756100479</c:v>
                </c:pt>
                <c:pt idx="661">
                  <c:v>0.61355269524643408</c:v>
                </c:pt>
                <c:pt idx="662">
                  <c:v>99.185114763004208</c:v>
                </c:pt>
                <c:pt idx="663">
                  <c:v>98.627727927329119</c:v>
                </c:pt>
                <c:pt idx="664">
                  <c:v>97.548739942161276</c:v>
                </c:pt>
                <c:pt idx="665">
                  <c:v>98.604721159220873</c:v>
                </c:pt>
                <c:pt idx="666">
                  <c:v>98.728746225965352</c:v>
                </c:pt>
                <c:pt idx="667">
                  <c:v>98.178534571723432</c:v>
                </c:pt>
                <c:pt idx="668">
                  <c:v>98.665198122361204</c:v>
                </c:pt>
                <c:pt idx="669">
                  <c:v>99.035417006691688</c:v>
                </c:pt>
                <c:pt idx="670">
                  <c:v>97.49204566722814</c:v>
                </c:pt>
                <c:pt idx="671">
                  <c:v>99.209678728990184</c:v>
                </c:pt>
                <c:pt idx="672">
                  <c:v>98.86434108527132</c:v>
                </c:pt>
                <c:pt idx="673">
                  <c:v>98.960758035315422</c:v>
                </c:pt>
                <c:pt idx="674">
                  <c:v>99.03214925140766</c:v>
                </c:pt>
                <c:pt idx="675">
                  <c:v>98.71093846648688</c:v>
                </c:pt>
                <c:pt idx="676">
                  <c:v>99.226333493512726</c:v>
                </c:pt>
                <c:pt idx="677">
                  <c:v>98.882681564245814</c:v>
                </c:pt>
                <c:pt idx="678">
                  <c:v>99.180388574814231</c:v>
                </c:pt>
                <c:pt idx="679">
                  <c:v>99.114013156297787</c:v>
                </c:pt>
                <c:pt idx="680">
                  <c:v>99.374719032244883</c:v>
                </c:pt>
                <c:pt idx="681">
                  <c:v>1.1360310050309324</c:v>
                </c:pt>
                <c:pt idx="682">
                  <c:v>0.715899220739731</c:v>
                </c:pt>
                <c:pt idx="683">
                  <c:v>0.48036439333333802</c:v>
                </c:pt>
                <c:pt idx="684">
                  <c:v>99.368610315485768</c:v>
                </c:pt>
                <c:pt idx="685">
                  <c:v>99.062365796631198</c:v>
                </c:pt>
                <c:pt idx="686">
                  <c:v>97.755373075700049</c:v>
                </c:pt>
                <c:pt idx="687">
                  <c:v>97.829958446012796</c:v>
                </c:pt>
                <c:pt idx="688">
                  <c:v>99.205733693472041</c:v>
                </c:pt>
                <c:pt idx="689">
                  <c:v>99.237022810387003</c:v>
                </c:pt>
                <c:pt idx="690">
                  <c:v>99.121007472185212</c:v>
                </c:pt>
                <c:pt idx="691">
                  <c:v>98.728898283298577</c:v>
                </c:pt>
                <c:pt idx="692">
                  <c:v>98.930307941653155</c:v>
                </c:pt>
                <c:pt idx="693">
                  <c:v>98.931965605672048</c:v>
                </c:pt>
                <c:pt idx="694">
                  <c:v>99.114381190715235</c:v>
                </c:pt>
                <c:pt idx="695">
                  <c:v>98.971262047293862</c:v>
                </c:pt>
                <c:pt idx="696">
                  <c:v>99.17432226793666</c:v>
                </c:pt>
                <c:pt idx="697">
                  <c:v>99.034554497285697</c:v>
                </c:pt>
                <c:pt idx="698">
                  <c:v>98.986508576534945</c:v>
                </c:pt>
                <c:pt idx="699">
                  <c:v>98.951686417502287</c:v>
                </c:pt>
                <c:pt idx="700">
                  <c:v>0.42983278253440682</c:v>
                </c:pt>
                <c:pt idx="701">
                  <c:v>0.74540112270257108</c:v>
                </c:pt>
                <c:pt idx="702">
                  <c:v>99.369994236540336</c:v>
                </c:pt>
                <c:pt idx="703">
                  <c:v>99.19231304832195</c:v>
                </c:pt>
                <c:pt idx="704">
                  <c:v>99.026423299947282</c:v>
                </c:pt>
                <c:pt idx="705">
                  <c:v>99.14799977430458</c:v>
                </c:pt>
                <c:pt idx="706">
                  <c:v>99.109660186971354</c:v>
                </c:pt>
                <c:pt idx="707">
                  <c:v>99.197839297771779</c:v>
                </c:pt>
                <c:pt idx="708">
                  <c:v>99.222265574196896</c:v>
                </c:pt>
                <c:pt idx="709">
                  <c:v>99.03341441556779</c:v>
                </c:pt>
                <c:pt idx="710">
                  <c:v>98.991356885122102</c:v>
                </c:pt>
                <c:pt idx="711">
                  <c:v>98.924769721515361</c:v>
                </c:pt>
                <c:pt idx="712">
                  <c:v>98.394255617146356</c:v>
                </c:pt>
                <c:pt idx="713">
                  <c:v>98.182362928193342</c:v>
                </c:pt>
                <c:pt idx="714">
                  <c:v>97.918558885861344</c:v>
                </c:pt>
                <c:pt idx="715">
                  <c:v>98.22822922181048</c:v>
                </c:pt>
                <c:pt idx="716">
                  <c:v>99.161403402737903</c:v>
                </c:pt>
                <c:pt idx="717">
                  <c:v>99.079658669525983</c:v>
                </c:pt>
                <c:pt idx="718">
                  <c:v>99.278011755449626</c:v>
                </c:pt>
                <c:pt idx="719">
                  <c:v>98.095475338557009</c:v>
                </c:pt>
                <c:pt idx="720">
                  <c:v>97.425477050025791</c:v>
                </c:pt>
                <c:pt idx="721">
                  <c:v>98.712463674523732</c:v>
                </c:pt>
                <c:pt idx="722">
                  <c:v>99.239504650326296</c:v>
                </c:pt>
                <c:pt idx="723">
                  <c:v>99.236560560031691</c:v>
                </c:pt>
                <c:pt idx="724">
                  <c:v>98.927416985013224</c:v>
                </c:pt>
                <c:pt idx="725">
                  <c:v>1.307757273290109</c:v>
                </c:pt>
                <c:pt idx="726">
                  <c:v>0.69307237171421288</c:v>
                </c:pt>
                <c:pt idx="727">
                  <c:v>0.40872958210967336</c:v>
                </c:pt>
                <c:pt idx="728">
                  <c:v>98.779875935048338</c:v>
                </c:pt>
                <c:pt idx="729">
                  <c:v>99.249200070544958</c:v>
                </c:pt>
                <c:pt idx="730">
                  <c:v>99.326482559731318</c:v>
                </c:pt>
                <c:pt idx="731">
                  <c:v>99.139111204717778</c:v>
                </c:pt>
                <c:pt idx="732">
                  <c:v>98.171558227251296</c:v>
                </c:pt>
                <c:pt idx="733">
                  <c:v>97.52190643979786</c:v>
                </c:pt>
                <c:pt idx="734">
                  <c:v>97.924274820715624</c:v>
                </c:pt>
                <c:pt idx="735">
                  <c:v>97.968717881636238</c:v>
                </c:pt>
                <c:pt idx="736">
                  <c:v>98.445130378697129</c:v>
                </c:pt>
                <c:pt idx="737">
                  <c:v>98.367160079352971</c:v>
                </c:pt>
                <c:pt idx="738">
                  <c:v>98.981735649986973</c:v>
                </c:pt>
                <c:pt idx="739">
                  <c:v>98.496343614598132</c:v>
                </c:pt>
                <c:pt idx="740">
                  <c:v>98.617434386716667</c:v>
                </c:pt>
                <c:pt idx="741">
                  <c:v>98.96746484673767</c:v>
                </c:pt>
                <c:pt idx="742">
                  <c:v>98.959460789137069</c:v>
                </c:pt>
                <c:pt idx="743">
                  <c:v>99.098592925542306</c:v>
                </c:pt>
                <c:pt idx="744">
                  <c:v>6.1703476990101196</c:v>
                </c:pt>
                <c:pt idx="745">
                  <c:v>0.86140449213013126</c:v>
                </c:pt>
                <c:pt idx="746">
                  <c:v>0.87138683368611736</c:v>
                </c:pt>
                <c:pt idx="747">
                  <c:v>0.68037731213592556</c:v>
                </c:pt>
                <c:pt idx="748">
                  <c:v>98.860651230985397</c:v>
                </c:pt>
                <c:pt idx="749">
                  <c:v>98.927979729071239</c:v>
                </c:pt>
                <c:pt idx="750">
                  <c:v>99.108992060752499</c:v>
                </c:pt>
                <c:pt idx="751">
                  <c:v>99.176570458404072</c:v>
                </c:pt>
                <c:pt idx="752">
                  <c:v>99.314799544508574</c:v>
                </c:pt>
                <c:pt idx="753">
                  <c:v>99.156286520537009</c:v>
                </c:pt>
                <c:pt idx="754">
                  <c:v>98.976938047915127</c:v>
                </c:pt>
                <c:pt idx="755">
                  <c:v>99.366429077570757</c:v>
                </c:pt>
                <c:pt idx="756">
                  <c:v>98.999653164418319</c:v>
                </c:pt>
                <c:pt idx="757">
                  <c:v>99.375138578137907</c:v>
                </c:pt>
                <c:pt idx="758">
                  <c:v>99.164376647411814</c:v>
                </c:pt>
                <c:pt idx="759">
                  <c:v>98.960017078898403</c:v>
                </c:pt>
                <c:pt idx="760">
                  <c:v>99.330579968290635</c:v>
                </c:pt>
                <c:pt idx="761">
                  <c:v>99.150695647315189</c:v>
                </c:pt>
                <c:pt idx="762">
                  <c:v>1.4208795743729443</c:v>
                </c:pt>
                <c:pt idx="763">
                  <c:v>0.95749355491476651</c:v>
                </c:pt>
                <c:pt idx="764">
                  <c:v>0.64301489142180168</c:v>
                </c:pt>
                <c:pt idx="765">
                  <c:v>0.41994186962186614</c:v>
                </c:pt>
                <c:pt idx="766">
                  <c:v>98.633695256896459</c:v>
                </c:pt>
                <c:pt idx="767">
                  <c:v>97.124086361637012</c:v>
                </c:pt>
                <c:pt idx="768">
                  <c:v>97.121396222246773</c:v>
                </c:pt>
                <c:pt idx="769">
                  <c:v>97.759626604434075</c:v>
                </c:pt>
                <c:pt idx="770">
                  <c:v>97.412292658376501</c:v>
                </c:pt>
                <c:pt idx="771">
                  <c:v>98.185401537614752</c:v>
                </c:pt>
                <c:pt idx="772">
                  <c:v>98.111400274705417</c:v>
                </c:pt>
                <c:pt idx="773">
                  <c:v>97.286344029956865</c:v>
                </c:pt>
                <c:pt idx="774">
                  <c:v>96.757779539236495</c:v>
                </c:pt>
                <c:pt idx="775">
                  <c:v>97.813798124277326</c:v>
                </c:pt>
                <c:pt idx="776">
                  <c:v>99.413996032437723</c:v>
                </c:pt>
                <c:pt idx="777">
                  <c:v>96.9676458643563</c:v>
                </c:pt>
                <c:pt idx="778">
                  <c:v>2.5924510527110978</c:v>
                </c:pt>
                <c:pt idx="779">
                  <c:v>1.5179982241779613</c:v>
                </c:pt>
                <c:pt idx="780">
                  <c:v>0.45710245722478776</c:v>
                </c:pt>
                <c:pt idx="781">
                  <c:v>0.41438809102191676</c:v>
                </c:pt>
                <c:pt idx="782">
                  <c:v>97.5405026567135</c:v>
                </c:pt>
                <c:pt idx="783">
                  <c:v>98.066102894107345</c:v>
                </c:pt>
                <c:pt idx="784">
                  <c:v>96.450749464668093</c:v>
                </c:pt>
                <c:pt idx="785">
                  <c:v>97.382778126964169</c:v>
                </c:pt>
                <c:pt idx="786">
                  <c:v>97.02338909854096</c:v>
                </c:pt>
                <c:pt idx="787">
                  <c:v>97.523809523809518</c:v>
                </c:pt>
                <c:pt idx="788">
                  <c:v>97.955494927103757</c:v>
                </c:pt>
                <c:pt idx="789">
                  <c:v>97.173630547780888</c:v>
                </c:pt>
                <c:pt idx="790">
                  <c:v>98.555607135751714</c:v>
                </c:pt>
                <c:pt idx="791">
                  <c:v>98.103427965602535</c:v>
                </c:pt>
                <c:pt idx="792">
                  <c:v>97.693142237195232</c:v>
                </c:pt>
                <c:pt idx="793">
                  <c:v>98.793967625222677</c:v>
                </c:pt>
                <c:pt idx="794">
                  <c:v>98.246132042045588</c:v>
                </c:pt>
                <c:pt idx="795">
                  <c:v>97.645293315143249</c:v>
                </c:pt>
                <c:pt idx="796">
                  <c:v>2.8359486184697644</c:v>
                </c:pt>
                <c:pt idx="797">
                  <c:v>97.243171157914105</c:v>
                </c:pt>
                <c:pt idx="798">
                  <c:v>0.95856942002168366</c:v>
                </c:pt>
                <c:pt idx="799">
                  <c:v>0.31813199754990129</c:v>
                </c:pt>
                <c:pt idx="800">
                  <c:v>0.48968082301949795</c:v>
                </c:pt>
                <c:pt idx="801">
                  <c:v>99.16262546520808</c:v>
                </c:pt>
                <c:pt idx="802">
                  <c:v>99.146772142958042</c:v>
                </c:pt>
                <c:pt idx="803">
                  <c:v>99.113651424784621</c:v>
                </c:pt>
                <c:pt idx="804">
                  <c:v>98.926871904438187</c:v>
                </c:pt>
                <c:pt idx="805">
                  <c:v>98.900085026321989</c:v>
                </c:pt>
                <c:pt idx="806">
                  <c:v>99.103249097472926</c:v>
                </c:pt>
                <c:pt idx="807">
                  <c:v>99.207777277952715</c:v>
                </c:pt>
                <c:pt idx="808">
                  <c:v>98.772040302267001</c:v>
                </c:pt>
                <c:pt idx="809">
                  <c:v>98.560139298151611</c:v>
                </c:pt>
                <c:pt idx="810">
                  <c:v>98.300822561692129</c:v>
                </c:pt>
                <c:pt idx="811">
                  <c:v>99.455266279577941</c:v>
                </c:pt>
                <c:pt idx="812">
                  <c:v>98.857502887745468</c:v>
                </c:pt>
                <c:pt idx="813">
                  <c:v>76.621114165150402</c:v>
                </c:pt>
                <c:pt idx="814">
                  <c:v>98.976686079623747</c:v>
                </c:pt>
                <c:pt idx="815">
                  <c:v>99.248559130371333</c:v>
                </c:pt>
                <c:pt idx="816">
                  <c:v>1.6127449301498828</c:v>
                </c:pt>
                <c:pt idx="817">
                  <c:v>3.6916980942712332</c:v>
                </c:pt>
                <c:pt idx="818">
                  <c:v>0.97284429049695753</c:v>
                </c:pt>
                <c:pt idx="819">
                  <c:v>0.57686437049620498</c:v>
                </c:pt>
                <c:pt idx="820">
                  <c:v>97.47758974152832</c:v>
                </c:pt>
                <c:pt idx="821">
                  <c:v>98.747703498181551</c:v>
                </c:pt>
                <c:pt idx="822">
                  <c:v>98.689420465329363</c:v>
                </c:pt>
                <c:pt idx="823">
                  <c:v>96.961838599162547</c:v>
                </c:pt>
                <c:pt idx="824">
                  <c:v>96.96772089990219</c:v>
                </c:pt>
                <c:pt idx="825">
                  <c:v>97.304440703126417</c:v>
                </c:pt>
                <c:pt idx="826">
                  <c:v>99.30484515949037</c:v>
                </c:pt>
                <c:pt idx="827">
                  <c:v>99.351629429646479</c:v>
                </c:pt>
                <c:pt idx="828">
                  <c:v>99.184995277290511</c:v>
                </c:pt>
                <c:pt idx="829">
                  <c:v>98.859424009124609</c:v>
                </c:pt>
                <c:pt idx="830">
                  <c:v>99.129753982354188</c:v>
                </c:pt>
                <c:pt idx="831">
                  <c:v>99.094810983326909</c:v>
                </c:pt>
                <c:pt idx="832">
                  <c:v>2.3227925253044832</c:v>
                </c:pt>
                <c:pt idx="833">
                  <c:v>99.075898432079924</c:v>
                </c:pt>
                <c:pt idx="834">
                  <c:v>3.2601566304808887</c:v>
                </c:pt>
                <c:pt idx="835">
                  <c:v>1.4358688851881094</c:v>
                </c:pt>
                <c:pt idx="836">
                  <c:v>0.50974995094361508</c:v>
                </c:pt>
                <c:pt idx="837">
                  <c:v>98.558082291404432</c:v>
                </c:pt>
                <c:pt idx="838">
                  <c:v>99.163983505620507</c:v>
                </c:pt>
                <c:pt idx="839">
                  <c:v>99.192210406070657</c:v>
                </c:pt>
                <c:pt idx="840">
                  <c:v>99.087896339642924</c:v>
                </c:pt>
                <c:pt idx="841">
                  <c:v>99.009460394897317</c:v>
                </c:pt>
                <c:pt idx="842">
                  <c:v>98.604657711694969</c:v>
                </c:pt>
                <c:pt idx="843">
                  <c:v>99.088946076256406</c:v>
                </c:pt>
                <c:pt idx="844">
                  <c:v>98.657648552696358</c:v>
                </c:pt>
                <c:pt idx="845">
                  <c:v>99.307497669463302</c:v>
                </c:pt>
                <c:pt idx="846">
                  <c:v>99.162323665038613</c:v>
                </c:pt>
                <c:pt idx="847">
                  <c:v>99.063066966340813</c:v>
                </c:pt>
                <c:pt idx="848">
                  <c:v>99.184593101228486</c:v>
                </c:pt>
                <c:pt idx="849">
                  <c:v>99.4683067726221</c:v>
                </c:pt>
                <c:pt idx="850">
                  <c:v>99.082900929166158</c:v>
                </c:pt>
                <c:pt idx="851">
                  <c:v>99.091097492376463</c:v>
                </c:pt>
                <c:pt idx="852">
                  <c:v>99.162456063268891</c:v>
                </c:pt>
                <c:pt idx="853">
                  <c:v>2.2309398670689209</c:v>
                </c:pt>
                <c:pt idx="854">
                  <c:v>0.84183213212715902</c:v>
                </c:pt>
                <c:pt idx="855">
                  <c:v>0.5602728208494876</c:v>
                </c:pt>
                <c:pt idx="856">
                  <c:v>0.32633039439661476</c:v>
                </c:pt>
                <c:pt idx="857">
                  <c:v>97.816130947332709</c:v>
                </c:pt>
                <c:pt idx="858">
                  <c:v>96.667979131804316</c:v>
                </c:pt>
                <c:pt idx="859">
                  <c:v>98.234552332912983</c:v>
                </c:pt>
                <c:pt idx="860">
                  <c:v>97.752329290037423</c:v>
                </c:pt>
                <c:pt idx="861">
                  <c:v>99.46877894776641</c:v>
                </c:pt>
                <c:pt idx="862">
                  <c:v>96.910248868199616</c:v>
                </c:pt>
                <c:pt idx="863">
                  <c:v>97.618443469750247</c:v>
                </c:pt>
                <c:pt idx="864">
                  <c:v>98.369749575975248</c:v>
                </c:pt>
                <c:pt idx="865">
                  <c:v>99.048713895674666</c:v>
                </c:pt>
                <c:pt idx="866">
                  <c:v>98.779097387173394</c:v>
                </c:pt>
                <c:pt idx="867">
                  <c:v>99.058098288390667</c:v>
                </c:pt>
                <c:pt idx="868">
                  <c:v>98.567532434430191</c:v>
                </c:pt>
                <c:pt idx="869">
                  <c:v>99.189220718618756</c:v>
                </c:pt>
                <c:pt idx="870">
                  <c:v>98.356623227089543</c:v>
                </c:pt>
                <c:pt idx="871">
                  <c:v>98.993545563942675</c:v>
                </c:pt>
                <c:pt idx="872">
                  <c:v>99.142307019079283</c:v>
                </c:pt>
                <c:pt idx="873">
                  <c:v>1.763389577155744</c:v>
                </c:pt>
                <c:pt idx="874">
                  <c:v>1.7380276072114897</c:v>
                </c:pt>
                <c:pt idx="875">
                  <c:v>0.58727615188118976</c:v>
                </c:pt>
                <c:pt idx="876">
                  <c:v>0.33256632240996292</c:v>
                </c:pt>
                <c:pt idx="877">
                  <c:v>0.61633975982428468</c:v>
                </c:pt>
                <c:pt idx="878">
                  <c:v>96.127924223893416</c:v>
                </c:pt>
                <c:pt idx="879">
                  <c:v>99.132834055971614</c:v>
                </c:pt>
                <c:pt idx="880">
                  <c:v>99.051482853184808</c:v>
                </c:pt>
                <c:pt idx="881">
                  <c:v>99.107650845935026</c:v>
                </c:pt>
                <c:pt idx="882">
                  <c:v>97.121284700837151</c:v>
                </c:pt>
                <c:pt idx="883">
                  <c:v>99.246269804645436</c:v>
                </c:pt>
                <c:pt idx="884">
                  <c:v>99.186590361095782</c:v>
                </c:pt>
                <c:pt idx="885">
                  <c:v>97.516915613430356</c:v>
                </c:pt>
                <c:pt idx="886">
                  <c:v>98.930200849546381</c:v>
                </c:pt>
                <c:pt idx="887">
                  <c:v>98.892428183173081</c:v>
                </c:pt>
                <c:pt idx="888">
                  <c:v>99.005625413633354</c:v>
                </c:pt>
                <c:pt idx="889">
                  <c:v>99.074161252863817</c:v>
                </c:pt>
                <c:pt idx="890">
                  <c:v>99.223927944258762</c:v>
                </c:pt>
                <c:pt idx="891">
                  <c:v>99.181826355381062</c:v>
                </c:pt>
                <c:pt idx="892">
                  <c:v>99.278406255198803</c:v>
                </c:pt>
                <c:pt idx="893">
                  <c:v>98.972298221614224</c:v>
                </c:pt>
                <c:pt idx="894">
                  <c:v>99.093525179856115</c:v>
                </c:pt>
                <c:pt idx="895">
                  <c:v>99.218196676654856</c:v>
                </c:pt>
                <c:pt idx="896">
                  <c:v>2.8156258624891501</c:v>
                </c:pt>
                <c:pt idx="897">
                  <c:v>1.362167397676864</c:v>
                </c:pt>
                <c:pt idx="898">
                  <c:v>0.68792110751113555</c:v>
                </c:pt>
                <c:pt idx="899">
                  <c:v>0.51797170901087841</c:v>
                </c:pt>
                <c:pt idx="900">
                  <c:v>0.32467943849666348</c:v>
                </c:pt>
                <c:pt idx="901">
                  <c:v>97.573830077237616</c:v>
                </c:pt>
                <c:pt idx="902">
                  <c:v>98.600982574652647</c:v>
                </c:pt>
                <c:pt idx="903">
                  <c:v>98.013774602110033</c:v>
                </c:pt>
                <c:pt idx="904">
                  <c:v>98.978161114887826</c:v>
                </c:pt>
                <c:pt idx="905">
                  <c:v>98.39068525660042</c:v>
                </c:pt>
                <c:pt idx="906">
                  <c:v>97.336453805862035</c:v>
                </c:pt>
                <c:pt idx="907">
                  <c:v>99.135251654301186</c:v>
                </c:pt>
                <c:pt idx="908">
                  <c:v>99.002157497303131</c:v>
                </c:pt>
                <c:pt idx="909">
                  <c:v>99.20944007835638</c:v>
                </c:pt>
                <c:pt idx="910">
                  <c:v>98.972526599968234</c:v>
                </c:pt>
                <c:pt idx="911">
                  <c:v>99.205710298932004</c:v>
                </c:pt>
                <c:pt idx="912">
                  <c:v>99.183124548601597</c:v>
                </c:pt>
                <c:pt idx="913">
                  <c:v>99.128607453068085</c:v>
                </c:pt>
                <c:pt idx="914">
                  <c:v>99.106244589504229</c:v>
                </c:pt>
                <c:pt idx="915">
                  <c:v>2.2168650744339784</c:v>
                </c:pt>
                <c:pt idx="916">
                  <c:v>1.3755187848644346</c:v>
                </c:pt>
                <c:pt idx="917">
                  <c:v>0.76214464258337022</c:v>
                </c:pt>
                <c:pt idx="918">
                  <c:v>0.55515649370581643</c:v>
                </c:pt>
                <c:pt idx="919">
                  <c:v>97.435382796993821</c:v>
                </c:pt>
                <c:pt idx="920">
                  <c:v>97.047274663353818</c:v>
                </c:pt>
                <c:pt idx="921">
                  <c:v>97.966586062870959</c:v>
                </c:pt>
                <c:pt idx="922">
                  <c:v>99.031307443176843</c:v>
                </c:pt>
                <c:pt idx="923">
                  <c:v>98.735863112034124</c:v>
                </c:pt>
                <c:pt idx="924">
                  <c:v>97.991341991341997</c:v>
                </c:pt>
                <c:pt idx="925">
                  <c:v>98.060265950957671</c:v>
                </c:pt>
                <c:pt idx="926">
                  <c:v>97.638364942380235</c:v>
                </c:pt>
                <c:pt idx="927">
                  <c:v>98.984108443734058</c:v>
                </c:pt>
                <c:pt idx="928">
                  <c:v>98.483666504144324</c:v>
                </c:pt>
                <c:pt idx="929">
                  <c:v>98.703750028426526</c:v>
                </c:pt>
                <c:pt idx="930">
                  <c:v>98.909371207399872</c:v>
                </c:pt>
                <c:pt idx="931">
                  <c:v>98.975571315996845</c:v>
                </c:pt>
                <c:pt idx="932">
                  <c:v>98.631676942263454</c:v>
                </c:pt>
                <c:pt idx="933">
                  <c:v>99.091700883414219</c:v>
                </c:pt>
                <c:pt idx="934">
                  <c:v>98.803955423010521</c:v>
                </c:pt>
                <c:pt idx="935">
                  <c:v>99.006209112246765</c:v>
                </c:pt>
                <c:pt idx="936">
                  <c:v>2.8656882737196869</c:v>
                </c:pt>
                <c:pt idx="937">
                  <c:v>0.71066737603258512</c:v>
                </c:pt>
                <c:pt idx="938">
                  <c:v>0.78089066890342351</c:v>
                </c:pt>
                <c:pt idx="939">
                  <c:v>0.61941071607960374</c:v>
                </c:pt>
                <c:pt idx="940">
                  <c:v>99.076102218477956</c:v>
                </c:pt>
                <c:pt idx="941">
                  <c:v>98.895749440715889</c:v>
                </c:pt>
                <c:pt idx="942">
                  <c:v>98.816320117320487</c:v>
                </c:pt>
                <c:pt idx="943">
                  <c:v>99.399684644465125</c:v>
                </c:pt>
                <c:pt idx="944">
                  <c:v>99.141961670862671</c:v>
                </c:pt>
                <c:pt idx="945">
                  <c:v>98.879942546991316</c:v>
                </c:pt>
                <c:pt idx="946">
                  <c:v>99.204235030625924</c:v>
                </c:pt>
                <c:pt idx="947">
                  <c:v>99.052392513117709</c:v>
                </c:pt>
                <c:pt idx="948">
                  <c:v>99.092691263697603</c:v>
                </c:pt>
                <c:pt idx="949">
                  <c:v>99.114749128391693</c:v>
                </c:pt>
                <c:pt idx="950">
                  <c:v>99.170645327595096</c:v>
                </c:pt>
                <c:pt idx="951">
                  <c:v>99.090523252288847</c:v>
                </c:pt>
                <c:pt idx="952">
                  <c:v>99.31270698180829</c:v>
                </c:pt>
                <c:pt idx="953">
                  <c:v>4.3785746542074406</c:v>
                </c:pt>
                <c:pt idx="954">
                  <c:v>11.564208335710179</c:v>
                </c:pt>
                <c:pt idx="955">
                  <c:v>1.5195660701483857</c:v>
                </c:pt>
                <c:pt idx="956">
                  <c:v>0.64376224341902599</c:v>
                </c:pt>
                <c:pt idx="957">
                  <c:v>0.61601744456211605</c:v>
                </c:pt>
                <c:pt idx="958">
                  <c:v>98.013050810176694</c:v>
                </c:pt>
                <c:pt idx="959">
                  <c:v>98.798651880843664</c:v>
                </c:pt>
                <c:pt idx="960">
                  <c:v>99.254061571527913</c:v>
                </c:pt>
                <c:pt idx="961">
                  <c:v>98.01868584214391</c:v>
                </c:pt>
                <c:pt idx="962">
                  <c:v>98.317804722399487</c:v>
                </c:pt>
                <c:pt idx="963">
                  <c:v>97.586180885569888</c:v>
                </c:pt>
                <c:pt idx="964">
                  <c:v>98.600473992765373</c:v>
                </c:pt>
                <c:pt idx="965">
                  <c:v>98.409301434184044</c:v>
                </c:pt>
                <c:pt idx="966">
                  <c:v>97.655859616119457</c:v>
                </c:pt>
                <c:pt idx="967">
                  <c:v>98.101047767667154</c:v>
                </c:pt>
                <c:pt idx="968">
                  <c:v>98.481099069886511</c:v>
                </c:pt>
                <c:pt idx="969">
                  <c:v>97.991225530588153</c:v>
                </c:pt>
                <c:pt idx="970">
                  <c:v>99.250381162120959</c:v>
                </c:pt>
                <c:pt idx="971">
                  <c:v>99.166666666666671</c:v>
                </c:pt>
                <c:pt idx="972">
                  <c:v>99.332755457899097</c:v>
                </c:pt>
                <c:pt idx="973">
                  <c:v>98.406143727344073</c:v>
                </c:pt>
                <c:pt idx="974">
                  <c:v>99.053462415983233</c:v>
                </c:pt>
                <c:pt idx="975">
                  <c:v>0.95283096654297339</c:v>
                </c:pt>
                <c:pt idx="976">
                  <c:v>2.7599254356137068</c:v>
                </c:pt>
                <c:pt idx="977">
                  <c:v>1.9935828891742775</c:v>
                </c:pt>
                <c:pt idx="978">
                  <c:v>0.77015009093122777</c:v>
                </c:pt>
                <c:pt idx="979">
                  <c:v>0.36609345121957587</c:v>
                </c:pt>
                <c:pt idx="980">
                  <c:v>99.141055949566592</c:v>
                </c:pt>
                <c:pt idx="981">
                  <c:v>98.848585189644794</c:v>
                </c:pt>
                <c:pt idx="982">
                  <c:v>96.868907250951636</c:v>
                </c:pt>
                <c:pt idx="983">
                  <c:v>97.873728150273948</c:v>
                </c:pt>
                <c:pt idx="984">
                  <c:v>99.176072234762984</c:v>
                </c:pt>
                <c:pt idx="985">
                  <c:v>99.126676337369375</c:v>
                </c:pt>
                <c:pt idx="986">
                  <c:v>99.172299232443578</c:v>
                </c:pt>
                <c:pt idx="987">
                  <c:v>99.61978122039153</c:v>
                </c:pt>
                <c:pt idx="988">
                  <c:v>99.368880827672996</c:v>
                </c:pt>
                <c:pt idx="989">
                  <c:v>99.166761460584681</c:v>
                </c:pt>
                <c:pt idx="990">
                  <c:v>99.207920792079207</c:v>
                </c:pt>
                <c:pt idx="991">
                  <c:v>99.079672281244569</c:v>
                </c:pt>
                <c:pt idx="992">
                  <c:v>98.840442524995566</c:v>
                </c:pt>
                <c:pt idx="993">
                  <c:v>99.040712799167522</c:v>
                </c:pt>
                <c:pt idx="994">
                  <c:v>98.961426939636226</c:v>
                </c:pt>
                <c:pt idx="995">
                  <c:v>99.224681421864531</c:v>
                </c:pt>
                <c:pt idx="996">
                  <c:v>99.214638490810458</c:v>
                </c:pt>
                <c:pt idx="997">
                  <c:v>99.39713639788998</c:v>
                </c:pt>
                <c:pt idx="998">
                  <c:v>99.482130662417475</c:v>
                </c:pt>
                <c:pt idx="999">
                  <c:v>2.2928219099807574</c:v>
                </c:pt>
                <c:pt idx="1000">
                  <c:v>0.60461323290013169</c:v>
                </c:pt>
                <c:pt idx="1001">
                  <c:v>97.935351270553056</c:v>
                </c:pt>
                <c:pt idx="1002">
                  <c:v>98.816227619031011</c:v>
                </c:pt>
                <c:pt idx="1003">
                  <c:v>97.502903600464577</c:v>
                </c:pt>
                <c:pt idx="1004">
                  <c:v>98.822309138448901</c:v>
                </c:pt>
                <c:pt idx="1005">
                  <c:v>99.200624428056187</c:v>
                </c:pt>
                <c:pt idx="1006">
                  <c:v>98.953495477878278</c:v>
                </c:pt>
                <c:pt idx="1007">
                  <c:v>99.372961599158344</c:v>
                </c:pt>
                <c:pt idx="1008">
                  <c:v>98.984123607159006</c:v>
                </c:pt>
                <c:pt idx="1009">
                  <c:v>98.719090769467059</c:v>
                </c:pt>
                <c:pt idx="1010">
                  <c:v>99.125535823637478</c:v>
                </c:pt>
                <c:pt idx="1011">
                  <c:v>98.440966356623861</c:v>
                </c:pt>
                <c:pt idx="1012">
                  <c:v>99.016245487364614</c:v>
                </c:pt>
                <c:pt idx="1013">
                  <c:v>97.170934385285122</c:v>
                </c:pt>
                <c:pt idx="1014">
                  <c:v>0.37600164785356865</c:v>
                </c:pt>
                <c:pt idx="1015">
                  <c:v>0.39749471724069552</c:v>
                </c:pt>
                <c:pt idx="1016">
                  <c:v>98.513298095477808</c:v>
                </c:pt>
                <c:pt idx="1017">
                  <c:v>99.357875734101142</c:v>
                </c:pt>
                <c:pt idx="1018">
                  <c:v>97.574984045947673</c:v>
                </c:pt>
                <c:pt idx="1019">
                  <c:v>98.615261278332483</c:v>
                </c:pt>
                <c:pt idx="1020">
                  <c:v>98.121314359040895</c:v>
                </c:pt>
                <c:pt idx="1021">
                  <c:v>97.591825711199135</c:v>
                </c:pt>
                <c:pt idx="1022">
                  <c:v>96.741393823933365</c:v>
                </c:pt>
                <c:pt idx="1023">
                  <c:v>97.211763508700528</c:v>
                </c:pt>
                <c:pt idx="1024">
                  <c:v>98.582078425525566</c:v>
                </c:pt>
                <c:pt idx="1025">
                  <c:v>96.96281360863685</c:v>
                </c:pt>
                <c:pt idx="1026">
                  <c:v>96.837749705422965</c:v>
                </c:pt>
                <c:pt idx="1027">
                  <c:v>99.202555664977297</c:v>
                </c:pt>
                <c:pt idx="1028">
                  <c:v>99.177314445844161</c:v>
                </c:pt>
                <c:pt idx="1029">
                  <c:v>99.039617797133488</c:v>
                </c:pt>
                <c:pt idx="1030">
                  <c:v>97.700110475042678</c:v>
                </c:pt>
                <c:pt idx="1031">
                  <c:v>99.199777544336655</c:v>
                </c:pt>
                <c:pt idx="1032">
                  <c:v>96.761605634473085</c:v>
                </c:pt>
                <c:pt idx="1033">
                  <c:v>99.221985894996081</c:v>
                </c:pt>
                <c:pt idx="1034">
                  <c:v>99.157723577235771</c:v>
                </c:pt>
                <c:pt idx="1035">
                  <c:v>98.947307030589343</c:v>
                </c:pt>
                <c:pt idx="1036">
                  <c:v>99.120702383463396</c:v>
                </c:pt>
                <c:pt idx="1037">
                  <c:v>99.247520703404561</c:v>
                </c:pt>
                <c:pt idx="1038">
                  <c:v>99.262077052884479</c:v>
                </c:pt>
                <c:pt idx="1039">
                  <c:v>98.941083089800486</c:v>
                </c:pt>
                <c:pt idx="1040">
                  <c:v>99.233512086924776</c:v>
                </c:pt>
                <c:pt idx="1041">
                  <c:v>99.249503562667911</c:v>
                </c:pt>
                <c:pt idx="1042">
                  <c:v>2.4454799741611981</c:v>
                </c:pt>
                <c:pt idx="1043">
                  <c:v>0.43771468194822694</c:v>
                </c:pt>
                <c:pt idx="1044">
                  <c:v>0.77937039427107702</c:v>
                </c:pt>
                <c:pt idx="1045">
                  <c:v>99.177385973644917</c:v>
                </c:pt>
                <c:pt idx="1046">
                  <c:v>99.170831123146925</c:v>
                </c:pt>
                <c:pt idx="1047">
                  <c:v>96.683570998192408</c:v>
                </c:pt>
                <c:pt idx="1048">
                  <c:v>98.708955745613011</c:v>
                </c:pt>
                <c:pt idx="1049">
                  <c:v>99.363380424582132</c:v>
                </c:pt>
                <c:pt idx="1050">
                  <c:v>98.913021719547586</c:v>
                </c:pt>
                <c:pt idx="1051">
                  <c:v>98.248891371905444</c:v>
                </c:pt>
                <c:pt idx="1052">
                  <c:v>97.061148381604809</c:v>
                </c:pt>
                <c:pt idx="1053">
                  <c:v>97.442271713780471</c:v>
                </c:pt>
                <c:pt idx="1054">
                  <c:v>97.079599134696039</c:v>
                </c:pt>
                <c:pt idx="1055">
                  <c:v>97.771659198960222</c:v>
                </c:pt>
                <c:pt idx="1056">
                  <c:v>97.556316166520745</c:v>
                </c:pt>
                <c:pt idx="1057">
                  <c:v>97.035690121786203</c:v>
                </c:pt>
                <c:pt idx="1058">
                  <c:v>98.921152663207195</c:v>
                </c:pt>
                <c:pt idx="1059">
                  <c:v>98.569831761772377</c:v>
                </c:pt>
                <c:pt idx="1060">
                  <c:v>99.506742763189095</c:v>
                </c:pt>
                <c:pt idx="1061">
                  <c:v>98.689897655252722</c:v>
                </c:pt>
                <c:pt idx="1062">
                  <c:v>97.676457693993868</c:v>
                </c:pt>
                <c:pt idx="1063">
                  <c:v>98.058488891981696</c:v>
                </c:pt>
                <c:pt idx="1064">
                  <c:v>98.173144380524775</c:v>
                </c:pt>
                <c:pt idx="1065">
                  <c:v>97.299270072992698</c:v>
                </c:pt>
                <c:pt idx="1066">
                  <c:v>97.843691508460978</c:v>
                </c:pt>
                <c:pt idx="1067">
                  <c:v>99.207539087599059</c:v>
                </c:pt>
                <c:pt idx="1068">
                  <c:v>99.191891141349615</c:v>
                </c:pt>
                <c:pt idx="1069">
                  <c:v>99.138093570716734</c:v>
                </c:pt>
                <c:pt idx="1070">
                  <c:v>99.432181971356357</c:v>
                </c:pt>
                <c:pt idx="1071">
                  <c:v>98.507978570194126</c:v>
                </c:pt>
                <c:pt idx="1072">
                  <c:v>3.0727616769100998</c:v>
                </c:pt>
                <c:pt idx="1073">
                  <c:v>0.74186000643039907</c:v>
                </c:pt>
                <c:pt idx="1074">
                  <c:v>0.56829063507425137</c:v>
                </c:pt>
                <c:pt idx="1075">
                  <c:v>0.35421737730260638</c:v>
                </c:pt>
                <c:pt idx="1076">
                  <c:v>98.211432255894152</c:v>
                </c:pt>
                <c:pt idx="1077">
                  <c:v>99.308865586272645</c:v>
                </c:pt>
                <c:pt idx="1078">
                  <c:v>98.728000357052537</c:v>
                </c:pt>
                <c:pt idx="1079">
                  <c:v>99.291614167716645</c:v>
                </c:pt>
                <c:pt idx="1080">
                  <c:v>97.962090867954885</c:v>
                </c:pt>
                <c:pt idx="1081">
                  <c:v>98.790980771890986</c:v>
                </c:pt>
                <c:pt idx="1082">
                  <c:v>96.75892457571689</c:v>
                </c:pt>
                <c:pt idx="1083">
                  <c:v>98.617204135560172</c:v>
                </c:pt>
                <c:pt idx="1084">
                  <c:v>98.90415485007847</c:v>
                </c:pt>
                <c:pt idx="1085">
                  <c:v>98.561979366548528</c:v>
                </c:pt>
                <c:pt idx="1086">
                  <c:v>98.959851263755596</c:v>
                </c:pt>
                <c:pt idx="1087">
                  <c:v>97.081543247761942</c:v>
                </c:pt>
                <c:pt idx="1088">
                  <c:v>98.788672973664021</c:v>
                </c:pt>
                <c:pt idx="1089">
                  <c:v>99.129953333860627</c:v>
                </c:pt>
                <c:pt idx="1090">
                  <c:v>99.314976132042403</c:v>
                </c:pt>
                <c:pt idx="1091">
                  <c:v>98.934292042499919</c:v>
                </c:pt>
                <c:pt idx="1092">
                  <c:v>98.916638703801354</c:v>
                </c:pt>
                <c:pt idx="1093">
                  <c:v>99.044186271039166</c:v>
                </c:pt>
                <c:pt idx="1094">
                  <c:v>97.001840550227641</c:v>
                </c:pt>
                <c:pt idx="1095">
                  <c:v>99.280495286965248</c:v>
                </c:pt>
                <c:pt idx="1096">
                  <c:v>98.680080236421816</c:v>
                </c:pt>
                <c:pt idx="1097">
                  <c:v>98.169467909082996</c:v>
                </c:pt>
                <c:pt idx="1098">
                  <c:v>98.334921597504973</c:v>
                </c:pt>
                <c:pt idx="1099">
                  <c:v>97.959142023306597</c:v>
                </c:pt>
                <c:pt idx="1100">
                  <c:v>4.1257124105713832</c:v>
                </c:pt>
                <c:pt idx="1101">
                  <c:v>1.2276957161437441</c:v>
                </c:pt>
                <c:pt idx="1102">
                  <c:v>0.70063084803699471</c:v>
                </c:pt>
                <c:pt idx="1103">
                  <c:v>0.85916438280141616</c:v>
                </c:pt>
                <c:pt idx="1104">
                  <c:v>96.697118763176391</c:v>
                </c:pt>
                <c:pt idx="1105">
                  <c:v>97.980158896969186</c:v>
                </c:pt>
                <c:pt idx="1106">
                  <c:v>97.137238205299752</c:v>
                </c:pt>
                <c:pt idx="1107">
                  <c:v>97.476505745276</c:v>
                </c:pt>
                <c:pt idx="1108">
                  <c:v>98.053245861621789</c:v>
                </c:pt>
                <c:pt idx="1109">
                  <c:v>97.740562387135611</c:v>
                </c:pt>
                <c:pt idx="1110">
                  <c:v>97.481817629302483</c:v>
                </c:pt>
                <c:pt idx="1111">
                  <c:v>97.366502073046234</c:v>
                </c:pt>
                <c:pt idx="1112">
                  <c:v>96.986487599901125</c:v>
                </c:pt>
                <c:pt idx="1113">
                  <c:v>96.188793538616864</c:v>
                </c:pt>
                <c:pt idx="1114">
                  <c:v>97.176859986857806</c:v>
                </c:pt>
                <c:pt idx="1115">
                  <c:v>98.090352726072268</c:v>
                </c:pt>
                <c:pt idx="1116">
                  <c:v>99.015400816111622</c:v>
                </c:pt>
                <c:pt idx="1117">
                  <c:v>99.312547917199083</c:v>
                </c:pt>
                <c:pt idx="1118">
                  <c:v>1.7278986575044568</c:v>
                </c:pt>
                <c:pt idx="1119">
                  <c:v>0.87417603949667411</c:v>
                </c:pt>
                <c:pt idx="1120">
                  <c:v>0.70303635226339667</c:v>
                </c:pt>
                <c:pt idx="1121">
                  <c:v>0.53237361418448859</c:v>
                </c:pt>
                <c:pt idx="1122">
                  <c:v>98.761243065654114</c:v>
                </c:pt>
                <c:pt idx="1123">
                  <c:v>97.470765804050302</c:v>
                </c:pt>
                <c:pt idx="1124">
                  <c:v>98.766363434657194</c:v>
                </c:pt>
                <c:pt idx="1125">
                  <c:v>97.373873972124684</c:v>
                </c:pt>
                <c:pt idx="1126">
                  <c:v>99.134040096567659</c:v>
                </c:pt>
                <c:pt idx="1127">
                  <c:v>99.284313205746699</c:v>
                </c:pt>
                <c:pt idx="1128">
                  <c:v>99.015931753802818</c:v>
                </c:pt>
                <c:pt idx="1129">
                  <c:v>99.001242317248597</c:v>
                </c:pt>
                <c:pt idx="1130">
                  <c:v>98.971326342990608</c:v>
                </c:pt>
                <c:pt idx="1131">
                  <c:v>99.226797299086456</c:v>
                </c:pt>
                <c:pt idx="1132">
                  <c:v>98.980416699262037</c:v>
                </c:pt>
                <c:pt idx="1133">
                  <c:v>98.998987070249655</c:v>
                </c:pt>
                <c:pt idx="1134">
                  <c:v>98.923740903263095</c:v>
                </c:pt>
                <c:pt idx="1135">
                  <c:v>99.200234363556476</c:v>
                </c:pt>
                <c:pt idx="1136">
                  <c:v>98.876889848812098</c:v>
                </c:pt>
                <c:pt idx="1137">
                  <c:v>98.921294446663993</c:v>
                </c:pt>
                <c:pt idx="1138">
                  <c:v>99.448080279232116</c:v>
                </c:pt>
                <c:pt idx="1139">
                  <c:v>98.961781250565224</c:v>
                </c:pt>
                <c:pt idx="1140">
                  <c:v>99.029903153631324</c:v>
                </c:pt>
                <c:pt idx="1141">
                  <c:v>2.8960625974521013</c:v>
                </c:pt>
                <c:pt idx="1142">
                  <c:v>1.7677928765097526</c:v>
                </c:pt>
                <c:pt idx="1143">
                  <c:v>0.45239895443576161</c:v>
                </c:pt>
                <c:pt idx="1144">
                  <c:v>96.603386081782034</c:v>
                </c:pt>
                <c:pt idx="1145">
                  <c:v>99.143773532282808</c:v>
                </c:pt>
                <c:pt idx="1146">
                  <c:v>97.799924783753283</c:v>
                </c:pt>
                <c:pt idx="1147">
                  <c:v>99.26575458243093</c:v>
                </c:pt>
                <c:pt idx="1148">
                  <c:v>97.406399549591811</c:v>
                </c:pt>
                <c:pt idx="1149">
                  <c:v>97.907874420998454</c:v>
                </c:pt>
                <c:pt idx="1150">
                  <c:v>97.155290687703655</c:v>
                </c:pt>
                <c:pt idx="1151">
                  <c:v>99.265017038241382</c:v>
                </c:pt>
                <c:pt idx="1152">
                  <c:v>97.616997459852755</c:v>
                </c:pt>
                <c:pt idx="1153">
                  <c:v>99.071201350979848</c:v>
                </c:pt>
                <c:pt idx="1154">
                  <c:v>97.116619215095184</c:v>
                </c:pt>
                <c:pt idx="1155">
                  <c:v>99.050249551775934</c:v>
                </c:pt>
                <c:pt idx="1156">
                  <c:v>99.137419806997684</c:v>
                </c:pt>
                <c:pt idx="1157">
                  <c:v>99.143536252381793</c:v>
                </c:pt>
                <c:pt idx="1158">
                  <c:v>97.37564148163203</c:v>
                </c:pt>
                <c:pt idx="1159">
                  <c:v>97.246711349667663</c:v>
                </c:pt>
                <c:pt idx="1160">
                  <c:v>98.606829499644306</c:v>
                </c:pt>
                <c:pt idx="1161">
                  <c:v>99.058237384937868</c:v>
                </c:pt>
                <c:pt idx="1162">
                  <c:v>98.061166301509644</c:v>
                </c:pt>
                <c:pt idx="1163">
                  <c:v>99.066147859922182</c:v>
                </c:pt>
                <c:pt idx="1164">
                  <c:v>99.075057134116719</c:v>
                </c:pt>
                <c:pt idx="1165">
                  <c:v>99.115732880588567</c:v>
                </c:pt>
                <c:pt idx="1166">
                  <c:v>99.280783897282419</c:v>
                </c:pt>
                <c:pt idx="1167">
                  <c:v>99.458260461545024</c:v>
                </c:pt>
                <c:pt idx="1168">
                  <c:v>1.951676608649221</c:v>
                </c:pt>
                <c:pt idx="1169">
                  <c:v>1.181826238378388</c:v>
                </c:pt>
                <c:pt idx="1170">
                  <c:v>0.74481169105062917</c:v>
                </c:pt>
                <c:pt idx="1171">
                  <c:v>0.61359020467980785</c:v>
                </c:pt>
                <c:pt idx="1172">
                  <c:v>99.361694208724131</c:v>
                </c:pt>
                <c:pt idx="1173">
                  <c:v>97.169666542433077</c:v>
                </c:pt>
                <c:pt idx="1174">
                  <c:v>97.880213564518698</c:v>
                </c:pt>
                <c:pt idx="1175">
                  <c:v>99.028587288370801</c:v>
                </c:pt>
                <c:pt idx="1176">
                  <c:v>98.844277558055424</c:v>
                </c:pt>
                <c:pt idx="1177">
                  <c:v>99.146224146224142</c:v>
                </c:pt>
                <c:pt idx="1178">
                  <c:v>99.128370145896469</c:v>
                </c:pt>
                <c:pt idx="1179">
                  <c:v>98.936863041909419</c:v>
                </c:pt>
                <c:pt idx="1180">
                  <c:v>99.194538859215669</c:v>
                </c:pt>
                <c:pt idx="1181">
                  <c:v>99.236707622050673</c:v>
                </c:pt>
                <c:pt idx="1182">
                  <c:v>97.1218503885502</c:v>
                </c:pt>
                <c:pt idx="1183">
                  <c:v>99.022228016426567</c:v>
                </c:pt>
                <c:pt idx="1184">
                  <c:v>98.91782571671871</c:v>
                </c:pt>
                <c:pt idx="1185">
                  <c:v>99.082716446733187</c:v>
                </c:pt>
                <c:pt idx="1186">
                  <c:v>4.6749750277588431</c:v>
                </c:pt>
                <c:pt idx="1187">
                  <c:v>1.2689076589945785</c:v>
                </c:pt>
                <c:pt idx="1188">
                  <c:v>0.64531442650937443</c:v>
                </c:pt>
                <c:pt idx="1189">
                  <c:v>0.76100534304673062</c:v>
                </c:pt>
                <c:pt idx="1190">
                  <c:v>97.339026042569273</c:v>
                </c:pt>
                <c:pt idx="1191">
                  <c:v>97.013836342017072</c:v>
                </c:pt>
                <c:pt idx="1192">
                  <c:v>96.482613488325484</c:v>
                </c:pt>
                <c:pt idx="1193">
                  <c:v>97.135278514588862</c:v>
                </c:pt>
                <c:pt idx="1194">
                  <c:v>96.891256191353264</c:v>
                </c:pt>
                <c:pt idx="1195">
                  <c:v>97.508178464536783</c:v>
                </c:pt>
                <c:pt idx="1196">
                  <c:v>97.93582797866533</c:v>
                </c:pt>
                <c:pt idx="1197">
                  <c:v>97.590010203585834</c:v>
                </c:pt>
                <c:pt idx="1198">
                  <c:v>97.475152487181361</c:v>
                </c:pt>
                <c:pt idx="1199">
                  <c:v>97.085384797661987</c:v>
                </c:pt>
                <c:pt idx="1200">
                  <c:v>98.237909445603847</c:v>
                </c:pt>
                <c:pt idx="1201">
                  <c:v>98.312975634712544</c:v>
                </c:pt>
                <c:pt idx="1202">
                  <c:v>97.535195430216348</c:v>
                </c:pt>
                <c:pt idx="1203">
                  <c:v>97.636379206988096</c:v>
                </c:pt>
                <c:pt idx="1204">
                  <c:v>0.97479166430946651</c:v>
                </c:pt>
                <c:pt idx="1205">
                  <c:v>1.1793502939398994</c:v>
                </c:pt>
                <c:pt idx="1206">
                  <c:v>0.35043219971297934</c:v>
                </c:pt>
                <c:pt idx="1207">
                  <c:v>98.182474723158393</c:v>
                </c:pt>
                <c:pt idx="1208">
                  <c:v>96.818384649709955</c:v>
                </c:pt>
                <c:pt idx="1209">
                  <c:v>97.683670531577988</c:v>
                </c:pt>
                <c:pt idx="1210">
                  <c:v>98.847970233268128</c:v>
                </c:pt>
                <c:pt idx="1211">
                  <c:v>99.190373204680299</c:v>
                </c:pt>
                <c:pt idx="1212">
                  <c:v>99.147455212201891</c:v>
                </c:pt>
                <c:pt idx="1213">
                  <c:v>96.950067476383268</c:v>
                </c:pt>
                <c:pt idx="1214">
                  <c:v>98.254305762279387</c:v>
                </c:pt>
                <c:pt idx="1215">
                  <c:v>99.20789327404114</c:v>
                </c:pt>
                <c:pt idx="1216">
                  <c:v>99.013397029805787</c:v>
                </c:pt>
                <c:pt idx="1217">
                  <c:v>99.172162587267863</c:v>
                </c:pt>
                <c:pt idx="1218">
                  <c:v>99.022780429976606</c:v>
                </c:pt>
                <c:pt idx="1219">
                  <c:v>98.726465724812158</c:v>
                </c:pt>
                <c:pt idx="1220">
                  <c:v>99.249904478452351</c:v>
                </c:pt>
                <c:pt idx="1221">
                  <c:v>99.290949822737446</c:v>
                </c:pt>
                <c:pt idx="1222">
                  <c:v>8.5631643475259178</c:v>
                </c:pt>
                <c:pt idx="1223">
                  <c:v>3.0045289017875296</c:v>
                </c:pt>
                <c:pt idx="1224">
                  <c:v>1.2831672271153078</c:v>
                </c:pt>
                <c:pt idx="1225">
                  <c:v>0.65649773759026198</c:v>
                </c:pt>
                <c:pt idx="1226">
                  <c:v>0.6140615114856337</c:v>
                </c:pt>
                <c:pt idx="1227">
                  <c:v>99.056178327535122</c:v>
                </c:pt>
                <c:pt idx="1228">
                  <c:v>99.1449168596085</c:v>
                </c:pt>
                <c:pt idx="1229">
                  <c:v>99.034704285051987</c:v>
                </c:pt>
                <c:pt idx="1230">
                  <c:v>99.061092431643729</c:v>
                </c:pt>
                <c:pt idx="1231">
                  <c:v>99.156082175432616</c:v>
                </c:pt>
                <c:pt idx="1232">
                  <c:v>99.105054995813973</c:v>
                </c:pt>
                <c:pt idx="1233">
                  <c:v>99.489364470174976</c:v>
                </c:pt>
                <c:pt idx="1234">
                  <c:v>99.044209419956644</c:v>
                </c:pt>
                <c:pt idx="1235">
                  <c:v>99.289596643463341</c:v>
                </c:pt>
                <c:pt idx="1236">
                  <c:v>99.218580421098324</c:v>
                </c:pt>
                <c:pt idx="1237">
                  <c:v>99.244957940610107</c:v>
                </c:pt>
                <c:pt idx="1238">
                  <c:v>98.802649006622516</c:v>
                </c:pt>
                <c:pt idx="1239">
                  <c:v>99.080782611471065</c:v>
                </c:pt>
                <c:pt idx="1240">
                  <c:v>99.148720363695645</c:v>
                </c:pt>
                <c:pt idx="1241">
                  <c:v>1.0410312064213738</c:v>
                </c:pt>
                <c:pt idx="1242">
                  <c:v>0.77016339730615657</c:v>
                </c:pt>
                <c:pt idx="1243">
                  <c:v>0.47544876925399132</c:v>
                </c:pt>
                <c:pt idx="1244">
                  <c:v>98.1106457843306</c:v>
                </c:pt>
                <c:pt idx="1245">
                  <c:v>98.658120541714041</c:v>
                </c:pt>
                <c:pt idx="1246">
                  <c:v>97.890064719258348</c:v>
                </c:pt>
                <c:pt idx="1247">
                  <c:v>97.471964237542878</c:v>
                </c:pt>
                <c:pt idx="1248">
                  <c:v>97.334256921323714</c:v>
                </c:pt>
                <c:pt idx="1249">
                  <c:v>99.017456834875517</c:v>
                </c:pt>
                <c:pt idx="1250">
                  <c:v>97.696872901504562</c:v>
                </c:pt>
                <c:pt idx="1251">
                  <c:v>99.075543935007943</c:v>
                </c:pt>
                <c:pt idx="1252">
                  <c:v>99.143224749985379</c:v>
                </c:pt>
                <c:pt idx="1253">
                  <c:v>98.661822367711068</c:v>
                </c:pt>
                <c:pt idx="1254">
                  <c:v>98.423953896266596</c:v>
                </c:pt>
                <c:pt idx="1255">
                  <c:v>97.816890768998348</c:v>
                </c:pt>
                <c:pt idx="1256">
                  <c:v>97.331504878377771</c:v>
                </c:pt>
                <c:pt idx="1257">
                  <c:v>98.434421980300684</c:v>
                </c:pt>
                <c:pt idx="1258">
                  <c:v>98.417383658858256</c:v>
                </c:pt>
                <c:pt idx="1259">
                  <c:v>98.813383081534027</c:v>
                </c:pt>
                <c:pt idx="1260">
                  <c:v>99.094716578652992</c:v>
                </c:pt>
                <c:pt idx="1261">
                  <c:v>99.202956854068191</c:v>
                </c:pt>
                <c:pt idx="1262">
                  <c:v>99.346971681951018</c:v>
                </c:pt>
                <c:pt idx="1263">
                  <c:v>99.299426994018987</c:v>
                </c:pt>
                <c:pt idx="1264">
                  <c:v>98.957025254639319</c:v>
                </c:pt>
                <c:pt idx="1265">
                  <c:v>3.2517620270096637</c:v>
                </c:pt>
                <c:pt idx="1266">
                  <c:v>0.85224501906927996</c:v>
                </c:pt>
                <c:pt idx="1267">
                  <c:v>0.76498043786635039</c:v>
                </c:pt>
                <c:pt idx="1268">
                  <c:v>99.086114939773466</c:v>
                </c:pt>
                <c:pt idx="1269">
                  <c:v>98.495570130019559</c:v>
                </c:pt>
                <c:pt idx="1270">
                  <c:v>96.629012928066913</c:v>
                </c:pt>
                <c:pt idx="1271">
                  <c:v>99.134890897068544</c:v>
                </c:pt>
                <c:pt idx="1272">
                  <c:v>99.067510347780569</c:v>
                </c:pt>
                <c:pt idx="1273">
                  <c:v>97.556334875391741</c:v>
                </c:pt>
                <c:pt idx="1274">
                  <c:v>97.112872514723463</c:v>
                </c:pt>
                <c:pt idx="1275">
                  <c:v>97.457202577346308</c:v>
                </c:pt>
                <c:pt idx="1276">
                  <c:v>98.80864118624568</c:v>
                </c:pt>
                <c:pt idx="1277">
                  <c:v>98.423163021819875</c:v>
                </c:pt>
                <c:pt idx="1278">
                  <c:v>97.428558021678953</c:v>
                </c:pt>
                <c:pt idx="1279">
                  <c:v>98.884100894122923</c:v>
                </c:pt>
                <c:pt idx="1280">
                  <c:v>98.353512159482307</c:v>
                </c:pt>
                <c:pt idx="1281">
                  <c:v>97.668708731615467</c:v>
                </c:pt>
                <c:pt idx="1282">
                  <c:v>98.154615937182626</c:v>
                </c:pt>
                <c:pt idx="1283">
                  <c:v>99.152739090064998</c:v>
                </c:pt>
                <c:pt idx="1284">
                  <c:v>98.433268858800773</c:v>
                </c:pt>
                <c:pt idx="1285">
                  <c:v>99.14147786494047</c:v>
                </c:pt>
                <c:pt idx="1286">
                  <c:v>99.192315590134385</c:v>
                </c:pt>
                <c:pt idx="1287">
                  <c:v>98.321377331420365</c:v>
                </c:pt>
                <c:pt idx="1288">
                  <c:v>99.25933265624613</c:v>
                </c:pt>
                <c:pt idx="1289">
                  <c:v>99.066579158462773</c:v>
                </c:pt>
                <c:pt idx="1290">
                  <c:v>99.15862068965518</c:v>
                </c:pt>
                <c:pt idx="1291">
                  <c:v>99.161664765117322</c:v>
                </c:pt>
                <c:pt idx="1292">
                  <c:v>3.6132749600201692</c:v>
                </c:pt>
                <c:pt idx="1293">
                  <c:v>1.3858315057355823</c:v>
                </c:pt>
                <c:pt idx="1294">
                  <c:v>0.93535484051173212</c:v>
                </c:pt>
                <c:pt idx="1295">
                  <c:v>0.38533881394057384</c:v>
                </c:pt>
                <c:pt idx="1296">
                  <c:v>97.938992754271396</c:v>
                </c:pt>
                <c:pt idx="1297">
                  <c:v>99.194689302426823</c:v>
                </c:pt>
                <c:pt idx="1298">
                  <c:v>99.12399021714964</c:v>
                </c:pt>
                <c:pt idx="1299">
                  <c:v>99.023741939718107</c:v>
                </c:pt>
                <c:pt idx="1300">
                  <c:v>97.071015350977092</c:v>
                </c:pt>
                <c:pt idx="1301">
                  <c:v>99.115270995357804</c:v>
                </c:pt>
                <c:pt idx="1302">
                  <c:v>97.61221819645732</c:v>
                </c:pt>
                <c:pt idx="1303">
                  <c:v>98.442154612492061</c:v>
                </c:pt>
                <c:pt idx="1304">
                  <c:v>98.640580508863778</c:v>
                </c:pt>
                <c:pt idx="1305">
                  <c:v>99.101981677407665</c:v>
                </c:pt>
                <c:pt idx="1306">
                  <c:v>97.209223383362016</c:v>
                </c:pt>
                <c:pt idx="1307">
                  <c:v>98.25004946468222</c:v>
                </c:pt>
                <c:pt idx="1308">
                  <c:v>99.406162670981018</c:v>
                </c:pt>
                <c:pt idx="1309">
                  <c:v>99.261102506157485</c:v>
                </c:pt>
                <c:pt idx="1310">
                  <c:v>99.315431600783683</c:v>
                </c:pt>
                <c:pt idx="1311">
                  <c:v>99.04096412809777</c:v>
                </c:pt>
                <c:pt idx="1312">
                  <c:v>2.8676447193186863</c:v>
                </c:pt>
                <c:pt idx="1313">
                  <c:v>0.90584975215069352</c:v>
                </c:pt>
                <c:pt idx="1314">
                  <c:v>0.69838230651603894</c:v>
                </c:pt>
                <c:pt idx="1315">
                  <c:v>0.28371764707876218</c:v>
                </c:pt>
                <c:pt idx="1316">
                  <c:v>97.04712732066352</c:v>
                </c:pt>
                <c:pt idx="1317">
                  <c:v>98.752894211576844</c:v>
                </c:pt>
                <c:pt idx="1318">
                  <c:v>98.663563134219061</c:v>
                </c:pt>
                <c:pt idx="1319">
                  <c:v>98.864206977355877</c:v>
                </c:pt>
                <c:pt idx="1320">
                  <c:v>97.672836576491065</c:v>
                </c:pt>
                <c:pt idx="1321">
                  <c:v>98.792843285190784</c:v>
                </c:pt>
                <c:pt idx="1322">
                  <c:v>98.945681378941913</c:v>
                </c:pt>
                <c:pt idx="1323">
                  <c:v>98.360451676002498</c:v>
                </c:pt>
                <c:pt idx="1324">
                  <c:v>98.898272255365299</c:v>
                </c:pt>
                <c:pt idx="1325">
                  <c:v>96.865857855790736</c:v>
                </c:pt>
                <c:pt idx="1326">
                  <c:v>99.04697257670378</c:v>
                </c:pt>
                <c:pt idx="1327">
                  <c:v>99.093398235473074</c:v>
                </c:pt>
                <c:pt idx="1328">
                  <c:v>98.943860548577291</c:v>
                </c:pt>
                <c:pt idx="1329">
                  <c:v>98.493041640361241</c:v>
                </c:pt>
                <c:pt idx="1330">
                  <c:v>99.189640539874617</c:v>
                </c:pt>
                <c:pt idx="1331">
                  <c:v>98.97468815600007</c:v>
                </c:pt>
                <c:pt idx="1332">
                  <c:v>98.42688330871492</c:v>
                </c:pt>
                <c:pt idx="1333">
                  <c:v>99.016191510397249</c:v>
                </c:pt>
                <c:pt idx="1334">
                  <c:v>98.937627902838329</c:v>
                </c:pt>
                <c:pt idx="1335">
                  <c:v>99.213414346945513</c:v>
                </c:pt>
                <c:pt idx="1336">
                  <c:v>98.943063522413425</c:v>
                </c:pt>
                <c:pt idx="1337">
                  <c:v>99.323019257616025</c:v>
                </c:pt>
                <c:pt idx="1338">
                  <c:v>4.489868883646098</c:v>
                </c:pt>
                <c:pt idx="1339">
                  <c:v>1.1137361052207544</c:v>
                </c:pt>
                <c:pt idx="1340">
                  <c:v>0.73577902630341807</c:v>
                </c:pt>
                <c:pt idx="1341">
                  <c:v>0.69948179533017885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7A-46D3-976C-32027DE55EA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'1k-plc-Single-Lock'!$H$2:$H$1343</c:f>
              <c:numCache>
                <c:formatCode>General</c:formatCode>
                <c:ptCount val="1342"/>
                <c:pt idx="0">
                  <c:v>0.25705900212529098</c:v>
                </c:pt>
                <c:pt idx="1">
                  <c:v>2.5177887246852761</c:v>
                </c:pt>
                <c:pt idx="2">
                  <c:v>2.8262253341820496</c:v>
                </c:pt>
                <c:pt idx="3">
                  <c:v>2.9189676546827452</c:v>
                </c:pt>
                <c:pt idx="4">
                  <c:v>3.0244161792973703</c:v>
                </c:pt>
                <c:pt idx="5">
                  <c:v>2.4894284545082526</c:v>
                </c:pt>
                <c:pt idx="6">
                  <c:v>2.6959725051964356</c:v>
                </c:pt>
                <c:pt idx="7">
                  <c:v>3.7208203135257203</c:v>
                </c:pt>
                <c:pt idx="8">
                  <c:v>3.6102599584857167</c:v>
                </c:pt>
                <c:pt idx="9">
                  <c:v>2.203876655165562</c:v>
                </c:pt>
                <c:pt idx="10">
                  <c:v>2.0698409408838923</c:v>
                </c:pt>
                <c:pt idx="11">
                  <c:v>2.8719828903146958</c:v>
                </c:pt>
                <c:pt idx="12">
                  <c:v>3.4470016891891895</c:v>
                </c:pt>
                <c:pt idx="13">
                  <c:v>98.743105597595502</c:v>
                </c:pt>
                <c:pt idx="14">
                  <c:v>99.332835976965299</c:v>
                </c:pt>
                <c:pt idx="15">
                  <c:v>99.422907323892375</c:v>
                </c:pt>
                <c:pt idx="16">
                  <c:v>99.678376853233743</c:v>
                </c:pt>
                <c:pt idx="17">
                  <c:v>0.94926446743904958</c:v>
                </c:pt>
                <c:pt idx="18">
                  <c:v>0.99495271799036955</c:v>
                </c:pt>
                <c:pt idx="19">
                  <c:v>1.155522789922431</c:v>
                </c:pt>
                <c:pt idx="20">
                  <c:v>1.1946600923206043</c:v>
                </c:pt>
                <c:pt idx="21">
                  <c:v>0.84038825317083765</c:v>
                </c:pt>
                <c:pt idx="22">
                  <c:v>0.98555545289352919</c:v>
                </c:pt>
                <c:pt idx="23">
                  <c:v>0.79389235529853408</c:v>
                </c:pt>
                <c:pt idx="24">
                  <c:v>1.5286792952708967</c:v>
                </c:pt>
                <c:pt idx="25">
                  <c:v>2.8648233486943164</c:v>
                </c:pt>
                <c:pt idx="26">
                  <c:v>0.89311907167769489</c:v>
                </c:pt>
                <c:pt idx="27">
                  <c:v>0.95142857142857151</c:v>
                </c:pt>
                <c:pt idx="28">
                  <c:v>0.83617033984351663</c:v>
                </c:pt>
                <c:pt idx="29">
                  <c:v>1.0706748339939258</c:v>
                </c:pt>
                <c:pt idx="30">
                  <c:v>0.77398034611705369</c:v>
                </c:pt>
                <c:pt idx="31">
                  <c:v>0.80421281588964244</c:v>
                </c:pt>
                <c:pt idx="32">
                  <c:v>3.214958985071585</c:v>
                </c:pt>
                <c:pt idx="33">
                  <c:v>0.85073909725558916</c:v>
                </c:pt>
                <c:pt idx="34">
                  <c:v>0.68022831638127113</c:v>
                </c:pt>
                <c:pt idx="35">
                  <c:v>0.55395141547925431</c:v>
                </c:pt>
                <c:pt idx="36">
                  <c:v>1.5651997154182333</c:v>
                </c:pt>
                <c:pt idx="37">
                  <c:v>3.7266467583109155</c:v>
                </c:pt>
                <c:pt idx="38">
                  <c:v>1.0727263243910496</c:v>
                </c:pt>
                <c:pt idx="39">
                  <c:v>0.78500158150501764</c:v>
                </c:pt>
                <c:pt idx="40">
                  <c:v>2.5718872138470128</c:v>
                </c:pt>
                <c:pt idx="41">
                  <c:v>2.4430245669183721</c:v>
                </c:pt>
                <c:pt idx="42">
                  <c:v>2.8944059564606395</c:v>
                </c:pt>
                <c:pt idx="43">
                  <c:v>2.5849910535733081</c:v>
                </c:pt>
                <c:pt idx="44">
                  <c:v>2.6282313878527845</c:v>
                </c:pt>
                <c:pt idx="45">
                  <c:v>3.1049511383016162</c:v>
                </c:pt>
                <c:pt idx="46">
                  <c:v>3.1762454089286636</c:v>
                </c:pt>
                <c:pt idx="47">
                  <c:v>1.7464574228578995</c:v>
                </c:pt>
                <c:pt idx="48">
                  <c:v>2.4866982791246466</c:v>
                </c:pt>
                <c:pt idx="49">
                  <c:v>2.2181574011901177</c:v>
                </c:pt>
                <c:pt idx="50">
                  <c:v>1.8564459930313588</c:v>
                </c:pt>
                <c:pt idx="51">
                  <c:v>1.2248585168849802</c:v>
                </c:pt>
                <c:pt idx="52">
                  <c:v>0.92325607186425651</c:v>
                </c:pt>
                <c:pt idx="53">
                  <c:v>1.9539607661175986</c:v>
                </c:pt>
                <c:pt idx="54">
                  <c:v>2.8364688856729376</c:v>
                </c:pt>
                <c:pt idx="55">
                  <c:v>98.944819420756431</c:v>
                </c:pt>
                <c:pt idx="56">
                  <c:v>99.40134759944722</c:v>
                </c:pt>
                <c:pt idx="57">
                  <c:v>99.398539583961252</c:v>
                </c:pt>
                <c:pt idx="58">
                  <c:v>99.672685871797938</c:v>
                </c:pt>
                <c:pt idx="59">
                  <c:v>2.2447487881818882</c:v>
                </c:pt>
                <c:pt idx="60">
                  <c:v>0.74286156465217057</c:v>
                </c:pt>
                <c:pt idx="61">
                  <c:v>2.814151794758458</c:v>
                </c:pt>
                <c:pt idx="62">
                  <c:v>2.8939053985988372</c:v>
                </c:pt>
                <c:pt idx="63">
                  <c:v>0.97445803820562349</c:v>
                </c:pt>
                <c:pt idx="64">
                  <c:v>1.5913052664941103</c:v>
                </c:pt>
                <c:pt idx="65">
                  <c:v>0.80454720193311002</c:v>
                </c:pt>
                <c:pt idx="66">
                  <c:v>0.69347447866892109</c:v>
                </c:pt>
                <c:pt idx="67">
                  <c:v>0.96675712347354137</c:v>
                </c:pt>
                <c:pt idx="68">
                  <c:v>0.77993984081773893</c:v>
                </c:pt>
                <c:pt idx="69">
                  <c:v>1.0352357587685008</c:v>
                </c:pt>
                <c:pt idx="70">
                  <c:v>2.8961091054953867</c:v>
                </c:pt>
                <c:pt idx="71">
                  <c:v>0.80384605443407697</c:v>
                </c:pt>
                <c:pt idx="72">
                  <c:v>1.0136943720102924</c:v>
                </c:pt>
                <c:pt idx="73">
                  <c:v>1.2293597528496858</c:v>
                </c:pt>
                <c:pt idx="74">
                  <c:v>1.0889507013079245</c:v>
                </c:pt>
                <c:pt idx="75">
                  <c:v>0.97539348259809355</c:v>
                </c:pt>
                <c:pt idx="76">
                  <c:v>0.82145577195082142</c:v>
                </c:pt>
                <c:pt idx="77">
                  <c:v>94.897728515696215</c:v>
                </c:pt>
                <c:pt idx="78">
                  <c:v>98.838396424860392</c:v>
                </c:pt>
                <c:pt idx="79">
                  <c:v>99.099963249738892</c:v>
                </c:pt>
                <c:pt idx="80">
                  <c:v>0.91936617814071708</c:v>
                </c:pt>
                <c:pt idx="81">
                  <c:v>1.4327709949945708</c:v>
                </c:pt>
                <c:pt idx="82">
                  <c:v>2.2013392423899334</c:v>
                </c:pt>
                <c:pt idx="83">
                  <c:v>0.97800555199658334</c:v>
                </c:pt>
                <c:pt idx="84">
                  <c:v>0.93558778649485974</c:v>
                </c:pt>
                <c:pt idx="85">
                  <c:v>1.0070226580098052</c:v>
                </c:pt>
                <c:pt idx="86">
                  <c:v>0.97563343364721866</c:v>
                </c:pt>
                <c:pt idx="87">
                  <c:v>2.8938766615820439</c:v>
                </c:pt>
                <c:pt idx="88">
                  <c:v>1.6237379493436666</c:v>
                </c:pt>
                <c:pt idx="89">
                  <c:v>1.4551260120880374</c:v>
                </c:pt>
                <c:pt idx="90">
                  <c:v>1.1516601854621598</c:v>
                </c:pt>
                <c:pt idx="91">
                  <c:v>1.0524727451054359</c:v>
                </c:pt>
                <c:pt idx="92">
                  <c:v>0.6006887375753307</c:v>
                </c:pt>
                <c:pt idx="93">
                  <c:v>0.72409488139825218</c:v>
                </c:pt>
                <c:pt idx="94">
                  <c:v>0.98126384196317429</c:v>
                </c:pt>
                <c:pt idx="95">
                  <c:v>0.78596234692012434</c:v>
                </c:pt>
                <c:pt idx="96">
                  <c:v>0.91940501803210173</c:v>
                </c:pt>
                <c:pt idx="97">
                  <c:v>1.018483591097699</c:v>
                </c:pt>
                <c:pt idx="98">
                  <c:v>97.129597010124527</c:v>
                </c:pt>
                <c:pt idx="99">
                  <c:v>99.514173663625243</c:v>
                </c:pt>
                <c:pt idx="100">
                  <c:v>99.427746859373272</c:v>
                </c:pt>
                <c:pt idx="101">
                  <c:v>2.7876117149010966</c:v>
                </c:pt>
                <c:pt idx="102">
                  <c:v>0.99525097139221519</c:v>
                </c:pt>
                <c:pt idx="103">
                  <c:v>0.83326525610652713</c:v>
                </c:pt>
                <c:pt idx="104">
                  <c:v>0.73538766889742735</c:v>
                </c:pt>
                <c:pt idx="105">
                  <c:v>1.427745519442978</c:v>
                </c:pt>
                <c:pt idx="106">
                  <c:v>1.3137162618428861</c:v>
                </c:pt>
                <c:pt idx="107">
                  <c:v>2.853201366383463</c:v>
                </c:pt>
                <c:pt idx="108">
                  <c:v>0.81465310686331927</c:v>
                </c:pt>
                <c:pt idx="109">
                  <c:v>1.2576892624398563</c:v>
                </c:pt>
                <c:pt idx="110">
                  <c:v>0.99014738213500531</c:v>
                </c:pt>
                <c:pt idx="111">
                  <c:v>0.69750791047878602</c:v>
                </c:pt>
                <c:pt idx="112">
                  <c:v>1.2548796485072622</c:v>
                </c:pt>
                <c:pt idx="113">
                  <c:v>87.304370269996227</c:v>
                </c:pt>
                <c:pt idx="114">
                  <c:v>0.97997858324950526</c:v>
                </c:pt>
                <c:pt idx="115">
                  <c:v>99.112230489717945</c:v>
                </c:pt>
                <c:pt idx="116">
                  <c:v>99.222159638737097</c:v>
                </c:pt>
                <c:pt idx="117">
                  <c:v>99.541144306839669</c:v>
                </c:pt>
                <c:pt idx="118">
                  <c:v>99.346874639936715</c:v>
                </c:pt>
                <c:pt idx="119">
                  <c:v>1.8542970319765772</c:v>
                </c:pt>
                <c:pt idx="120">
                  <c:v>2.2232824427480917</c:v>
                </c:pt>
                <c:pt idx="121">
                  <c:v>1.5149830433090565</c:v>
                </c:pt>
                <c:pt idx="122">
                  <c:v>0.77365339268208677</c:v>
                </c:pt>
                <c:pt idx="123">
                  <c:v>1.7799322110923859</c:v>
                </c:pt>
                <c:pt idx="124">
                  <c:v>1.0470237624284622</c:v>
                </c:pt>
                <c:pt idx="125">
                  <c:v>1.3346175013758943</c:v>
                </c:pt>
                <c:pt idx="126">
                  <c:v>1.0891594597521543</c:v>
                </c:pt>
                <c:pt idx="127">
                  <c:v>0.90268807283016539</c:v>
                </c:pt>
                <c:pt idx="128">
                  <c:v>0.88762867533748391</c:v>
                </c:pt>
                <c:pt idx="129">
                  <c:v>1.0520204774554474</c:v>
                </c:pt>
                <c:pt idx="130">
                  <c:v>0.98771892528331495</c:v>
                </c:pt>
                <c:pt idx="131">
                  <c:v>0.9856852741591956</c:v>
                </c:pt>
                <c:pt idx="132">
                  <c:v>1.3004722102977198</c:v>
                </c:pt>
                <c:pt idx="133">
                  <c:v>98.037215777428258</c:v>
                </c:pt>
                <c:pt idx="134">
                  <c:v>98.898441391366745</c:v>
                </c:pt>
                <c:pt idx="135">
                  <c:v>99.019497006951397</c:v>
                </c:pt>
                <c:pt idx="136">
                  <c:v>99.489790257421333</c:v>
                </c:pt>
                <c:pt idx="137">
                  <c:v>2.9866052741732942</c:v>
                </c:pt>
                <c:pt idx="138">
                  <c:v>2.0148084864018223</c:v>
                </c:pt>
                <c:pt idx="139">
                  <c:v>1.9313872475526943</c:v>
                </c:pt>
                <c:pt idx="140">
                  <c:v>0.56181793685723269</c:v>
                </c:pt>
                <c:pt idx="141">
                  <c:v>2.6067345012063359</c:v>
                </c:pt>
                <c:pt idx="142">
                  <c:v>1.7658857343727383</c:v>
                </c:pt>
                <c:pt idx="143">
                  <c:v>1.9263129926490126</c:v>
                </c:pt>
                <c:pt idx="144">
                  <c:v>1.8265402454541724</c:v>
                </c:pt>
                <c:pt idx="145">
                  <c:v>1.5893804523962798</c:v>
                </c:pt>
                <c:pt idx="146">
                  <c:v>2.173698835307333</c:v>
                </c:pt>
                <c:pt idx="147">
                  <c:v>1.844113023808611</c:v>
                </c:pt>
                <c:pt idx="148">
                  <c:v>2.4209374292399426</c:v>
                </c:pt>
                <c:pt idx="149">
                  <c:v>1.9021073266356283</c:v>
                </c:pt>
                <c:pt idx="150">
                  <c:v>2.8543344297002005</c:v>
                </c:pt>
                <c:pt idx="151">
                  <c:v>1.942511771733783</c:v>
                </c:pt>
                <c:pt idx="152">
                  <c:v>2.0642269907695963</c:v>
                </c:pt>
                <c:pt idx="153">
                  <c:v>1.6560607222264816</c:v>
                </c:pt>
                <c:pt idx="154">
                  <c:v>2.3053688005456494</c:v>
                </c:pt>
                <c:pt idx="155">
                  <c:v>2.2725575141918135</c:v>
                </c:pt>
                <c:pt idx="156">
                  <c:v>3.1728588463606813</c:v>
                </c:pt>
                <c:pt idx="157">
                  <c:v>2.526885961452499</c:v>
                </c:pt>
                <c:pt idx="158">
                  <c:v>2.3481081081081081</c:v>
                </c:pt>
                <c:pt idx="159">
                  <c:v>2.3784856166648294</c:v>
                </c:pt>
                <c:pt idx="160">
                  <c:v>1.7037952038165012</c:v>
                </c:pt>
                <c:pt idx="161">
                  <c:v>1.5528053906197878</c:v>
                </c:pt>
                <c:pt idx="162">
                  <c:v>1.9446719687161464</c:v>
                </c:pt>
                <c:pt idx="163">
                  <c:v>2.0542733958914532</c:v>
                </c:pt>
                <c:pt idx="164">
                  <c:v>2.1388122855398604</c:v>
                </c:pt>
                <c:pt idx="165">
                  <c:v>98.962129093703922</c:v>
                </c:pt>
                <c:pt idx="166">
                  <c:v>99.031730256587792</c:v>
                </c:pt>
                <c:pt idx="167">
                  <c:v>99.432878333542078</c:v>
                </c:pt>
                <c:pt idx="168">
                  <c:v>0.94040058622374201</c:v>
                </c:pt>
                <c:pt idx="169">
                  <c:v>1.1656119038327761</c:v>
                </c:pt>
                <c:pt idx="170">
                  <c:v>1.9352638608656114</c:v>
                </c:pt>
                <c:pt idx="171">
                  <c:v>1.0384892209617163</c:v>
                </c:pt>
                <c:pt idx="172">
                  <c:v>0.93674234075380203</c:v>
                </c:pt>
                <c:pt idx="173">
                  <c:v>2.7992515633462998</c:v>
                </c:pt>
                <c:pt idx="174">
                  <c:v>2.6039998169420162</c:v>
                </c:pt>
                <c:pt idx="175">
                  <c:v>2.8937401591557088</c:v>
                </c:pt>
                <c:pt idx="176">
                  <c:v>2.5094390788293457</c:v>
                </c:pt>
                <c:pt idx="177">
                  <c:v>1.4470219435736678</c:v>
                </c:pt>
                <c:pt idx="178">
                  <c:v>1.0162181324037696</c:v>
                </c:pt>
                <c:pt idx="179">
                  <c:v>1.0327712695733551</c:v>
                </c:pt>
                <c:pt idx="180">
                  <c:v>0.83134341558326696</c:v>
                </c:pt>
                <c:pt idx="181">
                  <c:v>0.8299648401061972</c:v>
                </c:pt>
                <c:pt idx="182">
                  <c:v>3.1831109166484359</c:v>
                </c:pt>
                <c:pt idx="183">
                  <c:v>0.72356687898089167</c:v>
                </c:pt>
                <c:pt idx="184">
                  <c:v>2.3332657612000811</c:v>
                </c:pt>
                <c:pt idx="185">
                  <c:v>1.3259510114856026</c:v>
                </c:pt>
                <c:pt idx="186">
                  <c:v>2.2711007901386031</c:v>
                </c:pt>
                <c:pt idx="187">
                  <c:v>2.7736932218753148</c:v>
                </c:pt>
                <c:pt idx="188">
                  <c:v>1.5243243243243243</c:v>
                </c:pt>
                <c:pt idx="189">
                  <c:v>1.9738499874009576</c:v>
                </c:pt>
                <c:pt idx="190">
                  <c:v>0.8282026439978748</c:v>
                </c:pt>
                <c:pt idx="191">
                  <c:v>0.7573533728644396</c:v>
                </c:pt>
                <c:pt idx="192">
                  <c:v>1.2522814844859054</c:v>
                </c:pt>
                <c:pt idx="193">
                  <c:v>0.8904345740454811</c:v>
                </c:pt>
                <c:pt idx="194">
                  <c:v>0.89789905650450708</c:v>
                </c:pt>
                <c:pt idx="195">
                  <c:v>1.3729723744671427</c:v>
                </c:pt>
                <c:pt idx="196">
                  <c:v>1.0467375634623821</c:v>
                </c:pt>
                <c:pt idx="197">
                  <c:v>0.66599921647151006</c:v>
                </c:pt>
                <c:pt idx="198">
                  <c:v>1.443595399401292</c:v>
                </c:pt>
                <c:pt idx="199">
                  <c:v>0.91318813563321455</c:v>
                </c:pt>
                <c:pt idx="200">
                  <c:v>0.8257522743177047</c:v>
                </c:pt>
                <c:pt idx="201">
                  <c:v>0.81430490261920752</c:v>
                </c:pt>
                <c:pt idx="202">
                  <c:v>88.909026856121116</c:v>
                </c:pt>
                <c:pt idx="203">
                  <c:v>92.882745051232803</c:v>
                </c:pt>
                <c:pt idx="204">
                  <c:v>98.826640390918783</c:v>
                </c:pt>
                <c:pt idx="205">
                  <c:v>99.338401421182638</c:v>
                </c:pt>
                <c:pt idx="206">
                  <c:v>99.338544995461803</c:v>
                </c:pt>
                <c:pt idx="207">
                  <c:v>1.9284892684956316</c:v>
                </c:pt>
                <c:pt idx="208">
                  <c:v>3.1294192024223468</c:v>
                </c:pt>
                <c:pt idx="209">
                  <c:v>1.1229972409119513</c:v>
                </c:pt>
                <c:pt idx="210">
                  <c:v>2.5958775765146784</c:v>
                </c:pt>
                <c:pt idx="211">
                  <c:v>1.0194166481989737</c:v>
                </c:pt>
                <c:pt idx="212">
                  <c:v>1.6125150421179302</c:v>
                </c:pt>
                <c:pt idx="213">
                  <c:v>3.1296718378550596</c:v>
                </c:pt>
                <c:pt idx="214">
                  <c:v>2.7365230569387311</c:v>
                </c:pt>
                <c:pt idx="215">
                  <c:v>0.80932340563289096</c:v>
                </c:pt>
                <c:pt idx="216">
                  <c:v>2.4782176971595598</c:v>
                </c:pt>
                <c:pt idx="217">
                  <c:v>0.68946433924412576</c:v>
                </c:pt>
                <c:pt idx="218">
                  <c:v>0.99519617005230121</c:v>
                </c:pt>
                <c:pt idx="219">
                  <c:v>0.84701815038893702</c:v>
                </c:pt>
                <c:pt idx="220">
                  <c:v>0.83106114368953798</c:v>
                </c:pt>
                <c:pt idx="221">
                  <c:v>0.60432436953703317</c:v>
                </c:pt>
                <c:pt idx="222">
                  <c:v>0.75365704432949543</c:v>
                </c:pt>
                <c:pt idx="223">
                  <c:v>0.67669714203441078</c:v>
                </c:pt>
                <c:pt idx="224">
                  <c:v>0.96571864733016965</c:v>
                </c:pt>
                <c:pt idx="225">
                  <c:v>0.70227133210558623</c:v>
                </c:pt>
                <c:pt idx="226">
                  <c:v>0.80194339567418849</c:v>
                </c:pt>
                <c:pt idx="227">
                  <c:v>0.92354727075858267</c:v>
                </c:pt>
                <c:pt idx="228">
                  <c:v>95.916249661574753</c:v>
                </c:pt>
                <c:pt idx="229">
                  <c:v>98.461176713931266</c:v>
                </c:pt>
                <c:pt idx="230">
                  <c:v>99.541636488991017</c:v>
                </c:pt>
                <c:pt idx="231">
                  <c:v>99.486986330280018</c:v>
                </c:pt>
                <c:pt idx="232">
                  <c:v>2.692410475681454</c:v>
                </c:pt>
                <c:pt idx="233">
                  <c:v>2.5592232062260605</c:v>
                </c:pt>
                <c:pt idx="234">
                  <c:v>0.65206051121544073</c:v>
                </c:pt>
                <c:pt idx="235">
                  <c:v>1.2259927193606426</c:v>
                </c:pt>
                <c:pt idx="236">
                  <c:v>1.9181777311554022</c:v>
                </c:pt>
                <c:pt idx="237">
                  <c:v>2.9393587303156905</c:v>
                </c:pt>
                <c:pt idx="238">
                  <c:v>2.6862936021536168</c:v>
                </c:pt>
                <c:pt idx="239">
                  <c:v>0.9376707797624183</c:v>
                </c:pt>
                <c:pt idx="240">
                  <c:v>1.4517919667511174</c:v>
                </c:pt>
                <c:pt idx="241">
                  <c:v>1.2284166470385738</c:v>
                </c:pt>
                <c:pt idx="242">
                  <c:v>1.5990087325938165</c:v>
                </c:pt>
                <c:pt idx="243">
                  <c:v>0.96576162906767826</c:v>
                </c:pt>
                <c:pt idx="244">
                  <c:v>3.9533494376477312</c:v>
                </c:pt>
                <c:pt idx="245">
                  <c:v>1.9259697664669184</c:v>
                </c:pt>
                <c:pt idx="246">
                  <c:v>3.5954487989886221</c:v>
                </c:pt>
                <c:pt idx="247">
                  <c:v>2.130838543582199</c:v>
                </c:pt>
                <c:pt idx="248">
                  <c:v>0.92514323283554056</c:v>
                </c:pt>
                <c:pt idx="249">
                  <c:v>0.72887078621576717</c:v>
                </c:pt>
                <c:pt idx="250">
                  <c:v>1.7090484757135216</c:v>
                </c:pt>
                <c:pt idx="251">
                  <c:v>1.9624974796693326</c:v>
                </c:pt>
                <c:pt idx="252">
                  <c:v>3.5431198478123016</c:v>
                </c:pt>
                <c:pt idx="253">
                  <c:v>1.103288851528843</c:v>
                </c:pt>
                <c:pt idx="254">
                  <c:v>1.0944639251939221</c:v>
                </c:pt>
                <c:pt idx="255">
                  <c:v>0.86118638964167415</c:v>
                </c:pt>
                <c:pt idx="256">
                  <c:v>0.49994881070197594</c:v>
                </c:pt>
                <c:pt idx="257">
                  <c:v>0.88300220750551872</c:v>
                </c:pt>
                <c:pt idx="258">
                  <c:v>1.0783415107564567</c:v>
                </c:pt>
                <c:pt idx="259">
                  <c:v>0.932475884244373</c:v>
                </c:pt>
                <c:pt idx="260">
                  <c:v>0.79512729682203931</c:v>
                </c:pt>
                <c:pt idx="261">
                  <c:v>0.7146439317953861</c:v>
                </c:pt>
                <c:pt idx="262">
                  <c:v>0.89899524061343217</c:v>
                </c:pt>
                <c:pt idx="263">
                  <c:v>92.251596480189107</c:v>
                </c:pt>
                <c:pt idx="264">
                  <c:v>99.026733485210201</c:v>
                </c:pt>
                <c:pt idx="265">
                  <c:v>99.27404089128747</c:v>
                </c:pt>
                <c:pt idx="266">
                  <c:v>99.393127052543491</c:v>
                </c:pt>
                <c:pt idx="267">
                  <c:v>1.4797842379111175</c:v>
                </c:pt>
                <c:pt idx="268">
                  <c:v>0.82116788321167888</c:v>
                </c:pt>
                <c:pt idx="269">
                  <c:v>0.78095667192310581</c:v>
                </c:pt>
                <c:pt idx="270">
                  <c:v>2.3669785189920001</c:v>
                </c:pt>
                <c:pt idx="271">
                  <c:v>0.91480403690173984</c:v>
                </c:pt>
                <c:pt idx="272">
                  <c:v>1.1948182618538548</c:v>
                </c:pt>
                <c:pt idx="273">
                  <c:v>2.5868771351160325</c:v>
                </c:pt>
                <c:pt idx="274">
                  <c:v>1.8372203712517847</c:v>
                </c:pt>
                <c:pt idx="275">
                  <c:v>2.9681477871793738</c:v>
                </c:pt>
                <c:pt idx="276">
                  <c:v>1.4133349773434851</c:v>
                </c:pt>
                <c:pt idx="277">
                  <c:v>2.9338451018022194</c:v>
                </c:pt>
                <c:pt idx="278">
                  <c:v>1.331862911435358</c:v>
                </c:pt>
                <c:pt idx="279">
                  <c:v>1.3934481899889068</c:v>
                </c:pt>
                <c:pt idx="280">
                  <c:v>2.3821830685214733</c:v>
                </c:pt>
                <c:pt idx="281">
                  <c:v>0.98553489111429027</c:v>
                </c:pt>
                <c:pt idx="282">
                  <c:v>2.7007495199355787</c:v>
                </c:pt>
                <c:pt idx="283">
                  <c:v>0.91499600768251366</c:v>
                </c:pt>
                <c:pt idx="284">
                  <c:v>0.8961019564892716</c:v>
                </c:pt>
                <c:pt idx="285">
                  <c:v>0.92189588402618317</c:v>
                </c:pt>
                <c:pt idx="286">
                  <c:v>0.81428312925990709</c:v>
                </c:pt>
                <c:pt idx="287">
                  <c:v>1.1040042057303074</c:v>
                </c:pt>
                <c:pt idx="288">
                  <c:v>0.98937750497491517</c:v>
                </c:pt>
                <c:pt idx="289">
                  <c:v>1.1274799887874918</c:v>
                </c:pt>
                <c:pt idx="290">
                  <c:v>98.708428663532217</c:v>
                </c:pt>
                <c:pt idx="291">
                  <c:v>99.21382562509919</c:v>
                </c:pt>
                <c:pt idx="292">
                  <c:v>99.639084128123528</c:v>
                </c:pt>
                <c:pt idx="293">
                  <c:v>1.0472269971953316</c:v>
                </c:pt>
                <c:pt idx="294">
                  <c:v>2.7047913446676968</c:v>
                </c:pt>
                <c:pt idx="295">
                  <c:v>2.50012550830865</c:v>
                </c:pt>
                <c:pt idx="296">
                  <c:v>2.3534485991823879</c:v>
                </c:pt>
                <c:pt idx="297">
                  <c:v>1.2535056700402389</c:v>
                </c:pt>
                <c:pt idx="298">
                  <c:v>2.1542043051297606</c:v>
                </c:pt>
                <c:pt idx="299">
                  <c:v>1.0369987360680226</c:v>
                </c:pt>
                <c:pt idx="300">
                  <c:v>2.1840763128069511</c:v>
                </c:pt>
                <c:pt idx="301">
                  <c:v>2.5873251727635083</c:v>
                </c:pt>
                <c:pt idx="302">
                  <c:v>2.0799601444762734</c:v>
                </c:pt>
                <c:pt idx="303">
                  <c:v>3.1744253774810702</c:v>
                </c:pt>
                <c:pt idx="304">
                  <c:v>1.4593956444198839</c:v>
                </c:pt>
                <c:pt idx="305">
                  <c:v>2.5289106042377667</c:v>
                </c:pt>
                <c:pt idx="306">
                  <c:v>2.3727540224128219</c:v>
                </c:pt>
                <c:pt idx="307">
                  <c:v>0.95721658065590143</c:v>
                </c:pt>
                <c:pt idx="308">
                  <c:v>1.4822134387351777</c:v>
                </c:pt>
                <c:pt idx="309">
                  <c:v>0.98960581808521242</c:v>
                </c:pt>
                <c:pt idx="310">
                  <c:v>0.72732170516533101</c:v>
                </c:pt>
                <c:pt idx="311">
                  <c:v>0.96071801030243653</c:v>
                </c:pt>
                <c:pt idx="312">
                  <c:v>1.3246583036884478</c:v>
                </c:pt>
                <c:pt idx="313">
                  <c:v>1.6050983616927066</c:v>
                </c:pt>
                <c:pt idx="314">
                  <c:v>1.0897796828741122</c:v>
                </c:pt>
                <c:pt idx="315">
                  <c:v>98.296379092072371</c:v>
                </c:pt>
                <c:pt idx="316">
                  <c:v>98.026773634093672</c:v>
                </c:pt>
                <c:pt idx="317">
                  <c:v>99.368368385975813</c:v>
                </c:pt>
                <c:pt idx="318">
                  <c:v>0.88784296946034136</c:v>
                </c:pt>
                <c:pt idx="319">
                  <c:v>1.0602300924881571</c:v>
                </c:pt>
                <c:pt idx="320">
                  <c:v>2.2513673830983745</c:v>
                </c:pt>
                <c:pt idx="321">
                  <c:v>0.97391080009029629</c:v>
                </c:pt>
                <c:pt idx="322">
                  <c:v>0.90266062919885159</c:v>
                </c:pt>
                <c:pt idx="323">
                  <c:v>1.3334347352143383</c:v>
                </c:pt>
                <c:pt idx="324">
                  <c:v>0.85399638253543053</c:v>
                </c:pt>
                <c:pt idx="325">
                  <c:v>0.75998211806781013</c:v>
                </c:pt>
                <c:pt idx="326">
                  <c:v>2.3713357387760965</c:v>
                </c:pt>
                <c:pt idx="327">
                  <c:v>0.72449911827819924</c:v>
                </c:pt>
                <c:pt idx="328">
                  <c:v>0.71887568767047294</c:v>
                </c:pt>
                <c:pt idx="329">
                  <c:v>1.4150007089181909</c:v>
                </c:pt>
                <c:pt idx="330">
                  <c:v>0.64878975756761426</c:v>
                </c:pt>
                <c:pt idx="331">
                  <c:v>1.071991592222806</c:v>
                </c:pt>
                <c:pt idx="332">
                  <c:v>1.2183692596063731</c:v>
                </c:pt>
                <c:pt idx="333">
                  <c:v>97.321128906163651</c:v>
                </c:pt>
                <c:pt idx="334">
                  <c:v>84.754011016224169</c:v>
                </c:pt>
                <c:pt idx="335">
                  <c:v>97.054870247524377</c:v>
                </c:pt>
                <c:pt idx="336">
                  <c:v>98.322437551481741</c:v>
                </c:pt>
                <c:pt idx="337">
                  <c:v>99.281618922480376</c:v>
                </c:pt>
                <c:pt idx="338">
                  <c:v>99.212063302257704</c:v>
                </c:pt>
                <c:pt idx="339">
                  <c:v>1.273063524149499</c:v>
                </c:pt>
                <c:pt idx="340">
                  <c:v>0.95304319371727741</c:v>
                </c:pt>
                <c:pt idx="341">
                  <c:v>1.6780372854943844</c:v>
                </c:pt>
                <c:pt idx="342">
                  <c:v>2.1196165789118404</c:v>
                </c:pt>
                <c:pt idx="343">
                  <c:v>2.7126843912658476</c:v>
                </c:pt>
                <c:pt idx="344">
                  <c:v>1.411740635283286</c:v>
                </c:pt>
                <c:pt idx="345">
                  <c:v>0.68517217146872811</c:v>
                </c:pt>
                <c:pt idx="346">
                  <c:v>1.6714274242580676</c:v>
                </c:pt>
                <c:pt idx="347">
                  <c:v>1.3380498308212858</c:v>
                </c:pt>
                <c:pt idx="348">
                  <c:v>0.73289702674216251</c:v>
                </c:pt>
                <c:pt idx="349">
                  <c:v>0.82311256473153438</c:v>
                </c:pt>
                <c:pt idx="350">
                  <c:v>0.51420454545454541</c:v>
                </c:pt>
                <c:pt idx="351">
                  <c:v>97.143604692324033</c:v>
                </c:pt>
                <c:pt idx="352">
                  <c:v>98.766608749484931</c:v>
                </c:pt>
                <c:pt idx="353">
                  <c:v>98.848270321586767</c:v>
                </c:pt>
                <c:pt idx="354">
                  <c:v>99.148928368325301</c:v>
                </c:pt>
                <c:pt idx="355">
                  <c:v>0.86774640323355656</c:v>
                </c:pt>
                <c:pt idx="356">
                  <c:v>1.0734812980811743</c:v>
                </c:pt>
                <c:pt idx="357">
                  <c:v>1.3657486962628691</c:v>
                </c:pt>
                <c:pt idx="358">
                  <c:v>1.6024805878367816</c:v>
                </c:pt>
                <c:pt idx="359">
                  <c:v>1.0754706860483827</c:v>
                </c:pt>
                <c:pt idx="360">
                  <c:v>1.0901532065593964</c:v>
                </c:pt>
                <c:pt idx="361">
                  <c:v>0.87323390894819464</c:v>
                </c:pt>
                <c:pt idx="362">
                  <c:v>0.82894174619000149</c:v>
                </c:pt>
                <c:pt idx="363">
                  <c:v>1.41803964286409</c:v>
                </c:pt>
                <c:pt idx="364">
                  <c:v>0.89025059976298515</c:v>
                </c:pt>
                <c:pt idx="365">
                  <c:v>0.96972388777851803</c:v>
                </c:pt>
                <c:pt idx="366">
                  <c:v>1.0962962962962963</c:v>
                </c:pt>
                <c:pt idx="367">
                  <c:v>0.66834666374493257</c:v>
                </c:pt>
                <c:pt idx="368">
                  <c:v>84.284891403788166</c:v>
                </c:pt>
                <c:pt idx="369">
                  <c:v>97.275840240011874</c:v>
                </c:pt>
                <c:pt idx="370">
                  <c:v>99.03956517247083</c:v>
                </c:pt>
                <c:pt idx="371">
                  <c:v>99.530079148405434</c:v>
                </c:pt>
                <c:pt idx="372">
                  <c:v>0.94960234525128706</c:v>
                </c:pt>
                <c:pt idx="373">
                  <c:v>2.2228659714175354</c:v>
                </c:pt>
                <c:pt idx="374">
                  <c:v>2.5765038892727397</c:v>
                </c:pt>
                <c:pt idx="375">
                  <c:v>3.2760138253794464</c:v>
                </c:pt>
                <c:pt idx="376">
                  <c:v>2.8524981584495417</c:v>
                </c:pt>
                <c:pt idx="377">
                  <c:v>2.2986461112758176</c:v>
                </c:pt>
                <c:pt idx="378">
                  <c:v>2.0101098796781924</c:v>
                </c:pt>
                <c:pt idx="379">
                  <c:v>2.1680649886802503</c:v>
                </c:pt>
                <c:pt idx="380">
                  <c:v>2.3521978956576679</c:v>
                </c:pt>
                <c:pt idx="381">
                  <c:v>0.94923127414102138</c:v>
                </c:pt>
                <c:pt idx="382">
                  <c:v>2.7132761231701159</c:v>
                </c:pt>
                <c:pt idx="383">
                  <c:v>0.76473577235772361</c:v>
                </c:pt>
                <c:pt idx="384">
                  <c:v>1.0198184723119283</c:v>
                </c:pt>
                <c:pt idx="385">
                  <c:v>1.0204426995193936</c:v>
                </c:pt>
                <c:pt idx="386">
                  <c:v>98.052885171932118</c:v>
                </c:pt>
                <c:pt idx="387">
                  <c:v>99.174191042661192</c:v>
                </c:pt>
                <c:pt idx="388">
                  <c:v>98.926199282554066</c:v>
                </c:pt>
                <c:pt idx="389">
                  <c:v>0.82050459696386568</c:v>
                </c:pt>
                <c:pt idx="390">
                  <c:v>1.6977532852903772</c:v>
                </c:pt>
                <c:pt idx="391">
                  <c:v>2.5002157218051604</c:v>
                </c:pt>
                <c:pt idx="392">
                  <c:v>1.5185923892651909</c:v>
                </c:pt>
                <c:pt idx="393">
                  <c:v>2.3041257737296714</c:v>
                </c:pt>
                <c:pt idx="394">
                  <c:v>2.1753806916210339</c:v>
                </c:pt>
                <c:pt idx="395">
                  <c:v>0.72202166064981954</c:v>
                </c:pt>
                <c:pt idx="396">
                  <c:v>0.70874657707619027</c:v>
                </c:pt>
                <c:pt idx="397">
                  <c:v>1.0527132584967152</c:v>
                </c:pt>
                <c:pt idx="398">
                  <c:v>2.0589520710921185</c:v>
                </c:pt>
                <c:pt idx="399">
                  <c:v>0.87270223339919772</c:v>
                </c:pt>
                <c:pt idx="400">
                  <c:v>2.5775752787933346</c:v>
                </c:pt>
                <c:pt idx="401">
                  <c:v>2.3521091415143842</c:v>
                </c:pt>
                <c:pt idx="402">
                  <c:v>0.69170419200594213</c:v>
                </c:pt>
                <c:pt idx="403">
                  <c:v>0.93513666175040011</c:v>
                </c:pt>
                <c:pt idx="404">
                  <c:v>0.98148087663716232</c:v>
                </c:pt>
                <c:pt idx="405">
                  <c:v>0.92014561226860825</c:v>
                </c:pt>
                <c:pt idx="406">
                  <c:v>0.88622285188925221</c:v>
                </c:pt>
                <c:pt idx="407">
                  <c:v>0.90604748303080551</c:v>
                </c:pt>
                <c:pt idx="408">
                  <c:v>0.78093658901874785</c:v>
                </c:pt>
                <c:pt idx="409">
                  <c:v>0.8667421218800262</c:v>
                </c:pt>
                <c:pt idx="410">
                  <c:v>0.91494145925409021</c:v>
                </c:pt>
                <c:pt idx="411">
                  <c:v>98.537491430087698</c:v>
                </c:pt>
                <c:pt idx="412">
                  <c:v>95.457881416672762</c:v>
                </c:pt>
                <c:pt idx="413">
                  <c:v>99.518131289322127</c:v>
                </c:pt>
                <c:pt idx="414">
                  <c:v>0.72230804559308592</c:v>
                </c:pt>
                <c:pt idx="415">
                  <c:v>1.9882500135995214</c:v>
                </c:pt>
                <c:pt idx="416">
                  <c:v>1.9462519904849904</c:v>
                </c:pt>
                <c:pt idx="417">
                  <c:v>2.4235234302177782</c:v>
                </c:pt>
                <c:pt idx="418">
                  <c:v>1.1015191434497449</c:v>
                </c:pt>
                <c:pt idx="419">
                  <c:v>0.82736409572991276</c:v>
                </c:pt>
                <c:pt idx="420">
                  <c:v>2.0405776764310355</c:v>
                </c:pt>
                <c:pt idx="421">
                  <c:v>1.0671601778023765</c:v>
                </c:pt>
                <c:pt idx="422">
                  <c:v>0.95738013162018176</c:v>
                </c:pt>
                <c:pt idx="423">
                  <c:v>0.90728442190032943</c:v>
                </c:pt>
                <c:pt idx="424">
                  <c:v>0.93211123194034495</c:v>
                </c:pt>
                <c:pt idx="425">
                  <c:v>2.1357724337980724</c:v>
                </c:pt>
                <c:pt idx="426">
                  <c:v>1.5145120043697395</c:v>
                </c:pt>
                <c:pt idx="427">
                  <c:v>1.2591868383790707</c:v>
                </c:pt>
                <c:pt idx="428">
                  <c:v>0.76523081813846816</c:v>
                </c:pt>
                <c:pt idx="429">
                  <c:v>0.93209709549691344</c:v>
                </c:pt>
                <c:pt idx="430">
                  <c:v>96.94079202293922</c:v>
                </c:pt>
                <c:pt idx="431">
                  <c:v>97.543027268136669</c:v>
                </c:pt>
                <c:pt idx="432">
                  <c:v>99.251623724060821</c:v>
                </c:pt>
                <c:pt idx="433">
                  <c:v>99.437407231355408</c:v>
                </c:pt>
                <c:pt idx="434">
                  <c:v>99.398552066358633</c:v>
                </c:pt>
                <c:pt idx="435">
                  <c:v>2.51849033270708</c:v>
                </c:pt>
                <c:pt idx="436">
                  <c:v>1.3659460190498272</c:v>
                </c:pt>
                <c:pt idx="437">
                  <c:v>2.28938736874546</c:v>
                </c:pt>
                <c:pt idx="438">
                  <c:v>2.276504464113168</c:v>
                </c:pt>
                <c:pt idx="439">
                  <c:v>1.828463713477851</c:v>
                </c:pt>
                <c:pt idx="440">
                  <c:v>2.7704944659721096</c:v>
                </c:pt>
                <c:pt idx="441">
                  <c:v>2.1081293990718066</c:v>
                </c:pt>
                <c:pt idx="442">
                  <c:v>2.5644453356504693</c:v>
                </c:pt>
                <c:pt idx="443">
                  <c:v>0.83283313325330133</c:v>
                </c:pt>
                <c:pt idx="444">
                  <c:v>0.71101313969571234</c:v>
                </c:pt>
                <c:pt idx="445">
                  <c:v>0.77903682719546741</c:v>
                </c:pt>
                <c:pt idx="446">
                  <c:v>97.565171934896554</c:v>
                </c:pt>
                <c:pt idx="447">
                  <c:v>98.973389647574535</c:v>
                </c:pt>
                <c:pt idx="448">
                  <c:v>98.951841833704563</c:v>
                </c:pt>
                <c:pt idx="449">
                  <c:v>99.416859349550549</c:v>
                </c:pt>
                <c:pt idx="450">
                  <c:v>1.1417932210233519</c:v>
                </c:pt>
                <c:pt idx="451">
                  <c:v>0.80206483126110117</c:v>
                </c:pt>
                <c:pt idx="452">
                  <c:v>0.92127185920501797</c:v>
                </c:pt>
                <c:pt idx="453">
                  <c:v>0.95979455902415534</c:v>
                </c:pt>
                <c:pt idx="454">
                  <c:v>0.94647887323943658</c:v>
                </c:pt>
                <c:pt idx="455">
                  <c:v>0.65763395913660772</c:v>
                </c:pt>
                <c:pt idx="456">
                  <c:v>0.97888109136223511</c:v>
                </c:pt>
                <c:pt idx="457">
                  <c:v>0.75049629593763623</c:v>
                </c:pt>
                <c:pt idx="458">
                  <c:v>0.81332956791866706</c:v>
                </c:pt>
                <c:pt idx="459">
                  <c:v>1.0826611811833486</c:v>
                </c:pt>
                <c:pt idx="460">
                  <c:v>1.0917751367666479</c:v>
                </c:pt>
                <c:pt idx="461">
                  <c:v>1.0284742881427964</c:v>
                </c:pt>
                <c:pt idx="462">
                  <c:v>96.565462543150076</c:v>
                </c:pt>
                <c:pt idx="463">
                  <c:v>99.321462077239346</c:v>
                </c:pt>
                <c:pt idx="464">
                  <c:v>99.297218536189831</c:v>
                </c:pt>
                <c:pt idx="465">
                  <c:v>0.87887164221418945</c:v>
                </c:pt>
                <c:pt idx="466">
                  <c:v>1.9337831360837665</c:v>
                </c:pt>
                <c:pt idx="467">
                  <c:v>1.5151830499302765</c:v>
                </c:pt>
                <c:pt idx="468">
                  <c:v>0.68267513395514989</c:v>
                </c:pt>
                <c:pt idx="469">
                  <c:v>1.6087194497989101</c:v>
                </c:pt>
                <c:pt idx="470">
                  <c:v>2.2160124772550036</c:v>
                </c:pt>
                <c:pt idx="471">
                  <c:v>1.2924698377478852</c:v>
                </c:pt>
                <c:pt idx="472">
                  <c:v>0.89103424138132181</c:v>
                </c:pt>
                <c:pt idx="473">
                  <c:v>1.0601492611080907</c:v>
                </c:pt>
                <c:pt idx="474">
                  <c:v>2.7551910250064813</c:v>
                </c:pt>
                <c:pt idx="475">
                  <c:v>1.3080870130808702</c:v>
                </c:pt>
                <c:pt idx="476">
                  <c:v>0.88632085337795441</c:v>
                </c:pt>
                <c:pt idx="477">
                  <c:v>0.85347486193789002</c:v>
                </c:pt>
                <c:pt idx="478">
                  <c:v>0.7312831995426502</c:v>
                </c:pt>
                <c:pt idx="479">
                  <c:v>0.8782388693401576</c:v>
                </c:pt>
                <c:pt idx="480">
                  <c:v>0.96862296747967469</c:v>
                </c:pt>
                <c:pt idx="481">
                  <c:v>54.111084246655579</c:v>
                </c:pt>
                <c:pt idx="482">
                  <c:v>98.85684459043884</c:v>
                </c:pt>
                <c:pt idx="483">
                  <c:v>98.041510541015626</c:v>
                </c:pt>
                <c:pt idx="484">
                  <c:v>99.253743519428426</c:v>
                </c:pt>
                <c:pt idx="485">
                  <c:v>0.76437813694340839</c:v>
                </c:pt>
                <c:pt idx="486">
                  <c:v>1.1562814206907797</c:v>
                </c:pt>
                <c:pt idx="487">
                  <c:v>2.2966186809507865</c:v>
                </c:pt>
                <c:pt idx="488">
                  <c:v>1.0528596187175043</c:v>
                </c:pt>
                <c:pt idx="489">
                  <c:v>2.4905304888819106</c:v>
                </c:pt>
                <c:pt idx="490">
                  <c:v>1.3960546282245827</c:v>
                </c:pt>
                <c:pt idx="491">
                  <c:v>1.5655692046087542</c:v>
                </c:pt>
                <c:pt idx="492">
                  <c:v>1.9259919750334376</c:v>
                </c:pt>
                <c:pt idx="493">
                  <c:v>2.4916203736258584</c:v>
                </c:pt>
                <c:pt idx="494">
                  <c:v>0.76954860035120343</c:v>
                </c:pt>
                <c:pt idx="495">
                  <c:v>2.3598398169336385</c:v>
                </c:pt>
                <c:pt idx="496">
                  <c:v>0.80113494116665285</c:v>
                </c:pt>
                <c:pt idx="497">
                  <c:v>1.0808227487454736</c:v>
                </c:pt>
                <c:pt idx="498">
                  <c:v>1.8484329971181557</c:v>
                </c:pt>
                <c:pt idx="499">
                  <c:v>1.007255655142979</c:v>
                </c:pt>
                <c:pt idx="500">
                  <c:v>0.89617668275900342</c:v>
                </c:pt>
                <c:pt idx="501">
                  <c:v>0.88939148506983701</c:v>
                </c:pt>
                <c:pt idx="502">
                  <c:v>0.82375696893844574</c:v>
                </c:pt>
                <c:pt idx="503">
                  <c:v>0.74854187820255502</c:v>
                </c:pt>
                <c:pt idx="504">
                  <c:v>1.0674950578932505</c:v>
                </c:pt>
                <c:pt idx="505">
                  <c:v>0.93395473197541645</c:v>
                </c:pt>
                <c:pt idx="506">
                  <c:v>2.2596445162593413</c:v>
                </c:pt>
                <c:pt idx="507">
                  <c:v>80.161435939477684</c:v>
                </c:pt>
                <c:pt idx="508">
                  <c:v>97.918687630012059</c:v>
                </c:pt>
                <c:pt idx="509">
                  <c:v>98.780786485088726</c:v>
                </c:pt>
                <c:pt idx="510">
                  <c:v>99.26358880130131</c:v>
                </c:pt>
                <c:pt idx="511">
                  <c:v>99.338319806121262</c:v>
                </c:pt>
                <c:pt idx="512">
                  <c:v>1.7425210380226461</c:v>
                </c:pt>
                <c:pt idx="513">
                  <c:v>2.0198781660788714</c:v>
                </c:pt>
                <c:pt idx="514">
                  <c:v>2.2247239198027233</c:v>
                </c:pt>
                <c:pt idx="515">
                  <c:v>2.1827279786040892</c:v>
                </c:pt>
                <c:pt idx="516">
                  <c:v>1.7553118708340663</c:v>
                </c:pt>
                <c:pt idx="517">
                  <c:v>1.5975133728495012</c:v>
                </c:pt>
                <c:pt idx="518">
                  <c:v>2.0401774067310199</c:v>
                </c:pt>
                <c:pt idx="519">
                  <c:v>1.4740455143878126</c:v>
                </c:pt>
                <c:pt idx="520">
                  <c:v>2.3639525836422721</c:v>
                </c:pt>
                <c:pt idx="521">
                  <c:v>2.4135050775926494</c:v>
                </c:pt>
                <c:pt idx="522">
                  <c:v>1.5306505640424797</c:v>
                </c:pt>
                <c:pt idx="523">
                  <c:v>2.886268002133586</c:v>
                </c:pt>
                <c:pt idx="524">
                  <c:v>3.0429163340555747</c:v>
                </c:pt>
                <c:pt idx="525">
                  <c:v>1.8945302231024026</c:v>
                </c:pt>
                <c:pt idx="526">
                  <c:v>1.7045454545454544</c:v>
                </c:pt>
                <c:pt idx="527">
                  <c:v>2.4056459036514268</c:v>
                </c:pt>
                <c:pt idx="528">
                  <c:v>2.5838870234097784</c:v>
                </c:pt>
                <c:pt idx="529">
                  <c:v>1.9204058216075852</c:v>
                </c:pt>
                <c:pt idx="530">
                  <c:v>1.7650598382028482</c:v>
                </c:pt>
                <c:pt idx="531">
                  <c:v>1.4002710201974575</c:v>
                </c:pt>
                <c:pt idx="532">
                  <c:v>1.7394314395742287</c:v>
                </c:pt>
                <c:pt idx="533">
                  <c:v>2.4545624882893011</c:v>
                </c:pt>
                <c:pt idx="534">
                  <c:v>1.3349432242134824</c:v>
                </c:pt>
                <c:pt idx="535">
                  <c:v>1.7962261466503051</c:v>
                </c:pt>
                <c:pt idx="536">
                  <c:v>2.3994584294453913</c:v>
                </c:pt>
                <c:pt idx="537">
                  <c:v>2.0428401428004759</c:v>
                </c:pt>
                <c:pt idx="538">
                  <c:v>99.42590036686282</c:v>
                </c:pt>
                <c:pt idx="539">
                  <c:v>98.453312943750561</c:v>
                </c:pt>
                <c:pt idx="540">
                  <c:v>99.382054086752206</c:v>
                </c:pt>
                <c:pt idx="541">
                  <c:v>99.576570200853894</c:v>
                </c:pt>
                <c:pt idx="542">
                  <c:v>1.8587824351297404</c:v>
                </c:pt>
                <c:pt idx="543">
                  <c:v>1.9869571855438504</c:v>
                </c:pt>
                <c:pt idx="544">
                  <c:v>1.6225503703823771</c:v>
                </c:pt>
                <c:pt idx="545">
                  <c:v>2.3265196342119419</c:v>
                </c:pt>
                <c:pt idx="546">
                  <c:v>1.8920166128287956</c:v>
                </c:pt>
                <c:pt idx="547">
                  <c:v>1.6324486730095142</c:v>
                </c:pt>
                <c:pt idx="548">
                  <c:v>1.3940690920207888</c:v>
                </c:pt>
                <c:pt idx="549">
                  <c:v>1.6354825683133665</c:v>
                </c:pt>
                <c:pt idx="550">
                  <c:v>2.244406355677028</c:v>
                </c:pt>
                <c:pt idx="551">
                  <c:v>1.8499752551080526</c:v>
                </c:pt>
                <c:pt idx="552">
                  <c:v>1.6106151575508332</c:v>
                </c:pt>
                <c:pt idx="553">
                  <c:v>1.5759893388956485</c:v>
                </c:pt>
                <c:pt idx="554">
                  <c:v>2.0330484330484331</c:v>
                </c:pt>
                <c:pt idx="555">
                  <c:v>1.8958192718465876</c:v>
                </c:pt>
                <c:pt idx="556">
                  <c:v>2.5310489477529283</c:v>
                </c:pt>
                <c:pt idx="557">
                  <c:v>1.5366898869192578</c:v>
                </c:pt>
                <c:pt idx="558">
                  <c:v>2.3534933619417995</c:v>
                </c:pt>
                <c:pt idx="559">
                  <c:v>2.1380475896665505</c:v>
                </c:pt>
                <c:pt idx="560">
                  <c:v>1.5439108240441712</c:v>
                </c:pt>
                <c:pt idx="561">
                  <c:v>97.342939969351875</c:v>
                </c:pt>
                <c:pt idx="562">
                  <c:v>97.163928983948551</c:v>
                </c:pt>
                <c:pt idx="563">
                  <c:v>99.490341417745626</c:v>
                </c:pt>
                <c:pt idx="564">
                  <c:v>2.5542211865925792</c:v>
                </c:pt>
                <c:pt idx="565">
                  <c:v>2.8252838965658778</c:v>
                </c:pt>
                <c:pt idx="566">
                  <c:v>2.2881674743853591</c:v>
                </c:pt>
                <c:pt idx="567">
                  <c:v>2.281203263729815</c:v>
                </c:pt>
                <c:pt idx="568">
                  <c:v>24.009822707569811</c:v>
                </c:pt>
                <c:pt idx="569">
                  <c:v>2.5015766239226402</c:v>
                </c:pt>
                <c:pt idx="570">
                  <c:v>2.152295327612042</c:v>
                </c:pt>
                <c:pt idx="571">
                  <c:v>1.8823238030371048</c:v>
                </c:pt>
                <c:pt idx="572">
                  <c:v>2.6260288545885513</c:v>
                </c:pt>
                <c:pt idx="573">
                  <c:v>3.253518552367026</c:v>
                </c:pt>
                <c:pt idx="574">
                  <c:v>2.0672776504894812</c:v>
                </c:pt>
                <c:pt idx="575">
                  <c:v>3.168724279835391</c:v>
                </c:pt>
                <c:pt idx="576">
                  <c:v>2.1129550556851697</c:v>
                </c:pt>
                <c:pt idx="577">
                  <c:v>2.3935445177471237</c:v>
                </c:pt>
                <c:pt idx="578">
                  <c:v>1.9224741406331629</c:v>
                </c:pt>
                <c:pt idx="579">
                  <c:v>1.9563273215084216</c:v>
                </c:pt>
                <c:pt idx="580">
                  <c:v>2.1704634087302654</c:v>
                </c:pt>
                <c:pt idx="581">
                  <c:v>2.1508162736460221</c:v>
                </c:pt>
                <c:pt idx="582">
                  <c:v>2.1957806567771732</c:v>
                </c:pt>
                <c:pt idx="583">
                  <c:v>2.3584786294506164</c:v>
                </c:pt>
                <c:pt idx="584">
                  <c:v>1.977932009750107</c:v>
                </c:pt>
                <c:pt idx="585">
                  <c:v>2.2432674552534877</c:v>
                </c:pt>
                <c:pt idx="586">
                  <c:v>2.3576447782893144</c:v>
                </c:pt>
                <c:pt idx="587">
                  <c:v>2.4919801013529219</c:v>
                </c:pt>
                <c:pt idx="588">
                  <c:v>2.3572419009202066</c:v>
                </c:pt>
                <c:pt idx="589">
                  <c:v>2.351490153261353</c:v>
                </c:pt>
                <c:pt idx="590">
                  <c:v>2.0604877071754046</c:v>
                </c:pt>
                <c:pt idx="591">
                  <c:v>2.2729802533449099</c:v>
                </c:pt>
                <c:pt idx="592">
                  <c:v>1.7803609666564697</c:v>
                </c:pt>
                <c:pt idx="593">
                  <c:v>1.3154985629007296</c:v>
                </c:pt>
                <c:pt idx="594">
                  <c:v>1.7534646243617797</c:v>
                </c:pt>
                <c:pt idx="595">
                  <c:v>2.3815017047348048</c:v>
                </c:pt>
                <c:pt idx="596">
                  <c:v>2.0877604223716784</c:v>
                </c:pt>
                <c:pt idx="597">
                  <c:v>1.0339921751943499</c:v>
                </c:pt>
                <c:pt idx="598">
                  <c:v>0.67899198789454285</c:v>
                </c:pt>
                <c:pt idx="599">
                  <c:v>99.196656207531163</c:v>
                </c:pt>
                <c:pt idx="600">
                  <c:v>99.083056465073895</c:v>
                </c:pt>
                <c:pt idx="601">
                  <c:v>99.066605540452372</c:v>
                </c:pt>
                <c:pt idx="602">
                  <c:v>3.4262741538062511</c:v>
                </c:pt>
                <c:pt idx="603">
                  <c:v>1.4489624565191315</c:v>
                </c:pt>
                <c:pt idx="604">
                  <c:v>2.3261630815407703</c:v>
                </c:pt>
                <c:pt idx="605">
                  <c:v>3.3081360128532675</c:v>
                </c:pt>
                <c:pt idx="606">
                  <c:v>1.3218696614109278</c:v>
                </c:pt>
                <c:pt idx="607">
                  <c:v>2.6138439251747814</c:v>
                </c:pt>
                <c:pt idx="608">
                  <c:v>1.4712653759291336</c:v>
                </c:pt>
                <c:pt idx="609">
                  <c:v>1.1246900460503011</c:v>
                </c:pt>
                <c:pt idx="610">
                  <c:v>0.56467370066432199</c:v>
                </c:pt>
                <c:pt idx="611">
                  <c:v>0.78275687721203724</c:v>
                </c:pt>
                <c:pt idx="612">
                  <c:v>2.4100030251083999</c:v>
                </c:pt>
                <c:pt idx="613">
                  <c:v>2.9126579890586681</c:v>
                </c:pt>
                <c:pt idx="614">
                  <c:v>1.5131217744592074</c:v>
                </c:pt>
                <c:pt idx="615">
                  <c:v>1.7822212562486415</c:v>
                </c:pt>
                <c:pt idx="616">
                  <c:v>0.87227414330218067</c:v>
                </c:pt>
                <c:pt idx="617">
                  <c:v>1.9588777473918766</c:v>
                </c:pt>
                <c:pt idx="618">
                  <c:v>0.94214473292362677</c:v>
                </c:pt>
                <c:pt idx="619">
                  <c:v>1.0427139287047942</c:v>
                </c:pt>
                <c:pt idx="620">
                  <c:v>2.0627087088861966</c:v>
                </c:pt>
                <c:pt idx="621">
                  <c:v>0.97370658752521799</c:v>
                </c:pt>
                <c:pt idx="622">
                  <c:v>1.0176407056282251</c:v>
                </c:pt>
                <c:pt idx="623">
                  <c:v>0.7244307117077351</c:v>
                </c:pt>
                <c:pt idx="624">
                  <c:v>1.0370213067176328</c:v>
                </c:pt>
                <c:pt idx="625">
                  <c:v>98.685886011419882</c:v>
                </c:pt>
                <c:pt idx="626">
                  <c:v>98.212916305851451</c:v>
                </c:pt>
                <c:pt idx="627">
                  <c:v>99.169409569863674</c:v>
                </c:pt>
                <c:pt idx="628">
                  <c:v>99.429350196825936</c:v>
                </c:pt>
                <c:pt idx="629">
                  <c:v>3.3638136730920234</c:v>
                </c:pt>
                <c:pt idx="630">
                  <c:v>1.1560693641618496</c:v>
                </c:pt>
                <c:pt idx="631">
                  <c:v>1.0320802388791057</c:v>
                </c:pt>
                <c:pt idx="632">
                  <c:v>3.1551992874638168</c:v>
                </c:pt>
                <c:pt idx="633">
                  <c:v>1.5207383826122804</c:v>
                </c:pt>
                <c:pt idx="634">
                  <c:v>2.1024133336153472</c:v>
                </c:pt>
                <c:pt idx="635">
                  <c:v>1.0425442291491154</c:v>
                </c:pt>
                <c:pt idx="636">
                  <c:v>1.6692187780214929</c:v>
                </c:pt>
                <c:pt idx="637">
                  <c:v>2.733071818748396</c:v>
                </c:pt>
                <c:pt idx="638">
                  <c:v>2.2629808009500563</c:v>
                </c:pt>
                <c:pt idx="639">
                  <c:v>1.255592841163311</c:v>
                </c:pt>
                <c:pt idx="640">
                  <c:v>0.99913192966928221</c:v>
                </c:pt>
                <c:pt idx="641">
                  <c:v>0.71192191106537994</c:v>
                </c:pt>
                <c:pt idx="642">
                  <c:v>1.1246408537419621</c:v>
                </c:pt>
                <c:pt idx="643">
                  <c:v>0.72420208959496213</c:v>
                </c:pt>
                <c:pt idx="644">
                  <c:v>0.85793223789443074</c:v>
                </c:pt>
                <c:pt idx="645">
                  <c:v>0.87650238807536873</c:v>
                </c:pt>
                <c:pt idx="646">
                  <c:v>0.69283434712637404</c:v>
                </c:pt>
                <c:pt idx="647">
                  <c:v>0.90265918516711385</c:v>
                </c:pt>
                <c:pt idx="648">
                  <c:v>1.1567101236233945</c:v>
                </c:pt>
                <c:pt idx="649">
                  <c:v>1.2214832675339815</c:v>
                </c:pt>
                <c:pt idx="650">
                  <c:v>2.9565509303663919</c:v>
                </c:pt>
                <c:pt idx="651">
                  <c:v>1.4958140624085241</c:v>
                </c:pt>
                <c:pt idx="652">
                  <c:v>1.1207263441622926</c:v>
                </c:pt>
                <c:pt idx="653">
                  <c:v>1.4353366206122149</c:v>
                </c:pt>
                <c:pt idx="654">
                  <c:v>0.8679699906905427</c:v>
                </c:pt>
                <c:pt idx="655">
                  <c:v>0.85326912003350264</c:v>
                </c:pt>
                <c:pt idx="656">
                  <c:v>2.0107940289886463</c:v>
                </c:pt>
                <c:pt idx="657">
                  <c:v>2.1040383962767248</c:v>
                </c:pt>
                <c:pt idx="658">
                  <c:v>97.365551346248736</c:v>
                </c:pt>
                <c:pt idx="659">
                  <c:v>98.101847205694298</c:v>
                </c:pt>
                <c:pt idx="660">
                  <c:v>99.283286024389952</c:v>
                </c:pt>
                <c:pt idx="661">
                  <c:v>99.386447304753574</c:v>
                </c:pt>
                <c:pt idx="662">
                  <c:v>0.81488523699578974</c:v>
                </c:pt>
                <c:pt idx="663">
                  <c:v>1.3722720726708764</c:v>
                </c:pt>
                <c:pt idx="664">
                  <c:v>2.4512600578387205</c:v>
                </c:pt>
                <c:pt idx="665">
                  <c:v>1.3952788407791203</c:v>
                </c:pt>
                <c:pt idx="666">
                  <c:v>1.2712537740346417</c:v>
                </c:pt>
                <c:pt idx="667">
                  <c:v>1.8214654282765739</c:v>
                </c:pt>
                <c:pt idx="668">
                  <c:v>1.3348018776387904</c:v>
                </c:pt>
                <c:pt idx="669">
                  <c:v>0.96458299330830743</c:v>
                </c:pt>
                <c:pt idx="670">
                  <c:v>2.5079543327718512</c:v>
                </c:pt>
                <c:pt idx="671">
                  <c:v>0.79032127100982486</c:v>
                </c:pt>
                <c:pt idx="672">
                  <c:v>1.1356589147286822</c:v>
                </c:pt>
                <c:pt idx="673">
                  <c:v>1.039241964684583</c:v>
                </c:pt>
                <c:pt idx="674">
                  <c:v>0.967850748592335</c:v>
                </c:pt>
                <c:pt idx="675">
                  <c:v>1.2890615335131257</c:v>
                </c:pt>
                <c:pt idx="676">
                  <c:v>0.77366650648726576</c:v>
                </c:pt>
                <c:pt idx="677">
                  <c:v>1.1173184357541899</c:v>
                </c:pt>
                <c:pt idx="678">
                  <c:v>0.81961142518577035</c:v>
                </c:pt>
                <c:pt idx="679">
                  <c:v>0.88598684370221126</c:v>
                </c:pt>
                <c:pt idx="680">
                  <c:v>0.62528096775511866</c:v>
                </c:pt>
                <c:pt idx="681">
                  <c:v>98.863968994969071</c:v>
                </c:pt>
                <c:pt idx="682">
                  <c:v>99.284100779260271</c:v>
                </c:pt>
                <c:pt idx="683">
                  <c:v>99.519635606666654</c:v>
                </c:pt>
                <c:pt idx="684">
                  <c:v>0.63138968451422717</c:v>
                </c:pt>
                <c:pt idx="685">
                  <c:v>0.93763420336880277</c:v>
                </c:pt>
                <c:pt idx="686">
                  <c:v>2.2446269242999568</c:v>
                </c:pt>
                <c:pt idx="687">
                  <c:v>2.170041553987204</c:v>
                </c:pt>
                <c:pt idx="688">
                  <c:v>0.79426630652795982</c:v>
                </c:pt>
                <c:pt idx="689">
                  <c:v>0.76297718961298644</c:v>
                </c:pt>
                <c:pt idx="690">
                  <c:v>0.87899252781479753</c:v>
                </c:pt>
                <c:pt idx="691">
                  <c:v>1.2711017167014196</c:v>
                </c:pt>
                <c:pt idx="692">
                  <c:v>1.0696920583468394</c:v>
                </c:pt>
                <c:pt idx="693">
                  <c:v>1.0680343943279529</c:v>
                </c:pt>
                <c:pt idx="694">
                  <c:v>0.88561880928476155</c:v>
                </c:pt>
                <c:pt idx="695">
                  <c:v>1.0287379527061424</c:v>
                </c:pt>
                <c:pt idx="696">
                  <c:v>0.82567773206334905</c:v>
                </c:pt>
                <c:pt idx="697">
                  <c:v>0.96544550271429974</c:v>
                </c:pt>
                <c:pt idx="698">
                  <c:v>1.0134914234650509</c:v>
                </c:pt>
                <c:pt idx="699">
                  <c:v>1.048313582497721</c:v>
                </c:pt>
                <c:pt idx="700">
                  <c:v>99.570167217465581</c:v>
                </c:pt>
                <c:pt idx="701">
                  <c:v>99.254598877297425</c:v>
                </c:pt>
                <c:pt idx="702">
                  <c:v>0.63000576345966564</c:v>
                </c:pt>
                <c:pt idx="703">
                  <c:v>0.80768695167803928</c:v>
                </c:pt>
                <c:pt idx="704">
                  <c:v>0.97357670005271491</c:v>
                </c:pt>
                <c:pt idx="705">
                  <c:v>0.852000225695424</c:v>
                </c:pt>
                <c:pt idx="706">
                  <c:v>0.89033981302863929</c:v>
                </c:pt>
                <c:pt idx="707">
                  <c:v>0.80216070222822422</c:v>
                </c:pt>
                <c:pt idx="708">
                  <c:v>0.77773442580309537</c:v>
                </c:pt>
                <c:pt idx="709">
                  <c:v>0.96658558443221099</c:v>
                </c:pt>
                <c:pt idx="710">
                  <c:v>1.0086431148779056</c:v>
                </c:pt>
                <c:pt idx="711">
                  <c:v>1.0752302784846421</c:v>
                </c:pt>
                <c:pt idx="712">
                  <c:v>1.6057443828536484</c:v>
                </c:pt>
                <c:pt idx="713">
                  <c:v>1.8176370718066512</c:v>
                </c:pt>
                <c:pt idx="714">
                  <c:v>2.081441114138662</c:v>
                </c:pt>
                <c:pt idx="715">
                  <c:v>1.7717707781895182</c:v>
                </c:pt>
                <c:pt idx="716">
                  <c:v>0.83859659726209546</c:v>
                </c:pt>
                <c:pt idx="717">
                  <c:v>0.92034133047402045</c:v>
                </c:pt>
                <c:pt idx="718">
                  <c:v>0.72198824455037725</c:v>
                </c:pt>
                <c:pt idx="719">
                  <c:v>1.9045246614430003</c:v>
                </c:pt>
                <c:pt idx="720">
                  <c:v>2.5745229499742135</c:v>
                </c:pt>
                <c:pt idx="721">
                  <c:v>1.2875363254762673</c:v>
                </c:pt>
                <c:pt idx="722">
                  <c:v>0.76049534967370636</c:v>
                </c:pt>
                <c:pt idx="723">
                  <c:v>0.7634394399683001</c:v>
                </c:pt>
                <c:pt idx="724">
                  <c:v>1.0725830149867766</c:v>
                </c:pt>
                <c:pt idx="725">
                  <c:v>98.692242726709893</c:v>
                </c:pt>
                <c:pt idx="726">
                  <c:v>99.306927628285791</c:v>
                </c:pt>
                <c:pt idx="727">
                  <c:v>99.591270417890328</c:v>
                </c:pt>
                <c:pt idx="728">
                  <c:v>1.2201240649516512</c:v>
                </c:pt>
                <c:pt idx="729">
                  <c:v>0.75079992945504015</c:v>
                </c:pt>
                <c:pt idx="730">
                  <c:v>0.67351744026867688</c:v>
                </c:pt>
                <c:pt idx="731">
                  <c:v>0.86088879528222406</c:v>
                </c:pt>
                <c:pt idx="732">
                  <c:v>1.8284417727487032</c:v>
                </c:pt>
                <c:pt idx="733">
                  <c:v>2.4780935602021419</c:v>
                </c:pt>
                <c:pt idx="734">
                  <c:v>2.0757251792843765</c:v>
                </c:pt>
                <c:pt idx="735">
                  <c:v>2.0312821183637619</c:v>
                </c:pt>
                <c:pt idx="736">
                  <c:v>1.5548696213028657</c:v>
                </c:pt>
                <c:pt idx="737">
                  <c:v>1.6328399206470321</c:v>
                </c:pt>
                <c:pt idx="738">
                  <c:v>1.0182643500130351</c:v>
                </c:pt>
                <c:pt idx="739">
                  <c:v>1.5036563854018599</c:v>
                </c:pt>
                <c:pt idx="740">
                  <c:v>1.3825656132833422</c:v>
                </c:pt>
                <c:pt idx="741">
                  <c:v>1.0325351532623404</c:v>
                </c:pt>
                <c:pt idx="742">
                  <c:v>1.0405392108629341</c:v>
                </c:pt>
                <c:pt idx="743">
                  <c:v>0.90140707445769008</c:v>
                </c:pt>
                <c:pt idx="744">
                  <c:v>93.829652300989892</c:v>
                </c:pt>
                <c:pt idx="745">
                  <c:v>99.138595507869866</c:v>
                </c:pt>
                <c:pt idx="746">
                  <c:v>99.128613166313883</c:v>
                </c:pt>
                <c:pt idx="747">
                  <c:v>99.319622687864069</c:v>
                </c:pt>
                <c:pt idx="748">
                  <c:v>1.1393487690146007</c:v>
                </c:pt>
                <c:pt idx="749">
                  <c:v>1.0720202709287594</c:v>
                </c:pt>
                <c:pt idx="750">
                  <c:v>0.89100793924749744</c:v>
                </c:pt>
                <c:pt idx="751">
                  <c:v>0.82342954159592519</c:v>
                </c:pt>
                <c:pt idx="752">
                  <c:v>0.68520045549142028</c:v>
                </c:pt>
                <c:pt idx="753">
                  <c:v>0.8437134794629878</c:v>
                </c:pt>
                <c:pt idx="754">
                  <c:v>1.0230619520848763</c:v>
                </c:pt>
                <c:pt idx="755">
                  <c:v>0.63357092242924429</c:v>
                </c:pt>
                <c:pt idx="756">
                  <c:v>1.0003468355816798</c:v>
                </c:pt>
                <c:pt idx="757">
                  <c:v>0.62486142186208704</c:v>
                </c:pt>
                <c:pt idx="758">
                  <c:v>0.83562335258818909</c:v>
                </c:pt>
                <c:pt idx="759">
                  <c:v>1.039982921101589</c:v>
                </c:pt>
                <c:pt idx="760">
                  <c:v>0.66942003170936992</c:v>
                </c:pt>
                <c:pt idx="761">
                  <c:v>0.84930435268480742</c:v>
                </c:pt>
                <c:pt idx="762">
                  <c:v>98.579120425627053</c:v>
                </c:pt>
                <c:pt idx="763">
                  <c:v>99.042506445085237</c:v>
                </c:pt>
                <c:pt idx="764">
                  <c:v>99.356985108578201</c:v>
                </c:pt>
                <c:pt idx="765">
                  <c:v>99.580058130378134</c:v>
                </c:pt>
                <c:pt idx="766">
                  <c:v>1.3663047431035378</c:v>
                </c:pt>
                <c:pt idx="767">
                  <c:v>2.8759136383629849</c:v>
                </c:pt>
                <c:pt idx="768">
                  <c:v>2.8786037777532312</c:v>
                </c:pt>
                <c:pt idx="769">
                  <c:v>2.2403733955659275</c:v>
                </c:pt>
                <c:pt idx="770">
                  <c:v>2.5877073416235032</c:v>
                </c:pt>
                <c:pt idx="771">
                  <c:v>1.814598462385256</c:v>
                </c:pt>
                <c:pt idx="772">
                  <c:v>1.8885997252945854</c:v>
                </c:pt>
                <c:pt idx="773">
                  <c:v>2.7136559700431344</c:v>
                </c:pt>
                <c:pt idx="774">
                  <c:v>3.242220460763507</c:v>
                </c:pt>
                <c:pt idx="775">
                  <c:v>2.1862018757226669</c:v>
                </c:pt>
                <c:pt idx="776">
                  <c:v>0.58600396756227335</c:v>
                </c:pt>
                <c:pt idx="777">
                  <c:v>3.0323541356436983</c:v>
                </c:pt>
                <c:pt idx="778">
                  <c:v>97.407548947288902</c:v>
                </c:pt>
                <c:pt idx="779">
                  <c:v>98.482001775822042</c:v>
                </c:pt>
                <c:pt idx="780">
                  <c:v>99.542897542775208</c:v>
                </c:pt>
                <c:pt idx="781">
                  <c:v>99.58561190897808</c:v>
                </c:pt>
                <c:pt idx="782">
                  <c:v>2.4594973432865013</c:v>
                </c:pt>
                <c:pt idx="783">
                  <c:v>1.9338971058926586</c:v>
                </c:pt>
                <c:pt idx="784">
                  <c:v>3.5492505353319057</c:v>
                </c:pt>
                <c:pt idx="785">
                  <c:v>2.6172218730358265</c:v>
                </c:pt>
                <c:pt idx="786">
                  <c:v>2.9766109014590438</c:v>
                </c:pt>
                <c:pt idx="787">
                  <c:v>2.4761904761904763</c:v>
                </c:pt>
                <c:pt idx="788">
                  <c:v>2.0445050728962402</c:v>
                </c:pt>
                <c:pt idx="789">
                  <c:v>2.8263694522191121</c:v>
                </c:pt>
                <c:pt idx="790">
                  <c:v>1.4443928642482922</c:v>
                </c:pt>
                <c:pt idx="791">
                  <c:v>1.8965720343974555</c:v>
                </c:pt>
                <c:pt idx="792">
                  <c:v>2.3068577628047735</c:v>
                </c:pt>
                <c:pt idx="793">
                  <c:v>1.2060323747773267</c:v>
                </c:pt>
                <c:pt idx="794">
                  <c:v>1.7538679579544112</c:v>
                </c:pt>
                <c:pt idx="795">
                  <c:v>2.3547066848567533</c:v>
                </c:pt>
                <c:pt idx="796">
                  <c:v>97.164051381530243</c:v>
                </c:pt>
                <c:pt idx="797">
                  <c:v>2.7568288420859006</c:v>
                </c:pt>
                <c:pt idx="798">
                  <c:v>99.041430579978311</c:v>
                </c:pt>
                <c:pt idx="799">
                  <c:v>99.681868002450102</c:v>
                </c:pt>
                <c:pt idx="800">
                  <c:v>99.510319176980502</c:v>
                </c:pt>
                <c:pt idx="801">
                  <c:v>0.83737453479192503</c:v>
                </c:pt>
                <c:pt idx="802">
                  <c:v>0.85322785704195514</c:v>
                </c:pt>
                <c:pt idx="803">
                  <c:v>0.88634857521537447</c:v>
                </c:pt>
                <c:pt idx="804">
                  <c:v>1.0731280955618141</c:v>
                </c:pt>
                <c:pt idx="805">
                  <c:v>1.0999149736780216</c:v>
                </c:pt>
                <c:pt idx="806">
                  <c:v>0.89675090252707579</c:v>
                </c:pt>
                <c:pt idx="807">
                  <c:v>0.7922227220472835</c:v>
                </c:pt>
                <c:pt idx="808">
                  <c:v>1.2279596977329974</c:v>
                </c:pt>
                <c:pt idx="809">
                  <c:v>1.4398607018483793</c:v>
                </c:pt>
                <c:pt idx="810">
                  <c:v>1.699177438307873</c:v>
                </c:pt>
                <c:pt idx="811">
                  <c:v>0.54473372042205159</c:v>
                </c:pt>
                <c:pt idx="812">
                  <c:v>1.1424971122545415</c:v>
                </c:pt>
                <c:pt idx="813">
                  <c:v>23.378885834849601</c:v>
                </c:pt>
                <c:pt idx="814">
                  <c:v>1.023313920376256</c:v>
                </c:pt>
                <c:pt idx="815">
                  <c:v>0.75144086962865686</c:v>
                </c:pt>
                <c:pt idx="816">
                  <c:v>98.387255069850127</c:v>
                </c:pt>
                <c:pt idx="817">
                  <c:v>96.308301905728769</c:v>
                </c:pt>
                <c:pt idx="818">
                  <c:v>99.027155709503049</c:v>
                </c:pt>
                <c:pt idx="819">
                  <c:v>99.423135629503804</c:v>
                </c:pt>
                <c:pt idx="820">
                  <c:v>2.5224102584716808</c:v>
                </c:pt>
                <c:pt idx="821">
                  <c:v>1.2522965018184544</c:v>
                </c:pt>
                <c:pt idx="822">
                  <c:v>1.3105795346706373</c:v>
                </c:pt>
                <c:pt idx="823">
                  <c:v>3.0381614008374571</c:v>
                </c:pt>
                <c:pt idx="824">
                  <c:v>3.0322791000978153</c:v>
                </c:pt>
                <c:pt idx="825">
                  <c:v>2.6955592968735855</c:v>
                </c:pt>
                <c:pt idx="826">
                  <c:v>0.69515484050962517</c:v>
                </c:pt>
                <c:pt idx="827">
                  <c:v>0.64837057035352141</c:v>
                </c:pt>
                <c:pt idx="828">
                  <c:v>0.81500472270948587</c:v>
                </c:pt>
                <c:pt idx="829">
                  <c:v>1.1405759908753921</c:v>
                </c:pt>
                <c:pt idx="830">
                  <c:v>0.87024601764581888</c:v>
                </c:pt>
                <c:pt idx="831">
                  <c:v>0.90518901667308649</c:v>
                </c:pt>
                <c:pt idx="832">
                  <c:v>97.677207474695521</c:v>
                </c:pt>
                <c:pt idx="833">
                  <c:v>0.92410156792007769</c:v>
                </c:pt>
                <c:pt idx="834">
                  <c:v>96.739843369519107</c:v>
                </c:pt>
                <c:pt idx="835">
                  <c:v>98.564131114811886</c:v>
                </c:pt>
                <c:pt idx="836">
                  <c:v>99.490250049056385</c:v>
                </c:pt>
                <c:pt idx="837">
                  <c:v>1.4419177085955637</c:v>
                </c:pt>
                <c:pt idx="838">
                  <c:v>0.83601649437948367</c:v>
                </c:pt>
                <c:pt idx="839">
                  <c:v>0.8077895939293388</c:v>
                </c:pt>
                <c:pt idx="840">
                  <c:v>0.9121036603570789</c:v>
                </c:pt>
                <c:pt idx="841">
                  <c:v>0.99053960510267991</c:v>
                </c:pt>
                <c:pt idx="842">
                  <c:v>1.3953422883050322</c:v>
                </c:pt>
                <c:pt idx="843">
                  <c:v>0.91105392374360339</c:v>
                </c:pt>
                <c:pt idx="844">
                  <c:v>1.3423514473036358</c:v>
                </c:pt>
                <c:pt idx="845">
                  <c:v>0.6925023305366893</c:v>
                </c:pt>
                <c:pt idx="846">
                  <c:v>0.83767633496139049</c:v>
                </c:pt>
                <c:pt idx="847">
                  <c:v>0.93693303365918379</c:v>
                </c:pt>
                <c:pt idx="848">
                  <c:v>0.81540689877152517</c:v>
                </c:pt>
                <c:pt idx="849">
                  <c:v>0.53169322737789027</c:v>
                </c:pt>
                <c:pt idx="850">
                  <c:v>0.91709907083383602</c:v>
                </c:pt>
                <c:pt idx="851">
                  <c:v>0.90890250762353086</c:v>
                </c:pt>
                <c:pt idx="852">
                  <c:v>0.83754393673110727</c:v>
                </c:pt>
                <c:pt idx="853">
                  <c:v>97.769060132931088</c:v>
                </c:pt>
                <c:pt idx="854">
                  <c:v>99.158167867872834</c:v>
                </c:pt>
                <c:pt idx="855">
                  <c:v>99.439727179150523</c:v>
                </c:pt>
                <c:pt idx="856">
                  <c:v>99.673669605603394</c:v>
                </c:pt>
                <c:pt idx="857">
                  <c:v>2.1838690526672888</c:v>
                </c:pt>
                <c:pt idx="858">
                  <c:v>3.3320208681956882</c:v>
                </c:pt>
                <c:pt idx="859">
                  <c:v>1.7654476670870116</c:v>
                </c:pt>
                <c:pt idx="860">
                  <c:v>2.2476707099625806</c:v>
                </c:pt>
                <c:pt idx="861">
                  <c:v>0.53122105223358596</c:v>
                </c:pt>
                <c:pt idx="862">
                  <c:v>3.0897511318003938</c:v>
                </c:pt>
                <c:pt idx="863">
                  <c:v>2.381556530249755</c:v>
                </c:pt>
                <c:pt idx="864">
                  <c:v>1.6302504240247433</c:v>
                </c:pt>
                <c:pt idx="865">
                  <c:v>0.95128610432533411</c:v>
                </c:pt>
                <c:pt idx="866">
                  <c:v>1.2209026128266032</c:v>
                </c:pt>
                <c:pt idx="867">
                  <c:v>0.94190171160932601</c:v>
                </c:pt>
                <c:pt idx="868">
                  <c:v>1.4324675655698009</c:v>
                </c:pt>
                <c:pt idx="869">
                  <c:v>0.81077928138124122</c:v>
                </c:pt>
                <c:pt idx="870">
                  <c:v>1.6433767729104518</c:v>
                </c:pt>
                <c:pt idx="871">
                  <c:v>1.0064544360573242</c:v>
                </c:pt>
                <c:pt idx="872">
                  <c:v>0.85769298092070712</c:v>
                </c:pt>
                <c:pt idx="873">
                  <c:v>98.236610422844265</c:v>
                </c:pt>
                <c:pt idx="874">
                  <c:v>98.261972392788508</c:v>
                </c:pt>
                <c:pt idx="875">
                  <c:v>99.412723848118816</c:v>
                </c:pt>
                <c:pt idx="876">
                  <c:v>99.66743367759004</c:v>
                </c:pt>
                <c:pt idx="877">
                  <c:v>99.383660240175715</c:v>
                </c:pt>
                <c:pt idx="878">
                  <c:v>3.8720757761065863</c:v>
                </c:pt>
                <c:pt idx="879">
                  <c:v>0.86716594402837988</c:v>
                </c:pt>
                <c:pt idx="880">
                  <c:v>0.94851714681518751</c:v>
                </c:pt>
                <c:pt idx="881">
                  <c:v>0.89234915406497983</c:v>
                </c:pt>
                <c:pt idx="882">
                  <c:v>2.8787152991628462</c:v>
                </c:pt>
                <c:pt idx="883">
                  <c:v>0.75373019535456087</c:v>
                </c:pt>
                <c:pt idx="884">
                  <c:v>0.81340963890422102</c:v>
                </c:pt>
                <c:pt idx="885">
                  <c:v>2.483084386569641</c:v>
                </c:pt>
                <c:pt idx="886">
                  <c:v>1.0697991504536157</c:v>
                </c:pt>
                <c:pt idx="887">
                  <c:v>1.1075718168269089</c:v>
                </c:pt>
                <c:pt idx="888">
                  <c:v>0.99437458636664455</c:v>
                </c:pt>
                <c:pt idx="889">
                  <c:v>0.92583874713617675</c:v>
                </c:pt>
                <c:pt idx="890">
                  <c:v>0.77607205574123383</c:v>
                </c:pt>
                <c:pt idx="891">
                  <c:v>0.81817364461893494</c:v>
                </c:pt>
                <c:pt idx="892">
                  <c:v>0.72159374480119776</c:v>
                </c:pt>
                <c:pt idx="893">
                  <c:v>1.0277017783857729</c:v>
                </c:pt>
                <c:pt idx="894">
                  <c:v>0.90647482014388492</c:v>
                </c:pt>
                <c:pt idx="895">
                  <c:v>0.78180332334513747</c:v>
                </c:pt>
                <c:pt idx="896">
                  <c:v>97.184374137510858</c:v>
                </c:pt>
                <c:pt idx="897">
                  <c:v>98.637832602323144</c:v>
                </c:pt>
                <c:pt idx="898">
                  <c:v>99.31207889248887</c:v>
                </c:pt>
                <c:pt idx="899">
                  <c:v>99.48202829098912</c:v>
                </c:pt>
                <c:pt idx="900">
                  <c:v>99.675320561503327</c:v>
                </c:pt>
                <c:pt idx="901">
                  <c:v>2.4261699227623805</c:v>
                </c:pt>
                <c:pt idx="902">
                  <c:v>1.3990174253473555</c:v>
                </c:pt>
                <c:pt idx="903">
                  <c:v>1.986225397889958</c:v>
                </c:pt>
                <c:pt idx="904">
                  <c:v>1.0218388851121685</c:v>
                </c:pt>
                <c:pt idx="905">
                  <c:v>1.6093147433995849</c:v>
                </c:pt>
                <c:pt idx="906">
                  <c:v>2.6635461941379694</c:v>
                </c:pt>
                <c:pt idx="907">
                  <c:v>0.86474834569881687</c:v>
                </c:pt>
                <c:pt idx="908">
                  <c:v>0.99784250269687158</c:v>
                </c:pt>
                <c:pt idx="909">
                  <c:v>0.79055992164361844</c:v>
                </c:pt>
                <c:pt idx="910">
                  <c:v>1.0274734000317611</c:v>
                </c:pt>
                <c:pt idx="911">
                  <c:v>0.79428970106799768</c:v>
                </c:pt>
                <c:pt idx="912">
                  <c:v>0.81687545139840123</c:v>
                </c:pt>
                <c:pt idx="913">
                  <c:v>0.8713925469319137</c:v>
                </c:pt>
                <c:pt idx="914">
                  <c:v>0.89375541049577689</c:v>
                </c:pt>
                <c:pt idx="915">
                  <c:v>97.783134925566017</c:v>
                </c:pt>
                <c:pt idx="916">
                  <c:v>98.62448121513556</c:v>
                </c:pt>
                <c:pt idx="917">
                  <c:v>99.23785535741662</c:v>
                </c:pt>
                <c:pt idx="918">
                  <c:v>99.444843506294177</c:v>
                </c:pt>
                <c:pt idx="919">
                  <c:v>2.5646172030061773</c:v>
                </c:pt>
                <c:pt idx="920">
                  <c:v>2.9527253366461834</c:v>
                </c:pt>
                <c:pt idx="921">
                  <c:v>2.0334139371290392</c:v>
                </c:pt>
                <c:pt idx="922">
                  <c:v>0.96869255682315525</c:v>
                </c:pt>
                <c:pt idx="923">
                  <c:v>1.2641368879658683</c:v>
                </c:pt>
                <c:pt idx="924">
                  <c:v>2.0086580086580086</c:v>
                </c:pt>
                <c:pt idx="925">
                  <c:v>1.9397340490423325</c:v>
                </c:pt>
                <c:pt idx="926">
                  <c:v>2.3616350576197611</c:v>
                </c:pt>
                <c:pt idx="927">
                  <c:v>1.0158915562659454</c:v>
                </c:pt>
                <c:pt idx="928">
                  <c:v>1.5163334958556802</c:v>
                </c:pt>
                <c:pt idx="929">
                  <c:v>1.2962499715734657</c:v>
                </c:pt>
                <c:pt idx="930">
                  <c:v>1.0906287926001246</c:v>
                </c:pt>
                <c:pt idx="931">
                  <c:v>1.024428684003152</c:v>
                </c:pt>
                <c:pt idx="932">
                  <c:v>1.3683230577365584</c:v>
                </c:pt>
                <c:pt idx="933">
                  <c:v>0.90829911658579077</c:v>
                </c:pt>
                <c:pt idx="934">
                  <c:v>1.1960445769894836</c:v>
                </c:pt>
                <c:pt idx="935">
                  <c:v>0.99379088775323354</c:v>
                </c:pt>
                <c:pt idx="936">
                  <c:v>97.134311726280316</c:v>
                </c:pt>
                <c:pt idx="937">
                  <c:v>99.289332623967425</c:v>
                </c:pt>
                <c:pt idx="938">
                  <c:v>99.219109331096575</c:v>
                </c:pt>
                <c:pt idx="939">
                  <c:v>99.380589283920401</c:v>
                </c:pt>
                <c:pt idx="940">
                  <c:v>0.92389778152204438</c:v>
                </c:pt>
                <c:pt idx="941">
                  <c:v>1.1042505592841163</c:v>
                </c:pt>
                <c:pt idx="942">
                  <c:v>1.1836798826795161</c:v>
                </c:pt>
                <c:pt idx="943">
                  <c:v>0.60031535553486959</c:v>
                </c:pt>
                <c:pt idx="944">
                  <c:v>0.85803832913733757</c:v>
                </c:pt>
                <c:pt idx="945">
                  <c:v>1.1200574530086871</c:v>
                </c:pt>
                <c:pt idx="946">
                  <c:v>0.79576496937407737</c:v>
                </c:pt>
                <c:pt idx="947">
                  <c:v>0.94760748688229313</c:v>
                </c:pt>
                <c:pt idx="948">
                  <c:v>0.90730873630240283</c:v>
                </c:pt>
                <c:pt idx="949">
                  <c:v>0.88525087160830684</c:v>
                </c:pt>
                <c:pt idx="950">
                  <c:v>0.82935467240490435</c:v>
                </c:pt>
                <c:pt idx="951">
                  <c:v>0.90947674771115017</c:v>
                </c:pt>
                <c:pt idx="952">
                  <c:v>0.68729301819171618</c:v>
                </c:pt>
                <c:pt idx="953">
                  <c:v>95.621425345792559</c:v>
                </c:pt>
                <c:pt idx="954">
                  <c:v>88.435791664289823</c:v>
                </c:pt>
                <c:pt idx="955">
                  <c:v>98.480433929851614</c:v>
                </c:pt>
                <c:pt idx="956">
                  <c:v>99.356237756580981</c:v>
                </c:pt>
                <c:pt idx="957">
                  <c:v>99.383982555437882</c:v>
                </c:pt>
                <c:pt idx="958">
                  <c:v>1.9869491898233009</c:v>
                </c:pt>
                <c:pt idx="959">
                  <c:v>1.2013481191563382</c:v>
                </c:pt>
                <c:pt idx="960">
                  <c:v>0.74593842847209046</c:v>
                </c:pt>
                <c:pt idx="961">
                  <c:v>1.9813141578560813</c:v>
                </c:pt>
                <c:pt idx="962">
                  <c:v>1.6821952776005105</c:v>
                </c:pt>
                <c:pt idx="963">
                  <c:v>2.4138191144301122</c:v>
                </c:pt>
                <c:pt idx="964">
                  <c:v>1.3995260072346263</c:v>
                </c:pt>
                <c:pt idx="965">
                  <c:v>1.5906985658159518</c:v>
                </c:pt>
                <c:pt idx="966">
                  <c:v>2.3441403838805446</c:v>
                </c:pt>
                <c:pt idx="967">
                  <c:v>1.8989522323328536</c:v>
                </c:pt>
                <c:pt idx="968">
                  <c:v>1.5189009301134908</c:v>
                </c:pt>
                <c:pt idx="969">
                  <c:v>2.0087744694118435</c:v>
                </c:pt>
                <c:pt idx="970">
                  <c:v>0.74961883787904449</c:v>
                </c:pt>
                <c:pt idx="971">
                  <c:v>0.83333333333333337</c:v>
                </c:pt>
                <c:pt idx="972">
                  <c:v>0.66724454210091322</c:v>
                </c:pt>
                <c:pt idx="973">
                  <c:v>1.5938562726559289</c:v>
                </c:pt>
                <c:pt idx="974">
                  <c:v>0.94653758401677246</c:v>
                </c:pt>
                <c:pt idx="975">
                  <c:v>99.047169033457024</c:v>
                </c:pt>
                <c:pt idx="976">
                  <c:v>97.24007456438629</c:v>
                </c:pt>
                <c:pt idx="977">
                  <c:v>98.006417110825723</c:v>
                </c:pt>
                <c:pt idx="978">
                  <c:v>99.229849909068761</c:v>
                </c:pt>
                <c:pt idx="979">
                  <c:v>99.633906548780431</c:v>
                </c:pt>
                <c:pt idx="980">
                  <c:v>0.85894405043341215</c:v>
                </c:pt>
                <c:pt idx="981">
                  <c:v>1.1514148103552078</c:v>
                </c:pt>
                <c:pt idx="982">
                  <c:v>3.1310927490483706</c:v>
                </c:pt>
                <c:pt idx="983">
                  <c:v>2.1262718497260633</c:v>
                </c:pt>
                <c:pt idx="984">
                  <c:v>0.82392776523702027</c:v>
                </c:pt>
                <c:pt idx="985">
                  <c:v>0.87332366263062844</c:v>
                </c:pt>
                <c:pt idx="986">
                  <c:v>0.82770076755642119</c:v>
                </c:pt>
                <c:pt idx="987">
                  <c:v>0.38021877960846079</c:v>
                </c:pt>
                <c:pt idx="988">
                  <c:v>0.63111917232699755</c:v>
                </c:pt>
                <c:pt idx="989">
                  <c:v>0.83323853941531101</c:v>
                </c:pt>
                <c:pt idx="990">
                  <c:v>0.79207920792079212</c:v>
                </c:pt>
                <c:pt idx="991">
                  <c:v>0.92032771875542652</c:v>
                </c:pt>
                <c:pt idx="992">
                  <c:v>1.1595574750044371</c:v>
                </c:pt>
                <c:pt idx="993">
                  <c:v>0.9592872008324661</c:v>
                </c:pt>
                <c:pt idx="994">
                  <c:v>1.0385730603637642</c:v>
                </c:pt>
                <c:pt idx="995">
                  <c:v>0.77531857813547955</c:v>
                </c:pt>
                <c:pt idx="996">
                  <c:v>0.7853615091895394</c:v>
                </c:pt>
                <c:pt idx="997">
                  <c:v>0.60286360211002266</c:v>
                </c:pt>
                <c:pt idx="998">
                  <c:v>0.51786933758251763</c:v>
                </c:pt>
                <c:pt idx="999">
                  <c:v>97.707178090019241</c:v>
                </c:pt>
                <c:pt idx="1000">
                  <c:v>99.395386767099865</c:v>
                </c:pt>
                <c:pt idx="1001">
                  <c:v>2.0646487294469358</c:v>
                </c:pt>
                <c:pt idx="1002">
                  <c:v>1.1837723809689848</c:v>
                </c:pt>
                <c:pt idx="1003">
                  <c:v>2.4970963995354238</c:v>
                </c:pt>
                <c:pt idx="1004">
                  <c:v>1.1776908615510946</c:v>
                </c:pt>
                <c:pt idx="1005">
                  <c:v>0.79937557194380138</c:v>
                </c:pt>
                <c:pt idx="1006">
                  <c:v>1.0465045221217306</c:v>
                </c:pt>
                <c:pt idx="1007">
                  <c:v>0.62703840084166229</c:v>
                </c:pt>
                <c:pt idx="1008">
                  <c:v>1.0158763928409966</c:v>
                </c:pt>
                <c:pt idx="1009">
                  <c:v>1.2809092305329441</c:v>
                </c:pt>
                <c:pt idx="1010">
                  <c:v>0.87446417636252294</c:v>
                </c:pt>
                <c:pt idx="1011">
                  <c:v>1.5590336433761423</c:v>
                </c:pt>
                <c:pt idx="1012">
                  <c:v>0.98375451263537894</c:v>
                </c:pt>
                <c:pt idx="1013">
                  <c:v>2.8290656147148758</c:v>
                </c:pt>
                <c:pt idx="1014">
                  <c:v>99.62399835214643</c:v>
                </c:pt>
                <c:pt idx="1015">
                  <c:v>99.602505282759296</c:v>
                </c:pt>
                <c:pt idx="1016">
                  <c:v>1.4867019045221914</c:v>
                </c:pt>
                <c:pt idx="1017">
                  <c:v>0.64212426589885974</c:v>
                </c:pt>
                <c:pt idx="1018">
                  <c:v>2.4250159540523293</c:v>
                </c:pt>
                <c:pt idx="1019">
                  <c:v>1.3847387216675171</c:v>
                </c:pt>
                <c:pt idx="1020">
                  <c:v>1.8786856409590955</c:v>
                </c:pt>
                <c:pt idx="1021">
                  <c:v>2.4081742888008644</c:v>
                </c:pt>
                <c:pt idx="1022">
                  <c:v>3.2586061760666341</c:v>
                </c:pt>
                <c:pt idx="1023">
                  <c:v>2.788236491299481</c:v>
                </c:pt>
                <c:pt idx="1024">
                  <c:v>1.4179215744744298</c:v>
                </c:pt>
                <c:pt idx="1025">
                  <c:v>3.0371863913631607</c:v>
                </c:pt>
                <c:pt idx="1026">
                  <c:v>3.1622502945770425</c:v>
                </c:pt>
                <c:pt idx="1027">
                  <c:v>0.7974443350226984</c:v>
                </c:pt>
                <c:pt idx="1028">
                  <c:v>0.82268555415584754</c:v>
                </c:pt>
                <c:pt idx="1029">
                  <c:v>0.96038220286652154</c:v>
                </c:pt>
                <c:pt idx="1030">
                  <c:v>2.2998895249573166</c:v>
                </c:pt>
                <c:pt idx="1031">
                  <c:v>0.80022245566335037</c:v>
                </c:pt>
                <c:pt idx="1032">
                  <c:v>3.2383943655269234</c:v>
                </c:pt>
                <c:pt idx="1033">
                  <c:v>0.77801410500391799</c:v>
                </c:pt>
                <c:pt idx="1034">
                  <c:v>0.84227642276422754</c:v>
                </c:pt>
                <c:pt idx="1035">
                  <c:v>1.0526929694106668</c:v>
                </c:pt>
                <c:pt idx="1036">
                  <c:v>0.87929761653659566</c:v>
                </c:pt>
                <c:pt idx="1037">
                  <c:v>0.75247929659544011</c:v>
                </c:pt>
                <c:pt idx="1038">
                  <c:v>0.73792294711552209</c:v>
                </c:pt>
                <c:pt idx="1039">
                  <c:v>1.0589169101995164</c:v>
                </c:pt>
                <c:pt idx="1040">
                  <c:v>0.76648791307521691</c:v>
                </c:pt>
                <c:pt idx="1041">
                  <c:v>0.75049643733208737</c:v>
                </c:pt>
                <c:pt idx="1042">
                  <c:v>97.554520025838798</c:v>
                </c:pt>
                <c:pt idx="1043">
                  <c:v>99.562285318051764</c:v>
                </c:pt>
                <c:pt idx="1044">
                  <c:v>99.220629605728931</c:v>
                </c:pt>
                <c:pt idx="1045">
                  <c:v>0.82261402635508629</c:v>
                </c:pt>
                <c:pt idx="1046">
                  <c:v>0.82916887685306684</c:v>
                </c:pt>
                <c:pt idx="1047">
                  <c:v>3.3164290018075921</c:v>
                </c:pt>
                <c:pt idx="1048">
                  <c:v>1.2910442543869871</c:v>
                </c:pt>
                <c:pt idx="1049">
                  <c:v>0.63661957541786085</c:v>
                </c:pt>
                <c:pt idx="1050">
                  <c:v>1.0869782804524073</c:v>
                </c:pt>
                <c:pt idx="1051">
                  <c:v>1.7511086280945565</c:v>
                </c:pt>
                <c:pt idx="1052">
                  <c:v>2.9388516183951845</c:v>
                </c:pt>
                <c:pt idx="1053">
                  <c:v>2.5577282862195339</c:v>
                </c:pt>
                <c:pt idx="1054">
                  <c:v>2.9204008653039604</c:v>
                </c:pt>
                <c:pt idx="1055">
                  <c:v>2.2283408010397783</c:v>
                </c:pt>
                <c:pt idx="1056">
                  <c:v>2.4436838334792643</c:v>
                </c:pt>
                <c:pt idx="1057">
                  <c:v>2.9643098782138022</c:v>
                </c:pt>
                <c:pt idx="1058">
                  <c:v>1.0788473367927951</c:v>
                </c:pt>
                <c:pt idx="1059">
                  <c:v>1.4301682382276231</c:v>
                </c:pt>
                <c:pt idx="1060">
                  <c:v>0.49325723681090222</c:v>
                </c:pt>
                <c:pt idx="1061">
                  <c:v>1.3101023447472735</c:v>
                </c:pt>
                <c:pt idx="1062">
                  <c:v>2.3235423060061375</c:v>
                </c:pt>
                <c:pt idx="1063">
                  <c:v>1.9415111080183016</c:v>
                </c:pt>
                <c:pt idx="1064">
                  <c:v>1.8268556194752352</c:v>
                </c:pt>
                <c:pt idx="1065">
                  <c:v>2.7007299270072993</c:v>
                </c:pt>
                <c:pt idx="1066">
                  <c:v>2.1563084915390198</c:v>
                </c:pt>
                <c:pt idx="1067">
                  <c:v>0.7924609124009423</c:v>
                </c:pt>
                <c:pt idx="1068">
                  <c:v>0.80810885865037485</c:v>
                </c:pt>
                <c:pt idx="1069">
                  <c:v>0.86190642928327088</c:v>
                </c:pt>
                <c:pt idx="1070">
                  <c:v>0.56781802864363939</c:v>
                </c:pt>
                <c:pt idx="1071">
                  <c:v>1.4920214298058643</c:v>
                </c:pt>
                <c:pt idx="1072">
                  <c:v>96.927238323089909</c:v>
                </c:pt>
                <c:pt idx="1073">
                  <c:v>99.2581399935696</c:v>
                </c:pt>
                <c:pt idx="1074">
                  <c:v>99.431709364925752</c:v>
                </c:pt>
                <c:pt idx="1075">
                  <c:v>99.645782622697396</c:v>
                </c:pt>
                <c:pt idx="1076">
                  <c:v>1.7885677441058563</c:v>
                </c:pt>
                <c:pt idx="1077">
                  <c:v>0.6911344137273594</c:v>
                </c:pt>
                <c:pt idx="1078">
                  <c:v>1.2719996429474685</c:v>
                </c:pt>
                <c:pt idx="1079">
                  <c:v>0.70838583228335428</c:v>
                </c:pt>
                <c:pt idx="1080">
                  <c:v>2.0379091320451157</c:v>
                </c:pt>
                <c:pt idx="1081">
                  <c:v>1.2090192281090053</c:v>
                </c:pt>
                <c:pt idx="1082">
                  <c:v>3.2410754242831081</c:v>
                </c:pt>
                <c:pt idx="1083">
                  <c:v>1.3827958644398266</c:v>
                </c:pt>
                <c:pt idx="1084">
                  <c:v>1.0958451499215287</c:v>
                </c:pt>
                <c:pt idx="1085">
                  <c:v>1.4380206334514751</c:v>
                </c:pt>
                <c:pt idx="1086">
                  <c:v>1.0401487362444097</c:v>
                </c:pt>
                <c:pt idx="1087">
                  <c:v>2.9184567522380478</c:v>
                </c:pt>
                <c:pt idx="1088">
                  <c:v>1.2113270263359754</c:v>
                </c:pt>
                <c:pt idx="1089">
                  <c:v>0.87004666613936577</c:v>
                </c:pt>
                <c:pt idx="1090">
                  <c:v>0.68502386795760406</c:v>
                </c:pt>
                <c:pt idx="1091">
                  <c:v>1.0657079575000803</c:v>
                </c:pt>
                <c:pt idx="1092">
                  <c:v>1.0833612961986481</c:v>
                </c:pt>
                <c:pt idx="1093">
                  <c:v>0.95581372896083416</c:v>
                </c:pt>
                <c:pt idx="1094">
                  <c:v>2.9981594497723529</c:v>
                </c:pt>
                <c:pt idx="1095">
                  <c:v>0.71950471303474817</c:v>
                </c:pt>
                <c:pt idx="1096">
                  <c:v>1.3199197635781768</c:v>
                </c:pt>
                <c:pt idx="1097">
                  <c:v>1.8305320909170075</c:v>
                </c:pt>
                <c:pt idx="1098">
                  <c:v>1.6650784024950187</c:v>
                </c:pt>
                <c:pt idx="1099">
                  <c:v>2.0408579766934021</c:v>
                </c:pt>
                <c:pt idx="1100">
                  <c:v>95.874287589428619</c:v>
                </c:pt>
                <c:pt idx="1101">
                  <c:v>98.772304283856258</c:v>
                </c:pt>
                <c:pt idx="1102">
                  <c:v>99.299369151963006</c:v>
                </c:pt>
                <c:pt idx="1103">
                  <c:v>99.14083561719859</c:v>
                </c:pt>
                <c:pt idx="1104">
                  <c:v>3.302881236823612</c:v>
                </c:pt>
                <c:pt idx="1105">
                  <c:v>2.0198411030308128</c:v>
                </c:pt>
                <c:pt idx="1106">
                  <c:v>2.8627617947002411</c:v>
                </c:pt>
                <c:pt idx="1107">
                  <c:v>2.5234942547240053</c:v>
                </c:pt>
                <c:pt idx="1108">
                  <c:v>1.9467541383782136</c:v>
                </c:pt>
                <c:pt idx="1109">
                  <c:v>2.2594376128643909</c:v>
                </c:pt>
                <c:pt idx="1110">
                  <c:v>2.5181823706975139</c:v>
                </c:pt>
                <c:pt idx="1111">
                  <c:v>2.6334979269537677</c:v>
                </c:pt>
                <c:pt idx="1112">
                  <c:v>3.0135124000988713</c:v>
                </c:pt>
                <c:pt idx="1113">
                  <c:v>3.8112064613831396</c:v>
                </c:pt>
                <c:pt idx="1114">
                  <c:v>2.8231400131422038</c:v>
                </c:pt>
                <c:pt idx="1115">
                  <c:v>1.9096472739277277</c:v>
                </c:pt>
                <c:pt idx="1116">
                  <c:v>0.98459918388837697</c:v>
                </c:pt>
                <c:pt idx="1117">
                  <c:v>0.68745208280091996</c:v>
                </c:pt>
                <c:pt idx="1118">
                  <c:v>98.272101342495546</c:v>
                </c:pt>
                <c:pt idx="1119">
                  <c:v>99.125823960503325</c:v>
                </c:pt>
                <c:pt idx="1120">
                  <c:v>99.296963647736604</c:v>
                </c:pt>
                <c:pt idx="1121">
                  <c:v>99.467626385815507</c:v>
                </c:pt>
                <c:pt idx="1122">
                  <c:v>1.2387569343458824</c:v>
                </c:pt>
                <c:pt idx="1123">
                  <c:v>2.5292341959497087</c:v>
                </c:pt>
                <c:pt idx="1124">
                  <c:v>1.2336365653428001</c:v>
                </c:pt>
                <c:pt idx="1125">
                  <c:v>2.6261260278753245</c:v>
                </c:pt>
                <c:pt idx="1126">
                  <c:v>0.86595990343235008</c:v>
                </c:pt>
                <c:pt idx="1127">
                  <c:v>0.71568679425330017</c:v>
                </c:pt>
                <c:pt idx="1128">
                  <c:v>0.98406824619717381</c:v>
                </c:pt>
                <c:pt idx="1129">
                  <c:v>0.99875768275140575</c:v>
                </c:pt>
                <c:pt idx="1130">
                  <c:v>1.0286736570093924</c:v>
                </c:pt>
                <c:pt idx="1131">
                  <c:v>0.77320270091354426</c:v>
                </c:pt>
                <c:pt idx="1132">
                  <c:v>1.0195833007379593</c:v>
                </c:pt>
                <c:pt idx="1133">
                  <c:v>1.0010129297503425</c:v>
                </c:pt>
                <c:pt idx="1134">
                  <c:v>1.0762590967369126</c:v>
                </c:pt>
                <c:pt idx="1135">
                  <c:v>0.79976563644353293</c:v>
                </c:pt>
                <c:pt idx="1136">
                  <c:v>1.1231101511879049</c:v>
                </c:pt>
                <c:pt idx="1137">
                  <c:v>1.0787055533359968</c:v>
                </c:pt>
                <c:pt idx="1138">
                  <c:v>0.55191972076788831</c:v>
                </c:pt>
                <c:pt idx="1139">
                  <c:v>1.0382187494347677</c:v>
                </c:pt>
                <c:pt idx="1140">
                  <c:v>0.97009684636866944</c:v>
                </c:pt>
                <c:pt idx="1141">
                  <c:v>97.103937402547899</c:v>
                </c:pt>
                <c:pt idx="1142">
                  <c:v>98.232207123490241</c:v>
                </c:pt>
                <c:pt idx="1143">
                  <c:v>99.547601045564235</c:v>
                </c:pt>
                <c:pt idx="1144">
                  <c:v>3.3966139182179624</c:v>
                </c:pt>
                <c:pt idx="1145">
                  <c:v>0.85622646771719413</c:v>
                </c:pt>
                <c:pt idx="1146">
                  <c:v>2.2000752162467094</c:v>
                </c:pt>
                <c:pt idx="1147">
                  <c:v>0.73424541756906658</c:v>
                </c:pt>
                <c:pt idx="1148">
                  <c:v>2.5936004504081822</c:v>
                </c:pt>
                <c:pt idx="1149">
                  <c:v>2.0921255790015443</c:v>
                </c:pt>
                <c:pt idx="1150">
                  <c:v>2.8447093122963474</c:v>
                </c:pt>
                <c:pt idx="1151">
                  <c:v>0.73498296175861377</c:v>
                </c:pt>
                <c:pt idx="1152">
                  <c:v>2.3830025401472428</c:v>
                </c:pt>
                <c:pt idx="1153">
                  <c:v>0.92879864902014697</c:v>
                </c:pt>
                <c:pt idx="1154">
                  <c:v>2.8833807849048179</c:v>
                </c:pt>
                <c:pt idx="1155">
                  <c:v>0.94975044822406351</c:v>
                </c:pt>
                <c:pt idx="1156">
                  <c:v>0.86258019300231825</c:v>
                </c:pt>
                <c:pt idx="1157">
                  <c:v>0.85646374761820576</c:v>
                </c:pt>
                <c:pt idx="1158">
                  <c:v>2.624358518367969</c:v>
                </c:pt>
                <c:pt idx="1159">
                  <c:v>2.7532886503323413</c:v>
                </c:pt>
                <c:pt idx="1160">
                  <c:v>1.3931705003557031</c:v>
                </c:pt>
                <c:pt idx="1161">
                  <c:v>0.941762615062126</c:v>
                </c:pt>
                <c:pt idx="1162">
                  <c:v>1.9388336984903509</c:v>
                </c:pt>
                <c:pt idx="1163">
                  <c:v>0.93385214007782102</c:v>
                </c:pt>
                <c:pt idx="1164">
                  <c:v>0.92494286588328445</c:v>
                </c:pt>
                <c:pt idx="1165">
                  <c:v>0.88426711941143177</c:v>
                </c:pt>
                <c:pt idx="1166">
                  <c:v>0.71921610271757497</c:v>
                </c:pt>
                <c:pt idx="1167">
                  <c:v>0.54173953845497591</c:v>
                </c:pt>
                <c:pt idx="1168">
                  <c:v>98.048323391350777</c:v>
                </c:pt>
                <c:pt idx="1169">
                  <c:v>98.818173761621608</c:v>
                </c:pt>
                <c:pt idx="1170">
                  <c:v>99.255188308949371</c:v>
                </c:pt>
                <c:pt idx="1171">
                  <c:v>99.386409795320191</c:v>
                </c:pt>
                <c:pt idx="1172">
                  <c:v>0.63830579127586717</c:v>
                </c:pt>
                <c:pt idx="1173">
                  <c:v>2.8303334575669217</c:v>
                </c:pt>
                <c:pt idx="1174">
                  <c:v>2.1197864354813132</c:v>
                </c:pt>
                <c:pt idx="1175">
                  <c:v>0.97141271162919796</c:v>
                </c:pt>
                <c:pt idx="1176">
                  <c:v>1.1557224419445684</c:v>
                </c:pt>
                <c:pt idx="1177">
                  <c:v>0.85377585377585385</c:v>
                </c:pt>
                <c:pt idx="1178">
                  <c:v>0.87162985410353333</c:v>
                </c:pt>
                <c:pt idx="1179">
                  <c:v>1.0631369580905778</c:v>
                </c:pt>
                <c:pt idx="1180">
                  <c:v>0.80546114078432485</c:v>
                </c:pt>
                <c:pt idx="1181">
                  <c:v>0.76329237794933136</c:v>
                </c:pt>
                <c:pt idx="1182">
                  <c:v>2.8781496114498024</c:v>
                </c:pt>
                <c:pt idx="1183">
                  <c:v>0.97777198357343076</c:v>
                </c:pt>
                <c:pt idx="1184">
                  <c:v>1.0821742832812944</c:v>
                </c:pt>
                <c:pt idx="1185">
                  <c:v>0.91728355326681688</c:v>
                </c:pt>
                <c:pt idx="1186">
                  <c:v>95.325024972241152</c:v>
                </c:pt>
                <c:pt idx="1187">
                  <c:v>98.731092341005422</c:v>
                </c:pt>
                <c:pt idx="1188">
                  <c:v>99.354685573490627</c:v>
                </c:pt>
                <c:pt idx="1189">
                  <c:v>99.238994656953267</c:v>
                </c:pt>
                <c:pt idx="1190">
                  <c:v>2.6609739574307185</c:v>
                </c:pt>
                <c:pt idx="1191">
                  <c:v>2.9861636579829209</c:v>
                </c:pt>
                <c:pt idx="1192">
                  <c:v>3.5173865116745167</c:v>
                </c:pt>
                <c:pt idx="1193">
                  <c:v>2.8647214854111409</c:v>
                </c:pt>
                <c:pt idx="1194">
                  <c:v>3.108743808646738</c:v>
                </c:pt>
                <c:pt idx="1195">
                  <c:v>2.4918215354632145</c:v>
                </c:pt>
                <c:pt idx="1196">
                  <c:v>2.0641720213346773</c:v>
                </c:pt>
                <c:pt idx="1197">
                  <c:v>2.4099897964141683</c:v>
                </c:pt>
                <c:pt idx="1198">
                  <c:v>2.5248475128186438</c:v>
                </c:pt>
                <c:pt idx="1199">
                  <c:v>2.9146152023380112</c:v>
                </c:pt>
                <c:pt idx="1200">
                  <c:v>1.7620905543961527</c:v>
                </c:pt>
                <c:pt idx="1201">
                  <c:v>1.687024365287459</c:v>
                </c:pt>
                <c:pt idx="1202">
                  <c:v>2.4648045697836549</c:v>
                </c:pt>
                <c:pt idx="1203">
                  <c:v>2.3636207930119038</c:v>
                </c:pt>
                <c:pt idx="1204">
                  <c:v>99.025208335690536</c:v>
                </c:pt>
                <c:pt idx="1205">
                  <c:v>98.820649706060109</c:v>
                </c:pt>
                <c:pt idx="1206">
                  <c:v>99.649567800287016</c:v>
                </c:pt>
                <c:pt idx="1207">
                  <c:v>1.8175252768415984</c:v>
                </c:pt>
                <c:pt idx="1208">
                  <c:v>3.1816153502900493</c:v>
                </c:pt>
                <c:pt idx="1209">
                  <c:v>2.3163294684220168</c:v>
                </c:pt>
                <c:pt idx="1210">
                  <c:v>1.1520297667318609</c:v>
                </c:pt>
                <c:pt idx="1211">
                  <c:v>0.80962679531969162</c:v>
                </c:pt>
                <c:pt idx="1212">
                  <c:v>0.85254478779809872</c:v>
                </c:pt>
                <c:pt idx="1213">
                  <c:v>3.0499325236167341</c:v>
                </c:pt>
                <c:pt idx="1214">
                  <c:v>1.7456942377206039</c:v>
                </c:pt>
                <c:pt idx="1215">
                  <c:v>0.792106725958866</c:v>
                </c:pt>
                <c:pt idx="1216">
                  <c:v>0.98660297019420495</c:v>
                </c:pt>
                <c:pt idx="1217">
                  <c:v>0.82783741273213951</c:v>
                </c:pt>
                <c:pt idx="1218">
                  <c:v>0.97721957002338922</c:v>
                </c:pt>
                <c:pt idx="1219">
                  <c:v>1.2735342751878391</c:v>
                </c:pt>
                <c:pt idx="1220">
                  <c:v>0.75009552154765013</c:v>
                </c:pt>
                <c:pt idx="1221">
                  <c:v>0.70905017726254438</c:v>
                </c:pt>
                <c:pt idx="1222">
                  <c:v>91.436835652474073</c:v>
                </c:pt>
                <c:pt idx="1223">
                  <c:v>96.995471098212477</c:v>
                </c:pt>
                <c:pt idx="1224">
                  <c:v>98.716832772884686</c:v>
                </c:pt>
                <c:pt idx="1225">
                  <c:v>99.343502262409729</c:v>
                </c:pt>
                <c:pt idx="1226">
                  <c:v>99.38593848851437</c:v>
                </c:pt>
                <c:pt idx="1227">
                  <c:v>0.94382167246488857</c:v>
                </c:pt>
                <c:pt idx="1228">
                  <c:v>0.85508314039149658</c:v>
                </c:pt>
                <c:pt idx="1229">
                  <c:v>0.96529571494800992</c:v>
                </c:pt>
                <c:pt idx="1230">
                  <c:v>0.93890756835627742</c:v>
                </c:pt>
                <c:pt idx="1231">
                  <c:v>0.84391782456738551</c:v>
                </c:pt>
                <c:pt idx="1232">
                  <c:v>0.89494500418603307</c:v>
                </c:pt>
                <c:pt idx="1233">
                  <c:v>0.51063552982501792</c:v>
                </c:pt>
                <c:pt idx="1234">
                  <c:v>0.95579058004335549</c:v>
                </c:pt>
                <c:pt idx="1235">
                  <c:v>0.71040335653666442</c:v>
                </c:pt>
                <c:pt idx="1236">
                  <c:v>0.78141957890167146</c:v>
                </c:pt>
                <c:pt idx="1237">
                  <c:v>0.75504205938988544</c:v>
                </c:pt>
                <c:pt idx="1238">
                  <c:v>1.1973509933774833</c:v>
                </c:pt>
                <c:pt idx="1239">
                  <c:v>0.91921738852893298</c:v>
                </c:pt>
                <c:pt idx="1240">
                  <c:v>0.85127963630435965</c:v>
                </c:pt>
                <c:pt idx="1241">
                  <c:v>98.958968793578634</c:v>
                </c:pt>
                <c:pt idx="1242">
                  <c:v>99.229836602693837</c:v>
                </c:pt>
                <c:pt idx="1243">
                  <c:v>99.524551230745999</c:v>
                </c:pt>
                <c:pt idx="1244">
                  <c:v>1.8893542156694012</c:v>
                </c:pt>
                <c:pt idx="1245">
                  <c:v>1.3418794582859506</c:v>
                </c:pt>
                <c:pt idx="1246">
                  <c:v>2.1099352807416474</c:v>
                </c:pt>
                <c:pt idx="1247">
                  <c:v>2.5280357624571272</c:v>
                </c:pt>
                <c:pt idx="1248">
                  <c:v>2.6657430786762899</c:v>
                </c:pt>
                <c:pt idx="1249">
                  <c:v>0.98254316512448736</c:v>
                </c:pt>
                <c:pt idx="1250">
                  <c:v>2.3031270984954353</c:v>
                </c:pt>
                <c:pt idx="1251">
                  <c:v>0.92445606499206279</c:v>
                </c:pt>
                <c:pt idx="1252">
                  <c:v>0.85677525001462074</c:v>
                </c:pt>
                <c:pt idx="1253">
                  <c:v>1.3381776322889312</c:v>
                </c:pt>
                <c:pt idx="1254">
                  <c:v>1.5760461037333999</c:v>
                </c:pt>
                <c:pt idx="1255">
                  <c:v>2.1831092310016622</c:v>
                </c:pt>
                <c:pt idx="1256">
                  <c:v>2.6684951216222292</c:v>
                </c:pt>
                <c:pt idx="1257">
                  <c:v>1.5655780196993259</c:v>
                </c:pt>
                <c:pt idx="1258">
                  <c:v>1.5826163411417447</c:v>
                </c:pt>
                <c:pt idx="1259">
                  <c:v>1.1866169184659612</c:v>
                </c:pt>
                <c:pt idx="1260">
                  <c:v>0.90528342134699924</c:v>
                </c:pt>
                <c:pt idx="1261">
                  <c:v>0.79704314593181136</c:v>
                </c:pt>
                <c:pt idx="1262">
                  <c:v>0.6530283180489771</c:v>
                </c:pt>
                <c:pt idx="1263">
                  <c:v>0.70057300598101135</c:v>
                </c:pt>
                <c:pt idx="1264">
                  <c:v>1.042974745360681</c:v>
                </c:pt>
                <c:pt idx="1265">
                  <c:v>96.748237972990339</c:v>
                </c:pt>
                <c:pt idx="1266">
                  <c:v>99.147754980930728</c:v>
                </c:pt>
                <c:pt idx="1267">
                  <c:v>99.235019562133658</c:v>
                </c:pt>
                <c:pt idx="1268">
                  <c:v>0.9138850602265236</c:v>
                </c:pt>
                <c:pt idx="1269">
                  <c:v>1.5044298699804397</c:v>
                </c:pt>
                <c:pt idx="1270">
                  <c:v>3.3709870719330901</c:v>
                </c:pt>
                <c:pt idx="1271">
                  <c:v>0.86510910293145249</c:v>
                </c:pt>
                <c:pt idx="1272">
                  <c:v>0.9324896522194206</c:v>
                </c:pt>
                <c:pt idx="1273">
                  <c:v>2.4436651246082675</c:v>
                </c:pt>
                <c:pt idx="1274">
                  <c:v>2.8871274852765354</c:v>
                </c:pt>
                <c:pt idx="1275">
                  <c:v>2.5427974226536993</c:v>
                </c:pt>
                <c:pt idx="1276">
                  <c:v>1.1913588137543143</c:v>
                </c:pt>
                <c:pt idx="1277">
                  <c:v>1.5768369781801188</c:v>
                </c:pt>
                <c:pt idx="1278">
                  <c:v>2.5714419783210549</c:v>
                </c:pt>
                <c:pt idx="1279">
                  <c:v>1.1158991058770686</c:v>
                </c:pt>
                <c:pt idx="1280">
                  <c:v>1.6464878405176913</c:v>
                </c:pt>
                <c:pt idx="1281">
                  <c:v>2.3312912683845441</c:v>
                </c:pt>
                <c:pt idx="1282">
                  <c:v>1.845384062817369</c:v>
                </c:pt>
                <c:pt idx="1283">
                  <c:v>0.84726090993500458</c:v>
                </c:pt>
                <c:pt idx="1284">
                  <c:v>1.5667311411992264</c:v>
                </c:pt>
                <c:pt idx="1285">
                  <c:v>0.85852213505952057</c:v>
                </c:pt>
                <c:pt idx="1286">
                  <c:v>0.80768440986561407</c:v>
                </c:pt>
                <c:pt idx="1287">
                  <c:v>1.6786226685796268</c:v>
                </c:pt>
                <c:pt idx="1288">
                  <c:v>0.74066734375387056</c:v>
                </c:pt>
                <c:pt idx="1289">
                  <c:v>0.93342084153722749</c:v>
                </c:pt>
                <c:pt idx="1290">
                  <c:v>0.84137931034482749</c:v>
                </c:pt>
                <c:pt idx="1291">
                  <c:v>0.83833523488268269</c:v>
                </c:pt>
                <c:pt idx="1292">
                  <c:v>96.386725039979822</c:v>
                </c:pt>
                <c:pt idx="1293">
                  <c:v>98.614168494264419</c:v>
                </c:pt>
                <c:pt idx="1294">
                  <c:v>99.064645159488265</c:v>
                </c:pt>
                <c:pt idx="1295">
                  <c:v>99.614661186059422</c:v>
                </c:pt>
                <c:pt idx="1296">
                  <c:v>2.0610072457285984</c:v>
                </c:pt>
                <c:pt idx="1297">
                  <c:v>0.80531069757318541</c:v>
                </c:pt>
                <c:pt idx="1298">
                  <c:v>0.87600978285036679</c:v>
                </c:pt>
                <c:pt idx="1299">
                  <c:v>0.97625806028188433</c:v>
                </c:pt>
                <c:pt idx="1300">
                  <c:v>2.9289846490229126</c:v>
                </c:pt>
                <c:pt idx="1301">
                  <c:v>0.88472900464218962</c:v>
                </c:pt>
                <c:pt idx="1302">
                  <c:v>2.3877818035426728</c:v>
                </c:pt>
                <c:pt idx="1303">
                  <c:v>1.5578453875079357</c:v>
                </c:pt>
                <c:pt idx="1304">
                  <c:v>1.3594194911362176</c:v>
                </c:pt>
                <c:pt idx="1305">
                  <c:v>0.89801832259232983</c:v>
                </c:pt>
                <c:pt idx="1306">
                  <c:v>2.790776616637975</c:v>
                </c:pt>
                <c:pt idx="1307">
                  <c:v>1.7499505353177833</c:v>
                </c:pt>
                <c:pt idx="1308">
                  <c:v>0.59383732901897335</c:v>
                </c:pt>
                <c:pt idx="1309">
                  <c:v>0.7388974938425209</c:v>
                </c:pt>
                <c:pt idx="1310">
                  <c:v>0.68456839921631896</c:v>
                </c:pt>
                <c:pt idx="1311">
                  <c:v>0.95903587190222939</c:v>
                </c:pt>
                <c:pt idx="1312">
                  <c:v>97.13235528068131</c:v>
                </c:pt>
                <c:pt idx="1313">
                  <c:v>99.094150247849313</c:v>
                </c:pt>
                <c:pt idx="1314">
                  <c:v>99.301617693483962</c:v>
                </c:pt>
                <c:pt idx="1315">
                  <c:v>99.71628235292124</c:v>
                </c:pt>
                <c:pt idx="1316">
                  <c:v>2.9528726793364823</c:v>
                </c:pt>
                <c:pt idx="1317">
                  <c:v>1.2471057884231538</c:v>
                </c:pt>
                <c:pt idx="1318">
                  <c:v>1.3364368657809393</c:v>
                </c:pt>
                <c:pt idx="1319">
                  <c:v>1.1357930226441262</c:v>
                </c:pt>
                <c:pt idx="1320">
                  <c:v>2.3271634235089387</c:v>
                </c:pt>
                <c:pt idx="1321">
                  <c:v>1.2071567148092262</c:v>
                </c:pt>
                <c:pt idx="1322">
                  <c:v>1.0543186210580897</c:v>
                </c:pt>
                <c:pt idx="1323">
                  <c:v>1.6395483239975104</c:v>
                </c:pt>
                <c:pt idx="1324">
                  <c:v>1.1017277446346943</c:v>
                </c:pt>
                <c:pt idx="1325">
                  <c:v>3.1341421442092585</c:v>
                </c:pt>
                <c:pt idx="1326">
                  <c:v>0.95302742329622592</c:v>
                </c:pt>
                <c:pt idx="1327">
                  <c:v>0.9066017645269242</c:v>
                </c:pt>
                <c:pt idx="1328">
                  <c:v>1.056139451422712</c:v>
                </c:pt>
                <c:pt idx="1329">
                  <c:v>1.5069583596387692</c:v>
                </c:pt>
                <c:pt idx="1330">
                  <c:v>0.81035946012538662</c:v>
                </c:pt>
                <c:pt idx="1331">
                  <c:v>1.0253118439999307</c:v>
                </c:pt>
                <c:pt idx="1332">
                  <c:v>1.5731166912850814</c:v>
                </c:pt>
                <c:pt idx="1333">
                  <c:v>0.98380848960274891</c:v>
                </c:pt>
                <c:pt idx="1334">
                  <c:v>1.062372097161669</c:v>
                </c:pt>
                <c:pt idx="1335">
                  <c:v>0.78658565305449579</c:v>
                </c:pt>
                <c:pt idx="1336">
                  <c:v>1.0569364775865733</c:v>
                </c:pt>
                <c:pt idx="1337">
                  <c:v>0.67698074238396666</c:v>
                </c:pt>
                <c:pt idx="1338">
                  <c:v>95.510131116353904</c:v>
                </c:pt>
                <c:pt idx="1339">
                  <c:v>98.886263894779248</c:v>
                </c:pt>
                <c:pt idx="1340">
                  <c:v>99.264220973696581</c:v>
                </c:pt>
                <c:pt idx="1341">
                  <c:v>99.300518204669814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7A-46D3-976C-32027DE55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195280"/>
        <c:axId val="536192328"/>
      </c:lineChart>
      <c:catAx>
        <c:axId val="536195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192328"/>
        <c:crosses val="autoZero"/>
        <c:auto val="1"/>
        <c:lblAlgn val="ctr"/>
        <c:lblOffset val="100"/>
        <c:noMultiLvlLbl val="0"/>
      </c:catAx>
      <c:valAx>
        <c:axId val="536192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19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Control</a:t>
            </a:r>
            <a:r>
              <a:rPr lang="en-US" baseline="0"/>
              <a:t> application execution time with single lock in OPC UA thread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'1k-plc-Single-Lock'!$B$2:$B$1343</c:f>
              <c:numCache>
                <c:formatCode>General</c:formatCode>
                <c:ptCount val="1342"/>
                <c:pt idx="0">
                  <c:v>49405</c:v>
                </c:pt>
                <c:pt idx="1">
                  <c:v>69426</c:v>
                </c:pt>
                <c:pt idx="2">
                  <c:v>47130</c:v>
                </c:pt>
                <c:pt idx="3">
                  <c:v>44365</c:v>
                </c:pt>
                <c:pt idx="4">
                  <c:v>48902</c:v>
                </c:pt>
                <c:pt idx="5">
                  <c:v>43986</c:v>
                </c:pt>
                <c:pt idx="6">
                  <c:v>48591</c:v>
                </c:pt>
                <c:pt idx="7">
                  <c:v>38083</c:v>
                </c:pt>
                <c:pt idx="8">
                  <c:v>40468</c:v>
                </c:pt>
                <c:pt idx="9">
                  <c:v>55357</c:v>
                </c:pt>
                <c:pt idx="10">
                  <c:v>38602</c:v>
                </c:pt>
                <c:pt idx="11">
                  <c:v>36003</c:v>
                </c:pt>
                <c:pt idx="12">
                  <c:v>37888</c:v>
                </c:pt>
                <c:pt idx="13">
                  <c:v>2935171</c:v>
                </c:pt>
                <c:pt idx="14">
                  <c:v>6397827</c:v>
                </c:pt>
                <c:pt idx="15">
                  <c:v>9019002</c:v>
                </c:pt>
                <c:pt idx="16">
                  <c:v>11722415</c:v>
                </c:pt>
                <c:pt idx="17">
                  <c:v>33921</c:v>
                </c:pt>
                <c:pt idx="18">
                  <c:v>34474</c:v>
                </c:pt>
                <c:pt idx="19">
                  <c:v>62396</c:v>
                </c:pt>
                <c:pt idx="20">
                  <c:v>76256</c:v>
                </c:pt>
                <c:pt idx="21">
                  <c:v>32247</c:v>
                </c:pt>
                <c:pt idx="22">
                  <c:v>32469</c:v>
                </c:pt>
                <c:pt idx="23">
                  <c:v>78852</c:v>
                </c:pt>
                <c:pt idx="24">
                  <c:v>37745</c:v>
                </c:pt>
                <c:pt idx="25">
                  <c:v>39060</c:v>
                </c:pt>
                <c:pt idx="26">
                  <c:v>30679</c:v>
                </c:pt>
                <c:pt idx="27">
                  <c:v>35000</c:v>
                </c:pt>
                <c:pt idx="28">
                  <c:v>33486</c:v>
                </c:pt>
                <c:pt idx="29">
                  <c:v>58281</c:v>
                </c:pt>
                <c:pt idx="30">
                  <c:v>45996</c:v>
                </c:pt>
                <c:pt idx="31">
                  <c:v>34941</c:v>
                </c:pt>
                <c:pt idx="32">
                  <c:v>39254</c:v>
                </c:pt>
                <c:pt idx="33">
                  <c:v>35381</c:v>
                </c:pt>
                <c:pt idx="34">
                  <c:v>46602</c:v>
                </c:pt>
                <c:pt idx="35">
                  <c:v>63724</c:v>
                </c:pt>
                <c:pt idx="36">
                  <c:v>59034</c:v>
                </c:pt>
                <c:pt idx="37">
                  <c:v>40519</c:v>
                </c:pt>
                <c:pt idx="38">
                  <c:v>57517</c:v>
                </c:pt>
                <c:pt idx="39">
                  <c:v>34777</c:v>
                </c:pt>
                <c:pt idx="40">
                  <c:v>57312</c:v>
                </c:pt>
                <c:pt idx="41">
                  <c:v>58534</c:v>
                </c:pt>
                <c:pt idx="42">
                  <c:v>40561</c:v>
                </c:pt>
                <c:pt idx="43">
                  <c:v>47505</c:v>
                </c:pt>
                <c:pt idx="44">
                  <c:v>46381</c:v>
                </c:pt>
                <c:pt idx="45">
                  <c:v>36941</c:v>
                </c:pt>
                <c:pt idx="46">
                  <c:v>38662</c:v>
                </c:pt>
                <c:pt idx="47">
                  <c:v>60408</c:v>
                </c:pt>
                <c:pt idx="48">
                  <c:v>44919</c:v>
                </c:pt>
                <c:pt idx="49">
                  <c:v>43189</c:v>
                </c:pt>
                <c:pt idx="50">
                  <c:v>71750</c:v>
                </c:pt>
                <c:pt idx="51">
                  <c:v>37637</c:v>
                </c:pt>
                <c:pt idx="52">
                  <c:v>36068</c:v>
                </c:pt>
                <c:pt idx="53">
                  <c:v>38793</c:v>
                </c:pt>
                <c:pt idx="54">
                  <c:v>38005</c:v>
                </c:pt>
                <c:pt idx="55">
                  <c:v>4946831</c:v>
                </c:pt>
                <c:pt idx="56">
                  <c:v>7521226</c:v>
                </c:pt>
                <c:pt idx="57">
                  <c:v>9870475</c:v>
                </c:pt>
                <c:pt idx="58">
                  <c:v>12531998</c:v>
                </c:pt>
                <c:pt idx="59">
                  <c:v>51988</c:v>
                </c:pt>
                <c:pt idx="60">
                  <c:v>38769</c:v>
                </c:pt>
                <c:pt idx="61">
                  <c:v>54297</c:v>
                </c:pt>
                <c:pt idx="62">
                  <c:v>43678</c:v>
                </c:pt>
                <c:pt idx="63">
                  <c:v>46590</c:v>
                </c:pt>
                <c:pt idx="64">
                  <c:v>75724</c:v>
                </c:pt>
                <c:pt idx="65">
                  <c:v>36418</c:v>
                </c:pt>
                <c:pt idx="66">
                  <c:v>40809</c:v>
                </c:pt>
                <c:pt idx="67">
                  <c:v>35376</c:v>
                </c:pt>
                <c:pt idx="68">
                  <c:v>37567</c:v>
                </c:pt>
                <c:pt idx="69">
                  <c:v>37093</c:v>
                </c:pt>
                <c:pt idx="70">
                  <c:v>49860</c:v>
                </c:pt>
                <c:pt idx="71">
                  <c:v>38689</c:v>
                </c:pt>
                <c:pt idx="72">
                  <c:v>57907</c:v>
                </c:pt>
                <c:pt idx="73">
                  <c:v>46935</c:v>
                </c:pt>
                <c:pt idx="74">
                  <c:v>33794</c:v>
                </c:pt>
                <c:pt idx="75">
                  <c:v>45110</c:v>
                </c:pt>
                <c:pt idx="76">
                  <c:v>36764</c:v>
                </c:pt>
                <c:pt idx="77">
                  <c:v>822810</c:v>
                </c:pt>
                <c:pt idx="78">
                  <c:v>4734920</c:v>
                </c:pt>
                <c:pt idx="79">
                  <c:v>5512886</c:v>
                </c:pt>
                <c:pt idx="80">
                  <c:v>36982</c:v>
                </c:pt>
                <c:pt idx="81">
                  <c:v>37759</c:v>
                </c:pt>
                <c:pt idx="82">
                  <c:v>61826</c:v>
                </c:pt>
                <c:pt idx="83">
                  <c:v>70245</c:v>
                </c:pt>
                <c:pt idx="84">
                  <c:v>64879</c:v>
                </c:pt>
                <c:pt idx="85">
                  <c:v>60376</c:v>
                </c:pt>
                <c:pt idx="86">
                  <c:v>61806</c:v>
                </c:pt>
                <c:pt idx="87">
                  <c:v>45890</c:v>
                </c:pt>
                <c:pt idx="88">
                  <c:v>74581</c:v>
                </c:pt>
                <c:pt idx="89">
                  <c:v>43845</c:v>
                </c:pt>
                <c:pt idx="90">
                  <c:v>40116</c:v>
                </c:pt>
                <c:pt idx="91">
                  <c:v>53018</c:v>
                </c:pt>
                <c:pt idx="92">
                  <c:v>51108</c:v>
                </c:pt>
                <c:pt idx="93">
                  <c:v>44055</c:v>
                </c:pt>
                <c:pt idx="94">
                  <c:v>61859</c:v>
                </c:pt>
                <c:pt idx="95">
                  <c:v>38297</c:v>
                </c:pt>
                <c:pt idx="96">
                  <c:v>64607</c:v>
                </c:pt>
                <c:pt idx="97">
                  <c:v>58322</c:v>
                </c:pt>
                <c:pt idx="98">
                  <c:v>1305740</c:v>
                </c:pt>
                <c:pt idx="99">
                  <c:v>8514771</c:v>
                </c:pt>
                <c:pt idx="100">
                  <c:v>12415834</c:v>
                </c:pt>
                <c:pt idx="101">
                  <c:v>40393</c:v>
                </c:pt>
                <c:pt idx="102">
                  <c:v>44009</c:v>
                </c:pt>
                <c:pt idx="103">
                  <c:v>48964</c:v>
                </c:pt>
                <c:pt idx="104">
                  <c:v>39299</c:v>
                </c:pt>
                <c:pt idx="105">
                  <c:v>39783</c:v>
                </c:pt>
                <c:pt idx="106">
                  <c:v>48869</c:v>
                </c:pt>
                <c:pt idx="107">
                  <c:v>45668</c:v>
                </c:pt>
                <c:pt idx="108">
                  <c:v>37562</c:v>
                </c:pt>
                <c:pt idx="109">
                  <c:v>32838</c:v>
                </c:pt>
                <c:pt idx="110">
                  <c:v>61405</c:v>
                </c:pt>
                <c:pt idx="111">
                  <c:v>43297</c:v>
                </c:pt>
                <c:pt idx="112">
                  <c:v>63273</c:v>
                </c:pt>
                <c:pt idx="113">
                  <c:v>542415</c:v>
                </c:pt>
                <c:pt idx="114">
                  <c:v>30817</c:v>
                </c:pt>
                <c:pt idx="115">
                  <c:v>4249977</c:v>
                </c:pt>
                <c:pt idx="116">
                  <c:v>7263187</c:v>
                </c:pt>
                <c:pt idx="117">
                  <c:v>10012734</c:v>
                </c:pt>
                <c:pt idx="118">
                  <c:v>9338636</c:v>
                </c:pt>
                <c:pt idx="119">
                  <c:v>69676</c:v>
                </c:pt>
                <c:pt idx="120">
                  <c:v>52400</c:v>
                </c:pt>
                <c:pt idx="121">
                  <c:v>35974</c:v>
                </c:pt>
                <c:pt idx="122">
                  <c:v>37743</c:v>
                </c:pt>
                <c:pt idx="123">
                  <c:v>52811</c:v>
                </c:pt>
                <c:pt idx="124">
                  <c:v>37917</c:v>
                </c:pt>
                <c:pt idx="125">
                  <c:v>36340</c:v>
                </c:pt>
                <c:pt idx="126">
                  <c:v>64637</c:v>
                </c:pt>
                <c:pt idx="127">
                  <c:v>65028</c:v>
                </c:pt>
                <c:pt idx="128">
                  <c:v>32446</c:v>
                </c:pt>
                <c:pt idx="129">
                  <c:v>56843</c:v>
                </c:pt>
                <c:pt idx="130">
                  <c:v>61151</c:v>
                </c:pt>
                <c:pt idx="131">
                  <c:v>60567</c:v>
                </c:pt>
                <c:pt idx="132">
                  <c:v>39601</c:v>
                </c:pt>
                <c:pt idx="133">
                  <c:v>2235396</c:v>
                </c:pt>
                <c:pt idx="134">
                  <c:v>4643693</c:v>
                </c:pt>
                <c:pt idx="135">
                  <c:v>7359386</c:v>
                </c:pt>
                <c:pt idx="136">
                  <c:v>8832446</c:v>
                </c:pt>
                <c:pt idx="137">
                  <c:v>47780</c:v>
                </c:pt>
                <c:pt idx="138">
                  <c:v>56184</c:v>
                </c:pt>
                <c:pt idx="139">
                  <c:v>45356</c:v>
                </c:pt>
                <c:pt idx="140">
                  <c:v>222670</c:v>
                </c:pt>
                <c:pt idx="141">
                  <c:v>57198</c:v>
                </c:pt>
                <c:pt idx="142">
                  <c:v>48361</c:v>
                </c:pt>
                <c:pt idx="143">
                  <c:v>67746</c:v>
                </c:pt>
                <c:pt idx="144">
                  <c:v>48726</c:v>
                </c:pt>
                <c:pt idx="145">
                  <c:v>45049</c:v>
                </c:pt>
                <c:pt idx="146">
                  <c:v>50743</c:v>
                </c:pt>
                <c:pt idx="147">
                  <c:v>78249</c:v>
                </c:pt>
                <c:pt idx="148">
                  <c:v>52996</c:v>
                </c:pt>
                <c:pt idx="149">
                  <c:v>65296</c:v>
                </c:pt>
                <c:pt idx="150">
                  <c:v>52902</c:v>
                </c:pt>
                <c:pt idx="151">
                  <c:v>71145</c:v>
                </c:pt>
                <c:pt idx="152">
                  <c:v>67386</c:v>
                </c:pt>
                <c:pt idx="153">
                  <c:v>52172</c:v>
                </c:pt>
                <c:pt idx="154">
                  <c:v>51315</c:v>
                </c:pt>
                <c:pt idx="155">
                  <c:v>53552</c:v>
                </c:pt>
                <c:pt idx="156">
                  <c:v>42769</c:v>
                </c:pt>
                <c:pt idx="157">
                  <c:v>38031</c:v>
                </c:pt>
                <c:pt idx="158">
                  <c:v>46250</c:v>
                </c:pt>
                <c:pt idx="159">
                  <c:v>45365</c:v>
                </c:pt>
                <c:pt idx="160">
                  <c:v>46954</c:v>
                </c:pt>
                <c:pt idx="161">
                  <c:v>59956</c:v>
                </c:pt>
                <c:pt idx="162">
                  <c:v>37847</c:v>
                </c:pt>
                <c:pt idx="163">
                  <c:v>47316</c:v>
                </c:pt>
                <c:pt idx="164">
                  <c:v>47503</c:v>
                </c:pt>
                <c:pt idx="165">
                  <c:v>5684522</c:v>
                </c:pt>
                <c:pt idx="166">
                  <c:v>6637923</c:v>
                </c:pt>
                <c:pt idx="167">
                  <c:v>8870407</c:v>
                </c:pt>
                <c:pt idx="168">
                  <c:v>32752</c:v>
                </c:pt>
                <c:pt idx="169">
                  <c:v>58939</c:v>
                </c:pt>
                <c:pt idx="170">
                  <c:v>35189</c:v>
                </c:pt>
                <c:pt idx="171">
                  <c:v>58354</c:v>
                </c:pt>
                <c:pt idx="172">
                  <c:v>36296</c:v>
                </c:pt>
                <c:pt idx="173">
                  <c:v>40618</c:v>
                </c:pt>
                <c:pt idx="174">
                  <c:v>43702</c:v>
                </c:pt>
                <c:pt idx="175">
                  <c:v>46998</c:v>
                </c:pt>
                <c:pt idx="176">
                  <c:v>47939</c:v>
                </c:pt>
                <c:pt idx="177">
                  <c:v>39875</c:v>
                </c:pt>
                <c:pt idx="178">
                  <c:v>33851</c:v>
                </c:pt>
                <c:pt idx="179">
                  <c:v>59839</c:v>
                </c:pt>
                <c:pt idx="180">
                  <c:v>33921</c:v>
                </c:pt>
                <c:pt idx="181">
                  <c:v>41809</c:v>
                </c:pt>
                <c:pt idx="182">
                  <c:v>45710</c:v>
                </c:pt>
                <c:pt idx="183">
                  <c:v>39250</c:v>
                </c:pt>
                <c:pt idx="184">
                  <c:v>49330</c:v>
                </c:pt>
                <c:pt idx="185">
                  <c:v>55809</c:v>
                </c:pt>
                <c:pt idx="186">
                  <c:v>68469</c:v>
                </c:pt>
                <c:pt idx="187">
                  <c:v>49645</c:v>
                </c:pt>
                <c:pt idx="188">
                  <c:v>37000</c:v>
                </c:pt>
                <c:pt idx="189">
                  <c:v>35717</c:v>
                </c:pt>
                <c:pt idx="190">
                  <c:v>31997</c:v>
                </c:pt>
                <c:pt idx="191">
                  <c:v>34066</c:v>
                </c:pt>
                <c:pt idx="192">
                  <c:v>59172</c:v>
                </c:pt>
                <c:pt idx="193">
                  <c:v>66709</c:v>
                </c:pt>
                <c:pt idx="194">
                  <c:v>28511</c:v>
                </c:pt>
                <c:pt idx="195">
                  <c:v>36126</c:v>
                </c:pt>
                <c:pt idx="196">
                  <c:v>47863</c:v>
                </c:pt>
                <c:pt idx="197">
                  <c:v>45946</c:v>
                </c:pt>
                <c:pt idx="198">
                  <c:v>50776</c:v>
                </c:pt>
                <c:pt idx="199">
                  <c:v>42379</c:v>
                </c:pt>
                <c:pt idx="200">
                  <c:v>35725</c:v>
                </c:pt>
                <c:pt idx="201">
                  <c:v>35736</c:v>
                </c:pt>
                <c:pt idx="202">
                  <c:v>451331</c:v>
                </c:pt>
                <c:pt idx="203">
                  <c:v>552966</c:v>
                </c:pt>
                <c:pt idx="204">
                  <c:v>3978320</c:v>
                </c:pt>
                <c:pt idx="205">
                  <c:v>7629702</c:v>
                </c:pt>
                <c:pt idx="206">
                  <c:v>10077783</c:v>
                </c:pt>
                <c:pt idx="207">
                  <c:v>40861</c:v>
                </c:pt>
                <c:pt idx="208">
                  <c:v>60107</c:v>
                </c:pt>
                <c:pt idx="209">
                  <c:v>41318</c:v>
                </c:pt>
                <c:pt idx="210">
                  <c:v>40025</c:v>
                </c:pt>
                <c:pt idx="211">
                  <c:v>58661</c:v>
                </c:pt>
                <c:pt idx="212">
                  <c:v>37395</c:v>
                </c:pt>
                <c:pt idx="213">
                  <c:v>40803</c:v>
                </c:pt>
                <c:pt idx="214">
                  <c:v>46190</c:v>
                </c:pt>
                <c:pt idx="215">
                  <c:v>33979</c:v>
                </c:pt>
                <c:pt idx="216">
                  <c:v>71503</c:v>
                </c:pt>
                <c:pt idx="217">
                  <c:v>43367</c:v>
                </c:pt>
                <c:pt idx="218">
                  <c:v>60993</c:v>
                </c:pt>
                <c:pt idx="219">
                  <c:v>34710</c:v>
                </c:pt>
                <c:pt idx="220">
                  <c:v>53546</c:v>
                </c:pt>
                <c:pt idx="221">
                  <c:v>47822</c:v>
                </c:pt>
                <c:pt idx="222">
                  <c:v>35958</c:v>
                </c:pt>
                <c:pt idx="223">
                  <c:v>41673</c:v>
                </c:pt>
                <c:pt idx="224">
                  <c:v>30133</c:v>
                </c:pt>
                <c:pt idx="225">
                  <c:v>40725</c:v>
                </c:pt>
                <c:pt idx="226">
                  <c:v>34167</c:v>
                </c:pt>
                <c:pt idx="227">
                  <c:v>47101</c:v>
                </c:pt>
                <c:pt idx="228">
                  <c:v>971411</c:v>
                </c:pt>
                <c:pt idx="229">
                  <c:v>4099756</c:v>
                </c:pt>
                <c:pt idx="230">
                  <c:v>8502422</c:v>
                </c:pt>
                <c:pt idx="231">
                  <c:v>9926831</c:v>
                </c:pt>
                <c:pt idx="232">
                  <c:v>44904</c:v>
                </c:pt>
                <c:pt idx="233">
                  <c:v>40989</c:v>
                </c:pt>
                <c:pt idx="234">
                  <c:v>46008</c:v>
                </c:pt>
                <c:pt idx="235">
                  <c:v>47798</c:v>
                </c:pt>
                <c:pt idx="236">
                  <c:v>46711</c:v>
                </c:pt>
                <c:pt idx="237">
                  <c:v>40451</c:v>
                </c:pt>
                <c:pt idx="238">
                  <c:v>52377</c:v>
                </c:pt>
                <c:pt idx="239">
                  <c:v>34767</c:v>
                </c:pt>
                <c:pt idx="240">
                  <c:v>35129</c:v>
                </c:pt>
                <c:pt idx="241">
                  <c:v>55193</c:v>
                </c:pt>
                <c:pt idx="242">
                  <c:v>33896</c:v>
                </c:pt>
                <c:pt idx="243">
                  <c:v>40072</c:v>
                </c:pt>
                <c:pt idx="244">
                  <c:v>38499</c:v>
                </c:pt>
                <c:pt idx="245">
                  <c:v>40551</c:v>
                </c:pt>
                <c:pt idx="246">
                  <c:v>39550</c:v>
                </c:pt>
                <c:pt idx="247">
                  <c:v>43504</c:v>
                </c:pt>
                <c:pt idx="248">
                  <c:v>63882</c:v>
                </c:pt>
                <c:pt idx="249">
                  <c:v>37318</c:v>
                </c:pt>
                <c:pt idx="250">
                  <c:v>41134</c:v>
                </c:pt>
                <c:pt idx="251">
                  <c:v>44637</c:v>
                </c:pt>
                <c:pt idx="252">
                  <c:v>37848</c:v>
                </c:pt>
                <c:pt idx="253">
                  <c:v>57102</c:v>
                </c:pt>
                <c:pt idx="254">
                  <c:v>56466</c:v>
                </c:pt>
                <c:pt idx="255">
                  <c:v>33210</c:v>
                </c:pt>
                <c:pt idx="256">
                  <c:v>58606</c:v>
                </c:pt>
                <c:pt idx="257">
                  <c:v>33069</c:v>
                </c:pt>
                <c:pt idx="258">
                  <c:v>37094</c:v>
                </c:pt>
                <c:pt idx="259">
                  <c:v>40430</c:v>
                </c:pt>
                <c:pt idx="260">
                  <c:v>39239</c:v>
                </c:pt>
                <c:pt idx="261">
                  <c:v>39880</c:v>
                </c:pt>
                <c:pt idx="262">
                  <c:v>34038</c:v>
                </c:pt>
                <c:pt idx="263">
                  <c:v>522869</c:v>
                </c:pt>
                <c:pt idx="264">
                  <c:v>4394788</c:v>
                </c:pt>
                <c:pt idx="265">
                  <c:v>7091584</c:v>
                </c:pt>
                <c:pt idx="266">
                  <c:v>11699813</c:v>
                </c:pt>
                <c:pt idx="267">
                  <c:v>41898</c:v>
                </c:pt>
                <c:pt idx="268">
                  <c:v>38360</c:v>
                </c:pt>
                <c:pt idx="269">
                  <c:v>39951</c:v>
                </c:pt>
                <c:pt idx="270">
                  <c:v>51627</c:v>
                </c:pt>
                <c:pt idx="271">
                  <c:v>64604</c:v>
                </c:pt>
                <c:pt idx="272">
                  <c:v>39755</c:v>
                </c:pt>
                <c:pt idx="273">
                  <c:v>42445</c:v>
                </c:pt>
                <c:pt idx="274">
                  <c:v>52525</c:v>
                </c:pt>
                <c:pt idx="275">
                  <c:v>45146</c:v>
                </c:pt>
                <c:pt idx="276">
                  <c:v>64882</c:v>
                </c:pt>
                <c:pt idx="277">
                  <c:v>45333</c:v>
                </c:pt>
                <c:pt idx="278">
                  <c:v>58940</c:v>
                </c:pt>
                <c:pt idx="279">
                  <c:v>88342</c:v>
                </c:pt>
                <c:pt idx="280">
                  <c:v>44497</c:v>
                </c:pt>
                <c:pt idx="281">
                  <c:v>50328</c:v>
                </c:pt>
                <c:pt idx="282">
                  <c:v>48431</c:v>
                </c:pt>
                <c:pt idx="283">
                  <c:v>46339</c:v>
                </c:pt>
                <c:pt idx="284">
                  <c:v>40174</c:v>
                </c:pt>
                <c:pt idx="285">
                  <c:v>58358</c:v>
                </c:pt>
                <c:pt idx="286">
                  <c:v>49737</c:v>
                </c:pt>
                <c:pt idx="287">
                  <c:v>45652</c:v>
                </c:pt>
                <c:pt idx="288">
                  <c:v>35679</c:v>
                </c:pt>
                <c:pt idx="289">
                  <c:v>32107</c:v>
                </c:pt>
                <c:pt idx="290">
                  <c:v>3584471</c:v>
                </c:pt>
                <c:pt idx="291">
                  <c:v>6823677</c:v>
                </c:pt>
                <c:pt idx="292">
                  <c:v>11755094</c:v>
                </c:pt>
                <c:pt idx="293">
                  <c:v>44212</c:v>
                </c:pt>
                <c:pt idx="294">
                  <c:v>53054</c:v>
                </c:pt>
                <c:pt idx="295">
                  <c:v>39838</c:v>
                </c:pt>
                <c:pt idx="296">
                  <c:v>53326</c:v>
                </c:pt>
                <c:pt idx="297">
                  <c:v>41005</c:v>
                </c:pt>
                <c:pt idx="298">
                  <c:v>60997</c:v>
                </c:pt>
                <c:pt idx="299">
                  <c:v>34812</c:v>
                </c:pt>
                <c:pt idx="300">
                  <c:v>42352</c:v>
                </c:pt>
                <c:pt idx="301">
                  <c:v>42399</c:v>
                </c:pt>
                <c:pt idx="302">
                  <c:v>40145</c:v>
                </c:pt>
                <c:pt idx="303">
                  <c:v>44638</c:v>
                </c:pt>
                <c:pt idx="304">
                  <c:v>39811</c:v>
                </c:pt>
                <c:pt idx="305">
                  <c:v>40729</c:v>
                </c:pt>
                <c:pt idx="306">
                  <c:v>47919</c:v>
                </c:pt>
                <c:pt idx="307">
                  <c:v>36042</c:v>
                </c:pt>
                <c:pt idx="308">
                  <c:v>48576</c:v>
                </c:pt>
                <c:pt idx="309">
                  <c:v>30113</c:v>
                </c:pt>
                <c:pt idx="310">
                  <c:v>44547</c:v>
                </c:pt>
                <c:pt idx="311">
                  <c:v>63286</c:v>
                </c:pt>
                <c:pt idx="312">
                  <c:v>42728</c:v>
                </c:pt>
                <c:pt idx="313">
                  <c:v>63236</c:v>
                </c:pt>
                <c:pt idx="314">
                  <c:v>55057</c:v>
                </c:pt>
                <c:pt idx="315">
                  <c:v>3521382</c:v>
                </c:pt>
                <c:pt idx="316">
                  <c:v>2727310</c:v>
                </c:pt>
                <c:pt idx="317">
                  <c:v>7674885</c:v>
                </c:pt>
                <c:pt idx="318">
                  <c:v>37394</c:v>
                </c:pt>
                <c:pt idx="319">
                  <c:v>57629</c:v>
                </c:pt>
                <c:pt idx="320">
                  <c:v>51924</c:v>
                </c:pt>
                <c:pt idx="321">
                  <c:v>62018</c:v>
                </c:pt>
                <c:pt idx="322">
                  <c:v>33789</c:v>
                </c:pt>
                <c:pt idx="323">
                  <c:v>39447</c:v>
                </c:pt>
                <c:pt idx="324">
                  <c:v>43677</c:v>
                </c:pt>
                <c:pt idx="325">
                  <c:v>42501</c:v>
                </c:pt>
                <c:pt idx="326">
                  <c:v>55707</c:v>
                </c:pt>
                <c:pt idx="327">
                  <c:v>47067</c:v>
                </c:pt>
                <c:pt idx="328">
                  <c:v>43262</c:v>
                </c:pt>
                <c:pt idx="329">
                  <c:v>35265</c:v>
                </c:pt>
                <c:pt idx="330">
                  <c:v>52097</c:v>
                </c:pt>
                <c:pt idx="331">
                  <c:v>47575</c:v>
                </c:pt>
                <c:pt idx="332">
                  <c:v>39479</c:v>
                </c:pt>
                <c:pt idx="333">
                  <c:v>1990316</c:v>
                </c:pt>
                <c:pt idx="334">
                  <c:v>266516</c:v>
                </c:pt>
                <c:pt idx="335">
                  <c:v>2163504</c:v>
                </c:pt>
                <c:pt idx="336">
                  <c:v>3333706</c:v>
                </c:pt>
                <c:pt idx="337">
                  <c:v>8463753</c:v>
                </c:pt>
                <c:pt idx="338">
                  <c:v>9202389</c:v>
                </c:pt>
                <c:pt idx="339">
                  <c:v>69753</c:v>
                </c:pt>
                <c:pt idx="340">
                  <c:v>48896</c:v>
                </c:pt>
                <c:pt idx="341">
                  <c:v>52621</c:v>
                </c:pt>
                <c:pt idx="342">
                  <c:v>59256</c:v>
                </c:pt>
                <c:pt idx="343">
                  <c:v>46301</c:v>
                </c:pt>
                <c:pt idx="344">
                  <c:v>58651</c:v>
                </c:pt>
                <c:pt idx="345">
                  <c:v>45536</c:v>
                </c:pt>
                <c:pt idx="346">
                  <c:v>87171</c:v>
                </c:pt>
                <c:pt idx="347">
                  <c:v>39012</c:v>
                </c:pt>
                <c:pt idx="348">
                  <c:v>40797</c:v>
                </c:pt>
                <c:pt idx="349">
                  <c:v>36690</c:v>
                </c:pt>
                <c:pt idx="350">
                  <c:v>35200</c:v>
                </c:pt>
                <c:pt idx="351">
                  <c:v>1624355</c:v>
                </c:pt>
                <c:pt idx="352">
                  <c:v>4535787</c:v>
                </c:pt>
                <c:pt idx="353">
                  <c:v>4438802</c:v>
                </c:pt>
                <c:pt idx="354">
                  <c:v>6217808</c:v>
                </c:pt>
                <c:pt idx="355">
                  <c:v>35379</c:v>
                </c:pt>
                <c:pt idx="356">
                  <c:v>56545</c:v>
                </c:pt>
                <c:pt idx="357">
                  <c:v>66923</c:v>
                </c:pt>
                <c:pt idx="358">
                  <c:v>38378</c:v>
                </c:pt>
                <c:pt idx="359">
                  <c:v>37286</c:v>
                </c:pt>
                <c:pt idx="360">
                  <c:v>64945</c:v>
                </c:pt>
                <c:pt idx="361">
                  <c:v>40768</c:v>
                </c:pt>
                <c:pt idx="362">
                  <c:v>35105</c:v>
                </c:pt>
                <c:pt idx="363">
                  <c:v>51409</c:v>
                </c:pt>
                <c:pt idx="364">
                  <c:v>34597</c:v>
                </c:pt>
                <c:pt idx="365">
                  <c:v>67545</c:v>
                </c:pt>
                <c:pt idx="366">
                  <c:v>40500</c:v>
                </c:pt>
                <c:pt idx="367">
                  <c:v>45635</c:v>
                </c:pt>
                <c:pt idx="368">
                  <c:v>236104</c:v>
                </c:pt>
                <c:pt idx="369">
                  <c:v>1435929</c:v>
                </c:pt>
                <c:pt idx="370">
                  <c:v>5313739</c:v>
                </c:pt>
                <c:pt idx="371">
                  <c:v>8495686</c:v>
                </c:pt>
                <c:pt idx="372">
                  <c:v>71293</c:v>
                </c:pt>
                <c:pt idx="373">
                  <c:v>51780</c:v>
                </c:pt>
                <c:pt idx="374">
                  <c:v>44867</c:v>
                </c:pt>
                <c:pt idx="375">
                  <c:v>46581</c:v>
                </c:pt>
                <c:pt idx="376">
                  <c:v>39369</c:v>
                </c:pt>
                <c:pt idx="377">
                  <c:v>50595</c:v>
                </c:pt>
                <c:pt idx="378">
                  <c:v>42137</c:v>
                </c:pt>
                <c:pt idx="379">
                  <c:v>37545</c:v>
                </c:pt>
                <c:pt idx="380">
                  <c:v>41153</c:v>
                </c:pt>
                <c:pt idx="381">
                  <c:v>39611</c:v>
                </c:pt>
                <c:pt idx="382">
                  <c:v>39620</c:v>
                </c:pt>
                <c:pt idx="383">
                  <c:v>39360</c:v>
                </c:pt>
                <c:pt idx="384">
                  <c:v>29417</c:v>
                </c:pt>
                <c:pt idx="385">
                  <c:v>59092</c:v>
                </c:pt>
                <c:pt idx="386">
                  <c:v>2721103</c:v>
                </c:pt>
                <c:pt idx="387">
                  <c:v>6591355</c:v>
                </c:pt>
                <c:pt idx="388">
                  <c:v>6460696</c:v>
                </c:pt>
                <c:pt idx="389">
                  <c:v>37416</c:v>
                </c:pt>
                <c:pt idx="390">
                  <c:v>47180</c:v>
                </c:pt>
                <c:pt idx="391">
                  <c:v>46356</c:v>
                </c:pt>
                <c:pt idx="392">
                  <c:v>50639</c:v>
                </c:pt>
                <c:pt idx="393">
                  <c:v>42489</c:v>
                </c:pt>
                <c:pt idx="394">
                  <c:v>53324</c:v>
                </c:pt>
                <c:pt idx="395">
                  <c:v>39888</c:v>
                </c:pt>
                <c:pt idx="396">
                  <c:v>43457</c:v>
                </c:pt>
                <c:pt idx="397">
                  <c:v>38662</c:v>
                </c:pt>
                <c:pt idx="398">
                  <c:v>41186</c:v>
                </c:pt>
                <c:pt idx="399">
                  <c:v>66804</c:v>
                </c:pt>
                <c:pt idx="400">
                  <c:v>54431</c:v>
                </c:pt>
                <c:pt idx="401">
                  <c:v>43833</c:v>
                </c:pt>
                <c:pt idx="402">
                  <c:v>43082</c:v>
                </c:pt>
                <c:pt idx="403">
                  <c:v>63734</c:v>
                </c:pt>
                <c:pt idx="404">
                  <c:v>61234</c:v>
                </c:pt>
                <c:pt idx="405">
                  <c:v>64555</c:v>
                </c:pt>
                <c:pt idx="406">
                  <c:v>66349</c:v>
                </c:pt>
                <c:pt idx="407">
                  <c:v>65118</c:v>
                </c:pt>
                <c:pt idx="408">
                  <c:v>37391</c:v>
                </c:pt>
                <c:pt idx="409">
                  <c:v>33574</c:v>
                </c:pt>
                <c:pt idx="410">
                  <c:v>64485</c:v>
                </c:pt>
                <c:pt idx="411">
                  <c:v>3712115</c:v>
                </c:pt>
                <c:pt idx="412">
                  <c:v>6405403</c:v>
                </c:pt>
                <c:pt idx="413">
                  <c:v>10941362</c:v>
                </c:pt>
                <c:pt idx="414">
                  <c:v>47902</c:v>
                </c:pt>
                <c:pt idx="415">
                  <c:v>36766</c:v>
                </c:pt>
                <c:pt idx="416">
                  <c:v>50867</c:v>
                </c:pt>
                <c:pt idx="417">
                  <c:v>47204</c:v>
                </c:pt>
                <c:pt idx="418">
                  <c:v>35678</c:v>
                </c:pt>
                <c:pt idx="419">
                  <c:v>36018</c:v>
                </c:pt>
                <c:pt idx="420">
                  <c:v>51309</c:v>
                </c:pt>
                <c:pt idx="421">
                  <c:v>57817</c:v>
                </c:pt>
                <c:pt idx="422">
                  <c:v>63820</c:v>
                </c:pt>
                <c:pt idx="423">
                  <c:v>38246</c:v>
                </c:pt>
                <c:pt idx="424">
                  <c:v>32185</c:v>
                </c:pt>
                <c:pt idx="425">
                  <c:v>42748</c:v>
                </c:pt>
                <c:pt idx="426">
                  <c:v>40277</c:v>
                </c:pt>
                <c:pt idx="427">
                  <c:v>59324</c:v>
                </c:pt>
                <c:pt idx="428">
                  <c:v>44039</c:v>
                </c:pt>
                <c:pt idx="429">
                  <c:v>40661</c:v>
                </c:pt>
                <c:pt idx="430">
                  <c:v>1238752</c:v>
                </c:pt>
                <c:pt idx="431">
                  <c:v>1711008</c:v>
                </c:pt>
                <c:pt idx="432">
                  <c:v>6868470</c:v>
                </c:pt>
                <c:pt idx="433">
                  <c:v>7344211</c:v>
                </c:pt>
                <c:pt idx="434">
                  <c:v>9716053</c:v>
                </c:pt>
                <c:pt idx="435">
                  <c:v>42049</c:v>
                </c:pt>
                <c:pt idx="436">
                  <c:v>51759</c:v>
                </c:pt>
                <c:pt idx="437">
                  <c:v>45427</c:v>
                </c:pt>
                <c:pt idx="438">
                  <c:v>51746</c:v>
                </c:pt>
                <c:pt idx="439">
                  <c:v>42440</c:v>
                </c:pt>
                <c:pt idx="440">
                  <c:v>43097</c:v>
                </c:pt>
                <c:pt idx="441">
                  <c:v>58393</c:v>
                </c:pt>
                <c:pt idx="442">
                  <c:v>44883</c:v>
                </c:pt>
                <c:pt idx="443">
                  <c:v>39984</c:v>
                </c:pt>
                <c:pt idx="444">
                  <c:v>46272</c:v>
                </c:pt>
                <c:pt idx="445">
                  <c:v>39536</c:v>
                </c:pt>
                <c:pt idx="446">
                  <c:v>3014833</c:v>
                </c:pt>
                <c:pt idx="447">
                  <c:v>6992429</c:v>
                </c:pt>
                <c:pt idx="448">
                  <c:v>5260084</c:v>
                </c:pt>
                <c:pt idx="449">
                  <c:v>8896310</c:v>
                </c:pt>
                <c:pt idx="450">
                  <c:v>44579</c:v>
                </c:pt>
                <c:pt idx="451">
                  <c:v>36032</c:v>
                </c:pt>
                <c:pt idx="452">
                  <c:v>71423</c:v>
                </c:pt>
                <c:pt idx="453">
                  <c:v>62305</c:v>
                </c:pt>
                <c:pt idx="454">
                  <c:v>62125</c:v>
                </c:pt>
                <c:pt idx="455">
                  <c:v>55502</c:v>
                </c:pt>
                <c:pt idx="456">
                  <c:v>60988</c:v>
                </c:pt>
                <c:pt idx="457">
                  <c:v>41306</c:v>
                </c:pt>
                <c:pt idx="458">
                  <c:v>35410</c:v>
                </c:pt>
                <c:pt idx="459">
                  <c:v>36946</c:v>
                </c:pt>
                <c:pt idx="460">
                  <c:v>42408</c:v>
                </c:pt>
                <c:pt idx="461">
                  <c:v>35295</c:v>
                </c:pt>
                <c:pt idx="462">
                  <c:v>1242176</c:v>
                </c:pt>
                <c:pt idx="463">
                  <c:v>8128654</c:v>
                </c:pt>
                <c:pt idx="464">
                  <c:v>7224721</c:v>
                </c:pt>
                <c:pt idx="465">
                  <c:v>42327</c:v>
                </c:pt>
                <c:pt idx="466">
                  <c:v>54246</c:v>
                </c:pt>
                <c:pt idx="467">
                  <c:v>48047</c:v>
                </c:pt>
                <c:pt idx="468">
                  <c:v>50390</c:v>
                </c:pt>
                <c:pt idx="469">
                  <c:v>42021</c:v>
                </c:pt>
                <c:pt idx="470">
                  <c:v>61552</c:v>
                </c:pt>
                <c:pt idx="471">
                  <c:v>36055</c:v>
                </c:pt>
                <c:pt idx="472">
                  <c:v>68572</c:v>
                </c:pt>
                <c:pt idx="473">
                  <c:v>40466</c:v>
                </c:pt>
                <c:pt idx="474">
                  <c:v>42429</c:v>
                </c:pt>
                <c:pt idx="475">
                  <c:v>55348</c:v>
                </c:pt>
                <c:pt idx="476">
                  <c:v>38248</c:v>
                </c:pt>
                <c:pt idx="477">
                  <c:v>41829</c:v>
                </c:pt>
                <c:pt idx="478">
                  <c:v>41981</c:v>
                </c:pt>
                <c:pt idx="479">
                  <c:v>34387</c:v>
                </c:pt>
                <c:pt idx="480">
                  <c:v>62976</c:v>
                </c:pt>
                <c:pt idx="481">
                  <c:v>4011910</c:v>
                </c:pt>
                <c:pt idx="482">
                  <c:v>4350852</c:v>
                </c:pt>
                <c:pt idx="483">
                  <c:v>4192670</c:v>
                </c:pt>
                <c:pt idx="484">
                  <c:v>6680545</c:v>
                </c:pt>
                <c:pt idx="485">
                  <c:v>43434</c:v>
                </c:pt>
                <c:pt idx="486">
                  <c:v>73598</c:v>
                </c:pt>
                <c:pt idx="487">
                  <c:v>44805</c:v>
                </c:pt>
                <c:pt idx="488">
                  <c:v>46160</c:v>
                </c:pt>
                <c:pt idx="489">
                  <c:v>50953</c:v>
                </c:pt>
                <c:pt idx="490">
                  <c:v>36245</c:v>
                </c:pt>
                <c:pt idx="491">
                  <c:v>34109</c:v>
                </c:pt>
                <c:pt idx="492">
                  <c:v>56075</c:v>
                </c:pt>
                <c:pt idx="493">
                  <c:v>42663</c:v>
                </c:pt>
                <c:pt idx="494">
                  <c:v>38724</c:v>
                </c:pt>
                <c:pt idx="495">
                  <c:v>41952</c:v>
                </c:pt>
                <c:pt idx="496">
                  <c:v>35949</c:v>
                </c:pt>
                <c:pt idx="497">
                  <c:v>54403</c:v>
                </c:pt>
                <c:pt idx="498">
                  <c:v>44416</c:v>
                </c:pt>
                <c:pt idx="499">
                  <c:v>58575</c:v>
                </c:pt>
                <c:pt idx="500">
                  <c:v>36042</c:v>
                </c:pt>
                <c:pt idx="501">
                  <c:v>32719</c:v>
                </c:pt>
                <c:pt idx="502">
                  <c:v>43945</c:v>
                </c:pt>
                <c:pt idx="503">
                  <c:v>42349</c:v>
                </c:pt>
                <c:pt idx="504">
                  <c:v>35410</c:v>
                </c:pt>
                <c:pt idx="505">
                  <c:v>53857</c:v>
                </c:pt>
                <c:pt idx="506">
                  <c:v>39608</c:v>
                </c:pt>
                <c:pt idx="507">
                  <c:v>1361283</c:v>
                </c:pt>
                <c:pt idx="508">
                  <c:v>3840990</c:v>
                </c:pt>
                <c:pt idx="509">
                  <c:v>5450809</c:v>
                </c:pt>
                <c:pt idx="510">
                  <c:v>8063294</c:v>
                </c:pt>
                <c:pt idx="511">
                  <c:v>9041528</c:v>
                </c:pt>
                <c:pt idx="512">
                  <c:v>45394</c:v>
                </c:pt>
                <c:pt idx="513">
                  <c:v>53023</c:v>
                </c:pt>
                <c:pt idx="514">
                  <c:v>37308</c:v>
                </c:pt>
                <c:pt idx="515">
                  <c:v>34773</c:v>
                </c:pt>
                <c:pt idx="516">
                  <c:v>51159</c:v>
                </c:pt>
                <c:pt idx="517">
                  <c:v>69170</c:v>
                </c:pt>
                <c:pt idx="518">
                  <c:v>57495</c:v>
                </c:pt>
                <c:pt idx="519">
                  <c:v>85072</c:v>
                </c:pt>
                <c:pt idx="520">
                  <c:v>43698</c:v>
                </c:pt>
                <c:pt idx="521">
                  <c:v>45494</c:v>
                </c:pt>
                <c:pt idx="522">
                  <c:v>66573</c:v>
                </c:pt>
                <c:pt idx="523">
                  <c:v>50619</c:v>
                </c:pt>
                <c:pt idx="524">
                  <c:v>52614</c:v>
                </c:pt>
                <c:pt idx="525">
                  <c:v>57059</c:v>
                </c:pt>
                <c:pt idx="526">
                  <c:v>57552</c:v>
                </c:pt>
                <c:pt idx="527">
                  <c:v>48885</c:v>
                </c:pt>
                <c:pt idx="528">
                  <c:v>41991</c:v>
                </c:pt>
                <c:pt idx="529">
                  <c:v>66236</c:v>
                </c:pt>
                <c:pt idx="530">
                  <c:v>44871</c:v>
                </c:pt>
                <c:pt idx="531">
                  <c:v>61988</c:v>
                </c:pt>
                <c:pt idx="532">
                  <c:v>69333</c:v>
                </c:pt>
                <c:pt idx="533">
                  <c:v>42696</c:v>
                </c:pt>
                <c:pt idx="534">
                  <c:v>73711</c:v>
                </c:pt>
                <c:pt idx="535">
                  <c:v>56229</c:v>
                </c:pt>
                <c:pt idx="536">
                  <c:v>39884</c:v>
                </c:pt>
                <c:pt idx="537">
                  <c:v>50420</c:v>
                </c:pt>
                <c:pt idx="538">
                  <c:v>7437385</c:v>
                </c:pt>
                <c:pt idx="539">
                  <c:v>4402248</c:v>
                </c:pt>
                <c:pt idx="540">
                  <c:v>9508761</c:v>
                </c:pt>
                <c:pt idx="541">
                  <c:v>11815654</c:v>
                </c:pt>
                <c:pt idx="542">
                  <c:v>64128</c:v>
                </c:pt>
                <c:pt idx="543">
                  <c:v>45849</c:v>
                </c:pt>
                <c:pt idx="544">
                  <c:v>61693</c:v>
                </c:pt>
                <c:pt idx="545">
                  <c:v>44616</c:v>
                </c:pt>
                <c:pt idx="546">
                  <c:v>73678</c:v>
                </c:pt>
                <c:pt idx="547">
                  <c:v>19970</c:v>
                </c:pt>
                <c:pt idx="548">
                  <c:v>32710</c:v>
                </c:pt>
                <c:pt idx="549">
                  <c:v>59432</c:v>
                </c:pt>
                <c:pt idx="550">
                  <c:v>43174</c:v>
                </c:pt>
                <c:pt idx="551">
                  <c:v>42433</c:v>
                </c:pt>
                <c:pt idx="552">
                  <c:v>69787</c:v>
                </c:pt>
                <c:pt idx="553">
                  <c:v>69036</c:v>
                </c:pt>
                <c:pt idx="554">
                  <c:v>43875</c:v>
                </c:pt>
                <c:pt idx="555">
                  <c:v>50374</c:v>
                </c:pt>
                <c:pt idx="556">
                  <c:v>42433</c:v>
                </c:pt>
                <c:pt idx="557">
                  <c:v>52971</c:v>
                </c:pt>
                <c:pt idx="558">
                  <c:v>44742</c:v>
                </c:pt>
                <c:pt idx="559">
                  <c:v>37277</c:v>
                </c:pt>
                <c:pt idx="560">
                  <c:v>47995</c:v>
                </c:pt>
                <c:pt idx="561">
                  <c:v>1724086</c:v>
                </c:pt>
                <c:pt idx="562">
                  <c:v>2765234</c:v>
                </c:pt>
                <c:pt idx="563">
                  <c:v>8784312</c:v>
                </c:pt>
                <c:pt idx="564">
                  <c:v>44632</c:v>
                </c:pt>
                <c:pt idx="565">
                  <c:v>43854</c:v>
                </c:pt>
                <c:pt idx="566">
                  <c:v>45189</c:v>
                </c:pt>
                <c:pt idx="567">
                  <c:v>52823</c:v>
                </c:pt>
                <c:pt idx="568">
                  <c:v>53753</c:v>
                </c:pt>
                <c:pt idx="569">
                  <c:v>42813</c:v>
                </c:pt>
                <c:pt idx="570">
                  <c:v>66069</c:v>
                </c:pt>
                <c:pt idx="571">
                  <c:v>64601</c:v>
                </c:pt>
                <c:pt idx="572">
                  <c:v>53579</c:v>
                </c:pt>
                <c:pt idx="573">
                  <c:v>43768</c:v>
                </c:pt>
                <c:pt idx="574">
                  <c:v>57612</c:v>
                </c:pt>
                <c:pt idx="575">
                  <c:v>46170</c:v>
                </c:pt>
                <c:pt idx="576">
                  <c:v>45434</c:v>
                </c:pt>
                <c:pt idx="577">
                  <c:v>36682</c:v>
                </c:pt>
                <c:pt idx="578">
                  <c:v>47855</c:v>
                </c:pt>
                <c:pt idx="579">
                  <c:v>53672</c:v>
                </c:pt>
                <c:pt idx="580">
                  <c:v>37181</c:v>
                </c:pt>
                <c:pt idx="581">
                  <c:v>50167</c:v>
                </c:pt>
                <c:pt idx="582">
                  <c:v>51098</c:v>
                </c:pt>
                <c:pt idx="583">
                  <c:v>39517</c:v>
                </c:pt>
                <c:pt idx="584">
                  <c:v>53743</c:v>
                </c:pt>
                <c:pt idx="585">
                  <c:v>54697</c:v>
                </c:pt>
                <c:pt idx="586">
                  <c:v>41270</c:v>
                </c:pt>
                <c:pt idx="587">
                  <c:v>43018</c:v>
                </c:pt>
                <c:pt idx="588">
                  <c:v>39665</c:v>
                </c:pt>
                <c:pt idx="589">
                  <c:v>49458</c:v>
                </c:pt>
                <c:pt idx="590">
                  <c:v>39942</c:v>
                </c:pt>
                <c:pt idx="591">
                  <c:v>44919</c:v>
                </c:pt>
                <c:pt idx="592">
                  <c:v>81725</c:v>
                </c:pt>
                <c:pt idx="593">
                  <c:v>63322</c:v>
                </c:pt>
                <c:pt idx="594">
                  <c:v>68550</c:v>
                </c:pt>
                <c:pt idx="595">
                  <c:v>39009</c:v>
                </c:pt>
                <c:pt idx="596">
                  <c:v>45647</c:v>
                </c:pt>
                <c:pt idx="597">
                  <c:v>39362</c:v>
                </c:pt>
                <c:pt idx="598">
                  <c:v>51547</c:v>
                </c:pt>
                <c:pt idx="599">
                  <c:v>8517275</c:v>
                </c:pt>
                <c:pt idx="600">
                  <c:v>6977747</c:v>
                </c:pt>
                <c:pt idx="601">
                  <c:v>8472088</c:v>
                </c:pt>
                <c:pt idx="602">
                  <c:v>38555</c:v>
                </c:pt>
                <c:pt idx="603">
                  <c:v>41685</c:v>
                </c:pt>
                <c:pt idx="604">
                  <c:v>47976</c:v>
                </c:pt>
                <c:pt idx="605">
                  <c:v>37967</c:v>
                </c:pt>
                <c:pt idx="606">
                  <c:v>35707</c:v>
                </c:pt>
                <c:pt idx="607">
                  <c:v>47631</c:v>
                </c:pt>
                <c:pt idx="608">
                  <c:v>45607</c:v>
                </c:pt>
                <c:pt idx="609">
                  <c:v>33876</c:v>
                </c:pt>
                <c:pt idx="610">
                  <c:v>51180</c:v>
                </c:pt>
                <c:pt idx="611">
                  <c:v>53401</c:v>
                </c:pt>
                <c:pt idx="612">
                  <c:v>49585</c:v>
                </c:pt>
                <c:pt idx="613">
                  <c:v>53010</c:v>
                </c:pt>
                <c:pt idx="614">
                  <c:v>45535</c:v>
                </c:pt>
                <c:pt idx="615">
                  <c:v>41409</c:v>
                </c:pt>
                <c:pt idx="616">
                  <c:v>35310</c:v>
                </c:pt>
                <c:pt idx="617">
                  <c:v>49365</c:v>
                </c:pt>
                <c:pt idx="618">
                  <c:v>36937</c:v>
                </c:pt>
                <c:pt idx="619">
                  <c:v>34813</c:v>
                </c:pt>
                <c:pt idx="620">
                  <c:v>33839</c:v>
                </c:pt>
                <c:pt idx="621">
                  <c:v>59977</c:v>
                </c:pt>
                <c:pt idx="622">
                  <c:v>41665</c:v>
                </c:pt>
                <c:pt idx="623">
                  <c:v>38513</c:v>
                </c:pt>
                <c:pt idx="624">
                  <c:v>28254</c:v>
                </c:pt>
                <c:pt idx="625">
                  <c:v>3215094</c:v>
                </c:pt>
                <c:pt idx="626">
                  <c:v>2825777</c:v>
                </c:pt>
                <c:pt idx="627">
                  <c:v>6490082</c:v>
                </c:pt>
                <c:pt idx="628">
                  <c:v>9078072</c:v>
                </c:pt>
                <c:pt idx="629">
                  <c:v>39479</c:v>
                </c:pt>
                <c:pt idx="630">
                  <c:v>67297</c:v>
                </c:pt>
                <c:pt idx="631">
                  <c:v>65305</c:v>
                </c:pt>
                <c:pt idx="632">
                  <c:v>44910</c:v>
                </c:pt>
                <c:pt idx="633">
                  <c:v>43663</c:v>
                </c:pt>
                <c:pt idx="634">
                  <c:v>47279</c:v>
                </c:pt>
                <c:pt idx="635">
                  <c:v>37984</c:v>
                </c:pt>
                <c:pt idx="636">
                  <c:v>72489</c:v>
                </c:pt>
                <c:pt idx="637">
                  <c:v>54554</c:v>
                </c:pt>
                <c:pt idx="638">
                  <c:v>45471</c:v>
                </c:pt>
                <c:pt idx="639">
                  <c:v>35760</c:v>
                </c:pt>
                <c:pt idx="640">
                  <c:v>58751</c:v>
                </c:pt>
                <c:pt idx="641">
                  <c:v>35959</c:v>
                </c:pt>
                <c:pt idx="642">
                  <c:v>36545</c:v>
                </c:pt>
                <c:pt idx="643">
                  <c:v>34935</c:v>
                </c:pt>
                <c:pt idx="644">
                  <c:v>27508</c:v>
                </c:pt>
                <c:pt idx="645">
                  <c:v>38106</c:v>
                </c:pt>
                <c:pt idx="646">
                  <c:v>36661</c:v>
                </c:pt>
                <c:pt idx="647">
                  <c:v>57386</c:v>
                </c:pt>
                <c:pt idx="648">
                  <c:v>41497</c:v>
                </c:pt>
                <c:pt idx="649">
                  <c:v>37741</c:v>
                </c:pt>
                <c:pt idx="650">
                  <c:v>41704</c:v>
                </c:pt>
                <c:pt idx="651">
                  <c:v>34162</c:v>
                </c:pt>
                <c:pt idx="652">
                  <c:v>35245</c:v>
                </c:pt>
                <c:pt idx="653">
                  <c:v>40966</c:v>
                </c:pt>
                <c:pt idx="654">
                  <c:v>36522</c:v>
                </c:pt>
                <c:pt idx="655">
                  <c:v>38206</c:v>
                </c:pt>
                <c:pt idx="656">
                  <c:v>55401</c:v>
                </c:pt>
                <c:pt idx="657">
                  <c:v>61881</c:v>
                </c:pt>
                <c:pt idx="658">
                  <c:v>1447058</c:v>
                </c:pt>
                <c:pt idx="659">
                  <c:v>4553743</c:v>
                </c:pt>
                <c:pt idx="660">
                  <c:v>5600421</c:v>
                </c:pt>
                <c:pt idx="661">
                  <c:v>8603499</c:v>
                </c:pt>
                <c:pt idx="662">
                  <c:v>36815</c:v>
                </c:pt>
                <c:pt idx="663">
                  <c:v>72216</c:v>
                </c:pt>
                <c:pt idx="664">
                  <c:v>50831</c:v>
                </c:pt>
                <c:pt idx="665">
                  <c:v>46514</c:v>
                </c:pt>
                <c:pt idx="666">
                  <c:v>50344</c:v>
                </c:pt>
                <c:pt idx="667">
                  <c:v>58140</c:v>
                </c:pt>
                <c:pt idx="668">
                  <c:v>38133</c:v>
                </c:pt>
                <c:pt idx="669">
                  <c:v>61270</c:v>
                </c:pt>
                <c:pt idx="670">
                  <c:v>42744</c:v>
                </c:pt>
                <c:pt idx="671">
                  <c:v>36947</c:v>
                </c:pt>
                <c:pt idx="672">
                  <c:v>51600</c:v>
                </c:pt>
                <c:pt idx="673">
                  <c:v>42531</c:v>
                </c:pt>
                <c:pt idx="674">
                  <c:v>38539</c:v>
                </c:pt>
                <c:pt idx="675">
                  <c:v>40417</c:v>
                </c:pt>
                <c:pt idx="676">
                  <c:v>41620</c:v>
                </c:pt>
                <c:pt idx="677">
                  <c:v>44929</c:v>
                </c:pt>
                <c:pt idx="678">
                  <c:v>40507</c:v>
                </c:pt>
                <c:pt idx="679">
                  <c:v>41197</c:v>
                </c:pt>
                <c:pt idx="680">
                  <c:v>48938</c:v>
                </c:pt>
                <c:pt idx="681">
                  <c:v>4820379</c:v>
                </c:pt>
                <c:pt idx="682">
                  <c:v>7813949</c:v>
                </c:pt>
                <c:pt idx="683">
                  <c:v>11410088</c:v>
                </c:pt>
                <c:pt idx="684">
                  <c:v>47831</c:v>
                </c:pt>
                <c:pt idx="685">
                  <c:v>41914</c:v>
                </c:pt>
                <c:pt idx="686">
                  <c:v>53461</c:v>
                </c:pt>
                <c:pt idx="687">
                  <c:v>45483</c:v>
                </c:pt>
                <c:pt idx="688">
                  <c:v>37393</c:v>
                </c:pt>
                <c:pt idx="689">
                  <c:v>38009</c:v>
                </c:pt>
                <c:pt idx="690">
                  <c:v>66781</c:v>
                </c:pt>
                <c:pt idx="691">
                  <c:v>35009</c:v>
                </c:pt>
                <c:pt idx="692">
                  <c:v>33935</c:v>
                </c:pt>
                <c:pt idx="693">
                  <c:v>66290</c:v>
                </c:pt>
                <c:pt idx="694">
                  <c:v>66733</c:v>
                </c:pt>
                <c:pt idx="695">
                  <c:v>56963</c:v>
                </c:pt>
                <c:pt idx="696">
                  <c:v>35486</c:v>
                </c:pt>
                <c:pt idx="697">
                  <c:v>61526</c:v>
                </c:pt>
                <c:pt idx="698">
                  <c:v>45881</c:v>
                </c:pt>
                <c:pt idx="699">
                  <c:v>28522</c:v>
                </c:pt>
                <c:pt idx="700">
                  <c:v>12498814</c:v>
                </c:pt>
                <c:pt idx="701">
                  <c:v>6966048</c:v>
                </c:pt>
                <c:pt idx="702">
                  <c:v>50317</c:v>
                </c:pt>
                <c:pt idx="703">
                  <c:v>35905</c:v>
                </c:pt>
                <c:pt idx="704">
                  <c:v>60704</c:v>
                </c:pt>
                <c:pt idx="705">
                  <c:v>35446</c:v>
                </c:pt>
                <c:pt idx="706">
                  <c:v>33695</c:v>
                </c:pt>
                <c:pt idx="707">
                  <c:v>37025</c:v>
                </c:pt>
                <c:pt idx="708">
                  <c:v>38445</c:v>
                </c:pt>
                <c:pt idx="709">
                  <c:v>31244</c:v>
                </c:pt>
                <c:pt idx="710">
                  <c:v>59585</c:v>
                </c:pt>
                <c:pt idx="711">
                  <c:v>55802</c:v>
                </c:pt>
                <c:pt idx="712">
                  <c:v>50693</c:v>
                </c:pt>
                <c:pt idx="713">
                  <c:v>70091</c:v>
                </c:pt>
                <c:pt idx="714">
                  <c:v>66060</c:v>
                </c:pt>
                <c:pt idx="715">
                  <c:v>60448</c:v>
                </c:pt>
                <c:pt idx="716">
                  <c:v>66182</c:v>
                </c:pt>
                <c:pt idx="717">
                  <c:v>44766</c:v>
                </c:pt>
                <c:pt idx="718">
                  <c:v>43214</c:v>
                </c:pt>
                <c:pt idx="719">
                  <c:v>44158</c:v>
                </c:pt>
                <c:pt idx="720">
                  <c:v>48475</c:v>
                </c:pt>
                <c:pt idx="721">
                  <c:v>49552</c:v>
                </c:pt>
                <c:pt idx="722">
                  <c:v>38922</c:v>
                </c:pt>
                <c:pt idx="723">
                  <c:v>37855</c:v>
                </c:pt>
                <c:pt idx="724">
                  <c:v>54448</c:v>
                </c:pt>
                <c:pt idx="725">
                  <c:v>3655189</c:v>
                </c:pt>
                <c:pt idx="726">
                  <c:v>7559528</c:v>
                </c:pt>
                <c:pt idx="727">
                  <c:v>10288465</c:v>
                </c:pt>
                <c:pt idx="728">
                  <c:v>43848</c:v>
                </c:pt>
                <c:pt idx="729">
                  <c:v>39691</c:v>
                </c:pt>
                <c:pt idx="730">
                  <c:v>54787</c:v>
                </c:pt>
                <c:pt idx="731">
                  <c:v>37984</c:v>
                </c:pt>
                <c:pt idx="732">
                  <c:v>67872</c:v>
                </c:pt>
                <c:pt idx="733">
                  <c:v>43138</c:v>
                </c:pt>
                <c:pt idx="734">
                  <c:v>52849</c:v>
                </c:pt>
                <c:pt idx="735">
                  <c:v>53513</c:v>
                </c:pt>
                <c:pt idx="736">
                  <c:v>43412</c:v>
                </c:pt>
                <c:pt idx="737">
                  <c:v>45871</c:v>
                </c:pt>
                <c:pt idx="738">
                  <c:v>65209</c:v>
                </c:pt>
                <c:pt idx="739">
                  <c:v>58391</c:v>
                </c:pt>
                <c:pt idx="740">
                  <c:v>29872</c:v>
                </c:pt>
                <c:pt idx="741">
                  <c:v>33994</c:v>
                </c:pt>
                <c:pt idx="742">
                  <c:v>40652</c:v>
                </c:pt>
                <c:pt idx="743">
                  <c:v>40936</c:v>
                </c:pt>
                <c:pt idx="744">
                  <c:v>725340</c:v>
                </c:pt>
                <c:pt idx="745">
                  <c:v>4565451</c:v>
                </c:pt>
                <c:pt idx="746">
                  <c:v>8010564</c:v>
                </c:pt>
                <c:pt idx="747">
                  <c:v>7733650</c:v>
                </c:pt>
                <c:pt idx="748">
                  <c:v>32738</c:v>
                </c:pt>
                <c:pt idx="749">
                  <c:v>61566</c:v>
                </c:pt>
                <c:pt idx="750">
                  <c:v>46352</c:v>
                </c:pt>
                <c:pt idx="751">
                  <c:v>35340</c:v>
                </c:pt>
                <c:pt idx="752">
                  <c:v>50934</c:v>
                </c:pt>
                <c:pt idx="753">
                  <c:v>35083</c:v>
                </c:pt>
                <c:pt idx="754">
                  <c:v>58061</c:v>
                </c:pt>
                <c:pt idx="755">
                  <c:v>47982</c:v>
                </c:pt>
                <c:pt idx="756">
                  <c:v>54781</c:v>
                </c:pt>
                <c:pt idx="757">
                  <c:v>49611</c:v>
                </c:pt>
                <c:pt idx="758">
                  <c:v>35662</c:v>
                </c:pt>
                <c:pt idx="759">
                  <c:v>32789</c:v>
                </c:pt>
                <c:pt idx="760">
                  <c:v>51089</c:v>
                </c:pt>
                <c:pt idx="761">
                  <c:v>35794</c:v>
                </c:pt>
                <c:pt idx="762">
                  <c:v>3596012</c:v>
                </c:pt>
                <c:pt idx="763">
                  <c:v>5302490</c:v>
                </c:pt>
                <c:pt idx="764">
                  <c:v>8029052</c:v>
                </c:pt>
                <c:pt idx="765">
                  <c:v>12571740</c:v>
                </c:pt>
                <c:pt idx="766">
                  <c:v>38498</c:v>
                </c:pt>
                <c:pt idx="767">
                  <c:v>106853</c:v>
                </c:pt>
                <c:pt idx="768">
                  <c:v>45265</c:v>
                </c:pt>
                <c:pt idx="769">
                  <c:v>42850</c:v>
                </c:pt>
                <c:pt idx="770">
                  <c:v>47687</c:v>
                </c:pt>
                <c:pt idx="771">
                  <c:v>56321</c:v>
                </c:pt>
                <c:pt idx="772">
                  <c:v>55332</c:v>
                </c:pt>
                <c:pt idx="773">
                  <c:v>42194</c:v>
                </c:pt>
                <c:pt idx="774">
                  <c:v>39109</c:v>
                </c:pt>
                <c:pt idx="775">
                  <c:v>46702</c:v>
                </c:pt>
                <c:pt idx="776">
                  <c:v>240954</c:v>
                </c:pt>
                <c:pt idx="777">
                  <c:v>36935</c:v>
                </c:pt>
                <c:pt idx="778">
                  <c:v>2925494</c:v>
                </c:pt>
                <c:pt idx="779">
                  <c:v>2912454</c:v>
                </c:pt>
                <c:pt idx="780">
                  <c:v>11117420</c:v>
                </c:pt>
                <c:pt idx="781">
                  <c:v>11780020</c:v>
                </c:pt>
                <c:pt idx="782">
                  <c:v>61354</c:v>
                </c:pt>
                <c:pt idx="783">
                  <c:v>59362</c:v>
                </c:pt>
                <c:pt idx="784">
                  <c:v>37360</c:v>
                </c:pt>
                <c:pt idx="785">
                  <c:v>39775</c:v>
                </c:pt>
                <c:pt idx="786">
                  <c:v>49553</c:v>
                </c:pt>
                <c:pt idx="787">
                  <c:v>38850</c:v>
                </c:pt>
                <c:pt idx="788">
                  <c:v>58645</c:v>
                </c:pt>
                <c:pt idx="789">
                  <c:v>40016</c:v>
                </c:pt>
                <c:pt idx="790">
                  <c:v>75395</c:v>
                </c:pt>
                <c:pt idx="791">
                  <c:v>67912</c:v>
                </c:pt>
                <c:pt idx="792">
                  <c:v>35026</c:v>
                </c:pt>
                <c:pt idx="793">
                  <c:v>90379</c:v>
                </c:pt>
                <c:pt idx="794">
                  <c:v>67736</c:v>
                </c:pt>
                <c:pt idx="795">
                  <c:v>36650</c:v>
                </c:pt>
                <c:pt idx="796">
                  <c:v>1300623</c:v>
                </c:pt>
                <c:pt idx="797">
                  <c:v>43492</c:v>
                </c:pt>
                <c:pt idx="798">
                  <c:v>6264648</c:v>
                </c:pt>
                <c:pt idx="799">
                  <c:v>13496599</c:v>
                </c:pt>
                <c:pt idx="800">
                  <c:v>11357398</c:v>
                </c:pt>
                <c:pt idx="801">
                  <c:v>35468</c:v>
                </c:pt>
                <c:pt idx="802">
                  <c:v>35395</c:v>
                </c:pt>
                <c:pt idx="803">
                  <c:v>36216</c:v>
                </c:pt>
                <c:pt idx="804">
                  <c:v>61782</c:v>
                </c:pt>
                <c:pt idx="805">
                  <c:v>55277</c:v>
                </c:pt>
                <c:pt idx="806">
                  <c:v>69250</c:v>
                </c:pt>
                <c:pt idx="807">
                  <c:v>40014</c:v>
                </c:pt>
                <c:pt idx="808">
                  <c:v>38112</c:v>
                </c:pt>
                <c:pt idx="809">
                  <c:v>44796</c:v>
                </c:pt>
                <c:pt idx="810">
                  <c:v>42550</c:v>
                </c:pt>
                <c:pt idx="811">
                  <c:v>64068</c:v>
                </c:pt>
                <c:pt idx="812">
                  <c:v>47615</c:v>
                </c:pt>
                <c:pt idx="813">
                  <c:v>51662</c:v>
                </c:pt>
                <c:pt idx="814">
                  <c:v>54431</c:v>
                </c:pt>
                <c:pt idx="815">
                  <c:v>41121</c:v>
                </c:pt>
                <c:pt idx="816">
                  <c:v>3474511</c:v>
                </c:pt>
                <c:pt idx="817">
                  <c:v>1036244</c:v>
                </c:pt>
                <c:pt idx="818">
                  <c:v>7589601</c:v>
                </c:pt>
                <c:pt idx="819">
                  <c:v>8399028</c:v>
                </c:pt>
                <c:pt idx="820">
                  <c:v>49754</c:v>
                </c:pt>
                <c:pt idx="821">
                  <c:v>53342</c:v>
                </c:pt>
                <c:pt idx="822">
                  <c:v>61118</c:v>
                </c:pt>
                <c:pt idx="823">
                  <c:v>42032</c:v>
                </c:pt>
                <c:pt idx="824">
                  <c:v>42938</c:v>
                </c:pt>
                <c:pt idx="825">
                  <c:v>55239</c:v>
                </c:pt>
                <c:pt idx="826">
                  <c:v>43012</c:v>
                </c:pt>
                <c:pt idx="827">
                  <c:v>47041</c:v>
                </c:pt>
                <c:pt idx="828">
                  <c:v>37055</c:v>
                </c:pt>
                <c:pt idx="829">
                  <c:v>35070</c:v>
                </c:pt>
                <c:pt idx="830">
                  <c:v>33209</c:v>
                </c:pt>
                <c:pt idx="831">
                  <c:v>36346</c:v>
                </c:pt>
                <c:pt idx="832">
                  <c:v>1971291</c:v>
                </c:pt>
                <c:pt idx="833">
                  <c:v>36035</c:v>
                </c:pt>
                <c:pt idx="834">
                  <c:v>1018448</c:v>
                </c:pt>
                <c:pt idx="835">
                  <c:v>3904883</c:v>
                </c:pt>
                <c:pt idx="836">
                  <c:v>11226877</c:v>
                </c:pt>
                <c:pt idx="837">
                  <c:v>71502</c:v>
                </c:pt>
                <c:pt idx="838">
                  <c:v>35406</c:v>
                </c:pt>
                <c:pt idx="839">
                  <c:v>36767</c:v>
                </c:pt>
                <c:pt idx="840">
                  <c:v>66988</c:v>
                </c:pt>
                <c:pt idx="841">
                  <c:v>60674</c:v>
                </c:pt>
                <c:pt idx="842">
                  <c:v>71022</c:v>
                </c:pt>
                <c:pt idx="843">
                  <c:v>33807</c:v>
                </c:pt>
                <c:pt idx="844">
                  <c:v>38589</c:v>
                </c:pt>
                <c:pt idx="845">
                  <c:v>45054</c:v>
                </c:pt>
                <c:pt idx="846">
                  <c:v>36649</c:v>
                </c:pt>
                <c:pt idx="847">
                  <c:v>36929</c:v>
                </c:pt>
                <c:pt idx="848">
                  <c:v>37282</c:v>
                </c:pt>
                <c:pt idx="849">
                  <c:v>69589</c:v>
                </c:pt>
                <c:pt idx="850">
                  <c:v>33148</c:v>
                </c:pt>
                <c:pt idx="851">
                  <c:v>33777</c:v>
                </c:pt>
                <c:pt idx="852">
                  <c:v>36416</c:v>
                </c:pt>
                <c:pt idx="853">
                  <c:v>2904964</c:v>
                </c:pt>
                <c:pt idx="854">
                  <c:v>4589276</c:v>
                </c:pt>
                <c:pt idx="855">
                  <c:v>8633651</c:v>
                </c:pt>
                <c:pt idx="856">
                  <c:v>12377946</c:v>
                </c:pt>
                <c:pt idx="857">
                  <c:v>47164</c:v>
                </c:pt>
                <c:pt idx="858">
                  <c:v>40636</c:v>
                </c:pt>
                <c:pt idx="859">
                  <c:v>35685</c:v>
                </c:pt>
                <c:pt idx="860">
                  <c:v>39819</c:v>
                </c:pt>
                <c:pt idx="861">
                  <c:v>52897</c:v>
                </c:pt>
                <c:pt idx="862">
                  <c:v>39097</c:v>
                </c:pt>
                <c:pt idx="863">
                  <c:v>55174</c:v>
                </c:pt>
                <c:pt idx="864">
                  <c:v>50115</c:v>
                </c:pt>
                <c:pt idx="865">
                  <c:v>34795</c:v>
                </c:pt>
                <c:pt idx="866">
                  <c:v>42100</c:v>
                </c:pt>
                <c:pt idx="867">
                  <c:v>58074</c:v>
                </c:pt>
                <c:pt idx="868">
                  <c:v>39233</c:v>
                </c:pt>
                <c:pt idx="869">
                  <c:v>34288</c:v>
                </c:pt>
                <c:pt idx="870">
                  <c:v>38214</c:v>
                </c:pt>
                <c:pt idx="871">
                  <c:v>45705</c:v>
                </c:pt>
                <c:pt idx="872">
                  <c:v>34278</c:v>
                </c:pt>
                <c:pt idx="873">
                  <c:v>2919491</c:v>
                </c:pt>
                <c:pt idx="874">
                  <c:v>2792821</c:v>
                </c:pt>
                <c:pt idx="875">
                  <c:v>6972529</c:v>
                </c:pt>
                <c:pt idx="876">
                  <c:v>13452655</c:v>
                </c:pt>
                <c:pt idx="877">
                  <c:v>9924234</c:v>
                </c:pt>
                <c:pt idx="878">
                  <c:v>38429</c:v>
                </c:pt>
                <c:pt idx="879">
                  <c:v>32981</c:v>
                </c:pt>
                <c:pt idx="880">
                  <c:v>70742</c:v>
                </c:pt>
                <c:pt idx="881">
                  <c:v>33395</c:v>
                </c:pt>
                <c:pt idx="882">
                  <c:v>43839</c:v>
                </c:pt>
                <c:pt idx="883">
                  <c:v>39006</c:v>
                </c:pt>
                <c:pt idx="884">
                  <c:v>34423</c:v>
                </c:pt>
                <c:pt idx="885">
                  <c:v>46998</c:v>
                </c:pt>
                <c:pt idx="886">
                  <c:v>38138</c:v>
                </c:pt>
                <c:pt idx="887">
                  <c:v>34219</c:v>
                </c:pt>
                <c:pt idx="888">
                  <c:v>60440</c:v>
                </c:pt>
                <c:pt idx="889">
                  <c:v>31863</c:v>
                </c:pt>
                <c:pt idx="890">
                  <c:v>35306</c:v>
                </c:pt>
                <c:pt idx="891">
                  <c:v>33367</c:v>
                </c:pt>
                <c:pt idx="892">
                  <c:v>48088</c:v>
                </c:pt>
                <c:pt idx="893">
                  <c:v>58480</c:v>
                </c:pt>
                <c:pt idx="894">
                  <c:v>41700</c:v>
                </c:pt>
                <c:pt idx="895">
                  <c:v>36710</c:v>
                </c:pt>
                <c:pt idx="896">
                  <c:v>1300741</c:v>
                </c:pt>
                <c:pt idx="897">
                  <c:v>4328029</c:v>
                </c:pt>
                <c:pt idx="898">
                  <c:v>7336161</c:v>
                </c:pt>
                <c:pt idx="899">
                  <c:v>9500905</c:v>
                </c:pt>
                <c:pt idx="900">
                  <c:v>12785534</c:v>
                </c:pt>
                <c:pt idx="901">
                  <c:v>44020</c:v>
                </c:pt>
                <c:pt idx="902">
                  <c:v>52108</c:v>
                </c:pt>
                <c:pt idx="903">
                  <c:v>38767</c:v>
                </c:pt>
                <c:pt idx="904">
                  <c:v>47072</c:v>
                </c:pt>
                <c:pt idx="905">
                  <c:v>53936</c:v>
                </c:pt>
                <c:pt idx="906">
                  <c:v>44865</c:v>
                </c:pt>
                <c:pt idx="907">
                  <c:v>39896</c:v>
                </c:pt>
                <c:pt idx="908">
                  <c:v>70452</c:v>
                </c:pt>
                <c:pt idx="909">
                  <c:v>42881</c:v>
                </c:pt>
                <c:pt idx="910">
                  <c:v>62970</c:v>
                </c:pt>
                <c:pt idx="911">
                  <c:v>37266</c:v>
                </c:pt>
                <c:pt idx="912">
                  <c:v>40153</c:v>
                </c:pt>
                <c:pt idx="913">
                  <c:v>35690</c:v>
                </c:pt>
                <c:pt idx="914">
                  <c:v>42741</c:v>
                </c:pt>
                <c:pt idx="915">
                  <c:v>2011850</c:v>
                </c:pt>
                <c:pt idx="916">
                  <c:v>3848657</c:v>
                </c:pt>
                <c:pt idx="917">
                  <c:v>7422738</c:v>
                </c:pt>
                <c:pt idx="918">
                  <c:v>12835660</c:v>
                </c:pt>
                <c:pt idx="919">
                  <c:v>44841</c:v>
                </c:pt>
                <c:pt idx="920">
                  <c:v>45077</c:v>
                </c:pt>
                <c:pt idx="921">
                  <c:v>54588</c:v>
                </c:pt>
                <c:pt idx="922">
                  <c:v>68546</c:v>
                </c:pt>
                <c:pt idx="923">
                  <c:v>44299</c:v>
                </c:pt>
                <c:pt idx="924">
                  <c:v>57750</c:v>
                </c:pt>
                <c:pt idx="925">
                  <c:v>49182</c:v>
                </c:pt>
                <c:pt idx="926">
                  <c:v>58053</c:v>
                </c:pt>
                <c:pt idx="927">
                  <c:v>65066</c:v>
                </c:pt>
                <c:pt idx="928">
                  <c:v>41020</c:v>
                </c:pt>
                <c:pt idx="929">
                  <c:v>43973</c:v>
                </c:pt>
                <c:pt idx="930">
                  <c:v>60974</c:v>
                </c:pt>
                <c:pt idx="931">
                  <c:v>34263</c:v>
                </c:pt>
                <c:pt idx="932">
                  <c:v>56931</c:v>
                </c:pt>
                <c:pt idx="933">
                  <c:v>40185</c:v>
                </c:pt>
                <c:pt idx="934">
                  <c:v>31855</c:v>
                </c:pt>
                <c:pt idx="935">
                  <c:v>60073</c:v>
                </c:pt>
                <c:pt idx="936">
                  <c:v>2570133</c:v>
                </c:pt>
                <c:pt idx="937">
                  <c:v>6992160</c:v>
                </c:pt>
                <c:pt idx="938">
                  <c:v>5622426</c:v>
                </c:pt>
                <c:pt idx="939">
                  <c:v>7585274</c:v>
                </c:pt>
                <c:pt idx="940">
                  <c:v>35610</c:v>
                </c:pt>
                <c:pt idx="941">
                  <c:v>55875</c:v>
                </c:pt>
                <c:pt idx="942">
                  <c:v>57279</c:v>
                </c:pt>
                <c:pt idx="943">
                  <c:v>52639</c:v>
                </c:pt>
                <c:pt idx="944">
                  <c:v>38926</c:v>
                </c:pt>
                <c:pt idx="945">
                  <c:v>72407</c:v>
                </c:pt>
                <c:pt idx="946">
                  <c:v>58937</c:v>
                </c:pt>
                <c:pt idx="947">
                  <c:v>38307</c:v>
                </c:pt>
                <c:pt idx="948">
                  <c:v>39788</c:v>
                </c:pt>
                <c:pt idx="949">
                  <c:v>32985</c:v>
                </c:pt>
                <c:pt idx="950">
                  <c:v>44613</c:v>
                </c:pt>
                <c:pt idx="951">
                  <c:v>32986</c:v>
                </c:pt>
                <c:pt idx="952">
                  <c:v>44086</c:v>
                </c:pt>
                <c:pt idx="953">
                  <c:v>978766</c:v>
                </c:pt>
                <c:pt idx="954">
                  <c:v>2401643</c:v>
                </c:pt>
                <c:pt idx="955">
                  <c:v>5175030</c:v>
                </c:pt>
                <c:pt idx="956">
                  <c:v>8712844</c:v>
                </c:pt>
                <c:pt idx="957">
                  <c:v>8274441</c:v>
                </c:pt>
                <c:pt idx="958">
                  <c:v>40917</c:v>
                </c:pt>
                <c:pt idx="959">
                  <c:v>36792</c:v>
                </c:pt>
                <c:pt idx="960">
                  <c:v>47457</c:v>
                </c:pt>
                <c:pt idx="961">
                  <c:v>58547</c:v>
                </c:pt>
                <c:pt idx="962">
                  <c:v>39175</c:v>
                </c:pt>
                <c:pt idx="963">
                  <c:v>39771</c:v>
                </c:pt>
                <c:pt idx="964">
                  <c:v>40085</c:v>
                </c:pt>
                <c:pt idx="965">
                  <c:v>62614</c:v>
                </c:pt>
                <c:pt idx="966">
                  <c:v>68042</c:v>
                </c:pt>
                <c:pt idx="967">
                  <c:v>49343</c:v>
                </c:pt>
                <c:pt idx="968">
                  <c:v>58595</c:v>
                </c:pt>
                <c:pt idx="969">
                  <c:v>44903</c:v>
                </c:pt>
                <c:pt idx="970">
                  <c:v>47224</c:v>
                </c:pt>
                <c:pt idx="971">
                  <c:v>42000</c:v>
                </c:pt>
                <c:pt idx="972">
                  <c:v>49607</c:v>
                </c:pt>
                <c:pt idx="973">
                  <c:v>53518</c:v>
                </c:pt>
                <c:pt idx="974">
                  <c:v>32434</c:v>
                </c:pt>
                <c:pt idx="975">
                  <c:v>5178673</c:v>
                </c:pt>
                <c:pt idx="976">
                  <c:v>1476308</c:v>
                </c:pt>
                <c:pt idx="977">
                  <c:v>2902864</c:v>
                </c:pt>
                <c:pt idx="978">
                  <c:v>7765759</c:v>
                </c:pt>
                <c:pt idx="979">
                  <c:v>10535015</c:v>
                </c:pt>
                <c:pt idx="980">
                  <c:v>50760</c:v>
                </c:pt>
                <c:pt idx="981">
                  <c:v>66440</c:v>
                </c:pt>
                <c:pt idx="982">
                  <c:v>43084</c:v>
                </c:pt>
                <c:pt idx="983">
                  <c:v>38330</c:v>
                </c:pt>
                <c:pt idx="984">
                  <c:v>35440</c:v>
                </c:pt>
                <c:pt idx="985">
                  <c:v>33779</c:v>
                </c:pt>
                <c:pt idx="986">
                  <c:v>34916</c:v>
                </c:pt>
                <c:pt idx="987">
                  <c:v>81269</c:v>
                </c:pt>
                <c:pt idx="988">
                  <c:v>54031</c:v>
                </c:pt>
                <c:pt idx="989">
                  <c:v>35164</c:v>
                </c:pt>
                <c:pt idx="990">
                  <c:v>36865</c:v>
                </c:pt>
                <c:pt idx="991">
                  <c:v>63347</c:v>
                </c:pt>
                <c:pt idx="992">
                  <c:v>50709</c:v>
                </c:pt>
                <c:pt idx="993">
                  <c:v>61504</c:v>
                </c:pt>
                <c:pt idx="994">
                  <c:v>56905</c:v>
                </c:pt>
                <c:pt idx="995">
                  <c:v>37275</c:v>
                </c:pt>
                <c:pt idx="996">
                  <c:v>37053</c:v>
                </c:pt>
                <c:pt idx="997">
                  <c:v>47772</c:v>
                </c:pt>
                <c:pt idx="998">
                  <c:v>35144</c:v>
                </c:pt>
                <c:pt idx="999">
                  <c:v>1652069</c:v>
                </c:pt>
                <c:pt idx="1000">
                  <c:v>9106152</c:v>
                </c:pt>
                <c:pt idx="1001">
                  <c:v>42816</c:v>
                </c:pt>
                <c:pt idx="1002">
                  <c:v>57359</c:v>
                </c:pt>
                <c:pt idx="1003">
                  <c:v>51660</c:v>
                </c:pt>
                <c:pt idx="1004">
                  <c:v>46277</c:v>
                </c:pt>
                <c:pt idx="1005">
                  <c:v>37154</c:v>
                </c:pt>
                <c:pt idx="1006">
                  <c:v>65456</c:v>
                </c:pt>
                <c:pt idx="1007">
                  <c:v>47525</c:v>
                </c:pt>
                <c:pt idx="1008">
                  <c:v>37603</c:v>
                </c:pt>
                <c:pt idx="1009">
                  <c:v>32555</c:v>
                </c:pt>
                <c:pt idx="1010">
                  <c:v>40825</c:v>
                </c:pt>
                <c:pt idx="1011">
                  <c:v>49133</c:v>
                </c:pt>
                <c:pt idx="1012">
                  <c:v>66480</c:v>
                </c:pt>
                <c:pt idx="1013">
                  <c:v>42841</c:v>
                </c:pt>
                <c:pt idx="1014">
                  <c:v>12933188</c:v>
                </c:pt>
                <c:pt idx="1015">
                  <c:v>10327936</c:v>
                </c:pt>
                <c:pt idx="1016">
                  <c:v>59595</c:v>
                </c:pt>
                <c:pt idx="1017">
                  <c:v>43761</c:v>
                </c:pt>
                <c:pt idx="1018">
                  <c:v>37608</c:v>
                </c:pt>
                <c:pt idx="1019">
                  <c:v>41163</c:v>
                </c:pt>
                <c:pt idx="1020">
                  <c:v>69357</c:v>
                </c:pt>
                <c:pt idx="1021">
                  <c:v>44432</c:v>
                </c:pt>
                <c:pt idx="1022">
                  <c:v>45142</c:v>
                </c:pt>
                <c:pt idx="1023">
                  <c:v>49135</c:v>
                </c:pt>
                <c:pt idx="1024">
                  <c:v>67070</c:v>
                </c:pt>
                <c:pt idx="1025">
                  <c:v>39181</c:v>
                </c:pt>
                <c:pt idx="1026">
                  <c:v>36493</c:v>
                </c:pt>
                <c:pt idx="1027">
                  <c:v>41633</c:v>
                </c:pt>
                <c:pt idx="1028">
                  <c:v>38897</c:v>
                </c:pt>
                <c:pt idx="1029">
                  <c:v>61538</c:v>
                </c:pt>
                <c:pt idx="1030">
                  <c:v>39828</c:v>
                </c:pt>
                <c:pt idx="1031">
                  <c:v>32366</c:v>
                </c:pt>
                <c:pt idx="1032">
                  <c:v>42027</c:v>
                </c:pt>
                <c:pt idx="1033">
                  <c:v>35732</c:v>
                </c:pt>
                <c:pt idx="1034">
                  <c:v>30750</c:v>
                </c:pt>
                <c:pt idx="1035">
                  <c:v>34293</c:v>
                </c:pt>
                <c:pt idx="1036">
                  <c:v>75856</c:v>
                </c:pt>
                <c:pt idx="1037">
                  <c:v>48905</c:v>
                </c:pt>
                <c:pt idx="1038">
                  <c:v>34963</c:v>
                </c:pt>
                <c:pt idx="1039">
                  <c:v>55434</c:v>
                </c:pt>
                <c:pt idx="1040">
                  <c:v>35617</c:v>
                </c:pt>
                <c:pt idx="1041">
                  <c:v>34244</c:v>
                </c:pt>
                <c:pt idx="1042">
                  <c:v>1955199</c:v>
                </c:pt>
                <c:pt idx="1043">
                  <c:v>8837492</c:v>
                </c:pt>
                <c:pt idx="1044">
                  <c:v>9162909</c:v>
                </c:pt>
                <c:pt idx="1045">
                  <c:v>38171</c:v>
                </c:pt>
                <c:pt idx="1046">
                  <c:v>35819</c:v>
                </c:pt>
                <c:pt idx="1047">
                  <c:v>39832</c:v>
                </c:pt>
                <c:pt idx="1048">
                  <c:v>42911</c:v>
                </c:pt>
                <c:pt idx="1049">
                  <c:v>39427</c:v>
                </c:pt>
                <c:pt idx="1050">
                  <c:v>49955</c:v>
                </c:pt>
                <c:pt idx="1051">
                  <c:v>57278</c:v>
                </c:pt>
                <c:pt idx="1052">
                  <c:v>49339</c:v>
                </c:pt>
                <c:pt idx="1053">
                  <c:v>39019</c:v>
                </c:pt>
                <c:pt idx="1054">
                  <c:v>45302</c:v>
                </c:pt>
                <c:pt idx="1055">
                  <c:v>58474</c:v>
                </c:pt>
                <c:pt idx="1056">
                  <c:v>37689</c:v>
                </c:pt>
                <c:pt idx="1057">
                  <c:v>47296</c:v>
                </c:pt>
                <c:pt idx="1058">
                  <c:v>63401</c:v>
                </c:pt>
                <c:pt idx="1059">
                  <c:v>34891</c:v>
                </c:pt>
                <c:pt idx="1060">
                  <c:v>63253</c:v>
                </c:pt>
                <c:pt idx="1061">
                  <c:v>44653</c:v>
                </c:pt>
                <c:pt idx="1062">
                  <c:v>36496</c:v>
                </c:pt>
                <c:pt idx="1063">
                  <c:v>57481</c:v>
                </c:pt>
                <c:pt idx="1064">
                  <c:v>35635</c:v>
                </c:pt>
                <c:pt idx="1065">
                  <c:v>41100</c:v>
                </c:pt>
                <c:pt idx="1066">
                  <c:v>52358</c:v>
                </c:pt>
                <c:pt idx="1067">
                  <c:v>37352</c:v>
                </c:pt>
                <c:pt idx="1068">
                  <c:v>36010</c:v>
                </c:pt>
                <c:pt idx="1069">
                  <c:v>37127</c:v>
                </c:pt>
                <c:pt idx="1070">
                  <c:v>59350</c:v>
                </c:pt>
                <c:pt idx="1071">
                  <c:v>34718</c:v>
                </c:pt>
                <c:pt idx="1072">
                  <c:v>1491362</c:v>
                </c:pt>
                <c:pt idx="1073">
                  <c:v>5921872</c:v>
                </c:pt>
                <c:pt idx="1074">
                  <c:v>8239446</c:v>
                </c:pt>
                <c:pt idx="1075">
                  <c:v>11243943</c:v>
                </c:pt>
                <c:pt idx="1076">
                  <c:v>35671</c:v>
                </c:pt>
                <c:pt idx="1077">
                  <c:v>41960</c:v>
                </c:pt>
                <c:pt idx="1078">
                  <c:v>67217</c:v>
                </c:pt>
                <c:pt idx="1079">
                  <c:v>35715</c:v>
                </c:pt>
                <c:pt idx="1080">
                  <c:v>59669</c:v>
                </c:pt>
                <c:pt idx="1081">
                  <c:v>36145</c:v>
                </c:pt>
                <c:pt idx="1082">
                  <c:v>58098</c:v>
                </c:pt>
                <c:pt idx="1083">
                  <c:v>38979</c:v>
                </c:pt>
                <c:pt idx="1084">
                  <c:v>36319</c:v>
                </c:pt>
                <c:pt idx="1085">
                  <c:v>44297</c:v>
                </c:pt>
                <c:pt idx="1086">
                  <c:v>39802</c:v>
                </c:pt>
                <c:pt idx="1087">
                  <c:v>47251</c:v>
                </c:pt>
                <c:pt idx="1088">
                  <c:v>62576</c:v>
                </c:pt>
                <c:pt idx="1089">
                  <c:v>37929</c:v>
                </c:pt>
                <c:pt idx="1090">
                  <c:v>37079</c:v>
                </c:pt>
                <c:pt idx="1091">
                  <c:v>62306</c:v>
                </c:pt>
                <c:pt idx="1092">
                  <c:v>62583</c:v>
                </c:pt>
                <c:pt idx="1093">
                  <c:v>62146</c:v>
                </c:pt>
                <c:pt idx="1094">
                  <c:v>41292</c:v>
                </c:pt>
                <c:pt idx="1095">
                  <c:v>35858</c:v>
                </c:pt>
                <c:pt idx="1096">
                  <c:v>65307</c:v>
                </c:pt>
                <c:pt idx="1097">
                  <c:v>57415</c:v>
                </c:pt>
                <c:pt idx="1098">
                  <c:v>57715</c:v>
                </c:pt>
                <c:pt idx="1099">
                  <c:v>48999</c:v>
                </c:pt>
                <c:pt idx="1100">
                  <c:v>969069</c:v>
                </c:pt>
                <c:pt idx="1101">
                  <c:v>4686992</c:v>
                </c:pt>
                <c:pt idx="1102">
                  <c:v>5601666</c:v>
                </c:pt>
                <c:pt idx="1103">
                  <c:v>9387959</c:v>
                </c:pt>
                <c:pt idx="1104">
                  <c:v>38421</c:v>
                </c:pt>
                <c:pt idx="1105">
                  <c:v>47578</c:v>
                </c:pt>
                <c:pt idx="1106">
                  <c:v>49323</c:v>
                </c:pt>
                <c:pt idx="1107">
                  <c:v>49693</c:v>
                </c:pt>
                <c:pt idx="1108">
                  <c:v>65545</c:v>
                </c:pt>
                <c:pt idx="1109">
                  <c:v>46516</c:v>
                </c:pt>
                <c:pt idx="1110">
                  <c:v>49361</c:v>
                </c:pt>
                <c:pt idx="1111">
                  <c:v>47997</c:v>
                </c:pt>
                <c:pt idx="1112">
                  <c:v>48548</c:v>
                </c:pt>
                <c:pt idx="1113">
                  <c:v>39620</c:v>
                </c:pt>
                <c:pt idx="1114">
                  <c:v>41089</c:v>
                </c:pt>
                <c:pt idx="1115">
                  <c:v>39379</c:v>
                </c:pt>
                <c:pt idx="1116">
                  <c:v>37985</c:v>
                </c:pt>
                <c:pt idx="1117">
                  <c:v>78260</c:v>
                </c:pt>
                <c:pt idx="1118">
                  <c:v>2283583</c:v>
                </c:pt>
                <c:pt idx="1119">
                  <c:v>5203071</c:v>
                </c:pt>
                <c:pt idx="1120">
                  <c:v>8896695</c:v>
                </c:pt>
                <c:pt idx="1121">
                  <c:v>11267463</c:v>
                </c:pt>
                <c:pt idx="1122">
                  <c:v>37134</c:v>
                </c:pt>
                <c:pt idx="1123">
                  <c:v>68242</c:v>
                </c:pt>
                <c:pt idx="1124">
                  <c:v>67605</c:v>
                </c:pt>
                <c:pt idx="1125">
                  <c:v>45847</c:v>
                </c:pt>
                <c:pt idx="1126">
                  <c:v>38108</c:v>
                </c:pt>
                <c:pt idx="1127">
                  <c:v>37726</c:v>
                </c:pt>
                <c:pt idx="1128">
                  <c:v>61073</c:v>
                </c:pt>
                <c:pt idx="1129">
                  <c:v>61176</c:v>
                </c:pt>
                <c:pt idx="1130">
                  <c:v>60369</c:v>
                </c:pt>
                <c:pt idx="1131">
                  <c:v>37765</c:v>
                </c:pt>
                <c:pt idx="1132">
                  <c:v>38349</c:v>
                </c:pt>
                <c:pt idx="1133">
                  <c:v>33566</c:v>
                </c:pt>
                <c:pt idx="1134">
                  <c:v>55377</c:v>
                </c:pt>
                <c:pt idx="1135">
                  <c:v>34135</c:v>
                </c:pt>
                <c:pt idx="1136">
                  <c:v>34725</c:v>
                </c:pt>
                <c:pt idx="1137">
                  <c:v>37545</c:v>
                </c:pt>
                <c:pt idx="1138">
                  <c:v>45840</c:v>
                </c:pt>
                <c:pt idx="1139">
                  <c:v>55287</c:v>
                </c:pt>
                <c:pt idx="1140">
                  <c:v>61231</c:v>
                </c:pt>
                <c:pt idx="1141">
                  <c:v>1332706</c:v>
                </c:pt>
                <c:pt idx="1142">
                  <c:v>2997014</c:v>
                </c:pt>
                <c:pt idx="1143">
                  <c:v>9338881</c:v>
                </c:pt>
                <c:pt idx="1144">
                  <c:v>37979</c:v>
                </c:pt>
                <c:pt idx="1145">
                  <c:v>35855</c:v>
                </c:pt>
                <c:pt idx="1146">
                  <c:v>58498</c:v>
                </c:pt>
                <c:pt idx="1147">
                  <c:v>37862</c:v>
                </c:pt>
                <c:pt idx="1148">
                  <c:v>53285</c:v>
                </c:pt>
                <c:pt idx="1149">
                  <c:v>38860</c:v>
                </c:pt>
                <c:pt idx="1150">
                  <c:v>46648</c:v>
                </c:pt>
                <c:pt idx="1151">
                  <c:v>44899</c:v>
                </c:pt>
                <c:pt idx="1152">
                  <c:v>46454</c:v>
                </c:pt>
                <c:pt idx="1153">
                  <c:v>50926</c:v>
                </c:pt>
                <c:pt idx="1154">
                  <c:v>35826</c:v>
                </c:pt>
                <c:pt idx="1155">
                  <c:v>61911</c:v>
                </c:pt>
                <c:pt idx="1156">
                  <c:v>37098</c:v>
                </c:pt>
                <c:pt idx="1157">
                  <c:v>50907</c:v>
                </c:pt>
                <c:pt idx="1158">
                  <c:v>39362</c:v>
                </c:pt>
                <c:pt idx="1159">
                  <c:v>35957</c:v>
                </c:pt>
                <c:pt idx="1160">
                  <c:v>33736</c:v>
                </c:pt>
                <c:pt idx="1161">
                  <c:v>32917</c:v>
                </c:pt>
                <c:pt idx="1162">
                  <c:v>66638</c:v>
                </c:pt>
                <c:pt idx="1163">
                  <c:v>42405</c:v>
                </c:pt>
                <c:pt idx="1164">
                  <c:v>55571</c:v>
                </c:pt>
                <c:pt idx="1165">
                  <c:v>42408</c:v>
                </c:pt>
                <c:pt idx="1166">
                  <c:v>41434</c:v>
                </c:pt>
                <c:pt idx="1167">
                  <c:v>46886</c:v>
                </c:pt>
                <c:pt idx="1168">
                  <c:v>1811007</c:v>
                </c:pt>
                <c:pt idx="1169">
                  <c:v>4727937</c:v>
                </c:pt>
                <c:pt idx="1170">
                  <c:v>8451935</c:v>
                </c:pt>
                <c:pt idx="1171">
                  <c:v>7991653</c:v>
                </c:pt>
                <c:pt idx="1172">
                  <c:v>53736</c:v>
                </c:pt>
                <c:pt idx="1173">
                  <c:v>45613</c:v>
                </c:pt>
                <c:pt idx="1174">
                  <c:v>37834</c:v>
                </c:pt>
                <c:pt idx="1175">
                  <c:v>36030</c:v>
                </c:pt>
                <c:pt idx="1176">
                  <c:v>64981</c:v>
                </c:pt>
                <c:pt idx="1177">
                  <c:v>33264</c:v>
                </c:pt>
                <c:pt idx="1178">
                  <c:v>32009</c:v>
                </c:pt>
                <c:pt idx="1179">
                  <c:v>56813</c:v>
                </c:pt>
                <c:pt idx="1180">
                  <c:v>35011</c:v>
                </c:pt>
                <c:pt idx="1181">
                  <c:v>45985</c:v>
                </c:pt>
                <c:pt idx="1182">
                  <c:v>38219</c:v>
                </c:pt>
                <c:pt idx="1183">
                  <c:v>61364</c:v>
                </c:pt>
                <c:pt idx="1184">
                  <c:v>56368</c:v>
                </c:pt>
                <c:pt idx="1185">
                  <c:v>37284</c:v>
                </c:pt>
                <c:pt idx="1186">
                  <c:v>1166295</c:v>
                </c:pt>
                <c:pt idx="1187">
                  <c:v>3765207</c:v>
                </c:pt>
                <c:pt idx="1188">
                  <c:v>7928848</c:v>
                </c:pt>
                <c:pt idx="1189">
                  <c:v>7470644</c:v>
                </c:pt>
                <c:pt idx="1190">
                  <c:v>63473</c:v>
                </c:pt>
                <c:pt idx="1191">
                  <c:v>37004</c:v>
                </c:pt>
                <c:pt idx="1192">
                  <c:v>39916</c:v>
                </c:pt>
                <c:pt idx="1193">
                  <c:v>41470</c:v>
                </c:pt>
                <c:pt idx="1194">
                  <c:v>40177</c:v>
                </c:pt>
                <c:pt idx="1195">
                  <c:v>43101</c:v>
                </c:pt>
                <c:pt idx="1196">
                  <c:v>47622</c:v>
                </c:pt>
                <c:pt idx="1197">
                  <c:v>41162</c:v>
                </c:pt>
                <c:pt idx="1198">
                  <c:v>41151</c:v>
                </c:pt>
                <c:pt idx="1199">
                  <c:v>37981</c:v>
                </c:pt>
                <c:pt idx="1200">
                  <c:v>55105</c:v>
                </c:pt>
                <c:pt idx="1201">
                  <c:v>78185</c:v>
                </c:pt>
                <c:pt idx="1202">
                  <c:v>44466</c:v>
                </c:pt>
                <c:pt idx="1203">
                  <c:v>46708</c:v>
                </c:pt>
                <c:pt idx="1204">
                  <c:v>5921573</c:v>
                </c:pt>
                <c:pt idx="1205">
                  <c:v>5430702</c:v>
                </c:pt>
                <c:pt idx="1206">
                  <c:v>11296051</c:v>
                </c:pt>
                <c:pt idx="1207">
                  <c:v>49848</c:v>
                </c:pt>
                <c:pt idx="1208">
                  <c:v>44820</c:v>
                </c:pt>
                <c:pt idx="1209">
                  <c:v>38207</c:v>
                </c:pt>
                <c:pt idx="1210">
                  <c:v>41926</c:v>
                </c:pt>
                <c:pt idx="1211">
                  <c:v>36066</c:v>
                </c:pt>
                <c:pt idx="1212">
                  <c:v>42813</c:v>
                </c:pt>
                <c:pt idx="1213">
                  <c:v>44460</c:v>
                </c:pt>
                <c:pt idx="1214">
                  <c:v>47030</c:v>
                </c:pt>
                <c:pt idx="1215">
                  <c:v>35980</c:v>
                </c:pt>
                <c:pt idx="1216">
                  <c:v>38516</c:v>
                </c:pt>
                <c:pt idx="1217">
                  <c:v>36239</c:v>
                </c:pt>
                <c:pt idx="1218">
                  <c:v>62422</c:v>
                </c:pt>
                <c:pt idx="1219">
                  <c:v>34471</c:v>
                </c:pt>
                <c:pt idx="1220">
                  <c:v>49727</c:v>
                </c:pt>
                <c:pt idx="1221">
                  <c:v>45977</c:v>
                </c:pt>
                <c:pt idx="1222">
                  <c:v>420055</c:v>
                </c:pt>
                <c:pt idx="1223">
                  <c:v>1352425</c:v>
                </c:pt>
                <c:pt idx="1224">
                  <c:v>4913623</c:v>
                </c:pt>
                <c:pt idx="1225">
                  <c:v>8861569</c:v>
                </c:pt>
                <c:pt idx="1226">
                  <c:v>7784725</c:v>
                </c:pt>
                <c:pt idx="1227">
                  <c:v>31044</c:v>
                </c:pt>
                <c:pt idx="1228">
                  <c:v>38008</c:v>
                </c:pt>
                <c:pt idx="1229">
                  <c:v>60396</c:v>
                </c:pt>
                <c:pt idx="1230">
                  <c:v>31526</c:v>
                </c:pt>
                <c:pt idx="1231">
                  <c:v>35193</c:v>
                </c:pt>
                <c:pt idx="1232">
                  <c:v>34639</c:v>
                </c:pt>
                <c:pt idx="1233">
                  <c:v>61492</c:v>
                </c:pt>
                <c:pt idx="1234">
                  <c:v>30446</c:v>
                </c:pt>
                <c:pt idx="1235">
                  <c:v>41948</c:v>
                </c:pt>
                <c:pt idx="1236">
                  <c:v>36856</c:v>
                </c:pt>
                <c:pt idx="1237">
                  <c:v>39468</c:v>
                </c:pt>
                <c:pt idx="1238">
                  <c:v>37750</c:v>
                </c:pt>
                <c:pt idx="1239">
                  <c:v>31331</c:v>
                </c:pt>
                <c:pt idx="1240">
                  <c:v>55211</c:v>
                </c:pt>
                <c:pt idx="1241">
                  <c:v>5302915</c:v>
                </c:pt>
                <c:pt idx="1242">
                  <c:v>6740258</c:v>
                </c:pt>
                <c:pt idx="1243">
                  <c:v>10778869</c:v>
                </c:pt>
                <c:pt idx="1244">
                  <c:v>52293</c:v>
                </c:pt>
                <c:pt idx="1245">
                  <c:v>48365</c:v>
                </c:pt>
                <c:pt idx="1246">
                  <c:v>45736</c:v>
                </c:pt>
                <c:pt idx="1247">
                  <c:v>51898</c:v>
                </c:pt>
                <c:pt idx="1248">
                  <c:v>44753</c:v>
                </c:pt>
                <c:pt idx="1249">
                  <c:v>41932</c:v>
                </c:pt>
                <c:pt idx="1250">
                  <c:v>55099</c:v>
                </c:pt>
                <c:pt idx="1251">
                  <c:v>42836</c:v>
                </c:pt>
                <c:pt idx="1252">
                  <c:v>34198</c:v>
                </c:pt>
                <c:pt idx="1253">
                  <c:v>55598</c:v>
                </c:pt>
                <c:pt idx="1254">
                  <c:v>39910</c:v>
                </c:pt>
                <c:pt idx="1255">
                  <c:v>52952</c:v>
                </c:pt>
                <c:pt idx="1256">
                  <c:v>44482</c:v>
                </c:pt>
                <c:pt idx="1257">
                  <c:v>38580</c:v>
                </c:pt>
                <c:pt idx="1258">
                  <c:v>63692</c:v>
                </c:pt>
                <c:pt idx="1259">
                  <c:v>32698</c:v>
                </c:pt>
                <c:pt idx="1260">
                  <c:v>38441</c:v>
                </c:pt>
                <c:pt idx="1261">
                  <c:v>39772</c:v>
                </c:pt>
                <c:pt idx="1262">
                  <c:v>49615</c:v>
                </c:pt>
                <c:pt idx="1263">
                  <c:v>47818</c:v>
                </c:pt>
                <c:pt idx="1264">
                  <c:v>57336</c:v>
                </c:pt>
                <c:pt idx="1265">
                  <c:v>1175209</c:v>
                </c:pt>
                <c:pt idx="1266">
                  <c:v>6551637</c:v>
                </c:pt>
                <c:pt idx="1267">
                  <c:v>6895209</c:v>
                </c:pt>
                <c:pt idx="1268">
                  <c:v>33374</c:v>
                </c:pt>
                <c:pt idx="1269">
                  <c:v>34764</c:v>
                </c:pt>
                <c:pt idx="1270">
                  <c:v>39217</c:v>
                </c:pt>
                <c:pt idx="1271">
                  <c:v>36296</c:v>
                </c:pt>
                <c:pt idx="1272">
                  <c:v>63057</c:v>
                </c:pt>
                <c:pt idx="1273">
                  <c:v>53608</c:v>
                </c:pt>
                <c:pt idx="1274">
                  <c:v>45166</c:v>
                </c:pt>
                <c:pt idx="1275">
                  <c:v>57889</c:v>
                </c:pt>
                <c:pt idx="1276">
                  <c:v>39115</c:v>
                </c:pt>
                <c:pt idx="1277">
                  <c:v>40651</c:v>
                </c:pt>
                <c:pt idx="1278">
                  <c:v>42622</c:v>
                </c:pt>
                <c:pt idx="1279">
                  <c:v>71243</c:v>
                </c:pt>
                <c:pt idx="1280">
                  <c:v>76648</c:v>
                </c:pt>
                <c:pt idx="1281">
                  <c:v>41951</c:v>
                </c:pt>
                <c:pt idx="1282">
                  <c:v>40371</c:v>
                </c:pt>
                <c:pt idx="1283">
                  <c:v>43080</c:v>
                </c:pt>
                <c:pt idx="1284">
                  <c:v>51700</c:v>
                </c:pt>
                <c:pt idx="1285">
                  <c:v>36458</c:v>
                </c:pt>
                <c:pt idx="1286">
                  <c:v>43829</c:v>
                </c:pt>
                <c:pt idx="1287">
                  <c:v>55760</c:v>
                </c:pt>
                <c:pt idx="1288">
                  <c:v>40369</c:v>
                </c:pt>
                <c:pt idx="1289">
                  <c:v>54852</c:v>
                </c:pt>
                <c:pt idx="1290">
                  <c:v>36250</c:v>
                </c:pt>
                <c:pt idx="1291">
                  <c:v>40318</c:v>
                </c:pt>
                <c:pt idx="1292">
                  <c:v>1086798</c:v>
                </c:pt>
                <c:pt idx="1293">
                  <c:v>3659175</c:v>
                </c:pt>
                <c:pt idx="1294">
                  <c:v>3866554</c:v>
                </c:pt>
                <c:pt idx="1295">
                  <c:v>10682028</c:v>
                </c:pt>
                <c:pt idx="1296">
                  <c:v>55895</c:v>
                </c:pt>
                <c:pt idx="1297">
                  <c:v>36756</c:v>
                </c:pt>
                <c:pt idx="1298">
                  <c:v>67465</c:v>
                </c:pt>
                <c:pt idx="1299">
                  <c:v>60947</c:v>
                </c:pt>
                <c:pt idx="1300">
                  <c:v>43906</c:v>
                </c:pt>
                <c:pt idx="1301">
                  <c:v>66348</c:v>
                </c:pt>
                <c:pt idx="1302">
                  <c:v>39744</c:v>
                </c:pt>
                <c:pt idx="1303">
                  <c:v>40954</c:v>
                </c:pt>
                <c:pt idx="1304">
                  <c:v>65322</c:v>
                </c:pt>
                <c:pt idx="1305">
                  <c:v>66257</c:v>
                </c:pt>
                <c:pt idx="1306">
                  <c:v>41243</c:v>
                </c:pt>
                <c:pt idx="1307">
                  <c:v>45487</c:v>
                </c:pt>
                <c:pt idx="1308">
                  <c:v>54392</c:v>
                </c:pt>
                <c:pt idx="1309">
                  <c:v>39383</c:v>
                </c:pt>
                <c:pt idx="1310">
                  <c:v>43385</c:v>
                </c:pt>
                <c:pt idx="1311">
                  <c:v>35348</c:v>
                </c:pt>
                <c:pt idx="1312">
                  <c:v>1320038</c:v>
                </c:pt>
                <c:pt idx="1313">
                  <c:v>5663522</c:v>
                </c:pt>
                <c:pt idx="1314">
                  <c:v>7301445</c:v>
                </c:pt>
                <c:pt idx="1315">
                  <c:v>18881448</c:v>
                </c:pt>
                <c:pt idx="1316">
                  <c:v>45515</c:v>
                </c:pt>
                <c:pt idx="1317">
                  <c:v>62625</c:v>
                </c:pt>
                <c:pt idx="1318">
                  <c:v>38236</c:v>
                </c:pt>
                <c:pt idx="1319">
                  <c:v>41821</c:v>
                </c:pt>
                <c:pt idx="1320">
                  <c:v>63210</c:v>
                </c:pt>
                <c:pt idx="1321">
                  <c:v>51029</c:v>
                </c:pt>
                <c:pt idx="1322">
                  <c:v>63643</c:v>
                </c:pt>
                <c:pt idx="1323">
                  <c:v>56235</c:v>
                </c:pt>
                <c:pt idx="1324">
                  <c:v>64535</c:v>
                </c:pt>
                <c:pt idx="1325">
                  <c:v>46488</c:v>
                </c:pt>
                <c:pt idx="1326">
                  <c:v>36830</c:v>
                </c:pt>
                <c:pt idx="1327">
                  <c:v>49305</c:v>
                </c:pt>
                <c:pt idx="1328">
                  <c:v>39010</c:v>
                </c:pt>
                <c:pt idx="1329">
                  <c:v>36431</c:v>
                </c:pt>
                <c:pt idx="1330">
                  <c:v>36527</c:v>
                </c:pt>
                <c:pt idx="1331">
                  <c:v>57641</c:v>
                </c:pt>
                <c:pt idx="1332">
                  <c:v>40620</c:v>
                </c:pt>
                <c:pt idx="1333">
                  <c:v>61699</c:v>
                </c:pt>
                <c:pt idx="1334">
                  <c:v>56195</c:v>
                </c:pt>
                <c:pt idx="1335">
                  <c:v>42462</c:v>
                </c:pt>
                <c:pt idx="1336">
                  <c:v>37656</c:v>
                </c:pt>
                <c:pt idx="1337">
                  <c:v>52291</c:v>
                </c:pt>
                <c:pt idx="1338">
                  <c:v>906218</c:v>
                </c:pt>
                <c:pt idx="1339">
                  <c:v>3760855</c:v>
                </c:pt>
                <c:pt idx="1340">
                  <c:v>6083620</c:v>
                </c:pt>
                <c:pt idx="1341">
                  <c:v>7777043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DD-49BC-9B2F-859E14012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961952"/>
        <c:axId val="1017954736"/>
      </c:scatterChart>
      <c:valAx>
        <c:axId val="1017961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954736"/>
        <c:crosses val="autoZero"/>
        <c:crossBetween val="midCat"/>
      </c:valAx>
      <c:valAx>
        <c:axId val="101795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961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Control application execution time without mutex lock time with single lock in OPC UA thread</a:t>
            </a:r>
            <a:endParaRPr lang="en-US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yVal>
            <c:numRef>
              <c:f>'1k-plc-Single-Lock'!$F$2:$F$1343</c:f>
              <c:numCache>
                <c:formatCode>General</c:formatCode>
                <c:ptCount val="1342"/>
                <c:pt idx="0">
                  <c:v>49278</c:v>
                </c:pt>
                <c:pt idx="1">
                  <c:v>67678</c:v>
                </c:pt>
                <c:pt idx="2">
                  <c:v>45798</c:v>
                </c:pt>
                <c:pt idx="3">
                  <c:v>43070</c:v>
                </c:pt>
                <c:pt idx="4">
                  <c:v>47423</c:v>
                </c:pt>
                <c:pt idx="5">
                  <c:v>42891</c:v>
                </c:pt>
                <c:pt idx="6">
                  <c:v>47281</c:v>
                </c:pt>
                <c:pt idx="7">
                  <c:v>36666</c:v>
                </c:pt>
                <c:pt idx="8">
                  <c:v>39007</c:v>
                </c:pt>
                <c:pt idx="9">
                  <c:v>54137</c:v>
                </c:pt>
                <c:pt idx="10">
                  <c:v>37803</c:v>
                </c:pt>
                <c:pt idx="11">
                  <c:v>34969</c:v>
                </c:pt>
                <c:pt idx="12">
                  <c:v>36582</c:v>
                </c:pt>
                <c:pt idx="13">
                  <c:v>36892</c:v>
                </c:pt>
                <c:pt idx="14">
                  <c:v>42684</c:v>
                </c:pt>
                <c:pt idx="15">
                  <c:v>52048</c:v>
                </c:pt>
                <c:pt idx="16">
                  <c:v>37702</c:v>
                </c:pt>
                <c:pt idx="17">
                  <c:v>33599</c:v>
                </c:pt>
                <c:pt idx="18">
                  <c:v>34131</c:v>
                </c:pt>
                <c:pt idx="19">
                  <c:v>61675</c:v>
                </c:pt>
                <c:pt idx="20">
                  <c:v>75345</c:v>
                </c:pt>
                <c:pt idx="21">
                  <c:v>31976</c:v>
                </c:pt>
                <c:pt idx="22">
                  <c:v>32149</c:v>
                </c:pt>
                <c:pt idx="23">
                  <c:v>78226</c:v>
                </c:pt>
                <c:pt idx="24">
                  <c:v>37168</c:v>
                </c:pt>
                <c:pt idx="25">
                  <c:v>37941</c:v>
                </c:pt>
                <c:pt idx="26">
                  <c:v>30405</c:v>
                </c:pt>
                <c:pt idx="27">
                  <c:v>34667</c:v>
                </c:pt>
                <c:pt idx="28">
                  <c:v>33206</c:v>
                </c:pt>
                <c:pt idx="29">
                  <c:v>57657</c:v>
                </c:pt>
                <c:pt idx="30">
                  <c:v>45640</c:v>
                </c:pt>
                <c:pt idx="31">
                  <c:v>34660</c:v>
                </c:pt>
                <c:pt idx="32">
                  <c:v>37992</c:v>
                </c:pt>
                <c:pt idx="33">
                  <c:v>35080</c:v>
                </c:pt>
                <c:pt idx="34">
                  <c:v>46285</c:v>
                </c:pt>
                <c:pt idx="35">
                  <c:v>63371</c:v>
                </c:pt>
                <c:pt idx="36">
                  <c:v>58110</c:v>
                </c:pt>
                <c:pt idx="37">
                  <c:v>39009</c:v>
                </c:pt>
                <c:pt idx="38">
                  <c:v>56900</c:v>
                </c:pt>
                <c:pt idx="39">
                  <c:v>34504</c:v>
                </c:pt>
                <c:pt idx="40">
                  <c:v>55838</c:v>
                </c:pt>
                <c:pt idx="41">
                  <c:v>57104</c:v>
                </c:pt>
                <c:pt idx="42">
                  <c:v>39387</c:v>
                </c:pt>
                <c:pt idx="43">
                  <c:v>46277</c:v>
                </c:pt>
                <c:pt idx="44">
                  <c:v>45162</c:v>
                </c:pt>
                <c:pt idx="45">
                  <c:v>35794</c:v>
                </c:pt>
                <c:pt idx="46">
                  <c:v>37434</c:v>
                </c:pt>
                <c:pt idx="47">
                  <c:v>59353</c:v>
                </c:pt>
                <c:pt idx="48">
                  <c:v>43802</c:v>
                </c:pt>
                <c:pt idx="49">
                  <c:v>42231</c:v>
                </c:pt>
                <c:pt idx="50">
                  <c:v>70418</c:v>
                </c:pt>
                <c:pt idx="51">
                  <c:v>37176</c:v>
                </c:pt>
                <c:pt idx="52">
                  <c:v>35735</c:v>
                </c:pt>
                <c:pt idx="53">
                  <c:v>38035</c:v>
                </c:pt>
                <c:pt idx="54">
                  <c:v>36927</c:v>
                </c:pt>
                <c:pt idx="55">
                  <c:v>52198</c:v>
                </c:pt>
                <c:pt idx="56">
                  <c:v>45026</c:v>
                </c:pt>
                <c:pt idx="57">
                  <c:v>59367</c:v>
                </c:pt>
                <c:pt idx="58">
                  <c:v>41019</c:v>
                </c:pt>
                <c:pt idx="59">
                  <c:v>50821</c:v>
                </c:pt>
                <c:pt idx="60">
                  <c:v>38481</c:v>
                </c:pt>
                <c:pt idx="61">
                  <c:v>52769</c:v>
                </c:pt>
                <c:pt idx="62">
                  <c:v>42414</c:v>
                </c:pt>
                <c:pt idx="63">
                  <c:v>46136</c:v>
                </c:pt>
                <c:pt idx="64">
                  <c:v>74519</c:v>
                </c:pt>
                <c:pt idx="65">
                  <c:v>36125</c:v>
                </c:pt>
                <c:pt idx="66">
                  <c:v>40526</c:v>
                </c:pt>
                <c:pt idx="67">
                  <c:v>35034</c:v>
                </c:pt>
                <c:pt idx="68">
                  <c:v>37274</c:v>
                </c:pt>
                <c:pt idx="69">
                  <c:v>36709</c:v>
                </c:pt>
                <c:pt idx="70">
                  <c:v>48416</c:v>
                </c:pt>
                <c:pt idx="71">
                  <c:v>38378</c:v>
                </c:pt>
                <c:pt idx="72">
                  <c:v>57320</c:v>
                </c:pt>
                <c:pt idx="73">
                  <c:v>46358</c:v>
                </c:pt>
                <c:pt idx="74">
                  <c:v>33426</c:v>
                </c:pt>
                <c:pt idx="75">
                  <c:v>44670</c:v>
                </c:pt>
                <c:pt idx="76">
                  <c:v>36462</c:v>
                </c:pt>
                <c:pt idx="77">
                  <c:v>41982</c:v>
                </c:pt>
                <c:pt idx="78">
                  <c:v>55001</c:v>
                </c:pt>
                <c:pt idx="79">
                  <c:v>49618</c:v>
                </c:pt>
                <c:pt idx="80">
                  <c:v>36642</c:v>
                </c:pt>
                <c:pt idx="81">
                  <c:v>37218</c:v>
                </c:pt>
                <c:pt idx="82">
                  <c:v>60465</c:v>
                </c:pt>
                <c:pt idx="83">
                  <c:v>69558</c:v>
                </c:pt>
                <c:pt idx="84">
                  <c:v>64272</c:v>
                </c:pt>
                <c:pt idx="85">
                  <c:v>59768</c:v>
                </c:pt>
                <c:pt idx="86">
                  <c:v>61203</c:v>
                </c:pt>
                <c:pt idx="87">
                  <c:v>44562</c:v>
                </c:pt>
                <c:pt idx="88">
                  <c:v>73370</c:v>
                </c:pt>
                <c:pt idx="89">
                  <c:v>43207</c:v>
                </c:pt>
                <c:pt idx="90">
                  <c:v>39654</c:v>
                </c:pt>
                <c:pt idx="91">
                  <c:v>52460</c:v>
                </c:pt>
                <c:pt idx="92">
                  <c:v>50801</c:v>
                </c:pt>
                <c:pt idx="93">
                  <c:v>43736</c:v>
                </c:pt>
                <c:pt idx="94">
                  <c:v>61252</c:v>
                </c:pt>
                <c:pt idx="95">
                  <c:v>37996</c:v>
                </c:pt>
                <c:pt idx="96">
                  <c:v>64013</c:v>
                </c:pt>
                <c:pt idx="97">
                  <c:v>57728</c:v>
                </c:pt>
                <c:pt idx="98">
                  <c:v>37480</c:v>
                </c:pt>
                <c:pt idx="99">
                  <c:v>41367</c:v>
                </c:pt>
                <c:pt idx="100">
                  <c:v>71050</c:v>
                </c:pt>
                <c:pt idx="101">
                  <c:v>39267</c:v>
                </c:pt>
                <c:pt idx="102">
                  <c:v>43571</c:v>
                </c:pt>
                <c:pt idx="103">
                  <c:v>48556</c:v>
                </c:pt>
                <c:pt idx="104">
                  <c:v>39010</c:v>
                </c:pt>
                <c:pt idx="105">
                  <c:v>39215</c:v>
                </c:pt>
                <c:pt idx="106">
                  <c:v>48227</c:v>
                </c:pt>
                <c:pt idx="107">
                  <c:v>44365</c:v>
                </c:pt>
                <c:pt idx="108">
                  <c:v>37256</c:v>
                </c:pt>
                <c:pt idx="109">
                  <c:v>32425</c:v>
                </c:pt>
                <c:pt idx="110">
                  <c:v>60797</c:v>
                </c:pt>
                <c:pt idx="111">
                  <c:v>42995</c:v>
                </c:pt>
                <c:pt idx="112">
                  <c:v>62479</c:v>
                </c:pt>
                <c:pt idx="113">
                  <c:v>68863</c:v>
                </c:pt>
                <c:pt idx="114">
                  <c:v>30515</c:v>
                </c:pt>
                <c:pt idx="115">
                  <c:v>37730</c:v>
                </c:pt>
                <c:pt idx="116">
                  <c:v>56496</c:v>
                </c:pt>
                <c:pt idx="117">
                  <c:v>45944</c:v>
                </c:pt>
                <c:pt idx="118">
                  <c:v>60993</c:v>
                </c:pt>
                <c:pt idx="119">
                  <c:v>68384</c:v>
                </c:pt>
                <c:pt idx="120">
                  <c:v>51235</c:v>
                </c:pt>
                <c:pt idx="121">
                  <c:v>35429</c:v>
                </c:pt>
                <c:pt idx="122">
                  <c:v>37451</c:v>
                </c:pt>
                <c:pt idx="123">
                  <c:v>51871</c:v>
                </c:pt>
                <c:pt idx="124">
                  <c:v>37520</c:v>
                </c:pt>
                <c:pt idx="125">
                  <c:v>35855</c:v>
                </c:pt>
                <c:pt idx="126">
                  <c:v>63933</c:v>
                </c:pt>
                <c:pt idx="127">
                  <c:v>64441</c:v>
                </c:pt>
                <c:pt idx="128">
                  <c:v>32158</c:v>
                </c:pt>
                <c:pt idx="129">
                  <c:v>56245</c:v>
                </c:pt>
                <c:pt idx="130">
                  <c:v>60547</c:v>
                </c:pt>
                <c:pt idx="131">
                  <c:v>59970</c:v>
                </c:pt>
                <c:pt idx="132">
                  <c:v>39086</c:v>
                </c:pt>
                <c:pt idx="133">
                  <c:v>43876</c:v>
                </c:pt>
                <c:pt idx="134">
                  <c:v>51153</c:v>
                </c:pt>
                <c:pt idx="135">
                  <c:v>72159</c:v>
                </c:pt>
                <c:pt idx="136">
                  <c:v>45064</c:v>
                </c:pt>
                <c:pt idx="137">
                  <c:v>46353</c:v>
                </c:pt>
                <c:pt idx="138">
                  <c:v>55052</c:v>
                </c:pt>
                <c:pt idx="139">
                  <c:v>44480</c:v>
                </c:pt>
                <c:pt idx="140">
                  <c:v>221419</c:v>
                </c:pt>
                <c:pt idx="141">
                  <c:v>55707</c:v>
                </c:pt>
                <c:pt idx="142">
                  <c:v>47507</c:v>
                </c:pt>
                <c:pt idx="143">
                  <c:v>66441</c:v>
                </c:pt>
                <c:pt idx="144">
                  <c:v>47836</c:v>
                </c:pt>
                <c:pt idx="145">
                  <c:v>44333</c:v>
                </c:pt>
                <c:pt idx="146">
                  <c:v>49640</c:v>
                </c:pt>
                <c:pt idx="147">
                  <c:v>76806</c:v>
                </c:pt>
                <c:pt idx="148">
                  <c:v>51713</c:v>
                </c:pt>
                <c:pt idx="149">
                  <c:v>64054</c:v>
                </c:pt>
                <c:pt idx="150">
                  <c:v>51392</c:v>
                </c:pt>
                <c:pt idx="151">
                  <c:v>69763</c:v>
                </c:pt>
                <c:pt idx="152">
                  <c:v>65995</c:v>
                </c:pt>
                <c:pt idx="153">
                  <c:v>51308</c:v>
                </c:pt>
                <c:pt idx="154">
                  <c:v>50132</c:v>
                </c:pt>
                <c:pt idx="155">
                  <c:v>52335</c:v>
                </c:pt>
                <c:pt idx="156">
                  <c:v>41412</c:v>
                </c:pt>
                <c:pt idx="157">
                  <c:v>37070</c:v>
                </c:pt>
                <c:pt idx="158">
                  <c:v>45164</c:v>
                </c:pt>
                <c:pt idx="159">
                  <c:v>44286</c:v>
                </c:pt>
                <c:pt idx="160">
                  <c:v>46154</c:v>
                </c:pt>
                <c:pt idx="161">
                  <c:v>59025</c:v>
                </c:pt>
                <c:pt idx="162">
                  <c:v>37111</c:v>
                </c:pt>
                <c:pt idx="163">
                  <c:v>46344</c:v>
                </c:pt>
                <c:pt idx="164">
                  <c:v>46487</c:v>
                </c:pt>
                <c:pt idx="165">
                  <c:v>58998</c:v>
                </c:pt>
                <c:pt idx="166">
                  <c:v>64273</c:v>
                </c:pt>
                <c:pt idx="167">
                  <c:v>50306</c:v>
                </c:pt>
                <c:pt idx="168">
                  <c:v>32444</c:v>
                </c:pt>
                <c:pt idx="169">
                  <c:v>58252</c:v>
                </c:pt>
                <c:pt idx="170">
                  <c:v>34508</c:v>
                </c:pt>
                <c:pt idx="171">
                  <c:v>57748</c:v>
                </c:pt>
                <c:pt idx="172">
                  <c:v>35956</c:v>
                </c:pt>
                <c:pt idx="173">
                  <c:v>39481</c:v>
                </c:pt>
                <c:pt idx="174">
                  <c:v>42564</c:v>
                </c:pt>
                <c:pt idx="175">
                  <c:v>45638</c:v>
                </c:pt>
                <c:pt idx="176">
                  <c:v>46736</c:v>
                </c:pt>
                <c:pt idx="177">
                  <c:v>39298</c:v>
                </c:pt>
                <c:pt idx="178">
                  <c:v>33507</c:v>
                </c:pt>
                <c:pt idx="179">
                  <c:v>59221</c:v>
                </c:pt>
                <c:pt idx="180">
                  <c:v>33639</c:v>
                </c:pt>
                <c:pt idx="181">
                  <c:v>41462</c:v>
                </c:pt>
                <c:pt idx="182">
                  <c:v>44255</c:v>
                </c:pt>
                <c:pt idx="183">
                  <c:v>38966</c:v>
                </c:pt>
                <c:pt idx="184">
                  <c:v>48179</c:v>
                </c:pt>
                <c:pt idx="185">
                  <c:v>55069</c:v>
                </c:pt>
                <c:pt idx="186">
                  <c:v>66914</c:v>
                </c:pt>
                <c:pt idx="187">
                  <c:v>48268</c:v>
                </c:pt>
                <c:pt idx="188">
                  <c:v>36436</c:v>
                </c:pt>
                <c:pt idx="189">
                  <c:v>35012</c:v>
                </c:pt>
                <c:pt idx="190">
                  <c:v>31732</c:v>
                </c:pt>
                <c:pt idx="191">
                  <c:v>33808</c:v>
                </c:pt>
                <c:pt idx="192">
                  <c:v>58431</c:v>
                </c:pt>
                <c:pt idx="193">
                  <c:v>66115</c:v>
                </c:pt>
                <c:pt idx="194">
                  <c:v>28255</c:v>
                </c:pt>
                <c:pt idx="195">
                  <c:v>35630</c:v>
                </c:pt>
                <c:pt idx="196">
                  <c:v>47362</c:v>
                </c:pt>
                <c:pt idx="197">
                  <c:v>45640</c:v>
                </c:pt>
                <c:pt idx="198">
                  <c:v>50043</c:v>
                </c:pt>
                <c:pt idx="199">
                  <c:v>41992</c:v>
                </c:pt>
                <c:pt idx="200">
                  <c:v>35430</c:v>
                </c:pt>
                <c:pt idx="201">
                  <c:v>35445</c:v>
                </c:pt>
                <c:pt idx="202">
                  <c:v>50057</c:v>
                </c:pt>
                <c:pt idx="203">
                  <c:v>39356</c:v>
                </c:pt>
                <c:pt idx="204">
                  <c:v>46680</c:v>
                </c:pt>
                <c:pt idx="205">
                  <c:v>50478</c:v>
                </c:pt>
                <c:pt idx="206">
                  <c:v>66660</c:v>
                </c:pt>
                <c:pt idx="207">
                  <c:v>40073</c:v>
                </c:pt>
                <c:pt idx="208">
                  <c:v>58226</c:v>
                </c:pt>
                <c:pt idx="209">
                  <c:v>40854</c:v>
                </c:pt>
                <c:pt idx="210">
                  <c:v>38986</c:v>
                </c:pt>
                <c:pt idx="211">
                  <c:v>58063</c:v>
                </c:pt>
                <c:pt idx="212">
                  <c:v>36792</c:v>
                </c:pt>
                <c:pt idx="213">
                  <c:v>39526</c:v>
                </c:pt>
                <c:pt idx="214">
                  <c:v>44926</c:v>
                </c:pt>
                <c:pt idx="215">
                  <c:v>33704</c:v>
                </c:pt>
                <c:pt idx="216">
                  <c:v>69731</c:v>
                </c:pt>
                <c:pt idx="217">
                  <c:v>43068</c:v>
                </c:pt>
                <c:pt idx="218">
                  <c:v>60386</c:v>
                </c:pt>
                <c:pt idx="219">
                  <c:v>34416</c:v>
                </c:pt>
                <c:pt idx="220">
                  <c:v>53101</c:v>
                </c:pt>
                <c:pt idx="221">
                  <c:v>47533</c:v>
                </c:pt>
                <c:pt idx="222">
                  <c:v>35687</c:v>
                </c:pt>
                <c:pt idx="223">
                  <c:v>41391</c:v>
                </c:pt>
                <c:pt idx="224">
                  <c:v>29842</c:v>
                </c:pt>
                <c:pt idx="225">
                  <c:v>40439</c:v>
                </c:pt>
                <c:pt idx="226">
                  <c:v>33893</c:v>
                </c:pt>
                <c:pt idx="227">
                  <c:v>46666</c:v>
                </c:pt>
                <c:pt idx="228">
                  <c:v>39670</c:v>
                </c:pt>
                <c:pt idx="229">
                  <c:v>63088</c:v>
                </c:pt>
                <c:pt idx="230">
                  <c:v>38972</c:v>
                </c:pt>
                <c:pt idx="231">
                  <c:v>50926</c:v>
                </c:pt>
                <c:pt idx="232">
                  <c:v>43695</c:v>
                </c:pt>
                <c:pt idx="233">
                  <c:v>39940</c:v>
                </c:pt>
                <c:pt idx="234">
                  <c:v>45708</c:v>
                </c:pt>
                <c:pt idx="235">
                  <c:v>47212</c:v>
                </c:pt>
                <c:pt idx="236">
                  <c:v>45815</c:v>
                </c:pt>
                <c:pt idx="237">
                  <c:v>39262</c:v>
                </c:pt>
                <c:pt idx="238">
                  <c:v>50970</c:v>
                </c:pt>
                <c:pt idx="239">
                  <c:v>34441</c:v>
                </c:pt>
                <c:pt idx="240">
                  <c:v>34619</c:v>
                </c:pt>
                <c:pt idx="241">
                  <c:v>54515</c:v>
                </c:pt>
                <c:pt idx="242">
                  <c:v>33354</c:v>
                </c:pt>
                <c:pt idx="243">
                  <c:v>39685</c:v>
                </c:pt>
                <c:pt idx="244">
                  <c:v>36977</c:v>
                </c:pt>
                <c:pt idx="245">
                  <c:v>39770</c:v>
                </c:pt>
                <c:pt idx="246">
                  <c:v>38128</c:v>
                </c:pt>
                <c:pt idx="247">
                  <c:v>42577</c:v>
                </c:pt>
                <c:pt idx="248">
                  <c:v>63291</c:v>
                </c:pt>
                <c:pt idx="249">
                  <c:v>37046</c:v>
                </c:pt>
                <c:pt idx="250">
                  <c:v>40431</c:v>
                </c:pt>
                <c:pt idx="251">
                  <c:v>43761</c:v>
                </c:pt>
                <c:pt idx="252">
                  <c:v>36507</c:v>
                </c:pt>
                <c:pt idx="253">
                  <c:v>56472</c:v>
                </c:pt>
                <c:pt idx="254">
                  <c:v>55848</c:v>
                </c:pt>
                <c:pt idx="255">
                  <c:v>32924</c:v>
                </c:pt>
                <c:pt idx="256">
                  <c:v>58313</c:v>
                </c:pt>
                <c:pt idx="257">
                  <c:v>32777</c:v>
                </c:pt>
                <c:pt idx="258">
                  <c:v>36694</c:v>
                </c:pt>
                <c:pt idx="259">
                  <c:v>40053</c:v>
                </c:pt>
                <c:pt idx="260">
                  <c:v>38927</c:v>
                </c:pt>
                <c:pt idx="261">
                  <c:v>39595</c:v>
                </c:pt>
                <c:pt idx="262">
                  <c:v>33732</c:v>
                </c:pt>
                <c:pt idx="263">
                  <c:v>40514</c:v>
                </c:pt>
                <c:pt idx="264">
                  <c:v>42773</c:v>
                </c:pt>
                <c:pt idx="265">
                  <c:v>51482</c:v>
                </c:pt>
                <c:pt idx="266">
                  <c:v>71003</c:v>
                </c:pt>
                <c:pt idx="267">
                  <c:v>41278</c:v>
                </c:pt>
                <c:pt idx="268">
                  <c:v>38045</c:v>
                </c:pt>
                <c:pt idx="269">
                  <c:v>39639</c:v>
                </c:pt>
                <c:pt idx="270">
                  <c:v>50405</c:v>
                </c:pt>
                <c:pt idx="271">
                  <c:v>64013</c:v>
                </c:pt>
                <c:pt idx="272">
                  <c:v>39280</c:v>
                </c:pt>
                <c:pt idx="273">
                  <c:v>41347</c:v>
                </c:pt>
                <c:pt idx="274">
                  <c:v>51560</c:v>
                </c:pt>
                <c:pt idx="275">
                  <c:v>43806</c:v>
                </c:pt>
                <c:pt idx="276">
                  <c:v>63965</c:v>
                </c:pt>
                <c:pt idx="277">
                  <c:v>44003</c:v>
                </c:pt>
                <c:pt idx="278">
                  <c:v>58155</c:v>
                </c:pt>
                <c:pt idx="279">
                  <c:v>87111</c:v>
                </c:pt>
                <c:pt idx="280">
                  <c:v>43437</c:v>
                </c:pt>
                <c:pt idx="281">
                  <c:v>49832</c:v>
                </c:pt>
                <c:pt idx="282">
                  <c:v>47123</c:v>
                </c:pt>
                <c:pt idx="283">
                  <c:v>45915</c:v>
                </c:pt>
                <c:pt idx="284">
                  <c:v>39814</c:v>
                </c:pt>
                <c:pt idx="285">
                  <c:v>57820</c:v>
                </c:pt>
                <c:pt idx="286">
                  <c:v>49332</c:v>
                </c:pt>
                <c:pt idx="287">
                  <c:v>45148</c:v>
                </c:pt>
                <c:pt idx="288">
                  <c:v>35326</c:v>
                </c:pt>
                <c:pt idx="289">
                  <c:v>31745</c:v>
                </c:pt>
                <c:pt idx="290">
                  <c:v>46296</c:v>
                </c:pt>
                <c:pt idx="291">
                  <c:v>53646</c:v>
                </c:pt>
                <c:pt idx="292">
                  <c:v>42426</c:v>
                </c:pt>
                <c:pt idx="293">
                  <c:v>43749</c:v>
                </c:pt>
                <c:pt idx="294">
                  <c:v>51619</c:v>
                </c:pt>
                <c:pt idx="295">
                  <c:v>38842</c:v>
                </c:pt>
                <c:pt idx="296">
                  <c:v>52071</c:v>
                </c:pt>
                <c:pt idx="297">
                  <c:v>40491</c:v>
                </c:pt>
                <c:pt idx="298">
                  <c:v>59683</c:v>
                </c:pt>
                <c:pt idx="299">
                  <c:v>34451</c:v>
                </c:pt>
                <c:pt idx="300">
                  <c:v>41427</c:v>
                </c:pt>
                <c:pt idx="301">
                  <c:v>41302</c:v>
                </c:pt>
                <c:pt idx="302">
                  <c:v>39310</c:v>
                </c:pt>
                <c:pt idx="303">
                  <c:v>43221</c:v>
                </c:pt>
                <c:pt idx="304">
                  <c:v>39230</c:v>
                </c:pt>
                <c:pt idx="305">
                  <c:v>39699</c:v>
                </c:pt>
                <c:pt idx="306">
                  <c:v>46782</c:v>
                </c:pt>
                <c:pt idx="307">
                  <c:v>35697</c:v>
                </c:pt>
                <c:pt idx="308">
                  <c:v>47856</c:v>
                </c:pt>
                <c:pt idx="309">
                  <c:v>29815</c:v>
                </c:pt>
                <c:pt idx="310">
                  <c:v>44223</c:v>
                </c:pt>
                <c:pt idx="311">
                  <c:v>62678</c:v>
                </c:pt>
                <c:pt idx="312">
                  <c:v>42162</c:v>
                </c:pt>
                <c:pt idx="313">
                  <c:v>62221</c:v>
                </c:pt>
                <c:pt idx="314">
                  <c:v>54457</c:v>
                </c:pt>
                <c:pt idx="315">
                  <c:v>59991</c:v>
                </c:pt>
                <c:pt idx="316">
                  <c:v>53816</c:v>
                </c:pt>
                <c:pt idx="317">
                  <c:v>48477</c:v>
                </c:pt>
                <c:pt idx="318">
                  <c:v>37062</c:v>
                </c:pt>
                <c:pt idx="319">
                  <c:v>57018</c:v>
                </c:pt>
                <c:pt idx="320">
                  <c:v>50755</c:v>
                </c:pt>
                <c:pt idx="321">
                  <c:v>61414</c:v>
                </c:pt>
                <c:pt idx="322">
                  <c:v>33484</c:v>
                </c:pt>
                <c:pt idx="323">
                  <c:v>38921</c:v>
                </c:pt>
                <c:pt idx="324">
                  <c:v>43304</c:v>
                </c:pt>
                <c:pt idx="325">
                  <c:v>42178</c:v>
                </c:pt>
                <c:pt idx="326">
                  <c:v>54386</c:v>
                </c:pt>
                <c:pt idx="327">
                  <c:v>46726</c:v>
                </c:pt>
                <c:pt idx="328">
                  <c:v>42951</c:v>
                </c:pt>
                <c:pt idx="329">
                  <c:v>34766</c:v>
                </c:pt>
                <c:pt idx="330">
                  <c:v>51759</c:v>
                </c:pt>
                <c:pt idx="331">
                  <c:v>47065</c:v>
                </c:pt>
                <c:pt idx="332">
                  <c:v>38998</c:v>
                </c:pt>
                <c:pt idx="333">
                  <c:v>53318</c:v>
                </c:pt>
                <c:pt idx="334">
                  <c:v>40633</c:v>
                </c:pt>
                <c:pt idx="335">
                  <c:v>63718</c:v>
                </c:pt>
                <c:pt idx="336">
                  <c:v>55925</c:v>
                </c:pt>
                <c:pt idx="337">
                  <c:v>60802</c:v>
                </c:pt>
                <c:pt idx="338">
                  <c:v>72509</c:v>
                </c:pt>
                <c:pt idx="339">
                  <c:v>68865</c:v>
                </c:pt>
                <c:pt idx="340">
                  <c:v>48430</c:v>
                </c:pt>
                <c:pt idx="341">
                  <c:v>51738</c:v>
                </c:pt>
                <c:pt idx="342">
                  <c:v>58000</c:v>
                </c:pt>
                <c:pt idx="343">
                  <c:v>45045</c:v>
                </c:pt>
                <c:pt idx="344">
                  <c:v>57823</c:v>
                </c:pt>
                <c:pt idx="345">
                  <c:v>45224</c:v>
                </c:pt>
                <c:pt idx="346">
                  <c:v>85714</c:v>
                </c:pt>
                <c:pt idx="347">
                  <c:v>38490</c:v>
                </c:pt>
                <c:pt idx="348">
                  <c:v>40498</c:v>
                </c:pt>
                <c:pt idx="349">
                  <c:v>36388</c:v>
                </c:pt>
                <c:pt idx="350">
                  <c:v>35019</c:v>
                </c:pt>
                <c:pt idx="351">
                  <c:v>46398</c:v>
                </c:pt>
                <c:pt idx="352">
                  <c:v>55944</c:v>
                </c:pt>
                <c:pt idx="353">
                  <c:v>51123</c:v>
                </c:pt>
                <c:pt idx="354">
                  <c:v>52918</c:v>
                </c:pt>
                <c:pt idx="355">
                  <c:v>35072</c:v>
                </c:pt>
                <c:pt idx="356">
                  <c:v>55938</c:v>
                </c:pt>
                <c:pt idx="357">
                  <c:v>66009</c:v>
                </c:pt>
                <c:pt idx="358">
                  <c:v>37763</c:v>
                </c:pt>
                <c:pt idx="359">
                  <c:v>36885</c:v>
                </c:pt>
                <c:pt idx="360">
                  <c:v>64237</c:v>
                </c:pt>
                <c:pt idx="361">
                  <c:v>40412</c:v>
                </c:pt>
                <c:pt idx="362">
                  <c:v>34814</c:v>
                </c:pt>
                <c:pt idx="363">
                  <c:v>50680</c:v>
                </c:pt>
                <c:pt idx="364">
                  <c:v>34289</c:v>
                </c:pt>
                <c:pt idx="365">
                  <c:v>66890</c:v>
                </c:pt>
                <c:pt idx="366">
                  <c:v>40056</c:v>
                </c:pt>
                <c:pt idx="367">
                  <c:v>45330</c:v>
                </c:pt>
                <c:pt idx="368">
                  <c:v>37104</c:v>
                </c:pt>
                <c:pt idx="369">
                  <c:v>39117</c:v>
                </c:pt>
                <c:pt idx="370">
                  <c:v>51035</c:v>
                </c:pt>
                <c:pt idx="371">
                  <c:v>39923</c:v>
                </c:pt>
                <c:pt idx="372">
                  <c:v>70616</c:v>
                </c:pt>
                <c:pt idx="373">
                  <c:v>50629</c:v>
                </c:pt>
                <c:pt idx="374">
                  <c:v>43711</c:v>
                </c:pt>
                <c:pt idx="375">
                  <c:v>45055</c:v>
                </c:pt>
                <c:pt idx="376">
                  <c:v>38246</c:v>
                </c:pt>
                <c:pt idx="377">
                  <c:v>49432</c:v>
                </c:pt>
                <c:pt idx="378">
                  <c:v>41290</c:v>
                </c:pt>
                <c:pt idx="379">
                  <c:v>36731</c:v>
                </c:pt>
                <c:pt idx="380">
                  <c:v>40185</c:v>
                </c:pt>
                <c:pt idx="381">
                  <c:v>39235</c:v>
                </c:pt>
                <c:pt idx="382">
                  <c:v>38545</c:v>
                </c:pt>
                <c:pt idx="383">
                  <c:v>39059</c:v>
                </c:pt>
                <c:pt idx="384">
                  <c:v>29117</c:v>
                </c:pt>
                <c:pt idx="385">
                  <c:v>58489</c:v>
                </c:pt>
                <c:pt idx="386">
                  <c:v>52983</c:v>
                </c:pt>
                <c:pt idx="387">
                  <c:v>54432</c:v>
                </c:pt>
                <c:pt idx="388">
                  <c:v>69375</c:v>
                </c:pt>
                <c:pt idx="389">
                  <c:v>37109</c:v>
                </c:pt>
                <c:pt idx="390">
                  <c:v>46379</c:v>
                </c:pt>
                <c:pt idx="391">
                  <c:v>45197</c:v>
                </c:pt>
                <c:pt idx="392">
                  <c:v>49870</c:v>
                </c:pt>
                <c:pt idx="393">
                  <c:v>41510</c:v>
                </c:pt>
                <c:pt idx="394">
                  <c:v>52164</c:v>
                </c:pt>
                <c:pt idx="395">
                  <c:v>39600</c:v>
                </c:pt>
                <c:pt idx="396">
                  <c:v>43149</c:v>
                </c:pt>
                <c:pt idx="397">
                  <c:v>38255</c:v>
                </c:pt>
                <c:pt idx="398">
                  <c:v>40338</c:v>
                </c:pt>
                <c:pt idx="399">
                  <c:v>66221</c:v>
                </c:pt>
                <c:pt idx="400">
                  <c:v>53028</c:v>
                </c:pt>
                <c:pt idx="401">
                  <c:v>42802</c:v>
                </c:pt>
                <c:pt idx="402">
                  <c:v>42784</c:v>
                </c:pt>
                <c:pt idx="403">
                  <c:v>63138</c:v>
                </c:pt>
                <c:pt idx="404">
                  <c:v>60633</c:v>
                </c:pt>
                <c:pt idx="405">
                  <c:v>63961</c:v>
                </c:pt>
                <c:pt idx="406">
                  <c:v>65761</c:v>
                </c:pt>
                <c:pt idx="407">
                  <c:v>64528</c:v>
                </c:pt>
                <c:pt idx="408">
                  <c:v>37099</c:v>
                </c:pt>
                <c:pt idx="409">
                  <c:v>33283</c:v>
                </c:pt>
                <c:pt idx="410">
                  <c:v>63895</c:v>
                </c:pt>
                <c:pt idx="411">
                  <c:v>54290</c:v>
                </c:pt>
                <c:pt idx="412">
                  <c:v>290941</c:v>
                </c:pt>
                <c:pt idx="413">
                  <c:v>52723</c:v>
                </c:pt>
                <c:pt idx="414">
                  <c:v>47556</c:v>
                </c:pt>
                <c:pt idx="415">
                  <c:v>36035</c:v>
                </c:pt>
                <c:pt idx="416">
                  <c:v>49877</c:v>
                </c:pt>
                <c:pt idx="417">
                  <c:v>46060</c:v>
                </c:pt>
                <c:pt idx="418">
                  <c:v>35285</c:v>
                </c:pt>
                <c:pt idx="419">
                  <c:v>35720</c:v>
                </c:pt>
                <c:pt idx="420">
                  <c:v>50262</c:v>
                </c:pt>
                <c:pt idx="421">
                  <c:v>57200</c:v>
                </c:pt>
                <c:pt idx="422">
                  <c:v>63209</c:v>
                </c:pt>
                <c:pt idx="423">
                  <c:v>37899</c:v>
                </c:pt>
                <c:pt idx="424">
                  <c:v>31885</c:v>
                </c:pt>
                <c:pt idx="425">
                  <c:v>41835</c:v>
                </c:pt>
                <c:pt idx="426">
                  <c:v>39667</c:v>
                </c:pt>
                <c:pt idx="427">
                  <c:v>58577</c:v>
                </c:pt>
                <c:pt idx="428">
                  <c:v>43702</c:v>
                </c:pt>
                <c:pt idx="429">
                  <c:v>40282</c:v>
                </c:pt>
                <c:pt idx="430">
                  <c:v>37896</c:v>
                </c:pt>
                <c:pt idx="431">
                  <c:v>42039</c:v>
                </c:pt>
                <c:pt idx="432">
                  <c:v>51402</c:v>
                </c:pt>
                <c:pt idx="433">
                  <c:v>41318</c:v>
                </c:pt>
                <c:pt idx="434">
                  <c:v>58437</c:v>
                </c:pt>
                <c:pt idx="435">
                  <c:v>40990</c:v>
                </c:pt>
                <c:pt idx="436">
                  <c:v>51052</c:v>
                </c:pt>
                <c:pt idx="437">
                  <c:v>44387</c:v>
                </c:pt>
                <c:pt idx="438">
                  <c:v>50568</c:v>
                </c:pt>
                <c:pt idx="439">
                  <c:v>41664</c:v>
                </c:pt>
                <c:pt idx="440">
                  <c:v>41903</c:v>
                </c:pt>
                <c:pt idx="441">
                  <c:v>57162</c:v>
                </c:pt>
                <c:pt idx="442">
                  <c:v>43732</c:v>
                </c:pt>
                <c:pt idx="443">
                  <c:v>39651</c:v>
                </c:pt>
                <c:pt idx="444">
                  <c:v>45943</c:v>
                </c:pt>
                <c:pt idx="445">
                  <c:v>39228</c:v>
                </c:pt>
                <c:pt idx="446">
                  <c:v>73406</c:v>
                </c:pt>
                <c:pt idx="447">
                  <c:v>71785</c:v>
                </c:pt>
                <c:pt idx="448">
                  <c:v>55134</c:v>
                </c:pt>
                <c:pt idx="449">
                  <c:v>51878</c:v>
                </c:pt>
                <c:pt idx="450">
                  <c:v>44070</c:v>
                </c:pt>
                <c:pt idx="451">
                  <c:v>35743</c:v>
                </c:pt>
                <c:pt idx="452">
                  <c:v>70765</c:v>
                </c:pt>
                <c:pt idx="453">
                  <c:v>61707</c:v>
                </c:pt>
                <c:pt idx="454">
                  <c:v>61537</c:v>
                </c:pt>
                <c:pt idx="455">
                  <c:v>55137</c:v>
                </c:pt>
                <c:pt idx="456">
                  <c:v>60391</c:v>
                </c:pt>
                <c:pt idx="457">
                  <c:v>40996</c:v>
                </c:pt>
                <c:pt idx="458">
                  <c:v>35122</c:v>
                </c:pt>
                <c:pt idx="459">
                  <c:v>36546</c:v>
                </c:pt>
                <c:pt idx="460">
                  <c:v>41945</c:v>
                </c:pt>
                <c:pt idx="461">
                  <c:v>34932</c:v>
                </c:pt>
                <c:pt idx="462">
                  <c:v>42663</c:v>
                </c:pt>
                <c:pt idx="463">
                  <c:v>55156</c:v>
                </c:pt>
                <c:pt idx="464">
                  <c:v>50774</c:v>
                </c:pt>
                <c:pt idx="465">
                  <c:v>41955</c:v>
                </c:pt>
                <c:pt idx="466">
                  <c:v>53197</c:v>
                </c:pt>
                <c:pt idx="467">
                  <c:v>47319</c:v>
                </c:pt>
                <c:pt idx="468">
                  <c:v>50046</c:v>
                </c:pt>
                <c:pt idx="469">
                  <c:v>41345</c:v>
                </c:pt>
                <c:pt idx="470">
                  <c:v>60188</c:v>
                </c:pt>
                <c:pt idx="471">
                  <c:v>35589</c:v>
                </c:pt>
                <c:pt idx="472">
                  <c:v>67961</c:v>
                </c:pt>
                <c:pt idx="473">
                  <c:v>40037</c:v>
                </c:pt>
                <c:pt idx="474">
                  <c:v>41260</c:v>
                </c:pt>
                <c:pt idx="475">
                  <c:v>54624</c:v>
                </c:pt>
                <c:pt idx="476">
                  <c:v>37909</c:v>
                </c:pt>
                <c:pt idx="477">
                  <c:v>41472</c:v>
                </c:pt>
                <c:pt idx="478">
                  <c:v>41674</c:v>
                </c:pt>
                <c:pt idx="479">
                  <c:v>34085</c:v>
                </c:pt>
                <c:pt idx="480">
                  <c:v>62366</c:v>
                </c:pt>
                <c:pt idx="481">
                  <c:v>1841022</c:v>
                </c:pt>
                <c:pt idx="482">
                  <c:v>49737</c:v>
                </c:pt>
                <c:pt idx="483">
                  <c:v>82113</c:v>
                </c:pt>
                <c:pt idx="484">
                  <c:v>49854</c:v>
                </c:pt>
                <c:pt idx="485">
                  <c:v>43102</c:v>
                </c:pt>
                <c:pt idx="486">
                  <c:v>72747</c:v>
                </c:pt>
                <c:pt idx="487">
                  <c:v>43776</c:v>
                </c:pt>
                <c:pt idx="488">
                  <c:v>45674</c:v>
                </c:pt>
                <c:pt idx="489">
                  <c:v>49684</c:v>
                </c:pt>
                <c:pt idx="490">
                  <c:v>35739</c:v>
                </c:pt>
                <c:pt idx="491">
                  <c:v>33575</c:v>
                </c:pt>
                <c:pt idx="492">
                  <c:v>54995</c:v>
                </c:pt>
                <c:pt idx="493">
                  <c:v>41600</c:v>
                </c:pt>
                <c:pt idx="494">
                  <c:v>38426</c:v>
                </c:pt>
                <c:pt idx="495">
                  <c:v>40962</c:v>
                </c:pt>
                <c:pt idx="496">
                  <c:v>35661</c:v>
                </c:pt>
                <c:pt idx="497">
                  <c:v>53815</c:v>
                </c:pt>
                <c:pt idx="498">
                  <c:v>43595</c:v>
                </c:pt>
                <c:pt idx="499">
                  <c:v>57985</c:v>
                </c:pt>
                <c:pt idx="500">
                  <c:v>35719</c:v>
                </c:pt>
                <c:pt idx="501">
                  <c:v>32428</c:v>
                </c:pt>
                <c:pt idx="502">
                  <c:v>43583</c:v>
                </c:pt>
                <c:pt idx="503">
                  <c:v>42032</c:v>
                </c:pt>
                <c:pt idx="504">
                  <c:v>35032</c:v>
                </c:pt>
                <c:pt idx="505">
                  <c:v>53354</c:v>
                </c:pt>
                <c:pt idx="506">
                  <c:v>38713</c:v>
                </c:pt>
                <c:pt idx="507">
                  <c:v>270059</c:v>
                </c:pt>
                <c:pt idx="508">
                  <c:v>79943</c:v>
                </c:pt>
                <c:pt idx="509">
                  <c:v>66457</c:v>
                </c:pt>
                <c:pt idx="510">
                  <c:v>59379</c:v>
                </c:pt>
                <c:pt idx="511">
                  <c:v>59826</c:v>
                </c:pt>
                <c:pt idx="512">
                  <c:v>44603</c:v>
                </c:pt>
                <c:pt idx="513">
                  <c:v>51952</c:v>
                </c:pt>
                <c:pt idx="514">
                  <c:v>36478</c:v>
                </c:pt>
                <c:pt idx="515">
                  <c:v>34014</c:v>
                </c:pt>
                <c:pt idx="516">
                  <c:v>50261</c:v>
                </c:pt>
                <c:pt idx="517">
                  <c:v>68065</c:v>
                </c:pt>
                <c:pt idx="518">
                  <c:v>56322</c:v>
                </c:pt>
                <c:pt idx="519">
                  <c:v>83818</c:v>
                </c:pt>
                <c:pt idx="520">
                  <c:v>42665</c:v>
                </c:pt>
                <c:pt idx="521">
                  <c:v>44396</c:v>
                </c:pt>
                <c:pt idx="522">
                  <c:v>65554</c:v>
                </c:pt>
                <c:pt idx="523">
                  <c:v>49158</c:v>
                </c:pt>
                <c:pt idx="524">
                  <c:v>51013</c:v>
                </c:pt>
                <c:pt idx="525">
                  <c:v>55978</c:v>
                </c:pt>
                <c:pt idx="526">
                  <c:v>56571</c:v>
                </c:pt>
                <c:pt idx="527">
                  <c:v>47709</c:v>
                </c:pt>
                <c:pt idx="528">
                  <c:v>40906</c:v>
                </c:pt>
                <c:pt idx="529">
                  <c:v>64964</c:v>
                </c:pt>
                <c:pt idx="530">
                  <c:v>44079</c:v>
                </c:pt>
                <c:pt idx="531">
                  <c:v>61120</c:v>
                </c:pt>
                <c:pt idx="532">
                  <c:v>68127</c:v>
                </c:pt>
                <c:pt idx="533">
                  <c:v>41648</c:v>
                </c:pt>
                <c:pt idx="534">
                  <c:v>72727</c:v>
                </c:pt>
                <c:pt idx="535">
                  <c:v>55219</c:v>
                </c:pt>
                <c:pt idx="536">
                  <c:v>38927</c:v>
                </c:pt>
                <c:pt idx="537">
                  <c:v>49390</c:v>
                </c:pt>
                <c:pt idx="538">
                  <c:v>42698</c:v>
                </c:pt>
                <c:pt idx="539">
                  <c:v>68089</c:v>
                </c:pt>
                <c:pt idx="540">
                  <c:v>58759</c:v>
                </c:pt>
                <c:pt idx="541">
                  <c:v>50031</c:v>
                </c:pt>
                <c:pt idx="542">
                  <c:v>62936</c:v>
                </c:pt>
                <c:pt idx="543">
                  <c:v>44938</c:v>
                </c:pt>
                <c:pt idx="544">
                  <c:v>60692</c:v>
                </c:pt>
                <c:pt idx="545">
                  <c:v>43578</c:v>
                </c:pt>
                <c:pt idx="546">
                  <c:v>72284</c:v>
                </c:pt>
                <c:pt idx="547">
                  <c:v>19644</c:v>
                </c:pt>
                <c:pt idx="548">
                  <c:v>32254</c:v>
                </c:pt>
                <c:pt idx="549">
                  <c:v>58460</c:v>
                </c:pt>
                <c:pt idx="550">
                  <c:v>42205</c:v>
                </c:pt>
                <c:pt idx="551">
                  <c:v>41648</c:v>
                </c:pt>
                <c:pt idx="552">
                  <c:v>68663</c:v>
                </c:pt>
                <c:pt idx="553">
                  <c:v>67948</c:v>
                </c:pt>
                <c:pt idx="554">
                  <c:v>42983</c:v>
                </c:pt>
                <c:pt idx="555">
                  <c:v>49419</c:v>
                </c:pt>
                <c:pt idx="556">
                  <c:v>41359</c:v>
                </c:pt>
                <c:pt idx="557">
                  <c:v>52157</c:v>
                </c:pt>
                <c:pt idx="558">
                  <c:v>43689</c:v>
                </c:pt>
                <c:pt idx="559">
                  <c:v>36480</c:v>
                </c:pt>
                <c:pt idx="560">
                  <c:v>47254</c:v>
                </c:pt>
                <c:pt idx="561">
                  <c:v>45810</c:v>
                </c:pt>
                <c:pt idx="562">
                  <c:v>78424</c:v>
                </c:pt>
                <c:pt idx="563">
                  <c:v>44770</c:v>
                </c:pt>
                <c:pt idx="564">
                  <c:v>43492</c:v>
                </c:pt>
                <c:pt idx="565">
                  <c:v>42615</c:v>
                </c:pt>
                <c:pt idx="566">
                  <c:v>44155</c:v>
                </c:pt>
                <c:pt idx="567">
                  <c:v>51618</c:v>
                </c:pt>
                <c:pt idx="568">
                  <c:v>40847</c:v>
                </c:pt>
                <c:pt idx="569">
                  <c:v>41742</c:v>
                </c:pt>
                <c:pt idx="570">
                  <c:v>64647</c:v>
                </c:pt>
                <c:pt idx="571">
                  <c:v>63385</c:v>
                </c:pt>
                <c:pt idx="572">
                  <c:v>52172</c:v>
                </c:pt>
                <c:pt idx="573">
                  <c:v>42344</c:v>
                </c:pt>
                <c:pt idx="574">
                  <c:v>56421</c:v>
                </c:pt>
                <c:pt idx="575">
                  <c:v>44707</c:v>
                </c:pt>
                <c:pt idx="576">
                  <c:v>44474</c:v>
                </c:pt>
                <c:pt idx="577">
                  <c:v>35804</c:v>
                </c:pt>
                <c:pt idx="578">
                  <c:v>46935</c:v>
                </c:pt>
                <c:pt idx="579">
                  <c:v>52622</c:v>
                </c:pt>
                <c:pt idx="580">
                  <c:v>36374</c:v>
                </c:pt>
                <c:pt idx="581">
                  <c:v>49088</c:v>
                </c:pt>
                <c:pt idx="582">
                  <c:v>49976</c:v>
                </c:pt>
                <c:pt idx="583">
                  <c:v>38585</c:v>
                </c:pt>
                <c:pt idx="584">
                  <c:v>52680</c:v>
                </c:pt>
                <c:pt idx="585">
                  <c:v>53470</c:v>
                </c:pt>
                <c:pt idx="586">
                  <c:v>40297</c:v>
                </c:pt>
                <c:pt idx="587">
                  <c:v>41946</c:v>
                </c:pt>
                <c:pt idx="588">
                  <c:v>38730</c:v>
                </c:pt>
                <c:pt idx="589">
                  <c:v>48295</c:v>
                </c:pt>
                <c:pt idx="590">
                  <c:v>39119</c:v>
                </c:pt>
                <c:pt idx="591">
                  <c:v>43898</c:v>
                </c:pt>
                <c:pt idx="592">
                  <c:v>80270</c:v>
                </c:pt>
                <c:pt idx="593">
                  <c:v>62489</c:v>
                </c:pt>
                <c:pt idx="594">
                  <c:v>67348</c:v>
                </c:pt>
                <c:pt idx="595">
                  <c:v>38080</c:v>
                </c:pt>
                <c:pt idx="596">
                  <c:v>44694</c:v>
                </c:pt>
                <c:pt idx="597">
                  <c:v>38955</c:v>
                </c:pt>
                <c:pt idx="598">
                  <c:v>51197</c:v>
                </c:pt>
                <c:pt idx="599">
                  <c:v>68423</c:v>
                </c:pt>
                <c:pt idx="600">
                  <c:v>63982</c:v>
                </c:pt>
                <c:pt idx="601">
                  <c:v>79078</c:v>
                </c:pt>
                <c:pt idx="602">
                  <c:v>37234</c:v>
                </c:pt>
                <c:pt idx="603">
                  <c:v>41081</c:v>
                </c:pt>
                <c:pt idx="604">
                  <c:v>46860</c:v>
                </c:pt>
                <c:pt idx="605">
                  <c:v>36711</c:v>
                </c:pt>
                <c:pt idx="606">
                  <c:v>35235</c:v>
                </c:pt>
                <c:pt idx="607">
                  <c:v>46386</c:v>
                </c:pt>
                <c:pt idx="608">
                  <c:v>44936</c:v>
                </c:pt>
                <c:pt idx="609">
                  <c:v>33495</c:v>
                </c:pt>
                <c:pt idx="610">
                  <c:v>50891</c:v>
                </c:pt>
                <c:pt idx="611">
                  <c:v>52983</c:v>
                </c:pt>
                <c:pt idx="612">
                  <c:v>48390</c:v>
                </c:pt>
                <c:pt idx="613">
                  <c:v>51466</c:v>
                </c:pt>
                <c:pt idx="614">
                  <c:v>44846</c:v>
                </c:pt>
                <c:pt idx="615">
                  <c:v>40671</c:v>
                </c:pt>
                <c:pt idx="616">
                  <c:v>35002</c:v>
                </c:pt>
                <c:pt idx="617">
                  <c:v>48398</c:v>
                </c:pt>
                <c:pt idx="618">
                  <c:v>36589</c:v>
                </c:pt>
                <c:pt idx="619">
                  <c:v>34450</c:v>
                </c:pt>
                <c:pt idx="620">
                  <c:v>33141</c:v>
                </c:pt>
                <c:pt idx="621">
                  <c:v>59393</c:v>
                </c:pt>
                <c:pt idx="622">
                  <c:v>41241</c:v>
                </c:pt>
                <c:pt idx="623">
                  <c:v>38234</c:v>
                </c:pt>
                <c:pt idx="624">
                  <c:v>27961</c:v>
                </c:pt>
                <c:pt idx="625">
                  <c:v>42250</c:v>
                </c:pt>
                <c:pt idx="626">
                  <c:v>50499</c:v>
                </c:pt>
                <c:pt idx="627">
                  <c:v>53906</c:v>
                </c:pt>
                <c:pt idx="628">
                  <c:v>51804</c:v>
                </c:pt>
                <c:pt idx="629">
                  <c:v>38151</c:v>
                </c:pt>
                <c:pt idx="630">
                  <c:v>66519</c:v>
                </c:pt>
                <c:pt idx="631">
                  <c:v>64631</c:v>
                </c:pt>
                <c:pt idx="632">
                  <c:v>43493</c:v>
                </c:pt>
                <c:pt idx="633">
                  <c:v>42999</c:v>
                </c:pt>
                <c:pt idx="634">
                  <c:v>46285</c:v>
                </c:pt>
                <c:pt idx="635">
                  <c:v>37588</c:v>
                </c:pt>
                <c:pt idx="636">
                  <c:v>71279</c:v>
                </c:pt>
                <c:pt idx="637">
                  <c:v>53063</c:v>
                </c:pt>
                <c:pt idx="638">
                  <c:v>44442</c:v>
                </c:pt>
                <c:pt idx="639">
                  <c:v>35311</c:v>
                </c:pt>
                <c:pt idx="640">
                  <c:v>58164</c:v>
                </c:pt>
                <c:pt idx="641">
                  <c:v>35703</c:v>
                </c:pt>
                <c:pt idx="642">
                  <c:v>36134</c:v>
                </c:pt>
                <c:pt idx="643">
                  <c:v>34682</c:v>
                </c:pt>
                <c:pt idx="644">
                  <c:v>27272</c:v>
                </c:pt>
                <c:pt idx="645">
                  <c:v>37772</c:v>
                </c:pt>
                <c:pt idx="646">
                  <c:v>36407</c:v>
                </c:pt>
                <c:pt idx="647">
                  <c:v>56868</c:v>
                </c:pt>
                <c:pt idx="648">
                  <c:v>41017</c:v>
                </c:pt>
                <c:pt idx="649">
                  <c:v>37280</c:v>
                </c:pt>
                <c:pt idx="650">
                  <c:v>40471</c:v>
                </c:pt>
                <c:pt idx="651">
                  <c:v>33651</c:v>
                </c:pt>
                <c:pt idx="652">
                  <c:v>34850</c:v>
                </c:pt>
                <c:pt idx="653">
                  <c:v>40378</c:v>
                </c:pt>
                <c:pt idx="654">
                  <c:v>36205</c:v>
                </c:pt>
                <c:pt idx="655">
                  <c:v>37880</c:v>
                </c:pt>
                <c:pt idx="656">
                  <c:v>54287</c:v>
                </c:pt>
                <c:pt idx="657">
                  <c:v>60579</c:v>
                </c:pt>
                <c:pt idx="658">
                  <c:v>38122</c:v>
                </c:pt>
                <c:pt idx="659">
                  <c:v>86437</c:v>
                </c:pt>
                <c:pt idx="660">
                  <c:v>40139</c:v>
                </c:pt>
                <c:pt idx="661">
                  <c:v>52787</c:v>
                </c:pt>
                <c:pt idx="662">
                  <c:v>36515</c:v>
                </c:pt>
                <c:pt idx="663">
                  <c:v>71225</c:v>
                </c:pt>
                <c:pt idx="664">
                  <c:v>49585</c:v>
                </c:pt>
                <c:pt idx="665">
                  <c:v>45865</c:v>
                </c:pt>
                <c:pt idx="666">
                  <c:v>49704</c:v>
                </c:pt>
                <c:pt idx="667">
                  <c:v>57081</c:v>
                </c:pt>
                <c:pt idx="668">
                  <c:v>37624</c:v>
                </c:pt>
                <c:pt idx="669">
                  <c:v>60679</c:v>
                </c:pt>
                <c:pt idx="670">
                  <c:v>41672</c:v>
                </c:pt>
                <c:pt idx="671">
                  <c:v>36655</c:v>
                </c:pt>
                <c:pt idx="672">
                  <c:v>51014</c:v>
                </c:pt>
                <c:pt idx="673">
                  <c:v>42089</c:v>
                </c:pt>
                <c:pt idx="674">
                  <c:v>38166</c:v>
                </c:pt>
                <c:pt idx="675">
                  <c:v>39896</c:v>
                </c:pt>
                <c:pt idx="676">
                  <c:v>41298</c:v>
                </c:pt>
                <c:pt idx="677">
                  <c:v>44427</c:v>
                </c:pt>
                <c:pt idx="678">
                  <c:v>40175</c:v>
                </c:pt>
                <c:pt idx="679">
                  <c:v>40832</c:v>
                </c:pt>
                <c:pt idx="680">
                  <c:v>48632</c:v>
                </c:pt>
                <c:pt idx="681">
                  <c:v>54761</c:v>
                </c:pt>
                <c:pt idx="682">
                  <c:v>55940</c:v>
                </c:pt>
                <c:pt idx="683">
                  <c:v>54810</c:v>
                </c:pt>
                <c:pt idx="684">
                  <c:v>47529</c:v>
                </c:pt>
                <c:pt idx="685">
                  <c:v>41521</c:v>
                </c:pt>
                <c:pt idx="686">
                  <c:v>52261</c:v>
                </c:pt>
                <c:pt idx="687">
                  <c:v>44496</c:v>
                </c:pt>
                <c:pt idx="688">
                  <c:v>37096</c:v>
                </c:pt>
                <c:pt idx="689">
                  <c:v>37719</c:v>
                </c:pt>
                <c:pt idx="690">
                  <c:v>66194</c:v>
                </c:pt>
                <c:pt idx="691">
                  <c:v>34564</c:v>
                </c:pt>
                <c:pt idx="692">
                  <c:v>33572</c:v>
                </c:pt>
                <c:pt idx="693">
                  <c:v>65582</c:v>
                </c:pt>
                <c:pt idx="694">
                  <c:v>66142</c:v>
                </c:pt>
                <c:pt idx="695">
                  <c:v>56377</c:v>
                </c:pt>
                <c:pt idx="696">
                  <c:v>35193</c:v>
                </c:pt>
                <c:pt idx="697">
                  <c:v>60932</c:v>
                </c:pt>
                <c:pt idx="698">
                  <c:v>45416</c:v>
                </c:pt>
                <c:pt idx="699">
                  <c:v>28223</c:v>
                </c:pt>
                <c:pt idx="700">
                  <c:v>53724</c:v>
                </c:pt>
                <c:pt idx="701">
                  <c:v>51925</c:v>
                </c:pt>
                <c:pt idx="702">
                  <c:v>50000</c:v>
                </c:pt>
                <c:pt idx="703">
                  <c:v>35615</c:v>
                </c:pt>
                <c:pt idx="704">
                  <c:v>60113</c:v>
                </c:pt>
                <c:pt idx="705">
                  <c:v>35144</c:v>
                </c:pt>
                <c:pt idx="706">
                  <c:v>33395</c:v>
                </c:pt>
                <c:pt idx="707">
                  <c:v>36728</c:v>
                </c:pt>
                <c:pt idx="708">
                  <c:v>38146</c:v>
                </c:pt>
                <c:pt idx="709">
                  <c:v>30942</c:v>
                </c:pt>
                <c:pt idx="710">
                  <c:v>58984</c:v>
                </c:pt>
                <c:pt idx="711">
                  <c:v>55202</c:v>
                </c:pt>
                <c:pt idx="712">
                  <c:v>49879</c:v>
                </c:pt>
                <c:pt idx="713">
                  <c:v>68817</c:v>
                </c:pt>
                <c:pt idx="714">
                  <c:v>64685</c:v>
                </c:pt>
                <c:pt idx="715">
                  <c:v>59377</c:v>
                </c:pt>
                <c:pt idx="716">
                  <c:v>65627</c:v>
                </c:pt>
                <c:pt idx="717">
                  <c:v>44354</c:v>
                </c:pt>
                <c:pt idx="718">
                  <c:v>42902</c:v>
                </c:pt>
                <c:pt idx="719">
                  <c:v>43317</c:v>
                </c:pt>
                <c:pt idx="720">
                  <c:v>47227</c:v>
                </c:pt>
                <c:pt idx="721">
                  <c:v>48914</c:v>
                </c:pt>
                <c:pt idx="722">
                  <c:v>38626</c:v>
                </c:pt>
                <c:pt idx="723">
                  <c:v>37566</c:v>
                </c:pt>
                <c:pt idx="724">
                  <c:v>53864</c:v>
                </c:pt>
                <c:pt idx="725">
                  <c:v>47801</c:v>
                </c:pt>
                <c:pt idx="726">
                  <c:v>52393</c:v>
                </c:pt>
                <c:pt idx="727">
                  <c:v>42052</c:v>
                </c:pt>
                <c:pt idx="728">
                  <c:v>43313</c:v>
                </c:pt>
                <c:pt idx="729">
                  <c:v>39393</c:v>
                </c:pt>
                <c:pt idx="730">
                  <c:v>54418</c:v>
                </c:pt>
                <c:pt idx="731">
                  <c:v>37657</c:v>
                </c:pt>
                <c:pt idx="732">
                  <c:v>66631</c:v>
                </c:pt>
                <c:pt idx="733">
                  <c:v>42069</c:v>
                </c:pt>
                <c:pt idx="734">
                  <c:v>51752</c:v>
                </c:pt>
                <c:pt idx="735">
                  <c:v>52426</c:v>
                </c:pt>
                <c:pt idx="736">
                  <c:v>42737</c:v>
                </c:pt>
                <c:pt idx="737">
                  <c:v>45122</c:v>
                </c:pt>
                <c:pt idx="738">
                  <c:v>64545</c:v>
                </c:pt>
                <c:pt idx="739">
                  <c:v>57513</c:v>
                </c:pt>
                <c:pt idx="740">
                  <c:v>29459</c:v>
                </c:pt>
                <c:pt idx="741">
                  <c:v>33643</c:v>
                </c:pt>
                <c:pt idx="742">
                  <c:v>40229</c:v>
                </c:pt>
                <c:pt idx="743">
                  <c:v>40567</c:v>
                </c:pt>
                <c:pt idx="744">
                  <c:v>44756</c:v>
                </c:pt>
                <c:pt idx="745">
                  <c:v>39327</c:v>
                </c:pt>
                <c:pt idx="746">
                  <c:v>69803</c:v>
                </c:pt>
                <c:pt idx="747">
                  <c:v>52618</c:v>
                </c:pt>
                <c:pt idx="748">
                  <c:v>32365</c:v>
                </c:pt>
                <c:pt idx="749">
                  <c:v>60906</c:v>
                </c:pt>
                <c:pt idx="750">
                  <c:v>45939</c:v>
                </c:pt>
                <c:pt idx="751">
                  <c:v>35049</c:v>
                </c:pt>
                <c:pt idx="752">
                  <c:v>50585</c:v>
                </c:pt>
                <c:pt idx="753">
                  <c:v>34787</c:v>
                </c:pt>
                <c:pt idx="754">
                  <c:v>57467</c:v>
                </c:pt>
                <c:pt idx="755">
                  <c:v>47678</c:v>
                </c:pt>
                <c:pt idx="756">
                  <c:v>54233</c:v>
                </c:pt>
                <c:pt idx="757">
                  <c:v>49301</c:v>
                </c:pt>
                <c:pt idx="758">
                  <c:v>35364</c:v>
                </c:pt>
                <c:pt idx="759">
                  <c:v>32448</c:v>
                </c:pt>
                <c:pt idx="760">
                  <c:v>50747</c:v>
                </c:pt>
                <c:pt idx="761">
                  <c:v>35490</c:v>
                </c:pt>
                <c:pt idx="762">
                  <c:v>51095</c:v>
                </c:pt>
                <c:pt idx="763">
                  <c:v>50771</c:v>
                </c:pt>
                <c:pt idx="764">
                  <c:v>51628</c:v>
                </c:pt>
                <c:pt idx="765">
                  <c:v>52794</c:v>
                </c:pt>
                <c:pt idx="766">
                  <c:v>37972</c:v>
                </c:pt>
                <c:pt idx="767">
                  <c:v>103780</c:v>
                </c:pt>
                <c:pt idx="768">
                  <c:v>43962</c:v>
                </c:pt>
                <c:pt idx="769">
                  <c:v>41890</c:v>
                </c:pt>
                <c:pt idx="770">
                  <c:v>46453</c:v>
                </c:pt>
                <c:pt idx="771">
                  <c:v>55299</c:v>
                </c:pt>
                <c:pt idx="772">
                  <c:v>54287</c:v>
                </c:pt>
                <c:pt idx="773">
                  <c:v>41049</c:v>
                </c:pt>
                <c:pt idx="774">
                  <c:v>37841</c:v>
                </c:pt>
                <c:pt idx="775">
                  <c:v>45681</c:v>
                </c:pt>
                <c:pt idx="776">
                  <c:v>239542</c:v>
                </c:pt>
                <c:pt idx="777">
                  <c:v>35815</c:v>
                </c:pt>
                <c:pt idx="778">
                  <c:v>75842</c:v>
                </c:pt>
                <c:pt idx="779">
                  <c:v>44211</c:v>
                </c:pt>
                <c:pt idx="780">
                  <c:v>50818</c:v>
                </c:pt>
                <c:pt idx="781">
                  <c:v>48815</c:v>
                </c:pt>
                <c:pt idx="782">
                  <c:v>59845</c:v>
                </c:pt>
                <c:pt idx="783">
                  <c:v>58214</c:v>
                </c:pt>
                <c:pt idx="784">
                  <c:v>36034</c:v>
                </c:pt>
                <c:pt idx="785">
                  <c:v>38734</c:v>
                </c:pt>
                <c:pt idx="786">
                  <c:v>48078</c:v>
                </c:pt>
                <c:pt idx="787">
                  <c:v>37888</c:v>
                </c:pt>
                <c:pt idx="788">
                  <c:v>57446</c:v>
                </c:pt>
                <c:pt idx="789">
                  <c:v>38885</c:v>
                </c:pt>
                <c:pt idx="790">
                  <c:v>74306</c:v>
                </c:pt>
                <c:pt idx="791">
                  <c:v>66624</c:v>
                </c:pt>
                <c:pt idx="792">
                  <c:v>34218</c:v>
                </c:pt>
                <c:pt idx="793">
                  <c:v>89289</c:v>
                </c:pt>
                <c:pt idx="794">
                  <c:v>66548</c:v>
                </c:pt>
                <c:pt idx="795">
                  <c:v>35787</c:v>
                </c:pt>
                <c:pt idx="796">
                  <c:v>36885</c:v>
                </c:pt>
                <c:pt idx="797">
                  <c:v>42293</c:v>
                </c:pt>
                <c:pt idx="798">
                  <c:v>60051</c:v>
                </c:pt>
                <c:pt idx="799">
                  <c:v>42937</c:v>
                </c:pt>
                <c:pt idx="800">
                  <c:v>55615</c:v>
                </c:pt>
                <c:pt idx="801">
                  <c:v>35171</c:v>
                </c:pt>
                <c:pt idx="802">
                  <c:v>35093</c:v>
                </c:pt>
                <c:pt idx="803">
                  <c:v>35895</c:v>
                </c:pt>
                <c:pt idx="804">
                  <c:v>61119</c:v>
                </c:pt>
                <c:pt idx="805">
                  <c:v>54669</c:v>
                </c:pt>
                <c:pt idx="806">
                  <c:v>68629</c:v>
                </c:pt>
                <c:pt idx="807">
                  <c:v>39697</c:v>
                </c:pt>
                <c:pt idx="808">
                  <c:v>37644</c:v>
                </c:pt>
                <c:pt idx="809">
                  <c:v>44151</c:v>
                </c:pt>
                <c:pt idx="810">
                  <c:v>41827</c:v>
                </c:pt>
                <c:pt idx="811">
                  <c:v>63719</c:v>
                </c:pt>
                <c:pt idx="812">
                  <c:v>47071</c:v>
                </c:pt>
                <c:pt idx="813">
                  <c:v>39584</c:v>
                </c:pt>
                <c:pt idx="814">
                  <c:v>53874</c:v>
                </c:pt>
                <c:pt idx="815">
                  <c:v>40812</c:v>
                </c:pt>
                <c:pt idx="816">
                  <c:v>56035</c:v>
                </c:pt>
                <c:pt idx="817">
                  <c:v>38255</c:v>
                </c:pt>
                <c:pt idx="818">
                  <c:v>73835</c:v>
                </c:pt>
                <c:pt idx="819">
                  <c:v>48451</c:v>
                </c:pt>
                <c:pt idx="820">
                  <c:v>48499</c:v>
                </c:pt>
                <c:pt idx="821">
                  <c:v>52674</c:v>
                </c:pt>
                <c:pt idx="822">
                  <c:v>60317</c:v>
                </c:pt>
                <c:pt idx="823">
                  <c:v>40755</c:v>
                </c:pt>
                <c:pt idx="824">
                  <c:v>41636</c:v>
                </c:pt>
                <c:pt idx="825">
                  <c:v>53750</c:v>
                </c:pt>
                <c:pt idx="826">
                  <c:v>42713</c:v>
                </c:pt>
                <c:pt idx="827">
                  <c:v>46736</c:v>
                </c:pt>
                <c:pt idx="828">
                  <c:v>36753</c:v>
                </c:pt>
                <c:pt idx="829">
                  <c:v>34670</c:v>
                </c:pt>
                <c:pt idx="830">
                  <c:v>32920</c:v>
                </c:pt>
                <c:pt idx="831">
                  <c:v>36017</c:v>
                </c:pt>
                <c:pt idx="832">
                  <c:v>45789</c:v>
                </c:pt>
                <c:pt idx="833">
                  <c:v>35702</c:v>
                </c:pt>
                <c:pt idx="834">
                  <c:v>33203</c:v>
                </c:pt>
                <c:pt idx="835">
                  <c:v>56069</c:v>
                </c:pt>
                <c:pt idx="836">
                  <c:v>57229</c:v>
                </c:pt>
                <c:pt idx="837">
                  <c:v>70471</c:v>
                </c:pt>
                <c:pt idx="838">
                  <c:v>35110</c:v>
                </c:pt>
                <c:pt idx="839">
                  <c:v>36470</c:v>
                </c:pt>
                <c:pt idx="840">
                  <c:v>66377</c:v>
                </c:pt>
                <c:pt idx="841">
                  <c:v>60073</c:v>
                </c:pt>
                <c:pt idx="842">
                  <c:v>70031</c:v>
                </c:pt>
                <c:pt idx="843">
                  <c:v>33499</c:v>
                </c:pt>
                <c:pt idx="844">
                  <c:v>38071</c:v>
                </c:pt>
                <c:pt idx="845">
                  <c:v>44742</c:v>
                </c:pt>
                <c:pt idx="846">
                  <c:v>36342</c:v>
                </c:pt>
                <c:pt idx="847">
                  <c:v>36583</c:v>
                </c:pt>
                <c:pt idx="848">
                  <c:v>36978</c:v>
                </c:pt>
                <c:pt idx="849">
                  <c:v>69219</c:v>
                </c:pt>
                <c:pt idx="850">
                  <c:v>32844</c:v>
                </c:pt>
                <c:pt idx="851">
                  <c:v>33470</c:v>
                </c:pt>
                <c:pt idx="852">
                  <c:v>36111</c:v>
                </c:pt>
                <c:pt idx="853">
                  <c:v>64808</c:v>
                </c:pt>
                <c:pt idx="854">
                  <c:v>38634</c:v>
                </c:pt>
                <c:pt idx="855">
                  <c:v>48372</c:v>
                </c:pt>
                <c:pt idx="856">
                  <c:v>40393</c:v>
                </c:pt>
                <c:pt idx="857">
                  <c:v>46134</c:v>
                </c:pt>
                <c:pt idx="858">
                  <c:v>39282</c:v>
                </c:pt>
                <c:pt idx="859">
                  <c:v>35055</c:v>
                </c:pt>
                <c:pt idx="860">
                  <c:v>38924</c:v>
                </c:pt>
                <c:pt idx="861">
                  <c:v>52616</c:v>
                </c:pt>
                <c:pt idx="862">
                  <c:v>37889</c:v>
                </c:pt>
                <c:pt idx="863">
                  <c:v>53860</c:v>
                </c:pt>
                <c:pt idx="864">
                  <c:v>49298</c:v>
                </c:pt>
                <c:pt idx="865">
                  <c:v>34464</c:v>
                </c:pt>
                <c:pt idx="866">
                  <c:v>41586</c:v>
                </c:pt>
                <c:pt idx="867">
                  <c:v>57527</c:v>
                </c:pt>
                <c:pt idx="868">
                  <c:v>38671</c:v>
                </c:pt>
                <c:pt idx="869">
                  <c:v>34010</c:v>
                </c:pt>
                <c:pt idx="870">
                  <c:v>37586</c:v>
                </c:pt>
                <c:pt idx="871">
                  <c:v>45245</c:v>
                </c:pt>
                <c:pt idx="872">
                  <c:v>33984</c:v>
                </c:pt>
                <c:pt idx="873">
                  <c:v>51482</c:v>
                </c:pt>
                <c:pt idx="874">
                  <c:v>48540</c:v>
                </c:pt>
                <c:pt idx="875">
                  <c:v>40948</c:v>
                </c:pt>
                <c:pt idx="876">
                  <c:v>44739</c:v>
                </c:pt>
                <c:pt idx="877">
                  <c:v>61167</c:v>
                </c:pt>
                <c:pt idx="878">
                  <c:v>36941</c:v>
                </c:pt>
                <c:pt idx="879">
                  <c:v>32695</c:v>
                </c:pt>
                <c:pt idx="880">
                  <c:v>70071</c:v>
                </c:pt>
                <c:pt idx="881">
                  <c:v>33097</c:v>
                </c:pt>
                <c:pt idx="882">
                  <c:v>42577</c:v>
                </c:pt>
                <c:pt idx="883">
                  <c:v>38712</c:v>
                </c:pt>
                <c:pt idx="884">
                  <c:v>34143</c:v>
                </c:pt>
                <c:pt idx="885">
                  <c:v>45831</c:v>
                </c:pt>
                <c:pt idx="886">
                  <c:v>37730</c:v>
                </c:pt>
                <c:pt idx="887">
                  <c:v>33840</c:v>
                </c:pt>
                <c:pt idx="888">
                  <c:v>59839</c:v>
                </c:pt>
                <c:pt idx="889">
                  <c:v>31568</c:v>
                </c:pt>
                <c:pt idx="890">
                  <c:v>35032</c:v>
                </c:pt>
                <c:pt idx="891">
                  <c:v>33094</c:v>
                </c:pt>
                <c:pt idx="892">
                  <c:v>47741</c:v>
                </c:pt>
                <c:pt idx="893">
                  <c:v>57879</c:v>
                </c:pt>
                <c:pt idx="894">
                  <c:v>41322</c:v>
                </c:pt>
                <c:pt idx="895">
                  <c:v>36423</c:v>
                </c:pt>
                <c:pt idx="896">
                  <c:v>36624</c:v>
                </c:pt>
                <c:pt idx="897">
                  <c:v>58955</c:v>
                </c:pt>
                <c:pt idx="898">
                  <c:v>50467</c:v>
                </c:pt>
                <c:pt idx="899">
                  <c:v>49212</c:v>
                </c:pt>
                <c:pt idx="900">
                  <c:v>41512</c:v>
                </c:pt>
                <c:pt idx="901">
                  <c:v>42952</c:v>
                </c:pt>
                <c:pt idx="902">
                  <c:v>51379</c:v>
                </c:pt>
                <c:pt idx="903">
                  <c:v>37997</c:v>
                </c:pt>
                <c:pt idx="904">
                  <c:v>46591</c:v>
                </c:pt>
                <c:pt idx="905">
                  <c:v>53068</c:v>
                </c:pt>
                <c:pt idx="906">
                  <c:v>43670</c:v>
                </c:pt>
                <c:pt idx="907">
                  <c:v>39551</c:v>
                </c:pt>
                <c:pt idx="908">
                  <c:v>69749</c:v>
                </c:pt>
                <c:pt idx="909">
                  <c:v>42542</c:v>
                </c:pt>
                <c:pt idx="910">
                  <c:v>62323</c:v>
                </c:pt>
                <c:pt idx="911">
                  <c:v>36970</c:v>
                </c:pt>
                <c:pt idx="912">
                  <c:v>39825</c:v>
                </c:pt>
                <c:pt idx="913">
                  <c:v>35379</c:v>
                </c:pt>
                <c:pt idx="914">
                  <c:v>42359</c:v>
                </c:pt>
                <c:pt idx="915">
                  <c:v>44600</c:v>
                </c:pt>
                <c:pt idx="916">
                  <c:v>52939</c:v>
                </c:pt>
                <c:pt idx="917">
                  <c:v>56572</c:v>
                </c:pt>
                <c:pt idx="918">
                  <c:v>71258</c:v>
                </c:pt>
                <c:pt idx="919">
                  <c:v>43691</c:v>
                </c:pt>
                <c:pt idx="920">
                  <c:v>43746</c:v>
                </c:pt>
                <c:pt idx="921">
                  <c:v>53478</c:v>
                </c:pt>
                <c:pt idx="922">
                  <c:v>67882</c:v>
                </c:pt>
                <c:pt idx="923">
                  <c:v>43739</c:v>
                </c:pt>
                <c:pt idx="924">
                  <c:v>56590</c:v>
                </c:pt>
                <c:pt idx="925">
                  <c:v>48228</c:v>
                </c:pt>
                <c:pt idx="926">
                  <c:v>56682</c:v>
                </c:pt>
                <c:pt idx="927">
                  <c:v>64405</c:v>
                </c:pt>
                <c:pt idx="928">
                  <c:v>40398</c:v>
                </c:pt>
                <c:pt idx="929">
                  <c:v>43403</c:v>
                </c:pt>
                <c:pt idx="930">
                  <c:v>60309</c:v>
                </c:pt>
                <c:pt idx="931">
                  <c:v>33912</c:v>
                </c:pt>
                <c:pt idx="932">
                  <c:v>56152</c:v>
                </c:pt>
                <c:pt idx="933">
                  <c:v>39820</c:v>
                </c:pt>
                <c:pt idx="934">
                  <c:v>31474</c:v>
                </c:pt>
                <c:pt idx="935">
                  <c:v>59476</c:v>
                </c:pt>
                <c:pt idx="936">
                  <c:v>73652</c:v>
                </c:pt>
                <c:pt idx="937">
                  <c:v>49691</c:v>
                </c:pt>
                <c:pt idx="938">
                  <c:v>43905</c:v>
                </c:pt>
                <c:pt idx="939">
                  <c:v>46984</c:v>
                </c:pt>
                <c:pt idx="940">
                  <c:v>35281</c:v>
                </c:pt>
                <c:pt idx="941">
                  <c:v>55258</c:v>
                </c:pt>
                <c:pt idx="942">
                  <c:v>56601</c:v>
                </c:pt>
                <c:pt idx="943">
                  <c:v>52323</c:v>
                </c:pt>
                <c:pt idx="944">
                  <c:v>38592</c:v>
                </c:pt>
                <c:pt idx="945">
                  <c:v>71596</c:v>
                </c:pt>
                <c:pt idx="946">
                  <c:v>58468</c:v>
                </c:pt>
                <c:pt idx="947">
                  <c:v>37944</c:v>
                </c:pt>
                <c:pt idx="948">
                  <c:v>39427</c:v>
                </c:pt>
                <c:pt idx="949">
                  <c:v>32693</c:v>
                </c:pt>
                <c:pt idx="950">
                  <c:v>44243</c:v>
                </c:pt>
                <c:pt idx="951">
                  <c:v>32686</c:v>
                </c:pt>
                <c:pt idx="952">
                  <c:v>43783</c:v>
                </c:pt>
                <c:pt idx="953">
                  <c:v>42856</c:v>
                </c:pt>
                <c:pt idx="954">
                  <c:v>277731</c:v>
                </c:pt>
                <c:pt idx="955">
                  <c:v>78638</c:v>
                </c:pt>
                <c:pt idx="956">
                  <c:v>56090</c:v>
                </c:pt>
                <c:pt idx="957">
                  <c:v>50972</c:v>
                </c:pt>
                <c:pt idx="958">
                  <c:v>40104</c:v>
                </c:pt>
                <c:pt idx="959">
                  <c:v>36350</c:v>
                </c:pt>
                <c:pt idx="960">
                  <c:v>47103</c:v>
                </c:pt>
                <c:pt idx="961">
                  <c:v>57387</c:v>
                </c:pt>
                <c:pt idx="962">
                  <c:v>38516</c:v>
                </c:pt>
                <c:pt idx="963">
                  <c:v>38811</c:v>
                </c:pt>
                <c:pt idx="964">
                  <c:v>39524</c:v>
                </c:pt>
                <c:pt idx="965">
                  <c:v>61618</c:v>
                </c:pt>
                <c:pt idx="966">
                  <c:v>66447</c:v>
                </c:pt>
                <c:pt idx="967">
                  <c:v>48406</c:v>
                </c:pt>
                <c:pt idx="968">
                  <c:v>57705</c:v>
                </c:pt>
                <c:pt idx="969">
                  <c:v>44001</c:v>
                </c:pt>
                <c:pt idx="970">
                  <c:v>46870</c:v>
                </c:pt>
                <c:pt idx="971">
                  <c:v>41650</c:v>
                </c:pt>
                <c:pt idx="972">
                  <c:v>49276</c:v>
                </c:pt>
                <c:pt idx="973">
                  <c:v>52665</c:v>
                </c:pt>
                <c:pt idx="974">
                  <c:v>32127</c:v>
                </c:pt>
                <c:pt idx="975">
                  <c:v>49344</c:v>
                </c:pt>
                <c:pt idx="976">
                  <c:v>40745</c:v>
                </c:pt>
                <c:pt idx="977">
                  <c:v>57871</c:v>
                </c:pt>
                <c:pt idx="978">
                  <c:v>59808</c:v>
                </c:pt>
                <c:pt idx="979">
                  <c:v>38568</c:v>
                </c:pt>
                <c:pt idx="980">
                  <c:v>50324</c:v>
                </c:pt>
                <c:pt idx="981">
                  <c:v>65675</c:v>
                </c:pt>
                <c:pt idx="982">
                  <c:v>41735</c:v>
                </c:pt>
                <c:pt idx="983">
                  <c:v>37515</c:v>
                </c:pt>
                <c:pt idx="984">
                  <c:v>35148</c:v>
                </c:pt>
                <c:pt idx="985">
                  <c:v>33484</c:v>
                </c:pt>
                <c:pt idx="986">
                  <c:v>34627</c:v>
                </c:pt>
                <c:pt idx="987">
                  <c:v>80960</c:v>
                </c:pt>
                <c:pt idx="988">
                  <c:v>53690</c:v>
                </c:pt>
                <c:pt idx="989">
                  <c:v>34871</c:v>
                </c:pt>
                <c:pt idx="990">
                  <c:v>36573</c:v>
                </c:pt>
                <c:pt idx="991">
                  <c:v>62764</c:v>
                </c:pt>
                <c:pt idx="992">
                  <c:v>50121</c:v>
                </c:pt>
                <c:pt idx="993">
                  <c:v>60914</c:v>
                </c:pt>
                <c:pt idx="994">
                  <c:v>56314</c:v>
                </c:pt>
                <c:pt idx="995">
                  <c:v>36986</c:v>
                </c:pt>
                <c:pt idx="996">
                  <c:v>36762</c:v>
                </c:pt>
                <c:pt idx="997">
                  <c:v>47484</c:v>
                </c:pt>
                <c:pt idx="998">
                  <c:v>34962</c:v>
                </c:pt>
                <c:pt idx="999">
                  <c:v>37879</c:v>
                </c:pt>
                <c:pt idx="1000">
                  <c:v>55057</c:v>
                </c:pt>
                <c:pt idx="1001">
                  <c:v>41932</c:v>
                </c:pt>
                <c:pt idx="1002">
                  <c:v>56680</c:v>
                </c:pt>
                <c:pt idx="1003">
                  <c:v>50370</c:v>
                </c:pt>
                <c:pt idx="1004">
                  <c:v>45732</c:v>
                </c:pt>
                <c:pt idx="1005">
                  <c:v>36857</c:v>
                </c:pt>
                <c:pt idx="1006">
                  <c:v>64771</c:v>
                </c:pt>
                <c:pt idx="1007">
                  <c:v>47227</c:v>
                </c:pt>
                <c:pt idx="1008">
                  <c:v>37221</c:v>
                </c:pt>
                <c:pt idx="1009">
                  <c:v>32138</c:v>
                </c:pt>
                <c:pt idx="1010">
                  <c:v>40468</c:v>
                </c:pt>
                <c:pt idx="1011">
                  <c:v>48367</c:v>
                </c:pt>
                <c:pt idx="1012">
                  <c:v>65826</c:v>
                </c:pt>
                <c:pt idx="1013">
                  <c:v>41629</c:v>
                </c:pt>
                <c:pt idx="1014">
                  <c:v>48629</c:v>
                </c:pt>
                <c:pt idx="1015">
                  <c:v>41053</c:v>
                </c:pt>
                <c:pt idx="1016">
                  <c:v>58709</c:v>
                </c:pt>
                <c:pt idx="1017">
                  <c:v>43480</c:v>
                </c:pt>
                <c:pt idx="1018">
                  <c:v>36696</c:v>
                </c:pt>
                <c:pt idx="1019">
                  <c:v>40593</c:v>
                </c:pt>
                <c:pt idx="1020">
                  <c:v>68054</c:v>
                </c:pt>
                <c:pt idx="1021">
                  <c:v>43362</c:v>
                </c:pt>
                <c:pt idx="1022">
                  <c:v>43671</c:v>
                </c:pt>
                <c:pt idx="1023">
                  <c:v>47765</c:v>
                </c:pt>
                <c:pt idx="1024">
                  <c:v>66119</c:v>
                </c:pt>
                <c:pt idx="1025">
                  <c:v>37991</c:v>
                </c:pt>
                <c:pt idx="1026">
                  <c:v>35339</c:v>
                </c:pt>
                <c:pt idx="1027">
                  <c:v>41301</c:v>
                </c:pt>
                <c:pt idx="1028">
                  <c:v>38577</c:v>
                </c:pt>
                <c:pt idx="1029">
                  <c:v>60947</c:v>
                </c:pt>
                <c:pt idx="1030">
                  <c:v>38912</c:v>
                </c:pt>
                <c:pt idx="1031">
                  <c:v>32107</c:v>
                </c:pt>
                <c:pt idx="1032">
                  <c:v>40666</c:v>
                </c:pt>
                <c:pt idx="1033">
                  <c:v>35454</c:v>
                </c:pt>
                <c:pt idx="1034">
                  <c:v>30491</c:v>
                </c:pt>
                <c:pt idx="1035">
                  <c:v>33932</c:v>
                </c:pt>
                <c:pt idx="1036">
                  <c:v>75189</c:v>
                </c:pt>
                <c:pt idx="1037">
                  <c:v>48537</c:v>
                </c:pt>
                <c:pt idx="1038">
                  <c:v>34705</c:v>
                </c:pt>
                <c:pt idx="1039">
                  <c:v>54847</c:v>
                </c:pt>
                <c:pt idx="1040">
                  <c:v>35344</c:v>
                </c:pt>
                <c:pt idx="1041">
                  <c:v>33987</c:v>
                </c:pt>
                <c:pt idx="1042">
                  <c:v>47814</c:v>
                </c:pt>
                <c:pt idx="1043">
                  <c:v>38683</c:v>
                </c:pt>
                <c:pt idx="1044">
                  <c:v>71413</c:v>
                </c:pt>
                <c:pt idx="1045">
                  <c:v>37857</c:v>
                </c:pt>
                <c:pt idx="1046">
                  <c:v>35522</c:v>
                </c:pt>
                <c:pt idx="1047">
                  <c:v>38511</c:v>
                </c:pt>
                <c:pt idx="1048">
                  <c:v>42357</c:v>
                </c:pt>
                <c:pt idx="1049">
                  <c:v>39176</c:v>
                </c:pt>
                <c:pt idx="1050">
                  <c:v>49412</c:v>
                </c:pt>
                <c:pt idx="1051">
                  <c:v>56275</c:v>
                </c:pt>
                <c:pt idx="1052">
                  <c:v>47889</c:v>
                </c:pt>
                <c:pt idx="1053">
                  <c:v>38021</c:v>
                </c:pt>
                <c:pt idx="1054">
                  <c:v>43979</c:v>
                </c:pt>
                <c:pt idx="1055">
                  <c:v>57171</c:v>
                </c:pt>
                <c:pt idx="1056">
                  <c:v>36768</c:v>
                </c:pt>
                <c:pt idx="1057">
                  <c:v>45894</c:v>
                </c:pt>
                <c:pt idx="1058">
                  <c:v>62717</c:v>
                </c:pt>
                <c:pt idx="1059">
                  <c:v>34392</c:v>
                </c:pt>
                <c:pt idx="1060">
                  <c:v>62941</c:v>
                </c:pt>
                <c:pt idx="1061">
                  <c:v>44068</c:v>
                </c:pt>
                <c:pt idx="1062">
                  <c:v>35648</c:v>
                </c:pt>
                <c:pt idx="1063">
                  <c:v>56365</c:v>
                </c:pt>
                <c:pt idx="1064">
                  <c:v>34984</c:v>
                </c:pt>
                <c:pt idx="1065">
                  <c:v>39990</c:v>
                </c:pt>
                <c:pt idx="1066">
                  <c:v>51229</c:v>
                </c:pt>
                <c:pt idx="1067">
                  <c:v>37056</c:v>
                </c:pt>
                <c:pt idx="1068">
                  <c:v>35719</c:v>
                </c:pt>
                <c:pt idx="1069">
                  <c:v>36807</c:v>
                </c:pt>
                <c:pt idx="1070">
                  <c:v>59013</c:v>
                </c:pt>
                <c:pt idx="1071">
                  <c:v>34200</c:v>
                </c:pt>
                <c:pt idx="1072">
                  <c:v>45826</c:v>
                </c:pt>
                <c:pt idx="1073">
                  <c:v>43932</c:v>
                </c:pt>
                <c:pt idx="1074">
                  <c:v>46824</c:v>
                </c:pt>
                <c:pt idx="1075">
                  <c:v>39828</c:v>
                </c:pt>
                <c:pt idx="1076">
                  <c:v>35033</c:v>
                </c:pt>
                <c:pt idx="1077">
                  <c:v>41670</c:v>
                </c:pt>
                <c:pt idx="1078">
                  <c:v>66362</c:v>
                </c:pt>
                <c:pt idx="1079">
                  <c:v>35462</c:v>
                </c:pt>
                <c:pt idx="1080">
                  <c:v>58453</c:v>
                </c:pt>
                <c:pt idx="1081">
                  <c:v>35708</c:v>
                </c:pt>
                <c:pt idx="1082">
                  <c:v>56215</c:v>
                </c:pt>
                <c:pt idx="1083">
                  <c:v>38440</c:v>
                </c:pt>
                <c:pt idx="1084">
                  <c:v>35921</c:v>
                </c:pt>
                <c:pt idx="1085">
                  <c:v>43660</c:v>
                </c:pt>
                <c:pt idx="1086">
                  <c:v>39388</c:v>
                </c:pt>
                <c:pt idx="1087">
                  <c:v>45872</c:v>
                </c:pt>
                <c:pt idx="1088">
                  <c:v>61818</c:v>
                </c:pt>
                <c:pt idx="1089">
                  <c:v>37599</c:v>
                </c:pt>
                <c:pt idx="1090">
                  <c:v>36825</c:v>
                </c:pt>
                <c:pt idx="1091">
                  <c:v>61642</c:v>
                </c:pt>
                <c:pt idx="1092">
                  <c:v>61905</c:v>
                </c:pt>
                <c:pt idx="1093">
                  <c:v>61552</c:v>
                </c:pt>
                <c:pt idx="1094">
                  <c:v>40054</c:v>
                </c:pt>
                <c:pt idx="1095">
                  <c:v>35600</c:v>
                </c:pt>
                <c:pt idx="1096">
                  <c:v>64445</c:v>
                </c:pt>
                <c:pt idx="1097">
                  <c:v>56364</c:v>
                </c:pt>
                <c:pt idx="1098">
                  <c:v>56754</c:v>
                </c:pt>
                <c:pt idx="1099">
                  <c:v>47999</c:v>
                </c:pt>
                <c:pt idx="1100">
                  <c:v>39981</c:v>
                </c:pt>
                <c:pt idx="1101">
                  <c:v>57542</c:v>
                </c:pt>
                <c:pt idx="1102">
                  <c:v>39247</c:v>
                </c:pt>
                <c:pt idx="1103">
                  <c:v>80658</c:v>
                </c:pt>
                <c:pt idx="1104">
                  <c:v>37152</c:v>
                </c:pt>
                <c:pt idx="1105">
                  <c:v>46617</c:v>
                </c:pt>
                <c:pt idx="1106">
                  <c:v>47911</c:v>
                </c:pt>
                <c:pt idx="1107">
                  <c:v>48439</c:v>
                </c:pt>
                <c:pt idx="1108">
                  <c:v>64269</c:v>
                </c:pt>
                <c:pt idx="1109">
                  <c:v>45465</c:v>
                </c:pt>
                <c:pt idx="1110">
                  <c:v>48118</c:v>
                </c:pt>
                <c:pt idx="1111">
                  <c:v>46733</c:v>
                </c:pt>
                <c:pt idx="1112">
                  <c:v>47085</c:v>
                </c:pt>
                <c:pt idx="1113">
                  <c:v>38110</c:v>
                </c:pt>
                <c:pt idx="1114">
                  <c:v>39929</c:v>
                </c:pt>
                <c:pt idx="1115">
                  <c:v>38627</c:v>
                </c:pt>
                <c:pt idx="1116">
                  <c:v>37611</c:v>
                </c:pt>
                <c:pt idx="1117">
                  <c:v>77722</c:v>
                </c:pt>
                <c:pt idx="1118">
                  <c:v>39458</c:v>
                </c:pt>
                <c:pt idx="1119">
                  <c:v>45484</c:v>
                </c:pt>
                <c:pt idx="1120">
                  <c:v>62547</c:v>
                </c:pt>
                <c:pt idx="1121">
                  <c:v>59985</c:v>
                </c:pt>
                <c:pt idx="1122">
                  <c:v>36674</c:v>
                </c:pt>
                <c:pt idx="1123">
                  <c:v>66516</c:v>
                </c:pt>
                <c:pt idx="1124">
                  <c:v>66771</c:v>
                </c:pt>
                <c:pt idx="1125">
                  <c:v>44643</c:v>
                </c:pt>
                <c:pt idx="1126">
                  <c:v>37778</c:v>
                </c:pt>
                <c:pt idx="1127">
                  <c:v>37456</c:v>
                </c:pt>
                <c:pt idx="1128">
                  <c:v>60472</c:v>
                </c:pt>
                <c:pt idx="1129">
                  <c:v>60565</c:v>
                </c:pt>
                <c:pt idx="1130">
                  <c:v>59748</c:v>
                </c:pt>
                <c:pt idx="1131">
                  <c:v>37473</c:v>
                </c:pt>
                <c:pt idx="1132">
                  <c:v>37958</c:v>
                </c:pt>
                <c:pt idx="1133">
                  <c:v>33230</c:v>
                </c:pt>
                <c:pt idx="1134">
                  <c:v>54781</c:v>
                </c:pt>
                <c:pt idx="1135">
                  <c:v>33862</c:v>
                </c:pt>
                <c:pt idx="1136">
                  <c:v>34335</c:v>
                </c:pt>
                <c:pt idx="1137">
                  <c:v>37140</c:v>
                </c:pt>
                <c:pt idx="1138">
                  <c:v>45587</c:v>
                </c:pt>
                <c:pt idx="1139">
                  <c:v>54713</c:v>
                </c:pt>
                <c:pt idx="1140">
                  <c:v>60637</c:v>
                </c:pt>
                <c:pt idx="1141">
                  <c:v>38596</c:v>
                </c:pt>
                <c:pt idx="1142">
                  <c:v>52981</c:v>
                </c:pt>
                <c:pt idx="1143">
                  <c:v>42249</c:v>
                </c:pt>
                <c:pt idx="1144">
                  <c:v>36689</c:v>
                </c:pt>
                <c:pt idx="1145">
                  <c:v>35548</c:v>
                </c:pt>
                <c:pt idx="1146">
                  <c:v>57211</c:v>
                </c:pt>
                <c:pt idx="1147">
                  <c:v>37584</c:v>
                </c:pt>
                <c:pt idx="1148">
                  <c:v>51903</c:v>
                </c:pt>
                <c:pt idx="1149">
                  <c:v>38047</c:v>
                </c:pt>
                <c:pt idx="1150">
                  <c:v>45321</c:v>
                </c:pt>
                <c:pt idx="1151">
                  <c:v>44569</c:v>
                </c:pt>
                <c:pt idx="1152">
                  <c:v>45347</c:v>
                </c:pt>
                <c:pt idx="1153">
                  <c:v>50453</c:v>
                </c:pt>
                <c:pt idx="1154">
                  <c:v>34793</c:v>
                </c:pt>
                <c:pt idx="1155">
                  <c:v>61323</c:v>
                </c:pt>
                <c:pt idx="1156">
                  <c:v>36778</c:v>
                </c:pt>
                <c:pt idx="1157">
                  <c:v>50471</c:v>
                </c:pt>
                <c:pt idx="1158">
                  <c:v>38329</c:v>
                </c:pt>
                <c:pt idx="1159">
                  <c:v>34967</c:v>
                </c:pt>
                <c:pt idx="1160">
                  <c:v>33266</c:v>
                </c:pt>
                <c:pt idx="1161">
                  <c:v>32607</c:v>
                </c:pt>
                <c:pt idx="1162">
                  <c:v>65346</c:v>
                </c:pt>
                <c:pt idx="1163">
                  <c:v>42009</c:v>
                </c:pt>
                <c:pt idx="1164">
                  <c:v>55057</c:v>
                </c:pt>
                <c:pt idx="1165">
                  <c:v>42033</c:v>
                </c:pt>
                <c:pt idx="1166">
                  <c:v>41136</c:v>
                </c:pt>
                <c:pt idx="1167">
                  <c:v>46632</c:v>
                </c:pt>
                <c:pt idx="1168">
                  <c:v>35345</c:v>
                </c:pt>
                <c:pt idx="1169">
                  <c:v>55876</c:v>
                </c:pt>
                <c:pt idx="1170">
                  <c:v>62951</c:v>
                </c:pt>
                <c:pt idx="1171">
                  <c:v>49036</c:v>
                </c:pt>
                <c:pt idx="1172">
                  <c:v>53393</c:v>
                </c:pt>
                <c:pt idx="1173">
                  <c:v>44322</c:v>
                </c:pt>
                <c:pt idx="1174">
                  <c:v>37032</c:v>
                </c:pt>
                <c:pt idx="1175">
                  <c:v>35680</c:v>
                </c:pt>
                <c:pt idx="1176">
                  <c:v>64230</c:v>
                </c:pt>
                <c:pt idx="1177">
                  <c:v>32980</c:v>
                </c:pt>
                <c:pt idx="1178">
                  <c:v>31730</c:v>
                </c:pt>
                <c:pt idx="1179">
                  <c:v>56209</c:v>
                </c:pt>
                <c:pt idx="1180">
                  <c:v>34729</c:v>
                </c:pt>
                <c:pt idx="1181">
                  <c:v>45634</c:v>
                </c:pt>
                <c:pt idx="1182">
                  <c:v>37119</c:v>
                </c:pt>
                <c:pt idx="1183">
                  <c:v>60764</c:v>
                </c:pt>
                <c:pt idx="1184">
                  <c:v>55758</c:v>
                </c:pt>
                <c:pt idx="1185">
                  <c:v>36942</c:v>
                </c:pt>
                <c:pt idx="1186">
                  <c:v>54524</c:v>
                </c:pt>
                <c:pt idx="1187">
                  <c:v>47777</c:v>
                </c:pt>
                <c:pt idx="1188">
                  <c:v>51166</c:v>
                </c:pt>
                <c:pt idx="1189">
                  <c:v>56852</c:v>
                </c:pt>
                <c:pt idx="1190">
                  <c:v>61784</c:v>
                </c:pt>
                <c:pt idx="1191">
                  <c:v>35899</c:v>
                </c:pt>
                <c:pt idx="1192">
                  <c:v>38512</c:v>
                </c:pt>
                <c:pt idx="1193">
                  <c:v>40282</c:v>
                </c:pt>
                <c:pt idx="1194">
                  <c:v>38928</c:v>
                </c:pt>
                <c:pt idx="1195">
                  <c:v>42027</c:v>
                </c:pt>
                <c:pt idx="1196">
                  <c:v>46639</c:v>
                </c:pt>
                <c:pt idx="1197">
                  <c:v>40170</c:v>
                </c:pt>
                <c:pt idx="1198">
                  <c:v>40112</c:v>
                </c:pt>
                <c:pt idx="1199">
                  <c:v>36874</c:v>
                </c:pt>
                <c:pt idx="1200">
                  <c:v>54134</c:v>
                </c:pt>
                <c:pt idx="1201">
                  <c:v>76866</c:v>
                </c:pt>
                <c:pt idx="1202">
                  <c:v>43370</c:v>
                </c:pt>
                <c:pt idx="1203">
                  <c:v>45604</c:v>
                </c:pt>
                <c:pt idx="1204">
                  <c:v>57723</c:v>
                </c:pt>
                <c:pt idx="1205">
                  <c:v>64047</c:v>
                </c:pt>
                <c:pt idx="1206">
                  <c:v>39585</c:v>
                </c:pt>
                <c:pt idx="1207">
                  <c:v>48942</c:v>
                </c:pt>
                <c:pt idx="1208">
                  <c:v>43394</c:v>
                </c:pt>
                <c:pt idx="1209">
                  <c:v>37322</c:v>
                </c:pt>
                <c:pt idx="1210">
                  <c:v>41443</c:v>
                </c:pt>
                <c:pt idx="1211">
                  <c:v>35774</c:v>
                </c:pt>
                <c:pt idx="1212">
                  <c:v>42448</c:v>
                </c:pt>
                <c:pt idx="1213">
                  <c:v>43104</c:v>
                </c:pt>
                <c:pt idx="1214">
                  <c:v>46209</c:v>
                </c:pt>
                <c:pt idx="1215">
                  <c:v>35695</c:v>
                </c:pt>
                <c:pt idx="1216">
                  <c:v>38136</c:v>
                </c:pt>
                <c:pt idx="1217">
                  <c:v>35939</c:v>
                </c:pt>
                <c:pt idx="1218">
                  <c:v>61812</c:v>
                </c:pt>
                <c:pt idx="1219">
                  <c:v>34032</c:v>
                </c:pt>
                <c:pt idx="1220">
                  <c:v>49354</c:v>
                </c:pt>
                <c:pt idx="1221">
                  <c:v>45651</c:v>
                </c:pt>
                <c:pt idx="1222">
                  <c:v>35970</c:v>
                </c:pt>
                <c:pt idx="1223">
                  <c:v>40634</c:v>
                </c:pt>
                <c:pt idx="1224">
                  <c:v>63050</c:v>
                </c:pt>
                <c:pt idx="1225">
                  <c:v>58176</c:v>
                </c:pt>
                <c:pt idx="1226">
                  <c:v>47803</c:v>
                </c:pt>
                <c:pt idx="1227">
                  <c:v>30751</c:v>
                </c:pt>
                <c:pt idx="1228">
                  <c:v>37683</c:v>
                </c:pt>
                <c:pt idx="1229">
                  <c:v>59813</c:v>
                </c:pt>
                <c:pt idx="1230">
                  <c:v>31230</c:v>
                </c:pt>
                <c:pt idx="1231">
                  <c:v>34896</c:v>
                </c:pt>
                <c:pt idx="1232">
                  <c:v>34329</c:v>
                </c:pt>
                <c:pt idx="1233">
                  <c:v>61178</c:v>
                </c:pt>
                <c:pt idx="1234">
                  <c:v>30155</c:v>
                </c:pt>
                <c:pt idx="1235">
                  <c:v>41650</c:v>
                </c:pt>
                <c:pt idx="1236">
                  <c:v>36568</c:v>
                </c:pt>
                <c:pt idx="1237">
                  <c:v>39170</c:v>
                </c:pt>
                <c:pt idx="1238">
                  <c:v>37298</c:v>
                </c:pt>
                <c:pt idx="1239">
                  <c:v>31043</c:v>
                </c:pt>
                <c:pt idx="1240">
                  <c:v>54741</c:v>
                </c:pt>
                <c:pt idx="1241">
                  <c:v>55205</c:v>
                </c:pt>
                <c:pt idx="1242">
                  <c:v>51911</c:v>
                </c:pt>
                <c:pt idx="1243">
                  <c:v>51248</c:v>
                </c:pt>
                <c:pt idx="1244">
                  <c:v>51305</c:v>
                </c:pt>
                <c:pt idx="1245">
                  <c:v>47716</c:v>
                </c:pt>
                <c:pt idx="1246">
                  <c:v>44771</c:v>
                </c:pt>
                <c:pt idx="1247">
                  <c:v>50586</c:v>
                </c:pt>
                <c:pt idx="1248">
                  <c:v>43560</c:v>
                </c:pt>
                <c:pt idx="1249">
                  <c:v>41520</c:v>
                </c:pt>
                <c:pt idx="1250">
                  <c:v>53830</c:v>
                </c:pt>
                <c:pt idx="1251">
                  <c:v>42440</c:v>
                </c:pt>
                <c:pt idx="1252">
                  <c:v>33905</c:v>
                </c:pt>
                <c:pt idx="1253">
                  <c:v>54854</c:v>
                </c:pt>
                <c:pt idx="1254">
                  <c:v>39281</c:v>
                </c:pt>
                <c:pt idx="1255">
                  <c:v>51796</c:v>
                </c:pt>
                <c:pt idx="1256">
                  <c:v>43295</c:v>
                </c:pt>
                <c:pt idx="1257">
                  <c:v>37976</c:v>
                </c:pt>
                <c:pt idx="1258">
                  <c:v>62684</c:v>
                </c:pt>
                <c:pt idx="1259">
                  <c:v>32310</c:v>
                </c:pt>
                <c:pt idx="1260">
                  <c:v>38093</c:v>
                </c:pt>
                <c:pt idx="1261">
                  <c:v>39455</c:v>
                </c:pt>
                <c:pt idx="1262">
                  <c:v>49291</c:v>
                </c:pt>
                <c:pt idx="1263">
                  <c:v>47483</c:v>
                </c:pt>
                <c:pt idx="1264">
                  <c:v>56738</c:v>
                </c:pt>
                <c:pt idx="1265">
                  <c:v>38215</c:v>
                </c:pt>
                <c:pt idx="1266">
                  <c:v>55836</c:v>
                </c:pt>
                <c:pt idx="1267">
                  <c:v>52747</c:v>
                </c:pt>
                <c:pt idx="1268">
                  <c:v>33069</c:v>
                </c:pt>
                <c:pt idx="1269">
                  <c:v>34241</c:v>
                </c:pt>
                <c:pt idx="1270">
                  <c:v>37895</c:v>
                </c:pt>
                <c:pt idx="1271">
                  <c:v>35982</c:v>
                </c:pt>
                <c:pt idx="1272">
                  <c:v>62469</c:v>
                </c:pt>
                <c:pt idx="1273">
                  <c:v>52298</c:v>
                </c:pt>
                <c:pt idx="1274">
                  <c:v>43862</c:v>
                </c:pt>
                <c:pt idx="1275">
                  <c:v>56417</c:v>
                </c:pt>
                <c:pt idx="1276">
                  <c:v>38649</c:v>
                </c:pt>
                <c:pt idx="1277">
                  <c:v>40010</c:v>
                </c:pt>
                <c:pt idx="1278">
                  <c:v>41526</c:v>
                </c:pt>
                <c:pt idx="1279">
                  <c:v>70448</c:v>
                </c:pt>
                <c:pt idx="1280">
                  <c:v>75386</c:v>
                </c:pt>
                <c:pt idx="1281">
                  <c:v>40973</c:v>
                </c:pt>
                <c:pt idx="1282">
                  <c:v>39626</c:v>
                </c:pt>
                <c:pt idx="1283">
                  <c:v>42715</c:v>
                </c:pt>
                <c:pt idx="1284">
                  <c:v>50890</c:v>
                </c:pt>
                <c:pt idx="1285">
                  <c:v>36145</c:v>
                </c:pt>
                <c:pt idx="1286">
                  <c:v>43475</c:v>
                </c:pt>
                <c:pt idx="1287">
                  <c:v>54824</c:v>
                </c:pt>
                <c:pt idx="1288">
                  <c:v>40070</c:v>
                </c:pt>
                <c:pt idx="1289">
                  <c:v>54340</c:v>
                </c:pt>
                <c:pt idx="1290">
                  <c:v>35945</c:v>
                </c:pt>
                <c:pt idx="1291">
                  <c:v>39980</c:v>
                </c:pt>
                <c:pt idx="1292">
                  <c:v>39269</c:v>
                </c:pt>
                <c:pt idx="1293">
                  <c:v>50710</c:v>
                </c:pt>
                <c:pt idx="1294">
                  <c:v>36166</c:v>
                </c:pt>
                <c:pt idx="1295">
                  <c:v>41162</c:v>
                </c:pt>
                <c:pt idx="1296">
                  <c:v>54743</c:v>
                </c:pt>
                <c:pt idx="1297">
                  <c:v>36460</c:v>
                </c:pt>
                <c:pt idx="1298">
                  <c:v>66874</c:v>
                </c:pt>
                <c:pt idx="1299">
                  <c:v>60352</c:v>
                </c:pt>
                <c:pt idx="1300">
                  <c:v>42620</c:v>
                </c:pt>
                <c:pt idx="1301">
                  <c:v>65761</c:v>
                </c:pt>
                <c:pt idx="1302">
                  <c:v>38795</c:v>
                </c:pt>
                <c:pt idx="1303">
                  <c:v>40316</c:v>
                </c:pt>
                <c:pt idx="1304">
                  <c:v>64434</c:v>
                </c:pt>
                <c:pt idx="1305">
                  <c:v>65662</c:v>
                </c:pt>
                <c:pt idx="1306">
                  <c:v>40092</c:v>
                </c:pt>
                <c:pt idx="1307">
                  <c:v>44691</c:v>
                </c:pt>
                <c:pt idx="1308">
                  <c:v>54069</c:v>
                </c:pt>
                <c:pt idx="1309">
                  <c:v>39092</c:v>
                </c:pt>
                <c:pt idx="1310">
                  <c:v>43088</c:v>
                </c:pt>
                <c:pt idx="1311">
                  <c:v>35009</c:v>
                </c:pt>
                <c:pt idx="1312">
                  <c:v>37854</c:v>
                </c:pt>
                <c:pt idx="1313">
                  <c:v>51303</c:v>
                </c:pt>
                <c:pt idx="1314">
                  <c:v>50992</c:v>
                </c:pt>
                <c:pt idx="1315">
                  <c:v>53570</c:v>
                </c:pt>
                <c:pt idx="1316">
                  <c:v>44171</c:v>
                </c:pt>
                <c:pt idx="1317">
                  <c:v>61844</c:v>
                </c:pt>
                <c:pt idx="1318">
                  <c:v>37725</c:v>
                </c:pt>
                <c:pt idx="1319">
                  <c:v>41346</c:v>
                </c:pt>
                <c:pt idx="1320">
                  <c:v>61739</c:v>
                </c:pt>
                <c:pt idx="1321">
                  <c:v>50413</c:v>
                </c:pt>
                <c:pt idx="1322">
                  <c:v>62972</c:v>
                </c:pt>
                <c:pt idx="1323">
                  <c:v>55313</c:v>
                </c:pt>
                <c:pt idx="1324">
                  <c:v>63824</c:v>
                </c:pt>
                <c:pt idx="1325">
                  <c:v>45031</c:v>
                </c:pt>
                <c:pt idx="1326">
                  <c:v>36479</c:v>
                </c:pt>
                <c:pt idx="1327">
                  <c:v>48858</c:v>
                </c:pt>
                <c:pt idx="1328">
                  <c:v>38598</c:v>
                </c:pt>
                <c:pt idx="1329">
                  <c:v>35882</c:v>
                </c:pt>
                <c:pt idx="1330">
                  <c:v>36231</c:v>
                </c:pt>
                <c:pt idx="1331">
                  <c:v>57050</c:v>
                </c:pt>
                <c:pt idx="1332">
                  <c:v>39981</c:v>
                </c:pt>
                <c:pt idx="1333">
                  <c:v>61092</c:v>
                </c:pt>
                <c:pt idx="1334">
                  <c:v>55598</c:v>
                </c:pt>
                <c:pt idx="1335">
                  <c:v>42128</c:v>
                </c:pt>
                <c:pt idx="1336">
                  <c:v>37258</c:v>
                </c:pt>
                <c:pt idx="1337">
                  <c:v>51937</c:v>
                </c:pt>
                <c:pt idx="1338">
                  <c:v>40688</c:v>
                </c:pt>
                <c:pt idx="1339">
                  <c:v>41886</c:v>
                </c:pt>
                <c:pt idx="1340">
                  <c:v>44762</c:v>
                </c:pt>
                <c:pt idx="1341">
                  <c:v>54399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EA-4427-AD19-C4E5BBEB7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1961584"/>
        <c:axId val="1231961256"/>
      </c:scatterChart>
      <c:valAx>
        <c:axId val="1231961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961256"/>
        <c:crosses val="autoZero"/>
        <c:crossBetween val="midCat"/>
      </c:valAx>
      <c:valAx>
        <c:axId val="1231961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961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'5k-Single-Lock-UpdateAllReg'!$C$1</c:f>
              <c:strCache>
                <c:ptCount val="1"/>
                <c:pt idx="0">
                  <c:v>Column3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'5k-Single-Lock-UpdateAllReg'!$C$2:$C$2675</c:f>
              <c:numCache>
                <c:formatCode>General</c:formatCode>
                <c:ptCount val="2674"/>
                <c:pt idx="0">
                  <c:v>84000000</c:v>
                </c:pt>
                <c:pt idx="1">
                  <c:v>117000000</c:v>
                </c:pt>
                <c:pt idx="2">
                  <c:v>115000000</c:v>
                </c:pt>
                <c:pt idx="3">
                  <c:v>125000000</c:v>
                </c:pt>
                <c:pt idx="4">
                  <c:v>96000000</c:v>
                </c:pt>
                <c:pt idx="5">
                  <c:v>125000000</c:v>
                </c:pt>
                <c:pt idx="6">
                  <c:v>98000000</c:v>
                </c:pt>
                <c:pt idx="7">
                  <c:v>167000000</c:v>
                </c:pt>
                <c:pt idx="8">
                  <c:v>93000000</c:v>
                </c:pt>
                <c:pt idx="9">
                  <c:v>182000000</c:v>
                </c:pt>
                <c:pt idx="10">
                  <c:v>128000000</c:v>
                </c:pt>
                <c:pt idx="11">
                  <c:v>100000000</c:v>
                </c:pt>
                <c:pt idx="12">
                  <c:v>121000000</c:v>
                </c:pt>
                <c:pt idx="13">
                  <c:v>100000000</c:v>
                </c:pt>
                <c:pt idx="14">
                  <c:v>163000000</c:v>
                </c:pt>
                <c:pt idx="15">
                  <c:v>103000000</c:v>
                </c:pt>
                <c:pt idx="16">
                  <c:v>98000000</c:v>
                </c:pt>
                <c:pt idx="17">
                  <c:v>89000000</c:v>
                </c:pt>
                <c:pt idx="18">
                  <c:v>149000000</c:v>
                </c:pt>
                <c:pt idx="19">
                  <c:v>342000000</c:v>
                </c:pt>
                <c:pt idx="20">
                  <c:v>107000000</c:v>
                </c:pt>
                <c:pt idx="21">
                  <c:v>98000000</c:v>
                </c:pt>
                <c:pt idx="22">
                  <c:v>72000000</c:v>
                </c:pt>
                <c:pt idx="23">
                  <c:v>98000000</c:v>
                </c:pt>
                <c:pt idx="24">
                  <c:v>77000000</c:v>
                </c:pt>
                <c:pt idx="25">
                  <c:v>59000000</c:v>
                </c:pt>
                <c:pt idx="26">
                  <c:v>76000000</c:v>
                </c:pt>
                <c:pt idx="27">
                  <c:v>182000000</c:v>
                </c:pt>
                <c:pt idx="28">
                  <c:v>102000000</c:v>
                </c:pt>
                <c:pt idx="29">
                  <c:v>71000000</c:v>
                </c:pt>
                <c:pt idx="30">
                  <c:v>97000000</c:v>
                </c:pt>
                <c:pt idx="31">
                  <c:v>71000000</c:v>
                </c:pt>
                <c:pt idx="32">
                  <c:v>60000000</c:v>
                </c:pt>
                <c:pt idx="33">
                  <c:v>72000000</c:v>
                </c:pt>
                <c:pt idx="34">
                  <c:v>144000000</c:v>
                </c:pt>
                <c:pt idx="35">
                  <c:v>102000000</c:v>
                </c:pt>
                <c:pt idx="36">
                  <c:v>102000000</c:v>
                </c:pt>
                <c:pt idx="37">
                  <c:v>74000000</c:v>
                </c:pt>
                <c:pt idx="38">
                  <c:v>73000000</c:v>
                </c:pt>
                <c:pt idx="39">
                  <c:v>101000000</c:v>
                </c:pt>
                <c:pt idx="40">
                  <c:v>106000000</c:v>
                </c:pt>
                <c:pt idx="41">
                  <c:v>97000000</c:v>
                </c:pt>
                <c:pt idx="42">
                  <c:v>103000000</c:v>
                </c:pt>
                <c:pt idx="43">
                  <c:v>80000000</c:v>
                </c:pt>
                <c:pt idx="44">
                  <c:v>93000000</c:v>
                </c:pt>
                <c:pt idx="45">
                  <c:v>98000000</c:v>
                </c:pt>
                <c:pt idx="46">
                  <c:v>78000000</c:v>
                </c:pt>
                <c:pt idx="47">
                  <c:v>95000000</c:v>
                </c:pt>
                <c:pt idx="48">
                  <c:v>80000000</c:v>
                </c:pt>
                <c:pt idx="49">
                  <c:v>99000000</c:v>
                </c:pt>
                <c:pt idx="50">
                  <c:v>96000000</c:v>
                </c:pt>
                <c:pt idx="51">
                  <c:v>110000000</c:v>
                </c:pt>
                <c:pt idx="52">
                  <c:v>77000000</c:v>
                </c:pt>
                <c:pt idx="53">
                  <c:v>92000000</c:v>
                </c:pt>
                <c:pt idx="54">
                  <c:v>96000000</c:v>
                </c:pt>
                <c:pt idx="55">
                  <c:v>76000000</c:v>
                </c:pt>
                <c:pt idx="56">
                  <c:v>94000000</c:v>
                </c:pt>
                <c:pt idx="57">
                  <c:v>101000000</c:v>
                </c:pt>
                <c:pt idx="58">
                  <c:v>60000000</c:v>
                </c:pt>
                <c:pt idx="59">
                  <c:v>72000000</c:v>
                </c:pt>
                <c:pt idx="60">
                  <c:v>144000000</c:v>
                </c:pt>
                <c:pt idx="61">
                  <c:v>79000000</c:v>
                </c:pt>
                <c:pt idx="62">
                  <c:v>107000000</c:v>
                </c:pt>
                <c:pt idx="63">
                  <c:v>82000000</c:v>
                </c:pt>
                <c:pt idx="64">
                  <c:v>125000000</c:v>
                </c:pt>
                <c:pt idx="65">
                  <c:v>82000000</c:v>
                </c:pt>
                <c:pt idx="66">
                  <c:v>106000000</c:v>
                </c:pt>
                <c:pt idx="67">
                  <c:v>105000000</c:v>
                </c:pt>
                <c:pt idx="68">
                  <c:v>108000000</c:v>
                </c:pt>
                <c:pt idx="69">
                  <c:v>107000000</c:v>
                </c:pt>
                <c:pt idx="70">
                  <c:v>89000000</c:v>
                </c:pt>
                <c:pt idx="71">
                  <c:v>85000000</c:v>
                </c:pt>
                <c:pt idx="72">
                  <c:v>128000000</c:v>
                </c:pt>
                <c:pt idx="73">
                  <c:v>98000000</c:v>
                </c:pt>
                <c:pt idx="74">
                  <c:v>118000000</c:v>
                </c:pt>
                <c:pt idx="75">
                  <c:v>84000000</c:v>
                </c:pt>
                <c:pt idx="76">
                  <c:v>107000000</c:v>
                </c:pt>
                <c:pt idx="77">
                  <c:v>114000000</c:v>
                </c:pt>
                <c:pt idx="78">
                  <c:v>113000000</c:v>
                </c:pt>
                <c:pt idx="79">
                  <c:v>118000000</c:v>
                </c:pt>
                <c:pt idx="80">
                  <c:v>163000000</c:v>
                </c:pt>
                <c:pt idx="81">
                  <c:v>89000000</c:v>
                </c:pt>
                <c:pt idx="82">
                  <c:v>117000000</c:v>
                </c:pt>
                <c:pt idx="83">
                  <c:v>93000000</c:v>
                </c:pt>
                <c:pt idx="84">
                  <c:v>119000000</c:v>
                </c:pt>
                <c:pt idx="85">
                  <c:v>96000000</c:v>
                </c:pt>
                <c:pt idx="86">
                  <c:v>106000000</c:v>
                </c:pt>
                <c:pt idx="87">
                  <c:v>66000000</c:v>
                </c:pt>
                <c:pt idx="88">
                  <c:v>294000000</c:v>
                </c:pt>
                <c:pt idx="89">
                  <c:v>104000000</c:v>
                </c:pt>
                <c:pt idx="90">
                  <c:v>93000000</c:v>
                </c:pt>
                <c:pt idx="91">
                  <c:v>72000000</c:v>
                </c:pt>
                <c:pt idx="92">
                  <c:v>101000000</c:v>
                </c:pt>
                <c:pt idx="93">
                  <c:v>87000000</c:v>
                </c:pt>
                <c:pt idx="94">
                  <c:v>71000000</c:v>
                </c:pt>
                <c:pt idx="95">
                  <c:v>154000000</c:v>
                </c:pt>
                <c:pt idx="96">
                  <c:v>106000000</c:v>
                </c:pt>
                <c:pt idx="97">
                  <c:v>98000000</c:v>
                </c:pt>
                <c:pt idx="98">
                  <c:v>168000000</c:v>
                </c:pt>
                <c:pt idx="99">
                  <c:v>113000000</c:v>
                </c:pt>
                <c:pt idx="100">
                  <c:v>105000000</c:v>
                </c:pt>
                <c:pt idx="101">
                  <c:v>106000000</c:v>
                </c:pt>
                <c:pt idx="102">
                  <c:v>107000000</c:v>
                </c:pt>
                <c:pt idx="103">
                  <c:v>118000000</c:v>
                </c:pt>
                <c:pt idx="104">
                  <c:v>88000000</c:v>
                </c:pt>
                <c:pt idx="105">
                  <c:v>86000000</c:v>
                </c:pt>
                <c:pt idx="106">
                  <c:v>113000000</c:v>
                </c:pt>
                <c:pt idx="107">
                  <c:v>83000000</c:v>
                </c:pt>
                <c:pt idx="108">
                  <c:v>156000000</c:v>
                </c:pt>
                <c:pt idx="109">
                  <c:v>84000000</c:v>
                </c:pt>
                <c:pt idx="110">
                  <c:v>126000000</c:v>
                </c:pt>
                <c:pt idx="111">
                  <c:v>85000000</c:v>
                </c:pt>
                <c:pt idx="112">
                  <c:v>97000000</c:v>
                </c:pt>
                <c:pt idx="113">
                  <c:v>70000000</c:v>
                </c:pt>
                <c:pt idx="114">
                  <c:v>96000000</c:v>
                </c:pt>
                <c:pt idx="115">
                  <c:v>94000000</c:v>
                </c:pt>
                <c:pt idx="116">
                  <c:v>70000000</c:v>
                </c:pt>
                <c:pt idx="117">
                  <c:v>98000000</c:v>
                </c:pt>
                <c:pt idx="118">
                  <c:v>75000000</c:v>
                </c:pt>
                <c:pt idx="119">
                  <c:v>90000000</c:v>
                </c:pt>
                <c:pt idx="120">
                  <c:v>61000000</c:v>
                </c:pt>
                <c:pt idx="121">
                  <c:v>73000000</c:v>
                </c:pt>
                <c:pt idx="122">
                  <c:v>100000000</c:v>
                </c:pt>
                <c:pt idx="123">
                  <c:v>76000000</c:v>
                </c:pt>
                <c:pt idx="124">
                  <c:v>71000000</c:v>
                </c:pt>
                <c:pt idx="125">
                  <c:v>108000000</c:v>
                </c:pt>
                <c:pt idx="126">
                  <c:v>78000000</c:v>
                </c:pt>
                <c:pt idx="127">
                  <c:v>143000000</c:v>
                </c:pt>
                <c:pt idx="128">
                  <c:v>85000000</c:v>
                </c:pt>
                <c:pt idx="129">
                  <c:v>100000000</c:v>
                </c:pt>
                <c:pt idx="130">
                  <c:v>83000000</c:v>
                </c:pt>
                <c:pt idx="131">
                  <c:v>76000000</c:v>
                </c:pt>
                <c:pt idx="132">
                  <c:v>104000000</c:v>
                </c:pt>
                <c:pt idx="133">
                  <c:v>80000000</c:v>
                </c:pt>
                <c:pt idx="134">
                  <c:v>98000000</c:v>
                </c:pt>
                <c:pt idx="135">
                  <c:v>69000000</c:v>
                </c:pt>
                <c:pt idx="136">
                  <c:v>102000000</c:v>
                </c:pt>
                <c:pt idx="137">
                  <c:v>80000000</c:v>
                </c:pt>
                <c:pt idx="138">
                  <c:v>78000000</c:v>
                </c:pt>
                <c:pt idx="139">
                  <c:v>103000000</c:v>
                </c:pt>
                <c:pt idx="140">
                  <c:v>73000000</c:v>
                </c:pt>
                <c:pt idx="141">
                  <c:v>73000000</c:v>
                </c:pt>
                <c:pt idx="142">
                  <c:v>104000000</c:v>
                </c:pt>
                <c:pt idx="143">
                  <c:v>83000000</c:v>
                </c:pt>
                <c:pt idx="144">
                  <c:v>102000000</c:v>
                </c:pt>
                <c:pt idx="145">
                  <c:v>79000000</c:v>
                </c:pt>
                <c:pt idx="146">
                  <c:v>77000000</c:v>
                </c:pt>
                <c:pt idx="147">
                  <c:v>79000000</c:v>
                </c:pt>
                <c:pt idx="148">
                  <c:v>78000000</c:v>
                </c:pt>
                <c:pt idx="149">
                  <c:v>104000000</c:v>
                </c:pt>
                <c:pt idx="150">
                  <c:v>76000000</c:v>
                </c:pt>
                <c:pt idx="151">
                  <c:v>75000000</c:v>
                </c:pt>
                <c:pt idx="152">
                  <c:v>130000000</c:v>
                </c:pt>
                <c:pt idx="153">
                  <c:v>75000000</c:v>
                </c:pt>
                <c:pt idx="154">
                  <c:v>96000000</c:v>
                </c:pt>
                <c:pt idx="155">
                  <c:v>72000000</c:v>
                </c:pt>
                <c:pt idx="156">
                  <c:v>109000000</c:v>
                </c:pt>
                <c:pt idx="157">
                  <c:v>86000000</c:v>
                </c:pt>
                <c:pt idx="158">
                  <c:v>75000000</c:v>
                </c:pt>
                <c:pt idx="159">
                  <c:v>92000000</c:v>
                </c:pt>
                <c:pt idx="160">
                  <c:v>70000000</c:v>
                </c:pt>
                <c:pt idx="161">
                  <c:v>101000000</c:v>
                </c:pt>
                <c:pt idx="162">
                  <c:v>74000000</c:v>
                </c:pt>
                <c:pt idx="163">
                  <c:v>68000000</c:v>
                </c:pt>
                <c:pt idx="164">
                  <c:v>92000000</c:v>
                </c:pt>
                <c:pt idx="165">
                  <c:v>71000000</c:v>
                </c:pt>
                <c:pt idx="166">
                  <c:v>75000000</c:v>
                </c:pt>
                <c:pt idx="167">
                  <c:v>103000000</c:v>
                </c:pt>
                <c:pt idx="168">
                  <c:v>77000000</c:v>
                </c:pt>
                <c:pt idx="169">
                  <c:v>92000000</c:v>
                </c:pt>
                <c:pt idx="170">
                  <c:v>78000000</c:v>
                </c:pt>
                <c:pt idx="171">
                  <c:v>72000000</c:v>
                </c:pt>
                <c:pt idx="172">
                  <c:v>97000000</c:v>
                </c:pt>
                <c:pt idx="173">
                  <c:v>72000000</c:v>
                </c:pt>
                <c:pt idx="174">
                  <c:v>94000000</c:v>
                </c:pt>
                <c:pt idx="175">
                  <c:v>79000000</c:v>
                </c:pt>
                <c:pt idx="176">
                  <c:v>83000000</c:v>
                </c:pt>
                <c:pt idx="177">
                  <c:v>112000000</c:v>
                </c:pt>
                <c:pt idx="178">
                  <c:v>85000000</c:v>
                </c:pt>
                <c:pt idx="179">
                  <c:v>105000000</c:v>
                </c:pt>
                <c:pt idx="180">
                  <c:v>127000000</c:v>
                </c:pt>
                <c:pt idx="181">
                  <c:v>108000000</c:v>
                </c:pt>
                <c:pt idx="182">
                  <c:v>106000000</c:v>
                </c:pt>
                <c:pt idx="183">
                  <c:v>156000000</c:v>
                </c:pt>
                <c:pt idx="184">
                  <c:v>85000000</c:v>
                </c:pt>
                <c:pt idx="185">
                  <c:v>115000000</c:v>
                </c:pt>
                <c:pt idx="186">
                  <c:v>89000000</c:v>
                </c:pt>
                <c:pt idx="187">
                  <c:v>117000000</c:v>
                </c:pt>
                <c:pt idx="188">
                  <c:v>247000000</c:v>
                </c:pt>
                <c:pt idx="189">
                  <c:v>301000000</c:v>
                </c:pt>
                <c:pt idx="190">
                  <c:v>84000000</c:v>
                </c:pt>
                <c:pt idx="191">
                  <c:v>131000000</c:v>
                </c:pt>
                <c:pt idx="192">
                  <c:v>84000000</c:v>
                </c:pt>
                <c:pt idx="193">
                  <c:v>145000000</c:v>
                </c:pt>
                <c:pt idx="194">
                  <c:v>86000000</c:v>
                </c:pt>
                <c:pt idx="195">
                  <c:v>131000000</c:v>
                </c:pt>
                <c:pt idx="196">
                  <c:v>89000000</c:v>
                </c:pt>
                <c:pt idx="197">
                  <c:v>76000000</c:v>
                </c:pt>
                <c:pt idx="198">
                  <c:v>94000000</c:v>
                </c:pt>
                <c:pt idx="199">
                  <c:v>146000000</c:v>
                </c:pt>
                <c:pt idx="200">
                  <c:v>101000000</c:v>
                </c:pt>
                <c:pt idx="201">
                  <c:v>78000000</c:v>
                </c:pt>
                <c:pt idx="202">
                  <c:v>107000000</c:v>
                </c:pt>
                <c:pt idx="203">
                  <c:v>81000000</c:v>
                </c:pt>
                <c:pt idx="204">
                  <c:v>129000000</c:v>
                </c:pt>
                <c:pt idx="205">
                  <c:v>115000000</c:v>
                </c:pt>
                <c:pt idx="206">
                  <c:v>107000000</c:v>
                </c:pt>
                <c:pt idx="207">
                  <c:v>113000000</c:v>
                </c:pt>
                <c:pt idx="208">
                  <c:v>80000000</c:v>
                </c:pt>
                <c:pt idx="209">
                  <c:v>110000000</c:v>
                </c:pt>
                <c:pt idx="210">
                  <c:v>92000000</c:v>
                </c:pt>
                <c:pt idx="211">
                  <c:v>136000000</c:v>
                </c:pt>
                <c:pt idx="212">
                  <c:v>76000000</c:v>
                </c:pt>
                <c:pt idx="213">
                  <c:v>109000000</c:v>
                </c:pt>
                <c:pt idx="214">
                  <c:v>78000000</c:v>
                </c:pt>
                <c:pt idx="215">
                  <c:v>177000000</c:v>
                </c:pt>
                <c:pt idx="216">
                  <c:v>113000000</c:v>
                </c:pt>
                <c:pt idx="217">
                  <c:v>90000000</c:v>
                </c:pt>
                <c:pt idx="218">
                  <c:v>99000000</c:v>
                </c:pt>
                <c:pt idx="219">
                  <c:v>119000000</c:v>
                </c:pt>
                <c:pt idx="220">
                  <c:v>128000000</c:v>
                </c:pt>
                <c:pt idx="221">
                  <c:v>63000000</c:v>
                </c:pt>
                <c:pt idx="222">
                  <c:v>156000000</c:v>
                </c:pt>
                <c:pt idx="223">
                  <c:v>128000000</c:v>
                </c:pt>
                <c:pt idx="224">
                  <c:v>71000000</c:v>
                </c:pt>
                <c:pt idx="225">
                  <c:v>147000000</c:v>
                </c:pt>
                <c:pt idx="226">
                  <c:v>103000000</c:v>
                </c:pt>
                <c:pt idx="227">
                  <c:v>66000000</c:v>
                </c:pt>
                <c:pt idx="228">
                  <c:v>134000000</c:v>
                </c:pt>
                <c:pt idx="229">
                  <c:v>134000000</c:v>
                </c:pt>
                <c:pt idx="230">
                  <c:v>80000000</c:v>
                </c:pt>
                <c:pt idx="231">
                  <c:v>95000000</c:v>
                </c:pt>
                <c:pt idx="232">
                  <c:v>77000000</c:v>
                </c:pt>
                <c:pt idx="233">
                  <c:v>126000000</c:v>
                </c:pt>
                <c:pt idx="234">
                  <c:v>77000000</c:v>
                </c:pt>
                <c:pt idx="235">
                  <c:v>95000000</c:v>
                </c:pt>
                <c:pt idx="236">
                  <c:v>101000000</c:v>
                </c:pt>
                <c:pt idx="237">
                  <c:v>99000000</c:v>
                </c:pt>
                <c:pt idx="238">
                  <c:v>72000000</c:v>
                </c:pt>
                <c:pt idx="239">
                  <c:v>78000000</c:v>
                </c:pt>
                <c:pt idx="240">
                  <c:v>99000000</c:v>
                </c:pt>
                <c:pt idx="241">
                  <c:v>60000000</c:v>
                </c:pt>
                <c:pt idx="242">
                  <c:v>101000000</c:v>
                </c:pt>
                <c:pt idx="243">
                  <c:v>149000000</c:v>
                </c:pt>
                <c:pt idx="244">
                  <c:v>85000000</c:v>
                </c:pt>
                <c:pt idx="245">
                  <c:v>96000000</c:v>
                </c:pt>
                <c:pt idx="246">
                  <c:v>105000000</c:v>
                </c:pt>
                <c:pt idx="247">
                  <c:v>109000000</c:v>
                </c:pt>
                <c:pt idx="248">
                  <c:v>77000000</c:v>
                </c:pt>
                <c:pt idx="249">
                  <c:v>104000000</c:v>
                </c:pt>
                <c:pt idx="250">
                  <c:v>101000000</c:v>
                </c:pt>
                <c:pt idx="251">
                  <c:v>102000000</c:v>
                </c:pt>
                <c:pt idx="252">
                  <c:v>71000000</c:v>
                </c:pt>
                <c:pt idx="253">
                  <c:v>93000000</c:v>
                </c:pt>
                <c:pt idx="254">
                  <c:v>75000000</c:v>
                </c:pt>
                <c:pt idx="255">
                  <c:v>105000000</c:v>
                </c:pt>
                <c:pt idx="256">
                  <c:v>100000000</c:v>
                </c:pt>
                <c:pt idx="257">
                  <c:v>73000000</c:v>
                </c:pt>
                <c:pt idx="258">
                  <c:v>101000000</c:v>
                </c:pt>
                <c:pt idx="259">
                  <c:v>101000000</c:v>
                </c:pt>
                <c:pt idx="260">
                  <c:v>73000000</c:v>
                </c:pt>
                <c:pt idx="261">
                  <c:v>97000000</c:v>
                </c:pt>
                <c:pt idx="262">
                  <c:v>104000000</c:v>
                </c:pt>
                <c:pt idx="263">
                  <c:v>77000000</c:v>
                </c:pt>
                <c:pt idx="264">
                  <c:v>99000000</c:v>
                </c:pt>
                <c:pt idx="265">
                  <c:v>101000000</c:v>
                </c:pt>
                <c:pt idx="266">
                  <c:v>74000000</c:v>
                </c:pt>
                <c:pt idx="267">
                  <c:v>97000000</c:v>
                </c:pt>
                <c:pt idx="268">
                  <c:v>119000000</c:v>
                </c:pt>
                <c:pt idx="269">
                  <c:v>82000000</c:v>
                </c:pt>
                <c:pt idx="270">
                  <c:v>125000000</c:v>
                </c:pt>
                <c:pt idx="271">
                  <c:v>79000000</c:v>
                </c:pt>
                <c:pt idx="272">
                  <c:v>94000000</c:v>
                </c:pt>
                <c:pt idx="273">
                  <c:v>99000000</c:v>
                </c:pt>
                <c:pt idx="274">
                  <c:v>76000000</c:v>
                </c:pt>
                <c:pt idx="275">
                  <c:v>96000000</c:v>
                </c:pt>
                <c:pt idx="276">
                  <c:v>97000000</c:v>
                </c:pt>
                <c:pt idx="277">
                  <c:v>73000000</c:v>
                </c:pt>
                <c:pt idx="278">
                  <c:v>101000000</c:v>
                </c:pt>
                <c:pt idx="279">
                  <c:v>82000000</c:v>
                </c:pt>
                <c:pt idx="280">
                  <c:v>108000000</c:v>
                </c:pt>
                <c:pt idx="281">
                  <c:v>69000000</c:v>
                </c:pt>
                <c:pt idx="282">
                  <c:v>82000000</c:v>
                </c:pt>
                <c:pt idx="283">
                  <c:v>107000000</c:v>
                </c:pt>
                <c:pt idx="284">
                  <c:v>98000000</c:v>
                </c:pt>
                <c:pt idx="285">
                  <c:v>111000000</c:v>
                </c:pt>
                <c:pt idx="286">
                  <c:v>87000000</c:v>
                </c:pt>
                <c:pt idx="287">
                  <c:v>82000000</c:v>
                </c:pt>
                <c:pt idx="288">
                  <c:v>107000000</c:v>
                </c:pt>
                <c:pt idx="289">
                  <c:v>203000000</c:v>
                </c:pt>
                <c:pt idx="290">
                  <c:v>144000000</c:v>
                </c:pt>
                <c:pt idx="291">
                  <c:v>111000000</c:v>
                </c:pt>
                <c:pt idx="292">
                  <c:v>92000000</c:v>
                </c:pt>
                <c:pt idx="293">
                  <c:v>243000000</c:v>
                </c:pt>
                <c:pt idx="294">
                  <c:v>139000000</c:v>
                </c:pt>
                <c:pt idx="295">
                  <c:v>113000000</c:v>
                </c:pt>
                <c:pt idx="296">
                  <c:v>107000000</c:v>
                </c:pt>
                <c:pt idx="297">
                  <c:v>108000000</c:v>
                </c:pt>
                <c:pt idx="298">
                  <c:v>75000000</c:v>
                </c:pt>
                <c:pt idx="299">
                  <c:v>101000000</c:v>
                </c:pt>
                <c:pt idx="300">
                  <c:v>96000000</c:v>
                </c:pt>
                <c:pt idx="301">
                  <c:v>77000000</c:v>
                </c:pt>
                <c:pt idx="302">
                  <c:v>106000000</c:v>
                </c:pt>
                <c:pt idx="303">
                  <c:v>115000000</c:v>
                </c:pt>
                <c:pt idx="304">
                  <c:v>86000000</c:v>
                </c:pt>
                <c:pt idx="305">
                  <c:v>140000000</c:v>
                </c:pt>
                <c:pt idx="306">
                  <c:v>92000000</c:v>
                </c:pt>
                <c:pt idx="307">
                  <c:v>135000000</c:v>
                </c:pt>
                <c:pt idx="308">
                  <c:v>91000000</c:v>
                </c:pt>
                <c:pt idx="309">
                  <c:v>115000000</c:v>
                </c:pt>
                <c:pt idx="310">
                  <c:v>84000000</c:v>
                </c:pt>
                <c:pt idx="311">
                  <c:v>110000000</c:v>
                </c:pt>
                <c:pt idx="312">
                  <c:v>107000000</c:v>
                </c:pt>
                <c:pt idx="313">
                  <c:v>114000000</c:v>
                </c:pt>
                <c:pt idx="314">
                  <c:v>88000000</c:v>
                </c:pt>
                <c:pt idx="315">
                  <c:v>125000000</c:v>
                </c:pt>
                <c:pt idx="316">
                  <c:v>105000000</c:v>
                </c:pt>
                <c:pt idx="317">
                  <c:v>103000000</c:v>
                </c:pt>
                <c:pt idx="318">
                  <c:v>79000000</c:v>
                </c:pt>
                <c:pt idx="319">
                  <c:v>100000000</c:v>
                </c:pt>
                <c:pt idx="320">
                  <c:v>82000000</c:v>
                </c:pt>
                <c:pt idx="321">
                  <c:v>93000000</c:v>
                </c:pt>
                <c:pt idx="322">
                  <c:v>164000000</c:v>
                </c:pt>
                <c:pt idx="323">
                  <c:v>97000000</c:v>
                </c:pt>
                <c:pt idx="324">
                  <c:v>76000000</c:v>
                </c:pt>
                <c:pt idx="325">
                  <c:v>100000000</c:v>
                </c:pt>
                <c:pt idx="326">
                  <c:v>104000000</c:v>
                </c:pt>
                <c:pt idx="327">
                  <c:v>79000000</c:v>
                </c:pt>
                <c:pt idx="328">
                  <c:v>133000000</c:v>
                </c:pt>
                <c:pt idx="329">
                  <c:v>86000000</c:v>
                </c:pt>
                <c:pt idx="330">
                  <c:v>99000000</c:v>
                </c:pt>
                <c:pt idx="331">
                  <c:v>103000000</c:v>
                </c:pt>
                <c:pt idx="332">
                  <c:v>97000000</c:v>
                </c:pt>
                <c:pt idx="333">
                  <c:v>75000000</c:v>
                </c:pt>
                <c:pt idx="334">
                  <c:v>92000000</c:v>
                </c:pt>
                <c:pt idx="335">
                  <c:v>72000000</c:v>
                </c:pt>
                <c:pt idx="336">
                  <c:v>95000000</c:v>
                </c:pt>
                <c:pt idx="337">
                  <c:v>101000000</c:v>
                </c:pt>
                <c:pt idx="338">
                  <c:v>74000000</c:v>
                </c:pt>
                <c:pt idx="339">
                  <c:v>102000000</c:v>
                </c:pt>
                <c:pt idx="340">
                  <c:v>58000000</c:v>
                </c:pt>
                <c:pt idx="341">
                  <c:v>125000000</c:v>
                </c:pt>
                <c:pt idx="342">
                  <c:v>96000000</c:v>
                </c:pt>
                <c:pt idx="343">
                  <c:v>72000000</c:v>
                </c:pt>
                <c:pt idx="344">
                  <c:v>95000000</c:v>
                </c:pt>
                <c:pt idx="345">
                  <c:v>98000000</c:v>
                </c:pt>
                <c:pt idx="346">
                  <c:v>70000000</c:v>
                </c:pt>
                <c:pt idx="347">
                  <c:v>95000000</c:v>
                </c:pt>
                <c:pt idx="348">
                  <c:v>77000000</c:v>
                </c:pt>
                <c:pt idx="349">
                  <c:v>97000000</c:v>
                </c:pt>
                <c:pt idx="350">
                  <c:v>79000000</c:v>
                </c:pt>
                <c:pt idx="351">
                  <c:v>162000000</c:v>
                </c:pt>
                <c:pt idx="352">
                  <c:v>113000000</c:v>
                </c:pt>
                <c:pt idx="353">
                  <c:v>123000000</c:v>
                </c:pt>
                <c:pt idx="354">
                  <c:v>82000000</c:v>
                </c:pt>
                <c:pt idx="355">
                  <c:v>177000000</c:v>
                </c:pt>
                <c:pt idx="356">
                  <c:v>99000000</c:v>
                </c:pt>
                <c:pt idx="357">
                  <c:v>117000000</c:v>
                </c:pt>
                <c:pt idx="358">
                  <c:v>209000000</c:v>
                </c:pt>
                <c:pt idx="359">
                  <c:v>123000000</c:v>
                </c:pt>
                <c:pt idx="360">
                  <c:v>118000000</c:v>
                </c:pt>
                <c:pt idx="361">
                  <c:v>91000000</c:v>
                </c:pt>
                <c:pt idx="362">
                  <c:v>161000000</c:v>
                </c:pt>
                <c:pt idx="363">
                  <c:v>88000000</c:v>
                </c:pt>
                <c:pt idx="364">
                  <c:v>136000000</c:v>
                </c:pt>
                <c:pt idx="365">
                  <c:v>114000000</c:v>
                </c:pt>
                <c:pt idx="366">
                  <c:v>119000000</c:v>
                </c:pt>
                <c:pt idx="367">
                  <c:v>78000000</c:v>
                </c:pt>
                <c:pt idx="368">
                  <c:v>211000000</c:v>
                </c:pt>
                <c:pt idx="369">
                  <c:v>97000000</c:v>
                </c:pt>
                <c:pt idx="370">
                  <c:v>137000000</c:v>
                </c:pt>
                <c:pt idx="371">
                  <c:v>121000000</c:v>
                </c:pt>
                <c:pt idx="372">
                  <c:v>115000000</c:v>
                </c:pt>
                <c:pt idx="373">
                  <c:v>87000000</c:v>
                </c:pt>
                <c:pt idx="374">
                  <c:v>170000000</c:v>
                </c:pt>
                <c:pt idx="375">
                  <c:v>126000000</c:v>
                </c:pt>
                <c:pt idx="376">
                  <c:v>112000000</c:v>
                </c:pt>
                <c:pt idx="377">
                  <c:v>117000000</c:v>
                </c:pt>
                <c:pt idx="378">
                  <c:v>128000000</c:v>
                </c:pt>
                <c:pt idx="379">
                  <c:v>126000000</c:v>
                </c:pt>
                <c:pt idx="380">
                  <c:v>132000000</c:v>
                </c:pt>
                <c:pt idx="381">
                  <c:v>133000000</c:v>
                </c:pt>
                <c:pt idx="382">
                  <c:v>109000000</c:v>
                </c:pt>
                <c:pt idx="383">
                  <c:v>147000000</c:v>
                </c:pt>
                <c:pt idx="384">
                  <c:v>127000000</c:v>
                </c:pt>
                <c:pt idx="385">
                  <c:v>103000000</c:v>
                </c:pt>
                <c:pt idx="386">
                  <c:v>129000000</c:v>
                </c:pt>
                <c:pt idx="387">
                  <c:v>150000000</c:v>
                </c:pt>
                <c:pt idx="388">
                  <c:v>120000000</c:v>
                </c:pt>
                <c:pt idx="389">
                  <c:v>119000000</c:v>
                </c:pt>
                <c:pt idx="390">
                  <c:v>170000000</c:v>
                </c:pt>
                <c:pt idx="391">
                  <c:v>128000000</c:v>
                </c:pt>
                <c:pt idx="392">
                  <c:v>128000000</c:v>
                </c:pt>
                <c:pt idx="393">
                  <c:v>115000000</c:v>
                </c:pt>
                <c:pt idx="394">
                  <c:v>120000000</c:v>
                </c:pt>
                <c:pt idx="395">
                  <c:v>114000000</c:v>
                </c:pt>
                <c:pt idx="396">
                  <c:v>257000000</c:v>
                </c:pt>
                <c:pt idx="397">
                  <c:v>188000000</c:v>
                </c:pt>
                <c:pt idx="398">
                  <c:v>117000000</c:v>
                </c:pt>
                <c:pt idx="399">
                  <c:v>110000000</c:v>
                </c:pt>
                <c:pt idx="400">
                  <c:v>180000000</c:v>
                </c:pt>
                <c:pt idx="401">
                  <c:v>115000000</c:v>
                </c:pt>
                <c:pt idx="402">
                  <c:v>153000000</c:v>
                </c:pt>
                <c:pt idx="403">
                  <c:v>175000000</c:v>
                </c:pt>
                <c:pt idx="404">
                  <c:v>97000000</c:v>
                </c:pt>
                <c:pt idx="405">
                  <c:v>126000000</c:v>
                </c:pt>
                <c:pt idx="406">
                  <c:v>124000000</c:v>
                </c:pt>
                <c:pt idx="407">
                  <c:v>123000000</c:v>
                </c:pt>
                <c:pt idx="408">
                  <c:v>113000000</c:v>
                </c:pt>
                <c:pt idx="409">
                  <c:v>162000000</c:v>
                </c:pt>
                <c:pt idx="410">
                  <c:v>121000000</c:v>
                </c:pt>
                <c:pt idx="411">
                  <c:v>74000000</c:v>
                </c:pt>
                <c:pt idx="412">
                  <c:v>106000000</c:v>
                </c:pt>
                <c:pt idx="413">
                  <c:v>177000000</c:v>
                </c:pt>
                <c:pt idx="414">
                  <c:v>87000000</c:v>
                </c:pt>
                <c:pt idx="415">
                  <c:v>236000000</c:v>
                </c:pt>
                <c:pt idx="416">
                  <c:v>146000000</c:v>
                </c:pt>
                <c:pt idx="417">
                  <c:v>113000000</c:v>
                </c:pt>
                <c:pt idx="418">
                  <c:v>123000000</c:v>
                </c:pt>
                <c:pt idx="419">
                  <c:v>123000000</c:v>
                </c:pt>
                <c:pt idx="420">
                  <c:v>157000000</c:v>
                </c:pt>
                <c:pt idx="421">
                  <c:v>96000000</c:v>
                </c:pt>
                <c:pt idx="422">
                  <c:v>94000000</c:v>
                </c:pt>
                <c:pt idx="423">
                  <c:v>222000000</c:v>
                </c:pt>
                <c:pt idx="424">
                  <c:v>98000000</c:v>
                </c:pt>
                <c:pt idx="425">
                  <c:v>75000000</c:v>
                </c:pt>
                <c:pt idx="426">
                  <c:v>99000000</c:v>
                </c:pt>
                <c:pt idx="427">
                  <c:v>100000000</c:v>
                </c:pt>
                <c:pt idx="428">
                  <c:v>96000000</c:v>
                </c:pt>
                <c:pt idx="429">
                  <c:v>75000000</c:v>
                </c:pt>
                <c:pt idx="430">
                  <c:v>96000000</c:v>
                </c:pt>
                <c:pt idx="431">
                  <c:v>98000000</c:v>
                </c:pt>
                <c:pt idx="432">
                  <c:v>70000000</c:v>
                </c:pt>
                <c:pt idx="433">
                  <c:v>98000000</c:v>
                </c:pt>
                <c:pt idx="434">
                  <c:v>74000000</c:v>
                </c:pt>
                <c:pt idx="435">
                  <c:v>69000000</c:v>
                </c:pt>
                <c:pt idx="436">
                  <c:v>71000000</c:v>
                </c:pt>
                <c:pt idx="437">
                  <c:v>123000000</c:v>
                </c:pt>
                <c:pt idx="438">
                  <c:v>74000000</c:v>
                </c:pt>
                <c:pt idx="439">
                  <c:v>93000000</c:v>
                </c:pt>
                <c:pt idx="440">
                  <c:v>100000000</c:v>
                </c:pt>
                <c:pt idx="441">
                  <c:v>75000000</c:v>
                </c:pt>
                <c:pt idx="442">
                  <c:v>101000000</c:v>
                </c:pt>
                <c:pt idx="443">
                  <c:v>84000000</c:v>
                </c:pt>
                <c:pt idx="444">
                  <c:v>123000000</c:v>
                </c:pt>
                <c:pt idx="445">
                  <c:v>113000000</c:v>
                </c:pt>
                <c:pt idx="446">
                  <c:v>87000000</c:v>
                </c:pt>
                <c:pt idx="447">
                  <c:v>81000000</c:v>
                </c:pt>
                <c:pt idx="448">
                  <c:v>132000000</c:v>
                </c:pt>
                <c:pt idx="449">
                  <c:v>110000000</c:v>
                </c:pt>
                <c:pt idx="450">
                  <c:v>91000000</c:v>
                </c:pt>
                <c:pt idx="451">
                  <c:v>101000000</c:v>
                </c:pt>
                <c:pt idx="452">
                  <c:v>95000000</c:v>
                </c:pt>
                <c:pt idx="453">
                  <c:v>102000000</c:v>
                </c:pt>
                <c:pt idx="454">
                  <c:v>101000000</c:v>
                </c:pt>
                <c:pt idx="455">
                  <c:v>108000000</c:v>
                </c:pt>
                <c:pt idx="456">
                  <c:v>94000000</c:v>
                </c:pt>
                <c:pt idx="457">
                  <c:v>72000000</c:v>
                </c:pt>
                <c:pt idx="458">
                  <c:v>98000000</c:v>
                </c:pt>
                <c:pt idx="459">
                  <c:v>97000000</c:v>
                </c:pt>
                <c:pt idx="460">
                  <c:v>75000000</c:v>
                </c:pt>
                <c:pt idx="461">
                  <c:v>98000000</c:v>
                </c:pt>
                <c:pt idx="462">
                  <c:v>98000000</c:v>
                </c:pt>
                <c:pt idx="463">
                  <c:v>74000000</c:v>
                </c:pt>
                <c:pt idx="464">
                  <c:v>100000000</c:v>
                </c:pt>
                <c:pt idx="465">
                  <c:v>82000000</c:v>
                </c:pt>
                <c:pt idx="466">
                  <c:v>100000000</c:v>
                </c:pt>
                <c:pt idx="467">
                  <c:v>73000000</c:v>
                </c:pt>
                <c:pt idx="468">
                  <c:v>103000000</c:v>
                </c:pt>
                <c:pt idx="469">
                  <c:v>107000000</c:v>
                </c:pt>
                <c:pt idx="470">
                  <c:v>72000000</c:v>
                </c:pt>
                <c:pt idx="471">
                  <c:v>75000000</c:v>
                </c:pt>
                <c:pt idx="472">
                  <c:v>125000000</c:v>
                </c:pt>
                <c:pt idx="473">
                  <c:v>148000000</c:v>
                </c:pt>
                <c:pt idx="474">
                  <c:v>85000000</c:v>
                </c:pt>
                <c:pt idx="475">
                  <c:v>110000000</c:v>
                </c:pt>
                <c:pt idx="476">
                  <c:v>125000000</c:v>
                </c:pt>
                <c:pt idx="477">
                  <c:v>117000000</c:v>
                </c:pt>
                <c:pt idx="478">
                  <c:v>96000000</c:v>
                </c:pt>
                <c:pt idx="479">
                  <c:v>84000000</c:v>
                </c:pt>
                <c:pt idx="480">
                  <c:v>68000000</c:v>
                </c:pt>
                <c:pt idx="481">
                  <c:v>91000000</c:v>
                </c:pt>
                <c:pt idx="482">
                  <c:v>183000000</c:v>
                </c:pt>
                <c:pt idx="483">
                  <c:v>105000000</c:v>
                </c:pt>
                <c:pt idx="484">
                  <c:v>110000000</c:v>
                </c:pt>
                <c:pt idx="485">
                  <c:v>102000000</c:v>
                </c:pt>
                <c:pt idx="486">
                  <c:v>106000000</c:v>
                </c:pt>
                <c:pt idx="487">
                  <c:v>91000000</c:v>
                </c:pt>
                <c:pt idx="488">
                  <c:v>121000000</c:v>
                </c:pt>
                <c:pt idx="489">
                  <c:v>99000000</c:v>
                </c:pt>
                <c:pt idx="490">
                  <c:v>79000000</c:v>
                </c:pt>
                <c:pt idx="491">
                  <c:v>79000000</c:v>
                </c:pt>
                <c:pt idx="492">
                  <c:v>112000000</c:v>
                </c:pt>
                <c:pt idx="493">
                  <c:v>77000000</c:v>
                </c:pt>
                <c:pt idx="494">
                  <c:v>97000000</c:v>
                </c:pt>
                <c:pt idx="495">
                  <c:v>74000000</c:v>
                </c:pt>
                <c:pt idx="496">
                  <c:v>87000000</c:v>
                </c:pt>
                <c:pt idx="497">
                  <c:v>130000000</c:v>
                </c:pt>
                <c:pt idx="498">
                  <c:v>105000000</c:v>
                </c:pt>
                <c:pt idx="499">
                  <c:v>98000000</c:v>
                </c:pt>
                <c:pt idx="500">
                  <c:v>87000000</c:v>
                </c:pt>
                <c:pt idx="501">
                  <c:v>79000000</c:v>
                </c:pt>
                <c:pt idx="502">
                  <c:v>107000000</c:v>
                </c:pt>
                <c:pt idx="503">
                  <c:v>79000000</c:v>
                </c:pt>
                <c:pt idx="504">
                  <c:v>108000000</c:v>
                </c:pt>
                <c:pt idx="505">
                  <c:v>83000000</c:v>
                </c:pt>
                <c:pt idx="506">
                  <c:v>112000000</c:v>
                </c:pt>
                <c:pt idx="507">
                  <c:v>89000000</c:v>
                </c:pt>
                <c:pt idx="508">
                  <c:v>82000000</c:v>
                </c:pt>
                <c:pt idx="509">
                  <c:v>113000000</c:v>
                </c:pt>
                <c:pt idx="510">
                  <c:v>89000000</c:v>
                </c:pt>
                <c:pt idx="511">
                  <c:v>109000000</c:v>
                </c:pt>
                <c:pt idx="512">
                  <c:v>85000000</c:v>
                </c:pt>
                <c:pt idx="513">
                  <c:v>109000000</c:v>
                </c:pt>
                <c:pt idx="514">
                  <c:v>84000000</c:v>
                </c:pt>
                <c:pt idx="515">
                  <c:v>106000000</c:v>
                </c:pt>
                <c:pt idx="516">
                  <c:v>82000000</c:v>
                </c:pt>
                <c:pt idx="517">
                  <c:v>82000000</c:v>
                </c:pt>
                <c:pt idx="518">
                  <c:v>106000000</c:v>
                </c:pt>
                <c:pt idx="519">
                  <c:v>83000000</c:v>
                </c:pt>
                <c:pt idx="520">
                  <c:v>107000000</c:v>
                </c:pt>
                <c:pt idx="521">
                  <c:v>89000000</c:v>
                </c:pt>
                <c:pt idx="522">
                  <c:v>104000000</c:v>
                </c:pt>
                <c:pt idx="523">
                  <c:v>96000000</c:v>
                </c:pt>
                <c:pt idx="524">
                  <c:v>137000000</c:v>
                </c:pt>
                <c:pt idx="525">
                  <c:v>82000000</c:v>
                </c:pt>
                <c:pt idx="526">
                  <c:v>96000000</c:v>
                </c:pt>
                <c:pt idx="527">
                  <c:v>59000000</c:v>
                </c:pt>
                <c:pt idx="528">
                  <c:v>77000000</c:v>
                </c:pt>
                <c:pt idx="529">
                  <c:v>130000000</c:v>
                </c:pt>
                <c:pt idx="530">
                  <c:v>77000000</c:v>
                </c:pt>
                <c:pt idx="531">
                  <c:v>93000000</c:v>
                </c:pt>
                <c:pt idx="532">
                  <c:v>60000000</c:v>
                </c:pt>
                <c:pt idx="533">
                  <c:v>76000000</c:v>
                </c:pt>
                <c:pt idx="534">
                  <c:v>108000000</c:v>
                </c:pt>
                <c:pt idx="535">
                  <c:v>85000000</c:v>
                </c:pt>
                <c:pt idx="536">
                  <c:v>96000000</c:v>
                </c:pt>
                <c:pt idx="537">
                  <c:v>72000000</c:v>
                </c:pt>
                <c:pt idx="538">
                  <c:v>78000000</c:v>
                </c:pt>
                <c:pt idx="539">
                  <c:v>93000000</c:v>
                </c:pt>
                <c:pt idx="540">
                  <c:v>72000000</c:v>
                </c:pt>
                <c:pt idx="541">
                  <c:v>71000000</c:v>
                </c:pt>
                <c:pt idx="542">
                  <c:v>69000000</c:v>
                </c:pt>
                <c:pt idx="543">
                  <c:v>70000000</c:v>
                </c:pt>
                <c:pt idx="544">
                  <c:v>71000000</c:v>
                </c:pt>
                <c:pt idx="545">
                  <c:v>71000000</c:v>
                </c:pt>
                <c:pt idx="546">
                  <c:v>70000000</c:v>
                </c:pt>
                <c:pt idx="547">
                  <c:v>95000000</c:v>
                </c:pt>
                <c:pt idx="548">
                  <c:v>73000000</c:v>
                </c:pt>
                <c:pt idx="549">
                  <c:v>74000000</c:v>
                </c:pt>
                <c:pt idx="550">
                  <c:v>92000000</c:v>
                </c:pt>
                <c:pt idx="551">
                  <c:v>71000000</c:v>
                </c:pt>
                <c:pt idx="552">
                  <c:v>73000000</c:v>
                </c:pt>
                <c:pt idx="553">
                  <c:v>126000000</c:v>
                </c:pt>
                <c:pt idx="554">
                  <c:v>77000000</c:v>
                </c:pt>
                <c:pt idx="555">
                  <c:v>97000000</c:v>
                </c:pt>
                <c:pt idx="556">
                  <c:v>59000000</c:v>
                </c:pt>
                <c:pt idx="557">
                  <c:v>76000000</c:v>
                </c:pt>
                <c:pt idx="558">
                  <c:v>98000000</c:v>
                </c:pt>
                <c:pt idx="559">
                  <c:v>75000000</c:v>
                </c:pt>
                <c:pt idx="560">
                  <c:v>100000000</c:v>
                </c:pt>
                <c:pt idx="561">
                  <c:v>71000000</c:v>
                </c:pt>
                <c:pt idx="562">
                  <c:v>74000000</c:v>
                </c:pt>
                <c:pt idx="563">
                  <c:v>101000000</c:v>
                </c:pt>
                <c:pt idx="564">
                  <c:v>75000000</c:v>
                </c:pt>
                <c:pt idx="565">
                  <c:v>97000000</c:v>
                </c:pt>
                <c:pt idx="566">
                  <c:v>82000000</c:v>
                </c:pt>
                <c:pt idx="567">
                  <c:v>75000000</c:v>
                </c:pt>
                <c:pt idx="568">
                  <c:v>102000000</c:v>
                </c:pt>
                <c:pt idx="569">
                  <c:v>81000000</c:v>
                </c:pt>
                <c:pt idx="570">
                  <c:v>106000000</c:v>
                </c:pt>
                <c:pt idx="571">
                  <c:v>65000000</c:v>
                </c:pt>
                <c:pt idx="572">
                  <c:v>81000000</c:v>
                </c:pt>
                <c:pt idx="573">
                  <c:v>93000000</c:v>
                </c:pt>
                <c:pt idx="574">
                  <c:v>60000000</c:v>
                </c:pt>
                <c:pt idx="575">
                  <c:v>76000000</c:v>
                </c:pt>
                <c:pt idx="576">
                  <c:v>93000000</c:v>
                </c:pt>
                <c:pt idx="577">
                  <c:v>70000000</c:v>
                </c:pt>
                <c:pt idx="578">
                  <c:v>94000000</c:v>
                </c:pt>
                <c:pt idx="579">
                  <c:v>74000000</c:v>
                </c:pt>
                <c:pt idx="580">
                  <c:v>72000000</c:v>
                </c:pt>
                <c:pt idx="581">
                  <c:v>116000000</c:v>
                </c:pt>
                <c:pt idx="582">
                  <c:v>76000000</c:v>
                </c:pt>
                <c:pt idx="583">
                  <c:v>97000000</c:v>
                </c:pt>
                <c:pt idx="584">
                  <c:v>83000000</c:v>
                </c:pt>
                <c:pt idx="585">
                  <c:v>73000000</c:v>
                </c:pt>
                <c:pt idx="586">
                  <c:v>96000000</c:v>
                </c:pt>
                <c:pt idx="587">
                  <c:v>76000000</c:v>
                </c:pt>
                <c:pt idx="588">
                  <c:v>114000000</c:v>
                </c:pt>
                <c:pt idx="589">
                  <c:v>87000000</c:v>
                </c:pt>
                <c:pt idx="590">
                  <c:v>94000000</c:v>
                </c:pt>
                <c:pt idx="591">
                  <c:v>108000000</c:v>
                </c:pt>
                <c:pt idx="592">
                  <c:v>66000000</c:v>
                </c:pt>
                <c:pt idx="593">
                  <c:v>113000000</c:v>
                </c:pt>
                <c:pt idx="594">
                  <c:v>86000000</c:v>
                </c:pt>
                <c:pt idx="595">
                  <c:v>377000000</c:v>
                </c:pt>
                <c:pt idx="596">
                  <c:v>64000000</c:v>
                </c:pt>
                <c:pt idx="597">
                  <c:v>199000000</c:v>
                </c:pt>
                <c:pt idx="598">
                  <c:v>159000000</c:v>
                </c:pt>
                <c:pt idx="599">
                  <c:v>109000000</c:v>
                </c:pt>
                <c:pt idx="600">
                  <c:v>256000000</c:v>
                </c:pt>
                <c:pt idx="601">
                  <c:v>160000000</c:v>
                </c:pt>
                <c:pt idx="602">
                  <c:v>107000000</c:v>
                </c:pt>
                <c:pt idx="603">
                  <c:v>429000000</c:v>
                </c:pt>
                <c:pt idx="604">
                  <c:v>138000000</c:v>
                </c:pt>
                <c:pt idx="605">
                  <c:v>103000000</c:v>
                </c:pt>
                <c:pt idx="606">
                  <c:v>102000000</c:v>
                </c:pt>
                <c:pt idx="607">
                  <c:v>80000000</c:v>
                </c:pt>
                <c:pt idx="608">
                  <c:v>96000000</c:v>
                </c:pt>
                <c:pt idx="609">
                  <c:v>111000000</c:v>
                </c:pt>
                <c:pt idx="610">
                  <c:v>120000000</c:v>
                </c:pt>
                <c:pt idx="611">
                  <c:v>74000000</c:v>
                </c:pt>
                <c:pt idx="612">
                  <c:v>88000000</c:v>
                </c:pt>
                <c:pt idx="613">
                  <c:v>110000000</c:v>
                </c:pt>
                <c:pt idx="614">
                  <c:v>108000000</c:v>
                </c:pt>
                <c:pt idx="615">
                  <c:v>110000000</c:v>
                </c:pt>
                <c:pt idx="616">
                  <c:v>113000000</c:v>
                </c:pt>
                <c:pt idx="617">
                  <c:v>138000000</c:v>
                </c:pt>
                <c:pt idx="618">
                  <c:v>112000000</c:v>
                </c:pt>
                <c:pt idx="619">
                  <c:v>160000000</c:v>
                </c:pt>
                <c:pt idx="620">
                  <c:v>106000000</c:v>
                </c:pt>
                <c:pt idx="621">
                  <c:v>86000000</c:v>
                </c:pt>
                <c:pt idx="622">
                  <c:v>126000000</c:v>
                </c:pt>
                <c:pt idx="623">
                  <c:v>82000000</c:v>
                </c:pt>
                <c:pt idx="624">
                  <c:v>80000000</c:v>
                </c:pt>
                <c:pt idx="625">
                  <c:v>101000000</c:v>
                </c:pt>
                <c:pt idx="626">
                  <c:v>75000000</c:v>
                </c:pt>
                <c:pt idx="627">
                  <c:v>109000000</c:v>
                </c:pt>
                <c:pt idx="628">
                  <c:v>69000000</c:v>
                </c:pt>
                <c:pt idx="629">
                  <c:v>85000000</c:v>
                </c:pt>
                <c:pt idx="630">
                  <c:v>106000000</c:v>
                </c:pt>
                <c:pt idx="631">
                  <c:v>80000000</c:v>
                </c:pt>
                <c:pt idx="632">
                  <c:v>96000000</c:v>
                </c:pt>
                <c:pt idx="633">
                  <c:v>76000000</c:v>
                </c:pt>
                <c:pt idx="634">
                  <c:v>71000000</c:v>
                </c:pt>
                <c:pt idx="635">
                  <c:v>108000000</c:v>
                </c:pt>
                <c:pt idx="636">
                  <c:v>82000000</c:v>
                </c:pt>
                <c:pt idx="637">
                  <c:v>108000000</c:v>
                </c:pt>
                <c:pt idx="638">
                  <c:v>78000000</c:v>
                </c:pt>
                <c:pt idx="639">
                  <c:v>96000000</c:v>
                </c:pt>
                <c:pt idx="640">
                  <c:v>79000000</c:v>
                </c:pt>
                <c:pt idx="641">
                  <c:v>70000000</c:v>
                </c:pt>
                <c:pt idx="642">
                  <c:v>98000000</c:v>
                </c:pt>
                <c:pt idx="643">
                  <c:v>85000000</c:v>
                </c:pt>
                <c:pt idx="644">
                  <c:v>101000000</c:v>
                </c:pt>
                <c:pt idx="645">
                  <c:v>78000000</c:v>
                </c:pt>
                <c:pt idx="646">
                  <c:v>81000000</c:v>
                </c:pt>
                <c:pt idx="647">
                  <c:v>107000000</c:v>
                </c:pt>
                <c:pt idx="648">
                  <c:v>73000000</c:v>
                </c:pt>
                <c:pt idx="649">
                  <c:v>102000000</c:v>
                </c:pt>
                <c:pt idx="650">
                  <c:v>73000000</c:v>
                </c:pt>
                <c:pt idx="651">
                  <c:v>72000000</c:v>
                </c:pt>
                <c:pt idx="652">
                  <c:v>100000000</c:v>
                </c:pt>
                <c:pt idx="653">
                  <c:v>74000000</c:v>
                </c:pt>
                <c:pt idx="654">
                  <c:v>93000000</c:v>
                </c:pt>
                <c:pt idx="655">
                  <c:v>72000000</c:v>
                </c:pt>
                <c:pt idx="656">
                  <c:v>71000000</c:v>
                </c:pt>
                <c:pt idx="657">
                  <c:v>98000000</c:v>
                </c:pt>
                <c:pt idx="658">
                  <c:v>78000000</c:v>
                </c:pt>
                <c:pt idx="659">
                  <c:v>71000000</c:v>
                </c:pt>
                <c:pt idx="660">
                  <c:v>92000000</c:v>
                </c:pt>
                <c:pt idx="661">
                  <c:v>62000000</c:v>
                </c:pt>
                <c:pt idx="662">
                  <c:v>147000000</c:v>
                </c:pt>
                <c:pt idx="663">
                  <c:v>75000000</c:v>
                </c:pt>
                <c:pt idx="664">
                  <c:v>72000000</c:v>
                </c:pt>
                <c:pt idx="665">
                  <c:v>97000000</c:v>
                </c:pt>
                <c:pt idx="666">
                  <c:v>73000000</c:v>
                </c:pt>
                <c:pt idx="667">
                  <c:v>95000000</c:v>
                </c:pt>
                <c:pt idx="668">
                  <c:v>58000000</c:v>
                </c:pt>
                <c:pt idx="669">
                  <c:v>76000000</c:v>
                </c:pt>
                <c:pt idx="670">
                  <c:v>96000000</c:v>
                </c:pt>
                <c:pt idx="671">
                  <c:v>78000000</c:v>
                </c:pt>
                <c:pt idx="672">
                  <c:v>77000000</c:v>
                </c:pt>
                <c:pt idx="673">
                  <c:v>72000000</c:v>
                </c:pt>
                <c:pt idx="674">
                  <c:v>71000000</c:v>
                </c:pt>
                <c:pt idx="675">
                  <c:v>100000000</c:v>
                </c:pt>
                <c:pt idx="676">
                  <c:v>79000000</c:v>
                </c:pt>
                <c:pt idx="677">
                  <c:v>71000000</c:v>
                </c:pt>
                <c:pt idx="678">
                  <c:v>94000000</c:v>
                </c:pt>
                <c:pt idx="679">
                  <c:v>75000000</c:v>
                </c:pt>
                <c:pt idx="680">
                  <c:v>85000000</c:v>
                </c:pt>
                <c:pt idx="681">
                  <c:v>96000000</c:v>
                </c:pt>
                <c:pt idx="682">
                  <c:v>97000000</c:v>
                </c:pt>
                <c:pt idx="683">
                  <c:v>130000000</c:v>
                </c:pt>
                <c:pt idx="684">
                  <c:v>151000000</c:v>
                </c:pt>
                <c:pt idx="685">
                  <c:v>159000000</c:v>
                </c:pt>
                <c:pt idx="686">
                  <c:v>161000000</c:v>
                </c:pt>
                <c:pt idx="687">
                  <c:v>105000000</c:v>
                </c:pt>
                <c:pt idx="688">
                  <c:v>74000000</c:v>
                </c:pt>
                <c:pt idx="689">
                  <c:v>135000000</c:v>
                </c:pt>
                <c:pt idx="690">
                  <c:v>290000000</c:v>
                </c:pt>
                <c:pt idx="691">
                  <c:v>252000000</c:v>
                </c:pt>
                <c:pt idx="692">
                  <c:v>152000000</c:v>
                </c:pt>
                <c:pt idx="693">
                  <c:v>110000000</c:v>
                </c:pt>
                <c:pt idx="694">
                  <c:v>85000000</c:v>
                </c:pt>
                <c:pt idx="695">
                  <c:v>86000000</c:v>
                </c:pt>
                <c:pt idx="696">
                  <c:v>214000000</c:v>
                </c:pt>
                <c:pt idx="697">
                  <c:v>205000000</c:v>
                </c:pt>
                <c:pt idx="698">
                  <c:v>88000000</c:v>
                </c:pt>
                <c:pt idx="699">
                  <c:v>111000000</c:v>
                </c:pt>
                <c:pt idx="700">
                  <c:v>137000000</c:v>
                </c:pt>
                <c:pt idx="701">
                  <c:v>76000000</c:v>
                </c:pt>
                <c:pt idx="702">
                  <c:v>81000000</c:v>
                </c:pt>
                <c:pt idx="703">
                  <c:v>153000000</c:v>
                </c:pt>
                <c:pt idx="704">
                  <c:v>71000000</c:v>
                </c:pt>
                <c:pt idx="705">
                  <c:v>106000000</c:v>
                </c:pt>
                <c:pt idx="706">
                  <c:v>134000000</c:v>
                </c:pt>
                <c:pt idx="707">
                  <c:v>102000000</c:v>
                </c:pt>
                <c:pt idx="708">
                  <c:v>103000000</c:v>
                </c:pt>
                <c:pt idx="709">
                  <c:v>105000000</c:v>
                </c:pt>
                <c:pt idx="710">
                  <c:v>76000000</c:v>
                </c:pt>
                <c:pt idx="711">
                  <c:v>103000000</c:v>
                </c:pt>
                <c:pt idx="712">
                  <c:v>93000000</c:v>
                </c:pt>
                <c:pt idx="713">
                  <c:v>75000000</c:v>
                </c:pt>
                <c:pt idx="714">
                  <c:v>93000000</c:v>
                </c:pt>
                <c:pt idx="715">
                  <c:v>99000000</c:v>
                </c:pt>
                <c:pt idx="716">
                  <c:v>69000000</c:v>
                </c:pt>
                <c:pt idx="717">
                  <c:v>100000000</c:v>
                </c:pt>
                <c:pt idx="718">
                  <c:v>68000000</c:v>
                </c:pt>
                <c:pt idx="719">
                  <c:v>132000000</c:v>
                </c:pt>
                <c:pt idx="720">
                  <c:v>74000000</c:v>
                </c:pt>
                <c:pt idx="721">
                  <c:v>139000000</c:v>
                </c:pt>
                <c:pt idx="722">
                  <c:v>80000000</c:v>
                </c:pt>
                <c:pt idx="723">
                  <c:v>198000000</c:v>
                </c:pt>
                <c:pt idx="724">
                  <c:v>128000000</c:v>
                </c:pt>
                <c:pt idx="725">
                  <c:v>121000000</c:v>
                </c:pt>
                <c:pt idx="726">
                  <c:v>151000000</c:v>
                </c:pt>
                <c:pt idx="727">
                  <c:v>99000000</c:v>
                </c:pt>
                <c:pt idx="728">
                  <c:v>204000000</c:v>
                </c:pt>
                <c:pt idx="729">
                  <c:v>101000000</c:v>
                </c:pt>
                <c:pt idx="730">
                  <c:v>131000000</c:v>
                </c:pt>
                <c:pt idx="731">
                  <c:v>228000000</c:v>
                </c:pt>
                <c:pt idx="732">
                  <c:v>127000000</c:v>
                </c:pt>
                <c:pt idx="733">
                  <c:v>99000000</c:v>
                </c:pt>
                <c:pt idx="734">
                  <c:v>160000000</c:v>
                </c:pt>
                <c:pt idx="735">
                  <c:v>125000000</c:v>
                </c:pt>
                <c:pt idx="736">
                  <c:v>120000000</c:v>
                </c:pt>
                <c:pt idx="737">
                  <c:v>88000000</c:v>
                </c:pt>
                <c:pt idx="738">
                  <c:v>184000000</c:v>
                </c:pt>
                <c:pt idx="739">
                  <c:v>115000000</c:v>
                </c:pt>
                <c:pt idx="740">
                  <c:v>111000000</c:v>
                </c:pt>
                <c:pt idx="741">
                  <c:v>117000000</c:v>
                </c:pt>
                <c:pt idx="742">
                  <c:v>108000000</c:v>
                </c:pt>
                <c:pt idx="743">
                  <c:v>116000000</c:v>
                </c:pt>
                <c:pt idx="744">
                  <c:v>90000000</c:v>
                </c:pt>
                <c:pt idx="745">
                  <c:v>109000000</c:v>
                </c:pt>
                <c:pt idx="746">
                  <c:v>136000000</c:v>
                </c:pt>
                <c:pt idx="747">
                  <c:v>126000000</c:v>
                </c:pt>
                <c:pt idx="748">
                  <c:v>95000000</c:v>
                </c:pt>
                <c:pt idx="749">
                  <c:v>122000000</c:v>
                </c:pt>
                <c:pt idx="750">
                  <c:v>91000000</c:v>
                </c:pt>
                <c:pt idx="751">
                  <c:v>326000000</c:v>
                </c:pt>
                <c:pt idx="752">
                  <c:v>162000000</c:v>
                </c:pt>
                <c:pt idx="753">
                  <c:v>96000000</c:v>
                </c:pt>
                <c:pt idx="754">
                  <c:v>202000000</c:v>
                </c:pt>
                <c:pt idx="755">
                  <c:v>115000000</c:v>
                </c:pt>
                <c:pt idx="756">
                  <c:v>101000000</c:v>
                </c:pt>
                <c:pt idx="757">
                  <c:v>109000000</c:v>
                </c:pt>
                <c:pt idx="758">
                  <c:v>111000000</c:v>
                </c:pt>
                <c:pt idx="759">
                  <c:v>110000000</c:v>
                </c:pt>
                <c:pt idx="760">
                  <c:v>115000000</c:v>
                </c:pt>
                <c:pt idx="761">
                  <c:v>114000000</c:v>
                </c:pt>
                <c:pt idx="762">
                  <c:v>87000000</c:v>
                </c:pt>
                <c:pt idx="763">
                  <c:v>134000000</c:v>
                </c:pt>
                <c:pt idx="764">
                  <c:v>116000000</c:v>
                </c:pt>
                <c:pt idx="765">
                  <c:v>115000000</c:v>
                </c:pt>
                <c:pt idx="766">
                  <c:v>133000000</c:v>
                </c:pt>
                <c:pt idx="767">
                  <c:v>115000000</c:v>
                </c:pt>
                <c:pt idx="768">
                  <c:v>115000000</c:v>
                </c:pt>
                <c:pt idx="769">
                  <c:v>137000000</c:v>
                </c:pt>
                <c:pt idx="770">
                  <c:v>90000000</c:v>
                </c:pt>
                <c:pt idx="771">
                  <c:v>134000000</c:v>
                </c:pt>
                <c:pt idx="772">
                  <c:v>117000000</c:v>
                </c:pt>
                <c:pt idx="773">
                  <c:v>97000000</c:v>
                </c:pt>
                <c:pt idx="774">
                  <c:v>185000000</c:v>
                </c:pt>
                <c:pt idx="775">
                  <c:v>120000000</c:v>
                </c:pt>
                <c:pt idx="776">
                  <c:v>121000000</c:v>
                </c:pt>
                <c:pt idx="777">
                  <c:v>116000000</c:v>
                </c:pt>
                <c:pt idx="778">
                  <c:v>114000000</c:v>
                </c:pt>
                <c:pt idx="779">
                  <c:v>97000000</c:v>
                </c:pt>
                <c:pt idx="780">
                  <c:v>178000000</c:v>
                </c:pt>
                <c:pt idx="781">
                  <c:v>125000000</c:v>
                </c:pt>
                <c:pt idx="782">
                  <c:v>142000000</c:v>
                </c:pt>
                <c:pt idx="783">
                  <c:v>122000000</c:v>
                </c:pt>
                <c:pt idx="784">
                  <c:v>112000000</c:v>
                </c:pt>
                <c:pt idx="785">
                  <c:v>128000000</c:v>
                </c:pt>
                <c:pt idx="786">
                  <c:v>173000000</c:v>
                </c:pt>
                <c:pt idx="787">
                  <c:v>95000000</c:v>
                </c:pt>
                <c:pt idx="788">
                  <c:v>82000000</c:v>
                </c:pt>
                <c:pt idx="789">
                  <c:v>184000000</c:v>
                </c:pt>
                <c:pt idx="790">
                  <c:v>105000000</c:v>
                </c:pt>
                <c:pt idx="791">
                  <c:v>122000000</c:v>
                </c:pt>
                <c:pt idx="792">
                  <c:v>103000000</c:v>
                </c:pt>
                <c:pt idx="793">
                  <c:v>114000000</c:v>
                </c:pt>
                <c:pt idx="794">
                  <c:v>108000000</c:v>
                </c:pt>
                <c:pt idx="795">
                  <c:v>82000000</c:v>
                </c:pt>
                <c:pt idx="796">
                  <c:v>107000000</c:v>
                </c:pt>
                <c:pt idx="797">
                  <c:v>70000000</c:v>
                </c:pt>
                <c:pt idx="798">
                  <c:v>102000000</c:v>
                </c:pt>
                <c:pt idx="799">
                  <c:v>108000000</c:v>
                </c:pt>
                <c:pt idx="800">
                  <c:v>202000000</c:v>
                </c:pt>
                <c:pt idx="801">
                  <c:v>79000000</c:v>
                </c:pt>
                <c:pt idx="802">
                  <c:v>97000000</c:v>
                </c:pt>
                <c:pt idx="803">
                  <c:v>61000000</c:v>
                </c:pt>
                <c:pt idx="804">
                  <c:v>82000000</c:v>
                </c:pt>
                <c:pt idx="805">
                  <c:v>73000000</c:v>
                </c:pt>
                <c:pt idx="806">
                  <c:v>168000000</c:v>
                </c:pt>
                <c:pt idx="807">
                  <c:v>93000000</c:v>
                </c:pt>
                <c:pt idx="808">
                  <c:v>87000000</c:v>
                </c:pt>
                <c:pt idx="809">
                  <c:v>97000000</c:v>
                </c:pt>
                <c:pt idx="810">
                  <c:v>116000000</c:v>
                </c:pt>
                <c:pt idx="811">
                  <c:v>83000000</c:v>
                </c:pt>
                <c:pt idx="812">
                  <c:v>112000000</c:v>
                </c:pt>
                <c:pt idx="813">
                  <c:v>77000000</c:v>
                </c:pt>
                <c:pt idx="814">
                  <c:v>113000000</c:v>
                </c:pt>
                <c:pt idx="815">
                  <c:v>82000000</c:v>
                </c:pt>
                <c:pt idx="816">
                  <c:v>110000000</c:v>
                </c:pt>
                <c:pt idx="817">
                  <c:v>65000000</c:v>
                </c:pt>
                <c:pt idx="818">
                  <c:v>79000000</c:v>
                </c:pt>
                <c:pt idx="819">
                  <c:v>100000000</c:v>
                </c:pt>
                <c:pt idx="820">
                  <c:v>74000000</c:v>
                </c:pt>
                <c:pt idx="821">
                  <c:v>99000000</c:v>
                </c:pt>
                <c:pt idx="822">
                  <c:v>80000000</c:v>
                </c:pt>
                <c:pt idx="823">
                  <c:v>86000000</c:v>
                </c:pt>
                <c:pt idx="824">
                  <c:v>112000000</c:v>
                </c:pt>
                <c:pt idx="825">
                  <c:v>89000000</c:v>
                </c:pt>
                <c:pt idx="826">
                  <c:v>110000000</c:v>
                </c:pt>
                <c:pt idx="827">
                  <c:v>101000000</c:v>
                </c:pt>
                <c:pt idx="828">
                  <c:v>104000000</c:v>
                </c:pt>
                <c:pt idx="829">
                  <c:v>71000000</c:v>
                </c:pt>
                <c:pt idx="830">
                  <c:v>70000000</c:v>
                </c:pt>
                <c:pt idx="831">
                  <c:v>96000000</c:v>
                </c:pt>
                <c:pt idx="832">
                  <c:v>75000000</c:v>
                </c:pt>
                <c:pt idx="833">
                  <c:v>94000000</c:v>
                </c:pt>
                <c:pt idx="834">
                  <c:v>76000000</c:v>
                </c:pt>
                <c:pt idx="835">
                  <c:v>83000000</c:v>
                </c:pt>
                <c:pt idx="836">
                  <c:v>97000000</c:v>
                </c:pt>
                <c:pt idx="837">
                  <c:v>320000000</c:v>
                </c:pt>
                <c:pt idx="838">
                  <c:v>99000000</c:v>
                </c:pt>
                <c:pt idx="839">
                  <c:v>101000000</c:v>
                </c:pt>
                <c:pt idx="840">
                  <c:v>84000000</c:v>
                </c:pt>
                <c:pt idx="841">
                  <c:v>103000000</c:v>
                </c:pt>
                <c:pt idx="842">
                  <c:v>72000000</c:v>
                </c:pt>
                <c:pt idx="843">
                  <c:v>74000000</c:v>
                </c:pt>
                <c:pt idx="844">
                  <c:v>103000000</c:v>
                </c:pt>
                <c:pt idx="845">
                  <c:v>73000000</c:v>
                </c:pt>
                <c:pt idx="846">
                  <c:v>99000000</c:v>
                </c:pt>
                <c:pt idx="847">
                  <c:v>60000000</c:v>
                </c:pt>
                <c:pt idx="848">
                  <c:v>75000000</c:v>
                </c:pt>
                <c:pt idx="849">
                  <c:v>97000000</c:v>
                </c:pt>
                <c:pt idx="850">
                  <c:v>78000000</c:v>
                </c:pt>
                <c:pt idx="851">
                  <c:v>85000000</c:v>
                </c:pt>
                <c:pt idx="852">
                  <c:v>163000000</c:v>
                </c:pt>
                <c:pt idx="853">
                  <c:v>149000000</c:v>
                </c:pt>
                <c:pt idx="854">
                  <c:v>139000000</c:v>
                </c:pt>
                <c:pt idx="855">
                  <c:v>227000000</c:v>
                </c:pt>
                <c:pt idx="856">
                  <c:v>106000000</c:v>
                </c:pt>
                <c:pt idx="857">
                  <c:v>107000000</c:v>
                </c:pt>
                <c:pt idx="858">
                  <c:v>101000000</c:v>
                </c:pt>
                <c:pt idx="859">
                  <c:v>72000000</c:v>
                </c:pt>
                <c:pt idx="860">
                  <c:v>96000000</c:v>
                </c:pt>
                <c:pt idx="861">
                  <c:v>70000000</c:v>
                </c:pt>
                <c:pt idx="862">
                  <c:v>96000000</c:v>
                </c:pt>
                <c:pt idx="863">
                  <c:v>97000000</c:v>
                </c:pt>
                <c:pt idx="864">
                  <c:v>73000000</c:v>
                </c:pt>
                <c:pt idx="865">
                  <c:v>95000000</c:v>
                </c:pt>
                <c:pt idx="866">
                  <c:v>70000000</c:v>
                </c:pt>
                <c:pt idx="867">
                  <c:v>96000000</c:v>
                </c:pt>
                <c:pt idx="868">
                  <c:v>75000000</c:v>
                </c:pt>
                <c:pt idx="869">
                  <c:v>58000000</c:v>
                </c:pt>
                <c:pt idx="870">
                  <c:v>119000000</c:v>
                </c:pt>
                <c:pt idx="871">
                  <c:v>113000000</c:v>
                </c:pt>
                <c:pt idx="872">
                  <c:v>103000000</c:v>
                </c:pt>
                <c:pt idx="873">
                  <c:v>107000000</c:v>
                </c:pt>
                <c:pt idx="874">
                  <c:v>129000000</c:v>
                </c:pt>
                <c:pt idx="875">
                  <c:v>120000000</c:v>
                </c:pt>
                <c:pt idx="876">
                  <c:v>97000000</c:v>
                </c:pt>
                <c:pt idx="877">
                  <c:v>73000000</c:v>
                </c:pt>
                <c:pt idx="878">
                  <c:v>95000000</c:v>
                </c:pt>
                <c:pt idx="879">
                  <c:v>72000000</c:v>
                </c:pt>
                <c:pt idx="880">
                  <c:v>104000000</c:v>
                </c:pt>
                <c:pt idx="881">
                  <c:v>77000000</c:v>
                </c:pt>
                <c:pt idx="882">
                  <c:v>132000000</c:v>
                </c:pt>
                <c:pt idx="883">
                  <c:v>73000000</c:v>
                </c:pt>
                <c:pt idx="884">
                  <c:v>143000000</c:v>
                </c:pt>
                <c:pt idx="885">
                  <c:v>79000000</c:v>
                </c:pt>
                <c:pt idx="886">
                  <c:v>84000000</c:v>
                </c:pt>
                <c:pt idx="887">
                  <c:v>127000000</c:v>
                </c:pt>
                <c:pt idx="888">
                  <c:v>101000000</c:v>
                </c:pt>
                <c:pt idx="889">
                  <c:v>105000000</c:v>
                </c:pt>
                <c:pt idx="890">
                  <c:v>78000000</c:v>
                </c:pt>
                <c:pt idx="891">
                  <c:v>112000000</c:v>
                </c:pt>
                <c:pt idx="892">
                  <c:v>102000000</c:v>
                </c:pt>
                <c:pt idx="893">
                  <c:v>105000000</c:v>
                </c:pt>
                <c:pt idx="894">
                  <c:v>70000000</c:v>
                </c:pt>
                <c:pt idx="895">
                  <c:v>83000000</c:v>
                </c:pt>
                <c:pt idx="896">
                  <c:v>190000000</c:v>
                </c:pt>
                <c:pt idx="897">
                  <c:v>112000000</c:v>
                </c:pt>
                <c:pt idx="898">
                  <c:v>86000000</c:v>
                </c:pt>
                <c:pt idx="899">
                  <c:v>147000000</c:v>
                </c:pt>
                <c:pt idx="900">
                  <c:v>100000000</c:v>
                </c:pt>
                <c:pt idx="901">
                  <c:v>122000000</c:v>
                </c:pt>
                <c:pt idx="902">
                  <c:v>171000000</c:v>
                </c:pt>
                <c:pt idx="903">
                  <c:v>115000000</c:v>
                </c:pt>
                <c:pt idx="904">
                  <c:v>115000000</c:v>
                </c:pt>
                <c:pt idx="905">
                  <c:v>81000000</c:v>
                </c:pt>
                <c:pt idx="906">
                  <c:v>78000000</c:v>
                </c:pt>
                <c:pt idx="907">
                  <c:v>148000000</c:v>
                </c:pt>
                <c:pt idx="908">
                  <c:v>88000000</c:v>
                </c:pt>
                <c:pt idx="909">
                  <c:v>102000000</c:v>
                </c:pt>
                <c:pt idx="910">
                  <c:v>99000000</c:v>
                </c:pt>
                <c:pt idx="911">
                  <c:v>95000000</c:v>
                </c:pt>
                <c:pt idx="912">
                  <c:v>76000000</c:v>
                </c:pt>
                <c:pt idx="913">
                  <c:v>101000000</c:v>
                </c:pt>
                <c:pt idx="914">
                  <c:v>104000000</c:v>
                </c:pt>
                <c:pt idx="915">
                  <c:v>105000000</c:v>
                </c:pt>
                <c:pt idx="916">
                  <c:v>85000000</c:v>
                </c:pt>
                <c:pt idx="917">
                  <c:v>83000000</c:v>
                </c:pt>
                <c:pt idx="918">
                  <c:v>139000000</c:v>
                </c:pt>
                <c:pt idx="919">
                  <c:v>122000000</c:v>
                </c:pt>
                <c:pt idx="920">
                  <c:v>107000000</c:v>
                </c:pt>
                <c:pt idx="921">
                  <c:v>68000000</c:v>
                </c:pt>
                <c:pt idx="922">
                  <c:v>154000000</c:v>
                </c:pt>
                <c:pt idx="923">
                  <c:v>123000000</c:v>
                </c:pt>
                <c:pt idx="924">
                  <c:v>89000000</c:v>
                </c:pt>
                <c:pt idx="925">
                  <c:v>107000000</c:v>
                </c:pt>
                <c:pt idx="926">
                  <c:v>109000000</c:v>
                </c:pt>
                <c:pt idx="927">
                  <c:v>133000000</c:v>
                </c:pt>
                <c:pt idx="928">
                  <c:v>125000000</c:v>
                </c:pt>
                <c:pt idx="929">
                  <c:v>109000000</c:v>
                </c:pt>
                <c:pt idx="930">
                  <c:v>111000000</c:v>
                </c:pt>
                <c:pt idx="931">
                  <c:v>85000000</c:v>
                </c:pt>
                <c:pt idx="932">
                  <c:v>134000000</c:v>
                </c:pt>
                <c:pt idx="933">
                  <c:v>115000000</c:v>
                </c:pt>
                <c:pt idx="934">
                  <c:v>127000000</c:v>
                </c:pt>
                <c:pt idx="935">
                  <c:v>85000000</c:v>
                </c:pt>
                <c:pt idx="936">
                  <c:v>101000000</c:v>
                </c:pt>
                <c:pt idx="937">
                  <c:v>125000000</c:v>
                </c:pt>
                <c:pt idx="938">
                  <c:v>98000000</c:v>
                </c:pt>
                <c:pt idx="939">
                  <c:v>106000000</c:v>
                </c:pt>
                <c:pt idx="940">
                  <c:v>81000000</c:v>
                </c:pt>
                <c:pt idx="941">
                  <c:v>64000000</c:v>
                </c:pt>
                <c:pt idx="942">
                  <c:v>154000000</c:v>
                </c:pt>
                <c:pt idx="943">
                  <c:v>107000000</c:v>
                </c:pt>
                <c:pt idx="944">
                  <c:v>79000000</c:v>
                </c:pt>
                <c:pt idx="945">
                  <c:v>139000000</c:v>
                </c:pt>
                <c:pt idx="946">
                  <c:v>117000000</c:v>
                </c:pt>
                <c:pt idx="947">
                  <c:v>103000000</c:v>
                </c:pt>
                <c:pt idx="948">
                  <c:v>85000000</c:v>
                </c:pt>
                <c:pt idx="949">
                  <c:v>99000000</c:v>
                </c:pt>
                <c:pt idx="950">
                  <c:v>62000000</c:v>
                </c:pt>
                <c:pt idx="951">
                  <c:v>158000000</c:v>
                </c:pt>
                <c:pt idx="952">
                  <c:v>108000000</c:v>
                </c:pt>
                <c:pt idx="953">
                  <c:v>71000000</c:v>
                </c:pt>
                <c:pt idx="954">
                  <c:v>96000000</c:v>
                </c:pt>
                <c:pt idx="955">
                  <c:v>74000000</c:v>
                </c:pt>
                <c:pt idx="956">
                  <c:v>95000000</c:v>
                </c:pt>
                <c:pt idx="957">
                  <c:v>98000000</c:v>
                </c:pt>
                <c:pt idx="958">
                  <c:v>76000000</c:v>
                </c:pt>
                <c:pt idx="959">
                  <c:v>114000000</c:v>
                </c:pt>
                <c:pt idx="960">
                  <c:v>104000000</c:v>
                </c:pt>
                <c:pt idx="961">
                  <c:v>99000000</c:v>
                </c:pt>
                <c:pt idx="962">
                  <c:v>74000000</c:v>
                </c:pt>
                <c:pt idx="963">
                  <c:v>95000000</c:v>
                </c:pt>
                <c:pt idx="964">
                  <c:v>98000000</c:v>
                </c:pt>
                <c:pt idx="965">
                  <c:v>72000000</c:v>
                </c:pt>
                <c:pt idx="966">
                  <c:v>105000000</c:v>
                </c:pt>
                <c:pt idx="967">
                  <c:v>74000000</c:v>
                </c:pt>
                <c:pt idx="968">
                  <c:v>94000000</c:v>
                </c:pt>
                <c:pt idx="969">
                  <c:v>60000000</c:v>
                </c:pt>
                <c:pt idx="970">
                  <c:v>70000000</c:v>
                </c:pt>
                <c:pt idx="971">
                  <c:v>143000000</c:v>
                </c:pt>
                <c:pt idx="972">
                  <c:v>74000000</c:v>
                </c:pt>
                <c:pt idx="973">
                  <c:v>95000000</c:v>
                </c:pt>
                <c:pt idx="974">
                  <c:v>98000000</c:v>
                </c:pt>
                <c:pt idx="975">
                  <c:v>72000000</c:v>
                </c:pt>
                <c:pt idx="976">
                  <c:v>93000000</c:v>
                </c:pt>
                <c:pt idx="977">
                  <c:v>75000000</c:v>
                </c:pt>
                <c:pt idx="978">
                  <c:v>106000000</c:v>
                </c:pt>
                <c:pt idx="979">
                  <c:v>113000000</c:v>
                </c:pt>
                <c:pt idx="980">
                  <c:v>110000000</c:v>
                </c:pt>
                <c:pt idx="981">
                  <c:v>116000000</c:v>
                </c:pt>
                <c:pt idx="982">
                  <c:v>122000000</c:v>
                </c:pt>
                <c:pt idx="983">
                  <c:v>98000000</c:v>
                </c:pt>
                <c:pt idx="984">
                  <c:v>95000000</c:v>
                </c:pt>
                <c:pt idx="985">
                  <c:v>74000000</c:v>
                </c:pt>
                <c:pt idx="986">
                  <c:v>101000000</c:v>
                </c:pt>
                <c:pt idx="987">
                  <c:v>95000000</c:v>
                </c:pt>
                <c:pt idx="988">
                  <c:v>74000000</c:v>
                </c:pt>
                <c:pt idx="989">
                  <c:v>105000000</c:v>
                </c:pt>
                <c:pt idx="990">
                  <c:v>87000000</c:v>
                </c:pt>
                <c:pt idx="991">
                  <c:v>84000000</c:v>
                </c:pt>
                <c:pt idx="992">
                  <c:v>108000000</c:v>
                </c:pt>
                <c:pt idx="993">
                  <c:v>152000000</c:v>
                </c:pt>
                <c:pt idx="994">
                  <c:v>79000000</c:v>
                </c:pt>
                <c:pt idx="995">
                  <c:v>104000000</c:v>
                </c:pt>
                <c:pt idx="996">
                  <c:v>103000000</c:v>
                </c:pt>
                <c:pt idx="997">
                  <c:v>82000000</c:v>
                </c:pt>
                <c:pt idx="998">
                  <c:v>116000000</c:v>
                </c:pt>
                <c:pt idx="999">
                  <c:v>133000000</c:v>
                </c:pt>
                <c:pt idx="1000">
                  <c:v>105000000</c:v>
                </c:pt>
                <c:pt idx="1001">
                  <c:v>89000000</c:v>
                </c:pt>
                <c:pt idx="1002">
                  <c:v>133000000</c:v>
                </c:pt>
                <c:pt idx="1003">
                  <c:v>99000000</c:v>
                </c:pt>
                <c:pt idx="1004">
                  <c:v>149000000</c:v>
                </c:pt>
                <c:pt idx="1005">
                  <c:v>110000000</c:v>
                </c:pt>
                <c:pt idx="1006">
                  <c:v>108000000</c:v>
                </c:pt>
                <c:pt idx="1007">
                  <c:v>81000000</c:v>
                </c:pt>
                <c:pt idx="1008">
                  <c:v>134000000</c:v>
                </c:pt>
                <c:pt idx="1009">
                  <c:v>95000000</c:v>
                </c:pt>
                <c:pt idx="1010">
                  <c:v>74000000</c:v>
                </c:pt>
                <c:pt idx="1011">
                  <c:v>94000000</c:v>
                </c:pt>
                <c:pt idx="1012">
                  <c:v>74000000</c:v>
                </c:pt>
                <c:pt idx="1013">
                  <c:v>77000000</c:v>
                </c:pt>
                <c:pt idx="1014">
                  <c:v>144000000</c:v>
                </c:pt>
                <c:pt idx="1015">
                  <c:v>102000000</c:v>
                </c:pt>
                <c:pt idx="1016">
                  <c:v>80000000</c:v>
                </c:pt>
                <c:pt idx="1017">
                  <c:v>95000000</c:v>
                </c:pt>
                <c:pt idx="1018">
                  <c:v>96000000</c:v>
                </c:pt>
                <c:pt idx="1019">
                  <c:v>84000000</c:v>
                </c:pt>
                <c:pt idx="1020">
                  <c:v>101000000</c:v>
                </c:pt>
                <c:pt idx="1021">
                  <c:v>77000000</c:v>
                </c:pt>
                <c:pt idx="1022">
                  <c:v>130000000</c:v>
                </c:pt>
                <c:pt idx="1023">
                  <c:v>83000000</c:v>
                </c:pt>
                <c:pt idx="1024">
                  <c:v>125000000</c:v>
                </c:pt>
                <c:pt idx="1025">
                  <c:v>152000000</c:v>
                </c:pt>
                <c:pt idx="1026">
                  <c:v>84000000</c:v>
                </c:pt>
                <c:pt idx="1027">
                  <c:v>136000000</c:v>
                </c:pt>
                <c:pt idx="1028">
                  <c:v>118000000</c:v>
                </c:pt>
                <c:pt idx="1029">
                  <c:v>83000000</c:v>
                </c:pt>
                <c:pt idx="1030">
                  <c:v>127000000</c:v>
                </c:pt>
                <c:pt idx="1031">
                  <c:v>94000000</c:v>
                </c:pt>
                <c:pt idx="1032">
                  <c:v>118000000</c:v>
                </c:pt>
                <c:pt idx="1033">
                  <c:v>119000000</c:v>
                </c:pt>
                <c:pt idx="1034">
                  <c:v>109000000</c:v>
                </c:pt>
                <c:pt idx="1035">
                  <c:v>168000000</c:v>
                </c:pt>
                <c:pt idx="1036">
                  <c:v>120000000</c:v>
                </c:pt>
                <c:pt idx="1037">
                  <c:v>103000000</c:v>
                </c:pt>
                <c:pt idx="1038">
                  <c:v>101000000</c:v>
                </c:pt>
                <c:pt idx="1039">
                  <c:v>80000000</c:v>
                </c:pt>
                <c:pt idx="1040">
                  <c:v>102000000</c:v>
                </c:pt>
                <c:pt idx="1041">
                  <c:v>95000000</c:v>
                </c:pt>
                <c:pt idx="1042">
                  <c:v>79000000</c:v>
                </c:pt>
                <c:pt idx="1043">
                  <c:v>106000000</c:v>
                </c:pt>
                <c:pt idx="1044">
                  <c:v>99000000</c:v>
                </c:pt>
                <c:pt idx="1045">
                  <c:v>66000000</c:v>
                </c:pt>
                <c:pt idx="1046">
                  <c:v>117000000</c:v>
                </c:pt>
                <c:pt idx="1047">
                  <c:v>99000000</c:v>
                </c:pt>
                <c:pt idx="1048">
                  <c:v>75000000</c:v>
                </c:pt>
                <c:pt idx="1049">
                  <c:v>99000000</c:v>
                </c:pt>
                <c:pt idx="1050">
                  <c:v>95000000</c:v>
                </c:pt>
                <c:pt idx="1051">
                  <c:v>74000000</c:v>
                </c:pt>
                <c:pt idx="1052">
                  <c:v>95000000</c:v>
                </c:pt>
                <c:pt idx="1053">
                  <c:v>95000000</c:v>
                </c:pt>
                <c:pt idx="1054">
                  <c:v>75000000</c:v>
                </c:pt>
                <c:pt idx="1055">
                  <c:v>108000000</c:v>
                </c:pt>
                <c:pt idx="1056">
                  <c:v>111000000</c:v>
                </c:pt>
                <c:pt idx="1057">
                  <c:v>119000000</c:v>
                </c:pt>
                <c:pt idx="1058">
                  <c:v>108000000</c:v>
                </c:pt>
                <c:pt idx="1059">
                  <c:v>85000000</c:v>
                </c:pt>
                <c:pt idx="1060">
                  <c:v>84000000</c:v>
                </c:pt>
                <c:pt idx="1061">
                  <c:v>147000000</c:v>
                </c:pt>
                <c:pt idx="1062">
                  <c:v>74000000</c:v>
                </c:pt>
                <c:pt idx="1063">
                  <c:v>61000000</c:v>
                </c:pt>
                <c:pt idx="1064">
                  <c:v>79000000</c:v>
                </c:pt>
                <c:pt idx="1065">
                  <c:v>184000000</c:v>
                </c:pt>
                <c:pt idx="1066">
                  <c:v>124000000</c:v>
                </c:pt>
                <c:pt idx="1067">
                  <c:v>82000000</c:v>
                </c:pt>
                <c:pt idx="1068">
                  <c:v>76000000</c:v>
                </c:pt>
                <c:pt idx="1069">
                  <c:v>130000000</c:v>
                </c:pt>
                <c:pt idx="1070">
                  <c:v>118000000</c:v>
                </c:pt>
                <c:pt idx="1071">
                  <c:v>108000000</c:v>
                </c:pt>
                <c:pt idx="1072">
                  <c:v>77000000</c:v>
                </c:pt>
                <c:pt idx="1073">
                  <c:v>129000000</c:v>
                </c:pt>
                <c:pt idx="1074">
                  <c:v>94000000</c:v>
                </c:pt>
                <c:pt idx="1075">
                  <c:v>77000000</c:v>
                </c:pt>
                <c:pt idx="1076">
                  <c:v>98000000</c:v>
                </c:pt>
                <c:pt idx="1077">
                  <c:v>72000000</c:v>
                </c:pt>
                <c:pt idx="1078">
                  <c:v>97000000</c:v>
                </c:pt>
                <c:pt idx="1079">
                  <c:v>96000000</c:v>
                </c:pt>
                <c:pt idx="1080">
                  <c:v>74000000</c:v>
                </c:pt>
                <c:pt idx="1081">
                  <c:v>95000000</c:v>
                </c:pt>
                <c:pt idx="1082">
                  <c:v>74000000</c:v>
                </c:pt>
                <c:pt idx="1083">
                  <c:v>97000000</c:v>
                </c:pt>
                <c:pt idx="1084">
                  <c:v>97000000</c:v>
                </c:pt>
                <c:pt idx="1085">
                  <c:v>76000000</c:v>
                </c:pt>
                <c:pt idx="1086">
                  <c:v>96000000</c:v>
                </c:pt>
                <c:pt idx="1087">
                  <c:v>72000000</c:v>
                </c:pt>
                <c:pt idx="1088">
                  <c:v>91000000</c:v>
                </c:pt>
                <c:pt idx="1089">
                  <c:v>76000000</c:v>
                </c:pt>
                <c:pt idx="1090">
                  <c:v>77000000</c:v>
                </c:pt>
                <c:pt idx="1091">
                  <c:v>122000000</c:v>
                </c:pt>
                <c:pt idx="1092">
                  <c:v>80000000</c:v>
                </c:pt>
                <c:pt idx="1093">
                  <c:v>97000000</c:v>
                </c:pt>
                <c:pt idx="1094">
                  <c:v>63000000</c:v>
                </c:pt>
                <c:pt idx="1095">
                  <c:v>144000000</c:v>
                </c:pt>
                <c:pt idx="1096">
                  <c:v>85000000</c:v>
                </c:pt>
                <c:pt idx="1097">
                  <c:v>107000000</c:v>
                </c:pt>
                <c:pt idx="1098">
                  <c:v>67000000</c:v>
                </c:pt>
                <c:pt idx="1099">
                  <c:v>79000000</c:v>
                </c:pt>
                <c:pt idx="1100">
                  <c:v>188000000</c:v>
                </c:pt>
                <c:pt idx="1101">
                  <c:v>84000000</c:v>
                </c:pt>
                <c:pt idx="1102">
                  <c:v>141000000</c:v>
                </c:pt>
                <c:pt idx="1103">
                  <c:v>66000000</c:v>
                </c:pt>
                <c:pt idx="1104">
                  <c:v>158000000</c:v>
                </c:pt>
                <c:pt idx="1105">
                  <c:v>81000000</c:v>
                </c:pt>
                <c:pt idx="1106">
                  <c:v>92000000</c:v>
                </c:pt>
                <c:pt idx="1107">
                  <c:v>134000000</c:v>
                </c:pt>
                <c:pt idx="1108">
                  <c:v>108000000</c:v>
                </c:pt>
                <c:pt idx="1109">
                  <c:v>83000000</c:v>
                </c:pt>
                <c:pt idx="1110">
                  <c:v>126000000</c:v>
                </c:pt>
                <c:pt idx="1111">
                  <c:v>84000000</c:v>
                </c:pt>
                <c:pt idx="1112">
                  <c:v>83000000</c:v>
                </c:pt>
                <c:pt idx="1113">
                  <c:v>133000000</c:v>
                </c:pt>
                <c:pt idx="1114">
                  <c:v>107000000</c:v>
                </c:pt>
                <c:pt idx="1115">
                  <c:v>64000000</c:v>
                </c:pt>
                <c:pt idx="1116">
                  <c:v>105000000</c:v>
                </c:pt>
                <c:pt idx="1117">
                  <c:v>150000000</c:v>
                </c:pt>
                <c:pt idx="1118">
                  <c:v>99000000</c:v>
                </c:pt>
                <c:pt idx="1119">
                  <c:v>63000000</c:v>
                </c:pt>
                <c:pt idx="1120">
                  <c:v>102000000</c:v>
                </c:pt>
                <c:pt idx="1121">
                  <c:v>133000000</c:v>
                </c:pt>
                <c:pt idx="1122">
                  <c:v>98000000</c:v>
                </c:pt>
                <c:pt idx="1123">
                  <c:v>73000000</c:v>
                </c:pt>
                <c:pt idx="1124">
                  <c:v>58000000</c:v>
                </c:pt>
                <c:pt idx="1125">
                  <c:v>148000000</c:v>
                </c:pt>
                <c:pt idx="1126">
                  <c:v>83000000</c:v>
                </c:pt>
                <c:pt idx="1127">
                  <c:v>105000000</c:v>
                </c:pt>
                <c:pt idx="1128">
                  <c:v>80000000</c:v>
                </c:pt>
                <c:pt idx="1129">
                  <c:v>133000000</c:v>
                </c:pt>
                <c:pt idx="1130">
                  <c:v>91000000</c:v>
                </c:pt>
                <c:pt idx="1131">
                  <c:v>74000000</c:v>
                </c:pt>
                <c:pt idx="1132">
                  <c:v>253000000</c:v>
                </c:pt>
                <c:pt idx="1133">
                  <c:v>84000000</c:v>
                </c:pt>
                <c:pt idx="1134">
                  <c:v>137000000</c:v>
                </c:pt>
                <c:pt idx="1135">
                  <c:v>107000000</c:v>
                </c:pt>
                <c:pt idx="1136">
                  <c:v>83000000</c:v>
                </c:pt>
                <c:pt idx="1137">
                  <c:v>84000000</c:v>
                </c:pt>
                <c:pt idx="1138">
                  <c:v>107000000</c:v>
                </c:pt>
                <c:pt idx="1139">
                  <c:v>64000000</c:v>
                </c:pt>
                <c:pt idx="1140">
                  <c:v>139000000</c:v>
                </c:pt>
                <c:pt idx="1141">
                  <c:v>68000000</c:v>
                </c:pt>
                <c:pt idx="1142">
                  <c:v>215000000</c:v>
                </c:pt>
                <c:pt idx="1143">
                  <c:v>101000000</c:v>
                </c:pt>
                <c:pt idx="1144">
                  <c:v>130000000</c:v>
                </c:pt>
                <c:pt idx="1145">
                  <c:v>91000000</c:v>
                </c:pt>
                <c:pt idx="1146">
                  <c:v>86000000</c:v>
                </c:pt>
                <c:pt idx="1147">
                  <c:v>86000000</c:v>
                </c:pt>
                <c:pt idx="1148">
                  <c:v>86000000</c:v>
                </c:pt>
                <c:pt idx="1149">
                  <c:v>252000000</c:v>
                </c:pt>
                <c:pt idx="1150">
                  <c:v>61000000</c:v>
                </c:pt>
                <c:pt idx="1151">
                  <c:v>154000000</c:v>
                </c:pt>
                <c:pt idx="1152">
                  <c:v>108000000</c:v>
                </c:pt>
                <c:pt idx="1153">
                  <c:v>104000000</c:v>
                </c:pt>
                <c:pt idx="1154">
                  <c:v>63000000</c:v>
                </c:pt>
                <c:pt idx="1155">
                  <c:v>149000000</c:v>
                </c:pt>
                <c:pt idx="1156">
                  <c:v>110000000</c:v>
                </c:pt>
                <c:pt idx="1157">
                  <c:v>101000000</c:v>
                </c:pt>
                <c:pt idx="1158">
                  <c:v>102000000</c:v>
                </c:pt>
                <c:pt idx="1159">
                  <c:v>100000000</c:v>
                </c:pt>
                <c:pt idx="1160">
                  <c:v>80000000</c:v>
                </c:pt>
                <c:pt idx="1161">
                  <c:v>101000000</c:v>
                </c:pt>
                <c:pt idx="1162">
                  <c:v>106000000</c:v>
                </c:pt>
                <c:pt idx="1163">
                  <c:v>99000000</c:v>
                </c:pt>
                <c:pt idx="1164">
                  <c:v>83000000</c:v>
                </c:pt>
                <c:pt idx="1165">
                  <c:v>103000000</c:v>
                </c:pt>
                <c:pt idx="1166">
                  <c:v>104000000</c:v>
                </c:pt>
                <c:pt idx="1167">
                  <c:v>106000000</c:v>
                </c:pt>
                <c:pt idx="1168">
                  <c:v>109000000</c:v>
                </c:pt>
                <c:pt idx="1169">
                  <c:v>83000000</c:v>
                </c:pt>
                <c:pt idx="1170">
                  <c:v>79000000</c:v>
                </c:pt>
                <c:pt idx="1171">
                  <c:v>121000000</c:v>
                </c:pt>
                <c:pt idx="1172">
                  <c:v>63000000</c:v>
                </c:pt>
                <c:pt idx="1173">
                  <c:v>154000000</c:v>
                </c:pt>
                <c:pt idx="1174">
                  <c:v>99000000</c:v>
                </c:pt>
                <c:pt idx="1175">
                  <c:v>76000000</c:v>
                </c:pt>
                <c:pt idx="1176">
                  <c:v>100000000</c:v>
                </c:pt>
                <c:pt idx="1177">
                  <c:v>114000000</c:v>
                </c:pt>
                <c:pt idx="1178">
                  <c:v>110000000</c:v>
                </c:pt>
                <c:pt idx="1179">
                  <c:v>88000000</c:v>
                </c:pt>
                <c:pt idx="1180">
                  <c:v>158000000</c:v>
                </c:pt>
                <c:pt idx="1181">
                  <c:v>105000000</c:v>
                </c:pt>
                <c:pt idx="1182">
                  <c:v>101000000</c:v>
                </c:pt>
                <c:pt idx="1183">
                  <c:v>65000000</c:v>
                </c:pt>
                <c:pt idx="1184">
                  <c:v>75000000</c:v>
                </c:pt>
                <c:pt idx="1185">
                  <c:v>152000000</c:v>
                </c:pt>
                <c:pt idx="1186">
                  <c:v>107000000</c:v>
                </c:pt>
                <c:pt idx="1187">
                  <c:v>99000000</c:v>
                </c:pt>
                <c:pt idx="1188">
                  <c:v>79000000</c:v>
                </c:pt>
                <c:pt idx="1189">
                  <c:v>100000000</c:v>
                </c:pt>
                <c:pt idx="1190">
                  <c:v>69000000</c:v>
                </c:pt>
                <c:pt idx="1191">
                  <c:v>124000000</c:v>
                </c:pt>
                <c:pt idx="1192">
                  <c:v>100000000</c:v>
                </c:pt>
                <c:pt idx="1193">
                  <c:v>96000000</c:v>
                </c:pt>
                <c:pt idx="1194">
                  <c:v>98000000</c:v>
                </c:pt>
                <c:pt idx="1195">
                  <c:v>74000000</c:v>
                </c:pt>
                <c:pt idx="1196">
                  <c:v>101000000</c:v>
                </c:pt>
                <c:pt idx="1197">
                  <c:v>99000000</c:v>
                </c:pt>
                <c:pt idx="1198">
                  <c:v>73000000</c:v>
                </c:pt>
                <c:pt idx="1199">
                  <c:v>101000000</c:v>
                </c:pt>
                <c:pt idx="1200">
                  <c:v>87000000</c:v>
                </c:pt>
                <c:pt idx="1201">
                  <c:v>136000000</c:v>
                </c:pt>
                <c:pt idx="1202">
                  <c:v>105000000</c:v>
                </c:pt>
                <c:pt idx="1203">
                  <c:v>84000000</c:v>
                </c:pt>
                <c:pt idx="1204">
                  <c:v>107000000</c:v>
                </c:pt>
                <c:pt idx="1205">
                  <c:v>109000000</c:v>
                </c:pt>
                <c:pt idx="1206">
                  <c:v>106000000</c:v>
                </c:pt>
                <c:pt idx="1207">
                  <c:v>104000000</c:v>
                </c:pt>
                <c:pt idx="1208">
                  <c:v>77000000</c:v>
                </c:pt>
                <c:pt idx="1209">
                  <c:v>164000000</c:v>
                </c:pt>
                <c:pt idx="1210">
                  <c:v>94000000</c:v>
                </c:pt>
                <c:pt idx="1211">
                  <c:v>92000000</c:v>
                </c:pt>
                <c:pt idx="1212">
                  <c:v>76000000</c:v>
                </c:pt>
                <c:pt idx="1213">
                  <c:v>160000000</c:v>
                </c:pt>
                <c:pt idx="1214">
                  <c:v>122000000</c:v>
                </c:pt>
                <c:pt idx="1215">
                  <c:v>130000000</c:v>
                </c:pt>
                <c:pt idx="1216">
                  <c:v>103000000</c:v>
                </c:pt>
                <c:pt idx="1217">
                  <c:v>108000000</c:v>
                </c:pt>
                <c:pt idx="1218">
                  <c:v>110000000</c:v>
                </c:pt>
                <c:pt idx="1219">
                  <c:v>78000000</c:v>
                </c:pt>
                <c:pt idx="1220">
                  <c:v>106000000</c:v>
                </c:pt>
                <c:pt idx="1221">
                  <c:v>106000000</c:v>
                </c:pt>
                <c:pt idx="1222">
                  <c:v>79000000</c:v>
                </c:pt>
                <c:pt idx="1223">
                  <c:v>79000000</c:v>
                </c:pt>
                <c:pt idx="1224">
                  <c:v>141000000</c:v>
                </c:pt>
                <c:pt idx="1225">
                  <c:v>87000000</c:v>
                </c:pt>
                <c:pt idx="1226">
                  <c:v>116000000</c:v>
                </c:pt>
                <c:pt idx="1227">
                  <c:v>159000000</c:v>
                </c:pt>
                <c:pt idx="1228">
                  <c:v>116000000</c:v>
                </c:pt>
                <c:pt idx="1229">
                  <c:v>85000000</c:v>
                </c:pt>
                <c:pt idx="1230">
                  <c:v>107000000</c:v>
                </c:pt>
                <c:pt idx="1231">
                  <c:v>82000000</c:v>
                </c:pt>
                <c:pt idx="1232">
                  <c:v>134000000</c:v>
                </c:pt>
                <c:pt idx="1233">
                  <c:v>103000000</c:v>
                </c:pt>
                <c:pt idx="1234">
                  <c:v>104000000</c:v>
                </c:pt>
                <c:pt idx="1235">
                  <c:v>115000000</c:v>
                </c:pt>
                <c:pt idx="1236">
                  <c:v>109000000</c:v>
                </c:pt>
                <c:pt idx="1237">
                  <c:v>70000000</c:v>
                </c:pt>
                <c:pt idx="1238">
                  <c:v>156000000</c:v>
                </c:pt>
                <c:pt idx="1239">
                  <c:v>99000000</c:v>
                </c:pt>
                <c:pt idx="1240">
                  <c:v>75000000</c:v>
                </c:pt>
                <c:pt idx="1241">
                  <c:v>77000000</c:v>
                </c:pt>
                <c:pt idx="1242">
                  <c:v>133000000</c:v>
                </c:pt>
                <c:pt idx="1243">
                  <c:v>104000000</c:v>
                </c:pt>
                <c:pt idx="1244">
                  <c:v>107000000</c:v>
                </c:pt>
                <c:pt idx="1245">
                  <c:v>115000000</c:v>
                </c:pt>
                <c:pt idx="1246">
                  <c:v>113000000</c:v>
                </c:pt>
                <c:pt idx="1247">
                  <c:v>97000000</c:v>
                </c:pt>
                <c:pt idx="1248">
                  <c:v>98000000</c:v>
                </c:pt>
                <c:pt idx="1249">
                  <c:v>122000000</c:v>
                </c:pt>
                <c:pt idx="1250">
                  <c:v>84000000</c:v>
                </c:pt>
                <c:pt idx="1251">
                  <c:v>105000000</c:v>
                </c:pt>
                <c:pt idx="1252">
                  <c:v>98000000</c:v>
                </c:pt>
                <c:pt idx="1253">
                  <c:v>97000000</c:v>
                </c:pt>
                <c:pt idx="1254">
                  <c:v>74000000</c:v>
                </c:pt>
                <c:pt idx="1255">
                  <c:v>100000000</c:v>
                </c:pt>
                <c:pt idx="1256">
                  <c:v>65000000</c:v>
                </c:pt>
                <c:pt idx="1257">
                  <c:v>123000000</c:v>
                </c:pt>
                <c:pt idx="1258">
                  <c:v>98000000</c:v>
                </c:pt>
                <c:pt idx="1259">
                  <c:v>59000000</c:v>
                </c:pt>
                <c:pt idx="1260">
                  <c:v>120000000</c:v>
                </c:pt>
                <c:pt idx="1261">
                  <c:v>85000000</c:v>
                </c:pt>
                <c:pt idx="1262">
                  <c:v>134000000</c:v>
                </c:pt>
                <c:pt idx="1263">
                  <c:v>63000000</c:v>
                </c:pt>
                <c:pt idx="1264">
                  <c:v>122000000</c:v>
                </c:pt>
                <c:pt idx="1265">
                  <c:v>97000000</c:v>
                </c:pt>
                <c:pt idx="1266">
                  <c:v>72000000</c:v>
                </c:pt>
                <c:pt idx="1267">
                  <c:v>101000000</c:v>
                </c:pt>
                <c:pt idx="1268">
                  <c:v>97000000</c:v>
                </c:pt>
                <c:pt idx="1269">
                  <c:v>98000000</c:v>
                </c:pt>
                <c:pt idx="1270">
                  <c:v>72000000</c:v>
                </c:pt>
                <c:pt idx="1271">
                  <c:v>98000000</c:v>
                </c:pt>
                <c:pt idx="1272">
                  <c:v>74000000</c:v>
                </c:pt>
                <c:pt idx="1273">
                  <c:v>95000000</c:v>
                </c:pt>
                <c:pt idx="1274">
                  <c:v>103000000</c:v>
                </c:pt>
                <c:pt idx="1275">
                  <c:v>74000000</c:v>
                </c:pt>
                <c:pt idx="1276">
                  <c:v>99000000</c:v>
                </c:pt>
                <c:pt idx="1277">
                  <c:v>93000000</c:v>
                </c:pt>
                <c:pt idx="1278">
                  <c:v>74000000</c:v>
                </c:pt>
                <c:pt idx="1279">
                  <c:v>104000000</c:v>
                </c:pt>
                <c:pt idx="1280">
                  <c:v>100000000</c:v>
                </c:pt>
                <c:pt idx="1281">
                  <c:v>73000000</c:v>
                </c:pt>
                <c:pt idx="1282">
                  <c:v>97000000</c:v>
                </c:pt>
                <c:pt idx="1283">
                  <c:v>61000000</c:v>
                </c:pt>
                <c:pt idx="1284">
                  <c:v>116000000</c:v>
                </c:pt>
                <c:pt idx="1285">
                  <c:v>74000000</c:v>
                </c:pt>
                <c:pt idx="1286">
                  <c:v>84000000</c:v>
                </c:pt>
                <c:pt idx="1287">
                  <c:v>124000000</c:v>
                </c:pt>
                <c:pt idx="1288">
                  <c:v>63000000</c:v>
                </c:pt>
                <c:pt idx="1289">
                  <c:v>142000000</c:v>
                </c:pt>
                <c:pt idx="1290">
                  <c:v>84000000</c:v>
                </c:pt>
                <c:pt idx="1291">
                  <c:v>97000000</c:v>
                </c:pt>
                <c:pt idx="1292">
                  <c:v>84000000</c:v>
                </c:pt>
                <c:pt idx="1293">
                  <c:v>74000000</c:v>
                </c:pt>
                <c:pt idx="1294">
                  <c:v>98000000</c:v>
                </c:pt>
                <c:pt idx="1295">
                  <c:v>87000000</c:v>
                </c:pt>
                <c:pt idx="1296">
                  <c:v>73000000</c:v>
                </c:pt>
                <c:pt idx="1297">
                  <c:v>71000000</c:v>
                </c:pt>
                <c:pt idx="1298">
                  <c:v>75000000</c:v>
                </c:pt>
                <c:pt idx="1299">
                  <c:v>101000000</c:v>
                </c:pt>
                <c:pt idx="1300">
                  <c:v>78000000</c:v>
                </c:pt>
                <c:pt idx="1301">
                  <c:v>95000000</c:v>
                </c:pt>
                <c:pt idx="1302">
                  <c:v>89000000</c:v>
                </c:pt>
                <c:pt idx="1303">
                  <c:v>78000000</c:v>
                </c:pt>
                <c:pt idx="1304">
                  <c:v>93000000</c:v>
                </c:pt>
                <c:pt idx="1305">
                  <c:v>81000000</c:v>
                </c:pt>
                <c:pt idx="1306">
                  <c:v>98000000</c:v>
                </c:pt>
                <c:pt idx="1307">
                  <c:v>76000000</c:v>
                </c:pt>
                <c:pt idx="1308">
                  <c:v>128000000</c:v>
                </c:pt>
                <c:pt idx="1309">
                  <c:v>79000000</c:v>
                </c:pt>
                <c:pt idx="1310">
                  <c:v>128000000</c:v>
                </c:pt>
                <c:pt idx="1311">
                  <c:v>81000000</c:v>
                </c:pt>
                <c:pt idx="1312">
                  <c:v>95000000</c:v>
                </c:pt>
                <c:pt idx="1313">
                  <c:v>138000000</c:v>
                </c:pt>
                <c:pt idx="1314">
                  <c:v>118000000</c:v>
                </c:pt>
                <c:pt idx="1315">
                  <c:v>108000000</c:v>
                </c:pt>
                <c:pt idx="1316">
                  <c:v>85000000</c:v>
                </c:pt>
                <c:pt idx="1317">
                  <c:v>120000000</c:v>
                </c:pt>
                <c:pt idx="1318">
                  <c:v>81000000</c:v>
                </c:pt>
                <c:pt idx="1319">
                  <c:v>127000000</c:v>
                </c:pt>
                <c:pt idx="1320">
                  <c:v>84000000</c:v>
                </c:pt>
                <c:pt idx="1321">
                  <c:v>88000000</c:v>
                </c:pt>
                <c:pt idx="1322">
                  <c:v>136000000</c:v>
                </c:pt>
                <c:pt idx="1323">
                  <c:v>111000000</c:v>
                </c:pt>
                <c:pt idx="1324">
                  <c:v>107000000</c:v>
                </c:pt>
                <c:pt idx="1325">
                  <c:v>112000000</c:v>
                </c:pt>
                <c:pt idx="1326">
                  <c:v>80000000</c:v>
                </c:pt>
                <c:pt idx="1327">
                  <c:v>103000000</c:v>
                </c:pt>
                <c:pt idx="1328">
                  <c:v>119000000</c:v>
                </c:pt>
                <c:pt idx="1329">
                  <c:v>71000000</c:v>
                </c:pt>
                <c:pt idx="1330">
                  <c:v>100000000</c:v>
                </c:pt>
                <c:pt idx="1331">
                  <c:v>65000000</c:v>
                </c:pt>
                <c:pt idx="1332">
                  <c:v>123000000</c:v>
                </c:pt>
                <c:pt idx="1333">
                  <c:v>98000000</c:v>
                </c:pt>
                <c:pt idx="1334">
                  <c:v>97000000</c:v>
                </c:pt>
                <c:pt idx="1335">
                  <c:v>75000000</c:v>
                </c:pt>
                <c:pt idx="1336">
                  <c:v>117000000</c:v>
                </c:pt>
                <c:pt idx="1337">
                  <c:v>104000000</c:v>
                </c:pt>
                <c:pt idx="1338">
                  <c:v>134000000</c:v>
                </c:pt>
                <c:pt idx="1339">
                  <c:v>108000000</c:v>
                </c:pt>
                <c:pt idx="1340">
                  <c:v>145000000</c:v>
                </c:pt>
                <c:pt idx="1341">
                  <c:v>104000000</c:v>
                </c:pt>
                <c:pt idx="1342">
                  <c:v>102000000</c:v>
                </c:pt>
                <c:pt idx="1343">
                  <c:v>116000000</c:v>
                </c:pt>
                <c:pt idx="1344">
                  <c:v>106000000</c:v>
                </c:pt>
                <c:pt idx="1345">
                  <c:v>179000000</c:v>
                </c:pt>
                <c:pt idx="1346">
                  <c:v>82000000</c:v>
                </c:pt>
                <c:pt idx="1347">
                  <c:v>102000000</c:v>
                </c:pt>
                <c:pt idx="1348">
                  <c:v>81000000</c:v>
                </c:pt>
                <c:pt idx="1349">
                  <c:v>134000000</c:v>
                </c:pt>
                <c:pt idx="1350">
                  <c:v>107000000</c:v>
                </c:pt>
                <c:pt idx="1351">
                  <c:v>104000000</c:v>
                </c:pt>
                <c:pt idx="1352">
                  <c:v>84000000</c:v>
                </c:pt>
                <c:pt idx="1353">
                  <c:v>105000000</c:v>
                </c:pt>
                <c:pt idx="1354">
                  <c:v>107000000</c:v>
                </c:pt>
                <c:pt idx="1355">
                  <c:v>103000000</c:v>
                </c:pt>
                <c:pt idx="1356">
                  <c:v>103000000</c:v>
                </c:pt>
                <c:pt idx="1357">
                  <c:v>100000000</c:v>
                </c:pt>
                <c:pt idx="1358">
                  <c:v>81000000</c:v>
                </c:pt>
                <c:pt idx="1359">
                  <c:v>93000000</c:v>
                </c:pt>
                <c:pt idx="1360">
                  <c:v>73000000</c:v>
                </c:pt>
                <c:pt idx="1361">
                  <c:v>93000000</c:v>
                </c:pt>
                <c:pt idx="1362">
                  <c:v>94000000</c:v>
                </c:pt>
                <c:pt idx="1363">
                  <c:v>81000000</c:v>
                </c:pt>
                <c:pt idx="1364">
                  <c:v>104000000</c:v>
                </c:pt>
                <c:pt idx="1365">
                  <c:v>106000000</c:v>
                </c:pt>
                <c:pt idx="1366">
                  <c:v>95000000</c:v>
                </c:pt>
                <c:pt idx="1367">
                  <c:v>77000000</c:v>
                </c:pt>
                <c:pt idx="1368">
                  <c:v>106000000</c:v>
                </c:pt>
                <c:pt idx="1369">
                  <c:v>96000000</c:v>
                </c:pt>
                <c:pt idx="1370">
                  <c:v>102000000</c:v>
                </c:pt>
                <c:pt idx="1371">
                  <c:v>81000000</c:v>
                </c:pt>
                <c:pt idx="1372">
                  <c:v>101000000</c:v>
                </c:pt>
                <c:pt idx="1373">
                  <c:v>77000000</c:v>
                </c:pt>
                <c:pt idx="1374">
                  <c:v>97000000</c:v>
                </c:pt>
                <c:pt idx="1375">
                  <c:v>102000000</c:v>
                </c:pt>
                <c:pt idx="1376">
                  <c:v>103000000</c:v>
                </c:pt>
                <c:pt idx="1377">
                  <c:v>93000000</c:v>
                </c:pt>
                <c:pt idx="1378">
                  <c:v>98000000</c:v>
                </c:pt>
                <c:pt idx="1379">
                  <c:v>86000000</c:v>
                </c:pt>
                <c:pt idx="1380">
                  <c:v>80000000</c:v>
                </c:pt>
                <c:pt idx="1381">
                  <c:v>96000000</c:v>
                </c:pt>
                <c:pt idx="1382">
                  <c:v>128000000</c:v>
                </c:pt>
                <c:pt idx="1383">
                  <c:v>80000000</c:v>
                </c:pt>
                <c:pt idx="1384">
                  <c:v>106000000</c:v>
                </c:pt>
                <c:pt idx="1385">
                  <c:v>70000000</c:v>
                </c:pt>
                <c:pt idx="1386">
                  <c:v>76000000</c:v>
                </c:pt>
                <c:pt idx="1387">
                  <c:v>87000000</c:v>
                </c:pt>
                <c:pt idx="1388">
                  <c:v>91000000</c:v>
                </c:pt>
                <c:pt idx="1389">
                  <c:v>72000000</c:v>
                </c:pt>
                <c:pt idx="1390">
                  <c:v>87000000</c:v>
                </c:pt>
                <c:pt idx="1391">
                  <c:v>63000000</c:v>
                </c:pt>
                <c:pt idx="1392">
                  <c:v>78000000</c:v>
                </c:pt>
                <c:pt idx="1393">
                  <c:v>89000000</c:v>
                </c:pt>
                <c:pt idx="1394">
                  <c:v>72000000</c:v>
                </c:pt>
                <c:pt idx="1395">
                  <c:v>114000000</c:v>
                </c:pt>
                <c:pt idx="1396">
                  <c:v>73000000</c:v>
                </c:pt>
                <c:pt idx="1397">
                  <c:v>83000000</c:v>
                </c:pt>
                <c:pt idx="1398">
                  <c:v>60000000</c:v>
                </c:pt>
                <c:pt idx="1399">
                  <c:v>105000000</c:v>
                </c:pt>
                <c:pt idx="1400">
                  <c:v>81000000</c:v>
                </c:pt>
                <c:pt idx="1401">
                  <c:v>95000000</c:v>
                </c:pt>
                <c:pt idx="1402">
                  <c:v>104000000</c:v>
                </c:pt>
                <c:pt idx="1403">
                  <c:v>81000000</c:v>
                </c:pt>
                <c:pt idx="1404">
                  <c:v>98000000</c:v>
                </c:pt>
                <c:pt idx="1405">
                  <c:v>91000000</c:v>
                </c:pt>
                <c:pt idx="1406">
                  <c:v>86000000</c:v>
                </c:pt>
                <c:pt idx="1407">
                  <c:v>72000000</c:v>
                </c:pt>
                <c:pt idx="1408">
                  <c:v>58000000</c:v>
                </c:pt>
                <c:pt idx="1409">
                  <c:v>109000000</c:v>
                </c:pt>
                <c:pt idx="1410">
                  <c:v>89000000</c:v>
                </c:pt>
                <c:pt idx="1411">
                  <c:v>88000000</c:v>
                </c:pt>
                <c:pt idx="1412">
                  <c:v>71000000</c:v>
                </c:pt>
                <c:pt idx="1413">
                  <c:v>69000000</c:v>
                </c:pt>
                <c:pt idx="1414">
                  <c:v>86000000</c:v>
                </c:pt>
                <c:pt idx="1415">
                  <c:v>73000000</c:v>
                </c:pt>
                <c:pt idx="1416">
                  <c:v>86000000</c:v>
                </c:pt>
                <c:pt idx="1417">
                  <c:v>73000000</c:v>
                </c:pt>
                <c:pt idx="1418">
                  <c:v>94000000</c:v>
                </c:pt>
                <c:pt idx="1419">
                  <c:v>93000000</c:v>
                </c:pt>
                <c:pt idx="1420">
                  <c:v>83000000</c:v>
                </c:pt>
                <c:pt idx="1421">
                  <c:v>104000000</c:v>
                </c:pt>
                <c:pt idx="1422">
                  <c:v>82000000</c:v>
                </c:pt>
                <c:pt idx="1423">
                  <c:v>114000000</c:v>
                </c:pt>
                <c:pt idx="1424">
                  <c:v>87000000</c:v>
                </c:pt>
                <c:pt idx="1425">
                  <c:v>134000000</c:v>
                </c:pt>
                <c:pt idx="1426">
                  <c:v>88000000</c:v>
                </c:pt>
                <c:pt idx="1427">
                  <c:v>131000000</c:v>
                </c:pt>
                <c:pt idx="1428">
                  <c:v>105000000</c:v>
                </c:pt>
                <c:pt idx="1429">
                  <c:v>66000000</c:v>
                </c:pt>
                <c:pt idx="1430">
                  <c:v>113000000</c:v>
                </c:pt>
                <c:pt idx="1431">
                  <c:v>132000000</c:v>
                </c:pt>
                <c:pt idx="1432">
                  <c:v>85000000</c:v>
                </c:pt>
                <c:pt idx="1433">
                  <c:v>132000000</c:v>
                </c:pt>
                <c:pt idx="1434">
                  <c:v>114000000</c:v>
                </c:pt>
                <c:pt idx="1435">
                  <c:v>112000000</c:v>
                </c:pt>
                <c:pt idx="1436">
                  <c:v>113000000</c:v>
                </c:pt>
                <c:pt idx="1437">
                  <c:v>108000000</c:v>
                </c:pt>
                <c:pt idx="1438">
                  <c:v>107000000</c:v>
                </c:pt>
                <c:pt idx="1439">
                  <c:v>102000000</c:v>
                </c:pt>
                <c:pt idx="1440">
                  <c:v>66000000</c:v>
                </c:pt>
                <c:pt idx="1441">
                  <c:v>126000000</c:v>
                </c:pt>
                <c:pt idx="1442">
                  <c:v>95000000</c:v>
                </c:pt>
                <c:pt idx="1443">
                  <c:v>106000000</c:v>
                </c:pt>
                <c:pt idx="1444">
                  <c:v>96000000</c:v>
                </c:pt>
                <c:pt idx="1445">
                  <c:v>76000000</c:v>
                </c:pt>
                <c:pt idx="1446">
                  <c:v>101000000</c:v>
                </c:pt>
                <c:pt idx="1447">
                  <c:v>113000000</c:v>
                </c:pt>
                <c:pt idx="1448">
                  <c:v>84000000</c:v>
                </c:pt>
                <c:pt idx="1449">
                  <c:v>129000000</c:v>
                </c:pt>
                <c:pt idx="1450">
                  <c:v>85000000</c:v>
                </c:pt>
                <c:pt idx="1451">
                  <c:v>84000000</c:v>
                </c:pt>
                <c:pt idx="1452">
                  <c:v>90000000</c:v>
                </c:pt>
                <c:pt idx="1453">
                  <c:v>196000000</c:v>
                </c:pt>
                <c:pt idx="1454">
                  <c:v>108000000</c:v>
                </c:pt>
                <c:pt idx="1455">
                  <c:v>107000000</c:v>
                </c:pt>
                <c:pt idx="1456">
                  <c:v>78000000</c:v>
                </c:pt>
                <c:pt idx="1457">
                  <c:v>70000000</c:v>
                </c:pt>
                <c:pt idx="1458">
                  <c:v>88000000</c:v>
                </c:pt>
                <c:pt idx="1459">
                  <c:v>113000000</c:v>
                </c:pt>
                <c:pt idx="1460">
                  <c:v>87000000</c:v>
                </c:pt>
                <c:pt idx="1461">
                  <c:v>113000000</c:v>
                </c:pt>
                <c:pt idx="1462">
                  <c:v>94000000</c:v>
                </c:pt>
                <c:pt idx="1463">
                  <c:v>95000000</c:v>
                </c:pt>
                <c:pt idx="1464">
                  <c:v>94000000</c:v>
                </c:pt>
                <c:pt idx="1465">
                  <c:v>92000000</c:v>
                </c:pt>
                <c:pt idx="1466">
                  <c:v>117000000</c:v>
                </c:pt>
                <c:pt idx="1467">
                  <c:v>352000000</c:v>
                </c:pt>
                <c:pt idx="1468">
                  <c:v>64000000</c:v>
                </c:pt>
                <c:pt idx="1469">
                  <c:v>155000000</c:v>
                </c:pt>
                <c:pt idx="1470">
                  <c:v>102000000</c:v>
                </c:pt>
                <c:pt idx="1471">
                  <c:v>77000000</c:v>
                </c:pt>
                <c:pt idx="1472">
                  <c:v>97000000</c:v>
                </c:pt>
                <c:pt idx="1473">
                  <c:v>76000000</c:v>
                </c:pt>
                <c:pt idx="1474">
                  <c:v>98000000</c:v>
                </c:pt>
                <c:pt idx="1475">
                  <c:v>102000000</c:v>
                </c:pt>
                <c:pt idx="1476">
                  <c:v>111000000</c:v>
                </c:pt>
                <c:pt idx="1477">
                  <c:v>82000000</c:v>
                </c:pt>
                <c:pt idx="1478">
                  <c:v>62000000</c:v>
                </c:pt>
                <c:pt idx="1479">
                  <c:v>149000000</c:v>
                </c:pt>
                <c:pt idx="1480">
                  <c:v>103000000</c:v>
                </c:pt>
                <c:pt idx="1481">
                  <c:v>80000000</c:v>
                </c:pt>
                <c:pt idx="1482">
                  <c:v>98000000</c:v>
                </c:pt>
                <c:pt idx="1483">
                  <c:v>102000000</c:v>
                </c:pt>
                <c:pt idx="1484">
                  <c:v>97000000</c:v>
                </c:pt>
                <c:pt idx="1485">
                  <c:v>77000000</c:v>
                </c:pt>
                <c:pt idx="1486">
                  <c:v>94000000</c:v>
                </c:pt>
                <c:pt idx="1487">
                  <c:v>80000000</c:v>
                </c:pt>
                <c:pt idx="1488">
                  <c:v>84000000</c:v>
                </c:pt>
                <c:pt idx="1489">
                  <c:v>81000000</c:v>
                </c:pt>
                <c:pt idx="1490">
                  <c:v>62000000</c:v>
                </c:pt>
                <c:pt idx="1491">
                  <c:v>104000000</c:v>
                </c:pt>
                <c:pt idx="1492">
                  <c:v>145000000</c:v>
                </c:pt>
                <c:pt idx="1493">
                  <c:v>78000000</c:v>
                </c:pt>
                <c:pt idx="1494">
                  <c:v>149000000</c:v>
                </c:pt>
                <c:pt idx="1495">
                  <c:v>73000000</c:v>
                </c:pt>
                <c:pt idx="1496">
                  <c:v>95000000</c:v>
                </c:pt>
                <c:pt idx="1497">
                  <c:v>73000000</c:v>
                </c:pt>
                <c:pt idx="1498">
                  <c:v>95000000</c:v>
                </c:pt>
                <c:pt idx="1499">
                  <c:v>94000000</c:v>
                </c:pt>
                <c:pt idx="1500">
                  <c:v>73000000</c:v>
                </c:pt>
                <c:pt idx="1501">
                  <c:v>96000000</c:v>
                </c:pt>
                <c:pt idx="1502">
                  <c:v>72000000</c:v>
                </c:pt>
                <c:pt idx="1503">
                  <c:v>76000000</c:v>
                </c:pt>
                <c:pt idx="1504">
                  <c:v>123000000</c:v>
                </c:pt>
                <c:pt idx="1505">
                  <c:v>81000000</c:v>
                </c:pt>
                <c:pt idx="1506">
                  <c:v>101000000</c:v>
                </c:pt>
                <c:pt idx="1507">
                  <c:v>95000000</c:v>
                </c:pt>
                <c:pt idx="1508">
                  <c:v>75000000</c:v>
                </c:pt>
                <c:pt idx="1509">
                  <c:v>62000000</c:v>
                </c:pt>
                <c:pt idx="1510">
                  <c:v>146000000</c:v>
                </c:pt>
                <c:pt idx="1511">
                  <c:v>76000000</c:v>
                </c:pt>
                <c:pt idx="1512">
                  <c:v>102000000</c:v>
                </c:pt>
                <c:pt idx="1513">
                  <c:v>100000000</c:v>
                </c:pt>
                <c:pt idx="1514">
                  <c:v>77000000</c:v>
                </c:pt>
                <c:pt idx="1515">
                  <c:v>108000000</c:v>
                </c:pt>
                <c:pt idx="1516">
                  <c:v>119000000</c:v>
                </c:pt>
                <c:pt idx="1517">
                  <c:v>120000000</c:v>
                </c:pt>
                <c:pt idx="1518">
                  <c:v>101000000</c:v>
                </c:pt>
                <c:pt idx="1519">
                  <c:v>107000000</c:v>
                </c:pt>
                <c:pt idx="1520">
                  <c:v>102000000</c:v>
                </c:pt>
                <c:pt idx="1521">
                  <c:v>100000000</c:v>
                </c:pt>
                <c:pt idx="1522">
                  <c:v>79000000</c:v>
                </c:pt>
                <c:pt idx="1523">
                  <c:v>98000000</c:v>
                </c:pt>
                <c:pt idx="1524">
                  <c:v>106000000</c:v>
                </c:pt>
                <c:pt idx="1525">
                  <c:v>81000000</c:v>
                </c:pt>
                <c:pt idx="1526">
                  <c:v>80000000</c:v>
                </c:pt>
                <c:pt idx="1527">
                  <c:v>128000000</c:v>
                </c:pt>
                <c:pt idx="1528">
                  <c:v>79000000</c:v>
                </c:pt>
                <c:pt idx="1529">
                  <c:v>132000000</c:v>
                </c:pt>
                <c:pt idx="1530">
                  <c:v>84000000</c:v>
                </c:pt>
                <c:pt idx="1531">
                  <c:v>84000000</c:v>
                </c:pt>
                <c:pt idx="1532">
                  <c:v>80000000</c:v>
                </c:pt>
                <c:pt idx="1533">
                  <c:v>80000000</c:v>
                </c:pt>
                <c:pt idx="1534">
                  <c:v>103000000</c:v>
                </c:pt>
                <c:pt idx="1535">
                  <c:v>84000000</c:v>
                </c:pt>
                <c:pt idx="1536">
                  <c:v>99000000</c:v>
                </c:pt>
                <c:pt idx="1537">
                  <c:v>87000000</c:v>
                </c:pt>
                <c:pt idx="1538">
                  <c:v>99000000</c:v>
                </c:pt>
                <c:pt idx="1539">
                  <c:v>85000000</c:v>
                </c:pt>
                <c:pt idx="1540">
                  <c:v>87000000</c:v>
                </c:pt>
                <c:pt idx="1541">
                  <c:v>151000000</c:v>
                </c:pt>
                <c:pt idx="1542">
                  <c:v>149000000</c:v>
                </c:pt>
                <c:pt idx="1543">
                  <c:v>88000000</c:v>
                </c:pt>
                <c:pt idx="1544">
                  <c:v>141000000</c:v>
                </c:pt>
                <c:pt idx="1545">
                  <c:v>74000000</c:v>
                </c:pt>
                <c:pt idx="1546">
                  <c:v>189000000</c:v>
                </c:pt>
                <c:pt idx="1547">
                  <c:v>117000000</c:v>
                </c:pt>
                <c:pt idx="1548">
                  <c:v>190000000</c:v>
                </c:pt>
                <c:pt idx="1549">
                  <c:v>99000000</c:v>
                </c:pt>
                <c:pt idx="1550">
                  <c:v>74000000</c:v>
                </c:pt>
                <c:pt idx="1551">
                  <c:v>94000000</c:v>
                </c:pt>
                <c:pt idx="1552">
                  <c:v>107000000</c:v>
                </c:pt>
                <c:pt idx="1553">
                  <c:v>82000000</c:v>
                </c:pt>
                <c:pt idx="1554">
                  <c:v>105000000</c:v>
                </c:pt>
                <c:pt idx="1555">
                  <c:v>82000000</c:v>
                </c:pt>
                <c:pt idx="1556">
                  <c:v>133000000</c:v>
                </c:pt>
                <c:pt idx="1557">
                  <c:v>88000000</c:v>
                </c:pt>
                <c:pt idx="1558">
                  <c:v>85000000</c:v>
                </c:pt>
                <c:pt idx="1559">
                  <c:v>99000000</c:v>
                </c:pt>
                <c:pt idx="1560">
                  <c:v>80000000</c:v>
                </c:pt>
                <c:pt idx="1561">
                  <c:v>132000000</c:v>
                </c:pt>
                <c:pt idx="1562">
                  <c:v>71000000</c:v>
                </c:pt>
                <c:pt idx="1563">
                  <c:v>110000000</c:v>
                </c:pt>
                <c:pt idx="1564">
                  <c:v>94000000</c:v>
                </c:pt>
                <c:pt idx="1565">
                  <c:v>219000000</c:v>
                </c:pt>
                <c:pt idx="1566">
                  <c:v>77000000</c:v>
                </c:pt>
                <c:pt idx="1567">
                  <c:v>132000000</c:v>
                </c:pt>
                <c:pt idx="1568">
                  <c:v>109000000</c:v>
                </c:pt>
                <c:pt idx="1569">
                  <c:v>77000000</c:v>
                </c:pt>
                <c:pt idx="1570">
                  <c:v>110000000</c:v>
                </c:pt>
                <c:pt idx="1571">
                  <c:v>71000000</c:v>
                </c:pt>
                <c:pt idx="1572">
                  <c:v>78000000</c:v>
                </c:pt>
                <c:pt idx="1573">
                  <c:v>119000000</c:v>
                </c:pt>
                <c:pt idx="1574">
                  <c:v>71000000</c:v>
                </c:pt>
                <c:pt idx="1575">
                  <c:v>90000000</c:v>
                </c:pt>
                <c:pt idx="1576">
                  <c:v>93000000</c:v>
                </c:pt>
                <c:pt idx="1577">
                  <c:v>74000000</c:v>
                </c:pt>
                <c:pt idx="1578">
                  <c:v>93000000</c:v>
                </c:pt>
                <c:pt idx="1579">
                  <c:v>81000000</c:v>
                </c:pt>
                <c:pt idx="1580">
                  <c:v>75000000</c:v>
                </c:pt>
                <c:pt idx="1581">
                  <c:v>101000000</c:v>
                </c:pt>
                <c:pt idx="1582">
                  <c:v>70000000</c:v>
                </c:pt>
                <c:pt idx="1583">
                  <c:v>100000000</c:v>
                </c:pt>
                <c:pt idx="1584">
                  <c:v>103000000</c:v>
                </c:pt>
                <c:pt idx="1585">
                  <c:v>73000000</c:v>
                </c:pt>
                <c:pt idx="1586">
                  <c:v>95000000</c:v>
                </c:pt>
                <c:pt idx="1587">
                  <c:v>70000000</c:v>
                </c:pt>
                <c:pt idx="1588">
                  <c:v>97000000</c:v>
                </c:pt>
                <c:pt idx="1589">
                  <c:v>106000000</c:v>
                </c:pt>
                <c:pt idx="1590">
                  <c:v>76000000</c:v>
                </c:pt>
                <c:pt idx="1591">
                  <c:v>99000000</c:v>
                </c:pt>
                <c:pt idx="1592">
                  <c:v>99000000</c:v>
                </c:pt>
                <c:pt idx="1593">
                  <c:v>73000000</c:v>
                </c:pt>
                <c:pt idx="1594">
                  <c:v>94000000</c:v>
                </c:pt>
                <c:pt idx="1595">
                  <c:v>72000000</c:v>
                </c:pt>
                <c:pt idx="1596">
                  <c:v>97000000</c:v>
                </c:pt>
                <c:pt idx="1597">
                  <c:v>98000000</c:v>
                </c:pt>
                <c:pt idx="1598">
                  <c:v>70000000</c:v>
                </c:pt>
                <c:pt idx="1599">
                  <c:v>102000000</c:v>
                </c:pt>
                <c:pt idx="1600">
                  <c:v>102000000</c:v>
                </c:pt>
                <c:pt idx="1601">
                  <c:v>82000000</c:v>
                </c:pt>
                <c:pt idx="1602">
                  <c:v>109000000</c:v>
                </c:pt>
                <c:pt idx="1603">
                  <c:v>114000000</c:v>
                </c:pt>
                <c:pt idx="1604">
                  <c:v>88000000</c:v>
                </c:pt>
                <c:pt idx="1605">
                  <c:v>105000000</c:v>
                </c:pt>
                <c:pt idx="1606">
                  <c:v>98000000</c:v>
                </c:pt>
                <c:pt idx="1607">
                  <c:v>99000000</c:v>
                </c:pt>
                <c:pt idx="1608">
                  <c:v>68000000</c:v>
                </c:pt>
                <c:pt idx="1609">
                  <c:v>149000000</c:v>
                </c:pt>
                <c:pt idx="1610">
                  <c:v>101000000</c:v>
                </c:pt>
                <c:pt idx="1611">
                  <c:v>86000000</c:v>
                </c:pt>
                <c:pt idx="1612">
                  <c:v>147000000</c:v>
                </c:pt>
                <c:pt idx="1613">
                  <c:v>103000000</c:v>
                </c:pt>
                <c:pt idx="1614">
                  <c:v>84000000</c:v>
                </c:pt>
                <c:pt idx="1615">
                  <c:v>116000000</c:v>
                </c:pt>
                <c:pt idx="1616">
                  <c:v>108000000</c:v>
                </c:pt>
                <c:pt idx="1617">
                  <c:v>125000000</c:v>
                </c:pt>
                <c:pt idx="1618">
                  <c:v>82000000</c:v>
                </c:pt>
                <c:pt idx="1619">
                  <c:v>119000000</c:v>
                </c:pt>
                <c:pt idx="1620">
                  <c:v>66000000</c:v>
                </c:pt>
                <c:pt idx="1621">
                  <c:v>95000000</c:v>
                </c:pt>
                <c:pt idx="1622">
                  <c:v>134000000</c:v>
                </c:pt>
                <c:pt idx="1623">
                  <c:v>87000000</c:v>
                </c:pt>
                <c:pt idx="1624">
                  <c:v>167000000</c:v>
                </c:pt>
                <c:pt idx="1625">
                  <c:v>76000000</c:v>
                </c:pt>
                <c:pt idx="1626">
                  <c:v>108000000</c:v>
                </c:pt>
                <c:pt idx="1627">
                  <c:v>86000000</c:v>
                </c:pt>
                <c:pt idx="1628">
                  <c:v>82000000</c:v>
                </c:pt>
                <c:pt idx="1629">
                  <c:v>77000000</c:v>
                </c:pt>
                <c:pt idx="1630">
                  <c:v>176000000</c:v>
                </c:pt>
                <c:pt idx="1631">
                  <c:v>128000000</c:v>
                </c:pt>
                <c:pt idx="1632">
                  <c:v>132000000</c:v>
                </c:pt>
                <c:pt idx="1633">
                  <c:v>119000000</c:v>
                </c:pt>
                <c:pt idx="1634">
                  <c:v>183000000</c:v>
                </c:pt>
                <c:pt idx="1635">
                  <c:v>96000000</c:v>
                </c:pt>
                <c:pt idx="1636">
                  <c:v>181000000</c:v>
                </c:pt>
                <c:pt idx="1637">
                  <c:v>80000000</c:v>
                </c:pt>
                <c:pt idx="1638">
                  <c:v>185000000</c:v>
                </c:pt>
                <c:pt idx="1639">
                  <c:v>133000000</c:v>
                </c:pt>
                <c:pt idx="1640">
                  <c:v>118000000</c:v>
                </c:pt>
                <c:pt idx="1641">
                  <c:v>151000000</c:v>
                </c:pt>
                <c:pt idx="1642">
                  <c:v>122000000</c:v>
                </c:pt>
                <c:pt idx="1643">
                  <c:v>101000000</c:v>
                </c:pt>
                <c:pt idx="1644">
                  <c:v>118000000</c:v>
                </c:pt>
                <c:pt idx="1645">
                  <c:v>103000000</c:v>
                </c:pt>
                <c:pt idx="1646">
                  <c:v>193000000</c:v>
                </c:pt>
                <c:pt idx="1647">
                  <c:v>92000000</c:v>
                </c:pt>
                <c:pt idx="1648">
                  <c:v>167000000</c:v>
                </c:pt>
                <c:pt idx="1649">
                  <c:v>114000000</c:v>
                </c:pt>
                <c:pt idx="1650">
                  <c:v>113000000</c:v>
                </c:pt>
                <c:pt idx="1651">
                  <c:v>130000000</c:v>
                </c:pt>
                <c:pt idx="1652">
                  <c:v>113000000</c:v>
                </c:pt>
                <c:pt idx="1653">
                  <c:v>105000000</c:v>
                </c:pt>
                <c:pt idx="1654">
                  <c:v>111000000</c:v>
                </c:pt>
                <c:pt idx="1655">
                  <c:v>102000000</c:v>
                </c:pt>
                <c:pt idx="1656">
                  <c:v>105000000</c:v>
                </c:pt>
                <c:pt idx="1657">
                  <c:v>118000000</c:v>
                </c:pt>
                <c:pt idx="1658">
                  <c:v>112000000</c:v>
                </c:pt>
                <c:pt idx="1659">
                  <c:v>127000000</c:v>
                </c:pt>
                <c:pt idx="1660">
                  <c:v>117000000</c:v>
                </c:pt>
                <c:pt idx="1661">
                  <c:v>123000000</c:v>
                </c:pt>
                <c:pt idx="1662">
                  <c:v>118000000</c:v>
                </c:pt>
                <c:pt idx="1663">
                  <c:v>116000000</c:v>
                </c:pt>
                <c:pt idx="1664">
                  <c:v>125000000</c:v>
                </c:pt>
                <c:pt idx="1665">
                  <c:v>154000000</c:v>
                </c:pt>
                <c:pt idx="1666">
                  <c:v>98000000</c:v>
                </c:pt>
                <c:pt idx="1667">
                  <c:v>127000000</c:v>
                </c:pt>
                <c:pt idx="1668">
                  <c:v>128000000</c:v>
                </c:pt>
                <c:pt idx="1669">
                  <c:v>95000000</c:v>
                </c:pt>
                <c:pt idx="1670">
                  <c:v>123000000</c:v>
                </c:pt>
                <c:pt idx="1671">
                  <c:v>122000000</c:v>
                </c:pt>
                <c:pt idx="1672">
                  <c:v>175000000</c:v>
                </c:pt>
                <c:pt idx="1673">
                  <c:v>100000000</c:v>
                </c:pt>
                <c:pt idx="1674">
                  <c:v>98000000</c:v>
                </c:pt>
                <c:pt idx="1675">
                  <c:v>223000000</c:v>
                </c:pt>
                <c:pt idx="1676">
                  <c:v>134000000</c:v>
                </c:pt>
                <c:pt idx="1677">
                  <c:v>184000000</c:v>
                </c:pt>
                <c:pt idx="1678">
                  <c:v>131000000</c:v>
                </c:pt>
                <c:pt idx="1679">
                  <c:v>218000000</c:v>
                </c:pt>
                <c:pt idx="1680">
                  <c:v>140000000</c:v>
                </c:pt>
                <c:pt idx="1681">
                  <c:v>140000000</c:v>
                </c:pt>
                <c:pt idx="1682">
                  <c:v>126000000</c:v>
                </c:pt>
                <c:pt idx="1683">
                  <c:v>95000000</c:v>
                </c:pt>
                <c:pt idx="1684">
                  <c:v>112000000</c:v>
                </c:pt>
                <c:pt idx="1685">
                  <c:v>127000000</c:v>
                </c:pt>
                <c:pt idx="1686">
                  <c:v>103000000</c:v>
                </c:pt>
                <c:pt idx="1687">
                  <c:v>116000000</c:v>
                </c:pt>
                <c:pt idx="1688">
                  <c:v>113000000</c:v>
                </c:pt>
                <c:pt idx="1689">
                  <c:v>117000000</c:v>
                </c:pt>
                <c:pt idx="1690">
                  <c:v>268000000</c:v>
                </c:pt>
                <c:pt idx="1691">
                  <c:v>124000000</c:v>
                </c:pt>
                <c:pt idx="1692">
                  <c:v>111000000</c:v>
                </c:pt>
                <c:pt idx="1693">
                  <c:v>124000000</c:v>
                </c:pt>
                <c:pt idx="1694">
                  <c:v>117000000</c:v>
                </c:pt>
                <c:pt idx="1695">
                  <c:v>140000000</c:v>
                </c:pt>
                <c:pt idx="1696">
                  <c:v>109000000</c:v>
                </c:pt>
                <c:pt idx="1697">
                  <c:v>97000000</c:v>
                </c:pt>
                <c:pt idx="1698">
                  <c:v>71000000</c:v>
                </c:pt>
                <c:pt idx="1699">
                  <c:v>101000000</c:v>
                </c:pt>
                <c:pt idx="1700">
                  <c:v>96000000</c:v>
                </c:pt>
                <c:pt idx="1701">
                  <c:v>73000000</c:v>
                </c:pt>
                <c:pt idx="1702">
                  <c:v>97000000</c:v>
                </c:pt>
                <c:pt idx="1703">
                  <c:v>71000000</c:v>
                </c:pt>
                <c:pt idx="1704">
                  <c:v>93000000</c:v>
                </c:pt>
                <c:pt idx="1705">
                  <c:v>59000000</c:v>
                </c:pt>
                <c:pt idx="1706">
                  <c:v>78000000</c:v>
                </c:pt>
                <c:pt idx="1707">
                  <c:v>143000000</c:v>
                </c:pt>
                <c:pt idx="1708">
                  <c:v>76000000</c:v>
                </c:pt>
                <c:pt idx="1709">
                  <c:v>93000000</c:v>
                </c:pt>
                <c:pt idx="1710">
                  <c:v>80000000</c:v>
                </c:pt>
                <c:pt idx="1711">
                  <c:v>106000000</c:v>
                </c:pt>
                <c:pt idx="1712">
                  <c:v>100000000</c:v>
                </c:pt>
                <c:pt idx="1713">
                  <c:v>96000000</c:v>
                </c:pt>
                <c:pt idx="1714">
                  <c:v>70000000</c:v>
                </c:pt>
                <c:pt idx="1715">
                  <c:v>97000000</c:v>
                </c:pt>
                <c:pt idx="1716">
                  <c:v>76000000</c:v>
                </c:pt>
                <c:pt idx="1717">
                  <c:v>96000000</c:v>
                </c:pt>
                <c:pt idx="1718">
                  <c:v>106000000</c:v>
                </c:pt>
                <c:pt idx="1719">
                  <c:v>80000000</c:v>
                </c:pt>
                <c:pt idx="1720">
                  <c:v>106000000</c:v>
                </c:pt>
                <c:pt idx="1721">
                  <c:v>121000000</c:v>
                </c:pt>
                <c:pt idx="1722">
                  <c:v>95000000</c:v>
                </c:pt>
                <c:pt idx="1723">
                  <c:v>80000000</c:v>
                </c:pt>
                <c:pt idx="1724">
                  <c:v>156000000</c:v>
                </c:pt>
                <c:pt idx="1725">
                  <c:v>83000000</c:v>
                </c:pt>
                <c:pt idx="1726">
                  <c:v>83000000</c:v>
                </c:pt>
                <c:pt idx="1727">
                  <c:v>85000000</c:v>
                </c:pt>
                <c:pt idx="1728">
                  <c:v>146000000</c:v>
                </c:pt>
                <c:pt idx="1729">
                  <c:v>135000000</c:v>
                </c:pt>
                <c:pt idx="1730">
                  <c:v>103000000</c:v>
                </c:pt>
                <c:pt idx="1731">
                  <c:v>81000000</c:v>
                </c:pt>
                <c:pt idx="1732">
                  <c:v>108000000</c:v>
                </c:pt>
                <c:pt idx="1733">
                  <c:v>109000000</c:v>
                </c:pt>
                <c:pt idx="1734">
                  <c:v>107000000</c:v>
                </c:pt>
                <c:pt idx="1735">
                  <c:v>104000000</c:v>
                </c:pt>
                <c:pt idx="1736">
                  <c:v>108000000</c:v>
                </c:pt>
                <c:pt idx="1737">
                  <c:v>69000000</c:v>
                </c:pt>
                <c:pt idx="1738">
                  <c:v>113000000</c:v>
                </c:pt>
                <c:pt idx="1739">
                  <c:v>83000000</c:v>
                </c:pt>
                <c:pt idx="1740">
                  <c:v>80000000</c:v>
                </c:pt>
                <c:pt idx="1741">
                  <c:v>60000000</c:v>
                </c:pt>
                <c:pt idx="1742">
                  <c:v>93000000</c:v>
                </c:pt>
                <c:pt idx="1743">
                  <c:v>198000000</c:v>
                </c:pt>
                <c:pt idx="1744">
                  <c:v>151000000</c:v>
                </c:pt>
                <c:pt idx="1745">
                  <c:v>74000000</c:v>
                </c:pt>
                <c:pt idx="1746">
                  <c:v>70000000</c:v>
                </c:pt>
                <c:pt idx="1747">
                  <c:v>119000000</c:v>
                </c:pt>
                <c:pt idx="1748">
                  <c:v>74000000</c:v>
                </c:pt>
                <c:pt idx="1749">
                  <c:v>88000000</c:v>
                </c:pt>
                <c:pt idx="1750">
                  <c:v>78000000</c:v>
                </c:pt>
                <c:pt idx="1751">
                  <c:v>98000000</c:v>
                </c:pt>
                <c:pt idx="1752">
                  <c:v>116000000</c:v>
                </c:pt>
                <c:pt idx="1753">
                  <c:v>77000000</c:v>
                </c:pt>
                <c:pt idx="1754">
                  <c:v>113000000</c:v>
                </c:pt>
                <c:pt idx="1755">
                  <c:v>67000000</c:v>
                </c:pt>
                <c:pt idx="1756">
                  <c:v>106000000</c:v>
                </c:pt>
                <c:pt idx="1757">
                  <c:v>70000000</c:v>
                </c:pt>
                <c:pt idx="1758">
                  <c:v>84000000</c:v>
                </c:pt>
                <c:pt idx="1759">
                  <c:v>116000000</c:v>
                </c:pt>
                <c:pt idx="1760">
                  <c:v>133000000</c:v>
                </c:pt>
                <c:pt idx="1761">
                  <c:v>83000000</c:v>
                </c:pt>
                <c:pt idx="1762">
                  <c:v>92000000</c:v>
                </c:pt>
                <c:pt idx="1763">
                  <c:v>120000000</c:v>
                </c:pt>
                <c:pt idx="1764">
                  <c:v>88000000</c:v>
                </c:pt>
                <c:pt idx="1765">
                  <c:v>189000000</c:v>
                </c:pt>
                <c:pt idx="1766">
                  <c:v>148000000</c:v>
                </c:pt>
                <c:pt idx="1767">
                  <c:v>82000000</c:v>
                </c:pt>
                <c:pt idx="1768">
                  <c:v>80000000</c:v>
                </c:pt>
                <c:pt idx="1769">
                  <c:v>68000000</c:v>
                </c:pt>
                <c:pt idx="1770">
                  <c:v>83000000</c:v>
                </c:pt>
                <c:pt idx="1771">
                  <c:v>152000000</c:v>
                </c:pt>
                <c:pt idx="1772">
                  <c:v>215000000</c:v>
                </c:pt>
                <c:pt idx="1773">
                  <c:v>100000000</c:v>
                </c:pt>
                <c:pt idx="1774">
                  <c:v>96000000</c:v>
                </c:pt>
                <c:pt idx="1775">
                  <c:v>78000000</c:v>
                </c:pt>
                <c:pt idx="1776">
                  <c:v>96000000</c:v>
                </c:pt>
                <c:pt idx="1777">
                  <c:v>79000000</c:v>
                </c:pt>
                <c:pt idx="1778">
                  <c:v>95000000</c:v>
                </c:pt>
                <c:pt idx="1779">
                  <c:v>124000000</c:v>
                </c:pt>
                <c:pt idx="1780">
                  <c:v>71000000</c:v>
                </c:pt>
                <c:pt idx="1781">
                  <c:v>75000000</c:v>
                </c:pt>
                <c:pt idx="1782">
                  <c:v>99000000</c:v>
                </c:pt>
                <c:pt idx="1783">
                  <c:v>98000000</c:v>
                </c:pt>
                <c:pt idx="1784">
                  <c:v>105000000</c:v>
                </c:pt>
                <c:pt idx="1785">
                  <c:v>79000000</c:v>
                </c:pt>
                <c:pt idx="1786">
                  <c:v>75000000</c:v>
                </c:pt>
                <c:pt idx="1787">
                  <c:v>73000000</c:v>
                </c:pt>
                <c:pt idx="1788">
                  <c:v>71000000</c:v>
                </c:pt>
                <c:pt idx="1789">
                  <c:v>94000000</c:v>
                </c:pt>
                <c:pt idx="1790">
                  <c:v>80000000</c:v>
                </c:pt>
                <c:pt idx="1791">
                  <c:v>81000000</c:v>
                </c:pt>
                <c:pt idx="1792">
                  <c:v>94000000</c:v>
                </c:pt>
                <c:pt idx="1793">
                  <c:v>59000000</c:v>
                </c:pt>
                <c:pt idx="1794">
                  <c:v>73000000</c:v>
                </c:pt>
                <c:pt idx="1795">
                  <c:v>101000000</c:v>
                </c:pt>
                <c:pt idx="1796">
                  <c:v>80000000</c:v>
                </c:pt>
                <c:pt idx="1797">
                  <c:v>99000000</c:v>
                </c:pt>
                <c:pt idx="1798">
                  <c:v>71000000</c:v>
                </c:pt>
                <c:pt idx="1799">
                  <c:v>75000000</c:v>
                </c:pt>
                <c:pt idx="1800">
                  <c:v>93000000</c:v>
                </c:pt>
                <c:pt idx="1801">
                  <c:v>75000000</c:v>
                </c:pt>
                <c:pt idx="1802">
                  <c:v>92000000</c:v>
                </c:pt>
                <c:pt idx="1803">
                  <c:v>74000000</c:v>
                </c:pt>
                <c:pt idx="1804">
                  <c:v>80000000</c:v>
                </c:pt>
                <c:pt idx="1805">
                  <c:v>100000000</c:v>
                </c:pt>
                <c:pt idx="1806">
                  <c:v>72000000</c:v>
                </c:pt>
                <c:pt idx="1807">
                  <c:v>103000000</c:v>
                </c:pt>
                <c:pt idx="1808">
                  <c:v>84000000</c:v>
                </c:pt>
                <c:pt idx="1809">
                  <c:v>83000000</c:v>
                </c:pt>
                <c:pt idx="1810">
                  <c:v>109000000</c:v>
                </c:pt>
                <c:pt idx="1811">
                  <c:v>79000000</c:v>
                </c:pt>
                <c:pt idx="1812">
                  <c:v>99000000</c:v>
                </c:pt>
                <c:pt idx="1813">
                  <c:v>62000000</c:v>
                </c:pt>
                <c:pt idx="1814">
                  <c:v>73000000</c:v>
                </c:pt>
                <c:pt idx="1815">
                  <c:v>98000000</c:v>
                </c:pt>
                <c:pt idx="1816">
                  <c:v>72000000</c:v>
                </c:pt>
                <c:pt idx="1817">
                  <c:v>96000000</c:v>
                </c:pt>
                <c:pt idx="1818">
                  <c:v>75000000</c:v>
                </c:pt>
                <c:pt idx="1819">
                  <c:v>79000000</c:v>
                </c:pt>
                <c:pt idx="1820">
                  <c:v>119000000</c:v>
                </c:pt>
                <c:pt idx="1821">
                  <c:v>72000000</c:v>
                </c:pt>
                <c:pt idx="1822">
                  <c:v>100000000</c:v>
                </c:pt>
                <c:pt idx="1823">
                  <c:v>73000000</c:v>
                </c:pt>
                <c:pt idx="1824">
                  <c:v>71000000</c:v>
                </c:pt>
                <c:pt idx="1825">
                  <c:v>122000000</c:v>
                </c:pt>
                <c:pt idx="1826">
                  <c:v>81000000</c:v>
                </c:pt>
                <c:pt idx="1827">
                  <c:v>103000000</c:v>
                </c:pt>
                <c:pt idx="1828">
                  <c:v>74000000</c:v>
                </c:pt>
                <c:pt idx="1829">
                  <c:v>68000000</c:v>
                </c:pt>
                <c:pt idx="1830">
                  <c:v>98000000</c:v>
                </c:pt>
                <c:pt idx="1831">
                  <c:v>64000000</c:v>
                </c:pt>
                <c:pt idx="1832">
                  <c:v>80000000</c:v>
                </c:pt>
                <c:pt idx="1833">
                  <c:v>77000000</c:v>
                </c:pt>
                <c:pt idx="1834">
                  <c:v>80000000</c:v>
                </c:pt>
                <c:pt idx="1835">
                  <c:v>136000000</c:v>
                </c:pt>
                <c:pt idx="1836">
                  <c:v>82000000</c:v>
                </c:pt>
                <c:pt idx="1837">
                  <c:v>117000000</c:v>
                </c:pt>
                <c:pt idx="1838">
                  <c:v>92000000</c:v>
                </c:pt>
                <c:pt idx="1839">
                  <c:v>109000000</c:v>
                </c:pt>
                <c:pt idx="1840">
                  <c:v>185000000</c:v>
                </c:pt>
                <c:pt idx="1841">
                  <c:v>112000000</c:v>
                </c:pt>
                <c:pt idx="1842">
                  <c:v>141000000</c:v>
                </c:pt>
                <c:pt idx="1843">
                  <c:v>119000000</c:v>
                </c:pt>
                <c:pt idx="1844">
                  <c:v>120000000</c:v>
                </c:pt>
                <c:pt idx="1845">
                  <c:v>118000000</c:v>
                </c:pt>
                <c:pt idx="1846">
                  <c:v>83000000</c:v>
                </c:pt>
                <c:pt idx="1847">
                  <c:v>164000000</c:v>
                </c:pt>
                <c:pt idx="1848">
                  <c:v>181000000</c:v>
                </c:pt>
                <c:pt idx="1849">
                  <c:v>130000000</c:v>
                </c:pt>
                <c:pt idx="1850">
                  <c:v>334000000</c:v>
                </c:pt>
                <c:pt idx="1851">
                  <c:v>76000000</c:v>
                </c:pt>
                <c:pt idx="1852">
                  <c:v>100000000</c:v>
                </c:pt>
                <c:pt idx="1853">
                  <c:v>99000000</c:v>
                </c:pt>
                <c:pt idx="1854">
                  <c:v>85000000</c:v>
                </c:pt>
                <c:pt idx="1855">
                  <c:v>100000000</c:v>
                </c:pt>
                <c:pt idx="1856">
                  <c:v>99000000</c:v>
                </c:pt>
                <c:pt idx="1857">
                  <c:v>100000000</c:v>
                </c:pt>
                <c:pt idx="1858">
                  <c:v>76000000</c:v>
                </c:pt>
                <c:pt idx="1859">
                  <c:v>110000000</c:v>
                </c:pt>
                <c:pt idx="1860">
                  <c:v>108000000</c:v>
                </c:pt>
                <c:pt idx="1861">
                  <c:v>85000000</c:v>
                </c:pt>
                <c:pt idx="1862">
                  <c:v>134000000</c:v>
                </c:pt>
                <c:pt idx="1863">
                  <c:v>85000000</c:v>
                </c:pt>
                <c:pt idx="1864">
                  <c:v>137000000</c:v>
                </c:pt>
                <c:pt idx="1865">
                  <c:v>114000000</c:v>
                </c:pt>
                <c:pt idx="1866">
                  <c:v>91000000</c:v>
                </c:pt>
                <c:pt idx="1867">
                  <c:v>95000000</c:v>
                </c:pt>
                <c:pt idx="1868">
                  <c:v>166000000</c:v>
                </c:pt>
                <c:pt idx="1869">
                  <c:v>72000000</c:v>
                </c:pt>
                <c:pt idx="1870">
                  <c:v>116000000</c:v>
                </c:pt>
                <c:pt idx="1871">
                  <c:v>92000000</c:v>
                </c:pt>
                <c:pt idx="1872">
                  <c:v>115000000</c:v>
                </c:pt>
                <c:pt idx="1873">
                  <c:v>146000000</c:v>
                </c:pt>
                <c:pt idx="1874">
                  <c:v>135000000</c:v>
                </c:pt>
                <c:pt idx="1875">
                  <c:v>242000000</c:v>
                </c:pt>
                <c:pt idx="1876">
                  <c:v>148000000</c:v>
                </c:pt>
                <c:pt idx="1877">
                  <c:v>123000000</c:v>
                </c:pt>
                <c:pt idx="1878">
                  <c:v>118000000</c:v>
                </c:pt>
                <c:pt idx="1879">
                  <c:v>112000000</c:v>
                </c:pt>
                <c:pt idx="1880">
                  <c:v>111000000</c:v>
                </c:pt>
                <c:pt idx="1881">
                  <c:v>108000000</c:v>
                </c:pt>
                <c:pt idx="1882">
                  <c:v>110000000</c:v>
                </c:pt>
                <c:pt idx="1883">
                  <c:v>117000000</c:v>
                </c:pt>
                <c:pt idx="1884">
                  <c:v>116000000</c:v>
                </c:pt>
                <c:pt idx="1885">
                  <c:v>110000000</c:v>
                </c:pt>
                <c:pt idx="1886">
                  <c:v>107000000</c:v>
                </c:pt>
                <c:pt idx="1887">
                  <c:v>88000000</c:v>
                </c:pt>
                <c:pt idx="1888">
                  <c:v>137000000</c:v>
                </c:pt>
                <c:pt idx="1889">
                  <c:v>102000000</c:v>
                </c:pt>
                <c:pt idx="1890">
                  <c:v>101000000</c:v>
                </c:pt>
                <c:pt idx="1891">
                  <c:v>62000000</c:v>
                </c:pt>
                <c:pt idx="1892">
                  <c:v>155000000</c:v>
                </c:pt>
                <c:pt idx="1893">
                  <c:v>118000000</c:v>
                </c:pt>
                <c:pt idx="1894">
                  <c:v>115000000</c:v>
                </c:pt>
                <c:pt idx="1895">
                  <c:v>105000000</c:v>
                </c:pt>
                <c:pt idx="1896">
                  <c:v>116000000</c:v>
                </c:pt>
                <c:pt idx="1897">
                  <c:v>115000000</c:v>
                </c:pt>
                <c:pt idx="1898">
                  <c:v>113000000</c:v>
                </c:pt>
                <c:pt idx="1899">
                  <c:v>119000000</c:v>
                </c:pt>
                <c:pt idx="1900">
                  <c:v>123000000</c:v>
                </c:pt>
                <c:pt idx="1901">
                  <c:v>102000000</c:v>
                </c:pt>
                <c:pt idx="1902">
                  <c:v>117000000</c:v>
                </c:pt>
                <c:pt idx="1903">
                  <c:v>70000000</c:v>
                </c:pt>
                <c:pt idx="1904">
                  <c:v>215000000</c:v>
                </c:pt>
                <c:pt idx="1905">
                  <c:v>96000000</c:v>
                </c:pt>
                <c:pt idx="1906">
                  <c:v>136000000</c:v>
                </c:pt>
                <c:pt idx="1907">
                  <c:v>73000000</c:v>
                </c:pt>
                <c:pt idx="1908">
                  <c:v>218000000</c:v>
                </c:pt>
                <c:pt idx="1909">
                  <c:v>122000000</c:v>
                </c:pt>
                <c:pt idx="1910">
                  <c:v>143000000</c:v>
                </c:pt>
                <c:pt idx="1911">
                  <c:v>111000000</c:v>
                </c:pt>
                <c:pt idx="1912">
                  <c:v>84000000</c:v>
                </c:pt>
                <c:pt idx="1913">
                  <c:v>138000000</c:v>
                </c:pt>
                <c:pt idx="1914">
                  <c:v>106000000</c:v>
                </c:pt>
                <c:pt idx="1915">
                  <c:v>62000000</c:v>
                </c:pt>
                <c:pt idx="1916">
                  <c:v>75000000</c:v>
                </c:pt>
                <c:pt idx="1917">
                  <c:v>215000000</c:v>
                </c:pt>
                <c:pt idx="1918">
                  <c:v>76000000</c:v>
                </c:pt>
                <c:pt idx="1919">
                  <c:v>97000000</c:v>
                </c:pt>
                <c:pt idx="1920">
                  <c:v>73000000</c:v>
                </c:pt>
                <c:pt idx="1921">
                  <c:v>117000000</c:v>
                </c:pt>
                <c:pt idx="1922">
                  <c:v>99000000</c:v>
                </c:pt>
                <c:pt idx="1923">
                  <c:v>72000000</c:v>
                </c:pt>
                <c:pt idx="1924">
                  <c:v>97000000</c:v>
                </c:pt>
                <c:pt idx="1925">
                  <c:v>105000000</c:v>
                </c:pt>
                <c:pt idx="1926">
                  <c:v>83000000</c:v>
                </c:pt>
                <c:pt idx="1927">
                  <c:v>107000000</c:v>
                </c:pt>
                <c:pt idx="1928">
                  <c:v>104000000</c:v>
                </c:pt>
                <c:pt idx="1929">
                  <c:v>65000000</c:v>
                </c:pt>
                <c:pt idx="1930">
                  <c:v>100000000</c:v>
                </c:pt>
                <c:pt idx="1931">
                  <c:v>125000000</c:v>
                </c:pt>
                <c:pt idx="1932">
                  <c:v>108000000</c:v>
                </c:pt>
                <c:pt idx="1933">
                  <c:v>153000000</c:v>
                </c:pt>
                <c:pt idx="1934">
                  <c:v>128000000</c:v>
                </c:pt>
                <c:pt idx="1935">
                  <c:v>140000000</c:v>
                </c:pt>
                <c:pt idx="1936">
                  <c:v>116000000</c:v>
                </c:pt>
                <c:pt idx="1937">
                  <c:v>131000000</c:v>
                </c:pt>
                <c:pt idx="1938">
                  <c:v>113000000</c:v>
                </c:pt>
                <c:pt idx="1939">
                  <c:v>99000000</c:v>
                </c:pt>
                <c:pt idx="1940">
                  <c:v>297000000</c:v>
                </c:pt>
                <c:pt idx="1941">
                  <c:v>172000000</c:v>
                </c:pt>
                <c:pt idx="1942">
                  <c:v>129000000</c:v>
                </c:pt>
                <c:pt idx="1943">
                  <c:v>111000000</c:v>
                </c:pt>
                <c:pt idx="1944">
                  <c:v>132000000</c:v>
                </c:pt>
                <c:pt idx="1945">
                  <c:v>111000000</c:v>
                </c:pt>
                <c:pt idx="1946">
                  <c:v>127000000</c:v>
                </c:pt>
                <c:pt idx="1947">
                  <c:v>111000000</c:v>
                </c:pt>
                <c:pt idx="1948">
                  <c:v>113000000</c:v>
                </c:pt>
                <c:pt idx="1949">
                  <c:v>112000000</c:v>
                </c:pt>
                <c:pt idx="1950">
                  <c:v>122000000</c:v>
                </c:pt>
                <c:pt idx="1951">
                  <c:v>174000000</c:v>
                </c:pt>
                <c:pt idx="1952">
                  <c:v>114000000</c:v>
                </c:pt>
                <c:pt idx="1953">
                  <c:v>229000000</c:v>
                </c:pt>
                <c:pt idx="1954">
                  <c:v>132000000</c:v>
                </c:pt>
                <c:pt idx="1955">
                  <c:v>105000000</c:v>
                </c:pt>
                <c:pt idx="1956">
                  <c:v>110000000</c:v>
                </c:pt>
                <c:pt idx="1957">
                  <c:v>135000000</c:v>
                </c:pt>
                <c:pt idx="1958">
                  <c:v>158000000</c:v>
                </c:pt>
                <c:pt idx="1959">
                  <c:v>136000000</c:v>
                </c:pt>
                <c:pt idx="1960">
                  <c:v>152000000</c:v>
                </c:pt>
                <c:pt idx="1961">
                  <c:v>121000000</c:v>
                </c:pt>
                <c:pt idx="1962">
                  <c:v>245000000</c:v>
                </c:pt>
                <c:pt idx="1963">
                  <c:v>160000000</c:v>
                </c:pt>
                <c:pt idx="1964">
                  <c:v>104000000</c:v>
                </c:pt>
                <c:pt idx="1965">
                  <c:v>122000000</c:v>
                </c:pt>
                <c:pt idx="1966">
                  <c:v>170000000</c:v>
                </c:pt>
                <c:pt idx="1967">
                  <c:v>81000000</c:v>
                </c:pt>
                <c:pt idx="1968">
                  <c:v>185000000</c:v>
                </c:pt>
                <c:pt idx="1969">
                  <c:v>119000000</c:v>
                </c:pt>
                <c:pt idx="1970">
                  <c:v>139000000</c:v>
                </c:pt>
                <c:pt idx="1971">
                  <c:v>126000000</c:v>
                </c:pt>
                <c:pt idx="1972">
                  <c:v>143000000</c:v>
                </c:pt>
                <c:pt idx="1973">
                  <c:v>96000000</c:v>
                </c:pt>
                <c:pt idx="1974">
                  <c:v>152000000</c:v>
                </c:pt>
                <c:pt idx="1975">
                  <c:v>90000000</c:v>
                </c:pt>
                <c:pt idx="1976">
                  <c:v>119000000</c:v>
                </c:pt>
                <c:pt idx="1977">
                  <c:v>93000000</c:v>
                </c:pt>
                <c:pt idx="1978">
                  <c:v>118000000</c:v>
                </c:pt>
                <c:pt idx="1979">
                  <c:v>94000000</c:v>
                </c:pt>
                <c:pt idx="1980">
                  <c:v>165000000</c:v>
                </c:pt>
                <c:pt idx="1981">
                  <c:v>189000000</c:v>
                </c:pt>
                <c:pt idx="1982">
                  <c:v>98000000</c:v>
                </c:pt>
                <c:pt idx="1983">
                  <c:v>130000000</c:v>
                </c:pt>
                <c:pt idx="1984">
                  <c:v>132000000</c:v>
                </c:pt>
                <c:pt idx="1985">
                  <c:v>130000000</c:v>
                </c:pt>
                <c:pt idx="1986">
                  <c:v>198000000</c:v>
                </c:pt>
                <c:pt idx="1987">
                  <c:v>77000000</c:v>
                </c:pt>
                <c:pt idx="1988">
                  <c:v>206000000</c:v>
                </c:pt>
                <c:pt idx="1989">
                  <c:v>97000000</c:v>
                </c:pt>
                <c:pt idx="1990">
                  <c:v>101000000</c:v>
                </c:pt>
                <c:pt idx="1991">
                  <c:v>127000000</c:v>
                </c:pt>
                <c:pt idx="1992">
                  <c:v>170000000</c:v>
                </c:pt>
                <c:pt idx="1993">
                  <c:v>177000000</c:v>
                </c:pt>
                <c:pt idx="1994">
                  <c:v>110000000</c:v>
                </c:pt>
                <c:pt idx="1995">
                  <c:v>91000000</c:v>
                </c:pt>
                <c:pt idx="1996">
                  <c:v>122000000</c:v>
                </c:pt>
                <c:pt idx="1997">
                  <c:v>115000000</c:v>
                </c:pt>
                <c:pt idx="1998">
                  <c:v>173000000</c:v>
                </c:pt>
                <c:pt idx="1999">
                  <c:v>97000000</c:v>
                </c:pt>
                <c:pt idx="2000">
                  <c:v>131000000</c:v>
                </c:pt>
                <c:pt idx="2001">
                  <c:v>187000000</c:v>
                </c:pt>
                <c:pt idx="2002">
                  <c:v>101000000</c:v>
                </c:pt>
                <c:pt idx="2003">
                  <c:v>163000000</c:v>
                </c:pt>
                <c:pt idx="2004">
                  <c:v>108000000</c:v>
                </c:pt>
                <c:pt idx="2005">
                  <c:v>119000000</c:v>
                </c:pt>
                <c:pt idx="2006">
                  <c:v>138000000</c:v>
                </c:pt>
                <c:pt idx="2007">
                  <c:v>118000000</c:v>
                </c:pt>
                <c:pt idx="2008">
                  <c:v>139000000</c:v>
                </c:pt>
                <c:pt idx="2009">
                  <c:v>120000000</c:v>
                </c:pt>
                <c:pt idx="2010">
                  <c:v>107000000</c:v>
                </c:pt>
                <c:pt idx="2011">
                  <c:v>102000000</c:v>
                </c:pt>
                <c:pt idx="2012">
                  <c:v>130000000</c:v>
                </c:pt>
                <c:pt idx="2013">
                  <c:v>173000000</c:v>
                </c:pt>
                <c:pt idx="2014">
                  <c:v>122000000</c:v>
                </c:pt>
                <c:pt idx="2015">
                  <c:v>121000000</c:v>
                </c:pt>
                <c:pt idx="2016">
                  <c:v>122000000</c:v>
                </c:pt>
                <c:pt idx="2017">
                  <c:v>123000000</c:v>
                </c:pt>
                <c:pt idx="2018">
                  <c:v>101000000</c:v>
                </c:pt>
                <c:pt idx="2019">
                  <c:v>130000000</c:v>
                </c:pt>
                <c:pt idx="2020">
                  <c:v>101000000</c:v>
                </c:pt>
                <c:pt idx="2021">
                  <c:v>309000000</c:v>
                </c:pt>
                <c:pt idx="2022">
                  <c:v>150000000</c:v>
                </c:pt>
                <c:pt idx="2023">
                  <c:v>120000000</c:v>
                </c:pt>
                <c:pt idx="2024">
                  <c:v>116000000</c:v>
                </c:pt>
                <c:pt idx="2025">
                  <c:v>124000000</c:v>
                </c:pt>
                <c:pt idx="2026">
                  <c:v>118000000</c:v>
                </c:pt>
                <c:pt idx="2027">
                  <c:v>120000000</c:v>
                </c:pt>
                <c:pt idx="2028">
                  <c:v>139000000</c:v>
                </c:pt>
                <c:pt idx="2029">
                  <c:v>112000000</c:v>
                </c:pt>
                <c:pt idx="2030">
                  <c:v>84000000</c:v>
                </c:pt>
                <c:pt idx="2031">
                  <c:v>146000000</c:v>
                </c:pt>
                <c:pt idx="2032">
                  <c:v>124000000</c:v>
                </c:pt>
                <c:pt idx="2033">
                  <c:v>130000000</c:v>
                </c:pt>
                <c:pt idx="2034">
                  <c:v>155000000</c:v>
                </c:pt>
                <c:pt idx="2035">
                  <c:v>103000000</c:v>
                </c:pt>
                <c:pt idx="2036">
                  <c:v>139000000</c:v>
                </c:pt>
                <c:pt idx="2037">
                  <c:v>120000000</c:v>
                </c:pt>
                <c:pt idx="2038">
                  <c:v>167000000</c:v>
                </c:pt>
                <c:pt idx="2039">
                  <c:v>127000000</c:v>
                </c:pt>
                <c:pt idx="2040">
                  <c:v>251000000</c:v>
                </c:pt>
                <c:pt idx="2041">
                  <c:v>130000000</c:v>
                </c:pt>
                <c:pt idx="2042">
                  <c:v>130000000</c:v>
                </c:pt>
                <c:pt idx="2043">
                  <c:v>93000000</c:v>
                </c:pt>
                <c:pt idx="2044">
                  <c:v>126000000</c:v>
                </c:pt>
                <c:pt idx="2045">
                  <c:v>259000000</c:v>
                </c:pt>
                <c:pt idx="2046">
                  <c:v>98000000</c:v>
                </c:pt>
                <c:pt idx="2047">
                  <c:v>127000000</c:v>
                </c:pt>
                <c:pt idx="2048">
                  <c:v>96000000</c:v>
                </c:pt>
                <c:pt idx="2049">
                  <c:v>178000000</c:v>
                </c:pt>
                <c:pt idx="2050">
                  <c:v>150000000</c:v>
                </c:pt>
                <c:pt idx="2051">
                  <c:v>171000000</c:v>
                </c:pt>
                <c:pt idx="2052">
                  <c:v>128000000</c:v>
                </c:pt>
                <c:pt idx="2053">
                  <c:v>96000000</c:v>
                </c:pt>
                <c:pt idx="2054">
                  <c:v>141000000</c:v>
                </c:pt>
                <c:pt idx="2055">
                  <c:v>121000000</c:v>
                </c:pt>
                <c:pt idx="2056">
                  <c:v>105000000</c:v>
                </c:pt>
                <c:pt idx="2057">
                  <c:v>121000000</c:v>
                </c:pt>
                <c:pt idx="2058">
                  <c:v>91000000</c:v>
                </c:pt>
                <c:pt idx="2059">
                  <c:v>214000000</c:v>
                </c:pt>
                <c:pt idx="2060">
                  <c:v>105000000</c:v>
                </c:pt>
                <c:pt idx="2061">
                  <c:v>114000000</c:v>
                </c:pt>
                <c:pt idx="2062">
                  <c:v>118000000</c:v>
                </c:pt>
                <c:pt idx="2063">
                  <c:v>99000000</c:v>
                </c:pt>
                <c:pt idx="2064">
                  <c:v>157000000</c:v>
                </c:pt>
                <c:pt idx="2065">
                  <c:v>92000000</c:v>
                </c:pt>
                <c:pt idx="2066">
                  <c:v>156000000</c:v>
                </c:pt>
                <c:pt idx="2067">
                  <c:v>85000000</c:v>
                </c:pt>
                <c:pt idx="2068">
                  <c:v>134000000</c:v>
                </c:pt>
                <c:pt idx="2069">
                  <c:v>88000000</c:v>
                </c:pt>
                <c:pt idx="2070">
                  <c:v>110000000</c:v>
                </c:pt>
                <c:pt idx="2071">
                  <c:v>138000000</c:v>
                </c:pt>
                <c:pt idx="2072">
                  <c:v>108000000</c:v>
                </c:pt>
                <c:pt idx="2073">
                  <c:v>107000000</c:v>
                </c:pt>
                <c:pt idx="2074">
                  <c:v>90000000</c:v>
                </c:pt>
                <c:pt idx="2075">
                  <c:v>134000000</c:v>
                </c:pt>
                <c:pt idx="2076">
                  <c:v>121000000</c:v>
                </c:pt>
                <c:pt idx="2077">
                  <c:v>94000000</c:v>
                </c:pt>
                <c:pt idx="2078">
                  <c:v>111000000</c:v>
                </c:pt>
                <c:pt idx="2079">
                  <c:v>128000000</c:v>
                </c:pt>
                <c:pt idx="2080">
                  <c:v>108000000</c:v>
                </c:pt>
                <c:pt idx="2081">
                  <c:v>110000000</c:v>
                </c:pt>
                <c:pt idx="2082">
                  <c:v>82000000</c:v>
                </c:pt>
                <c:pt idx="2083">
                  <c:v>108000000</c:v>
                </c:pt>
                <c:pt idx="2084">
                  <c:v>121000000</c:v>
                </c:pt>
                <c:pt idx="2085">
                  <c:v>114000000</c:v>
                </c:pt>
                <c:pt idx="2086">
                  <c:v>140000000</c:v>
                </c:pt>
                <c:pt idx="2087">
                  <c:v>111000000</c:v>
                </c:pt>
                <c:pt idx="2088">
                  <c:v>72000000</c:v>
                </c:pt>
                <c:pt idx="2089">
                  <c:v>139000000</c:v>
                </c:pt>
                <c:pt idx="2090">
                  <c:v>161000000</c:v>
                </c:pt>
                <c:pt idx="2091">
                  <c:v>85000000</c:v>
                </c:pt>
                <c:pt idx="2092">
                  <c:v>72000000</c:v>
                </c:pt>
                <c:pt idx="2093">
                  <c:v>90000000</c:v>
                </c:pt>
                <c:pt idx="2094">
                  <c:v>227000000</c:v>
                </c:pt>
                <c:pt idx="2095">
                  <c:v>130000000</c:v>
                </c:pt>
                <c:pt idx="2096">
                  <c:v>171000000</c:v>
                </c:pt>
                <c:pt idx="2097">
                  <c:v>131000000</c:v>
                </c:pt>
                <c:pt idx="2098">
                  <c:v>133000000</c:v>
                </c:pt>
                <c:pt idx="2099">
                  <c:v>111000000</c:v>
                </c:pt>
                <c:pt idx="2100">
                  <c:v>130000000</c:v>
                </c:pt>
                <c:pt idx="2101">
                  <c:v>128000000</c:v>
                </c:pt>
                <c:pt idx="2102">
                  <c:v>127000000</c:v>
                </c:pt>
                <c:pt idx="2103">
                  <c:v>94000000</c:v>
                </c:pt>
                <c:pt idx="2104">
                  <c:v>123000000</c:v>
                </c:pt>
                <c:pt idx="2105">
                  <c:v>171000000</c:v>
                </c:pt>
                <c:pt idx="2106">
                  <c:v>128000000</c:v>
                </c:pt>
                <c:pt idx="2107">
                  <c:v>162000000</c:v>
                </c:pt>
                <c:pt idx="2108">
                  <c:v>126000000</c:v>
                </c:pt>
                <c:pt idx="2109">
                  <c:v>75000000</c:v>
                </c:pt>
                <c:pt idx="2110">
                  <c:v>200000000</c:v>
                </c:pt>
                <c:pt idx="2111">
                  <c:v>91000000</c:v>
                </c:pt>
                <c:pt idx="2112">
                  <c:v>117000000</c:v>
                </c:pt>
                <c:pt idx="2113">
                  <c:v>260000000</c:v>
                </c:pt>
                <c:pt idx="2114">
                  <c:v>112000000</c:v>
                </c:pt>
                <c:pt idx="2115">
                  <c:v>107000000</c:v>
                </c:pt>
                <c:pt idx="2116">
                  <c:v>111000000</c:v>
                </c:pt>
                <c:pt idx="2117">
                  <c:v>126000000</c:v>
                </c:pt>
                <c:pt idx="2118">
                  <c:v>123000000</c:v>
                </c:pt>
                <c:pt idx="2119">
                  <c:v>150000000</c:v>
                </c:pt>
                <c:pt idx="2120">
                  <c:v>130000000</c:v>
                </c:pt>
                <c:pt idx="2121">
                  <c:v>100000000</c:v>
                </c:pt>
                <c:pt idx="2122">
                  <c:v>100000000</c:v>
                </c:pt>
                <c:pt idx="2123">
                  <c:v>120000000</c:v>
                </c:pt>
                <c:pt idx="2124">
                  <c:v>122000000</c:v>
                </c:pt>
                <c:pt idx="2125">
                  <c:v>98000000</c:v>
                </c:pt>
                <c:pt idx="2126">
                  <c:v>99000000</c:v>
                </c:pt>
                <c:pt idx="2127">
                  <c:v>105000000</c:v>
                </c:pt>
                <c:pt idx="2128">
                  <c:v>103000000</c:v>
                </c:pt>
                <c:pt idx="2129">
                  <c:v>93000000</c:v>
                </c:pt>
                <c:pt idx="2130">
                  <c:v>124000000</c:v>
                </c:pt>
                <c:pt idx="2131">
                  <c:v>95000000</c:v>
                </c:pt>
                <c:pt idx="2132">
                  <c:v>131000000</c:v>
                </c:pt>
                <c:pt idx="2133">
                  <c:v>144000000</c:v>
                </c:pt>
                <c:pt idx="2134">
                  <c:v>298000000</c:v>
                </c:pt>
                <c:pt idx="2135">
                  <c:v>197000000</c:v>
                </c:pt>
                <c:pt idx="2136">
                  <c:v>146000000</c:v>
                </c:pt>
                <c:pt idx="2137">
                  <c:v>90000000</c:v>
                </c:pt>
                <c:pt idx="2138">
                  <c:v>163000000</c:v>
                </c:pt>
                <c:pt idx="2139">
                  <c:v>190000000</c:v>
                </c:pt>
                <c:pt idx="2140">
                  <c:v>126000000</c:v>
                </c:pt>
                <c:pt idx="2141">
                  <c:v>110000000</c:v>
                </c:pt>
                <c:pt idx="2142">
                  <c:v>112000000</c:v>
                </c:pt>
                <c:pt idx="2143">
                  <c:v>115000000</c:v>
                </c:pt>
                <c:pt idx="2144">
                  <c:v>119000000</c:v>
                </c:pt>
                <c:pt idx="2145">
                  <c:v>115000000</c:v>
                </c:pt>
                <c:pt idx="2146">
                  <c:v>88000000</c:v>
                </c:pt>
                <c:pt idx="2147">
                  <c:v>104000000</c:v>
                </c:pt>
                <c:pt idx="2148">
                  <c:v>82000000</c:v>
                </c:pt>
                <c:pt idx="2149">
                  <c:v>217000000</c:v>
                </c:pt>
                <c:pt idx="2150">
                  <c:v>152000000</c:v>
                </c:pt>
                <c:pt idx="2151">
                  <c:v>111000000</c:v>
                </c:pt>
                <c:pt idx="2152">
                  <c:v>122000000</c:v>
                </c:pt>
                <c:pt idx="2153">
                  <c:v>121000000</c:v>
                </c:pt>
                <c:pt idx="2154">
                  <c:v>110000000</c:v>
                </c:pt>
                <c:pt idx="2155">
                  <c:v>107000000</c:v>
                </c:pt>
                <c:pt idx="2156">
                  <c:v>103000000</c:v>
                </c:pt>
                <c:pt idx="2157">
                  <c:v>110000000</c:v>
                </c:pt>
                <c:pt idx="2158">
                  <c:v>122000000</c:v>
                </c:pt>
                <c:pt idx="2159">
                  <c:v>89000000</c:v>
                </c:pt>
                <c:pt idx="2160">
                  <c:v>120000000</c:v>
                </c:pt>
                <c:pt idx="2161">
                  <c:v>93000000</c:v>
                </c:pt>
                <c:pt idx="2162">
                  <c:v>118000000</c:v>
                </c:pt>
                <c:pt idx="2163">
                  <c:v>66000000</c:v>
                </c:pt>
                <c:pt idx="2164">
                  <c:v>139000000</c:v>
                </c:pt>
                <c:pt idx="2165">
                  <c:v>80000000</c:v>
                </c:pt>
                <c:pt idx="2166">
                  <c:v>331000000</c:v>
                </c:pt>
                <c:pt idx="2167">
                  <c:v>135000000</c:v>
                </c:pt>
                <c:pt idx="2168">
                  <c:v>114000000</c:v>
                </c:pt>
                <c:pt idx="2169">
                  <c:v>96000000</c:v>
                </c:pt>
                <c:pt idx="2170">
                  <c:v>100000000</c:v>
                </c:pt>
                <c:pt idx="2171">
                  <c:v>208000000</c:v>
                </c:pt>
                <c:pt idx="2172">
                  <c:v>112000000</c:v>
                </c:pt>
                <c:pt idx="2173">
                  <c:v>114000000</c:v>
                </c:pt>
                <c:pt idx="2174">
                  <c:v>122000000</c:v>
                </c:pt>
                <c:pt idx="2175">
                  <c:v>122000000</c:v>
                </c:pt>
                <c:pt idx="2176">
                  <c:v>117000000</c:v>
                </c:pt>
                <c:pt idx="2177">
                  <c:v>106000000</c:v>
                </c:pt>
                <c:pt idx="2178">
                  <c:v>129000000</c:v>
                </c:pt>
                <c:pt idx="2179">
                  <c:v>121000000</c:v>
                </c:pt>
                <c:pt idx="2180">
                  <c:v>125000000</c:v>
                </c:pt>
                <c:pt idx="2181">
                  <c:v>120000000</c:v>
                </c:pt>
                <c:pt idx="2182">
                  <c:v>120000000</c:v>
                </c:pt>
                <c:pt idx="2183">
                  <c:v>102000000</c:v>
                </c:pt>
                <c:pt idx="2184">
                  <c:v>98000000</c:v>
                </c:pt>
                <c:pt idx="2185">
                  <c:v>270000000</c:v>
                </c:pt>
                <c:pt idx="2186">
                  <c:v>212000000</c:v>
                </c:pt>
                <c:pt idx="2187">
                  <c:v>109000000</c:v>
                </c:pt>
                <c:pt idx="2188">
                  <c:v>127000000</c:v>
                </c:pt>
                <c:pt idx="2189">
                  <c:v>100000000</c:v>
                </c:pt>
                <c:pt idx="2190">
                  <c:v>127000000</c:v>
                </c:pt>
                <c:pt idx="2191">
                  <c:v>118000000</c:v>
                </c:pt>
                <c:pt idx="2192">
                  <c:v>98000000</c:v>
                </c:pt>
                <c:pt idx="2193">
                  <c:v>177000000</c:v>
                </c:pt>
                <c:pt idx="2194">
                  <c:v>143000000</c:v>
                </c:pt>
                <c:pt idx="2195">
                  <c:v>129000000</c:v>
                </c:pt>
                <c:pt idx="2196">
                  <c:v>145000000</c:v>
                </c:pt>
                <c:pt idx="2197">
                  <c:v>115000000</c:v>
                </c:pt>
                <c:pt idx="2198">
                  <c:v>190000000</c:v>
                </c:pt>
                <c:pt idx="2199">
                  <c:v>71000000</c:v>
                </c:pt>
                <c:pt idx="2200">
                  <c:v>165000000</c:v>
                </c:pt>
                <c:pt idx="2201">
                  <c:v>114000000</c:v>
                </c:pt>
                <c:pt idx="2202">
                  <c:v>155000000</c:v>
                </c:pt>
                <c:pt idx="2203">
                  <c:v>128000000</c:v>
                </c:pt>
                <c:pt idx="2204">
                  <c:v>148000000</c:v>
                </c:pt>
                <c:pt idx="2205">
                  <c:v>80000000</c:v>
                </c:pt>
                <c:pt idx="2206">
                  <c:v>146000000</c:v>
                </c:pt>
                <c:pt idx="2207">
                  <c:v>122000000</c:v>
                </c:pt>
                <c:pt idx="2208">
                  <c:v>97000000</c:v>
                </c:pt>
                <c:pt idx="2209">
                  <c:v>208000000</c:v>
                </c:pt>
                <c:pt idx="2210">
                  <c:v>99000000</c:v>
                </c:pt>
                <c:pt idx="2211">
                  <c:v>101000000</c:v>
                </c:pt>
                <c:pt idx="2212">
                  <c:v>241000000</c:v>
                </c:pt>
                <c:pt idx="2213">
                  <c:v>134000000</c:v>
                </c:pt>
                <c:pt idx="2214">
                  <c:v>83000000</c:v>
                </c:pt>
                <c:pt idx="2215">
                  <c:v>183000000</c:v>
                </c:pt>
                <c:pt idx="2216">
                  <c:v>103000000</c:v>
                </c:pt>
                <c:pt idx="2217">
                  <c:v>103000000</c:v>
                </c:pt>
                <c:pt idx="2218">
                  <c:v>97000000</c:v>
                </c:pt>
                <c:pt idx="2219">
                  <c:v>100000000</c:v>
                </c:pt>
                <c:pt idx="2220">
                  <c:v>124000000</c:v>
                </c:pt>
                <c:pt idx="2221">
                  <c:v>94000000</c:v>
                </c:pt>
                <c:pt idx="2222">
                  <c:v>94000000</c:v>
                </c:pt>
                <c:pt idx="2223">
                  <c:v>255000000</c:v>
                </c:pt>
                <c:pt idx="2224">
                  <c:v>141000000</c:v>
                </c:pt>
                <c:pt idx="2225">
                  <c:v>119000000</c:v>
                </c:pt>
                <c:pt idx="2226">
                  <c:v>91000000</c:v>
                </c:pt>
                <c:pt idx="2227">
                  <c:v>280000000</c:v>
                </c:pt>
                <c:pt idx="2228">
                  <c:v>116000000</c:v>
                </c:pt>
                <c:pt idx="2229">
                  <c:v>80000000</c:v>
                </c:pt>
                <c:pt idx="2230">
                  <c:v>157000000</c:v>
                </c:pt>
                <c:pt idx="2231">
                  <c:v>110000000</c:v>
                </c:pt>
                <c:pt idx="2232">
                  <c:v>111000000</c:v>
                </c:pt>
                <c:pt idx="2233">
                  <c:v>115000000</c:v>
                </c:pt>
                <c:pt idx="2234">
                  <c:v>112000000</c:v>
                </c:pt>
                <c:pt idx="2235">
                  <c:v>112000000</c:v>
                </c:pt>
                <c:pt idx="2236">
                  <c:v>112000000</c:v>
                </c:pt>
                <c:pt idx="2237">
                  <c:v>114000000</c:v>
                </c:pt>
                <c:pt idx="2238">
                  <c:v>112000000</c:v>
                </c:pt>
                <c:pt idx="2239">
                  <c:v>114000000</c:v>
                </c:pt>
                <c:pt idx="2240">
                  <c:v>109000000</c:v>
                </c:pt>
                <c:pt idx="2241">
                  <c:v>65000000</c:v>
                </c:pt>
                <c:pt idx="2242">
                  <c:v>176000000</c:v>
                </c:pt>
                <c:pt idx="2243">
                  <c:v>76000000</c:v>
                </c:pt>
                <c:pt idx="2244">
                  <c:v>171000000</c:v>
                </c:pt>
                <c:pt idx="2245">
                  <c:v>156000000</c:v>
                </c:pt>
                <c:pt idx="2246">
                  <c:v>146000000</c:v>
                </c:pt>
                <c:pt idx="2247">
                  <c:v>112000000</c:v>
                </c:pt>
                <c:pt idx="2248">
                  <c:v>92000000</c:v>
                </c:pt>
                <c:pt idx="2249">
                  <c:v>136000000</c:v>
                </c:pt>
                <c:pt idx="2250">
                  <c:v>72000000</c:v>
                </c:pt>
                <c:pt idx="2251">
                  <c:v>81000000</c:v>
                </c:pt>
                <c:pt idx="2252">
                  <c:v>109000000</c:v>
                </c:pt>
                <c:pt idx="2253">
                  <c:v>122000000</c:v>
                </c:pt>
                <c:pt idx="2254">
                  <c:v>170000000</c:v>
                </c:pt>
                <c:pt idx="2255">
                  <c:v>102000000</c:v>
                </c:pt>
                <c:pt idx="2256">
                  <c:v>83000000</c:v>
                </c:pt>
                <c:pt idx="2257">
                  <c:v>96000000</c:v>
                </c:pt>
                <c:pt idx="2258">
                  <c:v>165000000</c:v>
                </c:pt>
                <c:pt idx="2259">
                  <c:v>273000000</c:v>
                </c:pt>
                <c:pt idx="2260">
                  <c:v>118000000</c:v>
                </c:pt>
                <c:pt idx="2261">
                  <c:v>85000000</c:v>
                </c:pt>
                <c:pt idx="2262">
                  <c:v>127000000</c:v>
                </c:pt>
                <c:pt idx="2263">
                  <c:v>100000000</c:v>
                </c:pt>
                <c:pt idx="2264">
                  <c:v>120000000</c:v>
                </c:pt>
                <c:pt idx="2265">
                  <c:v>171000000</c:v>
                </c:pt>
                <c:pt idx="2266">
                  <c:v>176000000</c:v>
                </c:pt>
                <c:pt idx="2267">
                  <c:v>95000000</c:v>
                </c:pt>
                <c:pt idx="2268">
                  <c:v>98000000</c:v>
                </c:pt>
                <c:pt idx="2269">
                  <c:v>91000000</c:v>
                </c:pt>
                <c:pt idx="2270">
                  <c:v>117000000</c:v>
                </c:pt>
                <c:pt idx="2271">
                  <c:v>115000000</c:v>
                </c:pt>
                <c:pt idx="2272">
                  <c:v>300000000</c:v>
                </c:pt>
                <c:pt idx="2273">
                  <c:v>174000000</c:v>
                </c:pt>
                <c:pt idx="2274">
                  <c:v>100000000</c:v>
                </c:pt>
                <c:pt idx="2275">
                  <c:v>141000000</c:v>
                </c:pt>
                <c:pt idx="2276">
                  <c:v>197000000</c:v>
                </c:pt>
                <c:pt idx="2277">
                  <c:v>99000000</c:v>
                </c:pt>
                <c:pt idx="2278">
                  <c:v>161000000</c:v>
                </c:pt>
                <c:pt idx="2279">
                  <c:v>98000000</c:v>
                </c:pt>
                <c:pt idx="2280">
                  <c:v>103000000</c:v>
                </c:pt>
                <c:pt idx="2281">
                  <c:v>112000000</c:v>
                </c:pt>
                <c:pt idx="2282">
                  <c:v>274000000</c:v>
                </c:pt>
                <c:pt idx="2283">
                  <c:v>126000000</c:v>
                </c:pt>
                <c:pt idx="2284">
                  <c:v>98000000</c:v>
                </c:pt>
                <c:pt idx="2285">
                  <c:v>207000000</c:v>
                </c:pt>
                <c:pt idx="2286">
                  <c:v>98000000</c:v>
                </c:pt>
                <c:pt idx="2287">
                  <c:v>90000000</c:v>
                </c:pt>
                <c:pt idx="2288">
                  <c:v>123000000</c:v>
                </c:pt>
                <c:pt idx="2289">
                  <c:v>84000000</c:v>
                </c:pt>
                <c:pt idx="2290">
                  <c:v>176000000</c:v>
                </c:pt>
                <c:pt idx="2291">
                  <c:v>127000000</c:v>
                </c:pt>
                <c:pt idx="2292">
                  <c:v>117000000</c:v>
                </c:pt>
                <c:pt idx="2293">
                  <c:v>128000000</c:v>
                </c:pt>
                <c:pt idx="2294">
                  <c:v>281000000</c:v>
                </c:pt>
                <c:pt idx="2295">
                  <c:v>104000000</c:v>
                </c:pt>
                <c:pt idx="2296">
                  <c:v>94000000</c:v>
                </c:pt>
                <c:pt idx="2297">
                  <c:v>122000000</c:v>
                </c:pt>
                <c:pt idx="2298">
                  <c:v>79000000</c:v>
                </c:pt>
                <c:pt idx="2299">
                  <c:v>123000000</c:v>
                </c:pt>
                <c:pt idx="2300">
                  <c:v>94000000</c:v>
                </c:pt>
                <c:pt idx="2301">
                  <c:v>120000000</c:v>
                </c:pt>
                <c:pt idx="2302">
                  <c:v>312000000</c:v>
                </c:pt>
                <c:pt idx="2303">
                  <c:v>185000000</c:v>
                </c:pt>
                <c:pt idx="2304">
                  <c:v>96000000</c:v>
                </c:pt>
                <c:pt idx="2305">
                  <c:v>140000000</c:v>
                </c:pt>
                <c:pt idx="2306">
                  <c:v>86000000</c:v>
                </c:pt>
                <c:pt idx="2307">
                  <c:v>77000000</c:v>
                </c:pt>
                <c:pt idx="2308">
                  <c:v>147000000</c:v>
                </c:pt>
                <c:pt idx="2309">
                  <c:v>134000000</c:v>
                </c:pt>
                <c:pt idx="2310">
                  <c:v>110000000</c:v>
                </c:pt>
                <c:pt idx="2311">
                  <c:v>85000000</c:v>
                </c:pt>
                <c:pt idx="2312">
                  <c:v>111000000</c:v>
                </c:pt>
                <c:pt idx="2313">
                  <c:v>132000000</c:v>
                </c:pt>
                <c:pt idx="2314">
                  <c:v>107000000</c:v>
                </c:pt>
                <c:pt idx="2315">
                  <c:v>109000000</c:v>
                </c:pt>
                <c:pt idx="2316">
                  <c:v>88000000</c:v>
                </c:pt>
                <c:pt idx="2317">
                  <c:v>136000000</c:v>
                </c:pt>
                <c:pt idx="2318">
                  <c:v>119000000</c:v>
                </c:pt>
                <c:pt idx="2319">
                  <c:v>112000000</c:v>
                </c:pt>
                <c:pt idx="2320">
                  <c:v>84000000</c:v>
                </c:pt>
                <c:pt idx="2321">
                  <c:v>131000000</c:v>
                </c:pt>
                <c:pt idx="2322">
                  <c:v>89000000</c:v>
                </c:pt>
                <c:pt idx="2323">
                  <c:v>135000000</c:v>
                </c:pt>
                <c:pt idx="2324">
                  <c:v>77000000</c:v>
                </c:pt>
                <c:pt idx="2325">
                  <c:v>161000000</c:v>
                </c:pt>
                <c:pt idx="2326">
                  <c:v>115000000</c:v>
                </c:pt>
                <c:pt idx="2327">
                  <c:v>110000000</c:v>
                </c:pt>
                <c:pt idx="2328">
                  <c:v>113000000</c:v>
                </c:pt>
                <c:pt idx="2329">
                  <c:v>79000000</c:v>
                </c:pt>
                <c:pt idx="2330">
                  <c:v>147000000</c:v>
                </c:pt>
                <c:pt idx="2331">
                  <c:v>162000000</c:v>
                </c:pt>
                <c:pt idx="2332">
                  <c:v>116000000</c:v>
                </c:pt>
                <c:pt idx="2333">
                  <c:v>108000000</c:v>
                </c:pt>
                <c:pt idx="2334">
                  <c:v>111000000</c:v>
                </c:pt>
                <c:pt idx="2335">
                  <c:v>74000000</c:v>
                </c:pt>
                <c:pt idx="2336">
                  <c:v>87000000</c:v>
                </c:pt>
                <c:pt idx="2337">
                  <c:v>199000000</c:v>
                </c:pt>
                <c:pt idx="2338">
                  <c:v>116000000</c:v>
                </c:pt>
                <c:pt idx="2339">
                  <c:v>110000000</c:v>
                </c:pt>
                <c:pt idx="2340">
                  <c:v>112000000</c:v>
                </c:pt>
                <c:pt idx="2341">
                  <c:v>124000000</c:v>
                </c:pt>
                <c:pt idx="2342">
                  <c:v>150000000</c:v>
                </c:pt>
                <c:pt idx="2343">
                  <c:v>87000000</c:v>
                </c:pt>
                <c:pt idx="2344">
                  <c:v>174000000</c:v>
                </c:pt>
                <c:pt idx="2345">
                  <c:v>145000000</c:v>
                </c:pt>
                <c:pt idx="2346">
                  <c:v>136000000</c:v>
                </c:pt>
                <c:pt idx="2347">
                  <c:v>120000000</c:v>
                </c:pt>
                <c:pt idx="2348">
                  <c:v>100000000</c:v>
                </c:pt>
                <c:pt idx="2349">
                  <c:v>182000000</c:v>
                </c:pt>
                <c:pt idx="2350">
                  <c:v>160000000</c:v>
                </c:pt>
                <c:pt idx="2351">
                  <c:v>107000000</c:v>
                </c:pt>
                <c:pt idx="2352">
                  <c:v>121000000</c:v>
                </c:pt>
                <c:pt idx="2353">
                  <c:v>89000000</c:v>
                </c:pt>
                <c:pt idx="2354">
                  <c:v>145000000</c:v>
                </c:pt>
                <c:pt idx="2355">
                  <c:v>99000000</c:v>
                </c:pt>
                <c:pt idx="2356">
                  <c:v>114000000</c:v>
                </c:pt>
                <c:pt idx="2357">
                  <c:v>88000000</c:v>
                </c:pt>
                <c:pt idx="2358">
                  <c:v>139000000</c:v>
                </c:pt>
                <c:pt idx="2359">
                  <c:v>185000000</c:v>
                </c:pt>
                <c:pt idx="2360">
                  <c:v>144000000</c:v>
                </c:pt>
                <c:pt idx="2361">
                  <c:v>109000000</c:v>
                </c:pt>
                <c:pt idx="2362">
                  <c:v>94000000</c:v>
                </c:pt>
                <c:pt idx="2363">
                  <c:v>205000000</c:v>
                </c:pt>
                <c:pt idx="2364">
                  <c:v>123000000</c:v>
                </c:pt>
                <c:pt idx="2365">
                  <c:v>197000000</c:v>
                </c:pt>
                <c:pt idx="2366">
                  <c:v>103000000</c:v>
                </c:pt>
                <c:pt idx="2367">
                  <c:v>91000000</c:v>
                </c:pt>
                <c:pt idx="2368">
                  <c:v>163000000</c:v>
                </c:pt>
                <c:pt idx="2369">
                  <c:v>139000000</c:v>
                </c:pt>
                <c:pt idx="2370">
                  <c:v>89000000</c:v>
                </c:pt>
                <c:pt idx="2371">
                  <c:v>150000000</c:v>
                </c:pt>
                <c:pt idx="2372">
                  <c:v>111000000</c:v>
                </c:pt>
                <c:pt idx="2373">
                  <c:v>118000000</c:v>
                </c:pt>
                <c:pt idx="2374">
                  <c:v>95000000</c:v>
                </c:pt>
                <c:pt idx="2375">
                  <c:v>120000000</c:v>
                </c:pt>
                <c:pt idx="2376">
                  <c:v>148000000</c:v>
                </c:pt>
                <c:pt idx="2377">
                  <c:v>198000000</c:v>
                </c:pt>
                <c:pt idx="2378">
                  <c:v>146000000</c:v>
                </c:pt>
                <c:pt idx="2379">
                  <c:v>114000000</c:v>
                </c:pt>
                <c:pt idx="2380">
                  <c:v>97000000</c:v>
                </c:pt>
                <c:pt idx="2381">
                  <c:v>141000000</c:v>
                </c:pt>
                <c:pt idx="2382">
                  <c:v>121000000</c:v>
                </c:pt>
                <c:pt idx="2383">
                  <c:v>125000000</c:v>
                </c:pt>
                <c:pt idx="2384">
                  <c:v>149000000</c:v>
                </c:pt>
                <c:pt idx="2385">
                  <c:v>123000000</c:v>
                </c:pt>
                <c:pt idx="2386">
                  <c:v>97000000</c:v>
                </c:pt>
                <c:pt idx="2387">
                  <c:v>172000000</c:v>
                </c:pt>
                <c:pt idx="2388">
                  <c:v>115000000</c:v>
                </c:pt>
                <c:pt idx="2389">
                  <c:v>113000000</c:v>
                </c:pt>
                <c:pt idx="2390">
                  <c:v>92000000</c:v>
                </c:pt>
                <c:pt idx="2391">
                  <c:v>168000000</c:v>
                </c:pt>
                <c:pt idx="2392">
                  <c:v>114000000</c:v>
                </c:pt>
                <c:pt idx="2393">
                  <c:v>87000000</c:v>
                </c:pt>
                <c:pt idx="2394">
                  <c:v>113000000</c:v>
                </c:pt>
                <c:pt idx="2395">
                  <c:v>145000000</c:v>
                </c:pt>
                <c:pt idx="2396">
                  <c:v>120000000</c:v>
                </c:pt>
                <c:pt idx="2397">
                  <c:v>96000000</c:v>
                </c:pt>
                <c:pt idx="2398">
                  <c:v>145000000</c:v>
                </c:pt>
                <c:pt idx="2399">
                  <c:v>99000000</c:v>
                </c:pt>
                <c:pt idx="2400">
                  <c:v>101000000</c:v>
                </c:pt>
                <c:pt idx="2401">
                  <c:v>161000000</c:v>
                </c:pt>
                <c:pt idx="2402">
                  <c:v>112000000</c:v>
                </c:pt>
                <c:pt idx="2403">
                  <c:v>112000000</c:v>
                </c:pt>
                <c:pt idx="2404">
                  <c:v>109000000</c:v>
                </c:pt>
                <c:pt idx="2405">
                  <c:v>105000000</c:v>
                </c:pt>
                <c:pt idx="2406">
                  <c:v>79000000</c:v>
                </c:pt>
                <c:pt idx="2407">
                  <c:v>95000000</c:v>
                </c:pt>
                <c:pt idx="2408">
                  <c:v>114000000</c:v>
                </c:pt>
                <c:pt idx="2409">
                  <c:v>117000000</c:v>
                </c:pt>
                <c:pt idx="2410">
                  <c:v>120000000</c:v>
                </c:pt>
                <c:pt idx="2411">
                  <c:v>104000000</c:v>
                </c:pt>
                <c:pt idx="2412">
                  <c:v>131000000</c:v>
                </c:pt>
                <c:pt idx="2413">
                  <c:v>101000000</c:v>
                </c:pt>
                <c:pt idx="2414">
                  <c:v>113000000</c:v>
                </c:pt>
                <c:pt idx="2415">
                  <c:v>84000000</c:v>
                </c:pt>
                <c:pt idx="2416">
                  <c:v>109000000</c:v>
                </c:pt>
                <c:pt idx="2417">
                  <c:v>85000000</c:v>
                </c:pt>
                <c:pt idx="2418">
                  <c:v>110000000</c:v>
                </c:pt>
                <c:pt idx="2419">
                  <c:v>85000000</c:v>
                </c:pt>
                <c:pt idx="2420">
                  <c:v>88000000</c:v>
                </c:pt>
                <c:pt idx="2421">
                  <c:v>213000000</c:v>
                </c:pt>
                <c:pt idx="2422">
                  <c:v>131000000</c:v>
                </c:pt>
                <c:pt idx="2423">
                  <c:v>101000000</c:v>
                </c:pt>
                <c:pt idx="2424">
                  <c:v>105000000</c:v>
                </c:pt>
                <c:pt idx="2425">
                  <c:v>147000000</c:v>
                </c:pt>
                <c:pt idx="2426">
                  <c:v>116000000</c:v>
                </c:pt>
                <c:pt idx="2427">
                  <c:v>95000000</c:v>
                </c:pt>
                <c:pt idx="2428">
                  <c:v>131000000</c:v>
                </c:pt>
                <c:pt idx="2429">
                  <c:v>134000000</c:v>
                </c:pt>
                <c:pt idx="2430">
                  <c:v>96000000</c:v>
                </c:pt>
                <c:pt idx="2431">
                  <c:v>111000000</c:v>
                </c:pt>
                <c:pt idx="2432">
                  <c:v>140000000</c:v>
                </c:pt>
                <c:pt idx="2433">
                  <c:v>118000000</c:v>
                </c:pt>
                <c:pt idx="2434">
                  <c:v>103000000</c:v>
                </c:pt>
                <c:pt idx="2435">
                  <c:v>121000000</c:v>
                </c:pt>
                <c:pt idx="2436">
                  <c:v>152000000</c:v>
                </c:pt>
                <c:pt idx="2437">
                  <c:v>125000000</c:v>
                </c:pt>
                <c:pt idx="2438">
                  <c:v>200000000</c:v>
                </c:pt>
                <c:pt idx="2439">
                  <c:v>125000000</c:v>
                </c:pt>
                <c:pt idx="2440">
                  <c:v>125000000</c:v>
                </c:pt>
                <c:pt idx="2441">
                  <c:v>96000000</c:v>
                </c:pt>
                <c:pt idx="2442">
                  <c:v>120000000</c:v>
                </c:pt>
                <c:pt idx="2443">
                  <c:v>95000000</c:v>
                </c:pt>
                <c:pt idx="2444">
                  <c:v>179000000</c:v>
                </c:pt>
                <c:pt idx="2445">
                  <c:v>145000000</c:v>
                </c:pt>
                <c:pt idx="2446">
                  <c:v>79000000</c:v>
                </c:pt>
                <c:pt idx="2447">
                  <c:v>248000000</c:v>
                </c:pt>
                <c:pt idx="2448">
                  <c:v>139000000</c:v>
                </c:pt>
                <c:pt idx="2449">
                  <c:v>88000000</c:v>
                </c:pt>
                <c:pt idx="2450">
                  <c:v>132000000</c:v>
                </c:pt>
                <c:pt idx="2451">
                  <c:v>214000000</c:v>
                </c:pt>
                <c:pt idx="2452">
                  <c:v>115000000</c:v>
                </c:pt>
                <c:pt idx="2453">
                  <c:v>108000000</c:v>
                </c:pt>
                <c:pt idx="2454">
                  <c:v>120000000</c:v>
                </c:pt>
                <c:pt idx="2455">
                  <c:v>125000000</c:v>
                </c:pt>
                <c:pt idx="2456">
                  <c:v>153000000</c:v>
                </c:pt>
                <c:pt idx="2457">
                  <c:v>109000000</c:v>
                </c:pt>
                <c:pt idx="2458">
                  <c:v>86000000</c:v>
                </c:pt>
                <c:pt idx="2459">
                  <c:v>126000000</c:v>
                </c:pt>
                <c:pt idx="2460">
                  <c:v>122000000</c:v>
                </c:pt>
                <c:pt idx="2461">
                  <c:v>179000000</c:v>
                </c:pt>
                <c:pt idx="2462">
                  <c:v>132000000</c:v>
                </c:pt>
                <c:pt idx="2463">
                  <c:v>111000000</c:v>
                </c:pt>
                <c:pt idx="2464">
                  <c:v>175000000</c:v>
                </c:pt>
                <c:pt idx="2465">
                  <c:v>120000000</c:v>
                </c:pt>
                <c:pt idx="2466">
                  <c:v>69000000</c:v>
                </c:pt>
                <c:pt idx="2467">
                  <c:v>188000000</c:v>
                </c:pt>
                <c:pt idx="2468">
                  <c:v>119000000</c:v>
                </c:pt>
                <c:pt idx="2469">
                  <c:v>124000000</c:v>
                </c:pt>
                <c:pt idx="2470">
                  <c:v>88000000</c:v>
                </c:pt>
                <c:pt idx="2471">
                  <c:v>105000000</c:v>
                </c:pt>
                <c:pt idx="2472">
                  <c:v>132000000</c:v>
                </c:pt>
                <c:pt idx="2473">
                  <c:v>105000000</c:v>
                </c:pt>
                <c:pt idx="2474">
                  <c:v>110000000</c:v>
                </c:pt>
                <c:pt idx="2475">
                  <c:v>110000000</c:v>
                </c:pt>
                <c:pt idx="2476">
                  <c:v>71000000</c:v>
                </c:pt>
                <c:pt idx="2477">
                  <c:v>112000000</c:v>
                </c:pt>
                <c:pt idx="2478">
                  <c:v>138000000</c:v>
                </c:pt>
                <c:pt idx="2479">
                  <c:v>124000000</c:v>
                </c:pt>
                <c:pt idx="2480">
                  <c:v>77000000</c:v>
                </c:pt>
                <c:pt idx="2481">
                  <c:v>100000000</c:v>
                </c:pt>
                <c:pt idx="2482">
                  <c:v>96000000</c:v>
                </c:pt>
                <c:pt idx="2483">
                  <c:v>98000000</c:v>
                </c:pt>
                <c:pt idx="2484">
                  <c:v>75000000</c:v>
                </c:pt>
                <c:pt idx="2485">
                  <c:v>99000000</c:v>
                </c:pt>
                <c:pt idx="2486">
                  <c:v>97000000</c:v>
                </c:pt>
                <c:pt idx="2487">
                  <c:v>76000000</c:v>
                </c:pt>
                <c:pt idx="2488">
                  <c:v>102000000</c:v>
                </c:pt>
                <c:pt idx="2489">
                  <c:v>99000000</c:v>
                </c:pt>
                <c:pt idx="2490">
                  <c:v>75000000</c:v>
                </c:pt>
                <c:pt idx="2491">
                  <c:v>103000000</c:v>
                </c:pt>
                <c:pt idx="2492">
                  <c:v>61000000</c:v>
                </c:pt>
                <c:pt idx="2493">
                  <c:v>75000000</c:v>
                </c:pt>
                <c:pt idx="2494">
                  <c:v>143000000</c:v>
                </c:pt>
                <c:pt idx="2495">
                  <c:v>61000000</c:v>
                </c:pt>
                <c:pt idx="2496">
                  <c:v>121000000</c:v>
                </c:pt>
                <c:pt idx="2497">
                  <c:v>95000000</c:v>
                </c:pt>
                <c:pt idx="2498">
                  <c:v>74000000</c:v>
                </c:pt>
                <c:pt idx="2499">
                  <c:v>98000000</c:v>
                </c:pt>
                <c:pt idx="2500">
                  <c:v>94000000</c:v>
                </c:pt>
                <c:pt idx="2501">
                  <c:v>80000000</c:v>
                </c:pt>
                <c:pt idx="2502">
                  <c:v>97000000</c:v>
                </c:pt>
                <c:pt idx="2503">
                  <c:v>96000000</c:v>
                </c:pt>
                <c:pt idx="2504">
                  <c:v>73000000</c:v>
                </c:pt>
                <c:pt idx="2505">
                  <c:v>74000000</c:v>
                </c:pt>
                <c:pt idx="2506">
                  <c:v>94000000</c:v>
                </c:pt>
                <c:pt idx="2507">
                  <c:v>58000000</c:v>
                </c:pt>
                <c:pt idx="2508">
                  <c:v>119000000</c:v>
                </c:pt>
                <c:pt idx="2509">
                  <c:v>94000000</c:v>
                </c:pt>
                <c:pt idx="2510">
                  <c:v>93000000</c:v>
                </c:pt>
                <c:pt idx="2511">
                  <c:v>72000000</c:v>
                </c:pt>
                <c:pt idx="2512">
                  <c:v>98000000</c:v>
                </c:pt>
                <c:pt idx="2513">
                  <c:v>77000000</c:v>
                </c:pt>
                <c:pt idx="2514">
                  <c:v>111000000</c:v>
                </c:pt>
                <c:pt idx="2515">
                  <c:v>79000000</c:v>
                </c:pt>
                <c:pt idx="2516">
                  <c:v>131000000</c:v>
                </c:pt>
                <c:pt idx="2517">
                  <c:v>78000000</c:v>
                </c:pt>
                <c:pt idx="2518">
                  <c:v>101000000</c:v>
                </c:pt>
                <c:pt idx="2519">
                  <c:v>97000000</c:v>
                </c:pt>
                <c:pt idx="2520">
                  <c:v>74000000</c:v>
                </c:pt>
                <c:pt idx="2521">
                  <c:v>101000000</c:v>
                </c:pt>
                <c:pt idx="2522">
                  <c:v>100000000</c:v>
                </c:pt>
                <c:pt idx="2523">
                  <c:v>72000000</c:v>
                </c:pt>
                <c:pt idx="2524">
                  <c:v>75000000</c:v>
                </c:pt>
                <c:pt idx="2525">
                  <c:v>123000000</c:v>
                </c:pt>
                <c:pt idx="2526">
                  <c:v>81000000</c:v>
                </c:pt>
                <c:pt idx="2527">
                  <c:v>105000000</c:v>
                </c:pt>
                <c:pt idx="2528">
                  <c:v>79000000</c:v>
                </c:pt>
                <c:pt idx="2529">
                  <c:v>79000000</c:v>
                </c:pt>
                <c:pt idx="2530">
                  <c:v>116000000</c:v>
                </c:pt>
                <c:pt idx="2531">
                  <c:v>75000000</c:v>
                </c:pt>
                <c:pt idx="2532">
                  <c:v>122000000</c:v>
                </c:pt>
                <c:pt idx="2533">
                  <c:v>74000000</c:v>
                </c:pt>
                <c:pt idx="2534">
                  <c:v>94000000</c:v>
                </c:pt>
                <c:pt idx="2535">
                  <c:v>73000000</c:v>
                </c:pt>
                <c:pt idx="2536">
                  <c:v>75000000</c:v>
                </c:pt>
                <c:pt idx="2537">
                  <c:v>140000000</c:v>
                </c:pt>
                <c:pt idx="2538">
                  <c:v>110000000</c:v>
                </c:pt>
                <c:pt idx="2539">
                  <c:v>85000000</c:v>
                </c:pt>
                <c:pt idx="2540">
                  <c:v>122000000</c:v>
                </c:pt>
                <c:pt idx="2541">
                  <c:v>119000000</c:v>
                </c:pt>
                <c:pt idx="2542">
                  <c:v>72000000</c:v>
                </c:pt>
                <c:pt idx="2543">
                  <c:v>82000000</c:v>
                </c:pt>
                <c:pt idx="2544">
                  <c:v>105000000</c:v>
                </c:pt>
                <c:pt idx="2545">
                  <c:v>90000000</c:v>
                </c:pt>
                <c:pt idx="2546">
                  <c:v>112000000</c:v>
                </c:pt>
                <c:pt idx="2547">
                  <c:v>113000000</c:v>
                </c:pt>
                <c:pt idx="2548">
                  <c:v>106000000</c:v>
                </c:pt>
                <c:pt idx="2549">
                  <c:v>89000000</c:v>
                </c:pt>
                <c:pt idx="2550">
                  <c:v>114000000</c:v>
                </c:pt>
                <c:pt idx="2551">
                  <c:v>93000000</c:v>
                </c:pt>
                <c:pt idx="2552">
                  <c:v>128000000</c:v>
                </c:pt>
                <c:pt idx="2553">
                  <c:v>197000000</c:v>
                </c:pt>
                <c:pt idx="2554">
                  <c:v>91000000</c:v>
                </c:pt>
                <c:pt idx="2555">
                  <c:v>121000000</c:v>
                </c:pt>
                <c:pt idx="2556">
                  <c:v>137000000</c:v>
                </c:pt>
                <c:pt idx="2557">
                  <c:v>272000000</c:v>
                </c:pt>
                <c:pt idx="2558">
                  <c:v>113000000</c:v>
                </c:pt>
                <c:pt idx="2559">
                  <c:v>102000000</c:v>
                </c:pt>
                <c:pt idx="2560">
                  <c:v>77000000</c:v>
                </c:pt>
                <c:pt idx="2561">
                  <c:v>67000000</c:v>
                </c:pt>
                <c:pt idx="2562">
                  <c:v>113000000</c:v>
                </c:pt>
                <c:pt idx="2563">
                  <c:v>114000000</c:v>
                </c:pt>
                <c:pt idx="2564">
                  <c:v>159000000</c:v>
                </c:pt>
                <c:pt idx="2565">
                  <c:v>112000000</c:v>
                </c:pt>
                <c:pt idx="2566">
                  <c:v>104000000</c:v>
                </c:pt>
                <c:pt idx="2567">
                  <c:v>84000000</c:v>
                </c:pt>
                <c:pt idx="2568">
                  <c:v>134000000</c:v>
                </c:pt>
                <c:pt idx="2569">
                  <c:v>117000000</c:v>
                </c:pt>
                <c:pt idx="2570">
                  <c:v>82000000</c:v>
                </c:pt>
                <c:pt idx="2571">
                  <c:v>116000000</c:v>
                </c:pt>
                <c:pt idx="2572">
                  <c:v>117000000</c:v>
                </c:pt>
                <c:pt idx="2573">
                  <c:v>124000000</c:v>
                </c:pt>
                <c:pt idx="2574">
                  <c:v>112000000</c:v>
                </c:pt>
                <c:pt idx="2575">
                  <c:v>89000000</c:v>
                </c:pt>
                <c:pt idx="2576">
                  <c:v>109000000</c:v>
                </c:pt>
                <c:pt idx="2577">
                  <c:v>134000000</c:v>
                </c:pt>
                <c:pt idx="2578">
                  <c:v>110000000</c:v>
                </c:pt>
                <c:pt idx="2579">
                  <c:v>107000000</c:v>
                </c:pt>
                <c:pt idx="2580">
                  <c:v>113000000</c:v>
                </c:pt>
                <c:pt idx="2581">
                  <c:v>71000000</c:v>
                </c:pt>
                <c:pt idx="2582">
                  <c:v>150000000</c:v>
                </c:pt>
                <c:pt idx="2583">
                  <c:v>76000000</c:v>
                </c:pt>
                <c:pt idx="2584">
                  <c:v>108000000</c:v>
                </c:pt>
                <c:pt idx="2585">
                  <c:v>104000000</c:v>
                </c:pt>
                <c:pt idx="2586">
                  <c:v>80000000</c:v>
                </c:pt>
                <c:pt idx="2587">
                  <c:v>81000000</c:v>
                </c:pt>
                <c:pt idx="2588">
                  <c:v>127000000</c:v>
                </c:pt>
                <c:pt idx="2589">
                  <c:v>100000000</c:v>
                </c:pt>
                <c:pt idx="2590">
                  <c:v>99000000</c:v>
                </c:pt>
                <c:pt idx="2591">
                  <c:v>78000000</c:v>
                </c:pt>
                <c:pt idx="2592">
                  <c:v>99000000</c:v>
                </c:pt>
                <c:pt idx="2593">
                  <c:v>100000000</c:v>
                </c:pt>
                <c:pt idx="2594">
                  <c:v>82000000</c:v>
                </c:pt>
                <c:pt idx="2595">
                  <c:v>64000000</c:v>
                </c:pt>
                <c:pt idx="2596">
                  <c:v>80000000</c:v>
                </c:pt>
                <c:pt idx="2597">
                  <c:v>169000000</c:v>
                </c:pt>
                <c:pt idx="2598">
                  <c:v>82000000</c:v>
                </c:pt>
                <c:pt idx="2599">
                  <c:v>99000000</c:v>
                </c:pt>
                <c:pt idx="2600">
                  <c:v>63000000</c:v>
                </c:pt>
                <c:pt idx="2601">
                  <c:v>106000000</c:v>
                </c:pt>
                <c:pt idx="2602">
                  <c:v>104000000</c:v>
                </c:pt>
                <c:pt idx="2603">
                  <c:v>122000000</c:v>
                </c:pt>
                <c:pt idx="2604">
                  <c:v>104000000</c:v>
                </c:pt>
                <c:pt idx="2605">
                  <c:v>105000000</c:v>
                </c:pt>
                <c:pt idx="2606">
                  <c:v>58000000</c:v>
                </c:pt>
                <c:pt idx="2607">
                  <c:v>128000000</c:v>
                </c:pt>
                <c:pt idx="2608">
                  <c:v>98000000</c:v>
                </c:pt>
                <c:pt idx="2609">
                  <c:v>80000000</c:v>
                </c:pt>
                <c:pt idx="2610">
                  <c:v>99000000</c:v>
                </c:pt>
                <c:pt idx="2611">
                  <c:v>98000000</c:v>
                </c:pt>
                <c:pt idx="2612">
                  <c:v>73000000</c:v>
                </c:pt>
                <c:pt idx="2613">
                  <c:v>95000000</c:v>
                </c:pt>
                <c:pt idx="2614">
                  <c:v>107000000</c:v>
                </c:pt>
                <c:pt idx="2615">
                  <c:v>96000000</c:v>
                </c:pt>
                <c:pt idx="2616">
                  <c:v>70000000</c:v>
                </c:pt>
                <c:pt idx="2617">
                  <c:v>108000000</c:v>
                </c:pt>
                <c:pt idx="2618">
                  <c:v>80000000</c:v>
                </c:pt>
                <c:pt idx="2619">
                  <c:v>96000000</c:v>
                </c:pt>
                <c:pt idx="2620">
                  <c:v>95000000</c:v>
                </c:pt>
                <c:pt idx="2621">
                  <c:v>101000000</c:v>
                </c:pt>
                <c:pt idx="2622">
                  <c:v>81000000</c:v>
                </c:pt>
                <c:pt idx="2623">
                  <c:v>95000000</c:v>
                </c:pt>
                <c:pt idx="2624">
                  <c:v>93000000</c:v>
                </c:pt>
                <c:pt idx="2625">
                  <c:v>59000000</c:v>
                </c:pt>
                <c:pt idx="2626">
                  <c:v>117000000</c:v>
                </c:pt>
                <c:pt idx="2627">
                  <c:v>72000000</c:v>
                </c:pt>
                <c:pt idx="2628">
                  <c:v>98000000</c:v>
                </c:pt>
                <c:pt idx="2629">
                  <c:v>95000000</c:v>
                </c:pt>
                <c:pt idx="2630">
                  <c:v>78000000</c:v>
                </c:pt>
                <c:pt idx="2631">
                  <c:v>110000000</c:v>
                </c:pt>
                <c:pt idx="2632">
                  <c:v>110000000</c:v>
                </c:pt>
                <c:pt idx="2633">
                  <c:v>111000000</c:v>
                </c:pt>
                <c:pt idx="2634">
                  <c:v>114000000</c:v>
                </c:pt>
                <c:pt idx="2635">
                  <c:v>102000000</c:v>
                </c:pt>
                <c:pt idx="2636">
                  <c:v>91000000</c:v>
                </c:pt>
                <c:pt idx="2637">
                  <c:v>78000000</c:v>
                </c:pt>
                <c:pt idx="2638">
                  <c:v>119000000</c:v>
                </c:pt>
                <c:pt idx="2639">
                  <c:v>71000000</c:v>
                </c:pt>
                <c:pt idx="2640">
                  <c:v>95000000</c:v>
                </c:pt>
                <c:pt idx="2641">
                  <c:v>103000000</c:v>
                </c:pt>
                <c:pt idx="2642">
                  <c:v>69000000</c:v>
                </c:pt>
                <c:pt idx="2643">
                  <c:v>79000000</c:v>
                </c:pt>
                <c:pt idx="2644">
                  <c:v>79000000</c:v>
                </c:pt>
                <c:pt idx="2645">
                  <c:v>134000000</c:v>
                </c:pt>
                <c:pt idx="2646">
                  <c:v>178000000</c:v>
                </c:pt>
                <c:pt idx="2647">
                  <c:v>95000000</c:v>
                </c:pt>
                <c:pt idx="2648">
                  <c:v>156000000</c:v>
                </c:pt>
                <c:pt idx="2649">
                  <c:v>108000000</c:v>
                </c:pt>
                <c:pt idx="2650">
                  <c:v>74000000</c:v>
                </c:pt>
                <c:pt idx="2651">
                  <c:v>119000000</c:v>
                </c:pt>
                <c:pt idx="2652">
                  <c:v>99000000</c:v>
                </c:pt>
                <c:pt idx="2653">
                  <c:v>88000000</c:v>
                </c:pt>
                <c:pt idx="2654">
                  <c:v>107000000</c:v>
                </c:pt>
                <c:pt idx="2655">
                  <c:v>81000000</c:v>
                </c:pt>
                <c:pt idx="2656">
                  <c:v>109000000</c:v>
                </c:pt>
                <c:pt idx="2657">
                  <c:v>84000000</c:v>
                </c:pt>
                <c:pt idx="2658">
                  <c:v>108000000</c:v>
                </c:pt>
                <c:pt idx="2659">
                  <c:v>82000000</c:v>
                </c:pt>
                <c:pt idx="2660">
                  <c:v>78000000</c:v>
                </c:pt>
                <c:pt idx="2661">
                  <c:v>118000000</c:v>
                </c:pt>
                <c:pt idx="2662">
                  <c:v>74000000</c:v>
                </c:pt>
                <c:pt idx="2663">
                  <c:v>94000000</c:v>
                </c:pt>
                <c:pt idx="2664">
                  <c:v>68000000</c:v>
                </c:pt>
                <c:pt idx="2665">
                  <c:v>71000000</c:v>
                </c:pt>
                <c:pt idx="2666">
                  <c:v>94000000</c:v>
                </c:pt>
                <c:pt idx="2667">
                  <c:v>74000000</c:v>
                </c:pt>
                <c:pt idx="2668">
                  <c:v>99000000</c:v>
                </c:pt>
                <c:pt idx="2669">
                  <c:v>59000000</c:v>
                </c:pt>
                <c:pt idx="2670">
                  <c:v>72000000</c:v>
                </c:pt>
                <c:pt idx="2671">
                  <c:v>92000000</c:v>
                </c:pt>
                <c:pt idx="2672">
                  <c:v>72000000</c:v>
                </c:pt>
                <c:pt idx="2673">
                  <c:v>75000000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0B-405E-9859-56A79F68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1949776"/>
        <c:axId val="1231944200"/>
      </c:scatterChart>
      <c:valAx>
        <c:axId val="1231949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944200"/>
        <c:crosses val="autoZero"/>
        <c:crossBetween val="midCat"/>
      </c:valAx>
      <c:valAx>
        <c:axId val="1231944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949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'5k-plc-Single-Lock'!$B$2:$B$1325</c:f>
              <c:numCache>
                <c:formatCode>General</c:formatCode>
                <c:ptCount val="1324"/>
                <c:pt idx="0">
                  <c:v>40276</c:v>
                </c:pt>
                <c:pt idx="1">
                  <c:v>45081</c:v>
                </c:pt>
                <c:pt idx="2">
                  <c:v>63740</c:v>
                </c:pt>
                <c:pt idx="3">
                  <c:v>46265</c:v>
                </c:pt>
                <c:pt idx="4">
                  <c:v>53947</c:v>
                </c:pt>
                <c:pt idx="5">
                  <c:v>40193</c:v>
                </c:pt>
                <c:pt idx="6">
                  <c:v>57123</c:v>
                </c:pt>
                <c:pt idx="7">
                  <c:v>38879</c:v>
                </c:pt>
                <c:pt idx="8">
                  <c:v>40215</c:v>
                </c:pt>
                <c:pt idx="9">
                  <c:v>58828</c:v>
                </c:pt>
                <c:pt idx="10">
                  <c:v>40474</c:v>
                </c:pt>
                <c:pt idx="11">
                  <c:v>46478</c:v>
                </c:pt>
                <c:pt idx="12">
                  <c:v>49651</c:v>
                </c:pt>
                <c:pt idx="13">
                  <c:v>59813</c:v>
                </c:pt>
                <c:pt idx="14">
                  <c:v>45159</c:v>
                </c:pt>
                <c:pt idx="15">
                  <c:v>44371</c:v>
                </c:pt>
                <c:pt idx="16">
                  <c:v>45061</c:v>
                </c:pt>
                <c:pt idx="17">
                  <c:v>43976</c:v>
                </c:pt>
                <c:pt idx="18">
                  <c:v>46837</c:v>
                </c:pt>
                <c:pt idx="19">
                  <c:v>74212</c:v>
                </c:pt>
                <c:pt idx="20">
                  <c:v>50994</c:v>
                </c:pt>
                <c:pt idx="21">
                  <c:v>59381</c:v>
                </c:pt>
                <c:pt idx="22">
                  <c:v>61288</c:v>
                </c:pt>
                <c:pt idx="23">
                  <c:v>73617</c:v>
                </c:pt>
                <c:pt idx="24">
                  <c:v>65228</c:v>
                </c:pt>
                <c:pt idx="25">
                  <c:v>44703</c:v>
                </c:pt>
                <c:pt idx="26">
                  <c:v>42977</c:v>
                </c:pt>
                <c:pt idx="27">
                  <c:v>41583</c:v>
                </c:pt>
                <c:pt idx="28">
                  <c:v>48012</c:v>
                </c:pt>
                <c:pt idx="29">
                  <c:v>51190</c:v>
                </c:pt>
                <c:pt idx="30">
                  <c:v>48851</c:v>
                </c:pt>
                <c:pt idx="31">
                  <c:v>50104</c:v>
                </c:pt>
                <c:pt idx="32">
                  <c:v>33494642</c:v>
                </c:pt>
                <c:pt idx="33">
                  <c:v>56487793</c:v>
                </c:pt>
                <c:pt idx="34">
                  <c:v>66324513</c:v>
                </c:pt>
                <c:pt idx="35">
                  <c:v>102486586</c:v>
                </c:pt>
                <c:pt idx="36">
                  <c:v>138719370</c:v>
                </c:pt>
                <c:pt idx="37">
                  <c:v>53124947</c:v>
                </c:pt>
                <c:pt idx="38">
                  <c:v>152503484</c:v>
                </c:pt>
                <c:pt idx="39">
                  <c:v>188917808</c:v>
                </c:pt>
                <c:pt idx="40">
                  <c:v>90293881</c:v>
                </c:pt>
                <c:pt idx="41">
                  <c:v>204082202</c:v>
                </c:pt>
                <c:pt idx="42">
                  <c:v>21541</c:v>
                </c:pt>
                <c:pt idx="43">
                  <c:v>47955086</c:v>
                </c:pt>
                <c:pt idx="44">
                  <c:v>31889472</c:v>
                </c:pt>
                <c:pt idx="45">
                  <c:v>65212604</c:v>
                </c:pt>
                <c:pt idx="46">
                  <c:v>143438852</c:v>
                </c:pt>
                <c:pt idx="47">
                  <c:v>36818906</c:v>
                </c:pt>
                <c:pt idx="48">
                  <c:v>60115798</c:v>
                </c:pt>
                <c:pt idx="49">
                  <c:v>104520662</c:v>
                </c:pt>
                <c:pt idx="50">
                  <c:v>16400681</c:v>
                </c:pt>
                <c:pt idx="51">
                  <c:v>115183823</c:v>
                </c:pt>
                <c:pt idx="52">
                  <c:v>96723890</c:v>
                </c:pt>
                <c:pt idx="53">
                  <c:v>65107957</c:v>
                </c:pt>
                <c:pt idx="54">
                  <c:v>37311395</c:v>
                </c:pt>
                <c:pt idx="55">
                  <c:v>75342696</c:v>
                </c:pt>
                <c:pt idx="56">
                  <c:v>47793884</c:v>
                </c:pt>
                <c:pt idx="57">
                  <c:v>42369501</c:v>
                </c:pt>
                <c:pt idx="58">
                  <c:v>63179546</c:v>
                </c:pt>
                <c:pt idx="59">
                  <c:v>36919162</c:v>
                </c:pt>
                <c:pt idx="60">
                  <c:v>16492256</c:v>
                </c:pt>
                <c:pt idx="61">
                  <c:v>52309689</c:v>
                </c:pt>
                <c:pt idx="62">
                  <c:v>36083982</c:v>
                </c:pt>
                <c:pt idx="63">
                  <c:v>105907496</c:v>
                </c:pt>
                <c:pt idx="64">
                  <c:v>95966595</c:v>
                </c:pt>
                <c:pt idx="65">
                  <c:v>178007917</c:v>
                </c:pt>
                <c:pt idx="66">
                  <c:v>97229989</c:v>
                </c:pt>
                <c:pt idx="67">
                  <c:v>156010849</c:v>
                </c:pt>
                <c:pt idx="68">
                  <c:v>82427939</c:v>
                </c:pt>
                <c:pt idx="69">
                  <c:v>121586961</c:v>
                </c:pt>
                <c:pt idx="70">
                  <c:v>84189278</c:v>
                </c:pt>
                <c:pt idx="71">
                  <c:v>188640586</c:v>
                </c:pt>
                <c:pt idx="72">
                  <c:v>177995690</c:v>
                </c:pt>
                <c:pt idx="73">
                  <c:v>252215427</c:v>
                </c:pt>
                <c:pt idx="74">
                  <c:v>24511540</c:v>
                </c:pt>
                <c:pt idx="75">
                  <c:v>27946161</c:v>
                </c:pt>
                <c:pt idx="76">
                  <c:v>198069333</c:v>
                </c:pt>
                <c:pt idx="77">
                  <c:v>67725871</c:v>
                </c:pt>
                <c:pt idx="78">
                  <c:v>129959551</c:v>
                </c:pt>
                <c:pt idx="79">
                  <c:v>33268018</c:v>
                </c:pt>
                <c:pt idx="80">
                  <c:v>96696289</c:v>
                </c:pt>
                <c:pt idx="81">
                  <c:v>17520031</c:v>
                </c:pt>
                <c:pt idx="82">
                  <c:v>93664639</c:v>
                </c:pt>
                <c:pt idx="83">
                  <c:v>177432881</c:v>
                </c:pt>
                <c:pt idx="84">
                  <c:v>171166154</c:v>
                </c:pt>
                <c:pt idx="85">
                  <c:v>140926996</c:v>
                </c:pt>
                <c:pt idx="86">
                  <c:v>93860745</c:v>
                </c:pt>
                <c:pt idx="87">
                  <c:v>132389217</c:v>
                </c:pt>
                <c:pt idx="88">
                  <c:v>85956353</c:v>
                </c:pt>
                <c:pt idx="89">
                  <c:v>105020641</c:v>
                </c:pt>
                <c:pt idx="90">
                  <c:v>143995252</c:v>
                </c:pt>
                <c:pt idx="91">
                  <c:v>135290125</c:v>
                </c:pt>
                <c:pt idx="92">
                  <c:v>102667342</c:v>
                </c:pt>
                <c:pt idx="93">
                  <c:v>148804851</c:v>
                </c:pt>
                <c:pt idx="94">
                  <c:v>183004447</c:v>
                </c:pt>
                <c:pt idx="95">
                  <c:v>72991293</c:v>
                </c:pt>
                <c:pt idx="96">
                  <c:v>118527146</c:v>
                </c:pt>
                <c:pt idx="97">
                  <c:v>82689485</c:v>
                </c:pt>
                <c:pt idx="98">
                  <c:v>122503129</c:v>
                </c:pt>
                <c:pt idx="99">
                  <c:v>74002700</c:v>
                </c:pt>
                <c:pt idx="100">
                  <c:v>119041847</c:v>
                </c:pt>
                <c:pt idx="101">
                  <c:v>173411308</c:v>
                </c:pt>
                <c:pt idx="102">
                  <c:v>130750309</c:v>
                </c:pt>
                <c:pt idx="103">
                  <c:v>23369974</c:v>
                </c:pt>
                <c:pt idx="104">
                  <c:v>135573552</c:v>
                </c:pt>
                <c:pt idx="105">
                  <c:v>92808343</c:v>
                </c:pt>
                <c:pt idx="106">
                  <c:v>112359603</c:v>
                </c:pt>
                <c:pt idx="107">
                  <c:v>144278628</c:v>
                </c:pt>
                <c:pt idx="108">
                  <c:v>100478613</c:v>
                </c:pt>
                <c:pt idx="109">
                  <c:v>131065020</c:v>
                </c:pt>
                <c:pt idx="110">
                  <c:v>86635489</c:v>
                </c:pt>
                <c:pt idx="111">
                  <c:v>143669492</c:v>
                </c:pt>
                <c:pt idx="112">
                  <c:v>49089485</c:v>
                </c:pt>
                <c:pt idx="113">
                  <c:v>51068514</c:v>
                </c:pt>
                <c:pt idx="114">
                  <c:v>70495785</c:v>
                </c:pt>
                <c:pt idx="115">
                  <c:v>46079919</c:v>
                </c:pt>
                <c:pt idx="116">
                  <c:v>44035965</c:v>
                </c:pt>
                <c:pt idx="117">
                  <c:v>32673874</c:v>
                </c:pt>
                <c:pt idx="118">
                  <c:v>43201042</c:v>
                </c:pt>
                <c:pt idx="119">
                  <c:v>34685268</c:v>
                </c:pt>
                <c:pt idx="120">
                  <c:v>36171907</c:v>
                </c:pt>
                <c:pt idx="121">
                  <c:v>33316411</c:v>
                </c:pt>
                <c:pt idx="122">
                  <c:v>78089238</c:v>
                </c:pt>
                <c:pt idx="123">
                  <c:v>57636103</c:v>
                </c:pt>
                <c:pt idx="124">
                  <c:v>117378189</c:v>
                </c:pt>
                <c:pt idx="125">
                  <c:v>104615672</c:v>
                </c:pt>
                <c:pt idx="126">
                  <c:v>31117585</c:v>
                </c:pt>
                <c:pt idx="127">
                  <c:v>11098297</c:v>
                </c:pt>
                <c:pt idx="128">
                  <c:v>180993254</c:v>
                </c:pt>
                <c:pt idx="129">
                  <c:v>155908944</c:v>
                </c:pt>
                <c:pt idx="130">
                  <c:v>98243496</c:v>
                </c:pt>
                <c:pt idx="131">
                  <c:v>69100053</c:v>
                </c:pt>
                <c:pt idx="132">
                  <c:v>165776503</c:v>
                </c:pt>
                <c:pt idx="133">
                  <c:v>83460025</c:v>
                </c:pt>
                <c:pt idx="134">
                  <c:v>71907977</c:v>
                </c:pt>
                <c:pt idx="135">
                  <c:v>165165343</c:v>
                </c:pt>
                <c:pt idx="136">
                  <c:v>55474598</c:v>
                </c:pt>
                <c:pt idx="137">
                  <c:v>75988600</c:v>
                </c:pt>
                <c:pt idx="138">
                  <c:v>115066334</c:v>
                </c:pt>
                <c:pt idx="139">
                  <c:v>27119544</c:v>
                </c:pt>
                <c:pt idx="140">
                  <c:v>52545334</c:v>
                </c:pt>
                <c:pt idx="141">
                  <c:v>28898430</c:v>
                </c:pt>
                <c:pt idx="142">
                  <c:v>121166964</c:v>
                </c:pt>
                <c:pt idx="143">
                  <c:v>70013434</c:v>
                </c:pt>
                <c:pt idx="144">
                  <c:v>39566017</c:v>
                </c:pt>
                <c:pt idx="145">
                  <c:v>21391748</c:v>
                </c:pt>
                <c:pt idx="146">
                  <c:v>59729049</c:v>
                </c:pt>
                <c:pt idx="147">
                  <c:v>37768955</c:v>
                </c:pt>
                <c:pt idx="148">
                  <c:v>61598618</c:v>
                </c:pt>
                <c:pt idx="149">
                  <c:v>43047017</c:v>
                </c:pt>
                <c:pt idx="150">
                  <c:v>90371497</c:v>
                </c:pt>
                <c:pt idx="151">
                  <c:v>46413065</c:v>
                </c:pt>
                <c:pt idx="152">
                  <c:v>100817117</c:v>
                </c:pt>
                <c:pt idx="153">
                  <c:v>62543770</c:v>
                </c:pt>
                <c:pt idx="154">
                  <c:v>59335962</c:v>
                </c:pt>
                <c:pt idx="155">
                  <c:v>42421257</c:v>
                </c:pt>
                <c:pt idx="156">
                  <c:v>90455600</c:v>
                </c:pt>
                <c:pt idx="157">
                  <c:v>48496643</c:v>
                </c:pt>
                <c:pt idx="158">
                  <c:v>92846420</c:v>
                </c:pt>
                <c:pt idx="159">
                  <c:v>139674471</c:v>
                </c:pt>
                <c:pt idx="160">
                  <c:v>46077024</c:v>
                </c:pt>
                <c:pt idx="161">
                  <c:v>110368404</c:v>
                </c:pt>
                <c:pt idx="162">
                  <c:v>75037537</c:v>
                </c:pt>
                <c:pt idx="163">
                  <c:v>128863356</c:v>
                </c:pt>
                <c:pt idx="164">
                  <c:v>154379784</c:v>
                </c:pt>
                <c:pt idx="165">
                  <c:v>226298181</c:v>
                </c:pt>
                <c:pt idx="166">
                  <c:v>43054021</c:v>
                </c:pt>
                <c:pt idx="167">
                  <c:v>46718023</c:v>
                </c:pt>
                <c:pt idx="168">
                  <c:v>39129728</c:v>
                </c:pt>
                <c:pt idx="169">
                  <c:v>86956836</c:v>
                </c:pt>
                <c:pt idx="170">
                  <c:v>55213995</c:v>
                </c:pt>
                <c:pt idx="171">
                  <c:v>161287849</c:v>
                </c:pt>
                <c:pt idx="172">
                  <c:v>60194276</c:v>
                </c:pt>
                <c:pt idx="173">
                  <c:v>80510961</c:v>
                </c:pt>
                <c:pt idx="174">
                  <c:v>136654339</c:v>
                </c:pt>
                <c:pt idx="175">
                  <c:v>61179856</c:v>
                </c:pt>
                <c:pt idx="176">
                  <c:v>44830412</c:v>
                </c:pt>
                <c:pt idx="177">
                  <c:v>51308455</c:v>
                </c:pt>
                <c:pt idx="178">
                  <c:v>22853942</c:v>
                </c:pt>
                <c:pt idx="179">
                  <c:v>201430880</c:v>
                </c:pt>
                <c:pt idx="180">
                  <c:v>21484442</c:v>
                </c:pt>
                <c:pt idx="181">
                  <c:v>57771394</c:v>
                </c:pt>
                <c:pt idx="182">
                  <c:v>66384508</c:v>
                </c:pt>
                <c:pt idx="183">
                  <c:v>45370975</c:v>
                </c:pt>
                <c:pt idx="184">
                  <c:v>85126248</c:v>
                </c:pt>
                <c:pt idx="185">
                  <c:v>40729715</c:v>
                </c:pt>
                <c:pt idx="186">
                  <c:v>19390289</c:v>
                </c:pt>
                <c:pt idx="187">
                  <c:v>45192432</c:v>
                </c:pt>
                <c:pt idx="188">
                  <c:v>30915341</c:v>
                </c:pt>
                <c:pt idx="189">
                  <c:v>45568029</c:v>
                </c:pt>
                <c:pt idx="190">
                  <c:v>21791086</c:v>
                </c:pt>
                <c:pt idx="191">
                  <c:v>44337008</c:v>
                </c:pt>
                <c:pt idx="192">
                  <c:v>53025991</c:v>
                </c:pt>
                <c:pt idx="193">
                  <c:v>65498720</c:v>
                </c:pt>
                <c:pt idx="194">
                  <c:v>93241342</c:v>
                </c:pt>
                <c:pt idx="195">
                  <c:v>95660731</c:v>
                </c:pt>
                <c:pt idx="196">
                  <c:v>64851657</c:v>
                </c:pt>
                <c:pt idx="197">
                  <c:v>82724718</c:v>
                </c:pt>
                <c:pt idx="198">
                  <c:v>25428819</c:v>
                </c:pt>
                <c:pt idx="199">
                  <c:v>28273809</c:v>
                </c:pt>
                <c:pt idx="200">
                  <c:v>116306139</c:v>
                </c:pt>
                <c:pt idx="201">
                  <c:v>162171040</c:v>
                </c:pt>
                <c:pt idx="202">
                  <c:v>93472650</c:v>
                </c:pt>
                <c:pt idx="203">
                  <c:v>78234651</c:v>
                </c:pt>
                <c:pt idx="204">
                  <c:v>204448824</c:v>
                </c:pt>
                <c:pt idx="205">
                  <c:v>114158607</c:v>
                </c:pt>
                <c:pt idx="206">
                  <c:v>121987665</c:v>
                </c:pt>
                <c:pt idx="207">
                  <c:v>152508281</c:v>
                </c:pt>
                <c:pt idx="208">
                  <c:v>194464270</c:v>
                </c:pt>
                <c:pt idx="209">
                  <c:v>101974452</c:v>
                </c:pt>
                <c:pt idx="210">
                  <c:v>145414827</c:v>
                </c:pt>
                <c:pt idx="211">
                  <c:v>72725562</c:v>
                </c:pt>
                <c:pt idx="212">
                  <c:v>220186151</c:v>
                </c:pt>
                <c:pt idx="213">
                  <c:v>27024358</c:v>
                </c:pt>
                <c:pt idx="214">
                  <c:v>181364053</c:v>
                </c:pt>
                <c:pt idx="215">
                  <c:v>97105165</c:v>
                </c:pt>
                <c:pt idx="216">
                  <c:v>35601976</c:v>
                </c:pt>
                <c:pt idx="217">
                  <c:v>30947167</c:v>
                </c:pt>
                <c:pt idx="218">
                  <c:v>82241384</c:v>
                </c:pt>
                <c:pt idx="219">
                  <c:v>174458356</c:v>
                </c:pt>
                <c:pt idx="220">
                  <c:v>31901983</c:v>
                </c:pt>
                <c:pt idx="221">
                  <c:v>163617058</c:v>
                </c:pt>
                <c:pt idx="222">
                  <c:v>21290246</c:v>
                </c:pt>
                <c:pt idx="223">
                  <c:v>118710240</c:v>
                </c:pt>
                <c:pt idx="224">
                  <c:v>142538903</c:v>
                </c:pt>
                <c:pt idx="225">
                  <c:v>183355932</c:v>
                </c:pt>
                <c:pt idx="226">
                  <c:v>167523780</c:v>
                </c:pt>
                <c:pt idx="227">
                  <c:v>205421929</c:v>
                </c:pt>
                <c:pt idx="228">
                  <c:v>188171113</c:v>
                </c:pt>
                <c:pt idx="229">
                  <c:v>84682561</c:v>
                </c:pt>
                <c:pt idx="230">
                  <c:v>36918527</c:v>
                </c:pt>
                <c:pt idx="231">
                  <c:v>134553821</c:v>
                </c:pt>
                <c:pt idx="232">
                  <c:v>62390987</c:v>
                </c:pt>
                <c:pt idx="233">
                  <c:v>135871199</c:v>
                </c:pt>
                <c:pt idx="234">
                  <c:v>101560813</c:v>
                </c:pt>
                <c:pt idx="235">
                  <c:v>62541612</c:v>
                </c:pt>
                <c:pt idx="236">
                  <c:v>36479527</c:v>
                </c:pt>
                <c:pt idx="237">
                  <c:v>16463273</c:v>
                </c:pt>
                <c:pt idx="238">
                  <c:v>35061135</c:v>
                </c:pt>
                <c:pt idx="239">
                  <c:v>79305947</c:v>
                </c:pt>
                <c:pt idx="240">
                  <c:v>37996377</c:v>
                </c:pt>
                <c:pt idx="241">
                  <c:v>64120673</c:v>
                </c:pt>
                <c:pt idx="242">
                  <c:v>73951845</c:v>
                </c:pt>
                <c:pt idx="243">
                  <c:v>47227198</c:v>
                </c:pt>
                <c:pt idx="244">
                  <c:v>49102651</c:v>
                </c:pt>
                <c:pt idx="245">
                  <c:v>101771003</c:v>
                </c:pt>
                <c:pt idx="246">
                  <c:v>83373409</c:v>
                </c:pt>
                <c:pt idx="247">
                  <c:v>62309913</c:v>
                </c:pt>
                <c:pt idx="248">
                  <c:v>42275128</c:v>
                </c:pt>
                <c:pt idx="249">
                  <c:v>21392843</c:v>
                </c:pt>
                <c:pt idx="250">
                  <c:v>42911055</c:v>
                </c:pt>
                <c:pt idx="251">
                  <c:v>88988368</c:v>
                </c:pt>
                <c:pt idx="252">
                  <c:v>57062421</c:v>
                </c:pt>
                <c:pt idx="253">
                  <c:v>114013323</c:v>
                </c:pt>
                <c:pt idx="254">
                  <c:v>93840993</c:v>
                </c:pt>
                <c:pt idx="255">
                  <c:v>20515626</c:v>
                </c:pt>
                <c:pt idx="256">
                  <c:v>79494215</c:v>
                </c:pt>
                <c:pt idx="257">
                  <c:v>98610551</c:v>
                </c:pt>
                <c:pt idx="258">
                  <c:v>71102154</c:v>
                </c:pt>
                <c:pt idx="259">
                  <c:v>98162614</c:v>
                </c:pt>
                <c:pt idx="260">
                  <c:v>64326932</c:v>
                </c:pt>
                <c:pt idx="261">
                  <c:v>52884167</c:v>
                </c:pt>
                <c:pt idx="262">
                  <c:v>68438021</c:v>
                </c:pt>
                <c:pt idx="263">
                  <c:v>35902824</c:v>
                </c:pt>
                <c:pt idx="264">
                  <c:v>23258513</c:v>
                </c:pt>
                <c:pt idx="265">
                  <c:v>50523791</c:v>
                </c:pt>
                <c:pt idx="266">
                  <c:v>45743060</c:v>
                </c:pt>
                <c:pt idx="267">
                  <c:v>94010481</c:v>
                </c:pt>
                <c:pt idx="268">
                  <c:v>152022167</c:v>
                </c:pt>
                <c:pt idx="269">
                  <c:v>124341609</c:v>
                </c:pt>
                <c:pt idx="270">
                  <c:v>104219286</c:v>
                </c:pt>
                <c:pt idx="271">
                  <c:v>172522360</c:v>
                </c:pt>
                <c:pt idx="272">
                  <c:v>154142883</c:v>
                </c:pt>
                <c:pt idx="273">
                  <c:v>131417326</c:v>
                </c:pt>
                <c:pt idx="274">
                  <c:v>107471438</c:v>
                </c:pt>
                <c:pt idx="275">
                  <c:v>160023482</c:v>
                </c:pt>
                <c:pt idx="276">
                  <c:v>64442204</c:v>
                </c:pt>
                <c:pt idx="277">
                  <c:v>114245839</c:v>
                </c:pt>
                <c:pt idx="278">
                  <c:v>135001125</c:v>
                </c:pt>
                <c:pt idx="279">
                  <c:v>159853698</c:v>
                </c:pt>
                <c:pt idx="280">
                  <c:v>141984413</c:v>
                </c:pt>
                <c:pt idx="281">
                  <c:v>99440494</c:v>
                </c:pt>
                <c:pt idx="282">
                  <c:v>127695357</c:v>
                </c:pt>
                <c:pt idx="283">
                  <c:v>96250586</c:v>
                </c:pt>
                <c:pt idx="284">
                  <c:v>125204520</c:v>
                </c:pt>
                <c:pt idx="285">
                  <c:v>62959145</c:v>
                </c:pt>
                <c:pt idx="286">
                  <c:v>66694498</c:v>
                </c:pt>
                <c:pt idx="287">
                  <c:v>85360938</c:v>
                </c:pt>
                <c:pt idx="288">
                  <c:v>110811318</c:v>
                </c:pt>
                <c:pt idx="289">
                  <c:v>155554343</c:v>
                </c:pt>
                <c:pt idx="290">
                  <c:v>115788229</c:v>
                </c:pt>
                <c:pt idx="291">
                  <c:v>211518205</c:v>
                </c:pt>
                <c:pt idx="292">
                  <c:v>89503763</c:v>
                </c:pt>
                <c:pt idx="293">
                  <c:v>50295663</c:v>
                </c:pt>
                <c:pt idx="294">
                  <c:v>89035029</c:v>
                </c:pt>
                <c:pt idx="295">
                  <c:v>129726195</c:v>
                </c:pt>
                <c:pt idx="296">
                  <c:v>168986243</c:v>
                </c:pt>
                <c:pt idx="297">
                  <c:v>189474309</c:v>
                </c:pt>
                <c:pt idx="298">
                  <c:v>145182792</c:v>
                </c:pt>
                <c:pt idx="299">
                  <c:v>97265773</c:v>
                </c:pt>
                <c:pt idx="300">
                  <c:v>134704250</c:v>
                </c:pt>
                <c:pt idx="301">
                  <c:v>92756526</c:v>
                </c:pt>
                <c:pt idx="302">
                  <c:v>128237877</c:v>
                </c:pt>
                <c:pt idx="303">
                  <c:v>103418562</c:v>
                </c:pt>
                <c:pt idx="304">
                  <c:v>241659715</c:v>
                </c:pt>
                <c:pt idx="305">
                  <c:v>99801359</c:v>
                </c:pt>
                <c:pt idx="306">
                  <c:v>286354979</c:v>
                </c:pt>
                <c:pt idx="307">
                  <c:v>149750484</c:v>
                </c:pt>
                <c:pt idx="308">
                  <c:v>102269800</c:v>
                </c:pt>
                <c:pt idx="309">
                  <c:v>60041831</c:v>
                </c:pt>
                <c:pt idx="310">
                  <c:v>42066510</c:v>
                </c:pt>
                <c:pt idx="311">
                  <c:v>142485074</c:v>
                </c:pt>
                <c:pt idx="312">
                  <c:v>165006226</c:v>
                </c:pt>
                <c:pt idx="313">
                  <c:v>75378152</c:v>
                </c:pt>
                <c:pt idx="314">
                  <c:v>43701069</c:v>
                </c:pt>
                <c:pt idx="315">
                  <c:v>99988549</c:v>
                </c:pt>
                <c:pt idx="316">
                  <c:v>104631618</c:v>
                </c:pt>
                <c:pt idx="317">
                  <c:v>162067910</c:v>
                </c:pt>
                <c:pt idx="318">
                  <c:v>82572471</c:v>
                </c:pt>
                <c:pt idx="319">
                  <c:v>172555912</c:v>
                </c:pt>
                <c:pt idx="320">
                  <c:v>128492258</c:v>
                </c:pt>
                <c:pt idx="321">
                  <c:v>97410589</c:v>
                </c:pt>
                <c:pt idx="322">
                  <c:v>87514165</c:v>
                </c:pt>
                <c:pt idx="323">
                  <c:v>134859178</c:v>
                </c:pt>
                <c:pt idx="324">
                  <c:v>100845364</c:v>
                </c:pt>
                <c:pt idx="325">
                  <c:v>61095647</c:v>
                </c:pt>
                <c:pt idx="326">
                  <c:v>46573219</c:v>
                </c:pt>
                <c:pt idx="327">
                  <c:v>149726385</c:v>
                </c:pt>
                <c:pt idx="328">
                  <c:v>125937060</c:v>
                </c:pt>
                <c:pt idx="329">
                  <c:v>87661251</c:v>
                </c:pt>
                <c:pt idx="330">
                  <c:v>119553968</c:v>
                </c:pt>
                <c:pt idx="331">
                  <c:v>91423112</c:v>
                </c:pt>
                <c:pt idx="332">
                  <c:v>141114055</c:v>
                </c:pt>
                <c:pt idx="333">
                  <c:v>105582124</c:v>
                </c:pt>
                <c:pt idx="334">
                  <c:v>133719283</c:v>
                </c:pt>
                <c:pt idx="335">
                  <c:v>88911430</c:v>
                </c:pt>
                <c:pt idx="336">
                  <c:v>114937409</c:v>
                </c:pt>
                <c:pt idx="337">
                  <c:v>141201933</c:v>
                </c:pt>
                <c:pt idx="338">
                  <c:v>118898664</c:v>
                </c:pt>
                <c:pt idx="339">
                  <c:v>146294245</c:v>
                </c:pt>
                <c:pt idx="340">
                  <c:v>158467784</c:v>
                </c:pt>
                <c:pt idx="341">
                  <c:v>116399895</c:v>
                </c:pt>
                <c:pt idx="342">
                  <c:v>66978354</c:v>
                </c:pt>
                <c:pt idx="343">
                  <c:v>93656591</c:v>
                </c:pt>
                <c:pt idx="344">
                  <c:v>122648247</c:v>
                </c:pt>
                <c:pt idx="345">
                  <c:v>77346779</c:v>
                </c:pt>
                <c:pt idx="346">
                  <c:v>191895260</c:v>
                </c:pt>
                <c:pt idx="347">
                  <c:v>120568319</c:v>
                </c:pt>
                <c:pt idx="348">
                  <c:v>176809084</c:v>
                </c:pt>
                <c:pt idx="349">
                  <c:v>71482156</c:v>
                </c:pt>
                <c:pt idx="350">
                  <c:v>268466855</c:v>
                </c:pt>
                <c:pt idx="351">
                  <c:v>116034630</c:v>
                </c:pt>
                <c:pt idx="352">
                  <c:v>178634332</c:v>
                </c:pt>
                <c:pt idx="353">
                  <c:v>76941228</c:v>
                </c:pt>
                <c:pt idx="354">
                  <c:v>131021163</c:v>
                </c:pt>
                <c:pt idx="355">
                  <c:v>92045900</c:v>
                </c:pt>
                <c:pt idx="356">
                  <c:v>72836376</c:v>
                </c:pt>
                <c:pt idx="357">
                  <c:v>64747188</c:v>
                </c:pt>
                <c:pt idx="358">
                  <c:v>212243397</c:v>
                </c:pt>
                <c:pt idx="359">
                  <c:v>93980145</c:v>
                </c:pt>
                <c:pt idx="360">
                  <c:v>109046827</c:v>
                </c:pt>
                <c:pt idx="361">
                  <c:v>24869694</c:v>
                </c:pt>
                <c:pt idx="362">
                  <c:v>58362084</c:v>
                </c:pt>
                <c:pt idx="363">
                  <c:v>96858292</c:v>
                </c:pt>
                <c:pt idx="364">
                  <c:v>140294919</c:v>
                </c:pt>
                <c:pt idx="365">
                  <c:v>119575682</c:v>
                </c:pt>
                <c:pt idx="366">
                  <c:v>35574516</c:v>
                </c:pt>
                <c:pt idx="367">
                  <c:v>148345052</c:v>
                </c:pt>
                <c:pt idx="368">
                  <c:v>175250131</c:v>
                </c:pt>
                <c:pt idx="369">
                  <c:v>105142660</c:v>
                </c:pt>
                <c:pt idx="370">
                  <c:v>165837656</c:v>
                </c:pt>
                <c:pt idx="371">
                  <c:v>92602265</c:v>
                </c:pt>
                <c:pt idx="372">
                  <c:v>75047645</c:v>
                </c:pt>
                <c:pt idx="373">
                  <c:v>81252159</c:v>
                </c:pt>
                <c:pt idx="374">
                  <c:v>110502486</c:v>
                </c:pt>
                <c:pt idx="375">
                  <c:v>134381201</c:v>
                </c:pt>
                <c:pt idx="376">
                  <c:v>87806211</c:v>
                </c:pt>
                <c:pt idx="377">
                  <c:v>65166495</c:v>
                </c:pt>
                <c:pt idx="378">
                  <c:v>71315191</c:v>
                </c:pt>
                <c:pt idx="379">
                  <c:v>73674957</c:v>
                </c:pt>
                <c:pt idx="380">
                  <c:v>94354853</c:v>
                </c:pt>
                <c:pt idx="381">
                  <c:v>88964339</c:v>
                </c:pt>
                <c:pt idx="382">
                  <c:v>93601147</c:v>
                </c:pt>
                <c:pt idx="383">
                  <c:v>124652254</c:v>
                </c:pt>
                <c:pt idx="384">
                  <c:v>37435517</c:v>
                </c:pt>
                <c:pt idx="385">
                  <c:v>217244259</c:v>
                </c:pt>
                <c:pt idx="386">
                  <c:v>104419646</c:v>
                </c:pt>
                <c:pt idx="387">
                  <c:v>109097558</c:v>
                </c:pt>
                <c:pt idx="388">
                  <c:v>108279697</c:v>
                </c:pt>
                <c:pt idx="389">
                  <c:v>36421817</c:v>
                </c:pt>
                <c:pt idx="390">
                  <c:v>37956691</c:v>
                </c:pt>
                <c:pt idx="391">
                  <c:v>120869115</c:v>
                </c:pt>
                <c:pt idx="392">
                  <c:v>65567742</c:v>
                </c:pt>
                <c:pt idx="393">
                  <c:v>84320000</c:v>
                </c:pt>
                <c:pt idx="394">
                  <c:v>89768149</c:v>
                </c:pt>
                <c:pt idx="395">
                  <c:v>72886860</c:v>
                </c:pt>
                <c:pt idx="396">
                  <c:v>27171045</c:v>
                </c:pt>
                <c:pt idx="397">
                  <c:v>58378515</c:v>
                </c:pt>
                <c:pt idx="398">
                  <c:v>51570262</c:v>
                </c:pt>
                <c:pt idx="399">
                  <c:v>183453732</c:v>
                </c:pt>
                <c:pt idx="400">
                  <c:v>95876288</c:v>
                </c:pt>
                <c:pt idx="401">
                  <c:v>125436007</c:v>
                </c:pt>
                <c:pt idx="402">
                  <c:v>150959753</c:v>
                </c:pt>
                <c:pt idx="403">
                  <c:v>94253164</c:v>
                </c:pt>
                <c:pt idx="404">
                  <c:v>213246449</c:v>
                </c:pt>
                <c:pt idx="405">
                  <c:v>23432330</c:v>
                </c:pt>
                <c:pt idx="406">
                  <c:v>95698328</c:v>
                </c:pt>
                <c:pt idx="407">
                  <c:v>18627248</c:v>
                </c:pt>
                <c:pt idx="408">
                  <c:v>138230634</c:v>
                </c:pt>
                <c:pt idx="409">
                  <c:v>60648754</c:v>
                </c:pt>
                <c:pt idx="410">
                  <c:v>18842439</c:v>
                </c:pt>
                <c:pt idx="411">
                  <c:v>111707060</c:v>
                </c:pt>
                <c:pt idx="412">
                  <c:v>123366144</c:v>
                </c:pt>
                <c:pt idx="413">
                  <c:v>82623261</c:v>
                </c:pt>
                <c:pt idx="414">
                  <c:v>97343997</c:v>
                </c:pt>
                <c:pt idx="415">
                  <c:v>152921636</c:v>
                </c:pt>
                <c:pt idx="416">
                  <c:v>129373185</c:v>
                </c:pt>
                <c:pt idx="417">
                  <c:v>170798150</c:v>
                </c:pt>
                <c:pt idx="418">
                  <c:v>135361638</c:v>
                </c:pt>
                <c:pt idx="419">
                  <c:v>93096858</c:v>
                </c:pt>
                <c:pt idx="420">
                  <c:v>153689995</c:v>
                </c:pt>
                <c:pt idx="421">
                  <c:v>46446051</c:v>
                </c:pt>
                <c:pt idx="422">
                  <c:v>121856075</c:v>
                </c:pt>
                <c:pt idx="423">
                  <c:v>142433773</c:v>
                </c:pt>
                <c:pt idx="424">
                  <c:v>97758528</c:v>
                </c:pt>
                <c:pt idx="425">
                  <c:v>137165823</c:v>
                </c:pt>
                <c:pt idx="426">
                  <c:v>158834730</c:v>
                </c:pt>
                <c:pt idx="427">
                  <c:v>134499243</c:v>
                </c:pt>
                <c:pt idx="428">
                  <c:v>103271917</c:v>
                </c:pt>
                <c:pt idx="429">
                  <c:v>136329374</c:v>
                </c:pt>
                <c:pt idx="430">
                  <c:v>153664501</c:v>
                </c:pt>
                <c:pt idx="431">
                  <c:v>112199023</c:v>
                </c:pt>
                <c:pt idx="432">
                  <c:v>123924172</c:v>
                </c:pt>
                <c:pt idx="433">
                  <c:v>54544869</c:v>
                </c:pt>
                <c:pt idx="434">
                  <c:v>135858483</c:v>
                </c:pt>
                <c:pt idx="435">
                  <c:v>32095997</c:v>
                </c:pt>
                <c:pt idx="436">
                  <c:v>22115437</c:v>
                </c:pt>
                <c:pt idx="437">
                  <c:v>42457451</c:v>
                </c:pt>
                <c:pt idx="438">
                  <c:v>16177215</c:v>
                </c:pt>
                <c:pt idx="439">
                  <c:v>34329451</c:v>
                </c:pt>
                <c:pt idx="440">
                  <c:v>116874209</c:v>
                </c:pt>
                <c:pt idx="441">
                  <c:v>110117006</c:v>
                </c:pt>
                <c:pt idx="442">
                  <c:v>97667967</c:v>
                </c:pt>
                <c:pt idx="443">
                  <c:v>21029240</c:v>
                </c:pt>
                <c:pt idx="444">
                  <c:v>66032811</c:v>
                </c:pt>
                <c:pt idx="445">
                  <c:v>44791726</c:v>
                </c:pt>
                <c:pt idx="446">
                  <c:v>26184209</c:v>
                </c:pt>
                <c:pt idx="447">
                  <c:v>20339965</c:v>
                </c:pt>
                <c:pt idx="448">
                  <c:v>82224252</c:v>
                </c:pt>
                <c:pt idx="449">
                  <c:v>45839072</c:v>
                </c:pt>
                <c:pt idx="450">
                  <c:v>39564783</c:v>
                </c:pt>
                <c:pt idx="451">
                  <c:v>172586199</c:v>
                </c:pt>
                <c:pt idx="452">
                  <c:v>62264648</c:v>
                </c:pt>
                <c:pt idx="453">
                  <c:v>110518697</c:v>
                </c:pt>
                <c:pt idx="454">
                  <c:v>35632328</c:v>
                </c:pt>
                <c:pt idx="455">
                  <c:v>39971531</c:v>
                </c:pt>
                <c:pt idx="456">
                  <c:v>60905037</c:v>
                </c:pt>
                <c:pt idx="457">
                  <c:v>69893407</c:v>
                </c:pt>
                <c:pt idx="458">
                  <c:v>138295694</c:v>
                </c:pt>
                <c:pt idx="459">
                  <c:v>48459475</c:v>
                </c:pt>
                <c:pt idx="460">
                  <c:v>86489777</c:v>
                </c:pt>
                <c:pt idx="461">
                  <c:v>51053232</c:v>
                </c:pt>
                <c:pt idx="462">
                  <c:v>34948300</c:v>
                </c:pt>
                <c:pt idx="463">
                  <c:v>114047511</c:v>
                </c:pt>
                <c:pt idx="464">
                  <c:v>117217207</c:v>
                </c:pt>
                <c:pt idx="465">
                  <c:v>39365474</c:v>
                </c:pt>
                <c:pt idx="466">
                  <c:v>31120598</c:v>
                </c:pt>
                <c:pt idx="467">
                  <c:v>28523245</c:v>
                </c:pt>
                <c:pt idx="468">
                  <c:v>41271963</c:v>
                </c:pt>
                <c:pt idx="469">
                  <c:v>48113648</c:v>
                </c:pt>
                <c:pt idx="470">
                  <c:v>114923193</c:v>
                </c:pt>
                <c:pt idx="471">
                  <c:v>43224111</c:v>
                </c:pt>
                <c:pt idx="472">
                  <c:v>107060135</c:v>
                </c:pt>
                <c:pt idx="473">
                  <c:v>32381287</c:v>
                </c:pt>
                <c:pt idx="474">
                  <c:v>71165034</c:v>
                </c:pt>
                <c:pt idx="475">
                  <c:v>60211802</c:v>
                </c:pt>
                <c:pt idx="476">
                  <c:v>73682615</c:v>
                </c:pt>
                <c:pt idx="477">
                  <c:v>43679009</c:v>
                </c:pt>
                <c:pt idx="478">
                  <c:v>167344085</c:v>
                </c:pt>
                <c:pt idx="479">
                  <c:v>17304626</c:v>
                </c:pt>
                <c:pt idx="480">
                  <c:v>59097615</c:v>
                </c:pt>
                <c:pt idx="481">
                  <c:v>98806215</c:v>
                </c:pt>
                <c:pt idx="482">
                  <c:v>59369177</c:v>
                </c:pt>
                <c:pt idx="483">
                  <c:v>51284895</c:v>
                </c:pt>
                <c:pt idx="484">
                  <c:v>95011199</c:v>
                </c:pt>
                <c:pt idx="485">
                  <c:v>51731709</c:v>
                </c:pt>
                <c:pt idx="486">
                  <c:v>99529427</c:v>
                </c:pt>
                <c:pt idx="487">
                  <c:v>140890290</c:v>
                </c:pt>
                <c:pt idx="488">
                  <c:v>96921176</c:v>
                </c:pt>
                <c:pt idx="489">
                  <c:v>53029869</c:v>
                </c:pt>
                <c:pt idx="490">
                  <c:v>100983269</c:v>
                </c:pt>
                <c:pt idx="491">
                  <c:v>105905107</c:v>
                </c:pt>
                <c:pt idx="492">
                  <c:v>32349344</c:v>
                </c:pt>
                <c:pt idx="493">
                  <c:v>92321279</c:v>
                </c:pt>
                <c:pt idx="494">
                  <c:v>54465687</c:v>
                </c:pt>
                <c:pt idx="495">
                  <c:v>32180108</c:v>
                </c:pt>
                <c:pt idx="496">
                  <c:v>168685352</c:v>
                </c:pt>
                <c:pt idx="497">
                  <c:v>20314667</c:v>
                </c:pt>
                <c:pt idx="498">
                  <c:v>61002657</c:v>
                </c:pt>
                <c:pt idx="499">
                  <c:v>138210746</c:v>
                </c:pt>
                <c:pt idx="500">
                  <c:v>51916617</c:v>
                </c:pt>
                <c:pt idx="501">
                  <c:v>72494928</c:v>
                </c:pt>
                <c:pt idx="502">
                  <c:v>85006089</c:v>
                </c:pt>
                <c:pt idx="503">
                  <c:v>56744839</c:v>
                </c:pt>
                <c:pt idx="504">
                  <c:v>71940378</c:v>
                </c:pt>
                <c:pt idx="505">
                  <c:v>29434971</c:v>
                </c:pt>
                <c:pt idx="506">
                  <c:v>58312883</c:v>
                </c:pt>
                <c:pt idx="507">
                  <c:v>50361273</c:v>
                </c:pt>
                <c:pt idx="508">
                  <c:v>102633021</c:v>
                </c:pt>
                <c:pt idx="509">
                  <c:v>68392755</c:v>
                </c:pt>
                <c:pt idx="510">
                  <c:v>142864150</c:v>
                </c:pt>
                <c:pt idx="511">
                  <c:v>45955574</c:v>
                </c:pt>
                <c:pt idx="512">
                  <c:v>70220991</c:v>
                </c:pt>
                <c:pt idx="513">
                  <c:v>66409933</c:v>
                </c:pt>
                <c:pt idx="514">
                  <c:v>90755877</c:v>
                </c:pt>
                <c:pt idx="515">
                  <c:v>160965433</c:v>
                </c:pt>
                <c:pt idx="516">
                  <c:v>93469775</c:v>
                </c:pt>
                <c:pt idx="517">
                  <c:v>22401180</c:v>
                </c:pt>
                <c:pt idx="518">
                  <c:v>99149162</c:v>
                </c:pt>
                <c:pt idx="519">
                  <c:v>67242271</c:v>
                </c:pt>
                <c:pt idx="520">
                  <c:v>42509296</c:v>
                </c:pt>
                <c:pt idx="521">
                  <c:v>98451400</c:v>
                </c:pt>
                <c:pt idx="522">
                  <c:v>61460621</c:v>
                </c:pt>
                <c:pt idx="523">
                  <c:v>107475587</c:v>
                </c:pt>
                <c:pt idx="524">
                  <c:v>63600838</c:v>
                </c:pt>
                <c:pt idx="525">
                  <c:v>32872234</c:v>
                </c:pt>
                <c:pt idx="526">
                  <c:v>29300051</c:v>
                </c:pt>
                <c:pt idx="527">
                  <c:v>105731472</c:v>
                </c:pt>
                <c:pt idx="528">
                  <c:v>121236164</c:v>
                </c:pt>
                <c:pt idx="529">
                  <c:v>59175393</c:v>
                </c:pt>
                <c:pt idx="530">
                  <c:v>68681368</c:v>
                </c:pt>
                <c:pt idx="531">
                  <c:v>52135069</c:v>
                </c:pt>
                <c:pt idx="532">
                  <c:v>42278447</c:v>
                </c:pt>
                <c:pt idx="533">
                  <c:v>113584664</c:v>
                </c:pt>
                <c:pt idx="534">
                  <c:v>23600714</c:v>
                </c:pt>
                <c:pt idx="535">
                  <c:v>54446390</c:v>
                </c:pt>
                <c:pt idx="536">
                  <c:v>97254020</c:v>
                </c:pt>
                <c:pt idx="537">
                  <c:v>55145389</c:v>
                </c:pt>
                <c:pt idx="538">
                  <c:v>96200078</c:v>
                </c:pt>
                <c:pt idx="539">
                  <c:v>55565101</c:v>
                </c:pt>
                <c:pt idx="540">
                  <c:v>90836870</c:v>
                </c:pt>
                <c:pt idx="541">
                  <c:v>72416414</c:v>
                </c:pt>
                <c:pt idx="542">
                  <c:v>169353485</c:v>
                </c:pt>
                <c:pt idx="543">
                  <c:v>18397012</c:v>
                </c:pt>
                <c:pt idx="544">
                  <c:v>128635192</c:v>
                </c:pt>
                <c:pt idx="545">
                  <c:v>149228843</c:v>
                </c:pt>
                <c:pt idx="546">
                  <c:v>148406086</c:v>
                </c:pt>
                <c:pt idx="547">
                  <c:v>138490555</c:v>
                </c:pt>
                <c:pt idx="548">
                  <c:v>25674177</c:v>
                </c:pt>
                <c:pt idx="549">
                  <c:v>115038577</c:v>
                </c:pt>
                <c:pt idx="550">
                  <c:v>32349238</c:v>
                </c:pt>
                <c:pt idx="551">
                  <c:v>101333942</c:v>
                </c:pt>
                <c:pt idx="552">
                  <c:v>71541224</c:v>
                </c:pt>
                <c:pt idx="553">
                  <c:v>151411466</c:v>
                </c:pt>
                <c:pt idx="554">
                  <c:v>39591364</c:v>
                </c:pt>
                <c:pt idx="555">
                  <c:v>34215162</c:v>
                </c:pt>
                <c:pt idx="556">
                  <c:v>58373649</c:v>
                </c:pt>
                <c:pt idx="557">
                  <c:v>34143007</c:v>
                </c:pt>
                <c:pt idx="558">
                  <c:v>15679904</c:v>
                </c:pt>
                <c:pt idx="559">
                  <c:v>163069302</c:v>
                </c:pt>
                <c:pt idx="560">
                  <c:v>77998559</c:v>
                </c:pt>
                <c:pt idx="561">
                  <c:v>81997040</c:v>
                </c:pt>
                <c:pt idx="562">
                  <c:v>58874080</c:v>
                </c:pt>
                <c:pt idx="563">
                  <c:v>170209943</c:v>
                </c:pt>
                <c:pt idx="564">
                  <c:v>158651479</c:v>
                </c:pt>
                <c:pt idx="565">
                  <c:v>47444045</c:v>
                </c:pt>
                <c:pt idx="566">
                  <c:v>58831580</c:v>
                </c:pt>
                <c:pt idx="567">
                  <c:v>37128275</c:v>
                </c:pt>
                <c:pt idx="568">
                  <c:v>81811323</c:v>
                </c:pt>
                <c:pt idx="569">
                  <c:v>62548734</c:v>
                </c:pt>
                <c:pt idx="570">
                  <c:v>48410424</c:v>
                </c:pt>
                <c:pt idx="571">
                  <c:v>100503792</c:v>
                </c:pt>
                <c:pt idx="572">
                  <c:v>48702236</c:v>
                </c:pt>
                <c:pt idx="573">
                  <c:v>99910813</c:v>
                </c:pt>
                <c:pt idx="574">
                  <c:v>67719100</c:v>
                </c:pt>
                <c:pt idx="575">
                  <c:v>53908908</c:v>
                </c:pt>
                <c:pt idx="576">
                  <c:v>112716602</c:v>
                </c:pt>
                <c:pt idx="577">
                  <c:v>28020396</c:v>
                </c:pt>
                <c:pt idx="578">
                  <c:v>74214570</c:v>
                </c:pt>
                <c:pt idx="579">
                  <c:v>52652292</c:v>
                </c:pt>
                <c:pt idx="580">
                  <c:v>40330810</c:v>
                </c:pt>
                <c:pt idx="581">
                  <c:v>100537421</c:v>
                </c:pt>
                <c:pt idx="582">
                  <c:v>102045785</c:v>
                </c:pt>
                <c:pt idx="583">
                  <c:v>112908508</c:v>
                </c:pt>
                <c:pt idx="584">
                  <c:v>96448348</c:v>
                </c:pt>
                <c:pt idx="585">
                  <c:v>156434638</c:v>
                </c:pt>
                <c:pt idx="586">
                  <c:v>51215347</c:v>
                </c:pt>
                <c:pt idx="587">
                  <c:v>173371578</c:v>
                </c:pt>
                <c:pt idx="588">
                  <c:v>76088874</c:v>
                </c:pt>
                <c:pt idx="589">
                  <c:v>49740967</c:v>
                </c:pt>
                <c:pt idx="590">
                  <c:v>98734743</c:v>
                </c:pt>
                <c:pt idx="591">
                  <c:v>57324949</c:v>
                </c:pt>
                <c:pt idx="592">
                  <c:v>145988637</c:v>
                </c:pt>
                <c:pt idx="593">
                  <c:v>120327449</c:v>
                </c:pt>
                <c:pt idx="594">
                  <c:v>36144080</c:v>
                </c:pt>
                <c:pt idx="595">
                  <c:v>176635374</c:v>
                </c:pt>
                <c:pt idx="596">
                  <c:v>107117031</c:v>
                </c:pt>
                <c:pt idx="597">
                  <c:v>87293406</c:v>
                </c:pt>
                <c:pt idx="598">
                  <c:v>88700922</c:v>
                </c:pt>
                <c:pt idx="599">
                  <c:v>108692244</c:v>
                </c:pt>
                <c:pt idx="600">
                  <c:v>95179329</c:v>
                </c:pt>
                <c:pt idx="601">
                  <c:v>67934397</c:v>
                </c:pt>
                <c:pt idx="602">
                  <c:v>55850036</c:v>
                </c:pt>
                <c:pt idx="603">
                  <c:v>129981481</c:v>
                </c:pt>
                <c:pt idx="604">
                  <c:v>118441425</c:v>
                </c:pt>
                <c:pt idx="605">
                  <c:v>45322367</c:v>
                </c:pt>
                <c:pt idx="606">
                  <c:v>54389407</c:v>
                </c:pt>
                <c:pt idx="607">
                  <c:v>43943159</c:v>
                </c:pt>
                <c:pt idx="608">
                  <c:v>103158826</c:v>
                </c:pt>
                <c:pt idx="609">
                  <c:v>178460475</c:v>
                </c:pt>
                <c:pt idx="610">
                  <c:v>102572268</c:v>
                </c:pt>
                <c:pt idx="611">
                  <c:v>67063301</c:v>
                </c:pt>
                <c:pt idx="612">
                  <c:v>55176181</c:v>
                </c:pt>
                <c:pt idx="613">
                  <c:v>45643986</c:v>
                </c:pt>
                <c:pt idx="614">
                  <c:v>49355700</c:v>
                </c:pt>
                <c:pt idx="615">
                  <c:v>65501759</c:v>
                </c:pt>
                <c:pt idx="616">
                  <c:v>107827689</c:v>
                </c:pt>
                <c:pt idx="617">
                  <c:v>14793978</c:v>
                </c:pt>
                <c:pt idx="618">
                  <c:v>107451242</c:v>
                </c:pt>
                <c:pt idx="619">
                  <c:v>96858304</c:v>
                </c:pt>
                <c:pt idx="620">
                  <c:v>55474733</c:v>
                </c:pt>
                <c:pt idx="621">
                  <c:v>50347013</c:v>
                </c:pt>
                <c:pt idx="622">
                  <c:v>101389138</c:v>
                </c:pt>
                <c:pt idx="623">
                  <c:v>61453801</c:v>
                </c:pt>
                <c:pt idx="624">
                  <c:v>33138153</c:v>
                </c:pt>
                <c:pt idx="625">
                  <c:v>60724626</c:v>
                </c:pt>
                <c:pt idx="626">
                  <c:v>37289620</c:v>
                </c:pt>
                <c:pt idx="627">
                  <c:v>17267648</c:v>
                </c:pt>
                <c:pt idx="628">
                  <c:v>45244387</c:v>
                </c:pt>
                <c:pt idx="629">
                  <c:v>89423202</c:v>
                </c:pt>
                <c:pt idx="630">
                  <c:v>48725713</c:v>
                </c:pt>
                <c:pt idx="631">
                  <c:v>107609941</c:v>
                </c:pt>
                <c:pt idx="632">
                  <c:v>19092434</c:v>
                </c:pt>
                <c:pt idx="633">
                  <c:v>64931596</c:v>
                </c:pt>
                <c:pt idx="634">
                  <c:v>34245524</c:v>
                </c:pt>
                <c:pt idx="635">
                  <c:v>56606433</c:v>
                </c:pt>
                <c:pt idx="636">
                  <c:v>89372465</c:v>
                </c:pt>
                <c:pt idx="637">
                  <c:v>53431394</c:v>
                </c:pt>
                <c:pt idx="638">
                  <c:v>98735843</c:v>
                </c:pt>
                <c:pt idx="639">
                  <c:v>70581542</c:v>
                </c:pt>
                <c:pt idx="640">
                  <c:v>51982059</c:v>
                </c:pt>
                <c:pt idx="641">
                  <c:v>35636519</c:v>
                </c:pt>
                <c:pt idx="642">
                  <c:v>122323192</c:v>
                </c:pt>
                <c:pt idx="643">
                  <c:v>123497011</c:v>
                </c:pt>
                <c:pt idx="644">
                  <c:v>41091998</c:v>
                </c:pt>
                <c:pt idx="645">
                  <c:v>18458978</c:v>
                </c:pt>
                <c:pt idx="646">
                  <c:v>94516457</c:v>
                </c:pt>
                <c:pt idx="647">
                  <c:v>70323776</c:v>
                </c:pt>
                <c:pt idx="648">
                  <c:v>64661190</c:v>
                </c:pt>
                <c:pt idx="649">
                  <c:v>71507686</c:v>
                </c:pt>
                <c:pt idx="650">
                  <c:v>157717050</c:v>
                </c:pt>
                <c:pt idx="651">
                  <c:v>60235319</c:v>
                </c:pt>
                <c:pt idx="652">
                  <c:v>32182745</c:v>
                </c:pt>
                <c:pt idx="653">
                  <c:v>104365215</c:v>
                </c:pt>
                <c:pt idx="654">
                  <c:v>121745252</c:v>
                </c:pt>
                <c:pt idx="655">
                  <c:v>53284500</c:v>
                </c:pt>
                <c:pt idx="656">
                  <c:v>78945661</c:v>
                </c:pt>
                <c:pt idx="657">
                  <c:v>192029475</c:v>
                </c:pt>
                <c:pt idx="658">
                  <c:v>71539470</c:v>
                </c:pt>
                <c:pt idx="659">
                  <c:v>83634598</c:v>
                </c:pt>
                <c:pt idx="660">
                  <c:v>51695011</c:v>
                </c:pt>
                <c:pt idx="661">
                  <c:v>122550789</c:v>
                </c:pt>
                <c:pt idx="662">
                  <c:v>110651322</c:v>
                </c:pt>
                <c:pt idx="663">
                  <c:v>92308113</c:v>
                </c:pt>
                <c:pt idx="664">
                  <c:v>54443556</c:v>
                </c:pt>
                <c:pt idx="665">
                  <c:v>91517008</c:v>
                </c:pt>
                <c:pt idx="666">
                  <c:v>61683652</c:v>
                </c:pt>
                <c:pt idx="667">
                  <c:v>42501172</c:v>
                </c:pt>
                <c:pt idx="668">
                  <c:v>97322913</c:v>
                </c:pt>
                <c:pt idx="669">
                  <c:v>65888699</c:v>
                </c:pt>
                <c:pt idx="670">
                  <c:v>120689905</c:v>
                </c:pt>
                <c:pt idx="671">
                  <c:v>35747225</c:v>
                </c:pt>
                <c:pt idx="672">
                  <c:v>20744555</c:v>
                </c:pt>
                <c:pt idx="673">
                  <c:v>79071726</c:v>
                </c:pt>
                <c:pt idx="674">
                  <c:v>62166125</c:v>
                </c:pt>
                <c:pt idx="675">
                  <c:v>34080126</c:v>
                </c:pt>
                <c:pt idx="676">
                  <c:v>56281743</c:v>
                </c:pt>
                <c:pt idx="677">
                  <c:v>154689657</c:v>
                </c:pt>
                <c:pt idx="678">
                  <c:v>38139663</c:v>
                </c:pt>
                <c:pt idx="679">
                  <c:v>18305007</c:v>
                </c:pt>
                <c:pt idx="680">
                  <c:v>31012113</c:v>
                </c:pt>
                <c:pt idx="681">
                  <c:v>64899713</c:v>
                </c:pt>
                <c:pt idx="682">
                  <c:v>50239936</c:v>
                </c:pt>
                <c:pt idx="683">
                  <c:v>30960725</c:v>
                </c:pt>
                <c:pt idx="684">
                  <c:v>116109258</c:v>
                </c:pt>
                <c:pt idx="685">
                  <c:v>29562614</c:v>
                </c:pt>
                <c:pt idx="686">
                  <c:v>45331385</c:v>
                </c:pt>
                <c:pt idx="687">
                  <c:v>63099213</c:v>
                </c:pt>
                <c:pt idx="688">
                  <c:v>98665510</c:v>
                </c:pt>
                <c:pt idx="689">
                  <c:v>66744905</c:v>
                </c:pt>
                <c:pt idx="690">
                  <c:v>51159304</c:v>
                </c:pt>
                <c:pt idx="691">
                  <c:v>146263273</c:v>
                </c:pt>
                <c:pt idx="692">
                  <c:v>69222137</c:v>
                </c:pt>
                <c:pt idx="693">
                  <c:v>105024488</c:v>
                </c:pt>
                <c:pt idx="694">
                  <c:v>46142618</c:v>
                </c:pt>
                <c:pt idx="695">
                  <c:v>40412020</c:v>
                </c:pt>
                <c:pt idx="696">
                  <c:v>39302745</c:v>
                </c:pt>
                <c:pt idx="697">
                  <c:v>111729243</c:v>
                </c:pt>
                <c:pt idx="698">
                  <c:v>95292117</c:v>
                </c:pt>
                <c:pt idx="699">
                  <c:v>67469047</c:v>
                </c:pt>
                <c:pt idx="700">
                  <c:v>48088134</c:v>
                </c:pt>
                <c:pt idx="701">
                  <c:v>98036829</c:v>
                </c:pt>
                <c:pt idx="702">
                  <c:v>79664998</c:v>
                </c:pt>
                <c:pt idx="703">
                  <c:v>73758533</c:v>
                </c:pt>
                <c:pt idx="704">
                  <c:v>128041638</c:v>
                </c:pt>
                <c:pt idx="705">
                  <c:v>24384253</c:v>
                </c:pt>
                <c:pt idx="706">
                  <c:v>141127244</c:v>
                </c:pt>
                <c:pt idx="707">
                  <c:v>52021395</c:v>
                </c:pt>
                <c:pt idx="708">
                  <c:v>113076553</c:v>
                </c:pt>
                <c:pt idx="709">
                  <c:v>17106454</c:v>
                </c:pt>
                <c:pt idx="710">
                  <c:v>178341370</c:v>
                </c:pt>
                <c:pt idx="711">
                  <c:v>282818437</c:v>
                </c:pt>
                <c:pt idx="712">
                  <c:v>122601480</c:v>
                </c:pt>
                <c:pt idx="713">
                  <c:v>21149271</c:v>
                </c:pt>
                <c:pt idx="714">
                  <c:v>52515663</c:v>
                </c:pt>
                <c:pt idx="715">
                  <c:v>98876544</c:v>
                </c:pt>
                <c:pt idx="716">
                  <c:v>73732094</c:v>
                </c:pt>
                <c:pt idx="717">
                  <c:v>52471366</c:v>
                </c:pt>
                <c:pt idx="718">
                  <c:v>105108127</c:v>
                </c:pt>
                <c:pt idx="719">
                  <c:v>16252480</c:v>
                </c:pt>
                <c:pt idx="720">
                  <c:v>39932002</c:v>
                </c:pt>
                <c:pt idx="721">
                  <c:v>140152737</c:v>
                </c:pt>
                <c:pt idx="722">
                  <c:v>145155381</c:v>
                </c:pt>
                <c:pt idx="723">
                  <c:v>75425088</c:v>
                </c:pt>
                <c:pt idx="724">
                  <c:v>93201614</c:v>
                </c:pt>
                <c:pt idx="725">
                  <c:v>48566213</c:v>
                </c:pt>
                <c:pt idx="726">
                  <c:v>86642781</c:v>
                </c:pt>
                <c:pt idx="727">
                  <c:v>66161058</c:v>
                </c:pt>
                <c:pt idx="728">
                  <c:v>101201767</c:v>
                </c:pt>
                <c:pt idx="729">
                  <c:v>58537056</c:v>
                </c:pt>
                <c:pt idx="730">
                  <c:v>35981054</c:v>
                </c:pt>
                <c:pt idx="731">
                  <c:v>22132222</c:v>
                </c:pt>
                <c:pt idx="732">
                  <c:v>60578674</c:v>
                </c:pt>
                <c:pt idx="733">
                  <c:v>67600479</c:v>
                </c:pt>
                <c:pt idx="734">
                  <c:v>54329503</c:v>
                </c:pt>
                <c:pt idx="735">
                  <c:v>33559433</c:v>
                </c:pt>
                <c:pt idx="736">
                  <c:v>19517449</c:v>
                </c:pt>
                <c:pt idx="737">
                  <c:v>83023581</c:v>
                </c:pt>
                <c:pt idx="738">
                  <c:v>142341287</c:v>
                </c:pt>
                <c:pt idx="739">
                  <c:v>31231031</c:v>
                </c:pt>
                <c:pt idx="740">
                  <c:v>150430017</c:v>
                </c:pt>
                <c:pt idx="741">
                  <c:v>120267529</c:v>
                </c:pt>
                <c:pt idx="742">
                  <c:v>93648636</c:v>
                </c:pt>
                <c:pt idx="743">
                  <c:v>190131071</c:v>
                </c:pt>
                <c:pt idx="744">
                  <c:v>39328354</c:v>
                </c:pt>
                <c:pt idx="745">
                  <c:v>122428602</c:v>
                </c:pt>
                <c:pt idx="746">
                  <c:v>83838938</c:v>
                </c:pt>
                <c:pt idx="747">
                  <c:v>203081654</c:v>
                </c:pt>
                <c:pt idx="748">
                  <c:v>89009247</c:v>
                </c:pt>
                <c:pt idx="749">
                  <c:v>47949974</c:v>
                </c:pt>
                <c:pt idx="750">
                  <c:v>113759463</c:v>
                </c:pt>
                <c:pt idx="751">
                  <c:v>103210567</c:v>
                </c:pt>
                <c:pt idx="752">
                  <c:v>90449429</c:v>
                </c:pt>
                <c:pt idx="753">
                  <c:v>220787284</c:v>
                </c:pt>
                <c:pt idx="754">
                  <c:v>23727266</c:v>
                </c:pt>
                <c:pt idx="755">
                  <c:v>97886764</c:v>
                </c:pt>
                <c:pt idx="756">
                  <c:v>93638470</c:v>
                </c:pt>
                <c:pt idx="757">
                  <c:v>67046014</c:v>
                </c:pt>
                <c:pt idx="758">
                  <c:v>112969605</c:v>
                </c:pt>
                <c:pt idx="759">
                  <c:v>92605126</c:v>
                </c:pt>
                <c:pt idx="760">
                  <c:v>45606113</c:v>
                </c:pt>
                <c:pt idx="761">
                  <c:v>11783266</c:v>
                </c:pt>
                <c:pt idx="762">
                  <c:v>68132715</c:v>
                </c:pt>
                <c:pt idx="763">
                  <c:v>22308069</c:v>
                </c:pt>
                <c:pt idx="764">
                  <c:v>57418772</c:v>
                </c:pt>
                <c:pt idx="765">
                  <c:v>96382584</c:v>
                </c:pt>
                <c:pt idx="766">
                  <c:v>64203238</c:v>
                </c:pt>
                <c:pt idx="767">
                  <c:v>38588603</c:v>
                </c:pt>
                <c:pt idx="768">
                  <c:v>61014816</c:v>
                </c:pt>
                <c:pt idx="769">
                  <c:v>34369830</c:v>
                </c:pt>
                <c:pt idx="770">
                  <c:v>14545604</c:v>
                </c:pt>
                <c:pt idx="771">
                  <c:v>62041117</c:v>
                </c:pt>
                <c:pt idx="772">
                  <c:v>68931960</c:v>
                </c:pt>
                <c:pt idx="773">
                  <c:v>114633941</c:v>
                </c:pt>
                <c:pt idx="774">
                  <c:v>102839300</c:v>
                </c:pt>
                <c:pt idx="775">
                  <c:v>80366510</c:v>
                </c:pt>
                <c:pt idx="776">
                  <c:v>21800925</c:v>
                </c:pt>
                <c:pt idx="777">
                  <c:v>75049300</c:v>
                </c:pt>
                <c:pt idx="778">
                  <c:v>76910257</c:v>
                </c:pt>
                <c:pt idx="779">
                  <c:v>121043907</c:v>
                </c:pt>
                <c:pt idx="780">
                  <c:v>125669858</c:v>
                </c:pt>
                <c:pt idx="781">
                  <c:v>73355707</c:v>
                </c:pt>
                <c:pt idx="782">
                  <c:v>108432991</c:v>
                </c:pt>
                <c:pt idx="783">
                  <c:v>72007963</c:v>
                </c:pt>
                <c:pt idx="784">
                  <c:v>85897009</c:v>
                </c:pt>
                <c:pt idx="785">
                  <c:v>36049800</c:v>
                </c:pt>
                <c:pt idx="786">
                  <c:v>95740442</c:v>
                </c:pt>
                <c:pt idx="787">
                  <c:v>226241556</c:v>
                </c:pt>
                <c:pt idx="788">
                  <c:v>235640986</c:v>
                </c:pt>
                <c:pt idx="789">
                  <c:v>115444502</c:v>
                </c:pt>
                <c:pt idx="790">
                  <c:v>84025659</c:v>
                </c:pt>
                <c:pt idx="791">
                  <c:v>122949073</c:v>
                </c:pt>
                <c:pt idx="792">
                  <c:v>128337877</c:v>
                </c:pt>
                <c:pt idx="793">
                  <c:v>95326889</c:v>
                </c:pt>
                <c:pt idx="794">
                  <c:v>203960354</c:v>
                </c:pt>
                <c:pt idx="795">
                  <c:v>102365979</c:v>
                </c:pt>
                <c:pt idx="796">
                  <c:v>122328489</c:v>
                </c:pt>
                <c:pt idx="797">
                  <c:v>118445085</c:v>
                </c:pt>
                <c:pt idx="798">
                  <c:v>39654450</c:v>
                </c:pt>
                <c:pt idx="799">
                  <c:v>10897236</c:v>
                </c:pt>
                <c:pt idx="800">
                  <c:v>123947906</c:v>
                </c:pt>
                <c:pt idx="801">
                  <c:v>52992727</c:v>
                </c:pt>
                <c:pt idx="802">
                  <c:v>151885665</c:v>
                </c:pt>
                <c:pt idx="803">
                  <c:v>78290466</c:v>
                </c:pt>
                <c:pt idx="804">
                  <c:v>12538178</c:v>
                </c:pt>
                <c:pt idx="805">
                  <c:v>127313042</c:v>
                </c:pt>
                <c:pt idx="806">
                  <c:v>129780514</c:v>
                </c:pt>
                <c:pt idx="807">
                  <c:v>182195110</c:v>
                </c:pt>
                <c:pt idx="808">
                  <c:v>89242300</c:v>
                </c:pt>
                <c:pt idx="809">
                  <c:v>54970840</c:v>
                </c:pt>
                <c:pt idx="810">
                  <c:v>140742726</c:v>
                </c:pt>
                <c:pt idx="811">
                  <c:v>70346751</c:v>
                </c:pt>
                <c:pt idx="812">
                  <c:v>42273293</c:v>
                </c:pt>
                <c:pt idx="813">
                  <c:v>78744709</c:v>
                </c:pt>
                <c:pt idx="814">
                  <c:v>75072873</c:v>
                </c:pt>
                <c:pt idx="815">
                  <c:v>101322914</c:v>
                </c:pt>
                <c:pt idx="816">
                  <c:v>94643693</c:v>
                </c:pt>
                <c:pt idx="817">
                  <c:v>20915759</c:v>
                </c:pt>
                <c:pt idx="818">
                  <c:v>122778050</c:v>
                </c:pt>
                <c:pt idx="819">
                  <c:v>116613880</c:v>
                </c:pt>
                <c:pt idx="820">
                  <c:v>25023067</c:v>
                </c:pt>
                <c:pt idx="821">
                  <c:v>71895806</c:v>
                </c:pt>
                <c:pt idx="822">
                  <c:v>47459363</c:v>
                </c:pt>
                <c:pt idx="823">
                  <c:v>93885732</c:v>
                </c:pt>
                <c:pt idx="824">
                  <c:v>49556206</c:v>
                </c:pt>
                <c:pt idx="825">
                  <c:v>146184610</c:v>
                </c:pt>
                <c:pt idx="826">
                  <c:v>134414397</c:v>
                </c:pt>
                <c:pt idx="827">
                  <c:v>92002053</c:v>
                </c:pt>
                <c:pt idx="828">
                  <c:v>63546405</c:v>
                </c:pt>
                <c:pt idx="829">
                  <c:v>36113490</c:v>
                </c:pt>
                <c:pt idx="830">
                  <c:v>61957916</c:v>
                </c:pt>
                <c:pt idx="831">
                  <c:v>41591984</c:v>
                </c:pt>
                <c:pt idx="832">
                  <c:v>42964412</c:v>
                </c:pt>
                <c:pt idx="833">
                  <c:v>25574037</c:v>
                </c:pt>
                <c:pt idx="834">
                  <c:v>28947499</c:v>
                </c:pt>
                <c:pt idx="835">
                  <c:v>185138632</c:v>
                </c:pt>
                <c:pt idx="836">
                  <c:v>24404810</c:v>
                </c:pt>
                <c:pt idx="837">
                  <c:v>69053003</c:v>
                </c:pt>
                <c:pt idx="838">
                  <c:v>61351214</c:v>
                </c:pt>
                <c:pt idx="839">
                  <c:v>49306596</c:v>
                </c:pt>
                <c:pt idx="840">
                  <c:v>116520090</c:v>
                </c:pt>
                <c:pt idx="841">
                  <c:v>74154348</c:v>
                </c:pt>
                <c:pt idx="842">
                  <c:v>107047799</c:v>
                </c:pt>
                <c:pt idx="843">
                  <c:v>27331391</c:v>
                </c:pt>
                <c:pt idx="844">
                  <c:v>69676540</c:v>
                </c:pt>
                <c:pt idx="845">
                  <c:v>87776771</c:v>
                </c:pt>
                <c:pt idx="846">
                  <c:v>91057674</c:v>
                </c:pt>
                <c:pt idx="847">
                  <c:v>141350234</c:v>
                </c:pt>
                <c:pt idx="848">
                  <c:v>178521460</c:v>
                </c:pt>
                <c:pt idx="849">
                  <c:v>165655562</c:v>
                </c:pt>
                <c:pt idx="850">
                  <c:v>75418663</c:v>
                </c:pt>
                <c:pt idx="851">
                  <c:v>71217967</c:v>
                </c:pt>
                <c:pt idx="852">
                  <c:v>184353873</c:v>
                </c:pt>
                <c:pt idx="853">
                  <c:v>123532799</c:v>
                </c:pt>
                <c:pt idx="854">
                  <c:v>72147901</c:v>
                </c:pt>
                <c:pt idx="855">
                  <c:v>141709551</c:v>
                </c:pt>
                <c:pt idx="856">
                  <c:v>24342672</c:v>
                </c:pt>
                <c:pt idx="857">
                  <c:v>17719186</c:v>
                </c:pt>
                <c:pt idx="858">
                  <c:v>41839175</c:v>
                </c:pt>
                <c:pt idx="859">
                  <c:v>48618547</c:v>
                </c:pt>
                <c:pt idx="860">
                  <c:v>229456479</c:v>
                </c:pt>
                <c:pt idx="861">
                  <c:v>93122074</c:v>
                </c:pt>
                <c:pt idx="862">
                  <c:v>71830833</c:v>
                </c:pt>
                <c:pt idx="863">
                  <c:v>94630680</c:v>
                </c:pt>
                <c:pt idx="864">
                  <c:v>133692432</c:v>
                </c:pt>
                <c:pt idx="865">
                  <c:v>152487960</c:v>
                </c:pt>
                <c:pt idx="866">
                  <c:v>38264064</c:v>
                </c:pt>
                <c:pt idx="867">
                  <c:v>141425366</c:v>
                </c:pt>
                <c:pt idx="868">
                  <c:v>94467679</c:v>
                </c:pt>
                <c:pt idx="869">
                  <c:v>132013880</c:v>
                </c:pt>
                <c:pt idx="870">
                  <c:v>93296702</c:v>
                </c:pt>
                <c:pt idx="871">
                  <c:v>79370615</c:v>
                </c:pt>
                <c:pt idx="872">
                  <c:v>115691894</c:v>
                </c:pt>
                <c:pt idx="873">
                  <c:v>135895545</c:v>
                </c:pt>
                <c:pt idx="874">
                  <c:v>90671570</c:v>
                </c:pt>
                <c:pt idx="875">
                  <c:v>137693979</c:v>
                </c:pt>
                <c:pt idx="876">
                  <c:v>30080461</c:v>
                </c:pt>
                <c:pt idx="877">
                  <c:v>136165806</c:v>
                </c:pt>
                <c:pt idx="878">
                  <c:v>104743372</c:v>
                </c:pt>
                <c:pt idx="879">
                  <c:v>192585057</c:v>
                </c:pt>
                <c:pt idx="880">
                  <c:v>69759047</c:v>
                </c:pt>
                <c:pt idx="881">
                  <c:v>134912296</c:v>
                </c:pt>
                <c:pt idx="882">
                  <c:v>39593437</c:v>
                </c:pt>
                <c:pt idx="883">
                  <c:v>97391847</c:v>
                </c:pt>
                <c:pt idx="884">
                  <c:v>66506389</c:v>
                </c:pt>
                <c:pt idx="885">
                  <c:v>167322545</c:v>
                </c:pt>
                <c:pt idx="886">
                  <c:v>101479609</c:v>
                </c:pt>
                <c:pt idx="887">
                  <c:v>202454708</c:v>
                </c:pt>
                <c:pt idx="888">
                  <c:v>141423615</c:v>
                </c:pt>
                <c:pt idx="889">
                  <c:v>285420177</c:v>
                </c:pt>
                <c:pt idx="890">
                  <c:v>74656414</c:v>
                </c:pt>
                <c:pt idx="891">
                  <c:v>49605721</c:v>
                </c:pt>
                <c:pt idx="892">
                  <c:v>108122667</c:v>
                </c:pt>
                <c:pt idx="893">
                  <c:v>18670776</c:v>
                </c:pt>
                <c:pt idx="894">
                  <c:v>57899002</c:v>
                </c:pt>
                <c:pt idx="895">
                  <c:v>149392956</c:v>
                </c:pt>
                <c:pt idx="896">
                  <c:v>146569506</c:v>
                </c:pt>
                <c:pt idx="897">
                  <c:v>47936772</c:v>
                </c:pt>
                <c:pt idx="898">
                  <c:v>166348351</c:v>
                </c:pt>
                <c:pt idx="899">
                  <c:v>145212681</c:v>
                </c:pt>
                <c:pt idx="900">
                  <c:v>137221223</c:v>
                </c:pt>
                <c:pt idx="901">
                  <c:v>186121660</c:v>
                </c:pt>
                <c:pt idx="902">
                  <c:v>176354004</c:v>
                </c:pt>
                <c:pt idx="903">
                  <c:v>21826071</c:v>
                </c:pt>
                <c:pt idx="904">
                  <c:v>34653091</c:v>
                </c:pt>
                <c:pt idx="905">
                  <c:v>118386802</c:v>
                </c:pt>
                <c:pt idx="906">
                  <c:v>114981365</c:v>
                </c:pt>
                <c:pt idx="907">
                  <c:v>125233533</c:v>
                </c:pt>
                <c:pt idx="908">
                  <c:v>122323533</c:v>
                </c:pt>
                <c:pt idx="909">
                  <c:v>126208288</c:v>
                </c:pt>
                <c:pt idx="910">
                  <c:v>107028947</c:v>
                </c:pt>
                <c:pt idx="911">
                  <c:v>21118881</c:v>
                </c:pt>
                <c:pt idx="912">
                  <c:v>106161537</c:v>
                </c:pt>
                <c:pt idx="913">
                  <c:v>106134725</c:v>
                </c:pt>
                <c:pt idx="914">
                  <c:v>109926838</c:v>
                </c:pt>
                <c:pt idx="915">
                  <c:v>41785676</c:v>
                </c:pt>
                <c:pt idx="916">
                  <c:v>125778757</c:v>
                </c:pt>
                <c:pt idx="917">
                  <c:v>78866358</c:v>
                </c:pt>
                <c:pt idx="918">
                  <c:v>169044515</c:v>
                </c:pt>
                <c:pt idx="919">
                  <c:v>138368855</c:v>
                </c:pt>
                <c:pt idx="920">
                  <c:v>64602922</c:v>
                </c:pt>
                <c:pt idx="921">
                  <c:v>64837491</c:v>
                </c:pt>
                <c:pt idx="922">
                  <c:v>91279002</c:v>
                </c:pt>
                <c:pt idx="923">
                  <c:v>110530293</c:v>
                </c:pt>
                <c:pt idx="924">
                  <c:v>70903491</c:v>
                </c:pt>
                <c:pt idx="925">
                  <c:v>92454744</c:v>
                </c:pt>
                <c:pt idx="926">
                  <c:v>57834841</c:v>
                </c:pt>
                <c:pt idx="927">
                  <c:v>36280255</c:v>
                </c:pt>
                <c:pt idx="928">
                  <c:v>72081791</c:v>
                </c:pt>
                <c:pt idx="929">
                  <c:v>60826955</c:v>
                </c:pt>
                <c:pt idx="930">
                  <c:v>139027210</c:v>
                </c:pt>
                <c:pt idx="931">
                  <c:v>178290254</c:v>
                </c:pt>
                <c:pt idx="932">
                  <c:v>96311382</c:v>
                </c:pt>
                <c:pt idx="933">
                  <c:v>43571541</c:v>
                </c:pt>
                <c:pt idx="934">
                  <c:v>73378426</c:v>
                </c:pt>
                <c:pt idx="935">
                  <c:v>187260690</c:v>
                </c:pt>
                <c:pt idx="936">
                  <c:v>225830046</c:v>
                </c:pt>
                <c:pt idx="937">
                  <c:v>24125280</c:v>
                </c:pt>
                <c:pt idx="938">
                  <c:v>80130883</c:v>
                </c:pt>
                <c:pt idx="939">
                  <c:v>55978319</c:v>
                </c:pt>
                <c:pt idx="940">
                  <c:v>75198458</c:v>
                </c:pt>
                <c:pt idx="941">
                  <c:v>75994166</c:v>
                </c:pt>
                <c:pt idx="942">
                  <c:v>50333733</c:v>
                </c:pt>
                <c:pt idx="943">
                  <c:v>233150345</c:v>
                </c:pt>
                <c:pt idx="944">
                  <c:v>26918336</c:v>
                </c:pt>
                <c:pt idx="945">
                  <c:v>65575585</c:v>
                </c:pt>
                <c:pt idx="946">
                  <c:v>221595885</c:v>
                </c:pt>
                <c:pt idx="947">
                  <c:v>31571194</c:v>
                </c:pt>
                <c:pt idx="948">
                  <c:v>185126555</c:v>
                </c:pt>
                <c:pt idx="949">
                  <c:v>89024589</c:v>
                </c:pt>
                <c:pt idx="950">
                  <c:v>18485564</c:v>
                </c:pt>
                <c:pt idx="951">
                  <c:v>123837920</c:v>
                </c:pt>
                <c:pt idx="952">
                  <c:v>61399018</c:v>
                </c:pt>
                <c:pt idx="953">
                  <c:v>98593691</c:v>
                </c:pt>
                <c:pt idx="954">
                  <c:v>123083572</c:v>
                </c:pt>
                <c:pt idx="955">
                  <c:v>161257461</c:v>
                </c:pt>
                <c:pt idx="956">
                  <c:v>186443578</c:v>
                </c:pt>
                <c:pt idx="957">
                  <c:v>97926695</c:v>
                </c:pt>
                <c:pt idx="958">
                  <c:v>184125564</c:v>
                </c:pt>
                <c:pt idx="959">
                  <c:v>211492526</c:v>
                </c:pt>
                <c:pt idx="960">
                  <c:v>68206847</c:v>
                </c:pt>
                <c:pt idx="961">
                  <c:v>179086855</c:v>
                </c:pt>
                <c:pt idx="962">
                  <c:v>97699056</c:v>
                </c:pt>
                <c:pt idx="963">
                  <c:v>169655705</c:v>
                </c:pt>
                <c:pt idx="964">
                  <c:v>212141596</c:v>
                </c:pt>
                <c:pt idx="965">
                  <c:v>14798</c:v>
                </c:pt>
                <c:pt idx="966">
                  <c:v>120110483</c:v>
                </c:pt>
                <c:pt idx="967">
                  <c:v>124830095</c:v>
                </c:pt>
                <c:pt idx="968">
                  <c:v>20297818</c:v>
                </c:pt>
                <c:pt idx="969">
                  <c:v>112511864</c:v>
                </c:pt>
                <c:pt idx="970">
                  <c:v>69419134</c:v>
                </c:pt>
                <c:pt idx="971">
                  <c:v>172197843</c:v>
                </c:pt>
                <c:pt idx="972">
                  <c:v>29928681</c:v>
                </c:pt>
                <c:pt idx="973">
                  <c:v>163752714</c:v>
                </c:pt>
                <c:pt idx="974">
                  <c:v>59855324</c:v>
                </c:pt>
                <c:pt idx="975">
                  <c:v>89227595</c:v>
                </c:pt>
                <c:pt idx="976">
                  <c:v>115604554</c:v>
                </c:pt>
                <c:pt idx="977">
                  <c:v>41943338</c:v>
                </c:pt>
                <c:pt idx="978">
                  <c:v>40007050</c:v>
                </c:pt>
                <c:pt idx="979">
                  <c:v>100105826</c:v>
                </c:pt>
                <c:pt idx="980">
                  <c:v>110765023</c:v>
                </c:pt>
                <c:pt idx="981">
                  <c:v>44552283</c:v>
                </c:pt>
                <c:pt idx="982">
                  <c:v>55194894</c:v>
                </c:pt>
                <c:pt idx="983">
                  <c:v>276558484</c:v>
                </c:pt>
                <c:pt idx="984">
                  <c:v>126929364</c:v>
                </c:pt>
                <c:pt idx="985">
                  <c:v>108509201</c:v>
                </c:pt>
                <c:pt idx="986">
                  <c:v>127950834</c:v>
                </c:pt>
                <c:pt idx="987">
                  <c:v>66527525</c:v>
                </c:pt>
                <c:pt idx="988">
                  <c:v>64553676</c:v>
                </c:pt>
                <c:pt idx="989">
                  <c:v>85678227</c:v>
                </c:pt>
                <c:pt idx="990">
                  <c:v>83066388</c:v>
                </c:pt>
                <c:pt idx="991">
                  <c:v>135510034</c:v>
                </c:pt>
                <c:pt idx="992">
                  <c:v>61304924</c:v>
                </c:pt>
                <c:pt idx="993">
                  <c:v>126230881</c:v>
                </c:pt>
                <c:pt idx="994">
                  <c:v>144823640</c:v>
                </c:pt>
                <c:pt idx="995">
                  <c:v>137431592</c:v>
                </c:pt>
                <c:pt idx="996">
                  <c:v>86209328</c:v>
                </c:pt>
                <c:pt idx="997">
                  <c:v>184806358</c:v>
                </c:pt>
                <c:pt idx="998">
                  <c:v>92283836</c:v>
                </c:pt>
                <c:pt idx="999">
                  <c:v>196017132</c:v>
                </c:pt>
                <c:pt idx="1000">
                  <c:v>90259879</c:v>
                </c:pt>
                <c:pt idx="1001">
                  <c:v>164179193</c:v>
                </c:pt>
                <c:pt idx="1002">
                  <c:v>20176349</c:v>
                </c:pt>
                <c:pt idx="1003">
                  <c:v>27513794</c:v>
                </c:pt>
                <c:pt idx="1004">
                  <c:v>55945775</c:v>
                </c:pt>
                <c:pt idx="1005">
                  <c:v>159219658</c:v>
                </c:pt>
                <c:pt idx="1006">
                  <c:v>134067029</c:v>
                </c:pt>
                <c:pt idx="1007">
                  <c:v>107947867</c:v>
                </c:pt>
                <c:pt idx="1008">
                  <c:v>116360350</c:v>
                </c:pt>
                <c:pt idx="1009">
                  <c:v>150617090</c:v>
                </c:pt>
                <c:pt idx="1010">
                  <c:v>170526220</c:v>
                </c:pt>
                <c:pt idx="1011">
                  <c:v>90026281</c:v>
                </c:pt>
                <c:pt idx="1012">
                  <c:v>150549940</c:v>
                </c:pt>
                <c:pt idx="1013">
                  <c:v>67009529</c:v>
                </c:pt>
                <c:pt idx="1014">
                  <c:v>62002969</c:v>
                </c:pt>
                <c:pt idx="1015">
                  <c:v>64562940</c:v>
                </c:pt>
                <c:pt idx="1016">
                  <c:v>90960158</c:v>
                </c:pt>
                <c:pt idx="1017">
                  <c:v>75144405</c:v>
                </c:pt>
                <c:pt idx="1018">
                  <c:v>71014230</c:v>
                </c:pt>
                <c:pt idx="1019">
                  <c:v>63358256</c:v>
                </c:pt>
                <c:pt idx="1020">
                  <c:v>98098888</c:v>
                </c:pt>
                <c:pt idx="1021">
                  <c:v>81324751</c:v>
                </c:pt>
                <c:pt idx="1022">
                  <c:v>204359233</c:v>
                </c:pt>
                <c:pt idx="1023">
                  <c:v>85019601</c:v>
                </c:pt>
                <c:pt idx="1024">
                  <c:v>222105357</c:v>
                </c:pt>
                <c:pt idx="1025">
                  <c:v>117674735</c:v>
                </c:pt>
                <c:pt idx="1026">
                  <c:v>85117167</c:v>
                </c:pt>
                <c:pt idx="1027">
                  <c:v>28155053</c:v>
                </c:pt>
                <c:pt idx="1028">
                  <c:v>60973656</c:v>
                </c:pt>
                <c:pt idx="1029">
                  <c:v>91026868</c:v>
                </c:pt>
                <c:pt idx="1030">
                  <c:v>93351163</c:v>
                </c:pt>
                <c:pt idx="1031">
                  <c:v>35952861</c:v>
                </c:pt>
                <c:pt idx="1032">
                  <c:v>175302595</c:v>
                </c:pt>
                <c:pt idx="1033">
                  <c:v>166791935</c:v>
                </c:pt>
                <c:pt idx="1034">
                  <c:v>38998100</c:v>
                </c:pt>
                <c:pt idx="1035">
                  <c:v>123166223</c:v>
                </c:pt>
                <c:pt idx="1036">
                  <c:v>35909419</c:v>
                </c:pt>
                <c:pt idx="1037">
                  <c:v>109534182</c:v>
                </c:pt>
                <c:pt idx="1038">
                  <c:v>122970397</c:v>
                </c:pt>
                <c:pt idx="1039">
                  <c:v>74930594</c:v>
                </c:pt>
                <c:pt idx="1040">
                  <c:v>81602399</c:v>
                </c:pt>
                <c:pt idx="1041">
                  <c:v>184914736</c:v>
                </c:pt>
                <c:pt idx="1042">
                  <c:v>95370997</c:v>
                </c:pt>
                <c:pt idx="1043">
                  <c:v>90882135</c:v>
                </c:pt>
                <c:pt idx="1044">
                  <c:v>94789683</c:v>
                </c:pt>
                <c:pt idx="1045">
                  <c:v>98022924</c:v>
                </c:pt>
                <c:pt idx="1046">
                  <c:v>111532302</c:v>
                </c:pt>
                <c:pt idx="1047">
                  <c:v>265132772</c:v>
                </c:pt>
                <c:pt idx="1048">
                  <c:v>73449883</c:v>
                </c:pt>
                <c:pt idx="1049">
                  <c:v>144057448</c:v>
                </c:pt>
                <c:pt idx="1050">
                  <c:v>84808575</c:v>
                </c:pt>
                <c:pt idx="1051">
                  <c:v>111872542</c:v>
                </c:pt>
                <c:pt idx="1052">
                  <c:v>124665215</c:v>
                </c:pt>
                <c:pt idx="1053">
                  <c:v>33336340</c:v>
                </c:pt>
                <c:pt idx="1054">
                  <c:v>61292127</c:v>
                </c:pt>
                <c:pt idx="1055">
                  <c:v>44595021</c:v>
                </c:pt>
                <c:pt idx="1056">
                  <c:v>173952407</c:v>
                </c:pt>
                <c:pt idx="1057">
                  <c:v>24378568</c:v>
                </c:pt>
                <c:pt idx="1058">
                  <c:v>117346374</c:v>
                </c:pt>
                <c:pt idx="1059">
                  <c:v>124558642</c:v>
                </c:pt>
                <c:pt idx="1060">
                  <c:v>45683955</c:v>
                </c:pt>
                <c:pt idx="1061">
                  <c:v>121866591</c:v>
                </c:pt>
                <c:pt idx="1062">
                  <c:v>118189126</c:v>
                </c:pt>
                <c:pt idx="1063">
                  <c:v>116681044</c:v>
                </c:pt>
                <c:pt idx="1064">
                  <c:v>100276987</c:v>
                </c:pt>
                <c:pt idx="1065">
                  <c:v>221995198</c:v>
                </c:pt>
                <c:pt idx="1066">
                  <c:v>126058072</c:v>
                </c:pt>
                <c:pt idx="1067">
                  <c:v>59104423</c:v>
                </c:pt>
                <c:pt idx="1068">
                  <c:v>125022209</c:v>
                </c:pt>
                <c:pt idx="1069">
                  <c:v>106322465</c:v>
                </c:pt>
                <c:pt idx="1070">
                  <c:v>119672893</c:v>
                </c:pt>
                <c:pt idx="1071">
                  <c:v>52825999</c:v>
                </c:pt>
                <c:pt idx="1072">
                  <c:v>155043494</c:v>
                </c:pt>
                <c:pt idx="1073">
                  <c:v>177595794</c:v>
                </c:pt>
                <c:pt idx="1074">
                  <c:v>85947880</c:v>
                </c:pt>
                <c:pt idx="1075">
                  <c:v>96152887</c:v>
                </c:pt>
                <c:pt idx="1076">
                  <c:v>99859507</c:v>
                </c:pt>
                <c:pt idx="1077">
                  <c:v>172564237</c:v>
                </c:pt>
                <c:pt idx="1078">
                  <c:v>196003823</c:v>
                </c:pt>
                <c:pt idx="1079">
                  <c:v>94694836</c:v>
                </c:pt>
                <c:pt idx="1080">
                  <c:v>20390419</c:v>
                </c:pt>
                <c:pt idx="1081">
                  <c:v>20195020</c:v>
                </c:pt>
                <c:pt idx="1082">
                  <c:v>83332210</c:v>
                </c:pt>
                <c:pt idx="1083">
                  <c:v>121885560</c:v>
                </c:pt>
                <c:pt idx="1084">
                  <c:v>243351858</c:v>
                </c:pt>
                <c:pt idx="1085">
                  <c:v>133995258</c:v>
                </c:pt>
                <c:pt idx="1086">
                  <c:v>80343331</c:v>
                </c:pt>
                <c:pt idx="1087">
                  <c:v>128991800</c:v>
                </c:pt>
                <c:pt idx="1088">
                  <c:v>55329805</c:v>
                </c:pt>
                <c:pt idx="1089">
                  <c:v>174235273</c:v>
                </c:pt>
                <c:pt idx="1090">
                  <c:v>234028212</c:v>
                </c:pt>
                <c:pt idx="1091">
                  <c:v>97775974</c:v>
                </c:pt>
                <c:pt idx="1092">
                  <c:v>139703301</c:v>
                </c:pt>
                <c:pt idx="1093">
                  <c:v>240607830</c:v>
                </c:pt>
                <c:pt idx="1094">
                  <c:v>58914369</c:v>
                </c:pt>
                <c:pt idx="1095">
                  <c:v>91301760</c:v>
                </c:pt>
                <c:pt idx="1096">
                  <c:v>88244707</c:v>
                </c:pt>
                <c:pt idx="1097">
                  <c:v>99585337</c:v>
                </c:pt>
                <c:pt idx="1098">
                  <c:v>84794357</c:v>
                </c:pt>
                <c:pt idx="1099">
                  <c:v>123882939</c:v>
                </c:pt>
                <c:pt idx="1100">
                  <c:v>24740579</c:v>
                </c:pt>
                <c:pt idx="1101">
                  <c:v>121548494</c:v>
                </c:pt>
                <c:pt idx="1102">
                  <c:v>188625492</c:v>
                </c:pt>
                <c:pt idx="1103">
                  <c:v>41535963</c:v>
                </c:pt>
                <c:pt idx="1104">
                  <c:v>27437312</c:v>
                </c:pt>
                <c:pt idx="1105">
                  <c:v>120522082</c:v>
                </c:pt>
                <c:pt idx="1106">
                  <c:v>120388377</c:v>
                </c:pt>
                <c:pt idx="1107">
                  <c:v>43698763</c:v>
                </c:pt>
                <c:pt idx="1108">
                  <c:v>117232769</c:v>
                </c:pt>
                <c:pt idx="1109">
                  <c:v>127923914</c:v>
                </c:pt>
                <c:pt idx="1110">
                  <c:v>63599818</c:v>
                </c:pt>
                <c:pt idx="1111">
                  <c:v>81271508</c:v>
                </c:pt>
                <c:pt idx="1112">
                  <c:v>106481806</c:v>
                </c:pt>
                <c:pt idx="1113">
                  <c:v>109538522</c:v>
                </c:pt>
                <c:pt idx="1114">
                  <c:v>159072860</c:v>
                </c:pt>
                <c:pt idx="1115">
                  <c:v>206377047</c:v>
                </c:pt>
                <c:pt idx="1116">
                  <c:v>181237377</c:v>
                </c:pt>
                <c:pt idx="1117">
                  <c:v>131979065</c:v>
                </c:pt>
                <c:pt idx="1118">
                  <c:v>132962251</c:v>
                </c:pt>
                <c:pt idx="1119">
                  <c:v>45057020</c:v>
                </c:pt>
                <c:pt idx="1120">
                  <c:v>124314463</c:v>
                </c:pt>
                <c:pt idx="1121">
                  <c:v>44234362</c:v>
                </c:pt>
                <c:pt idx="1122">
                  <c:v>122675811</c:v>
                </c:pt>
                <c:pt idx="1123">
                  <c:v>18040931</c:v>
                </c:pt>
                <c:pt idx="1124">
                  <c:v>89385437</c:v>
                </c:pt>
                <c:pt idx="1125">
                  <c:v>109881775</c:v>
                </c:pt>
                <c:pt idx="1126">
                  <c:v>48207547</c:v>
                </c:pt>
                <c:pt idx="1127">
                  <c:v>75960653</c:v>
                </c:pt>
                <c:pt idx="1128">
                  <c:v>172892293</c:v>
                </c:pt>
                <c:pt idx="1129">
                  <c:v>58838012</c:v>
                </c:pt>
                <c:pt idx="1130">
                  <c:v>92705908</c:v>
                </c:pt>
                <c:pt idx="1131">
                  <c:v>108738357</c:v>
                </c:pt>
                <c:pt idx="1132">
                  <c:v>210421139</c:v>
                </c:pt>
                <c:pt idx="1133">
                  <c:v>27907534</c:v>
                </c:pt>
                <c:pt idx="1134">
                  <c:v>81655128</c:v>
                </c:pt>
                <c:pt idx="1135">
                  <c:v>184006393</c:v>
                </c:pt>
                <c:pt idx="1136">
                  <c:v>95632120</c:v>
                </c:pt>
                <c:pt idx="1137">
                  <c:v>123356096</c:v>
                </c:pt>
                <c:pt idx="1138">
                  <c:v>143865787</c:v>
                </c:pt>
                <c:pt idx="1139">
                  <c:v>275623151</c:v>
                </c:pt>
                <c:pt idx="1140">
                  <c:v>101782619</c:v>
                </c:pt>
                <c:pt idx="1141">
                  <c:v>187284618</c:v>
                </c:pt>
                <c:pt idx="1142">
                  <c:v>181050867</c:v>
                </c:pt>
                <c:pt idx="1143">
                  <c:v>97692533</c:v>
                </c:pt>
                <c:pt idx="1144">
                  <c:v>49868840</c:v>
                </c:pt>
                <c:pt idx="1145">
                  <c:v>77921236</c:v>
                </c:pt>
                <c:pt idx="1146">
                  <c:v>168965635</c:v>
                </c:pt>
                <c:pt idx="1147">
                  <c:v>60379567</c:v>
                </c:pt>
                <c:pt idx="1148">
                  <c:v>89854333</c:v>
                </c:pt>
                <c:pt idx="1149">
                  <c:v>63458083</c:v>
                </c:pt>
                <c:pt idx="1150">
                  <c:v>81045462</c:v>
                </c:pt>
                <c:pt idx="1151">
                  <c:v>53195752</c:v>
                </c:pt>
                <c:pt idx="1152">
                  <c:v>73582411</c:v>
                </c:pt>
                <c:pt idx="1153">
                  <c:v>59630090</c:v>
                </c:pt>
                <c:pt idx="1154">
                  <c:v>153816084</c:v>
                </c:pt>
                <c:pt idx="1155">
                  <c:v>155730150</c:v>
                </c:pt>
                <c:pt idx="1156">
                  <c:v>164436747</c:v>
                </c:pt>
                <c:pt idx="1157">
                  <c:v>67329394</c:v>
                </c:pt>
                <c:pt idx="1158">
                  <c:v>69652480</c:v>
                </c:pt>
                <c:pt idx="1159">
                  <c:v>208127607</c:v>
                </c:pt>
                <c:pt idx="1160">
                  <c:v>104452857</c:v>
                </c:pt>
                <c:pt idx="1161">
                  <c:v>182540114</c:v>
                </c:pt>
                <c:pt idx="1162">
                  <c:v>222178150</c:v>
                </c:pt>
                <c:pt idx="1163">
                  <c:v>10221104</c:v>
                </c:pt>
                <c:pt idx="1164">
                  <c:v>125136066</c:v>
                </c:pt>
                <c:pt idx="1165">
                  <c:v>163277120</c:v>
                </c:pt>
                <c:pt idx="1166">
                  <c:v>105123526</c:v>
                </c:pt>
                <c:pt idx="1167">
                  <c:v>28853787</c:v>
                </c:pt>
                <c:pt idx="1168">
                  <c:v>57068888</c:v>
                </c:pt>
                <c:pt idx="1169">
                  <c:v>192458286</c:v>
                </c:pt>
                <c:pt idx="1170">
                  <c:v>37933124</c:v>
                </c:pt>
                <c:pt idx="1171">
                  <c:v>44050941</c:v>
                </c:pt>
                <c:pt idx="1172">
                  <c:v>76173961</c:v>
                </c:pt>
                <c:pt idx="1173">
                  <c:v>64239443</c:v>
                </c:pt>
                <c:pt idx="1174">
                  <c:v>90947145</c:v>
                </c:pt>
                <c:pt idx="1175">
                  <c:v>130645519</c:v>
                </c:pt>
                <c:pt idx="1176">
                  <c:v>154643575</c:v>
                </c:pt>
                <c:pt idx="1177">
                  <c:v>53969749</c:v>
                </c:pt>
                <c:pt idx="1178">
                  <c:v>35617710</c:v>
                </c:pt>
                <c:pt idx="1179">
                  <c:v>73818782</c:v>
                </c:pt>
                <c:pt idx="1180">
                  <c:v>195231101</c:v>
                </c:pt>
                <c:pt idx="1181">
                  <c:v>112313555</c:v>
                </c:pt>
                <c:pt idx="1182">
                  <c:v>128498344</c:v>
                </c:pt>
                <c:pt idx="1183">
                  <c:v>62578721</c:v>
                </c:pt>
                <c:pt idx="1184">
                  <c:v>60841559</c:v>
                </c:pt>
                <c:pt idx="1185">
                  <c:v>148390728</c:v>
                </c:pt>
                <c:pt idx="1186">
                  <c:v>72701908</c:v>
                </c:pt>
                <c:pt idx="1187">
                  <c:v>56758517</c:v>
                </c:pt>
                <c:pt idx="1188">
                  <c:v>72169760</c:v>
                </c:pt>
                <c:pt idx="1189">
                  <c:v>94587921</c:v>
                </c:pt>
                <c:pt idx="1190">
                  <c:v>51068228</c:v>
                </c:pt>
                <c:pt idx="1191">
                  <c:v>168568666</c:v>
                </c:pt>
                <c:pt idx="1192">
                  <c:v>71034881</c:v>
                </c:pt>
                <c:pt idx="1193">
                  <c:v>196052337</c:v>
                </c:pt>
                <c:pt idx="1194">
                  <c:v>22839270</c:v>
                </c:pt>
                <c:pt idx="1195">
                  <c:v>83795335</c:v>
                </c:pt>
                <c:pt idx="1196">
                  <c:v>16712057</c:v>
                </c:pt>
                <c:pt idx="1197">
                  <c:v>49504944</c:v>
                </c:pt>
                <c:pt idx="1198">
                  <c:v>124218533</c:v>
                </c:pt>
                <c:pt idx="1199">
                  <c:v>53875286</c:v>
                </c:pt>
                <c:pt idx="1200">
                  <c:v>55463125</c:v>
                </c:pt>
                <c:pt idx="1201">
                  <c:v>46912679</c:v>
                </c:pt>
                <c:pt idx="1202">
                  <c:v>42443670</c:v>
                </c:pt>
                <c:pt idx="1203">
                  <c:v>50330613</c:v>
                </c:pt>
                <c:pt idx="1204">
                  <c:v>154729334</c:v>
                </c:pt>
                <c:pt idx="1205">
                  <c:v>60815434</c:v>
                </c:pt>
                <c:pt idx="1206">
                  <c:v>130638714</c:v>
                </c:pt>
                <c:pt idx="1207">
                  <c:v>111925824</c:v>
                </c:pt>
                <c:pt idx="1208">
                  <c:v>79978851</c:v>
                </c:pt>
                <c:pt idx="1209">
                  <c:v>56956121</c:v>
                </c:pt>
                <c:pt idx="1210">
                  <c:v>67589982</c:v>
                </c:pt>
                <c:pt idx="1211">
                  <c:v>85932573</c:v>
                </c:pt>
                <c:pt idx="1212">
                  <c:v>89111890</c:v>
                </c:pt>
                <c:pt idx="1213">
                  <c:v>13541660</c:v>
                </c:pt>
                <c:pt idx="1214">
                  <c:v>31954426</c:v>
                </c:pt>
                <c:pt idx="1215">
                  <c:v>149597527</c:v>
                </c:pt>
                <c:pt idx="1216">
                  <c:v>158673159</c:v>
                </c:pt>
                <c:pt idx="1217">
                  <c:v>87867790</c:v>
                </c:pt>
                <c:pt idx="1218">
                  <c:v>69126459</c:v>
                </c:pt>
                <c:pt idx="1219">
                  <c:v>183291951</c:v>
                </c:pt>
                <c:pt idx="1220">
                  <c:v>100566571</c:v>
                </c:pt>
                <c:pt idx="1221">
                  <c:v>133860415</c:v>
                </c:pt>
                <c:pt idx="1222">
                  <c:v>148124712</c:v>
                </c:pt>
                <c:pt idx="1223">
                  <c:v>132565228</c:v>
                </c:pt>
                <c:pt idx="1224">
                  <c:v>143675566</c:v>
                </c:pt>
                <c:pt idx="1225">
                  <c:v>62055856</c:v>
                </c:pt>
                <c:pt idx="1226">
                  <c:v>105525987</c:v>
                </c:pt>
                <c:pt idx="1227">
                  <c:v>105831166</c:v>
                </c:pt>
                <c:pt idx="1228">
                  <c:v>129552199</c:v>
                </c:pt>
                <c:pt idx="1229">
                  <c:v>63223791</c:v>
                </c:pt>
                <c:pt idx="1230">
                  <c:v>157282562</c:v>
                </c:pt>
                <c:pt idx="1231">
                  <c:v>122062777</c:v>
                </c:pt>
                <c:pt idx="1232">
                  <c:v>130805225</c:v>
                </c:pt>
                <c:pt idx="1233">
                  <c:v>97186721</c:v>
                </c:pt>
                <c:pt idx="1234">
                  <c:v>91417297</c:v>
                </c:pt>
                <c:pt idx="1235">
                  <c:v>25270698</c:v>
                </c:pt>
                <c:pt idx="1236">
                  <c:v>131865338</c:v>
                </c:pt>
                <c:pt idx="1237">
                  <c:v>110881301</c:v>
                </c:pt>
                <c:pt idx="1238">
                  <c:v>115698629</c:v>
                </c:pt>
                <c:pt idx="1239">
                  <c:v>184408560</c:v>
                </c:pt>
                <c:pt idx="1240">
                  <c:v>85811544</c:v>
                </c:pt>
                <c:pt idx="1241">
                  <c:v>100730267</c:v>
                </c:pt>
                <c:pt idx="1242">
                  <c:v>64821536</c:v>
                </c:pt>
                <c:pt idx="1243">
                  <c:v>36991659</c:v>
                </c:pt>
                <c:pt idx="1244">
                  <c:v>18668466</c:v>
                </c:pt>
                <c:pt idx="1245">
                  <c:v>47071437</c:v>
                </c:pt>
                <c:pt idx="1246">
                  <c:v>158754359</c:v>
                </c:pt>
                <c:pt idx="1247">
                  <c:v>206714215</c:v>
                </c:pt>
                <c:pt idx="1248">
                  <c:v>34175614</c:v>
                </c:pt>
                <c:pt idx="1249">
                  <c:v>62848552</c:v>
                </c:pt>
                <c:pt idx="1250">
                  <c:v>33235409</c:v>
                </c:pt>
                <c:pt idx="1251">
                  <c:v>17608760</c:v>
                </c:pt>
                <c:pt idx="1252">
                  <c:v>105020620</c:v>
                </c:pt>
                <c:pt idx="1253">
                  <c:v>61510980</c:v>
                </c:pt>
                <c:pt idx="1254">
                  <c:v>26324312</c:v>
                </c:pt>
                <c:pt idx="1255">
                  <c:v>59408035</c:v>
                </c:pt>
                <c:pt idx="1256">
                  <c:v>70665672</c:v>
                </c:pt>
                <c:pt idx="1257">
                  <c:v>107529491</c:v>
                </c:pt>
                <c:pt idx="1258">
                  <c:v>64980332</c:v>
                </c:pt>
                <c:pt idx="1259">
                  <c:v>43368580</c:v>
                </c:pt>
                <c:pt idx="1260">
                  <c:v>20125535</c:v>
                </c:pt>
                <c:pt idx="1261">
                  <c:v>60122539</c:v>
                </c:pt>
                <c:pt idx="1262">
                  <c:v>44393148</c:v>
                </c:pt>
                <c:pt idx="1263">
                  <c:v>18526814</c:v>
                </c:pt>
                <c:pt idx="1264">
                  <c:v>37420412</c:v>
                </c:pt>
                <c:pt idx="1265">
                  <c:v>24678314</c:v>
                </c:pt>
                <c:pt idx="1266">
                  <c:v>80863246</c:v>
                </c:pt>
                <c:pt idx="1267">
                  <c:v>92491773</c:v>
                </c:pt>
                <c:pt idx="1268">
                  <c:v>137353709</c:v>
                </c:pt>
                <c:pt idx="1269">
                  <c:v>49780853</c:v>
                </c:pt>
                <c:pt idx="1270">
                  <c:v>129741515</c:v>
                </c:pt>
                <c:pt idx="1271">
                  <c:v>124249894</c:v>
                </c:pt>
                <c:pt idx="1272">
                  <c:v>28752245</c:v>
                </c:pt>
                <c:pt idx="1273">
                  <c:v>91340814</c:v>
                </c:pt>
                <c:pt idx="1274">
                  <c:v>91197409</c:v>
                </c:pt>
                <c:pt idx="1275">
                  <c:v>15061780</c:v>
                </c:pt>
                <c:pt idx="1276">
                  <c:v>106646950</c:v>
                </c:pt>
                <c:pt idx="1277">
                  <c:v>74124910</c:v>
                </c:pt>
                <c:pt idx="1278">
                  <c:v>142538905</c:v>
                </c:pt>
                <c:pt idx="1279">
                  <c:v>69910772</c:v>
                </c:pt>
                <c:pt idx="1280">
                  <c:v>63262622</c:v>
                </c:pt>
                <c:pt idx="1281">
                  <c:v>59208930</c:v>
                </c:pt>
                <c:pt idx="1282">
                  <c:v>53428963</c:v>
                </c:pt>
                <c:pt idx="1283">
                  <c:v>63339107</c:v>
                </c:pt>
                <c:pt idx="1284">
                  <c:v>62273899</c:v>
                </c:pt>
                <c:pt idx="1285">
                  <c:v>85974873</c:v>
                </c:pt>
                <c:pt idx="1286">
                  <c:v>58381327</c:v>
                </c:pt>
                <c:pt idx="1287">
                  <c:v>124684678</c:v>
                </c:pt>
                <c:pt idx="1288">
                  <c:v>42172612</c:v>
                </c:pt>
                <c:pt idx="1289">
                  <c:v>33525485</c:v>
                </c:pt>
                <c:pt idx="1290">
                  <c:v>94193164</c:v>
                </c:pt>
                <c:pt idx="1291">
                  <c:v>53366617</c:v>
                </c:pt>
                <c:pt idx="1292">
                  <c:v>102944445</c:v>
                </c:pt>
                <c:pt idx="1293">
                  <c:v>70356549</c:v>
                </c:pt>
                <c:pt idx="1294">
                  <c:v>140400385</c:v>
                </c:pt>
                <c:pt idx="1295">
                  <c:v>107051015</c:v>
                </c:pt>
                <c:pt idx="1296">
                  <c:v>85523786</c:v>
                </c:pt>
                <c:pt idx="1297">
                  <c:v>58855029</c:v>
                </c:pt>
                <c:pt idx="1298">
                  <c:v>44001170</c:v>
                </c:pt>
                <c:pt idx="1299">
                  <c:v>96902766</c:v>
                </c:pt>
                <c:pt idx="1300">
                  <c:v>63046067</c:v>
                </c:pt>
                <c:pt idx="1301">
                  <c:v>104615768</c:v>
                </c:pt>
                <c:pt idx="1302">
                  <c:v>21391695</c:v>
                </c:pt>
                <c:pt idx="1303">
                  <c:v>49875027</c:v>
                </c:pt>
                <c:pt idx="1304">
                  <c:v>32808140</c:v>
                </c:pt>
                <c:pt idx="1305">
                  <c:v>65394554</c:v>
                </c:pt>
                <c:pt idx="1306">
                  <c:v>91659458</c:v>
                </c:pt>
                <c:pt idx="1307">
                  <c:v>59031129</c:v>
                </c:pt>
                <c:pt idx="1308">
                  <c:v>28482080</c:v>
                </c:pt>
                <c:pt idx="1309">
                  <c:v>99001992</c:v>
                </c:pt>
                <c:pt idx="1310">
                  <c:v>22927931</c:v>
                </c:pt>
                <c:pt idx="1311">
                  <c:v>81052121</c:v>
                </c:pt>
                <c:pt idx="1312">
                  <c:v>56096167</c:v>
                </c:pt>
                <c:pt idx="1313">
                  <c:v>170396096</c:v>
                </c:pt>
                <c:pt idx="1314">
                  <c:v>55173087</c:v>
                </c:pt>
                <c:pt idx="1315">
                  <c:v>179209134</c:v>
                </c:pt>
                <c:pt idx="1316">
                  <c:v>124553369</c:v>
                </c:pt>
                <c:pt idx="1317">
                  <c:v>26458783</c:v>
                </c:pt>
                <c:pt idx="1318">
                  <c:v>74004072</c:v>
                </c:pt>
                <c:pt idx="1319">
                  <c:v>82044041</c:v>
                </c:pt>
                <c:pt idx="1320">
                  <c:v>127580556</c:v>
                </c:pt>
                <c:pt idx="1321">
                  <c:v>31091488</c:v>
                </c:pt>
                <c:pt idx="1322">
                  <c:v>158496360</c:v>
                </c:pt>
                <c:pt idx="1323">
                  <c:v>112859242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F7-42DE-9B11-5A0E5E280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27424"/>
        <c:axId val="533234320"/>
      </c:scatterChart>
      <c:valAx>
        <c:axId val="75782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234320"/>
        <c:crosses val="autoZero"/>
        <c:crossBetween val="midCat"/>
      </c:valAx>
      <c:valAx>
        <c:axId val="53323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827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'10k-Single-Lock-UpdateAllReg'!$C$1</c:f>
              <c:strCache>
                <c:ptCount val="1"/>
                <c:pt idx="0">
                  <c:v>Column3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'10k-Single-Lock-UpdateAllReg'!$C$2:$C$778</c:f>
              <c:numCache>
                <c:formatCode>General</c:formatCode>
                <c:ptCount val="777"/>
                <c:pt idx="0">
                  <c:v>184000000</c:v>
                </c:pt>
                <c:pt idx="1">
                  <c:v>642000000</c:v>
                </c:pt>
                <c:pt idx="2">
                  <c:v>565000000</c:v>
                </c:pt>
                <c:pt idx="3">
                  <c:v>396000000</c:v>
                </c:pt>
                <c:pt idx="4">
                  <c:v>169000000</c:v>
                </c:pt>
                <c:pt idx="5">
                  <c:v>254000000</c:v>
                </c:pt>
                <c:pt idx="6">
                  <c:v>470000000</c:v>
                </c:pt>
                <c:pt idx="7">
                  <c:v>534000000</c:v>
                </c:pt>
                <c:pt idx="8">
                  <c:v>393000000</c:v>
                </c:pt>
                <c:pt idx="9">
                  <c:v>240000000</c:v>
                </c:pt>
                <c:pt idx="10">
                  <c:v>975000000</c:v>
                </c:pt>
                <c:pt idx="11">
                  <c:v>952000000</c:v>
                </c:pt>
                <c:pt idx="12">
                  <c:v>863000000</c:v>
                </c:pt>
                <c:pt idx="13">
                  <c:v>360000000</c:v>
                </c:pt>
                <c:pt idx="14">
                  <c:v>233000000</c:v>
                </c:pt>
                <c:pt idx="15">
                  <c:v>779000000</c:v>
                </c:pt>
                <c:pt idx="16">
                  <c:v>1590000000</c:v>
                </c:pt>
                <c:pt idx="17">
                  <c:v>239000000</c:v>
                </c:pt>
                <c:pt idx="18">
                  <c:v>204000000</c:v>
                </c:pt>
                <c:pt idx="19">
                  <c:v>239000000</c:v>
                </c:pt>
                <c:pt idx="20">
                  <c:v>491000000</c:v>
                </c:pt>
                <c:pt idx="21">
                  <c:v>192000000</c:v>
                </c:pt>
                <c:pt idx="22">
                  <c:v>670000000</c:v>
                </c:pt>
                <c:pt idx="23">
                  <c:v>224000000</c:v>
                </c:pt>
                <c:pt idx="24">
                  <c:v>376000000</c:v>
                </c:pt>
                <c:pt idx="25">
                  <c:v>283000000</c:v>
                </c:pt>
                <c:pt idx="26">
                  <c:v>501000000</c:v>
                </c:pt>
                <c:pt idx="27">
                  <c:v>484000000</c:v>
                </c:pt>
                <c:pt idx="28">
                  <c:v>267000000</c:v>
                </c:pt>
                <c:pt idx="29">
                  <c:v>283000000</c:v>
                </c:pt>
                <c:pt idx="30">
                  <c:v>177000000</c:v>
                </c:pt>
                <c:pt idx="31">
                  <c:v>316000000</c:v>
                </c:pt>
                <c:pt idx="32">
                  <c:v>275000000</c:v>
                </c:pt>
                <c:pt idx="33">
                  <c:v>260000000</c:v>
                </c:pt>
                <c:pt idx="34">
                  <c:v>756000000</c:v>
                </c:pt>
                <c:pt idx="35">
                  <c:v>364000000</c:v>
                </c:pt>
                <c:pt idx="36">
                  <c:v>345000000</c:v>
                </c:pt>
                <c:pt idx="37">
                  <c:v>242000000</c:v>
                </c:pt>
                <c:pt idx="38">
                  <c:v>465000000</c:v>
                </c:pt>
                <c:pt idx="39">
                  <c:v>160000000</c:v>
                </c:pt>
                <c:pt idx="40">
                  <c:v>235000000</c:v>
                </c:pt>
                <c:pt idx="41">
                  <c:v>956000000</c:v>
                </c:pt>
                <c:pt idx="42">
                  <c:v>243000000</c:v>
                </c:pt>
                <c:pt idx="43">
                  <c:v>230000000</c:v>
                </c:pt>
                <c:pt idx="44">
                  <c:v>222000000</c:v>
                </c:pt>
                <c:pt idx="45">
                  <c:v>242000000</c:v>
                </c:pt>
                <c:pt idx="46">
                  <c:v>230000000</c:v>
                </c:pt>
                <c:pt idx="47">
                  <c:v>228000000</c:v>
                </c:pt>
                <c:pt idx="48">
                  <c:v>509000000</c:v>
                </c:pt>
                <c:pt idx="49">
                  <c:v>149000000</c:v>
                </c:pt>
                <c:pt idx="50">
                  <c:v>2501000000</c:v>
                </c:pt>
                <c:pt idx="51">
                  <c:v>364000000</c:v>
                </c:pt>
                <c:pt idx="52">
                  <c:v>579000000</c:v>
                </c:pt>
                <c:pt idx="53">
                  <c:v>449000000</c:v>
                </c:pt>
                <c:pt idx="54">
                  <c:v>187000000</c:v>
                </c:pt>
                <c:pt idx="55">
                  <c:v>220000000</c:v>
                </c:pt>
                <c:pt idx="56">
                  <c:v>242000000</c:v>
                </c:pt>
                <c:pt idx="57">
                  <c:v>299000000</c:v>
                </c:pt>
                <c:pt idx="58">
                  <c:v>318000000</c:v>
                </c:pt>
                <c:pt idx="59">
                  <c:v>276000000</c:v>
                </c:pt>
                <c:pt idx="60">
                  <c:v>677000000</c:v>
                </c:pt>
                <c:pt idx="61">
                  <c:v>214000000</c:v>
                </c:pt>
                <c:pt idx="62">
                  <c:v>284000000</c:v>
                </c:pt>
                <c:pt idx="63">
                  <c:v>427000000</c:v>
                </c:pt>
                <c:pt idx="64">
                  <c:v>297000000</c:v>
                </c:pt>
                <c:pt idx="65">
                  <c:v>336000000</c:v>
                </c:pt>
                <c:pt idx="66">
                  <c:v>255000000</c:v>
                </c:pt>
                <c:pt idx="67">
                  <c:v>292000000</c:v>
                </c:pt>
                <c:pt idx="68">
                  <c:v>163000000</c:v>
                </c:pt>
                <c:pt idx="69">
                  <c:v>261000000</c:v>
                </c:pt>
                <c:pt idx="70">
                  <c:v>345000000</c:v>
                </c:pt>
                <c:pt idx="71">
                  <c:v>251000000</c:v>
                </c:pt>
                <c:pt idx="72">
                  <c:v>191000000</c:v>
                </c:pt>
                <c:pt idx="73">
                  <c:v>192000000</c:v>
                </c:pt>
                <c:pt idx="74">
                  <c:v>604000000</c:v>
                </c:pt>
                <c:pt idx="75">
                  <c:v>199000000</c:v>
                </c:pt>
                <c:pt idx="76">
                  <c:v>146000000</c:v>
                </c:pt>
                <c:pt idx="77">
                  <c:v>898000000</c:v>
                </c:pt>
                <c:pt idx="78">
                  <c:v>860000000</c:v>
                </c:pt>
                <c:pt idx="79">
                  <c:v>351000000</c:v>
                </c:pt>
                <c:pt idx="80">
                  <c:v>914000000</c:v>
                </c:pt>
                <c:pt idx="81">
                  <c:v>531000000</c:v>
                </c:pt>
                <c:pt idx="82">
                  <c:v>817000000</c:v>
                </c:pt>
                <c:pt idx="83">
                  <c:v>517000000</c:v>
                </c:pt>
                <c:pt idx="84">
                  <c:v>216000000</c:v>
                </c:pt>
                <c:pt idx="85">
                  <c:v>510000000</c:v>
                </c:pt>
                <c:pt idx="86">
                  <c:v>315000000</c:v>
                </c:pt>
                <c:pt idx="87">
                  <c:v>225000000</c:v>
                </c:pt>
                <c:pt idx="88">
                  <c:v>429000000</c:v>
                </c:pt>
                <c:pt idx="89">
                  <c:v>180000000</c:v>
                </c:pt>
                <c:pt idx="90">
                  <c:v>402000000</c:v>
                </c:pt>
                <c:pt idx="91">
                  <c:v>375000000</c:v>
                </c:pt>
                <c:pt idx="92">
                  <c:v>251000000</c:v>
                </c:pt>
                <c:pt idx="93">
                  <c:v>261000000</c:v>
                </c:pt>
                <c:pt idx="94">
                  <c:v>381000000</c:v>
                </c:pt>
                <c:pt idx="95">
                  <c:v>407000000</c:v>
                </c:pt>
                <c:pt idx="96">
                  <c:v>172000000</c:v>
                </c:pt>
                <c:pt idx="97">
                  <c:v>364000000</c:v>
                </c:pt>
                <c:pt idx="98">
                  <c:v>296000000</c:v>
                </c:pt>
                <c:pt idx="99">
                  <c:v>468000000</c:v>
                </c:pt>
                <c:pt idx="100">
                  <c:v>155000000</c:v>
                </c:pt>
                <c:pt idx="101">
                  <c:v>340000000</c:v>
                </c:pt>
                <c:pt idx="102">
                  <c:v>181000000</c:v>
                </c:pt>
                <c:pt idx="103">
                  <c:v>659000000</c:v>
                </c:pt>
                <c:pt idx="104">
                  <c:v>354000000</c:v>
                </c:pt>
                <c:pt idx="105">
                  <c:v>508000000</c:v>
                </c:pt>
                <c:pt idx="106">
                  <c:v>287000000</c:v>
                </c:pt>
                <c:pt idx="107">
                  <c:v>176000000</c:v>
                </c:pt>
                <c:pt idx="108">
                  <c:v>157000000</c:v>
                </c:pt>
                <c:pt idx="109">
                  <c:v>336000000</c:v>
                </c:pt>
                <c:pt idx="110">
                  <c:v>178000000</c:v>
                </c:pt>
                <c:pt idx="111">
                  <c:v>352000000</c:v>
                </c:pt>
                <c:pt idx="112">
                  <c:v>211000000</c:v>
                </c:pt>
                <c:pt idx="113">
                  <c:v>372000000</c:v>
                </c:pt>
                <c:pt idx="114">
                  <c:v>269000000</c:v>
                </c:pt>
                <c:pt idx="115">
                  <c:v>380000000</c:v>
                </c:pt>
                <c:pt idx="116">
                  <c:v>262000000</c:v>
                </c:pt>
                <c:pt idx="117">
                  <c:v>161000000</c:v>
                </c:pt>
                <c:pt idx="118">
                  <c:v>247000000</c:v>
                </c:pt>
                <c:pt idx="119">
                  <c:v>214000000</c:v>
                </c:pt>
                <c:pt idx="120">
                  <c:v>220000000</c:v>
                </c:pt>
                <c:pt idx="121">
                  <c:v>202000000</c:v>
                </c:pt>
                <c:pt idx="122">
                  <c:v>232000000</c:v>
                </c:pt>
                <c:pt idx="123">
                  <c:v>257000000</c:v>
                </c:pt>
                <c:pt idx="124">
                  <c:v>182000000</c:v>
                </c:pt>
                <c:pt idx="125">
                  <c:v>305000000</c:v>
                </c:pt>
                <c:pt idx="126">
                  <c:v>197000000</c:v>
                </c:pt>
                <c:pt idx="127">
                  <c:v>173000000</c:v>
                </c:pt>
                <c:pt idx="128">
                  <c:v>176000000</c:v>
                </c:pt>
                <c:pt idx="129">
                  <c:v>188000000</c:v>
                </c:pt>
                <c:pt idx="130">
                  <c:v>151000000</c:v>
                </c:pt>
                <c:pt idx="131">
                  <c:v>234000000</c:v>
                </c:pt>
                <c:pt idx="132">
                  <c:v>167000000</c:v>
                </c:pt>
                <c:pt idx="133">
                  <c:v>268000000</c:v>
                </c:pt>
                <c:pt idx="134">
                  <c:v>259000000</c:v>
                </c:pt>
                <c:pt idx="135">
                  <c:v>244000000</c:v>
                </c:pt>
                <c:pt idx="136">
                  <c:v>193000000</c:v>
                </c:pt>
                <c:pt idx="137">
                  <c:v>192000000</c:v>
                </c:pt>
                <c:pt idx="138">
                  <c:v>252000000</c:v>
                </c:pt>
                <c:pt idx="139">
                  <c:v>209000000</c:v>
                </c:pt>
                <c:pt idx="140">
                  <c:v>233000000</c:v>
                </c:pt>
                <c:pt idx="141">
                  <c:v>179000000</c:v>
                </c:pt>
                <c:pt idx="142">
                  <c:v>176000000</c:v>
                </c:pt>
                <c:pt idx="143">
                  <c:v>227000000</c:v>
                </c:pt>
                <c:pt idx="144">
                  <c:v>227000000</c:v>
                </c:pt>
                <c:pt idx="145">
                  <c:v>183000000</c:v>
                </c:pt>
                <c:pt idx="146">
                  <c:v>183000000</c:v>
                </c:pt>
                <c:pt idx="147">
                  <c:v>203000000</c:v>
                </c:pt>
                <c:pt idx="148">
                  <c:v>239000000</c:v>
                </c:pt>
                <c:pt idx="149">
                  <c:v>253000000</c:v>
                </c:pt>
                <c:pt idx="150">
                  <c:v>172000000</c:v>
                </c:pt>
                <c:pt idx="151">
                  <c:v>176000000</c:v>
                </c:pt>
                <c:pt idx="152">
                  <c:v>176000000</c:v>
                </c:pt>
                <c:pt idx="153">
                  <c:v>180000000</c:v>
                </c:pt>
                <c:pt idx="154">
                  <c:v>201000000</c:v>
                </c:pt>
                <c:pt idx="155">
                  <c:v>179000000</c:v>
                </c:pt>
                <c:pt idx="156">
                  <c:v>171000000</c:v>
                </c:pt>
                <c:pt idx="157">
                  <c:v>185000000</c:v>
                </c:pt>
                <c:pt idx="158">
                  <c:v>400000000</c:v>
                </c:pt>
                <c:pt idx="159">
                  <c:v>240000000</c:v>
                </c:pt>
                <c:pt idx="160">
                  <c:v>187000000</c:v>
                </c:pt>
                <c:pt idx="161">
                  <c:v>149000000</c:v>
                </c:pt>
                <c:pt idx="162">
                  <c:v>217000000</c:v>
                </c:pt>
                <c:pt idx="163">
                  <c:v>234000000</c:v>
                </c:pt>
                <c:pt idx="164">
                  <c:v>234000000</c:v>
                </c:pt>
                <c:pt idx="165">
                  <c:v>149000000</c:v>
                </c:pt>
                <c:pt idx="166">
                  <c:v>242000000</c:v>
                </c:pt>
                <c:pt idx="167">
                  <c:v>207000000</c:v>
                </c:pt>
                <c:pt idx="168">
                  <c:v>265000000</c:v>
                </c:pt>
                <c:pt idx="169">
                  <c:v>282000000</c:v>
                </c:pt>
                <c:pt idx="170">
                  <c:v>207000000</c:v>
                </c:pt>
                <c:pt idx="171">
                  <c:v>522000000</c:v>
                </c:pt>
                <c:pt idx="172">
                  <c:v>231000000</c:v>
                </c:pt>
                <c:pt idx="173">
                  <c:v>264000000</c:v>
                </c:pt>
                <c:pt idx="174">
                  <c:v>197000000</c:v>
                </c:pt>
                <c:pt idx="175">
                  <c:v>393000000</c:v>
                </c:pt>
                <c:pt idx="176">
                  <c:v>425000000</c:v>
                </c:pt>
                <c:pt idx="177">
                  <c:v>464000000</c:v>
                </c:pt>
                <c:pt idx="178">
                  <c:v>169000000</c:v>
                </c:pt>
                <c:pt idx="179">
                  <c:v>278000000</c:v>
                </c:pt>
                <c:pt idx="180">
                  <c:v>293000000</c:v>
                </c:pt>
                <c:pt idx="181">
                  <c:v>293000000</c:v>
                </c:pt>
                <c:pt idx="182">
                  <c:v>531000000</c:v>
                </c:pt>
                <c:pt idx="183">
                  <c:v>360000000</c:v>
                </c:pt>
                <c:pt idx="184">
                  <c:v>151000000</c:v>
                </c:pt>
                <c:pt idx="185">
                  <c:v>352000000</c:v>
                </c:pt>
                <c:pt idx="186">
                  <c:v>483000000</c:v>
                </c:pt>
                <c:pt idx="187">
                  <c:v>667000000</c:v>
                </c:pt>
                <c:pt idx="188">
                  <c:v>182000000</c:v>
                </c:pt>
                <c:pt idx="189">
                  <c:v>832000000</c:v>
                </c:pt>
                <c:pt idx="190">
                  <c:v>561000000</c:v>
                </c:pt>
                <c:pt idx="191">
                  <c:v>752000000</c:v>
                </c:pt>
                <c:pt idx="192">
                  <c:v>404000000</c:v>
                </c:pt>
                <c:pt idx="193">
                  <c:v>1200000000</c:v>
                </c:pt>
                <c:pt idx="194">
                  <c:v>639000000</c:v>
                </c:pt>
                <c:pt idx="195">
                  <c:v>231000000</c:v>
                </c:pt>
                <c:pt idx="196">
                  <c:v>558000000</c:v>
                </c:pt>
                <c:pt idx="197">
                  <c:v>205000000</c:v>
                </c:pt>
                <c:pt idx="198">
                  <c:v>433000000</c:v>
                </c:pt>
                <c:pt idx="199">
                  <c:v>186000000</c:v>
                </c:pt>
                <c:pt idx="200">
                  <c:v>405000000</c:v>
                </c:pt>
                <c:pt idx="201">
                  <c:v>294000000</c:v>
                </c:pt>
                <c:pt idx="202">
                  <c:v>429000000</c:v>
                </c:pt>
                <c:pt idx="203">
                  <c:v>996000000</c:v>
                </c:pt>
                <c:pt idx="204">
                  <c:v>149000000</c:v>
                </c:pt>
                <c:pt idx="205">
                  <c:v>301000000</c:v>
                </c:pt>
                <c:pt idx="206">
                  <c:v>304000000</c:v>
                </c:pt>
                <c:pt idx="207">
                  <c:v>302000000</c:v>
                </c:pt>
                <c:pt idx="208">
                  <c:v>615000000</c:v>
                </c:pt>
                <c:pt idx="209">
                  <c:v>286000000</c:v>
                </c:pt>
                <c:pt idx="210">
                  <c:v>359000000</c:v>
                </c:pt>
                <c:pt idx="211">
                  <c:v>354000000</c:v>
                </c:pt>
                <c:pt idx="212">
                  <c:v>942000000</c:v>
                </c:pt>
                <c:pt idx="213">
                  <c:v>144000000</c:v>
                </c:pt>
                <c:pt idx="214">
                  <c:v>309000000</c:v>
                </c:pt>
                <c:pt idx="215">
                  <c:v>245000000</c:v>
                </c:pt>
                <c:pt idx="216">
                  <c:v>378000000</c:v>
                </c:pt>
                <c:pt idx="217">
                  <c:v>149000000</c:v>
                </c:pt>
                <c:pt idx="218">
                  <c:v>966000000</c:v>
                </c:pt>
                <c:pt idx="219">
                  <c:v>394000000</c:v>
                </c:pt>
                <c:pt idx="220">
                  <c:v>154000000</c:v>
                </c:pt>
                <c:pt idx="221">
                  <c:v>346000000</c:v>
                </c:pt>
                <c:pt idx="222">
                  <c:v>806000000</c:v>
                </c:pt>
                <c:pt idx="223">
                  <c:v>175000000</c:v>
                </c:pt>
                <c:pt idx="224">
                  <c:v>1048000000</c:v>
                </c:pt>
                <c:pt idx="225">
                  <c:v>448000000</c:v>
                </c:pt>
                <c:pt idx="226">
                  <c:v>249000000</c:v>
                </c:pt>
                <c:pt idx="227">
                  <c:v>301000000</c:v>
                </c:pt>
                <c:pt idx="228">
                  <c:v>172000000</c:v>
                </c:pt>
                <c:pt idx="229">
                  <c:v>300000000</c:v>
                </c:pt>
                <c:pt idx="230">
                  <c:v>398000000</c:v>
                </c:pt>
                <c:pt idx="231">
                  <c:v>317000000</c:v>
                </c:pt>
                <c:pt idx="232">
                  <c:v>213000000</c:v>
                </c:pt>
                <c:pt idx="233">
                  <c:v>359000000</c:v>
                </c:pt>
                <c:pt idx="234">
                  <c:v>406000000</c:v>
                </c:pt>
                <c:pt idx="235">
                  <c:v>1406000000</c:v>
                </c:pt>
                <c:pt idx="236">
                  <c:v>170000000</c:v>
                </c:pt>
                <c:pt idx="237">
                  <c:v>505000000</c:v>
                </c:pt>
                <c:pt idx="238">
                  <c:v>181000000</c:v>
                </c:pt>
                <c:pt idx="239">
                  <c:v>243000000</c:v>
                </c:pt>
                <c:pt idx="240">
                  <c:v>376000000</c:v>
                </c:pt>
                <c:pt idx="241">
                  <c:v>265000000</c:v>
                </c:pt>
                <c:pt idx="242">
                  <c:v>529000000</c:v>
                </c:pt>
                <c:pt idx="243">
                  <c:v>155000000</c:v>
                </c:pt>
                <c:pt idx="244">
                  <c:v>732000000</c:v>
                </c:pt>
                <c:pt idx="245">
                  <c:v>1521000000</c:v>
                </c:pt>
                <c:pt idx="246">
                  <c:v>325000000</c:v>
                </c:pt>
                <c:pt idx="247">
                  <c:v>158000000</c:v>
                </c:pt>
                <c:pt idx="248">
                  <c:v>335000000</c:v>
                </c:pt>
                <c:pt idx="249">
                  <c:v>542000000</c:v>
                </c:pt>
                <c:pt idx="250">
                  <c:v>144000000</c:v>
                </c:pt>
                <c:pt idx="251">
                  <c:v>455000000</c:v>
                </c:pt>
                <c:pt idx="252">
                  <c:v>316000000</c:v>
                </c:pt>
                <c:pt idx="253">
                  <c:v>981000000</c:v>
                </c:pt>
                <c:pt idx="254">
                  <c:v>352000000</c:v>
                </c:pt>
                <c:pt idx="255">
                  <c:v>195000000</c:v>
                </c:pt>
                <c:pt idx="256">
                  <c:v>185000000</c:v>
                </c:pt>
                <c:pt idx="257">
                  <c:v>249000000</c:v>
                </c:pt>
                <c:pt idx="258">
                  <c:v>266000000</c:v>
                </c:pt>
                <c:pt idx="259">
                  <c:v>170000000</c:v>
                </c:pt>
                <c:pt idx="260">
                  <c:v>170000000</c:v>
                </c:pt>
                <c:pt idx="261">
                  <c:v>276000000</c:v>
                </c:pt>
                <c:pt idx="262">
                  <c:v>253000000</c:v>
                </c:pt>
                <c:pt idx="263">
                  <c:v>250000000</c:v>
                </c:pt>
                <c:pt idx="264">
                  <c:v>358000000</c:v>
                </c:pt>
                <c:pt idx="265">
                  <c:v>268000000</c:v>
                </c:pt>
                <c:pt idx="266">
                  <c:v>228000000</c:v>
                </c:pt>
                <c:pt idx="267">
                  <c:v>226000000</c:v>
                </c:pt>
                <c:pt idx="268">
                  <c:v>240000000</c:v>
                </c:pt>
                <c:pt idx="269">
                  <c:v>273000000</c:v>
                </c:pt>
                <c:pt idx="270">
                  <c:v>301000000</c:v>
                </c:pt>
                <c:pt idx="271">
                  <c:v>380000000</c:v>
                </c:pt>
                <c:pt idx="272">
                  <c:v>452000000</c:v>
                </c:pt>
                <c:pt idx="273">
                  <c:v>219000000</c:v>
                </c:pt>
                <c:pt idx="274">
                  <c:v>207000000</c:v>
                </c:pt>
                <c:pt idx="275">
                  <c:v>280000000</c:v>
                </c:pt>
                <c:pt idx="276">
                  <c:v>303000000</c:v>
                </c:pt>
                <c:pt idx="277">
                  <c:v>268000000</c:v>
                </c:pt>
                <c:pt idx="278">
                  <c:v>164000000</c:v>
                </c:pt>
                <c:pt idx="279">
                  <c:v>245000000</c:v>
                </c:pt>
                <c:pt idx="280">
                  <c:v>281000000</c:v>
                </c:pt>
                <c:pt idx="281">
                  <c:v>295000000</c:v>
                </c:pt>
                <c:pt idx="282">
                  <c:v>270000000</c:v>
                </c:pt>
                <c:pt idx="283">
                  <c:v>377000000</c:v>
                </c:pt>
                <c:pt idx="284">
                  <c:v>1043000000</c:v>
                </c:pt>
                <c:pt idx="285">
                  <c:v>192000000</c:v>
                </c:pt>
                <c:pt idx="286">
                  <c:v>1188000000</c:v>
                </c:pt>
                <c:pt idx="287">
                  <c:v>593000000</c:v>
                </c:pt>
                <c:pt idx="288">
                  <c:v>198000000</c:v>
                </c:pt>
                <c:pt idx="289">
                  <c:v>227000000</c:v>
                </c:pt>
                <c:pt idx="290">
                  <c:v>213000000</c:v>
                </c:pt>
                <c:pt idx="291">
                  <c:v>226000000</c:v>
                </c:pt>
                <c:pt idx="292">
                  <c:v>235000000</c:v>
                </c:pt>
                <c:pt idx="293">
                  <c:v>261000000</c:v>
                </c:pt>
                <c:pt idx="294">
                  <c:v>255000000</c:v>
                </c:pt>
                <c:pt idx="295">
                  <c:v>226000000</c:v>
                </c:pt>
                <c:pt idx="296">
                  <c:v>250000000</c:v>
                </c:pt>
                <c:pt idx="297">
                  <c:v>353000000</c:v>
                </c:pt>
                <c:pt idx="298">
                  <c:v>439000000</c:v>
                </c:pt>
                <c:pt idx="299">
                  <c:v>357000000</c:v>
                </c:pt>
                <c:pt idx="300">
                  <c:v>352000000</c:v>
                </c:pt>
                <c:pt idx="301">
                  <c:v>512000000</c:v>
                </c:pt>
                <c:pt idx="302">
                  <c:v>152000000</c:v>
                </c:pt>
                <c:pt idx="303">
                  <c:v>561000000</c:v>
                </c:pt>
                <c:pt idx="304">
                  <c:v>363000000</c:v>
                </c:pt>
                <c:pt idx="305">
                  <c:v>162000000</c:v>
                </c:pt>
                <c:pt idx="306">
                  <c:v>381000000</c:v>
                </c:pt>
                <c:pt idx="307">
                  <c:v>320000000</c:v>
                </c:pt>
                <c:pt idx="308">
                  <c:v>427000000</c:v>
                </c:pt>
                <c:pt idx="309">
                  <c:v>343000000</c:v>
                </c:pt>
                <c:pt idx="310">
                  <c:v>231000000</c:v>
                </c:pt>
                <c:pt idx="311">
                  <c:v>463000000</c:v>
                </c:pt>
                <c:pt idx="312">
                  <c:v>155000000</c:v>
                </c:pt>
                <c:pt idx="313">
                  <c:v>228000000</c:v>
                </c:pt>
                <c:pt idx="314">
                  <c:v>348000000</c:v>
                </c:pt>
                <c:pt idx="315">
                  <c:v>626000000</c:v>
                </c:pt>
                <c:pt idx="316">
                  <c:v>633000000</c:v>
                </c:pt>
                <c:pt idx="317">
                  <c:v>150000000</c:v>
                </c:pt>
                <c:pt idx="318">
                  <c:v>986000000</c:v>
                </c:pt>
                <c:pt idx="319">
                  <c:v>285000000</c:v>
                </c:pt>
                <c:pt idx="320">
                  <c:v>264000000</c:v>
                </c:pt>
                <c:pt idx="321">
                  <c:v>558000000</c:v>
                </c:pt>
                <c:pt idx="322">
                  <c:v>244000000</c:v>
                </c:pt>
                <c:pt idx="323">
                  <c:v>145000000</c:v>
                </c:pt>
                <c:pt idx="324">
                  <c:v>451000000</c:v>
                </c:pt>
                <c:pt idx="325">
                  <c:v>338000000</c:v>
                </c:pt>
                <c:pt idx="326">
                  <c:v>176000000</c:v>
                </c:pt>
                <c:pt idx="327">
                  <c:v>658000000</c:v>
                </c:pt>
                <c:pt idx="328">
                  <c:v>275000000</c:v>
                </c:pt>
                <c:pt idx="329">
                  <c:v>371000000</c:v>
                </c:pt>
                <c:pt idx="330">
                  <c:v>242000000</c:v>
                </c:pt>
                <c:pt idx="331">
                  <c:v>375000000</c:v>
                </c:pt>
                <c:pt idx="332">
                  <c:v>257000000</c:v>
                </c:pt>
                <c:pt idx="333">
                  <c:v>200000000</c:v>
                </c:pt>
                <c:pt idx="334">
                  <c:v>404000000</c:v>
                </c:pt>
                <c:pt idx="335">
                  <c:v>629000000</c:v>
                </c:pt>
                <c:pt idx="336">
                  <c:v>216000000</c:v>
                </c:pt>
                <c:pt idx="337">
                  <c:v>257000000</c:v>
                </c:pt>
                <c:pt idx="338">
                  <c:v>238000000</c:v>
                </c:pt>
                <c:pt idx="339">
                  <c:v>364000000</c:v>
                </c:pt>
                <c:pt idx="340">
                  <c:v>173000000</c:v>
                </c:pt>
                <c:pt idx="341">
                  <c:v>253000000</c:v>
                </c:pt>
                <c:pt idx="342">
                  <c:v>182000000</c:v>
                </c:pt>
                <c:pt idx="343">
                  <c:v>262000000</c:v>
                </c:pt>
                <c:pt idx="344">
                  <c:v>327000000</c:v>
                </c:pt>
                <c:pt idx="345">
                  <c:v>182000000</c:v>
                </c:pt>
                <c:pt idx="346">
                  <c:v>255000000</c:v>
                </c:pt>
                <c:pt idx="347">
                  <c:v>278000000</c:v>
                </c:pt>
                <c:pt idx="348">
                  <c:v>258000000</c:v>
                </c:pt>
                <c:pt idx="349">
                  <c:v>1219000000</c:v>
                </c:pt>
                <c:pt idx="350">
                  <c:v>366000000</c:v>
                </c:pt>
                <c:pt idx="351">
                  <c:v>165000000</c:v>
                </c:pt>
                <c:pt idx="352">
                  <c:v>237000000</c:v>
                </c:pt>
                <c:pt idx="353">
                  <c:v>356000000</c:v>
                </c:pt>
                <c:pt idx="354">
                  <c:v>162000000</c:v>
                </c:pt>
                <c:pt idx="355">
                  <c:v>241000000</c:v>
                </c:pt>
                <c:pt idx="356">
                  <c:v>968000000</c:v>
                </c:pt>
                <c:pt idx="357">
                  <c:v>552000000</c:v>
                </c:pt>
                <c:pt idx="358">
                  <c:v>933000000</c:v>
                </c:pt>
                <c:pt idx="359">
                  <c:v>1215000000</c:v>
                </c:pt>
                <c:pt idx="360">
                  <c:v>382000000</c:v>
                </c:pt>
                <c:pt idx="361">
                  <c:v>204000000</c:v>
                </c:pt>
                <c:pt idx="362">
                  <c:v>188000000</c:v>
                </c:pt>
                <c:pt idx="363">
                  <c:v>409000000</c:v>
                </c:pt>
                <c:pt idx="364">
                  <c:v>185000000</c:v>
                </c:pt>
                <c:pt idx="365">
                  <c:v>150000000</c:v>
                </c:pt>
                <c:pt idx="366">
                  <c:v>329000000</c:v>
                </c:pt>
                <c:pt idx="367">
                  <c:v>171000000</c:v>
                </c:pt>
                <c:pt idx="368">
                  <c:v>196000000</c:v>
                </c:pt>
                <c:pt idx="369">
                  <c:v>280000000</c:v>
                </c:pt>
                <c:pt idx="370">
                  <c:v>398000000</c:v>
                </c:pt>
                <c:pt idx="371">
                  <c:v>278000000</c:v>
                </c:pt>
                <c:pt idx="372">
                  <c:v>1817000000</c:v>
                </c:pt>
                <c:pt idx="373">
                  <c:v>486000000</c:v>
                </c:pt>
                <c:pt idx="374">
                  <c:v>584000000</c:v>
                </c:pt>
                <c:pt idx="375">
                  <c:v>742000000</c:v>
                </c:pt>
                <c:pt idx="376">
                  <c:v>234000000</c:v>
                </c:pt>
                <c:pt idx="377">
                  <c:v>148000000</c:v>
                </c:pt>
                <c:pt idx="378">
                  <c:v>1648000000</c:v>
                </c:pt>
                <c:pt idx="379">
                  <c:v>153000000</c:v>
                </c:pt>
                <c:pt idx="380">
                  <c:v>881000000</c:v>
                </c:pt>
                <c:pt idx="381">
                  <c:v>381000000</c:v>
                </c:pt>
                <c:pt idx="382">
                  <c:v>754000000</c:v>
                </c:pt>
                <c:pt idx="383">
                  <c:v>284000000</c:v>
                </c:pt>
                <c:pt idx="384">
                  <c:v>269000000</c:v>
                </c:pt>
                <c:pt idx="385">
                  <c:v>261000000</c:v>
                </c:pt>
                <c:pt idx="386">
                  <c:v>285000000</c:v>
                </c:pt>
                <c:pt idx="387">
                  <c:v>391000000</c:v>
                </c:pt>
                <c:pt idx="388">
                  <c:v>236000000</c:v>
                </c:pt>
                <c:pt idx="389">
                  <c:v>322000000</c:v>
                </c:pt>
                <c:pt idx="390">
                  <c:v>278000000</c:v>
                </c:pt>
                <c:pt idx="391">
                  <c:v>387000000</c:v>
                </c:pt>
                <c:pt idx="392">
                  <c:v>228000000</c:v>
                </c:pt>
                <c:pt idx="393">
                  <c:v>1038000000</c:v>
                </c:pt>
                <c:pt idx="394">
                  <c:v>633000000</c:v>
                </c:pt>
                <c:pt idx="395">
                  <c:v>315000000</c:v>
                </c:pt>
                <c:pt idx="396">
                  <c:v>283000000</c:v>
                </c:pt>
                <c:pt idx="397">
                  <c:v>253000000</c:v>
                </c:pt>
                <c:pt idx="398">
                  <c:v>161000000</c:v>
                </c:pt>
                <c:pt idx="399">
                  <c:v>655000000</c:v>
                </c:pt>
                <c:pt idx="400">
                  <c:v>341000000</c:v>
                </c:pt>
                <c:pt idx="401">
                  <c:v>246000000</c:v>
                </c:pt>
                <c:pt idx="402">
                  <c:v>1246000000</c:v>
                </c:pt>
                <c:pt idx="403">
                  <c:v>144000000</c:v>
                </c:pt>
                <c:pt idx="404">
                  <c:v>416000000</c:v>
                </c:pt>
                <c:pt idx="405">
                  <c:v>285000000</c:v>
                </c:pt>
                <c:pt idx="406">
                  <c:v>518000000</c:v>
                </c:pt>
                <c:pt idx="407">
                  <c:v>337000000</c:v>
                </c:pt>
                <c:pt idx="408">
                  <c:v>1011000000</c:v>
                </c:pt>
                <c:pt idx="409">
                  <c:v>2381000000</c:v>
                </c:pt>
                <c:pt idx="410">
                  <c:v>589000000</c:v>
                </c:pt>
                <c:pt idx="411">
                  <c:v>364000000</c:v>
                </c:pt>
                <c:pt idx="412">
                  <c:v>438000000</c:v>
                </c:pt>
                <c:pt idx="413">
                  <c:v>190000000</c:v>
                </c:pt>
                <c:pt idx="414">
                  <c:v>263000000</c:v>
                </c:pt>
                <c:pt idx="415">
                  <c:v>452000000</c:v>
                </c:pt>
                <c:pt idx="416">
                  <c:v>218000000</c:v>
                </c:pt>
                <c:pt idx="417">
                  <c:v>173000000</c:v>
                </c:pt>
                <c:pt idx="418">
                  <c:v>571000000</c:v>
                </c:pt>
                <c:pt idx="419">
                  <c:v>473000000</c:v>
                </c:pt>
                <c:pt idx="420">
                  <c:v>521000000</c:v>
                </c:pt>
                <c:pt idx="421">
                  <c:v>175000000</c:v>
                </c:pt>
                <c:pt idx="422">
                  <c:v>501000000</c:v>
                </c:pt>
                <c:pt idx="423">
                  <c:v>297000000</c:v>
                </c:pt>
                <c:pt idx="424">
                  <c:v>506000000</c:v>
                </c:pt>
                <c:pt idx="425">
                  <c:v>604000000</c:v>
                </c:pt>
                <c:pt idx="426">
                  <c:v>2267000000</c:v>
                </c:pt>
                <c:pt idx="427">
                  <c:v>149000000</c:v>
                </c:pt>
                <c:pt idx="428">
                  <c:v>348000000</c:v>
                </c:pt>
                <c:pt idx="429">
                  <c:v>346000000</c:v>
                </c:pt>
                <c:pt idx="430">
                  <c:v>155000000</c:v>
                </c:pt>
                <c:pt idx="431">
                  <c:v>327000000</c:v>
                </c:pt>
                <c:pt idx="432">
                  <c:v>268000000</c:v>
                </c:pt>
                <c:pt idx="433">
                  <c:v>557000000</c:v>
                </c:pt>
                <c:pt idx="434">
                  <c:v>236000000</c:v>
                </c:pt>
                <c:pt idx="435">
                  <c:v>805000000</c:v>
                </c:pt>
                <c:pt idx="436">
                  <c:v>230000000</c:v>
                </c:pt>
                <c:pt idx="437">
                  <c:v>158000000</c:v>
                </c:pt>
                <c:pt idx="438">
                  <c:v>239000000</c:v>
                </c:pt>
                <c:pt idx="439">
                  <c:v>788000000</c:v>
                </c:pt>
                <c:pt idx="440">
                  <c:v>171000000</c:v>
                </c:pt>
                <c:pt idx="441">
                  <c:v>636000000</c:v>
                </c:pt>
                <c:pt idx="442">
                  <c:v>358000000</c:v>
                </c:pt>
                <c:pt idx="443">
                  <c:v>370000000</c:v>
                </c:pt>
                <c:pt idx="444">
                  <c:v>322000000</c:v>
                </c:pt>
                <c:pt idx="445">
                  <c:v>307000000</c:v>
                </c:pt>
                <c:pt idx="446">
                  <c:v>210000000</c:v>
                </c:pt>
                <c:pt idx="447">
                  <c:v>322000000</c:v>
                </c:pt>
                <c:pt idx="448">
                  <c:v>151000000</c:v>
                </c:pt>
                <c:pt idx="449">
                  <c:v>259000000</c:v>
                </c:pt>
                <c:pt idx="450">
                  <c:v>204000000</c:v>
                </c:pt>
                <c:pt idx="451">
                  <c:v>386000000</c:v>
                </c:pt>
                <c:pt idx="452">
                  <c:v>277000000</c:v>
                </c:pt>
                <c:pt idx="453">
                  <c:v>315000000</c:v>
                </c:pt>
                <c:pt idx="454">
                  <c:v>284000000</c:v>
                </c:pt>
                <c:pt idx="455">
                  <c:v>288000000</c:v>
                </c:pt>
                <c:pt idx="456">
                  <c:v>213000000</c:v>
                </c:pt>
                <c:pt idx="457">
                  <c:v>582000000</c:v>
                </c:pt>
                <c:pt idx="458">
                  <c:v>310000000</c:v>
                </c:pt>
                <c:pt idx="459">
                  <c:v>363000000</c:v>
                </c:pt>
                <c:pt idx="460">
                  <c:v>1767000000</c:v>
                </c:pt>
                <c:pt idx="461">
                  <c:v>269000000</c:v>
                </c:pt>
                <c:pt idx="462">
                  <c:v>216000000</c:v>
                </c:pt>
                <c:pt idx="463">
                  <c:v>790000000</c:v>
                </c:pt>
                <c:pt idx="464">
                  <c:v>177000000</c:v>
                </c:pt>
                <c:pt idx="465">
                  <c:v>302000000</c:v>
                </c:pt>
                <c:pt idx="466">
                  <c:v>194000000</c:v>
                </c:pt>
                <c:pt idx="467">
                  <c:v>597000000</c:v>
                </c:pt>
                <c:pt idx="468">
                  <c:v>222000000</c:v>
                </c:pt>
                <c:pt idx="469">
                  <c:v>437000000</c:v>
                </c:pt>
                <c:pt idx="470">
                  <c:v>339000000</c:v>
                </c:pt>
                <c:pt idx="471">
                  <c:v>286000000</c:v>
                </c:pt>
                <c:pt idx="472">
                  <c:v>308000000</c:v>
                </c:pt>
                <c:pt idx="473">
                  <c:v>234000000</c:v>
                </c:pt>
                <c:pt idx="474">
                  <c:v>254000000</c:v>
                </c:pt>
                <c:pt idx="475">
                  <c:v>272000000</c:v>
                </c:pt>
                <c:pt idx="476">
                  <c:v>538000000</c:v>
                </c:pt>
                <c:pt idx="477">
                  <c:v>270000000</c:v>
                </c:pt>
                <c:pt idx="478">
                  <c:v>306000000</c:v>
                </c:pt>
                <c:pt idx="479">
                  <c:v>1042000000</c:v>
                </c:pt>
                <c:pt idx="480">
                  <c:v>257000000</c:v>
                </c:pt>
                <c:pt idx="481">
                  <c:v>261000000</c:v>
                </c:pt>
                <c:pt idx="482">
                  <c:v>175000000</c:v>
                </c:pt>
                <c:pt idx="483">
                  <c:v>270000000</c:v>
                </c:pt>
                <c:pt idx="484">
                  <c:v>205000000</c:v>
                </c:pt>
                <c:pt idx="485">
                  <c:v>310000000</c:v>
                </c:pt>
                <c:pt idx="486">
                  <c:v>265000000</c:v>
                </c:pt>
                <c:pt idx="487">
                  <c:v>394000000</c:v>
                </c:pt>
                <c:pt idx="488">
                  <c:v>700000000</c:v>
                </c:pt>
                <c:pt idx="489">
                  <c:v>675000000</c:v>
                </c:pt>
                <c:pt idx="490">
                  <c:v>900000000</c:v>
                </c:pt>
                <c:pt idx="491">
                  <c:v>417000000</c:v>
                </c:pt>
                <c:pt idx="492">
                  <c:v>586000000</c:v>
                </c:pt>
                <c:pt idx="493">
                  <c:v>261000000</c:v>
                </c:pt>
                <c:pt idx="494">
                  <c:v>160000000</c:v>
                </c:pt>
                <c:pt idx="495">
                  <c:v>341000000</c:v>
                </c:pt>
                <c:pt idx="496">
                  <c:v>555000000</c:v>
                </c:pt>
                <c:pt idx="497">
                  <c:v>1433000000</c:v>
                </c:pt>
                <c:pt idx="498">
                  <c:v>530000000</c:v>
                </c:pt>
                <c:pt idx="499">
                  <c:v>427000000</c:v>
                </c:pt>
                <c:pt idx="500">
                  <c:v>178000000</c:v>
                </c:pt>
                <c:pt idx="501">
                  <c:v>248000000</c:v>
                </c:pt>
                <c:pt idx="502">
                  <c:v>496000000</c:v>
                </c:pt>
                <c:pt idx="503">
                  <c:v>213000000</c:v>
                </c:pt>
                <c:pt idx="504">
                  <c:v>191000000</c:v>
                </c:pt>
                <c:pt idx="505">
                  <c:v>268000000</c:v>
                </c:pt>
                <c:pt idx="506">
                  <c:v>275000000</c:v>
                </c:pt>
                <c:pt idx="507">
                  <c:v>165000000</c:v>
                </c:pt>
                <c:pt idx="508">
                  <c:v>250000000</c:v>
                </c:pt>
                <c:pt idx="509">
                  <c:v>241000000</c:v>
                </c:pt>
                <c:pt idx="510">
                  <c:v>218000000</c:v>
                </c:pt>
                <c:pt idx="511">
                  <c:v>222000000</c:v>
                </c:pt>
                <c:pt idx="512">
                  <c:v>222000000</c:v>
                </c:pt>
                <c:pt idx="513">
                  <c:v>268000000</c:v>
                </c:pt>
                <c:pt idx="514">
                  <c:v>179000000</c:v>
                </c:pt>
                <c:pt idx="515">
                  <c:v>377000000</c:v>
                </c:pt>
                <c:pt idx="516">
                  <c:v>355000000</c:v>
                </c:pt>
                <c:pt idx="517">
                  <c:v>344000000</c:v>
                </c:pt>
                <c:pt idx="518">
                  <c:v>229000000</c:v>
                </c:pt>
                <c:pt idx="519">
                  <c:v>262000000</c:v>
                </c:pt>
                <c:pt idx="520">
                  <c:v>251000000</c:v>
                </c:pt>
                <c:pt idx="521">
                  <c:v>231000000</c:v>
                </c:pt>
                <c:pt idx="522">
                  <c:v>243000000</c:v>
                </c:pt>
                <c:pt idx="523">
                  <c:v>233000000</c:v>
                </c:pt>
                <c:pt idx="524">
                  <c:v>345000000</c:v>
                </c:pt>
                <c:pt idx="525">
                  <c:v>245000000</c:v>
                </c:pt>
                <c:pt idx="526">
                  <c:v>936000000</c:v>
                </c:pt>
                <c:pt idx="527">
                  <c:v>1281000000</c:v>
                </c:pt>
                <c:pt idx="528">
                  <c:v>481000000</c:v>
                </c:pt>
                <c:pt idx="529">
                  <c:v>343000000</c:v>
                </c:pt>
                <c:pt idx="530">
                  <c:v>718000000</c:v>
                </c:pt>
                <c:pt idx="531">
                  <c:v>511000000</c:v>
                </c:pt>
                <c:pt idx="532">
                  <c:v>145000000</c:v>
                </c:pt>
                <c:pt idx="533">
                  <c:v>630000000</c:v>
                </c:pt>
                <c:pt idx="534">
                  <c:v>209000000</c:v>
                </c:pt>
                <c:pt idx="535">
                  <c:v>225000000</c:v>
                </c:pt>
                <c:pt idx="536">
                  <c:v>351000000</c:v>
                </c:pt>
                <c:pt idx="537">
                  <c:v>274000000</c:v>
                </c:pt>
                <c:pt idx="538">
                  <c:v>371000000</c:v>
                </c:pt>
                <c:pt idx="539">
                  <c:v>361000000</c:v>
                </c:pt>
                <c:pt idx="540">
                  <c:v>258000000</c:v>
                </c:pt>
                <c:pt idx="541">
                  <c:v>520000000</c:v>
                </c:pt>
                <c:pt idx="542">
                  <c:v>353000000</c:v>
                </c:pt>
                <c:pt idx="543">
                  <c:v>209000000</c:v>
                </c:pt>
                <c:pt idx="544">
                  <c:v>443000000</c:v>
                </c:pt>
                <c:pt idx="545">
                  <c:v>361000000</c:v>
                </c:pt>
                <c:pt idx="546">
                  <c:v>617000000</c:v>
                </c:pt>
                <c:pt idx="547">
                  <c:v>259000000</c:v>
                </c:pt>
                <c:pt idx="548">
                  <c:v>483000000</c:v>
                </c:pt>
                <c:pt idx="549">
                  <c:v>540000000</c:v>
                </c:pt>
                <c:pt idx="550">
                  <c:v>203000000</c:v>
                </c:pt>
                <c:pt idx="551">
                  <c:v>292000000</c:v>
                </c:pt>
                <c:pt idx="552">
                  <c:v>636000000</c:v>
                </c:pt>
                <c:pt idx="553">
                  <c:v>1013000000</c:v>
                </c:pt>
                <c:pt idx="554">
                  <c:v>274000000</c:v>
                </c:pt>
                <c:pt idx="555">
                  <c:v>1393000000</c:v>
                </c:pt>
                <c:pt idx="556">
                  <c:v>249000000</c:v>
                </c:pt>
                <c:pt idx="557">
                  <c:v>266000000</c:v>
                </c:pt>
                <c:pt idx="558">
                  <c:v>476000000</c:v>
                </c:pt>
                <c:pt idx="559">
                  <c:v>240000000</c:v>
                </c:pt>
                <c:pt idx="560">
                  <c:v>851000000</c:v>
                </c:pt>
                <c:pt idx="561">
                  <c:v>535000000</c:v>
                </c:pt>
                <c:pt idx="562">
                  <c:v>310000000</c:v>
                </c:pt>
                <c:pt idx="563">
                  <c:v>175000000</c:v>
                </c:pt>
                <c:pt idx="564">
                  <c:v>341000000</c:v>
                </c:pt>
                <c:pt idx="565">
                  <c:v>386000000</c:v>
                </c:pt>
                <c:pt idx="566">
                  <c:v>235000000</c:v>
                </c:pt>
                <c:pt idx="567">
                  <c:v>250000000</c:v>
                </c:pt>
                <c:pt idx="568">
                  <c:v>243000000</c:v>
                </c:pt>
                <c:pt idx="569">
                  <c:v>362000000</c:v>
                </c:pt>
                <c:pt idx="570">
                  <c:v>240000000</c:v>
                </c:pt>
                <c:pt idx="571">
                  <c:v>213000000</c:v>
                </c:pt>
                <c:pt idx="572">
                  <c:v>441000000</c:v>
                </c:pt>
                <c:pt idx="573">
                  <c:v>203000000</c:v>
                </c:pt>
                <c:pt idx="574">
                  <c:v>310000000</c:v>
                </c:pt>
                <c:pt idx="575">
                  <c:v>251000000</c:v>
                </c:pt>
                <c:pt idx="576">
                  <c:v>255000000</c:v>
                </c:pt>
                <c:pt idx="577">
                  <c:v>231000000</c:v>
                </c:pt>
                <c:pt idx="578">
                  <c:v>233000000</c:v>
                </c:pt>
                <c:pt idx="579">
                  <c:v>241000000</c:v>
                </c:pt>
                <c:pt idx="580">
                  <c:v>235000000</c:v>
                </c:pt>
                <c:pt idx="581">
                  <c:v>252000000</c:v>
                </c:pt>
                <c:pt idx="582">
                  <c:v>330000000</c:v>
                </c:pt>
                <c:pt idx="583">
                  <c:v>232000000</c:v>
                </c:pt>
                <c:pt idx="584">
                  <c:v>238000000</c:v>
                </c:pt>
                <c:pt idx="585">
                  <c:v>266000000</c:v>
                </c:pt>
                <c:pt idx="586">
                  <c:v>229000000</c:v>
                </c:pt>
                <c:pt idx="587">
                  <c:v>225000000</c:v>
                </c:pt>
                <c:pt idx="588">
                  <c:v>224000000</c:v>
                </c:pt>
                <c:pt idx="589">
                  <c:v>147000000</c:v>
                </c:pt>
                <c:pt idx="590">
                  <c:v>341000000</c:v>
                </c:pt>
                <c:pt idx="591">
                  <c:v>366000000</c:v>
                </c:pt>
                <c:pt idx="592">
                  <c:v>142000000</c:v>
                </c:pt>
                <c:pt idx="593">
                  <c:v>1960000000</c:v>
                </c:pt>
                <c:pt idx="594">
                  <c:v>149000000</c:v>
                </c:pt>
                <c:pt idx="595">
                  <c:v>347000000</c:v>
                </c:pt>
                <c:pt idx="596">
                  <c:v>161000000</c:v>
                </c:pt>
                <c:pt idx="597">
                  <c:v>411000000</c:v>
                </c:pt>
                <c:pt idx="598">
                  <c:v>197000000</c:v>
                </c:pt>
                <c:pt idx="599">
                  <c:v>352000000</c:v>
                </c:pt>
                <c:pt idx="600">
                  <c:v>176000000</c:v>
                </c:pt>
                <c:pt idx="601">
                  <c:v>1023000000</c:v>
                </c:pt>
                <c:pt idx="602">
                  <c:v>631000000</c:v>
                </c:pt>
                <c:pt idx="603">
                  <c:v>476000000</c:v>
                </c:pt>
                <c:pt idx="604">
                  <c:v>153000000</c:v>
                </c:pt>
                <c:pt idx="605">
                  <c:v>247000000</c:v>
                </c:pt>
                <c:pt idx="606">
                  <c:v>342000000</c:v>
                </c:pt>
                <c:pt idx="607">
                  <c:v>297000000</c:v>
                </c:pt>
                <c:pt idx="608">
                  <c:v>265000000</c:v>
                </c:pt>
                <c:pt idx="609">
                  <c:v>216000000</c:v>
                </c:pt>
                <c:pt idx="610">
                  <c:v>413000000</c:v>
                </c:pt>
                <c:pt idx="611">
                  <c:v>349000000</c:v>
                </c:pt>
                <c:pt idx="612">
                  <c:v>308000000</c:v>
                </c:pt>
                <c:pt idx="613">
                  <c:v>251000000</c:v>
                </c:pt>
                <c:pt idx="614">
                  <c:v>228000000</c:v>
                </c:pt>
                <c:pt idx="615">
                  <c:v>221000000</c:v>
                </c:pt>
                <c:pt idx="616">
                  <c:v>675000000</c:v>
                </c:pt>
                <c:pt idx="617">
                  <c:v>1023000000</c:v>
                </c:pt>
                <c:pt idx="618">
                  <c:v>447000000</c:v>
                </c:pt>
                <c:pt idx="619">
                  <c:v>1141000000</c:v>
                </c:pt>
                <c:pt idx="620">
                  <c:v>147000000</c:v>
                </c:pt>
                <c:pt idx="621">
                  <c:v>438000000</c:v>
                </c:pt>
                <c:pt idx="622">
                  <c:v>154000000</c:v>
                </c:pt>
                <c:pt idx="623">
                  <c:v>422000000</c:v>
                </c:pt>
                <c:pt idx="624">
                  <c:v>219000000</c:v>
                </c:pt>
                <c:pt idx="625">
                  <c:v>429000000</c:v>
                </c:pt>
                <c:pt idx="626">
                  <c:v>370000000</c:v>
                </c:pt>
                <c:pt idx="627">
                  <c:v>856000000</c:v>
                </c:pt>
                <c:pt idx="628">
                  <c:v>274000000</c:v>
                </c:pt>
                <c:pt idx="629">
                  <c:v>323000000</c:v>
                </c:pt>
                <c:pt idx="630">
                  <c:v>424000000</c:v>
                </c:pt>
                <c:pt idx="631">
                  <c:v>166000000</c:v>
                </c:pt>
                <c:pt idx="632">
                  <c:v>1807000000</c:v>
                </c:pt>
                <c:pt idx="633">
                  <c:v>283000000</c:v>
                </c:pt>
                <c:pt idx="634">
                  <c:v>147000000</c:v>
                </c:pt>
                <c:pt idx="635">
                  <c:v>359000000</c:v>
                </c:pt>
                <c:pt idx="636">
                  <c:v>162000000</c:v>
                </c:pt>
                <c:pt idx="637">
                  <c:v>564000000</c:v>
                </c:pt>
                <c:pt idx="638">
                  <c:v>160000000</c:v>
                </c:pt>
                <c:pt idx="639">
                  <c:v>270000000</c:v>
                </c:pt>
                <c:pt idx="640">
                  <c:v>199000000</c:v>
                </c:pt>
                <c:pt idx="641">
                  <c:v>200000000</c:v>
                </c:pt>
                <c:pt idx="642">
                  <c:v>249000000</c:v>
                </c:pt>
                <c:pt idx="643">
                  <c:v>248000000</c:v>
                </c:pt>
                <c:pt idx="644">
                  <c:v>230000000</c:v>
                </c:pt>
                <c:pt idx="645">
                  <c:v>223000000</c:v>
                </c:pt>
                <c:pt idx="646">
                  <c:v>325000000</c:v>
                </c:pt>
                <c:pt idx="647">
                  <c:v>1510000000</c:v>
                </c:pt>
                <c:pt idx="648">
                  <c:v>236000000</c:v>
                </c:pt>
                <c:pt idx="649">
                  <c:v>206000000</c:v>
                </c:pt>
                <c:pt idx="650">
                  <c:v>157000000</c:v>
                </c:pt>
                <c:pt idx="651">
                  <c:v>222000000</c:v>
                </c:pt>
                <c:pt idx="652">
                  <c:v>450000000</c:v>
                </c:pt>
                <c:pt idx="653">
                  <c:v>234000000</c:v>
                </c:pt>
                <c:pt idx="654">
                  <c:v>288000000</c:v>
                </c:pt>
                <c:pt idx="655">
                  <c:v>148000000</c:v>
                </c:pt>
                <c:pt idx="656">
                  <c:v>403000000</c:v>
                </c:pt>
                <c:pt idx="657">
                  <c:v>747000000</c:v>
                </c:pt>
                <c:pt idx="658">
                  <c:v>332000000</c:v>
                </c:pt>
                <c:pt idx="659">
                  <c:v>287000000</c:v>
                </c:pt>
                <c:pt idx="660">
                  <c:v>908000000</c:v>
                </c:pt>
                <c:pt idx="661">
                  <c:v>492000000</c:v>
                </c:pt>
                <c:pt idx="662">
                  <c:v>708000000</c:v>
                </c:pt>
                <c:pt idx="663">
                  <c:v>175000000</c:v>
                </c:pt>
                <c:pt idx="664">
                  <c:v>331000000</c:v>
                </c:pt>
                <c:pt idx="665">
                  <c:v>151000000</c:v>
                </c:pt>
                <c:pt idx="666">
                  <c:v>447000000</c:v>
                </c:pt>
                <c:pt idx="667">
                  <c:v>674000000</c:v>
                </c:pt>
                <c:pt idx="668">
                  <c:v>352000000</c:v>
                </c:pt>
                <c:pt idx="669">
                  <c:v>181000000</c:v>
                </c:pt>
                <c:pt idx="670">
                  <c:v>544000000</c:v>
                </c:pt>
                <c:pt idx="671">
                  <c:v>469000000</c:v>
                </c:pt>
                <c:pt idx="672">
                  <c:v>504000000</c:v>
                </c:pt>
                <c:pt idx="673">
                  <c:v>280000000</c:v>
                </c:pt>
                <c:pt idx="674">
                  <c:v>215000000</c:v>
                </c:pt>
                <c:pt idx="675">
                  <c:v>270000000</c:v>
                </c:pt>
                <c:pt idx="676">
                  <c:v>237000000</c:v>
                </c:pt>
                <c:pt idx="677">
                  <c:v>236000000</c:v>
                </c:pt>
                <c:pt idx="678">
                  <c:v>180000000</c:v>
                </c:pt>
                <c:pt idx="679">
                  <c:v>179000000</c:v>
                </c:pt>
                <c:pt idx="680">
                  <c:v>191000000</c:v>
                </c:pt>
                <c:pt idx="681">
                  <c:v>152000000</c:v>
                </c:pt>
                <c:pt idx="682">
                  <c:v>360000000</c:v>
                </c:pt>
                <c:pt idx="683">
                  <c:v>160000000</c:v>
                </c:pt>
                <c:pt idx="684">
                  <c:v>266000000</c:v>
                </c:pt>
                <c:pt idx="685">
                  <c:v>188000000</c:v>
                </c:pt>
                <c:pt idx="686">
                  <c:v>361000000</c:v>
                </c:pt>
                <c:pt idx="687">
                  <c:v>795000000</c:v>
                </c:pt>
                <c:pt idx="688">
                  <c:v>277000000</c:v>
                </c:pt>
                <c:pt idx="689">
                  <c:v>838000000</c:v>
                </c:pt>
                <c:pt idx="690">
                  <c:v>148000000</c:v>
                </c:pt>
                <c:pt idx="691">
                  <c:v>229000000</c:v>
                </c:pt>
                <c:pt idx="692">
                  <c:v>397000000</c:v>
                </c:pt>
                <c:pt idx="693">
                  <c:v>598000000</c:v>
                </c:pt>
                <c:pt idx="694">
                  <c:v>496000000</c:v>
                </c:pt>
                <c:pt idx="695">
                  <c:v>314000000</c:v>
                </c:pt>
                <c:pt idx="696">
                  <c:v>373000000</c:v>
                </c:pt>
                <c:pt idx="697">
                  <c:v>1022000000</c:v>
                </c:pt>
                <c:pt idx="698">
                  <c:v>829000000</c:v>
                </c:pt>
                <c:pt idx="699">
                  <c:v>315000000</c:v>
                </c:pt>
                <c:pt idx="700">
                  <c:v>318000000</c:v>
                </c:pt>
                <c:pt idx="701">
                  <c:v>266000000</c:v>
                </c:pt>
                <c:pt idx="702">
                  <c:v>261000000</c:v>
                </c:pt>
                <c:pt idx="703">
                  <c:v>505000000</c:v>
                </c:pt>
                <c:pt idx="704">
                  <c:v>269000000</c:v>
                </c:pt>
                <c:pt idx="705">
                  <c:v>270000000</c:v>
                </c:pt>
                <c:pt idx="706">
                  <c:v>359000000</c:v>
                </c:pt>
                <c:pt idx="707">
                  <c:v>406000000</c:v>
                </c:pt>
                <c:pt idx="708">
                  <c:v>349000000</c:v>
                </c:pt>
                <c:pt idx="709">
                  <c:v>256000000</c:v>
                </c:pt>
                <c:pt idx="710">
                  <c:v>436000000</c:v>
                </c:pt>
                <c:pt idx="711">
                  <c:v>556000000</c:v>
                </c:pt>
                <c:pt idx="712">
                  <c:v>412000000</c:v>
                </c:pt>
                <c:pt idx="713">
                  <c:v>329000000</c:v>
                </c:pt>
                <c:pt idx="714">
                  <c:v>380000000</c:v>
                </c:pt>
                <c:pt idx="715">
                  <c:v>505000000</c:v>
                </c:pt>
                <c:pt idx="716">
                  <c:v>465000000</c:v>
                </c:pt>
                <c:pt idx="717">
                  <c:v>638000000</c:v>
                </c:pt>
                <c:pt idx="718">
                  <c:v>421000000</c:v>
                </c:pt>
                <c:pt idx="719">
                  <c:v>1001000000</c:v>
                </c:pt>
                <c:pt idx="720">
                  <c:v>159000000</c:v>
                </c:pt>
                <c:pt idx="721">
                  <c:v>247000000</c:v>
                </c:pt>
                <c:pt idx="722">
                  <c:v>273000000</c:v>
                </c:pt>
                <c:pt idx="723">
                  <c:v>271000000</c:v>
                </c:pt>
                <c:pt idx="724">
                  <c:v>271000000</c:v>
                </c:pt>
                <c:pt idx="725">
                  <c:v>331000000</c:v>
                </c:pt>
                <c:pt idx="726">
                  <c:v>1669000000</c:v>
                </c:pt>
                <c:pt idx="727">
                  <c:v>253000000</c:v>
                </c:pt>
                <c:pt idx="728">
                  <c:v>504000000</c:v>
                </c:pt>
                <c:pt idx="729">
                  <c:v>321000000</c:v>
                </c:pt>
                <c:pt idx="730">
                  <c:v>480000000</c:v>
                </c:pt>
                <c:pt idx="731">
                  <c:v>296000000</c:v>
                </c:pt>
                <c:pt idx="732">
                  <c:v>283000000</c:v>
                </c:pt>
                <c:pt idx="733">
                  <c:v>169000000</c:v>
                </c:pt>
                <c:pt idx="734">
                  <c:v>387000000</c:v>
                </c:pt>
                <c:pt idx="735">
                  <c:v>457000000</c:v>
                </c:pt>
                <c:pt idx="736">
                  <c:v>454000000</c:v>
                </c:pt>
                <c:pt idx="737">
                  <c:v>295000000</c:v>
                </c:pt>
                <c:pt idx="738">
                  <c:v>281000000</c:v>
                </c:pt>
                <c:pt idx="739">
                  <c:v>266000000</c:v>
                </c:pt>
                <c:pt idx="740">
                  <c:v>284000000</c:v>
                </c:pt>
                <c:pt idx="741">
                  <c:v>492000000</c:v>
                </c:pt>
                <c:pt idx="742">
                  <c:v>429000000</c:v>
                </c:pt>
                <c:pt idx="743">
                  <c:v>353000000</c:v>
                </c:pt>
                <c:pt idx="744">
                  <c:v>184000000</c:v>
                </c:pt>
                <c:pt idx="745">
                  <c:v>275000000</c:v>
                </c:pt>
                <c:pt idx="746">
                  <c:v>324000000</c:v>
                </c:pt>
                <c:pt idx="747">
                  <c:v>423000000</c:v>
                </c:pt>
                <c:pt idx="748">
                  <c:v>163000000</c:v>
                </c:pt>
                <c:pt idx="749">
                  <c:v>770000000</c:v>
                </c:pt>
                <c:pt idx="750">
                  <c:v>598000000</c:v>
                </c:pt>
                <c:pt idx="751">
                  <c:v>421000000</c:v>
                </c:pt>
                <c:pt idx="752">
                  <c:v>421000000</c:v>
                </c:pt>
                <c:pt idx="753">
                  <c:v>339000000</c:v>
                </c:pt>
                <c:pt idx="754">
                  <c:v>183000000</c:v>
                </c:pt>
                <c:pt idx="755">
                  <c:v>528000000</c:v>
                </c:pt>
                <c:pt idx="756">
                  <c:v>431000000</c:v>
                </c:pt>
                <c:pt idx="757">
                  <c:v>236000000</c:v>
                </c:pt>
                <c:pt idx="758">
                  <c:v>643000000</c:v>
                </c:pt>
                <c:pt idx="759">
                  <c:v>260000000</c:v>
                </c:pt>
                <c:pt idx="760">
                  <c:v>257000000</c:v>
                </c:pt>
                <c:pt idx="761">
                  <c:v>259000000</c:v>
                </c:pt>
                <c:pt idx="762">
                  <c:v>163000000</c:v>
                </c:pt>
                <c:pt idx="763">
                  <c:v>267000000</c:v>
                </c:pt>
                <c:pt idx="764">
                  <c:v>737000000</c:v>
                </c:pt>
                <c:pt idx="765">
                  <c:v>236000000</c:v>
                </c:pt>
                <c:pt idx="766">
                  <c:v>826000000</c:v>
                </c:pt>
                <c:pt idx="767">
                  <c:v>299000000</c:v>
                </c:pt>
                <c:pt idx="768">
                  <c:v>352000000</c:v>
                </c:pt>
                <c:pt idx="769">
                  <c:v>365000000</c:v>
                </c:pt>
                <c:pt idx="770">
                  <c:v>312000000</c:v>
                </c:pt>
                <c:pt idx="771">
                  <c:v>252000000</c:v>
                </c:pt>
                <c:pt idx="772">
                  <c:v>257000000</c:v>
                </c:pt>
                <c:pt idx="773">
                  <c:v>210000000</c:v>
                </c:pt>
                <c:pt idx="774">
                  <c:v>247000000</c:v>
                </c:pt>
                <c:pt idx="775">
                  <c:v>236000000</c:v>
                </c:pt>
                <c:pt idx="776">
                  <c:v>294000000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D2-4EF2-B306-FCDE281BC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1942560"/>
        <c:axId val="1231940592"/>
      </c:scatterChart>
      <c:valAx>
        <c:axId val="1231942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940592"/>
        <c:crosses val="autoZero"/>
        <c:crossBetween val="midCat"/>
      </c:valAx>
      <c:valAx>
        <c:axId val="123194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942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'10k-plc-Single-Lock'!$B$2:$B$1107</c:f>
              <c:numCache>
                <c:formatCode>General</c:formatCode>
                <c:ptCount val="1106"/>
                <c:pt idx="0">
                  <c:v>42731</c:v>
                </c:pt>
                <c:pt idx="1">
                  <c:v>54194</c:v>
                </c:pt>
                <c:pt idx="2">
                  <c:v>40698</c:v>
                </c:pt>
                <c:pt idx="3">
                  <c:v>39436</c:v>
                </c:pt>
                <c:pt idx="4">
                  <c:v>38929</c:v>
                </c:pt>
                <c:pt idx="5">
                  <c:v>30830</c:v>
                </c:pt>
                <c:pt idx="6">
                  <c:v>35210</c:v>
                </c:pt>
                <c:pt idx="7">
                  <c:v>33862</c:v>
                </c:pt>
                <c:pt idx="8">
                  <c:v>33494</c:v>
                </c:pt>
                <c:pt idx="9">
                  <c:v>36592</c:v>
                </c:pt>
                <c:pt idx="10">
                  <c:v>42899</c:v>
                </c:pt>
                <c:pt idx="11">
                  <c:v>47440</c:v>
                </c:pt>
                <c:pt idx="12">
                  <c:v>39882</c:v>
                </c:pt>
                <c:pt idx="13">
                  <c:v>39344</c:v>
                </c:pt>
                <c:pt idx="14">
                  <c:v>37197</c:v>
                </c:pt>
                <c:pt idx="15">
                  <c:v>48679</c:v>
                </c:pt>
                <c:pt idx="16">
                  <c:v>37615</c:v>
                </c:pt>
                <c:pt idx="17">
                  <c:v>41057</c:v>
                </c:pt>
                <c:pt idx="18">
                  <c:v>36834</c:v>
                </c:pt>
                <c:pt idx="19">
                  <c:v>48477</c:v>
                </c:pt>
                <c:pt idx="20">
                  <c:v>50894</c:v>
                </c:pt>
                <c:pt idx="21">
                  <c:v>41748</c:v>
                </c:pt>
                <c:pt idx="22">
                  <c:v>42306</c:v>
                </c:pt>
                <c:pt idx="23">
                  <c:v>42636</c:v>
                </c:pt>
                <c:pt idx="24">
                  <c:v>37804</c:v>
                </c:pt>
                <c:pt idx="25">
                  <c:v>46743</c:v>
                </c:pt>
                <c:pt idx="26">
                  <c:v>61187</c:v>
                </c:pt>
                <c:pt idx="27">
                  <c:v>39115</c:v>
                </c:pt>
                <c:pt idx="28">
                  <c:v>47537</c:v>
                </c:pt>
                <c:pt idx="29">
                  <c:v>40392</c:v>
                </c:pt>
                <c:pt idx="30">
                  <c:v>40911</c:v>
                </c:pt>
                <c:pt idx="31">
                  <c:v>38166</c:v>
                </c:pt>
                <c:pt idx="32">
                  <c:v>40327</c:v>
                </c:pt>
                <c:pt idx="33">
                  <c:v>38372</c:v>
                </c:pt>
                <c:pt idx="34">
                  <c:v>36995</c:v>
                </c:pt>
                <c:pt idx="35">
                  <c:v>38527</c:v>
                </c:pt>
                <c:pt idx="36">
                  <c:v>58730</c:v>
                </c:pt>
                <c:pt idx="37">
                  <c:v>41932</c:v>
                </c:pt>
                <c:pt idx="38">
                  <c:v>40640</c:v>
                </c:pt>
                <c:pt idx="39">
                  <c:v>38162</c:v>
                </c:pt>
                <c:pt idx="40">
                  <c:v>38383</c:v>
                </c:pt>
                <c:pt idx="41">
                  <c:v>41830</c:v>
                </c:pt>
                <c:pt idx="42">
                  <c:v>41091</c:v>
                </c:pt>
                <c:pt idx="43">
                  <c:v>61446</c:v>
                </c:pt>
                <c:pt idx="44">
                  <c:v>39338</c:v>
                </c:pt>
                <c:pt idx="45">
                  <c:v>41574</c:v>
                </c:pt>
                <c:pt idx="46">
                  <c:v>51654</c:v>
                </c:pt>
                <c:pt idx="47">
                  <c:v>44075</c:v>
                </c:pt>
                <c:pt idx="48">
                  <c:v>24394221</c:v>
                </c:pt>
                <c:pt idx="49">
                  <c:v>41176</c:v>
                </c:pt>
                <c:pt idx="50">
                  <c:v>44572</c:v>
                </c:pt>
                <c:pt idx="51">
                  <c:v>40673</c:v>
                </c:pt>
                <c:pt idx="52">
                  <c:v>42886</c:v>
                </c:pt>
                <c:pt idx="53">
                  <c:v>44584</c:v>
                </c:pt>
                <c:pt idx="54">
                  <c:v>52342</c:v>
                </c:pt>
                <c:pt idx="55">
                  <c:v>48615</c:v>
                </c:pt>
                <c:pt idx="56">
                  <c:v>85076</c:v>
                </c:pt>
                <c:pt idx="57">
                  <c:v>57081</c:v>
                </c:pt>
                <c:pt idx="58">
                  <c:v>54157</c:v>
                </c:pt>
                <c:pt idx="59">
                  <c:v>51217</c:v>
                </c:pt>
                <c:pt idx="60">
                  <c:v>56428</c:v>
                </c:pt>
                <c:pt idx="61">
                  <c:v>77319</c:v>
                </c:pt>
                <c:pt idx="62">
                  <c:v>49728</c:v>
                </c:pt>
                <c:pt idx="63">
                  <c:v>43712</c:v>
                </c:pt>
                <c:pt idx="64">
                  <c:v>73946</c:v>
                </c:pt>
                <c:pt idx="65">
                  <c:v>64695</c:v>
                </c:pt>
                <c:pt idx="66">
                  <c:v>58212</c:v>
                </c:pt>
                <c:pt idx="67">
                  <c:v>44388</c:v>
                </c:pt>
                <c:pt idx="68">
                  <c:v>46185</c:v>
                </c:pt>
                <c:pt idx="69">
                  <c:v>48172</c:v>
                </c:pt>
                <c:pt idx="70">
                  <c:v>55358</c:v>
                </c:pt>
                <c:pt idx="71">
                  <c:v>43604</c:v>
                </c:pt>
                <c:pt idx="72">
                  <c:v>49778</c:v>
                </c:pt>
                <c:pt idx="73">
                  <c:v>39022</c:v>
                </c:pt>
                <c:pt idx="74">
                  <c:v>65772</c:v>
                </c:pt>
                <c:pt idx="75">
                  <c:v>71689</c:v>
                </c:pt>
                <c:pt idx="76">
                  <c:v>44634</c:v>
                </c:pt>
                <c:pt idx="77">
                  <c:v>43906</c:v>
                </c:pt>
                <c:pt idx="78">
                  <c:v>59621</c:v>
                </c:pt>
                <c:pt idx="79">
                  <c:v>55337</c:v>
                </c:pt>
                <c:pt idx="80">
                  <c:v>45381</c:v>
                </c:pt>
                <c:pt idx="81">
                  <c:v>39079</c:v>
                </c:pt>
                <c:pt idx="82">
                  <c:v>78370</c:v>
                </c:pt>
                <c:pt idx="83">
                  <c:v>48619</c:v>
                </c:pt>
                <c:pt idx="84">
                  <c:v>64743</c:v>
                </c:pt>
                <c:pt idx="85">
                  <c:v>50533</c:v>
                </c:pt>
                <c:pt idx="86">
                  <c:v>56383</c:v>
                </c:pt>
                <c:pt idx="87">
                  <c:v>43432</c:v>
                </c:pt>
                <c:pt idx="88">
                  <c:v>49202</c:v>
                </c:pt>
                <c:pt idx="89">
                  <c:v>43829</c:v>
                </c:pt>
                <c:pt idx="90">
                  <c:v>47427</c:v>
                </c:pt>
                <c:pt idx="91">
                  <c:v>113451482</c:v>
                </c:pt>
                <c:pt idx="92">
                  <c:v>133845695</c:v>
                </c:pt>
                <c:pt idx="93">
                  <c:v>384278897</c:v>
                </c:pt>
                <c:pt idx="94">
                  <c:v>160238153</c:v>
                </c:pt>
                <c:pt idx="95">
                  <c:v>317969946</c:v>
                </c:pt>
                <c:pt idx="96">
                  <c:v>221627195</c:v>
                </c:pt>
                <c:pt idx="97">
                  <c:v>363584130</c:v>
                </c:pt>
                <c:pt idx="98">
                  <c:v>420547812</c:v>
                </c:pt>
                <c:pt idx="99">
                  <c:v>470624464</c:v>
                </c:pt>
                <c:pt idx="100">
                  <c:v>52304093</c:v>
                </c:pt>
                <c:pt idx="101">
                  <c:v>673700715</c:v>
                </c:pt>
                <c:pt idx="102">
                  <c:v>434595021</c:v>
                </c:pt>
                <c:pt idx="103">
                  <c:v>189118964</c:v>
                </c:pt>
                <c:pt idx="104">
                  <c:v>582873596</c:v>
                </c:pt>
                <c:pt idx="105">
                  <c:v>441511335</c:v>
                </c:pt>
                <c:pt idx="106">
                  <c:v>20265499</c:v>
                </c:pt>
                <c:pt idx="107">
                  <c:v>194089882</c:v>
                </c:pt>
                <c:pt idx="108">
                  <c:v>535201892</c:v>
                </c:pt>
                <c:pt idx="109">
                  <c:v>1024609417</c:v>
                </c:pt>
                <c:pt idx="110">
                  <c:v>217111927</c:v>
                </c:pt>
                <c:pt idx="111">
                  <c:v>197144276</c:v>
                </c:pt>
                <c:pt idx="112">
                  <c:v>233211746</c:v>
                </c:pt>
                <c:pt idx="113">
                  <c:v>398204565</c:v>
                </c:pt>
                <c:pt idx="114">
                  <c:v>678340007</c:v>
                </c:pt>
                <c:pt idx="115">
                  <c:v>25490932</c:v>
                </c:pt>
                <c:pt idx="116">
                  <c:v>501461240</c:v>
                </c:pt>
                <c:pt idx="117">
                  <c:v>56412716</c:v>
                </c:pt>
                <c:pt idx="118">
                  <c:v>579035775</c:v>
                </c:pt>
                <c:pt idx="119">
                  <c:v>192089736</c:v>
                </c:pt>
                <c:pt idx="120">
                  <c:v>422556285</c:v>
                </c:pt>
                <c:pt idx="121">
                  <c:v>239693734</c:v>
                </c:pt>
                <c:pt idx="122">
                  <c:v>447492636</c:v>
                </c:pt>
                <c:pt idx="123">
                  <c:v>250123899</c:v>
                </c:pt>
                <c:pt idx="124">
                  <c:v>52013115</c:v>
                </c:pt>
                <c:pt idx="125">
                  <c:v>532670311</c:v>
                </c:pt>
                <c:pt idx="126">
                  <c:v>294104251</c:v>
                </c:pt>
                <c:pt idx="127">
                  <c:v>297612117</c:v>
                </c:pt>
                <c:pt idx="128">
                  <c:v>216318615</c:v>
                </c:pt>
                <c:pt idx="129">
                  <c:v>530823548</c:v>
                </c:pt>
                <c:pt idx="130">
                  <c:v>373262721</c:v>
                </c:pt>
                <c:pt idx="131">
                  <c:v>649608174</c:v>
                </c:pt>
                <c:pt idx="132">
                  <c:v>220919686</c:v>
                </c:pt>
                <c:pt idx="133">
                  <c:v>232888814</c:v>
                </c:pt>
                <c:pt idx="134">
                  <c:v>18122528</c:v>
                </c:pt>
                <c:pt idx="135">
                  <c:v>239364439</c:v>
                </c:pt>
                <c:pt idx="136">
                  <c:v>396169234</c:v>
                </c:pt>
                <c:pt idx="137">
                  <c:v>40726976</c:v>
                </c:pt>
                <c:pt idx="138">
                  <c:v>556427900</c:v>
                </c:pt>
                <c:pt idx="139">
                  <c:v>1540287403</c:v>
                </c:pt>
                <c:pt idx="140">
                  <c:v>280394097</c:v>
                </c:pt>
                <c:pt idx="141">
                  <c:v>219885445</c:v>
                </c:pt>
                <c:pt idx="142">
                  <c:v>429370041</c:v>
                </c:pt>
                <c:pt idx="143">
                  <c:v>532731510</c:v>
                </c:pt>
                <c:pt idx="144">
                  <c:v>23048373</c:v>
                </c:pt>
                <c:pt idx="145">
                  <c:v>229369176</c:v>
                </c:pt>
                <c:pt idx="146">
                  <c:v>270958859</c:v>
                </c:pt>
                <c:pt idx="147">
                  <c:v>454898036</c:v>
                </c:pt>
                <c:pt idx="148">
                  <c:v>16015553</c:v>
                </c:pt>
                <c:pt idx="149">
                  <c:v>236961054</c:v>
                </c:pt>
                <c:pt idx="150">
                  <c:v>488429815</c:v>
                </c:pt>
                <c:pt idx="151">
                  <c:v>24351</c:v>
                </c:pt>
                <c:pt idx="152">
                  <c:v>209998099</c:v>
                </c:pt>
                <c:pt idx="153">
                  <c:v>258646526</c:v>
                </c:pt>
                <c:pt idx="154">
                  <c:v>347161906</c:v>
                </c:pt>
                <c:pt idx="155">
                  <c:v>48969619</c:v>
                </c:pt>
                <c:pt idx="156">
                  <c:v>512951885</c:v>
                </c:pt>
                <c:pt idx="157">
                  <c:v>15737842</c:v>
                </c:pt>
                <c:pt idx="158">
                  <c:v>212094834</c:v>
                </c:pt>
                <c:pt idx="159">
                  <c:v>54586353</c:v>
                </c:pt>
                <c:pt idx="160">
                  <c:v>352884848</c:v>
                </c:pt>
                <c:pt idx="161">
                  <c:v>236878238</c:v>
                </c:pt>
                <c:pt idx="162">
                  <c:v>113200585</c:v>
                </c:pt>
                <c:pt idx="163">
                  <c:v>390855464</c:v>
                </c:pt>
                <c:pt idx="164">
                  <c:v>185606406</c:v>
                </c:pt>
                <c:pt idx="165">
                  <c:v>185877065</c:v>
                </c:pt>
                <c:pt idx="166">
                  <c:v>432616652</c:v>
                </c:pt>
                <c:pt idx="167">
                  <c:v>191209656</c:v>
                </c:pt>
                <c:pt idx="168">
                  <c:v>579966784</c:v>
                </c:pt>
                <c:pt idx="169">
                  <c:v>598477562</c:v>
                </c:pt>
                <c:pt idx="170">
                  <c:v>264665364</c:v>
                </c:pt>
                <c:pt idx="171">
                  <c:v>789794079</c:v>
                </c:pt>
                <c:pt idx="172">
                  <c:v>228453352</c:v>
                </c:pt>
                <c:pt idx="173">
                  <c:v>529343711</c:v>
                </c:pt>
                <c:pt idx="174">
                  <c:v>590181647</c:v>
                </c:pt>
                <c:pt idx="175">
                  <c:v>25677137</c:v>
                </c:pt>
                <c:pt idx="176">
                  <c:v>570800413</c:v>
                </c:pt>
                <c:pt idx="177">
                  <c:v>272195708</c:v>
                </c:pt>
                <c:pt idx="178">
                  <c:v>218308456</c:v>
                </c:pt>
                <c:pt idx="179">
                  <c:v>328930107</c:v>
                </c:pt>
                <c:pt idx="180">
                  <c:v>173978629</c:v>
                </c:pt>
                <c:pt idx="181">
                  <c:v>142215993</c:v>
                </c:pt>
                <c:pt idx="182">
                  <c:v>287859219</c:v>
                </c:pt>
                <c:pt idx="183">
                  <c:v>246992683</c:v>
                </c:pt>
                <c:pt idx="184">
                  <c:v>405042965</c:v>
                </c:pt>
                <c:pt idx="185">
                  <c:v>313869769</c:v>
                </c:pt>
                <c:pt idx="186">
                  <c:v>326032636</c:v>
                </c:pt>
                <c:pt idx="187">
                  <c:v>480361874</c:v>
                </c:pt>
                <c:pt idx="188">
                  <c:v>77575521</c:v>
                </c:pt>
                <c:pt idx="189">
                  <c:v>683068268</c:v>
                </c:pt>
                <c:pt idx="190">
                  <c:v>280661993</c:v>
                </c:pt>
                <c:pt idx="191">
                  <c:v>176109636</c:v>
                </c:pt>
                <c:pt idx="192">
                  <c:v>293486823</c:v>
                </c:pt>
                <c:pt idx="193">
                  <c:v>280712477</c:v>
                </c:pt>
                <c:pt idx="194">
                  <c:v>556523102</c:v>
                </c:pt>
                <c:pt idx="195">
                  <c:v>246556569</c:v>
                </c:pt>
                <c:pt idx="196">
                  <c:v>170824339</c:v>
                </c:pt>
                <c:pt idx="197">
                  <c:v>604889413</c:v>
                </c:pt>
                <c:pt idx="198">
                  <c:v>281497296</c:v>
                </c:pt>
                <c:pt idx="199">
                  <c:v>203872409</c:v>
                </c:pt>
                <c:pt idx="200">
                  <c:v>310553880</c:v>
                </c:pt>
                <c:pt idx="201">
                  <c:v>48190679</c:v>
                </c:pt>
                <c:pt idx="202">
                  <c:v>533626776</c:v>
                </c:pt>
                <c:pt idx="203">
                  <c:v>23246408</c:v>
                </c:pt>
                <c:pt idx="204">
                  <c:v>375585974</c:v>
                </c:pt>
                <c:pt idx="205">
                  <c:v>217822571</c:v>
                </c:pt>
                <c:pt idx="206">
                  <c:v>208976911</c:v>
                </c:pt>
                <c:pt idx="207">
                  <c:v>213289210</c:v>
                </c:pt>
                <c:pt idx="208">
                  <c:v>194338782</c:v>
                </c:pt>
                <c:pt idx="209">
                  <c:v>209041598</c:v>
                </c:pt>
                <c:pt idx="210">
                  <c:v>230476341</c:v>
                </c:pt>
                <c:pt idx="211">
                  <c:v>443667123</c:v>
                </c:pt>
                <c:pt idx="212">
                  <c:v>191266703</c:v>
                </c:pt>
                <c:pt idx="213">
                  <c:v>167333688</c:v>
                </c:pt>
                <c:pt idx="214">
                  <c:v>170145745</c:v>
                </c:pt>
                <c:pt idx="215">
                  <c:v>332645493</c:v>
                </c:pt>
                <c:pt idx="216">
                  <c:v>208697917</c:v>
                </c:pt>
                <c:pt idx="217">
                  <c:v>183307355</c:v>
                </c:pt>
                <c:pt idx="218">
                  <c:v>222811111</c:v>
                </c:pt>
                <c:pt idx="219">
                  <c:v>46056466</c:v>
                </c:pt>
                <c:pt idx="220">
                  <c:v>402503073</c:v>
                </c:pt>
                <c:pt idx="221">
                  <c:v>186975569</c:v>
                </c:pt>
                <c:pt idx="222">
                  <c:v>185632832</c:v>
                </c:pt>
                <c:pt idx="223">
                  <c:v>227965113</c:v>
                </c:pt>
                <c:pt idx="224">
                  <c:v>201946934</c:v>
                </c:pt>
                <c:pt idx="225">
                  <c:v>205848053</c:v>
                </c:pt>
                <c:pt idx="226">
                  <c:v>172689045</c:v>
                </c:pt>
                <c:pt idx="227">
                  <c:v>169238748</c:v>
                </c:pt>
                <c:pt idx="228">
                  <c:v>198692254</c:v>
                </c:pt>
                <c:pt idx="229">
                  <c:v>200898049</c:v>
                </c:pt>
                <c:pt idx="230">
                  <c:v>177871822</c:v>
                </c:pt>
                <c:pt idx="231">
                  <c:v>176970052</c:v>
                </c:pt>
                <c:pt idx="232">
                  <c:v>194787425</c:v>
                </c:pt>
                <c:pt idx="233">
                  <c:v>214242015</c:v>
                </c:pt>
                <c:pt idx="234">
                  <c:v>228459653</c:v>
                </c:pt>
                <c:pt idx="235">
                  <c:v>166469546</c:v>
                </c:pt>
                <c:pt idx="236">
                  <c:v>169575240</c:v>
                </c:pt>
                <c:pt idx="237">
                  <c:v>170820544</c:v>
                </c:pt>
                <c:pt idx="238">
                  <c:v>173590519</c:v>
                </c:pt>
                <c:pt idx="239">
                  <c:v>195389203</c:v>
                </c:pt>
                <c:pt idx="240">
                  <c:v>173166889</c:v>
                </c:pt>
                <c:pt idx="241">
                  <c:v>164561914</c:v>
                </c:pt>
                <c:pt idx="242">
                  <c:v>180022057</c:v>
                </c:pt>
                <c:pt idx="243">
                  <c:v>314863580</c:v>
                </c:pt>
                <c:pt idx="244">
                  <c:v>214843594</c:v>
                </c:pt>
                <c:pt idx="245">
                  <c:v>181568623</c:v>
                </c:pt>
                <c:pt idx="246">
                  <c:v>340794114</c:v>
                </c:pt>
                <c:pt idx="247">
                  <c:v>208829919</c:v>
                </c:pt>
                <c:pt idx="248">
                  <c:v>359731104</c:v>
                </c:pt>
                <c:pt idx="249">
                  <c:v>216860650</c:v>
                </c:pt>
                <c:pt idx="250">
                  <c:v>201515360</c:v>
                </c:pt>
                <c:pt idx="251">
                  <c:v>45463875</c:v>
                </c:pt>
                <c:pt idx="252">
                  <c:v>659552506</c:v>
                </c:pt>
                <c:pt idx="253">
                  <c:v>193637884</c:v>
                </c:pt>
                <c:pt idx="254">
                  <c:v>234681433</c:v>
                </c:pt>
                <c:pt idx="255">
                  <c:v>440276007</c:v>
                </c:pt>
                <c:pt idx="256">
                  <c:v>191624149</c:v>
                </c:pt>
                <c:pt idx="257">
                  <c:v>136528887</c:v>
                </c:pt>
                <c:pt idx="258">
                  <c:v>497127560</c:v>
                </c:pt>
                <c:pt idx="259">
                  <c:v>534145876</c:v>
                </c:pt>
                <c:pt idx="260">
                  <c:v>251493588</c:v>
                </c:pt>
                <c:pt idx="261">
                  <c:v>70718269</c:v>
                </c:pt>
                <c:pt idx="262">
                  <c:v>256915204</c:v>
                </c:pt>
                <c:pt idx="263">
                  <c:v>403922354</c:v>
                </c:pt>
                <c:pt idx="264">
                  <c:v>510554917</c:v>
                </c:pt>
                <c:pt idx="265">
                  <c:v>437832693</c:v>
                </c:pt>
                <c:pt idx="266">
                  <c:v>350492611</c:v>
                </c:pt>
                <c:pt idx="267">
                  <c:v>466293809</c:v>
                </c:pt>
                <c:pt idx="268">
                  <c:v>176343897</c:v>
                </c:pt>
                <c:pt idx="269">
                  <c:v>426633840</c:v>
                </c:pt>
                <c:pt idx="270">
                  <c:v>401567514</c:v>
                </c:pt>
                <c:pt idx="271">
                  <c:v>674548672</c:v>
                </c:pt>
                <c:pt idx="272">
                  <c:v>308936509</c:v>
                </c:pt>
                <c:pt idx="273">
                  <c:v>786375025</c:v>
                </c:pt>
                <c:pt idx="274">
                  <c:v>287510375</c:v>
                </c:pt>
                <c:pt idx="275">
                  <c:v>366539055</c:v>
                </c:pt>
                <c:pt idx="276">
                  <c:v>405440638</c:v>
                </c:pt>
                <c:pt idx="277">
                  <c:v>201648937</c:v>
                </c:pt>
                <c:pt idx="278">
                  <c:v>529143540</c:v>
                </c:pt>
                <c:pt idx="279">
                  <c:v>340415054</c:v>
                </c:pt>
                <c:pt idx="280">
                  <c:v>60016386</c:v>
                </c:pt>
                <c:pt idx="281">
                  <c:v>533580342</c:v>
                </c:pt>
                <c:pt idx="282">
                  <c:v>22392949</c:v>
                </c:pt>
                <c:pt idx="283">
                  <c:v>640337602</c:v>
                </c:pt>
                <c:pt idx="284">
                  <c:v>409790698</c:v>
                </c:pt>
                <c:pt idx="285">
                  <c:v>261331532</c:v>
                </c:pt>
                <c:pt idx="286">
                  <c:v>253865613</c:v>
                </c:pt>
                <c:pt idx="287">
                  <c:v>123113455</c:v>
                </c:pt>
                <c:pt idx="288">
                  <c:v>322878861</c:v>
                </c:pt>
                <c:pt idx="289">
                  <c:v>20586</c:v>
                </c:pt>
                <c:pt idx="290">
                  <c:v>259299942</c:v>
                </c:pt>
                <c:pt idx="291">
                  <c:v>293433828</c:v>
                </c:pt>
                <c:pt idx="292">
                  <c:v>278332153</c:v>
                </c:pt>
                <c:pt idx="293">
                  <c:v>625726346</c:v>
                </c:pt>
                <c:pt idx="294">
                  <c:v>223068993</c:v>
                </c:pt>
                <c:pt idx="295">
                  <c:v>228667823</c:v>
                </c:pt>
                <c:pt idx="296">
                  <c:v>454298172</c:v>
                </c:pt>
                <c:pt idx="297">
                  <c:v>627521539</c:v>
                </c:pt>
                <c:pt idx="298">
                  <c:v>464657100</c:v>
                </c:pt>
                <c:pt idx="299">
                  <c:v>271210297</c:v>
                </c:pt>
                <c:pt idx="300">
                  <c:v>712855288</c:v>
                </c:pt>
                <c:pt idx="301">
                  <c:v>173049021</c:v>
                </c:pt>
                <c:pt idx="302">
                  <c:v>540873353</c:v>
                </c:pt>
                <c:pt idx="303">
                  <c:v>339832223</c:v>
                </c:pt>
                <c:pt idx="304">
                  <c:v>384543258</c:v>
                </c:pt>
                <c:pt idx="305">
                  <c:v>257440206</c:v>
                </c:pt>
                <c:pt idx="306">
                  <c:v>173399094</c:v>
                </c:pt>
                <c:pt idx="307">
                  <c:v>256131709</c:v>
                </c:pt>
                <c:pt idx="308">
                  <c:v>309966261</c:v>
                </c:pt>
                <c:pt idx="309">
                  <c:v>265211907</c:v>
                </c:pt>
                <c:pt idx="310">
                  <c:v>207981713</c:v>
                </c:pt>
                <c:pt idx="311">
                  <c:v>83008822</c:v>
                </c:pt>
                <c:pt idx="312">
                  <c:v>540242196</c:v>
                </c:pt>
                <c:pt idx="313">
                  <c:v>927436214</c:v>
                </c:pt>
                <c:pt idx="314">
                  <c:v>554265678</c:v>
                </c:pt>
                <c:pt idx="315">
                  <c:v>243480944</c:v>
                </c:pt>
                <c:pt idx="316">
                  <c:v>267993543</c:v>
                </c:pt>
                <c:pt idx="317">
                  <c:v>255124276</c:v>
                </c:pt>
                <c:pt idx="318">
                  <c:v>560424925</c:v>
                </c:pt>
                <c:pt idx="319">
                  <c:v>683504474</c:v>
                </c:pt>
                <c:pt idx="320">
                  <c:v>975517608</c:v>
                </c:pt>
                <c:pt idx="321">
                  <c:v>420705069</c:v>
                </c:pt>
                <c:pt idx="322">
                  <c:v>108676065</c:v>
                </c:pt>
                <c:pt idx="323">
                  <c:v>546973365</c:v>
                </c:pt>
                <c:pt idx="324">
                  <c:v>482935805</c:v>
                </c:pt>
                <c:pt idx="325">
                  <c:v>270236270</c:v>
                </c:pt>
                <c:pt idx="326">
                  <c:v>479348739</c:v>
                </c:pt>
                <c:pt idx="327">
                  <c:v>461962875</c:v>
                </c:pt>
                <c:pt idx="328">
                  <c:v>191740568</c:v>
                </c:pt>
                <c:pt idx="329">
                  <c:v>234434721</c:v>
                </c:pt>
                <c:pt idx="330">
                  <c:v>233478473</c:v>
                </c:pt>
                <c:pt idx="331">
                  <c:v>522453574</c:v>
                </c:pt>
                <c:pt idx="332">
                  <c:v>48825354</c:v>
                </c:pt>
                <c:pt idx="333">
                  <c:v>247964628</c:v>
                </c:pt>
                <c:pt idx="334">
                  <c:v>227159147</c:v>
                </c:pt>
                <c:pt idx="335">
                  <c:v>190652567</c:v>
                </c:pt>
                <c:pt idx="336">
                  <c:v>99874984</c:v>
                </c:pt>
                <c:pt idx="337">
                  <c:v>229719100</c:v>
                </c:pt>
                <c:pt idx="338">
                  <c:v>233810968</c:v>
                </c:pt>
                <c:pt idx="339">
                  <c:v>198136981</c:v>
                </c:pt>
                <c:pt idx="340">
                  <c:v>201972661</c:v>
                </c:pt>
                <c:pt idx="341">
                  <c:v>215296465</c:v>
                </c:pt>
                <c:pt idx="342">
                  <c:v>254244126</c:v>
                </c:pt>
                <c:pt idx="343">
                  <c:v>532864026</c:v>
                </c:pt>
                <c:pt idx="344">
                  <c:v>168912424</c:v>
                </c:pt>
                <c:pt idx="345">
                  <c:v>237331485</c:v>
                </c:pt>
                <c:pt idx="346">
                  <c:v>205778897</c:v>
                </c:pt>
                <c:pt idx="347">
                  <c:v>437001951</c:v>
                </c:pt>
                <c:pt idx="348">
                  <c:v>259142049</c:v>
                </c:pt>
                <c:pt idx="349">
                  <c:v>390620610</c:v>
                </c:pt>
                <c:pt idx="350">
                  <c:v>218873215</c:v>
                </c:pt>
                <c:pt idx="351">
                  <c:v>235441472</c:v>
                </c:pt>
                <c:pt idx="352">
                  <c:v>492701528</c:v>
                </c:pt>
                <c:pt idx="353">
                  <c:v>116402763</c:v>
                </c:pt>
                <c:pt idx="354">
                  <c:v>605507397</c:v>
                </c:pt>
                <c:pt idx="355">
                  <c:v>281022241</c:v>
                </c:pt>
                <c:pt idx="356">
                  <c:v>182069319</c:v>
                </c:pt>
                <c:pt idx="357">
                  <c:v>20803</c:v>
                </c:pt>
                <c:pt idx="358">
                  <c:v>18193</c:v>
                </c:pt>
                <c:pt idx="359">
                  <c:v>18868</c:v>
                </c:pt>
                <c:pt idx="360">
                  <c:v>18122</c:v>
                </c:pt>
                <c:pt idx="361">
                  <c:v>18437</c:v>
                </c:pt>
                <c:pt idx="362">
                  <c:v>18704</c:v>
                </c:pt>
                <c:pt idx="363">
                  <c:v>18955</c:v>
                </c:pt>
                <c:pt idx="364">
                  <c:v>28650</c:v>
                </c:pt>
                <c:pt idx="365">
                  <c:v>19643</c:v>
                </c:pt>
                <c:pt idx="366">
                  <c:v>18812</c:v>
                </c:pt>
                <c:pt idx="367">
                  <c:v>19084</c:v>
                </c:pt>
                <c:pt idx="368">
                  <c:v>18058</c:v>
                </c:pt>
                <c:pt idx="369">
                  <c:v>18231</c:v>
                </c:pt>
                <c:pt idx="370">
                  <c:v>18284</c:v>
                </c:pt>
                <c:pt idx="371">
                  <c:v>19144</c:v>
                </c:pt>
                <c:pt idx="372">
                  <c:v>18436</c:v>
                </c:pt>
                <c:pt idx="373">
                  <c:v>18265</c:v>
                </c:pt>
                <c:pt idx="374">
                  <c:v>18007</c:v>
                </c:pt>
                <c:pt idx="375">
                  <c:v>18294</c:v>
                </c:pt>
                <c:pt idx="376">
                  <c:v>18692</c:v>
                </c:pt>
                <c:pt idx="377">
                  <c:v>18568</c:v>
                </c:pt>
                <c:pt idx="378">
                  <c:v>20945</c:v>
                </c:pt>
                <c:pt idx="379">
                  <c:v>19638</c:v>
                </c:pt>
                <c:pt idx="380">
                  <c:v>18478</c:v>
                </c:pt>
                <c:pt idx="381">
                  <c:v>18273</c:v>
                </c:pt>
                <c:pt idx="382">
                  <c:v>18230</c:v>
                </c:pt>
                <c:pt idx="383">
                  <c:v>18115</c:v>
                </c:pt>
                <c:pt idx="384">
                  <c:v>18238</c:v>
                </c:pt>
                <c:pt idx="385">
                  <c:v>18696</c:v>
                </c:pt>
                <c:pt idx="386">
                  <c:v>18392</c:v>
                </c:pt>
                <c:pt idx="387">
                  <c:v>17943</c:v>
                </c:pt>
                <c:pt idx="388">
                  <c:v>18645</c:v>
                </c:pt>
                <c:pt idx="389">
                  <c:v>18253</c:v>
                </c:pt>
                <c:pt idx="390">
                  <c:v>17560</c:v>
                </c:pt>
                <c:pt idx="391">
                  <c:v>18583</c:v>
                </c:pt>
                <c:pt idx="392">
                  <c:v>18031</c:v>
                </c:pt>
                <c:pt idx="393">
                  <c:v>18269</c:v>
                </c:pt>
                <c:pt idx="394">
                  <c:v>18171</c:v>
                </c:pt>
                <c:pt idx="395">
                  <c:v>19597</c:v>
                </c:pt>
                <c:pt idx="396">
                  <c:v>18107</c:v>
                </c:pt>
                <c:pt idx="397">
                  <c:v>17949</c:v>
                </c:pt>
                <c:pt idx="398">
                  <c:v>18261</c:v>
                </c:pt>
                <c:pt idx="399">
                  <c:v>18418</c:v>
                </c:pt>
                <c:pt idx="400">
                  <c:v>18406</c:v>
                </c:pt>
                <c:pt idx="401">
                  <c:v>18567</c:v>
                </c:pt>
                <c:pt idx="402">
                  <c:v>18078</c:v>
                </c:pt>
                <c:pt idx="403">
                  <c:v>18533</c:v>
                </c:pt>
                <c:pt idx="404">
                  <c:v>18493</c:v>
                </c:pt>
                <c:pt idx="405">
                  <c:v>18037</c:v>
                </c:pt>
                <c:pt idx="406">
                  <c:v>18170</c:v>
                </c:pt>
                <c:pt idx="407">
                  <c:v>18495</c:v>
                </c:pt>
                <c:pt idx="408">
                  <c:v>18322</c:v>
                </c:pt>
                <c:pt idx="409">
                  <c:v>20170</c:v>
                </c:pt>
                <c:pt idx="410">
                  <c:v>18422</c:v>
                </c:pt>
                <c:pt idx="411">
                  <c:v>19082</c:v>
                </c:pt>
                <c:pt idx="412">
                  <c:v>18470</c:v>
                </c:pt>
                <c:pt idx="413">
                  <c:v>17943</c:v>
                </c:pt>
                <c:pt idx="414">
                  <c:v>18212</c:v>
                </c:pt>
                <c:pt idx="415">
                  <c:v>17888</c:v>
                </c:pt>
                <c:pt idx="416">
                  <c:v>17646</c:v>
                </c:pt>
                <c:pt idx="417">
                  <c:v>18142</c:v>
                </c:pt>
                <c:pt idx="418">
                  <c:v>17705</c:v>
                </c:pt>
                <c:pt idx="419">
                  <c:v>17875</c:v>
                </c:pt>
                <c:pt idx="420">
                  <c:v>18226</c:v>
                </c:pt>
                <c:pt idx="421">
                  <c:v>18569</c:v>
                </c:pt>
                <c:pt idx="422">
                  <c:v>18145</c:v>
                </c:pt>
                <c:pt idx="423">
                  <c:v>18144</c:v>
                </c:pt>
                <c:pt idx="424">
                  <c:v>18658</c:v>
                </c:pt>
                <c:pt idx="425">
                  <c:v>18242</c:v>
                </c:pt>
                <c:pt idx="426">
                  <c:v>17947</c:v>
                </c:pt>
                <c:pt idx="427">
                  <c:v>20067</c:v>
                </c:pt>
                <c:pt idx="428">
                  <c:v>18925</c:v>
                </c:pt>
                <c:pt idx="429">
                  <c:v>18055</c:v>
                </c:pt>
                <c:pt idx="430">
                  <c:v>18751</c:v>
                </c:pt>
                <c:pt idx="431">
                  <c:v>22076</c:v>
                </c:pt>
                <c:pt idx="432">
                  <c:v>18134</c:v>
                </c:pt>
                <c:pt idx="433">
                  <c:v>18208</c:v>
                </c:pt>
                <c:pt idx="434">
                  <c:v>18426</c:v>
                </c:pt>
                <c:pt idx="435">
                  <c:v>18447</c:v>
                </c:pt>
                <c:pt idx="436">
                  <c:v>18635</c:v>
                </c:pt>
                <c:pt idx="437">
                  <c:v>18363</c:v>
                </c:pt>
                <c:pt idx="438">
                  <c:v>18397</c:v>
                </c:pt>
                <c:pt idx="439">
                  <c:v>18320</c:v>
                </c:pt>
                <c:pt idx="440">
                  <c:v>18606</c:v>
                </c:pt>
                <c:pt idx="441">
                  <c:v>16606</c:v>
                </c:pt>
                <c:pt idx="442">
                  <c:v>16841</c:v>
                </c:pt>
                <c:pt idx="443">
                  <c:v>17679</c:v>
                </c:pt>
                <c:pt idx="444">
                  <c:v>18399</c:v>
                </c:pt>
                <c:pt idx="445">
                  <c:v>17585</c:v>
                </c:pt>
                <c:pt idx="446">
                  <c:v>19002</c:v>
                </c:pt>
                <c:pt idx="447">
                  <c:v>18251</c:v>
                </c:pt>
                <c:pt idx="448">
                  <c:v>18438</c:v>
                </c:pt>
                <c:pt idx="449">
                  <c:v>18386</c:v>
                </c:pt>
                <c:pt idx="450">
                  <c:v>17493</c:v>
                </c:pt>
                <c:pt idx="451">
                  <c:v>18250</c:v>
                </c:pt>
                <c:pt idx="452">
                  <c:v>18448</c:v>
                </c:pt>
                <c:pt idx="453">
                  <c:v>18313</c:v>
                </c:pt>
                <c:pt idx="454">
                  <c:v>18497</c:v>
                </c:pt>
                <c:pt idx="455">
                  <c:v>18261</c:v>
                </c:pt>
                <c:pt idx="456">
                  <c:v>18530</c:v>
                </c:pt>
                <c:pt idx="457">
                  <c:v>19715</c:v>
                </c:pt>
                <c:pt idx="458">
                  <c:v>18466</c:v>
                </c:pt>
                <c:pt idx="459">
                  <c:v>29965</c:v>
                </c:pt>
                <c:pt idx="460">
                  <c:v>18309</c:v>
                </c:pt>
                <c:pt idx="461">
                  <c:v>18628</c:v>
                </c:pt>
                <c:pt idx="462">
                  <c:v>18872</c:v>
                </c:pt>
                <c:pt idx="463">
                  <c:v>18291</c:v>
                </c:pt>
                <c:pt idx="464">
                  <c:v>18309</c:v>
                </c:pt>
                <c:pt idx="465">
                  <c:v>19379</c:v>
                </c:pt>
                <c:pt idx="466">
                  <c:v>18732</c:v>
                </c:pt>
                <c:pt idx="467">
                  <c:v>18302</c:v>
                </c:pt>
                <c:pt idx="468">
                  <c:v>18432</c:v>
                </c:pt>
                <c:pt idx="469">
                  <c:v>19307</c:v>
                </c:pt>
                <c:pt idx="470">
                  <c:v>18088</c:v>
                </c:pt>
                <c:pt idx="471">
                  <c:v>19497</c:v>
                </c:pt>
                <c:pt idx="472">
                  <c:v>17837</c:v>
                </c:pt>
                <c:pt idx="473">
                  <c:v>16544</c:v>
                </c:pt>
                <c:pt idx="474">
                  <c:v>17240</c:v>
                </c:pt>
                <c:pt idx="475">
                  <c:v>16587</c:v>
                </c:pt>
                <c:pt idx="476">
                  <c:v>18002</c:v>
                </c:pt>
                <c:pt idx="477">
                  <c:v>19148</c:v>
                </c:pt>
                <c:pt idx="478">
                  <c:v>15698</c:v>
                </c:pt>
                <c:pt idx="479">
                  <c:v>32793</c:v>
                </c:pt>
                <c:pt idx="480">
                  <c:v>777761187</c:v>
                </c:pt>
                <c:pt idx="481">
                  <c:v>428802255</c:v>
                </c:pt>
                <c:pt idx="482">
                  <c:v>22066216</c:v>
                </c:pt>
                <c:pt idx="483">
                  <c:v>213910308</c:v>
                </c:pt>
                <c:pt idx="484">
                  <c:v>202693561</c:v>
                </c:pt>
                <c:pt idx="485">
                  <c:v>11480</c:v>
                </c:pt>
                <c:pt idx="486">
                  <c:v>197402738</c:v>
                </c:pt>
                <c:pt idx="487">
                  <c:v>201093212</c:v>
                </c:pt>
                <c:pt idx="488">
                  <c:v>221383030</c:v>
                </c:pt>
                <c:pt idx="489">
                  <c:v>234811262</c:v>
                </c:pt>
                <c:pt idx="490">
                  <c:v>201023441</c:v>
                </c:pt>
                <c:pt idx="491">
                  <c:v>249739241</c:v>
                </c:pt>
                <c:pt idx="492">
                  <c:v>193797356</c:v>
                </c:pt>
                <c:pt idx="493">
                  <c:v>278626350</c:v>
                </c:pt>
                <c:pt idx="494">
                  <c:v>128998312</c:v>
                </c:pt>
                <c:pt idx="495">
                  <c:v>221047496</c:v>
                </c:pt>
                <c:pt idx="496">
                  <c:v>116398229</c:v>
                </c:pt>
                <c:pt idx="497">
                  <c:v>294099568</c:v>
                </c:pt>
                <c:pt idx="498">
                  <c:v>552476798</c:v>
                </c:pt>
                <c:pt idx="499">
                  <c:v>567999658</c:v>
                </c:pt>
                <c:pt idx="500">
                  <c:v>296510583</c:v>
                </c:pt>
                <c:pt idx="501">
                  <c:v>472771253</c:v>
                </c:pt>
                <c:pt idx="502">
                  <c:v>59401508</c:v>
                </c:pt>
                <c:pt idx="503">
                  <c:v>211163603</c:v>
                </c:pt>
                <c:pt idx="504">
                  <c:v>155451593</c:v>
                </c:pt>
                <c:pt idx="505">
                  <c:v>305794423</c:v>
                </c:pt>
                <c:pt idx="506">
                  <c:v>199177473</c:v>
                </c:pt>
                <c:pt idx="507">
                  <c:v>509962728</c:v>
                </c:pt>
                <c:pt idx="508">
                  <c:v>359809052</c:v>
                </c:pt>
                <c:pt idx="509">
                  <c:v>274122676</c:v>
                </c:pt>
                <c:pt idx="510">
                  <c:v>227197605</c:v>
                </c:pt>
                <c:pt idx="511">
                  <c:v>206159073</c:v>
                </c:pt>
                <c:pt idx="512">
                  <c:v>448039082</c:v>
                </c:pt>
                <c:pt idx="513">
                  <c:v>477685956</c:v>
                </c:pt>
                <c:pt idx="514">
                  <c:v>347559858</c:v>
                </c:pt>
                <c:pt idx="515">
                  <c:v>245097061</c:v>
                </c:pt>
                <c:pt idx="516">
                  <c:v>220646202</c:v>
                </c:pt>
                <c:pt idx="517">
                  <c:v>233692152</c:v>
                </c:pt>
                <c:pt idx="518">
                  <c:v>378456525</c:v>
                </c:pt>
                <c:pt idx="519">
                  <c:v>322487988</c:v>
                </c:pt>
                <c:pt idx="520">
                  <c:v>612309081</c:v>
                </c:pt>
                <c:pt idx="521">
                  <c:v>483181995</c:v>
                </c:pt>
                <c:pt idx="522">
                  <c:v>51995776</c:v>
                </c:pt>
                <c:pt idx="523">
                  <c:v>213052976</c:v>
                </c:pt>
                <c:pt idx="524">
                  <c:v>65839031</c:v>
                </c:pt>
                <c:pt idx="525">
                  <c:v>225166422</c:v>
                </c:pt>
                <c:pt idx="526">
                  <c:v>44842068</c:v>
                </c:pt>
                <c:pt idx="527">
                  <c:v>286709330</c:v>
                </c:pt>
                <c:pt idx="528">
                  <c:v>419950843</c:v>
                </c:pt>
                <c:pt idx="529">
                  <c:v>191965470</c:v>
                </c:pt>
                <c:pt idx="530">
                  <c:v>148781970</c:v>
                </c:pt>
                <c:pt idx="531">
                  <c:v>617872167</c:v>
                </c:pt>
                <c:pt idx="532">
                  <c:v>210318047</c:v>
                </c:pt>
                <c:pt idx="533">
                  <c:v>226513093</c:v>
                </c:pt>
                <c:pt idx="534">
                  <c:v>231711601</c:v>
                </c:pt>
                <c:pt idx="535">
                  <c:v>290478843</c:v>
                </c:pt>
                <c:pt idx="536">
                  <c:v>402679480</c:v>
                </c:pt>
                <c:pt idx="537">
                  <c:v>417610211</c:v>
                </c:pt>
                <c:pt idx="538">
                  <c:v>283956535</c:v>
                </c:pt>
                <c:pt idx="539">
                  <c:v>182787836</c:v>
                </c:pt>
                <c:pt idx="540">
                  <c:v>229666995</c:v>
                </c:pt>
                <c:pt idx="541">
                  <c:v>47791767</c:v>
                </c:pt>
                <c:pt idx="542">
                  <c:v>252411423</c:v>
                </c:pt>
                <c:pt idx="543">
                  <c:v>985020978</c:v>
                </c:pt>
                <c:pt idx="544">
                  <c:v>297903097</c:v>
                </c:pt>
                <c:pt idx="545">
                  <c:v>379173550</c:v>
                </c:pt>
                <c:pt idx="546">
                  <c:v>441198959</c:v>
                </c:pt>
                <c:pt idx="547">
                  <c:v>214282183</c:v>
                </c:pt>
                <c:pt idx="548">
                  <c:v>482905607</c:v>
                </c:pt>
                <c:pt idx="549">
                  <c:v>255640862</c:v>
                </c:pt>
                <c:pt idx="550">
                  <c:v>319447628</c:v>
                </c:pt>
                <c:pt idx="551">
                  <c:v>627254558</c:v>
                </c:pt>
                <c:pt idx="552">
                  <c:v>631564226</c:v>
                </c:pt>
                <c:pt idx="553">
                  <c:v>491073931</c:v>
                </c:pt>
                <c:pt idx="554">
                  <c:v>196958805</c:v>
                </c:pt>
                <c:pt idx="555">
                  <c:v>180796346</c:v>
                </c:pt>
                <c:pt idx="556">
                  <c:v>328202886</c:v>
                </c:pt>
                <c:pt idx="557">
                  <c:v>331364884</c:v>
                </c:pt>
                <c:pt idx="558">
                  <c:v>52354</c:v>
                </c:pt>
                <c:pt idx="559">
                  <c:v>440711456</c:v>
                </c:pt>
                <c:pt idx="560">
                  <c:v>191340601</c:v>
                </c:pt>
                <c:pt idx="561">
                  <c:v>248732605</c:v>
                </c:pt>
                <c:pt idx="562">
                  <c:v>317242500</c:v>
                </c:pt>
                <c:pt idx="563">
                  <c:v>249300073</c:v>
                </c:pt>
                <c:pt idx="564">
                  <c:v>1165865002</c:v>
                </c:pt>
                <c:pt idx="565">
                  <c:v>364486927</c:v>
                </c:pt>
                <c:pt idx="566">
                  <c:v>267261334</c:v>
                </c:pt>
                <c:pt idx="567">
                  <c:v>494208786</c:v>
                </c:pt>
                <c:pt idx="568">
                  <c:v>534828759</c:v>
                </c:pt>
                <c:pt idx="569">
                  <c:v>1054018608</c:v>
                </c:pt>
                <c:pt idx="570">
                  <c:v>572674318</c:v>
                </c:pt>
                <c:pt idx="571">
                  <c:v>498240556</c:v>
                </c:pt>
                <c:pt idx="572">
                  <c:v>518942944</c:v>
                </c:pt>
                <c:pt idx="573">
                  <c:v>66800341</c:v>
                </c:pt>
                <c:pt idx="574">
                  <c:v>251854610</c:v>
                </c:pt>
                <c:pt idx="575">
                  <c:v>426254060</c:v>
                </c:pt>
                <c:pt idx="576">
                  <c:v>263698029</c:v>
                </c:pt>
                <c:pt idx="577">
                  <c:v>316540952</c:v>
                </c:pt>
                <c:pt idx="578">
                  <c:v>212480530</c:v>
                </c:pt>
                <c:pt idx="579">
                  <c:v>273807568</c:v>
                </c:pt>
                <c:pt idx="580">
                  <c:v>50602337</c:v>
                </c:pt>
                <c:pt idx="581">
                  <c:v>319222038</c:v>
                </c:pt>
                <c:pt idx="582">
                  <c:v>404075765</c:v>
                </c:pt>
                <c:pt idx="583">
                  <c:v>73858414</c:v>
                </c:pt>
                <c:pt idx="584">
                  <c:v>17784</c:v>
                </c:pt>
                <c:pt idx="585">
                  <c:v>439610095</c:v>
                </c:pt>
                <c:pt idx="586">
                  <c:v>625588354</c:v>
                </c:pt>
                <c:pt idx="587">
                  <c:v>81625629</c:v>
                </c:pt>
                <c:pt idx="588">
                  <c:v>242470945</c:v>
                </c:pt>
                <c:pt idx="589">
                  <c:v>218629536</c:v>
                </c:pt>
                <c:pt idx="590">
                  <c:v>208981795</c:v>
                </c:pt>
                <c:pt idx="591">
                  <c:v>161031784</c:v>
                </c:pt>
                <c:pt idx="592">
                  <c:v>481506833</c:v>
                </c:pt>
                <c:pt idx="593">
                  <c:v>95283407</c:v>
                </c:pt>
                <c:pt idx="594">
                  <c:v>189197487</c:v>
                </c:pt>
                <c:pt idx="595">
                  <c:v>62778605</c:v>
                </c:pt>
                <c:pt idx="596">
                  <c:v>973114822</c:v>
                </c:pt>
                <c:pt idx="597">
                  <c:v>467837671</c:v>
                </c:pt>
                <c:pt idx="598">
                  <c:v>244464602</c:v>
                </c:pt>
                <c:pt idx="599">
                  <c:v>385533175</c:v>
                </c:pt>
                <c:pt idx="600">
                  <c:v>277792219</c:v>
                </c:pt>
                <c:pt idx="601">
                  <c:v>671116015</c:v>
                </c:pt>
                <c:pt idx="602">
                  <c:v>1504114821</c:v>
                </c:pt>
                <c:pt idx="603">
                  <c:v>245049308</c:v>
                </c:pt>
                <c:pt idx="604">
                  <c:v>488540277</c:v>
                </c:pt>
                <c:pt idx="605">
                  <c:v>331720628</c:v>
                </c:pt>
                <c:pt idx="606">
                  <c:v>426418433</c:v>
                </c:pt>
                <c:pt idx="607">
                  <c:v>348036943</c:v>
                </c:pt>
                <c:pt idx="608">
                  <c:v>210960899</c:v>
                </c:pt>
                <c:pt idx="609">
                  <c:v>168410945</c:v>
                </c:pt>
                <c:pt idx="610">
                  <c:v>94482144</c:v>
                </c:pt>
                <c:pt idx="611">
                  <c:v>314179530</c:v>
                </c:pt>
                <c:pt idx="612">
                  <c:v>353609359</c:v>
                </c:pt>
                <c:pt idx="613">
                  <c:v>391246446</c:v>
                </c:pt>
                <c:pt idx="614">
                  <c:v>567118515</c:v>
                </c:pt>
                <c:pt idx="615">
                  <c:v>54895276</c:v>
                </c:pt>
                <c:pt idx="616">
                  <c:v>404951508</c:v>
                </c:pt>
                <c:pt idx="617">
                  <c:v>478229246</c:v>
                </c:pt>
                <c:pt idx="618">
                  <c:v>1597460200</c:v>
                </c:pt>
                <c:pt idx="619">
                  <c:v>436085119</c:v>
                </c:pt>
                <c:pt idx="620">
                  <c:v>429745326</c:v>
                </c:pt>
                <c:pt idx="621">
                  <c:v>260358842</c:v>
                </c:pt>
                <c:pt idx="622">
                  <c:v>225494123</c:v>
                </c:pt>
                <c:pt idx="623">
                  <c:v>239056162</c:v>
                </c:pt>
                <c:pt idx="624">
                  <c:v>364220371</c:v>
                </c:pt>
                <c:pt idx="625">
                  <c:v>381392717</c:v>
                </c:pt>
                <c:pt idx="626">
                  <c:v>374857458</c:v>
                </c:pt>
                <c:pt idx="627">
                  <c:v>207036970</c:v>
                </c:pt>
                <c:pt idx="628">
                  <c:v>733818224</c:v>
                </c:pt>
                <c:pt idx="629">
                  <c:v>666671979</c:v>
                </c:pt>
                <c:pt idx="630">
                  <c:v>115922504</c:v>
                </c:pt>
                <c:pt idx="631">
                  <c:v>298265819</c:v>
                </c:pt>
                <c:pt idx="632">
                  <c:v>461029994</c:v>
                </c:pt>
                <c:pt idx="633">
                  <c:v>279733409</c:v>
                </c:pt>
                <c:pt idx="634">
                  <c:v>201942500</c:v>
                </c:pt>
                <c:pt idx="635">
                  <c:v>261158055</c:v>
                </c:pt>
                <c:pt idx="636">
                  <c:v>379591562</c:v>
                </c:pt>
                <c:pt idx="637">
                  <c:v>195066019</c:v>
                </c:pt>
                <c:pt idx="638">
                  <c:v>108835810</c:v>
                </c:pt>
                <c:pt idx="639">
                  <c:v>445827146</c:v>
                </c:pt>
                <c:pt idx="640">
                  <c:v>272992645</c:v>
                </c:pt>
                <c:pt idx="641">
                  <c:v>50324417</c:v>
                </c:pt>
                <c:pt idx="642">
                  <c:v>264603075</c:v>
                </c:pt>
                <c:pt idx="643">
                  <c:v>220956948</c:v>
                </c:pt>
                <c:pt idx="644">
                  <c:v>455274236</c:v>
                </c:pt>
                <c:pt idx="645">
                  <c:v>411067324</c:v>
                </c:pt>
                <c:pt idx="646">
                  <c:v>126965823</c:v>
                </c:pt>
                <c:pt idx="647">
                  <c:v>1120415070</c:v>
                </c:pt>
                <c:pt idx="648">
                  <c:v>230554776</c:v>
                </c:pt>
                <c:pt idx="649">
                  <c:v>214076974</c:v>
                </c:pt>
                <c:pt idx="650">
                  <c:v>745736101</c:v>
                </c:pt>
                <c:pt idx="651">
                  <c:v>437676274</c:v>
                </c:pt>
                <c:pt idx="652">
                  <c:v>188550253</c:v>
                </c:pt>
                <c:pt idx="653">
                  <c:v>453733609</c:v>
                </c:pt>
                <c:pt idx="654">
                  <c:v>215835462</c:v>
                </c:pt>
                <c:pt idx="655">
                  <c:v>344165711</c:v>
                </c:pt>
                <c:pt idx="656">
                  <c:v>294507663</c:v>
                </c:pt>
                <c:pt idx="657">
                  <c:v>53224803</c:v>
                </c:pt>
                <c:pt idx="658">
                  <c:v>480940390</c:v>
                </c:pt>
                <c:pt idx="659">
                  <c:v>229254726</c:v>
                </c:pt>
                <c:pt idx="660">
                  <c:v>226288739</c:v>
                </c:pt>
                <c:pt idx="661">
                  <c:v>249224393</c:v>
                </c:pt>
                <c:pt idx="662">
                  <c:v>414303723</c:v>
                </c:pt>
                <c:pt idx="663">
                  <c:v>322168314</c:v>
                </c:pt>
                <c:pt idx="664">
                  <c:v>888072660</c:v>
                </c:pt>
                <c:pt idx="665">
                  <c:v>228362271</c:v>
                </c:pt>
                <c:pt idx="666">
                  <c:v>233119189</c:v>
                </c:pt>
                <c:pt idx="667">
                  <c:v>417011447</c:v>
                </c:pt>
                <c:pt idx="668">
                  <c:v>201334847</c:v>
                </c:pt>
                <c:pt idx="669">
                  <c:v>264090347</c:v>
                </c:pt>
                <c:pt idx="670">
                  <c:v>241697603</c:v>
                </c:pt>
                <c:pt idx="671">
                  <c:v>309436014</c:v>
                </c:pt>
                <c:pt idx="672">
                  <c:v>495603623</c:v>
                </c:pt>
                <c:pt idx="673">
                  <c:v>14618</c:v>
                </c:pt>
                <c:pt idx="674">
                  <c:v>310294804</c:v>
                </c:pt>
                <c:pt idx="675">
                  <c:v>613747075</c:v>
                </c:pt>
                <c:pt idx="676">
                  <c:v>347554647</c:v>
                </c:pt>
                <c:pt idx="677">
                  <c:v>566937670</c:v>
                </c:pt>
                <c:pt idx="678">
                  <c:v>396288833</c:v>
                </c:pt>
                <c:pt idx="679">
                  <c:v>276946741</c:v>
                </c:pt>
                <c:pt idx="680">
                  <c:v>407700615</c:v>
                </c:pt>
                <c:pt idx="681">
                  <c:v>927965164</c:v>
                </c:pt>
                <c:pt idx="682">
                  <c:v>401650466</c:v>
                </c:pt>
                <c:pt idx="683">
                  <c:v>335843564</c:v>
                </c:pt>
                <c:pt idx="684">
                  <c:v>18665</c:v>
                </c:pt>
                <c:pt idx="685">
                  <c:v>410118700</c:v>
                </c:pt>
                <c:pt idx="686">
                  <c:v>395514735</c:v>
                </c:pt>
                <c:pt idx="687">
                  <c:v>209051960</c:v>
                </c:pt>
                <c:pt idx="688">
                  <c:v>185859094</c:v>
                </c:pt>
                <c:pt idx="689">
                  <c:v>47181910</c:v>
                </c:pt>
                <c:pt idx="690">
                  <c:v>586659720</c:v>
                </c:pt>
                <c:pt idx="691">
                  <c:v>223206955</c:v>
                </c:pt>
                <c:pt idx="692">
                  <c:v>215866138</c:v>
                </c:pt>
                <c:pt idx="693">
                  <c:v>211363952</c:v>
                </c:pt>
                <c:pt idx="694">
                  <c:v>215049321</c:v>
                </c:pt>
                <c:pt idx="695">
                  <c:v>214306952</c:v>
                </c:pt>
                <c:pt idx="696">
                  <c:v>238852572</c:v>
                </c:pt>
                <c:pt idx="697">
                  <c:v>491092567</c:v>
                </c:pt>
                <c:pt idx="698">
                  <c:v>108707910</c:v>
                </c:pt>
                <c:pt idx="699">
                  <c:v>476904511</c:v>
                </c:pt>
                <c:pt idx="700">
                  <c:v>48467090</c:v>
                </c:pt>
                <c:pt idx="701">
                  <c:v>200986682</c:v>
                </c:pt>
                <c:pt idx="702">
                  <c:v>246730688</c:v>
                </c:pt>
                <c:pt idx="703">
                  <c:v>209687674</c:v>
                </c:pt>
                <c:pt idx="704">
                  <c:v>215454559</c:v>
                </c:pt>
                <c:pt idx="705">
                  <c:v>220069741</c:v>
                </c:pt>
                <c:pt idx="706">
                  <c:v>272415410</c:v>
                </c:pt>
                <c:pt idx="707">
                  <c:v>217128439</c:v>
                </c:pt>
                <c:pt idx="708">
                  <c:v>618200556</c:v>
                </c:pt>
                <c:pt idx="709">
                  <c:v>1005874079</c:v>
                </c:pt>
                <c:pt idx="710">
                  <c:v>184592442</c:v>
                </c:pt>
                <c:pt idx="711">
                  <c:v>286484243</c:v>
                </c:pt>
                <c:pt idx="712">
                  <c:v>505286405</c:v>
                </c:pt>
                <c:pt idx="713">
                  <c:v>528849442</c:v>
                </c:pt>
                <c:pt idx="714">
                  <c:v>599535109</c:v>
                </c:pt>
                <c:pt idx="715">
                  <c:v>205753527</c:v>
                </c:pt>
                <c:pt idx="716">
                  <c:v>222542100</c:v>
                </c:pt>
                <c:pt idx="717">
                  <c:v>316098261</c:v>
                </c:pt>
                <c:pt idx="718">
                  <c:v>62321356</c:v>
                </c:pt>
                <c:pt idx="719">
                  <c:v>299059913</c:v>
                </c:pt>
                <c:pt idx="720">
                  <c:v>316508737</c:v>
                </c:pt>
                <c:pt idx="721">
                  <c:v>396233793</c:v>
                </c:pt>
                <c:pt idx="722">
                  <c:v>215922785</c:v>
                </c:pt>
                <c:pt idx="723">
                  <c:v>454057150</c:v>
                </c:pt>
                <c:pt idx="724">
                  <c:v>202709244</c:v>
                </c:pt>
                <c:pt idx="725">
                  <c:v>152709478</c:v>
                </c:pt>
                <c:pt idx="726">
                  <c:v>492245243</c:v>
                </c:pt>
                <c:pt idx="727">
                  <c:v>270552212</c:v>
                </c:pt>
                <c:pt idx="728">
                  <c:v>225654211</c:v>
                </c:pt>
                <c:pt idx="729">
                  <c:v>377417779</c:v>
                </c:pt>
                <c:pt idx="730">
                  <c:v>568805610</c:v>
                </c:pt>
                <c:pt idx="731">
                  <c:v>197765958</c:v>
                </c:pt>
                <c:pt idx="732">
                  <c:v>55515418</c:v>
                </c:pt>
                <c:pt idx="733">
                  <c:v>485217161</c:v>
                </c:pt>
                <c:pt idx="734">
                  <c:v>830336425</c:v>
                </c:pt>
                <c:pt idx="735">
                  <c:v>230347069</c:v>
                </c:pt>
                <c:pt idx="736">
                  <c:v>735465924</c:v>
                </c:pt>
                <c:pt idx="737">
                  <c:v>190605249</c:v>
                </c:pt>
                <c:pt idx="738">
                  <c:v>203912703</c:v>
                </c:pt>
                <c:pt idx="739">
                  <c:v>48876736</c:v>
                </c:pt>
                <c:pt idx="740">
                  <c:v>385819544</c:v>
                </c:pt>
                <c:pt idx="741">
                  <c:v>211788791</c:v>
                </c:pt>
                <c:pt idx="742">
                  <c:v>183394788</c:v>
                </c:pt>
                <c:pt idx="743">
                  <c:v>556590439</c:v>
                </c:pt>
                <c:pt idx="744">
                  <c:v>222381537</c:v>
                </c:pt>
                <c:pt idx="745">
                  <c:v>441553712</c:v>
                </c:pt>
                <c:pt idx="746">
                  <c:v>175477344</c:v>
                </c:pt>
                <c:pt idx="747">
                  <c:v>17412649</c:v>
                </c:pt>
                <c:pt idx="748">
                  <c:v>263044639</c:v>
                </c:pt>
                <c:pt idx="749">
                  <c:v>313165074</c:v>
                </c:pt>
                <c:pt idx="750">
                  <c:v>16612004</c:v>
                </c:pt>
                <c:pt idx="751">
                  <c:v>194358312</c:v>
                </c:pt>
                <c:pt idx="752">
                  <c:v>50046271</c:v>
                </c:pt>
                <c:pt idx="753">
                  <c:v>194786540</c:v>
                </c:pt>
                <c:pt idx="754">
                  <c:v>193550637</c:v>
                </c:pt>
                <c:pt idx="755">
                  <c:v>122475941</c:v>
                </c:pt>
                <c:pt idx="756">
                  <c:v>384764606</c:v>
                </c:pt>
                <c:pt idx="757">
                  <c:v>19738292</c:v>
                </c:pt>
                <c:pt idx="758">
                  <c:v>191077308</c:v>
                </c:pt>
                <c:pt idx="759">
                  <c:v>340043031</c:v>
                </c:pt>
                <c:pt idx="760">
                  <c:v>198133942</c:v>
                </c:pt>
                <c:pt idx="761">
                  <c:v>268559930</c:v>
                </c:pt>
                <c:pt idx="762">
                  <c:v>49346902</c:v>
                </c:pt>
                <c:pt idx="763">
                  <c:v>247365981</c:v>
                </c:pt>
                <c:pt idx="764">
                  <c:v>228827890</c:v>
                </c:pt>
                <c:pt idx="765">
                  <c:v>201155188</c:v>
                </c:pt>
                <c:pt idx="766">
                  <c:v>210995320</c:v>
                </c:pt>
                <c:pt idx="767">
                  <c:v>226956863</c:v>
                </c:pt>
                <c:pt idx="768">
                  <c:v>201287210</c:v>
                </c:pt>
                <c:pt idx="769">
                  <c:v>194857707</c:v>
                </c:pt>
                <c:pt idx="770">
                  <c:v>92840990</c:v>
                </c:pt>
                <c:pt idx="771">
                  <c:v>195245725</c:v>
                </c:pt>
                <c:pt idx="772">
                  <c:v>212619805</c:v>
                </c:pt>
                <c:pt idx="773">
                  <c:v>221951645</c:v>
                </c:pt>
                <c:pt idx="774">
                  <c:v>236099834</c:v>
                </c:pt>
                <c:pt idx="775">
                  <c:v>204220902</c:v>
                </c:pt>
                <c:pt idx="776">
                  <c:v>166975394</c:v>
                </c:pt>
                <c:pt idx="777">
                  <c:v>176770485</c:v>
                </c:pt>
                <c:pt idx="778">
                  <c:v>419806189</c:v>
                </c:pt>
                <c:pt idx="779">
                  <c:v>285616292</c:v>
                </c:pt>
                <c:pt idx="780">
                  <c:v>1417429846</c:v>
                </c:pt>
                <c:pt idx="781">
                  <c:v>606114402</c:v>
                </c:pt>
                <c:pt idx="782">
                  <c:v>77329084</c:v>
                </c:pt>
                <c:pt idx="783">
                  <c:v>242556941</c:v>
                </c:pt>
                <c:pt idx="784">
                  <c:v>192490621</c:v>
                </c:pt>
                <c:pt idx="785">
                  <c:v>287180062</c:v>
                </c:pt>
                <c:pt idx="786">
                  <c:v>857074254</c:v>
                </c:pt>
                <c:pt idx="787">
                  <c:v>22320463</c:v>
                </c:pt>
                <c:pt idx="788">
                  <c:v>250295703</c:v>
                </c:pt>
                <c:pt idx="789">
                  <c:v>546014017</c:v>
                </c:pt>
                <c:pt idx="790">
                  <c:v>377859020</c:v>
                </c:pt>
                <c:pt idx="791">
                  <c:v>104648856</c:v>
                </c:pt>
                <c:pt idx="792">
                  <c:v>230486780</c:v>
                </c:pt>
                <c:pt idx="793">
                  <c:v>454353822</c:v>
                </c:pt>
                <c:pt idx="794">
                  <c:v>210973366</c:v>
                </c:pt>
                <c:pt idx="795">
                  <c:v>331283883</c:v>
                </c:pt>
                <c:pt idx="796">
                  <c:v>304519322</c:v>
                </c:pt>
                <c:pt idx="797">
                  <c:v>78503694</c:v>
                </c:pt>
                <c:pt idx="798">
                  <c:v>228290888</c:v>
                </c:pt>
                <c:pt idx="799">
                  <c:v>221709787</c:v>
                </c:pt>
                <c:pt idx="800">
                  <c:v>207606465</c:v>
                </c:pt>
                <c:pt idx="801">
                  <c:v>465175978</c:v>
                </c:pt>
                <c:pt idx="802">
                  <c:v>677013953</c:v>
                </c:pt>
                <c:pt idx="803">
                  <c:v>359728961</c:v>
                </c:pt>
                <c:pt idx="804">
                  <c:v>907294795</c:v>
                </c:pt>
                <c:pt idx="805">
                  <c:v>481272456</c:v>
                </c:pt>
                <c:pt idx="806">
                  <c:v>487931704</c:v>
                </c:pt>
                <c:pt idx="807">
                  <c:v>216094332</c:v>
                </c:pt>
                <c:pt idx="808">
                  <c:v>157882474</c:v>
                </c:pt>
                <c:pt idx="809">
                  <c:v>303848078</c:v>
                </c:pt>
                <c:pt idx="810">
                  <c:v>788234346</c:v>
                </c:pt>
                <c:pt idx="811">
                  <c:v>249921395</c:v>
                </c:pt>
                <c:pt idx="812">
                  <c:v>91516838</c:v>
                </c:pt>
                <c:pt idx="813">
                  <c:v>526812921</c:v>
                </c:pt>
                <c:pt idx="814">
                  <c:v>1151183259</c:v>
                </c:pt>
                <c:pt idx="815">
                  <c:v>424393547</c:v>
                </c:pt>
                <c:pt idx="816">
                  <c:v>599723977</c:v>
                </c:pt>
                <c:pt idx="817">
                  <c:v>577780970</c:v>
                </c:pt>
                <c:pt idx="818">
                  <c:v>245113739</c:v>
                </c:pt>
                <c:pt idx="819">
                  <c:v>192562003</c:v>
                </c:pt>
                <c:pt idx="820">
                  <c:v>16352038</c:v>
                </c:pt>
                <c:pt idx="821">
                  <c:v>399388415</c:v>
                </c:pt>
                <c:pt idx="822">
                  <c:v>56696929</c:v>
                </c:pt>
                <c:pt idx="823">
                  <c:v>365934965</c:v>
                </c:pt>
                <c:pt idx="824">
                  <c:v>52266439</c:v>
                </c:pt>
                <c:pt idx="825">
                  <c:v>250053986</c:v>
                </c:pt>
                <c:pt idx="826">
                  <c:v>612701902</c:v>
                </c:pt>
                <c:pt idx="827">
                  <c:v>15320</c:v>
                </c:pt>
                <c:pt idx="828">
                  <c:v>538596924</c:v>
                </c:pt>
                <c:pt idx="829">
                  <c:v>15424</c:v>
                </c:pt>
                <c:pt idx="830">
                  <c:v>219768361</c:v>
                </c:pt>
                <c:pt idx="831">
                  <c:v>351395185</c:v>
                </c:pt>
                <c:pt idx="832">
                  <c:v>196046329</c:v>
                </c:pt>
                <c:pt idx="833">
                  <c:v>188161647</c:v>
                </c:pt>
                <c:pt idx="834">
                  <c:v>216330961</c:v>
                </c:pt>
                <c:pt idx="835">
                  <c:v>549913715</c:v>
                </c:pt>
                <c:pt idx="836">
                  <c:v>322268724</c:v>
                </c:pt>
                <c:pt idx="837">
                  <c:v>358982542</c:v>
                </c:pt>
                <c:pt idx="838">
                  <c:v>428052122</c:v>
                </c:pt>
                <c:pt idx="839">
                  <c:v>243818471</c:v>
                </c:pt>
                <c:pt idx="840">
                  <c:v>431845126</c:v>
                </c:pt>
                <c:pt idx="841">
                  <c:v>354739075</c:v>
                </c:pt>
                <c:pt idx="842">
                  <c:v>719759826</c:v>
                </c:pt>
                <c:pt idx="843">
                  <c:v>464154743</c:v>
                </c:pt>
                <c:pt idx="844">
                  <c:v>279576216</c:v>
                </c:pt>
                <c:pt idx="845">
                  <c:v>226305543</c:v>
                </c:pt>
                <c:pt idx="846">
                  <c:v>487221256</c:v>
                </c:pt>
                <c:pt idx="847">
                  <c:v>475520634</c:v>
                </c:pt>
                <c:pt idx="848">
                  <c:v>229059353</c:v>
                </c:pt>
                <c:pt idx="849">
                  <c:v>561887741</c:v>
                </c:pt>
                <c:pt idx="850">
                  <c:v>402931724</c:v>
                </c:pt>
                <c:pt idx="851">
                  <c:v>255313590</c:v>
                </c:pt>
                <c:pt idx="852">
                  <c:v>208735280</c:v>
                </c:pt>
                <c:pt idx="853">
                  <c:v>54958822</c:v>
                </c:pt>
                <c:pt idx="854">
                  <c:v>240683480</c:v>
                </c:pt>
                <c:pt idx="855">
                  <c:v>367877107</c:v>
                </c:pt>
                <c:pt idx="856">
                  <c:v>174965413</c:v>
                </c:pt>
                <c:pt idx="857">
                  <c:v>173482081</c:v>
                </c:pt>
                <c:pt idx="858">
                  <c:v>187757831</c:v>
                </c:pt>
                <c:pt idx="859">
                  <c:v>434374702</c:v>
                </c:pt>
                <c:pt idx="860">
                  <c:v>403218258</c:v>
                </c:pt>
                <c:pt idx="861">
                  <c:v>181760764</c:v>
                </c:pt>
                <c:pt idx="862">
                  <c:v>279583549</c:v>
                </c:pt>
                <c:pt idx="863">
                  <c:v>553150708</c:v>
                </c:pt>
                <c:pt idx="864">
                  <c:v>233758346</c:v>
                </c:pt>
                <c:pt idx="865">
                  <c:v>570843221</c:v>
                </c:pt>
                <c:pt idx="866">
                  <c:v>354688940</c:v>
                </c:pt>
                <c:pt idx="867">
                  <c:v>302054155</c:v>
                </c:pt>
                <c:pt idx="868">
                  <c:v>242092419</c:v>
                </c:pt>
                <c:pt idx="869">
                  <c:v>565092598</c:v>
                </c:pt>
                <c:pt idx="870">
                  <c:v>85045269</c:v>
                </c:pt>
                <c:pt idx="871">
                  <c:v>488598077</c:v>
                </c:pt>
                <c:pt idx="872">
                  <c:v>681022475</c:v>
                </c:pt>
                <c:pt idx="873">
                  <c:v>560149781</c:v>
                </c:pt>
                <c:pt idx="874">
                  <c:v>269458548</c:v>
                </c:pt>
                <c:pt idx="875">
                  <c:v>272198837</c:v>
                </c:pt>
                <c:pt idx="876">
                  <c:v>50652508</c:v>
                </c:pt>
                <c:pt idx="877">
                  <c:v>238145911</c:v>
                </c:pt>
                <c:pt idx="878">
                  <c:v>573382732</c:v>
                </c:pt>
                <c:pt idx="879">
                  <c:v>50089398</c:v>
                </c:pt>
                <c:pt idx="880">
                  <c:v>443425708</c:v>
                </c:pt>
                <c:pt idx="881">
                  <c:v>115244361</c:v>
                </c:pt>
                <c:pt idx="882">
                  <c:v>510065998</c:v>
                </c:pt>
                <c:pt idx="883">
                  <c:v>108673382</c:v>
                </c:pt>
                <c:pt idx="884">
                  <c:v>414146373</c:v>
                </c:pt>
                <c:pt idx="885">
                  <c:v>334673753</c:v>
                </c:pt>
                <c:pt idx="886">
                  <c:v>401167250</c:v>
                </c:pt>
                <c:pt idx="887">
                  <c:v>156139573</c:v>
                </c:pt>
                <c:pt idx="888">
                  <c:v>442881161</c:v>
                </c:pt>
                <c:pt idx="889">
                  <c:v>293428522</c:v>
                </c:pt>
                <c:pt idx="890">
                  <c:v>373778438</c:v>
                </c:pt>
                <c:pt idx="891">
                  <c:v>352928646</c:v>
                </c:pt>
                <c:pt idx="892">
                  <c:v>292613174</c:v>
                </c:pt>
                <c:pt idx="893">
                  <c:v>476856859</c:v>
                </c:pt>
                <c:pt idx="894">
                  <c:v>670568351</c:v>
                </c:pt>
                <c:pt idx="895">
                  <c:v>190295079</c:v>
                </c:pt>
                <c:pt idx="896">
                  <c:v>20354</c:v>
                </c:pt>
                <c:pt idx="897">
                  <c:v>19878</c:v>
                </c:pt>
                <c:pt idx="898">
                  <c:v>20774</c:v>
                </c:pt>
                <c:pt idx="899">
                  <c:v>19667</c:v>
                </c:pt>
                <c:pt idx="900">
                  <c:v>19125</c:v>
                </c:pt>
                <c:pt idx="901">
                  <c:v>19059</c:v>
                </c:pt>
                <c:pt idx="902">
                  <c:v>19382</c:v>
                </c:pt>
                <c:pt idx="903">
                  <c:v>19420</c:v>
                </c:pt>
                <c:pt idx="904">
                  <c:v>19519</c:v>
                </c:pt>
                <c:pt idx="905">
                  <c:v>19137</c:v>
                </c:pt>
                <c:pt idx="906">
                  <c:v>19594</c:v>
                </c:pt>
                <c:pt idx="907">
                  <c:v>19551</c:v>
                </c:pt>
                <c:pt idx="908">
                  <c:v>19077</c:v>
                </c:pt>
                <c:pt idx="909">
                  <c:v>18942</c:v>
                </c:pt>
                <c:pt idx="910">
                  <c:v>19295</c:v>
                </c:pt>
                <c:pt idx="911">
                  <c:v>19761</c:v>
                </c:pt>
                <c:pt idx="912">
                  <c:v>19347</c:v>
                </c:pt>
                <c:pt idx="913">
                  <c:v>19362</c:v>
                </c:pt>
                <c:pt idx="914">
                  <c:v>19718</c:v>
                </c:pt>
                <c:pt idx="915">
                  <c:v>19372</c:v>
                </c:pt>
                <c:pt idx="916">
                  <c:v>19365</c:v>
                </c:pt>
                <c:pt idx="917">
                  <c:v>19305</c:v>
                </c:pt>
                <c:pt idx="918">
                  <c:v>19050</c:v>
                </c:pt>
                <c:pt idx="919">
                  <c:v>19852</c:v>
                </c:pt>
                <c:pt idx="920">
                  <c:v>19314</c:v>
                </c:pt>
                <c:pt idx="921">
                  <c:v>19441</c:v>
                </c:pt>
                <c:pt idx="922">
                  <c:v>19597</c:v>
                </c:pt>
                <c:pt idx="923">
                  <c:v>19342</c:v>
                </c:pt>
                <c:pt idx="924">
                  <c:v>19267</c:v>
                </c:pt>
                <c:pt idx="925">
                  <c:v>19311</c:v>
                </c:pt>
                <c:pt idx="926">
                  <c:v>19322</c:v>
                </c:pt>
                <c:pt idx="927">
                  <c:v>19382</c:v>
                </c:pt>
                <c:pt idx="928">
                  <c:v>19589</c:v>
                </c:pt>
                <c:pt idx="929">
                  <c:v>30465</c:v>
                </c:pt>
                <c:pt idx="930">
                  <c:v>25884</c:v>
                </c:pt>
                <c:pt idx="931">
                  <c:v>19513</c:v>
                </c:pt>
                <c:pt idx="932">
                  <c:v>18805</c:v>
                </c:pt>
                <c:pt idx="933">
                  <c:v>18615</c:v>
                </c:pt>
                <c:pt idx="934">
                  <c:v>18700</c:v>
                </c:pt>
                <c:pt idx="935">
                  <c:v>18600</c:v>
                </c:pt>
                <c:pt idx="936">
                  <c:v>18446</c:v>
                </c:pt>
                <c:pt idx="937">
                  <c:v>18391</c:v>
                </c:pt>
                <c:pt idx="938">
                  <c:v>37135</c:v>
                </c:pt>
                <c:pt idx="939">
                  <c:v>21702</c:v>
                </c:pt>
                <c:pt idx="940">
                  <c:v>19624</c:v>
                </c:pt>
                <c:pt idx="941">
                  <c:v>20679</c:v>
                </c:pt>
                <c:pt idx="942">
                  <c:v>19894</c:v>
                </c:pt>
                <c:pt idx="943">
                  <c:v>23201</c:v>
                </c:pt>
                <c:pt idx="944">
                  <c:v>22892</c:v>
                </c:pt>
                <c:pt idx="945">
                  <c:v>19212</c:v>
                </c:pt>
                <c:pt idx="946">
                  <c:v>18633</c:v>
                </c:pt>
                <c:pt idx="947">
                  <c:v>18833</c:v>
                </c:pt>
                <c:pt idx="948">
                  <c:v>18636</c:v>
                </c:pt>
                <c:pt idx="949">
                  <c:v>18311</c:v>
                </c:pt>
                <c:pt idx="950">
                  <c:v>18450</c:v>
                </c:pt>
                <c:pt idx="951">
                  <c:v>18259</c:v>
                </c:pt>
                <c:pt idx="952">
                  <c:v>18168</c:v>
                </c:pt>
                <c:pt idx="953">
                  <c:v>18554</c:v>
                </c:pt>
                <c:pt idx="954">
                  <c:v>18434</c:v>
                </c:pt>
                <c:pt idx="955">
                  <c:v>18460</c:v>
                </c:pt>
                <c:pt idx="956">
                  <c:v>18476</c:v>
                </c:pt>
                <c:pt idx="957">
                  <c:v>18332</c:v>
                </c:pt>
                <c:pt idx="958">
                  <c:v>18666</c:v>
                </c:pt>
                <c:pt idx="959">
                  <c:v>18543</c:v>
                </c:pt>
                <c:pt idx="960">
                  <c:v>20470</c:v>
                </c:pt>
                <c:pt idx="961">
                  <c:v>18530</c:v>
                </c:pt>
                <c:pt idx="962">
                  <c:v>18702</c:v>
                </c:pt>
                <c:pt idx="963">
                  <c:v>18340</c:v>
                </c:pt>
                <c:pt idx="964">
                  <c:v>18523</c:v>
                </c:pt>
                <c:pt idx="965">
                  <c:v>18168</c:v>
                </c:pt>
                <c:pt idx="966">
                  <c:v>18686</c:v>
                </c:pt>
                <c:pt idx="967">
                  <c:v>19264</c:v>
                </c:pt>
                <c:pt idx="968">
                  <c:v>18481</c:v>
                </c:pt>
                <c:pt idx="969">
                  <c:v>18421</c:v>
                </c:pt>
                <c:pt idx="970">
                  <c:v>18773</c:v>
                </c:pt>
                <c:pt idx="971">
                  <c:v>18491</c:v>
                </c:pt>
                <c:pt idx="972">
                  <c:v>18660</c:v>
                </c:pt>
                <c:pt idx="973">
                  <c:v>18250</c:v>
                </c:pt>
                <c:pt idx="974">
                  <c:v>18132</c:v>
                </c:pt>
                <c:pt idx="975">
                  <c:v>18676</c:v>
                </c:pt>
                <c:pt idx="976">
                  <c:v>18201</c:v>
                </c:pt>
                <c:pt idx="977">
                  <c:v>18310</c:v>
                </c:pt>
                <c:pt idx="978">
                  <c:v>18449</c:v>
                </c:pt>
                <c:pt idx="979">
                  <c:v>18521</c:v>
                </c:pt>
                <c:pt idx="980">
                  <c:v>18263</c:v>
                </c:pt>
                <c:pt idx="981">
                  <c:v>18292</c:v>
                </c:pt>
                <c:pt idx="982">
                  <c:v>18290</c:v>
                </c:pt>
                <c:pt idx="983">
                  <c:v>18720</c:v>
                </c:pt>
                <c:pt idx="984">
                  <c:v>18231</c:v>
                </c:pt>
                <c:pt idx="985">
                  <c:v>18305</c:v>
                </c:pt>
                <c:pt idx="986">
                  <c:v>18425</c:v>
                </c:pt>
                <c:pt idx="987">
                  <c:v>18336</c:v>
                </c:pt>
                <c:pt idx="988">
                  <c:v>18357</c:v>
                </c:pt>
                <c:pt idx="989">
                  <c:v>18272</c:v>
                </c:pt>
                <c:pt idx="990">
                  <c:v>18546</c:v>
                </c:pt>
                <c:pt idx="991">
                  <c:v>19937</c:v>
                </c:pt>
                <c:pt idx="992">
                  <c:v>18525</c:v>
                </c:pt>
                <c:pt idx="993">
                  <c:v>18400</c:v>
                </c:pt>
                <c:pt idx="994">
                  <c:v>18772</c:v>
                </c:pt>
                <c:pt idx="995">
                  <c:v>18738</c:v>
                </c:pt>
                <c:pt idx="996">
                  <c:v>18683</c:v>
                </c:pt>
                <c:pt idx="997">
                  <c:v>18544</c:v>
                </c:pt>
                <c:pt idx="998">
                  <c:v>25715</c:v>
                </c:pt>
                <c:pt idx="999">
                  <c:v>18419</c:v>
                </c:pt>
                <c:pt idx="1000">
                  <c:v>18263</c:v>
                </c:pt>
                <c:pt idx="1001">
                  <c:v>18304</c:v>
                </c:pt>
                <c:pt idx="1002">
                  <c:v>18612</c:v>
                </c:pt>
                <c:pt idx="1003">
                  <c:v>18330</c:v>
                </c:pt>
                <c:pt idx="1004">
                  <c:v>18685</c:v>
                </c:pt>
                <c:pt idx="1005">
                  <c:v>18696</c:v>
                </c:pt>
                <c:pt idx="1006">
                  <c:v>18907</c:v>
                </c:pt>
                <c:pt idx="1007">
                  <c:v>18341</c:v>
                </c:pt>
                <c:pt idx="1008">
                  <c:v>18670</c:v>
                </c:pt>
                <c:pt idx="1009">
                  <c:v>18432</c:v>
                </c:pt>
                <c:pt idx="1010">
                  <c:v>18318</c:v>
                </c:pt>
                <c:pt idx="1011">
                  <c:v>18374</c:v>
                </c:pt>
                <c:pt idx="1012">
                  <c:v>18481</c:v>
                </c:pt>
                <c:pt idx="1013">
                  <c:v>18876</c:v>
                </c:pt>
                <c:pt idx="1014">
                  <c:v>18523</c:v>
                </c:pt>
                <c:pt idx="1015">
                  <c:v>18820</c:v>
                </c:pt>
                <c:pt idx="1016">
                  <c:v>18448</c:v>
                </c:pt>
                <c:pt idx="1017">
                  <c:v>19273</c:v>
                </c:pt>
                <c:pt idx="1018">
                  <c:v>18726</c:v>
                </c:pt>
                <c:pt idx="1019">
                  <c:v>18892</c:v>
                </c:pt>
                <c:pt idx="1020">
                  <c:v>18461</c:v>
                </c:pt>
                <c:pt idx="1021">
                  <c:v>18605</c:v>
                </c:pt>
                <c:pt idx="1022">
                  <c:v>31940</c:v>
                </c:pt>
                <c:pt idx="1023">
                  <c:v>251218764</c:v>
                </c:pt>
                <c:pt idx="1024">
                  <c:v>452739502</c:v>
                </c:pt>
                <c:pt idx="1025">
                  <c:v>54565219</c:v>
                </c:pt>
                <c:pt idx="1026">
                  <c:v>280545154</c:v>
                </c:pt>
                <c:pt idx="1027">
                  <c:v>869213340</c:v>
                </c:pt>
                <c:pt idx="1028">
                  <c:v>234014592</c:v>
                </c:pt>
                <c:pt idx="1029">
                  <c:v>233148835</c:v>
                </c:pt>
                <c:pt idx="1030">
                  <c:v>370520576</c:v>
                </c:pt>
                <c:pt idx="1031">
                  <c:v>460051568</c:v>
                </c:pt>
                <c:pt idx="1032">
                  <c:v>174525790</c:v>
                </c:pt>
                <c:pt idx="1033">
                  <c:v>446350842</c:v>
                </c:pt>
                <c:pt idx="1034">
                  <c:v>241969291</c:v>
                </c:pt>
                <c:pt idx="1035">
                  <c:v>476672786</c:v>
                </c:pt>
                <c:pt idx="1036">
                  <c:v>347179149</c:v>
                </c:pt>
                <c:pt idx="1037">
                  <c:v>369123021</c:v>
                </c:pt>
                <c:pt idx="1038">
                  <c:v>60130217</c:v>
                </c:pt>
                <c:pt idx="1039">
                  <c:v>265495654</c:v>
                </c:pt>
                <c:pt idx="1040">
                  <c:v>254458959</c:v>
                </c:pt>
                <c:pt idx="1041">
                  <c:v>241688356</c:v>
                </c:pt>
                <c:pt idx="1042">
                  <c:v>591434782</c:v>
                </c:pt>
                <c:pt idx="1043">
                  <c:v>157883758</c:v>
                </c:pt>
                <c:pt idx="1044">
                  <c:v>665905766</c:v>
                </c:pt>
                <c:pt idx="1045">
                  <c:v>17025082</c:v>
                </c:pt>
                <c:pt idx="1046">
                  <c:v>217133216</c:v>
                </c:pt>
                <c:pt idx="1047">
                  <c:v>99106772</c:v>
                </c:pt>
                <c:pt idx="1048">
                  <c:v>199640748</c:v>
                </c:pt>
                <c:pt idx="1049">
                  <c:v>61969219</c:v>
                </c:pt>
                <c:pt idx="1050">
                  <c:v>60272868</c:v>
                </c:pt>
                <c:pt idx="1051">
                  <c:v>185247530</c:v>
                </c:pt>
                <c:pt idx="1052">
                  <c:v>298332739</c:v>
                </c:pt>
                <c:pt idx="1053">
                  <c:v>416139746</c:v>
                </c:pt>
                <c:pt idx="1054">
                  <c:v>442855372</c:v>
                </c:pt>
                <c:pt idx="1055">
                  <c:v>135201098</c:v>
                </c:pt>
                <c:pt idx="1056">
                  <c:v>203633969</c:v>
                </c:pt>
                <c:pt idx="1057">
                  <c:v>329657563</c:v>
                </c:pt>
                <c:pt idx="1058">
                  <c:v>278421344</c:v>
                </c:pt>
                <c:pt idx="1059">
                  <c:v>414097059</c:v>
                </c:pt>
                <c:pt idx="1060">
                  <c:v>509547188</c:v>
                </c:pt>
                <c:pt idx="1061">
                  <c:v>44568937</c:v>
                </c:pt>
                <c:pt idx="1062">
                  <c:v>464093086</c:v>
                </c:pt>
                <c:pt idx="1063">
                  <c:v>417508709</c:v>
                </c:pt>
                <c:pt idx="1064">
                  <c:v>235230466</c:v>
                </c:pt>
                <c:pt idx="1065">
                  <c:v>415855261</c:v>
                </c:pt>
                <c:pt idx="1066">
                  <c:v>239648839</c:v>
                </c:pt>
                <c:pt idx="1067">
                  <c:v>369947927</c:v>
                </c:pt>
                <c:pt idx="1068">
                  <c:v>384394511</c:v>
                </c:pt>
                <c:pt idx="1069">
                  <c:v>53301950</c:v>
                </c:pt>
                <c:pt idx="1070">
                  <c:v>523360206</c:v>
                </c:pt>
                <c:pt idx="1071">
                  <c:v>89597061</c:v>
                </c:pt>
                <c:pt idx="1072">
                  <c:v>453553931</c:v>
                </c:pt>
                <c:pt idx="1073">
                  <c:v>22151287</c:v>
                </c:pt>
                <c:pt idx="1074">
                  <c:v>282728608</c:v>
                </c:pt>
                <c:pt idx="1075">
                  <c:v>81058867</c:v>
                </c:pt>
                <c:pt idx="1076">
                  <c:v>231267584</c:v>
                </c:pt>
                <c:pt idx="1077">
                  <c:v>193684756</c:v>
                </c:pt>
                <c:pt idx="1078">
                  <c:v>210779036</c:v>
                </c:pt>
                <c:pt idx="1079">
                  <c:v>208558548</c:v>
                </c:pt>
                <c:pt idx="1080">
                  <c:v>50668612</c:v>
                </c:pt>
                <c:pt idx="1081">
                  <c:v>377348267</c:v>
                </c:pt>
                <c:pt idx="1082">
                  <c:v>254781890</c:v>
                </c:pt>
                <c:pt idx="1083">
                  <c:v>249108622</c:v>
                </c:pt>
                <c:pt idx="1084">
                  <c:v>314063411</c:v>
                </c:pt>
                <c:pt idx="1085">
                  <c:v>209723366</c:v>
                </c:pt>
                <c:pt idx="1086">
                  <c:v>1444656343</c:v>
                </c:pt>
                <c:pt idx="1087">
                  <c:v>11767</c:v>
                </c:pt>
                <c:pt idx="1088">
                  <c:v>139182184</c:v>
                </c:pt>
                <c:pt idx="1089">
                  <c:v>612198037</c:v>
                </c:pt>
                <c:pt idx="1090">
                  <c:v>372785225</c:v>
                </c:pt>
                <c:pt idx="1091">
                  <c:v>393906024</c:v>
                </c:pt>
                <c:pt idx="1092">
                  <c:v>802673384</c:v>
                </c:pt>
                <c:pt idx="1093">
                  <c:v>236661810</c:v>
                </c:pt>
                <c:pt idx="1094">
                  <c:v>207348852</c:v>
                </c:pt>
                <c:pt idx="1095">
                  <c:v>194243661</c:v>
                </c:pt>
                <c:pt idx="1096">
                  <c:v>217737800</c:v>
                </c:pt>
                <c:pt idx="1097">
                  <c:v>332708121</c:v>
                </c:pt>
                <c:pt idx="1098">
                  <c:v>552782178</c:v>
                </c:pt>
                <c:pt idx="1099">
                  <c:v>197990949</c:v>
                </c:pt>
                <c:pt idx="1100">
                  <c:v>694242376</c:v>
                </c:pt>
                <c:pt idx="1101">
                  <c:v>316016307</c:v>
                </c:pt>
                <c:pt idx="1102">
                  <c:v>208320143</c:v>
                </c:pt>
                <c:pt idx="1103">
                  <c:v>412344397</c:v>
                </c:pt>
                <c:pt idx="1104">
                  <c:v>153917461</c:v>
                </c:pt>
                <c:pt idx="1105">
                  <c:v>249901399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18-4C9E-B734-792B69153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958344"/>
        <c:axId val="1017954736"/>
      </c:scatterChart>
      <c:valAx>
        <c:axId val="1017958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954736"/>
        <c:crosses val="autoZero"/>
        <c:crossBetween val="midCat"/>
      </c:valAx>
      <c:valAx>
        <c:axId val="101795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958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390525</xdr:colOff>
      <xdr:row>2</xdr:row>
      <xdr:rowOff>157162</xdr:rowOff>
    </xdr:from>
    <xdr:to>
      <xdr:col>13</xdr:col>
      <xdr:colOff>47625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5A95BE-AEFC-4999-A2D5-D9C90910F8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419099</xdr:colOff>
      <xdr:row>20</xdr:row>
      <xdr:rowOff>113348</xdr:rowOff>
    </xdr:from>
    <xdr:to>
      <xdr:col>14</xdr:col>
      <xdr:colOff>38100</xdr:colOff>
      <xdr:row>35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8CEE52-748E-43BC-9F5D-6A2E8BECE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5</xdr:row>
      <xdr:rowOff>47625</xdr:rowOff>
    </xdr:from>
    <xdr:to>
      <xdr:col>16</xdr:col>
      <xdr:colOff>495300</xdr:colOff>
      <xdr:row>19</xdr:row>
      <xdr:rowOff>123825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DB41102-0AC6-4A02-BF3E-70EECF5569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179070</xdr:colOff>
      <xdr:row>22</xdr:row>
      <xdr:rowOff>6667</xdr:rowOff>
    </xdr:from>
    <xdr:to>
      <xdr:col>19</xdr:col>
      <xdr:colOff>152400</xdr:colOff>
      <xdr:row>36</xdr:row>
      <xdr:rowOff>82867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91732E1-AF1F-428B-8CC6-461B86F4E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179070</xdr:colOff>
      <xdr:row>38</xdr:row>
      <xdr:rowOff>44767</xdr:rowOff>
    </xdr:from>
    <xdr:to>
      <xdr:col>19</xdr:col>
      <xdr:colOff>57150</xdr:colOff>
      <xdr:row>52</xdr:row>
      <xdr:rowOff>120967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2E3F9597-8978-4F1A-A4E6-CF4098C6B1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42862</xdr:rowOff>
    </xdr:from>
    <xdr:to>
      <xdr:col>12</xdr:col>
      <xdr:colOff>304800</xdr:colOff>
      <xdr:row>16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AB86B2-31CF-4E68-8FAA-96FB5C0B94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</xdr:colOff>
      <xdr:row>2</xdr:row>
      <xdr:rowOff>128587</xdr:rowOff>
    </xdr:from>
    <xdr:to>
      <xdr:col>16</xdr:col>
      <xdr:colOff>352425</xdr:colOff>
      <xdr:row>17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1353C6-10ED-4F7D-9688-4BC8225BE5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419100</xdr:colOff>
      <xdr:row>1</xdr:row>
      <xdr:rowOff>80962</xdr:rowOff>
    </xdr:from>
    <xdr:to>
      <xdr:col>12</xdr:col>
      <xdr:colOff>114300</xdr:colOff>
      <xdr:row>15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266CC2-7F32-4429-9054-B9D521B463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97157</xdr:colOff>
      <xdr:row>3</xdr:row>
      <xdr:rowOff>99058</xdr:rowOff>
    </xdr:from>
    <xdr:to>
      <xdr:col>14</xdr:col>
      <xdr:colOff>102870</xdr:colOff>
      <xdr:row>23</xdr:row>
      <xdr:rowOff>118240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222352-B0C5-4A7A-84E7-2FD9D91C13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16</xdr:col>
      <xdr:colOff>304800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D0FC562-022F-4762-9071-2C49B15896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163830</xdr:colOff>
      <xdr:row>18</xdr:row>
      <xdr:rowOff>53340</xdr:rowOff>
    </xdr:from>
    <xdr:to>
      <xdr:col>18</xdr:col>
      <xdr:colOff>285750</xdr:colOff>
      <xdr:row>32</xdr:row>
      <xdr:rowOff>129540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72166DC-DC5C-443B-8B51-A64595B588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91439</xdr:colOff>
      <xdr:row>34</xdr:row>
      <xdr:rowOff>82867</xdr:rowOff>
    </xdr:from>
    <xdr:to>
      <xdr:col>18</xdr:col>
      <xdr:colOff>219074</xdr:colOff>
      <xdr:row>48</xdr:row>
      <xdr:rowOff>159067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797E005-107B-4F15-B572-730B18471B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1</xdr:row>
      <xdr:rowOff>100012</xdr:rowOff>
    </xdr:from>
    <xdr:to>
      <xdr:col>14</xdr:col>
      <xdr:colOff>28575</xdr:colOff>
      <xdr:row>15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2F84D7-F98F-4794-8292-A3CDFA9AC2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323850</xdr:colOff>
      <xdr:row>0</xdr:row>
      <xdr:rowOff>147637</xdr:rowOff>
    </xdr:from>
    <xdr:to>
      <xdr:col>16</xdr:col>
      <xdr:colOff>19050</xdr:colOff>
      <xdr:row>15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1C5427-9EF8-45E9-BEEB-04CF33FFD3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142875</xdr:colOff>
      <xdr:row>3</xdr:row>
      <xdr:rowOff>23812</xdr:rowOff>
    </xdr:from>
    <xdr:to>
      <xdr:col>11</xdr:col>
      <xdr:colOff>447675</xdr:colOff>
      <xdr:row>17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4623B3-0E78-45C0-A90D-A99DD4EC52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16</xdr:col>
      <xdr:colOff>304800</xdr:colOff>
      <xdr:row>15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4A915A-6A42-4BEE-9F32-14B138566A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2" xr16:uid="{5AB13DF9-A12E-4DB5-AE4A-8C5601E6CB8E}" autoFormatId="16" applyNumberFormats="0" applyBorderFormats="0" applyFontFormats="0" applyPatternFormats="0" applyAlignmentFormats="0" applyWidthHeightFormats="0">
  <queryTableRefresh nextId="9" unboundColumnsRight="2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dataBound="0" tableColumnId="7"/>
      <queryTableField id="8" dataBound="0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4" xr16:uid="{37DE019F-9853-4AA2-92DB-B4E1BB7BC63D}" autoFormatId="16" applyNumberFormats="0" applyBorderFormats="0" applyFontFormats="0" applyPatternFormats="0" applyAlignmentFormats="0" applyWidthHeightFormats="0">
  <queryTableRefresh nextId="5" unboundColumnsRight="1">
    <queryTableFields count="3">
      <queryTableField id="1" name="Column1" tableColumnId="1"/>
      <queryTableField id="2" name="Column2" tableColumnId="2"/>
      <queryTableField id="4" dataBound="0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0" xr16:uid="{AF5E6120-7C4D-4EBE-A02D-6F549C98A1B2}" autoFormatId="16" applyNumberFormats="0" applyBorderFormats="0" applyFontFormats="0" applyPatternFormats="0" applyAlignmentFormats="0" applyWidthHeightFormats="0">
  <queryTableRefresh nextId="9" unboundColumnsRight="2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dataBound="0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91AA1B00-400E-4E5F-A756-D14AC0DCEC3C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0" xr16:uid="{772C7751-1B8D-43BB-9D63-63827160A489}" autoFormatId="16" applyNumberFormats="0" applyBorderFormats="0" applyFontFormats="0" applyPatternFormats="0" applyAlignmentFormats="0" applyWidthHeightFormats="0">
  <queryTableRefresh nextId="9" unboundColumnsRight="2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dataBound="0" tableColumnId="7"/>
      <queryTableField id="8" dataBound="0" tableColumnId="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293D8E87-21AD-453D-98DF-BBC27A69967A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3" xr16:uid="{E6EB52A4-7699-42F1-81B7-4DE153A46143}" autoFormatId="16" applyNumberFormats="0" applyBorderFormats="0" applyFontFormats="0" applyPatternFormats="0" applyAlignmentFormats="0" applyWidthHeightFormats="0">
  <queryTableRefresh nextId="9" unboundColumnsRight="2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dataBound="0" tableColumnId="7"/>
      <queryTableField id="8" dataBound="0" tableColumnId="8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5" xr16:uid="{0FDB3BF7-F1E3-4F51-8F86-47EA8A92216D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1" xr16:uid="{77709B77-E527-40A4-9065-15751CFE0BAB}" autoFormatId="16" applyNumberFormats="0" applyBorderFormats="0" applyFontFormats="0" applyPatternFormats="0" applyAlignmentFormats="0" applyWidthHeightFormats="0">
  <queryTableRefresh nextId="9" unboundColumnsRight="2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dataBound="0" tableColumnId="7"/>
      <queryTableField id="8" dataBound="0" tableColumnId="8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7" xr16:uid="{C966C014-7031-4615-BA50-3432CEA3BD1C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1" xr16:uid="{94E909DE-D44E-4260-B8EC-19A4E34188F4}" autoFormatId="16" applyNumberFormats="0" applyBorderFormats="0" applyFontFormats="0" applyPatternFormats="0" applyAlignmentFormats="0" applyWidthHeightFormats="0">
  <queryTableRefresh nextId="9" unboundColumnsRight="2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dataBound="0" tableColumnId="7"/>
      <queryTableField id="8" dataBound="0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0C8FF53-E562-417B-A7D7-D48CAC4E296E}" name="logfile_1024_buffer_plc_execution_time__6" displayName="logfile_1024_buffer_plc_execution_time__6" ref="A1:H1351" tableType="queryTable" totalsRowCount="1">
  <autoFilter ref="A1:H1350" xr:uid="{F5A4D76D-6D95-47D5-A38E-9AE91ADCD77A}"/>
  <tableColumns count="8">
    <tableColumn id="1" xr3:uid="{5033E7AF-BDAC-47F1-A8A5-8D56ED73F4EE}" uniqueName="1" name="Column1" queryTableFieldId="1" dataDxfId="65" totalsRowDxfId="64"/>
    <tableColumn id="2" xr3:uid="{D52FF959-583E-435C-B937-3D2F143AA643}" uniqueName="2" name="Column2" totalsRowFunction="average" queryTableFieldId="2"/>
    <tableColumn id="3" xr3:uid="{137CD6AB-6679-4CA1-851E-5031A1EA62E6}" uniqueName="3" name="Column3" queryTableFieldId="3" dataDxfId="63" totalsRowDxfId="62"/>
    <tableColumn id="4" xr3:uid="{34ED1142-1AAD-4738-AD98-F422F4D7F0ED}" uniqueName="4" name="Column4" queryTableFieldId="4"/>
    <tableColumn id="5" xr3:uid="{58360EA9-A74F-4BE3-A18F-6C85B7B5BB14}" uniqueName="5" name="Column5" queryTableFieldId="5" dataDxfId="61" totalsRowDxfId="60"/>
    <tableColumn id="6" xr3:uid="{063D8495-31BD-4A86-9066-F267C39DFCBD}" uniqueName="6" name="Column6" totalsRowFunction="average" queryTableFieldId="6"/>
    <tableColumn id="7" xr3:uid="{A333101F-FEBA-4282-9551-4D099712BED9}" uniqueName="7" name="PercentegeTimeInOtherPLC ACTIVITIES" totalsRowFunction="average" queryTableFieldId="7" dataDxfId="59">
      <calculatedColumnFormula>logfile_1024_buffer_plc_execution_time__6[[#This Row],[Column6]]/logfile_1024_buffer_plc_execution_time__6[[#This Row],[Column2]]*100</calculatedColumnFormula>
    </tableColumn>
    <tableColumn id="8" xr3:uid="{A7CD19D7-7E26-4079-B3DC-287E89FE0E1A}" uniqueName="8" name="Percent Time spent for Mutex lock" totalsRowFunction="average" queryTableFieldId="8" dataDxfId="58">
      <calculatedColumnFormula>logfile_1024_buffer_plc_execution_time__6[[#This Row],[Column4]]/logfile_1024_buffer_plc_execution_time__6[[#This Row],[Column2]]*100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452BF0C-D913-4AC5-9093-9A19A125260D}" name="logfile_5k_buffer_continuously_update_registers_time__3" displayName="logfile_5k_buffer_continuously_update_registers_time__3" ref="A1:C2888" tableType="queryTable" totalsRowCount="1">
  <autoFilter ref="A1:C2887" xr:uid="{67E5ECD6-5593-417E-B0E7-B7E591CE0FEE}"/>
  <tableColumns count="3">
    <tableColumn id="1" xr3:uid="{690624C1-F6C9-47A9-BC88-879233C2F79E}" uniqueName="1" name="Column1" queryTableFieldId="1" dataDxfId="57" totalsRowDxfId="56"/>
    <tableColumn id="2" xr3:uid="{79211B21-CE88-4E16-956B-42FF4105229A}" uniqueName="2" name="Column2" totalsRowFunction="average" queryTableFieldId="2"/>
    <tableColumn id="4" xr3:uid="{476B4D6B-46DC-48DF-8DF4-E9FB2D2B0FF5}" uniqueName="4" name="Column3" queryTableFieldId="4" dataDxfId="55">
      <calculatedColumnFormula>logfile_5k_buffer_continuously_update_registers_time__3[[#This Row],[Column2]]*1000000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9989B80-09B6-4201-A38E-4B8902C66551}" name="logfile_5k_buffer_plc_execution_time__5" displayName="logfile_5k_buffer_plc_execution_time__5" ref="A1:H1321" tableType="queryTable" totalsRowCount="1">
  <autoFilter ref="A1:H1320" xr:uid="{4EDEA375-5908-4516-9120-1C8A79D75C63}"/>
  <tableColumns count="8">
    <tableColumn id="1" xr3:uid="{FC03F428-E847-41A4-9FF2-BF44AE626DC3}" uniqueName="1" name="Column1" queryTableFieldId="1" dataDxfId="54" totalsRowDxfId="53"/>
    <tableColumn id="2" xr3:uid="{11BD9C2E-9ED0-4F94-ABF4-579CF5799239}" uniqueName="2" name="Column2" totalsRowFunction="average" queryTableFieldId="2"/>
    <tableColumn id="3" xr3:uid="{103D81E8-1532-4979-968C-2D8D11FAA3F8}" uniqueName="3" name="Column3" queryTableFieldId="3" dataDxfId="52" totalsRowDxfId="51"/>
    <tableColumn id="4" xr3:uid="{1F634401-29FE-4F18-8D7C-3FD4621BABB9}" uniqueName="4" name="Column4" queryTableFieldId="4"/>
    <tableColumn id="5" xr3:uid="{F52D08DB-660A-4A5B-8087-21B214D2EF00}" uniqueName="5" name="Column5" queryTableFieldId="5" dataDxfId="50" totalsRowDxfId="49"/>
    <tableColumn id="6" xr3:uid="{B11267B1-3AAC-4B43-BF20-2068AE6491D9}" uniqueName="6" name="Column6" totalsRowFunction="average" queryTableFieldId="6"/>
    <tableColumn id="7" xr3:uid="{CBFF2DE4-3C68-40F8-892E-E39CE941636C}" uniqueName="7" name="Column7" totalsRowFunction="average" queryTableFieldId="7" dataDxfId="48">
      <calculatedColumnFormula>logfile_5k_buffer_plc_execution_time__5[[#This Row],[Column6]]/logfile_5k_buffer_plc_execution_time__5[[#This Row],[Column2]]*100</calculatedColumnFormula>
    </tableColumn>
    <tableColumn id="8" xr3:uid="{84841C7D-13E3-47FB-B54F-0F3CA82987D8}" uniqueName="8" name="Column8" totalsRowFunction="average" queryTableFieldId="8" dataDxfId="47">
      <calculatedColumnFormula>logfile_5k_buffer_plc_execution_time__5[[#This Row],[Column4]]/logfile_5k_buffer_plc_execution_time__5[[#This Row],[Column2]]*100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3272D84-84A3-46F5-8A35-0C598B276975}" name="logfile_10k_buffer_continuously_update_registers_time__3" displayName="logfile_10k_buffer_continuously_update_registers_time__3" ref="A1:C862" tableType="queryTable" totalsRowCount="1">
  <autoFilter ref="A1:C861" xr:uid="{924B89E9-D73D-4D3A-8E94-6E1C01B1F22F}"/>
  <tableColumns count="3">
    <tableColumn id="1" xr3:uid="{A887ABF2-48BD-4DC6-ABCD-3B4F87FD644E}" uniqueName="1" name="Column1" queryTableFieldId="1" dataDxfId="46" totalsRowDxfId="45"/>
    <tableColumn id="2" xr3:uid="{64CBFB1F-2C14-4572-849D-2D4AD5DFE048}" uniqueName="2" name="Column2" totalsRowFunction="average" queryTableFieldId="2"/>
    <tableColumn id="3" xr3:uid="{051F7668-49F4-4DBD-81EC-C5BD664E2514}" uniqueName="3" name="Column3" queryTableFieldId="3" dataDxfId="44" totalsRowDxfId="43">
      <calculatedColumnFormula>logfile_10k_buffer_continuously_update_registers_time__3[[#This Row],[Column2]]*1000000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2007909-34BE-4DAB-BD96-A6AEAEC62CCB}" name="logfile_10k_buffer_plc_execution_time__3" displayName="logfile_10k_buffer_plc_execution_time__3" ref="A1:H1323" tableType="queryTable" totalsRowCount="1">
  <autoFilter ref="A1:H1322" xr:uid="{990FCB8A-262D-49DB-A5F2-F65E219FA2AB}"/>
  <tableColumns count="8">
    <tableColumn id="1" xr3:uid="{BB77EB46-8BFD-460D-AED5-652177DAEEF7}" uniqueName="1" name="Column1" queryTableFieldId="1" dataDxfId="42" totalsRowDxfId="41"/>
    <tableColumn id="2" xr3:uid="{3DD1638F-CB90-4E0A-8899-F3479EB798F0}" uniqueName="2" name="Column2" totalsRowFunction="average" queryTableFieldId="2"/>
    <tableColumn id="3" xr3:uid="{B6D40D83-5FFF-41F6-95E3-2617DE7B723D}" uniqueName="3" name="Column3" queryTableFieldId="3" dataDxfId="40" totalsRowDxfId="39"/>
    <tableColumn id="4" xr3:uid="{E1DD872D-8475-421D-8F3E-8574361D9DB2}" uniqueName="4" name="Column4" queryTableFieldId="4"/>
    <tableColumn id="5" xr3:uid="{C3F360EE-7F89-438B-8886-A77B68CE36B0}" uniqueName="5" name="Column5" queryTableFieldId="5" dataDxfId="38" totalsRowDxfId="37"/>
    <tableColumn id="6" xr3:uid="{9232FF2A-7993-409B-AD23-D85249F809A0}" uniqueName="6" name="Column6" queryTableFieldId="6"/>
    <tableColumn id="7" xr3:uid="{36A04C37-C2D8-4703-BBFE-828DDBE00663}" uniqueName="7" name="Column7" totalsRowFunction="average" queryTableFieldId="7" dataDxfId="36">
      <calculatedColumnFormula>logfile_10k_buffer_plc_execution_time__3[[#This Row],[Column6]]/logfile_10k_buffer_plc_execution_time__3[[#This Row],[Column2]]*100</calculatedColumnFormula>
    </tableColumn>
    <tableColumn id="8" xr3:uid="{98826E4B-4572-4B3A-A0C5-C85D5193A8F0}" uniqueName="8" name="Column8" totalsRowFunction="average" queryTableFieldId="8" dataDxfId="35">
      <calculatedColumnFormula>logfile_10k_buffer_plc_execution_time__3[[#This Row],[Column4]]/logfile_10k_buffer_plc_execution_time__3[[#This Row],[Column2]]*100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65457AD-ECD7-4921-AC4A-72F009B6DE76}" name="logfile_1024_buffer_continuously_update_registers_time__4" displayName="logfile_1024_buffer_continuously_update_registers_time__4" ref="A1:C5266" tableType="queryTable" totalsRowCount="1">
  <autoFilter ref="A1:C5265" xr:uid="{6C1F831E-F916-442E-ACD4-24362CE638E3}"/>
  <tableColumns count="3">
    <tableColumn id="1" xr3:uid="{529DA4FD-34E3-46E5-93A8-1E94507EA142}" uniqueName="1" name="Column1" queryTableFieldId="1" dataDxfId="34" totalsRowDxfId="33"/>
    <tableColumn id="2" xr3:uid="{ABC251BC-5955-41CA-AC59-19A3F45C9A63}" uniqueName="2" name="Column2" totalsRowFunction="average" queryTableFieldId="2"/>
    <tableColumn id="3" xr3:uid="{790C880C-F72E-43DE-9386-46F632422464}" uniqueName="3" name="Column22" totalsRowFunction="average" queryTableFieldId="3" dataDxfId="32">
      <calculatedColumnFormula>logfile_1024_buffer_continuously_update_registers_time__4[[#This Row],[Column2]]*1000000</calculatedColumnFormula>
    </tableColumn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5AF246A-CEFC-4A92-946F-ED21F1F412A6}" name="logfile_1024_buffer_plc_execution_time__7" displayName="logfile_1024_buffer_plc_execution_time__7" ref="A1:H1344" tableType="queryTable" totalsRowCount="1">
  <autoFilter ref="A1:H1343" xr:uid="{07EDE1E9-3885-4B87-BD61-DD53A5624221}"/>
  <tableColumns count="8">
    <tableColumn id="1" xr3:uid="{DD441986-6658-47FD-A40E-C3078DB5FB22}" uniqueName="1" name="Column1" queryTableFieldId="1" dataDxfId="31" totalsRowDxfId="30"/>
    <tableColumn id="2" xr3:uid="{28AA7A61-CDE4-4570-A896-775CE7C63C6F}" uniqueName="2" name="Column2" totalsRowFunction="average" queryTableFieldId="2"/>
    <tableColumn id="3" xr3:uid="{3452DFBC-19E0-43DE-812A-E45736AF0471}" uniqueName="3" name="Column3" queryTableFieldId="3" dataDxfId="29" totalsRowDxfId="28"/>
    <tableColumn id="4" xr3:uid="{09585A4D-A2A2-4ED7-AD55-B832B48C4590}" uniqueName="4" name="Column4" queryTableFieldId="4"/>
    <tableColumn id="5" xr3:uid="{D7F4B5C8-96F2-45F5-A0D2-ABF02D2102AF}" uniqueName="5" name="Column5" queryTableFieldId="5" dataDxfId="27" totalsRowDxfId="26"/>
    <tableColumn id="6" xr3:uid="{DC9A1972-DCCF-45BC-8E93-615CE4B10DB9}" uniqueName="6" name="Column6" totalsRowFunction="average" queryTableFieldId="6"/>
    <tableColumn id="7" xr3:uid="{595E33B3-94CB-4D24-9F30-1159C6A1A2CA}" uniqueName="7" name="Column7" totalsRowFunction="average" queryTableFieldId="7" dataDxfId="25">
      <calculatedColumnFormula>logfile_1024_buffer_plc_execution_time__7[[#This Row],[Column6]]/logfile_1024_buffer_plc_execution_time__7[[#This Row],[Column2]]*100</calculatedColumnFormula>
    </tableColumn>
    <tableColumn id="8" xr3:uid="{4FF5F095-9EA9-4A36-85C6-306F10BF1221}" uniqueName="8" name="Column8" totalsRowFunction="average" queryTableFieldId="8" dataDxfId="24">
      <calculatedColumnFormula>logfile_1024_buffer_plc_execution_time__7[[#This Row],[Column4]]/logfile_1024_buffer_plc_execution_time__7[[#This Row],[Column2]]*100</calculatedColumnFormula>
    </tableColumn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71A6C4C-C7DD-4990-9527-730704A7F2D4}" name="logfile_5k_buffer_continuously_update_registers_time__4" displayName="logfile_5k_buffer_continuously_update_registers_time__4" ref="A1:C2676" tableType="queryTable" totalsRowCount="1">
  <autoFilter ref="A1:C2675" xr:uid="{B049AD13-3D18-40F7-894B-CC51E5F126F6}"/>
  <tableColumns count="3">
    <tableColumn id="1" xr3:uid="{215532E5-F683-4582-AD94-B9F5D60E55DB}" uniqueName="1" name="Column1" queryTableFieldId="1" dataDxfId="23" totalsRowDxfId="22"/>
    <tableColumn id="2" xr3:uid="{A662D4B2-BCF0-4347-B4F6-A455CFE04358}" uniqueName="2" name="Column2" totalsRowFunction="average" queryTableFieldId="2"/>
    <tableColumn id="3" xr3:uid="{632E0D6F-0319-4068-A15B-EFCDA9D793D1}" uniqueName="3" name="Column3" queryTableFieldId="3" dataDxfId="21">
      <calculatedColumnFormula>logfile_5k_buffer_continuously_update_registers_time__4[[#This Row],[Column2]]*1000000</calculatedColumnFormula>
    </tableColumn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6AA04B2-8FCC-48CA-8E6A-BDF90E84E751}" name="logfile_5k_buffer_plc_execution_time__6" displayName="logfile_5k_buffer_plc_execution_time__6" ref="A1:H1326" tableType="queryTable" totalsRowCount="1">
  <autoFilter ref="A1:H1325" xr:uid="{4FAA429B-1F88-4F95-84DE-EF0D5A7C6E48}"/>
  <tableColumns count="8">
    <tableColumn id="1" xr3:uid="{AA2A7A13-596F-4E33-980B-444BF5E5BBD1}" uniqueName="1" name="Column1" queryTableFieldId="1" dataDxfId="20" totalsRowDxfId="19"/>
    <tableColumn id="2" xr3:uid="{B68133A0-F96E-46A6-AAE2-7DCDD392ED9C}" uniqueName="2" name="Column2" totalsRowFunction="average" queryTableFieldId="2"/>
    <tableColumn id="3" xr3:uid="{0FF10BB0-7C3A-413A-93A0-2E5E12FFF32E}" uniqueName="3" name="Column3" queryTableFieldId="3" dataDxfId="18" totalsRowDxfId="17"/>
    <tableColumn id="4" xr3:uid="{A8BDB4F8-B0D4-411B-81AE-5271BB1AAE94}" uniqueName="4" name="Column4" queryTableFieldId="4"/>
    <tableColumn id="5" xr3:uid="{407A40B3-1BA3-466B-97DA-D6F3F789B3C5}" uniqueName="5" name="Column5" queryTableFieldId="5" dataDxfId="16" totalsRowDxfId="15"/>
    <tableColumn id="6" xr3:uid="{F25007AB-C422-43E0-A188-652D99ECB2DC}" uniqueName="6" name="Column6" totalsRowFunction="average" queryTableFieldId="6"/>
    <tableColumn id="7" xr3:uid="{696B3287-0451-438E-9CFD-EB2FC09900D4}" uniqueName="7" name="Column7" totalsRowFunction="average" queryTableFieldId="7" dataDxfId="14">
      <calculatedColumnFormula>logfile_5k_buffer_plc_execution_time__6[[#This Row],[Column6]]/logfile_5k_buffer_plc_execution_time__6[[#This Row],[Column2]]*100</calculatedColumnFormula>
    </tableColumn>
    <tableColumn id="8" xr3:uid="{8F357185-3421-4FB9-BFE5-9C2FF0FC4F0F}" uniqueName="8" name="Column8" totalsRowFunction="average" queryTableFieldId="8" dataDxfId="13">
      <calculatedColumnFormula>logfile_5k_buffer_plc_execution_time__6[[#This Row],[Column4]]/logfile_5k_buffer_plc_execution_time__6[[#This Row],[Column2]]*100</calculatedColumnFormula>
    </tableColumn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FF5B592-50A9-4B0E-B24D-BF1515FCB8FE}" name="logfile_10k_buffer_continuously_update_registers_time__4" displayName="logfile_10k_buffer_continuously_update_registers_time__4" ref="A1:C779" tableType="queryTable" totalsRowCount="1">
  <autoFilter ref="A1:C778" xr:uid="{FC5DEBEF-93EF-42A8-80E8-C8AE1306C54E}"/>
  <tableColumns count="3">
    <tableColumn id="1" xr3:uid="{94DD03E9-96B9-46F7-AA48-8582DF43527C}" uniqueName="1" name="Column1" queryTableFieldId="1" dataDxfId="12" totalsRowDxfId="11"/>
    <tableColumn id="2" xr3:uid="{E83E63E8-D9E8-45CA-9291-86ED2DF4F304}" uniqueName="2" name="Column2" totalsRowFunction="average" queryTableFieldId="2"/>
    <tableColumn id="3" xr3:uid="{8A9195D7-9309-4494-AE7F-56A69E05F5D0}" uniqueName="3" name="Column3" queryTableFieldId="3" dataDxfId="10">
      <calculatedColumnFormula>logfile_10k_buffer_continuously_update_registers_time__4[[#This Row],[Column2]]*1000000</calculatedColumnFormula>
    </tableColumn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97E2091-7EA2-433A-833C-1F2B80D135A9}" name="logfile_10k_buffer_plc_execution_time__4" displayName="logfile_10k_buffer_plc_execution_time__4" ref="A1:H1108" tableType="queryTable" totalsRowCount="1">
  <autoFilter ref="A1:H1107" xr:uid="{C5B43F99-91B4-4752-962A-60F125CAD42A}"/>
  <tableColumns count="8">
    <tableColumn id="1" xr3:uid="{3A50778F-F6F2-4509-8E01-4A40B300E8E4}" uniqueName="1" name="Column1" queryTableFieldId="1" dataDxfId="9" totalsRowDxfId="8"/>
    <tableColumn id="2" xr3:uid="{D349CDD9-CE78-4288-BA27-BDA7F19658C9}" uniqueName="2" name="Column2" totalsRowFunction="average" queryTableFieldId="2"/>
    <tableColumn id="3" xr3:uid="{83F3A796-E7A9-46A7-81EA-053BAF8771B1}" uniqueName="3" name="Column3" queryTableFieldId="3" dataDxfId="7" totalsRowDxfId="6"/>
    <tableColumn id="4" xr3:uid="{9B8EFB41-BB45-4605-B77F-6E517E3A4617}" uniqueName="4" name="Column4" queryTableFieldId="4"/>
    <tableColumn id="5" xr3:uid="{43681426-1207-40A9-B4B9-C9B9083F6EA9}" uniqueName="5" name="Column5" queryTableFieldId="5" dataDxfId="5" totalsRowDxfId="4"/>
    <tableColumn id="6" xr3:uid="{5FEFC16A-0208-454A-89FF-CBD865330F0A}" uniqueName="6" name="Column6" totalsRowFunction="average" queryTableFieldId="6"/>
    <tableColumn id="7" xr3:uid="{FFD88043-0091-4C0F-BA85-C5BEA75E2F1A}" uniqueName="7" name="Column7" totalsRowFunction="average" queryTableFieldId="7" dataDxfId="3" totalsRowDxfId="2">
      <calculatedColumnFormula>logfile_10k_buffer_plc_execution_time__4[[#This Row],[Column6]]/logfile_10k_buffer_plc_execution_time__4[[#This Row],[Column2]]*100</calculatedColumnFormula>
    </tableColumn>
    <tableColumn id="8" xr3:uid="{F775844C-B856-4982-B860-803E756D4325}" uniqueName="8" name="Column8" totalsRowFunction="average" queryTableFieldId="8" dataDxfId="1" totalsRowDxfId="0">
      <calculatedColumnFormula>logfile_10k_buffer_plc_execution_time__4[[#This Row],[Column4]]/logfile_10k_buffer_plc_execution_time__4[[#This Row],[Column2]]*100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9578D-E356-4D0D-952C-61A6AFDB0A4D}">
  <dimension ref="A1:E9"/>
  <sheetViews>
    <sheetView tabSelected="1" workbookViewId="0">
      <selection activeCell="D4" sqref="D4"/>
    </sheetView>
  </sheetViews>
  <sheetFormatPr defaultRowHeight="14.4" x14ac:dyDescent="0.3"/>
  <cols>
    <col min="1" max="1" width="13.5546875" customWidth="1"/>
    <col min="2" max="3" width="29.109375" bestFit="1" customWidth="1"/>
    <col min="4" max="4" width="25.88671875" customWidth="1"/>
    <col min="5" max="5" width="21.5546875" customWidth="1"/>
  </cols>
  <sheetData>
    <row r="1" spans="1:5" ht="38.25" customHeight="1" x14ac:dyDescent="0.3">
      <c r="A1" s="2"/>
      <c r="B1" s="3" t="s">
        <v>7</v>
      </c>
      <c r="C1" s="3" t="s">
        <v>8</v>
      </c>
      <c r="D1" s="3" t="s">
        <v>5</v>
      </c>
      <c r="E1" s="3" t="s">
        <v>6</v>
      </c>
    </row>
    <row r="2" spans="1:5" x14ac:dyDescent="0.3">
      <c r="A2" s="2" t="s">
        <v>2</v>
      </c>
      <c r="B2" s="2">
        <v>13.395318104587503</v>
      </c>
      <c r="C2" s="2">
        <v>11.342325227963526</v>
      </c>
      <c r="D2" s="4">
        <f>83184.7746478873/1000000</f>
        <v>8.3184774647887302E-2</v>
      </c>
      <c r="E2" s="4">
        <f>1052326.47913562/1000000</f>
        <v>1.0523264791356199</v>
      </c>
    </row>
    <row r="3" spans="1:5" x14ac:dyDescent="0.3">
      <c r="A3" s="2" t="s">
        <v>3</v>
      </c>
      <c r="B3" s="2">
        <v>95.318780318780313</v>
      </c>
      <c r="C3" s="2">
        <v>108.12677636499626</v>
      </c>
      <c r="D3" s="4">
        <f>59317.4306292646/1000000</f>
        <v>5.9317430629264603E-2</v>
      </c>
      <c r="E3" s="4">
        <f>90406531.244713/1000000</f>
        <v>90.406531244712994</v>
      </c>
    </row>
    <row r="4" spans="1:5" x14ac:dyDescent="0.3">
      <c r="A4" s="2" t="s">
        <v>4</v>
      </c>
      <c r="B4" s="2">
        <v>316.82906976744187</v>
      </c>
      <c r="C4" s="2">
        <v>382.57014157014157</v>
      </c>
      <c r="D4" s="4">
        <f>124481.8001514/1000000</f>
        <v>0.12448180015140001</v>
      </c>
      <c r="E4" s="4">
        <f>221522640.117541/1000000</f>
        <v>221.52264011754099</v>
      </c>
    </row>
    <row r="6" spans="1:5" ht="28.8" x14ac:dyDescent="0.3">
      <c r="A6" s="2" t="s">
        <v>25290</v>
      </c>
      <c r="B6" s="3" t="s">
        <v>25291</v>
      </c>
    </row>
    <row r="7" spans="1:5" x14ac:dyDescent="0.3">
      <c r="A7" s="2" t="s">
        <v>25292</v>
      </c>
      <c r="B7" s="2">
        <v>13.395318104587503</v>
      </c>
    </row>
    <row r="8" spans="1:5" x14ac:dyDescent="0.3">
      <c r="A8" s="2" t="s">
        <v>25293</v>
      </c>
      <c r="B8" s="2">
        <v>95.318780318780313</v>
      </c>
    </row>
    <row r="9" spans="1:5" x14ac:dyDescent="0.3">
      <c r="A9" s="2" t="s">
        <v>25294</v>
      </c>
      <c r="B9" s="2">
        <v>316.82906976744187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FB0A6-11BB-4587-A38F-04EFEC56BD79}">
  <dimension ref="A1:C5299"/>
  <sheetViews>
    <sheetView topLeftCell="A7" workbookViewId="0">
      <selection activeCell="N17" sqref="N17"/>
    </sheetView>
  </sheetViews>
  <sheetFormatPr defaultRowHeight="14.4" x14ac:dyDescent="0.3"/>
  <cols>
    <col min="1" max="1" width="81.109375" bestFit="1" customWidth="1"/>
    <col min="2" max="2" width="11.109375" bestFit="1" customWidth="1"/>
  </cols>
  <sheetData>
    <row r="1" spans="1:3" x14ac:dyDescent="0.3">
      <c r="A1" s="7" t="s">
        <v>0</v>
      </c>
      <c r="B1" s="8" t="s">
        <v>1</v>
      </c>
    </row>
    <row r="2" spans="1:3" x14ac:dyDescent="0.3">
      <c r="A2" s="9" t="s">
        <v>10</v>
      </c>
      <c r="B2" s="5">
        <v>13</v>
      </c>
      <c r="C2">
        <f>B2*1000000</f>
        <v>13000000</v>
      </c>
    </row>
    <row r="3" spans="1:3" x14ac:dyDescent="0.3">
      <c r="A3" s="10" t="s">
        <v>11</v>
      </c>
      <c r="B3" s="6">
        <v>12</v>
      </c>
      <c r="C3">
        <f t="shared" ref="C3:C66" si="0">B3*1000000</f>
        <v>12000000</v>
      </c>
    </row>
    <row r="4" spans="1:3" x14ac:dyDescent="0.3">
      <c r="A4" s="9" t="s">
        <v>12</v>
      </c>
      <c r="B4" s="5">
        <v>13</v>
      </c>
      <c r="C4">
        <f t="shared" si="0"/>
        <v>13000000</v>
      </c>
    </row>
    <row r="5" spans="1:3" x14ac:dyDescent="0.3">
      <c r="A5" s="10" t="s">
        <v>13</v>
      </c>
      <c r="B5" s="6">
        <v>13</v>
      </c>
      <c r="C5">
        <f t="shared" si="0"/>
        <v>13000000</v>
      </c>
    </row>
    <row r="6" spans="1:3" x14ac:dyDescent="0.3">
      <c r="A6" s="9" t="s">
        <v>14</v>
      </c>
      <c r="B6" s="5">
        <v>20</v>
      </c>
      <c r="C6">
        <f t="shared" si="0"/>
        <v>20000000</v>
      </c>
    </row>
    <row r="7" spans="1:3" x14ac:dyDescent="0.3">
      <c r="A7" s="10" t="s">
        <v>15</v>
      </c>
      <c r="B7" s="6">
        <v>14</v>
      </c>
      <c r="C7">
        <f t="shared" si="0"/>
        <v>14000000</v>
      </c>
    </row>
    <row r="8" spans="1:3" x14ac:dyDescent="0.3">
      <c r="A8" s="9" t="s">
        <v>16</v>
      </c>
      <c r="B8" s="5">
        <v>12</v>
      </c>
      <c r="C8">
        <f t="shared" si="0"/>
        <v>12000000</v>
      </c>
    </row>
    <row r="9" spans="1:3" x14ac:dyDescent="0.3">
      <c r="A9" s="10" t="s">
        <v>17</v>
      </c>
      <c r="B9" s="6">
        <v>14</v>
      </c>
      <c r="C9">
        <f t="shared" si="0"/>
        <v>14000000</v>
      </c>
    </row>
    <row r="10" spans="1:3" x14ac:dyDescent="0.3">
      <c r="A10" s="9" t="s">
        <v>18</v>
      </c>
      <c r="B10" s="5">
        <v>13</v>
      </c>
      <c r="C10">
        <f t="shared" si="0"/>
        <v>13000000</v>
      </c>
    </row>
    <row r="11" spans="1:3" x14ac:dyDescent="0.3">
      <c r="A11" s="10" t="s">
        <v>19</v>
      </c>
      <c r="B11" s="6">
        <v>12</v>
      </c>
      <c r="C11">
        <f t="shared" si="0"/>
        <v>12000000</v>
      </c>
    </row>
    <row r="12" spans="1:3" x14ac:dyDescent="0.3">
      <c r="A12" s="9" t="s">
        <v>20</v>
      </c>
      <c r="B12" s="5">
        <v>14</v>
      </c>
      <c r="C12">
        <f t="shared" si="0"/>
        <v>14000000</v>
      </c>
    </row>
    <row r="13" spans="1:3" x14ac:dyDescent="0.3">
      <c r="A13" s="10" t="s">
        <v>21</v>
      </c>
      <c r="B13" s="6">
        <v>13</v>
      </c>
      <c r="C13">
        <f t="shared" si="0"/>
        <v>13000000</v>
      </c>
    </row>
    <row r="14" spans="1:3" x14ac:dyDescent="0.3">
      <c r="A14" s="9" t="s">
        <v>22</v>
      </c>
      <c r="B14" s="5">
        <v>14</v>
      </c>
      <c r="C14">
        <f t="shared" si="0"/>
        <v>14000000</v>
      </c>
    </row>
    <row r="15" spans="1:3" x14ac:dyDescent="0.3">
      <c r="A15" s="10" t="s">
        <v>23</v>
      </c>
      <c r="B15" s="6">
        <v>13</v>
      </c>
      <c r="C15">
        <f t="shared" si="0"/>
        <v>13000000</v>
      </c>
    </row>
    <row r="16" spans="1:3" x14ac:dyDescent="0.3">
      <c r="A16" s="9" t="s">
        <v>24</v>
      </c>
      <c r="B16" s="5">
        <v>15</v>
      </c>
      <c r="C16">
        <f t="shared" si="0"/>
        <v>15000000</v>
      </c>
    </row>
    <row r="17" spans="1:3" x14ac:dyDescent="0.3">
      <c r="A17" s="10" t="s">
        <v>25</v>
      </c>
      <c r="B17" s="6">
        <v>13</v>
      </c>
      <c r="C17">
        <f t="shared" si="0"/>
        <v>13000000</v>
      </c>
    </row>
    <row r="18" spans="1:3" x14ac:dyDescent="0.3">
      <c r="A18" s="9" t="s">
        <v>26</v>
      </c>
      <c r="B18" s="5">
        <v>13</v>
      </c>
      <c r="C18">
        <f t="shared" si="0"/>
        <v>13000000</v>
      </c>
    </row>
    <row r="19" spans="1:3" x14ac:dyDescent="0.3">
      <c r="A19" s="10" t="s">
        <v>27</v>
      </c>
      <c r="B19" s="6">
        <v>13</v>
      </c>
      <c r="C19">
        <f t="shared" si="0"/>
        <v>13000000</v>
      </c>
    </row>
    <row r="20" spans="1:3" x14ac:dyDescent="0.3">
      <c r="A20" s="9" t="s">
        <v>28</v>
      </c>
      <c r="B20" s="5">
        <v>12</v>
      </c>
      <c r="C20">
        <f t="shared" si="0"/>
        <v>12000000</v>
      </c>
    </row>
    <row r="21" spans="1:3" x14ac:dyDescent="0.3">
      <c r="A21" s="10" t="s">
        <v>29</v>
      </c>
      <c r="B21" s="6">
        <v>18</v>
      </c>
      <c r="C21">
        <f t="shared" si="0"/>
        <v>18000000</v>
      </c>
    </row>
    <row r="22" spans="1:3" x14ac:dyDescent="0.3">
      <c r="A22" s="9" t="s">
        <v>30</v>
      </c>
      <c r="B22" s="5">
        <v>14</v>
      </c>
      <c r="C22">
        <f t="shared" si="0"/>
        <v>14000000</v>
      </c>
    </row>
    <row r="23" spans="1:3" x14ac:dyDescent="0.3">
      <c r="A23" s="10" t="s">
        <v>31</v>
      </c>
      <c r="B23" s="6">
        <v>14</v>
      </c>
      <c r="C23">
        <f t="shared" si="0"/>
        <v>14000000</v>
      </c>
    </row>
    <row r="24" spans="1:3" x14ac:dyDescent="0.3">
      <c r="A24" s="9" t="s">
        <v>32</v>
      </c>
      <c r="B24" s="5">
        <v>14</v>
      </c>
      <c r="C24">
        <f t="shared" si="0"/>
        <v>14000000</v>
      </c>
    </row>
    <row r="25" spans="1:3" x14ac:dyDescent="0.3">
      <c r="A25" s="10" t="s">
        <v>33</v>
      </c>
      <c r="B25" s="6">
        <v>13</v>
      </c>
      <c r="C25">
        <f t="shared" si="0"/>
        <v>13000000</v>
      </c>
    </row>
    <row r="26" spans="1:3" x14ac:dyDescent="0.3">
      <c r="A26" s="9" t="s">
        <v>34</v>
      </c>
      <c r="B26" s="5">
        <v>13</v>
      </c>
      <c r="C26">
        <f t="shared" si="0"/>
        <v>13000000</v>
      </c>
    </row>
    <row r="27" spans="1:3" x14ac:dyDescent="0.3">
      <c r="A27" s="10" t="s">
        <v>35</v>
      </c>
      <c r="B27" s="6">
        <v>15</v>
      </c>
      <c r="C27">
        <f t="shared" si="0"/>
        <v>15000000</v>
      </c>
    </row>
    <row r="28" spans="1:3" x14ac:dyDescent="0.3">
      <c r="A28" s="9" t="s">
        <v>36</v>
      </c>
      <c r="B28" s="5">
        <v>14</v>
      </c>
      <c r="C28">
        <f t="shared" si="0"/>
        <v>14000000</v>
      </c>
    </row>
    <row r="29" spans="1:3" x14ac:dyDescent="0.3">
      <c r="A29" s="10" t="s">
        <v>37</v>
      </c>
      <c r="B29" s="6">
        <v>13</v>
      </c>
      <c r="C29">
        <f t="shared" si="0"/>
        <v>13000000</v>
      </c>
    </row>
    <row r="30" spans="1:3" x14ac:dyDescent="0.3">
      <c r="A30" s="9" t="s">
        <v>38</v>
      </c>
      <c r="B30" s="5">
        <v>13</v>
      </c>
      <c r="C30">
        <f t="shared" si="0"/>
        <v>13000000</v>
      </c>
    </row>
    <row r="31" spans="1:3" x14ac:dyDescent="0.3">
      <c r="A31" s="10" t="s">
        <v>39</v>
      </c>
      <c r="B31" s="6">
        <v>13</v>
      </c>
      <c r="C31">
        <f t="shared" si="0"/>
        <v>13000000</v>
      </c>
    </row>
    <row r="32" spans="1:3" x14ac:dyDescent="0.3">
      <c r="A32" s="9" t="s">
        <v>40</v>
      </c>
      <c r="B32" s="5">
        <v>13</v>
      </c>
      <c r="C32">
        <f t="shared" si="0"/>
        <v>13000000</v>
      </c>
    </row>
    <row r="33" spans="1:3" x14ac:dyDescent="0.3">
      <c r="A33" s="10" t="s">
        <v>41</v>
      </c>
      <c r="B33" s="6">
        <v>12</v>
      </c>
      <c r="C33">
        <f t="shared" si="0"/>
        <v>12000000</v>
      </c>
    </row>
    <row r="34" spans="1:3" x14ac:dyDescent="0.3">
      <c r="A34" s="9" t="s">
        <v>42</v>
      </c>
      <c r="B34" s="5">
        <v>12</v>
      </c>
      <c r="C34">
        <f t="shared" si="0"/>
        <v>12000000</v>
      </c>
    </row>
    <row r="35" spans="1:3" x14ac:dyDescent="0.3">
      <c r="A35" s="10" t="s">
        <v>43</v>
      </c>
      <c r="B35" s="6">
        <v>11</v>
      </c>
      <c r="C35">
        <f t="shared" si="0"/>
        <v>11000000</v>
      </c>
    </row>
    <row r="36" spans="1:3" x14ac:dyDescent="0.3">
      <c r="A36" s="9" t="s">
        <v>44</v>
      </c>
      <c r="B36" s="5">
        <v>13</v>
      </c>
      <c r="C36">
        <f t="shared" si="0"/>
        <v>13000000</v>
      </c>
    </row>
    <row r="37" spans="1:3" x14ac:dyDescent="0.3">
      <c r="A37" s="10" t="s">
        <v>45</v>
      </c>
      <c r="B37" s="6">
        <v>13</v>
      </c>
      <c r="C37">
        <f t="shared" si="0"/>
        <v>13000000</v>
      </c>
    </row>
    <row r="38" spans="1:3" x14ac:dyDescent="0.3">
      <c r="A38" s="9" t="s">
        <v>46</v>
      </c>
      <c r="B38" s="5">
        <v>14</v>
      </c>
      <c r="C38">
        <f t="shared" si="0"/>
        <v>14000000</v>
      </c>
    </row>
    <row r="39" spans="1:3" x14ac:dyDescent="0.3">
      <c r="A39" s="10" t="s">
        <v>47</v>
      </c>
      <c r="B39" s="6">
        <v>12</v>
      </c>
      <c r="C39">
        <f t="shared" si="0"/>
        <v>12000000</v>
      </c>
    </row>
    <row r="40" spans="1:3" x14ac:dyDescent="0.3">
      <c r="A40" s="9" t="s">
        <v>48</v>
      </c>
      <c r="B40" s="5">
        <v>12</v>
      </c>
      <c r="C40">
        <f t="shared" si="0"/>
        <v>12000000</v>
      </c>
    </row>
    <row r="41" spans="1:3" x14ac:dyDescent="0.3">
      <c r="A41" s="10" t="s">
        <v>49</v>
      </c>
      <c r="B41" s="6">
        <v>14</v>
      </c>
      <c r="C41">
        <f t="shared" si="0"/>
        <v>14000000</v>
      </c>
    </row>
    <row r="42" spans="1:3" x14ac:dyDescent="0.3">
      <c r="A42" s="9" t="s">
        <v>50</v>
      </c>
      <c r="B42" s="5">
        <v>11</v>
      </c>
      <c r="C42">
        <f t="shared" si="0"/>
        <v>11000000</v>
      </c>
    </row>
    <row r="43" spans="1:3" x14ac:dyDescent="0.3">
      <c r="A43" s="10" t="s">
        <v>51</v>
      </c>
      <c r="B43" s="6">
        <v>10</v>
      </c>
      <c r="C43">
        <f t="shared" si="0"/>
        <v>10000000</v>
      </c>
    </row>
    <row r="44" spans="1:3" x14ac:dyDescent="0.3">
      <c r="A44" s="9" t="s">
        <v>52</v>
      </c>
      <c r="B44" s="5">
        <v>10</v>
      </c>
      <c r="C44">
        <f t="shared" si="0"/>
        <v>10000000</v>
      </c>
    </row>
    <row r="45" spans="1:3" x14ac:dyDescent="0.3">
      <c r="A45" s="10" t="s">
        <v>53</v>
      </c>
      <c r="B45" s="6">
        <v>10</v>
      </c>
      <c r="C45">
        <f t="shared" si="0"/>
        <v>10000000</v>
      </c>
    </row>
    <row r="46" spans="1:3" x14ac:dyDescent="0.3">
      <c r="A46" s="9" t="s">
        <v>54</v>
      </c>
      <c r="B46" s="5">
        <v>11</v>
      </c>
      <c r="C46">
        <f t="shared" si="0"/>
        <v>11000000</v>
      </c>
    </row>
    <row r="47" spans="1:3" x14ac:dyDescent="0.3">
      <c r="A47" s="10" t="s">
        <v>55</v>
      </c>
      <c r="B47" s="6">
        <v>11</v>
      </c>
      <c r="C47">
        <f t="shared" si="0"/>
        <v>11000000</v>
      </c>
    </row>
    <row r="48" spans="1:3" x14ac:dyDescent="0.3">
      <c r="A48" s="9" t="s">
        <v>56</v>
      </c>
      <c r="B48" s="5">
        <v>12</v>
      </c>
      <c r="C48">
        <f t="shared" si="0"/>
        <v>12000000</v>
      </c>
    </row>
    <row r="49" spans="1:3" x14ac:dyDescent="0.3">
      <c r="A49" s="10" t="s">
        <v>57</v>
      </c>
      <c r="B49" s="6">
        <v>11</v>
      </c>
      <c r="C49">
        <f t="shared" si="0"/>
        <v>11000000</v>
      </c>
    </row>
    <row r="50" spans="1:3" x14ac:dyDescent="0.3">
      <c r="A50" s="9" t="s">
        <v>58</v>
      </c>
      <c r="B50" s="5">
        <v>10</v>
      </c>
      <c r="C50">
        <f t="shared" si="0"/>
        <v>10000000</v>
      </c>
    </row>
    <row r="51" spans="1:3" x14ac:dyDescent="0.3">
      <c r="A51" s="10" t="s">
        <v>59</v>
      </c>
      <c r="B51" s="6">
        <v>10</v>
      </c>
      <c r="C51">
        <f t="shared" si="0"/>
        <v>10000000</v>
      </c>
    </row>
    <row r="52" spans="1:3" x14ac:dyDescent="0.3">
      <c r="A52" s="9" t="s">
        <v>60</v>
      </c>
      <c r="B52" s="5">
        <v>10</v>
      </c>
      <c r="C52">
        <f t="shared" si="0"/>
        <v>10000000</v>
      </c>
    </row>
    <row r="53" spans="1:3" x14ac:dyDescent="0.3">
      <c r="A53" s="10" t="s">
        <v>61</v>
      </c>
      <c r="B53" s="6">
        <v>9</v>
      </c>
      <c r="C53">
        <f t="shared" si="0"/>
        <v>9000000</v>
      </c>
    </row>
    <row r="54" spans="1:3" x14ac:dyDescent="0.3">
      <c r="A54" s="9" t="s">
        <v>62</v>
      </c>
      <c r="B54" s="5">
        <v>9</v>
      </c>
      <c r="C54">
        <f t="shared" si="0"/>
        <v>9000000</v>
      </c>
    </row>
    <row r="55" spans="1:3" x14ac:dyDescent="0.3">
      <c r="A55" s="10" t="s">
        <v>63</v>
      </c>
      <c r="B55" s="6">
        <v>8</v>
      </c>
      <c r="C55">
        <f t="shared" si="0"/>
        <v>8000000</v>
      </c>
    </row>
    <row r="56" spans="1:3" x14ac:dyDescent="0.3">
      <c r="A56" s="9" t="s">
        <v>64</v>
      </c>
      <c r="B56" s="5">
        <v>11</v>
      </c>
      <c r="C56">
        <f t="shared" si="0"/>
        <v>11000000</v>
      </c>
    </row>
    <row r="57" spans="1:3" x14ac:dyDescent="0.3">
      <c r="A57" s="10" t="s">
        <v>65</v>
      </c>
      <c r="B57" s="6">
        <v>11</v>
      </c>
      <c r="C57">
        <f t="shared" si="0"/>
        <v>11000000</v>
      </c>
    </row>
    <row r="58" spans="1:3" x14ac:dyDescent="0.3">
      <c r="A58" s="9" t="s">
        <v>66</v>
      </c>
      <c r="B58" s="5">
        <v>12</v>
      </c>
      <c r="C58">
        <f t="shared" si="0"/>
        <v>12000000</v>
      </c>
    </row>
    <row r="59" spans="1:3" x14ac:dyDescent="0.3">
      <c r="A59" s="10" t="s">
        <v>67</v>
      </c>
      <c r="B59" s="6">
        <v>13</v>
      </c>
      <c r="C59">
        <f t="shared" si="0"/>
        <v>13000000</v>
      </c>
    </row>
    <row r="60" spans="1:3" x14ac:dyDescent="0.3">
      <c r="A60" s="9" t="s">
        <v>68</v>
      </c>
      <c r="B60" s="5">
        <v>12</v>
      </c>
      <c r="C60">
        <f t="shared" si="0"/>
        <v>12000000</v>
      </c>
    </row>
    <row r="61" spans="1:3" x14ac:dyDescent="0.3">
      <c r="A61" s="10" t="s">
        <v>69</v>
      </c>
      <c r="B61" s="6">
        <v>11</v>
      </c>
      <c r="C61">
        <f t="shared" si="0"/>
        <v>11000000</v>
      </c>
    </row>
    <row r="62" spans="1:3" x14ac:dyDescent="0.3">
      <c r="A62" s="9" t="s">
        <v>70</v>
      </c>
      <c r="B62" s="5">
        <v>13</v>
      </c>
      <c r="C62">
        <f t="shared" si="0"/>
        <v>13000000</v>
      </c>
    </row>
    <row r="63" spans="1:3" x14ac:dyDescent="0.3">
      <c r="A63" s="10" t="s">
        <v>71</v>
      </c>
      <c r="B63" s="6">
        <v>12</v>
      </c>
      <c r="C63">
        <f t="shared" si="0"/>
        <v>12000000</v>
      </c>
    </row>
    <row r="64" spans="1:3" x14ac:dyDescent="0.3">
      <c r="A64" s="9" t="s">
        <v>72</v>
      </c>
      <c r="B64" s="5">
        <v>13</v>
      </c>
      <c r="C64">
        <f t="shared" si="0"/>
        <v>13000000</v>
      </c>
    </row>
    <row r="65" spans="1:3" x14ac:dyDescent="0.3">
      <c r="A65" s="10" t="s">
        <v>73</v>
      </c>
      <c r="B65" s="6">
        <v>14</v>
      </c>
      <c r="C65">
        <f t="shared" si="0"/>
        <v>14000000</v>
      </c>
    </row>
    <row r="66" spans="1:3" x14ac:dyDescent="0.3">
      <c r="A66" s="9" t="s">
        <v>74</v>
      </c>
      <c r="B66" s="5">
        <v>13</v>
      </c>
      <c r="C66">
        <f t="shared" si="0"/>
        <v>13000000</v>
      </c>
    </row>
    <row r="67" spans="1:3" x14ac:dyDescent="0.3">
      <c r="A67" s="10" t="s">
        <v>75</v>
      </c>
      <c r="B67" s="6">
        <v>14</v>
      </c>
      <c r="C67">
        <f t="shared" ref="C67:C130" si="1">B67*1000000</f>
        <v>14000000</v>
      </c>
    </row>
    <row r="68" spans="1:3" x14ac:dyDescent="0.3">
      <c r="A68" s="9" t="s">
        <v>76</v>
      </c>
      <c r="B68" s="5">
        <v>16</v>
      </c>
      <c r="C68">
        <f t="shared" si="1"/>
        <v>16000000</v>
      </c>
    </row>
    <row r="69" spans="1:3" x14ac:dyDescent="0.3">
      <c r="A69" s="10" t="s">
        <v>77</v>
      </c>
      <c r="B69" s="6">
        <v>16</v>
      </c>
      <c r="C69">
        <f t="shared" si="1"/>
        <v>16000000</v>
      </c>
    </row>
    <row r="70" spans="1:3" x14ac:dyDescent="0.3">
      <c r="A70" s="9" t="s">
        <v>78</v>
      </c>
      <c r="B70" s="5">
        <v>15</v>
      </c>
      <c r="C70">
        <f t="shared" si="1"/>
        <v>15000000</v>
      </c>
    </row>
    <row r="71" spans="1:3" x14ac:dyDescent="0.3">
      <c r="A71" s="10" t="s">
        <v>79</v>
      </c>
      <c r="B71" s="6">
        <v>16</v>
      </c>
      <c r="C71">
        <f t="shared" si="1"/>
        <v>16000000</v>
      </c>
    </row>
    <row r="72" spans="1:3" x14ac:dyDescent="0.3">
      <c r="A72" s="9" t="s">
        <v>80</v>
      </c>
      <c r="B72" s="5">
        <v>15</v>
      </c>
      <c r="C72">
        <f t="shared" si="1"/>
        <v>15000000</v>
      </c>
    </row>
    <row r="73" spans="1:3" x14ac:dyDescent="0.3">
      <c r="A73" s="10" t="s">
        <v>81</v>
      </c>
      <c r="B73" s="6">
        <v>13</v>
      </c>
      <c r="C73">
        <f t="shared" si="1"/>
        <v>13000000</v>
      </c>
    </row>
    <row r="74" spans="1:3" x14ac:dyDescent="0.3">
      <c r="A74" s="9" t="s">
        <v>82</v>
      </c>
      <c r="B74" s="5">
        <v>13</v>
      </c>
      <c r="C74">
        <f t="shared" si="1"/>
        <v>13000000</v>
      </c>
    </row>
    <row r="75" spans="1:3" x14ac:dyDescent="0.3">
      <c r="A75" s="10" t="s">
        <v>83</v>
      </c>
      <c r="B75" s="6">
        <v>12</v>
      </c>
      <c r="C75">
        <f t="shared" si="1"/>
        <v>12000000</v>
      </c>
    </row>
    <row r="76" spans="1:3" x14ac:dyDescent="0.3">
      <c r="A76" s="9" t="s">
        <v>84</v>
      </c>
      <c r="B76" s="5">
        <v>14</v>
      </c>
      <c r="C76">
        <f t="shared" si="1"/>
        <v>14000000</v>
      </c>
    </row>
    <row r="77" spans="1:3" x14ac:dyDescent="0.3">
      <c r="A77" s="10" t="s">
        <v>85</v>
      </c>
      <c r="B77" s="6">
        <v>14</v>
      </c>
      <c r="C77">
        <f t="shared" si="1"/>
        <v>14000000</v>
      </c>
    </row>
    <row r="78" spans="1:3" x14ac:dyDescent="0.3">
      <c r="A78" s="9" t="s">
        <v>86</v>
      </c>
      <c r="B78" s="5">
        <v>12</v>
      </c>
      <c r="C78">
        <f t="shared" si="1"/>
        <v>12000000</v>
      </c>
    </row>
    <row r="79" spans="1:3" x14ac:dyDescent="0.3">
      <c r="A79" s="10" t="s">
        <v>87</v>
      </c>
      <c r="B79" s="6">
        <v>14</v>
      </c>
      <c r="C79">
        <f t="shared" si="1"/>
        <v>14000000</v>
      </c>
    </row>
    <row r="80" spans="1:3" x14ac:dyDescent="0.3">
      <c r="A80" s="9" t="s">
        <v>88</v>
      </c>
      <c r="B80" s="5">
        <v>12</v>
      </c>
      <c r="C80">
        <f t="shared" si="1"/>
        <v>12000000</v>
      </c>
    </row>
    <row r="81" spans="1:3" x14ac:dyDescent="0.3">
      <c r="A81" s="10" t="s">
        <v>89</v>
      </c>
      <c r="B81" s="6">
        <v>12</v>
      </c>
      <c r="C81">
        <f t="shared" si="1"/>
        <v>12000000</v>
      </c>
    </row>
    <row r="82" spans="1:3" x14ac:dyDescent="0.3">
      <c r="A82" s="9" t="s">
        <v>90</v>
      </c>
      <c r="B82" s="5">
        <v>14</v>
      </c>
      <c r="C82">
        <f t="shared" si="1"/>
        <v>14000000</v>
      </c>
    </row>
    <row r="83" spans="1:3" x14ac:dyDescent="0.3">
      <c r="A83" s="10" t="s">
        <v>91</v>
      </c>
      <c r="B83" s="6">
        <v>16</v>
      </c>
      <c r="C83">
        <f t="shared" si="1"/>
        <v>16000000</v>
      </c>
    </row>
    <row r="84" spans="1:3" x14ac:dyDescent="0.3">
      <c r="A84" s="9" t="s">
        <v>92</v>
      </c>
      <c r="B84" s="5">
        <v>14</v>
      </c>
      <c r="C84">
        <f t="shared" si="1"/>
        <v>14000000</v>
      </c>
    </row>
    <row r="85" spans="1:3" x14ac:dyDescent="0.3">
      <c r="A85" s="10" t="s">
        <v>93</v>
      </c>
      <c r="B85" s="6">
        <v>13</v>
      </c>
      <c r="C85">
        <f t="shared" si="1"/>
        <v>13000000</v>
      </c>
    </row>
    <row r="86" spans="1:3" x14ac:dyDescent="0.3">
      <c r="A86" s="9" t="s">
        <v>94</v>
      </c>
      <c r="B86" s="5">
        <v>14</v>
      </c>
      <c r="C86">
        <f t="shared" si="1"/>
        <v>14000000</v>
      </c>
    </row>
    <row r="87" spans="1:3" x14ac:dyDescent="0.3">
      <c r="A87" s="10" t="s">
        <v>95</v>
      </c>
      <c r="B87" s="6">
        <v>14</v>
      </c>
      <c r="C87">
        <f t="shared" si="1"/>
        <v>14000000</v>
      </c>
    </row>
    <row r="88" spans="1:3" x14ac:dyDescent="0.3">
      <c r="A88" s="9" t="s">
        <v>96</v>
      </c>
      <c r="B88" s="5">
        <v>12</v>
      </c>
      <c r="C88">
        <f t="shared" si="1"/>
        <v>12000000</v>
      </c>
    </row>
    <row r="89" spans="1:3" x14ac:dyDescent="0.3">
      <c r="A89" s="10" t="s">
        <v>97</v>
      </c>
      <c r="B89" s="6">
        <v>14</v>
      </c>
      <c r="C89">
        <f t="shared" si="1"/>
        <v>14000000</v>
      </c>
    </row>
    <row r="90" spans="1:3" x14ac:dyDescent="0.3">
      <c r="A90" s="9" t="s">
        <v>98</v>
      </c>
      <c r="B90" s="5">
        <v>12</v>
      </c>
      <c r="C90">
        <f t="shared" si="1"/>
        <v>12000000</v>
      </c>
    </row>
    <row r="91" spans="1:3" x14ac:dyDescent="0.3">
      <c r="A91" s="10" t="s">
        <v>99</v>
      </c>
      <c r="B91" s="6">
        <v>15</v>
      </c>
      <c r="C91">
        <f t="shared" si="1"/>
        <v>15000000</v>
      </c>
    </row>
    <row r="92" spans="1:3" x14ac:dyDescent="0.3">
      <c r="A92" s="9" t="s">
        <v>100</v>
      </c>
      <c r="B92" s="5">
        <v>15</v>
      </c>
      <c r="C92">
        <f t="shared" si="1"/>
        <v>15000000</v>
      </c>
    </row>
    <row r="93" spans="1:3" x14ac:dyDescent="0.3">
      <c r="A93" s="10" t="s">
        <v>101</v>
      </c>
      <c r="B93" s="6">
        <v>12</v>
      </c>
      <c r="C93">
        <f t="shared" si="1"/>
        <v>12000000</v>
      </c>
    </row>
    <row r="94" spans="1:3" x14ac:dyDescent="0.3">
      <c r="A94" s="9" t="s">
        <v>102</v>
      </c>
      <c r="B94" s="5">
        <v>11</v>
      </c>
      <c r="C94">
        <f t="shared" si="1"/>
        <v>11000000</v>
      </c>
    </row>
    <row r="95" spans="1:3" x14ac:dyDescent="0.3">
      <c r="A95" s="10" t="s">
        <v>103</v>
      </c>
      <c r="B95" s="6">
        <v>11</v>
      </c>
      <c r="C95">
        <f t="shared" si="1"/>
        <v>11000000</v>
      </c>
    </row>
    <row r="96" spans="1:3" x14ac:dyDescent="0.3">
      <c r="A96" s="9" t="s">
        <v>104</v>
      </c>
      <c r="B96" s="5">
        <v>16</v>
      </c>
      <c r="C96">
        <f t="shared" si="1"/>
        <v>16000000</v>
      </c>
    </row>
    <row r="97" spans="1:3" x14ac:dyDescent="0.3">
      <c r="A97" s="10" t="s">
        <v>105</v>
      </c>
      <c r="B97" s="6">
        <v>16</v>
      </c>
      <c r="C97">
        <f t="shared" si="1"/>
        <v>16000000</v>
      </c>
    </row>
    <row r="98" spans="1:3" x14ac:dyDescent="0.3">
      <c r="A98" s="9" t="s">
        <v>106</v>
      </c>
      <c r="B98" s="5">
        <v>13</v>
      </c>
      <c r="C98">
        <f t="shared" si="1"/>
        <v>13000000</v>
      </c>
    </row>
    <row r="99" spans="1:3" x14ac:dyDescent="0.3">
      <c r="A99" s="10" t="s">
        <v>107</v>
      </c>
      <c r="B99" s="6">
        <v>13</v>
      </c>
      <c r="C99">
        <f t="shared" si="1"/>
        <v>13000000</v>
      </c>
    </row>
    <row r="100" spans="1:3" x14ac:dyDescent="0.3">
      <c r="A100" s="9" t="s">
        <v>108</v>
      </c>
      <c r="B100" s="5">
        <v>13</v>
      </c>
      <c r="C100">
        <f t="shared" si="1"/>
        <v>13000000</v>
      </c>
    </row>
    <row r="101" spans="1:3" x14ac:dyDescent="0.3">
      <c r="A101" s="10" t="s">
        <v>109</v>
      </c>
      <c r="B101" s="6">
        <v>11</v>
      </c>
      <c r="C101">
        <f t="shared" si="1"/>
        <v>11000000</v>
      </c>
    </row>
    <row r="102" spans="1:3" x14ac:dyDescent="0.3">
      <c r="A102" s="9" t="s">
        <v>110</v>
      </c>
      <c r="B102" s="5">
        <v>12</v>
      </c>
      <c r="C102">
        <f t="shared" si="1"/>
        <v>12000000</v>
      </c>
    </row>
    <row r="103" spans="1:3" x14ac:dyDescent="0.3">
      <c r="A103" s="10" t="s">
        <v>111</v>
      </c>
      <c r="B103" s="6">
        <v>11</v>
      </c>
      <c r="C103">
        <f t="shared" si="1"/>
        <v>11000000</v>
      </c>
    </row>
    <row r="104" spans="1:3" x14ac:dyDescent="0.3">
      <c r="A104" s="9" t="s">
        <v>112</v>
      </c>
      <c r="B104" s="5">
        <v>13</v>
      </c>
      <c r="C104">
        <f t="shared" si="1"/>
        <v>13000000</v>
      </c>
    </row>
    <row r="105" spans="1:3" x14ac:dyDescent="0.3">
      <c r="A105" s="10" t="s">
        <v>113</v>
      </c>
      <c r="B105" s="6">
        <v>14</v>
      </c>
      <c r="C105">
        <f t="shared" si="1"/>
        <v>14000000</v>
      </c>
    </row>
    <row r="106" spans="1:3" x14ac:dyDescent="0.3">
      <c r="A106" s="9" t="s">
        <v>114</v>
      </c>
      <c r="B106" s="5">
        <v>13</v>
      </c>
      <c r="C106">
        <f t="shared" si="1"/>
        <v>13000000</v>
      </c>
    </row>
    <row r="107" spans="1:3" x14ac:dyDescent="0.3">
      <c r="A107" s="10" t="s">
        <v>115</v>
      </c>
      <c r="B107" s="6">
        <v>15</v>
      </c>
      <c r="C107">
        <f t="shared" si="1"/>
        <v>15000000</v>
      </c>
    </row>
    <row r="108" spans="1:3" x14ac:dyDescent="0.3">
      <c r="A108" s="9" t="s">
        <v>116</v>
      </c>
      <c r="B108" s="5">
        <v>13</v>
      </c>
      <c r="C108">
        <f t="shared" si="1"/>
        <v>13000000</v>
      </c>
    </row>
    <row r="109" spans="1:3" x14ac:dyDescent="0.3">
      <c r="A109" s="10" t="s">
        <v>117</v>
      </c>
      <c r="B109" s="6">
        <v>13</v>
      </c>
      <c r="C109">
        <f t="shared" si="1"/>
        <v>13000000</v>
      </c>
    </row>
    <row r="110" spans="1:3" x14ac:dyDescent="0.3">
      <c r="A110" s="9" t="s">
        <v>118</v>
      </c>
      <c r="B110" s="5">
        <v>13</v>
      </c>
      <c r="C110">
        <f t="shared" si="1"/>
        <v>13000000</v>
      </c>
    </row>
    <row r="111" spans="1:3" x14ac:dyDescent="0.3">
      <c r="A111" s="10" t="s">
        <v>119</v>
      </c>
      <c r="B111" s="6">
        <v>15</v>
      </c>
      <c r="C111">
        <f t="shared" si="1"/>
        <v>15000000</v>
      </c>
    </row>
    <row r="112" spans="1:3" x14ac:dyDescent="0.3">
      <c r="A112" s="9" t="s">
        <v>120</v>
      </c>
      <c r="B112" s="5">
        <v>18</v>
      </c>
      <c r="C112">
        <f t="shared" si="1"/>
        <v>18000000</v>
      </c>
    </row>
    <row r="113" spans="1:3" x14ac:dyDescent="0.3">
      <c r="A113" s="10" t="s">
        <v>121</v>
      </c>
      <c r="B113" s="6">
        <v>16</v>
      </c>
      <c r="C113">
        <f t="shared" si="1"/>
        <v>16000000</v>
      </c>
    </row>
    <row r="114" spans="1:3" x14ac:dyDescent="0.3">
      <c r="A114" s="9" t="s">
        <v>122</v>
      </c>
      <c r="B114" s="5">
        <v>15</v>
      </c>
      <c r="C114">
        <f t="shared" si="1"/>
        <v>15000000</v>
      </c>
    </row>
    <row r="115" spans="1:3" x14ac:dyDescent="0.3">
      <c r="A115" s="10" t="s">
        <v>123</v>
      </c>
      <c r="B115" s="6">
        <v>14</v>
      </c>
      <c r="C115">
        <f t="shared" si="1"/>
        <v>14000000</v>
      </c>
    </row>
    <row r="116" spans="1:3" x14ac:dyDescent="0.3">
      <c r="A116" s="9" t="s">
        <v>124</v>
      </c>
      <c r="B116" s="5">
        <v>14</v>
      </c>
      <c r="C116">
        <f t="shared" si="1"/>
        <v>14000000</v>
      </c>
    </row>
    <row r="117" spans="1:3" x14ac:dyDescent="0.3">
      <c r="A117" s="10" t="s">
        <v>125</v>
      </c>
      <c r="B117" s="6">
        <v>13</v>
      </c>
      <c r="C117">
        <f t="shared" si="1"/>
        <v>13000000</v>
      </c>
    </row>
    <row r="118" spans="1:3" x14ac:dyDescent="0.3">
      <c r="A118" s="9" t="s">
        <v>126</v>
      </c>
      <c r="B118" s="5">
        <v>16</v>
      </c>
      <c r="C118">
        <f t="shared" si="1"/>
        <v>16000000</v>
      </c>
    </row>
    <row r="119" spans="1:3" x14ac:dyDescent="0.3">
      <c r="A119" s="10" t="s">
        <v>127</v>
      </c>
      <c r="B119" s="6">
        <v>16</v>
      </c>
      <c r="C119">
        <f t="shared" si="1"/>
        <v>16000000</v>
      </c>
    </row>
    <row r="120" spans="1:3" x14ac:dyDescent="0.3">
      <c r="A120" s="9" t="s">
        <v>128</v>
      </c>
      <c r="B120" s="5">
        <v>15</v>
      </c>
      <c r="C120">
        <f t="shared" si="1"/>
        <v>15000000</v>
      </c>
    </row>
    <row r="121" spans="1:3" x14ac:dyDescent="0.3">
      <c r="A121" s="10" t="s">
        <v>129</v>
      </c>
      <c r="B121" s="6">
        <v>15</v>
      </c>
      <c r="C121">
        <f t="shared" si="1"/>
        <v>15000000</v>
      </c>
    </row>
    <row r="122" spans="1:3" x14ac:dyDescent="0.3">
      <c r="A122" s="9" t="s">
        <v>130</v>
      </c>
      <c r="B122" s="5">
        <v>15</v>
      </c>
      <c r="C122">
        <f t="shared" si="1"/>
        <v>15000000</v>
      </c>
    </row>
    <row r="123" spans="1:3" x14ac:dyDescent="0.3">
      <c r="A123" s="10" t="s">
        <v>131</v>
      </c>
      <c r="B123" s="6">
        <v>15</v>
      </c>
      <c r="C123">
        <f t="shared" si="1"/>
        <v>15000000</v>
      </c>
    </row>
    <row r="124" spans="1:3" x14ac:dyDescent="0.3">
      <c r="A124" s="9" t="s">
        <v>132</v>
      </c>
      <c r="B124" s="5">
        <v>15</v>
      </c>
      <c r="C124">
        <f t="shared" si="1"/>
        <v>15000000</v>
      </c>
    </row>
    <row r="125" spans="1:3" x14ac:dyDescent="0.3">
      <c r="A125" s="10" t="s">
        <v>133</v>
      </c>
      <c r="B125" s="6">
        <v>14</v>
      </c>
      <c r="C125">
        <f t="shared" si="1"/>
        <v>14000000</v>
      </c>
    </row>
    <row r="126" spans="1:3" x14ac:dyDescent="0.3">
      <c r="A126" s="9" t="s">
        <v>134</v>
      </c>
      <c r="B126" s="5">
        <v>9</v>
      </c>
      <c r="C126">
        <f t="shared" si="1"/>
        <v>9000000</v>
      </c>
    </row>
    <row r="127" spans="1:3" x14ac:dyDescent="0.3">
      <c r="A127" s="10" t="s">
        <v>135</v>
      </c>
      <c r="B127" s="6">
        <v>16</v>
      </c>
      <c r="C127">
        <f t="shared" si="1"/>
        <v>16000000</v>
      </c>
    </row>
    <row r="128" spans="1:3" x14ac:dyDescent="0.3">
      <c r="A128" s="9" t="s">
        <v>136</v>
      </c>
      <c r="B128" s="5">
        <v>15</v>
      </c>
      <c r="C128">
        <f t="shared" si="1"/>
        <v>15000000</v>
      </c>
    </row>
    <row r="129" spans="1:3" x14ac:dyDescent="0.3">
      <c r="A129" s="10" t="s">
        <v>137</v>
      </c>
      <c r="B129" s="6">
        <v>16</v>
      </c>
      <c r="C129">
        <f t="shared" si="1"/>
        <v>16000000</v>
      </c>
    </row>
    <row r="130" spans="1:3" x14ac:dyDescent="0.3">
      <c r="A130" s="9" t="s">
        <v>138</v>
      </c>
      <c r="B130" s="5">
        <v>15</v>
      </c>
      <c r="C130">
        <f t="shared" si="1"/>
        <v>15000000</v>
      </c>
    </row>
    <row r="131" spans="1:3" x14ac:dyDescent="0.3">
      <c r="A131" s="10" t="s">
        <v>139</v>
      </c>
      <c r="B131" s="6">
        <v>16</v>
      </c>
      <c r="C131">
        <f t="shared" ref="C131:C194" si="2">B131*1000000</f>
        <v>16000000</v>
      </c>
    </row>
    <row r="132" spans="1:3" x14ac:dyDescent="0.3">
      <c r="A132" s="9" t="s">
        <v>140</v>
      </c>
      <c r="B132" s="5">
        <v>16</v>
      </c>
      <c r="C132">
        <f t="shared" si="2"/>
        <v>16000000</v>
      </c>
    </row>
    <row r="133" spans="1:3" x14ac:dyDescent="0.3">
      <c r="A133" s="10" t="s">
        <v>141</v>
      </c>
      <c r="B133" s="6">
        <v>15</v>
      </c>
      <c r="C133">
        <f t="shared" si="2"/>
        <v>15000000</v>
      </c>
    </row>
    <row r="134" spans="1:3" x14ac:dyDescent="0.3">
      <c r="A134" s="9" t="s">
        <v>142</v>
      </c>
      <c r="B134" s="5">
        <v>16</v>
      </c>
      <c r="C134">
        <f t="shared" si="2"/>
        <v>16000000</v>
      </c>
    </row>
    <row r="135" spans="1:3" x14ac:dyDescent="0.3">
      <c r="A135" s="10" t="s">
        <v>143</v>
      </c>
      <c r="B135" s="6">
        <v>15</v>
      </c>
      <c r="C135">
        <f t="shared" si="2"/>
        <v>15000000</v>
      </c>
    </row>
    <row r="136" spans="1:3" x14ac:dyDescent="0.3">
      <c r="A136" s="9" t="s">
        <v>144</v>
      </c>
      <c r="B136" s="5">
        <v>15</v>
      </c>
      <c r="C136">
        <f t="shared" si="2"/>
        <v>15000000</v>
      </c>
    </row>
    <row r="137" spans="1:3" x14ac:dyDescent="0.3">
      <c r="A137" s="10" t="s">
        <v>145</v>
      </c>
      <c r="B137" s="6">
        <v>17</v>
      </c>
      <c r="C137">
        <f t="shared" si="2"/>
        <v>17000000</v>
      </c>
    </row>
    <row r="138" spans="1:3" x14ac:dyDescent="0.3">
      <c r="A138" s="9" t="s">
        <v>146</v>
      </c>
      <c r="B138" s="5">
        <v>16</v>
      </c>
      <c r="C138">
        <f t="shared" si="2"/>
        <v>16000000</v>
      </c>
    </row>
    <row r="139" spans="1:3" x14ac:dyDescent="0.3">
      <c r="A139" s="10" t="s">
        <v>147</v>
      </c>
      <c r="B139" s="6">
        <v>16</v>
      </c>
      <c r="C139">
        <f t="shared" si="2"/>
        <v>16000000</v>
      </c>
    </row>
    <row r="140" spans="1:3" x14ac:dyDescent="0.3">
      <c r="A140" s="9" t="s">
        <v>148</v>
      </c>
      <c r="B140" s="5">
        <v>14</v>
      </c>
      <c r="C140">
        <f t="shared" si="2"/>
        <v>14000000</v>
      </c>
    </row>
    <row r="141" spans="1:3" x14ac:dyDescent="0.3">
      <c r="A141" s="10" t="s">
        <v>149</v>
      </c>
      <c r="B141" s="6">
        <v>14</v>
      </c>
      <c r="C141">
        <f t="shared" si="2"/>
        <v>14000000</v>
      </c>
    </row>
    <row r="142" spans="1:3" x14ac:dyDescent="0.3">
      <c r="A142" s="9" t="s">
        <v>150</v>
      </c>
      <c r="B142" s="5">
        <v>16</v>
      </c>
      <c r="C142">
        <f t="shared" si="2"/>
        <v>16000000</v>
      </c>
    </row>
    <row r="143" spans="1:3" x14ac:dyDescent="0.3">
      <c r="A143" s="10" t="s">
        <v>151</v>
      </c>
      <c r="B143" s="6">
        <v>14</v>
      </c>
      <c r="C143">
        <f t="shared" si="2"/>
        <v>14000000</v>
      </c>
    </row>
    <row r="144" spans="1:3" x14ac:dyDescent="0.3">
      <c r="A144" s="9" t="s">
        <v>152</v>
      </c>
      <c r="B144" s="5">
        <v>14</v>
      </c>
      <c r="C144">
        <f t="shared" si="2"/>
        <v>14000000</v>
      </c>
    </row>
    <row r="145" spans="1:3" x14ac:dyDescent="0.3">
      <c r="A145" s="10" t="s">
        <v>153</v>
      </c>
      <c r="B145" s="6">
        <v>14</v>
      </c>
      <c r="C145">
        <f t="shared" si="2"/>
        <v>14000000</v>
      </c>
    </row>
    <row r="146" spans="1:3" x14ac:dyDescent="0.3">
      <c r="A146" s="9" t="s">
        <v>154</v>
      </c>
      <c r="B146" s="5">
        <v>15</v>
      </c>
      <c r="C146">
        <f t="shared" si="2"/>
        <v>15000000</v>
      </c>
    </row>
    <row r="147" spans="1:3" x14ac:dyDescent="0.3">
      <c r="A147" s="10" t="s">
        <v>155</v>
      </c>
      <c r="B147" s="6">
        <v>22</v>
      </c>
      <c r="C147">
        <f t="shared" si="2"/>
        <v>22000000</v>
      </c>
    </row>
    <row r="148" spans="1:3" x14ac:dyDescent="0.3">
      <c r="A148" s="9" t="s">
        <v>156</v>
      </c>
      <c r="B148" s="5">
        <v>17</v>
      </c>
      <c r="C148">
        <f t="shared" si="2"/>
        <v>17000000</v>
      </c>
    </row>
    <row r="149" spans="1:3" x14ac:dyDescent="0.3">
      <c r="A149" s="10" t="s">
        <v>157</v>
      </c>
      <c r="B149" s="6">
        <v>21</v>
      </c>
      <c r="C149">
        <f t="shared" si="2"/>
        <v>21000000</v>
      </c>
    </row>
    <row r="150" spans="1:3" x14ac:dyDescent="0.3">
      <c r="A150" s="9" t="s">
        <v>158</v>
      </c>
      <c r="B150" s="5">
        <v>20</v>
      </c>
      <c r="C150">
        <f t="shared" si="2"/>
        <v>20000000</v>
      </c>
    </row>
    <row r="151" spans="1:3" x14ac:dyDescent="0.3">
      <c r="A151" s="10" t="s">
        <v>159</v>
      </c>
      <c r="B151" s="6">
        <v>15</v>
      </c>
      <c r="C151">
        <f t="shared" si="2"/>
        <v>15000000</v>
      </c>
    </row>
    <row r="152" spans="1:3" x14ac:dyDescent="0.3">
      <c r="A152" s="9" t="s">
        <v>160</v>
      </c>
      <c r="B152" s="5">
        <v>11</v>
      </c>
      <c r="C152">
        <f t="shared" si="2"/>
        <v>11000000</v>
      </c>
    </row>
    <row r="153" spans="1:3" x14ac:dyDescent="0.3">
      <c r="A153" s="10" t="s">
        <v>161</v>
      </c>
      <c r="B153" s="6">
        <v>11</v>
      </c>
      <c r="C153">
        <f t="shared" si="2"/>
        <v>11000000</v>
      </c>
    </row>
    <row r="154" spans="1:3" x14ac:dyDescent="0.3">
      <c r="A154" s="9" t="s">
        <v>162</v>
      </c>
      <c r="B154" s="5">
        <v>12</v>
      </c>
      <c r="C154">
        <f t="shared" si="2"/>
        <v>12000000</v>
      </c>
    </row>
    <row r="155" spans="1:3" x14ac:dyDescent="0.3">
      <c r="A155" s="10" t="s">
        <v>163</v>
      </c>
      <c r="B155" s="6">
        <v>14</v>
      </c>
      <c r="C155">
        <f t="shared" si="2"/>
        <v>14000000</v>
      </c>
    </row>
    <row r="156" spans="1:3" x14ac:dyDescent="0.3">
      <c r="A156" s="9" t="s">
        <v>164</v>
      </c>
      <c r="B156" s="5">
        <v>15</v>
      </c>
      <c r="C156">
        <f t="shared" si="2"/>
        <v>15000000</v>
      </c>
    </row>
    <row r="157" spans="1:3" x14ac:dyDescent="0.3">
      <c r="A157" s="10" t="s">
        <v>165</v>
      </c>
      <c r="B157" s="6">
        <v>17</v>
      </c>
      <c r="C157">
        <f t="shared" si="2"/>
        <v>17000000</v>
      </c>
    </row>
    <row r="158" spans="1:3" x14ac:dyDescent="0.3">
      <c r="A158" s="9" t="s">
        <v>166</v>
      </c>
      <c r="B158" s="5">
        <v>14</v>
      </c>
      <c r="C158">
        <f t="shared" si="2"/>
        <v>14000000</v>
      </c>
    </row>
    <row r="159" spans="1:3" x14ac:dyDescent="0.3">
      <c r="A159" s="10" t="s">
        <v>167</v>
      </c>
      <c r="B159" s="6">
        <v>16</v>
      </c>
      <c r="C159">
        <f t="shared" si="2"/>
        <v>16000000</v>
      </c>
    </row>
    <row r="160" spans="1:3" x14ac:dyDescent="0.3">
      <c r="A160" s="9" t="s">
        <v>168</v>
      </c>
      <c r="B160" s="5">
        <v>15</v>
      </c>
      <c r="C160">
        <f t="shared" si="2"/>
        <v>15000000</v>
      </c>
    </row>
    <row r="161" spans="1:3" x14ac:dyDescent="0.3">
      <c r="A161" s="10" t="s">
        <v>169</v>
      </c>
      <c r="B161" s="6">
        <v>17</v>
      </c>
      <c r="C161">
        <f t="shared" si="2"/>
        <v>17000000</v>
      </c>
    </row>
    <row r="162" spans="1:3" x14ac:dyDescent="0.3">
      <c r="A162" s="9" t="s">
        <v>170</v>
      </c>
      <c r="B162" s="5">
        <v>16</v>
      </c>
      <c r="C162">
        <f t="shared" si="2"/>
        <v>16000000</v>
      </c>
    </row>
    <row r="163" spans="1:3" x14ac:dyDescent="0.3">
      <c r="A163" s="10" t="s">
        <v>171</v>
      </c>
      <c r="B163" s="6">
        <v>16</v>
      </c>
      <c r="C163">
        <f t="shared" si="2"/>
        <v>16000000</v>
      </c>
    </row>
    <row r="164" spans="1:3" x14ac:dyDescent="0.3">
      <c r="A164" s="9" t="s">
        <v>172</v>
      </c>
      <c r="B164" s="5">
        <v>16</v>
      </c>
      <c r="C164">
        <f t="shared" si="2"/>
        <v>16000000</v>
      </c>
    </row>
    <row r="165" spans="1:3" x14ac:dyDescent="0.3">
      <c r="A165" s="10" t="s">
        <v>173</v>
      </c>
      <c r="B165" s="6">
        <v>16</v>
      </c>
      <c r="C165">
        <f t="shared" si="2"/>
        <v>16000000</v>
      </c>
    </row>
    <row r="166" spans="1:3" x14ac:dyDescent="0.3">
      <c r="A166" s="9" t="s">
        <v>174</v>
      </c>
      <c r="B166" s="5">
        <v>16</v>
      </c>
      <c r="C166">
        <f t="shared" si="2"/>
        <v>16000000</v>
      </c>
    </row>
    <row r="167" spans="1:3" x14ac:dyDescent="0.3">
      <c r="A167" s="10" t="s">
        <v>175</v>
      </c>
      <c r="B167" s="6">
        <v>17</v>
      </c>
      <c r="C167">
        <f t="shared" si="2"/>
        <v>17000000</v>
      </c>
    </row>
    <row r="168" spans="1:3" x14ac:dyDescent="0.3">
      <c r="A168" s="9" t="s">
        <v>176</v>
      </c>
      <c r="B168" s="5">
        <v>16</v>
      </c>
      <c r="C168">
        <f t="shared" si="2"/>
        <v>16000000</v>
      </c>
    </row>
    <row r="169" spans="1:3" x14ac:dyDescent="0.3">
      <c r="A169" s="10" t="s">
        <v>177</v>
      </c>
      <c r="B169" s="6">
        <v>16</v>
      </c>
      <c r="C169">
        <f t="shared" si="2"/>
        <v>16000000</v>
      </c>
    </row>
    <row r="170" spans="1:3" x14ac:dyDescent="0.3">
      <c r="A170" s="9" t="s">
        <v>178</v>
      </c>
      <c r="B170" s="5">
        <v>15</v>
      </c>
      <c r="C170">
        <f t="shared" si="2"/>
        <v>15000000</v>
      </c>
    </row>
    <row r="171" spans="1:3" x14ac:dyDescent="0.3">
      <c r="A171" s="10" t="s">
        <v>179</v>
      </c>
      <c r="B171" s="6">
        <v>15</v>
      </c>
      <c r="C171">
        <f t="shared" si="2"/>
        <v>15000000</v>
      </c>
    </row>
    <row r="172" spans="1:3" x14ac:dyDescent="0.3">
      <c r="A172" s="9" t="s">
        <v>180</v>
      </c>
      <c r="B172" s="5">
        <v>15</v>
      </c>
      <c r="C172">
        <f t="shared" si="2"/>
        <v>15000000</v>
      </c>
    </row>
    <row r="173" spans="1:3" x14ac:dyDescent="0.3">
      <c r="A173" s="10" t="s">
        <v>181</v>
      </c>
      <c r="B173" s="6">
        <v>16</v>
      </c>
      <c r="C173">
        <f t="shared" si="2"/>
        <v>16000000</v>
      </c>
    </row>
    <row r="174" spans="1:3" x14ac:dyDescent="0.3">
      <c r="A174" s="9" t="s">
        <v>182</v>
      </c>
      <c r="B174" s="5">
        <v>15</v>
      </c>
      <c r="C174">
        <f t="shared" si="2"/>
        <v>15000000</v>
      </c>
    </row>
    <row r="175" spans="1:3" x14ac:dyDescent="0.3">
      <c r="A175" s="10" t="s">
        <v>183</v>
      </c>
      <c r="B175" s="6">
        <v>14</v>
      </c>
      <c r="C175">
        <f t="shared" si="2"/>
        <v>14000000</v>
      </c>
    </row>
    <row r="176" spans="1:3" x14ac:dyDescent="0.3">
      <c r="A176" s="9" t="s">
        <v>184</v>
      </c>
      <c r="B176" s="5">
        <v>15</v>
      </c>
      <c r="C176">
        <f t="shared" si="2"/>
        <v>15000000</v>
      </c>
    </row>
    <row r="177" spans="1:3" x14ac:dyDescent="0.3">
      <c r="A177" s="10" t="s">
        <v>185</v>
      </c>
      <c r="B177" s="6">
        <v>13</v>
      </c>
      <c r="C177">
        <f t="shared" si="2"/>
        <v>13000000</v>
      </c>
    </row>
    <row r="178" spans="1:3" x14ac:dyDescent="0.3">
      <c r="A178" s="9" t="s">
        <v>186</v>
      </c>
      <c r="B178" s="5">
        <v>12</v>
      </c>
      <c r="C178">
        <f t="shared" si="2"/>
        <v>12000000</v>
      </c>
    </row>
    <row r="179" spans="1:3" x14ac:dyDescent="0.3">
      <c r="A179" s="10" t="s">
        <v>187</v>
      </c>
      <c r="B179" s="6">
        <v>17</v>
      </c>
      <c r="C179">
        <f t="shared" si="2"/>
        <v>17000000</v>
      </c>
    </row>
    <row r="180" spans="1:3" x14ac:dyDescent="0.3">
      <c r="A180" s="9" t="s">
        <v>188</v>
      </c>
      <c r="B180" s="5">
        <v>17</v>
      </c>
      <c r="C180">
        <f t="shared" si="2"/>
        <v>17000000</v>
      </c>
    </row>
    <row r="181" spans="1:3" x14ac:dyDescent="0.3">
      <c r="A181" s="10" t="s">
        <v>189</v>
      </c>
      <c r="B181" s="6">
        <v>16</v>
      </c>
      <c r="C181">
        <f t="shared" si="2"/>
        <v>16000000</v>
      </c>
    </row>
    <row r="182" spans="1:3" x14ac:dyDescent="0.3">
      <c r="A182" s="9" t="s">
        <v>190</v>
      </c>
      <c r="B182" s="5">
        <v>14</v>
      </c>
      <c r="C182">
        <f t="shared" si="2"/>
        <v>14000000</v>
      </c>
    </row>
    <row r="183" spans="1:3" x14ac:dyDescent="0.3">
      <c r="A183" s="10" t="s">
        <v>191</v>
      </c>
      <c r="B183" s="6">
        <v>16</v>
      </c>
      <c r="C183">
        <f t="shared" si="2"/>
        <v>16000000</v>
      </c>
    </row>
    <row r="184" spans="1:3" x14ac:dyDescent="0.3">
      <c r="A184" s="9" t="s">
        <v>192</v>
      </c>
      <c r="B184" s="5">
        <v>16</v>
      </c>
      <c r="C184">
        <f t="shared" si="2"/>
        <v>16000000</v>
      </c>
    </row>
    <row r="185" spans="1:3" x14ac:dyDescent="0.3">
      <c r="A185" s="10" t="s">
        <v>193</v>
      </c>
      <c r="B185" s="6">
        <v>17</v>
      </c>
      <c r="C185">
        <f t="shared" si="2"/>
        <v>17000000</v>
      </c>
    </row>
    <row r="186" spans="1:3" x14ac:dyDescent="0.3">
      <c r="A186" s="9" t="s">
        <v>194</v>
      </c>
      <c r="B186" s="5">
        <v>16</v>
      </c>
      <c r="C186">
        <f t="shared" si="2"/>
        <v>16000000</v>
      </c>
    </row>
    <row r="187" spans="1:3" x14ac:dyDescent="0.3">
      <c r="A187" s="10" t="s">
        <v>195</v>
      </c>
      <c r="B187" s="6">
        <v>15</v>
      </c>
      <c r="C187">
        <f t="shared" si="2"/>
        <v>15000000</v>
      </c>
    </row>
    <row r="188" spans="1:3" x14ac:dyDescent="0.3">
      <c r="A188" s="9" t="s">
        <v>196</v>
      </c>
      <c r="B188" s="5">
        <v>15</v>
      </c>
      <c r="C188">
        <f t="shared" si="2"/>
        <v>15000000</v>
      </c>
    </row>
    <row r="189" spans="1:3" x14ac:dyDescent="0.3">
      <c r="A189" s="10" t="s">
        <v>197</v>
      </c>
      <c r="B189" s="6">
        <v>13</v>
      </c>
      <c r="C189">
        <f t="shared" si="2"/>
        <v>13000000</v>
      </c>
    </row>
    <row r="190" spans="1:3" x14ac:dyDescent="0.3">
      <c r="A190" s="9" t="s">
        <v>198</v>
      </c>
      <c r="B190" s="5">
        <v>9</v>
      </c>
      <c r="C190">
        <f t="shared" si="2"/>
        <v>9000000</v>
      </c>
    </row>
    <row r="191" spans="1:3" x14ac:dyDescent="0.3">
      <c r="A191" s="10" t="s">
        <v>199</v>
      </c>
      <c r="B191" s="6">
        <v>13</v>
      </c>
      <c r="C191">
        <f t="shared" si="2"/>
        <v>13000000</v>
      </c>
    </row>
    <row r="192" spans="1:3" x14ac:dyDescent="0.3">
      <c r="A192" s="9" t="s">
        <v>200</v>
      </c>
      <c r="B192" s="5">
        <v>12</v>
      </c>
      <c r="C192">
        <f t="shared" si="2"/>
        <v>12000000</v>
      </c>
    </row>
    <row r="193" spans="1:3" x14ac:dyDescent="0.3">
      <c r="A193" s="10" t="s">
        <v>201</v>
      </c>
      <c r="B193" s="6">
        <v>14</v>
      </c>
      <c r="C193">
        <f t="shared" si="2"/>
        <v>14000000</v>
      </c>
    </row>
    <row r="194" spans="1:3" x14ac:dyDescent="0.3">
      <c r="A194" s="9" t="s">
        <v>202</v>
      </c>
      <c r="B194" s="5">
        <v>13</v>
      </c>
      <c r="C194">
        <f t="shared" si="2"/>
        <v>13000000</v>
      </c>
    </row>
    <row r="195" spans="1:3" x14ac:dyDescent="0.3">
      <c r="A195" s="10" t="s">
        <v>203</v>
      </c>
      <c r="B195" s="6">
        <v>15</v>
      </c>
      <c r="C195">
        <f t="shared" ref="C195:C258" si="3">B195*1000000</f>
        <v>15000000</v>
      </c>
    </row>
    <row r="196" spans="1:3" x14ac:dyDescent="0.3">
      <c r="A196" s="9" t="s">
        <v>204</v>
      </c>
      <c r="B196" s="5">
        <v>15</v>
      </c>
      <c r="C196">
        <f t="shared" si="3"/>
        <v>15000000</v>
      </c>
    </row>
    <row r="197" spans="1:3" x14ac:dyDescent="0.3">
      <c r="A197" s="10" t="s">
        <v>205</v>
      </c>
      <c r="B197" s="6">
        <v>19</v>
      </c>
      <c r="C197">
        <f t="shared" si="3"/>
        <v>19000000</v>
      </c>
    </row>
    <row r="198" spans="1:3" x14ac:dyDescent="0.3">
      <c r="A198" s="9" t="s">
        <v>206</v>
      </c>
      <c r="B198" s="5">
        <v>14</v>
      </c>
      <c r="C198">
        <f t="shared" si="3"/>
        <v>14000000</v>
      </c>
    </row>
    <row r="199" spans="1:3" x14ac:dyDescent="0.3">
      <c r="A199" s="10" t="s">
        <v>207</v>
      </c>
      <c r="B199" s="6">
        <v>16</v>
      </c>
      <c r="C199">
        <f t="shared" si="3"/>
        <v>16000000</v>
      </c>
    </row>
    <row r="200" spans="1:3" x14ac:dyDescent="0.3">
      <c r="A200" s="9" t="s">
        <v>208</v>
      </c>
      <c r="B200" s="5">
        <v>17</v>
      </c>
      <c r="C200">
        <f t="shared" si="3"/>
        <v>17000000</v>
      </c>
    </row>
    <row r="201" spans="1:3" x14ac:dyDescent="0.3">
      <c r="A201" s="10" t="s">
        <v>209</v>
      </c>
      <c r="B201" s="6">
        <v>17</v>
      </c>
      <c r="C201">
        <f t="shared" si="3"/>
        <v>17000000</v>
      </c>
    </row>
    <row r="202" spans="1:3" x14ac:dyDescent="0.3">
      <c r="A202" s="9" t="s">
        <v>210</v>
      </c>
      <c r="B202" s="5">
        <v>16</v>
      </c>
      <c r="C202">
        <f t="shared" si="3"/>
        <v>16000000</v>
      </c>
    </row>
    <row r="203" spans="1:3" x14ac:dyDescent="0.3">
      <c r="A203" s="10" t="s">
        <v>211</v>
      </c>
      <c r="B203" s="6">
        <v>15</v>
      </c>
      <c r="C203">
        <f t="shared" si="3"/>
        <v>15000000</v>
      </c>
    </row>
    <row r="204" spans="1:3" x14ac:dyDescent="0.3">
      <c r="A204" s="9" t="s">
        <v>212</v>
      </c>
      <c r="B204" s="5">
        <v>15</v>
      </c>
      <c r="C204">
        <f t="shared" si="3"/>
        <v>15000000</v>
      </c>
    </row>
    <row r="205" spans="1:3" x14ac:dyDescent="0.3">
      <c r="A205" s="10" t="s">
        <v>213</v>
      </c>
      <c r="B205" s="6">
        <v>18</v>
      </c>
      <c r="C205">
        <f t="shared" si="3"/>
        <v>18000000</v>
      </c>
    </row>
    <row r="206" spans="1:3" x14ac:dyDescent="0.3">
      <c r="A206" s="9" t="s">
        <v>214</v>
      </c>
      <c r="B206" s="5">
        <v>15</v>
      </c>
      <c r="C206">
        <f t="shared" si="3"/>
        <v>15000000</v>
      </c>
    </row>
    <row r="207" spans="1:3" x14ac:dyDescent="0.3">
      <c r="A207" s="10" t="s">
        <v>215</v>
      </c>
      <c r="B207" s="6">
        <v>15</v>
      </c>
      <c r="C207">
        <f t="shared" si="3"/>
        <v>15000000</v>
      </c>
    </row>
    <row r="208" spans="1:3" x14ac:dyDescent="0.3">
      <c r="A208" s="9" t="s">
        <v>216</v>
      </c>
      <c r="B208" s="5">
        <v>16</v>
      </c>
      <c r="C208">
        <f t="shared" si="3"/>
        <v>16000000</v>
      </c>
    </row>
    <row r="209" spans="1:3" x14ac:dyDescent="0.3">
      <c r="A209" s="10" t="s">
        <v>217</v>
      </c>
      <c r="B209" s="6">
        <v>15</v>
      </c>
      <c r="C209">
        <f t="shared" si="3"/>
        <v>15000000</v>
      </c>
    </row>
    <row r="210" spans="1:3" x14ac:dyDescent="0.3">
      <c r="A210" s="9" t="s">
        <v>218</v>
      </c>
      <c r="B210" s="5">
        <v>15</v>
      </c>
      <c r="C210">
        <f t="shared" si="3"/>
        <v>15000000</v>
      </c>
    </row>
    <row r="211" spans="1:3" x14ac:dyDescent="0.3">
      <c r="A211" s="10" t="s">
        <v>219</v>
      </c>
      <c r="B211" s="6">
        <v>16</v>
      </c>
      <c r="C211">
        <f t="shared" si="3"/>
        <v>16000000</v>
      </c>
    </row>
    <row r="212" spans="1:3" x14ac:dyDescent="0.3">
      <c r="A212" s="9" t="s">
        <v>220</v>
      </c>
      <c r="B212" s="5">
        <v>18</v>
      </c>
      <c r="C212">
        <f t="shared" si="3"/>
        <v>18000000</v>
      </c>
    </row>
    <row r="213" spans="1:3" x14ac:dyDescent="0.3">
      <c r="A213" s="10" t="s">
        <v>221</v>
      </c>
      <c r="B213" s="6">
        <v>17</v>
      </c>
      <c r="C213">
        <f t="shared" si="3"/>
        <v>17000000</v>
      </c>
    </row>
    <row r="214" spans="1:3" x14ac:dyDescent="0.3">
      <c r="A214" s="9" t="s">
        <v>222</v>
      </c>
      <c r="B214" s="5">
        <v>16</v>
      </c>
      <c r="C214">
        <f t="shared" si="3"/>
        <v>16000000</v>
      </c>
    </row>
    <row r="215" spans="1:3" x14ac:dyDescent="0.3">
      <c r="A215" s="10" t="s">
        <v>223</v>
      </c>
      <c r="B215" s="6">
        <v>19</v>
      </c>
      <c r="C215">
        <f t="shared" si="3"/>
        <v>19000000</v>
      </c>
    </row>
    <row r="216" spans="1:3" x14ac:dyDescent="0.3">
      <c r="A216" s="9" t="s">
        <v>224</v>
      </c>
      <c r="B216" s="5">
        <v>19</v>
      </c>
      <c r="C216">
        <f t="shared" si="3"/>
        <v>19000000</v>
      </c>
    </row>
    <row r="217" spans="1:3" x14ac:dyDescent="0.3">
      <c r="A217" s="10" t="s">
        <v>225</v>
      </c>
      <c r="B217" s="6">
        <v>17</v>
      </c>
      <c r="C217">
        <f t="shared" si="3"/>
        <v>17000000</v>
      </c>
    </row>
    <row r="218" spans="1:3" x14ac:dyDescent="0.3">
      <c r="A218" s="9" t="s">
        <v>226</v>
      </c>
      <c r="B218" s="5">
        <v>15</v>
      </c>
      <c r="C218">
        <f t="shared" si="3"/>
        <v>15000000</v>
      </c>
    </row>
    <row r="219" spans="1:3" x14ac:dyDescent="0.3">
      <c r="A219" s="10" t="s">
        <v>227</v>
      </c>
      <c r="B219" s="6">
        <v>16</v>
      </c>
      <c r="C219">
        <f t="shared" si="3"/>
        <v>16000000</v>
      </c>
    </row>
    <row r="220" spans="1:3" x14ac:dyDescent="0.3">
      <c r="A220" s="9" t="s">
        <v>228</v>
      </c>
      <c r="B220" s="5">
        <v>16</v>
      </c>
      <c r="C220">
        <f t="shared" si="3"/>
        <v>16000000</v>
      </c>
    </row>
    <row r="221" spans="1:3" x14ac:dyDescent="0.3">
      <c r="A221" s="10" t="s">
        <v>229</v>
      </c>
      <c r="B221" s="6">
        <v>18</v>
      </c>
      <c r="C221">
        <f t="shared" si="3"/>
        <v>18000000</v>
      </c>
    </row>
    <row r="222" spans="1:3" x14ac:dyDescent="0.3">
      <c r="A222" s="9" t="s">
        <v>230</v>
      </c>
      <c r="B222" s="5">
        <v>15</v>
      </c>
      <c r="C222">
        <f t="shared" si="3"/>
        <v>15000000</v>
      </c>
    </row>
    <row r="223" spans="1:3" x14ac:dyDescent="0.3">
      <c r="A223" s="10" t="s">
        <v>231</v>
      </c>
      <c r="B223" s="6">
        <v>25</v>
      </c>
      <c r="C223">
        <f t="shared" si="3"/>
        <v>25000000</v>
      </c>
    </row>
    <row r="224" spans="1:3" x14ac:dyDescent="0.3">
      <c r="A224" s="9" t="s">
        <v>232</v>
      </c>
      <c r="B224" s="5">
        <v>20</v>
      </c>
      <c r="C224">
        <f t="shared" si="3"/>
        <v>20000000</v>
      </c>
    </row>
    <row r="225" spans="1:3" x14ac:dyDescent="0.3">
      <c r="A225" s="10" t="s">
        <v>233</v>
      </c>
      <c r="B225" s="6">
        <v>14</v>
      </c>
      <c r="C225">
        <f t="shared" si="3"/>
        <v>14000000</v>
      </c>
    </row>
    <row r="226" spans="1:3" x14ac:dyDescent="0.3">
      <c r="A226" s="9" t="s">
        <v>234</v>
      </c>
      <c r="B226" s="5">
        <v>14</v>
      </c>
      <c r="C226">
        <f t="shared" si="3"/>
        <v>14000000</v>
      </c>
    </row>
    <row r="227" spans="1:3" x14ac:dyDescent="0.3">
      <c r="A227" s="10" t="s">
        <v>235</v>
      </c>
      <c r="B227" s="6">
        <v>15</v>
      </c>
      <c r="C227">
        <f t="shared" si="3"/>
        <v>15000000</v>
      </c>
    </row>
    <row r="228" spans="1:3" x14ac:dyDescent="0.3">
      <c r="A228" s="9" t="s">
        <v>236</v>
      </c>
      <c r="B228" s="5">
        <v>17</v>
      </c>
      <c r="C228">
        <f t="shared" si="3"/>
        <v>17000000</v>
      </c>
    </row>
    <row r="229" spans="1:3" x14ac:dyDescent="0.3">
      <c r="A229" s="10" t="s">
        <v>237</v>
      </c>
      <c r="B229" s="6">
        <v>17</v>
      </c>
      <c r="C229">
        <f t="shared" si="3"/>
        <v>17000000</v>
      </c>
    </row>
    <row r="230" spans="1:3" x14ac:dyDescent="0.3">
      <c r="A230" s="9" t="s">
        <v>238</v>
      </c>
      <c r="B230" s="5">
        <v>15</v>
      </c>
      <c r="C230">
        <f t="shared" si="3"/>
        <v>15000000</v>
      </c>
    </row>
    <row r="231" spans="1:3" x14ac:dyDescent="0.3">
      <c r="A231" s="10" t="s">
        <v>239</v>
      </c>
      <c r="B231" s="6">
        <v>13</v>
      </c>
      <c r="C231">
        <f t="shared" si="3"/>
        <v>13000000</v>
      </c>
    </row>
    <row r="232" spans="1:3" x14ac:dyDescent="0.3">
      <c r="A232" s="9" t="s">
        <v>240</v>
      </c>
      <c r="B232" s="5">
        <v>16</v>
      </c>
      <c r="C232">
        <f t="shared" si="3"/>
        <v>16000000</v>
      </c>
    </row>
    <row r="233" spans="1:3" x14ac:dyDescent="0.3">
      <c r="A233" s="10" t="s">
        <v>241</v>
      </c>
      <c r="B233" s="6">
        <v>15</v>
      </c>
      <c r="C233">
        <f t="shared" si="3"/>
        <v>15000000</v>
      </c>
    </row>
    <row r="234" spans="1:3" x14ac:dyDescent="0.3">
      <c r="A234" s="9" t="s">
        <v>242</v>
      </c>
      <c r="B234" s="5">
        <v>17</v>
      </c>
      <c r="C234">
        <f t="shared" si="3"/>
        <v>17000000</v>
      </c>
    </row>
    <row r="235" spans="1:3" x14ac:dyDescent="0.3">
      <c r="A235" s="10" t="s">
        <v>243</v>
      </c>
      <c r="B235" s="6">
        <v>15</v>
      </c>
      <c r="C235">
        <f t="shared" si="3"/>
        <v>15000000</v>
      </c>
    </row>
    <row r="236" spans="1:3" x14ac:dyDescent="0.3">
      <c r="A236" s="9" t="s">
        <v>244</v>
      </c>
      <c r="B236" s="5">
        <v>16</v>
      </c>
      <c r="C236">
        <f t="shared" si="3"/>
        <v>16000000</v>
      </c>
    </row>
    <row r="237" spans="1:3" x14ac:dyDescent="0.3">
      <c r="A237" s="10" t="s">
        <v>245</v>
      </c>
      <c r="B237" s="6">
        <v>15</v>
      </c>
      <c r="C237">
        <f t="shared" si="3"/>
        <v>15000000</v>
      </c>
    </row>
    <row r="238" spans="1:3" x14ac:dyDescent="0.3">
      <c r="A238" s="9" t="s">
        <v>246</v>
      </c>
      <c r="B238" s="5">
        <v>14</v>
      </c>
      <c r="C238">
        <f t="shared" si="3"/>
        <v>14000000</v>
      </c>
    </row>
    <row r="239" spans="1:3" x14ac:dyDescent="0.3">
      <c r="A239" s="10" t="s">
        <v>247</v>
      </c>
      <c r="B239" s="6">
        <v>15</v>
      </c>
      <c r="C239">
        <f t="shared" si="3"/>
        <v>15000000</v>
      </c>
    </row>
    <row r="240" spans="1:3" x14ac:dyDescent="0.3">
      <c r="A240" s="9" t="s">
        <v>248</v>
      </c>
      <c r="B240" s="5">
        <v>20</v>
      </c>
      <c r="C240">
        <f t="shared" si="3"/>
        <v>20000000</v>
      </c>
    </row>
    <row r="241" spans="1:3" x14ac:dyDescent="0.3">
      <c r="A241" s="10" t="s">
        <v>249</v>
      </c>
      <c r="B241" s="6">
        <v>17</v>
      </c>
      <c r="C241">
        <f t="shared" si="3"/>
        <v>17000000</v>
      </c>
    </row>
    <row r="242" spans="1:3" x14ac:dyDescent="0.3">
      <c r="A242" s="9" t="s">
        <v>250</v>
      </c>
      <c r="B242" s="5">
        <v>15</v>
      </c>
      <c r="C242">
        <f t="shared" si="3"/>
        <v>15000000</v>
      </c>
    </row>
    <row r="243" spans="1:3" x14ac:dyDescent="0.3">
      <c r="A243" s="10" t="s">
        <v>251</v>
      </c>
      <c r="B243" s="6">
        <v>17</v>
      </c>
      <c r="C243">
        <f t="shared" si="3"/>
        <v>17000000</v>
      </c>
    </row>
    <row r="244" spans="1:3" x14ac:dyDescent="0.3">
      <c r="A244" s="9" t="s">
        <v>252</v>
      </c>
      <c r="B244" s="5">
        <v>16</v>
      </c>
      <c r="C244">
        <f t="shared" si="3"/>
        <v>16000000</v>
      </c>
    </row>
    <row r="245" spans="1:3" x14ac:dyDescent="0.3">
      <c r="A245" s="10" t="s">
        <v>253</v>
      </c>
      <c r="B245" s="6">
        <v>14</v>
      </c>
      <c r="C245">
        <f t="shared" si="3"/>
        <v>14000000</v>
      </c>
    </row>
    <row r="246" spans="1:3" x14ac:dyDescent="0.3">
      <c r="A246" s="9" t="s">
        <v>254</v>
      </c>
      <c r="B246" s="5">
        <v>11</v>
      </c>
      <c r="C246">
        <f t="shared" si="3"/>
        <v>11000000</v>
      </c>
    </row>
    <row r="247" spans="1:3" x14ac:dyDescent="0.3">
      <c r="A247" s="10" t="s">
        <v>255</v>
      </c>
      <c r="B247" s="6">
        <v>13</v>
      </c>
      <c r="C247">
        <f t="shared" si="3"/>
        <v>13000000</v>
      </c>
    </row>
    <row r="248" spans="1:3" x14ac:dyDescent="0.3">
      <c r="A248" s="9" t="s">
        <v>256</v>
      </c>
      <c r="B248" s="5">
        <v>12</v>
      </c>
      <c r="C248">
        <f t="shared" si="3"/>
        <v>12000000</v>
      </c>
    </row>
    <row r="249" spans="1:3" x14ac:dyDescent="0.3">
      <c r="A249" s="10" t="s">
        <v>257</v>
      </c>
      <c r="B249" s="6">
        <v>15</v>
      </c>
      <c r="C249">
        <f t="shared" si="3"/>
        <v>15000000</v>
      </c>
    </row>
    <row r="250" spans="1:3" x14ac:dyDescent="0.3">
      <c r="A250" s="9" t="s">
        <v>258</v>
      </c>
      <c r="B250" s="5">
        <v>11</v>
      </c>
      <c r="C250">
        <f t="shared" si="3"/>
        <v>11000000</v>
      </c>
    </row>
    <row r="251" spans="1:3" x14ac:dyDescent="0.3">
      <c r="A251" s="10" t="s">
        <v>259</v>
      </c>
      <c r="B251" s="6">
        <v>16</v>
      </c>
      <c r="C251">
        <f t="shared" si="3"/>
        <v>16000000</v>
      </c>
    </row>
    <row r="252" spans="1:3" x14ac:dyDescent="0.3">
      <c r="A252" s="9" t="s">
        <v>260</v>
      </c>
      <c r="B252" s="5">
        <v>12</v>
      </c>
      <c r="C252">
        <f t="shared" si="3"/>
        <v>12000000</v>
      </c>
    </row>
    <row r="253" spans="1:3" x14ac:dyDescent="0.3">
      <c r="A253" s="10" t="s">
        <v>261</v>
      </c>
      <c r="B253" s="6">
        <v>15</v>
      </c>
      <c r="C253">
        <f t="shared" si="3"/>
        <v>15000000</v>
      </c>
    </row>
    <row r="254" spans="1:3" x14ac:dyDescent="0.3">
      <c r="A254" s="9" t="s">
        <v>262</v>
      </c>
      <c r="B254" s="5">
        <v>15</v>
      </c>
      <c r="C254">
        <f t="shared" si="3"/>
        <v>15000000</v>
      </c>
    </row>
    <row r="255" spans="1:3" x14ac:dyDescent="0.3">
      <c r="A255" s="10" t="s">
        <v>263</v>
      </c>
      <c r="B255" s="6">
        <v>14</v>
      </c>
      <c r="C255">
        <f t="shared" si="3"/>
        <v>14000000</v>
      </c>
    </row>
    <row r="256" spans="1:3" x14ac:dyDescent="0.3">
      <c r="A256" s="9" t="s">
        <v>264</v>
      </c>
      <c r="B256" s="5">
        <v>11</v>
      </c>
      <c r="C256">
        <f t="shared" si="3"/>
        <v>11000000</v>
      </c>
    </row>
    <row r="257" spans="1:3" x14ac:dyDescent="0.3">
      <c r="A257" s="10" t="s">
        <v>265</v>
      </c>
      <c r="B257" s="6">
        <v>14</v>
      </c>
      <c r="C257">
        <f t="shared" si="3"/>
        <v>14000000</v>
      </c>
    </row>
    <row r="258" spans="1:3" x14ac:dyDescent="0.3">
      <c r="A258" s="9" t="s">
        <v>266</v>
      </c>
      <c r="B258" s="5">
        <v>13</v>
      </c>
      <c r="C258">
        <f t="shared" si="3"/>
        <v>13000000</v>
      </c>
    </row>
    <row r="259" spans="1:3" x14ac:dyDescent="0.3">
      <c r="A259" s="10" t="s">
        <v>267</v>
      </c>
      <c r="B259" s="6">
        <v>16</v>
      </c>
      <c r="C259">
        <f t="shared" ref="C259:C322" si="4">B259*1000000</f>
        <v>16000000</v>
      </c>
    </row>
    <row r="260" spans="1:3" x14ac:dyDescent="0.3">
      <c r="A260" s="9" t="s">
        <v>268</v>
      </c>
      <c r="B260" s="5">
        <v>13</v>
      </c>
      <c r="C260">
        <f t="shared" si="4"/>
        <v>13000000</v>
      </c>
    </row>
    <row r="261" spans="1:3" x14ac:dyDescent="0.3">
      <c r="A261" s="10" t="s">
        <v>269</v>
      </c>
      <c r="B261" s="6">
        <v>15</v>
      </c>
      <c r="C261">
        <f t="shared" si="4"/>
        <v>15000000</v>
      </c>
    </row>
    <row r="262" spans="1:3" x14ac:dyDescent="0.3">
      <c r="A262" s="9" t="s">
        <v>270</v>
      </c>
      <c r="B262" s="5">
        <v>13</v>
      </c>
      <c r="C262">
        <f t="shared" si="4"/>
        <v>13000000</v>
      </c>
    </row>
    <row r="263" spans="1:3" x14ac:dyDescent="0.3">
      <c r="A263" s="10" t="s">
        <v>271</v>
      </c>
      <c r="B263" s="6">
        <v>15</v>
      </c>
      <c r="C263">
        <f t="shared" si="4"/>
        <v>15000000</v>
      </c>
    </row>
    <row r="264" spans="1:3" x14ac:dyDescent="0.3">
      <c r="A264" s="9" t="s">
        <v>272</v>
      </c>
      <c r="B264" s="5">
        <v>13</v>
      </c>
      <c r="C264">
        <f t="shared" si="4"/>
        <v>13000000</v>
      </c>
    </row>
    <row r="265" spans="1:3" x14ac:dyDescent="0.3">
      <c r="A265" s="10" t="s">
        <v>273</v>
      </c>
      <c r="B265" s="6">
        <v>15</v>
      </c>
      <c r="C265">
        <f t="shared" si="4"/>
        <v>15000000</v>
      </c>
    </row>
    <row r="266" spans="1:3" x14ac:dyDescent="0.3">
      <c r="A266" s="9" t="s">
        <v>274</v>
      </c>
      <c r="B266" s="5">
        <v>14</v>
      </c>
      <c r="C266">
        <f t="shared" si="4"/>
        <v>14000000</v>
      </c>
    </row>
    <row r="267" spans="1:3" x14ac:dyDescent="0.3">
      <c r="A267" s="10" t="s">
        <v>275</v>
      </c>
      <c r="B267" s="6">
        <v>14</v>
      </c>
      <c r="C267">
        <f t="shared" si="4"/>
        <v>14000000</v>
      </c>
    </row>
    <row r="268" spans="1:3" x14ac:dyDescent="0.3">
      <c r="A268" s="9" t="s">
        <v>276</v>
      </c>
      <c r="B268" s="5">
        <v>13</v>
      </c>
      <c r="C268">
        <f t="shared" si="4"/>
        <v>13000000</v>
      </c>
    </row>
    <row r="269" spans="1:3" x14ac:dyDescent="0.3">
      <c r="A269" s="10" t="s">
        <v>277</v>
      </c>
      <c r="B269" s="6">
        <v>19</v>
      </c>
      <c r="C269">
        <f t="shared" si="4"/>
        <v>19000000</v>
      </c>
    </row>
    <row r="270" spans="1:3" x14ac:dyDescent="0.3">
      <c r="A270" s="9" t="s">
        <v>278</v>
      </c>
      <c r="B270" s="5">
        <v>15</v>
      </c>
      <c r="C270">
        <f t="shared" si="4"/>
        <v>15000000</v>
      </c>
    </row>
    <row r="271" spans="1:3" x14ac:dyDescent="0.3">
      <c r="A271" s="10" t="s">
        <v>279</v>
      </c>
      <c r="B271" s="6">
        <v>15</v>
      </c>
      <c r="C271">
        <f t="shared" si="4"/>
        <v>15000000</v>
      </c>
    </row>
    <row r="272" spans="1:3" x14ac:dyDescent="0.3">
      <c r="A272" s="9" t="s">
        <v>280</v>
      </c>
      <c r="B272" s="5">
        <v>14</v>
      </c>
      <c r="C272">
        <f t="shared" si="4"/>
        <v>14000000</v>
      </c>
    </row>
    <row r="273" spans="1:3" x14ac:dyDescent="0.3">
      <c r="A273" s="10" t="s">
        <v>281</v>
      </c>
      <c r="B273" s="6">
        <v>16</v>
      </c>
      <c r="C273">
        <f t="shared" si="4"/>
        <v>16000000</v>
      </c>
    </row>
    <row r="274" spans="1:3" x14ac:dyDescent="0.3">
      <c r="A274" s="9" t="s">
        <v>282</v>
      </c>
      <c r="B274" s="5">
        <v>14</v>
      </c>
      <c r="C274">
        <f t="shared" si="4"/>
        <v>14000000</v>
      </c>
    </row>
    <row r="275" spans="1:3" x14ac:dyDescent="0.3">
      <c r="A275" s="10" t="s">
        <v>283</v>
      </c>
      <c r="B275" s="6">
        <v>15</v>
      </c>
      <c r="C275">
        <f t="shared" si="4"/>
        <v>15000000</v>
      </c>
    </row>
    <row r="276" spans="1:3" x14ac:dyDescent="0.3">
      <c r="A276" s="9" t="s">
        <v>284</v>
      </c>
      <c r="B276" s="5">
        <v>14</v>
      </c>
      <c r="C276">
        <f t="shared" si="4"/>
        <v>14000000</v>
      </c>
    </row>
    <row r="277" spans="1:3" x14ac:dyDescent="0.3">
      <c r="A277" s="10" t="s">
        <v>285</v>
      </c>
      <c r="B277" s="6">
        <v>16</v>
      </c>
      <c r="C277">
        <f t="shared" si="4"/>
        <v>16000000</v>
      </c>
    </row>
    <row r="278" spans="1:3" x14ac:dyDescent="0.3">
      <c r="A278" s="9" t="s">
        <v>286</v>
      </c>
      <c r="B278" s="5">
        <v>16</v>
      </c>
      <c r="C278">
        <f t="shared" si="4"/>
        <v>16000000</v>
      </c>
    </row>
    <row r="279" spans="1:3" x14ac:dyDescent="0.3">
      <c r="A279" s="10" t="s">
        <v>287</v>
      </c>
      <c r="B279" s="6">
        <v>16</v>
      </c>
      <c r="C279">
        <f t="shared" si="4"/>
        <v>16000000</v>
      </c>
    </row>
    <row r="280" spans="1:3" x14ac:dyDescent="0.3">
      <c r="A280" s="9" t="s">
        <v>288</v>
      </c>
      <c r="B280" s="5">
        <v>15</v>
      </c>
      <c r="C280">
        <f t="shared" si="4"/>
        <v>15000000</v>
      </c>
    </row>
    <row r="281" spans="1:3" x14ac:dyDescent="0.3">
      <c r="A281" s="10" t="s">
        <v>289</v>
      </c>
      <c r="B281" s="6">
        <v>13</v>
      </c>
      <c r="C281">
        <f t="shared" si="4"/>
        <v>13000000</v>
      </c>
    </row>
    <row r="282" spans="1:3" x14ac:dyDescent="0.3">
      <c r="A282" s="9" t="s">
        <v>290</v>
      </c>
      <c r="B282" s="5">
        <v>12</v>
      </c>
      <c r="C282">
        <f t="shared" si="4"/>
        <v>12000000</v>
      </c>
    </row>
    <row r="283" spans="1:3" x14ac:dyDescent="0.3">
      <c r="A283" s="10" t="s">
        <v>291</v>
      </c>
      <c r="B283" s="6">
        <v>16</v>
      </c>
      <c r="C283">
        <f t="shared" si="4"/>
        <v>16000000</v>
      </c>
    </row>
    <row r="284" spans="1:3" x14ac:dyDescent="0.3">
      <c r="A284" s="9" t="s">
        <v>292</v>
      </c>
      <c r="B284" s="5">
        <v>15</v>
      </c>
      <c r="C284">
        <f t="shared" si="4"/>
        <v>15000000</v>
      </c>
    </row>
    <row r="285" spans="1:3" x14ac:dyDescent="0.3">
      <c r="A285" s="10" t="s">
        <v>293</v>
      </c>
      <c r="B285" s="6">
        <v>16</v>
      </c>
      <c r="C285">
        <f t="shared" si="4"/>
        <v>16000000</v>
      </c>
    </row>
    <row r="286" spans="1:3" x14ac:dyDescent="0.3">
      <c r="A286" s="9" t="s">
        <v>294</v>
      </c>
      <c r="B286" s="5">
        <v>17</v>
      </c>
      <c r="C286">
        <f t="shared" si="4"/>
        <v>17000000</v>
      </c>
    </row>
    <row r="287" spans="1:3" x14ac:dyDescent="0.3">
      <c r="A287" s="10" t="s">
        <v>295</v>
      </c>
      <c r="B287" s="6">
        <v>15</v>
      </c>
      <c r="C287">
        <f t="shared" si="4"/>
        <v>15000000</v>
      </c>
    </row>
    <row r="288" spans="1:3" x14ac:dyDescent="0.3">
      <c r="A288" s="9" t="s">
        <v>296</v>
      </c>
      <c r="B288" s="5">
        <v>12</v>
      </c>
      <c r="C288">
        <f t="shared" si="4"/>
        <v>12000000</v>
      </c>
    </row>
    <row r="289" spans="1:3" x14ac:dyDescent="0.3">
      <c r="A289" s="10" t="s">
        <v>297</v>
      </c>
      <c r="B289" s="6">
        <v>13</v>
      </c>
      <c r="C289">
        <f t="shared" si="4"/>
        <v>13000000</v>
      </c>
    </row>
    <row r="290" spans="1:3" x14ac:dyDescent="0.3">
      <c r="A290" s="9" t="s">
        <v>298</v>
      </c>
      <c r="B290" s="5">
        <v>12</v>
      </c>
      <c r="C290">
        <f t="shared" si="4"/>
        <v>12000000</v>
      </c>
    </row>
    <row r="291" spans="1:3" x14ac:dyDescent="0.3">
      <c r="A291" s="10" t="s">
        <v>299</v>
      </c>
      <c r="B291" s="6">
        <v>19</v>
      </c>
      <c r="C291">
        <f t="shared" si="4"/>
        <v>19000000</v>
      </c>
    </row>
    <row r="292" spans="1:3" x14ac:dyDescent="0.3">
      <c r="A292" s="9" t="s">
        <v>300</v>
      </c>
      <c r="B292" s="5">
        <v>13</v>
      </c>
      <c r="C292">
        <f t="shared" si="4"/>
        <v>13000000</v>
      </c>
    </row>
    <row r="293" spans="1:3" x14ac:dyDescent="0.3">
      <c r="A293" s="10" t="s">
        <v>301</v>
      </c>
      <c r="B293" s="6">
        <v>14</v>
      </c>
      <c r="C293">
        <f t="shared" si="4"/>
        <v>14000000</v>
      </c>
    </row>
    <row r="294" spans="1:3" x14ac:dyDescent="0.3">
      <c r="A294" s="9" t="s">
        <v>302</v>
      </c>
      <c r="B294" s="5">
        <v>12</v>
      </c>
      <c r="C294">
        <f t="shared" si="4"/>
        <v>12000000</v>
      </c>
    </row>
    <row r="295" spans="1:3" x14ac:dyDescent="0.3">
      <c r="A295" s="10" t="s">
        <v>303</v>
      </c>
      <c r="B295" s="6">
        <v>14</v>
      </c>
      <c r="C295">
        <f t="shared" si="4"/>
        <v>14000000</v>
      </c>
    </row>
    <row r="296" spans="1:3" x14ac:dyDescent="0.3">
      <c r="A296" s="9" t="s">
        <v>304</v>
      </c>
      <c r="B296" s="5">
        <v>13</v>
      </c>
      <c r="C296">
        <f t="shared" si="4"/>
        <v>13000000</v>
      </c>
    </row>
    <row r="297" spans="1:3" x14ac:dyDescent="0.3">
      <c r="A297" s="10" t="s">
        <v>305</v>
      </c>
      <c r="B297" s="6">
        <v>15</v>
      </c>
      <c r="C297">
        <f t="shared" si="4"/>
        <v>15000000</v>
      </c>
    </row>
    <row r="298" spans="1:3" x14ac:dyDescent="0.3">
      <c r="A298" s="9" t="s">
        <v>306</v>
      </c>
      <c r="B298" s="5">
        <v>13</v>
      </c>
      <c r="C298">
        <f t="shared" si="4"/>
        <v>13000000</v>
      </c>
    </row>
    <row r="299" spans="1:3" x14ac:dyDescent="0.3">
      <c r="A299" s="10" t="s">
        <v>307</v>
      </c>
      <c r="B299" s="6">
        <v>16</v>
      </c>
      <c r="C299">
        <f t="shared" si="4"/>
        <v>16000000</v>
      </c>
    </row>
    <row r="300" spans="1:3" x14ac:dyDescent="0.3">
      <c r="A300" s="9" t="s">
        <v>308</v>
      </c>
      <c r="B300" s="5">
        <v>15</v>
      </c>
      <c r="C300">
        <f t="shared" si="4"/>
        <v>15000000</v>
      </c>
    </row>
    <row r="301" spans="1:3" x14ac:dyDescent="0.3">
      <c r="A301" s="10" t="s">
        <v>309</v>
      </c>
      <c r="B301" s="6">
        <v>16</v>
      </c>
      <c r="C301">
        <f t="shared" si="4"/>
        <v>16000000</v>
      </c>
    </row>
    <row r="302" spans="1:3" x14ac:dyDescent="0.3">
      <c r="A302" s="9" t="s">
        <v>310</v>
      </c>
      <c r="B302" s="5">
        <v>13</v>
      </c>
      <c r="C302">
        <f t="shared" si="4"/>
        <v>13000000</v>
      </c>
    </row>
    <row r="303" spans="1:3" x14ac:dyDescent="0.3">
      <c r="A303" s="10" t="s">
        <v>311</v>
      </c>
      <c r="B303" s="6">
        <v>14</v>
      </c>
      <c r="C303">
        <f t="shared" si="4"/>
        <v>14000000</v>
      </c>
    </row>
    <row r="304" spans="1:3" x14ac:dyDescent="0.3">
      <c r="A304" s="9" t="s">
        <v>312</v>
      </c>
      <c r="B304" s="5">
        <v>14</v>
      </c>
      <c r="C304">
        <f t="shared" si="4"/>
        <v>14000000</v>
      </c>
    </row>
    <row r="305" spans="1:3" x14ac:dyDescent="0.3">
      <c r="A305" s="10" t="s">
        <v>313</v>
      </c>
      <c r="B305" s="6">
        <v>16</v>
      </c>
      <c r="C305">
        <f t="shared" si="4"/>
        <v>16000000</v>
      </c>
    </row>
    <row r="306" spans="1:3" x14ac:dyDescent="0.3">
      <c r="A306" s="9" t="s">
        <v>314</v>
      </c>
      <c r="B306" s="5">
        <v>13</v>
      </c>
      <c r="C306">
        <f t="shared" si="4"/>
        <v>13000000</v>
      </c>
    </row>
    <row r="307" spans="1:3" x14ac:dyDescent="0.3">
      <c r="A307" s="10" t="s">
        <v>315</v>
      </c>
      <c r="B307" s="6">
        <v>13</v>
      </c>
      <c r="C307">
        <f t="shared" si="4"/>
        <v>13000000</v>
      </c>
    </row>
    <row r="308" spans="1:3" x14ac:dyDescent="0.3">
      <c r="A308" s="9" t="s">
        <v>316</v>
      </c>
      <c r="B308" s="5">
        <v>14</v>
      </c>
      <c r="C308">
        <f t="shared" si="4"/>
        <v>14000000</v>
      </c>
    </row>
    <row r="309" spans="1:3" x14ac:dyDescent="0.3">
      <c r="A309" s="10" t="s">
        <v>317</v>
      </c>
      <c r="B309" s="6">
        <v>12</v>
      </c>
      <c r="C309">
        <f t="shared" si="4"/>
        <v>12000000</v>
      </c>
    </row>
    <row r="310" spans="1:3" x14ac:dyDescent="0.3">
      <c r="A310" s="9" t="s">
        <v>318</v>
      </c>
      <c r="B310" s="5">
        <v>13</v>
      </c>
      <c r="C310">
        <f t="shared" si="4"/>
        <v>13000000</v>
      </c>
    </row>
    <row r="311" spans="1:3" x14ac:dyDescent="0.3">
      <c r="A311" s="10" t="s">
        <v>319</v>
      </c>
      <c r="B311" s="6">
        <v>12</v>
      </c>
      <c r="C311">
        <f t="shared" si="4"/>
        <v>12000000</v>
      </c>
    </row>
    <row r="312" spans="1:3" x14ac:dyDescent="0.3">
      <c r="A312" s="9" t="s">
        <v>320</v>
      </c>
      <c r="B312" s="5">
        <v>16</v>
      </c>
      <c r="C312">
        <f t="shared" si="4"/>
        <v>16000000</v>
      </c>
    </row>
    <row r="313" spans="1:3" x14ac:dyDescent="0.3">
      <c r="A313" s="10" t="s">
        <v>321</v>
      </c>
      <c r="B313" s="6">
        <v>15</v>
      </c>
      <c r="C313">
        <f t="shared" si="4"/>
        <v>15000000</v>
      </c>
    </row>
    <row r="314" spans="1:3" x14ac:dyDescent="0.3">
      <c r="A314" s="9" t="s">
        <v>322</v>
      </c>
      <c r="B314" s="5">
        <v>15</v>
      </c>
      <c r="C314">
        <f t="shared" si="4"/>
        <v>15000000</v>
      </c>
    </row>
    <row r="315" spans="1:3" x14ac:dyDescent="0.3">
      <c r="A315" s="10" t="s">
        <v>323</v>
      </c>
      <c r="B315" s="6">
        <v>13</v>
      </c>
      <c r="C315">
        <f t="shared" si="4"/>
        <v>13000000</v>
      </c>
    </row>
    <row r="316" spans="1:3" x14ac:dyDescent="0.3">
      <c r="A316" s="9" t="s">
        <v>324</v>
      </c>
      <c r="B316" s="5">
        <v>15</v>
      </c>
      <c r="C316">
        <f t="shared" si="4"/>
        <v>15000000</v>
      </c>
    </row>
    <row r="317" spans="1:3" x14ac:dyDescent="0.3">
      <c r="A317" s="10" t="s">
        <v>325</v>
      </c>
      <c r="B317" s="6">
        <v>14</v>
      </c>
      <c r="C317">
        <f t="shared" si="4"/>
        <v>14000000</v>
      </c>
    </row>
    <row r="318" spans="1:3" x14ac:dyDescent="0.3">
      <c r="A318" s="9" t="s">
        <v>326</v>
      </c>
      <c r="B318" s="5">
        <v>12</v>
      </c>
      <c r="C318">
        <f t="shared" si="4"/>
        <v>12000000</v>
      </c>
    </row>
    <row r="319" spans="1:3" x14ac:dyDescent="0.3">
      <c r="A319" s="10" t="s">
        <v>327</v>
      </c>
      <c r="B319" s="6">
        <v>19</v>
      </c>
      <c r="C319">
        <f t="shared" si="4"/>
        <v>19000000</v>
      </c>
    </row>
    <row r="320" spans="1:3" x14ac:dyDescent="0.3">
      <c r="A320" s="9" t="s">
        <v>328</v>
      </c>
      <c r="B320" s="5">
        <v>15</v>
      </c>
      <c r="C320">
        <f t="shared" si="4"/>
        <v>15000000</v>
      </c>
    </row>
    <row r="321" spans="1:3" x14ac:dyDescent="0.3">
      <c r="A321" s="10" t="s">
        <v>329</v>
      </c>
      <c r="B321" s="6">
        <v>18</v>
      </c>
      <c r="C321">
        <f t="shared" si="4"/>
        <v>18000000</v>
      </c>
    </row>
    <row r="322" spans="1:3" x14ac:dyDescent="0.3">
      <c r="A322" s="9" t="s">
        <v>330</v>
      </c>
      <c r="B322" s="5">
        <v>13</v>
      </c>
      <c r="C322">
        <f t="shared" si="4"/>
        <v>13000000</v>
      </c>
    </row>
    <row r="323" spans="1:3" x14ac:dyDescent="0.3">
      <c r="A323" s="10" t="s">
        <v>331</v>
      </c>
      <c r="B323" s="6">
        <v>15</v>
      </c>
      <c r="C323">
        <f t="shared" ref="C323:C386" si="5">B323*1000000</f>
        <v>15000000</v>
      </c>
    </row>
    <row r="324" spans="1:3" x14ac:dyDescent="0.3">
      <c r="A324" s="9" t="s">
        <v>332</v>
      </c>
      <c r="B324" s="5">
        <v>15</v>
      </c>
      <c r="C324">
        <f t="shared" si="5"/>
        <v>15000000</v>
      </c>
    </row>
    <row r="325" spans="1:3" x14ac:dyDescent="0.3">
      <c r="A325" s="10" t="s">
        <v>333</v>
      </c>
      <c r="B325" s="6">
        <v>14</v>
      </c>
      <c r="C325">
        <f t="shared" si="5"/>
        <v>14000000</v>
      </c>
    </row>
    <row r="326" spans="1:3" x14ac:dyDescent="0.3">
      <c r="A326" s="9" t="s">
        <v>334</v>
      </c>
      <c r="B326" s="5">
        <v>14</v>
      </c>
      <c r="C326">
        <f t="shared" si="5"/>
        <v>14000000</v>
      </c>
    </row>
    <row r="327" spans="1:3" x14ac:dyDescent="0.3">
      <c r="A327" s="10" t="s">
        <v>335</v>
      </c>
      <c r="B327" s="6">
        <v>11</v>
      </c>
      <c r="C327">
        <f t="shared" si="5"/>
        <v>11000000</v>
      </c>
    </row>
    <row r="328" spans="1:3" x14ac:dyDescent="0.3">
      <c r="A328" s="9" t="s">
        <v>336</v>
      </c>
      <c r="B328" s="5">
        <v>14</v>
      </c>
      <c r="C328">
        <f t="shared" si="5"/>
        <v>14000000</v>
      </c>
    </row>
    <row r="329" spans="1:3" x14ac:dyDescent="0.3">
      <c r="A329" s="10" t="s">
        <v>337</v>
      </c>
      <c r="B329" s="6">
        <v>14</v>
      </c>
      <c r="C329">
        <f t="shared" si="5"/>
        <v>14000000</v>
      </c>
    </row>
    <row r="330" spans="1:3" x14ac:dyDescent="0.3">
      <c r="A330" s="9" t="s">
        <v>338</v>
      </c>
      <c r="B330" s="5">
        <v>14</v>
      </c>
      <c r="C330">
        <f t="shared" si="5"/>
        <v>14000000</v>
      </c>
    </row>
    <row r="331" spans="1:3" x14ac:dyDescent="0.3">
      <c r="A331" s="10" t="s">
        <v>339</v>
      </c>
      <c r="B331" s="6">
        <v>13</v>
      </c>
      <c r="C331">
        <f t="shared" si="5"/>
        <v>13000000</v>
      </c>
    </row>
    <row r="332" spans="1:3" x14ac:dyDescent="0.3">
      <c r="A332" s="9" t="s">
        <v>340</v>
      </c>
      <c r="B332" s="5">
        <v>15</v>
      </c>
      <c r="C332">
        <f t="shared" si="5"/>
        <v>15000000</v>
      </c>
    </row>
    <row r="333" spans="1:3" x14ac:dyDescent="0.3">
      <c r="A333" s="10" t="s">
        <v>341</v>
      </c>
      <c r="B333" s="6">
        <v>12</v>
      </c>
      <c r="C333">
        <f t="shared" si="5"/>
        <v>12000000</v>
      </c>
    </row>
    <row r="334" spans="1:3" x14ac:dyDescent="0.3">
      <c r="A334" s="9" t="s">
        <v>342</v>
      </c>
      <c r="B334" s="5">
        <v>14</v>
      </c>
      <c r="C334">
        <f t="shared" si="5"/>
        <v>14000000</v>
      </c>
    </row>
    <row r="335" spans="1:3" x14ac:dyDescent="0.3">
      <c r="A335" s="10" t="s">
        <v>343</v>
      </c>
      <c r="B335" s="6">
        <v>12</v>
      </c>
      <c r="C335">
        <f t="shared" si="5"/>
        <v>12000000</v>
      </c>
    </row>
    <row r="336" spans="1:3" x14ac:dyDescent="0.3">
      <c r="A336" s="9" t="s">
        <v>344</v>
      </c>
      <c r="B336" s="5">
        <v>14</v>
      </c>
      <c r="C336">
        <f t="shared" si="5"/>
        <v>14000000</v>
      </c>
    </row>
    <row r="337" spans="1:3" x14ac:dyDescent="0.3">
      <c r="A337" s="10" t="s">
        <v>345</v>
      </c>
      <c r="B337" s="6">
        <v>15</v>
      </c>
      <c r="C337">
        <f t="shared" si="5"/>
        <v>15000000</v>
      </c>
    </row>
    <row r="338" spans="1:3" x14ac:dyDescent="0.3">
      <c r="A338" s="9" t="s">
        <v>346</v>
      </c>
      <c r="B338" s="5">
        <v>16</v>
      </c>
      <c r="C338">
        <f t="shared" si="5"/>
        <v>16000000</v>
      </c>
    </row>
    <row r="339" spans="1:3" x14ac:dyDescent="0.3">
      <c r="A339" s="10" t="s">
        <v>347</v>
      </c>
      <c r="B339" s="6">
        <v>16</v>
      </c>
      <c r="C339">
        <f t="shared" si="5"/>
        <v>16000000</v>
      </c>
    </row>
    <row r="340" spans="1:3" x14ac:dyDescent="0.3">
      <c r="A340" s="9" t="s">
        <v>348</v>
      </c>
      <c r="B340" s="5">
        <v>15</v>
      </c>
      <c r="C340">
        <f t="shared" si="5"/>
        <v>15000000</v>
      </c>
    </row>
    <row r="341" spans="1:3" x14ac:dyDescent="0.3">
      <c r="A341" s="10" t="s">
        <v>349</v>
      </c>
      <c r="B341" s="6">
        <v>13</v>
      </c>
      <c r="C341">
        <f t="shared" si="5"/>
        <v>13000000</v>
      </c>
    </row>
    <row r="342" spans="1:3" x14ac:dyDescent="0.3">
      <c r="A342" s="9" t="s">
        <v>350</v>
      </c>
      <c r="B342" s="5">
        <v>16</v>
      </c>
      <c r="C342">
        <f t="shared" si="5"/>
        <v>16000000</v>
      </c>
    </row>
    <row r="343" spans="1:3" x14ac:dyDescent="0.3">
      <c r="A343" s="10" t="s">
        <v>351</v>
      </c>
      <c r="B343" s="6">
        <v>16</v>
      </c>
      <c r="C343">
        <f t="shared" si="5"/>
        <v>16000000</v>
      </c>
    </row>
    <row r="344" spans="1:3" x14ac:dyDescent="0.3">
      <c r="A344" s="9" t="s">
        <v>352</v>
      </c>
      <c r="B344" s="5">
        <v>16</v>
      </c>
      <c r="C344">
        <f t="shared" si="5"/>
        <v>16000000</v>
      </c>
    </row>
    <row r="345" spans="1:3" x14ac:dyDescent="0.3">
      <c r="A345" s="10" t="s">
        <v>353</v>
      </c>
      <c r="B345" s="6">
        <v>16</v>
      </c>
      <c r="C345">
        <f t="shared" si="5"/>
        <v>16000000</v>
      </c>
    </row>
    <row r="346" spans="1:3" x14ac:dyDescent="0.3">
      <c r="A346" s="9" t="s">
        <v>354</v>
      </c>
      <c r="B346" s="5">
        <v>18</v>
      </c>
      <c r="C346">
        <f t="shared" si="5"/>
        <v>18000000</v>
      </c>
    </row>
    <row r="347" spans="1:3" x14ac:dyDescent="0.3">
      <c r="A347" s="10" t="s">
        <v>355</v>
      </c>
      <c r="B347" s="6">
        <v>20</v>
      </c>
      <c r="C347">
        <f t="shared" si="5"/>
        <v>20000000</v>
      </c>
    </row>
    <row r="348" spans="1:3" x14ac:dyDescent="0.3">
      <c r="A348" s="9" t="s">
        <v>356</v>
      </c>
      <c r="B348" s="5">
        <v>18</v>
      </c>
      <c r="C348">
        <f t="shared" si="5"/>
        <v>18000000</v>
      </c>
    </row>
    <row r="349" spans="1:3" x14ac:dyDescent="0.3">
      <c r="A349" s="10" t="s">
        <v>357</v>
      </c>
      <c r="B349" s="6">
        <v>16</v>
      </c>
      <c r="C349">
        <f t="shared" si="5"/>
        <v>16000000</v>
      </c>
    </row>
    <row r="350" spans="1:3" x14ac:dyDescent="0.3">
      <c r="A350" s="9" t="s">
        <v>358</v>
      </c>
      <c r="B350" s="5">
        <v>16</v>
      </c>
      <c r="C350">
        <f t="shared" si="5"/>
        <v>16000000</v>
      </c>
    </row>
    <row r="351" spans="1:3" x14ac:dyDescent="0.3">
      <c r="A351" s="10" t="s">
        <v>359</v>
      </c>
      <c r="B351" s="6">
        <v>16</v>
      </c>
      <c r="C351">
        <f t="shared" si="5"/>
        <v>16000000</v>
      </c>
    </row>
    <row r="352" spans="1:3" x14ac:dyDescent="0.3">
      <c r="A352" s="9" t="s">
        <v>360</v>
      </c>
      <c r="B352" s="5">
        <v>16</v>
      </c>
      <c r="C352">
        <f t="shared" si="5"/>
        <v>16000000</v>
      </c>
    </row>
    <row r="353" spans="1:3" x14ac:dyDescent="0.3">
      <c r="A353" s="10" t="s">
        <v>361</v>
      </c>
      <c r="B353" s="6">
        <v>16</v>
      </c>
      <c r="C353">
        <f t="shared" si="5"/>
        <v>16000000</v>
      </c>
    </row>
    <row r="354" spans="1:3" x14ac:dyDescent="0.3">
      <c r="A354" s="9" t="s">
        <v>362</v>
      </c>
      <c r="B354" s="5">
        <v>16</v>
      </c>
      <c r="C354">
        <f t="shared" si="5"/>
        <v>16000000</v>
      </c>
    </row>
    <row r="355" spans="1:3" x14ac:dyDescent="0.3">
      <c r="A355" s="10" t="s">
        <v>363</v>
      </c>
      <c r="B355" s="6">
        <v>17</v>
      </c>
      <c r="C355">
        <f t="shared" si="5"/>
        <v>17000000</v>
      </c>
    </row>
    <row r="356" spans="1:3" x14ac:dyDescent="0.3">
      <c r="A356" s="9" t="s">
        <v>364</v>
      </c>
      <c r="B356" s="5">
        <v>15</v>
      </c>
      <c r="C356">
        <f t="shared" si="5"/>
        <v>15000000</v>
      </c>
    </row>
    <row r="357" spans="1:3" x14ac:dyDescent="0.3">
      <c r="A357" s="10" t="s">
        <v>365</v>
      </c>
      <c r="B357" s="6">
        <v>15</v>
      </c>
      <c r="C357">
        <f t="shared" si="5"/>
        <v>15000000</v>
      </c>
    </row>
    <row r="358" spans="1:3" x14ac:dyDescent="0.3">
      <c r="A358" s="9" t="s">
        <v>366</v>
      </c>
      <c r="B358" s="5">
        <v>14</v>
      </c>
      <c r="C358">
        <f t="shared" si="5"/>
        <v>14000000</v>
      </c>
    </row>
    <row r="359" spans="1:3" x14ac:dyDescent="0.3">
      <c r="A359" s="10" t="s">
        <v>367</v>
      </c>
      <c r="B359" s="6">
        <v>16</v>
      </c>
      <c r="C359">
        <f t="shared" si="5"/>
        <v>16000000</v>
      </c>
    </row>
    <row r="360" spans="1:3" x14ac:dyDescent="0.3">
      <c r="A360" s="9" t="s">
        <v>368</v>
      </c>
      <c r="B360" s="5">
        <v>16</v>
      </c>
      <c r="C360">
        <f t="shared" si="5"/>
        <v>16000000</v>
      </c>
    </row>
    <row r="361" spans="1:3" x14ac:dyDescent="0.3">
      <c r="A361" s="10" t="s">
        <v>369</v>
      </c>
      <c r="B361" s="6">
        <v>15</v>
      </c>
      <c r="C361">
        <f t="shared" si="5"/>
        <v>15000000</v>
      </c>
    </row>
    <row r="362" spans="1:3" x14ac:dyDescent="0.3">
      <c r="A362" s="9" t="s">
        <v>370</v>
      </c>
      <c r="B362" s="5">
        <v>14</v>
      </c>
      <c r="C362">
        <f t="shared" si="5"/>
        <v>14000000</v>
      </c>
    </row>
    <row r="363" spans="1:3" x14ac:dyDescent="0.3">
      <c r="A363" s="10" t="s">
        <v>371</v>
      </c>
      <c r="B363" s="6">
        <v>12</v>
      </c>
      <c r="C363">
        <f t="shared" si="5"/>
        <v>12000000</v>
      </c>
    </row>
    <row r="364" spans="1:3" x14ac:dyDescent="0.3">
      <c r="A364" s="9" t="s">
        <v>372</v>
      </c>
      <c r="B364" s="5">
        <v>14</v>
      </c>
      <c r="C364">
        <f t="shared" si="5"/>
        <v>14000000</v>
      </c>
    </row>
    <row r="365" spans="1:3" x14ac:dyDescent="0.3">
      <c r="A365" s="10" t="s">
        <v>373</v>
      </c>
      <c r="B365" s="6">
        <v>13</v>
      </c>
      <c r="C365">
        <f t="shared" si="5"/>
        <v>13000000</v>
      </c>
    </row>
    <row r="366" spans="1:3" x14ac:dyDescent="0.3">
      <c r="A366" s="9" t="s">
        <v>374</v>
      </c>
      <c r="B366" s="5">
        <v>15</v>
      </c>
      <c r="C366">
        <f t="shared" si="5"/>
        <v>15000000</v>
      </c>
    </row>
    <row r="367" spans="1:3" x14ac:dyDescent="0.3">
      <c r="A367" s="10" t="s">
        <v>375</v>
      </c>
      <c r="B367" s="6">
        <v>15</v>
      </c>
      <c r="C367">
        <f t="shared" si="5"/>
        <v>15000000</v>
      </c>
    </row>
    <row r="368" spans="1:3" x14ac:dyDescent="0.3">
      <c r="A368" s="9" t="s">
        <v>376</v>
      </c>
      <c r="B368" s="5">
        <v>13</v>
      </c>
      <c r="C368">
        <f t="shared" si="5"/>
        <v>13000000</v>
      </c>
    </row>
    <row r="369" spans="1:3" x14ac:dyDescent="0.3">
      <c r="A369" s="10" t="s">
        <v>377</v>
      </c>
      <c r="B369" s="6">
        <v>14</v>
      </c>
      <c r="C369">
        <f t="shared" si="5"/>
        <v>14000000</v>
      </c>
    </row>
    <row r="370" spans="1:3" x14ac:dyDescent="0.3">
      <c r="A370" s="9" t="s">
        <v>378</v>
      </c>
      <c r="B370" s="5">
        <v>13</v>
      </c>
      <c r="C370">
        <f t="shared" si="5"/>
        <v>13000000</v>
      </c>
    </row>
    <row r="371" spans="1:3" x14ac:dyDescent="0.3">
      <c r="A371" s="10" t="s">
        <v>379</v>
      </c>
      <c r="B371" s="6">
        <v>16</v>
      </c>
      <c r="C371">
        <f t="shared" si="5"/>
        <v>16000000</v>
      </c>
    </row>
    <row r="372" spans="1:3" x14ac:dyDescent="0.3">
      <c r="A372" s="9" t="s">
        <v>380</v>
      </c>
      <c r="B372" s="5">
        <v>16</v>
      </c>
      <c r="C372">
        <f t="shared" si="5"/>
        <v>16000000</v>
      </c>
    </row>
    <row r="373" spans="1:3" x14ac:dyDescent="0.3">
      <c r="A373" s="10" t="s">
        <v>381</v>
      </c>
      <c r="B373" s="6">
        <v>15</v>
      </c>
      <c r="C373">
        <f t="shared" si="5"/>
        <v>15000000</v>
      </c>
    </row>
    <row r="374" spans="1:3" x14ac:dyDescent="0.3">
      <c r="A374" s="9" t="s">
        <v>382</v>
      </c>
      <c r="B374" s="5">
        <v>16</v>
      </c>
      <c r="C374">
        <f t="shared" si="5"/>
        <v>16000000</v>
      </c>
    </row>
    <row r="375" spans="1:3" x14ac:dyDescent="0.3">
      <c r="A375" s="10" t="s">
        <v>383</v>
      </c>
      <c r="B375" s="6">
        <v>15</v>
      </c>
      <c r="C375">
        <f t="shared" si="5"/>
        <v>15000000</v>
      </c>
    </row>
    <row r="376" spans="1:3" x14ac:dyDescent="0.3">
      <c r="A376" s="9" t="s">
        <v>384</v>
      </c>
      <c r="B376" s="5">
        <v>14</v>
      </c>
      <c r="C376">
        <f t="shared" si="5"/>
        <v>14000000</v>
      </c>
    </row>
    <row r="377" spans="1:3" x14ac:dyDescent="0.3">
      <c r="A377" s="10" t="s">
        <v>385</v>
      </c>
      <c r="B377" s="6">
        <v>16</v>
      </c>
      <c r="C377">
        <f t="shared" si="5"/>
        <v>16000000</v>
      </c>
    </row>
    <row r="378" spans="1:3" x14ac:dyDescent="0.3">
      <c r="A378" s="9" t="s">
        <v>386</v>
      </c>
      <c r="B378" s="5">
        <v>15</v>
      </c>
      <c r="C378">
        <f t="shared" si="5"/>
        <v>15000000</v>
      </c>
    </row>
    <row r="379" spans="1:3" x14ac:dyDescent="0.3">
      <c r="A379" s="10" t="s">
        <v>387</v>
      </c>
      <c r="B379" s="6">
        <v>15</v>
      </c>
      <c r="C379">
        <f t="shared" si="5"/>
        <v>15000000</v>
      </c>
    </row>
    <row r="380" spans="1:3" x14ac:dyDescent="0.3">
      <c r="A380" s="9" t="s">
        <v>388</v>
      </c>
      <c r="B380" s="5">
        <v>12</v>
      </c>
      <c r="C380">
        <f t="shared" si="5"/>
        <v>12000000</v>
      </c>
    </row>
    <row r="381" spans="1:3" x14ac:dyDescent="0.3">
      <c r="A381" s="10" t="s">
        <v>389</v>
      </c>
      <c r="B381" s="6">
        <v>14</v>
      </c>
      <c r="C381">
        <f t="shared" si="5"/>
        <v>14000000</v>
      </c>
    </row>
    <row r="382" spans="1:3" x14ac:dyDescent="0.3">
      <c r="A382" s="9" t="s">
        <v>390</v>
      </c>
      <c r="B382" s="5">
        <v>12</v>
      </c>
      <c r="C382">
        <f t="shared" si="5"/>
        <v>12000000</v>
      </c>
    </row>
    <row r="383" spans="1:3" x14ac:dyDescent="0.3">
      <c r="A383" s="10" t="s">
        <v>391</v>
      </c>
      <c r="B383" s="6">
        <v>15</v>
      </c>
      <c r="C383">
        <f t="shared" si="5"/>
        <v>15000000</v>
      </c>
    </row>
    <row r="384" spans="1:3" x14ac:dyDescent="0.3">
      <c r="A384" s="9" t="s">
        <v>392</v>
      </c>
      <c r="B384" s="5">
        <v>14</v>
      </c>
      <c r="C384">
        <f t="shared" si="5"/>
        <v>14000000</v>
      </c>
    </row>
    <row r="385" spans="1:3" x14ac:dyDescent="0.3">
      <c r="A385" s="10" t="s">
        <v>393</v>
      </c>
      <c r="B385" s="6">
        <v>16</v>
      </c>
      <c r="C385">
        <f t="shared" si="5"/>
        <v>16000000</v>
      </c>
    </row>
    <row r="386" spans="1:3" x14ac:dyDescent="0.3">
      <c r="A386" s="9" t="s">
        <v>394</v>
      </c>
      <c r="B386" s="5">
        <v>16</v>
      </c>
      <c r="C386">
        <f t="shared" si="5"/>
        <v>16000000</v>
      </c>
    </row>
    <row r="387" spans="1:3" x14ac:dyDescent="0.3">
      <c r="A387" s="10" t="s">
        <v>395</v>
      </c>
      <c r="B387" s="6">
        <v>15</v>
      </c>
      <c r="C387">
        <f t="shared" ref="C387:C450" si="6">B387*1000000</f>
        <v>15000000</v>
      </c>
    </row>
    <row r="388" spans="1:3" x14ac:dyDescent="0.3">
      <c r="A388" s="9" t="s">
        <v>396</v>
      </c>
      <c r="B388" s="5">
        <v>14</v>
      </c>
      <c r="C388">
        <f t="shared" si="6"/>
        <v>14000000</v>
      </c>
    </row>
    <row r="389" spans="1:3" x14ac:dyDescent="0.3">
      <c r="A389" s="10" t="s">
        <v>397</v>
      </c>
      <c r="B389" s="6">
        <v>15</v>
      </c>
      <c r="C389">
        <f t="shared" si="6"/>
        <v>15000000</v>
      </c>
    </row>
    <row r="390" spans="1:3" x14ac:dyDescent="0.3">
      <c r="A390" s="9" t="s">
        <v>398</v>
      </c>
      <c r="B390" s="5">
        <v>13</v>
      </c>
      <c r="C390">
        <f t="shared" si="6"/>
        <v>13000000</v>
      </c>
    </row>
    <row r="391" spans="1:3" x14ac:dyDescent="0.3">
      <c r="A391" s="10" t="s">
        <v>399</v>
      </c>
      <c r="B391" s="6">
        <v>15</v>
      </c>
      <c r="C391">
        <f t="shared" si="6"/>
        <v>15000000</v>
      </c>
    </row>
    <row r="392" spans="1:3" x14ac:dyDescent="0.3">
      <c r="A392" s="9" t="s">
        <v>400</v>
      </c>
      <c r="B392" s="5">
        <v>17</v>
      </c>
      <c r="C392">
        <f t="shared" si="6"/>
        <v>17000000</v>
      </c>
    </row>
    <row r="393" spans="1:3" x14ac:dyDescent="0.3">
      <c r="A393" s="10" t="s">
        <v>401</v>
      </c>
      <c r="B393" s="6">
        <v>15</v>
      </c>
      <c r="C393">
        <f t="shared" si="6"/>
        <v>15000000</v>
      </c>
    </row>
    <row r="394" spans="1:3" x14ac:dyDescent="0.3">
      <c r="A394" s="9" t="s">
        <v>402</v>
      </c>
      <c r="B394" s="5">
        <v>15</v>
      </c>
      <c r="C394">
        <f t="shared" si="6"/>
        <v>15000000</v>
      </c>
    </row>
    <row r="395" spans="1:3" x14ac:dyDescent="0.3">
      <c r="A395" s="10" t="s">
        <v>403</v>
      </c>
      <c r="B395" s="6">
        <v>16</v>
      </c>
      <c r="C395">
        <f t="shared" si="6"/>
        <v>16000000</v>
      </c>
    </row>
    <row r="396" spans="1:3" x14ac:dyDescent="0.3">
      <c r="A396" s="9" t="s">
        <v>404</v>
      </c>
      <c r="B396" s="5">
        <v>23</v>
      </c>
      <c r="C396">
        <f t="shared" si="6"/>
        <v>23000000</v>
      </c>
    </row>
    <row r="397" spans="1:3" x14ac:dyDescent="0.3">
      <c r="A397" s="10" t="s">
        <v>405</v>
      </c>
      <c r="B397" s="6">
        <v>16</v>
      </c>
      <c r="C397">
        <f t="shared" si="6"/>
        <v>16000000</v>
      </c>
    </row>
    <row r="398" spans="1:3" x14ac:dyDescent="0.3">
      <c r="A398" s="9" t="s">
        <v>406</v>
      </c>
      <c r="B398" s="5">
        <v>15</v>
      </c>
      <c r="C398">
        <f t="shared" si="6"/>
        <v>15000000</v>
      </c>
    </row>
    <row r="399" spans="1:3" x14ac:dyDescent="0.3">
      <c r="A399" s="10" t="s">
        <v>407</v>
      </c>
      <c r="B399" s="6">
        <v>16</v>
      </c>
      <c r="C399">
        <f t="shared" si="6"/>
        <v>16000000</v>
      </c>
    </row>
    <row r="400" spans="1:3" x14ac:dyDescent="0.3">
      <c r="A400" s="9" t="s">
        <v>408</v>
      </c>
      <c r="B400" s="5">
        <v>16</v>
      </c>
      <c r="C400">
        <f t="shared" si="6"/>
        <v>16000000</v>
      </c>
    </row>
    <row r="401" spans="1:3" x14ac:dyDescent="0.3">
      <c r="A401" s="10" t="s">
        <v>409</v>
      </c>
      <c r="B401" s="6">
        <v>15</v>
      </c>
      <c r="C401">
        <f t="shared" si="6"/>
        <v>15000000</v>
      </c>
    </row>
    <row r="402" spans="1:3" x14ac:dyDescent="0.3">
      <c r="A402" s="9" t="s">
        <v>410</v>
      </c>
      <c r="B402" s="5">
        <v>13</v>
      </c>
      <c r="C402">
        <f t="shared" si="6"/>
        <v>13000000</v>
      </c>
    </row>
    <row r="403" spans="1:3" x14ac:dyDescent="0.3">
      <c r="A403" s="10" t="s">
        <v>411</v>
      </c>
      <c r="B403" s="6">
        <v>17</v>
      </c>
      <c r="C403">
        <f t="shared" si="6"/>
        <v>17000000</v>
      </c>
    </row>
    <row r="404" spans="1:3" x14ac:dyDescent="0.3">
      <c r="A404" s="9" t="s">
        <v>412</v>
      </c>
      <c r="B404" s="5">
        <v>16</v>
      </c>
      <c r="C404">
        <f t="shared" si="6"/>
        <v>16000000</v>
      </c>
    </row>
    <row r="405" spans="1:3" x14ac:dyDescent="0.3">
      <c r="A405" s="10" t="s">
        <v>413</v>
      </c>
      <c r="B405" s="6">
        <v>17</v>
      </c>
      <c r="C405">
        <f t="shared" si="6"/>
        <v>17000000</v>
      </c>
    </row>
    <row r="406" spans="1:3" x14ac:dyDescent="0.3">
      <c r="A406" s="9" t="s">
        <v>414</v>
      </c>
      <c r="B406" s="5">
        <v>16</v>
      </c>
      <c r="C406">
        <f t="shared" si="6"/>
        <v>16000000</v>
      </c>
    </row>
    <row r="407" spans="1:3" x14ac:dyDescent="0.3">
      <c r="A407" s="10" t="s">
        <v>415</v>
      </c>
      <c r="B407" s="6">
        <v>18</v>
      </c>
      <c r="C407">
        <f t="shared" si="6"/>
        <v>18000000</v>
      </c>
    </row>
    <row r="408" spans="1:3" x14ac:dyDescent="0.3">
      <c r="A408" s="9" t="s">
        <v>416</v>
      </c>
      <c r="B408" s="5">
        <v>16</v>
      </c>
      <c r="C408">
        <f t="shared" si="6"/>
        <v>16000000</v>
      </c>
    </row>
    <row r="409" spans="1:3" x14ac:dyDescent="0.3">
      <c r="A409" s="10" t="s">
        <v>417</v>
      </c>
      <c r="B409" s="6">
        <v>17</v>
      </c>
      <c r="C409">
        <f t="shared" si="6"/>
        <v>17000000</v>
      </c>
    </row>
    <row r="410" spans="1:3" x14ac:dyDescent="0.3">
      <c r="A410" s="9" t="s">
        <v>418</v>
      </c>
      <c r="B410" s="5">
        <v>16</v>
      </c>
      <c r="C410">
        <f t="shared" si="6"/>
        <v>16000000</v>
      </c>
    </row>
    <row r="411" spans="1:3" x14ac:dyDescent="0.3">
      <c r="A411" s="10" t="s">
        <v>419</v>
      </c>
      <c r="B411" s="6">
        <v>17</v>
      </c>
      <c r="C411">
        <f t="shared" si="6"/>
        <v>17000000</v>
      </c>
    </row>
    <row r="412" spans="1:3" x14ac:dyDescent="0.3">
      <c r="A412" s="9" t="s">
        <v>420</v>
      </c>
      <c r="B412" s="5">
        <v>16</v>
      </c>
      <c r="C412">
        <f t="shared" si="6"/>
        <v>16000000</v>
      </c>
    </row>
    <row r="413" spans="1:3" x14ac:dyDescent="0.3">
      <c r="A413" s="10" t="s">
        <v>421</v>
      </c>
      <c r="B413" s="6">
        <v>16</v>
      </c>
      <c r="C413">
        <f t="shared" si="6"/>
        <v>16000000</v>
      </c>
    </row>
    <row r="414" spans="1:3" x14ac:dyDescent="0.3">
      <c r="A414" s="9" t="s">
        <v>422</v>
      </c>
      <c r="B414" s="5">
        <v>18</v>
      </c>
      <c r="C414">
        <f t="shared" si="6"/>
        <v>18000000</v>
      </c>
    </row>
    <row r="415" spans="1:3" x14ac:dyDescent="0.3">
      <c r="A415" s="10" t="s">
        <v>423</v>
      </c>
      <c r="B415" s="6">
        <v>17</v>
      </c>
      <c r="C415">
        <f t="shared" si="6"/>
        <v>17000000</v>
      </c>
    </row>
    <row r="416" spans="1:3" x14ac:dyDescent="0.3">
      <c r="A416" s="9" t="s">
        <v>424</v>
      </c>
      <c r="B416" s="5">
        <v>20</v>
      </c>
      <c r="C416">
        <f t="shared" si="6"/>
        <v>20000000</v>
      </c>
    </row>
    <row r="417" spans="1:3" x14ac:dyDescent="0.3">
      <c r="A417" s="10" t="s">
        <v>425</v>
      </c>
      <c r="B417" s="6">
        <v>18</v>
      </c>
      <c r="C417">
        <f t="shared" si="6"/>
        <v>18000000</v>
      </c>
    </row>
    <row r="418" spans="1:3" x14ac:dyDescent="0.3">
      <c r="A418" s="9" t="s">
        <v>426</v>
      </c>
      <c r="B418" s="5">
        <v>19</v>
      </c>
      <c r="C418">
        <f t="shared" si="6"/>
        <v>19000000</v>
      </c>
    </row>
    <row r="419" spans="1:3" x14ac:dyDescent="0.3">
      <c r="A419" s="10" t="s">
        <v>427</v>
      </c>
      <c r="B419" s="6">
        <v>19</v>
      </c>
      <c r="C419">
        <f t="shared" si="6"/>
        <v>19000000</v>
      </c>
    </row>
    <row r="420" spans="1:3" x14ac:dyDescent="0.3">
      <c r="A420" s="9" t="s">
        <v>428</v>
      </c>
      <c r="B420" s="5">
        <v>22</v>
      </c>
      <c r="C420">
        <f t="shared" si="6"/>
        <v>22000000</v>
      </c>
    </row>
    <row r="421" spans="1:3" x14ac:dyDescent="0.3">
      <c r="A421" s="10" t="s">
        <v>429</v>
      </c>
      <c r="B421" s="6">
        <v>16</v>
      </c>
      <c r="C421">
        <f t="shared" si="6"/>
        <v>16000000</v>
      </c>
    </row>
    <row r="422" spans="1:3" x14ac:dyDescent="0.3">
      <c r="A422" s="9" t="s">
        <v>430</v>
      </c>
      <c r="B422" s="5">
        <v>16</v>
      </c>
      <c r="C422">
        <f t="shared" si="6"/>
        <v>16000000</v>
      </c>
    </row>
    <row r="423" spans="1:3" x14ac:dyDescent="0.3">
      <c r="A423" s="10" t="s">
        <v>431</v>
      </c>
      <c r="B423" s="6">
        <v>16</v>
      </c>
      <c r="C423">
        <f t="shared" si="6"/>
        <v>16000000</v>
      </c>
    </row>
    <row r="424" spans="1:3" x14ac:dyDescent="0.3">
      <c r="A424" s="9" t="s">
        <v>432</v>
      </c>
      <c r="B424" s="5">
        <v>16</v>
      </c>
      <c r="C424">
        <f t="shared" si="6"/>
        <v>16000000</v>
      </c>
    </row>
    <row r="425" spans="1:3" x14ac:dyDescent="0.3">
      <c r="A425" s="10" t="s">
        <v>433</v>
      </c>
      <c r="B425" s="6">
        <v>18</v>
      </c>
      <c r="C425">
        <f t="shared" si="6"/>
        <v>18000000</v>
      </c>
    </row>
    <row r="426" spans="1:3" x14ac:dyDescent="0.3">
      <c r="A426" s="9" t="s">
        <v>434</v>
      </c>
      <c r="B426" s="5">
        <v>19</v>
      </c>
      <c r="C426">
        <f t="shared" si="6"/>
        <v>19000000</v>
      </c>
    </row>
    <row r="427" spans="1:3" x14ac:dyDescent="0.3">
      <c r="A427" s="10" t="s">
        <v>435</v>
      </c>
      <c r="B427" s="6">
        <v>18</v>
      </c>
      <c r="C427">
        <f t="shared" si="6"/>
        <v>18000000</v>
      </c>
    </row>
    <row r="428" spans="1:3" x14ac:dyDescent="0.3">
      <c r="A428" s="9" t="s">
        <v>436</v>
      </c>
      <c r="B428" s="5">
        <v>17</v>
      </c>
      <c r="C428">
        <f t="shared" si="6"/>
        <v>17000000</v>
      </c>
    </row>
    <row r="429" spans="1:3" x14ac:dyDescent="0.3">
      <c r="A429" s="10" t="s">
        <v>437</v>
      </c>
      <c r="B429" s="6">
        <v>15</v>
      </c>
      <c r="C429">
        <f t="shared" si="6"/>
        <v>15000000</v>
      </c>
    </row>
    <row r="430" spans="1:3" x14ac:dyDescent="0.3">
      <c r="A430" s="9" t="s">
        <v>438</v>
      </c>
      <c r="B430" s="5">
        <v>24</v>
      </c>
      <c r="C430">
        <f t="shared" si="6"/>
        <v>24000000</v>
      </c>
    </row>
    <row r="431" spans="1:3" x14ac:dyDescent="0.3">
      <c r="A431" s="10" t="s">
        <v>439</v>
      </c>
      <c r="B431" s="6">
        <v>15</v>
      </c>
      <c r="C431">
        <f t="shared" si="6"/>
        <v>15000000</v>
      </c>
    </row>
    <row r="432" spans="1:3" x14ac:dyDescent="0.3">
      <c r="A432" s="9" t="s">
        <v>440</v>
      </c>
      <c r="B432" s="5">
        <v>15</v>
      </c>
      <c r="C432">
        <f t="shared" si="6"/>
        <v>15000000</v>
      </c>
    </row>
    <row r="433" spans="1:3" x14ac:dyDescent="0.3">
      <c r="A433" s="10" t="s">
        <v>441</v>
      </c>
      <c r="B433" s="6">
        <v>15</v>
      </c>
      <c r="C433">
        <f t="shared" si="6"/>
        <v>15000000</v>
      </c>
    </row>
    <row r="434" spans="1:3" x14ac:dyDescent="0.3">
      <c r="A434" s="9" t="s">
        <v>442</v>
      </c>
      <c r="B434" s="5">
        <v>15</v>
      </c>
      <c r="C434">
        <f t="shared" si="6"/>
        <v>15000000</v>
      </c>
    </row>
    <row r="435" spans="1:3" x14ac:dyDescent="0.3">
      <c r="A435" s="10" t="s">
        <v>443</v>
      </c>
      <c r="B435" s="6">
        <v>22</v>
      </c>
      <c r="C435">
        <f t="shared" si="6"/>
        <v>22000000</v>
      </c>
    </row>
    <row r="436" spans="1:3" x14ac:dyDescent="0.3">
      <c r="A436" s="9" t="s">
        <v>444</v>
      </c>
      <c r="B436" s="5">
        <v>15</v>
      </c>
      <c r="C436">
        <f t="shared" si="6"/>
        <v>15000000</v>
      </c>
    </row>
    <row r="437" spans="1:3" x14ac:dyDescent="0.3">
      <c r="A437" s="10" t="s">
        <v>445</v>
      </c>
      <c r="B437" s="6">
        <v>18</v>
      </c>
      <c r="C437">
        <f t="shared" si="6"/>
        <v>18000000</v>
      </c>
    </row>
    <row r="438" spans="1:3" x14ac:dyDescent="0.3">
      <c r="A438" s="9" t="s">
        <v>446</v>
      </c>
      <c r="B438" s="5">
        <v>14</v>
      </c>
      <c r="C438">
        <f t="shared" si="6"/>
        <v>14000000</v>
      </c>
    </row>
    <row r="439" spans="1:3" x14ac:dyDescent="0.3">
      <c r="A439" s="10" t="s">
        <v>447</v>
      </c>
      <c r="B439" s="6">
        <v>15</v>
      </c>
      <c r="C439">
        <f t="shared" si="6"/>
        <v>15000000</v>
      </c>
    </row>
    <row r="440" spans="1:3" x14ac:dyDescent="0.3">
      <c r="A440" s="9" t="s">
        <v>448</v>
      </c>
      <c r="B440" s="5">
        <v>13</v>
      </c>
      <c r="C440">
        <f t="shared" si="6"/>
        <v>13000000</v>
      </c>
    </row>
    <row r="441" spans="1:3" x14ac:dyDescent="0.3">
      <c r="A441" s="10" t="s">
        <v>449</v>
      </c>
      <c r="B441" s="6">
        <v>12</v>
      </c>
      <c r="C441">
        <f t="shared" si="6"/>
        <v>12000000</v>
      </c>
    </row>
    <row r="442" spans="1:3" x14ac:dyDescent="0.3">
      <c r="A442" s="9" t="s">
        <v>450</v>
      </c>
      <c r="B442" s="5">
        <v>12</v>
      </c>
      <c r="C442">
        <f t="shared" si="6"/>
        <v>12000000</v>
      </c>
    </row>
    <row r="443" spans="1:3" x14ac:dyDescent="0.3">
      <c r="A443" s="10" t="s">
        <v>451</v>
      </c>
      <c r="B443" s="6">
        <v>11</v>
      </c>
      <c r="C443">
        <f t="shared" si="6"/>
        <v>11000000</v>
      </c>
    </row>
    <row r="444" spans="1:3" x14ac:dyDescent="0.3">
      <c r="A444" s="9" t="s">
        <v>452</v>
      </c>
      <c r="B444" s="5">
        <v>13</v>
      </c>
      <c r="C444">
        <f t="shared" si="6"/>
        <v>13000000</v>
      </c>
    </row>
    <row r="445" spans="1:3" x14ac:dyDescent="0.3">
      <c r="A445" s="10" t="s">
        <v>453</v>
      </c>
      <c r="B445" s="6">
        <v>16</v>
      </c>
      <c r="C445">
        <f t="shared" si="6"/>
        <v>16000000</v>
      </c>
    </row>
    <row r="446" spans="1:3" x14ac:dyDescent="0.3">
      <c r="A446" s="9" t="s">
        <v>454</v>
      </c>
      <c r="B446" s="5">
        <v>14</v>
      </c>
      <c r="C446">
        <f t="shared" si="6"/>
        <v>14000000</v>
      </c>
    </row>
    <row r="447" spans="1:3" x14ac:dyDescent="0.3">
      <c r="A447" s="10" t="s">
        <v>455</v>
      </c>
      <c r="B447" s="6">
        <v>13</v>
      </c>
      <c r="C447">
        <f t="shared" si="6"/>
        <v>13000000</v>
      </c>
    </row>
    <row r="448" spans="1:3" x14ac:dyDescent="0.3">
      <c r="A448" s="9" t="s">
        <v>456</v>
      </c>
      <c r="B448" s="5">
        <v>15</v>
      </c>
      <c r="C448">
        <f t="shared" si="6"/>
        <v>15000000</v>
      </c>
    </row>
    <row r="449" spans="1:3" x14ac:dyDescent="0.3">
      <c r="A449" s="10" t="s">
        <v>457</v>
      </c>
      <c r="B449" s="6">
        <v>14</v>
      </c>
      <c r="C449">
        <f t="shared" si="6"/>
        <v>14000000</v>
      </c>
    </row>
    <row r="450" spans="1:3" x14ac:dyDescent="0.3">
      <c r="A450" s="9" t="s">
        <v>458</v>
      </c>
      <c r="B450" s="5">
        <v>14</v>
      </c>
      <c r="C450">
        <f t="shared" si="6"/>
        <v>14000000</v>
      </c>
    </row>
    <row r="451" spans="1:3" x14ac:dyDescent="0.3">
      <c r="A451" s="10" t="s">
        <v>459</v>
      </c>
      <c r="B451" s="6">
        <v>13</v>
      </c>
      <c r="C451">
        <f t="shared" ref="C451:C514" si="7">B451*1000000</f>
        <v>13000000</v>
      </c>
    </row>
    <row r="452" spans="1:3" x14ac:dyDescent="0.3">
      <c r="A452" s="9" t="s">
        <v>460</v>
      </c>
      <c r="B452" s="5">
        <v>13</v>
      </c>
      <c r="C452">
        <f t="shared" si="7"/>
        <v>13000000</v>
      </c>
    </row>
    <row r="453" spans="1:3" x14ac:dyDescent="0.3">
      <c r="A453" s="10" t="s">
        <v>461</v>
      </c>
      <c r="B453" s="6">
        <v>12</v>
      </c>
      <c r="C453">
        <f t="shared" si="7"/>
        <v>12000000</v>
      </c>
    </row>
    <row r="454" spans="1:3" x14ac:dyDescent="0.3">
      <c r="A454" s="9" t="s">
        <v>462</v>
      </c>
      <c r="B454" s="5">
        <v>13</v>
      </c>
      <c r="C454">
        <f t="shared" si="7"/>
        <v>13000000</v>
      </c>
    </row>
    <row r="455" spans="1:3" x14ac:dyDescent="0.3">
      <c r="A455" s="10" t="s">
        <v>463</v>
      </c>
      <c r="B455" s="6">
        <v>11</v>
      </c>
      <c r="C455">
        <f t="shared" si="7"/>
        <v>11000000</v>
      </c>
    </row>
    <row r="456" spans="1:3" x14ac:dyDescent="0.3">
      <c r="A456" s="9" t="s">
        <v>464</v>
      </c>
      <c r="B456" s="5">
        <v>13</v>
      </c>
      <c r="C456">
        <f t="shared" si="7"/>
        <v>13000000</v>
      </c>
    </row>
    <row r="457" spans="1:3" x14ac:dyDescent="0.3">
      <c r="A457" s="10" t="s">
        <v>465</v>
      </c>
      <c r="B457" s="6">
        <v>12</v>
      </c>
      <c r="C457">
        <f t="shared" si="7"/>
        <v>12000000</v>
      </c>
    </row>
    <row r="458" spans="1:3" x14ac:dyDescent="0.3">
      <c r="A458" s="9" t="s">
        <v>466</v>
      </c>
      <c r="B458" s="5">
        <v>16</v>
      </c>
      <c r="C458">
        <f t="shared" si="7"/>
        <v>16000000</v>
      </c>
    </row>
    <row r="459" spans="1:3" x14ac:dyDescent="0.3">
      <c r="A459" s="10" t="s">
        <v>467</v>
      </c>
      <c r="B459" s="6">
        <v>14</v>
      </c>
      <c r="C459">
        <f t="shared" si="7"/>
        <v>14000000</v>
      </c>
    </row>
    <row r="460" spans="1:3" x14ac:dyDescent="0.3">
      <c r="A460" s="9" t="s">
        <v>468</v>
      </c>
      <c r="B460" s="5">
        <v>15</v>
      </c>
      <c r="C460">
        <f t="shared" si="7"/>
        <v>15000000</v>
      </c>
    </row>
    <row r="461" spans="1:3" x14ac:dyDescent="0.3">
      <c r="A461" s="10" t="s">
        <v>469</v>
      </c>
      <c r="B461" s="6">
        <v>13</v>
      </c>
      <c r="C461">
        <f t="shared" si="7"/>
        <v>13000000</v>
      </c>
    </row>
    <row r="462" spans="1:3" x14ac:dyDescent="0.3">
      <c r="A462" s="9" t="s">
        <v>470</v>
      </c>
      <c r="B462" s="5">
        <v>13</v>
      </c>
      <c r="C462">
        <f t="shared" si="7"/>
        <v>13000000</v>
      </c>
    </row>
    <row r="463" spans="1:3" x14ac:dyDescent="0.3">
      <c r="A463" s="10" t="s">
        <v>471</v>
      </c>
      <c r="B463" s="6">
        <v>15</v>
      </c>
      <c r="C463">
        <f t="shared" si="7"/>
        <v>15000000</v>
      </c>
    </row>
    <row r="464" spans="1:3" x14ac:dyDescent="0.3">
      <c r="A464" s="9" t="s">
        <v>472</v>
      </c>
      <c r="B464" s="5">
        <v>14</v>
      </c>
      <c r="C464">
        <f t="shared" si="7"/>
        <v>14000000</v>
      </c>
    </row>
    <row r="465" spans="1:3" x14ac:dyDescent="0.3">
      <c r="A465" s="10" t="s">
        <v>473</v>
      </c>
      <c r="B465" s="6">
        <v>12</v>
      </c>
      <c r="C465">
        <f t="shared" si="7"/>
        <v>12000000</v>
      </c>
    </row>
    <row r="466" spans="1:3" x14ac:dyDescent="0.3">
      <c r="A466" s="9" t="s">
        <v>474</v>
      </c>
      <c r="B466" s="5">
        <v>15</v>
      </c>
      <c r="C466">
        <f t="shared" si="7"/>
        <v>15000000</v>
      </c>
    </row>
    <row r="467" spans="1:3" x14ac:dyDescent="0.3">
      <c r="A467" s="10" t="s">
        <v>475</v>
      </c>
      <c r="B467" s="6">
        <v>15</v>
      </c>
      <c r="C467">
        <f t="shared" si="7"/>
        <v>15000000</v>
      </c>
    </row>
    <row r="468" spans="1:3" x14ac:dyDescent="0.3">
      <c r="A468" s="9" t="s">
        <v>476</v>
      </c>
      <c r="B468" s="5">
        <v>15</v>
      </c>
      <c r="C468">
        <f t="shared" si="7"/>
        <v>15000000</v>
      </c>
    </row>
    <row r="469" spans="1:3" x14ac:dyDescent="0.3">
      <c r="A469" s="10" t="s">
        <v>477</v>
      </c>
      <c r="B469" s="6">
        <v>16</v>
      </c>
      <c r="C469">
        <f t="shared" si="7"/>
        <v>16000000</v>
      </c>
    </row>
    <row r="470" spans="1:3" x14ac:dyDescent="0.3">
      <c r="A470" s="9" t="s">
        <v>478</v>
      </c>
      <c r="B470" s="5">
        <v>15</v>
      </c>
      <c r="C470">
        <f t="shared" si="7"/>
        <v>15000000</v>
      </c>
    </row>
    <row r="471" spans="1:3" x14ac:dyDescent="0.3">
      <c r="A471" s="10" t="s">
        <v>479</v>
      </c>
      <c r="B471" s="6">
        <v>14</v>
      </c>
      <c r="C471">
        <f t="shared" si="7"/>
        <v>14000000</v>
      </c>
    </row>
    <row r="472" spans="1:3" x14ac:dyDescent="0.3">
      <c r="A472" s="9" t="s">
        <v>480</v>
      </c>
      <c r="B472" s="5">
        <v>16</v>
      </c>
      <c r="C472">
        <f t="shared" si="7"/>
        <v>16000000</v>
      </c>
    </row>
    <row r="473" spans="1:3" x14ac:dyDescent="0.3">
      <c r="A473" s="10" t="s">
        <v>481</v>
      </c>
      <c r="B473" s="6">
        <v>14</v>
      </c>
      <c r="C473">
        <f t="shared" si="7"/>
        <v>14000000</v>
      </c>
    </row>
    <row r="474" spans="1:3" x14ac:dyDescent="0.3">
      <c r="A474" s="9" t="s">
        <v>482</v>
      </c>
      <c r="B474" s="5">
        <v>14</v>
      </c>
      <c r="C474">
        <f t="shared" si="7"/>
        <v>14000000</v>
      </c>
    </row>
    <row r="475" spans="1:3" x14ac:dyDescent="0.3">
      <c r="A475" s="10" t="s">
        <v>483</v>
      </c>
      <c r="B475" s="6">
        <v>12</v>
      </c>
      <c r="C475">
        <f t="shared" si="7"/>
        <v>12000000</v>
      </c>
    </row>
    <row r="476" spans="1:3" x14ac:dyDescent="0.3">
      <c r="A476" s="9" t="s">
        <v>484</v>
      </c>
      <c r="B476" s="5">
        <v>14</v>
      </c>
      <c r="C476">
        <f t="shared" si="7"/>
        <v>14000000</v>
      </c>
    </row>
    <row r="477" spans="1:3" x14ac:dyDescent="0.3">
      <c r="A477" s="10" t="s">
        <v>485</v>
      </c>
      <c r="B477" s="6">
        <v>13</v>
      </c>
      <c r="C477">
        <f t="shared" si="7"/>
        <v>13000000</v>
      </c>
    </row>
    <row r="478" spans="1:3" x14ac:dyDescent="0.3">
      <c r="A478" s="9" t="s">
        <v>486</v>
      </c>
      <c r="B478" s="5">
        <v>15</v>
      </c>
      <c r="C478">
        <f t="shared" si="7"/>
        <v>15000000</v>
      </c>
    </row>
    <row r="479" spans="1:3" x14ac:dyDescent="0.3">
      <c r="A479" s="10" t="s">
        <v>487</v>
      </c>
      <c r="B479" s="6">
        <v>15</v>
      </c>
      <c r="C479">
        <f t="shared" si="7"/>
        <v>15000000</v>
      </c>
    </row>
    <row r="480" spans="1:3" x14ac:dyDescent="0.3">
      <c r="A480" s="9" t="s">
        <v>488</v>
      </c>
      <c r="B480" s="5">
        <v>14</v>
      </c>
      <c r="C480">
        <f t="shared" si="7"/>
        <v>14000000</v>
      </c>
    </row>
    <row r="481" spans="1:3" x14ac:dyDescent="0.3">
      <c r="A481" s="10" t="s">
        <v>489</v>
      </c>
      <c r="B481" s="6">
        <v>12</v>
      </c>
      <c r="C481">
        <f t="shared" si="7"/>
        <v>12000000</v>
      </c>
    </row>
    <row r="482" spans="1:3" x14ac:dyDescent="0.3">
      <c r="A482" s="9" t="s">
        <v>490</v>
      </c>
      <c r="B482" s="5">
        <v>14</v>
      </c>
      <c r="C482">
        <f t="shared" si="7"/>
        <v>14000000</v>
      </c>
    </row>
    <row r="483" spans="1:3" x14ac:dyDescent="0.3">
      <c r="A483" s="10" t="s">
        <v>491</v>
      </c>
      <c r="B483" s="6">
        <v>14</v>
      </c>
      <c r="C483">
        <f t="shared" si="7"/>
        <v>14000000</v>
      </c>
    </row>
    <row r="484" spans="1:3" x14ac:dyDescent="0.3">
      <c r="A484" s="9" t="s">
        <v>492</v>
      </c>
      <c r="B484" s="5">
        <v>15</v>
      </c>
      <c r="C484">
        <f t="shared" si="7"/>
        <v>15000000</v>
      </c>
    </row>
    <row r="485" spans="1:3" x14ac:dyDescent="0.3">
      <c r="A485" s="10" t="s">
        <v>493</v>
      </c>
      <c r="B485" s="6">
        <v>13</v>
      </c>
      <c r="C485">
        <f t="shared" si="7"/>
        <v>13000000</v>
      </c>
    </row>
    <row r="486" spans="1:3" x14ac:dyDescent="0.3">
      <c r="A486" s="9" t="s">
        <v>494</v>
      </c>
      <c r="B486" s="5">
        <v>15</v>
      </c>
      <c r="C486">
        <f t="shared" si="7"/>
        <v>15000000</v>
      </c>
    </row>
    <row r="487" spans="1:3" x14ac:dyDescent="0.3">
      <c r="A487" s="10" t="s">
        <v>495</v>
      </c>
      <c r="B487" s="6">
        <v>15</v>
      </c>
      <c r="C487">
        <f t="shared" si="7"/>
        <v>15000000</v>
      </c>
    </row>
    <row r="488" spans="1:3" x14ac:dyDescent="0.3">
      <c r="A488" s="9" t="s">
        <v>496</v>
      </c>
      <c r="B488" s="5">
        <v>13</v>
      </c>
      <c r="C488">
        <f t="shared" si="7"/>
        <v>13000000</v>
      </c>
    </row>
    <row r="489" spans="1:3" x14ac:dyDescent="0.3">
      <c r="A489" s="10" t="s">
        <v>497</v>
      </c>
      <c r="B489" s="6">
        <v>12</v>
      </c>
      <c r="C489">
        <f t="shared" si="7"/>
        <v>12000000</v>
      </c>
    </row>
    <row r="490" spans="1:3" x14ac:dyDescent="0.3">
      <c r="A490" s="9" t="s">
        <v>498</v>
      </c>
      <c r="B490" s="5">
        <v>14</v>
      </c>
      <c r="C490">
        <f t="shared" si="7"/>
        <v>14000000</v>
      </c>
    </row>
    <row r="491" spans="1:3" x14ac:dyDescent="0.3">
      <c r="A491" s="10" t="s">
        <v>499</v>
      </c>
      <c r="B491" s="6">
        <v>15</v>
      </c>
      <c r="C491">
        <f t="shared" si="7"/>
        <v>15000000</v>
      </c>
    </row>
    <row r="492" spans="1:3" x14ac:dyDescent="0.3">
      <c r="A492" s="9" t="s">
        <v>500</v>
      </c>
      <c r="B492" s="5">
        <v>15</v>
      </c>
      <c r="C492">
        <f t="shared" si="7"/>
        <v>15000000</v>
      </c>
    </row>
    <row r="493" spans="1:3" x14ac:dyDescent="0.3">
      <c r="A493" s="10" t="s">
        <v>501</v>
      </c>
      <c r="B493" s="6">
        <v>12</v>
      </c>
      <c r="C493">
        <f t="shared" si="7"/>
        <v>12000000</v>
      </c>
    </row>
    <row r="494" spans="1:3" x14ac:dyDescent="0.3">
      <c r="A494" s="9" t="s">
        <v>502</v>
      </c>
      <c r="B494" s="5">
        <v>14</v>
      </c>
      <c r="C494">
        <f t="shared" si="7"/>
        <v>14000000</v>
      </c>
    </row>
    <row r="495" spans="1:3" x14ac:dyDescent="0.3">
      <c r="A495" s="10" t="s">
        <v>503</v>
      </c>
      <c r="B495" s="6">
        <v>12</v>
      </c>
      <c r="C495">
        <f t="shared" si="7"/>
        <v>12000000</v>
      </c>
    </row>
    <row r="496" spans="1:3" x14ac:dyDescent="0.3">
      <c r="A496" s="9" t="s">
        <v>504</v>
      </c>
      <c r="B496" s="5">
        <v>14</v>
      </c>
      <c r="C496">
        <f t="shared" si="7"/>
        <v>14000000</v>
      </c>
    </row>
    <row r="497" spans="1:3" x14ac:dyDescent="0.3">
      <c r="A497" s="10" t="s">
        <v>505</v>
      </c>
      <c r="B497" s="6">
        <v>11</v>
      </c>
      <c r="C497">
        <f t="shared" si="7"/>
        <v>11000000</v>
      </c>
    </row>
    <row r="498" spans="1:3" x14ac:dyDescent="0.3">
      <c r="A498" s="9" t="s">
        <v>506</v>
      </c>
      <c r="B498" s="5">
        <v>13</v>
      </c>
      <c r="C498">
        <f t="shared" si="7"/>
        <v>13000000</v>
      </c>
    </row>
    <row r="499" spans="1:3" x14ac:dyDescent="0.3">
      <c r="A499" s="10" t="s">
        <v>507</v>
      </c>
      <c r="B499" s="6">
        <v>14</v>
      </c>
      <c r="C499">
        <f t="shared" si="7"/>
        <v>14000000</v>
      </c>
    </row>
    <row r="500" spans="1:3" x14ac:dyDescent="0.3">
      <c r="A500" s="9" t="s">
        <v>508</v>
      </c>
      <c r="B500" s="5">
        <v>13</v>
      </c>
      <c r="C500">
        <f t="shared" si="7"/>
        <v>13000000</v>
      </c>
    </row>
    <row r="501" spans="1:3" x14ac:dyDescent="0.3">
      <c r="A501" s="10" t="s">
        <v>509</v>
      </c>
      <c r="B501" s="6">
        <v>13</v>
      </c>
      <c r="C501">
        <f t="shared" si="7"/>
        <v>13000000</v>
      </c>
    </row>
    <row r="502" spans="1:3" x14ac:dyDescent="0.3">
      <c r="A502" s="9" t="s">
        <v>510</v>
      </c>
      <c r="B502" s="5">
        <v>12</v>
      </c>
      <c r="C502">
        <f t="shared" si="7"/>
        <v>12000000</v>
      </c>
    </row>
    <row r="503" spans="1:3" x14ac:dyDescent="0.3">
      <c r="A503" s="10" t="s">
        <v>511</v>
      </c>
      <c r="B503" s="6">
        <v>13</v>
      </c>
      <c r="C503">
        <f t="shared" si="7"/>
        <v>13000000</v>
      </c>
    </row>
    <row r="504" spans="1:3" x14ac:dyDescent="0.3">
      <c r="A504" s="9" t="s">
        <v>512</v>
      </c>
      <c r="B504" s="5">
        <v>13</v>
      </c>
      <c r="C504">
        <f t="shared" si="7"/>
        <v>13000000</v>
      </c>
    </row>
    <row r="505" spans="1:3" x14ac:dyDescent="0.3">
      <c r="A505" s="10" t="s">
        <v>513</v>
      </c>
      <c r="B505" s="6">
        <v>13</v>
      </c>
      <c r="C505">
        <f t="shared" si="7"/>
        <v>13000000</v>
      </c>
    </row>
    <row r="506" spans="1:3" x14ac:dyDescent="0.3">
      <c r="A506" s="9" t="s">
        <v>514</v>
      </c>
      <c r="B506" s="5">
        <v>11</v>
      </c>
      <c r="C506">
        <f t="shared" si="7"/>
        <v>11000000</v>
      </c>
    </row>
    <row r="507" spans="1:3" x14ac:dyDescent="0.3">
      <c r="A507" s="10" t="s">
        <v>515</v>
      </c>
      <c r="B507" s="6">
        <v>13</v>
      </c>
      <c r="C507">
        <f t="shared" si="7"/>
        <v>13000000</v>
      </c>
    </row>
    <row r="508" spans="1:3" x14ac:dyDescent="0.3">
      <c r="A508" s="9" t="s">
        <v>516</v>
      </c>
      <c r="B508" s="5">
        <v>11</v>
      </c>
      <c r="C508">
        <f t="shared" si="7"/>
        <v>11000000</v>
      </c>
    </row>
    <row r="509" spans="1:3" x14ac:dyDescent="0.3">
      <c r="A509" s="10" t="s">
        <v>517</v>
      </c>
      <c r="B509" s="6">
        <v>13</v>
      </c>
      <c r="C509">
        <f t="shared" si="7"/>
        <v>13000000</v>
      </c>
    </row>
    <row r="510" spans="1:3" x14ac:dyDescent="0.3">
      <c r="A510" s="9" t="s">
        <v>518</v>
      </c>
      <c r="B510" s="5">
        <v>17</v>
      </c>
      <c r="C510">
        <f t="shared" si="7"/>
        <v>17000000</v>
      </c>
    </row>
    <row r="511" spans="1:3" x14ac:dyDescent="0.3">
      <c r="A511" s="10" t="s">
        <v>519</v>
      </c>
      <c r="B511" s="6">
        <v>14</v>
      </c>
      <c r="C511">
        <f t="shared" si="7"/>
        <v>14000000</v>
      </c>
    </row>
    <row r="512" spans="1:3" x14ac:dyDescent="0.3">
      <c r="A512" s="9" t="s">
        <v>520</v>
      </c>
      <c r="B512" s="5">
        <v>15</v>
      </c>
      <c r="C512">
        <f t="shared" si="7"/>
        <v>15000000</v>
      </c>
    </row>
    <row r="513" spans="1:3" x14ac:dyDescent="0.3">
      <c r="A513" s="10" t="s">
        <v>521</v>
      </c>
      <c r="B513" s="6">
        <v>13</v>
      </c>
      <c r="C513">
        <f t="shared" si="7"/>
        <v>13000000</v>
      </c>
    </row>
    <row r="514" spans="1:3" x14ac:dyDescent="0.3">
      <c r="A514" s="9" t="s">
        <v>522</v>
      </c>
      <c r="B514" s="5">
        <v>12</v>
      </c>
      <c r="C514">
        <f t="shared" si="7"/>
        <v>12000000</v>
      </c>
    </row>
    <row r="515" spans="1:3" x14ac:dyDescent="0.3">
      <c r="A515" s="10" t="s">
        <v>523</v>
      </c>
      <c r="B515" s="6">
        <v>18</v>
      </c>
      <c r="C515">
        <f t="shared" ref="C515:C578" si="8">B515*1000000</f>
        <v>18000000</v>
      </c>
    </row>
    <row r="516" spans="1:3" x14ac:dyDescent="0.3">
      <c r="A516" s="9" t="s">
        <v>524</v>
      </c>
      <c r="B516" s="5">
        <v>12</v>
      </c>
      <c r="C516">
        <f t="shared" si="8"/>
        <v>12000000</v>
      </c>
    </row>
    <row r="517" spans="1:3" x14ac:dyDescent="0.3">
      <c r="A517" s="10" t="s">
        <v>525</v>
      </c>
      <c r="B517" s="6">
        <v>12</v>
      </c>
      <c r="C517">
        <f t="shared" si="8"/>
        <v>12000000</v>
      </c>
    </row>
    <row r="518" spans="1:3" x14ac:dyDescent="0.3">
      <c r="A518" s="9" t="s">
        <v>526</v>
      </c>
      <c r="B518" s="5">
        <v>12</v>
      </c>
      <c r="C518">
        <f t="shared" si="8"/>
        <v>12000000</v>
      </c>
    </row>
    <row r="519" spans="1:3" x14ac:dyDescent="0.3">
      <c r="A519" s="10" t="s">
        <v>527</v>
      </c>
      <c r="B519" s="6">
        <v>14</v>
      </c>
      <c r="C519">
        <f t="shared" si="8"/>
        <v>14000000</v>
      </c>
    </row>
    <row r="520" spans="1:3" x14ac:dyDescent="0.3">
      <c r="A520" s="9" t="s">
        <v>528</v>
      </c>
      <c r="B520" s="5">
        <v>13</v>
      </c>
      <c r="C520">
        <f t="shared" si="8"/>
        <v>13000000</v>
      </c>
    </row>
    <row r="521" spans="1:3" x14ac:dyDescent="0.3">
      <c r="A521" s="10" t="s">
        <v>529</v>
      </c>
      <c r="B521" s="6">
        <v>13</v>
      </c>
      <c r="C521">
        <f t="shared" si="8"/>
        <v>13000000</v>
      </c>
    </row>
    <row r="522" spans="1:3" x14ac:dyDescent="0.3">
      <c r="A522" s="9" t="s">
        <v>530</v>
      </c>
      <c r="B522" s="5">
        <v>13</v>
      </c>
      <c r="C522">
        <f t="shared" si="8"/>
        <v>13000000</v>
      </c>
    </row>
    <row r="523" spans="1:3" x14ac:dyDescent="0.3">
      <c r="A523" s="10" t="s">
        <v>531</v>
      </c>
      <c r="B523" s="6">
        <v>13</v>
      </c>
      <c r="C523">
        <f t="shared" si="8"/>
        <v>13000000</v>
      </c>
    </row>
    <row r="524" spans="1:3" x14ac:dyDescent="0.3">
      <c r="A524" s="9" t="s">
        <v>532</v>
      </c>
      <c r="B524" s="5">
        <v>12</v>
      </c>
      <c r="C524">
        <f t="shared" si="8"/>
        <v>12000000</v>
      </c>
    </row>
    <row r="525" spans="1:3" x14ac:dyDescent="0.3">
      <c r="A525" s="10" t="s">
        <v>533</v>
      </c>
      <c r="B525" s="6">
        <v>12</v>
      </c>
      <c r="C525">
        <f t="shared" si="8"/>
        <v>12000000</v>
      </c>
    </row>
    <row r="526" spans="1:3" x14ac:dyDescent="0.3">
      <c r="A526" s="9" t="s">
        <v>534</v>
      </c>
      <c r="B526" s="5">
        <v>9</v>
      </c>
      <c r="C526">
        <f t="shared" si="8"/>
        <v>9000000</v>
      </c>
    </row>
    <row r="527" spans="1:3" x14ac:dyDescent="0.3">
      <c r="A527" s="10" t="s">
        <v>535</v>
      </c>
      <c r="B527" s="6">
        <v>12</v>
      </c>
      <c r="C527">
        <f t="shared" si="8"/>
        <v>12000000</v>
      </c>
    </row>
    <row r="528" spans="1:3" x14ac:dyDescent="0.3">
      <c r="A528" s="9" t="s">
        <v>536</v>
      </c>
      <c r="B528" s="5">
        <v>19</v>
      </c>
      <c r="C528">
        <f t="shared" si="8"/>
        <v>19000000</v>
      </c>
    </row>
    <row r="529" spans="1:3" x14ac:dyDescent="0.3">
      <c r="A529" s="10" t="s">
        <v>537</v>
      </c>
      <c r="B529" s="6">
        <v>12</v>
      </c>
      <c r="C529">
        <f t="shared" si="8"/>
        <v>12000000</v>
      </c>
    </row>
    <row r="530" spans="1:3" x14ac:dyDescent="0.3">
      <c r="A530" s="9" t="s">
        <v>538</v>
      </c>
      <c r="B530" s="5">
        <v>16</v>
      </c>
      <c r="C530">
        <f t="shared" si="8"/>
        <v>16000000</v>
      </c>
    </row>
    <row r="531" spans="1:3" x14ac:dyDescent="0.3">
      <c r="A531" s="10" t="s">
        <v>539</v>
      </c>
      <c r="B531" s="6">
        <v>15</v>
      </c>
      <c r="C531">
        <f t="shared" si="8"/>
        <v>15000000</v>
      </c>
    </row>
    <row r="532" spans="1:3" x14ac:dyDescent="0.3">
      <c r="A532" s="9" t="s">
        <v>540</v>
      </c>
      <c r="B532" s="5">
        <v>13</v>
      </c>
      <c r="C532">
        <f t="shared" si="8"/>
        <v>13000000</v>
      </c>
    </row>
    <row r="533" spans="1:3" x14ac:dyDescent="0.3">
      <c r="A533" s="10" t="s">
        <v>541</v>
      </c>
      <c r="B533" s="6">
        <v>12</v>
      </c>
      <c r="C533">
        <f t="shared" si="8"/>
        <v>12000000</v>
      </c>
    </row>
    <row r="534" spans="1:3" x14ac:dyDescent="0.3">
      <c r="A534" s="9" t="s">
        <v>542</v>
      </c>
      <c r="B534" s="5">
        <v>11</v>
      </c>
      <c r="C534">
        <f t="shared" si="8"/>
        <v>11000000</v>
      </c>
    </row>
    <row r="535" spans="1:3" x14ac:dyDescent="0.3">
      <c r="A535" s="10" t="s">
        <v>543</v>
      </c>
      <c r="B535" s="6">
        <v>13</v>
      </c>
      <c r="C535">
        <f t="shared" si="8"/>
        <v>13000000</v>
      </c>
    </row>
    <row r="536" spans="1:3" x14ac:dyDescent="0.3">
      <c r="A536" s="9" t="s">
        <v>544</v>
      </c>
      <c r="B536" s="5">
        <v>13</v>
      </c>
      <c r="C536">
        <f t="shared" si="8"/>
        <v>13000000</v>
      </c>
    </row>
    <row r="537" spans="1:3" x14ac:dyDescent="0.3">
      <c r="A537" s="10" t="s">
        <v>545</v>
      </c>
      <c r="B537" s="6">
        <v>14</v>
      </c>
      <c r="C537">
        <f t="shared" si="8"/>
        <v>14000000</v>
      </c>
    </row>
    <row r="538" spans="1:3" x14ac:dyDescent="0.3">
      <c r="A538" s="9" t="s">
        <v>546</v>
      </c>
      <c r="B538" s="5">
        <v>13</v>
      </c>
      <c r="C538">
        <f t="shared" si="8"/>
        <v>13000000</v>
      </c>
    </row>
    <row r="539" spans="1:3" x14ac:dyDescent="0.3">
      <c r="A539" s="10" t="s">
        <v>547</v>
      </c>
      <c r="B539" s="6">
        <v>13</v>
      </c>
      <c r="C539">
        <f t="shared" si="8"/>
        <v>13000000</v>
      </c>
    </row>
    <row r="540" spans="1:3" x14ac:dyDescent="0.3">
      <c r="A540" s="9" t="s">
        <v>548</v>
      </c>
      <c r="B540" s="5">
        <v>13</v>
      </c>
      <c r="C540">
        <f t="shared" si="8"/>
        <v>13000000</v>
      </c>
    </row>
    <row r="541" spans="1:3" x14ac:dyDescent="0.3">
      <c r="A541" s="10" t="s">
        <v>549</v>
      </c>
      <c r="B541" s="6">
        <v>14</v>
      </c>
      <c r="C541">
        <f t="shared" si="8"/>
        <v>14000000</v>
      </c>
    </row>
    <row r="542" spans="1:3" x14ac:dyDescent="0.3">
      <c r="A542" s="9" t="s">
        <v>550</v>
      </c>
      <c r="B542" s="5">
        <v>13</v>
      </c>
      <c r="C542">
        <f t="shared" si="8"/>
        <v>13000000</v>
      </c>
    </row>
    <row r="543" spans="1:3" x14ac:dyDescent="0.3">
      <c r="A543" s="10" t="s">
        <v>551</v>
      </c>
      <c r="B543" s="6">
        <v>14</v>
      </c>
      <c r="C543">
        <f t="shared" si="8"/>
        <v>14000000</v>
      </c>
    </row>
    <row r="544" spans="1:3" x14ac:dyDescent="0.3">
      <c r="A544" s="9" t="s">
        <v>552</v>
      </c>
      <c r="B544" s="5">
        <v>17</v>
      </c>
      <c r="C544">
        <f t="shared" si="8"/>
        <v>17000000</v>
      </c>
    </row>
    <row r="545" spans="1:3" x14ac:dyDescent="0.3">
      <c r="A545" s="10" t="s">
        <v>553</v>
      </c>
      <c r="B545" s="6">
        <v>13</v>
      </c>
      <c r="C545">
        <f t="shared" si="8"/>
        <v>13000000</v>
      </c>
    </row>
    <row r="546" spans="1:3" x14ac:dyDescent="0.3">
      <c r="A546" s="9" t="s">
        <v>554</v>
      </c>
      <c r="B546" s="5">
        <v>13</v>
      </c>
      <c r="C546">
        <f t="shared" si="8"/>
        <v>13000000</v>
      </c>
    </row>
    <row r="547" spans="1:3" x14ac:dyDescent="0.3">
      <c r="A547" s="10" t="s">
        <v>555</v>
      </c>
      <c r="B547" s="6">
        <v>13</v>
      </c>
      <c r="C547">
        <f t="shared" si="8"/>
        <v>13000000</v>
      </c>
    </row>
    <row r="548" spans="1:3" x14ac:dyDescent="0.3">
      <c r="A548" s="9" t="s">
        <v>556</v>
      </c>
      <c r="B548" s="5">
        <v>13</v>
      </c>
      <c r="C548">
        <f t="shared" si="8"/>
        <v>13000000</v>
      </c>
    </row>
    <row r="549" spans="1:3" x14ac:dyDescent="0.3">
      <c r="A549" s="10" t="s">
        <v>557</v>
      </c>
      <c r="B549" s="6">
        <v>13</v>
      </c>
      <c r="C549">
        <f t="shared" si="8"/>
        <v>13000000</v>
      </c>
    </row>
    <row r="550" spans="1:3" x14ac:dyDescent="0.3">
      <c r="A550" s="9" t="s">
        <v>558</v>
      </c>
      <c r="B550" s="5">
        <v>14</v>
      </c>
      <c r="C550">
        <f t="shared" si="8"/>
        <v>14000000</v>
      </c>
    </row>
    <row r="551" spans="1:3" x14ac:dyDescent="0.3">
      <c r="A551" s="10" t="s">
        <v>559</v>
      </c>
      <c r="B551" s="6">
        <v>13</v>
      </c>
      <c r="C551">
        <f t="shared" si="8"/>
        <v>13000000</v>
      </c>
    </row>
    <row r="552" spans="1:3" x14ac:dyDescent="0.3">
      <c r="A552" s="9" t="s">
        <v>560</v>
      </c>
      <c r="B552" s="5">
        <v>15</v>
      </c>
      <c r="C552">
        <f t="shared" si="8"/>
        <v>15000000</v>
      </c>
    </row>
    <row r="553" spans="1:3" x14ac:dyDescent="0.3">
      <c r="A553" s="10" t="s">
        <v>561</v>
      </c>
      <c r="B553" s="6">
        <v>13</v>
      </c>
      <c r="C553">
        <f t="shared" si="8"/>
        <v>13000000</v>
      </c>
    </row>
    <row r="554" spans="1:3" x14ac:dyDescent="0.3">
      <c r="A554" s="9" t="s">
        <v>562</v>
      </c>
      <c r="B554" s="5">
        <v>14</v>
      </c>
      <c r="C554">
        <f t="shared" si="8"/>
        <v>14000000</v>
      </c>
    </row>
    <row r="555" spans="1:3" x14ac:dyDescent="0.3">
      <c r="A555" s="10" t="s">
        <v>563</v>
      </c>
      <c r="B555" s="6">
        <v>13</v>
      </c>
      <c r="C555">
        <f t="shared" si="8"/>
        <v>13000000</v>
      </c>
    </row>
    <row r="556" spans="1:3" x14ac:dyDescent="0.3">
      <c r="A556" s="9" t="s">
        <v>564</v>
      </c>
      <c r="B556" s="5">
        <v>13</v>
      </c>
      <c r="C556">
        <f t="shared" si="8"/>
        <v>13000000</v>
      </c>
    </row>
    <row r="557" spans="1:3" x14ac:dyDescent="0.3">
      <c r="A557" s="10" t="s">
        <v>565</v>
      </c>
      <c r="B557" s="6">
        <v>13</v>
      </c>
      <c r="C557">
        <f t="shared" si="8"/>
        <v>13000000</v>
      </c>
    </row>
    <row r="558" spans="1:3" x14ac:dyDescent="0.3">
      <c r="A558" s="9" t="s">
        <v>566</v>
      </c>
      <c r="B558" s="5">
        <v>13</v>
      </c>
      <c r="C558">
        <f t="shared" si="8"/>
        <v>13000000</v>
      </c>
    </row>
    <row r="559" spans="1:3" x14ac:dyDescent="0.3">
      <c r="A559" s="10" t="s">
        <v>567</v>
      </c>
      <c r="B559" s="6">
        <v>17</v>
      </c>
      <c r="C559">
        <f t="shared" si="8"/>
        <v>17000000</v>
      </c>
    </row>
    <row r="560" spans="1:3" x14ac:dyDescent="0.3">
      <c r="A560" s="9" t="s">
        <v>568</v>
      </c>
      <c r="B560" s="5">
        <v>13</v>
      </c>
      <c r="C560">
        <f t="shared" si="8"/>
        <v>13000000</v>
      </c>
    </row>
    <row r="561" spans="1:3" x14ac:dyDescent="0.3">
      <c r="A561" s="10" t="s">
        <v>569</v>
      </c>
      <c r="B561" s="6">
        <v>13</v>
      </c>
      <c r="C561">
        <f t="shared" si="8"/>
        <v>13000000</v>
      </c>
    </row>
    <row r="562" spans="1:3" x14ac:dyDescent="0.3">
      <c r="A562" s="9" t="s">
        <v>570</v>
      </c>
      <c r="B562" s="5">
        <v>13</v>
      </c>
      <c r="C562">
        <f t="shared" si="8"/>
        <v>13000000</v>
      </c>
    </row>
    <row r="563" spans="1:3" x14ac:dyDescent="0.3">
      <c r="A563" s="10" t="s">
        <v>571</v>
      </c>
      <c r="B563" s="6">
        <v>13</v>
      </c>
      <c r="C563">
        <f t="shared" si="8"/>
        <v>13000000</v>
      </c>
    </row>
    <row r="564" spans="1:3" x14ac:dyDescent="0.3">
      <c r="A564" s="9" t="s">
        <v>572</v>
      </c>
      <c r="B564" s="5">
        <v>14</v>
      </c>
      <c r="C564">
        <f t="shared" si="8"/>
        <v>14000000</v>
      </c>
    </row>
    <row r="565" spans="1:3" x14ac:dyDescent="0.3">
      <c r="A565" s="10" t="s">
        <v>573</v>
      </c>
      <c r="B565" s="6">
        <v>13</v>
      </c>
      <c r="C565">
        <f t="shared" si="8"/>
        <v>13000000</v>
      </c>
    </row>
    <row r="566" spans="1:3" x14ac:dyDescent="0.3">
      <c r="A566" s="9" t="s">
        <v>574</v>
      </c>
      <c r="B566" s="5">
        <v>13</v>
      </c>
      <c r="C566">
        <f t="shared" si="8"/>
        <v>13000000</v>
      </c>
    </row>
    <row r="567" spans="1:3" x14ac:dyDescent="0.3">
      <c r="A567" s="10" t="s">
        <v>575</v>
      </c>
      <c r="B567" s="6">
        <v>17</v>
      </c>
      <c r="C567">
        <f t="shared" si="8"/>
        <v>17000000</v>
      </c>
    </row>
    <row r="568" spans="1:3" x14ac:dyDescent="0.3">
      <c r="A568" s="9" t="s">
        <v>576</v>
      </c>
      <c r="B568" s="5">
        <v>13</v>
      </c>
      <c r="C568">
        <f t="shared" si="8"/>
        <v>13000000</v>
      </c>
    </row>
    <row r="569" spans="1:3" x14ac:dyDescent="0.3">
      <c r="A569" s="10" t="s">
        <v>577</v>
      </c>
      <c r="B569" s="6">
        <v>12</v>
      </c>
      <c r="C569">
        <f t="shared" si="8"/>
        <v>12000000</v>
      </c>
    </row>
    <row r="570" spans="1:3" x14ac:dyDescent="0.3">
      <c r="A570" s="9" t="s">
        <v>578</v>
      </c>
      <c r="B570" s="5">
        <v>16</v>
      </c>
      <c r="C570">
        <f t="shared" si="8"/>
        <v>16000000</v>
      </c>
    </row>
    <row r="571" spans="1:3" x14ac:dyDescent="0.3">
      <c r="A571" s="10" t="s">
        <v>579</v>
      </c>
      <c r="B571" s="6">
        <v>16</v>
      </c>
      <c r="C571">
        <f t="shared" si="8"/>
        <v>16000000</v>
      </c>
    </row>
    <row r="572" spans="1:3" x14ac:dyDescent="0.3">
      <c r="A572" s="9" t="s">
        <v>580</v>
      </c>
      <c r="B572" s="5">
        <v>15</v>
      </c>
      <c r="C572">
        <f t="shared" si="8"/>
        <v>15000000</v>
      </c>
    </row>
    <row r="573" spans="1:3" x14ac:dyDescent="0.3">
      <c r="A573" s="10" t="s">
        <v>581</v>
      </c>
      <c r="B573" s="6">
        <v>15</v>
      </c>
      <c r="C573">
        <f t="shared" si="8"/>
        <v>15000000</v>
      </c>
    </row>
    <row r="574" spans="1:3" x14ac:dyDescent="0.3">
      <c r="A574" s="9" t="s">
        <v>582</v>
      </c>
      <c r="B574" s="5">
        <v>12</v>
      </c>
      <c r="C574">
        <f t="shared" si="8"/>
        <v>12000000</v>
      </c>
    </row>
    <row r="575" spans="1:3" x14ac:dyDescent="0.3">
      <c r="A575" s="10" t="s">
        <v>583</v>
      </c>
      <c r="B575" s="6">
        <v>13</v>
      </c>
      <c r="C575">
        <f t="shared" si="8"/>
        <v>13000000</v>
      </c>
    </row>
    <row r="576" spans="1:3" x14ac:dyDescent="0.3">
      <c r="A576" s="9" t="s">
        <v>584</v>
      </c>
      <c r="B576" s="5">
        <v>13</v>
      </c>
      <c r="C576">
        <f t="shared" si="8"/>
        <v>13000000</v>
      </c>
    </row>
    <row r="577" spans="1:3" x14ac:dyDescent="0.3">
      <c r="A577" s="10" t="s">
        <v>585</v>
      </c>
      <c r="B577" s="6">
        <v>16</v>
      </c>
      <c r="C577">
        <f t="shared" si="8"/>
        <v>16000000</v>
      </c>
    </row>
    <row r="578" spans="1:3" x14ac:dyDescent="0.3">
      <c r="A578" s="9" t="s">
        <v>586</v>
      </c>
      <c r="B578" s="5">
        <v>13</v>
      </c>
      <c r="C578">
        <f t="shared" si="8"/>
        <v>13000000</v>
      </c>
    </row>
    <row r="579" spans="1:3" x14ac:dyDescent="0.3">
      <c r="A579" s="10" t="s">
        <v>587</v>
      </c>
      <c r="B579" s="6">
        <v>14</v>
      </c>
      <c r="C579">
        <f t="shared" ref="C579:C642" si="9">B579*1000000</f>
        <v>14000000</v>
      </c>
    </row>
    <row r="580" spans="1:3" x14ac:dyDescent="0.3">
      <c r="A580" s="9" t="s">
        <v>588</v>
      </c>
      <c r="B580" s="5">
        <v>12</v>
      </c>
      <c r="C580">
        <f t="shared" si="9"/>
        <v>12000000</v>
      </c>
    </row>
    <row r="581" spans="1:3" x14ac:dyDescent="0.3">
      <c r="A581" s="10" t="s">
        <v>589</v>
      </c>
      <c r="B581" s="6">
        <v>13</v>
      </c>
      <c r="C581">
        <f t="shared" si="9"/>
        <v>13000000</v>
      </c>
    </row>
    <row r="582" spans="1:3" x14ac:dyDescent="0.3">
      <c r="A582" s="9" t="s">
        <v>590</v>
      </c>
      <c r="B582" s="5">
        <v>14</v>
      </c>
      <c r="C582">
        <f t="shared" si="9"/>
        <v>14000000</v>
      </c>
    </row>
    <row r="583" spans="1:3" x14ac:dyDescent="0.3">
      <c r="A583" s="10" t="s">
        <v>591</v>
      </c>
      <c r="B583" s="6">
        <v>15</v>
      </c>
      <c r="C583">
        <f t="shared" si="9"/>
        <v>15000000</v>
      </c>
    </row>
    <row r="584" spans="1:3" x14ac:dyDescent="0.3">
      <c r="A584" s="9" t="s">
        <v>592</v>
      </c>
      <c r="B584" s="5">
        <v>12</v>
      </c>
      <c r="C584">
        <f t="shared" si="9"/>
        <v>12000000</v>
      </c>
    </row>
    <row r="585" spans="1:3" x14ac:dyDescent="0.3">
      <c r="A585" s="10" t="s">
        <v>593</v>
      </c>
      <c r="B585" s="6">
        <v>14</v>
      </c>
      <c r="C585">
        <f t="shared" si="9"/>
        <v>14000000</v>
      </c>
    </row>
    <row r="586" spans="1:3" x14ac:dyDescent="0.3">
      <c r="A586" s="9" t="s">
        <v>594</v>
      </c>
      <c r="B586" s="5">
        <v>15</v>
      </c>
      <c r="C586">
        <f t="shared" si="9"/>
        <v>15000000</v>
      </c>
    </row>
    <row r="587" spans="1:3" x14ac:dyDescent="0.3">
      <c r="A587" s="10" t="s">
        <v>595</v>
      </c>
      <c r="B587" s="6">
        <v>15</v>
      </c>
      <c r="C587">
        <f t="shared" si="9"/>
        <v>15000000</v>
      </c>
    </row>
    <row r="588" spans="1:3" x14ac:dyDescent="0.3">
      <c r="A588" s="9" t="s">
        <v>596</v>
      </c>
      <c r="B588" s="5">
        <v>16</v>
      </c>
      <c r="C588">
        <f t="shared" si="9"/>
        <v>16000000</v>
      </c>
    </row>
    <row r="589" spans="1:3" x14ac:dyDescent="0.3">
      <c r="A589" s="10" t="s">
        <v>597</v>
      </c>
      <c r="B589" s="6">
        <v>15</v>
      </c>
      <c r="C589">
        <f t="shared" si="9"/>
        <v>15000000</v>
      </c>
    </row>
    <row r="590" spans="1:3" x14ac:dyDescent="0.3">
      <c r="A590" s="9" t="s">
        <v>598</v>
      </c>
      <c r="B590" s="5">
        <v>16</v>
      </c>
      <c r="C590">
        <f t="shared" si="9"/>
        <v>16000000</v>
      </c>
    </row>
    <row r="591" spans="1:3" x14ac:dyDescent="0.3">
      <c r="A591" s="10" t="s">
        <v>599</v>
      </c>
      <c r="B591" s="6">
        <v>23</v>
      </c>
      <c r="C591">
        <f t="shared" si="9"/>
        <v>23000000</v>
      </c>
    </row>
    <row r="592" spans="1:3" x14ac:dyDescent="0.3">
      <c r="A592" s="9" t="s">
        <v>600</v>
      </c>
      <c r="B592" s="5">
        <v>23</v>
      </c>
      <c r="C592">
        <f t="shared" si="9"/>
        <v>23000000</v>
      </c>
    </row>
    <row r="593" spans="1:3" x14ac:dyDescent="0.3">
      <c r="A593" s="10" t="s">
        <v>601</v>
      </c>
      <c r="B593" s="6">
        <v>17</v>
      </c>
      <c r="C593">
        <f t="shared" si="9"/>
        <v>17000000</v>
      </c>
    </row>
    <row r="594" spans="1:3" x14ac:dyDescent="0.3">
      <c r="A594" s="9" t="s">
        <v>602</v>
      </c>
      <c r="B594" s="5">
        <v>18</v>
      </c>
      <c r="C594">
        <f t="shared" si="9"/>
        <v>18000000</v>
      </c>
    </row>
    <row r="595" spans="1:3" x14ac:dyDescent="0.3">
      <c r="A595" s="10" t="s">
        <v>603</v>
      </c>
      <c r="B595" s="6">
        <v>19</v>
      </c>
      <c r="C595">
        <f t="shared" si="9"/>
        <v>19000000</v>
      </c>
    </row>
    <row r="596" spans="1:3" x14ac:dyDescent="0.3">
      <c r="A596" s="9" t="s">
        <v>604</v>
      </c>
      <c r="B596" s="5">
        <v>17</v>
      </c>
      <c r="C596">
        <f t="shared" si="9"/>
        <v>17000000</v>
      </c>
    </row>
    <row r="597" spans="1:3" x14ac:dyDescent="0.3">
      <c r="A597" s="10" t="s">
        <v>605</v>
      </c>
      <c r="B597" s="6">
        <v>17</v>
      </c>
      <c r="C597">
        <f t="shared" si="9"/>
        <v>17000000</v>
      </c>
    </row>
    <row r="598" spans="1:3" x14ac:dyDescent="0.3">
      <c r="A598" s="9" t="s">
        <v>606</v>
      </c>
      <c r="B598" s="5">
        <v>15</v>
      </c>
      <c r="C598">
        <f t="shared" si="9"/>
        <v>15000000</v>
      </c>
    </row>
    <row r="599" spans="1:3" x14ac:dyDescent="0.3">
      <c r="A599" s="10" t="s">
        <v>607</v>
      </c>
      <c r="B599" s="6">
        <v>16</v>
      </c>
      <c r="C599">
        <f t="shared" si="9"/>
        <v>16000000</v>
      </c>
    </row>
    <row r="600" spans="1:3" x14ac:dyDescent="0.3">
      <c r="A600" s="9" t="s">
        <v>608</v>
      </c>
      <c r="B600" s="5">
        <v>23</v>
      </c>
      <c r="C600">
        <f t="shared" si="9"/>
        <v>23000000</v>
      </c>
    </row>
    <row r="601" spans="1:3" x14ac:dyDescent="0.3">
      <c r="A601" s="10" t="s">
        <v>609</v>
      </c>
      <c r="B601" s="6">
        <v>16</v>
      </c>
      <c r="C601">
        <f t="shared" si="9"/>
        <v>16000000</v>
      </c>
    </row>
    <row r="602" spans="1:3" x14ac:dyDescent="0.3">
      <c r="A602" s="9" t="s">
        <v>610</v>
      </c>
      <c r="B602" s="5">
        <v>16</v>
      </c>
      <c r="C602">
        <f t="shared" si="9"/>
        <v>16000000</v>
      </c>
    </row>
    <row r="603" spans="1:3" x14ac:dyDescent="0.3">
      <c r="A603" s="10" t="s">
        <v>611</v>
      </c>
      <c r="B603" s="6">
        <v>16</v>
      </c>
      <c r="C603">
        <f t="shared" si="9"/>
        <v>16000000</v>
      </c>
    </row>
    <row r="604" spans="1:3" x14ac:dyDescent="0.3">
      <c r="A604" s="9" t="s">
        <v>612</v>
      </c>
      <c r="B604" s="5">
        <v>17</v>
      </c>
      <c r="C604">
        <f t="shared" si="9"/>
        <v>17000000</v>
      </c>
    </row>
    <row r="605" spans="1:3" x14ac:dyDescent="0.3">
      <c r="A605" s="10" t="s">
        <v>613</v>
      </c>
      <c r="B605" s="6">
        <v>17</v>
      </c>
      <c r="C605">
        <f t="shared" si="9"/>
        <v>17000000</v>
      </c>
    </row>
    <row r="606" spans="1:3" x14ac:dyDescent="0.3">
      <c r="A606" s="9" t="s">
        <v>614</v>
      </c>
      <c r="B606" s="5">
        <v>17</v>
      </c>
      <c r="C606">
        <f t="shared" si="9"/>
        <v>17000000</v>
      </c>
    </row>
    <row r="607" spans="1:3" x14ac:dyDescent="0.3">
      <c r="A607" s="10" t="s">
        <v>615</v>
      </c>
      <c r="B607" s="6">
        <v>17</v>
      </c>
      <c r="C607">
        <f t="shared" si="9"/>
        <v>17000000</v>
      </c>
    </row>
    <row r="608" spans="1:3" x14ac:dyDescent="0.3">
      <c r="A608" s="9" t="s">
        <v>616</v>
      </c>
      <c r="B608" s="5">
        <v>16</v>
      </c>
      <c r="C608">
        <f t="shared" si="9"/>
        <v>16000000</v>
      </c>
    </row>
    <row r="609" spans="1:3" x14ac:dyDescent="0.3">
      <c r="A609" s="10" t="s">
        <v>617</v>
      </c>
      <c r="B609" s="6">
        <v>16</v>
      </c>
      <c r="C609">
        <f t="shared" si="9"/>
        <v>16000000</v>
      </c>
    </row>
    <row r="610" spans="1:3" x14ac:dyDescent="0.3">
      <c r="A610" s="9" t="s">
        <v>618</v>
      </c>
      <c r="B610" s="5">
        <v>18</v>
      </c>
      <c r="C610">
        <f t="shared" si="9"/>
        <v>18000000</v>
      </c>
    </row>
    <row r="611" spans="1:3" x14ac:dyDescent="0.3">
      <c r="A611" s="10" t="s">
        <v>619</v>
      </c>
      <c r="B611" s="6">
        <v>21</v>
      </c>
      <c r="C611">
        <f t="shared" si="9"/>
        <v>21000000</v>
      </c>
    </row>
    <row r="612" spans="1:3" x14ac:dyDescent="0.3">
      <c r="A612" s="9" t="s">
        <v>620</v>
      </c>
      <c r="B612" s="5">
        <v>16</v>
      </c>
      <c r="C612">
        <f t="shared" si="9"/>
        <v>16000000</v>
      </c>
    </row>
    <row r="613" spans="1:3" x14ac:dyDescent="0.3">
      <c r="A613" s="10" t="s">
        <v>621</v>
      </c>
      <c r="B613" s="6">
        <v>17</v>
      </c>
      <c r="C613">
        <f t="shared" si="9"/>
        <v>17000000</v>
      </c>
    </row>
    <row r="614" spans="1:3" x14ac:dyDescent="0.3">
      <c r="A614" s="9" t="s">
        <v>622</v>
      </c>
      <c r="B614" s="5">
        <v>22</v>
      </c>
      <c r="C614">
        <f t="shared" si="9"/>
        <v>22000000</v>
      </c>
    </row>
    <row r="615" spans="1:3" x14ac:dyDescent="0.3">
      <c r="A615" s="10" t="s">
        <v>623</v>
      </c>
      <c r="B615" s="6">
        <v>12</v>
      </c>
      <c r="C615">
        <f t="shared" si="9"/>
        <v>12000000</v>
      </c>
    </row>
    <row r="616" spans="1:3" x14ac:dyDescent="0.3">
      <c r="A616" s="9" t="s">
        <v>624</v>
      </c>
      <c r="B616" s="5">
        <v>11</v>
      </c>
      <c r="C616">
        <f t="shared" si="9"/>
        <v>11000000</v>
      </c>
    </row>
    <row r="617" spans="1:3" x14ac:dyDescent="0.3">
      <c r="A617" s="10" t="s">
        <v>625</v>
      </c>
      <c r="B617" s="6">
        <v>16</v>
      </c>
      <c r="C617">
        <f t="shared" si="9"/>
        <v>16000000</v>
      </c>
    </row>
    <row r="618" spans="1:3" x14ac:dyDescent="0.3">
      <c r="A618" s="9" t="s">
        <v>626</v>
      </c>
      <c r="B618" s="5">
        <v>15</v>
      </c>
      <c r="C618">
        <f t="shared" si="9"/>
        <v>15000000</v>
      </c>
    </row>
    <row r="619" spans="1:3" x14ac:dyDescent="0.3">
      <c r="A619" s="10" t="s">
        <v>627</v>
      </c>
      <c r="B619" s="6">
        <v>12</v>
      </c>
      <c r="C619">
        <f t="shared" si="9"/>
        <v>12000000</v>
      </c>
    </row>
    <row r="620" spans="1:3" x14ac:dyDescent="0.3">
      <c r="A620" s="9" t="s">
        <v>628</v>
      </c>
      <c r="B620" s="5">
        <v>11</v>
      </c>
      <c r="C620">
        <f t="shared" si="9"/>
        <v>11000000</v>
      </c>
    </row>
    <row r="621" spans="1:3" x14ac:dyDescent="0.3">
      <c r="A621" s="10" t="s">
        <v>629</v>
      </c>
      <c r="B621" s="6">
        <v>12</v>
      </c>
      <c r="C621">
        <f t="shared" si="9"/>
        <v>12000000</v>
      </c>
    </row>
    <row r="622" spans="1:3" x14ac:dyDescent="0.3">
      <c r="A622" s="9" t="s">
        <v>630</v>
      </c>
      <c r="B622" s="5">
        <v>11</v>
      </c>
      <c r="C622">
        <f t="shared" si="9"/>
        <v>11000000</v>
      </c>
    </row>
    <row r="623" spans="1:3" x14ac:dyDescent="0.3">
      <c r="A623" s="10" t="s">
        <v>631</v>
      </c>
      <c r="B623" s="6">
        <v>11</v>
      </c>
      <c r="C623">
        <f t="shared" si="9"/>
        <v>11000000</v>
      </c>
    </row>
    <row r="624" spans="1:3" x14ac:dyDescent="0.3">
      <c r="A624" s="9" t="s">
        <v>632</v>
      </c>
      <c r="B624" s="5">
        <v>10</v>
      </c>
      <c r="C624">
        <f t="shared" si="9"/>
        <v>10000000</v>
      </c>
    </row>
    <row r="625" spans="1:3" x14ac:dyDescent="0.3">
      <c r="A625" s="10" t="s">
        <v>633</v>
      </c>
      <c r="B625" s="6">
        <v>11</v>
      </c>
      <c r="C625">
        <f t="shared" si="9"/>
        <v>11000000</v>
      </c>
    </row>
    <row r="626" spans="1:3" x14ac:dyDescent="0.3">
      <c r="A626" s="9" t="s">
        <v>634</v>
      </c>
      <c r="B626" s="5">
        <v>11</v>
      </c>
      <c r="C626">
        <f t="shared" si="9"/>
        <v>11000000</v>
      </c>
    </row>
    <row r="627" spans="1:3" x14ac:dyDescent="0.3">
      <c r="A627" s="10" t="s">
        <v>635</v>
      </c>
      <c r="B627" s="6">
        <v>11</v>
      </c>
      <c r="C627">
        <f t="shared" si="9"/>
        <v>11000000</v>
      </c>
    </row>
    <row r="628" spans="1:3" x14ac:dyDescent="0.3">
      <c r="A628" s="9" t="s">
        <v>636</v>
      </c>
      <c r="B628" s="5">
        <v>9</v>
      </c>
      <c r="C628">
        <f t="shared" si="9"/>
        <v>9000000</v>
      </c>
    </row>
    <row r="629" spans="1:3" x14ac:dyDescent="0.3">
      <c r="A629" s="10" t="s">
        <v>637</v>
      </c>
      <c r="B629" s="6">
        <v>10</v>
      </c>
      <c r="C629">
        <f t="shared" si="9"/>
        <v>10000000</v>
      </c>
    </row>
    <row r="630" spans="1:3" x14ac:dyDescent="0.3">
      <c r="A630" s="9" t="s">
        <v>638</v>
      </c>
      <c r="B630" s="5">
        <v>10</v>
      </c>
      <c r="C630">
        <f t="shared" si="9"/>
        <v>10000000</v>
      </c>
    </row>
    <row r="631" spans="1:3" x14ac:dyDescent="0.3">
      <c r="A631" s="10" t="s">
        <v>639</v>
      </c>
      <c r="B631" s="6">
        <v>10</v>
      </c>
      <c r="C631">
        <f t="shared" si="9"/>
        <v>10000000</v>
      </c>
    </row>
    <row r="632" spans="1:3" x14ac:dyDescent="0.3">
      <c r="A632" s="9" t="s">
        <v>640</v>
      </c>
      <c r="B632" s="5">
        <v>9</v>
      </c>
      <c r="C632">
        <f t="shared" si="9"/>
        <v>9000000</v>
      </c>
    </row>
    <row r="633" spans="1:3" x14ac:dyDescent="0.3">
      <c r="A633" s="10" t="s">
        <v>641</v>
      </c>
      <c r="B633" s="6">
        <v>10</v>
      </c>
      <c r="C633">
        <f t="shared" si="9"/>
        <v>10000000</v>
      </c>
    </row>
    <row r="634" spans="1:3" x14ac:dyDescent="0.3">
      <c r="A634" s="9" t="s">
        <v>642</v>
      </c>
      <c r="B634" s="5">
        <v>10</v>
      </c>
      <c r="C634">
        <f t="shared" si="9"/>
        <v>10000000</v>
      </c>
    </row>
    <row r="635" spans="1:3" x14ac:dyDescent="0.3">
      <c r="A635" s="10" t="s">
        <v>643</v>
      </c>
      <c r="B635" s="6">
        <v>11</v>
      </c>
      <c r="C635">
        <f t="shared" si="9"/>
        <v>11000000</v>
      </c>
    </row>
    <row r="636" spans="1:3" x14ac:dyDescent="0.3">
      <c r="A636" s="9" t="s">
        <v>644</v>
      </c>
      <c r="B636" s="5">
        <v>9</v>
      </c>
      <c r="C636">
        <f t="shared" si="9"/>
        <v>9000000</v>
      </c>
    </row>
    <row r="637" spans="1:3" x14ac:dyDescent="0.3">
      <c r="A637" s="10" t="s">
        <v>645</v>
      </c>
      <c r="B637" s="6">
        <v>10</v>
      </c>
      <c r="C637">
        <f t="shared" si="9"/>
        <v>10000000</v>
      </c>
    </row>
    <row r="638" spans="1:3" x14ac:dyDescent="0.3">
      <c r="A638" s="9" t="s">
        <v>646</v>
      </c>
      <c r="B638" s="5">
        <v>11</v>
      </c>
      <c r="C638">
        <f t="shared" si="9"/>
        <v>11000000</v>
      </c>
    </row>
    <row r="639" spans="1:3" x14ac:dyDescent="0.3">
      <c r="A639" s="10" t="s">
        <v>647</v>
      </c>
      <c r="B639" s="6">
        <v>11</v>
      </c>
      <c r="C639">
        <f t="shared" si="9"/>
        <v>11000000</v>
      </c>
    </row>
    <row r="640" spans="1:3" x14ac:dyDescent="0.3">
      <c r="A640" s="9" t="s">
        <v>648</v>
      </c>
      <c r="B640" s="5">
        <v>11</v>
      </c>
      <c r="C640">
        <f t="shared" si="9"/>
        <v>11000000</v>
      </c>
    </row>
    <row r="641" spans="1:3" x14ac:dyDescent="0.3">
      <c r="A641" s="10" t="s">
        <v>649</v>
      </c>
      <c r="B641" s="6">
        <v>18</v>
      </c>
      <c r="C641">
        <f t="shared" si="9"/>
        <v>18000000</v>
      </c>
    </row>
    <row r="642" spans="1:3" x14ac:dyDescent="0.3">
      <c r="A642" s="9" t="s">
        <v>650</v>
      </c>
      <c r="B642" s="5">
        <v>16</v>
      </c>
      <c r="C642">
        <f t="shared" si="9"/>
        <v>16000000</v>
      </c>
    </row>
    <row r="643" spans="1:3" x14ac:dyDescent="0.3">
      <c r="A643" s="10" t="s">
        <v>651</v>
      </c>
      <c r="B643" s="6">
        <v>10</v>
      </c>
      <c r="C643">
        <f t="shared" ref="C643:C706" si="10">B643*1000000</f>
        <v>10000000</v>
      </c>
    </row>
    <row r="644" spans="1:3" x14ac:dyDescent="0.3">
      <c r="A644" s="9" t="s">
        <v>652</v>
      </c>
      <c r="B644" s="5">
        <v>15</v>
      </c>
      <c r="C644">
        <f t="shared" si="10"/>
        <v>15000000</v>
      </c>
    </row>
    <row r="645" spans="1:3" x14ac:dyDescent="0.3">
      <c r="A645" s="10" t="s">
        <v>653</v>
      </c>
      <c r="B645" s="6">
        <v>17</v>
      </c>
      <c r="C645">
        <f t="shared" si="10"/>
        <v>17000000</v>
      </c>
    </row>
    <row r="646" spans="1:3" x14ac:dyDescent="0.3">
      <c r="A646" s="9" t="s">
        <v>654</v>
      </c>
      <c r="B646" s="5">
        <v>14</v>
      </c>
      <c r="C646">
        <f t="shared" si="10"/>
        <v>14000000</v>
      </c>
    </row>
    <row r="647" spans="1:3" x14ac:dyDescent="0.3">
      <c r="A647" s="10" t="s">
        <v>655</v>
      </c>
      <c r="B647" s="6">
        <v>10</v>
      </c>
      <c r="C647">
        <f t="shared" si="10"/>
        <v>10000000</v>
      </c>
    </row>
    <row r="648" spans="1:3" x14ac:dyDescent="0.3">
      <c r="A648" s="9" t="s">
        <v>656</v>
      </c>
      <c r="B648" s="5">
        <v>8</v>
      </c>
      <c r="C648">
        <f t="shared" si="10"/>
        <v>8000000</v>
      </c>
    </row>
    <row r="649" spans="1:3" x14ac:dyDescent="0.3">
      <c r="A649" s="10" t="s">
        <v>657</v>
      </c>
      <c r="B649" s="6">
        <v>11</v>
      </c>
      <c r="C649">
        <f t="shared" si="10"/>
        <v>11000000</v>
      </c>
    </row>
    <row r="650" spans="1:3" x14ac:dyDescent="0.3">
      <c r="A650" s="9" t="s">
        <v>658</v>
      </c>
      <c r="B650" s="5">
        <v>9</v>
      </c>
      <c r="C650">
        <f t="shared" si="10"/>
        <v>9000000</v>
      </c>
    </row>
    <row r="651" spans="1:3" x14ac:dyDescent="0.3">
      <c r="A651" s="10" t="s">
        <v>659</v>
      </c>
      <c r="B651" s="6">
        <v>9</v>
      </c>
      <c r="C651">
        <f t="shared" si="10"/>
        <v>9000000</v>
      </c>
    </row>
    <row r="652" spans="1:3" x14ac:dyDescent="0.3">
      <c r="A652" s="9" t="s">
        <v>660</v>
      </c>
      <c r="B652" s="5">
        <v>10</v>
      </c>
      <c r="C652">
        <f t="shared" si="10"/>
        <v>10000000</v>
      </c>
    </row>
    <row r="653" spans="1:3" x14ac:dyDescent="0.3">
      <c r="A653" s="10" t="s">
        <v>661</v>
      </c>
      <c r="B653" s="6">
        <v>10</v>
      </c>
      <c r="C653">
        <f t="shared" si="10"/>
        <v>10000000</v>
      </c>
    </row>
    <row r="654" spans="1:3" x14ac:dyDescent="0.3">
      <c r="A654" s="9" t="s">
        <v>662</v>
      </c>
      <c r="B654" s="5">
        <v>8</v>
      </c>
      <c r="C654">
        <f t="shared" si="10"/>
        <v>8000000</v>
      </c>
    </row>
    <row r="655" spans="1:3" x14ac:dyDescent="0.3">
      <c r="A655" s="10" t="s">
        <v>663</v>
      </c>
      <c r="B655" s="6">
        <v>8</v>
      </c>
      <c r="C655">
        <f t="shared" si="10"/>
        <v>8000000</v>
      </c>
    </row>
    <row r="656" spans="1:3" x14ac:dyDescent="0.3">
      <c r="A656" s="9" t="s">
        <v>664</v>
      </c>
      <c r="B656" s="5">
        <v>8</v>
      </c>
      <c r="C656">
        <f t="shared" si="10"/>
        <v>8000000</v>
      </c>
    </row>
    <row r="657" spans="1:3" x14ac:dyDescent="0.3">
      <c r="A657" s="10" t="s">
        <v>665</v>
      </c>
      <c r="B657" s="6">
        <v>12</v>
      </c>
      <c r="C657">
        <f t="shared" si="10"/>
        <v>12000000</v>
      </c>
    </row>
    <row r="658" spans="1:3" x14ac:dyDescent="0.3">
      <c r="A658" s="9" t="s">
        <v>666</v>
      </c>
      <c r="B658" s="5">
        <v>11</v>
      </c>
      <c r="C658">
        <f t="shared" si="10"/>
        <v>11000000</v>
      </c>
    </row>
    <row r="659" spans="1:3" x14ac:dyDescent="0.3">
      <c r="A659" s="10" t="s">
        <v>667</v>
      </c>
      <c r="B659" s="6">
        <v>13</v>
      </c>
      <c r="C659">
        <f t="shared" si="10"/>
        <v>13000000</v>
      </c>
    </row>
    <row r="660" spans="1:3" x14ac:dyDescent="0.3">
      <c r="A660" s="9" t="s">
        <v>668</v>
      </c>
      <c r="B660" s="5">
        <v>11</v>
      </c>
      <c r="C660">
        <f t="shared" si="10"/>
        <v>11000000</v>
      </c>
    </row>
    <row r="661" spans="1:3" x14ac:dyDescent="0.3">
      <c r="A661" s="10" t="s">
        <v>669</v>
      </c>
      <c r="B661" s="6">
        <v>16</v>
      </c>
      <c r="C661">
        <f t="shared" si="10"/>
        <v>16000000</v>
      </c>
    </row>
    <row r="662" spans="1:3" x14ac:dyDescent="0.3">
      <c r="A662" s="9" t="s">
        <v>670</v>
      </c>
      <c r="B662" s="5">
        <v>14</v>
      </c>
      <c r="C662">
        <f t="shared" si="10"/>
        <v>14000000</v>
      </c>
    </row>
    <row r="663" spans="1:3" x14ac:dyDescent="0.3">
      <c r="A663" s="10" t="s">
        <v>671</v>
      </c>
      <c r="B663" s="6">
        <v>14</v>
      </c>
      <c r="C663">
        <f t="shared" si="10"/>
        <v>14000000</v>
      </c>
    </row>
    <row r="664" spans="1:3" x14ac:dyDescent="0.3">
      <c r="A664" s="9" t="s">
        <v>672</v>
      </c>
      <c r="B664" s="5">
        <v>14</v>
      </c>
      <c r="C664">
        <f t="shared" si="10"/>
        <v>14000000</v>
      </c>
    </row>
    <row r="665" spans="1:3" x14ac:dyDescent="0.3">
      <c r="A665" s="10" t="s">
        <v>673</v>
      </c>
      <c r="B665" s="6">
        <v>14</v>
      </c>
      <c r="C665">
        <f t="shared" si="10"/>
        <v>14000000</v>
      </c>
    </row>
    <row r="666" spans="1:3" x14ac:dyDescent="0.3">
      <c r="A666" s="9" t="s">
        <v>674</v>
      </c>
      <c r="B666" s="5">
        <v>15</v>
      </c>
      <c r="C666">
        <f t="shared" si="10"/>
        <v>15000000</v>
      </c>
    </row>
    <row r="667" spans="1:3" x14ac:dyDescent="0.3">
      <c r="A667" s="10" t="s">
        <v>675</v>
      </c>
      <c r="B667" s="6">
        <v>16</v>
      </c>
      <c r="C667">
        <f t="shared" si="10"/>
        <v>16000000</v>
      </c>
    </row>
    <row r="668" spans="1:3" x14ac:dyDescent="0.3">
      <c r="A668" s="9" t="s">
        <v>676</v>
      </c>
      <c r="B668" s="5">
        <v>15</v>
      </c>
      <c r="C668">
        <f t="shared" si="10"/>
        <v>15000000</v>
      </c>
    </row>
    <row r="669" spans="1:3" x14ac:dyDescent="0.3">
      <c r="A669" s="10" t="s">
        <v>677</v>
      </c>
      <c r="B669" s="6">
        <v>14</v>
      </c>
      <c r="C669">
        <f t="shared" si="10"/>
        <v>14000000</v>
      </c>
    </row>
    <row r="670" spans="1:3" x14ac:dyDescent="0.3">
      <c r="A670" s="9" t="s">
        <v>678</v>
      </c>
      <c r="B670" s="5">
        <v>15</v>
      </c>
      <c r="C670">
        <f t="shared" si="10"/>
        <v>15000000</v>
      </c>
    </row>
    <row r="671" spans="1:3" x14ac:dyDescent="0.3">
      <c r="A671" s="10" t="s">
        <v>679</v>
      </c>
      <c r="B671" s="6">
        <v>14</v>
      </c>
      <c r="C671">
        <f t="shared" si="10"/>
        <v>14000000</v>
      </c>
    </row>
    <row r="672" spans="1:3" x14ac:dyDescent="0.3">
      <c r="A672" s="9" t="s">
        <v>680</v>
      </c>
      <c r="B672" s="5">
        <v>15</v>
      </c>
      <c r="C672">
        <f t="shared" si="10"/>
        <v>15000000</v>
      </c>
    </row>
    <row r="673" spans="1:3" x14ac:dyDescent="0.3">
      <c r="A673" s="10" t="s">
        <v>681</v>
      </c>
      <c r="B673" s="6">
        <v>16</v>
      </c>
      <c r="C673">
        <f t="shared" si="10"/>
        <v>16000000</v>
      </c>
    </row>
    <row r="674" spans="1:3" x14ac:dyDescent="0.3">
      <c r="A674" s="9" t="s">
        <v>682</v>
      </c>
      <c r="B674" s="5">
        <v>15</v>
      </c>
      <c r="C674">
        <f t="shared" si="10"/>
        <v>15000000</v>
      </c>
    </row>
    <row r="675" spans="1:3" x14ac:dyDescent="0.3">
      <c r="A675" s="10" t="s">
        <v>683</v>
      </c>
      <c r="B675" s="6">
        <v>14</v>
      </c>
      <c r="C675">
        <f t="shared" si="10"/>
        <v>14000000</v>
      </c>
    </row>
    <row r="676" spans="1:3" x14ac:dyDescent="0.3">
      <c r="A676" s="9" t="s">
        <v>684</v>
      </c>
      <c r="B676" s="5">
        <v>16</v>
      </c>
      <c r="C676">
        <f t="shared" si="10"/>
        <v>16000000</v>
      </c>
    </row>
    <row r="677" spans="1:3" x14ac:dyDescent="0.3">
      <c r="A677" s="10" t="s">
        <v>685</v>
      </c>
      <c r="B677" s="6">
        <v>16</v>
      </c>
      <c r="C677">
        <f t="shared" si="10"/>
        <v>16000000</v>
      </c>
    </row>
    <row r="678" spans="1:3" x14ac:dyDescent="0.3">
      <c r="A678" s="9" t="s">
        <v>686</v>
      </c>
      <c r="B678" s="5">
        <v>15</v>
      </c>
      <c r="C678">
        <f t="shared" si="10"/>
        <v>15000000</v>
      </c>
    </row>
    <row r="679" spans="1:3" x14ac:dyDescent="0.3">
      <c r="A679" s="10" t="s">
        <v>687</v>
      </c>
      <c r="B679" s="6">
        <v>14</v>
      </c>
      <c r="C679">
        <f t="shared" si="10"/>
        <v>14000000</v>
      </c>
    </row>
    <row r="680" spans="1:3" x14ac:dyDescent="0.3">
      <c r="A680" s="9" t="s">
        <v>688</v>
      </c>
      <c r="B680" s="5">
        <v>14</v>
      </c>
      <c r="C680">
        <f t="shared" si="10"/>
        <v>14000000</v>
      </c>
    </row>
    <row r="681" spans="1:3" x14ac:dyDescent="0.3">
      <c r="A681" s="10" t="s">
        <v>689</v>
      </c>
      <c r="B681" s="6">
        <v>16</v>
      </c>
      <c r="C681">
        <f t="shared" si="10"/>
        <v>16000000</v>
      </c>
    </row>
    <row r="682" spans="1:3" x14ac:dyDescent="0.3">
      <c r="A682" s="9" t="s">
        <v>690</v>
      </c>
      <c r="B682" s="5">
        <v>15</v>
      </c>
      <c r="C682">
        <f t="shared" si="10"/>
        <v>15000000</v>
      </c>
    </row>
    <row r="683" spans="1:3" x14ac:dyDescent="0.3">
      <c r="A683" s="10" t="s">
        <v>691</v>
      </c>
      <c r="B683" s="6">
        <v>15</v>
      </c>
      <c r="C683">
        <f t="shared" si="10"/>
        <v>15000000</v>
      </c>
    </row>
    <row r="684" spans="1:3" x14ac:dyDescent="0.3">
      <c r="A684" s="9" t="s">
        <v>692</v>
      </c>
      <c r="B684" s="5">
        <v>14</v>
      </c>
      <c r="C684">
        <f t="shared" si="10"/>
        <v>14000000</v>
      </c>
    </row>
    <row r="685" spans="1:3" x14ac:dyDescent="0.3">
      <c r="A685" s="10" t="s">
        <v>693</v>
      </c>
      <c r="B685" s="6">
        <v>16</v>
      </c>
      <c r="C685">
        <f t="shared" si="10"/>
        <v>16000000</v>
      </c>
    </row>
    <row r="686" spans="1:3" x14ac:dyDescent="0.3">
      <c r="A686" s="9" t="s">
        <v>694</v>
      </c>
      <c r="B686" s="5">
        <v>14</v>
      </c>
      <c r="C686">
        <f t="shared" si="10"/>
        <v>14000000</v>
      </c>
    </row>
    <row r="687" spans="1:3" x14ac:dyDescent="0.3">
      <c r="A687" s="10" t="s">
        <v>695</v>
      </c>
      <c r="B687" s="6">
        <v>14</v>
      </c>
      <c r="C687">
        <f t="shared" si="10"/>
        <v>14000000</v>
      </c>
    </row>
    <row r="688" spans="1:3" x14ac:dyDescent="0.3">
      <c r="A688" s="9" t="s">
        <v>696</v>
      </c>
      <c r="B688" s="5">
        <v>13</v>
      </c>
      <c r="C688">
        <f t="shared" si="10"/>
        <v>13000000</v>
      </c>
    </row>
    <row r="689" spans="1:3" x14ac:dyDescent="0.3">
      <c r="A689" s="10" t="s">
        <v>697</v>
      </c>
      <c r="B689" s="6">
        <v>16</v>
      </c>
      <c r="C689">
        <f t="shared" si="10"/>
        <v>16000000</v>
      </c>
    </row>
    <row r="690" spans="1:3" x14ac:dyDescent="0.3">
      <c r="A690" s="9" t="s">
        <v>698</v>
      </c>
      <c r="B690" s="5">
        <v>15</v>
      </c>
      <c r="C690">
        <f t="shared" si="10"/>
        <v>15000000</v>
      </c>
    </row>
    <row r="691" spans="1:3" x14ac:dyDescent="0.3">
      <c r="A691" s="10" t="s">
        <v>699</v>
      </c>
      <c r="B691" s="6">
        <v>16</v>
      </c>
      <c r="C691">
        <f t="shared" si="10"/>
        <v>16000000</v>
      </c>
    </row>
    <row r="692" spans="1:3" x14ac:dyDescent="0.3">
      <c r="A692" s="9" t="s">
        <v>700</v>
      </c>
      <c r="B692" s="5">
        <v>16</v>
      </c>
      <c r="C692">
        <f t="shared" si="10"/>
        <v>16000000</v>
      </c>
    </row>
    <row r="693" spans="1:3" x14ac:dyDescent="0.3">
      <c r="A693" s="10" t="s">
        <v>701</v>
      </c>
      <c r="B693" s="6">
        <v>15</v>
      </c>
      <c r="C693">
        <f t="shared" si="10"/>
        <v>15000000</v>
      </c>
    </row>
    <row r="694" spans="1:3" x14ac:dyDescent="0.3">
      <c r="A694" s="9" t="s">
        <v>702</v>
      </c>
      <c r="B694" s="5">
        <v>21</v>
      </c>
      <c r="C694">
        <f t="shared" si="10"/>
        <v>21000000</v>
      </c>
    </row>
    <row r="695" spans="1:3" x14ac:dyDescent="0.3">
      <c r="A695" s="10" t="s">
        <v>703</v>
      </c>
      <c r="B695" s="6">
        <v>17</v>
      </c>
      <c r="C695">
        <f t="shared" si="10"/>
        <v>17000000</v>
      </c>
    </row>
    <row r="696" spans="1:3" x14ac:dyDescent="0.3">
      <c r="A696" s="9" t="s">
        <v>704</v>
      </c>
      <c r="B696" s="5">
        <v>16</v>
      </c>
      <c r="C696">
        <f t="shared" si="10"/>
        <v>16000000</v>
      </c>
    </row>
    <row r="697" spans="1:3" x14ac:dyDescent="0.3">
      <c r="A697" s="10" t="s">
        <v>705</v>
      </c>
      <c r="B697" s="6">
        <v>15</v>
      </c>
      <c r="C697">
        <f t="shared" si="10"/>
        <v>15000000</v>
      </c>
    </row>
    <row r="698" spans="1:3" x14ac:dyDescent="0.3">
      <c r="A698" s="9" t="s">
        <v>706</v>
      </c>
      <c r="B698" s="5">
        <v>14</v>
      </c>
      <c r="C698">
        <f t="shared" si="10"/>
        <v>14000000</v>
      </c>
    </row>
    <row r="699" spans="1:3" x14ac:dyDescent="0.3">
      <c r="A699" s="10" t="s">
        <v>707</v>
      </c>
      <c r="B699" s="6">
        <v>13</v>
      </c>
      <c r="C699">
        <f t="shared" si="10"/>
        <v>13000000</v>
      </c>
    </row>
    <row r="700" spans="1:3" x14ac:dyDescent="0.3">
      <c r="A700" s="9" t="s">
        <v>708</v>
      </c>
      <c r="B700" s="5">
        <v>12</v>
      </c>
      <c r="C700">
        <f t="shared" si="10"/>
        <v>12000000</v>
      </c>
    </row>
    <row r="701" spans="1:3" x14ac:dyDescent="0.3">
      <c r="A701" s="10" t="s">
        <v>709</v>
      </c>
      <c r="B701" s="6">
        <v>12</v>
      </c>
      <c r="C701">
        <f t="shared" si="10"/>
        <v>12000000</v>
      </c>
    </row>
    <row r="702" spans="1:3" x14ac:dyDescent="0.3">
      <c r="A702" s="9" t="s">
        <v>710</v>
      </c>
      <c r="B702" s="5">
        <v>13</v>
      </c>
      <c r="C702">
        <f t="shared" si="10"/>
        <v>13000000</v>
      </c>
    </row>
    <row r="703" spans="1:3" x14ac:dyDescent="0.3">
      <c r="A703" s="10" t="s">
        <v>711</v>
      </c>
      <c r="B703" s="6">
        <v>15</v>
      </c>
      <c r="C703">
        <f t="shared" si="10"/>
        <v>15000000</v>
      </c>
    </row>
    <row r="704" spans="1:3" x14ac:dyDescent="0.3">
      <c r="A704" s="9" t="s">
        <v>712</v>
      </c>
      <c r="B704" s="5">
        <v>13</v>
      </c>
      <c r="C704">
        <f t="shared" si="10"/>
        <v>13000000</v>
      </c>
    </row>
    <row r="705" spans="1:3" x14ac:dyDescent="0.3">
      <c r="A705" s="10" t="s">
        <v>713</v>
      </c>
      <c r="B705" s="6">
        <v>13</v>
      </c>
      <c r="C705">
        <f t="shared" si="10"/>
        <v>13000000</v>
      </c>
    </row>
    <row r="706" spans="1:3" x14ac:dyDescent="0.3">
      <c r="A706" s="9" t="s">
        <v>714</v>
      </c>
      <c r="B706" s="5">
        <v>13</v>
      </c>
      <c r="C706">
        <f t="shared" si="10"/>
        <v>13000000</v>
      </c>
    </row>
    <row r="707" spans="1:3" x14ac:dyDescent="0.3">
      <c r="A707" s="10" t="s">
        <v>715</v>
      </c>
      <c r="B707" s="6">
        <v>13</v>
      </c>
      <c r="C707">
        <f t="shared" ref="C707:C770" si="11">B707*1000000</f>
        <v>13000000</v>
      </c>
    </row>
    <row r="708" spans="1:3" x14ac:dyDescent="0.3">
      <c r="A708" s="9" t="s">
        <v>716</v>
      </c>
      <c r="B708" s="5">
        <v>13</v>
      </c>
      <c r="C708">
        <f t="shared" si="11"/>
        <v>13000000</v>
      </c>
    </row>
    <row r="709" spans="1:3" x14ac:dyDescent="0.3">
      <c r="A709" s="10" t="s">
        <v>717</v>
      </c>
      <c r="B709" s="6">
        <v>13</v>
      </c>
      <c r="C709">
        <f t="shared" si="11"/>
        <v>13000000</v>
      </c>
    </row>
    <row r="710" spans="1:3" x14ac:dyDescent="0.3">
      <c r="A710" s="9" t="s">
        <v>718</v>
      </c>
      <c r="B710" s="5">
        <v>13</v>
      </c>
      <c r="C710">
        <f t="shared" si="11"/>
        <v>13000000</v>
      </c>
    </row>
    <row r="711" spans="1:3" x14ac:dyDescent="0.3">
      <c r="A711" s="10" t="s">
        <v>719</v>
      </c>
      <c r="B711" s="6">
        <v>14</v>
      </c>
      <c r="C711">
        <f t="shared" si="11"/>
        <v>14000000</v>
      </c>
    </row>
    <row r="712" spans="1:3" x14ac:dyDescent="0.3">
      <c r="A712" s="9" t="s">
        <v>720</v>
      </c>
      <c r="B712" s="5">
        <v>18</v>
      </c>
      <c r="C712">
        <f t="shared" si="11"/>
        <v>18000000</v>
      </c>
    </row>
    <row r="713" spans="1:3" x14ac:dyDescent="0.3">
      <c r="A713" s="10" t="s">
        <v>721</v>
      </c>
      <c r="B713" s="6">
        <v>13</v>
      </c>
      <c r="C713">
        <f t="shared" si="11"/>
        <v>13000000</v>
      </c>
    </row>
    <row r="714" spans="1:3" x14ac:dyDescent="0.3">
      <c r="A714" s="9" t="s">
        <v>722</v>
      </c>
      <c r="B714" s="5">
        <v>13</v>
      </c>
      <c r="C714">
        <f t="shared" si="11"/>
        <v>13000000</v>
      </c>
    </row>
    <row r="715" spans="1:3" x14ac:dyDescent="0.3">
      <c r="A715" s="10" t="s">
        <v>723</v>
      </c>
      <c r="B715" s="6">
        <v>14</v>
      </c>
      <c r="C715">
        <f t="shared" si="11"/>
        <v>14000000</v>
      </c>
    </row>
    <row r="716" spans="1:3" x14ac:dyDescent="0.3">
      <c r="A716" s="9" t="s">
        <v>724</v>
      </c>
      <c r="B716" s="5">
        <v>14</v>
      </c>
      <c r="C716">
        <f t="shared" si="11"/>
        <v>14000000</v>
      </c>
    </row>
    <row r="717" spans="1:3" x14ac:dyDescent="0.3">
      <c r="A717" s="10" t="s">
        <v>725</v>
      </c>
      <c r="B717" s="6">
        <v>16</v>
      </c>
      <c r="C717">
        <f t="shared" si="11"/>
        <v>16000000</v>
      </c>
    </row>
    <row r="718" spans="1:3" x14ac:dyDescent="0.3">
      <c r="A718" s="9" t="s">
        <v>726</v>
      </c>
      <c r="B718" s="5">
        <v>15</v>
      </c>
      <c r="C718">
        <f t="shared" si="11"/>
        <v>15000000</v>
      </c>
    </row>
    <row r="719" spans="1:3" x14ac:dyDescent="0.3">
      <c r="A719" s="10" t="s">
        <v>727</v>
      </c>
      <c r="B719" s="6">
        <v>15</v>
      </c>
      <c r="C719">
        <f t="shared" si="11"/>
        <v>15000000</v>
      </c>
    </row>
    <row r="720" spans="1:3" x14ac:dyDescent="0.3">
      <c r="A720" s="9" t="s">
        <v>728</v>
      </c>
      <c r="B720" s="5">
        <v>12</v>
      </c>
      <c r="C720">
        <f t="shared" si="11"/>
        <v>12000000</v>
      </c>
    </row>
    <row r="721" spans="1:3" x14ac:dyDescent="0.3">
      <c r="A721" s="10" t="s">
        <v>729</v>
      </c>
      <c r="B721" s="6">
        <v>12</v>
      </c>
      <c r="C721">
        <f t="shared" si="11"/>
        <v>12000000</v>
      </c>
    </row>
    <row r="722" spans="1:3" x14ac:dyDescent="0.3">
      <c r="A722" s="9" t="s">
        <v>730</v>
      </c>
      <c r="B722" s="5">
        <v>12</v>
      </c>
      <c r="C722">
        <f t="shared" si="11"/>
        <v>12000000</v>
      </c>
    </row>
    <row r="723" spans="1:3" x14ac:dyDescent="0.3">
      <c r="A723" s="10" t="s">
        <v>731</v>
      </c>
      <c r="B723" s="6">
        <v>12</v>
      </c>
      <c r="C723">
        <f t="shared" si="11"/>
        <v>12000000</v>
      </c>
    </row>
    <row r="724" spans="1:3" x14ac:dyDescent="0.3">
      <c r="A724" s="9" t="s">
        <v>732</v>
      </c>
      <c r="B724" s="5">
        <v>11</v>
      </c>
      <c r="C724">
        <f t="shared" si="11"/>
        <v>11000000</v>
      </c>
    </row>
    <row r="725" spans="1:3" x14ac:dyDescent="0.3">
      <c r="A725" s="10" t="s">
        <v>733</v>
      </c>
      <c r="B725" s="6">
        <v>10</v>
      </c>
      <c r="C725">
        <f t="shared" si="11"/>
        <v>10000000</v>
      </c>
    </row>
    <row r="726" spans="1:3" x14ac:dyDescent="0.3">
      <c r="A726" s="9" t="s">
        <v>734</v>
      </c>
      <c r="B726" s="5">
        <v>12</v>
      </c>
      <c r="C726">
        <f t="shared" si="11"/>
        <v>12000000</v>
      </c>
    </row>
    <row r="727" spans="1:3" x14ac:dyDescent="0.3">
      <c r="A727" s="10" t="s">
        <v>735</v>
      </c>
      <c r="B727" s="6">
        <v>13</v>
      </c>
      <c r="C727">
        <f t="shared" si="11"/>
        <v>13000000</v>
      </c>
    </row>
    <row r="728" spans="1:3" x14ac:dyDescent="0.3">
      <c r="A728" s="9" t="s">
        <v>736</v>
      </c>
      <c r="B728" s="5">
        <v>15</v>
      </c>
      <c r="C728">
        <f t="shared" si="11"/>
        <v>15000000</v>
      </c>
    </row>
    <row r="729" spans="1:3" x14ac:dyDescent="0.3">
      <c r="A729" s="10" t="s">
        <v>737</v>
      </c>
      <c r="B729" s="6">
        <v>15</v>
      </c>
      <c r="C729">
        <f t="shared" si="11"/>
        <v>15000000</v>
      </c>
    </row>
    <row r="730" spans="1:3" x14ac:dyDescent="0.3">
      <c r="A730" s="9" t="s">
        <v>738</v>
      </c>
      <c r="B730" s="5">
        <v>16</v>
      </c>
      <c r="C730">
        <f t="shared" si="11"/>
        <v>16000000</v>
      </c>
    </row>
    <row r="731" spans="1:3" x14ac:dyDescent="0.3">
      <c r="A731" s="10" t="s">
        <v>739</v>
      </c>
      <c r="B731" s="6">
        <v>15</v>
      </c>
      <c r="C731">
        <f t="shared" si="11"/>
        <v>15000000</v>
      </c>
    </row>
    <row r="732" spans="1:3" x14ac:dyDescent="0.3">
      <c r="A732" s="9" t="s">
        <v>740</v>
      </c>
      <c r="B732" s="5">
        <v>16</v>
      </c>
      <c r="C732">
        <f t="shared" si="11"/>
        <v>16000000</v>
      </c>
    </row>
    <row r="733" spans="1:3" x14ac:dyDescent="0.3">
      <c r="A733" s="10" t="s">
        <v>741</v>
      </c>
      <c r="B733" s="6">
        <v>19</v>
      </c>
      <c r="C733">
        <f t="shared" si="11"/>
        <v>19000000</v>
      </c>
    </row>
    <row r="734" spans="1:3" x14ac:dyDescent="0.3">
      <c r="A734" s="9" t="s">
        <v>742</v>
      </c>
      <c r="B734" s="5">
        <v>15</v>
      </c>
      <c r="C734">
        <f t="shared" si="11"/>
        <v>15000000</v>
      </c>
    </row>
    <row r="735" spans="1:3" x14ac:dyDescent="0.3">
      <c r="A735" s="10" t="s">
        <v>743</v>
      </c>
      <c r="B735" s="6">
        <v>14</v>
      </c>
      <c r="C735">
        <f t="shared" si="11"/>
        <v>14000000</v>
      </c>
    </row>
    <row r="736" spans="1:3" x14ac:dyDescent="0.3">
      <c r="A736" s="9" t="s">
        <v>744</v>
      </c>
      <c r="B736" s="5">
        <v>17</v>
      </c>
      <c r="C736">
        <f t="shared" si="11"/>
        <v>17000000</v>
      </c>
    </row>
    <row r="737" spans="1:3" x14ac:dyDescent="0.3">
      <c r="A737" s="10" t="s">
        <v>745</v>
      </c>
      <c r="B737" s="6">
        <v>17</v>
      </c>
      <c r="C737">
        <f t="shared" si="11"/>
        <v>17000000</v>
      </c>
    </row>
    <row r="738" spans="1:3" x14ac:dyDescent="0.3">
      <c r="A738" s="9" t="s">
        <v>746</v>
      </c>
      <c r="B738" s="5">
        <v>16</v>
      </c>
      <c r="C738">
        <f t="shared" si="11"/>
        <v>16000000</v>
      </c>
    </row>
    <row r="739" spans="1:3" x14ac:dyDescent="0.3">
      <c r="A739" s="10" t="s">
        <v>747</v>
      </c>
      <c r="B739" s="6">
        <v>14</v>
      </c>
      <c r="C739">
        <f t="shared" si="11"/>
        <v>14000000</v>
      </c>
    </row>
    <row r="740" spans="1:3" x14ac:dyDescent="0.3">
      <c r="A740" s="9" t="s">
        <v>748</v>
      </c>
      <c r="B740" s="5">
        <v>12</v>
      </c>
      <c r="C740">
        <f t="shared" si="11"/>
        <v>12000000</v>
      </c>
    </row>
    <row r="741" spans="1:3" x14ac:dyDescent="0.3">
      <c r="A741" s="10" t="s">
        <v>749</v>
      </c>
      <c r="B741" s="6">
        <v>13</v>
      </c>
      <c r="C741">
        <f t="shared" si="11"/>
        <v>13000000</v>
      </c>
    </row>
    <row r="742" spans="1:3" x14ac:dyDescent="0.3">
      <c r="A742" s="9" t="s">
        <v>750</v>
      </c>
      <c r="B742" s="5">
        <v>14</v>
      </c>
      <c r="C742">
        <f t="shared" si="11"/>
        <v>14000000</v>
      </c>
    </row>
    <row r="743" spans="1:3" x14ac:dyDescent="0.3">
      <c r="A743" s="10" t="s">
        <v>751</v>
      </c>
      <c r="B743" s="6">
        <v>14</v>
      </c>
      <c r="C743">
        <f t="shared" si="11"/>
        <v>14000000</v>
      </c>
    </row>
    <row r="744" spans="1:3" x14ac:dyDescent="0.3">
      <c r="A744" s="9" t="s">
        <v>752</v>
      </c>
      <c r="B744" s="5">
        <v>14</v>
      </c>
      <c r="C744">
        <f t="shared" si="11"/>
        <v>14000000</v>
      </c>
    </row>
    <row r="745" spans="1:3" x14ac:dyDescent="0.3">
      <c r="A745" s="10" t="s">
        <v>753</v>
      </c>
      <c r="B745" s="6">
        <v>15</v>
      </c>
      <c r="C745">
        <f t="shared" si="11"/>
        <v>15000000</v>
      </c>
    </row>
    <row r="746" spans="1:3" x14ac:dyDescent="0.3">
      <c r="A746" s="9" t="s">
        <v>754</v>
      </c>
      <c r="B746" s="5">
        <v>14</v>
      </c>
      <c r="C746">
        <f t="shared" si="11"/>
        <v>14000000</v>
      </c>
    </row>
    <row r="747" spans="1:3" x14ac:dyDescent="0.3">
      <c r="A747" s="10" t="s">
        <v>755</v>
      </c>
      <c r="B747" s="6">
        <v>15</v>
      </c>
      <c r="C747">
        <f t="shared" si="11"/>
        <v>15000000</v>
      </c>
    </row>
    <row r="748" spans="1:3" x14ac:dyDescent="0.3">
      <c r="A748" s="9" t="s">
        <v>756</v>
      </c>
      <c r="B748" s="5">
        <v>14</v>
      </c>
      <c r="C748">
        <f t="shared" si="11"/>
        <v>14000000</v>
      </c>
    </row>
    <row r="749" spans="1:3" x14ac:dyDescent="0.3">
      <c r="A749" s="10" t="s">
        <v>757</v>
      </c>
      <c r="B749" s="6">
        <v>13</v>
      </c>
      <c r="C749">
        <f t="shared" si="11"/>
        <v>13000000</v>
      </c>
    </row>
    <row r="750" spans="1:3" x14ac:dyDescent="0.3">
      <c r="A750" s="9" t="s">
        <v>758</v>
      </c>
      <c r="B750" s="5">
        <v>15</v>
      </c>
      <c r="C750">
        <f t="shared" si="11"/>
        <v>15000000</v>
      </c>
    </row>
    <row r="751" spans="1:3" x14ac:dyDescent="0.3">
      <c r="A751" s="10" t="s">
        <v>759</v>
      </c>
      <c r="B751" s="6">
        <v>15</v>
      </c>
      <c r="C751">
        <f t="shared" si="11"/>
        <v>15000000</v>
      </c>
    </row>
    <row r="752" spans="1:3" x14ac:dyDescent="0.3">
      <c r="A752" s="9" t="s">
        <v>760</v>
      </c>
      <c r="B752" s="5">
        <v>12</v>
      </c>
      <c r="C752">
        <f t="shared" si="11"/>
        <v>12000000</v>
      </c>
    </row>
    <row r="753" spans="1:3" x14ac:dyDescent="0.3">
      <c r="A753" s="10" t="s">
        <v>761</v>
      </c>
      <c r="B753" s="6">
        <v>15</v>
      </c>
      <c r="C753">
        <f t="shared" si="11"/>
        <v>15000000</v>
      </c>
    </row>
    <row r="754" spans="1:3" x14ac:dyDescent="0.3">
      <c r="A754" s="9" t="s">
        <v>762</v>
      </c>
      <c r="B754" s="5">
        <v>14</v>
      </c>
      <c r="C754">
        <f t="shared" si="11"/>
        <v>14000000</v>
      </c>
    </row>
    <row r="755" spans="1:3" x14ac:dyDescent="0.3">
      <c r="A755" s="10" t="s">
        <v>763</v>
      </c>
      <c r="B755" s="6">
        <v>15</v>
      </c>
      <c r="C755">
        <f t="shared" si="11"/>
        <v>15000000</v>
      </c>
    </row>
    <row r="756" spans="1:3" x14ac:dyDescent="0.3">
      <c r="A756" s="9" t="s">
        <v>764</v>
      </c>
      <c r="B756" s="5">
        <v>17</v>
      </c>
      <c r="C756">
        <f t="shared" si="11"/>
        <v>17000000</v>
      </c>
    </row>
    <row r="757" spans="1:3" x14ac:dyDescent="0.3">
      <c r="A757" s="10" t="s">
        <v>765</v>
      </c>
      <c r="B757" s="6">
        <v>18</v>
      </c>
      <c r="C757">
        <f t="shared" si="11"/>
        <v>18000000</v>
      </c>
    </row>
    <row r="758" spans="1:3" x14ac:dyDescent="0.3">
      <c r="A758" s="9" t="s">
        <v>766</v>
      </c>
      <c r="B758" s="5">
        <v>15</v>
      </c>
      <c r="C758">
        <f t="shared" si="11"/>
        <v>15000000</v>
      </c>
    </row>
    <row r="759" spans="1:3" x14ac:dyDescent="0.3">
      <c r="A759" s="10" t="s">
        <v>767</v>
      </c>
      <c r="B759" s="6">
        <v>15</v>
      </c>
      <c r="C759">
        <f t="shared" si="11"/>
        <v>15000000</v>
      </c>
    </row>
    <row r="760" spans="1:3" x14ac:dyDescent="0.3">
      <c r="A760" s="9" t="s">
        <v>768</v>
      </c>
      <c r="B760" s="5">
        <v>16</v>
      </c>
      <c r="C760">
        <f t="shared" si="11"/>
        <v>16000000</v>
      </c>
    </row>
    <row r="761" spans="1:3" x14ac:dyDescent="0.3">
      <c r="A761" s="10" t="s">
        <v>769</v>
      </c>
      <c r="B761" s="6">
        <v>16</v>
      </c>
      <c r="C761">
        <f t="shared" si="11"/>
        <v>16000000</v>
      </c>
    </row>
    <row r="762" spans="1:3" x14ac:dyDescent="0.3">
      <c r="A762" s="9" t="s">
        <v>770</v>
      </c>
      <c r="B762" s="5">
        <v>18</v>
      </c>
      <c r="C762">
        <f t="shared" si="11"/>
        <v>18000000</v>
      </c>
    </row>
    <row r="763" spans="1:3" x14ac:dyDescent="0.3">
      <c r="A763" s="10" t="s">
        <v>771</v>
      </c>
      <c r="B763" s="6">
        <v>16</v>
      </c>
      <c r="C763">
        <f t="shared" si="11"/>
        <v>16000000</v>
      </c>
    </row>
    <row r="764" spans="1:3" x14ac:dyDescent="0.3">
      <c r="A764" s="9" t="s">
        <v>772</v>
      </c>
      <c r="B764" s="5">
        <v>15</v>
      </c>
      <c r="C764">
        <f t="shared" si="11"/>
        <v>15000000</v>
      </c>
    </row>
    <row r="765" spans="1:3" x14ac:dyDescent="0.3">
      <c r="A765" s="10" t="s">
        <v>773</v>
      </c>
      <c r="B765" s="6">
        <v>16</v>
      </c>
      <c r="C765">
        <f t="shared" si="11"/>
        <v>16000000</v>
      </c>
    </row>
    <row r="766" spans="1:3" x14ac:dyDescent="0.3">
      <c r="A766" s="9" t="s">
        <v>774</v>
      </c>
      <c r="B766" s="5">
        <v>17</v>
      </c>
      <c r="C766">
        <f t="shared" si="11"/>
        <v>17000000</v>
      </c>
    </row>
    <row r="767" spans="1:3" x14ac:dyDescent="0.3">
      <c r="A767" s="10" t="s">
        <v>775</v>
      </c>
      <c r="B767" s="6">
        <v>14</v>
      </c>
      <c r="C767">
        <f t="shared" si="11"/>
        <v>14000000</v>
      </c>
    </row>
    <row r="768" spans="1:3" x14ac:dyDescent="0.3">
      <c r="A768" s="9" t="s">
        <v>776</v>
      </c>
      <c r="B768" s="5">
        <v>15</v>
      </c>
      <c r="C768">
        <f t="shared" si="11"/>
        <v>15000000</v>
      </c>
    </row>
    <row r="769" spans="1:3" x14ac:dyDescent="0.3">
      <c r="A769" s="10" t="s">
        <v>777</v>
      </c>
      <c r="B769" s="6">
        <v>15</v>
      </c>
      <c r="C769">
        <f t="shared" si="11"/>
        <v>15000000</v>
      </c>
    </row>
    <row r="770" spans="1:3" x14ac:dyDescent="0.3">
      <c r="A770" s="9" t="s">
        <v>778</v>
      </c>
      <c r="B770" s="5">
        <v>14</v>
      </c>
      <c r="C770">
        <f t="shared" si="11"/>
        <v>14000000</v>
      </c>
    </row>
    <row r="771" spans="1:3" x14ac:dyDescent="0.3">
      <c r="A771" s="10" t="s">
        <v>779</v>
      </c>
      <c r="B771" s="6">
        <v>13</v>
      </c>
      <c r="C771">
        <f t="shared" ref="C771:C834" si="12">B771*1000000</f>
        <v>13000000</v>
      </c>
    </row>
    <row r="772" spans="1:3" x14ac:dyDescent="0.3">
      <c r="A772" s="9" t="s">
        <v>780</v>
      </c>
      <c r="B772" s="5">
        <v>12</v>
      </c>
      <c r="C772">
        <f t="shared" si="12"/>
        <v>12000000</v>
      </c>
    </row>
    <row r="773" spans="1:3" x14ac:dyDescent="0.3">
      <c r="A773" s="10" t="s">
        <v>781</v>
      </c>
      <c r="B773" s="6">
        <v>12</v>
      </c>
      <c r="C773">
        <f t="shared" si="12"/>
        <v>12000000</v>
      </c>
    </row>
    <row r="774" spans="1:3" x14ac:dyDescent="0.3">
      <c r="A774" s="9" t="s">
        <v>782</v>
      </c>
      <c r="B774" s="5">
        <v>12</v>
      </c>
      <c r="C774">
        <f t="shared" si="12"/>
        <v>12000000</v>
      </c>
    </row>
    <row r="775" spans="1:3" x14ac:dyDescent="0.3">
      <c r="A775" s="10" t="s">
        <v>783</v>
      </c>
      <c r="B775" s="6">
        <v>11</v>
      </c>
      <c r="C775">
        <f t="shared" si="12"/>
        <v>11000000</v>
      </c>
    </row>
    <row r="776" spans="1:3" x14ac:dyDescent="0.3">
      <c r="A776" s="9" t="s">
        <v>784</v>
      </c>
      <c r="B776" s="5">
        <v>12</v>
      </c>
      <c r="C776">
        <f t="shared" si="12"/>
        <v>12000000</v>
      </c>
    </row>
    <row r="777" spans="1:3" x14ac:dyDescent="0.3">
      <c r="A777" s="10" t="s">
        <v>785</v>
      </c>
      <c r="B777" s="6">
        <v>13</v>
      </c>
      <c r="C777">
        <f t="shared" si="12"/>
        <v>13000000</v>
      </c>
    </row>
    <row r="778" spans="1:3" x14ac:dyDescent="0.3">
      <c r="A778" s="9" t="s">
        <v>786</v>
      </c>
      <c r="B778" s="5">
        <v>15</v>
      </c>
      <c r="C778">
        <f t="shared" si="12"/>
        <v>15000000</v>
      </c>
    </row>
    <row r="779" spans="1:3" x14ac:dyDescent="0.3">
      <c r="A779" s="10" t="s">
        <v>787</v>
      </c>
      <c r="B779" s="6">
        <v>15</v>
      </c>
      <c r="C779">
        <f t="shared" si="12"/>
        <v>15000000</v>
      </c>
    </row>
    <row r="780" spans="1:3" x14ac:dyDescent="0.3">
      <c r="A780" s="9" t="s">
        <v>788</v>
      </c>
      <c r="B780" s="5">
        <v>16</v>
      </c>
      <c r="C780">
        <f t="shared" si="12"/>
        <v>16000000</v>
      </c>
    </row>
    <row r="781" spans="1:3" x14ac:dyDescent="0.3">
      <c r="A781" s="10" t="s">
        <v>789</v>
      </c>
      <c r="B781" s="6">
        <v>19</v>
      </c>
      <c r="C781">
        <f t="shared" si="12"/>
        <v>19000000</v>
      </c>
    </row>
    <row r="782" spans="1:3" x14ac:dyDescent="0.3">
      <c r="A782" s="9" t="s">
        <v>790</v>
      </c>
      <c r="B782" s="5">
        <v>16</v>
      </c>
      <c r="C782">
        <f t="shared" si="12"/>
        <v>16000000</v>
      </c>
    </row>
    <row r="783" spans="1:3" x14ac:dyDescent="0.3">
      <c r="A783" s="10" t="s">
        <v>791</v>
      </c>
      <c r="B783" s="6">
        <v>17</v>
      </c>
      <c r="C783">
        <f t="shared" si="12"/>
        <v>17000000</v>
      </c>
    </row>
    <row r="784" spans="1:3" x14ac:dyDescent="0.3">
      <c r="A784" s="9" t="s">
        <v>792</v>
      </c>
      <c r="B784" s="5">
        <v>15</v>
      </c>
      <c r="C784">
        <f t="shared" si="12"/>
        <v>15000000</v>
      </c>
    </row>
    <row r="785" spans="1:3" x14ac:dyDescent="0.3">
      <c r="A785" s="10" t="s">
        <v>793</v>
      </c>
      <c r="B785" s="6">
        <v>16</v>
      </c>
      <c r="C785">
        <f t="shared" si="12"/>
        <v>16000000</v>
      </c>
    </row>
    <row r="786" spans="1:3" x14ac:dyDescent="0.3">
      <c r="A786" s="9" t="s">
        <v>794</v>
      </c>
      <c r="B786" s="5">
        <v>15</v>
      </c>
      <c r="C786">
        <f t="shared" si="12"/>
        <v>15000000</v>
      </c>
    </row>
    <row r="787" spans="1:3" x14ac:dyDescent="0.3">
      <c r="A787" s="10" t="s">
        <v>795</v>
      </c>
      <c r="B787" s="6">
        <v>15</v>
      </c>
      <c r="C787">
        <f t="shared" si="12"/>
        <v>15000000</v>
      </c>
    </row>
    <row r="788" spans="1:3" x14ac:dyDescent="0.3">
      <c r="A788" s="9" t="s">
        <v>796</v>
      </c>
      <c r="B788" s="5">
        <v>14</v>
      </c>
      <c r="C788">
        <f t="shared" si="12"/>
        <v>14000000</v>
      </c>
    </row>
    <row r="789" spans="1:3" x14ac:dyDescent="0.3">
      <c r="A789" s="10" t="s">
        <v>797</v>
      </c>
      <c r="B789" s="6">
        <v>16</v>
      </c>
      <c r="C789">
        <f t="shared" si="12"/>
        <v>16000000</v>
      </c>
    </row>
    <row r="790" spans="1:3" x14ac:dyDescent="0.3">
      <c r="A790" s="9" t="s">
        <v>798</v>
      </c>
      <c r="B790" s="5">
        <v>18</v>
      </c>
      <c r="C790">
        <f t="shared" si="12"/>
        <v>18000000</v>
      </c>
    </row>
    <row r="791" spans="1:3" x14ac:dyDescent="0.3">
      <c r="A791" s="10" t="s">
        <v>799</v>
      </c>
      <c r="B791" s="6">
        <v>16</v>
      </c>
      <c r="C791">
        <f t="shared" si="12"/>
        <v>16000000</v>
      </c>
    </row>
    <row r="792" spans="1:3" x14ac:dyDescent="0.3">
      <c r="A792" s="9" t="s">
        <v>800</v>
      </c>
      <c r="B792" s="5">
        <v>16</v>
      </c>
      <c r="C792">
        <f t="shared" si="12"/>
        <v>16000000</v>
      </c>
    </row>
    <row r="793" spans="1:3" x14ac:dyDescent="0.3">
      <c r="A793" s="10" t="s">
        <v>801</v>
      </c>
      <c r="B793" s="6">
        <v>16</v>
      </c>
      <c r="C793">
        <f t="shared" si="12"/>
        <v>16000000</v>
      </c>
    </row>
    <row r="794" spans="1:3" x14ac:dyDescent="0.3">
      <c r="A794" s="9" t="s">
        <v>802</v>
      </c>
      <c r="B794" s="5">
        <v>16</v>
      </c>
      <c r="C794">
        <f t="shared" si="12"/>
        <v>16000000</v>
      </c>
    </row>
    <row r="795" spans="1:3" x14ac:dyDescent="0.3">
      <c r="A795" s="10" t="s">
        <v>803</v>
      </c>
      <c r="B795" s="6">
        <v>17</v>
      </c>
      <c r="C795">
        <f t="shared" si="12"/>
        <v>17000000</v>
      </c>
    </row>
    <row r="796" spans="1:3" x14ac:dyDescent="0.3">
      <c r="A796" s="9" t="s">
        <v>804</v>
      </c>
      <c r="B796" s="5">
        <v>17</v>
      </c>
      <c r="C796">
        <f t="shared" si="12"/>
        <v>17000000</v>
      </c>
    </row>
    <row r="797" spans="1:3" x14ac:dyDescent="0.3">
      <c r="A797" s="10" t="s">
        <v>805</v>
      </c>
      <c r="B797" s="6">
        <v>16</v>
      </c>
      <c r="C797">
        <f t="shared" si="12"/>
        <v>16000000</v>
      </c>
    </row>
    <row r="798" spans="1:3" x14ac:dyDescent="0.3">
      <c r="A798" s="9" t="s">
        <v>806</v>
      </c>
      <c r="B798" s="5">
        <v>20</v>
      </c>
      <c r="C798">
        <f t="shared" si="12"/>
        <v>20000000</v>
      </c>
    </row>
    <row r="799" spans="1:3" x14ac:dyDescent="0.3">
      <c r="A799" s="10" t="s">
        <v>807</v>
      </c>
      <c r="B799" s="6">
        <v>16</v>
      </c>
      <c r="C799">
        <f t="shared" si="12"/>
        <v>16000000</v>
      </c>
    </row>
    <row r="800" spans="1:3" x14ac:dyDescent="0.3">
      <c r="A800" s="9" t="s">
        <v>808</v>
      </c>
      <c r="B800" s="5">
        <v>16</v>
      </c>
      <c r="C800">
        <f t="shared" si="12"/>
        <v>16000000</v>
      </c>
    </row>
    <row r="801" spans="1:3" x14ac:dyDescent="0.3">
      <c r="A801" s="10" t="s">
        <v>809</v>
      </c>
      <c r="B801" s="6">
        <v>14</v>
      </c>
      <c r="C801">
        <f t="shared" si="12"/>
        <v>14000000</v>
      </c>
    </row>
    <row r="802" spans="1:3" x14ac:dyDescent="0.3">
      <c r="A802" s="9" t="s">
        <v>810</v>
      </c>
      <c r="B802" s="5">
        <v>12</v>
      </c>
      <c r="C802">
        <f t="shared" si="12"/>
        <v>12000000</v>
      </c>
    </row>
    <row r="803" spans="1:3" x14ac:dyDescent="0.3">
      <c r="A803" s="10" t="s">
        <v>811</v>
      </c>
      <c r="B803" s="6">
        <v>14</v>
      </c>
      <c r="C803">
        <f t="shared" si="12"/>
        <v>14000000</v>
      </c>
    </row>
    <row r="804" spans="1:3" x14ac:dyDescent="0.3">
      <c r="A804" s="9" t="s">
        <v>812</v>
      </c>
      <c r="B804" s="5">
        <v>15</v>
      </c>
      <c r="C804">
        <f t="shared" si="12"/>
        <v>15000000</v>
      </c>
    </row>
    <row r="805" spans="1:3" x14ac:dyDescent="0.3">
      <c r="A805" s="10" t="s">
        <v>813</v>
      </c>
      <c r="B805" s="6">
        <v>14</v>
      </c>
      <c r="C805">
        <f t="shared" si="12"/>
        <v>14000000</v>
      </c>
    </row>
    <row r="806" spans="1:3" x14ac:dyDescent="0.3">
      <c r="A806" s="9" t="s">
        <v>814</v>
      </c>
      <c r="B806" s="5">
        <v>12</v>
      </c>
      <c r="C806">
        <f t="shared" si="12"/>
        <v>12000000</v>
      </c>
    </row>
    <row r="807" spans="1:3" x14ac:dyDescent="0.3">
      <c r="A807" s="10" t="s">
        <v>815</v>
      </c>
      <c r="B807" s="6">
        <v>12</v>
      </c>
      <c r="C807">
        <f t="shared" si="12"/>
        <v>12000000</v>
      </c>
    </row>
    <row r="808" spans="1:3" x14ac:dyDescent="0.3">
      <c r="A808" s="9" t="s">
        <v>816</v>
      </c>
      <c r="B808" s="5">
        <v>14</v>
      </c>
      <c r="C808">
        <f t="shared" si="12"/>
        <v>14000000</v>
      </c>
    </row>
    <row r="809" spans="1:3" x14ac:dyDescent="0.3">
      <c r="A809" s="10" t="s">
        <v>817</v>
      </c>
      <c r="B809" s="6">
        <v>17</v>
      </c>
      <c r="C809">
        <f t="shared" si="12"/>
        <v>17000000</v>
      </c>
    </row>
    <row r="810" spans="1:3" x14ac:dyDescent="0.3">
      <c r="A810" s="9" t="s">
        <v>818</v>
      </c>
      <c r="B810" s="5">
        <v>17</v>
      </c>
      <c r="C810">
        <f t="shared" si="12"/>
        <v>17000000</v>
      </c>
    </row>
    <row r="811" spans="1:3" x14ac:dyDescent="0.3">
      <c r="A811" s="10" t="s">
        <v>819</v>
      </c>
      <c r="B811" s="6">
        <v>16</v>
      </c>
      <c r="C811">
        <f t="shared" si="12"/>
        <v>16000000</v>
      </c>
    </row>
    <row r="812" spans="1:3" x14ac:dyDescent="0.3">
      <c r="A812" s="9" t="s">
        <v>820</v>
      </c>
      <c r="B812" s="5">
        <v>16</v>
      </c>
      <c r="C812">
        <f t="shared" si="12"/>
        <v>16000000</v>
      </c>
    </row>
    <row r="813" spans="1:3" x14ac:dyDescent="0.3">
      <c r="A813" s="10" t="s">
        <v>821</v>
      </c>
      <c r="B813" s="6">
        <v>17</v>
      </c>
      <c r="C813">
        <f t="shared" si="12"/>
        <v>17000000</v>
      </c>
    </row>
    <row r="814" spans="1:3" x14ac:dyDescent="0.3">
      <c r="A814" s="9" t="s">
        <v>822</v>
      </c>
      <c r="B814" s="5">
        <v>16</v>
      </c>
      <c r="C814">
        <f t="shared" si="12"/>
        <v>16000000</v>
      </c>
    </row>
    <row r="815" spans="1:3" x14ac:dyDescent="0.3">
      <c r="A815" s="10" t="s">
        <v>823</v>
      </c>
      <c r="B815" s="6">
        <v>16</v>
      </c>
      <c r="C815">
        <f t="shared" si="12"/>
        <v>16000000</v>
      </c>
    </row>
    <row r="816" spans="1:3" x14ac:dyDescent="0.3">
      <c r="A816" s="9" t="s">
        <v>824</v>
      </c>
      <c r="B816" s="5">
        <v>13</v>
      </c>
      <c r="C816">
        <f t="shared" si="12"/>
        <v>13000000</v>
      </c>
    </row>
    <row r="817" spans="1:3" x14ac:dyDescent="0.3">
      <c r="A817" s="10" t="s">
        <v>825</v>
      </c>
      <c r="B817" s="6">
        <v>14</v>
      </c>
      <c r="C817">
        <f t="shared" si="12"/>
        <v>14000000</v>
      </c>
    </row>
    <row r="818" spans="1:3" x14ac:dyDescent="0.3">
      <c r="A818" s="9" t="s">
        <v>826</v>
      </c>
      <c r="B818" s="5">
        <v>13</v>
      </c>
      <c r="C818">
        <f t="shared" si="12"/>
        <v>13000000</v>
      </c>
    </row>
    <row r="819" spans="1:3" x14ac:dyDescent="0.3">
      <c r="A819" s="10" t="s">
        <v>827</v>
      </c>
      <c r="B819" s="6">
        <v>15</v>
      </c>
      <c r="C819">
        <f t="shared" si="12"/>
        <v>15000000</v>
      </c>
    </row>
    <row r="820" spans="1:3" x14ac:dyDescent="0.3">
      <c r="A820" s="9" t="s">
        <v>828</v>
      </c>
      <c r="B820" s="5">
        <v>13</v>
      </c>
      <c r="C820">
        <f t="shared" si="12"/>
        <v>13000000</v>
      </c>
    </row>
    <row r="821" spans="1:3" x14ac:dyDescent="0.3">
      <c r="A821" s="10" t="s">
        <v>829</v>
      </c>
      <c r="B821" s="6">
        <v>12</v>
      </c>
      <c r="C821">
        <f t="shared" si="12"/>
        <v>12000000</v>
      </c>
    </row>
    <row r="822" spans="1:3" x14ac:dyDescent="0.3">
      <c r="A822" s="9" t="s">
        <v>830</v>
      </c>
      <c r="B822" s="5">
        <v>15</v>
      </c>
      <c r="C822">
        <f t="shared" si="12"/>
        <v>15000000</v>
      </c>
    </row>
    <row r="823" spans="1:3" x14ac:dyDescent="0.3">
      <c r="A823" s="10" t="s">
        <v>831</v>
      </c>
      <c r="B823" s="6">
        <v>15</v>
      </c>
      <c r="C823">
        <f t="shared" si="12"/>
        <v>15000000</v>
      </c>
    </row>
    <row r="824" spans="1:3" x14ac:dyDescent="0.3">
      <c r="A824" s="9" t="s">
        <v>832</v>
      </c>
      <c r="B824" s="5">
        <v>13</v>
      </c>
      <c r="C824">
        <f t="shared" si="12"/>
        <v>13000000</v>
      </c>
    </row>
    <row r="825" spans="1:3" x14ac:dyDescent="0.3">
      <c r="A825" s="10" t="s">
        <v>833</v>
      </c>
      <c r="B825" s="6">
        <v>15</v>
      </c>
      <c r="C825">
        <f t="shared" si="12"/>
        <v>15000000</v>
      </c>
    </row>
    <row r="826" spans="1:3" x14ac:dyDescent="0.3">
      <c r="A826" s="9" t="s">
        <v>834</v>
      </c>
      <c r="B826" s="5">
        <v>13</v>
      </c>
      <c r="C826">
        <f t="shared" si="12"/>
        <v>13000000</v>
      </c>
    </row>
    <row r="827" spans="1:3" x14ac:dyDescent="0.3">
      <c r="A827" s="10" t="s">
        <v>835</v>
      </c>
      <c r="B827" s="6">
        <v>14</v>
      </c>
      <c r="C827">
        <f t="shared" si="12"/>
        <v>14000000</v>
      </c>
    </row>
    <row r="828" spans="1:3" x14ac:dyDescent="0.3">
      <c r="A828" s="9" t="s">
        <v>836</v>
      </c>
      <c r="B828" s="5">
        <v>13</v>
      </c>
      <c r="C828">
        <f t="shared" si="12"/>
        <v>13000000</v>
      </c>
    </row>
    <row r="829" spans="1:3" x14ac:dyDescent="0.3">
      <c r="A829" s="10" t="s">
        <v>837</v>
      </c>
      <c r="B829" s="6">
        <v>14</v>
      </c>
      <c r="C829">
        <f t="shared" si="12"/>
        <v>14000000</v>
      </c>
    </row>
    <row r="830" spans="1:3" x14ac:dyDescent="0.3">
      <c r="A830" s="9" t="s">
        <v>838</v>
      </c>
      <c r="B830" s="5">
        <v>13</v>
      </c>
      <c r="C830">
        <f t="shared" si="12"/>
        <v>13000000</v>
      </c>
    </row>
    <row r="831" spans="1:3" x14ac:dyDescent="0.3">
      <c r="A831" s="10" t="s">
        <v>839</v>
      </c>
      <c r="B831" s="6">
        <v>15</v>
      </c>
      <c r="C831">
        <f t="shared" si="12"/>
        <v>15000000</v>
      </c>
    </row>
    <row r="832" spans="1:3" x14ac:dyDescent="0.3">
      <c r="A832" s="9" t="s">
        <v>840</v>
      </c>
      <c r="B832" s="5">
        <v>15</v>
      </c>
      <c r="C832">
        <f t="shared" si="12"/>
        <v>15000000</v>
      </c>
    </row>
    <row r="833" spans="1:3" x14ac:dyDescent="0.3">
      <c r="A833" s="10" t="s">
        <v>841</v>
      </c>
      <c r="B833" s="6">
        <v>14</v>
      </c>
      <c r="C833">
        <f t="shared" si="12"/>
        <v>14000000</v>
      </c>
    </row>
    <row r="834" spans="1:3" x14ac:dyDescent="0.3">
      <c r="A834" s="9" t="s">
        <v>842</v>
      </c>
      <c r="B834" s="5">
        <v>17</v>
      </c>
      <c r="C834">
        <f t="shared" si="12"/>
        <v>17000000</v>
      </c>
    </row>
    <row r="835" spans="1:3" x14ac:dyDescent="0.3">
      <c r="A835" s="10" t="s">
        <v>843</v>
      </c>
      <c r="B835" s="6">
        <v>21</v>
      </c>
      <c r="C835">
        <f t="shared" ref="C835:C898" si="13">B835*1000000</f>
        <v>21000000</v>
      </c>
    </row>
    <row r="836" spans="1:3" x14ac:dyDescent="0.3">
      <c r="A836" s="9" t="s">
        <v>844</v>
      </c>
      <c r="B836" s="5">
        <v>14</v>
      </c>
      <c r="C836">
        <f t="shared" si="13"/>
        <v>14000000</v>
      </c>
    </row>
    <row r="837" spans="1:3" x14ac:dyDescent="0.3">
      <c r="A837" s="10" t="s">
        <v>845</v>
      </c>
      <c r="B837" s="6">
        <v>11</v>
      </c>
      <c r="C837">
        <f t="shared" si="13"/>
        <v>11000000</v>
      </c>
    </row>
    <row r="838" spans="1:3" x14ac:dyDescent="0.3">
      <c r="A838" s="9" t="s">
        <v>846</v>
      </c>
      <c r="B838" s="5">
        <v>13</v>
      </c>
      <c r="C838">
        <f t="shared" si="13"/>
        <v>13000000</v>
      </c>
    </row>
    <row r="839" spans="1:3" x14ac:dyDescent="0.3">
      <c r="A839" s="10" t="s">
        <v>847</v>
      </c>
      <c r="B839" s="6">
        <v>11</v>
      </c>
      <c r="C839">
        <f t="shared" si="13"/>
        <v>11000000</v>
      </c>
    </row>
    <row r="840" spans="1:3" x14ac:dyDescent="0.3">
      <c r="A840" s="9" t="s">
        <v>848</v>
      </c>
      <c r="B840" s="5">
        <v>10</v>
      </c>
      <c r="C840">
        <f t="shared" si="13"/>
        <v>10000000</v>
      </c>
    </row>
    <row r="841" spans="1:3" x14ac:dyDescent="0.3">
      <c r="A841" s="10" t="s">
        <v>849</v>
      </c>
      <c r="B841" s="6">
        <v>11</v>
      </c>
      <c r="C841">
        <f t="shared" si="13"/>
        <v>11000000</v>
      </c>
    </row>
    <row r="842" spans="1:3" x14ac:dyDescent="0.3">
      <c r="A842" s="9" t="s">
        <v>850</v>
      </c>
      <c r="B842" s="5">
        <v>10</v>
      </c>
      <c r="C842">
        <f t="shared" si="13"/>
        <v>10000000</v>
      </c>
    </row>
    <row r="843" spans="1:3" x14ac:dyDescent="0.3">
      <c r="A843" s="10" t="s">
        <v>851</v>
      </c>
      <c r="B843" s="6">
        <v>10</v>
      </c>
      <c r="C843">
        <f t="shared" si="13"/>
        <v>10000000</v>
      </c>
    </row>
    <row r="844" spans="1:3" x14ac:dyDescent="0.3">
      <c r="A844" s="9" t="s">
        <v>852</v>
      </c>
      <c r="B844" s="5">
        <v>9</v>
      </c>
      <c r="C844">
        <f t="shared" si="13"/>
        <v>9000000</v>
      </c>
    </row>
    <row r="845" spans="1:3" x14ac:dyDescent="0.3">
      <c r="A845" s="10" t="s">
        <v>853</v>
      </c>
      <c r="B845" s="6">
        <v>9</v>
      </c>
      <c r="C845">
        <f t="shared" si="13"/>
        <v>9000000</v>
      </c>
    </row>
    <row r="846" spans="1:3" x14ac:dyDescent="0.3">
      <c r="A846" s="9" t="s">
        <v>854</v>
      </c>
      <c r="B846" s="5">
        <v>10</v>
      </c>
      <c r="C846">
        <f t="shared" si="13"/>
        <v>10000000</v>
      </c>
    </row>
    <row r="847" spans="1:3" x14ac:dyDescent="0.3">
      <c r="A847" s="10" t="s">
        <v>855</v>
      </c>
      <c r="B847" s="6">
        <v>9</v>
      </c>
      <c r="C847">
        <f t="shared" si="13"/>
        <v>9000000</v>
      </c>
    </row>
    <row r="848" spans="1:3" x14ac:dyDescent="0.3">
      <c r="A848" s="9" t="s">
        <v>856</v>
      </c>
      <c r="B848" s="5">
        <v>10</v>
      </c>
      <c r="C848">
        <f t="shared" si="13"/>
        <v>10000000</v>
      </c>
    </row>
    <row r="849" spans="1:3" x14ac:dyDescent="0.3">
      <c r="A849" s="10" t="s">
        <v>857</v>
      </c>
      <c r="B849" s="6">
        <v>9</v>
      </c>
      <c r="C849">
        <f t="shared" si="13"/>
        <v>9000000</v>
      </c>
    </row>
    <row r="850" spans="1:3" x14ac:dyDescent="0.3">
      <c r="A850" s="9" t="s">
        <v>858</v>
      </c>
      <c r="B850" s="5">
        <v>9</v>
      </c>
      <c r="C850">
        <f t="shared" si="13"/>
        <v>9000000</v>
      </c>
    </row>
    <row r="851" spans="1:3" x14ac:dyDescent="0.3">
      <c r="A851" s="10" t="s">
        <v>859</v>
      </c>
      <c r="B851" s="6">
        <v>8</v>
      </c>
      <c r="C851">
        <f t="shared" si="13"/>
        <v>8000000</v>
      </c>
    </row>
    <row r="852" spans="1:3" x14ac:dyDescent="0.3">
      <c r="A852" s="9" t="s">
        <v>860</v>
      </c>
      <c r="B852" s="5">
        <v>9</v>
      </c>
      <c r="C852">
        <f t="shared" si="13"/>
        <v>9000000</v>
      </c>
    </row>
    <row r="853" spans="1:3" x14ac:dyDescent="0.3">
      <c r="A853" s="10" t="s">
        <v>861</v>
      </c>
      <c r="B853" s="6">
        <v>8</v>
      </c>
      <c r="C853">
        <f t="shared" si="13"/>
        <v>8000000</v>
      </c>
    </row>
    <row r="854" spans="1:3" x14ac:dyDescent="0.3">
      <c r="A854" s="9" t="s">
        <v>862</v>
      </c>
      <c r="B854" s="5">
        <v>9</v>
      </c>
      <c r="C854">
        <f t="shared" si="13"/>
        <v>9000000</v>
      </c>
    </row>
    <row r="855" spans="1:3" x14ac:dyDescent="0.3">
      <c r="A855" s="10" t="s">
        <v>863</v>
      </c>
      <c r="B855" s="6">
        <v>9</v>
      </c>
      <c r="C855">
        <f t="shared" si="13"/>
        <v>9000000</v>
      </c>
    </row>
    <row r="856" spans="1:3" x14ac:dyDescent="0.3">
      <c r="A856" s="9" t="s">
        <v>864</v>
      </c>
      <c r="B856" s="5">
        <v>10</v>
      </c>
      <c r="C856">
        <f t="shared" si="13"/>
        <v>10000000</v>
      </c>
    </row>
    <row r="857" spans="1:3" x14ac:dyDescent="0.3">
      <c r="A857" s="10" t="s">
        <v>865</v>
      </c>
      <c r="B857" s="6">
        <v>9</v>
      </c>
      <c r="C857">
        <f t="shared" si="13"/>
        <v>9000000</v>
      </c>
    </row>
    <row r="858" spans="1:3" x14ac:dyDescent="0.3">
      <c r="A858" s="9" t="s">
        <v>866</v>
      </c>
      <c r="B858" s="5">
        <v>9</v>
      </c>
      <c r="C858">
        <f t="shared" si="13"/>
        <v>9000000</v>
      </c>
    </row>
    <row r="859" spans="1:3" x14ac:dyDescent="0.3">
      <c r="A859" s="10" t="s">
        <v>867</v>
      </c>
      <c r="B859" s="6">
        <v>9</v>
      </c>
      <c r="C859">
        <f t="shared" si="13"/>
        <v>9000000</v>
      </c>
    </row>
    <row r="860" spans="1:3" x14ac:dyDescent="0.3">
      <c r="A860" s="9" t="s">
        <v>868</v>
      </c>
      <c r="B860" s="5">
        <v>9</v>
      </c>
      <c r="C860">
        <f t="shared" si="13"/>
        <v>9000000</v>
      </c>
    </row>
    <row r="861" spans="1:3" x14ac:dyDescent="0.3">
      <c r="A861" s="10" t="s">
        <v>869</v>
      </c>
      <c r="B861" s="6">
        <v>9</v>
      </c>
      <c r="C861">
        <f t="shared" si="13"/>
        <v>9000000</v>
      </c>
    </row>
    <row r="862" spans="1:3" x14ac:dyDescent="0.3">
      <c r="A862" s="9" t="s">
        <v>870</v>
      </c>
      <c r="B862" s="5">
        <v>10</v>
      </c>
      <c r="C862">
        <f t="shared" si="13"/>
        <v>10000000</v>
      </c>
    </row>
    <row r="863" spans="1:3" x14ac:dyDescent="0.3">
      <c r="A863" s="10" t="s">
        <v>871</v>
      </c>
      <c r="B863" s="6">
        <v>9</v>
      </c>
      <c r="C863">
        <f t="shared" si="13"/>
        <v>9000000</v>
      </c>
    </row>
    <row r="864" spans="1:3" x14ac:dyDescent="0.3">
      <c r="A864" s="9" t="s">
        <v>872</v>
      </c>
      <c r="B864" s="5">
        <v>9</v>
      </c>
      <c r="C864">
        <f t="shared" si="13"/>
        <v>9000000</v>
      </c>
    </row>
    <row r="865" spans="1:3" x14ac:dyDescent="0.3">
      <c r="A865" s="10" t="s">
        <v>873</v>
      </c>
      <c r="B865" s="6">
        <v>9</v>
      </c>
      <c r="C865">
        <f t="shared" si="13"/>
        <v>9000000</v>
      </c>
    </row>
    <row r="866" spans="1:3" x14ac:dyDescent="0.3">
      <c r="A866" s="9" t="s">
        <v>874</v>
      </c>
      <c r="B866" s="5">
        <v>10</v>
      </c>
      <c r="C866">
        <f t="shared" si="13"/>
        <v>10000000</v>
      </c>
    </row>
    <row r="867" spans="1:3" x14ac:dyDescent="0.3">
      <c r="A867" s="10" t="s">
        <v>875</v>
      </c>
      <c r="B867" s="6">
        <v>10</v>
      </c>
      <c r="C867">
        <f t="shared" si="13"/>
        <v>10000000</v>
      </c>
    </row>
    <row r="868" spans="1:3" x14ac:dyDescent="0.3">
      <c r="A868" s="9" t="s">
        <v>876</v>
      </c>
      <c r="B868" s="5">
        <v>10</v>
      </c>
      <c r="C868">
        <f t="shared" si="13"/>
        <v>10000000</v>
      </c>
    </row>
    <row r="869" spans="1:3" x14ac:dyDescent="0.3">
      <c r="A869" s="10" t="s">
        <v>877</v>
      </c>
      <c r="B869" s="6">
        <v>9</v>
      </c>
      <c r="C869">
        <f t="shared" si="13"/>
        <v>9000000</v>
      </c>
    </row>
    <row r="870" spans="1:3" x14ac:dyDescent="0.3">
      <c r="A870" s="9" t="s">
        <v>878</v>
      </c>
      <c r="B870" s="5">
        <v>10</v>
      </c>
      <c r="C870">
        <f t="shared" si="13"/>
        <v>10000000</v>
      </c>
    </row>
    <row r="871" spans="1:3" x14ac:dyDescent="0.3">
      <c r="A871" s="10" t="s">
        <v>879</v>
      </c>
      <c r="B871" s="6">
        <v>10</v>
      </c>
      <c r="C871">
        <f t="shared" si="13"/>
        <v>10000000</v>
      </c>
    </row>
    <row r="872" spans="1:3" x14ac:dyDescent="0.3">
      <c r="A872" s="9" t="s">
        <v>880</v>
      </c>
      <c r="B872" s="5">
        <v>9</v>
      </c>
      <c r="C872">
        <f t="shared" si="13"/>
        <v>9000000</v>
      </c>
    </row>
    <row r="873" spans="1:3" x14ac:dyDescent="0.3">
      <c r="A873" s="10" t="s">
        <v>881</v>
      </c>
      <c r="B873" s="6">
        <v>9</v>
      </c>
      <c r="C873">
        <f t="shared" si="13"/>
        <v>9000000</v>
      </c>
    </row>
    <row r="874" spans="1:3" x14ac:dyDescent="0.3">
      <c r="A874" s="9" t="s">
        <v>882</v>
      </c>
      <c r="B874" s="5">
        <v>9</v>
      </c>
      <c r="C874">
        <f t="shared" si="13"/>
        <v>9000000</v>
      </c>
    </row>
    <row r="875" spans="1:3" x14ac:dyDescent="0.3">
      <c r="A875" s="10" t="s">
        <v>883</v>
      </c>
      <c r="B875" s="6">
        <v>9</v>
      </c>
      <c r="C875">
        <f t="shared" si="13"/>
        <v>9000000</v>
      </c>
    </row>
    <row r="876" spans="1:3" x14ac:dyDescent="0.3">
      <c r="A876" s="9" t="s">
        <v>884</v>
      </c>
      <c r="B876" s="5">
        <v>14</v>
      </c>
      <c r="C876">
        <f t="shared" si="13"/>
        <v>14000000</v>
      </c>
    </row>
    <row r="877" spans="1:3" x14ac:dyDescent="0.3">
      <c r="A877" s="10" t="s">
        <v>885</v>
      </c>
      <c r="B877" s="6">
        <v>12</v>
      </c>
      <c r="C877">
        <f t="shared" si="13"/>
        <v>12000000</v>
      </c>
    </row>
    <row r="878" spans="1:3" x14ac:dyDescent="0.3">
      <c r="A878" s="9" t="s">
        <v>886</v>
      </c>
      <c r="B878" s="5">
        <v>11</v>
      </c>
      <c r="C878">
        <f t="shared" si="13"/>
        <v>11000000</v>
      </c>
    </row>
    <row r="879" spans="1:3" x14ac:dyDescent="0.3">
      <c r="A879" s="10" t="s">
        <v>887</v>
      </c>
      <c r="B879" s="6">
        <v>11</v>
      </c>
      <c r="C879">
        <f t="shared" si="13"/>
        <v>11000000</v>
      </c>
    </row>
    <row r="880" spans="1:3" x14ac:dyDescent="0.3">
      <c r="A880" s="9" t="s">
        <v>888</v>
      </c>
      <c r="B880" s="5">
        <v>13</v>
      </c>
      <c r="C880">
        <f t="shared" si="13"/>
        <v>13000000</v>
      </c>
    </row>
    <row r="881" spans="1:3" x14ac:dyDescent="0.3">
      <c r="A881" s="10" t="s">
        <v>889</v>
      </c>
      <c r="B881" s="6">
        <v>13</v>
      </c>
      <c r="C881">
        <f t="shared" si="13"/>
        <v>13000000</v>
      </c>
    </row>
    <row r="882" spans="1:3" x14ac:dyDescent="0.3">
      <c r="A882" s="9" t="s">
        <v>890</v>
      </c>
      <c r="B882" s="5">
        <v>13</v>
      </c>
      <c r="C882">
        <f t="shared" si="13"/>
        <v>13000000</v>
      </c>
    </row>
    <row r="883" spans="1:3" x14ac:dyDescent="0.3">
      <c r="A883" s="10" t="s">
        <v>891</v>
      </c>
      <c r="B883" s="6">
        <v>8</v>
      </c>
      <c r="C883">
        <f t="shared" si="13"/>
        <v>8000000</v>
      </c>
    </row>
    <row r="884" spans="1:3" x14ac:dyDescent="0.3">
      <c r="A884" s="9" t="s">
        <v>892</v>
      </c>
      <c r="B884" s="5">
        <v>13</v>
      </c>
      <c r="C884">
        <f t="shared" si="13"/>
        <v>13000000</v>
      </c>
    </row>
    <row r="885" spans="1:3" x14ac:dyDescent="0.3">
      <c r="A885" s="10" t="s">
        <v>893</v>
      </c>
      <c r="B885" s="6">
        <v>11</v>
      </c>
      <c r="C885">
        <f t="shared" si="13"/>
        <v>11000000</v>
      </c>
    </row>
    <row r="886" spans="1:3" x14ac:dyDescent="0.3">
      <c r="A886" s="9" t="s">
        <v>894</v>
      </c>
      <c r="B886" s="5">
        <v>12</v>
      </c>
      <c r="C886">
        <f t="shared" si="13"/>
        <v>12000000</v>
      </c>
    </row>
    <row r="887" spans="1:3" x14ac:dyDescent="0.3">
      <c r="A887" s="10" t="s">
        <v>895</v>
      </c>
      <c r="B887" s="6">
        <v>11</v>
      </c>
      <c r="C887">
        <f t="shared" si="13"/>
        <v>11000000</v>
      </c>
    </row>
    <row r="888" spans="1:3" x14ac:dyDescent="0.3">
      <c r="A888" s="9" t="s">
        <v>896</v>
      </c>
      <c r="B888" s="5">
        <v>12</v>
      </c>
      <c r="C888">
        <f t="shared" si="13"/>
        <v>12000000</v>
      </c>
    </row>
    <row r="889" spans="1:3" x14ac:dyDescent="0.3">
      <c r="A889" s="10" t="s">
        <v>897</v>
      </c>
      <c r="B889" s="6">
        <v>11</v>
      </c>
      <c r="C889">
        <f t="shared" si="13"/>
        <v>11000000</v>
      </c>
    </row>
    <row r="890" spans="1:3" x14ac:dyDescent="0.3">
      <c r="A890" s="9" t="s">
        <v>898</v>
      </c>
      <c r="B890" s="5">
        <v>13</v>
      </c>
      <c r="C890">
        <f t="shared" si="13"/>
        <v>13000000</v>
      </c>
    </row>
    <row r="891" spans="1:3" x14ac:dyDescent="0.3">
      <c r="A891" s="10" t="s">
        <v>899</v>
      </c>
      <c r="B891" s="6">
        <v>10</v>
      </c>
      <c r="C891">
        <f t="shared" si="13"/>
        <v>10000000</v>
      </c>
    </row>
    <row r="892" spans="1:3" x14ac:dyDescent="0.3">
      <c r="A892" s="9" t="s">
        <v>900</v>
      </c>
      <c r="B892" s="5">
        <v>11</v>
      </c>
      <c r="C892">
        <f t="shared" si="13"/>
        <v>11000000</v>
      </c>
    </row>
    <row r="893" spans="1:3" x14ac:dyDescent="0.3">
      <c r="A893" s="10" t="s">
        <v>901</v>
      </c>
      <c r="B893" s="6">
        <v>10</v>
      </c>
      <c r="C893">
        <f t="shared" si="13"/>
        <v>10000000</v>
      </c>
    </row>
    <row r="894" spans="1:3" x14ac:dyDescent="0.3">
      <c r="A894" s="9" t="s">
        <v>902</v>
      </c>
      <c r="B894" s="5">
        <v>13</v>
      </c>
      <c r="C894">
        <f t="shared" si="13"/>
        <v>13000000</v>
      </c>
    </row>
    <row r="895" spans="1:3" x14ac:dyDescent="0.3">
      <c r="A895" s="10" t="s">
        <v>903</v>
      </c>
      <c r="B895" s="6">
        <v>12</v>
      </c>
      <c r="C895">
        <f t="shared" si="13"/>
        <v>12000000</v>
      </c>
    </row>
    <row r="896" spans="1:3" x14ac:dyDescent="0.3">
      <c r="A896" s="9" t="s">
        <v>904</v>
      </c>
      <c r="B896" s="5">
        <v>14</v>
      </c>
      <c r="C896">
        <f t="shared" si="13"/>
        <v>14000000</v>
      </c>
    </row>
    <row r="897" spans="1:3" x14ac:dyDescent="0.3">
      <c r="A897" s="10" t="s">
        <v>905</v>
      </c>
      <c r="B897" s="6">
        <v>14</v>
      </c>
      <c r="C897">
        <f t="shared" si="13"/>
        <v>14000000</v>
      </c>
    </row>
    <row r="898" spans="1:3" x14ac:dyDescent="0.3">
      <c r="A898" s="9" t="s">
        <v>906</v>
      </c>
      <c r="B898" s="5">
        <v>13</v>
      </c>
      <c r="C898">
        <f t="shared" si="13"/>
        <v>13000000</v>
      </c>
    </row>
    <row r="899" spans="1:3" x14ac:dyDescent="0.3">
      <c r="A899" s="10" t="s">
        <v>907</v>
      </c>
      <c r="B899" s="6">
        <v>12</v>
      </c>
      <c r="C899">
        <f t="shared" ref="C899:C962" si="14">B899*1000000</f>
        <v>12000000</v>
      </c>
    </row>
    <row r="900" spans="1:3" x14ac:dyDescent="0.3">
      <c r="A900" s="9" t="s">
        <v>908</v>
      </c>
      <c r="B900" s="5">
        <v>12</v>
      </c>
      <c r="C900">
        <f t="shared" si="14"/>
        <v>12000000</v>
      </c>
    </row>
    <row r="901" spans="1:3" x14ac:dyDescent="0.3">
      <c r="A901" s="10" t="s">
        <v>909</v>
      </c>
      <c r="B901" s="6">
        <v>11</v>
      </c>
      <c r="C901">
        <f t="shared" si="14"/>
        <v>11000000</v>
      </c>
    </row>
    <row r="902" spans="1:3" x14ac:dyDescent="0.3">
      <c r="A902" s="9" t="s">
        <v>910</v>
      </c>
      <c r="B902" s="5">
        <v>14</v>
      </c>
      <c r="C902">
        <f t="shared" si="14"/>
        <v>14000000</v>
      </c>
    </row>
    <row r="903" spans="1:3" x14ac:dyDescent="0.3">
      <c r="A903" s="10" t="s">
        <v>911</v>
      </c>
      <c r="B903" s="6">
        <v>11</v>
      </c>
      <c r="C903">
        <f t="shared" si="14"/>
        <v>11000000</v>
      </c>
    </row>
    <row r="904" spans="1:3" x14ac:dyDescent="0.3">
      <c r="A904" s="9" t="s">
        <v>912</v>
      </c>
      <c r="B904" s="5">
        <v>12</v>
      </c>
      <c r="C904">
        <f t="shared" si="14"/>
        <v>12000000</v>
      </c>
    </row>
    <row r="905" spans="1:3" x14ac:dyDescent="0.3">
      <c r="A905" s="10" t="s">
        <v>913</v>
      </c>
      <c r="B905" s="6">
        <v>11</v>
      </c>
      <c r="C905">
        <f t="shared" si="14"/>
        <v>11000000</v>
      </c>
    </row>
    <row r="906" spans="1:3" x14ac:dyDescent="0.3">
      <c r="A906" s="9" t="s">
        <v>914</v>
      </c>
      <c r="B906" s="5">
        <v>12</v>
      </c>
      <c r="C906">
        <f t="shared" si="14"/>
        <v>12000000</v>
      </c>
    </row>
    <row r="907" spans="1:3" x14ac:dyDescent="0.3">
      <c r="A907" s="10" t="s">
        <v>915</v>
      </c>
      <c r="B907" s="6">
        <v>10</v>
      </c>
      <c r="C907">
        <f t="shared" si="14"/>
        <v>10000000</v>
      </c>
    </row>
    <row r="908" spans="1:3" x14ac:dyDescent="0.3">
      <c r="A908" s="9" t="s">
        <v>916</v>
      </c>
      <c r="B908" s="5">
        <v>12</v>
      </c>
      <c r="C908">
        <f t="shared" si="14"/>
        <v>12000000</v>
      </c>
    </row>
    <row r="909" spans="1:3" x14ac:dyDescent="0.3">
      <c r="A909" s="10" t="s">
        <v>917</v>
      </c>
      <c r="B909" s="6">
        <v>11</v>
      </c>
      <c r="C909">
        <f t="shared" si="14"/>
        <v>11000000</v>
      </c>
    </row>
    <row r="910" spans="1:3" x14ac:dyDescent="0.3">
      <c r="A910" s="9" t="s">
        <v>918</v>
      </c>
      <c r="B910" s="5">
        <v>12</v>
      </c>
      <c r="C910">
        <f t="shared" si="14"/>
        <v>12000000</v>
      </c>
    </row>
    <row r="911" spans="1:3" x14ac:dyDescent="0.3">
      <c r="A911" s="10" t="s">
        <v>919</v>
      </c>
      <c r="B911" s="6">
        <v>11</v>
      </c>
      <c r="C911">
        <f t="shared" si="14"/>
        <v>11000000</v>
      </c>
    </row>
    <row r="912" spans="1:3" x14ac:dyDescent="0.3">
      <c r="A912" s="9" t="s">
        <v>920</v>
      </c>
      <c r="B912" s="5">
        <v>12</v>
      </c>
      <c r="C912">
        <f t="shared" si="14"/>
        <v>12000000</v>
      </c>
    </row>
    <row r="913" spans="1:3" x14ac:dyDescent="0.3">
      <c r="A913" s="10" t="s">
        <v>921</v>
      </c>
      <c r="B913" s="6">
        <v>11</v>
      </c>
      <c r="C913">
        <f t="shared" si="14"/>
        <v>11000000</v>
      </c>
    </row>
    <row r="914" spans="1:3" x14ac:dyDescent="0.3">
      <c r="A914" s="9" t="s">
        <v>922</v>
      </c>
      <c r="B914" s="5">
        <v>13</v>
      </c>
      <c r="C914">
        <f t="shared" si="14"/>
        <v>13000000</v>
      </c>
    </row>
    <row r="915" spans="1:3" x14ac:dyDescent="0.3">
      <c r="A915" s="10" t="s">
        <v>923</v>
      </c>
      <c r="B915" s="6">
        <v>12</v>
      </c>
      <c r="C915">
        <f t="shared" si="14"/>
        <v>12000000</v>
      </c>
    </row>
    <row r="916" spans="1:3" x14ac:dyDescent="0.3">
      <c r="A916" s="9" t="s">
        <v>924</v>
      </c>
      <c r="B916" s="5">
        <v>13</v>
      </c>
      <c r="C916">
        <f t="shared" si="14"/>
        <v>13000000</v>
      </c>
    </row>
    <row r="917" spans="1:3" x14ac:dyDescent="0.3">
      <c r="A917" s="10" t="s">
        <v>925</v>
      </c>
      <c r="B917" s="6">
        <v>14</v>
      </c>
      <c r="C917">
        <f t="shared" si="14"/>
        <v>14000000</v>
      </c>
    </row>
    <row r="918" spans="1:3" x14ac:dyDescent="0.3">
      <c r="A918" s="9" t="s">
        <v>926</v>
      </c>
      <c r="B918" s="5">
        <v>13</v>
      </c>
      <c r="C918">
        <f t="shared" si="14"/>
        <v>13000000</v>
      </c>
    </row>
    <row r="919" spans="1:3" x14ac:dyDescent="0.3">
      <c r="A919" s="10" t="s">
        <v>927</v>
      </c>
      <c r="B919" s="6">
        <v>15</v>
      </c>
      <c r="C919">
        <f t="shared" si="14"/>
        <v>15000000</v>
      </c>
    </row>
    <row r="920" spans="1:3" x14ac:dyDescent="0.3">
      <c r="A920" s="9" t="s">
        <v>928</v>
      </c>
      <c r="B920" s="5">
        <v>14</v>
      </c>
      <c r="C920">
        <f t="shared" si="14"/>
        <v>14000000</v>
      </c>
    </row>
    <row r="921" spans="1:3" x14ac:dyDescent="0.3">
      <c r="A921" s="10" t="s">
        <v>929</v>
      </c>
      <c r="B921" s="6">
        <v>12</v>
      </c>
      <c r="C921">
        <f t="shared" si="14"/>
        <v>12000000</v>
      </c>
    </row>
    <row r="922" spans="1:3" x14ac:dyDescent="0.3">
      <c r="A922" s="9" t="s">
        <v>930</v>
      </c>
      <c r="B922" s="5">
        <v>14</v>
      </c>
      <c r="C922">
        <f t="shared" si="14"/>
        <v>14000000</v>
      </c>
    </row>
    <row r="923" spans="1:3" x14ac:dyDescent="0.3">
      <c r="A923" s="10" t="s">
        <v>931</v>
      </c>
      <c r="B923" s="6">
        <v>14</v>
      </c>
      <c r="C923">
        <f t="shared" si="14"/>
        <v>14000000</v>
      </c>
    </row>
    <row r="924" spans="1:3" x14ac:dyDescent="0.3">
      <c r="A924" s="9" t="s">
        <v>932</v>
      </c>
      <c r="B924" s="5">
        <v>14</v>
      </c>
      <c r="C924">
        <f t="shared" si="14"/>
        <v>14000000</v>
      </c>
    </row>
    <row r="925" spans="1:3" x14ac:dyDescent="0.3">
      <c r="A925" s="10" t="s">
        <v>933</v>
      </c>
      <c r="B925" s="6">
        <v>13</v>
      </c>
      <c r="C925">
        <f t="shared" si="14"/>
        <v>13000000</v>
      </c>
    </row>
    <row r="926" spans="1:3" x14ac:dyDescent="0.3">
      <c r="A926" s="9" t="s">
        <v>934</v>
      </c>
      <c r="B926" s="5">
        <v>14</v>
      </c>
      <c r="C926">
        <f t="shared" si="14"/>
        <v>14000000</v>
      </c>
    </row>
    <row r="927" spans="1:3" x14ac:dyDescent="0.3">
      <c r="A927" s="10" t="s">
        <v>935</v>
      </c>
      <c r="B927" s="6">
        <v>13</v>
      </c>
      <c r="C927">
        <f t="shared" si="14"/>
        <v>13000000</v>
      </c>
    </row>
    <row r="928" spans="1:3" x14ac:dyDescent="0.3">
      <c r="A928" s="9" t="s">
        <v>936</v>
      </c>
      <c r="B928" s="5">
        <v>16</v>
      </c>
      <c r="C928">
        <f t="shared" si="14"/>
        <v>16000000</v>
      </c>
    </row>
    <row r="929" spans="1:3" x14ac:dyDescent="0.3">
      <c r="A929" s="10" t="s">
        <v>937</v>
      </c>
      <c r="B929" s="6">
        <v>14</v>
      </c>
      <c r="C929">
        <f t="shared" si="14"/>
        <v>14000000</v>
      </c>
    </row>
    <row r="930" spans="1:3" x14ac:dyDescent="0.3">
      <c r="A930" s="9" t="s">
        <v>938</v>
      </c>
      <c r="B930" s="5">
        <v>13</v>
      </c>
      <c r="C930">
        <f t="shared" si="14"/>
        <v>13000000</v>
      </c>
    </row>
    <row r="931" spans="1:3" x14ac:dyDescent="0.3">
      <c r="A931" s="10" t="s">
        <v>939</v>
      </c>
      <c r="B931" s="6">
        <v>13</v>
      </c>
      <c r="C931">
        <f t="shared" si="14"/>
        <v>13000000</v>
      </c>
    </row>
    <row r="932" spans="1:3" x14ac:dyDescent="0.3">
      <c r="A932" s="9" t="s">
        <v>940</v>
      </c>
      <c r="B932" s="5">
        <v>14</v>
      </c>
      <c r="C932">
        <f t="shared" si="14"/>
        <v>14000000</v>
      </c>
    </row>
    <row r="933" spans="1:3" x14ac:dyDescent="0.3">
      <c r="A933" s="10" t="s">
        <v>941</v>
      </c>
      <c r="B933" s="6">
        <v>14</v>
      </c>
      <c r="C933">
        <f t="shared" si="14"/>
        <v>14000000</v>
      </c>
    </row>
    <row r="934" spans="1:3" x14ac:dyDescent="0.3">
      <c r="A934" s="9" t="s">
        <v>942</v>
      </c>
      <c r="B934" s="5">
        <v>15</v>
      </c>
      <c r="C934">
        <f t="shared" si="14"/>
        <v>15000000</v>
      </c>
    </row>
    <row r="935" spans="1:3" x14ac:dyDescent="0.3">
      <c r="A935" s="10" t="s">
        <v>943</v>
      </c>
      <c r="B935" s="6">
        <v>13</v>
      </c>
      <c r="C935">
        <f t="shared" si="14"/>
        <v>13000000</v>
      </c>
    </row>
    <row r="936" spans="1:3" x14ac:dyDescent="0.3">
      <c r="A936" s="9" t="s">
        <v>944</v>
      </c>
      <c r="B936" s="5">
        <v>18</v>
      </c>
      <c r="C936">
        <f t="shared" si="14"/>
        <v>18000000</v>
      </c>
    </row>
    <row r="937" spans="1:3" x14ac:dyDescent="0.3">
      <c r="A937" s="10" t="s">
        <v>945</v>
      </c>
      <c r="B937" s="6">
        <v>16</v>
      </c>
      <c r="C937">
        <f t="shared" si="14"/>
        <v>16000000</v>
      </c>
    </row>
    <row r="938" spans="1:3" x14ac:dyDescent="0.3">
      <c r="A938" s="9" t="s">
        <v>946</v>
      </c>
      <c r="B938" s="5">
        <v>16</v>
      </c>
      <c r="C938">
        <f t="shared" si="14"/>
        <v>16000000</v>
      </c>
    </row>
    <row r="939" spans="1:3" x14ac:dyDescent="0.3">
      <c r="A939" s="10" t="s">
        <v>947</v>
      </c>
      <c r="B939" s="6">
        <v>13</v>
      </c>
      <c r="C939">
        <f t="shared" si="14"/>
        <v>13000000</v>
      </c>
    </row>
    <row r="940" spans="1:3" x14ac:dyDescent="0.3">
      <c r="A940" s="9" t="s">
        <v>948</v>
      </c>
      <c r="B940" s="5">
        <v>16</v>
      </c>
      <c r="C940">
        <f t="shared" si="14"/>
        <v>16000000</v>
      </c>
    </row>
    <row r="941" spans="1:3" x14ac:dyDescent="0.3">
      <c r="A941" s="10" t="s">
        <v>949</v>
      </c>
      <c r="B941" s="6">
        <v>15</v>
      </c>
      <c r="C941">
        <f t="shared" si="14"/>
        <v>15000000</v>
      </c>
    </row>
    <row r="942" spans="1:3" x14ac:dyDescent="0.3">
      <c r="A942" s="9" t="s">
        <v>950</v>
      </c>
      <c r="B942" s="5">
        <v>17</v>
      </c>
      <c r="C942">
        <f t="shared" si="14"/>
        <v>17000000</v>
      </c>
    </row>
    <row r="943" spans="1:3" x14ac:dyDescent="0.3">
      <c r="A943" s="10" t="s">
        <v>951</v>
      </c>
      <c r="B943" s="6">
        <v>14</v>
      </c>
      <c r="C943">
        <f t="shared" si="14"/>
        <v>14000000</v>
      </c>
    </row>
    <row r="944" spans="1:3" x14ac:dyDescent="0.3">
      <c r="A944" s="9" t="s">
        <v>952</v>
      </c>
      <c r="B944" s="5">
        <v>15</v>
      </c>
      <c r="C944">
        <f t="shared" si="14"/>
        <v>15000000</v>
      </c>
    </row>
    <row r="945" spans="1:3" x14ac:dyDescent="0.3">
      <c r="A945" s="10" t="s">
        <v>953</v>
      </c>
      <c r="B945" s="6">
        <v>15</v>
      </c>
      <c r="C945">
        <f t="shared" si="14"/>
        <v>15000000</v>
      </c>
    </row>
    <row r="946" spans="1:3" x14ac:dyDescent="0.3">
      <c r="A946" s="9" t="s">
        <v>954</v>
      </c>
      <c r="B946" s="5">
        <v>15</v>
      </c>
      <c r="C946">
        <f t="shared" si="14"/>
        <v>15000000</v>
      </c>
    </row>
    <row r="947" spans="1:3" x14ac:dyDescent="0.3">
      <c r="A947" s="10" t="s">
        <v>955</v>
      </c>
      <c r="B947" s="6">
        <v>14</v>
      </c>
      <c r="C947">
        <f t="shared" si="14"/>
        <v>14000000</v>
      </c>
    </row>
    <row r="948" spans="1:3" x14ac:dyDescent="0.3">
      <c r="A948" s="9" t="s">
        <v>956</v>
      </c>
      <c r="B948" s="5">
        <v>14</v>
      </c>
      <c r="C948">
        <f t="shared" si="14"/>
        <v>14000000</v>
      </c>
    </row>
    <row r="949" spans="1:3" x14ac:dyDescent="0.3">
      <c r="A949" s="10" t="s">
        <v>957</v>
      </c>
      <c r="B949" s="6">
        <v>13</v>
      </c>
      <c r="C949">
        <f t="shared" si="14"/>
        <v>13000000</v>
      </c>
    </row>
    <row r="950" spans="1:3" x14ac:dyDescent="0.3">
      <c r="A950" s="9" t="s">
        <v>958</v>
      </c>
      <c r="B950" s="5">
        <v>16</v>
      </c>
      <c r="C950">
        <f t="shared" si="14"/>
        <v>16000000</v>
      </c>
    </row>
    <row r="951" spans="1:3" x14ac:dyDescent="0.3">
      <c r="A951" s="10" t="s">
        <v>959</v>
      </c>
      <c r="B951" s="6">
        <v>13</v>
      </c>
      <c r="C951">
        <f t="shared" si="14"/>
        <v>13000000</v>
      </c>
    </row>
    <row r="952" spans="1:3" x14ac:dyDescent="0.3">
      <c r="A952" s="9" t="s">
        <v>960</v>
      </c>
      <c r="B952" s="5">
        <v>11</v>
      </c>
      <c r="C952">
        <f t="shared" si="14"/>
        <v>11000000</v>
      </c>
    </row>
    <row r="953" spans="1:3" x14ac:dyDescent="0.3">
      <c r="A953" s="10" t="s">
        <v>961</v>
      </c>
      <c r="B953" s="6">
        <v>12</v>
      </c>
      <c r="C953">
        <f t="shared" si="14"/>
        <v>12000000</v>
      </c>
    </row>
    <row r="954" spans="1:3" x14ac:dyDescent="0.3">
      <c r="A954" s="9" t="s">
        <v>962</v>
      </c>
      <c r="B954" s="5">
        <v>14</v>
      </c>
      <c r="C954">
        <f t="shared" si="14"/>
        <v>14000000</v>
      </c>
    </row>
    <row r="955" spans="1:3" x14ac:dyDescent="0.3">
      <c r="A955" s="10" t="s">
        <v>963</v>
      </c>
      <c r="B955" s="6">
        <v>11</v>
      </c>
      <c r="C955">
        <f t="shared" si="14"/>
        <v>11000000</v>
      </c>
    </row>
    <row r="956" spans="1:3" x14ac:dyDescent="0.3">
      <c r="A956" s="9" t="s">
        <v>964</v>
      </c>
      <c r="B956" s="5">
        <v>11</v>
      </c>
      <c r="C956">
        <f t="shared" si="14"/>
        <v>11000000</v>
      </c>
    </row>
    <row r="957" spans="1:3" x14ac:dyDescent="0.3">
      <c r="A957" s="10" t="s">
        <v>965</v>
      </c>
      <c r="B957" s="6">
        <v>12</v>
      </c>
      <c r="C957">
        <f t="shared" si="14"/>
        <v>12000000</v>
      </c>
    </row>
    <row r="958" spans="1:3" x14ac:dyDescent="0.3">
      <c r="A958" s="9" t="s">
        <v>966</v>
      </c>
      <c r="B958" s="5">
        <v>12</v>
      </c>
      <c r="C958">
        <f t="shared" si="14"/>
        <v>12000000</v>
      </c>
    </row>
    <row r="959" spans="1:3" x14ac:dyDescent="0.3">
      <c r="A959" s="10" t="s">
        <v>967</v>
      </c>
      <c r="B959" s="6">
        <v>12</v>
      </c>
      <c r="C959">
        <f t="shared" si="14"/>
        <v>12000000</v>
      </c>
    </row>
    <row r="960" spans="1:3" x14ac:dyDescent="0.3">
      <c r="A960" s="9" t="s">
        <v>968</v>
      </c>
      <c r="B960" s="5">
        <v>12</v>
      </c>
      <c r="C960">
        <f t="shared" si="14"/>
        <v>12000000</v>
      </c>
    </row>
    <row r="961" spans="1:3" x14ac:dyDescent="0.3">
      <c r="A961" s="10" t="s">
        <v>969</v>
      </c>
      <c r="B961" s="6">
        <v>14</v>
      </c>
      <c r="C961">
        <f t="shared" si="14"/>
        <v>14000000</v>
      </c>
    </row>
    <row r="962" spans="1:3" x14ac:dyDescent="0.3">
      <c r="A962" s="9" t="s">
        <v>970</v>
      </c>
      <c r="B962" s="5">
        <v>13</v>
      </c>
      <c r="C962">
        <f t="shared" si="14"/>
        <v>13000000</v>
      </c>
    </row>
    <row r="963" spans="1:3" x14ac:dyDescent="0.3">
      <c r="A963" s="10" t="s">
        <v>971</v>
      </c>
      <c r="B963" s="6">
        <v>13</v>
      </c>
      <c r="C963">
        <f t="shared" ref="C963:C1026" si="15">B963*1000000</f>
        <v>13000000</v>
      </c>
    </row>
    <row r="964" spans="1:3" x14ac:dyDescent="0.3">
      <c r="A964" s="9" t="s">
        <v>972</v>
      </c>
      <c r="B964" s="5">
        <v>14</v>
      </c>
      <c r="C964">
        <f t="shared" si="15"/>
        <v>14000000</v>
      </c>
    </row>
    <row r="965" spans="1:3" x14ac:dyDescent="0.3">
      <c r="A965" s="10" t="s">
        <v>973</v>
      </c>
      <c r="B965" s="6">
        <v>13</v>
      </c>
      <c r="C965">
        <f t="shared" si="15"/>
        <v>13000000</v>
      </c>
    </row>
    <row r="966" spans="1:3" x14ac:dyDescent="0.3">
      <c r="A966" s="9" t="s">
        <v>974</v>
      </c>
      <c r="B966" s="5">
        <v>13</v>
      </c>
      <c r="C966">
        <f t="shared" si="15"/>
        <v>13000000</v>
      </c>
    </row>
    <row r="967" spans="1:3" x14ac:dyDescent="0.3">
      <c r="A967" s="10" t="s">
        <v>975</v>
      </c>
      <c r="B967" s="6">
        <v>12</v>
      </c>
      <c r="C967">
        <f t="shared" si="15"/>
        <v>12000000</v>
      </c>
    </row>
    <row r="968" spans="1:3" x14ac:dyDescent="0.3">
      <c r="A968" s="9" t="s">
        <v>976</v>
      </c>
      <c r="B968" s="5">
        <v>14</v>
      </c>
      <c r="C968">
        <f t="shared" si="15"/>
        <v>14000000</v>
      </c>
    </row>
    <row r="969" spans="1:3" x14ac:dyDescent="0.3">
      <c r="A969" s="10" t="s">
        <v>977</v>
      </c>
      <c r="B969" s="6">
        <v>13</v>
      </c>
      <c r="C969">
        <f t="shared" si="15"/>
        <v>13000000</v>
      </c>
    </row>
    <row r="970" spans="1:3" x14ac:dyDescent="0.3">
      <c r="A970" s="9" t="s">
        <v>978</v>
      </c>
      <c r="B970" s="5">
        <v>12</v>
      </c>
      <c r="C970">
        <f t="shared" si="15"/>
        <v>12000000</v>
      </c>
    </row>
    <row r="971" spans="1:3" x14ac:dyDescent="0.3">
      <c r="A971" s="10" t="s">
        <v>979</v>
      </c>
      <c r="B971" s="6">
        <v>14</v>
      </c>
      <c r="C971">
        <f t="shared" si="15"/>
        <v>14000000</v>
      </c>
    </row>
    <row r="972" spans="1:3" x14ac:dyDescent="0.3">
      <c r="A972" s="9" t="s">
        <v>980</v>
      </c>
      <c r="B972" s="5">
        <v>13</v>
      </c>
      <c r="C972">
        <f t="shared" si="15"/>
        <v>13000000</v>
      </c>
    </row>
    <row r="973" spans="1:3" x14ac:dyDescent="0.3">
      <c r="A973" s="10" t="s">
        <v>981</v>
      </c>
      <c r="B973" s="6">
        <v>16</v>
      </c>
      <c r="C973">
        <f t="shared" si="15"/>
        <v>16000000</v>
      </c>
    </row>
    <row r="974" spans="1:3" x14ac:dyDescent="0.3">
      <c r="A974" s="9" t="s">
        <v>982</v>
      </c>
      <c r="B974" s="5">
        <v>15</v>
      </c>
      <c r="C974">
        <f t="shared" si="15"/>
        <v>15000000</v>
      </c>
    </row>
    <row r="975" spans="1:3" x14ac:dyDescent="0.3">
      <c r="A975" s="10" t="s">
        <v>983</v>
      </c>
      <c r="B975" s="6">
        <v>14</v>
      </c>
      <c r="C975">
        <f t="shared" si="15"/>
        <v>14000000</v>
      </c>
    </row>
    <row r="976" spans="1:3" x14ac:dyDescent="0.3">
      <c r="A976" s="9" t="s">
        <v>984</v>
      </c>
      <c r="B976" s="5">
        <v>14</v>
      </c>
      <c r="C976">
        <f t="shared" si="15"/>
        <v>14000000</v>
      </c>
    </row>
    <row r="977" spans="1:3" x14ac:dyDescent="0.3">
      <c r="A977" s="10" t="s">
        <v>985</v>
      </c>
      <c r="B977" s="6">
        <v>14</v>
      </c>
      <c r="C977">
        <f t="shared" si="15"/>
        <v>14000000</v>
      </c>
    </row>
    <row r="978" spans="1:3" x14ac:dyDescent="0.3">
      <c r="A978" s="9" t="s">
        <v>986</v>
      </c>
      <c r="B978" s="5">
        <v>16</v>
      </c>
      <c r="C978">
        <f t="shared" si="15"/>
        <v>16000000</v>
      </c>
    </row>
    <row r="979" spans="1:3" x14ac:dyDescent="0.3">
      <c r="A979" s="10" t="s">
        <v>987</v>
      </c>
      <c r="B979" s="6">
        <v>15</v>
      </c>
      <c r="C979">
        <f t="shared" si="15"/>
        <v>15000000</v>
      </c>
    </row>
    <row r="980" spans="1:3" x14ac:dyDescent="0.3">
      <c r="A980" s="9" t="s">
        <v>988</v>
      </c>
      <c r="B980" s="5">
        <v>19</v>
      </c>
      <c r="C980">
        <f t="shared" si="15"/>
        <v>19000000</v>
      </c>
    </row>
    <row r="981" spans="1:3" x14ac:dyDescent="0.3">
      <c r="A981" s="10" t="s">
        <v>989</v>
      </c>
      <c r="B981" s="6">
        <v>14</v>
      </c>
      <c r="C981">
        <f t="shared" si="15"/>
        <v>14000000</v>
      </c>
    </row>
    <row r="982" spans="1:3" x14ac:dyDescent="0.3">
      <c r="A982" s="9" t="s">
        <v>990</v>
      </c>
      <c r="B982" s="5">
        <v>15</v>
      </c>
      <c r="C982">
        <f t="shared" si="15"/>
        <v>15000000</v>
      </c>
    </row>
    <row r="983" spans="1:3" x14ac:dyDescent="0.3">
      <c r="A983" s="10" t="s">
        <v>991</v>
      </c>
      <c r="B983" s="6">
        <v>13</v>
      </c>
      <c r="C983">
        <f t="shared" si="15"/>
        <v>13000000</v>
      </c>
    </row>
    <row r="984" spans="1:3" x14ac:dyDescent="0.3">
      <c r="A984" s="9" t="s">
        <v>992</v>
      </c>
      <c r="B984" s="5">
        <v>14</v>
      </c>
      <c r="C984">
        <f t="shared" si="15"/>
        <v>14000000</v>
      </c>
    </row>
    <row r="985" spans="1:3" x14ac:dyDescent="0.3">
      <c r="A985" s="10" t="s">
        <v>993</v>
      </c>
      <c r="B985" s="6">
        <v>15</v>
      </c>
      <c r="C985">
        <f t="shared" si="15"/>
        <v>15000000</v>
      </c>
    </row>
    <row r="986" spans="1:3" x14ac:dyDescent="0.3">
      <c r="A986" s="9" t="s">
        <v>994</v>
      </c>
      <c r="B986" s="5">
        <v>14</v>
      </c>
      <c r="C986">
        <f t="shared" si="15"/>
        <v>14000000</v>
      </c>
    </row>
    <row r="987" spans="1:3" x14ac:dyDescent="0.3">
      <c r="A987" s="10" t="s">
        <v>995</v>
      </c>
      <c r="B987" s="6">
        <v>13</v>
      </c>
      <c r="C987">
        <f t="shared" si="15"/>
        <v>13000000</v>
      </c>
    </row>
    <row r="988" spans="1:3" x14ac:dyDescent="0.3">
      <c r="A988" s="9" t="s">
        <v>996</v>
      </c>
      <c r="B988" s="5">
        <v>13</v>
      </c>
      <c r="C988">
        <f t="shared" si="15"/>
        <v>13000000</v>
      </c>
    </row>
    <row r="989" spans="1:3" x14ac:dyDescent="0.3">
      <c r="A989" s="10" t="s">
        <v>997</v>
      </c>
      <c r="B989" s="6">
        <v>13</v>
      </c>
      <c r="C989">
        <f t="shared" si="15"/>
        <v>13000000</v>
      </c>
    </row>
    <row r="990" spans="1:3" x14ac:dyDescent="0.3">
      <c r="A990" s="9" t="s">
        <v>998</v>
      </c>
      <c r="B990" s="5">
        <v>11</v>
      </c>
      <c r="C990">
        <f t="shared" si="15"/>
        <v>11000000</v>
      </c>
    </row>
    <row r="991" spans="1:3" x14ac:dyDescent="0.3">
      <c r="A991" s="10" t="s">
        <v>999</v>
      </c>
      <c r="B991" s="6">
        <v>14</v>
      </c>
      <c r="C991">
        <f t="shared" si="15"/>
        <v>14000000</v>
      </c>
    </row>
    <row r="992" spans="1:3" x14ac:dyDescent="0.3">
      <c r="A992" s="9" t="s">
        <v>1000</v>
      </c>
      <c r="B992" s="5">
        <v>14</v>
      </c>
      <c r="C992">
        <f t="shared" si="15"/>
        <v>14000000</v>
      </c>
    </row>
    <row r="993" spans="1:3" x14ac:dyDescent="0.3">
      <c r="A993" s="10" t="s">
        <v>1001</v>
      </c>
      <c r="B993" s="6">
        <v>13</v>
      </c>
      <c r="C993">
        <f t="shared" si="15"/>
        <v>13000000</v>
      </c>
    </row>
    <row r="994" spans="1:3" x14ac:dyDescent="0.3">
      <c r="A994" s="9" t="s">
        <v>1002</v>
      </c>
      <c r="B994" s="5">
        <v>12</v>
      </c>
      <c r="C994">
        <f t="shared" si="15"/>
        <v>12000000</v>
      </c>
    </row>
    <row r="995" spans="1:3" x14ac:dyDescent="0.3">
      <c r="A995" s="10" t="s">
        <v>1003</v>
      </c>
      <c r="B995" s="6">
        <v>12</v>
      </c>
      <c r="C995">
        <f t="shared" si="15"/>
        <v>12000000</v>
      </c>
    </row>
    <row r="996" spans="1:3" x14ac:dyDescent="0.3">
      <c r="A996" s="9" t="s">
        <v>1004</v>
      </c>
      <c r="B996" s="5">
        <v>10</v>
      </c>
      <c r="C996">
        <f t="shared" si="15"/>
        <v>10000000</v>
      </c>
    </row>
    <row r="997" spans="1:3" x14ac:dyDescent="0.3">
      <c r="A997" s="10" t="s">
        <v>1005</v>
      </c>
      <c r="B997" s="6">
        <v>10</v>
      </c>
      <c r="C997">
        <f t="shared" si="15"/>
        <v>10000000</v>
      </c>
    </row>
    <row r="998" spans="1:3" x14ac:dyDescent="0.3">
      <c r="A998" s="9" t="s">
        <v>1006</v>
      </c>
      <c r="B998" s="5">
        <v>11</v>
      </c>
      <c r="C998">
        <f t="shared" si="15"/>
        <v>11000000</v>
      </c>
    </row>
    <row r="999" spans="1:3" x14ac:dyDescent="0.3">
      <c r="A999" s="10" t="s">
        <v>1007</v>
      </c>
      <c r="B999" s="6">
        <v>11</v>
      </c>
      <c r="C999">
        <f t="shared" si="15"/>
        <v>11000000</v>
      </c>
    </row>
    <row r="1000" spans="1:3" x14ac:dyDescent="0.3">
      <c r="A1000" s="9" t="s">
        <v>1008</v>
      </c>
      <c r="B1000" s="5">
        <v>10</v>
      </c>
      <c r="C1000">
        <f t="shared" si="15"/>
        <v>10000000</v>
      </c>
    </row>
    <row r="1001" spans="1:3" x14ac:dyDescent="0.3">
      <c r="A1001" s="10" t="s">
        <v>1009</v>
      </c>
      <c r="B1001" s="6">
        <v>12</v>
      </c>
      <c r="C1001">
        <f t="shared" si="15"/>
        <v>12000000</v>
      </c>
    </row>
    <row r="1002" spans="1:3" x14ac:dyDescent="0.3">
      <c r="A1002" s="9" t="s">
        <v>1010</v>
      </c>
      <c r="B1002" s="5">
        <v>10</v>
      </c>
      <c r="C1002">
        <f t="shared" si="15"/>
        <v>10000000</v>
      </c>
    </row>
    <row r="1003" spans="1:3" x14ac:dyDescent="0.3">
      <c r="A1003" s="10" t="s">
        <v>1011</v>
      </c>
      <c r="B1003" s="6">
        <v>11</v>
      </c>
      <c r="C1003">
        <f t="shared" si="15"/>
        <v>11000000</v>
      </c>
    </row>
    <row r="1004" spans="1:3" x14ac:dyDescent="0.3">
      <c r="A1004" s="9" t="s">
        <v>1012</v>
      </c>
      <c r="B1004" s="5">
        <v>11</v>
      </c>
      <c r="C1004">
        <f t="shared" si="15"/>
        <v>11000000</v>
      </c>
    </row>
    <row r="1005" spans="1:3" x14ac:dyDescent="0.3">
      <c r="A1005" s="10" t="s">
        <v>1013</v>
      </c>
      <c r="B1005" s="6">
        <v>13</v>
      </c>
      <c r="C1005">
        <f t="shared" si="15"/>
        <v>13000000</v>
      </c>
    </row>
    <row r="1006" spans="1:3" x14ac:dyDescent="0.3">
      <c r="A1006" s="9" t="s">
        <v>1014</v>
      </c>
      <c r="B1006" s="5">
        <v>10</v>
      </c>
      <c r="C1006">
        <f t="shared" si="15"/>
        <v>10000000</v>
      </c>
    </row>
    <row r="1007" spans="1:3" x14ac:dyDescent="0.3">
      <c r="A1007" s="10" t="s">
        <v>1015</v>
      </c>
      <c r="B1007" s="6">
        <v>11</v>
      </c>
      <c r="C1007">
        <f t="shared" si="15"/>
        <v>11000000</v>
      </c>
    </row>
    <row r="1008" spans="1:3" x14ac:dyDescent="0.3">
      <c r="A1008" s="9" t="s">
        <v>1016</v>
      </c>
      <c r="B1008" s="5">
        <v>10</v>
      </c>
      <c r="C1008">
        <f t="shared" si="15"/>
        <v>10000000</v>
      </c>
    </row>
    <row r="1009" spans="1:3" x14ac:dyDescent="0.3">
      <c r="A1009" s="10" t="s">
        <v>1017</v>
      </c>
      <c r="B1009" s="6">
        <v>10</v>
      </c>
      <c r="C1009">
        <f t="shared" si="15"/>
        <v>10000000</v>
      </c>
    </row>
    <row r="1010" spans="1:3" x14ac:dyDescent="0.3">
      <c r="A1010" s="9" t="s">
        <v>1018</v>
      </c>
      <c r="B1010" s="5">
        <v>11</v>
      </c>
      <c r="C1010">
        <f t="shared" si="15"/>
        <v>11000000</v>
      </c>
    </row>
    <row r="1011" spans="1:3" x14ac:dyDescent="0.3">
      <c r="A1011" s="10" t="s">
        <v>1019</v>
      </c>
      <c r="B1011" s="6">
        <v>11</v>
      </c>
      <c r="C1011">
        <f t="shared" si="15"/>
        <v>11000000</v>
      </c>
    </row>
    <row r="1012" spans="1:3" x14ac:dyDescent="0.3">
      <c r="A1012" s="9" t="s">
        <v>1020</v>
      </c>
      <c r="B1012" s="5">
        <v>11</v>
      </c>
      <c r="C1012">
        <f t="shared" si="15"/>
        <v>11000000</v>
      </c>
    </row>
    <row r="1013" spans="1:3" x14ac:dyDescent="0.3">
      <c r="A1013" s="10" t="s">
        <v>1021</v>
      </c>
      <c r="B1013" s="6">
        <v>12</v>
      </c>
      <c r="C1013">
        <f t="shared" si="15"/>
        <v>12000000</v>
      </c>
    </row>
    <row r="1014" spans="1:3" x14ac:dyDescent="0.3">
      <c r="A1014" s="9" t="s">
        <v>1022</v>
      </c>
      <c r="B1014" s="5">
        <v>9</v>
      </c>
      <c r="C1014">
        <f t="shared" si="15"/>
        <v>9000000</v>
      </c>
    </row>
    <row r="1015" spans="1:3" x14ac:dyDescent="0.3">
      <c r="A1015" s="10" t="s">
        <v>1023</v>
      </c>
      <c r="B1015" s="6">
        <v>10</v>
      </c>
      <c r="C1015">
        <f t="shared" si="15"/>
        <v>10000000</v>
      </c>
    </row>
    <row r="1016" spans="1:3" x14ac:dyDescent="0.3">
      <c r="A1016" s="9" t="s">
        <v>1024</v>
      </c>
      <c r="B1016" s="5">
        <v>8</v>
      </c>
      <c r="C1016">
        <f t="shared" si="15"/>
        <v>8000000</v>
      </c>
    </row>
    <row r="1017" spans="1:3" x14ac:dyDescent="0.3">
      <c r="A1017" s="10" t="s">
        <v>1025</v>
      </c>
      <c r="B1017" s="6">
        <v>10</v>
      </c>
      <c r="C1017">
        <f t="shared" si="15"/>
        <v>10000000</v>
      </c>
    </row>
    <row r="1018" spans="1:3" x14ac:dyDescent="0.3">
      <c r="A1018" s="9" t="s">
        <v>1026</v>
      </c>
      <c r="B1018" s="5">
        <v>10</v>
      </c>
      <c r="C1018">
        <f t="shared" si="15"/>
        <v>10000000</v>
      </c>
    </row>
    <row r="1019" spans="1:3" x14ac:dyDescent="0.3">
      <c r="A1019" s="10" t="s">
        <v>1027</v>
      </c>
      <c r="B1019" s="6">
        <v>9</v>
      </c>
      <c r="C1019">
        <f t="shared" si="15"/>
        <v>9000000</v>
      </c>
    </row>
    <row r="1020" spans="1:3" x14ac:dyDescent="0.3">
      <c r="A1020" s="9" t="s">
        <v>1028</v>
      </c>
      <c r="B1020" s="5">
        <v>11</v>
      </c>
      <c r="C1020">
        <f t="shared" si="15"/>
        <v>11000000</v>
      </c>
    </row>
    <row r="1021" spans="1:3" x14ac:dyDescent="0.3">
      <c r="A1021" s="10" t="s">
        <v>1029</v>
      </c>
      <c r="B1021" s="6">
        <v>10</v>
      </c>
      <c r="C1021">
        <f t="shared" si="15"/>
        <v>10000000</v>
      </c>
    </row>
    <row r="1022" spans="1:3" x14ac:dyDescent="0.3">
      <c r="A1022" s="9" t="s">
        <v>1030</v>
      </c>
      <c r="B1022" s="5">
        <v>8</v>
      </c>
      <c r="C1022">
        <f t="shared" si="15"/>
        <v>8000000</v>
      </c>
    </row>
    <row r="1023" spans="1:3" x14ac:dyDescent="0.3">
      <c r="A1023" s="10" t="s">
        <v>1031</v>
      </c>
      <c r="B1023" s="6">
        <v>9</v>
      </c>
      <c r="C1023">
        <f t="shared" si="15"/>
        <v>9000000</v>
      </c>
    </row>
    <row r="1024" spans="1:3" x14ac:dyDescent="0.3">
      <c r="A1024" s="9" t="s">
        <v>1032</v>
      </c>
      <c r="B1024" s="5">
        <v>8</v>
      </c>
      <c r="C1024">
        <f t="shared" si="15"/>
        <v>8000000</v>
      </c>
    </row>
    <row r="1025" spans="1:3" x14ac:dyDescent="0.3">
      <c r="A1025" s="10" t="s">
        <v>1033</v>
      </c>
      <c r="B1025" s="6">
        <v>10</v>
      </c>
      <c r="C1025">
        <f t="shared" si="15"/>
        <v>10000000</v>
      </c>
    </row>
    <row r="1026" spans="1:3" x14ac:dyDescent="0.3">
      <c r="A1026" s="9" t="s">
        <v>1034</v>
      </c>
      <c r="B1026" s="5">
        <v>9</v>
      </c>
      <c r="C1026">
        <f t="shared" si="15"/>
        <v>9000000</v>
      </c>
    </row>
    <row r="1027" spans="1:3" x14ac:dyDescent="0.3">
      <c r="A1027" s="10" t="s">
        <v>1035</v>
      </c>
      <c r="B1027" s="6">
        <v>10</v>
      </c>
      <c r="C1027">
        <f t="shared" ref="C1027:C1090" si="16">B1027*1000000</f>
        <v>10000000</v>
      </c>
    </row>
    <row r="1028" spans="1:3" x14ac:dyDescent="0.3">
      <c r="A1028" s="9" t="s">
        <v>1036</v>
      </c>
      <c r="B1028" s="5">
        <v>9</v>
      </c>
      <c r="C1028">
        <f t="shared" si="16"/>
        <v>9000000</v>
      </c>
    </row>
    <row r="1029" spans="1:3" x14ac:dyDescent="0.3">
      <c r="A1029" s="10" t="s">
        <v>1037</v>
      </c>
      <c r="B1029" s="6">
        <v>11</v>
      </c>
      <c r="C1029">
        <f t="shared" si="16"/>
        <v>11000000</v>
      </c>
    </row>
    <row r="1030" spans="1:3" x14ac:dyDescent="0.3">
      <c r="A1030" s="9" t="s">
        <v>1038</v>
      </c>
      <c r="B1030" s="5">
        <v>11</v>
      </c>
      <c r="C1030">
        <f t="shared" si="16"/>
        <v>11000000</v>
      </c>
    </row>
    <row r="1031" spans="1:3" x14ac:dyDescent="0.3">
      <c r="A1031" s="10" t="s">
        <v>1039</v>
      </c>
      <c r="B1031" s="6">
        <v>9</v>
      </c>
      <c r="C1031">
        <f t="shared" si="16"/>
        <v>9000000</v>
      </c>
    </row>
    <row r="1032" spans="1:3" x14ac:dyDescent="0.3">
      <c r="A1032" s="9" t="s">
        <v>1040</v>
      </c>
      <c r="B1032" s="5">
        <v>9</v>
      </c>
      <c r="C1032">
        <f t="shared" si="16"/>
        <v>9000000</v>
      </c>
    </row>
    <row r="1033" spans="1:3" x14ac:dyDescent="0.3">
      <c r="A1033" s="10" t="s">
        <v>1041</v>
      </c>
      <c r="B1033" s="6">
        <v>10</v>
      </c>
      <c r="C1033">
        <f t="shared" si="16"/>
        <v>10000000</v>
      </c>
    </row>
    <row r="1034" spans="1:3" x14ac:dyDescent="0.3">
      <c r="A1034" s="9" t="s">
        <v>1042</v>
      </c>
      <c r="B1034" s="5">
        <v>8</v>
      </c>
      <c r="C1034">
        <f t="shared" si="16"/>
        <v>8000000</v>
      </c>
    </row>
    <row r="1035" spans="1:3" x14ac:dyDescent="0.3">
      <c r="A1035" s="10" t="s">
        <v>1043</v>
      </c>
      <c r="B1035" s="6">
        <v>10</v>
      </c>
      <c r="C1035">
        <f t="shared" si="16"/>
        <v>10000000</v>
      </c>
    </row>
    <row r="1036" spans="1:3" x14ac:dyDescent="0.3">
      <c r="A1036" s="9" t="s">
        <v>1044</v>
      </c>
      <c r="B1036" s="5">
        <v>8</v>
      </c>
      <c r="C1036">
        <f t="shared" si="16"/>
        <v>8000000</v>
      </c>
    </row>
    <row r="1037" spans="1:3" x14ac:dyDescent="0.3">
      <c r="A1037" s="10" t="s">
        <v>1045</v>
      </c>
      <c r="B1037" s="6">
        <v>10</v>
      </c>
      <c r="C1037">
        <f t="shared" si="16"/>
        <v>10000000</v>
      </c>
    </row>
    <row r="1038" spans="1:3" x14ac:dyDescent="0.3">
      <c r="A1038" s="9" t="s">
        <v>1046</v>
      </c>
      <c r="B1038" s="5">
        <v>13</v>
      </c>
      <c r="C1038">
        <f t="shared" si="16"/>
        <v>13000000</v>
      </c>
    </row>
    <row r="1039" spans="1:3" x14ac:dyDescent="0.3">
      <c r="A1039" s="10" t="s">
        <v>1047</v>
      </c>
      <c r="B1039" s="6">
        <v>19</v>
      </c>
      <c r="C1039">
        <f t="shared" si="16"/>
        <v>19000000</v>
      </c>
    </row>
    <row r="1040" spans="1:3" x14ac:dyDescent="0.3">
      <c r="A1040" s="9" t="s">
        <v>1048</v>
      </c>
      <c r="B1040" s="5">
        <v>14</v>
      </c>
      <c r="C1040">
        <f t="shared" si="16"/>
        <v>14000000</v>
      </c>
    </row>
    <row r="1041" spans="1:3" x14ac:dyDescent="0.3">
      <c r="A1041" s="10" t="s">
        <v>1049</v>
      </c>
      <c r="B1041" s="6">
        <v>15</v>
      </c>
      <c r="C1041">
        <f t="shared" si="16"/>
        <v>15000000</v>
      </c>
    </row>
    <row r="1042" spans="1:3" x14ac:dyDescent="0.3">
      <c r="A1042" s="9" t="s">
        <v>1050</v>
      </c>
      <c r="B1042" s="5">
        <v>13</v>
      </c>
      <c r="C1042">
        <f t="shared" si="16"/>
        <v>13000000</v>
      </c>
    </row>
    <row r="1043" spans="1:3" x14ac:dyDescent="0.3">
      <c r="A1043" s="10" t="s">
        <v>1051</v>
      </c>
      <c r="B1043" s="6">
        <v>15</v>
      </c>
      <c r="C1043">
        <f t="shared" si="16"/>
        <v>15000000</v>
      </c>
    </row>
    <row r="1044" spans="1:3" x14ac:dyDescent="0.3">
      <c r="A1044" s="9" t="s">
        <v>1052</v>
      </c>
      <c r="B1044" s="5">
        <v>13</v>
      </c>
      <c r="C1044">
        <f t="shared" si="16"/>
        <v>13000000</v>
      </c>
    </row>
    <row r="1045" spans="1:3" x14ac:dyDescent="0.3">
      <c r="A1045" s="10" t="s">
        <v>1053</v>
      </c>
      <c r="B1045" s="6">
        <v>14</v>
      </c>
      <c r="C1045">
        <f t="shared" si="16"/>
        <v>14000000</v>
      </c>
    </row>
    <row r="1046" spans="1:3" x14ac:dyDescent="0.3">
      <c r="A1046" s="9" t="s">
        <v>1054</v>
      </c>
      <c r="B1046" s="5">
        <v>13</v>
      </c>
      <c r="C1046">
        <f t="shared" si="16"/>
        <v>13000000</v>
      </c>
    </row>
    <row r="1047" spans="1:3" x14ac:dyDescent="0.3">
      <c r="A1047" s="10" t="s">
        <v>1055</v>
      </c>
      <c r="B1047" s="6">
        <v>14</v>
      </c>
      <c r="C1047">
        <f t="shared" si="16"/>
        <v>14000000</v>
      </c>
    </row>
    <row r="1048" spans="1:3" x14ac:dyDescent="0.3">
      <c r="A1048" s="9" t="s">
        <v>1056</v>
      </c>
      <c r="B1048" s="5">
        <v>20</v>
      </c>
      <c r="C1048">
        <f t="shared" si="16"/>
        <v>20000000</v>
      </c>
    </row>
    <row r="1049" spans="1:3" x14ac:dyDescent="0.3">
      <c r="A1049" s="10" t="s">
        <v>1057</v>
      </c>
      <c r="B1049" s="6">
        <v>14</v>
      </c>
      <c r="C1049">
        <f t="shared" si="16"/>
        <v>14000000</v>
      </c>
    </row>
    <row r="1050" spans="1:3" x14ac:dyDescent="0.3">
      <c r="A1050" s="9" t="s">
        <v>1058</v>
      </c>
      <c r="B1050" s="5">
        <v>13</v>
      </c>
      <c r="C1050">
        <f t="shared" si="16"/>
        <v>13000000</v>
      </c>
    </row>
    <row r="1051" spans="1:3" x14ac:dyDescent="0.3">
      <c r="A1051" s="10" t="s">
        <v>1059</v>
      </c>
      <c r="B1051" s="6">
        <v>15</v>
      </c>
      <c r="C1051">
        <f t="shared" si="16"/>
        <v>15000000</v>
      </c>
    </row>
    <row r="1052" spans="1:3" x14ac:dyDescent="0.3">
      <c r="A1052" s="9" t="s">
        <v>1060</v>
      </c>
      <c r="B1052" s="5">
        <v>12</v>
      </c>
      <c r="C1052">
        <f t="shared" si="16"/>
        <v>12000000</v>
      </c>
    </row>
    <row r="1053" spans="1:3" x14ac:dyDescent="0.3">
      <c r="A1053" s="10" t="s">
        <v>1061</v>
      </c>
      <c r="B1053" s="6">
        <v>12</v>
      </c>
      <c r="C1053">
        <f t="shared" si="16"/>
        <v>12000000</v>
      </c>
    </row>
    <row r="1054" spans="1:3" x14ac:dyDescent="0.3">
      <c r="A1054" s="9" t="s">
        <v>1062</v>
      </c>
      <c r="B1054" s="5">
        <v>11</v>
      </c>
      <c r="C1054">
        <f t="shared" si="16"/>
        <v>11000000</v>
      </c>
    </row>
    <row r="1055" spans="1:3" x14ac:dyDescent="0.3">
      <c r="A1055" s="10" t="s">
        <v>1063</v>
      </c>
      <c r="B1055" s="6">
        <v>12</v>
      </c>
      <c r="C1055">
        <f t="shared" si="16"/>
        <v>12000000</v>
      </c>
    </row>
    <row r="1056" spans="1:3" x14ac:dyDescent="0.3">
      <c r="A1056" s="9" t="s">
        <v>1064</v>
      </c>
      <c r="B1056" s="5">
        <v>11</v>
      </c>
      <c r="C1056">
        <f t="shared" si="16"/>
        <v>11000000</v>
      </c>
    </row>
    <row r="1057" spans="1:3" x14ac:dyDescent="0.3">
      <c r="A1057" s="10" t="s">
        <v>1065</v>
      </c>
      <c r="B1057" s="6">
        <v>12</v>
      </c>
      <c r="C1057">
        <f t="shared" si="16"/>
        <v>12000000</v>
      </c>
    </row>
    <row r="1058" spans="1:3" x14ac:dyDescent="0.3">
      <c r="A1058" s="9" t="s">
        <v>1066</v>
      </c>
      <c r="B1058" s="5">
        <v>12</v>
      </c>
      <c r="C1058">
        <f t="shared" si="16"/>
        <v>12000000</v>
      </c>
    </row>
    <row r="1059" spans="1:3" x14ac:dyDescent="0.3">
      <c r="A1059" s="10" t="s">
        <v>1067</v>
      </c>
      <c r="B1059" s="6">
        <v>12</v>
      </c>
      <c r="C1059">
        <f t="shared" si="16"/>
        <v>12000000</v>
      </c>
    </row>
    <row r="1060" spans="1:3" x14ac:dyDescent="0.3">
      <c r="A1060" s="9" t="s">
        <v>1068</v>
      </c>
      <c r="B1060" s="5">
        <v>13</v>
      </c>
      <c r="C1060">
        <f t="shared" si="16"/>
        <v>13000000</v>
      </c>
    </row>
    <row r="1061" spans="1:3" x14ac:dyDescent="0.3">
      <c r="A1061" s="10" t="s">
        <v>1069</v>
      </c>
      <c r="B1061" s="6">
        <v>14</v>
      </c>
      <c r="C1061">
        <f t="shared" si="16"/>
        <v>14000000</v>
      </c>
    </row>
    <row r="1062" spans="1:3" x14ac:dyDescent="0.3">
      <c r="A1062" s="9" t="s">
        <v>1070</v>
      </c>
      <c r="B1062" s="5">
        <v>11</v>
      </c>
      <c r="C1062">
        <f t="shared" si="16"/>
        <v>11000000</v>
      </c>
    </row>
    <row r="1063" spans="1:3" x14ac:dyDescent="0.3">
      <c r="A1063" s="10" t="s">
        <v>1071</v>
      </c>
      <c r="B1063" s="6">
        <v>13</v>
      </c>
      <c r="C1063">
        <f t="shared" si="16"/>
        <v>13000000</v>
      </c>
    </row>
    <row r="1064" spans="1:3" x14ac:dyDescent="0.3">
      <c r="A1064" s="9" t="s">
        <v>1072</v>
      </c>
      <c r="B1064" s="5">
        <v>13</v>
      </c>
      <c r="C1064">
        <f t="shared" si="16"/>
        <v>13000000</v>
      </c>
    </row>
    <row r="1065" spans="1:3" x14ac:dyDescent="0.3">
      <c r="A1065" s="10" t="s">
        <v>1073</v>
      </c>
      <c r="B1065" s="6">
        <v>13</v>
      </c>
      <c r="C1065">
        <f t="shared" si="16"/>
        <v>13000000</v>
      </c>
    </row>
    <row r="1066" spans="1:3" x14ac:dyDescent="0.3">
      <c r="A1066" s="9" t="s">
        <v>1074</v>
      </c>
      <c r="B1066" s="5">
        <v>14</v>
      </c>
      <c r="C1066">
        <f t="shared" si="16"/>
        <v>14000000</v>
      </c>
    </row>
    <row r="1067" spans="1:3" x14ac:dyDescent="0.3">
      <c r="A1067" s="10" t="s">
        <v>1075</v>
      </c>
      <c r="B1067" s="6">
        <v>13</v>
      </c>
      <c r="C1067">
        <f t="shared" si="16"/>
        <v>13000000</v>
      </c>
    </row>
    <row r="1068" spans="1:3" x14ac:dyDescent="0.3">
      <c r="A1068" s="9" t="s">
        <v>1076</v>
      </c>
      <c r="B1068" s="5">
        <v>12</v>
      </c>
      <c r="C1068">
        <f t="shared" si="16"/>
        <v>12000000</v>
      </c>
    </row>
    <row r="1069" spans="1:3" x14ac:dyDescent="0.3">
      <c r="A1069" s="10" t="s">
        <v>1077</v>
      </c>
      <c r="B1069" s="6">
        <v>13</v>
      </c>
      <c r="C1069">
        <f t="shared" si="16"/>
        <v>13000000</v>
      </c>
    </row>
    <row r="1070" spans="1:3" x14ac:dyDescent="0.3">
      <c r="A1070" s="9" t="s">
        <v>1078</v>
      </c>
      <c r="B1070" s="5">
        <v>11</v>
      </c>
      <c r="C1070">
        <f t="shared" si="16"/>
        <v>11000000</v>
      </c>
    </row>
    <row r="1071" spans="1:3" x14ac:dyDescent="0.3">
      <c r="A1071" s="10" t="s">
        <v>1079</v>
      </c>
      <c r="B1071" s="6">
        <v>12</v>
      </c>
      <c r="C1071">
        <f t="shared" si="16"/>
        <v>12000000</v>
      </c>
    </row>
    <row r="1072" spans="1:3" x14ac:dyDescent="0.3">
      <c r="A1072" s="9" t="s">
        <v>1080</v>
      </c>
      <c r="B1072" s="5">
        <v>11</v>
      </c>
      <c r="C1072">
        <f t="shared" si="16"/>
        <v>11000000</v>
      </c>
    </row>
    <row r="1073" spans="1:3" x14ac:dyDescent="0.3">
      <c r="A1073" s="10" t="s">
        <v>1081</v>
      </c>
      <c r="B1073" s="6">
        <v>12</v>
      </c>
      <c r="C1073">
        <f t="shared" si="16"/>
        <v>12000000</v>
      </c>
    </row>
    <row r="1074" spans="1:3" x14ac:dyDescent="0.3">
      <c r="A1074" s="9" t="s">
        <v>1082</v>
      </c>
      <c r="B1074" s="5">
        <v>11</v>
      </c>
      <c r="C1074">
        <f t="shared" si="16"/>
        <v>11000000</v>
      </c>
    </row>
    <row r="1075" spans="1:3" x14ac:dyDescent="0.3">
      <c r="A1075" s="10" t="s">
        <v>1083</v>
      </c>
      <c r="B1075" s="6">
        <v>12</v>
      </c>
      <c r="C1075">
        <f t="shared" si="16"/>
        <v>12000000</v>
      </c>
    </row>
    <row r="1076" spans="1:3" x14ac:dyDescent="0.3">
      <c r="A1076" s="9" t="s">
        <v>1084</v>
      </c>
      <c r="B1076" s="5">
        <v>11</v>
      </c>
      <c r="C1076">
        <f t="shared" si="16"/>
        <v>11000000</v>
      </c>
    </row>
    <row r="1077" spans="1:3" x14ac:dyDescent="0.3">
      <c r="A1077" s="10" t="s">
        <v>1085</v>
      </c>
      <c r="B1077" s="6">
        <v>12</v>
      </c>
      <c r="C1077">
        <f t="shared" si="16"/>
        <v>12000000</v>
      </c>
    </row>
    <row r="1078" spans="1:3" x14ac:dyDescent="0.3">
      <c r="A1078" s="9" t="s">
        <v>1086</v>
      </c>
      <c r="B1078" s="5">
        <v>11</v>
      </c>
      <c r="C1078">
        <f t="shared" si="16"/>
        <v>11000000</v>
      </c>
    </row>
    <row r="1079" spans="1:3" x14ac:dyDescent="0.3">
      <c r="A1079" s="10" t="s">
        <v>1087</v>
      </c>
      <c r="B1079" s="6">
        <v>12</v>
      </c>
      <c r="C1079">
        <f t="shared" si="16"/>
        <v>12000000</v>
      </c>
    </row>
    <row r="1080" spans="1:3" x14ac:dyDescent="0.3">
      <c r="A1080" s="9" t="s">
        <v>1088</v>
      </c>
      <c r="B1080" s="5">
        <v>13</v>
      </c>
      <c r="C1080">
        <f t="shared" si="16"/>
        <v>13000000</v>
      </c>
    </row>
    <row r="1081" spans="1:3" x14ac:dyDescent="0.3">
      <c r="A1081" s="10" t="s">
        <v>1089</v>
      </c>
      <c r="B1081" s="6">
        <v>13</v>
      </c>
      <c r="C1081">
        <f t="shared" si="16"/>
        <v>13000000</v>
      </c>
    </row>
    <row r="1082" spans="1:3" x14ac:dyDescent="0.3">
      <c r="A1082" s="9" t="s">
        <v>1090</v>
      </c>
      <c r="B1082" s="5">
        <v>12</v>
      </c>
      <c r="C1082">
        <f t="shared" si="16"/>
        <v>12000000</v>
      </c>
    </row>
    <row r="1083" spans="1:3" x14ac:dyDescent="0.3">
      <c r="A1083" s="10" t="s">
        <v>1091</v>
      </c>
      <c r="B1083" s="6">
        <v>11</v>
      </c>
      <c r="C1083">
        <f t="shared" si="16"/>
        <v>11000000</v>
      </c>
    </row>
    <row r="1084" spans="1:3" x14ac:dyDescent="0.3">
      <c r="A1084" s="9" t="s">
        <v>1092</v>
      </c>
      <c r="B1084" s="5">
        <v>13</v>
      </c>
      <c r="C1084">
        <f t="shared" si="16"/>
        <v>13000000</v>
      </c>
    </row>
    <row r="1085" spans="1:3" x14ac:dyDescent="0.3">
      <c r="A1085" s="10" t="s">
        <v>1093</v>
      </c>
      <c r="B1085" s="6">
        <v>13</v>
      </c>
      <c r="C1085">
        <f t="shared" si="16"/>
        <v>13000000</v>
      </c>
    </row>
    <row r="1086" spans="1:3" x14ac:dyDescent="0.3">
      <c r="A1086" s="9" t="s">
        <v>1094</v>
      </c>
      <c r="B1086" s="5">
        <v>11</v>
      </c>
      <c r="C1086">
        <f t="shared" si="16"/>
        <v>11000000</v>
      </c>
    </row>
    <row r="1087" spans="1:3" x14ac:dyDescent="0.3">
      <c r="A1087" s="10" t="s">
        <v>1095</v>
      </c>
      <c r="B1087" s="6">
        <v>13</v>
      </c>
      <c r="C1087">
        <f t="shared" si="16"/>
        <v>13000000</v>
      </c>
    </row>
    <row r="1088" spans="1:3" x14ac:dyDescent="0.3">
      <c r="A1088" s="9" t="s">
        <v>1096</v>
      </c>
      <c r="B1088" s="5">
        <v>12</v>
      </c>
      <c r="C1088">
        <f t="shared" si="16"/>
        <v>12000000</v>
      </c>
    </row>
    <row r="1089" spans="1:3" x14ac:dyDescent="0.3">
      <c r="A1089" s="10" t="s">
        <v>1097</v>
      </c>
      <c r="B1089" s="6">
        <v>11</v>
      </c>
      <c r="C1089">
        <f t="shared" si="16"/>
        <v>11000000</v>
      </c>
    </row>
    <row r="1090" spans="1:3" x14ac:dyDescent="0.3">
      <c r="A1090" s="9" t="s">
        <v>1098</v>
      </c>
      <c r="B1090" s="5">
        <v>11</v>
      </c>
      <c r="C1090">
        <f t="shared" si="16"/>
        <v>11000000</v>
      </c>
    </row>
    <row r="1091" spans="1:3" x14ac:dyDescent="0.3">
      <c r="A1091" s="10" t="s">
        <v>1099</v>
      </c>
      <c r="B1091" s="6">
        <v>11</v>
      </c>
      <c r="C1091">
        <f t="shared" ref="C1091:C1154" si="17">B1091*1000000</f>
        <v>11000000</v>
      </c>
    </row>
    <row r="1092" spans="1:3" x14ac:dyDescent="0.3">
      <c r="A1092" s="9" t="s">
        <v>1100</v>
      </c>
      <c r="B1092" s="5">
        <v>11</v>
      </c>
      <c r="C1092">
        <f t="shared" si="17"/>
        <v>11000000</v>
      </c>
    </row>
    <row r="1093" spans="1:3" x14ac:dyDescent="0.3">
      <c r="A1093" s="10" t="s">
        <v>1101</v>
      </c>
      <c r="B1093" s="6">
        <v>11</v>
      </c>
      <c r="C1093">
        <f t="shared" si="17"/>
        <v>11000000</v>
      </c>
    </row>
    <row r="1094" spans="1:3" x14ac:dyDescent="0.3">
      <c r="A1094" s="9" t="s">
        <v>1102</v>
      </c>
      <c r="B1094" s="5">
        <v>11</v>
      </c>
      <c r="C1094">
        <f t="shared" si="17"/>
        <v>11000000</v>
      </c>
    </row>
    <row r="1095" spans="1:3" x14ac:dyDescent="0.3">
      <c r="A1095" s="10" t="s">
        <v>1103</v>
      </c>
      <c r="B1095" s="6">
        <v>11</v>
      </c>
      <c r="C1095">
        <f t="shared" si="17"/>
        <v>11000000</v>
      </c>
    </row>
    <row r="1096" spans="1:3" x14ac:dyDescent="0.3">
      <c r="A1096" s="9" t="s">
        <v>1104</v>
      </c>
      <c r="B1096" s="5">
        <v>12</v>
      </c>
      <c r="C1096">
        <f t="shared" si="17"/>
        <v>12000000</v>
      </c>
    </row>
    <row r="1097" spans="1:3" x14ac:dyDescent="0.3">
      <c r="A1097" s="10" t="s">
        <v>1105</v>
      </c>
      <c r="B1097" s="6">
        <v>11</v>
      </c>
      <c r="C1097">
        <f t="shared" si="17"/>
        <v>11000000</v>
      </c>
    </row>
    <row r="1098" spans="1:3" x14ac:dyDescent="0.3">
      <c r="A1098" s="9" t="s">
        <v>1106</v>
      </c>
      <c r="B1098" s="5">
        <v>11</v>
      </c>
      <c r="C1098">
        <f t="shared" si="17"/>
        <v>11000000</v>
      </c>
    </row>
    <row r="1099" spans="1:3" x14ac:dyDescent="0.3">
      <c r="A1099" s="10" t="s">
        <v>1107</v>
      </c>
      <c r="B1099" s="6">
        <v>10</v>
      </c>
      <c r="C1099">
        <f t="shared" si="17"/>
        <v>10000000</v>
      </c>
    </row>
    <row r="1100" spans="1:3" x14ac:dyDescent="0.3">
      <c r="A1100" s="9" t="s">
        <v>1108</v>
      </c>
      <c r="B1100" s="5">
        <v>12</v>
      </c>
      <c r="C1100">
        <f t="shared" si="17"/>
        <v>12000000</v>
      </c>
    </row>
    <row r="1101" spans="1:3" x14ac:dyDescent="0.3">
      <c r="A1101" s="10" t="s">
        <v>1109</v>
      </c>
      <c r="B1101" s="6">
        <v>14</v>
      </c>
      <c r="C1101">
        <f t="shared" si="17"/>
        <v>14000000</v>
      </c>
    </row>
    <row r="1102" spans="1:3" x14ac:dyDescent="0.3">
      <c r="A1102" s="9" t="s">
        <v>1110</v>
      </c>
      <c r="B1102" s="5">
        <v>13</v>
      </c>
      <c r="C1102">
        <f t="shared" si="17"/>
        <v>13000000</v>
      </c>
    </row>
    <row r="1103" spans="1:3" x14ac:dyDescent="0.3">
      <c r="A1103" s="10" t="s">
        <v>1111</v>
      </c>
      <c r="B1103" s="6">
        <v>13</v>
      </c>
      <c r="C1103">
        <f t="shared" si="17"/>
        <v>13000000</v>
      </c>
    </row>
    <row r="1104" spans="1:3" x14ac:dyDescent="0.3">
      <c r="A1104" s="9" t="s">
        <v>1112</v>
      </c>
      <c r="B1104" s="5">
        <v>12</v>
      </c>
      <c r="C1104">
        <f t="shared" si="17"/>
        <v>12000000</v>
      </c>
    </row>
    <row r="1105" spans="1:3" x14ac:dyDescent="0.3">
      <c r="A1105" s="10" t="s">
        <v>1113</v>
      </c>
      <c r="B1105" s="6">
        <v>12</v>
      </c>
      <c r="C1105">
        <f t="shared" si="17"/>
        <v>12000000</v>
      </c>
    </row>
    <row r="1106" spans="1:3" x14ac:dyDescent="0.3">
      <c r="A1106" s="9" t="s">
        <v>1114</v>
      </c>
      <c r="B1106" s="5">
        <v>13</v>
      </c>
      <c r="C1106">
        <f t="shared" si="17"/>
        <v>13000000</v>
      </c>
    </row>
    <row r="1107" spans="1:3" x14ac:dyDescent="0.3">
      <c r="A1107" s="10" t="s">
        <v>1115</v>
      </c>
      <c r="B1107" s="6">
        <v>12</v>
      </c>
      <c r="C1107">
        <f t="shared" si="17"/>
        <v>12000000</v>
      </c>
    </row>
    <row r="1108" spans="1:3" x14ac:dyDescent="0.3">
      <c r="A1108" s="9" t="s">
        <v>1116</v>
      </c>
      <c r="B1108" s="5">
        <v>13</v>
      </c>
      <c r="C1108">
        <f t="shared" si="17"/>
        <v>13000000</v>
      </c>
    </row>
    <row r="1109" spans="1:3" x14ac:dyDescent="0.3">
      <c r="A1109" s="10" t="s">
        <v>1117</v>
      </c>
      <c r="B1109" s="6">
        <v>15</v>
      </c>
      <c r="C1109">
        <f t="shared" si="17"/>
        <v>15000000</v>
      </c>
    </row>
    <row r="1110" spans="1:3" x14ac:dyDescent="0.3">
      <c r="A1110" s="9" t="s">
        <v>1118</v>
      </c>
      <c r="B1110" s="5">
        <v>15</v>
      </c>
      <c r="C1110">
        <f t="shared" si="17"/>
        <v>15000000</v>
      </c>
    </row>
    <row r="1111" spans="1:3" x14ac:dyDescent="0.3">
      <c r="A1111" s="10" t="s">
        <v>1119</v>
      </c>
      <c r="B1111" s="6">
        <v>14</v>
      </c>
      <c r="C1111">
        <f t="shared" si="17"/>
        <v>14000000</v>
      </c>
    </row>
    <row r="1112" spans="1:3" x14ac:dyDescent="0.3">
      <c r="A1112" s="9" t="s">
        <v>1120</v>
      </c>
      <c r="B1112" s="5">
        <v>16</v>
      </c>
      <c r="C1112">
        <f t="shared" si="17"/>
        <v>16000000</v>
      </c>
    </row>
    <row r="1113" spans="1:3" x14ac:dyDescent="0.3">
      <c r="A1113" s="10" t="s">
        <v>1121</v>
      </c>
      <c r="B1113" s="6">
        <v>13</v>
      </c>
      <c r="C1113">
        <f t="shared" si="17"/>
        <v>13000000</v>
      </c>
    </row>
    <row r="1114" spans="1:3" x14ac:dyDescent="0.3">
      <c r="A1114" s="9" t="s">
        <v>1122</v>
      </c>
      <c r="B1114" s="5">
        <v>14</v>
      </c>
      <c r="C1114">
        <f t="shared" si="17"/>
        <v>14000000</v>
      </c>
    </row>
    <row r="1115" spans="1:3" x14ac:dyDescent="0.3">
      <c r="A1115" s="10" t="s">
        <v>1123</v>
      </c>
      <c r="B1115" s="6">
        <v>16</v>
      </c>
      <c r="C1115">
        <f t="shared" si="17"/>
        <v>16000000</v>
      </c>
    </row>
    <row r="1116" spans="1:3" x14ac:dyDescent="0.3">
      <c r="A1116" s="9" t="s">
        <v>1124</v>
      </c>
      <c r="B1116" s="5">
        <v>14</v>
      </c>
      <c r="C1116">
        <f t="shared" si="17"/>
        <v>14000000</v>
      </c>
    </row>
    <row r="1117" spans="1:3" x14ac:dyDescent="0.3">
      <c r="A1117" s="10" t="s">
        <v>1125</v>
      </c>
      <c r="B1117" s="6">
        <v>18</v>
      </c>
      <c r="C1117">
        <f t="shared" si="17"/>
        <v>18000000</v>
      </c>
    </row>
    <row r="1118" spans="1:3" x14ac:dyDescent="0.3">
      <c r="A1118" s="9" t="s">
        <v>1126</v>
      </c>
      <c r="B1118" s="5">
        <v>16</v>
      </c>
      <c r="C1118">
        <f t="shared" si="17"/>
        <v>16000000</v>
      </c>
    </row>
    <row r="1119" spans="1:3" x14ac:dyDescent="0.3">
      <c r="A1119" s="10" t="s">
        <v>1127</v>
      </c>
      <c r="B1119" s="6">
        <v>14</v>
      </c>
      <c r="C1119">
        <f t="shared" si="17"/>
        <v>14000000</v>
      </c>
    </row>
    <row r="1120" spans="1:3" x14ac:dyDescent="0.3">
      <c r="A1120" s="9" t="s">
        <v>1128</v>
      </c>
      <c r="B1120" s="5">
        <v>16</v>
      </c>
      <c r="C1120">
        <f t="shared" si="17"/>
        <v>16000000</v>
      </c>
    </row>
    <row r="1121" spans="1:3" x14ac:dyDescent="0.3">
      <c r="A1121" s="10" t="s">
        <v>1129</v>
      </c>
      <c r="B1121" s="6">
        <v>14</v>
      </c>
      <c r="C1121">
        <f t="shared" si="17"/>
        <v>14000000</v>
      </c>
    </row>
    <row r="1122" spans="1:3" x14ac:dyDescent="0.3">
      <c r="A1122" s="9" t="s">
        <v>1130</v>
      </c>
      <c r="B1122" s="5">
        <v>15</v>
      </c>
      <c r="C1122">
        <f t="shared" si="17"/>
        <v>15000000</v>
      </c>
    </row>
    <row r="1123" spans="1:3" x14ac:dyDescent="0.3">
      <c r="A1123" s="10" t="s">
        <v>1131</v>
      </c>
      <c r="B1123" s="6">
        <v>16</v>
      </c>
      <c r="C1123">
        <f t="shared" si="17"/>
        <v>16000000</v>
      </c>
    </row>
    <row r="1124" spans="1:3" x14ac:dyDescent="0.3">
      <c r="A1124" s="9" t="s">
        <v>1132</v>
      </c>
      <c r="B1124" s="5">
        <v>14</v>
      </c>
      <c r="C1124">
        <f t="shared" si="17"/>
        <v>14000000</v>
      </c>
    </row>
    <row r="1125" spans="1:3" x14ac:dyDescent="0.3">
      <c r="A1125" s="10" t="s">
        <v>1133</v>
      </c>
      <c r="B1125" s="6">
        <v>15</v>
      </c>
      <c r="C1125">
        <f t="shared" si="17"/>
        <v>15000000</v>
      </c>
    </row>
    <row r="1126" spans="1:3" x14ac:dyDescent="0.3">
      <c r="A1126" s="9" t="s">
        <v>1134</v>
      </c>
      <c r="B1126" s="5">
        <v>15</v>
      </c>
      <c r="C1126">
        <f t="shared" si="17"/>
        <v>15000000</v>
      </c>
    </row>
    <row r="1127" spans="1:3" x14ac:dyDescent="0.3">
      <c r="A1127" s="10" t="s">
        <v>1135</v>
      </c>
      <c r="B1127" s="6">
        <v>14</v>
      </c>
      <c r="C1127">
        <f t="shared" si="17"/>
        <v>14000000</v>
      </c>
    </row>
    <row r="1128" spans="1:3" x14ac:dyDescent="0.3">
      <c r="A1128" s="9" t="s">
        <v>1136</v>
      </c>
      <c r="B1128" s="5">
        <v>13</v>
      </c>
      <c r="C1128">
        <f t="shared" si="17"/>
        <v>13000000</v>
      </c>
    </row>
    <row r="1129" spans="1:3" x14ac:dyDescent="0.3">
      <c r="A1129" s="10" t="s">
        <v>1137</v>
      </c>
      <c r="B1129" s="6">
        <v>13</v>
      </c>
      <c r="C1129">
        <f t="shared" si="17"/>
        <v>13000000</v>
      </c>
    </row>
    <row r="1130" spans="1:3" x14ac:dyDescent="0.3">
      <c r="A1130" s="9" t="s">
        <v>1138</v>
      </c>
      <c r="B1130" s="5">
        <v>12</v>
      </c>
      <c r="C1130">
        <f t="shared" si="17"/>
        <v>12000000</v>
      </c>
    </row>
    <row r="1131" spans="1:3" x14ac:dyDescent="0.3">
      <c r="A1131" s="10" t="s">
        <v>1139</v>
      </c>
      <c r="B1131" s="6">
        <v>11</v>
      </c>
      <c r="C1131">
        <f t="shared" si="17"/>
        <v>11000000</v>
      </c>
    </row>
    <row r="1132" spans="1:3" x14ac:dyDescent="0.3">
      <c r="A1132" s="9" t="s">
        <v>1140</v>
      </c>
      <c r="B1132" s="5">
        <v>11</v>
      </c>
      <c r="C1132">
        <f t="shared" si="17"/>
        <v>11000000</v>
      </c>
    </row>
    <row r="1133" spans="1:3" x14ac:dyDescent="0.3">
      <c r="A1133" s="10" t="s">
        <v>1141</v>
      </c>
      <c r="B1133" s="6">
        <v>17</v>
      </c>
      <c r="C1133">
        <f t="shared" si="17"/>
        <v>17000000</v>
      </c>
    </row>
    <row r="1134" spans="1:3" x14ac:dyDescent="0.3">
      <c r="A1134" s="9" t="s">
        <v>1142</v>
      </c>
      <c r="B1134" s="5">
        <v>17</v>
      </c>
      <c r="C1134">
        <f t="shared" si="17"/>
        <v>17000000</v>
      </c>
    </row>
    <row r="1135" spans="1:3" x14ac:dyDescent="0.3">
      <c r="A1135" s="10" t="s">
        <v>1143</v>
      </c>
      <c r="B1135" s="6">
        <v>16</v>
      </c>
      <c r="C1135">
        <f t="shared" si="17"/>
        <v>16000000</v>
      </c>
    </row>
    <row r="1136" spans="1:3" x14ac:dyDescent="0.3">
      <c r="A1136" s="9" t="s">
        <v>1144</v>
      </c>
      <c r="B1136" s="5">
        <v>12</v>
      </c>
      <c r="C1136">
        <f t="shared" si="17"/>
        <v>12000000</v>
      </c>
    </row>
    <row r="1137" spans="1:3" x14ac:dyDescent="0.3">
      <c r="A1137" s="10" t="s">
        <v>1145</v>
      </c>
      <c r="B1137" s="6">
        <v>13</v>
      </c>
      <c r="C1137">
        <f t="shared" si="17"/>
        <v>13000000</v>
      </c>
    </row>
    <row r="1138" spans="1:3" x14ac:dyDescent="0.3">
      <c r="A1138" s="9" t="s">
        <v>1146</v>
      </c>
      <c r="B1138" s="5">
        <v>14</v>
      </c>
      <c r="C1138">
        <f t="shared" si="17"/>
        <v>14000000</v>
      </c>
    </row>
    <row r="1139" spans="1:3" x14ac:dyDescent="0.3">
      <c r="A1139" s="10" t="s">
        <v>1147</v>
      </c>
      <c r="B1139" s="6">
        <v>13</v>
      </c>
      <c r="C1139">
        <f t="shared" si="17"/>
        <v>13000000</v>
      </c>
    </row>
    <row r="1140" spans="1:3" x14ac:dyDescent="0.3">
      <c r="A1140" s="9" t="s">
        <v>1148</v>
      </c>
      <c r="B1140" s="5">
        <v>13</v>
      </c>
      <c r="C1140">
        <f t="shared" si="17"/>
        <v>13000000</v>
      </c>
    </row>
    <row r="1141" spans="1:3" x14ac:dyDescent="0.3">
      <c r="A1141" s="10" t="s">
        <v>1149</v>
      </c>
      <c r="B1141" s="6">
        <v>14</v>
      </c>
      <c r="C1141">
        <f t="shared" si="17"/>
        <v>14000000</v>
      </c>
    </row>
    <row r="1142" spans="1:3" x14ac:dyDescent="0.3">
      <c r="A1142" s="9" t="s">
        <v>1150</v>
      </c>
      <c r="B1142" s="5">
        <v>14</v>
      </c>
      <c r="C1142">
        <f t="shared" si="17"/>
        <v>14000000</v>
      </c>
    </row>
    <row r="1143" spans="1:3" x14ac:dyDescent="0.3">
      <c r="A1143" s="10" t="s">
        <v>1151</v>
      </c>
      <c r="B1143" s="6">
        <v>14</v>
      </c>
      <c r="C1143">
        <f t="shared" si="17"/>
        <v>14000000</v>
      </c>
    </row>
    <row r="1144" spans="1:3" x14ac:dyDescent="0.3">
      <c r="A1144" s="9" t="s">
        <v>1152</v>
      </c>
      <c r="B1144" s="5">
        <v>13</v>
      </c>
      <c r="C1144">
        <f t="shared" si="17"/>
        <v>13000000</v>
      </c>
    </row>
    <row r="1145" spans="1:3" x14ac:dyDescent="0.3">
      <c r="A1145" s="10" t="s">
        <v>1153</v>
      </c>
      <c r="B1145" s="6">
        <v>14</v>
      </c>
      <c r="C1145">
        <f t="shared" si="17"/>
        <v>14000000</v>
      </c>
    </row>
    <row r="1146" spans="1:3" x14ac:dyDescent="0.3">
      <c r="A1146" s="9" t="s">
        <v>1154</v>
      </c>
      <c r="B1146" s="5">
        <v>12</v>
      </c>
      <c r="C1146">
        <f t="shared" si="17"/>
        <v>12000000</v>
      </c>
    </row>
    <row r="1147" spans="1:3" x14ac:dyDescent="0.3">
      <c r="A1147" s="10" t="s">
        <v>1155</v>
      </c>
      <c r="B1147" s="6">
        <v>13</v>
      </c>
      <c r="C1147">
        <f t="shared" si="17"/>
        <v>13000000</v>
      </c>
    </row>
    <row r="1148" spans="1:3" x14ac:dyDescent="0.3">
      <c r="A1148" s="9" t="s">
        <v>1156</v>
      </c>
      <c r="B1148" s="5">
        <v>13</v>
      </c>
      <c r="C1148">
        <f t="shared" si="17"/>
        <v>13000000</v>
      </c>
    </row>
    <row r="1149" spans="1:3" x14ac:dyDescent="0.3">
      <c r="A1149" s="10" t="s">
        <v>1157</v>
      </c>
      <c r="B1149" s="6">
        <v>12</v>
      </c>
      <c r="C1149">
        <f t="shared" si="17"/>
        <v>12000000</v>
      </c>
    </row>
    <row r="1150" spans="1:3" x14ac:dyDescent="0.3">
      <c r="A1150" s="9" t="s">
        <v>1158</v>
      </c>
      <c r="B1150" s="5">
        <v>11</v>
      </c>
      <c r="C1150">
        <f t="shared" si="17"/>
        <v>11000000</v>
      </c>
    </row>
    <row r="1151" spans="1:3" x14ac:dyDescent="0.3">
      <c r="A1151" s="10" t="s">
        <v>1159</v>
      </c>
      <c r="B1151" s="6">
        <v>10</v>
      </c>
      <c r="C1151">
        <f t="shared" si="17"/>
        <v>10000000</v>
      </c>
    </row>
    <row r="1152" spans="1:3" x14ac:dyDescent="0.3">
      <c r="A1152" s="9" t="s">
        <v>1160</v>
      </c>
      <c r="B1152" s="5">
        <v>10</v>
      </c>
      <c r="C1152">
        <f t="shared" si="17"/>
        <v>10000000</v>
      </c>
    </row>
    <row r="1153" spans="1:3" x14ac:dyDescent="0.3">
      <c r="A1153" s="10" t="s">
        <v>1161</v>
      </c>
      <c r="B1153" s="6">
        <v>11</v>
      </c>
      <c r="C1153">
        <f t="shared" si="17"/>
        <v>11000000</v>
      </c>
    </row>
    <row r="1154" spans="1:3" x14ac:dyDescent="0.3">
      <c r="A1154" s="9" t="s">
        <v>1162</v>
      </c>
      <c r="B1154" s="5">
        <v>11</v>
      </c>
      <c r="C1154">
        <f t="shared" si="17"/>
        <v>11000000</v>
      </c>
    </row>
    <row r="1155" spans="1:3" x14ac:dyDescent="0.3">
      <c r="A1155" s="10" t="s">
        <v>1163</v>
      </c>
      <c r="B1155" s="6">
        <v>14</v>
      </c>
      <c r="C1155">
        <f t="shared" ref="C1155:C1218" si="18">B1155*1000000</f>
        <v>14000000</v>
      </c>
    </row>
    <row r="1156" spans="1:3" x14ac:dyDescent="0.3">
      <c r="A1156" s="9" t="s">
        <v>1164</v>
      </c>
      <c r="B1156" s="5">
        <v>14</v>
      </c>
      <c r="C1156">
        <f t="shared" si="18"/>
        <v>14000000</v>
      </c>
    </row>
    <row r="1157" spans="1:3" x14ac:dyDescent="0.3">
      <c r="A1157" s="10" t="s">
        <v>1165</v>
      </c>
      <c r="B1157" s="6">
        <v>14</v>
      </c>
      <c r="C1157">
        <f t="shared" si="18"/>
        <v>14000000</v>
      </c>
    </row>
    <row r="1158" spans="1:3" x14ac:dyDescent="0.3">
      <c r="A1158" s="9" t="s">
        <v>1166</v>
      </c>
      <c r="B1158" s="5">
        <v>13</v>
      </c>
      <c r="C1158">
        <f t="shared" si="18"/>
        <v>13000000</v>
      </c>
    </row>
    <row r="1159" spans="1:3" x14ac:dyDescent="0.3">
      <c r="A1159" s="10" t="s">
        <v>1167</v>
      </c>
      <c r="B1159" s="6">
        <v>12</v>
      </c>
      <c r="C1159">
        <f t="shared" si="18"/>
        <v>12000000</v>
      </c>
    </row>
    <row r="1160" spans="1:3" x14ac:dyDescent="0.3">
      <c r="A1160" s="9" t="s">
        <v>1168</v>
      </c>
      <c r="B1160" s="5">
        <v>15</v>
      </c>
      <c r="C1160">
        <f t="shared" si="18"/>
        <v>15000000</v>
      </c>
    </row>
    <row r="1161" spans="1:3" x14ac:dyDescent="0.3">
      <c r="A1161" s="10" t="s">
        <v>1169</v>
      </c>
      <c r="B1161" s="6">
        <v>14</v>
      </c>
      <c r="C1161">
        <f t="shared" si="18"/>
        <v>14000000</v>
      </c>
    </row>
    <row r="1162" spans="1:3" x14ac:dyDescent="0.3">
      <c r="A1162" s="9" t="s">
        <v>1170</v>
      </c>
      <c r="B1162" s="5">
        <v>14</v>
      </c>
      <c r="C1162">
        <f t="shared" si="18"/>
        <v>14000000</v>
      </c>
    </row>
    <row r="1163" spans="1:3" x14ac:dyDescent="0.3">
      <c r="A1163" s="10" t="s">
        <v>1171</v>
      </c>
      <c r="B1163" s="6">
        <v>14</v>
      </c>
      <c r="C1163">
        <f t="shared" si="18"/>
        <v>14000000</v>
      </c>
    </row>
    <row r="1164" spans="1:3" x14ac:dyDescent="0.3">
      <c r="A1164" s="9" t="s">
        <v>1172</v>
      </c>
      <c r="B1164" s="5">
        <v>13</v>
      </c>
      <c r="C1164">
        <f t="shared" si="18"/>
        <v>13000000</v>
      </c>
    </row>
    <row r="1165" spans="1:3" x14ac:dyDescent="0.3">
      <c r="A1165" s="10" t="s">
        <v>1173</v>
      </c>
      <c r="B1165" s="6">
        <v>15</v>
      </c>
      <c r="C1165">
        <f t="shared" si="18"/>
        <v>15000000</v>
      </c>
    </row>
    <row r="1166" spans="1:3" x14ac:dyDescent="0.3">
      <c r="A1166" s="9" t="s">
        <v>1174</v>
      </c>
      <c r="B1166" s="5">
        <v>15</v>
      </c>
      <c r="C1166">
        <f t="shared" si="18"/>
        <v>15000000</v>
      </c>
    </row>
    <row r="1167" spans="1:3" x14ac:dyDescent="0.3">
      <c r="A1167" s="10" t="s">
        <v>1175</v>
      </c>
      <c r="B1167" s="6">
        <v>14</v>
      </c>
      <c r="C1167">
        <f t="shared" si="18"/>
        <v>14000000</v>
      </c>
    </row>
    <row r="1168" spans="1:3" x14ac:dyDescent="0.3">
      <c r="A1168" s="9" t="s">
        <v>1176</v>
      </c>
      <c r="B1168" s="5">
        <v>14</v>
      </c>
      <c r="C1168">
        <f t="shared" si="18"/>
        <v>14000000</v>
      </c>
    </row>
    <row r="1169" spans="1:3" x14ac:dyDescent="0.3">
      <c r="A1169" s="10" t="s">
        <v>1177</v>
      </c>
      <c r="B1169" s="6">
        <v>14</v>
      </c>
      <c r="C1169">
        <f t="shared" si="18"/>
        <v>14000000</v>
      </c>
    </row>
    <row r="1170" spans="1:3" x14ac:dyDescent="0.3">
      <c r="A1170" s="9" t="s">
        <v>1178</v>
      </c>
      <c r="B1170" s="5">
        <v>14</v>
      </c>
      <c r="C1170">
        <f t="shared" si="18"/>
        <v>14000000</v>
      </c>
    </row>
    <row r="1171" spans="1:3" x14ac:dyDescent="0.3">
      <c r="A1171" s="10" t="s">
        <v>1179</v>
      </c>
      <c r="B1171" s="6">
        <v>14</v>
      </c>
      <c r="C1171">
        <f t="shared" si="18"/>
        <v>14000000</v>
      </c>
    </row>
    <row r="1172" spans="1:3" x14ac:dyDescent="0.3">
      <c r="A1172" s="9" t="s">
        <v>1180</v>
      </c>
      <c r="B1172" s="5">
        <v>15</v>
      </c>
      <c r="C1172">
        <f t="shared" si="18"/>
        <v>15000000</v>
      </c>
    </row>
    <row r="1173" spans="1:3" x14ac:dyDescent="0.3">
      <c r="A1173" s="10" t="s">
        <v>1181</v>
      </c>
      <c r="B1173" s="6">
        <v>15</v>
      </c>
      <c r="C1173">
        <f t="shared" si="18"/>
        <v>15000000</v>
      </c>
    </row>
    <row r="1174" spans="1:3" x14ac:dyDescent="0.3">
      <c r="A1174" s="9" t="s">
        <v>1182</v>
      </c>
      <c r="B1174" s="5">
        <v>14</v>
      </c>
      <c r="C1174">
        <f t="shared" si="18"/>
        <v>14000000</v>
      </c>
    </row>
    <row r="1175" spans="1:3" x14ac:dyDescent="0.3">
      <c r="A1175" s="10" t="s">
        <v>1183</v>
      </c>
      <c r="B1175" s="6">
        <v>14</v>
      </c>
      <c r="C1175">
        <f t="shared" si="18"/>
        <v>14000000</v>
      </c>
    </row>
    <row r="1176" spans="1:3" x14ac:dyDescent="0.3">
      <c r="A1176" s="9" t="s">
        <v>1184</v>
      </c>
      <c r="B1176" s="5">
        <v>13</v>
      </c>
      <c r="C1176">
        <f t="shared" si="18"/>
        <v>13000000</v>
      </c>
    </row>
    <row r="1177" spans="1:3" x14ac:dyDescent="0.3">
      <c r="A1177" s="10" t="s">
        <v>1185</v>
      </c>
      <c r="B1177" s="6">
        <v>13</v>
      </c>
      <c r="C1177">
        <f t="shared" si="18"/>
        <v>13000000</v>
      </c>
    </row>
    <row r="1178" spans="1:3" x14ac:dyDescent="0.3">
      <c r="A1178" s="9" t="s">
        <v>1186</v>
      </c>
      <c r="B1178" s="5">
        <v>12</v>
      </c>
      <c r="C1178">
        <f t="shared" si="18"/>
        <v>12000000</v>
      </c>
    </row>
    <row r="1179" spans="1:3" x14ac:dyDescent="0.3">
      <c r="A1179" s="10" t="s">
        <v>1187</v>
      </c>
      <c r="B1179" s="6">
        <v>13</v>
      </c>
      <c r="C1179">
        <f t="shared" si="18"/>
        <v>13000000</v>
      </c>
    </row>
    <row r="1180" spans="1:3" x14ac:dyDescent="0.3">
      <c r="A1180" s="9" t="s">
        <v>1188</v>
      </c>
      <c r="B1180" s="5">
        <v>15</v>
      </c>
      <c r="C1180">
        <f t="shared" si="18"/>
        <v>15000000</v>
      </c>
    </row>
    <row r="1181" spans="1:3" x14ac:dyDescent="0.3">
      <c r="A1181" s="10" t="s">
        <v>1189</v>
      </c>
      <c r="B1181" s="6">
        <v>14</v>
      </c>
      <c r="C1181">
        <f t="shared" si="18"/>
        <v>14000000</v>
      </c>
    </row>
    <row r="1182" spans="1:3" x14ac:dyDescent="0.3">
      <c r="A1182" s="9" t="s">
        <v>1190</v>
      </c>
      <c r="B1182" s="5">
        <v>13</v>
      </c>
      <c r="C1182">
        <f t="shared" si="18"/>
        <v>13000000</v>
      </c>
    </row>
    <row r="1183" spans="1:3" x14ac:dyDescent="0.3">
      <c r="A1183" s="10" t="s">
        <v>1191</v>
      </c>
      <c r="B1183" s="6">
        <v>16</v>
      </c>
      <c r="C1183">
        <f t="shared" si="18"/>
        <v>16000000</v>
      </c>
    </row>
    <row r="1184" spans="1:3" x14ac:dyDescent="0.3">
      <c r="A1184" s="9" t="s">
        <v>1192</v>
      </c>
      <c r="B1184" s="5">
        <v>15</v>
      </c>
      <c r="C1184">
        <f t="shared" si="18"/>
        <v>15000000</v>
      </c>
    </row>
    <row r="1185" spans="1:3" x14ac:dyDescent="0.3">
      <c r="A1185" s="10" t="s">
        <v>1193</v>
      </c>
      <c r="B1185" s="6">
        <v>13</v>
      </c>
      <c r="C1185">
        <f t="shared" si="18"/>
        <v>13000000</v>
      </c>
    </row>
    <row r="1186" spans="1:3" x14ac:dyDescent="0.3">
      <c r="A1186" s="9" t="s">
        <v>1194</v>
      </c>
      <c r="B1186" s="5">
        <v>11</v>
      </c>
      <c r="C1186">
        <f t="shared" si="18"/>
        <v>11000000</v>
      </c>
    </row>
    <row r="1187" spans="1:3" x14ac:dyDescent="0.3">
      <c r="A1187" s="10" t="s">
        <v>1195</v>
      </c>
      <c r="B1187" s="6">
        <v>14</v>
      </c>
      <c r="C1187">
        <f t="shared" si="18"/>
        <v>14000000</v>
      </c>
    </row>
    <row r="1188" spans="1:3" x14ac:dyDescent="0.3">
      <c r="A1188" s="9" t="s">
        <v>1196</v>
      </c>
      <c r="B1188" s="5">
        <v>14</v>
      </c>
      <c r="C1188">
        <f t="shared" si="18"/>
        <v>14000000</v>
      </c>
    </row>
    <row r="1189" spans="1:3" x14ac:dyDescent="0.3">
      <c r="A1189" s="10" t="s">
        <v>1197</v>
      </c>
      <c r="B1189" s="6">
        <v>17</v>
      </c>
      <c r="C1189">
        <f t="shared" si="18"/>
        <v>17000000</v>
      </c>
    </row>
    <row r="1190" spans="1:3" x14ac:dyDescent="0.3">
      <c r="A1190" s="9" t="s">
        <v>1198</v>
      </c>
      <c r="B1190" s="5">
        <v>16</v>
      </c>
      <c r="C1190">
        <f t="shared" si="18"/>
        <v>16000000</v>
      </c>
    </row>
    <row r="1191" spans="1:3" x14ac:dyDescent="0.3">
      <c r="A1191" s="10" t="s">
        <v>1199</v>
      </c>
      <c r="B1191" s="6">
        <v>16</v>
      </c>
      <c r="C1191">
        <f t="shared" si="18"/>
        <v>16000000</v>
      </c>
    </row>
    <row r="1192" spans="1:3" x14ac:dyDescent="0.3">
      <c r="A1192" s="9" t="s">
        <v>1200</v>
      </c>
      <c r="B1192" s="5">
        <v>14</v>
      </c>
      <c r="C1192">
        <f t="shared" si="18"/>
        <v>14000000</v>
      </c>
    </row>
    <row r="1193" spans="1:3" x14ac:dyDescent="0.3">
      <c r="A1193" s="10" t="s">
        <v>1201</v>
      </c>
      <c r="B1193" s="6">
        <v>15</v>
      </c>
      <c r="C1193">
        <f t="shared" si="18"/>
        <v>15000000</v>
      </c>
    </row>
    <row r="1194" spans="1:3" x14ac:dyDescent="0.3">
      <c r="A1194" s="9" t="s">
        <v>1202</v>
      </c>
      <c r="B1194" s="5">
        <v>16</v>
      </c>
      <c r="C1194">
        <f t="shared" si="18"/>
        <v>16000000</v>
      </c>
    </row>
    <row r="1195" spans="1:3" x14ac:dyDescent="0.3">
      <c r="A1195" s="10" t="s">
        <v>1203</v>
      </c>
      <c r="B1195" s="6">
        <v>17</v>
      </c>
      <c r="C1195">
        <f t="shared" si="18"/>
        <v>17000000</v>
      </c>
    </row>
    <row r="1196" spans="1:3" x14ac:dyDescent="0.3">
      <c r="A1196" s="9" t="s">
        <v>1204</v>
      </c>
      <c r="B1196" s="5">
        <v>15</v>
      </c>
      <c r="C1196">
        <f t="shared" si="18"/>
        <v>15000000</v>
      </c>
    </row>
    <row r="1197" spans="1:3" x14ac:dyDescent="0.3">
      <c r="A1197" s="10" t="s">
        <v>1205</v>
      </c>
      <c r="B1197" s="6">
        <v>13</v>
      </c>
      <c r="C1197">
        <f t="shared" si="18"/>
        <v>13000000</v>
      </c>
    </row>
    <row r="1198" spans="1:3" x14ac:dyDescent="0.3">
      <c r="A1198" s="9" t="s">
        <v>1206</v>
      </c>
      <c r="B1198" s="5">
        <v>14</v>
      </c>
      <c r="C1198">
        <f t="shared" si="18"/>
        <v>14000000</v>
      </c>
    </row>
    <row r="1199" spans="1:3" x14ac:dyDescent="0.3">
      <c r="A1199" s="10" t="s">
        <v>1207</v>
      </c>
      <c r="B1199" s="6">
        <v>12</v>
      </c>
      <c r="C1199">
        <f t="shared" si="18"/>
        <v>12000000</v>
      </c>
    </row>
    <row r="1200" spans="1:3" x14ac:dyDescent="0.3">
      <c r="A1200" s="9" t="s">
        <v>1208</v>
      </c>
      <c r="B1200" s="5">
        <v>11</v>
      </c>
      <c r="C1200">
        <f t="shared" si="18"/>
        <v>11000000</v>
      </c>
    </row>
    <row r="1201" spans="1:3" x14ac:dyDescent="0.3">
      <c r="A1201" s="10" t="s">
        <v>1209</v>
      </c>
      <c r="B1201" s="6">
        <v>12</v>
      </c>
      <c r="C1201">
        <f t="shared" si="18"/>
        <v>12000000</v>
      </c>
    </row>
    <row r="1202" spans="1:3" x14ac:dyDescent="0.3">
      <c r="A1202" s="9" t="s">
        <v>1210</v>
      </c>
      <c r="B1202" s="5">
        <v>13</v>
      </c>
      <c r="C1202">
        <f t="shared" si="18"/>
        <v>13000000</v>
      </c>
    </row>
    <row r="1203" spans="1:3" x14ac:dyDescent="0.3">
      <c r="A1203" s="10" t="s">
        <v>1211</v>
      </c>
      <c r="B1203" s="6">
        <v>14</v>
      </c>
      <c r="C1203">
        <f t="shared" si="18"/>
        <v>14000000</v>
      </c>
    </row>
    <row r="1204" spans="1:3" x14ac:dyDescent="0.3">
      <c r="A1204" s="9" t="s">
        <v>1212</v>
      </c>
      <c r="B1204" s="5">
        <v>13</v>
      </c>
      <c r="C1204">
        <f t="shared" si="18"/>
        <v>13000000</v>
      </c>
    </row>
    <row r="1205" spans="1:3" x14ac:dyDescent="0.3">
      <c r="A1205" s="10" t="s">
        <v>1213</v>
      </c>
      <c r="B1205" s="6">
        <v>14</v>
      </c>
      <c r="C1205">
        <f t="shared" si="18"/>
        <v>14000000</v>
      </c>
    </row>
    <row r="1206" spans="1:3" x14ac:dyDescent="0.3">
      <c r="A1206" s="9" t="s">
        <v>1214</v>
      </c>
      <c r="B1206" s="5">
        <v>12</v>
      </c>
      <c r="C1206">
        <f t="shared" si="18"/>
        <v>12000000</v>
      </c>
    </row>
    <row r="1207" spans="1:3" x14ac:dyDescent="0.3">
      <c r="A1207" s="10" t="s">
        <v>1215</v>
      </c>
      <c r="B1207" s="6">
        <v>13</v>
      </c>
      <c r="C1207">
        <f t="shared" si="18"/>
        <v>13000000</v>
      </c>
    </row>
    <row r="1208" spans="1:3" x14ac:dyDescent="0.3">
      <c r="A1208" s="9" t="s">
        <v>1216</v>
      </c>
      <c r="B1208" s="5">
        <v>12</v>
      </c>
      <c r="C1208">
        <f t="shared" si="18"/>
        <v>12000000</v>
      </c>
    </row>
    <row r="1209" spans="1:3" x14ac:dyDescent="0.3">
      <c r="A1209" s="10" t="s">
        <v>1217</v>
      </c>
      <c r="B1209" s="6">
        <v>15</v>
      </c>
      <c r="C1209">
        <f t="shared" si="18"/>
        <v>15000000</v>
      </c>
    </row>
    <row r="1210" spans="1:3" x14ac:dyDescent="0.3">
      <c r="A1210" s="9" t="s">
        <v>1218</v>
      </c>
      <c r="B1210" s="5">
        <v>20</v>
      </c>
      <c r="C1210">
        <f t="shared" si="18"/>
        <v>20000000</v>
      </c>
    </row>
    <row r="1211" spans="1:3" x14ac:dyDescent="0.3">
      <c r="A1211" s="10" t="s">
        <v>1219</v>
      </c>
      <c r="B1211" s="6">
        <v>15</v>
      </c>
      <c r="C1211">
        <f t="shared" si="18"/>
        <v>15000000</v>
      </c>
    </row>
    <row r="1212" spans="1:3" x14ac:dyDescent="0.3">
      <c r="A1212" s="9" t="s">
        <v>1220</v>
      </c>
      <c r="B1212" s="5">
        <v>17</v>
      </c>
      <c r="C1212">
        <f t="shared" si="18"/>
        <v>17000000</v>
      </c>
    </row>
    <row r="1213" spans="1:3" x14ac:dyDescent="0.3">
      <c r="A1213" s="10" t="s">
        <v>1221</v>
      </c>
      <c r="B1213" s="6">
        <v>13</v>
      </c>
      <c r="C1213">
        <f t="shared" si="18"/>
        <v>13000000</v>
      </c>
    </row>
    <row r="1214" spans="1:3" x14ac:dyDescent="0.3">
      <c r="A1214" s="9" t="s">
        <v>1222</v>
      </c>
      <c r="B1214" s="5">
        <v>13</v>
      </c>
      <c r="C1214">
        <f t="shared" si="18"/>
        <v>13000000</v>
      </c>
    </row>
    <row r="1215" spans="1:3" x14ac:dyDescent="0.3">
      <c r="A1215" s="10" t="s">
        <v>1223</v>
      </c>
      <c r="B1215" s="6">
        <v>14</v>
      </c>
      <c r="C1215">
        <f t="shared" si="18"/>
        <v>14000000</v>
      </c>
    </row>
    <row r="1216" spans="1:3" x14ac:dyDescent="0.3">
      <c r="A1216" s="9" t="s">
        <v>1224</v>
      </c>
      <c r="B1216" s="5">
        <v>13</v>
      </c>
      <c r="C1216">
        <f t="shared" si="18"/>
        <v>13000000</v>
      </c>
    </row>
    <row r="1217" spans="1:3" x14ac:dyDescent="0.3">
      <c r="A1217" s="10" t="s">
        <v>1225</v>
      </c>
      <c r="B1217" s="6">
        <v>13</v>
      </c>
      <c r="C1217">
        <f t="shared" si="18"/>
        <v>13000000</v>
      </c>
    </row>
    <row r="1218" spans="1:3" x14ac:dyDescent="0.3">
      <c r="A1218" s="9" t="s">
        <v>1226</v>
      </c>
      <c r="B1218" s="5">
        <v>13</v>
      </c>
      <c r="C1218">
        <f t="shared" si="18"/>
        <v>13000000</v>
      </c>
    </row>
    <row r="1219" spans="1:3" x14ac:dyDescent="0.3">
      <c r="A1219" s="10" t="s">
        <v>1227</v>
      </c>
      <c r="B1219" s="6">
        <v>14</v>
      </c>
      <c r="C1219">
        <f t="shared" ref="C1219:C1282" si="19">B1219*1000000</f>
        <v>14000000</v>
      </c>
    </row>
    <row r="1220" spans="1:3" x14ac:dyDescent="0.3">
      <c r="A1220" s="9" t="s">
        <v>1228</v>
      </c>
      <c r="B1220" s="5">
        <v>14</v>
      </c>
      <c r="C1220">
        <f t="shared" si="19"/>
        <v>14000000</v>
      </c>
    </row>
    <row r="1221" spans="1:3" x14ac:dyDescent="0.3">
      <c r="A1221" s="10" t="s">
        <v>1229</v>
      </c>
      <c r="B1221" s="6">
        <v>12</v>
      </c>
      <c r="C1221">
        <f t="shared" si="19"/>
        <v>12000000</v>
      </c>
    </row>
    <row r="1222" spans="1:3" x14ac:dyDescent="0.3">
      <c r="A1222" s="9" t="s">
        <v>1230</v>
      </c>
      <c r="B1222" s="5">
        <v>11</v>
      </c>
      <c r="C1222">
        <f t="shared" si="19"/>
        <v>11000000</v>
      </c>
    </row>
    <row r="1223" spans="1:3" x14ac:dyDescent="0.3">
      <c r="A1223" s="10" t="s">
        <v>1231</v>
      </c>
      <c r="B1223" s="6">
        <v>11</v>
      </c>
      <c r="C1223">
        <f t="shared" si="19"/>
        <v>11000000</v>
      </c>
    </row>
    <row r="1224" spans="1:3" x14ac:dyDescent="0.3">
      <c r="A1224" s="9" t="s">
        <v>1232</v>
      </c>
      <c r="B1224" s="5">
        <v>10</v>
      </c>
      <c r="C1224">
        <f t="shared" si="19"/>
        <v>10000000</v>
      </c>
    </row>
    <row r="1225" spans="1:3" x14ac:dyDescent="0.3">
      <c r="A1225" s="10" t="s">
        <v>1233</v>
      </c>
      <c r="B1225" s="6">
        <v>12</v>
      </c>
      <c r="C1225">
        <f t="shared" si="19"/>
        <v>12000000</v>
      </c>
    </row>
    <row r="1226" spans="1:3" x14ac:dyDescent="0.3">
      <c r="A1226" s="9" t="s">
        <v>1234</v>
      </c>
      <c r="B1226" s="5">
        <v>13</v>
      </c>
      <c r="C1226">
        <f t="shared" si="19"/>
        <v>13000000</v>
      </c>
    </row>
    <row r="1227" spans="1:3" x14ac:dyDescent="0.3">
      <c r="A1227" s="10" t="s">
        <v>1235</v>
      </c>
      <c r="B1227" s="6">
        <v>11</v>
      </c>
      <c r="C1227">
        <f t="shared" si="19"/>
        <v>11000000</v>
      </c>
    </row>
    <row r="1228" spans="1:3" x14ac:dyDescent="0.3">
      <c r="A1228" s="9" t="s">
        <v>1236</v>
      </c>
      <c r="B1228" s="5">
        <v>11</v>
      </c>
      <c r="C1228">
        <f t="shared" si="19"/>
        <v>11000000</v>
      </c>
    </row>
    <row r="1229" spans="1:3" x14ac:dyDescent="0.3">
      <c r="A1229" s="10" t="s">
        <v>1237</v>
      </c>
      <c r="B1229" s="6">
        <v>11</v>
      </c>
      <c r="C1229">
        <f t="shared" si="19"/>
        <v>11000000</v>
      </c>
    </row>
    <row r="1230" spans="1:3" x14ac:dyDescent="0.3">
      <c r="A1230" s="9" t="s">
        <v>1238</v>
      </c>
      <c r="B1230" s="5">
        <v>11</v>
      </c>
      <c r="C1230">
        <f t="shared" si="19"/>
        <v>11000000</v>
      </c>
    </row>
    <row r="1231" spans="1:3" x14ac:dyDescent="0.3">
      <c r="A1231" s="10" t="s">
        <v>1239</v>
      </c>
      <c r="B1231" s="6">
        <v>11</v>
      </c>
      <c r="C1231">
        <f t="shared" si="19"/>
        <v>11000000</v>
      </c>
    </row>
    <row r="1232" spans="1:3" x14ac:dyDescent="0.3">
      <c r="A1232" s="9" t="s">
        <v>1240</v>
      </c>
      <c r="B1232" s="5">
        <v>11</v>
      </c>
      <c r="C1232">
        <f t="shared" si="19"/>
        <v>11000000</v>
      </c>
    </row>
    <row r="1233" spans="1:3" x14ac:dyDescent="0.3">
      <c r="A1233" s="10" t="s">
        <v>1241</v>
      </c>
      <c r="B1233" s="6">
        <v>13</v>
      </c>
      <c r="C1233">
        <f t="shared" si="19"/>
        <v>13000000</v>
      </c>
    </row>
    <row r="1234" spans="1:3" x14ac:dyDescent="0.3">
      <c r="A1234" s="9" t="s">
        <v>1242</v>
      </c>
      <c r="B1234" s="5">
        <v>14</v>
      </c>
      <c r="C1234">
        <f t="shared" si="19"/>
        <v>14000000</v>
      </c>
    </row>
    <row r="1235" spans="1:3" x14ac:dyDescent="0.3">
      <c r="A1235" s="10" t="s">
        <v>1243</v>
      </c>
      <c r="B1235" s="6">
        <v>11</v>
      </c>
      <c r="C1235">
        <f t="shared" si="19"/>
        <v>11000000</v>
      </c>
    </row>
    <row r="1236" spans="1:3" x14ac:dyDescent="0.3">
      <c r="A1236" s="9" t="s">
        <v>1244</v>
      </c>
      <c r="B1236" s="5">
        <v>11</v>
      </c>
      <c r="C1236">
        <f t="shared" si="19"/>
        <v>11000000</v>
      </c>
    </row>
    <row r="1237" spans="1:3" x14ac:dyDescent="0.3">
      <c r="A1237" s="10" t="s">
        <v>1245</v>
      </c>
      <c r="B1237" s="6">
        <v>10</v>
      </c>
      <c r="C1237">
        <f t="shared" si="19"/>
        <v>10000000</v>
      </c>
    </row>
    <row r="1238" spans="1:3" x14ac:dyDescent="0.3">
      <c r="A1238" s="9" t="s">
        <v>1246</v>
      </c>
      <c r="B1238" s="5">
        <v>10</v>
      </c>
      <c r="C1238">
        <f t="shared" si="19"/>
        <v>10000000</v>
      </c>
    </row>
    <row r="1239" spans="1:3" x14ac:dyDescent="0.3">
      <c r="A1239" s="10" t="s">
        <v>1247</v>
      </c>
      <c r="B1239" s="6">
        <v>10</v>
      </c>
      <c r="C1239">
        <f t="shared" si="19"/>
        <v>10000000</v>
      </c>
    </row>
    <row r="1240" spans="1:3" x14ac:dyDescent="0.3">
      <c r="A1240" s="9" t="s">
        <v>1248</v>
      </c>
      <c r="B1240" s="5">
        <v>11</v>
      </c>
      <c r="C1240">
        <f t="shared" si="19"/>
        <v>11000000</v>
      </c>
    </row>
    <row r="1241" spans="1:3" x14ac:dyDescent="0.3">
      <c r="A1241" s="10" t="s">
        <v>1249</v>
      </c>
      <c r="B1241" s="6">
        <v>11</v>
      </c>
      <c r="C1241">
        <f t="shared" si="19"/>
        <v>11000000</v>
      </c>
    </row>
    <row r="1242" spans="1:3" x14ac:dyDescent="0.3">
      <c r="A1242" s="9" t="s">
        <v>1250</v>
      </c>
      <c r="B1242" s="5">
        <v>11</v>
      </c>
      <c r="C1242">
        <f t="shared" si="19"/>
        <v>11000000</v>
      </c>
    </row>
    <row r="1243" spans="1:3" x14ac:dyDescent="0.3">
      <c r="A1243" s="10" t="s">
        <v>1251</v>
      </c>
      <c r="B1243" s="6">
        <v>11</v>
      </c>
      <c r="C1243">
        <f t="shared" si="19"/>
        <v>11000000</v>
      </c>
    </row>
    <row r="1244" spans="1:3" x14ac:dyDescent="0.3">
      <c r="A1244" s="9" t="s">
        <v>1252</v>
      </c>
      <c r="B1244" s="5">
        <v>11</v>
      </c>
      <c r="C1244">
        <f t="shared" si="19"/>
        <v>11000000</v>
      </c>
    </row>
    <row r="1245" spans="1:3" x14ac:dyDescent="0.3">
      <c r="A1245" s="10" t="s">
        <v>1253</v>
      </c>
      <c r="B1245" s="6">
        <v>11</v>
      </c>
      <c r="C1245">
        <f t="shared" si="19"/>
        <v>11000000</v>
      </c>
    </row>
    <row r="1246" spans="1:3" x14ac:dyDescent="0.3">
      <c r="A1246" s="9" t="s">
        <v>1254</v>
      </c>
      <c r="B1246" s="5">
        <v>12</v>
      </c>
      <c r="C1246">
        <f t="shared" si="19"/>
        <v>12000000</v>
      </c>
    </row>
    <row r="1247" spans="1:3" x14ac:dyDescent="0.3">
      <c r="A1247" s="10" t="s">
        <v>1255</v>
      </c>
      <c r="B1247" s="6">
        <v>14</v>
      </c>
      <c r="C1247">
        <f t="shared" si="19"/>
        <v>14000000</v>
      </c>
    </row>
    <row r="1248" spans="1:3" x14ac:dyDescent="0.3">
      <c r="A1248" s="9" t="s">
        <v>1256</v>
      </c>
      <c r="B1248" s="5">
        <v>13</v>
      </c>
      <c r="C1248">
        <f t="shared" si="19"/>
        <v>13000000</v>
      </c>
    </row>
    <row r="1249" spans="1:3" x14ac:dyDescent="0.3">
      <c r="A1249" s="10" t="s">
        <v>1257</v>
      </c>
      <c r="B1249" s="6">
        <v>11</v>
      </c>
      <c r="C1249">
        <f t="shared" si="19"/>
        <v>11000000</v>
      </c>
    </row>
    <row r="1250" spans="1:3" x14ac:dyDescent="0.3">
      <c r="A1250" s="9" t="s">
        <v>1258</v>
      </c>
      <c r="B1250" s="5">
        <v>11</v>
      </c>
      <c r="C1250">
        <f t="shared" si="19"/>
        <v>11000000</v>
      </c>
    </row>
    <row r="1251" spans="1:3" x14ac:dyDescent="0.3">
      <c r="A1251" s="10" t="s">
        <v>1259</v>
      </c>
      <c r="B1251" s="6">
        <v>10</v>
      </c>
      <c r="C1251">
        <f t="shared" si="19"/>
        <v>10000000</v>
      </c>
    </row>
    <row r="1252" spans="1:3" x14ac:dyDescent="0.3">
      <c r="A1252" s="9" t="s">
        <v>1260</v>
      </c>
      <c r="B1252" s="5">
        <v>10</v>
      </c>
      <c r="C1252">
        <f t="shared" si="19"/>
        <v>10000000</v>
      </c>
    </row>
    <row r="1253" spans="1:3" x14ac:dyDescent="0.3">
      <c r="A1253" s="10" t="s">
        <v>1261</v>
      </c>
      <c r="B1253" s="6">
        <v>11</v>
      </c>
      <c r="C1253">
        <f t="shared" si="19"/>
        <v>11000000</v>
      </c>
    </row>
    <row r="1254" spans="1:3" x14ac:dyDescent="0.3">
      <c r="A1254" s="9" t="s">
        <v>1262</v>
      </c>
      <c r="B1254" s="5">
        <v>12</v>
      </c>
      <c r="C1254">
        <f t="shared" si="19"/>
        <v>12000000</v>
      </c>
    </row>
    <row r="1255" spans="1:3" x14ac:dyDescent="0.3">
      <c r="A1255" s="10" t="s">
        <v>1263</v>
      </c>
      <c r="B1255" s="6">
        <v>14</v>
      </c>
      <c r="C1255">
        <f t="shared" si="19"/>
        <v>14000000</v>
      </c>
    </row>
    <row r="1256" spans="1:3" x14ac:dyDescent="0.3">
      <c r="A1256" s="9" t="s">
        <v>1264</v>
      </c>
      <c r="B1256" s="5">
        <v>12</v>
      </c>
      <c r="C1256">
        <f t="shared" si="19"/>
        <v>12000000</v>
      </c>
    </row>
    <row r="1257" spans="1:3" x14ac:dyDescent="0.3">
      <c r="A1257" s="10" t="s">
        <v>1265</v>
      </c>
      <c r="B1257" s="6">
        <v>13</v>
      </c>
      <c r="C1257">
        <f t="shared" si="19"/>
        <v>13000000</v>
      </c>
    </row>
    <row r="1258" spans="1:3" x14ac:dyDescent="0.3">
      <c r="A1258" s="9" t="s">
        <v>1266</v>
      </c>
      <c r="B1258" s="5">
        <v>12</v>
      </c>
      <c r="C1258">
        <f t="shared" si="19"/>
        <v>12000000</v>
      </c>
    </row>
    <row r="1259" spans="1:3" x14ac:dyDescent="0.3">
      <c r="A1259" s="10" t="s">
        <v>1267</v>
      </c>
      <c r="B1259" s="6">
        <v>14</v>
      </c>
      <c r="C1259">
        <f t="shared" si="19"/>
        <v>14000000</v>
      </c>
    </row>
    <row r="1260" spans="1:3" x14ac:dyDescent="0.3">
      <c r="A1260" s="9" t="s">
        <v>1268</v>
      </c>
      <c r="B1260" s="5">
        <v>13</v>
      </c>
      <c r="C1260">
        <f t="shared" si="19"/>
        <v>13000000</v>
      </c>
    </row>
    <row r="1261" spans="1:3" x14ac:dyDescent="0.3">
      <c r="A1261" s="10" t="s">
        <v>1269</v>
      </c>
      <c r="B1261" s="6">
        <v>14</v>
      </c>
      <c r="C1261">
        <f t="shared" si="19"/>
        <v>14000000</v>
      </c>
    </row>
    <row r="1262" spans="1:3" x14ac:dyDescent="0.3">
      <c r="A1262" s="9" t="s">
        <v>1270</v>
      </c>
      <c r="B1262" s="5">
        <v>13</v>
      </c>
      <c r="C1262">
        <f t="shared" si="19"/>
        <v>13000000</v>
      </c>
    </row>
    <row r="1263" spans="1:3" x14ac:dyDescent="0.3">
      <c r="A1263" s="10" t="s">
        <v>1271</v>
      </c>
      <c r="B1263" s="6">
        <v>12</v>
      </c>
      <c r="C1263">
        <f t="shared" si="19"/>
        <v>12000000</v>
      </c>
    </row>
    <row r="1264" spans="1:3" x14ac:dyDescent="0.3">
      <c r="A1264" s="9" t="s">
        <v>1272</v>
      </c>
      <c r="B1264" s="5">
        <v>13</v>
      </c>
      <c r="C1264">
        <f t="shared" si="19"/>
        <v>13000000</v>
      </c>
    </row>
    <row r="1265" spans="1:3" x14ac:dyDescent="0.3">
      <c r="A1265" s="10" t="s">
        <v>1273</v>
      </c>
      <c r="B1265" s="6">
        <v>21</v>
      </c>
      <c r="C1265">
        <f t="shared" si="19"/>
        <v>21000000</v>
      </c>
    </row>
    <row r="1266" spans="1:3" x14ac:dyDescent="0.3">
      <c r="A1266" s="9" t="s">
        <v>1274</v>
      </c>
      <c r="B1266" s="5">
        <v>14</v>
      </c>
      <c r="C1266">
        <f t="shared" si="19"/>
        <v>14000000</v>
      </c>
    </row>
    <row r="1267" spans="1:3" x14ac:dyDescent="0.3">
      <c r="A1267" s="10" t="s">
        <v>1275</v>
      </c>
      <c r="B1267" s="6">
        <v>15</v>
      </c>
      <c r="C1267">
        <f t="shared" si="19"/>
        <v>15000000</v>
      </c>
    </row>
    <row r="1268" spans="1:3" x14ac:dyDescent="0.3">
      <c r="A1268" s="9" t="s">
        <v>1276</v>
      </c>
      <c r="B1268" s="5">
        <v>12</v>
      </c>
      <c r="C1268">
        <f t="shared" si="19"/>
        <v>12000000</v>
      </c>
    </row>
    <row r="1269" spans="1:3" x14ac:dyDescent="0.3">
      <c r="A1269" s="10" t="s">
        <v>1277</v>
      </c>
      <c r="B1269" s="6">
        <v>11</v>
      </c>
      <c r="C1269">
        <f t="shared" si="19"/>
        <v>11000000</v>
      </c>
    </row>
    <row r="1270" spans="1:3" x14ac:dyDescent="0.3">
      <c r="A1270" s="9" t="s">
        <v>1278</v>
      </c>
      <c r="B1270" s="5">
        <v>11</v>
      </c>
      <c r="C1270">
        <f t="shared" si="19"/>
        <v>11000000</v>
      </c>
    </row>
    <row r="1271" spans="1:3" x14ac:dyDescent="0.3">
      <c r="A1271" s="10" t="s">
        <v>1279</v>
      </c>
      <c r="B1271" s="6">
        <v>11</v>
      </c>
      <c r="C1271">
        <f t="shared" si="19"/>
        <v>11000000</v>
      </c>
    </row>
    <row r="1272" spans="1:3" x14ac:dyDescent="0.3">
      <c r="A1272" s="9" t="s">
        <v>1280</v>
      </c>
      <c r="B1272" s="5">
        <v>10</v>
      </c>
      <c r="C1272">
        <f t="shared" si="19"/>
        <v>10000000</v>
      </c>
    </row>
    <row r="1273" spans="1:3" x14ac:dyDescent="0.3">
      <c r="A1273" s="10" t="s">
        <v>1281</v>
      </c>
      <c r="B1273" s="6">
        <v>10</v>
      </c>
      <c r="C1273">
        <f t="shared" si="19"/>
        <v>10000000</v>
      </c>
    </row>
    <row r="1274" spans="1:3" x14ac:dyDescent="0.3">
      <c r="A1274" s="9" t="s">
        <v>1282</v>
      </c>
      <c r="B1274" s="5">
        <v>11</v>
      </c>
      <c r="C1274">
        <f t="shared" si="19"/>
        <v>11000000</v>
      </c>
    </row>
    <row r="1275" spans="1:3" x14ac:dyDescent="0.3">
      <c r="A1275" s="10" t="s">
        <v>1283</v>
      </c>
      <c r="B1275" s="6">
        <v>11</v>
      </c>
      <c r="C1275">
        <f t="shared" si="19"/>
        <v>11000000</v>
      </c>
    </row>
    <row r="1276" spans="1:3" x14ac:dyDescent="0.3">
      <c r="A1276" s="9" t="s">
        <v>1284</v>
      </c>
      <c r="B1276" s="5">
        <v>11</v>
      </c>
      <c r="C1276">
        <f t="shared" si="19"/>
        <v>11000000</v>
      </c>
    </row>
    <row r="1277" spans="1:3" x14ac:dyDescent="0.3">
      <c r="A1277" s="10" t="s">
        <v>1285</v>
      </c>
      <c r="B1277" s="6">
        <v>11</v>
      </c>
      <c r="C1277">
        <f t="shared" si="19"/>
        <v>11000000</v>
      </c>
    </row>
    <row r="1278" spans="1:3" x14ac:dyDescent="0.3">
      <c r="A1278" s="9" t="s">
        <v>1286</v>
      </c>
      <c r="B1278" s="5">
        <v>10</v>
      </c>
      <c r="C1278">
        <f t="shared" si="19"/>
        <v>10000000</v>
      </c>
    </row>
    <row r="1279" spans="1:3" x14ac:dyDescent="0.3">
      <c r="A1279" s="10" t="s">
        <v>1287</v>
      </c>
      <c r="B1279" s="6">
        <v>10</v>
      </c>
      <c r="C1279">
        <f t="shared" si="19"/>
        <v>10000000</v>
      </c>
    </row>
    <row r="1280" spans="1:3" x14ac:dyDescent="0.3">
      <c r="A1280" s="9" t="s">
        <v>1288</v>
      </c>
      <c r="B1280" s="5">
        <v>11</v>
      </c>
      <c r="C1280">
        <f t="shared" si="19"/>
        <v>11000000</v>
      </c>
    </row>
    <row r="1281" spans="1:3" x14ac:dyDescent="0.3">
      <c r="A1281" s="10" t="s">
        <v>1289</v>
      </c>
      <c r="B1281" s="6">
        <v>13</v>
      </c>
      <c r="C1281">
        <f t="shared" si="19"/>
        <v>13000000</v>
      </c>
    </row>
    <row r="1282" spans="1:3" x14ac:dyDescent="0.3">
      <c r="A1282" s="9" t="s">
        <v>1290</v>
      </c>
      <c r="B1282" s="5">
        <v>11</v>
      </c>
      <c r="C1282">
        <f t="shared" si="19"/>
        <v>11000000</v>
      </c>
    </row>
    <row r="1283" spans="1:3" x14ac:dyDescent="0.3">
      <c r="A1283" s="10" t="s">
        <v>1291</v>
      </c>
      <c r="B1283" s="6">
        <v>10</v>
      </c>
      <c r="C1283">
        <f t="shared" ref="C1283:C1346" si="20">B1283*1000000</f>
        <v>10000000</v>
      </c>
    </row>
    <row r="1284" spans="1:3" x14ac:dyDescent="0.3">
      <c r="A1284" s="9" t="s">
        <v>1292</v>
      </c>
      <c r="B1284" s="5">
        <v>13</v>
      </c>
      <c r="C1284">
        <f t="shared" si="20"/>
        <v>13000000</v>
      </c>
    </row>
    <row r="1285" spans="1:3" x14ac:dyDescent="0.3">
      <c r="A1285" s="10" t="s">
        <v>1293</v>
      </c>
      <c r="B1285" s="6">
        <v>11</v>
      </c>
      <c r="C1285">
        <f t="shared" si="20"/>
        <v>11000000</v>
      </c>
    </row>
    <row r="1286" spans="1:3" x14ac:dyDescent="0.3">
      <c r="A1286" s="9" t="s">
        <v>1294</v>
      </c>
      <c r="B1286" s="5">
        <v>11</v>
      </c>
      <c r="C1286">
        <f t="shared" si="20"/>
        <v>11000000</v>
      </c>
    </row>
    <row r="1287" spans="1:3" x14ac:dyDescent="0.3">
      <c r="A1287" s="10" t="s">
        <v>1295</v>
      </c>
      <c r="B1287" s="6">
        <v>14</v>
      </c>
      <c r="C1287">
        <f t="shared" si="20"/>
        <v>14000000</v>
      </c>
    </row>
    <row r="1288" spans="1:3" x14ac:dyDescent="0.3">
      <c r="A1288" s="9" t="s">
        <v>1296</v>
      </c>
      <c r="B1288" s="5">
        <v>13</v>
      </c>
      <c r="C1288">
        <f t="shared" si="20"/>
        <v>13000000</v>
      </c>
    </row>
    <row r="1289" spans="1:3" x14ac:dyDescent="0.3">
      <c r="A1289" s="10" t="s">
        <v>1297</v>
      </c>
      <c r="B1289" s="6">
        <v>10</v>
      </c>
      <c r="C1289">
        <f t="shared" si="20"/>
        <v>10000000</v>
      </c>
    </row>
    <row r="1290" spans="1:3" x14ac:dyDescent="0.3">
      <c r="A1290" s="9" t="s">
        <v>1298</v>
      </c>
      <c r="B1290" s="5">
        <v>11</v>
      </c>
      <c r="C1290">
        <f t="shared" si="20"/>
        <v>11000000</v>
      </c>
    </row>
    <row r="1291" spans="1:3" x14ac:dyDescent="0.3">
      <c r="A1291" s="10" t="s">
        <v>1299</v>
      </c>
      <c r="B1291" s="6">
        <v>11</v>
      </c>
      <c r="C1291">
        <f t="shared" si="20"/>
        <v>11000000</v>
      </c>
    </row>
    <row r="1292" spans="1:3" x14ac:dyDescent="0.3">
      <c r="A1292" s="9" t="s">
        <v>1300</v>
      </c>
      <c r="B1292" s="5">
        <v>12</v>
      </c>
      <c r="C1292">
        <f t="shared" si="20"/>
        <v>12000000</v>
      </c>
    </row>
    <row r="1293" spans="1:3" x14ac:dyDescent="0.3">
      <c r="A1293" s="10" t="s">
        <v>1301</v>
      </c>
      <c r="B1293" s="6">
        <v>13</v>
      </c>
      <c r="C1293">
        <f t="shared" si="20"/>
        <v>13000000</v>
      </c>
    </row>
    <row r="1294" spans="1:3" x14ac:dyDescent="0.3">
      <c r="A1294" s="9" t="s">
        <v>1302</v>
      </c>
      <c r="B1294" s="5">
        <v>13</v>
      </c>
      <c r="C1294">
        <f t="shared" si="20"/>
        <v>13000000</v>
      </c>
    </row>
    <row r="1295" spans="1:3" x14ac:dyDescent="0.3">
      <c r="A1295" s="10" t="s">
        <v>1303</v>
      </c>
      <c r="B1295" s="6">
        <v>11</v>
      </c>
      <c r="C1295">
        <f t="shared" si="20"/>
        <v>11000000</v>
      </c>
    </row>
    <row r="1296" spans="1:3" x14ac:dyDescent="0.3">
      <c r="A1296" s="9" t="s">
        <v>1304</v>
      </c>
      <c r="B1296" s="5">
        <v>11</v>
      </c>
      <c r="C1296">
        <f t="shared" si="20"/>
        <v>11000000</v>
      </c>
    </row>
    <row r="1297" spans="1:3" x14ac:dyDescent="0.3">
      <c r="A1297" s="10" t="s">
        <v>1305</v>
      </c>
      <c r="B1297" s="6">
        <v>12</v>
      </c>
      <c r="C1297">
        <f t="shared" si="20"/>
        <v>12000000</v>
      </c>
    </row>
    <row r="1298" spans="1:3" x14ac:dyDescent="0.3">
      <c r="A1298" s="9" t="s">
        <v>1306</v>
      </c>
      <c r="B1298" s="5">
        <v>13</v>
      </c>
      <c r="C1298">
        <f t="shared" si="20"/>
        <v>13000000</v>
      </c>
    </row>
    <row r="1299" spans="1:3" x14ac:dyDescent="0.3">
      <c r="A1299" s="10" t="s">
        <v>1307</v>
      </c>
      <c r="B1299" s="6">
        <v>11</v>
      </c>
      <c r="C1299">
        <f t="shared" si="20"/>
        <v>11000000</v>
      </c>
    </row>
    <row r="1300" spans="1:3" x14ac:dyDescent="0.3">
      <c r="A1300" s="9" t="s">
        <v>1308</v>
      </c>
      <c r="B1300" s="5">
        <v>13</v>
      </c>
      <c r="C1300">
        <f t="shared" si="20"/>
        <v>13000000</v>
      </c>
    </row>
    <row r="1301" spans="1:3" x14ac:dyDescent="0.3">
      <c r="A1301" s="10" t="s">
        <v>1309</v>
      </c>
      <c r="B1301" s="6">
        <v>12</v>
      </c>
      <c r="C1301">
        <f t="shared" si="20"/>
        <v>12000000</v>
      </c>
    </row>
    <row r="1302" spans="1:3" x14ac:dyDescent="0.3">
      <c r="A1302" s="9" t="s">
        <v>1310</v>
      </c>
      <c r="B1302" s="5">
        <v>14</v>
      </c>
      <c r="C1302">
        <f t="shared" si="20"/>
        <v>14000000</v>
      </c>
    </row>
    <row r="1303" spans="1:3" x14ac:dyDescent="0.3">
      <c r="A1303" s="10" t="s">
        <v>1311</v>
      </c>
      <c r="B1303" s="6">
        <v>11</v>
      </c>
      <c r="C1303">
        <f t="shared" si="20"/>
        <v>11000000</v>
      </c>
    </row>
    <row r="1304" spans="1:3" x14ac:dyDescent="0.3">
      <c r="A1304" s="9" t="s">
        <v>1312</v>
      </c>
      <c r="B1304" s="5">
        <v>11</v>
      </c>
      <c r="C1304">
        <f t="shared" si="20"/>
        <v>11000000</v>
      </c>
    </row>
    <row r="1305" spans="1:3" x14ac:dyDescent="0.3">
      <c r="A1305" s="10" t="s">
        <v>1313</v>
      </c>
      <c r="B1305" s="6">
        <v>11</v>
      </c>
      <c r="C1305">
        <f t="shared" si="20"/>
        <v>11000000</v>
      </c>
    </row>
    <row r="1306" spans="1:3" x14ac:dyDescent="0.3">
      <c r="A1306" s="9" t="s">
        <v>1314</v>
      </c>
      <c r="B1306" s="5">
        <v>15</v>
      </c>
      <c r="C1306">
        <f t="shared" si="20"/>
        <v>15000000</v>
      </c>
    </row>
    <row r="1307" spans="1:3" x14ac:dyDescent="0.3">
      <c r="A1307" s="10" t="s">
        <v>1315</v>
      </c>
      <c r="B1307" s="6">
        <v>11</v>
      </c>
      <c r="C1307">
        <f t="shared" si="20"/>
        <v>11000000</v>
      </c>
    </row>
    <row r="1308" spans="1:3" x14ac:dyDescent="0.3">
      <c r="A1308" s="9" t="s">
        <v>1316</v>
      </c>
      <c r="B1308" s="5">
        <v>12</v>
      </c>
      <c r="C1308">
        <f t="shared" si="20"/>
        <v>12000000</v>
      </c>
    </row>
    <row r="1309" spans="1:3" x14ac:dyDescent="0.3">
      <c r="A1309" s="10" t="s">
        <v>1317</v>
      </c>
      <c r="B1309" s="6">
        <v>12</v>
      </c>
      <c r="C1309">
        <f t="shared" si="20"/>
        <v>12000000</v>
      </c>
    </row>
    <row r="1310" spans="1:3" x14ac:dyDescent="0.3">
      <c r="A1310" s="9" t="s">
        <v>1318</v>
      </c>
      <c r="B1310" s="5">
        <v>16</v>
      </c>
      <c r="C1310">
        <f t="shared" si="20"/>
        <v>16000000</v>
      </c>
    </row>
    <row r="1311" spans="1:3" x14ac:dyDescent="0.3">
      <c r="A1311" s="10" t="s">
        <v>1319</v>
      </c>
      <c r="B1311" s="6">
        <v>9</v>
      </c>
      <c r="C1311">
        <f t="shared" si="20"/>
        <v>9000000</v>
      </c>
    </row>
    <row r="1312" spans="1:3" x14ac:dyDescent="0.3">
      <c r="A1312" s="9" t="s">
        <v>1320</v>
      </c>
      <c r="B1312" s="5">
        <v>11</v>
      </c>
      <c r="C1312">
        <f t="shared" si="20"/>
        <v>11000000</v>
      </c>
    </row>
    <row r="1313" spans="1:3" x14ac:dyDescent="0.3">
      <c r="A1313" s="10" t="s">
        <v>1321</v>
      </c>
      <c r="B1313" s="6">
        <v>10</v>
      </c>
      <c r="C1313">
        <f t="shared" si="20"/>
        <v>10000000</v>
      </c>
    </row>
    <row r="1314" spans="1:3" x14ac:dyDescent="0.3">
      <c r="A1314" s="9" t="s">
        <v>1322</v>
      </c>
      <c r="B1314" s="5">
        <v>13</v>
      </c>
      <c r="C1314">
        <f t="shared" si="20"/>
        <v>13000000</v>
      </c>
    </row>
    <row r="1315" spans="1:3" x14ac:dyDescent="0.3">
      <c r="A1315" s="10" t="s">
        <v>1323</v>
      </c>
      <c r="B1315" s="6">
        <v>12</v>
      </c>
      <c r="C1315">
        <f t="shared" si="20"/>
        <v>12000000</v>
      </c>
    </row>
    <row r="1316" spans="1:3" x14ac:dyDescent="0.3">
      <c r="A1316" s="9" t="s">
        <v>1324</v>
      </c>
      <c r="B1316" s="5">
        <v>11</v>
      </c>
      <c r="C1316">
        <f t="shared" si="20"/>
        <v>11000000</v>
      </c>
    </row>
    <row r="1317" spans="1:3" x14ac:dyDescent="0.3">
      <c r="A1317" s="10" t="s">
        <v>1325</v>
      </c>
      <c r="B1317" s="6">
        <v>13</v>
      </c>
      <c r="C1317">
        <f t="shared" si="20"/>
        <v>13000000</v>
      </c>
    </row>
    <row r="1318" spans="1:3" x14ac:dyDescent="0.3">
      <c r="A1318" s="9" t="s">
        <v>1326</v>
      </c>
      <c r="B1318" s="5">
        <v>11</v>
      </c>
      <c r="C1318">
        <f t="shared" si="20"/>
        <v>11000000</v>
      </c>
    </row>
    <row r="1319" spans="1:3" x14ac:dyDescent="0.3">
      <c r="A1319" s="10" t="s">
        <v>1327</v>
      </c>
      <c r="B1319" s="6">
        <v>9</v>
      </c>
      <c r="C1319">
        <f t="shared" si="20"/>
        <v>9000000</v>
      </c>
    </row>
    <row r="1320" spans="1:3" x14ac:dyDescent="0.3">
      <c r="A1320" s="9" t="s">
        <v>1328</v>
      </c>
      <c r="B1320" s="5">
        <v>12</v>
      </c>
      <c r="C1320">
        <f t="shared" si="20"/>
        <v>12000000</v>
      </c>
    </row>
    <row r="1321" spans="1:3" x14ac:dyDescent="0.3">
      <c r="A1321" s="10" t="s">
        <v>1329</v>
      </c>
      <c r="B1321" s="6">
        <v>12</v>
      </c>
      <c r="C1321">
        <f t="shared" si="20"/>
        <v>12000000</v>
      </c>
    </row>
    <row r="1322" spans="1:3" x14ac:dyDescent="0.3">
      <c r="A1322" s="9" t="s">
        <v>1330</v>
      </c>
      <c r="B1322" s="5">
        <v>13</v>
      </c>
      <c r="C1322">
        <f t="shared" si="20"/>
        <v>13000000</v>
      </c>
    </row>
    <row r="1323" spans="1:3" x14ac:dyDescent="0.3">
      <c r="A1323" s="10" t="s">
        <v>1331</v>
      </c>
      <c r="B1323" s="6">
        <v>14</v>
      </c>
      <c r="C1323">
        <f t="shared" si="20"/>
        <v>14000000</v>
      </c>
    </row>
    <row r="1324" spans="1:3" x14ac:dyDescent="0.3">
      <c r="A1324" s="9" t="s">
        <v>1332</v>
      </c>
      <c r="B1324" s="5">
        <v>10</v>
      </c>
      <c r="C1324">
        <f t="shared" si="20"/>
        <v>10000000</v>
      </c>
    </row>
    <row r="1325" spans="1:3" x14ac:dyDescent="0.3">
      <c r="A1325" s="10" t="s">
        <v>1333</v>
      </c>
      <c r="B1325" s="6">
        <v>13</v>
      </c>
      <c r="C1325">
        <f t="shared" si="20"/>
        <v>13000000</v>
      </c>
    </row>
    <row r="1326" spans="1:3" x14ac:dyDescent="0.3">
      <c r="A1326" s="9" t="s">
        <v>1334</v>
      </c>
      <c r="B1326" s="5">
        <v>11</v>
      </c>
      <c r="C1326">
        <f t="shared" si="20"/>
        <v>11000000</v>
      </c>
    </row>
    <row r="1327" spans="1:3" x14ac:dyDescent="0.3">
      <c r="A1327" s="10" t="s">
        <v>1335</v>
      </c>
      <c r="B1327" s="6">
        <v>12</v>
      </c>
      <c r="C1327">
        <f t="shared" si="20"/>
        <v>12000000</v>
      </c>
    </row>
    <row r="1328" spans="1:3" x14ac:dyDescent="0.3">
      <c r="A1328" s="9" t="s">
        <v>1336</v>
      </c>
      <c r="B1328" s="5">
        <v>10</v>
      </c>
      <c r="C1328">
        <f t="shared" si="20"/>
        <v>10000000</v>
      </c>
    </row>
    <row r="1329" spans="1:3" x14ac:dyDescent="0.3">
      <c r="A1329" s="10" t="s">
        <v>1337</v>
      </c>
      <c r="B1329" s="6">
        <v>11</v>
      </c>
      <c r="C1329">
        <f t="shared" si="20"/>
        <v>11000000</v>
      </c>
    </row>
    <row r="1330" spans="1:3" x14ac:dyDescent="0.3">
      <c r="A1330" s="9" t="s">
        <v>1338</v>
      </c>
      <c r="B1330" s="5">
        <v>10</v>
      </c>
      <c r="C1330">
        <f t="shared" si="20"/>
        <v>10000000</v>
      </c>
    </row>
    <row r="1331" spans="1:3" x14ac:dyDescent="0.3">
      <c r="A1331" s="10" t="s">
        <v>1339</v>
      </c>
      <c r="B1331" s="6">
        <v>11</v>
      </c>
      <c r="C1331">
        <f t="shared" si="20"/>
        <v>11000000</v>
      </c>
    </row>
    <row r="1332" spans="1:3" x14ac:dyDescent="0.3">
      <c r="A1332" s="9" t="s">
        <v>1340</v>
      </c>
      <c r="B1332" s="5">
        <v>10</v>
      </c>
      <c r="C1332">
        <f t="shared" si="20"/>
        <v>10000000</v>
      </c>
    </row>
    <row r="1333" spans="1:3" x14ac:dyDescent="0.3">
      <c r="A1333" s="10" t="s">
        <v>1341</v>
      </c>
      <c r="B1333" s="6">
        <v>12</v>
      </c>
      <c r="C1333">
        <f t="shared" si="20"/>
        <v>12000000</v>
      </c>
    </row>
    <row r="1334" spans="1:3" x14ac:dyDescent="0.3">
      <c r="A1334" s="9" t="s">
        <v>1342</v>
      </c>
      <c r="B1334" s="5">
        <v>11</v>
      </c>
      <c r="C1334">
        <f t="shared" si="20"/>
        <v>11000000</v>
      </c>
    </row>
    <row r="1335" spans="1:3" x14ac:dyDescent="0.3">
      <c r="A1335" s="10" t="s">
        <v>1343</v>
      </c>
      <c r="B1335" s="6">
        <v>10</v>
      </c>
      <c r="C1335">
        <f t="shared" si="20"/>
        <v>10000000</v>
      </c>
    </row>
    <row r="1336" spans="1:3" x14ac:dyDescent="0.3">
      <c r="A1336" s="9" t="s">
        <v>1344</v>
      </c>
      <c r="B1336" s="5">
        <v>10</v>
      </c>
      <c r="C1336">
        <f t="shared" si="20"/>
        <v>10000000</v>
      </c>
    </row>
    <row r="1337" spans="1:3" x14ac:dyDescent="0.3">
      <c r="A1337" s="10" t="s">
        <v>1345</v>
      </c>
      <c r="B1337" s="6">
        <v>12</v>
      </c>
      <c r="C1337">
        <f t="shared" si="20"/>
        <v>12000000</v>
      </c>
    </row>
    <row r="1338" spans="1:3" x14ac:dyDescent="0.3">
      <c r="A1338" s="9" t="s">
        <v>1346</v>
      </c>
      <c r="B1338" s="5">
        <v>11</v>
      </c>
      <c r="C1338">
        <f t="shared" si="20"/>
        <v>11000000</v>
      </c>
    </row>
    <row r="1339" spans="1:3" x14ac:dyDescent="0.3">
      <c r="A1339" s="10" t="s">
        <v>1347</v>
      </c>
      <c r="B1339" s="6">
        <v>11</v>
      </c>
      <c r="C1339">
        <f t="shared" si="20"/>
        <v>11000000</v>
      </c>
    </row>
    <row r="1340" spans="1:3" x14ac:dyDescent="0.3">
      <c r="A1340" s="9" t="s">
        <v>1348</v>
      </c>
      <c r="B1340" s="5">
        <v>12</v>
      </c>
      <c r="C1340">
        <f t="shared" si="20"/>
        <v>12000000</v>
      </c>
    </row>
    <row r="1341" spans="1:3" x14ac:dyDescent="0.3">
      <c r="A1341" s="10" t="s">
        <v>1349</v>
      </c>
      <c r="B1341" s="6">
        <v>11</v>
      </c>
      <c r="C1341">
        <f t="shared" si="20"/>
        <v>11000000</v>
      </c>
    </row>
    <row r="1342" spans="1:3" x14ac:dyDescent="0.3">
      <c r="A1342" s="9" t="s">
        <v>1350</v>
      </c>
      <c r="B1342" s="5">
        <v>12</v>
      </c>
      <c r="C1342">
        <f t="shared" si="20"/>
        <v>12000000</v>
      </c>
    </row>
    <row r="1343" spans="1:3" x14ac:dyDescent="0.3">
      <c r="A1343" s="10" t="s">
        <v>1351</v>
      </c>
      <c r="B1343" s="6">
        <v>12</v>
      </c>
      <c r="C1343">
        <f t="shared" si="20"/>
        <v>12000000</v>
      </c>
    </row>
    <row r="1344" spans="1:3" x14ac:dyDescent="0.3">
      <c r="A1344" s="9" t="s">
        <v>1352</v>
      </c>
      <c r="B1344" s="5">
        <v>11</v>
      </c>
      <c r="C1344">
        <f t="shared" si="20"/>
        <v>11000000</v>
      </c>
    </row>
    <row r="1345" spans="1:3" x14ac:dyDescent="0.3">
      <c r="A1345" s="10" t="s">
        <v>1353</v>
      </c>
      <c r="B1345" s="6">
        <v>12</v>
      </c>
      <c r="C1345">
        <f t="shared" si="20"/>
        <v>12000000</v>
      </c>
    </row>
    <row r="1346" spans="1:3" x14ac:dyDescent="0.3">
      <c r="A1346" s="9" t="s">
        <v>1354</v>
      </c>
      <c r="B1346" s="5">
        <v>10</v>
      </c>
      <c r="C1346">
        <f t="shared" si="20"/>
        <v>10000000</v>
      </c>
    </row>
    <row r="1347" spans="1:3" x14ac:dyDescent="0.3">
      <c r="A1347" s="10" t="s">
        <v>1355</v>
      </c>
      <c r="B1347" s="6">
        <v>9</v>
      </c>
      <c r="C1347">
        <f t="shared" ref="C1347:C1410" si="21">B1347*1000000</f>
        <v>9000000</v>
      </c>
    </row>
    <row r="1348" spans="1:3" x14ac:dyDescent="0.3">
      <c r="A1348" s="9" t="s">
        <v>1356</v>
      </c>
      <c r="B1348" s="5">
        <v>10</v>
      </c>
      <c r="C1348">
        <f t="shared" si="21"/>
        <v>10000000</v>
      </c>
    </row>
    <row r="1349" spans="1:3" x14ac:dyDescent="0.3">
      <c r="A1349" s="10" t="s">
        <v>1357</v>
      </c>
      <c r="B1349" s="6">
        <v>10</v>
      </c>
      <c r="C1349">
        <f t="shared" si="21"/>
        <v>10000000</v>
      </c>
    </row>
    <row r="1350" spans="1:3" x14ac:dyDescent="0.3">
      <c r="A1350" s="9" t="s">
        <v>1358</v>
      </c>
      <c r="B1350" s="5">
        <v>10</v>
      </c>
      <c r="C1350">
        <f t="shared" si="21"/>
        <v>10000000</v>
      </c>
    </row>
    <row r="1351" spans="1:3" x14ac:dyDescent="0.3">
      <c r="A1351" s="10" t="s">
        <v>1359</v>
      </c>
      <c r="B1351" s="6">
        <v>9</v>
      </c>
      <c r="C1351">
        <f t="shared" si="21"/>
        <v>9000000</v>
      </c>
    </row>
    <row r="1352" spans="1:3" x14ac:dyDescent="0.3">
      <c r="A1352" s="9" t="s">
        <v>1360</v>
      </c>
      <c r="B1352" s="5">
        <v>10</v>
      </c>
      <c r="C1352">
        <f t="shared" si="21"/>
        <v>10000000</v>
      </c>
    </row>
    <row r="1353" spans="1:3" x14ac:dyDescent="0.3">
      <c r="A1353" s="10" t="s">
        <v>1361</v>
      </c>
      <c r="B1353" s="6">
        <v>20</v>
      </c>
      <c r="C1353">
        <f t="shared" si="21"/>
        <v>20000000</v>
      </c>
    </row>
    <row r="1354" spans="1:3" x14ac:dyDescent="0.3">
      <c r="A1354" s="9" t="s">
        <v>1362</v>
      </c>
      <c r="B1354" s="5">
        <v>11</v>
      </c>
      <c r="C1354">
        <f t="shared" si="21"/>
        <v>11000000</v>
      </c>
    </row>
    <row r="1355" spans="1:3" x14ac:dyDescent="0.3">
      <c r="A1355" s="10" t="s">
        <v>1363</v>
      </c>
      <c r="B1355" s="6">
        <v>11</v>
      </c>
      <c r="C1355">
        <f t="shared" si="21"/>
        <v>11000000</v>
      </c>
    </row>
    <row r="1356" spans="1:3" x14ac:dyDescent="0.3">
      <c r="A1356" s="9" t="s">
        <v>1364</v>
      </c>
      <c r="B1356" s="5">
        <v>10</v>
      </c>
      <c r="C1356">
        <f t="shared" si="21"/>
        <v>10000000</v>
      </c>
    </row>
    <row r="1357" spans="1:3" x14ac:dyDescent="0.3">
      <c r="A1357" s="10" t="s">
        <v>1365</v>
      </c>
      <c r="B1357" s="6">
        <v>10</v>
      </c>
      <c r="C1357">
        <f t="shared" si="21"/>
        <v>10000000</v>
      </c>
    </row>
    <row r="1358" spans="1:3" x14ac:dyDescent="0.3">
      <c r="A1358" s="9" t="s">
        <v>1366</v>
      </c>
      <c r="B1358" s="5">
        <v>10</v>
      </c>
      <c r="C1358">
        <f t="shared" si="21"/>
        <v>10000000</v>
      </c>
    </row>
    <row r="1359" spans="1:3" x14ac:dyDescent="0.3">
      <c r="A1359" s="10" t="s">
        <v>1367</v>
      </c>
      <c r="B1359" s="6">
        <v>17</v>
      </c>
      <c r="C1359">
        <f t="shared" si="21"/>
        <v>17000000</v>
      </c>
    </row>
    <row r="1360" spans="1:3" x14ac:dyDescent="0.3">
      <c r="A1360" s="9" t="s">
        <v>1368</v>
      </c>
      <c r="B1360" s="5">
        <v>14</v>
      </c>
      <c r="C1360">
        <f t="shared" si="21"/>
        <v>14000000</v>
      </c>
    </row>
    <row r="1361" spans="1:3" x14ac:dyDescent="0.3">
      <c r="A1361" s="10" t="s">
        <v>1369</v>
      </c>
      <c r="B1361" s="6">
        <v>17</v>
      </c>
      <c r="C1361">
        <f t="shared" si="21"/>
        <v>17000000</v>
      </c>
    </row>
    <row r="1362" spans="1:3" x14ac:dyDescent="0.3">
      <c r="A1362" s="9" t="s">
        <v>1370</v>
      </c>
      <c r="B1362" s="5">
        <v>14</v>
      </c>
      <c r="C1362">
        <f t="shared" si="21"/>
        <v>14000000</v>
      </c>
    </row>
    <row r="1363" spans="1:3" x14ac:dyDescent="0.3">
      <c r="A1363" s="10" t="s">
        <v>1371</v>
      </c>
      <c r="B1363" s="6">
        <v>14</v>
      </c>
      <c r="C1363">
        <f t="shared" si="21"/>
        <v>14000000</v>
      </c>
    </row>
    <row r="1364" spans="1:3" x14ac:dyDescent="0.3">
      <c r="A1364" s="9" t="s">
        <v>1372</v>
      </c>
      <c r="B1364" s="5">
        <v>17</v>
      </c>
      <c r="C1364">
        <f t="shared" si="21"/>
        <v>17000000</v>
      </c>
    </row>
    <row r="1365" spans="1:3" x14ac:dyDescent="0.3">
      <c r="A1365" s="10" t="s">
        <v>1373</v>
      </c>
      <c r="B1365" s="6">
        <v>12</v>
      </c>
      <c r="C1365">
        <f t="shared" si="21"/>
        <v>12000000</v>
      </c>
    </row>
    <row r="1366" spans="1:3" x14ac:dyDescent="0.3">
      <c r="A1366" s="9" t="s">
        <v>1374</v>
      </c>
      <c r="B1366" s="5">
        <v>14</v>
      </c>
      <c r="C1366">
        <f t="shared" si="21"/>
        <v>14000000</v>
      </c>
    </row>
    <row r="1367" spans="1:3" x14ac:dyDescent="0.3">
      <c r="A1367" s="10" t="s">
        <v>1375</v>
      </c>
      <c r="B1367" s="6">
        <v>14</v>
      </c>
      <c r="C1367">
        <f t="shared" si="21"/>
        <v>14000000</v>
      </c>
    </row>
    <row r="1368" spans="1:3" x14ac:dyDescent="0.3">
      <c r="A1368" s="9" t="s">
        <v>1376</v>
      </c>
      <c r="B1368" s="5">
        <v>13</v>
      </c>
      <c r="C1368">
        <f t="shared" si="21"/>
        <v>13000000</v>
      </c>
    </row>
    <row r="1369" spans="1:3" x14ac:dyDescent="0.3">
      <c r="A1369" s="10" t="s">
        <v>1377</v>
      </c>
      <c r="B1369" s="6">
        <v>12</v>
      </c>
      <c r="C1369">
        <f t="shared" si="21"/>
        <v>12000000</v>
      </c>
    </row>
    <row r="1370" spans="1:3" x14ac:dyDescent="0.3">
      <c r="A1370" s="9" t="s">
        <v>1378</v>
      </c>
      <c r="B1370" s="5">
        <v>14</v>
      </c>
      <c r="C1370">
        <f t="shared" si="21"/>
        <v>14000000</v>
      </c>
    </row>
    <row r="1371" spans="1:3" x14ac:dyDescent="0.3">
      <c r="A1371" s="10" t="s">
        <v>1379</v>
      </c>
      <c r="B1371" s="6">
        <v>13</v>
      </c>
      <c r="C1371">
        <f t="shared" si="21"/>
        <v>13000000</v>
      </c>
    </row>
    <row r="1372" spans="1:3" x14ac:dyDescent="0.3">
      <c r="A1372" s="9" t="s">
        <v>1380</v>
      </c>
      <c r="B1372" s="5">
        <v>13</v>
      </c>
      <c r="C1372">
        <f t="shared" si="21"/>
        <v>13000000</v>
      </c>
    </row>
    <row r="1373" spans="1:3" x14ac:dyDescent="0.3">
      <c r="A1373" s="10" t="s">
        <v>1381</v>
      </c>
      <c r="B1373" s="6">
        <v>12</v>
      </c>
      <c r="C1373">
        <f t="shared" si="21"/>
        <v>12000000</v>
      </c>
    </row>
    <row r="1374" spans="1:3" x14ac:dyDescent="0.3">
      <c r="A1374" s="9" t="s">
        <v>1382</v>
      </c>
      <c r="B1374" s="5">
        <v>13</v>
      </c>
      <c r="C1374">
        <f t="shared" si="21"/>
        <v>13000000</v>
      </c>
    </row>
    <row r="1375" spans="1:3" x14ac:dyDescent="0.3">
      <c r="A1375" s="10" t="s">
        <v>1383</v>
      </c>
      <c r="B1375" s="6">
        <v>13</v>
      </c>
      <c r="C1375">
        <f t="shared" si="21"/>
        <v>13000000</v>
      </c>
    </row>
    <row r="1376" spans="1:3" x14ac:dyDescent="0.3">
      <c r="A1376" s="9" t="s">
        <v>1384</v>
      </c>
      <c r="B1376" s="5">
        <v>14</v>
      </c>
      <c r="C1376">
        <f t="shared" si="21"/>
        <v>14000000</v>
      </c>
    </row>
    <row r="1377" spans="1:3" x14ac:dyDescent="0.3">
      <c r="A1377" s="10" t="s">
        <v>1385</v>
      </c>
      <c r="B1377" s="6">
        <v>13</v>
      </c>
      <c r="C1377">
        <f t="shared" si="21"/>
        <v>13000000</v>
      </c>
    </row>
    <row r="1378" spans="1:3" x14ac:dyDescent="0.3">
      <c r="A1378" s="9" t="s">
        <v>1386</v>
      </c>
      <c r="B1378" s="5">
        <v>13</v>
      </c>
      <c r="C1378">
        <f t="shared" si="21"/>
        <v>13000000</v>
      </c>
    </row>
    <row r="1379" spans="1:3" x14ac:dyDescent="0.3">
      <c r="A1379" s="10" t="s">
        <v>1387</v>
      </c>
      <c r="B1379" s="6">
        <v>14</v>
      </c>
      <c r="C1379">
        <f t="shared" si="21"/>
        <v>14000000</v>
      </c>
    </row>
    <row r="1380" spans="1:3" x14ac:dyDescent="0.3">
      <c r="A1380" s="9" t="s">
        <v>1388</v>
      </c>
      <c r="B1380" s="5">
        <v>16</v>
      </c>
      <c r="C1380">
        <f t="shared" si="21"/>
        <v>16000000</v>
      </c>
    </row>
    <row r="1381" spans="1:3" x14ac:dyDescent="0.3">
      <c r="A1381" s="10" t="s">
        <v>1389</v>
      </c>
      <c r="B1381" s="6">
        <v>14</v>
      </c>
      <c r="C1381">
        <f t="shared" si="21"/>
        <v>14000000</v>
      </c>
    </row>
    <row r="1382" spans="1:3" x14ac:dyDescent="0.3">
      <c r="A1382" s="9" t="s">
        <v>1390</v>
      </c>
      <c r="B1382" s="5">
        <v>12</v>
      </c>
      <c r="C1382">
        <f t="shared" si="21"/>
        <v>12000000</v>
      </c>
    </row>
    <row r="1383" spans="1:3" x14ac:dyDescent="0.3">
      <c r="A1383" s="10" t="s">
        <v>1391</v>
      </c>
      <c r="B1383" s="6">
        <v>13</v>
      </c>
      <c r="C1383">
        <f t="shared" si="21"/>
        <v>13000000</v>
      </c>
    </row>
    <row r="1384" spans="1:3" x14ac:dyDescent="0.3">
      <c r="A1384" s="9" t="s">
        <v>1392</v>
      </c>
      <c r="B1384" s="5">
        <v>15</v>
      </c>
      <c r="C1384">
        <f t="shared" si="21"/>
        <v>15000000</v>
      </c>
    </row>
    <row r="1385" spans="1:3" x14ac:dyDescent="0.3">
      <c r="A1385" s="10" t="s">
        <v>1393</v>
      </c>
      <c r="B1385" s="6">
        <v>13</v>
      </c>
      <c r="C1385">
        <f t="shared" si="21"/>
        <v>13000000</v>
      </c>
    </row>
    <row r="1386" spans="1:3" x14ac:dyDescent="0.3">
      <c r="A1386" s="9" t="s">
        <v>1394</v>
      </c>
      <c r="B1386" s="5">
        <v>15</v>
      </c>
      <c r="C1386">
        <f t="shared" si="21"/>
        <v>15000000</v>
      </c>
    </row>
    <row r="1387" spans="1:3" x14ac:dyDescent="0.3">
      <c r="A1387" s="10" t="s">
        <v>1395</v>
      </c>
      <c r="B1387" s="6">
        <v>15</v>
      </c>
      <c r="C1387">
        <f t="shared" si="21"/>
        <v>15000000</v>
      </c>
    </row>
    <row r="1388" spans="1:3" x14ac:dyDescent="0.3">
      <c r="A1388" s="9" t="s">
        <v>1396</v>
      </c>
      <c r="B1388" s="5">
        <v>16</v>
      </c>
      <c r="C1388">
        <f t="shared" si="21"/>
        <v>16000000</v>
      </c>
    </row>
    <row r="1389" spans="1:3" x14ac:dyDescent="0.3">
      <c r="A1389" s="10" t="s">
        <v>1397</v>
      </c>
      <c r="B1389" s="6">
        <v>14</v>
      </c>
      <c r="C1389">
        <f t="shared" si="21"/>
        <v>14000000</v>
      </c>
    </row>
    <row r="1390" spans="1:3" x14ac:dyDescent="0.3">
      <c r="A1390" s="9" t="s">
        <v>1398</v>
      </c>
      <c r="B1390" s="5">
        <v>15</v>
      </c>
      <c r="C1390">
        <f t="shared" si="21"/>
        <v>15000000</v>
      </c>
    </row>
    <row r="1391" spans="1:3" x14ac:dyDescent="0.3">
      <c r="A1391" s="10" t="s">
        <v>1399</v>
      </c>
      <c r="B1391" s="6">
        <v>15</v>
      </c>
      <c r="C1391">
        <f t="shared" si="21"/>
        <v>15000000</v>
      </c>
    </row>
    <row r="1392" spans="1:3" x14ac:dyDescent="0.3">
      <c r="A1392" s="9" t="s">
        <v>1400</v>
      </c>
      <c r="B1392" s="5">
        <v>15</v>
      </c>
      <c r="C1392">
        <f t="shared" si="21"/>
        <v>15000000</v>
      </c>
    </row>
    <row r="1393" spans="1:3" x14ac:dyDescent="0.3">
      <c r="A1393" s="10" t="s">
        <v>1401</v>
      </c>
      <c r="B1393" s="6">
        <v>15</v>
      </c>
      <c r="C1393">
        <f t="shared" si="21"/>
        <v>15000000</v>
      </c>
    </row>
    <row r="1394" spans="1:3" x14ac:dyDescent="0.3">
      <c r="A1394" s="9" t="s">
        <v>1402</v>
      </c>
      <c r="B1394" s="5">
        <v>14</v>
      </c>
      <c r="C1394">
        <f t="shared" si="21"/>
        <v>14000000</v>
      </c>
    </row>
    <row r="1395" spans="1:3" x14ac:dyDescent="0.3">
      <c r="A1395" s="10" t="s">
        <v>1403</v>
      </c>
      <c r="B1395" s="6">
        <v>12</v>
      </c>
      <c r="C1395">
        <f t="shared" si="21"/>
        <v>12000000</v>
      </c>
    </row>
    <row r="1396" spans="1:3" x14ac:dyDescent="0.3">
      <c r="A1396" s="9" t="s">
        <v>1404</v>
      </c>
      <c r="B1396" s="5">
        <v>15</v>
      </c>
      <c r="C1396">
        <f t="shared" si="21"/>
        <v>15000000</v>
      </c>
    </row>
    <row r="1397" spans="1:3" x14ac:dyDescent="0.3">
      <c r="A1397" s="10" t="s">
        <v>1405</v>
      </c>
      <c r="B1397" s="6">
        <v>12</v>
      </c>
      <c r="C1397">
        <f t="shared" si="21"/>
        <v>12000000</v>
      </c>
    </row>
    <row r="1398" spans="1:3" x14ac:dyDescent="0.3">
      <c r="A1398" s="9" t="s">
        <v>1406</v>
      </c>
      <c r="B1398" s="5">
        <v>16</v>
      </c>
      <c r="C1398">
        <f t="shared" si="21"/>
        <v>16000000</v>
      </c>
    </row>
    <row r="1399" spans="1:3" x14ac:dyDescent="0.3">
      <c r="A1399" s="10" t="s">
        <v>1407</v>
      </c>
      <c r="B1399" s="6">
        <v>12</v>
      </c>
      <c r="C1399">
        <f t="shared" si="21"/>
        <v>12000000</v>
      </c>
    </row>
    <row r="1400" spans="1:3" x14ac:dyDescent="0.3">
      <c r="A1400" s="9" t="s">
        <v>1408</v>
      </c>
      <c r="B1400" s="5">
        <v>16</v>
      </c>
      <c r="C1400">
        <f t="shared" si="21"/>
        <v>16000000</v>
      </c>
    </row>
    <row r="1401" spans="1:3" x14ac:dyDescent="0.3">
      <c r="A1401" s="10" t="s">
        <v>1409</v>
      </c>
      <c r="B1401" s="6">
        <v>15</v>
      </c>
      <c r="C1401">
        <f t="shared" si="21"/>
        <v>15000000</v>
      </c>
    </row>
    <row r="1402" spans="1:3" x14ac:dyDescent="0.3">
      <c r="A1402" s="9" t="s">
        <v>1410</v>
      </c>
      <c r="B1402" s="5">
        <v>15</v>
      </c>
      <c r="C1402">
        <f t="shared" si="21"/>
        <v>15000000</v>
      </c>
    </row>
    <row r="1403" spans="1:3" x14ac:dyDescent="0.3">
      <c r="A1403" s="10" t="s">
        <v>1411</v>
      </c>
      <c r="B1403" s="6">
        <v>16</v>
      </c>
      <c r="C1403">
        <f t="shared" si="21"/>
        <v>16000000</v>
      </c>
    </row>
    <row r="1404" spans="1:3" x14ac:dyDescent="0.3">
      <c r="A1404" s="9" t="s">
        <v>1412</v>
      </c>
      <c r="B1404" s="5">
        <v>15</v>
      </c>
      <c r="C1404">
        <f t="shared" si="21"/>
        <v>15000000</v>
      </c>
    </row>
    <row r="1405" spans="1:3" x14ac:dyDescent="0.3">
      <c r="A1405" s="10" t="s">
        <v>1413</v>
      </c>
      <c r="B1405" s="6">
        <v>15</v>
      </c>
      <c r="C1405">
        <f t="shared" si="21"/>
        <v>15000000</v>
      </c>
    </row>
    <row r="1406" spans="1:3" x14ac:dyDescent="0.3">
      <c r="A1406" s="9" t="s">
        <v>1414</v>
      </c>
      <c r="B1406" s="5">
        <v>15</v>
      </c>
      <c r="C1406">
        <f t="shared" si="21"/>
        <v>15000000</v>
      </c>
    </row>
    <row r="1407" spans="1:3" x14ac:dyDescent="0.3">
      <c r="A1407" s="10" t="s">
        <v>1415</v>
      </c>
      <c r="B1407" s="6">
        <v>14</v>
      </c>
      <c r="C1407">
        <f t="shared" si="21"/>
        <v>14000000</v>
      </c>
    </row>
    <row r="1408" spans="1:3" x14ac:dyDescent="0.3">
      <c r="A1408" s="9" t="s">
        <v>1416</v>
      </c>
      <c r="B1408" s="5">
        <v>17</v>
      </c>
      <c r="C1408">
        <f t="shared" si="21"/>
        <v>17000000</v>
      </c>
    </row>
    <row r="1409" spans="1:3" x14ac:dyDescent="0.3">
      <c r="A1409" s="10" t="s">
        <v>1417</v>
      </c>
      <c r="B1409" s="6">
        <v>14</v>
      </c>
      <c r="C1409">
        <f t="shared" si="21"/>
        <v>14000000</v>
      </c>
    </row>
    <row r="1410" spans="1:3" x14ac:dyDescent="0.3">
      <c r="A1410" s="9" t="s">
        <v>1418</v>
      </c>
      <c r="B1410" s="5">
        <v>16</v>
      </c>
      <c r="C1410">
        <f t="shared" si="21"/>
        <v>16000000</v>
      </c>
    </row>
    <row r="1411" spans="1:3" x14ac:dyDescent="0.3">
      <c r="A1411" s="10" t="s">
        <v>1419</v>
      </c>
      <c r="B1411" s="6">
        <v>16</v>
      </c>
      <c r="C1411">
        <f t="shared" ref="C1411:C1474" si="22">B1411*1000000</f>
        <v>16000000</v>
      </c>
    </row>
    <row r="1412" spans="1:3" x14ac:dyDescent="0.3">
      <c r="A1412" s="9" t="s">
        <v>1420</v>
      </c>
      <c r="B1412" s="5">
        <v>14</v>
      </c>
      <c r="C1412">
        <f t="shared" si="22"/>
        <v>14000000</v>
      </c>
    </row>
    <row r="1413" spans="1:3" x14ac:dyDescent="0.3">
      <c r="A1413" s="10" t="s">
        <v>1421</v>
      </c>
      <c r="B1413" s="6">
        <v>12</v>
      </c>
      <c r="C1413">
        <f t="shared" si="22"/>
        <v>12000000</v>
      </c>
    </row>
    <row r="1414" spans="1:3" x14ac:dyDescent="0.3">
      <c r="A1414" s="9" t="s">
        <v>1422</v>
      </c>
      <c r="B1414" s="5">
        <v>12</v>
      </c>
      <c r="C1414">
        <f t="shared" si="22"/>
        <v>12000000</v>
      </c>
    </row>
    <row r="1415" spans="1:3" x14ac:dyDescent="0.3">
      <c r="A1415" s="10" t="s">
        <v>1423</v>
      </c>
      <c r="B1415" s="6">
        <v>12</v>
      </c>
      <c r="C1415">
        <f t="shared" si="22"/>
        <v>12000000</v>
      </c>
    </row>
    <row r="1416" spans="1:3" x14ac:dyDescent="0.3">
      <c r="A1416" s="9" t="s">
        <v>1424</v>
      </c>
      <c r="B1416" s="5">
        <v>14</v>
      </c>
      <c r="C1416">
        <f t="shared" si="22"/>
        <v>14000000</v>
      </c>
    </row>
    <row r="1417" spans="1:3" x14ac:dyDescent="0.3">
      <c r="A1417" s="10" t="s">
        <v>1425</v>
      </c>
      <c r="B1417" s="6">
        <v>13</v>
      </c>
      <c r="C1417">
        <f t="shared" si="22"/>
        <v>13000000</v>
      </c>
    </row>
    <row r="1418" spans="1:3" x14ac:dyDescent="0.3">
      <c r="A1418" s="9" t="s">
        <v>1426</v>
      </c>
      <c r="B1418" s="5">
        <v>14</v>
      </c>
      <c r="C1418">
        <f t="shared" si="22"/>
        <v>14000000</v>
      </c>
    </row>
    <row r="1419" spans="1:3" x14ac:dyDescent="0.3">
      <c r="A1419" s="10" t="s">
        <v>1427</v>
      </c>
      <c r="B1419" s="6">
        <v>13</v>
      </c>
      <c r="C1419">
        <f t="shared" si="22"/>
        <v>13000000</v>
      </c>
    </row>
    <row r="1420" spans="1:3" x14ac:dyDescent="0.3">
      <c r="A1420" s="9" t="s">
        <v>1428</v>
      </c>
      <c r="B1420" s="5">
        <v>16</v>
      </c>
      <c r="C1420">
        <f t="shared" si="22"/>
        <v>16000000</v>
      </c>
    </row>
    <row r="1421" spans="1:3" x14ac:dyDescent="0.3">
      <c r="A1421" s="10" t="s">
        <v>1429</v>
      </c>
      <c r="B1421" s="6">
        <v>12</v>
      </c>
      <c r="C1421">
        <f t="shared" si="22"/>
        <v>12000000</v>
      </c>
    </row>
    <row r="1422" spans="1:3" x14ac:dyDescent="0.3">
      <c r="A1422" s="9" t="s">
        <v>1430</v>
      </c>
      <c r="B1422" s="5">
        <v>13</v>
      </c>
      <c r="C1422">
        <f t="shared" si="22"/>
        <v>13000000</v>
      </c>
    </row>
    <row r="1423" spans="1:3" x14ac:dyDescent="0.3">
      <c r="A1423" s="10" t="s">
        <v>1431</v>
      </c>
      <c r="B1423" s="6">
        <v>15</v>
      </c>
      <c r="C1423">
        <f t="shared" si="22"/>
        <v>15000000</v>
      </c>
    </row>
    <row r="1424" spans="1:3" x14ac:dyDescent="0.3">
      <c r="A1424" s="9" t="s">
        <v>1432</v>
      </c>
      <c r="B1424" s="5">
        <v>19</v>
      </c>
      <c r="C1424">
        <f t="shared" si="22"/>
        <v>19000000</v>
      </c>
    </row>
    <row r="1425" spans="1:3" x14ac:dyDescent="0.3">
      <c r="A1425" s="10" t="s">
        <v>1433</v>
      </c>
      <c r="B1425" s="6">
        <v>15</v>
      </c>
      <c r="C1425">
        <f t="shared" si="22"/>
        <v>15000000</v>
      </c>
    </row>
    <row r="1426" spans="1:3" x14ac:dyDescent="0.3">
      <c r="A1426" s="9" t="s">
        <v>1434</v>
      </c>
      <c r="B1426" s="5">
        <v>15</v>
      </c>
      <c r="C1426">
        <f t="shared" si="22"/>
        <v>15000000</v>
      </c>
    </row>
    <row r="1427" spans="1:3" x14ac:dyDescent="0.3">
      <c r="A1427" s="10" t="s">
        <v>1435</v>
      </c>
      <c r="B1427" s="6">
        <v>14</v>
      </c>
      <c r="C1427">
        <f t="shared" si="22"/>
        <v>14000000</v>
      </c>
    </row>
    <row r="1428" spans="1:3" x14ac:dyDescent="0.3">
      <c r="A1428" s="9" t="s">
        <v>1436</v>
      </c>
      <c r="B1428" s="5">
        <v>16</v>
      </c>
      <c r="C1428">
        <f t="shared" si="22"/>
        <v>16000000</v>
      </c>
    </row>
    <row r="1429" spans="1:3" x14ac:dyDescent="0.3">
      <c r="A1429" s="10" t="s">
        <v>1437</v>
      </c>
      <c r="B1429" s="6">
        <v>13</v>
      </c>
      <c r="C1429">
        <f t="shared" si="22"/>
        <v>13000000</v>
      </c>
    </row>
    <row r="1430" spans="1:3" x14ac:dyDescent="0.3">
      <c r="A1430" s="9" t="s">
        <v>1438</v>
      </c>
      <c r="B1430" s="5">
        <v>16</v>
      </c>
      <c r="C1430">
        <f t="shared" si="22"/>
        <v>16000000</v>
      </c>
    </row>
    <row r="1431" spans="1:3" x14ac:dyDescent="0.3">
      <c r="A1431" s="10" t="s">
        <v>1439</v>
      </c>
      <c r="B1431" s="6">
        <v>15</v>
      </c>
      <c r="C1431">
        <f t="shared" si="22"/>
        <v>15000000</v>
      </c>
    </row>
    <row r="1432" spans="1:3" x14ac:dyDescent="0.3">
      <c r="A1432" s="9" t="s">
        <v>1440</v>
      </c>
      <c r="B1432" s="5">
        <v>15</v>
      </c>
      <c r="C1432">
        <f t="shared" si="22"/>
        <v>15000000</v>
      </c>
    </row>
    <row r="1433" spans="1:3" x14ac:dyDescent="0.3">
      <c r="A1433" s="10" t="s">
        <v>1441</v>
      </c>
      <c r="B1433" s="6">
        <v>15</v>
      </c>
      <c r="C1433">
        <f t="shared" si="22"/>
        <v>15000000</v>
      </c>
    </row>
    <row r="1434" spans="1:3" x14ac:dyDescent="0.3">
      <c r="A1434" s="9" t="s">
        <v>1442</v>
      </c>
      <c r="B1434" s="5">
        <v>15</v>
      </c>
      <c r="C1434">
        <f t="shared" si="22"/>
        <v>15000000</v>
      </c>
    </row>
    <row r="1435" spans="1:3" x14ac:dyDescent="0.3">
      <c r="A1435" s="10" t="s">
        <v>1443</v>
      </c>
      <c r="B1435" s="6">
        <v>12</v>
      </c>
      <c r="C1435">
        <f t="shared" si="22"/>
        <v>12000000</v>
      </c>
    </row>
    <row r="1436" spans="1:3" x14ac:dyDescent="0.3">
      <c r="A1436" s="9" t="s">
        <v>1444</v>
      </c>
      <c r="B1436" s="5">
        <v>16</v>
      </c>
      <c r="C1436">
        <f t="shared" si="22"/>
        <v>16000000</v>
      </c>
    </row>
    <row r="1437" spans="1:3" x14ac:dyDescent="0.3">
      <c r="A1437" s="10" t="s">
        <v>1445</v>
      </c>
      <c r="B1437" s="6">
        <v>15</v>
      </c>
      <c r="C1437">
        <f t="shared" si="22"/>
        <v>15000000</v>
      </c>
    </row>
    <row r="1438" spans="1:3" x14ac:dyDescent="0.3">
      <c r="A1438" s="9" t="s">
        <v>1446</v>
      </c>
      <c r="B1438" s="5">
        <v>14</v>
      </c>
      <c r="C1438">
        <f t="shared" si="22"/>
        <v>14000000</v>
      </c>
    </row>
    <row r="1439" spans="1:3" x14ac:dyDescent="0.3">
      <c r="A1439" s="10" t="s">
        <v>1447</v>
      </c>
      <c r="B1439" s="6">
        <v>14</v>
      </c>
      <c r="C1439">
        <f t="shared" si="22"/>
        <v>14000000</v>
      </c>
    </row>
    <row r="1440" spans="1:3" x14ac:dyDescent="0.3">
      <c r="A1440" s="9" t="s">
        <v>1448</v>
      </c>
      <c r="B1440" s="5">
        <v>16</v>
      </c>
      <c r="C1440">
        <f t="shared" si="22"/>
        <v>16000000</v>
      </c>
    </row>
    <row r="1441" spans="1:3" x14ac:dyDescent="0.3">
      <c r="A1441" s="10" t="s">
        <v>1449</v>
      </c>
      <c r="B1441" s="6">
        <v>12</v>
      </c>
      <c r="C1441">
        <f t="shared" si="22"/>
        <v>12000000</v>
      </c>
    </row>
    <row r="1442" spans="1:3" x14ac:dyDescent="0.3">
      <c r="A1442" s="9" t="s">
        <v>1450</v>
      </c>
      <c r="B1442" s="5">
        <v>13</v>
      </c>
      <c r="C1442">
        <f t="shared" si="22"/>
        <v>13000000</v>
      </c>
    </row>
    <row r="1443" spans="1:3" x14ac:dyDescent="0.3">
      <c r="A1443" s="10" t="s">
        <v>1451</v>
      </c>
      <c r="B1443" s="6">
        <v>13</v>
      </c>
      <c r="C1443">
        <f t="shared" si="22"/>
        <v>13000000</v>
      </c>
    </row>
    <row r="1444" spans="1:3" x14ac:dyDescent="0.3">
      <c r="A1444" s="9" t="s">
        <v>1452</v>
      </c>
      <c r="B1444" s="5">
        <v>14</v>
      </c>
      <c r="C1444">
        <f t="shared" si="22"/>
        <v>14000000</v>
      </c>
    </row>
    <row r="1445" spans="1:3" x14ac:dyDescent="0.3">
      <c r="A1445" s="10" t="s">
        <v>1453</v>
      </c>
      <c r="B1445" s="6">
        <v>12</v>
      </c>
      <c r="C1445">
        <f t="shared" si="22"/>
        <v>12000000</v>
      </c>
    </row>
    <row r="1446" spans="1:3" x14ac:dyDescent="0.3">
      <c r="A1446" s="9" t="s">
        <v>1454</v>
      </c>
      <c r="B1446" s="5">
        <v>22</v>
      </c>
      <c r="C1446">
        <f t="shared" si="22"/>
        <v>22000000</v>
      </c>
    </row>
    <row r="1447" spans="1:3" x14ac:dyDescent="0.3">
      <c r="A1447" s="10" t="s">
        <v>1455</v>
      </c>
      <c r="B1447" s="6">
        <v>15</v>
      </c>
      <c r="C1447">
        <f t="shared" si="22"/>
        <v>15000000</v>
      </c>
    </row>
    <row r="1448" spans="1:3" x14ac:dyDescent="0.3">
      <c r="A1448" s="9" t="s">
        <v>1456</v>
      </c>
      <c r="B1448" s="5">
        <v>15</v>
      </c>
      <c r="C1448">
        <f t="shared" si="22"/>
        <v>15000000</v>
      </c>
    </row>
    <row r="1449" spans="1:3" x14ac:dyDescent="0.3">
      <c r="A1449" s="10" t="s">
        <v>1457</v>
      </c>
      <c r="B1449" s="6">
        <v>20</v>
      </c>
      <c r="C1449">
        <f t="shared" si="22"/>
        <v>20000000</v>
      </c>
    </row>
    <row r="1450" spans="1:3" x14ac:dyDescent="0.3">
      <c r="A1450" s="9" t="s">
        <v>1458</v>
      </c>
      <c r="B1450" s="5">
        <v>15</v>
      </c>
      <c r="C1450">
        <f t="shared" si="22"/>
        <v>15000000</v>
      </c>
    </row>
    <row r="1451" spans="1:3" x14ac:dyDescent="0.3">
      <c r="A1451" s="10" t="s">
        <v>1459</v>
      </c>
      <c r="B1451" s="6">
        <v>13</v>
      </c>
      <c r="C1451">
        <f t="shared" si="22"/>
        <v>13000000</v>
      </c>
    </row>
    <row r="1452" spans="1:3" x14ac:dyDescent="0.3">
      <c r="A1452" s="9" t="s">
        <v>1460</v>
      </c>
      <c r="B1452" s="5">
        <v>14</v>
      </c>
      <c r="C1452">
        <f t="shared" si="22"/>
        <v>14000000</v>
      </c>
    </row>
    <row r="1453" spans="1:3" x14ac:dyDescent="0.3">
      <c r="A1453" s="10" t="s">
        <v>1461</v>
      </c>
      <c r="B1453" s="6">
        <v>14</v>
      </c>
      <c r="C1453">
        <f t="shared" si="22"/>
        <v>14000000</v>
      </c>
    </row>
    <row r="1454" spans="1:3" x14ac:dyDescent="0.3">
      <c r="A1454" s="9" t="s">
        <v>1462</v>
      </c>
      <c r="B1454" s="5">
        <v>14</v>
      </c>
      <c r="C1454">
        <f t="shared" si="22"/>
        <v>14000000</v>
      </c>
    </row>
    <row r="1455" spans="1:3" x14ac:dyDescent="0.3">
      <c r="A1455" s="10" t="s">
        <v>1463</v>
      </c>
      <c r="B1455" s="6">
        <v>13</v>
      </c>
      <c r="C1455">
        <f t="shared" si="22"/>
        <v>13000000</v>
      </c>
    </row>
    <row r="1456" spans="1:3" x14ac:dyDescent="0.3">
      <c r="A1456" s="9" t="s">
        <v>1464</v>
      </c>
      <c r="B1456" s="5">
        <v>16</v>
      </c>
      <c r="C1456">
        <f t="shared" si="22"/>
        <v>16000000</v>
      </c>
    </row>
    <row r="1457" spans="1:3" x14ac:dyDescent="0.3">
      <c r="A1457" s="10" t="s">
        <v>1465</v>
      </c>
      <c r="B1457" s="6">
        <v>15</v>
      </c>
      <c r="C1457">
        <f t="shared" si="22"/>
        <v>15000000</v>
      </c>
    </row>
    <row r="1458" spans="1:3" x14ac:dyDescent="0.3">
      <c r="A1458" s="9" t="s">
        <v>1466</v>
      </c>
      <c r="B1458" s="5">
        <v>16</v>
      </c>
      <c r="C1458">
        <f t="shared" si="22"/>
        <v>16000000</v>
      </c>
    </row>
    <row r="1459" spans="1:3" x14ac:dyDescent="0.3">
      <c r="A1459" s="10" t="s">
        <v>1467</v>
      </c>
      <c r="B1459" s="6">
        <v>15</v>
      </c>
      <c r="C1459">
        <f t="shared" si="22"/>
        <v>15000000</v>
      </c>
    </row>
    <row r="1460" spans="1:3" x14ac:dyDescent="0.3">
      <c r="A1460" s="9" t="s">
        <v>1468</v>
      </c>
      <c r="B1460" s="5">
        <v>15</v>
      </c>
      <c r="C1460">
        <f t="shared" si="22"/>
        <v>15000000</v>
      </c>
    </row>
    <row r="1461" spans="1:3" x14ac:dyDescent="0.3">
      <c r="A1461" s="10" t="s">
        <v>1469</v>
      </c>
      <c r="B1461" s="6">
        <v>14</v>
      </c>
      <c r="C1461">
        <f t="shared" si="22"/>
        <v>14000000</v>
      </c>
    </row>
    <row r="1462" spans="1:3" x14ac:dyDescent="0.3">
      <c r="A1462" s="9" t="s">
        <v>1470</v>
      </c>
      <c r="B1462" s="5">
        <v>12</v>
      </c>
      <c r="C1462">
        <f t="shared" si="22"/>
        <v>12000000</v>
      </c>
    </row>
    <row r="1463" spans="1:3" x14ac:dyDescent="0.3">
      <c r="A1463" s="10" t="s">
        <v>1471</v>
      </c>
      <c r="B1463" s="6">
        <v>14</v>
      </c>
      <c r="C1463">
        <f t="shared" si="22"/>
        <v>14000000</v>
      </c>
    </row>
    <row r="1464" spans="1:3" x14ac:dyDescent="0.3">
      <c r="A1464" s="9" t="s">
        <v>1472</v>
      </c>
      <c r="B1464" s="5">
        <v>17</v>
      </c>
      <c r="C1464">
        <f t="shared" si="22"/>
        <v>17000000</v>
      </c>
    </row>
    <row r="1465" spans="1:3" x14ac:dyDescent="0.3">
      <c r="A1465" s="10" t="s">
        <v>1473</v>
      </c>
      <c r="B1465" s="6">
        <v>16</v>
      </c>
      <c r="C1465">
        <f t="shared" si="22"/>
        <v>16000000</v>
      </c>
    </row>
    <row r="1466" spans="1:3" x14ac:dyDescent="0.3">
      <c r="A1466" s="9" t="s">
        <v>1474</v>
      </c>
      <c r="B1466" s="5">
        <v>13</v>
      </c>
      <c r="C1466">
        <f t="shared" si="22"/>
        <v>13000000</v>
      </c>
    </row>
    <row r="1467" spans="1:3" x14ac:dyDescent="0.3">
      <c r="A1467" s="10" t="s">
        <v>1475</v>
      </c>
      <c r="B1467" s="6">
        <v>14</v>
      </c>
      <c r="C1467">
        <f t="shared" si="22"/>
        <v>14000000</v>
      </c>
    </row>
    <row r="1468" spans="1:3" x14ac:dyDescent="0.3">
      <c r="A1468" s="9" t="s">
        <v>1476</v>
      </c>
      <c r="B1468" s="5">
        <v>12</v>
      </c>
      <c r="C1468">
        <f t="shared" si="22"/>
        <v>12000000</v>
      </c>
    </row>
    <row r="1469" spans="1:3" x14ac:dyDescent="0.3">
      <c r="A1469" s="10" t="s">
        <v>1477</v>
      </c>
      <c r="B1469" s="6">
        <v>15</v>
      </c>
      <c r="C1469">
        <f t="shared" si="22"/>
        <v>15000000</v>
      </c>
    </row>
    <row r="1470" spans="1:3" x14ac:dyDescent="0.3">
      <c r="A1470" s="9" t="s">
        <v>1478</v>
      </c>
      <c r="B1470" s="5">
        <v>15</v>
      </c>
      <c r="C1470">
        <f t="shared" si="22"/>
        <v>15000000</v>
      </c>
    </row>
    <row r="1471" spans="1:3" x14ac:dyDescent="0.3">
      <c r="A1471" s="10" t="s">
        <v>1479</v>
      </c>
      <c r="B1471" s="6">
        <v>16</v>
      </c>
      <c r="C1471">
        <f t="shared" si="22"/>
        <v>16000000</v>
      </c>
    </row>
    <row r="1472" spans="1:3" x14ac:dyDescent="0.3">
      <c r="A1472" s="9" t="s">
        <v>1480</v>
      </c>
      <c r="B1472" s="5">
        <v>14</v>
      </c>
      <c r="C1472">
        <f t="shared" si="22"/>
        <v>14000000</v>
      </c>
    </row>
    <row r="1473" spans="1:3" x14ac:dyDescent="0.3">
      <c r="A1473" s="10" t="s">
        <v>1481</v>
      </c>
      <c r="B1473" s="6">
        <v>14</v>
      </c>
      <c r="C1473">
        <f t="shared" si="22"/>
        <v>14000000</v>
      </c>
    </row>
    <row r="1474" spans="1:3" x14ac:dyDescent="0.3">
      <c r="A1474" s="9" t="s">
        <v>1482</v>
      </c>
      <c r="B1474" s="5">
        <v>13</v>
      </c>
      <c r="C1474">
        <f t="shared" si="22"/>
        <v>13000000</v>
      </c>
    </row>
    <row r="1475" spans="1:3" x14ac:dyDescent="0.3">
      <c r="A1475" s="10" t="s">
        <v>1483</v>
      </c>
      <c r="B1475" s="6">
        <v>15</v>
      </c>
      <c r="C1475">
        <f t="shared" ref="C1475:C1538" si="23">B1475*1000000</f>
        <v>15000000</v>
      </c>
    </row>
    <row r="1476" spans="1:3" x14ac:dyDescent="0.3">
      <c r="A1476" s="9" t="s">
        <v>1484</v>
      </c>
      <c r="B1476" s="5">
        <v>15</v>
      </c>
      <c r="C1476">
        <f t="shared" si="23"/>
        <v>15000000</v>
      </c>
    </row>
    <row r="1477" spans="1:3" x14ac:dyDescent="0.3">
      <c r="A1477" s="10" t="s">
        <v>1485</v>
      </c>
      <c r="B1477" s="6">
        <v>14</v>
      </c>
      <c r="C1477">
        <f t="shared" si="23"/>
        <v>14000000</v>
      </c>
    </row>
    <row r="1478" spans="1:3" x14ac:dyDescent="0.3">
      <c r="A1478" s="9" t="s">
        <v>1486</v>
      </c>
      <c r="B1478" s="5">
        <v>9</v>
      </c>
      <c r="C1478">
        <f t="shared" si="23"/>
        <v>9000000</v>
      </c>
    </row>
    <row r="1479" spans="1:3" x14ac:dyDescent="0.3">
      <c r="A1479" s="10" t="s">
        <v>1487</v>
      </c>
      <c r="B1479" s="6">
        <v>16</v>
      </c>
      <c r="C1479">
        <f t="shared" si="23"/>
        <v>16000000</v>
      </c>
    </row>
    <row r="1480" spans="1:3" x14ac:dyDescent="0.3">
      <c r="A1480" s="9" t="s">
        <v>1488</v>
      </c>
      <c r="B1480" s="5">
        <v>17</v>
      </c>
      <c r="C1480">
        <f t="shared" si="23"/>
        <v>17000000</v>
      </c>
    </row>
    <row r="1481" spans="1:3" x14ac:dyDescent="0.3">
      <c r="A1481" s="10" t="s">
        <v>1489</v>
      </c>
      <c r="B1481" s="6">
        <v>14</v>
      </c>
      <c r="C1481">
        <f t="shared" si="23"/>
        <v>14000000</v>
      </c>
    </row>
    <row r="1482" spans="1:3" x14ac:dyDescent="0.3">
      <c r="A1482" s="9" t="s">
        <v>1490</v>
      </c>
      <c r="B1482" s="5">
        <v>11</v>
      </c>
      <c r="C1482">
        <f t="shared" si="23"/>
        <v>11000000</v>
      </c>
    </row>
    <row r="1483" spans="1:3" x14ac:dyDescent="0.3">
      <c r="A1483" s="10" t="s">
        <v>1491</v>
      </c>
      <c r="B1483" s="6">
        <v>15</v>
      </c>
      <c r="C1483">
        <f t="shared" si="23"/>
        <v>15000000</v>
      </c>
    </row>
    <row r="1484" spans="1:3" x14ac:dyDescent="0.3">
      <c r="A1484" s="9" t="s">
        <v>1492</v>
      </c>
      <c r="B1484" s="5">
        <v>16</v>
      </c>
      <c r="C1484">
        <f t="shared" si="23"/>
        <v>16000000</v>
      </c>
    </row>
    <row r="1485" spans="1:3" x14ac:dyDescent="0.3">
      <c r="A1485" s="10" t="s">
        <v>1493</v>
      </c>
      <c r="B1485" s="6">
        <v>16</v>
      </c>
      <c r="C1485">
        <f t="shared" si="23"/>
        <v>16000000</v>
      </c>
    </row>
    <row r="1486" spans="1:3" x14ac:dyDescent="0.3">
      <c r="A1486" s="9" t="s">
        <v>1494</v>
      </c>
      <c r="B1486" s="5">
        <v>14</v>
      </c>
      <c r="C1486">
        <f t="shared" si="23"/>
        <v>14000000</v>
      </c>
    </row>
    <row r="1487" spans="1:3" x14ac:dyDescent="0.3">
      <c r="A1487" s="10" t="s">
        <v>1495</v>
      </c>
      <c r="B1487" s="6">
        <v>14</v>
      </c>
      <c r="C1487">
        <f t="shared" si="23"/>
        <v>14000000</v>
      </c>
    </row>
    <row r="1488" spans="1:3" x14ac:dyDescent="0.3">
      <c r="A1488" s="9" t="s">
        <v>1496</v>
      </c>
      <c r="B1488" s="5">
        <v>15</v>
      </c>
      <c r="C1488">
        <f t="shared" si="23"/>
        <v>15000000</v>
      </c>
    </row>
    <row r="1489" spans="1:3" x14ac:dyDescent="0.3">
      <c r="A1489" s="10" t="s">
        <v>1497</v>
      </c>
      <c r="B1489" s="6">
        <v>15</v>
      </c>
      <c r="C1489">
        <f t="shared" si="23"/>
        <v>15000000</v>
      </c>
    </row>
    <row r="1490" spans="1:3" x14ac:dyDescent="0.3">
      <c r="A1490" s="9" t="s">
        <v>1498</v>
      </c>
      <c r="B1490" s="5">
        <v>15</v>
      </c>
      <c r="C1490">
        <f t="shared" si="23"/>
        <v>15000000</v>
      </c>
    </row>
    <row r="1491" spans="1:3" x14ac:dyDescent="0.3">
      <c r="A1491" s="10" t="s">
        <v>1499</v>
      </c>
      <c r="B1491" s="6">
        <v>16</v>
      </c>
      <c r="C1491">
        <f t="shared" si="23"/>
        <v>16000000</v>
      </c>
    </row>
    <row r="1492" spans="1:3" x14ac:dyDescent="0.3">
      <c r="A1492" s="9" t="s">
        <v>1500</v>
      </c>
      <c r="B1492" s="5">
        <v>17</v>
      </c>
      <c r="C1492">
        <f t="shared" si="23"/>
        <v>17000000</v>
      </c>
    </row>
    <row r="1493" spans="1:3" x14ac:dyDescent="0.3">
      <c r="A1493" s="10" t="s">
        <v>1501</v>
      </c>
      <c r="B1493" s="6">
        <v>15</v>
      </c>
      <c r="C1493">
        <f t="shared" si="23"/>
        <v>15000000</v>
      </c>
    </row>
    <row r="1494" spans="1:3" x14ac:dyDescent="0.3">
      <c r="A1494" s="9" t="s">
        <v>1502</v>
      </c>
      <c r="B1494" s="5">
        <v>16</v>
      </c>
      <c r="C1494">
        <f t="shared" si="23"/>
        <v>16000000</v>
      </c>
    </row>
    <row r="1495" spans="1:3" x14ac:dyDescent="0.3">
      <c r="A1495" s="10" t="s">
        <v>1503</v>
      </c>
      <c r="B1495" s="6">
        <v>19</v>
      </c>
      <c r="C1495">
        <f t="shared" si="23"/>
        <v>19000000</v>
      </c>
    </row>
    <row r="1496" spans="1:3" x14ac:dyDescent="0.3">
      <c r="A1496" s="9" t="s">
        <v>1504</v>
      </c>
      <c r="B1496" s="5">
        <v>17</v>
      </c>
      <c r="C1496">
        <f t="shared" si="23"/>
        <v>17000000</v>
      </c>
    </row>
    <row r="1497" spans="1:3" x14ac:dyDescent="0.3">
      <c r="A1497" s="10" t="s">
        <v>1505</v>
      </c>
      <c r="B1497" s="6">
        <v>15</v>
      </c>
      <c r="C1497">
        <f t="shared" si="23"/>
        <v>15000000</v>
      </c>
    </row>
    <row r="1498" spans="1:3" x14ac:dyDescent="0.3">
      <c r="A1498" s="9" t="s">
        <v>1506</v>
      </c>
      <c r="B1498" s="5">
        <v>14</v>
      </c>
      <c r="C1498">
        <f t="shared" si="23"/>
        <v>14000000</v>
      </c>
    </row>
    <row r="1499" spans="1:3" x14ac:dyDescent="0.3">
      <c r="A1499" s="10" t="s">
        <v>1507</v>
      </c>
      <c r="B1499" s="6">
        <v>15</v>
      </c>
      <c r="C1499">
        <f t="shared" si="23"/>
        <v>15000000</v>
      </c>
    </row>
    <row r="1500" spans="1:3" x14ac:dyDescent="0.3">
      <c r="A1500" s="9" t="s">
        <v>1508</v>
      </c>
      <c r="B1500" s="5">
        <v>16</v>
      </c>
      <c r="C1500">
        <f t="shared" si="23"/>
        <v>16000000</v>
      </c>
    </row>
    <row r="1501" spans="1:3" x14ac:dyDescent="0.3">
      <c r="A1501" s="10" t="s">
        <v>1509</v>
      </c>
      <c r="B1501" s="6">
        <v>16</v>
      </c>
      <c r="C1501">
        <f t="shared" si="23"/>
        <v>16000000</v>
      </c>
    </row>
    <row r="1502" spans="1:3" x14ac:dyDescent="0.3">
      <c r="A1502" s="9" t="s">
        <v>1510</v>
      </c>
      <c r="B1502" s="5">
        <v>17</v>
      </c>
      <c r="C1502">
        <f t="shared" si="23"/>
        <v>17000000</v>
      </c>
    </row>
    <row r="1503" spans="1:3" x14ac:dyDescent="0.3">
      <c r="A1503" s="10" t="s">
        <v>1511</v>
      </c>
      <c r="B1503" s="6">
        <v>15</v>
      </c>
      <c r="C1503">
        <f t="shared" si="23"/>
        <v>15000000</v>
      </c>
    </row>
    <row r="1504" spans="1:3" x14ac:dyDescent="0.3">
      <c r="A1504" s="9" t="s">
        <v>1512</v>
      </c>
      <c r="B1504" s="5">
        <v>15</v>
      </c>
      <c r="C1504">
        <f t="shared" si="23"/>
        <v>15000000</v>
      </c>
    </row>
    <row r="1505" spans="1:3" x14ac:dyDescent="0.3">
      <c r="A1505" s="10" t="s">
        <v>1513</v>
      </c>
      <c r="B1505" s="6">
        <v>15</v>
      </c>
      <c r="C1505">
        <f t="shared" si="23"/>
        <v>15000000</v>
      </c>
    </row>
    <row r="1506" spans="1:3" x14ac:dyDescent="0.3">
      <c r="A1506" s="9" t="s">
        <v>1514</v>
      </c>
      <c r="B1506" s="5">
        <v>16</v>
      </c>
      <c r="C1506">
        <f t="shared" si="23"/>
        <v>16000000</v>
      </c>
    </row>
    <row r="1507" spans="1:3" x14ac:dyDescent="0.3">
      <c r="A1507" s="10" t="s">
        <v>1515</v>
      </c>
      <c r="B1507" s="6">
        <v>15</v>
      </c>
      <c r="C1507">
        <f t="shared" si="23"/>
        <v>15000000</v>
      </c>
    </row>
    <row r="1508" spans="1:3" x14ac:dyDescent="0.3">
      <c r="A1508" s="9" t="s">
        <v>1516</v>
      </c>
      <c r="B1508" s="5">
        <v>14</v>
      </c>
      <c r="C1508">
        <f t="shared" si="23"/>
        <v>14000000</v>
      </c>
    </row>
    <row r="1509" spans="1:3" x14ac:dyDescent="0.3">
      <c r="A1509" s="10" t="s">
        <v>1517</v>
      </c>
      <c r="B1509" s="6">
        <v>13</v>
      </c>
      <c r="C1509">
        <f t="shared" si="23"/>
        <v>13000000</v>
      </c>
    </row>
    <row r="1510" spans="1:3" x14ac:dyDescent="0.3">
      <c r="A1510" s="9" t="s">
        <v>1518</v>
      </c>
      <c r="B1510" s="5">
        <v>17</v>
      </c>
      <c r="C1510">
        <f t="shared" si="23"/>
        <v>17000000</v>
      </c>
    </row>
    <row r="1511" spans="1:3" x14ac:dyDescent="0.3">
      <c r="A1511" s="10" t="s">
        <v>1519</v>
      </c>
      <c r="B1511" s="6">
        <v>14</v>
      </c>
      <c r="C1511">
        <f t="shared" si="23"/>
        <v>14000000</v>
      </c>
    </row>
    <row r="1512" spans="1:3" x14ac:dyDescent="0.3">
      <c r="A1512" s="9" t="s">
        <v>1520</v>
      </c>
      <c r="B1512" s="5">
        <v>13</v>
      </c>
      <c r="C1512">
        <f t="shared" si="23"/>
        <v>13000000</v>
      </c>
    </row>
    <row r="1513" spans="1:3" x14ac:dyDescent="0.3">
      <c r="A1513" s="10" t="s">
        <v>1521</v>
      </c>
      <c r="B1513" s="6">
        <v>13</v>
      </c>
      <c r="C1513">
        <f t="shared" si="23"/>
        <v>13000000</v>
      </c>
    </row>
    <row r="1514" spans="1:3" x14ac:dyDescent="0.3">
      <c r="A1514" s="9" t="s">
        <v>1522</v>
      </c>
      <c r="B1514" s="5">
        <v>19</v>
      </c>
      <c r="C1514">
        <f t="shared" si="23"/>
        <v>19000000</v>
      </c>
    </row>
    <row r="1515" spans="1:3" x14ac:dyDescent="0.3">
      <c r="A1515" s="10" t="s">
        <v>1523</v>
      </c>
      <c r="B1515" s="6">
        <v>14</v>
      </c>
      <c r="C1515">
        <f t="shared" si="23"/>
        <v>14000000</v>
      </c>
    </row>
    <row r="1516" spans="1:3" x14ac:dyDescent="0.3">
      <c r="A1516" s="9" t="s">
        <v>1524</v>
      </c>
      <c r="B1516" s="5">
        <v>14</v>
      </c>
      <c r="C1516">
        <f t="shared" si="23"/>
        <v>14000000</v>
      </c>
    </row>
    <row r="1517" spans="1:3" x14ac:dyDescent="0.3">
      <c r="A1517" s="10" t="s">
        <v>1525</v>
      </c>
      <c r="B1517" s="6">
        <v>11</v>
      </c>
      <c r="C1517">
        <f t="shared" si="23"/>
        <v>11000000</v>
      </c>
    </row>
    <row r="1518" spans="1:3" x14ac:dyDescent="0.3">
      <c r="A1518" s="9" t="s">
        <v>1526</v>
      </c>
      <c r="B1518" s="5">
        <v>11</v>
      </c>
      <c r="C1518">
        <f t="shared" si="23"/>
        <v>11000000</v>
      </c>
    </row>
    <row r="1519" spans="1:3" x14ac:dyDescent="0.3">
      <c r="A1519" s="10" t="s">
        <v>1527</v>
      </c>
      <c r="B1519" s="6">
        <v>14</v>
      </c>
      <c r="C1519">
        <f t="shared" si="23"/>
        <v>14000000</v>
      </c>
    </row>
    <row r="1520" spans="1:3" x14ac:dyDescent="0.3">
      <c r="A1520" s="9" t="s">
        <v>1528</v>
      </c>
      <c r="B1520" s="5">
        <v>15</v>
      </c>
      <c r="C1520">
        <f t="shared" si="23"/>
        <v>15000000</v>
      </c>
    </row>
    <row r="1521" spans="1:3" x14ac:dyDescent="0.3">
      <c r="A1521" s="10" t="s">
        <v>1529</v>
      </c>
      <c r="B1521" s="6">
        <v>14</v>
      </c>
      <c r="C1521">
        <f t="shared" si="23"/>
        <v>14000000</v>
      </c>
    </row>
    <row r="1522" spans="1:3" x14ac:dyDescent="0.3">
      <c r="A1522" s="9" t="s">
        <v>1530</v>
      </c>
      <c r="B1522" s="5">
        <v>15</v>
      </c>
      <c r="C1522">
        <f t="shared" si="23"/>
        <v>15000000</v>
      </c>
    </row>
    <row r="1523" spans="1:3" x14ac:dyDescent="0.3">
      <c r="A1523" s="10" t="s">
        <v>1531</v>
      </c>
      <c r="B1523" s="6">
        <v>14</v>
      </c>
      <c r="C1523">
        <f t="shared" si="23"/>
        <v>14000000</v>
      </c>
    </row>
    <row r="1524" spans="1:3" x14ac:dyDescent="0.3">
      <c r="A1524" s="9" t="s">
        <v>1532</v>
      </c>
      <c r="B1524" s="5">
        <v>13</v>
      </c>
      <c r="C1524">
        <f t="shared" si="23"/>
        <v>13000000</v>
      </c>
    </row>
    <row r="1525" spans="1:3" x14ac:dyDescent="0.3">
      <c r="A1525" s="10" t="s">
        <v>1533</v>
      </c>
      <c r="B1525" s="6">
        <v>14</v>
      </c>
      <c r="C1525">
        <f t="shared" si="23"/>
        <v>14000000</v>
      </c>
    </row>
    <row r="1526" spans="1:3" x14ac:dyDescent="0.3">
      <c r="A1526" s="9" t="s">
        <v>1534</v>
      </c>
      <c r="B1526" s="5">
        <v>14</v>
      </c>
      <c r="C1526">
        <f t="shared" si="23"/>
        <v>14000000</v>
      </c>
    </row>
    <row r="1527" spans="1:3" x14ac:dyDescent="0.3">
      <c r="A1527" s="10" t="s">
        <v>1535</v>
      </c>
      <c r="B1527" s="6">
        <v>11</v>
      </c>
      <c r="C1527">
        <f t="shared" si="23"/>
        <v>11000000</v>
      </c>
    </row>
    <row r="1528" spans="1:3" x14ac:dyDescent="0.3">
      <c r="A1528" s="9" t="s">
        <v>1536</v>
      </c>
      <c r="B1528" s="5">
        <v>11</v>
      </c>
      <c r="C1528">
        <f t="shared" si="23"/>
        <v>11000000</v>
      </c>
    </row>
    <row r="1529" spans="1:3" x14ac:dyDescent="0.3">
      <c r="A1529" s="10" t="s">
        <v>1537</v>
      </c>
      <c r="B1529" s="6">
        <v>11</v>
      </c>
      <c r="C1529">
        <f t="shared" si="23"/>
        <v>11000000</v>
      </c>
    </row>
    <row r="1530" spans="1:3" x14ac:dyDescent="0.3">
      <c r="A1530" s="9" t="s">
        <v>1538</v>
      </c>
      <c r="B1530" s="5">
        <v>12</v>
      </c>
      <c r="C1530">
        <f t="shared" si="23"/>
        <v>12000000</v>
      </c>
    </row>
    <row r="1531" spans="1:3" x14ac:dyDescent="0.3">
      <c r="A1531" s="10" t="s">
        <v>1539</v>
      </c>
      <c r="B1531" s="6">
        <v>12</v>
      </c>
      <c r="C1531">
        <f t="shared" si="23"/>
        <v>12000000</v>
      </c>
    </row>
    <row r="1532" spans="1:3" x14ac:dyDescent="0.3">
      <c r="A1532" s="9" t="s">
        <v>1540</v>
      </c>
      <c r="B1532" s="5">
        <v>15</v>
      </c>
      <c r="C1532">
        <f t="shared" si="23"/>
        <v>15000000</v>
      </c>
    </row>
    <row r="1533" spans="1:3" x14ac:dyDescent="0.3">
      <c r="A1533" s="10" t="s">
        <v>1541</v>
      </c>
      <c r="B1533" s="6">
        <v>15</v>
      </c>
      <c r="C1533">
        <f t="shared" si="23"/>
        <v>15000000</v>
      </c>
    </row>
    <row r="1534" spans="1:3" x14ac:dyDescent="0.3">
      <c r="A1534" s="9" t="s">
        <v>1542</v>
      </c>
      <c r="B1534" s="5">
        <v>18</v>
      </c>
      <c r="C1534">
        <f t="shared" si="23"/>
        <v>18000000</v>
      </c>
    </row>
    <row r="1535" spans="1:3" x14ac:dyDescent="0.3">
      <c r="A1535" s="10" t="s">
        <v>1543</v>
      </c>
      <c r="B1535" s="6">
        <v>14</v>
      </c>
      <c r="C1535">
        <f t="shared" si="23"/>
        <v>14000000</v>
      </c>
    </row>
    <row r="1536" spans="1:3" x14ac:dyDescent="0.3">
      <c r="A1536" s="9" t="s">
        <v>1544</v>
      </c>
      <c r="B1536" s="5">
        <v>15</v>
      </c>
      <c r="C1536">
        <f t="shared" si="23"/>
        <v>15000000</v>
      </c>
    </row>
    <row r="1537" spans="1:3" x14ac:dyDescent="0.3">
      <c r="A1537" s="10" t="s">
        <v>1545</v>
      </c>
      <c r="B1537" s="6">
        <v>15</v>
      </c>
      <c r="C1537">
        <f t="shared" si="23"/>
        <v>15000000</v>
      </c>
    </row>
    <row r="1538" spans="1:3" x14ac:dyDescent="0.3">
      <c r="A1538" s="9" t="s">
        <v>1546</v>
      </c>
      <c r="B1538" s="5">
        <v>16</v>
      </c>
      <c r="C1538">
        <f t="shared" si="23"/>
        <v>16000000</v>
      </c>
    </row>
    <row r="1539" spans="1:3" x14ac:dyDescent="0.3">
      <c r="A1539" s="10" t="s">
        <v>1547</v>
      </c>
      <c r="B1539" s="6">
        <v>16</v>
      </c>
      <c r="C1539">
        <f t="shared" ref="C1539:C1602" si="24">B1539*1000000</f>
        <v>16000000</v>
      </c>
    </row>
    <row r="1540" spans="1:3" x14ac:dyDescent="0.3">
      <c r="A1540" s="9" t="s">
        <v>1548</v>
      </c>
      <c r="B1540" s="5">
        <v>20</v>
      </c>
      <c r="C1540">
        <f t="shared" si="24"/>
        <v>20000000</v>
      </c>
    </row>
    <row r="1541" spans="1:3" x14ac:dyDescent="0.3">
      <c r="A1541" s="10" t="s">
        <v>1549</v>
      </c>
      <c r="B1541" s="6">
        <v>17</v>
      </c>
      <c r="C1541">
        <f t="shared" si="24"/>
        <v>17000000</v>
      </c>
    </row>
    <row r="1542" spans="1:3" x14ac:dyDescent="0.3">
      <c r="A1542" s="9" t="s">
        <v>1550</v>
      </c>
      <c r="B1542" s="5">
        <v>15</v>
      </c>
      <c r="C1542">
        <f t="shared" si="24"/>
        <v>15000000</v>
      </c>
    </row>
    <row r="1543" spans="1:3" x14ac:dyDescent="0.3">
      <c r="A1543" s="10" t="s">
        <v>1551</v>
      </c>
      <c r="B1543" s="6">
        <v>16</v>
      </c>
      <c r="C1543">
        <f t="shared" si="24"/>
        <v>16000000</v>
      </c>
    </row>
    <row r="1544" spans="1:3" x14ac:dyDescent="0.3">
      <c r="A1544" s="9" t="s">
        <v>1552</v>
      </c>
      <c r="B1544" s="5">
        <v>17</v>
      </c>
      <c r="C1544">
        <f t="shared" si="24"/>
        <v>17000000</v>
      </c>
    </row>
    <row r="1545" spans="1:3" x14ac:dyDescent="0.3">
      <c r="A1545" s="10" t="s">
        <v>1553</v>
      </c>
      <c r="B1545" s="6">
        <v>17</v>
      </c>
      <c r="C1545">
        <f t="shared" si="24"/>
        <v>17000000</v>
      </c>
    </row>
    <row r="1546" spans="1:3" x14ac:dyDescent="0.3">
      <c r="A1546" s="9" t="s">
        <v>1554</v>
      </c>
      <c r="B1546" s="5">
        <v>16</v>
      </c>
      <c r="C1546">
        <f t="shared" si="24"/>
        <v>16000000</v>
      </c>
    </row>
    <row r="1547" spans="1:3" x14ac:dyDescent="0.3">
      <c r="A1547" s="10" t="s">
        <v>1555</v>
      </c>
      <c r="B1547" s="6">
        <v>19</v>
      </c>
      <c r="C1547">
        <f t="shared" si="24"/>
        <v>19000000</v>
      </c>
    </row>
    <row r="1548" spans="1:3" x14ac:dyDescent="0.3">
      <c r="A1548" s="9" t="s">
        <v>1556</v>
      </c>
      <c r="B1548" s="5">
        <v>17</v>
      </c>
      <c r="C1548">
        <f t="shared" si="24"/>
        <v>17000000</v>
      </c>
    </row>
    <row r="1549" spans="1:3" x14ac:dyDescent="0.3">
      <c r="A1549" s="10" t="s">
        <v>1557</v>
      </c>
      <c r="B1549" s="6">
        <v>16</v>
      </c>
      <c r="C1549">
        <f t="shared" si="24"/>
        <v>16000000</v>
      </c>
    </row>
    <row r="1550" spans="1:3" x14ac:dyDescent="0.3">
      <c r="A1550" s="9" t="s">
        <v>1558</v>
      </c>
      <c r="B1550" s="5">
        <v>16</v>
      </c>
      <c r="C1550">
        <f t="shared" si="24"/>
        <v>16000000</v>
      </c>
    </row>
    <row r="1551" spans="1:3" x14ac:dyDescent="0.3">
      <c r="A1551" s="10" t="s">
        <v>1559</v>
      </c>
      <c r="B1551" s="6">
        <v>16</v>
      </c>
      <c r="C1551">
        <f t="shared" si="24"/>
        <v>16000000</v>
      </c>
    </row>
    <row r="1552" spans="1:3" x14ac:dyDescent="0.3">
      <c r="A1552" s="9" t="s">
        <v>1560</v>
      </c>
      <c r="B1552" s="5">
        <v>15</v>
      </c>
      <c r="C1552">
        <f t="shared" si="24"/>
        <v>15000000</v>
      </c>
    </row>
    <row r="1553" spans="1:3" x14ac:dyDescent="0.3">
      <c r="A1553" s="10" t="s">
        <v>1561</v>
      </c>
      <c r="B1553" s="6">
        <v>14</v>
      </c>
      <c r="C1553">
        <f t="shared" si="24"/>
        <v>14000000</v>
      </c>
    </row>
    <row r="1554" spans="1:3" x14ac:dyDescent="0.3">
      <c r="A1554" s="9" t="s">
        <v>1562</v>
      </c>
      <c r="B1554" s="5">
        <v>13</v>
      </c>
      <c r="C1554">
        <f t="shared" si="24"/>
        <v>13000000</v>
      </c>
    </row>
    <row r="1555" spans="1:3" x14ac:dyDescent="0.3">
      <c r="A1555" s="10" t="s">
        <v>1563</v>
      </c>
      <c r="B1555" s="6">
        <v>14</v>
      </c>
      <c r="C1555">
        <f t="shared" si="24"/>
        <v>14000000</v>
      </c>
    </row>
    <row r="1556" spans="1:3" x14ac:dyDescent="0.3">
      <c r="A1556" s="9" t="s">
        <v>1564</v>
      </c>
      <c r="B1556" s="5">
        <v>15</v>
      </c>
      <c r="C1556">
        <f t="shared" si="24"/>
        <v>15000000</v>
      </c>
    </row>
    <row r="1557" spans="1:3" x14ac:dyDescent="0.3">
      <c r="A1557" s="10" t="s">
        <v>1565</v>
      </c>
      <c r="B1557" s="6">
        <v>15</v>
      </c>
      <c r="C1557">
        <f t="shared" si="24"/>
        <v>15000000</v>
      </c>
    </row>
    <row r="1558" spans="1:3" x14ac:dyDescent="0.3">
      <c r="A1558" s="9" t="s">
        <v>1566</v>
      </c>
      <c r="B1558" s="5">
        <v>13</v>
      </c>
      <c r="C1558">
        <f t="shared" si="24"/>
        <v>13000000</v>
      </c>
    </row>
    <row r="1559" spans="1:3" x14ac:dyDescent="0.3">
      <c r="A1559" s="10" t="s">
        <v>1567</v>
      </c>
      <c r="B1559" s="6">
        <v>14</v>
      </c>
      <c r="C1559">
        <f t="shared" si="24"/>
        <v>14000000</v>
      </c>
    </row>
    <row r="1560" spans="1:3" x14ac:dyDescent="0.3">
      <c r="A1560" s="9" t="s">
        <v>1568</v>
      </c>
      <c r="B1560" s="5">
        <v>16</v>
      </c>
      <c r="C1560">
        <f t="shared" si="24"/>
        <v>16000000</v>
      </c>
    </row>
    <row r="1561" spans="1:3" x14ac:dyDescent="0.3">
      <c r="A1561" s="10" t="s">
        <v>1569</v>
      </c>
      <c r="B1561" s="6">
        <v>15</v>
      </c>
      <c r="C1561">
        <f t="shared" si="24"/>
        <v>15000000</v>
      </c>
    </row>
    <row r="1562" spans="1:3" x14ac:dyDescent="0.3">
      <c r="A1562" s="9" t="s">
        <v>1570</v>
      </c>
      <c r="B1562" s="5">
        <v>17</v>
      </c>
      <c r="C1562">
        <f t="shared" si="24"/>
        <v>17000000</v>
      </c>
    </row>
    <row r="1563" spans="1:3" x14ac:dyDescent="0.3">
      <c r="A1563" s="10" t="s">
        <v>1571</v>
      </c>
      <c r="B1563" s="6">
        <v>18</v>
      </c>
      <c r="C1563">
        <f t="shared" si="24"/>
        <v>18000000</v>
      </c>
    </row>
    <row r="1564" spans="1:3" x14ac:dyDescent="0.3">
      <c r="A1564" s="9" t="s">
        <v>1572</v>
      </c>
      <c r="B1564" s="5">
        <v>19</v>
      </c>
      <c r="C1564">
        <f t="shared" si="24"/>
        <v>19000000</v>
      </c>
    </row>
    <row r="1565" spans="1:3" x14ac:dyDescent="0.3">
      <c r="A1565" s="10" t="s">
        <v>1573</v>
      </c>
      <c r="B1565" s="6">
        <v>14</v>
      </c>
      <c r="C1565">
        <f t="shared" si="24"/>
        <v>14000000</v>
      </c>
    </row>
    <row r="1566" spans="1:3" x14ac:dyDescent="0.3">
      <c r="A1566" s="9" t="s">
        <v>1574</v>
      </c>
      <c r="B1566" s="5">
        <v>13</v>
      </c>
      <c r="C1566">
        <f t="shared" si="24"/>
        <v>13000000</v>
      </c>
    </row>
    <row r="1567" spans="1:3" x14ac:dyDescent="0.3">
      <c r="A1567" s="10" t="s">
        <v>1575</v>
      </c>
      <c r="B1567" s="6">
        <v>14</v>
      </c>
      <c r="C1567">
        <f t="shared" si="24"/>
        <v>14000000</v>
      </c>
    </row>
    <row r="1568" spans="1:3" x14ac:dyDescent="0.3">
      <c r="A1568" s="9" t="s">
        <v>1576</v>
      </c>
      <c r="B1568" s="5">
        <v>14</v>
      </c>
      <c r="C1568">
        <f t="shared" si="24"/>
        <v>14000000</v>
      </c>
    </row>
    <row r="1569" spans="1:3" x14ac:dyDescent="0.3">
      <c r="A1569" s="10" t="s">
        <v>1577</v>
      </c>
      <c r="B1569" s="6">
        <v>14</v>
      </c>
      <c r="C1569">
        <f t="shared" si="24"/>
        <v>14000000</v>
      </c>
    </row>
    <row r="1570" spans="1:3" x14ac:dyDescent="0.3">
      <c r="A1570" s="9" t="s">
        <v>1578</v>
      </c>
      <c r="B1570" s="5">
        <v>13</v>
      </c>
      <c r="C1570">
        <f t="shared" si="24"/>
        <v>13000000</v>
      </c>
    </row>
    <row r="1571" spans="1:3" x14ac:dyDescent="0.3">
      <c r="A1571" s="10" t="s">
        <v>1579</v>
      </c>
      <c r="B1571" s="6">
        <v>11</v>
      </c>
      <c r="C1571">
        <f t="shared" si="24"/>
        <v>11000000</v>
      </c>
    </row>
    <row r="1572" spans="1:3" x14ac:dyDescent="0.3">
      <c r="A1572" s="9" t="s">
        <v>1580</v>
      </c>
      <c r="B1572" s="5">
        <v>12</v>
      </c>
      <c r="C1572">
        <f t="shared" si="24"/>
        <v>12000000</v>
      </c>
    </row>
    <row r="1573" spans="1:3" x14ac:dyDescent="0.3">
      <c r="A1573" s="10" t="s">
        <v>1581</v>
      </c>
      <c r="B1573" s="6">
        <v>13</v>
      </c>
      <c r="C1573">
        <f t="shared" si="24"/>
        <v>13000000</v>
      </c>
    </row>
    <row r="1574" spans="1:3" x14ac:dyDescent="0.3">
      <c r="A1574" s="9" t="s">
        <v>1582</v>
      </c>
      <c r="B1574" s="5">
        <v>14</v>
      </c>
      <c r="C1574">
        <f t="shared" si="24"/>
        <v>14000000</v>
      </c>
    </row>
    <row r="1575" spans="1:3" x14ac:dyDescent="0.3">
      <c r="A1575" s="10" t="s">
        <v>1583</v>
      </c>
      <c r="B1575" s="6">
        <v>13</v>
      </c>
      <c r="C1575">
        <f t="shared" si="24"/>
        <v>13000000</v>
      </c>
    </row>
    <row r="1576" spans="1:3" x14ac:dyDescent="0.3">
      <c r="A1576" s="9" t="s">
        <v>1584</v>
      </c>
      <c r="B1576" s="5">
        <v>13</v>
      </c>
      <c r="C1576">
        <f t="shared" si="24"/>
        <v>13000000</v>
      </c>
    </row>
    <row r="1577" spans="1:3" x14ac:dyDescent="0.3">
      <c r="A1577" s="10" t="s">
        <v>1585</v>
      </c>
      <c r="B1577" s="6">
        <v>13</v>
      </c>
      <c r="C1577">
        <f t="shared" si="24"/>
        <v>13000000</v>
      </c>
    </row>
    <row r="1578" spans="1:3" x14ac:dyDescent="0.3">
      <c r="A1578" s="9" t="s">
        <v>1586</v>
      </c>
      <c r="B1578" s="5">
        <v>13</v>
      </c>
      <c r="C1578">
        <f t="shared" si="24"/>
        <v>13000000</v>
      </c>
    </row>
    <row r="1579" spans="1:3" x14ac:dyDescent="0.3">
      <c r="A1579" s="10" t="s">
        <v>1587</v>
      </c>
      <c r="B1579" s="6">
        <v>20</v>
      </c>
      <c r="C1579">
        <f t="shared" si="24"/>
        <v>20000000</v>
      </c>
    </row>
    <row r="1580" spans="1:3" x14ac:dyDescent="0.3">
      <c r="A1580" s="9" t="s">
        <v>1588</v>
      </c>
      <c r="B1580" s="5">
        <v>16</v>
      </c>
      <c r="C1580">
        <f t="shared" si="24"/>
        <v>16000000</v>
      </c>
    </row>
    <row r="1581" spans="1:3" x14ac:dyDescent="0.3">
      <c r="A1581" s="10" t="s">
        <v>1589</v>
      </c>
      <c r="B1581" s="6">
        <v>15</v>
      </c>
      <c r="C1581">
        <f t="shared" si="24"/>
        <v>15000000</v>
      </c>
    </row>
    <row r="1582" spans="1:3" x14ac:dyDescent="0.3">
      <c r="A1582" s="9" t="s">
        <v>1590</v>
      </c>
      <c r="B1582" s="5">
        <v>14</v>
      </c>
      <c r="C1582">
        <f t="shared" si="24"/>
        <v>14000000</v>
      </c>
    </row>
    <row r="1583" spans="1:3" x14ac:dyDescent="0.3">
      <c r="A1583" s="10" t="s">
        <v>1591</v>
      </c>
      <c r="B1583" s="6">
        <v>15</v>
      </c>
      <c r="C1583">
        <f t="shared" si="24"/>
        <v>15000000</v>
      </c>
    </row>
    <row r="1584" spans="1:3" x14ac:dyDescent="0.3">
      <c r="A1584" s="9" t="s">
        <v>1592</v>
      </c>
      <c r="B1584" s="5">
        <v>16</v>
      </c>
      <c r="C1584">
        <f t="shared" si="24"/>
        <v>16000000</v>
      </c>
    </row>
    <row r="1585" spans="1:3" x14ac:dyDescent="0.3">
      <c r="A1585" s="10" t="s">
        <v>1593</v>
      </c>
      <c r="B1585" s="6">
        <v>12</v>
      </c>
      <c r="C1585">
        <f t="shared" si="24"/>
        <v>12000000</v>
      </c>
    </row>
    <row r="1586" spans="1:3" x14ac:dyDescent="0.3">
      <c r="A1586" s="9" t="s">
        <v>1594</v>
      </c>
      <c r="B1586" s="5">
        <v>16</v>
      </c>
      <c r="C1586">
        <f t="shared" si="24"/>
        <v>16000000</v>
      </c>
    </row>
    <row r="1587" spans="1:3" x14ac:dyDescent="0.3">
      <c r="A1587" s="10" t="s">
        <v>1595</v>
      </c>
      <c r="B1587" s="6">
        <v>12</v>
      </c>
      <c r="C1587">
        <f t="shared" si="24"/>
        <v>12000000</v>
      </c>
    </row>
    <row r="1588" spans="1:3" x14ac:dyDescent="0.3">
      <c r="A1588" s="9" t="s">
        <v>1596</v>
      </c>
      <c r="B1588" s="5">
        <v>13</v>
      </c>
      <c r="C1588">
        <f t="shared" si="24"/>
        <v>13000000</v>
      </c>
    </row>
    <row r="1589" spans="1:3" x14ac:dyDescent="0.3">
      <c r="A1589" s="10" t="s">
        <v>1597</v>
      </c>
      <c r="B1589" s="6">
        <v>14</v>
      </c>
      <c r="C1589">
        <f t="shared" si="24"/>
        <v>14000000</v>
      </c>
    </row>
    <row r="1590" spans="1:3" x14ac:dyDescent="0.3">
      <c r="A1590" s="9" t="s">
        <v>1598</v>
      </c>
      <c r="B1590" s="5">
        <v>16</v>
      </c>
      <c r="C1590">
        <f t="shared" si="24"/>
        <v>16000000</v>
      </c>
    </row>
    <row r="1591" spans="1:3" x14ac:dyDescent="0.3">
      <c r="A1591" s="10" t="s">
        <v>1599</v>
      </c>
      <c r="B1591" s="6">
        <v>15</v>
      </c>
      <c r="C1591">
        <f t="shared" si="24"/>
        <v>15000000</v>
      </c>
    </row>
    <row r="1592" spans="1:3" x14ac:dyDescent="0.3">
      <c r="A1592" s="9" t="s">
        <v>1600</v>
      </c>
      <c r="B1592" s="5">
        <v>16</v>
      </c>
      <c r="C1592">
        <f t="shared" si="24"/>
        <v>16000000</v>
      </c>
    </row>
    <row r="1593" spans="1:3" x14ac:dyDescent="0.3">
      <c r="A1593" s="10" t="s">
        <v>1601</v>
      </c>
      <c r="B1593" s="6">
        <v>16</v>
      </c>
      <c r="C1593">
        <f t="shared" si="24"/>
        <v>16000000</v>
      </c>
    </row>
    <row r="1594" spans="1:3" x14ac:dyDescent="0.3">
      <c r="A1594" s="9" t="s">
        <v>1602</v>
      </c>
      <c r="B1594" s="5">
        <v>15</v>
      </c>
      <c r="C1594">
        <f t="shared" si="24"/>
        <v>15000000</v>
      </c>
    </row>
    <row r="1595" spans="1:3" x14ac:dyDescent="0.3">
      <c r="A1595" s="10" t="s">
        <v>1603</v>
      </c>
      <c r="B1595" s="6">
        <v>12</v>
      </c>
      <c r="C1595">
        <f t="shared" si="24"/>
        <v>12000000</v>
      </c>
    </row>
    <row r="1596" spans="1:3" x14ac:dyDescent="0.3">
      <c r="A1596" s="9" t="s">
        <v>1604</v>
      </c>
      <c r="B1596" s="5">
        <v>15</v>
      </c>
      <c r="C1596">
        <f t="shared" si="24"/>
        <v>15000000</v>
      </c>
    </row>
    <row r="1597" spans="1:3" x14ac:dyDescent="0.3">
      <c r="A1597" s="10" t="s">
        <v>1605</v>
      </c>
      <c r="B1597" s="6">
        <v>15</v>
      </c>
      <c r="C1597">
        <f t="shared" si="24"/>
        <v>15000000</v>
      </c>
    </row>
    <row r="1598" spans="1:3" x14ac:dyDescent="0.3">
      <c r="A1598" s="9" t="s">
        <v>1606</v>
      </c>
      <c r="B1598" s="5">
        <v>15</v>
      </c>
      <c r="C1598">
        <f t="shared" si="24"/>
        <v>15000000</v>
      </c>
    </row>
    <row r="1599" spans="1:3" x14ac:dyDescent="0.3">
      <c r="A1599" s="10" t="s">
        <v>1607</v>
      </c>
      <c r="B1599" s="6">
        <v>15</v>
      </c>
      <c r="C1599">
        <f t="shared" si="24"/>
        <v>15000000</v>
      </c>
    </row>
    <row r="1600" spans="1:3" x14ac:dyDescent="0.3">
      <c r="A1600" s="9" t="s">
        <v>1608</v>
      </c>
      <c r="B1600" s="5">
        <v>17</v>
      </c>
      <c r="C1600">
        <f t="shared" si="24"/>
        <v>17000000</v>
      </c>
    </row>
    <row r="1601" spans="1:3" x14ac:dyDescent="0.3">
      <c r="A1601" s="10" t="s">
        <v>1609</v>
      </c>
      <c r="B1601" s="6">
        <v>16</v>
      </c>
      <c r="C1601">
        <f t="shared" si="24"/>
        <v>16000000</v>
      </c>
    </row>
    <row r="1602" spans="1:3" x14ac:dyDescent="0.3">
      <c r="A1602" s="9" t="s">
        <v>1610</v>
      </c>
      <c r="B1602" s="5">
        <v>13</v>
      </c>
      <c r="C1602">
        <f t="shared" si="24"/>
        <v>13000000</v>
      </c>
    </row>
    <row r="1603" spans="1:3" x14ac:dyDescent="0.3">
      <c r="A1603" s="10" t="s">
        <v>1611</v>
      </c>
      <c r="B1603" s="6">
        <v>14</v>
      </c>
      <c r="C1603">
        <f t="shared" ref="C1603:C1666" si="25">B1603*1000000</f>
        <v>14000000</v>
      </c>
    </row>
    <row r="1604" spans="1:3" x14ac:dyDescent="0.3">
      <c r="A1604" s="9" t="s">
        <v>1612</v>
      </c>
      <c r="B1604" s="5">
        <v>15</v>
      </c>
      <c r="C1604">
        <f t="shared" si="25"/>
        <v>15000000</v>
      </c>
    </row>
    <row r="1605" spans="1:3" x14ac:dyDescent="0.3">
      <c r="A1605" s="10" t="s">
        <v>1613</v>
      </c>
      <c r="B1605" s="6">
        <v>13</v>
      </c>
      <c r="C1605">
        <f t="shared" si="25"/>
        <v>13000000</v>
      </c>
    </row>
    <row r="1606" spans="1:3" x14ac:dyDescent="0.3">
      <c r="A1606" s="9" t="s">
        <v>1614</v>
      </c>
      <c r="B1606" s="5">
        <v>15</v>
      </c>
      <c r="C1606">
        <f t="shared" si="25"/>
        <v>15000000</v>
      </c>
    </row>
    <row r="1607" spans="1:3" x14ac:dyDescent="0.3">
      <c r="A1607" s="10" t="s">
        <v>1615</v>
      </c>
      <c r="B1607" s="6">
        <v>14</v>
      </c>
      <c r="C1607">
        <f t="shared" si="25"/>
        <v>14000000</v>
      </c>
    </row>
    <row r="1608" spans="1:3" x14ac:dyDescent="0.3">
      <c r="A1608" s="9" t="s">
        <v>1616</v>
      </c>
      <c r="B1608" s="5">
        <v>13</v>
      </c>
      <c r="C1608">
        <f t="shared" si="25"/>
        <v>13000000</v>
      </c>
    </row>
    <row r="1609" spans="1:3" x14ac:dyDescent="0.3">
      <c r="A1609" s="10" t="s">
        <v>1617</v>
      </c>
      <c r="B1609" s="6">
        <v>13</v>
      </c>
      <c r="C1609">
        <f t="shared" si="25"/>
        <v>13000000</v>
      </c>
    </row>
    <row r="1610" spans="1:3" x14ac:dyDescent="0.3">
      <c r="A1610" s="9" t="s">
        <v>1618</v>
      </c>
      <c r="B1610" s="5">
        <v>13</v>
      </c>
      <c r="C1610">
        <f t="shared" si="25"/>
        <v>13000000</v>
      </c>
    </row>
    <row r="1611" spans="1:3" x14ac:dyDescent="0.3">
      <c r="A1611" s="10" t="s">
        <v>1619</v>
      </c>
      <c r="B1611" s="6">
        <v>13</v>
      </c>
      <c r="C1611">
        <f t="shared" si="25"/>
        <v>13000000</v>
      </c>
    </row>
    <row r="1612" spans="1:3" x14ac:dyDescent="0.3">
      <c r="A1612" s="9" t="s">
        <v>1620</v>
      </c>
      <c r="B1612" s="5">
        <v>13</v>
      </c>
      <c r="C1612">
        <f t="shared" si="25"/>
        <v>13000000</v>
      </c>
    </row>
    <row r="1613" spans="1:3" x14ac:dyDescent="0.3">
      <c r="A1613" s="10" t="s">
        <v>1621</v>
      </c>
      <c r="B1613" s="6">
        <v>13</v>
      </c>
      <c r="C1613">
        <f t="shared" si="25"/>
        <v>13000000</v>
      </c>
    </row>
    <row r="1614" spans="1:3" x14ac:dyDescent="0.3">
      <c r="A1614" s="9" t="s">
        <v>1622</v>
      </c>
      <c r="B1614" s="5">
        <v>11</v>
      </c>
      <c r="C1614">
        <f t="shared" si="25"/>
        <v>11000000</v>
      </c>
    </row>
    <row r="1615" spans="1:3" x14ac:dyDescent="0.3">
      <c r="A1615" s="10" t="s">
        <v>1623</v>
      </c>
      <c r="B1615" s="6">
        <v>10</v>
      </c>
      <c r="C1615">
        <f t="shared" si="25"/>
        <v>10000000</v>
      </c>
    </row>
    <row r="1616" spans="1:3" x14ac:dyDescent="0.3">
      <c r="A1616" s="9" t="s">
        <v>1624</v>
      </c>
      <c r="B1616" s="5">
        <v>12</v>
      </c>
      <c r="C1616">
        <f t="shared" si="25"/>
        <v>12000000</v>
      </c>
    </row>
    <row r="1617" spans="1:3" x14ac:dyDescent="0.3">
      <c r="A1617" s="10" t="s">
        <v>1625</v>
      </c>
      <c r="B1617" s="6">
        <v>11</v>
      </c>
      <c r="C1617">
        <f t="shared" si="25"/>
        <v>11000000</v>
      </c>
    </row>
    <row r="1618" spans="1:3" x14ac:dyDescent="0.3">
      <c r="A1618" s="9" t="s">
        <v>1626</v>
      </c>
      <c r="B1618" s="5">
        <v>12</v>
      </c>
      <c r="C1618">
        <f t="shared" si="25"/>
        <v>12000000</v>
      </c>
    </row>
    <row r="1619" spans="1:3" x14ac:dyDescent="0.3">
      <c r="A1619" s="10" t="s">
        <v>1627</v>
      </c>
      <c r="B1619" s="6">
        <v>13</v>
      </c>
      <c r="C1619">
        <f t="shared" si="25"/>
        <v>13000000</v>
      </c>
    </row>
    <row r="1620" spans="1:3" x14ac:dyDescent="0.3">
      <c r="A1620" s="9" t="s">
        <v>1628</v>
      </c>
      <c r="B1620" s="5">
        <v>12</v>
      </c>
      <c r="C1620">
        <f t="shared" si="25"/>
        <v>12000000</v>
      </c>
    </row>
    <row r="1621" spans="1:3" x14ac:dyDescent="0.3">
      <c r="A1621" s="10" t="s">
        <v>1629</v>
      </c>
      <c r="B1621" s="6">
        <v>11</v>
      </c>
      <c r="C1621">
        <f t="shared" si="25"/>
        <v>11000000</v>
      </c>
    </row>
    <row r="1622" spans="1:3" x14ac:dyDescent="0.3">
      <c r="A1622" s="9" t="s">
        <v>1630</v>
      </c>
      <c r="B1622" s="5">
        <v>12</v>
      </c>
      <c r="C1622">
        <f t="shared" si="25"/>
        <v>12000000</v>
      </c>
    </row>
    <row r="1623" spans="1:3" x14ac:dyDescent="0.3">
      <c r="A1623" s="10" t="s">
        <v>1631</v>
      </c>
      <c r="B1623" s="6">
        <v>11</v>
      </c>
      <c r="C1623">
        <f t="shared" si="25"/>
        <v>11000000</v>
      </c>
    </row>
    <row r="1624" spans="1:3" x14ac:dyDescent="0.3">
      <c r="A1624" s="9" t="s">
        <v>1632</v>
      </c>
      <c r="B1624" s="5">
        <v>10</v>
      </c>
      <c r="C1624">
        <f t="shared" si="25"/>
        <v>10000000</v>
      </c>
    </row>
    <row r="1625" spans="1:3" x14ac:dyDescent="0.3">
      <c r="A1625" s="10" t="s">
        <v>1633</v>
      </c>
      <c r="B1625" s="6">
        <v>10</v>
      </c>
      <c r="C1625">
        <f t="shared" si="25"/>
        <v>10000000</v>
      </c>
    </row>
    <row r="1626" spans="1:3" x14ac:dyDescent="0.3">
      <c r="A1626" s="9" t="s">
        <v>1634</v>
      </c>
      <c r="B1626" s="5">
        <v>9</v>
      </c>
      <c r="C1626">
        <f t="shared" si="25"/>
        <v>9000000</v>
      </c>
    </row>
    <row r="1627" spans="1:3" x14ac:dyDescent="0.3">
      <c r="A1627" s="10" t="s">
        <v>1635</v>
      </c>
      <c r="B1627" s="6">
        <v>10</v>
      </c>
      <c r="C1627">
        <f t="shared" si="25"/>
        <v>10000000</v>
      </c>
    </row>
    <row r="1628" spans="1:3" x14ac:dyDescent="0.3">
      <c r="A1628" s="9" t="s">
        <v>1636</v>
      </c>
      <c r="B1628" s="5">
        <v>10</v>
      </c>
      <c r="C1628">
        <f t="shared" si="25"/>
        <v>10000000</v>
      </c>
    </row>
    <row r="1629" spans="1:3" x14ac:dyDescent="0.3">
      <c r="A1629" s="10" t="s">
        <v>1637</v>
      </c>
      <c r="B1629" s="6">
        <v>11</v>
      </c>
      <c r="C1629">
        <f t="shared" si="25"/>
        <v>11000000</v>
      </c>
    </row>
    <row r="1630" spans="1:3" x14ac:dyDescent="0.3">
      <c r="A1630" s="9" t="s">
        <v>1638</v>
      </c>
      <c r="B1630" s="5">
        <v>9</v>
      </c>
      <c r="C1630">
        <f t="shared" si="25"/>
        <v>9000000</v>
      </c>
    </row>
    <row r="1631" spans="1:3" x14ac:dyDescent="0.3">
      <c r="A1631" s="10" t="s">
        <v>1639</v>
      </c>
      <c r="B1631" s="6">
        <v>14</v>
      </c>
      <c r="C1631">
        <f t="shared" si="25"/>
        <v>14000000</v>
      </c>
    </row>
    <row r="1632" spans="1:3" x14ac:dyDescent="0.3">
      <c r="A1632" s="9" t="s">
        <v>1640</v>
      </c>
      <c r="B1632" s="5">
        <v>12</v>
      </c>
      <c r="C1632">
        <f t="shared" si="25"/>
        <v>12000000</v>
      </c>
    </row>
    <row r="1633" spans="1:3" x14ac:dyDescent="0.3">
      <c r="A1633" s="10" t="s">
        <v>1641</v>
      </c>
      <c r="B1633" s="6">
        <v>10</v>
      </c>
      <c r="C1633">
        <f t="shared" si="25"/>
        <v>10000000</v>
      </c>
    </row>
    <row r="1634" spans="1:3" x14ac:dyDescent="0.3">
      <c r="A1634" s="9" t="s">
        <v>1642</v>
      </c>
      <c r="B1634" s="5">
        <v>10</v>
      </c>
      <c r="C1634">
        <f t="shared" si="25"/>
        <v>10000000</v>
      </c>
    </row>
    <row r="1635" spans="1:3" x14ac:dyDescent="0.3">
      <c r="A1635" s="10" t="s">
        <v>1643</v>
      </c>
      <c r="B1635" s="6">
        <v>9</v>
      </c>
      <c r="C1635">
        <f t="shared" si="25"/>
        <v>9000000</v>
      </c>
    </row>
    <row r="1636" spans="1:3" x14ac:dyDescent="0.3">
      <c r="A1636" s="9" t="s">
        <v>1644</v>
      </c>
      <c r="B1636" s="5">
        <v>10</v>
      </c>
      <c r="C1636">
        <f t="shared" si="25"/>
        <v>10000000</v>
      </c>
    </row>
    <row r="1637" spans="1:3" x14ac:dyDescent="0.3">
      <c r="A1637" s="10" t="s">
        <v>1645</v>
      </c>
      <c r="B1637" s="6">
        <v>10</v>
      </c>
      <c r="C1637">
        <f t="shared" si="25"/>
        <v>10000000</v>
      </c>
    </row>
    <row r="1638" spans="1:3" x14ac:dyDescent="0.3">
      <c r="A1638" s="9" t="s">
        <v>1646</v>
      </c>
      <c r="B1638" s="5">
        <v>9</v>
      </c>
      <c r="C1638">
        <f t="shared" si="25"/>
        <v>9000000</v>
      </c>
    </row>
    <row r="1639" spans="1:3" x14ac:dyDescent="0.3">
      <c r="A1639" s="10" t="s">
        <v>1647</v>
      </c>
      <c r="B1639" s="6">
        <v>9</v>
      </c>
      <c r="C1639">
        <f t="shared" si="25"/>
        <v>9000000</v>
      </c>
    </row>
    <row r="1640" spans="1:3" x14ac:dyDescent="0.3">
      <c r="A1640" s="9" t="s">
        <v>1648</v>
      </c>
      <c r="B1640" s="5">
        <v>11</v>
      </c>
      <c r="C1640">
        <f t="shared" si="25"/>
        <v>11000000</v>
      </c>
    </row>
    <row r="1641" spans="1:3" x14ac:dyDescent="0.3">
      <c r="A1641" s="10" t="s">
        <v>1649</v>
      </c>
      <c r="B1641" s="6">
        <v>11</v>
      </c>
      <c r="C1641">
        <f t="shared" si="25"/>
        <v>11000000</v>
      </c>
    </row>
    <row r="1642" spans="1:3" x14ac:dyDescent="0.3">
      <c r="A1642" s="9" t="s">
        <v>1650</v>
      </c>
      <c r="B1642" s="5">
        <v>10</v>
      </c>
      <c r="C1642">
        <f t="shared" si="25"/>
        <v>10000000</v>
      </c>
    </row>
    <row r="1643" spans="1:3" x14ac:dyDescent="0.3">
      <c r="A1643" s="10" t="s">
        <v>1651</v>
      </c>
      <c r="B1643" s="6">
        <v>12</v>
      </c>
      <c r="C1643">
        <f t="shared" si="25"/>
        <v>12000000</v>
      </c>
    </row>
    <row r="1644" spans="1:3" x14ac:dyDescent="0.3">
      <c r="A1644" s="9" t="s">
        <v>1652</v>
      </c>
      <c r="B1644" s="5">
        <v>12</v>
      </c>
      <c r="C1644">
        <f t="shared" si="25"/>
        <v>12000000</v>
      </c>
    </row>
    <row r="1645" spans="1:3" x14ac:dyDescent="0.3">
      <c r="A1645" s="10" t="s">
        <v>1653</v>
      </c>
      <c r="B1645" s="6">
        <v>13</v>
      </c>
      <c r="C1645">
        <f t="shared" si="25"/>
        <v>13000000</v>
      </c>
    </row>
    <row r="1646" spans="1:3" x14ac:dyDescent="0.3">
      <c r="A1646" s="9" t="s">
        <v>1654</v>
      </c>
      <c r="B1646" s="5">
        <v>14</v>
      </c>
      <c r="C1646">
        <f t="shared" si="25"/>
        <v>14000000</v>
      </c>
    </row>
    <row r="1647" spans="1:3" x14ac:dyDescent="0.3">
      <c r="A1647" s="10" t="s">
        <v>1655</v>
      </c>
      <c r="B1647" s="6">
        <v>14</v>
      </c>
      <c r="C1647">
        <f t="shared" si="25"/>
        <v>14000000</v>
      </c>
    </row>
    <row r="1648" spans="1:3" x14ac:dyDescent="0.3">
      <c r="A1648" s="9" t="s">
        <v>1656</v>
      </c>
      <c r="B1648" s="5">
        <v>12</v>
      </c>
      <c r="C1648">
        <f t="shared" si="25"/>
        <v>12000000</v>
      </c>
    </row>
    <row r="1649" spans="1:3" x14ac:dyDescent="0.3">
      <c r="A1649" s="10" t="s">
        <v>1657</v>
      </c>
      <c r="B1649" s="6">
        <v>12</v>
      </c>
      <c r="C1649">
        <f t="shared" si="25"/>
        <v>12000000</v>
      </c>
    </row>
    <row r="1650" spans="1:3" x14ac:dyDescent="0.3">
      <c r="A1650" s="9" t="s">
        <v>1658</v>
      </c>
      <c r="B1650" s="5">
        <v>14</v>
      </c>
      <c r="C1650">
        <f t="shared" si="25"/>
        <v>14000000</v>
      </c>
    </row>
    <row r="1651" spans="1:3" x14ac:dyDescent="0.3">
      <c r="A1651" s="10" t="s">
        <v>1659</v>
      </c>
      <c r="B1651" s="6">
        <v>13</v>
      </c>
      <c r="C1651">
        <f t="shared" si="25"/>
        <v>13000000</v>
      </c>
    </row>
    <row r="1652" spans="1:3" x14ac:dyDescent="0.3">
      <c r="A1652" s="9" t="s">
        <v>1660</v>
      </c>
      <c r="B1652" s="5">
        <v>11</v>
      </c>
      <c r="C1652">
        <f t="shared" si="25"/>
        <v>11000000</v>
      </c>
    </row>
    <row r="1653" spans="1:3" x14ac:dyDescent="0.3">
      <c r="A1653" s="10" t="s">
        <v>1661</v>
      </c>
      <c r="B1653" s="6">
        <v>12</v>
      </c>
      <c r="C1653">
        <f t="shared" si="25"/>
        <v>12000000</v>
      </c>
    </row>
    <row r="1654" spans="1:3" x14ac:dyDescent="0.3">
      <c r="A1654" s="9" t="s">
        <v>1662</v>
      </c>
      <c r="B1654" s="5">
        <v>11</v>
      </c>
      <c r="C1654">
        <f t="shared" si="25"/>
        <v>11000000</v>
      </c>
    </row>
    <row r="1655" spans="1:3" x14ac:dyDescent="0.3">
      <c r="A1655" s="10" t="s">
        <v>1663</v>
      </c>
      <c r="B1655" s="6">
        <v>11</v>
      </c>
      <c r="C1655">
        <f t="shared" si="25"/>
        <v>11000000</v>
      </c>
    </row>
    <row r="1656" spans="1:3" x14ac:dyDescent="0.3">
      <c r="A1656" s="9" t="s">
        <v>1664</v>
      </c>
      <c r="B1656" s="5">
        <v>11</v>
      </c>
      <c r="C1656">
        <f t="shared" si="25"/>
        <v>11000000</v>
      </c>
    </row>
    <row r="1657" spans="1:3" x14ac:dyDescent="0.3">
      <c r="A1657" s="10" t="s">
        <v>1665</v>
      </c>
      <c r="B1657" s="6">
        <v>14</v>
      </c>
      <c r="C1657">
        <f t="shared" si="25"/>
        <v>14000000</v>
      </c>
    </row>
    <row r="1658" spans="1:3" x14ac:dyDescent="0.3">
      <c r="A1658" s="9" t="s">
        <v>1666</v>
      </c>
      <c r="B1658" s="5">
        <v>14</v>
      </c>
      <c r="C1658">
        <f t="shared" si="25"/>
        <v>14000000</v>
      </c>
    </row>
    <row r="1659" spans="1:3" x14ac:dyDescent="0.3">
      <c r="A1659" s="10" t="s">
        <v>1667</v>
      </c>
      <c r="B1659" s="6">
        <v>15</v>
      </c>
      <c r="C1659">
        <f t="shared" si="25"/>
        <v>15000000</v>
      </c>
    </row>
    <row r="1660" spans="1:3" x14ac:dyDescent="0.3">
      <c r="A1660" s="9" t="s">
        <v>1668</v>
      </c>
      <c r="B1660" s="5">
        <v>14</v>
      </c>
      <c r="C1660">
        <f t="shared" si="25"/>
        <v>14000000</v>
      </c>
    </row>
    <row r="1661" spans="1:3" x14ac:dyDescent="0.3">
      <c r="A1661" s="10" t="s">
        <v>1669</v>
      </c>
      <c r="B1661" s="6">
        <v>13</v>
      </c>
      <c r="C1661">
        <f t="shared" si="25"/>
        <v>13000000</v>
      </c>
    </row>
    <row r="1662" spans="1:3" x14ac:dyDescent="0.3">
      <c r="A1662" s="9" t="s">
        <v>1670</v>
      </c>
      <c r="B1662" s="5">
        <v>15</v>
      </c>
      <c r="C1662">
        <f t="shared" si="25"/>
        <v>15000000</v>
      </c>
    </row>
    <row r="1663" spans="1:3" x14ac:dyDescent="0.3">
      <c r="A1663" s="10" t="s">
        <v>1671</v>
      </c>
      <c r="B1663" s="6">
        <v>16</v>
      </c>
      <c r="C1663">
        <f t="shared" si="25"/>
        <v>16000000</v>
      </c>
    </row>
    <row r="1664" spans="1:3" x14ac:dyDescent="0.3">
      <c r="A1664" s="9" t="s">
        <v>1672</v>
      </c>
      <c r="B1664" s="5">
        <v>15</v>
      </c>
      <c r="C1664">
        <f t="shared" si="25"/>
        <v>15000000</v>
      </c>
    </row>
    <row r="1665" spans="1:3" x14ac:dyDescent="0.3">
      <c r="A1665" s="10" t="s">
        <v>1673</v>
      </c>
      <c r="B1665" s="6">
        <v>14</v>
      </c>
      <c r="C1665">
        <f t="shared" si="25"/>
        <v>14000000</v>
      </c>
    </row>
    <row r="1666" spans="1:3" x14ac:dyDescent="0.3">
      <c r="A1666" s="9" t="s">
        <v>1674</v>
      </c>
      <c r="B1666" s="5">
        <v>15</v>
      </c>
      <c r="C1666">
        <f t="shared" si="25"/>
        <v>15000000</v>
      </c>
    </row>
    <row r="1667" spans="1:3" x14ac:dyDescent="0.3">
      <c r="A1667" s="10" t="s">
        <v>1675</v>
      </c>
      <c r="B1667" s="6">
        <v>14</v>
      </c>
      <c r="C1667">
        <f t="shared" ref="C1667:C1730" si="26">B1667*1000000</f>
        <v>14000000</v>
      </c>
    </row>
    <row r="1668" spans="1:3" x14ac:dyDescent="0.3">
      <c r="A1668" s="9" t="s">
        <v>1676</v>
      </c>
      <c r="B1668" s="5">
        <v>12</v>
      </c>
      <c r="C1668">
        <f t="shared" si="26"/>
        <v>12000000</v>
      </c>
    </row>
    <row r="1669" spans="1:3" x14ac:dyDescent="0.3">
      <c r="A1669" s="10" t="s">
        <v>1677</v>
      </c>
      <c r="B1669" s="6">
        <v>12</v>
      </c>
      <c r="C1669">
        <f t="shared" si="26"/>
        <v>12000000</v>
      </c>
    </row>
    <row r="1670" spans="1:3" x14ac:dyDescent="0.3">
      <c r="A1670" s="9" t="s">
        <v>1678</v>
      </c>
      <c r="B1670" s="5">
        <v>9</v>
      </c>
      <c r="C1670">
        <f t="shared" si="26"/>
        <v>9000000</v>
      </c>
    </row>
    <row r="1671" spans="1:3" x14ac:dyDescent="0.3">
      <c r="A1671" s="10" t="s">
        <v>1679</v>
      </c>
      <c r="B1671" s="6">
        <v>12</v>
      </c>
      <c r="C1671">
        <f t="shared" si="26"/>
        <v>12000000</v>
      </c>
    </row>
    <row r="1672" spans="1:3" x14ac:dyDescent="0.3">
      <c r="A1672" s="9" t="s">
        <v>1680</v>
      </c>
      <c r="B1672" s="5">
        <v>11</v>
      </c>
      <c r="C1672">
        <f t="shared" si="26"/>
        <v>11000000</v>
      </c>
    </row>
    <row r="1673" spans="1:3" x14ac:dyDescent="0.3">
      <c r="A1673" s="10" t="s">
        <v>1681</v>
      </c>
      <c r="B1673" s="6">
        <v>12</v>
      </c>
      <c r="C1673">
        <f t="shared" si="26"/>
        <v>12000000</v>
      </c>
    </row>
    <row r="1674" spans="1:3" x14ac:dyDescent="0.3">
      <c r="A1674" s="9" t="s">
        <v>1682</v>
      </c>
      <c r="B1674" s="5">
        <v>8</v>
      </c>
      <c r="C1674">
        <f t="shared" si="26"/>
        <v>8000000</v>
      </c>
    </row>
    <row r="1675" spans="1:3" x14ac:dyDescent="0.3">
      <c r="A1675" s="10" t="s">
        <v>1683</v>
      </c>
      <c r="B1675" s="6">
        <v>13</v>
      </c>
      <c r="C1675">
        <f t="shared" si="26"/>
        <v>13000000</v>
      </c>
    </row>
    <row r="1676" spans="1:3" x14ac:dyDescent="0.3">
      <c r="A1676" s="9" t="s">
        <v>1684</v>
      </c>
      <c r="B1676" s="5">
        <v>13</v>
      </c>
      <c r="C1676">
        <f t="shared" si="26"/>
        <v>13000000</v>
      </c>
    </row>
    <row r="1677" spans="1:3" x14ac:dyDescent="0.3">
      <c r="A1677" s="10" t="s">
        <v>1685</v>
      </c>
      <c r="B1677" s="6">
        <v>13</v>
      </c>
      <c r="C1677">
        <f t="shared" si="26"/>
        <v>13000000</v>
      </c>
    </row>
    <row r="1678" spans="1:3" x14ac:dyDescent="0.3">
      <c r="A1678" s="9" t="s">
        <v>1686</v>
      </c>
      <c r="B1678" s="5">
        <v>18</v>
      </c>
      <c r="C1678">
        <f t="shared" si="26"/>
        <v>18000000</v>
      </c>
    </row>
    <row r="1679" spans="1:3" x14ac:dyDescent="0.3">
      <c r="A1679" s="10" t="s">
        <v>1687</v>
      </c>
      <c r="B1679" s="6">
        <v>16</v>
      </c>
      <c r="C1679">
        <f t="shared" si="26"/>
        <v>16000000</v>
      </c>
    </row>
    <row r="1680" spans="1:3" x14ac:dyDescent="0.3">
      <c r="A1680" s="9" t="s">
        <v>1688</v>
      </c>
      <c r="B1680" s="5">
        <v>14</v>
      </c>
      <c r="C1680">
        <f t="shared" si="26"/>
        <v>14000000</v>
      </c>
    </row>
    <row r="1681" spans="1:3" x14ac:dyDescent="0.3">
      <c r="A1681" s="10" t="s">
        <v>1689</v>
      </c>
      <c r="B1681" s="6">
        <v>15</v>
      </c>
      <c r="C1681">
        <f t="shared" si="26"/>
        <v>15000000</v>
      </c>
    </row>
    <row r="1682" spans="1:3" x14ac:dyDescent="0.3">
      <c r="A1682" s="9" t="s">
        <v>1690</v>
      </c>
      <c r="B1682" s="5">
        <v>16</v>
      </c>
      <c r="C1682">
        <f t="shared" si="26"/>
        <v>16000000</v>
      </c>
    </row>
    <row r="1683" spans="1:3" x14ac:dyDescent="0.3">
      <c r="A1683" s="10" t="s">
        <v>1691</v>
      </c>
      <c r="B1683" s="6">
        <v>17</v>
      </c>
      <c r="C1683">
        <f t="shared" si="26"/>
        <v>17000000</v>
      </c>
    </row>
    <row r="1684" spans="1:3" x14ac:dyDescent="0.3">
      <c r="A1684" s="9" t="s">
        <v>1692</v>
      </c>
      <c r="B1684" s="5">
        <v>16</v>
      </c>
      <c r="C1684">
        <f t="shared" si="26"/>
        <v>16000000</v>
      </c>
    </row>
    <row r="1685" spans="1:3" x14ac:dyDescent="0.3">
      <c r="A1685" s="10" t="s">
        <v>1693</v>
      </c>
      <c r="B1685" s="6">
        <v>17</v>
      </c>
      <c r="C1685">
        <f t="shared" si="26"/>
        <v>17000000</v>
      </c>
    </row>
    <row r="1686" spans="1:3" x14ac:dyDescent="0.3">
      <c r="A1686" s="9" t="s">
        <v>1694</v>
      </c>
      <c r="B1686" s="5">
        <v>17</v>
      </c>
      <c r="C1686">
        <f t="shared" si="26"/>
        <v>17000000</v>
      </c>
    </row>
    <row r="1687" spans="1:3" x14ac:dyDescent="0.3">
      <c r="A1687" s="10" t="s">
        <v>1695</v>
      </c>
      <c r="B1687" s="6">
        <v>19</v>
      </c>
      <c r="C1687">
        <f t="shared" si="26"/>
        <v>19000000</v>
      </c>
    </row>
    <row r="1688" spans="1:3" x14ac:dyDescent="0.3">
      <c r="A1688" s="9" t="s">
        <v>1696</v>
      </c>
      <c r="B1688" s="5">
        <v>17</v>
      </c>
      <c r="C1688">
        <f t="shared" si="26"/>
        <v>17000000</v>
      </c>
    </row>
    <row r="1689" spans="1:3" x14ac:dyDescent="0.3">
      <c r="A1689" s="10" t="s">
        <v>1697</v>
      </c>
      <c r="B1689" s="6">
        <v>14</v>
      </c>
      <c r="C1689">
        <f t="shared" si="26"/>
        <v>14000000</v>
      </c>
    </row>
    <row r="1690" spans="1:3" x14ac:dyDescent="0.3">
      <c r="A1690" s="9" t="s">
        <v>1698</v>
      </c>
      <c r="B1690" s="5">
        <v>16</v>
      </c>
      <c r="C1690">
        <f t="shared" si="26"/>
        <v>16000000</v>
      </c>
    </row>
    <row r="1691" spans="1:3" x14ac:dyDescent="0.3">
      <c r="A1691" s="10" t="s">
        <v>1699</v>
      </c>
      <c r="B1691" s="6">
        <v>15</v>
      </c>
      <c r="C1691">
        <f t="shared" si="26"/>
        <v>15000000</v>
      </c>
    </row>
    <row r="1692" spans="1:3" x14ac:dyDescent="0.3">
      <c r="A1692" s="9" t="s">
        <v>1700</v>
      </c>
      <c r="B1692" s="5">
        <v>16</v>
      </c>
      <c r="C1692">
        <f t="shared" si="26"/>
        <v>16000000</v>
      </c>
    </row>
    <row r="1693" spans="1:3" x14ac:dyDescent="0.3">
      <c r="A1693" s="10" t="s">
        <v>1701</v>
      </c>
      <c r="B1693" s="6">
        <v>16</v>
      </c>
      <c r="C1693">
        <f t="shared" si="26"/>
        <v>16000000</v>
      </c>
    </row>
    <row r="1694" spans="1:3" x14ac:dyDescent="0.3">
      <c r="A1694" s="9" t="s">
        <v>1702</v>
      </c>
      <c r="B1694" s="5">
        <v>15</v>
      </c>
      <c r="C1694">
        <f t="shared" si="26"/>
        <v>15000000</v>
      </c>
    </row>
    <row r="1695" spans="1:3" x14ac:dyDescent="0.3">
      <c r="A1695" s="10" t="s">
        <v>1703</v>
      </c>
      <c r="B1695" s="6">
        <v>17</v>
      </c>
      <c r="C1695">
        <f t="shared" si="26"/>
        <v>17000000</v>
      </c>
    </row>
    <row r="1696" spans="1:3" x14ac:dyDescent="0.3">
      <c r="A1696" s="9" t="s">
        <v>1704</v>
      </c>
      <c r="B1696" s="5">
        <v>14</v>
      </c>
      <c r="C1696">
        <f t="shared" si="26"/>
        <v>14000000</v>
      </c>
    </row>
    <row r="1697" spans="1:3" x14ac:dyDescent="0.3">
      <c r="A1697" s="10" t="s">
        <v>1705</v>
      </c>
      <c r="B1697" s="6">
        <v>14</v>
      </c>
      <c r="C1697">
        <f t="shared" si="26"/>
        <v>14000000</v>
      </c>
    </row>
    <row r="1698" spans="1:3" x14ac:dyDescent="0.3">
      <c r="A1698" s="9" t="s">
        <v>1706</v>
      </c>
      <c r="B1698" s="5">
        <v>15</v>
      </c>
      <c r="C1698">
        <f t="shared" si="26"/>
        <v>15000000</v>
      </c>
    </row>
    <row r="1699" spans="1:3" x14ac:dyDescent="0.3">
      <c r="A1699" s="10" t="s">
        <v>1707</v>
      </c>
      <c r="B1699" s="6">
        <v>15</v>
      </c>
      <c r="C1699">
        <f t="shared" si="26"/>
        <v>15000000</v>
      </c>
    </row>
    <row r="1700" spans="1:3" x14ac:dyDescent="0.3">
      <c r="A1700" s="9" t="s">
        <v>1708</v>
      </c>
      <c r="B1700" s="5">
        <v>14</v>
      </c>
      <c r="C1700">
        <f t="shared" si="26"/>
        <v>14000000</v>
      </c>
    </row>
    <row r="1701" spans="1:3" x14ac:dyDescent="0.3">
      <c r="A1701" s="10" t="s">
        <v>1709</v>
      </c>
      <c r="B1701" s="6">
        <v>13</v>
      </c>
      <c r="C1701">
        <f t="shared" si="26"/>
        <v>13000000</v>
      </c>
    </row>
    <row r="1702" spans="1:3" x14ac:dyDescent="0.3">
      <c r="A1702" s="9" t="s">
        <v>1710</v>
      </c>
      <c r="B1702" s="5">
        <v>14</v>
      </c>
      <c r="C1702">
        <f t="shared" si="26"/>
        <v>14000000</v>
      </c>
    </row>
    <row r="1703" spans="1:3" x14ac:dyDescent="0.3">
      <c r="A1703" s="10" t="s">
        <v>1711</v>
      </c>
      <c r="B1703" s="6">
        <v>15</v>
      </c>
      <c r="C1703">
        <f t="shared" si="26"/>
        <v>15000000</v>
      </c>
    </row>
    <row r="1704" spans="1:3" x14ac:dyDescent="0.3">
      <c r="A1704" s="9" t="s">
        <v>1712</v>
      </c>
      <c r="B1704" s="5">
        <v>16</v>
      </c>
      <c r="C1704">
        <f t="shared" si="26"/>
        <v>16000000</v>
      </c>
    </row>
    <row r="1705" spans="1:3" x14ac:dyDescent="0.3">
      <c r="A1705" s="10" t="s">
        <v>1713</v>
      </c>
      <c r="B1705" s="6">
        <v>16</v>
      </c>
      <c r="C1705">
        <f t="shared" si="26"/>
        <v>16000000</v>
      </c>
    </row>
    <row r="1706" spans="1:3" x14ac:dyDescent="0.3">
      <c r="A1706" s="9" t="s">
        <v>1714</v>
      </c>
      <c r="B1706" s="5">
        <v>13</v>
      </c>
      <c r="C1706">
        <f t="shared" si="26"/>
        <v>13000000</v>
      </c>
    </row>
    <row r="1707" spans="1:3" x14ac:dyDescent="0.3">
      <c r="A1707" s="10" t="s">
        <v>1715</v>
      </c>
      <c r="B1707" s="6">
        <v>15</v>
      </c>
      <c r="C1707">
        <f t="shared" si="26"/>
        <v>15000000</v>
      </c>
    </row>
    <row r="1708" spans="1:3" x14ac:dyDescent="0.3">
      <c r="A1708" s="9" t="s">
        <v>1716</v>
      </c>
      <c r="B1708" s="5">
        <v>15</v>
      </c>
      <c r="C1708">
        <f t="shared" si="26"/>
        <v>15000000</v>
      </c>
    </row>
    <row r="1709" spans="1:3" x14ac:dyDescent="0.3">
      <c r="A1709" s="10" t="s">
        <v>1717</v>
      </c>
      <c r="B1709" s="6">
        <v>15</v>
      </c>
      <c r="C1709">
        <f t="shared" si="26"/>
        <v>15000000</v>
      </c>
    </row>
    <row r="1710" spans="1:3" x14ac:dyDescent="0.3">
      <c r="A1710" s="9" t="s">
        <v>1718</v>
      </c>
      <c r="B1710" s="5">
        <v>12</v>
      </c>
      <c r="C1710">
        <f t="shared" si="26"/>
        <v>12000000</v>
      </c>
    </row>
    <row r="1711" spans="1:3" x14ac:dyDescent="0.3">
      <c r="A1711" s="10" t="s">
        <v>1719</v>
      </c>
      <c r="B1711" s="6">
        <v>12</v>
      </c>
      <c r="C1711">
        <f t="shared" si="26"/>
        <v>12000000</v>
      </c>
    </row>
    <row r="1712" spans="1:3" x14ac:dyDescent="0.3">
      <c r="A1712" s="9" t="s">
        <v>1720</v>
      </c>
      <c r="B1712" s="5">
        <v>15</v>
      </c>
      <c r="C1712">
        <f t="shared" si="26"/>
        <v>15000000</v>
      </c>
    </row>
    <row r="1713" spans="1:3" x14ac:dyDescent="0.3">
      <c r="A1713" s="10" t="s">
        <v>1721</v>
      </c>
      <c r="B1713" s="6">
        <v>16</v>
      </c>
      <c r="C1713">
        <f t="shared" si="26"/>
        <v>16000000</v>
      </c>
    </row>
    <row r="1714" spans="1:3" x14ac:dyDescent="0.3">
      <c r="A1714" s="9" t="s">
        <v>1722</v>
      </c>
      <c r="B1714" s="5">
        <v>16</v>
      </c>
      <c r="C1714">
        <f t="shared" si="26"/>
        <v>16000000</v>
      </c>
    </row>
    <row r="1715" spans="1:3" x14ac:dyDescent="0.3">
      <c r="A1715" s="10" t="s">
        <v>1723</v>
      </c>
      <c r="B1715" s="6">
        <v>16</v>
      </c>
      <c r="C1715">
        <f t="shared" si="26"/>
        <v>16000000</v>
      </c>
    </row>
    <row r="1716" spans="1:3" x14ac:dyDescent="0.3">
      <c r="A1716" s="9" t="s">
        <v>1724</v>
      </c>
      <c r="B1716" s="5">
        <v>15</v>
      </c>
      <c r="C1716">
        <f t="shared" si="26"/>
        <v>15000000</v>
      </c>
    </row>
    <row r="1717" spans="1:3" x14ac:dyDescent="0.3">
      <c r="A1717" s="10" t="s">
        <v>1725</v>
      </c>
      <c r="B1717" s="6">
        <v>17</v>
      </c>
      <c r="C1717">
        <f t="shared" si="26"/>
        <v>17000000</v>
      </c>
    </row>
    <row r="1718" spans="1:3" x14ac:dyDescent="0.3">
      <c r="A1718" s="9" t="s">
        <v>1726</v>
      </c>
      <c r="B1718" s="5">
        <v>16</v>
      </c>
      <c r="C1718">
        <f t="shared" si="26"/>
        <v>16000000</v>
      </c>
    </row>
    <row r="1719" spans="1:3" x14ac:dyDescent="0.3">
      <c r="A1719" s="10" t="s">
        <v>1727</v>
      </c>
      <c r="B1719" s="6">
        <v>15</v>
      </c>
      <c r="C1719">
        <f t="shared" si="26"/>
        <v>15000000</v>
      </c>
    </row>
    <row r="1720" spans="1:3" x14ac:dyDescent="0.3">
      <c r="A1720" s="9" t="s">
        <v>1728</v>
      </c>
      <c r="B1720" s="5">
        <v>13</v>
      </c>
      <c r="C1720">
        <f t="shared" si="26"/>
        <v>13000000</v>
      </c>
    </row>
    <row r="1721" spans="1:3" x14ac:dyDescent="0.3">
      <c r="A1721" s="10" t="s">
        <v>1729</v>
      </c>
      <c r="B1721" s="6">
        <v>15</v>
      </c>
      <c r="C1721">
        <f t="shared" si="26"/>
        <v>15000000</v>
      </c>
    </row>
    <row r="1722" spans="1:3" x14ac:dyDescent="0.3">
      <c r="A1722" s="9" t="s">
        <v>1730</v>
      </c>
      <c r="B1722" s="5">
        <v>18</v>
      </c>
      <c r="C1722">
        <f t="shared" si="26"/>
        <v>18000000</v>
      </c>
    </row>
    <row r="1723" spans="1:3" x14ac:dyDescent="0.3">
      <c r="A1723" s="10" t="s">
        <v>1731</v>
      </c>
      <c r="B1723" s="6">
        <v>19</v>
      </c>
      <c r="C1723">
        <f t="shared" si="26"/>
        <v>19000000</v>
      </c>
    </row>
    <row r="1724" spans="1:3" x14ac:dyDescent="0.3">
      <c r="A1724" s="9" t="s">
        <v>1732</v>
      </c>
      <c r="B1724" s="5">
        <v>15</v>
      </c>
      <c r="C1724">
        <f t="shared" si="26"/>
        <v>15000000</v>
      </c>
    </row>
    <row r="1725" spans="1:3" x14ac:dyDescent="0.3">
      <c r="A1725" s="10" t="s">
        <v>1733</v>
      </c>
      <c r="B1725" s="6">
        <v>15</v>
      </c>
      <c r="C1725">
        <f t="shared" si="26"/>
        <v>15000000</v>
      </c>
    </row>
    <row r="1726" spans="1:3" x14ac:dyDescent="0.3">
      <c r="A1726" s="9" t="s">
        <v>1734</v>
      </c>
      <c r="B1726" s="5">
        <v>15</v>
      </c>
      <c r="C1726">
        <f t="shared" si="26"/>
        <v>15000000</v>
      </c>
    </row>
    <row r="1727" spans="1:3" x14ac:dyDescent="0.3">
      <c r="A1727" s="10" t="s">
        <v>1735</v>
      </c>
      <c r="B1727" s="6">
        <v>14</v>
      </c>
      <c r="C1727">
        <f t="shared" si="26"/>
        <v>14000000</v>
      </c>
    </row>
    <row r="1728" spans="1:3" x14ac:dyDescent="0.3">
      <c r="A1728" s="9" t="s">
        <v>1736</v>
      </c>
      <c r="B1728" s="5">
        <v>12</v>
      </c>
      <c r="C1728">
        <f t="shared" si="26"/>
        <v>12000000</v>
      </c>
    </row>
    <row r="1729" spans="1:3" x14ac:dyDescent="0.3">
      <c r="A1729" s="10" t="s">
        <v>1737</v>
      </c>
      <c r="B1729" s="6">
        <v>11</v>
      </c>
      <c r="C1729">
        <f t="shared" si="26"/>
        <v>11000000</v>
      </c>
    </row>
    <row r="1730" spans="1:3" x14ac:dyDescent="0.3">
      <c r="A1730" s="9" t="s">
        <v>1738</v>
      </c>
      <c r="B1730" s="5">
        <v>14</v>
      </c>
      <c r="C1730">
        <f t="shared" si="26"/>
        <v>14000000</v>
      </c>
    </row>
    <row r="1731" spans="1:3" x14ac:dyDescent="0.3">
      <c r="A1731" s="10" t="s">
        <v>1739</v>
      </c>
      <c r="B1731" s="6">
        <v>11</v>
      </c>
      <c r="C1731">
        <f t="shared" ref="C1731:C1794" si="27">B1731*1000000</f>
        <v>11000000</v>
      </c>
    </row>
    <row r="1732" spans="1:3" x14ac:dyDescent="0.3">
      <c r="A1732" s="9" t="s">
        <v>1740</v>
      </c>
      <c r="B1732" s="5">
        <v>12</v>
      </c>
      <c r="C1732">
        <f t="shared" si="27"/>
        <v>12000000</v>
      </c>
    </row>
    <row r="1733" spans="1:3" x14ac:dyDescent="0.3">
      <c r="A1733" s="10" t="s">
        <v>1741</v>
      </c>
      <c r="B1733" s="6">
        <v>13</v>
      </c>
      <c r="C1733">
        <f t="shared" si="27"/>
        <v>13000000</v>
      </c>
    </row>
    <row r="1734" spans="1:3" x14ac:dyDescent="0.3">
      <c r="A1734" s="9" t="s">
        <v>1742</v>
      </c>
      <c r="B1734" s="5">
        <v>14</v>
      </c>
      <c r="C1734">
        <f t="shared" si="27"/>
        <v>14000000</v>
      </c>
    </row>
    <row r="1735" spans="1:3" x14ac:dyDescent="0.3">
      <c r="A1735" s="10" t="s">
        <v>1743</v>
      </c>
      <c r="B1735" s="6">
        <v>14</v>
      </c>
      <c r="C1735">
        <f t="shared" si="27"/>
        <v>14000000</v>
      </c>
    </row>
    <row r="1736" spans="1:3" x14ac:dyDescent="0.3">
      <c r="A1736" s="9" t="s">
        <v>1744</v>
      </c>
      <c r="B1736" s="5">
        <v>9</v>
      </c>
      <c r="C1736">
        <f t="shared" si="27"/>
        <v>9000000</v>
      </c>
    </row>
    <row r="1737" spans="1:3" x14ac:dyDescent="0.3">
      <c r="A1737" s="10" t="s">
        <v>1745</v>
      </c>
      <c r="B1737" s="6">
        <v>9</v>
      </c>
      <c r="C1737">
        <f t="shared" si="27"/>
        <v>9000000</v>
      </c>
    </row>
    <row r="1738" spans="1:3" x14ac:dyDescent="0.3">
      <c r="A1738" s="9" t="s">
        <v>1746</v>
      </c>
      <c r="B1738" s="5">
        <v>13</v>
      </c>
      <c r="C1738">
        <f t="shared" si="27"/>
        <v>13000000</v>
      </c>
    </row>
    <row r="1739" spans="1:3" x14ac:dyDescent="0.3">
      <c r="A1739" s="10" t="s">
        <v>1747</v>
      </c>
      <c r="B1739" s="6">
        <v>16</v>
      </c>
      <c r="C1739">
        <f t="shared" si="27"/>
        <v>16000000</v>
      </c>
    </row>
    <row r="1740" spans="1:3" x14ac:dyDescent="0.3">
      <c r="A1740" s="9" t="s">
        <v>1748</v>
      </c>
      <c r="B1740" s="5">
        <v>14</v>
      </c>
      <c r="C1740">
        <f t="shared" si="27"/>
        <v>14000000</v>
      </c>
    </row>
    <row r="1741" spans="1:3" x14ac:dyDescent="0.3">
      <c r="A1741" s="10" t="s">
        <v>1749</v>
      </c>
      <c r="B1741" s="6">
        <v>15</v>
      </c>
      <c r="C1741">
        <f t="shared" si="27"/>
        <v>15000000</v>
      </c>
    </row>
    <row r="1742" spans="1:3" x14ac:dyDescent="0.3">
      <c r="A1742" s="9" t="s">
        <v>1750</v>
      </c>
      <c r="B1742" s="5">
        <v>17</v>
      </c>
      <c r="C1742">
        <f t="shared" si="27"/>
        <v>17000000</v>
      </c>
    </row>
    <row r="1743" spans="1:3" x14ac:dyDescent="0.3">
      <c r="A1743" s="10" t="s">
        <v>1751</v>
      </c>
      <c r="B1743" s="6">
        <v>16</v>
      </c>
      <c r="C1743">
        <f t="shared" si="27"/>
        <v>16000000</v>
      </c>
    </row>
    <row r="1744" spans="1:3" x14ac:dyDescent="0.3">
      <c r="A1744" s="9" t="s">
        <v>1752</v>
      </c>
      <c r="B1744" s="5">
        <v>15</v>
      </c>
      <c r="C1744">
        <f t="shared" si="27"/>
        <v>15000000</v>
      </c>
    </row>
    <row r="1745" spans="1:3" x14ac:dyDescent="0.3">
      <c r="A1745" s="10" t="s">
        <v>1753</v>
      </c>
      <c r="B1745" s="6">
        <v>14</v>
      </c>
      <c r="C1745">
        <f t="shared" si="27"/>
        <v>14000000</v>
      </c>
    </row>
    <row r="1746" spans="1:3" x14ac:dyDescent="0.3">
      <c r="A1746" s="9" t="s">
        <v>1754</v>
      </c>
      <c r="B1746" s="5">
        <v>14</v>
      </c>
      <c r="C1746">
        <f t="shared" si="27"/>
        <v>14000000</v>
      </c>
    </row>
    <row r="1747" spans="1:3" x14ac:dyDescent="0.3">
      <c r="A1747" s="10" t="s">
        <v>1755</v>
      </c>
      <c r="B1747" s="6">
        <v>15</v>
      </c>
      <c r="C1747">
        <f t="shared" si="27"/>
        <v>15000000</v>
      </c>
    </row>
    <row r="1748" spans="1:3" x14ac:dyDescent="0.3">
      <c r="A1748" s="9" t="s">
        <v>1756</v>
      </c>
      <c r="B1748" s="5">
        <v>16</v>
      </c>
      <c r="C1748">
        <f t="shared" si="27"/>
        <v>16000000</v>
      </c>
    </row>
    <row r="1749" spans="1:3" x14ac:dyDescent="0.3">
      <c r="A1749" s="10" t="s">
        <v>1757</v>
      </c>
      <c r="B1749" s="6">
        <v>15</v>
      </c>
      <c r="C1749">
        <f t="shared" si="27"/>
        <v>15000000</v>
      </c>
    </row>
    <row r="1750" spans="1:3" x14ac:dyDescent="0.3">
      <c r="A1750" s="9" t="s">
        <v>1758</v>
      </c>
      <c r="B1750" s="5">
        <v>14</v>
      </c>
      <c r="C1750">
        <f t="shared" si="27"/>
        <v>14000000</v>
      </c>
    </row>
    <row r="1751" spans="1:3" x14ac:dyDescent="0.3">
      <c r="A1751" s="10" t="s">
        <v>1759</v>
      </c>
      <c r="B1751" s="6">
        <v>16</v>
      </c>
      <c r="C1751">
        <f t="shared" si="27"/>
        <v>16000000</v>
      </c>
    </row>
    <row r="1752" spans="1:3" x14ac:dyDescent="0.3">
      <c r="A1752" s="9" t="s">
        <v>1760</v>
      </c>
      <c r="B1752" s="5">
        <v>16</v>
      </c>
      <c r="C1752">
        <f t="shared" si="27"/>
        <v>16000000</v>
      </c>
    </row>
    <row r="1753" spans="1:3" x14ac:dyDescent="0.3">
      <c r="A1753" s="10" t="s">
        <v>1761</v>
      </c>
      <c r="B1753" s="6">
        <v>16</v>
      </c>
      <c r="C1753">
        <f t="shared" si="27"/>
        <v>16000000</v>
      </c>
    </row>
    <row r="1754" spans="1:3" x14ac:dyDescent="0.3">
      <c r="A1754" s="9" t="s">
        <v>1762</v>
      </c>
      <c r="B1754" s="5">
        <v>15</v>
      </c>
      <c r="C1754">
        <f t="shared" si="27"/>
        <v>15000000</v>
      </c>
    </row>
    <row r="1755" spans="1:3" x14ac:dyDescent="0.3">
      <c r="A1755" s="10" t="s">
        <v>1763</v>
      </c>
      <c r="B1755" s="6">
        <v>15</v>
      </c>
      <c r="C1755">
        <f t="shared" si="27"/>
        <v>15000000</v>
      </c>
    </row>
    <row r="1756" spans="1:3" x14ac:dyDescent="0.3">
      <c r="A1756" s="9" t="s">
        <v>1764</v>
      </c>
      <c r="B1756" s="5">
        <v>16</v>
      </c>
      <c r="C1756">
        <f t="shared" si="27"/>
        <v>16000000</v>
      </c>
    </row>
    <row r="1757" spans="1:3" x14ac:dyDescent="0.3">
      <c r="A1757" s="10" t="s">
        <v>1765</v>
      </c>
      <c r="B1757" s="6">
        <v>21</v>
      </c>
      <c r="C1757">
        <f t="shared" si="27"/>
        <v>21000000</v>
      </c>
    </row>
    <row r="1758" spans="1:3" x14ac:dyDescent="0.3">
      <c r="A1758" s="9" t="s">
        <v>1766</v>
      </c>
      <c r="B1758" s="5">
        <v>15</v>
      </c>
      <c r="C1758">
        <f t="shared" si="27"/>
        <v>15000000</v>
      </c>
    </row>
    <row r="1759" spans="1:3" x14ac:dyDescent="0.3">
      <c r="A1759" s="10" t="s">
        <v>1767</v>
      </c>
      <c r="B1759" s="6">
        <v>18</v>
      </c>
      <c r="C1759">
        <f t="shared" si="27"/>
        <v>18000000</v>
      </c>
    </row>
    <row r="1760" spans="1:3" x14ac:dyDescent="0.3">
      <c r="A1760" s="9" t="s">
        <v>1768</v>
      </c>
      <c r="B1760" s="5">
        <v>17</v>
      </c>
      <c r="C1760">
        <f t="shared" si="27"/>
        <v>17000000</v>
      </c>
    </row>
    <row r="1761" spans="1:3" x14ac:dyDescent="0.3">
      <c r="A1761" s="10" t="s">
        <v>1769</v>
      </c>
      <c r="B1761" s="6">
        <v>16</v>
      </c>
      <c r="C1761">
        <f t="shared" si="27"/>
        <v>16000000</v>
      </c>
    </row>
    <row r="1762" spans="1:3" x14ac:dyDescent="0.3">
      <c r="A1762" s="9" t="s">
        <v>1770</v>
      </c>
      <c r="B1762" s="5">
        <v>15</v>
      </c>
      <c r="C1762">
        <f t="shared" si="27"/>
        <v>15000000</v>
      </c>
    </row>
    <row r="1763" spans="1:3" x14ac:dyDescent="0.3">
      <c r="A1763" s="10" t="s">
        <v>1771</v>
      </c>
      <c r="B1763" s="6">
        <v>14</v>
      </c>
      <c r="C1763">
        <f t="shared" si="27"/>
        <v>14000000</v>
      </c>
    </row>
    <row r="1764" spans="1:3" x14ac:dyDescent="0.3">
      <c r="A1764" s="9" t="s">
        <v>1772</v>
      </c>
      <c r="B1764" s="5">
        <v>8</v>
      </c>
      <c r="C1764">
        <f t="shared" si="27"/>
        <v>8000000</v>
      </c>
    </row>
    <row r="1765" spans="1:3" x14ac:dyDescent="0.3">
      <c r="A1765" s="10" t="s">
        <v>1773</v>
      </c>
      <c r="B1765" s="6">
        <v>13</v>
      </c>
      <c r="C1765">
        <f t="shared" si="27"/>
        <v>13000000</v>
      </c>
    </row>
    <row r="1766" spans="1:3" x14ac:dyDescent="0.3">
      <c r="A1766" s="9" t="s">
        <v>1774</v>
      </c>
      <c r="B1766" s="5">
        <v>13</v>
      </c>
      <c r="C1766">
        <f t="shared" si="27"/>
        <v>13000000</v>
      </c>
    </row>
    <row r="1767" spans="1:3" x14ac:dyDescent="0.3">
      <c r="A1767" s="10" t="s">
        <v>1775</v>
      </c>
      <c r="B1767" s="6">
        <v>14</v>
      </c>
      <c r="C1767">
        <f t="shared" si="27"/>
        <v>14000000</v>
      </c>
    </row>
    <row r="1768" spans="1:3" x14ac:dyDescent="0.3">
      <c r="A1768" s="9" t="s">
        <v>1776</v>
      </c>
      <c r="B1768" s="5">
        <v>14</v>
      </c>
      <c r="C1768">
        <f t="shared" si="27"/>
        <v>14000000</v>
      </c>
    </row>
    <row r="1769" spans="1:3" x14ac:dyDescent="0.3">
      <c r="A1769" s="10" t="s">
        <v>1777</v>
      </c>
      <c r="B1769" s="6">
        <v>15</v>
      </c>
      <c r="C1769">
        <f t="shared" si="27"/>
        <v>15000000</v>
      </c>
    </row>
    <row r="1770" spans="1:3" x14ac:dyDescent="0.3">
      <c r="A1770" s="9" t="s">
        <v>1778</v>
      </c>
      <c r="B1770" s="5">
        <v>14</v>
      </c>
      <c r="C1770">
        <f t="shared" si="27"/>
        <v>14000000</v>
      </c>
    </row>
    <row r="1771" spans="1:3" x14ac:dyDescent="0.3">
      <c r="A1771" s="10" t="s">
        <v>1779</v>
      </c>
      <c r="B1771" s="6">
        <v>15</v>
      </c>
      <c r="C1771">
        <f t="shared" si="27"/>
        <v>15000000</v>
      </c>
    </row>
    <row r="1772" spans="1:3" x14ac:dyDescent="0.3">
      <c r="A1772" s="9" t="s">
        <v>1780</v>
      </c>
      <c r="B1772" s="5">
        <v>16</v>
      </c>
      <c r="C1772">
        <f t="shared" si="27"/>
        <v>16000000</v>
      </c>
    </row>
    <row r="1773" spans="1:3" x14ac:dyDescent="0.3">
      <c r="A1773" s="10" t="s">
        <v>1781</v>
      </c>
      <c r="B1773" s="6">
        <v>16</v>
      </c>
      <c r="C1773">
        <f t="shared" si="27"/>
        <v>16000000</v>
      </c>
    </row>
    <row r="1774" spans="1:3" x14ac:dyDescent="0.3">
      <c r="A1774" s="9" t="s">
        <v>1782</v>
      </c>
      <c r="B1774" s="5">
        <v>15</v>
      </c>
      <c r="C1774">
        <f t="shared" si="27"/>
        <v>15000000</v>
      </c>
    </row>
    <row r="1775" spans="1:3" x14ac:dyDescent="0.3">
      <c r="A1775" s="10" t="s">
        <v>1783</v>
      </c>
      <c r="B1775" s="6">
        <v>13</v>
      </c>
      <c r="C1775">
        <f t="shared" si="27"/>
        <v>13000000</v>
      </c>
    </row>
    <row r="1776" spans="1:3" x14ac:dyDescent="0.3">
      <c r="A1776" s="9" t="s">
        <v>1784</v>
      </c>
      <c r="B1776" s="5">
        <v>12</v>
      </c>
      <c r="C1776">
        <f t="shared" si="27"/>
        <v>12000000</v>
      </c>
    </row>
    <row r="1777" spans="1:3" x14ac:dyDescent="0.3">
      <c r="A1777" s="10" t="s">
        <v>1785</v>
      </c>
      <c r="B1777" s="6">
        <v>12</v>
      </c>
      <c r="C1777">
        <f t="shared" si="27"/>
        <v>12000000</v>
      </c>
    </row>
    <row r="1778" spans="1:3" x14ac:dyDescent="0.3">
      <c r="A1778" s="9" t="s">
        <v>1786</v>
      </c>
      <c r="B1778" s="5">
        <v>11</v>
      </c>
      <c r="C1778">
        <f t="shared" si="27"/>
        <v>11000000</v>
      </c>
    </row>
    <row r="1779" spans="1:3" x14ac:dyDescent="0.3">
      <c r="A1779" s="10" t="s">
        <v>1787</v>
      </c>
      <c r="B1779" s="6">
        <v>14</v>
      </c>
      <c r="C1779">
        <f t="shared" si="27"/>
        <v>14000000</v>
      </c>
    </row>
    <row r="1780" spans="1:3" x14ac:dyDescent="0.3">
      <c r="A1780" s="9" t="s">
        <v>1788</v>
      </c>
      <c r="B1780" s="5">
        <v>14</v>
      </c>
      <c r="C1780">
        <f t="shared" si="27"/>
        <v>14000000</v>
      </c>
    </row>
    <row r="1781" spans="1:3" x14ac:dyDescent="0.3">
      <c r="A1781" s="10" t="s">
        <v>1789</v>
      </c>
      <c r="B1781" s="6">
        <v>11</v>
      </c>
      <c r="C1781">
        <f t="shared" si="27"/>
        <v>11000000</v>
      </c>
    </row>
    <row r="1782" spans="1:3" x14ac:dyDescent="0.3">
      <c r="A1782" s="9" t="s">
        <v>1790</v>
      </c>
      <c r="B1782" s="5">
        <v>13</v>
      </c>
      <c r="C1782">
        <f t="shared" si="27"/>
        <v>13000000</v>
      </c>
    </row>
    <row r="1783" spans="1:3" x14ac:dyDescent="0.3">
      <c r="A1783" s="10" t="s">
        <v>1791</v>
      </c>
      <c r="B1783" s="6">
        <v>15</v>
      </c>
      <c r="C1783">
        <f t="shared" si="27"/>
        <v>15000000</v>
      </c>
    </row>
    <row r="1784" spans="1:3" x14ac:dyDescent="0.3">
      <c r="A1784" s="9" t="s">
        <v>1792</v>
      </c>
      <c r="B1784" s="5">
        <v>13</v>
      </c>
      <c r="C1784">
        <f t="shared" si="27"/>
        <v>13000000</v>
      </c>
    </row>
    <row r="1785" spans="1:3" x14ac:dyDescent="0.3">
      <c r="A1785" s="10" t="s">
        <v>1793</v>
      </c>
      <c r="B1785" s="6">
        <v>13</v>
      </c>
      <c r="C1785">
        <f t="shared" si="27"/>
        <v>13000000</v>
      </c>
    </row>
    <row r="1786" spans="1:3" x14ac:dyDescent="0.3">
      <c r="A1786" s="9" t="s">
        <v>1794</v>
      </c>
      <c r="B1786" s="5">
        <v>15</v>
      </c>
      <c r="C1786">
        <f t="shared" si="27"/>
        <v>15000000</v>
      </c>
    </row>
    <row r="1787" spans="1:3" x14ac:dyDescent="0.3">
      <c r="A1787" s="10" t="s">
        <v>1795</v>
      </c>
      <c r="B1787" s="6">
        <v>14</v>
      </c>
      <c r="C1787">
        <f t="shared" si="27"/>
        <v>14000000</v>
      </c>
    </row>
    <row r="1788" spans="1:3" x14ac:dyDescent="0.3">
      <c r="A1788" s="9" t="s">
        <v>1796</v>
      </c>
      <c r="B1788" s="5">
        <v>12</v>
      </c>
      <c r="C1788">
        <f t="shared" si="27"/>
        <v>12000000</v>
      </c>
    </row>
    <row r="1789" spans="1:3" x14ac:dyDescent="0.3">
      <c r="A1789" s="10" t="s">
        <v>1797</v>
      </c>
      <c r="B1789" s="6">
        <v>16</v>
      </c>
      <c r="C1789">
        <f t="shared" si="27"/>
        <v>16000000</v>
      </c>
    </row>
    <row r="1790" spans="1:3" x14ac:dyDescent="0.3">
      <c r="A1790" s="9" t="s">
        <v>1798</v>
      </c>
      <c r="B1790" s="5">
        <v>15</v>
      </c>
      <c r="C1790">
        <f t="shared" si="27"/>
        <v>15000000</v>
      </c>
    </row>
    <row r="1791" spans="1:3" x14ac:dyDescent="0.3">
      <c r="A1791" s="10" t="s">
        <v>1799</v>
      </c>
      <c r="B1791" s="6">
        <v>15</v>
      </c>
      <c r="C1791">
        <f t="shared" si="27"/>
        <v>15000000</v>
      </c>
    </row>
    <row r="1792" spans="1:3" x14ac:dyDescent="0.3">
      <c r="A1792" s="9" t="s">
        <v>1800</v>
      </c>
      <c r="B1792" s="5">
        <v>15</v>
      </c>
      <c r="C1792">
        <f t="shared" si="27"/>
        <v>15000000</v>
      </c>
    </row>
    <row r="1793" spans="1:3" x14ac:dyDescent="0.3">
      <c r="A1793" s="10" t="s">
        <v>1801</v>
      </c>
      <c r="B1793" s="6">
        <v>13</v>
      </c>
      <c r="C1793">
        <f t="shared" si="27"/>
        <v>13000000</v>
      </c>
    </row>
    <row r="1794" spans="1:3" x14ac:dyDescent="0.3">
      <c r="A1794" s="9" t="s">
        <v>1802</v>
      </c>
      <c r="B1794" s="5">
        <v>15</v>
      </c>
      <c r="C1794">
        <f t="shared" si="27"/>
        <v>15000000</v>
      </c>
    </row>
    <row r="1795" spans="1:3" x14ac:dyDescent="0.3">
      <c r="A1795" s="10" t="s">
        <v>1803</v>
      </c>
      <c r="B1795" s="6">
        <v>14</v>
      </c>
      <c r="C1795">
        <f t="shared" ref="C1795:C1858" si="28">B1795*1000000</f>
        <v>14000000</v>
      </c>
    </row>
    <row r="1796" spans="1:3" x14ac:dyDescent="0.3">
      <c r="A1796" s="9" t="s">
        <v>1804</v>
      </c>
      <c r="B1796" s="5">
        <v>12</v>
      </c>
      <c r="C1796">
        <f t="shared" si="28"/>
        <v>12000000</v>
      </c>
    </row>
    <row r="1797" spans="1:3" x14ac:dyDescent="0.3">
      <c r="A1797" s="10" t="s">
        <v>1805</v>
      </c>
      <c r="B1797" s="6">
        <v>13</v>
      </c>
      <c r="C1797">
        <f t="shared" si="28"/>
        <v>13000000</v>
      </c>
    </row>
    <row r="1798" spans="1:3" x14ac:dyDescent="0.3">
      <c r="A1798" s="9" t="s">
        <v>1806</v>
      </c>
      <c r="B1798" s="5">
        <v>12</v>
      </c>
      <c r="C1798">
        <f t="shared" si="28"/>
        <v>12000000</v>
      </c>
    </row>
    <row r="1799" spans="1:3" x14ac:dyDescent="0.3">
      <c r="A1799" s="10" t="s">
        <v>1807</v>
      </c>
      <c r="B1799" s="6">
        <v>14</v>
      </c>
      <c r="C1799">
        <f t="shared" si="28"/>
        <v>14000000</v>
      </c>
    </row>
    <row r="1800" spans="1:3" x14ac:dyDescent="0.3">
      <c r="A1800" s="9" t="s">
        <v>1808</v>
      </c>
      <c r="B1800" s="5">
        <v>14</v>
      </c>
      <c r="C1800">
        <f t="shared" si="28"/>
        <v>14000000</v>
      </c>
    </row>
    <row r="1801" spans="1:3" x14ac:dyDescent="0.3">
      <c r="A1801" s="10" t="s">
        <v>1809</v>
      </c>
      <c r="B1801" s="6">
        <v>15</v>
      </c>
      <c r="C1801">
        <f t="shared" si="28"/>
        <v>15000000</v>
      </c>
    </row>
    <row r="1802" spans="1:3" x14ac:dyDescent="0.3">
      <c r="A1802" s="9" t="s">
        <v>1810</v>
      </c>
      <c r="B1802" s="5">
        <v>15</v>
      </c>
      <c r="C1802">
        <f t="shared" si="28"/>
        <v>15000000</v>
      </c>
    </row>
    <row r="1803" spans="1:3" x14ac:dyDescent="0.3">
      <c r="A1803" s="10" t="s">
        <v>1811</v>
      </c>
      <c r="B1803" s="6">
        <v>19</v>
      </c>
      <c r="C1803">
        <f t="shared" si="28"/>
        <v>19000000</v>
      </c>
    </row>
    <row r="1804" spans="1:3" x14ac:dyDescent="0.3">
      <c r="A1804" s="9" t="s">
        <v>1812</v>
      </c>
      <c r="B1804" s="5">
        <v>14</v>
      </c>
      <c r="C1804">
        <f t="shared" si="28"/>
        <v>14000000</v>
      </c>
    </row>
    <row r="1805" spans="1:3" x14ac:dyDescent="0.3">
      <c r="A1805" s="10" t="s">
        <v>1813</v>
      </c>
      <c r="B1805" s="6">
        <v>15</v>
      </c>
      <c r="C1805">
        <f t="shared" si="28"/>
        <v>15000000</v>
      </c>
    </row>
    <row r="1806" spans="1:3" x14ac:dyDescent="0.3">
      <c r="A1806" s="9" t="s">
        <v>1814</v>
      </c>
      <c r="B1806" s="5">
        <v>15</v>
      </c>
      <c r="C1806">
        <f t="shared" si="28"/>
        <v>15000000</v>
      </c>
    </row>
    <row r="1807" spans="1:3" x14ac:dyDescent="0.3">
      <c r="A1807" s="10" t="s">
        <v>1815</v>
      </c>
      <c r="B1807" s="6">
        <v>18</v>
      </c>
      <c r="C1807">
        <f t="shared" si="28"/>
        <v>18000000</v>
      </c>
    </row>
    <row r="1808" spans="1:3" x14ac:dyDescent="0.3">
      <c r="A1808" s="9" t="s">
        <v>1816</v>
      </c>
      <c r="B1808" s="5">
        <v>16</v>
      </c>
      <c r="C1808">
        <f t="shared" si="28"/>
        <v>16000000</v>
      </c>
    </row>
    <row r="1809" spans="1:3" x14ac:dyDescent="0.3">
      <c r="A1809" s="10" t="s">
        <v>1817</v>
      </c>
      <c r="B1809" s="6">
        <v>16</v>
      </c>
      <c r="C1809">
        <f t="shared" si="28"/>
        <v>16000000</v>
      </c>
    </row>
    <row r="1810" spans="1:3" x14ac:dyDescent="0.3">
      <c r="A1810" s="9" t="s">
        <v>1818</v>
      </c>
      <c r="B1810" s="5">
        <v>15</v>
      </c>
      <c r="C1810">
        <f t="shared" si="28"/>
        <v>15000000</v>
      </c>
    </row>
    <row r="1811" spans="1:3" x14ac:dyDescent="0.3">
      <c r="A1811" s="10" t="s">
        <v>1819</v>
      </c>
      <c r="B1811" s="6">
        <v>13</v>
      </c>
      <c r="C1811">
        <f t="shared" si="28"/>
        <v>13000000</v>
      </c>
    </row>
    <row r="1812" spans="1:3" x14ac:dyDescent="0.3">
      <c r="A1812" s="9" t="s">
        <v>1820</v>
      </c>
      <c r="B1812" s="5">
        <v>13</v>
      </c>
      <c r="C1812">
        <f t="shared" si="28"/>
        <v>13000000</v>
      </c>
    </row>
    <row r="1813" spans="1:3" x14ac:dyDescent="0.3">
      <c r="A1813" s="10" t="s">
        <v>1821</v>
      </c>
      <c r="B1813" s="6">
        <v>13</v>
      </c>
      <c r="C1813">
        <f t="shared" si="28"/>
        <v>13000000</v>
      </c>
    </row>
    <row r="1814" spans="1:3" x14ac:dyDescent="0.3">
      <c r="A1814" s="9" t="s">
        <v>1822</v>
      </c>
      <c r="B1814" s="5">
        <v>12</v>
      </c>
      <c r="C1814">
        <f t="shared" si="28"/>
        <v>12000000</v>
      </c>
    </row>
    <row r="1815" spans="1:3" x14ac:dyDescent="0.3">
      <c r="A1815" s="10" t="s">
        <v>1823</v>
      </c>
      <c r="B1815" s="6">
        <v>15</v>
      </c>
      <c r="C1815">
        <f t="shared" si="28"/>
        <v>15000000</v>
      </c>
    </row>
    <row r="1816" spans="1:3" x14ac:dyDescent="0.3">
      <c r="A1816" s="9" t="s">
        <v>1824</v>
      </c>
      <c r="B1816" s="5">
        <v>15</v>
      </c>
      <c r="C1816">
        <f t="shared" si="28"/>
        <v>15000000</v>
      </c>
    </row>
    <row r="1817" spans="1:3" x14ac:dyDescent="0.3">
      <c r="A1817" s="10" t="s">
        <v>1825</v>
      </c>
      <c r="B1817" s="6">
        <v>14</v>
      </c>
      <c r="C1817">
        <f t="shared" si="28"/>
        <v>14000000</v>
      </c>
    </row>
    <row r="1818" spans="1:3" x14ac:dyDescent="0.3">
      <c r="A1818" s="9" t="s">
        <v>1826</v>
      </c>
      <c r="B1818" s="5">
        <v>12</v>
      </c>
      <c r="C1818">
        <f t="shared" si="28"/>
        <v>12000000</v>
      </c>
    </row>
    <row r="1819" spans="1:3" x14ac:dyDescent="0.3">
      <c r="A1819" s="10" t="s">
        <v>1827</v>
      </c>
      <c r="B1819" s="6">
        <v>13</v>
      </c>
      <c r="C1819">
        <f t="shared" si="28"/>
        <v>13000000</v>
      </c>
    </row>
    <row r="1820" spans="1:3" x14ac:dyDescent="0.3">
      <c r="A1820" s="9" t="s">
        <v>1828</v>
      </c>
      <c r="B1820" s="5">
        <v>12</v>
      </c>
      <c r="C1820">
        <f t="shared" si="28"/>
        <v>12000000</v>
      </c>
    </row>
    <row r="1821" spans="1:3" x14ac:dyDescent="0.3">
      <c r="A1821" s="10" t="s">
        <v>1829</v>
      </c>
      <c r="B1821" s="6">
        <v>15</v>
      </c>
      <c r="C1821">
        <f t="shared" si="28"/>
        <v>15000000</v>
      </c>
    </row>
    <row r="1822" spans="1:3" x14ac:dyDescent="0.3">
      <c r="A1822" s="9" t="s">
        <v>1830</v>
      </c>
      <c r="B1822" s="5">
        <v>15</v>
      </c>
      <c r="C1822">
        <f t="shared" si="28"/>
        <v>15000000</v>
      </c>
    </row>
    <row r="1823" spans="1:3" x14ac:dyDescent="0.3">
      <c r="A1823" s="10" t="s">
        <v>1831</v>
      </c>
      <c r="B1823" s="6">
        <v>16</v>
      </c>
      <c r="C1823">
        <f t="shared" si="28"/>
        <v>16000000</v>
      </c>
    </row>
    <row r="1824" spans="1:3" x14ac:dyDescent="0.3">
      <c r="A1824" s="9" t="s">
        <v>1832</v>
      </c>
      <c r="B1824" s="5">
        <v>15</v>
      </c>
      <c r="C1824">
        <f t="shared" si="28"/>
        <v>15000000</v>
      </c>
    </row>
    <row r="1825" spans="1:3" x14ac:dyDescent="0.3">
      <c r="A1825" s="10" t="s">
        <v>1833</v>
      </c>
      <c r="B1825" s="6">
        <v>15</v>
      </c>
      <c r="C1825">
        <f t="shared" si="28"/>
        <v>15000000</v>
      </c>
    </row>
    <row r="1826" spans="1:3" x14ac:dyDescent="0.3">
      <c r="A1826" s="9" t="s">
        <v>1834</v>
      </c>
      <c r="B1826" s="5">
        <v>16</v>
      </c>
      <c r="C1826">
        <f t="shared" si="28"/>
        <v>16000000</v>
      </c>
    </row>
    <row r="1827" spans="1:3" x14ac:dyDescent="0.3">
      <c r="A1827" s="10" t="s">
        <v>1835</v>
      </c>
      <c r="B1827" s="6">
        <v>15</v>
      </c>
      <c r="C1827">
        <f t="shared" si="28"/>
        <v>15000000</v>
      </c>
    </row>
    <row r="1828" spans="1:3" x14ac:dyDescent="0.3">
      <c r="A1828" s="9" t="s">
        <v>1836</v>
      </c>
      <c r="B1828" s="5">
        <v>13</v>
      </c>
      <c r="C1828">
        <f t="shared" si="28"/>
        <v>13000000</v>
      </c>
    </row>
    <row r="1829" spans="1:3" x14ac:dyDescent="0.3">
      <c r="A1829" s="10" t="s">
        <v>1837</v>
      </c>
      <c r="B1829" s="6">
        <v>13</v>
      </c>
      <c r="C1829">
        <f t="shared" si="28"/>
        <v>13000000</v>
      </c>
    </row>
    <row r="1830" spans="1:3" x14ac:dyDescent="0.3">
      <c r="A1830" s="9" t="s">
        <v>1838</v>
      </c>
      <c r="B1830" s="5">
        <v>15</v>
      </c>
      <c r="C1830">
        <f t="shared" si="28"/>
        <v>15000000</v>
      </c>
    </row>
    <row r="1831" spans="1:3" x14ac:dyDescent="0.3">
      <c r="A1831" s="10" t="s">
        <v>1839</v>
      </c>
      <c r="B1831" s="6">
        <v>13</v>
      </c>
      <c r="C1831">
        <f t="shared" si="28"/>
        <v>13000000</v>
      </c>
    </row>
    <row r="1832" spans="1:3" x14ac:dyDescent="0.3">
      <c r="A1832" s="9" t="s">
        <v>1840</v>
      </c>
      <c r="B1832" s="5">
        <v>15</v>
      </c>
      <c r="C1832">
        <f t="shared" si="28"/>
        <v>15000000</v>
      </c>
    </row>
    <row r="1833" spans="1:3" x14ac:dyDescent="0.3">
      <c r="A1833" s="10" t="s">
        <v>1841</v>
      </c>
      <c r="B1833" s="6">
        <v>15</v>
      </c>
      <c r="C1833">
        <f t="shared" si="28"/>
        <v>15000000</v>
      </c>
    </row>
    <row r="1834" spans="1:3" x14ac:dyDescent="0.3">
      <c r="A1834" s="9" t="s">
        <v>1842</v>
      </c>
      <c r="B1834" s="5">
        <v>12</v>
      </c>
      <c r="C1834">
        <f t="shared" si="28"/>
        <v>12000000</v>
      </c>
    </row>
    <row r="1835" spans="1:3" x14ac:dyDescent="0.3">
      <c r="A1835" s="10" t="s">
        <v>1843</v>
      </c>
      <c r="B1835" s="6">
        <v>14</v>
      </c>
      <c r="C1835">
        <f t="shared" si="28"/>
        <v>14000000</v>
      </c>
    </row>
    <row r="1836" spans="1:3" x14ac:dyDescent="0.3">
      <c r="A1836" s="9" t="s">
        <v>1844</v>
      </c>
      <c r="B1836" s="5">
        <v>12</v>
      </c>
      <c r="C1836">
        <f t="shared" si="28"/>
        <v>12000000</v>
      </c>
    </row>
    <row r="1837" spans="1:3" x14ac:dyDescent="0.3">
      <c r="A1837" s="10" t="s">
        <v>1845</v>
      </c>
      <c r="B1837" s="6">
        <v>16</v>
      </c>
      <c r="C1837">
        <f t="shared" si="28"/>
        <v>16000000</v>
      </c>
    </row>
    <row r="1838" spans="1:3" x14ac:dyDescent="0.3">
      <c r="A1838" s="9" t="s">
        <v>1846</v>
      </c>
      <c r="B1838" s="5">
        <v>15</v>
      </c>
      <c r="C1838">
        <f t="shared" si="28"/>
        <v>15000000</v>
      </c>
    </row>
    <row r="1839" spans="1:3" x14ac:dyDescent="0.3">
      <c r="A1839" s="10" t="s">
        <v>1847</v>
      </c>
      <c r="B1839" s="6">
        <v>15</v>
      </c>
      <c r="C1839">
        <f t="shared" si="28"/>
        <v>15000000</v>
      </c>
    </row>
    <row r="1840" spans="1:3" x14ac:dyDescent="0.3">
      <c r="A1840" s="9" t="s">
        <v>1848</v>
      </c>
      <c r="B1840" s="5">
        <v>15</v>
      </c>
      <c r="C1840">
        <f t="shared" si="28"/>
        <v>15000000</v>
      </c>
    </row>
    <row r="1841" spans="1:3" x14ac:dyDescent="0.3">
      <c r="A1841" s="10" t="s">
        <v>1849</v>
      </c>
      <c r="B1841" s="6">
        <v>15</v>
      </c>
      <c r="C1841">
        <f t="shared" si="28"/>
        <v>15000000</v>
      </c>
    </row>
    <row r="1842" spans="1:3" x14ac:dyDescent="0.3">
      <c r="A1842" s="9" t="s">
        <v>1850</v>
      </c>
      <c r="B1842" s="5">
        <v>14</v>
      </c>
      <c r="C1842">
        <f t="shared" si="28"/>
        <v>14000000</v>
      </c>
    </row>
    <row r="1843" spans="1:3" x14ac:dyDescent="0.3">
      <c r="A1843" s="10" t="s">
        <v>1851</v>
      </c>
      <c r="B1843" s="6">
        <v>15</v>
      </c>
      <c r="C1843">
        <f t="shared" si="28"/>
        <v>15000000</v>
      </c>
    </row>
    <row r="1844" spans="1:3" x14ac:dyDescent="0.3">
      <c r="A1844" s="9" t="s">
        <v>1852</v>
      </c>
      <c r="B1844" s="5">
        <v>14</v>
      </c>
      <c r="C1844">
        <f t="shared" si="28"/>
        <v>14000000</v>
      </c>
    </row>
    <row r="1845" spans="1:3" x14ac:dyDescent="0.3">
      <c r="A1845" s="10" t="s">
        <v>1853</v>
      </c>
      <c r="B1845" s="6">
        <v>15</v>
      </c>
      <c r="C1845">
        <f t="shared" si="28"/>
        <v>15000000</v>
      </c>
    </row>
    <row r="1846" spans="1:3" x14ac:dyDescent="0.3">
      <c r="A1846" s="9" t="s">
        <v>1854</v>
      </c>
      <c r="B1846" s="5">
        <v>15</v>
      </c>
      <c r="C1846">
        <f t="shared" si="28"/>
        <v>15000000</v>
      </c>
    </row>
    <row r="1847" spans="1:3" x14ac:dyDescent="0.3">
      <c r="A1847" s="10" t="s">
        <v>1855</v>
      </c>
      <c r="B1847" s="6">
        <v>12</v>
      </c>
      <c r="C1847">
        <f t="shared" si="28"/>
        <v>12000000</v>
      </c>
    </row>
    <row r="1848" spans="1:3" x14ac:dyDescent="0.3">
      <c r="A1848" s="9" t="s">
        <v>1856</v>
      </c>
      <c r="B1848" s="5">
        <v>12</v>
      </c>
      <c r="C1848">
        <f t="shared" si="28"/>
        <v>12000000</v>
      </c>
    </row>
    <row r="1849" spans="1:3" x14ac:dyDescent="0.3">
      <c r="A1849" s="10" t="s">
        <v>1857</v>
      </c>
      <c r="B1849" s="6">
        <v>15</v>
      </c>
      <c r="C1849">
        <f t="shared" si="28"/>
        <v>15000000</v>
      </c>
    </row>
    <row r="1850" spans="1:3" x14ac:dyDescent="0.3">
      <c r="A1850" s="9" t="s">
        <v>1858</v>
      </c>
      <c r="B1850" s="5">
        <v>12</v>
      </c>
      <c r="C1850">
        <f t="shared" si="28"/>
        <v>12000000</v>
      </c>
    </row>
    <row r="1851" spans="1:3" x14ac:dyDescent="0.3">
      <c r="A1851" s="10" t="s">
        <v>1859</v>
      </c>
      <c r="B1851" s="6">
        <v>12</v>
      </c>
      <c r="C1851">
        <f t="shared" si="28"/>
        <v>12000000</v>
      </c>
    </row>
    <row r="1852" spans="1:3" x14ac:dyDescent="0.3">
      <c r="A1852" s="9" t="s">
        <v>1860</v>
      </c>
      <c r="B1852" s="5">
        <v>11</v>
      </c>
      <c r="C1852">
        <f t="shared" si="28"/>
        <v>11000000</v>
      </c>
    </row>
    <row r="1853" spans="1:3" x14ac:dyDescent="0.3">
      <c r="A1853" s="10" t="s">
        <v>1861</v>
      </c>
      <c r="B1853" s="6">
        <v>16</v>
      </c>
      <c r="C1853">
        <f t="shared" si="28"/>
        <v>16000000</v>
      </c>
    </row>
    <row r="1854" spans="1:3" x14ac:dyDescent="0.3">
      <c r="A1854" s="9" t="s">
        <v>1862</v>
      </c>
      <c r="B1854" s="5">
        <v>15</v>
      </c>
      <c r="C1854">
        <f t="shared" si="28"/>
        <v>15000000</v>
      </c>
    </row>
    <row r="1855" spans="1:3" x14ac:dyDescent="0.3">
      <c r="A1855" s="10" t="s">
        <v>1863</v>
      </c>
      <c r="B1855" s="6">
        <v>13</v>
      </c>
      <c r="C1855">
        <f t="shared" si="28"/>
        <v>13000000</v>
      </c>
    </row>
    <row r="1856" spans="1:3" x14ac:dyDescent="0.3">
      <c r="A1856" s="9" t="s">
        <v>1864</v>
      </c>
      <c r="B1856" s="5">
        <v>12</v>
      </c>
      <c r="C1856">
        <f t="shared" si="28"/>
        <v>12000000</v>
      </c>
    </row>
    <row r="1857" spans="1:3" x14ac:dyDescent="0.3">
      <c r="A1857" s="10" t="s">
        <v>1865</v>
      </c>
      <c r="B1857" s="6">
        <v>12</v>
      </c>
      <c r="C1857">
        <f t="shared" si="28"/>
        <v>12000000</v>
      </c>
    </row>
    <row r="1858" spans="1:3" x14ac:dyDescent="0.3">
      <c r="A1858" s="9" t="s">
        <v>1866</v>
      </c>
      <c r="B1858" s="5">
        <v>13</v>
      </c>
      <c r="C1858">
        <f t="shared" si="28"/>
        <v>13000000</v>
      </c>
    </row>
    <row r="1859" spans="1:3" x14ac:dyDescent="0.3">
      <c r="A1859" s="10" t="s">
        <v>1867</v>
      </c>
      <c r="B1859" s="6">
        <v>16</v>
      </c>
      <c r="C1859">
        <f t="shared" ref="C1859:C1922" si="29">B1859*1000000</f>
        <v>16000000</v>
      </c>
    </row>
    <row r="1860" spans="1:3" x14ac:dyDescent="0.3">
      <c r="A1860" s="9" t="s">
        <v>1868</v>
      </c>
      <c r="B1860" s="5">
        <v>15</v>
      </c>
      <c r="C1860">
        <f t="shared" si="29"/>
        <v>15000000</v>
      </c>
    </row>
    <row r="1861" spans="1:3" x14ac:dyDescent="0.3">
      <c r="A1861" s="10" t="s">
        <v>1869</v>
      </c>
      <c r="B1861" s="6">
        <v>11</v>
      </c>
      <c r="C1861">
        <f t="shared" si="29"/>
        <v>11000000</v>
      </c>
    </row>
    <row r="1862" spans="1:3" x14ac:dyDescent="0.3">
      <c r="A1862" s="9" t="s">
        <v>1870</v>
      </c>
      <c r="B1862" s="5">
        <v>13</v>
      </c>
      <c r="C1862">
        <f t="shared" si="29"/>
        <v>13000000</v>
      </c>
    </row>
    <row r="1863" spans="1:3" x14ac:dyDescent="0.3">
      <c r="A1863" s="10" t="s">
        <v>1871</v>
      </c>
      <c r="B1863" s="6">
        <v>18</v>
      </c>
      <c r="C1863">
        <f t="shared" si="29"/>
        <v>18000000</v>
      </c>
    </row>
    <row r="1864" spans="1:3" x14ac:dyDescent="0.3">
      <c r="A1864" s="9" t="s">
        <v>1872</v>
      </c>
      <c r="B1864" s="5">
        <v>14</v>
      </c>
      <c r="C1864">
        <f t="shared" si="29"/>
        <v>14000000</v>
      </c>
    </row>
    <row r="1865" spans="1:3" x14ac:dyDescent="0.3">
      <c r="A1865" s="10" t="s">
        <v>1873</v>
      </c>
      <c r="B1865" s="6">
        <v>13</v>
      </c>
      <c r="C1865">
        <f t="shared" si="29"/>
        <v>13000000</v>
      </c>
    </row>
    <row r="1866" spans="1:3" x14ac:dyDescent="0.3">
      <c r="A1866" s="9" t="s">
        <v>1874</v>
      </c>
      <c r="B1866" s="5">
        <v>12</v>
      </c>
      <c r="C1866">
        <f t="shared" si="29"/>
        <v>12000000</v>
      </c>
    </row>
    <row r="1867" spans="1:3" x14ac:dyDescent="0.3">
      <c r="A1867" s="10" t="s">
        <v>1875</v>
      </c>
      <c r="B1867" s="6">
        <v>12</v>
      </c>
      <c r="C1867">
        <f t="shared" si="29"/>
        <v>12000000</v>
      </c>
    </row>
    <row r="1868" spans="1:3" x14ac:dyDescent="0.3">
      <c r="A1868" s="9" t="s">
        <v>1876</v>
      </c>
      <c r="B1868" s="5">
        <v>12</v>
      </c>
      <c r="C1868">
        <f t="shared" si="29"/>
        <v>12000000</v>
      </c>
    </row>
    <row r="1869" spans="1:3" x14ac:dyDescent="0.3">
      <c r="A1869" s="10" t="s">
        <v>1877</v>
      </c>
      <c r="B1869" s="6">
        <v>12</v>
      </c>
      <c r="C1869">
        <f t="shared" si="29"/>
        <v>12000000</v>
      </c>
    </row>
    <row r="1870" spans="1:3" x14ac:dyDescent="0.3">
      <c r="A1870" s="9" t="s">
        <v>1878</v>
      </c>
      <c r="B1870" s="5">
        <v>14</v>
      </c>
      <c r="C1870">
        <f t="shared" si="29"/>
        <v>14000000</v>
      </c>
    </row>
    <row r="1871" spans="1:3" x14ac:dyDescent="0.3">
      <c r="A1871" s="10" t="s">
        <v>1879</v>
      </c>
      <c r="B1871" s="6">
        <v>12</v>
      </c>
      <c r="C1871">
        <f t="shared" si="29"/>
        <v>12000000</v>
      </c>
    </row>
    <row r="1872" spans="1:3" x14ac:dyDescent="0.3">
      <c r="A1872" s="9" t="s">
        <v>1880</v>
      </c>
      <c r="B1872" s="5">
        <v>12</v>
      </c>
      <c r="C1872">
        <f t="shared" si="29"/>
        <v>12000000</v>
      </c>
    </row>
    <row r="1873" spans="1:3" x14ac:dyDescent="0.3">
      <c r="A1873" s="10" t="s">
        <v>1881</v>
      </c>
      <c r="B1873" s="6">
        <v>12</v>
      </c>
      <c r="C1873">
        <f t="shared" si="29"/>
        <v>12000000</v>
      </c>
    </row>
    <row r="1874" spans="1:3" x14ac:dyDescent="0.3">
      <c r="A1874" s="9" t="s">
        <v>1882</v>
      </c>
      <c r="B1874" s="5">
        <v>14</v>
      </c>
      <c r="C1874">
        <f t="shared" si="29"/>
        <v>14000000</v>
      </c>
    </row>
    <row r="1875" spans="1:3" x14ac:dyDescent="0.3">
      <c r="A1875" s="10" t="s">
        <v>1883</v>
      </c>
      <c r="B1875" s="6">
        <v>15</v>
      </c>
      <c r="C1875">
        <f t="shared" si="29"/>
        <v>15000000</v>
      </c>
    </row>
    <row r="1876" spans="1:3" x14ac:dyDescent="0.3">
      <c r="A1876" s="9" t="s">
        <v>1884</v>
      </c>
      <c r="B1876" s="5">
        <v>16</v>
      </c>
      <c r="C1876">
        <f t="shared" si="29"/>
        <v>16000000</v>
      </c>
    </row>
    <row r="1877" spans="1:3" x14ac:dyDescent="0.3">
      <c r="A1877" s="10" t="s">
        <v>1885</v>
      </c>
      <c r="B1877" s="6">
        <v>13</v>
      </c>
      <c r="C1877">
        <f t="shared" si="29"/>
        <v>13000000</v>
      </c>
    </row>
    <row r="1878" spans="1:3" x14ac:dyDescent="0.3">
      <c r="A1878" s="9" t="s">
        <v>1886</v>
      </c>
      <c r="B1878" s="5">
        <v>14</v>
      </c>
      <c r="C1878">
        <f t="shared" si="29"/>
        <v>14000000</v>
      </c>
    </row>
    <row r="1879" spans="1:3" x14ac:dyDescent="0.3">
      <c r="A1879" s="10" t="s">
        <v>1887</v>
      </c>
      <c r="B1879" s="6">
        <v>20</v>
      </c>
      <c r="C1879">
        <f t="shared" si="29"/>
        <v>20000000</v>
      </c>
    </row>
    <row r="1880" spans="1:3" x14ac:dyDescent="0.3">
      <c r="A1880" s="9" t="s">
        <v>1888</v>
      </c>
      <c r="B1880" s="5">
        <v>17</v>
      </c>
      <c r="C1880">
        <f t="shared" si="29"/>
        <v>17000000</v>
      </c>
    </row>
    <row r="1881" spans="1:3" x14ac:dyDescent="0.3">
      <c r="A1881" s="10" t="s">
        <v>1889</v>
      </c>
      <c r="B1881" s="6">
        <v>16</v>
      </c>
      <c r="C1881">
        <f t="shared" si="29"/>
        <v>16000000</v>
      </c>
    </row>
    <row r="1882" spans="1:3" x14ac:dyDescent="0.3">
      <c r="A1882" s="9" t="s">
        <v>1890</v>
      </c>
      <c r="B1882" s="5">
        <v>16</v>
      </c>
      <c r="C1882">
        <f t="shared" si="29"/>
        <v>16000000</v>
      </c>
    </row>
    <row r="1883" spans="1:3" x14ac:dyDescent="0.3">
      <c r="A1883" s="10" t="s">
        <v>1891</v>
      </c>
      <c r="B1883" s="6">
        <v>15</v>
      </c>
      <c r="C1883">
        <f t="shared" si="29"/>
        <v>15000000</v>
      </c>
    </row>
    <row r="1884" spans="1:3" x14ac:dyDescent="0.3">
      <c r="A1884" s="9" t="s">
        <v>1892</v>
      </c>
      <c r="B1884" s="5">
        <v>15</v>
      </c>
      <c r="C1884">
        <f t="shared" si="29"/>
        <v>15000000</v>
      </c>
    </row>
    <row r="1885" spans="1:3" x14ac:dyDescent="0.3">
      <c r="A1885" s="10" t="s">
        <v>1893</v>
      </c>
      <c r="B1885" s="6">
        <v>19</v>
      </c>
      <c r="C1885">
        <f t="shared" si="29"/>
        <v>19000000</v>
      </c>
    </row>
    <row r="1886" spans="1:3" x14ac:dyDescent="0.3">
      <c r="A1886" s="9" t="s">
        <v>1894</v>
      </c>
      <c r="B1886" s="5">
        <v>17</v>
      </c>
      <c r="C1886">
        <f t="shared" si="29"/>
        <v>17000000</v>
      </c>
    </row>
    <row r="1887" spans="1:3" x14ac:dyDescent="0.3">
      <c r="A1887" s="10" t="s">
        <v>1895</v>
      </c>
      <c r="B1887" s="6">
        <v>15</v>
      </c>
      <c r="C1887">
        <f t="shared" si="29"/>
        <v>15000000</v>
      </c>
    </row>
    <row r="1888" spans="1:3" x14ac:dyDescent="0.3">
      <c r="A1888" s="9" t="s">
        <v>1896</v>
      </c>
      <c r="B1888" s="5">
        <v>15</v>
      </c>
      <c r="C1888">
        <f t="shared" si="29"/>
        <v>15000000</v>
      </c>
    </row>
    <row r="1889" spans="1:3" x14ac:dyDescent="0.3">
      <c r="A1889" s="10" t="s">
        <v>1897</v>
      </c>
      <c r="B1889" s="6">
        <v>14</v>
      </c>
      <c r="C1889">
        <f t="shared" si="29"/>
        <v>14000000</v>
      </c>
    </row>
    <row r="1890" spans="1:3" x14ac:dyDescent="0.3">
      <c r="A1890" s="9" t="s">
        <v>1898</v>
      </c>
      <c r="B1890" s="5">
        <v>15</v>
      </c>
      <c r="C1890">
        <f t="shared" si="29"/>
        <v>15000000</v>
      </c>
    </row>
    <row r="1891" spans="1:3" x14ac:dyDescent="0.3">
      <c r="A1891" s="10" t="s">
        <v>1899</v>
      </c>
      <c r="B1891" s="6">
        <v>16</v>
      </c>
      <c r="C1891">
        <f t="shared" si="29"/>
        <v>16000000</v>
      </c>
    </row>
    <row r="1892" spans="1:3" x14ac:dyDescent="0.3">
      <c r="A1892" s="9" t="s">
        <v>1900</v>
      </c>
      <c r="B1892" s="5">
        <v>16</v>
      </c>
      <c r="C1892">
        <f t="shared" si="29"/>
        <v>16000000</v>
      </c>
    </row>
    <row r="1893" spans="1:3" x14ac:dyDescent="0.3">
      <c r="A1893" s="10" t="s">
        <v>1901</v>
      </c>
      <c r="B1893" s="6">
        <v>15</v>
      </c>
      <c r="C1893">
        <f t="shared" si="29"/>
        <v>15000000</v>
      </c>
    </row>
    <row r="1894" spans="1:3" x14ac:dyDescent="0.3">
      <c r="A1894" s="9" t="s">
        <v>1902</v>
      </c>
      <c r="B1894" s="5">
        <v>15</v>
      </c>
      <c r="C1894">
        <f t="shared" si="29"/>
        <v>15000000</v>
      </c>
    </row>
    <row r="1895" spans="1:3" x14ac:dyDescent="0.3">
      <c r="A1895" s="10" t="s">
        <v>1903</v>
      </c>
      <c r="B1895" s="6">
        <v>15</v>
      </c>
      <c r="C1895">
        <f t="shared" si="29"/>
        <v>15000000</v>
      </c>
    </row>
    <row r="1896" spans="1:3" x14ac:dyDescent="0.3">
      <c r="A1896" s="9" t="s">
        <v>1904</v>
      </c>
      <c r="B1896" s="5">
        <v>13</v>
      </c>
      <c r="C1896">
        <f t="shared" si="29"/>
        <v>13000000</v>
      </c>
    </row>
    <row r="1897" spans="1:3" x14ac:dyDescent="0.3">
      <c r="A1897" s="10" t="s">
        <v>1905</v>
      </c>
      <c r="B1897" s="6">
        <v>13</v>
      </c>
      <c r="C1897">
        <f t="shared" si="29"/>
        <v>13000000</v>
      </c>
    </row>
    <row r="1898" spans="1:3" x14ac:dyDescent="0.3">
      <c r="A1898" s="9" t="s">
        <v>1906</v>
      </c>
      <c r="B1898" s="5">
        <v>12</v>
      </c>
      <c r="C1898">
        <f t="shared" si="29"/>
        <v>12000000</v>
      </c>
    </row>
    <row r="1899" spans="1:3" x14ac:dyDescent="0.3">
      <c r="A1899" s="10" t="s">
        <v>1907</v>
      </c>
      <c r="B1899" s="6">
        <v>15</v>
      </c>
      <c r="C1899">
        <f t="shared" si="29"/>
        <v>15000000</v>
      </c>
    </row>
    <row r="1900" spans="1:3" x14ac:dyDescent="0.3">
      <c r="A1900" s="9" t="s">
        <v>1908</v>
      </c>
      <c r="B1900" s="5">
        <v>13</v>
      </c>
      <c r="C1900">
        <f t="shared" si="29"/>
        <v>13000000</v>
      </c>
    </row>
    <row r="1901" spans="1:3" x14ac:dyDescent="0.3">
      <c r="A1901" s="10" t="s">
        <v>1909</v>
      </c>
      <c r="B1901" s="6">
        <v>12</v>
      </c>
      <c r="C1901">
        <f t="shared" si="29"/>
        <v>12000000</v>
      </c>
    </row>
    <row r="1902" spans="1:3" x14ac:dyDescent="0.3">
      <c r="A1902" s="9" t="s">
        <v>1910</v>
      </c>
      <c r="B1902" s="5">
        <v>15</v>
      </c>
      <c r="C1902">
        <f t="shared" si="29"/>
        <v>15000000</v>
      </c>
    </row>
    <row r="1903" spans="1:3" x14ac:dyDescent="0.3">
      <c r="A1903" s="10" t="s">
        <v>1911</v>
      </c>
      <c r="B1903" s="6">
        <v>17</v>
      </c>
      <c r="C1903">
        <f t="shared" si="29"/>
        <v>17000000</v>
      </c>
    </row>
    <row r="1904" spans="1:3" x14ac:dyDescent="0.3">
      <c r="A1904" s="9" t="s">
        <v>1912</v>
      </c>
      <c r="B1904" s="5">
        <v>15</v>
      </c>
      <c r="C1904">
        <f t="shared" si="29"/>
        <v>15000000</v>
      </c>
    </row>
    <row r="1905" spans="1:3" x14ac:dyDescent="0.3">
      <c r="A1905" s="10" t="s">
        <v>1913</v>
      </c>
      <c r="B1905" s="6">
        <v>17</v>
      </c>
      <c r="C1905">
        <f t="shared" si="29"/>
        <v>17000000</v>
      </c>
    </row>
    <row r="1906" spans="1:3" x14ac:dyDescent="0.3">
      <c r="A1906" s="9" t="s">
        <v>1914</v>
      </c>
      <c r="B1906" s="5">
        <v>16</v>
      </c>
      <c r="C1906">
        <f t="shared" si="29"/>
        <v>16000000</v>
      </c>
    </row>
    <row r="1907" spans="1:3" x14ac:dyDescent="0.3">
      <c r="A1907" s="10" t="s">
        <v>1915</v>
      </c>
      <c r="B1907" s="6">
        <v>15</v>
      </c>
      <c r="C1907">
        <f t="shared" si="29"/>
        <v>15000000</v>
      </c>
    </row>
    <row r="1908" spans="1:3" x14ac:dyDescent="0.3">
      <c r="A1908" s="9" t="s">
        <v>1916</v>
      </c>
      <c r="B1908" s="5">
        <v>15</v>
      </c>
      <c r="C1908">
        <f t="shared" si="29"/>
        <v>15000000</v>
      </c>
    </row>
    <row r="1909" spans="1:3" x14ac:dyDescent="0.3">
      <c r="A1909" s="10" t="s">
        <v>1917</v>
      </c>
      <c r="B1909" s="6">
        <v>13</v>
      </c>
      <c r="C1909">
        <f t="shared" si="29"/>
        <v>13000000</v>
      </c>
    </row>
    <row r="1910" spans="1:3" x14ac:dyDescent="0.3">
      <c r="A1910" s="9" t="s">
        <v>1918</v>
      </c>
      <c r="B1910" s="5">
        <v>16</v>
      </c>
      <c r="C1910">
        <f t="shared" si="29"/>
        <v>16000000</v>
      </c>
    </row>
    <row r="1911" spans="1:3" x14ac:dyDescent="0.3">
      <c r="A1911" s="10" t="s">
        <v>1919</v>
      </c>
      <c r="B1911" s="6">
        <v>10</v>
      </c>
      <c r="C1911">
        <f t="shared" si="29"/>
        <v>10000000</v>
      </c>
    </row>
    <row r="1912" spans="1:3" x14ac:dyDescent="0.3">
      <c r="A1912" s="9" t="s">
        <v>1920</v>
      </c>
      <c r="B1912" s="5">
        <v>12</v>
      </c>
      <c r="C1912">
        <f t="shared" si="29"/>
        <v>12000000</v>
      </c>
    </row>
    <row r="1913" spans="1:3" x14ac:dyDescent="0.3">
      <c r="A1913" s="10" t="s">
        <v>1921</v>
      </c>
      <c r="B1913" s="6">
        <v>12</v>
      </c>
      <c r="C1913">
        <f t="shared" si="29"/>
        <v>12000000</v>
      </c>
    </row>
    <row r="1914" spans="1:3" x14ac:dyDescent="0.3">
      <c r="A1914" s="9" t="s">
        <v>1922</v>
      </c>
      <c r="B1914" s="5">
        <v>13</v>
      </c>
      <c r="C1914">
        <f t="shared" si="29"/>
        <v>13000000</v>
      </c>
    </row>
    <row r="1915" spans="1:3" x14ac:dyDescent="0.3">
      <c r="A1915" s="10" t="s">
        <v>1923</v>
      </c>
      <c r="B1915" s="6">
        <v>12</v>
      </c>
      <c r="C1915">
        <f t="shared" si="29"/>
        <v>12000000</v>
      </c>
    </row>
    <row r="1916" spans="1:3" x14ac:dyDescent="0.3">
      <c r="A1916" s="9" t="s">
        <v>1924</v>
      </c>
      <c r="B1916" s="5">
        <v>12</v>
      </c>
      <c r="C1916">
        <f t="shared" si="29"/>
        <v>12000000</v>
      </c>
    </row>
    <row r="1917" spans="1:3" x14ac:dyDescent="0.3">
      <c r="A1917" s="10" t="s">
        <v>1925</v>
      </c>
      <c r="B1917" s="6">
        <v>10</v>
      </c>
      <c r="C1917">
        <f t="shared" si="29"/>
        <v>10000000</v>
      </c>
    </row>
    <row r="1918" spans="1:3" x14ac:dyDescent="0.3">
      <c r="A1918" s="9" t="s">
        <v>1926</v>
      </c>
      <c r="B1918" s="5">
        <v>12</v>
      </c>
      <c r="C1918">
        <f t="shared" si="29"/>
        <v>12000000</v>
      </c>
    </row>
    <row r="1919" spans="1:3" x14ac:dyDescent="0.3">
      <c r="A1919" s="10" t="s">
        <v>1927</v>
      </c>
      <c r="B1919" s="6">
        <v>12</v>
      </c>
      <c r="C1919">
        <f t="shared" si="29"/>
        <v>12000000</v>
      </c>
    </row>
    <row r="1920" spans="1:3" x14ac:dyDescent="0.3">
      <c r="A1920" s="9" t="s">
        <v>1928</v>
      </c>
      <c r="B1920" s="5">
        <v>12</v>
      </c>
      <c r="C1920">
        <f t="shared" si="29"/>
        <v>12000000</v>
      </c>
    </row>
    <row r="1921" spans="1:3" x14ac:dyDescent="0.3">
      <c r="A1921" s="10" t="s">
        <v>1929</v>
      </c>
      <c r="B1921" s="6">
        <v>12</v>
      </c>
      <c r="C1921">
        <f t="shared" si="29"/>
        <v>12000000</v>
      </c>
    </row>
    <row r="1922" spans="1:3" x14ac:dyDescent="0.3">
      <c r="A1922" s="9" t="s">
        <v>1930</v>
      </c>
      <c r="B1922" s="5">
        <v>13</v>
      </c>
      <c r="C1922">
        <f t="shared" si="29"/>
        <v>13000000</v>
      </c>
    </row>
    <row r="1923" spans="1:3" x14ac:dyDescent="0.3">
      <c r="A1923" s="10" t="s">
        <v>1931</v>
      </c>
      <c r="B1923" s="6">
        <v>13</v>
      </c>
      <c r="C1923">
        <f t="shared" ref="C1923:C1986" si="30">B1923*1000000</f>
        <v>13000000</v>
      </c>
    </row>
    <row r="1924" spans="1:3" x14ac:dyDescent="0.3">
      <c r="A1924" s="9" t="s">
        <v>1932</v>
      </c>
      <c r="B1924" s="5">
        <v>15</v>
      </c>
      <c r="C1924">
        <f t="shared" si="30"/>
        <v>15000000</v>
      </c>
    </row>
    <row r="1925" spans="1:3" x14ac:dyDescent="0.3">
      <c r="A1925" s="10" t="s">
        <v>1933</v>
      </c>
      <c r="B1925" s="6">
        <v>12</v>
      </c>
      <c r="C1925">
        <f t="shared" si="30"/>
        <v>12000000</v>
      </c>
    </row>
    <row r="1926" spans="1:3" x14ac:dyDescent="0.3">
      <c r="A1926" s="9" t="s">
        <v>1934</v>
      </c>
      <c r="B1926" s="5">
        <v>13</v>
      </c>
      <c r="C1926">
        <f t="shared" si="30"/>
        <v>13000000</v>
      </c>
    </row>
    <row r="1927" spans="1:3" x14ac:dyDescent="0.3">
      <c r="A1927" s="10" t="s">
        <v>1935</v>
      </c>
      <c r="B1927" s="6">
        <v>15</v>
      </c>
      <c r="C1927">
        <f t="shared" si="30"/>
        <v>15000000</v>
      </c>
    </row>
    <row r="1928" spans="1:3" x14ac:dyDescent="0.3">
      <c r="A1928" s="9" t="s">
        <v>1936</v>
      </c>
      <c r="B1928" s="5">
        <v>19</v>
      </c>
      <c r="C1928">
        <f t="shared" si="30"/>
        <v>19000000</v>
      </c>
    </row>
    <row r="1929" spans="1:3" x14ac:dyDescent="0.3">
      <c r="A1929" s="10" t="s">
        <v>1937</v>
      </c>
      <c r="B1929" s="6">
        <v>11</v>
      </c>
      <c r="C1929">
        <f t="shared" si="30"/>
        <v>11000000</v>
      </c>
    </row>
    <row r="1930" spans="1:3" x14ac:dyDescent="0.3">
      <c r="A1930" s="9" t="s">
        <v>1938</v>
      </c>
      <c r="B1930" s="5">
        <v>13</v>
      </c>
      <c r="C1930">
        <f t="shared" si="30"/>
        <v>13000000</v>
      </c>
    </row>
    <row r="1931" spans="1:3" x14ac:dyDescent="0.3">
      <c r="A1931" s="10" t="s">
        <v>1939</v>
      </c>
      <c r="B1931" s="6">
        <v>13</v>
      </c>
      <c r="C1931">
        <f t="shared" si="30"/>
        <v>13000000</v>
      </c>
    </row>
    <row r="1932" spans="1:3" x14ac:dyDescent="0.3">
      <c r="A1932" s="9" t="s">
        <v>1940</v>
      </c>
      <c r="B1932" s="5">
        <v>13</v>
      </c>
      <c r="C1932">
        <f t="shared" si="30"/>
        <v>13000000</v>
      </c>
    </row>
    <row r="1933" spans="1:3" x14ac:dyDescent="0.3">
      <c r="A1933" s="10" t="s">
        <v>1941</v>
      </c>
      <c r="B1933" s="6">
        <v>14</v>
      </c>
      <c r="C1933">
        <f t="shared" si="30"/>
        <v>14000000</v>
      </c>
    </row>
    <row r="1934" spans="1:3" x14ac:dyDescent="0.3">
      <c r="A1934" s="9" t="s">
        <v>1942</v>
      </c>
      <c r="B1934" s="5">
        <v>16</v>
      </c>
      <c r="C1934">
        <f t="shared" si="30"/>
        <v>16000000</v>
      </c>
    </row>
    <row r="1935" spans="1:3" x14ac:dyDescent="0.3">
      <c r="A1935" s="10" t="s">
        <v>1943</v>
      </c>
      <c r="B1935" s="6">
        <v>12</v>
      </c>
      <c r="C1935">
        <f t="shared" si="30"/>
        <v>12000000</v>
      </c>
    </row>
    <row r="1936" spans="1:3" x14ac:dyDescent="0.3">
      <c r="A1936" s="9" t="s">
        <v>1944</v>
      </c>
      <c r="B1936" s="5">
        <v>13</v>
      </c>
      <c r="C1936">
        <f t="shared" si="30"/>
        <v>13000000</v>
      </c>
    </row>
    <row r="1937" spans="1:3" x14ac:dyDescent="0.3">
      <c r="A1937" s="10" t="s">
        <v>1945</v>
      </c>
      <c r="B1937" s="6">
        <v>12</v>
      </c>
      <c r="C1937">
        <f t="shared" si="30"/>
        <v>12000000</v>
      </c>
    </row>
    <row r="1938" spans="1:3" x14ac:dyDescent="0.3">
      <c r="A1938" s="9" t="s">
        <v>1946</v>
      </c>
      <c r="B1938" s="5">
        <v>13</v>
      </c>
      <c r="C1938">
        <f t="shared" si="30"/>
        <v>13000000</v>
      </c>
    </row>
    <row r="1939" spans="1:3" x14ac:dyDescent="0.3">
      <c r="A1939" s="10" t="s">
        <v>1947</v>
      </c>
      <c r="B1939" s="6">
        <v>12</v>
      </c>
      <c r="C1939">
        <f t="shared" si="30"/>
        <v>12000000</v>
      </c>
    </row>
    <row r="1940" spans="1:3" x14ac:dyDescent="0.3">
      <c r="A1940" s="9" t="s">
        <v>1948</v>
      </c>
      <c r="B1940" s="5">
        <v>14</v>
      </c>
      <c r="C1940">
        <f t="shared" si="30"/>
        <v>14000000</v>
      </c>
    </row>
    <row r="1941" spans="1:3" x14ac:dyDescent="0.3">
      <c r="A1941" s="10" t="s">
        <v>1949</v>
      </c>
      <c r="B1941" s="6">
        <v>13</v>
      </c>
      <c r="C1941">
        <f t="shared" si="30"/>
        <v>13000000</v>
      </c>
    </row>
    <row r="1942" spans="1:3" x14ac:dyDescent="0.3">
      <c r="A1942" s="9" t="s">
        <v>1950</v>
      </c>
      <c r="B1942" s="5">
        <v>21</v>
      </c>
      <c r="C1942">
        <f t="shared" si="30"/>
        <v>21000000</v>
      </c>
    </row>
    <row r="1943" spans="1:3" x14ac:dyDescent="0.3">
      <c r="A1943" s="10" t="s">
        <v>1951</v>
      </c>
      <c r="B1943" s="6">
        <v>12</v>
      </c>
      <c r="C1943">
        <f t="shared" si="30"/>
        <v>12000000</v>
      </c>
    </row>
    <row r="1944" spans="1:3" x14ac:dyDescent="0.3">
      <c r="A1944" s="9" t="s">
        <v>1952</v>
      </c>
      <c r="B1944" s="5">
        <v>13</v>
      </c>
      <c r="C1944">
        <f t="shared" si="30"/>
        <v>13000000</v>
      </c>
    </row>
    <row r="1945" spans="1:3" x14ac:dyDescent="0.3">
      <c r="A1945" s="10" t="s">
        <v>1953</v>
      </c>
      <c r="B1945" s="6">
        <v>12</v>
      </c>
      <c r="C1945">
        <f t="shared" si="30"/>
        <v>12000000</v>
      </c>
    </row>
    <row r="1946" spans="1:3" x14ac:dyDescent="0.3">
      <c r="A1946" s="9" t="s">
        <v>1954</v>
      </c>
      <c r="B1946" s="5">
        <v>12</v>
      </c>
      <c r="C1946">
        <f t="shared" si="30"/>
        <v>12000000</v>
      </c>
    </row>
    <row r="1947" spans="1:3" x14ac:dyDescent="0.3">
      <c r="A1947" s="10" t="s">
        <v>1955</v>
      </c>
      <c r="B1947" s="6">
        <v>11</v>
      </c>
      <c r="C1947">
        <f t="shared" si="30"/>
        <v>11000000</v>
      </c>
    </row>
    <row r="1948" spans="1:3" x14ac:dyDescent="0.3">
      <c r="A1948" s="9" t="s">
        <v>1956</v>
      </c>
      <c r="B1948" s="5">
        <v>12</v>
      </c>
      <c r="C1948">
        <f t="shared" si="30"/>
        <v>12000000</v>
      </c>
    </row>
    <row r="1949" spans="1:3" x14ac:dyDescent="0.3">
      <c r="A1949" s="10" t="s">
        <v>1957</v>
      </c>
      <c r="B1949" s="6">
        <v>10</v>
      </c>
      <c r="C1949">
        <f t="shared" si="30"/>
        <v>10000000</v>
      </c>
    </row>
    <row r="1950" spans="1:3" x14ac:dyDescent="0.3">
      <c r="A1950" s="9" t="s">
        <v>1958</v>
      </c>
      <c r="B1950" s="5">
        <v>10</v>
      </c>
      <c r="C1950">
        <f t="shared" si="30"/>
        <v>10000000</v>
      </c>
    </row>
    <row r="1951" spans="1:3" x14ac:dyDescent="0.3">
      <c r="A1951" s="10" t="s">
        <v>1959</v>
      </c>
      <c r="B1951" s="6">
        <v>12</v>
      </c>
      <c r="C1951">
        <f t="shared" si="30"/>
        <v>12000000</v>
      </c>
    </row>
    <row r="1952" spans="1:3" x14ac:dyDescent="0.3">
      <c r="A1952" s="9" t="s">
        <v>1960</v>
      </c>
      <c r="B1952" s="5">
        <v>12</v>
      </c>
      <c r="C1952">
        <f t="shared" si="30"/>
        <v>12000000</v>
      </c>
    </row>
    <row r="1953" spans="1:3" x14ac:dyDescent="0.3">
      <c r="A1953" s="10" t="s">
        <v>1961</v>
      </c>
      <c r="B1953" s="6">
        <v>11</v>
      </c>
      <c r="C1953">
        <f t="shared" si="30"/>
        <v>11000000</v>
      </c>
    </row>
    <row r="1954" spans="1:3" x14ac:dyDescent="0.3">
      <c r="A1954" s="9" t="s">
        <v>1962</v>
      </c>
      <c r="B1954" s="5">
        <v>11</v>
      </c>
      <c r="C1954">
        <f t="shared" si="30"/>
        <v>11000000</v>
      </c>
    </row>
    <row r="1955" spans="1:3" x14ac:dyDescent="0.3">
      <c r="A1955" s="10" t="s">
        <v>1963</v>
      </c>
      <c r="B1955" s="6">
        <v>12</v>
      </c>
      <c r="C1955">
        <f t="shared" si="30"/>
        <v>12000000</v>
      </c>
    </row>
    <row r="1956" spans="1:3" x14ac:dyDescent="0.3">
      <c r="A1956" s="9" t="s">
        <v>1964</v>
      </c>
      <c r="B1956" s="5">
        <v>11</v>
      </c>
      <c r="C1956">
        <f t="shared" si="30"/>
        <v>11000000</v>
      </c>
    </row>
    <row r="1957" spans="1:3" x14ac:dyDescent="0.3">
      <c r="A1957" s="10" t="s">
        <v>1965</v>
      </c>
      <c r="B1957" s="6">
        <v>11</v>
      </c>
      <c r="C1957">
        <f t="shared" si="30"/>
        <v>11000000</v>
      </c>
    </row>
    <row r="1958" spans="1:3" x14ac:dyDescent="0.3">
      <c r="A1958" s="9" t="s">
        <v>1966</v>
      </c>
      <c r="B1958" s="5">
        <v>11</v>
      </c>
      <c r="C1958">
        <f t="shared" si="30"/>
        <v>11000000</v>
      </c>
    </row>
    <row r="1959" spans="1:3" x14ac:dyDescent="0.3">
      <c r="A1959" s="10" t="s">
        <v>1967</v>
      </c>
      <c r="B1959" s="6">
        <v>12</v>
      </c>
      <c r="C1959">
        <f t="shared" si="30"/>
        <v>12000000</v>
      </c>
    </row>
    <row r="1960" spans="1:3" x14ac:dyDescent="0.3">
      <c r="A1960" s="9" t="s">
        <v>1968</v>
      </c>
      <c r="B1960" s="5">
        <v>12</v>
      </c>
      <c r="C1960">
        <f t="shared" si="30"/>
        <v>12000000</v>
      </c>
    </row>
    <row r="1961" spans="1:3" x14ac:dyDescent="0.3">
      <c r="A1961" s="10" t="s">
        <v>1969</v>
      </c>
      <c r="B1961" s="6">
        <v>10</v>
      </c>
      <c r="C1961">
        <f t="shared" si="30"/>
        <v>10000000</v>
      </c>
    </row>
    <row r="1962" spans="1:3" x14ac:dyDescent="0.3">
      <c r="A1962" s="9" t="s">
        <v>1970</v>
      </c>
      <c r="B1962" s="5">
        <v>12</v>
      </c>
      <c r="C1962">
        <f t="shared" si="30"/>
        <v>12000000</v>
      </c>
    </row>
    <row r="1963" spans="1:3" x14ac:dyDescent="0.3">
      <c r="A1963" s="10" t="s">
        <v>1971</v>
      </c>
      <c r="B1963" s="6">
        <v>13</v>
      </c>
      <c r="C1963">
        <f t="shared" si="30"/>
        <v>13000000</v>
      </c>
    </row>
    <row r="1964" spans="1:3" x14ac:dyDescent="0.3">
      <c r="A1964" s="9" t="s">
        <v>1972</v>
      </c>
      <c r="B1964" s="5">
        <v>12</v>
      </c>
      <c r="C1964">
        <f t="shared" si="30"/>
        <v>12000000</v>
      </c>
    </row>
    <row r="1965" spans="1:3" x14ac:dyDescent="0.3">
      <c r="A1965" s="10" t="s">
        <v>1973</v>
      </c>
      <c r="B1965" s="6">
        <v>11</v>
      </c>
      <c r="C1965">
        <f t="shared" si="30"/>
        <v>11000000</v>
      </c>
    </row>
    <row r="1966" spans="1:3" x14ac:dyDescent="0.3">
      <c r="A1966" s="9" t="s">
        <v>1974</v>
      </c>
      <c r="B1966" s="5">
        <v>11</v>
      </c>
      <c r="C1966">
        <f t="shared" si="30"/>
        <v>11000000</v>
      </c>
    </row>
    <row r="1967" spans="1:3" x14ac:dyDescent="0.3">
      <c r="A1967" s="10" t="s">
        <v>1975</v>
      </c>
      <c r="B1967" s="6">
        <v>12</v>
      </c>
      <c r="C1967">
        <f t="shared" si="30"/>
        <v>12000000</v>
      </c>
    </row>
    <row r="1968" spans="1:3" x14ac:dyDescent="0.3">
      <c r="A1968" s="9" t="s">
        <v>1976</v>
      </c>
      <c r="B1968" s="5">
        <v>11</v>
      </c>
      <c r="C1968">
        <f t="shared" si="30"/>
        <v>11000000</v>
      </c>
    </row>
    <row r="1969" spans="1:3" x14ac:dyDescent="0.3">
      <c r="A1969" s="10" t="s">
        <v>1977</v>
      </c>
      <c r="B1969" s="6">
        <v>10</v>
      </c>
      <c r="C1969">
        <f t="shared" si="30"/>
        <v>10000000</v>
      </c>
    </row>
    <row r="1970" spans="1:3" x14ac:dyDescent="0.3">
      <c r="A1970" s="9" t="s">
        <v>1978</v>
      </c>
      <c r="B1970" s="5">
        <v>10</v>
      </c>
      <c r="C1970">
        <f t="shared" si="30"/>
        <v>10000000</v>
      </c>
    </row>
    <row r="1971" spans="1:3" x14ac:dyDescent="0.3">
      <c r="A1971" s="10" t="s">
        <v>1979</v>
      </c>
      <c r="B1971" s="6">
        <v>9</v>
      </c>
      <c r="C1971">
        <f t="shared" si="30"/>
        <v>9000000</v>
      </c>
    </row>
    <row r="1972" spans="1:3" x14ac:dyDescent="0.3">
      <c r="A1972" s="9" t="s">
        <v>1980</v>
      </c>
      <c r="B1972" s="5">
        <v>9</v>
      </c>
      <c r="C1972">
        <f t="shared" si="30"/>
        <v>9000000</v>
      </c>
    </row>
    <row r="1973" spans="1:3" x14ac:dyDescent="0.3">
      <c r="A1973" s="10" t="s">
        <v>1981</v>
      </c>
      <c r="B1973" s="6">
        <v>10</v>
      </c>
      <c r="C1973">
        <f t="shared" si="30"/>
        <v>10000000</v>
      </c>
    </row>
    <row r="1974" spans="1:3" x14ac:dyDescent="0.3">
      <c r="A1974" s="9" t="s">
        <v>1982</v>
      </c>
      <c r="B1974" s="5">
        <v>11</v>
      </c>
      <c r="C1974">
        <f t="shared" si="30"/>
        <v>11000000</v>
      </c>
    </row>
    <row r="1975" spans="1:3" x14ac:dyDescent="0.3">
      <c r="A1975" s="10" t="s">
        <v>1983</v>
      </c>
      <c r="B1975" s="6">
        <v>8</v>
      </c>
      <c r="C1975">
        <f t="shared" si="30"/>
        <v>8000000</v>
      </c>
    </row>
    <row r="1976" spans="1:3" x14ac:dyDescent="0.3">
      <c r="A1976" s="9" t="s">
        <v>1984</v>
      </c>
      <c r="B1976" s="5">
        <v>9</v>
      </c>
      <c r="C1976">
        <f t="shared" si="30"/>
        <v>9000000</v>
      </c>
    </row>
    <row r="1977" spans="1:3" x14ac:dyDescent="0.3">
      <c r="A1977" s="10" t="s">
        <v>1985</v>
      </c>
      <c r="B1977" s="6">
        <v>8</v>
      </c>
      <c r="C1977">
        <f t="shared" si="30"/>
        <v>8000000</v>
      </c>
    </row>
    <row r="1978" spans="1:3" x14ac:dyDescent="0.3">
      <c r="A1978" s="9" t="s">
        <v>1986</v>
      </c>
      <c r="B1978" s="5">
        <v>10</v>
      </c>
      <c r="C1978">
        <f t="shared" si="30"/>
        <v>10000000</v>
      </c>
    </row>
    <row r="1979" spans="1:3" x14ac:dyDescent="0.3">
      <c r="A1979" s="10" t="s">
        <v>1987</v>
      </c>
      <c r="B1979" s="6">
        <v>11</v>
      </c>
      <c r="C1979">
        <f t="shared" si="30"/>
        <v>11000000</v>
      </c>
    </row>
    <row r="1980" spans="1:3" x14ac:dyDescent="0.3">
      <c r="A1980" s="9" t="s">
        <v>1988</v>
      </c>
      <c r="B1980" s="5">
        <v>9</v>
      </c>
      <c r="C1980">
        <f t="shared" si="30"/>
        <v>9000000</v>
      </c>
    </row>
    <row r="1981" spans="1:3" x14ac:dyDescent="0.3">
      <c r="A1981" s="10" t="s">
        <v>1989</v>
      </c>
      <c r="B1981" s="6">
        <v>10</v>
      </c>
      <c r="C1981">
        <f t="shared" si="30"/>
        <v>10000000</v>
      </c>
    </row>
    <row r="1982" spans="1:3" x14ac:dyDescent="0.3">
      <c r="A1982" s="9" t="s">
        <v>1990</v>
      </c>
      <c r="B1982" s="5">
        <v>10</v>
      </c>
      <c r="C1982">
        <f t="shared" si="30"/>
        <v>10000000</v>
      </c>
    </row>
    <row r="1983" spans="1:3" x14ac:dyDescent="0.3">
      <c r="A1983" s="10" t="s">
        <v>1991</v>
      </c>
      <c r="B1983" s="6">
        <v>9</v>
      </c>
      <c r="C1983">
        <f t="shared" si="30"/>
        <v>9000000</v>
      </c>
    </row>
    <row r="1984" spans="1:3" x14ac:dyDescent="0.3">
      <c r="A1984" s="9" t="s">
        <v>1992</v>
      </c>
      <c r="B1984" s="5">
        <v>10</v>
      </c>
      <c r="C1984">
        <f t="shared" si="30"/>
        <v>10000000</v>
      </c>
    </row>
    <row r="1985" spans="1:3" x14ac:dyDescent="0.3">
      <c r="A1985" s="10" t="s">
        <v>1993</v>
      </c>
      <c r="B1985" s="6">
        <v>10</v>
      </c>
      <c r="C1985">
        <f t="shared" si="30"/>
        <v>10000000</v>
      </c>
    </row>
    <row r="1986" spans="1:3" x14ac:dyDescent="0.3">
      <c r="A1986" s="9" t="s">
        <v>1994</v>
      </c>
      <c r="B1986" s="5">
        <v>10</v>
      </c>
      <c r="C1986">
        <f t="shared" si="30"/>
        <v>10000000</v>
      </c>
    </row>
    <row r="1987" spans="1:3" x14ac:dyDescent="0.3">
      <c r="A1987" s="10" t="s">
        <v>1995</v>
      </c>
      <c r="B1987" s="6">
        <v>14</v>
      </c>
      <c r="C1987">
        <f t="shared" ref="C1987:C2050" si="31">B1987*1000000</f>
        <v>14000000</v>
      </c>
    </row>
    <row r="1988" spans="1:3" x14ac:dyDescent="0.3">
      <c r="A1988" s="9" t="s">
        <v>1996</v>
      </c>
      <c r="B1988" s="5">
        <v>15</v>
      </c>
      <c r="C1988">
        <f t="shared" si="31"/>
        <v>15000000</v>
      </c>
    </row>
    <row r="1989" spans="1:3" x14ac:dyDescent="0.3">
      <c r="A1989" s="10" t="s">
        <v>1997</v>
      </c>
      <c r="B1989" s="6">
        <v>16</v>
      </c>
      <c r="C1989">
        <f t="shared" si="31"/>
        <v>16000000</v>
      </c>
    </row>
    <row r="1990" spans="1:3" x14ac:dyDescent="0.3">
      <c r="A1990" s="9" t="s">
        <v>1998</v>
      </c>
      <c r="B1990" s="5">
        <v>15</v>
      </c>
      <c r="C1990">
        <f t="shared" si="31"/>
        <v>15000000</v>
      </c>
    </row>
    <row r="1991" spans="1:3" x14ac:dyDescent="0.3">
      <c r="A1991" s="10" t="s">
        <v>1999</v>
      </c>
      <c r="B1991" s="6">
        <v>13</v>
      </c>
      <c r="C1991">
        <f t="shared" si="31"/>
        <v>13000000</v>
      </c>
    </row>
    <row r="1992" spans="1:3" x14ac:dyDescent="0.3">
      <c r="A1992" s="9" t="s">
        <v>2000</v>
      </c>
      <c r="B1992" s="5">
        <v>13</v>
      </c>
      <c r="C1992">
        <f t="shared" si="31"/>
        <v>13000000</v>
      </c>
    </row>
    <row r="1993" spans="1:3" x14ac:dyDescent="0.3">
      <c r="A1993" s="10" t="s">
        <v>2001</v>
      </c>
      <c r="B1993" s="6">
        <v>12</v>
      </c>
      <c r="C1993">
        <f t="shared" si="31"/>
        <v>12000000</v>
      </c>
    </row>
    <row r="1994" spans="1:3" x14ac:dyDescent="0.3">
      <c r="A1994" s="9" t="s">
        <v>2002</v>
      </c>
      <c r="B1994" s="5">
        <v>15</v>
      </c>
      <c r="C1994">
        <f t="shared" si="31"/>
        <v>15000000</v>
      </c>
    </row>
    <row r="1995" spans="1:3" x14ac:dyDescent="0.3">
      <c r="A1995" s="10" t="s">
        <v>2003</v>
      </c>
      <c r="B1995" s="6">
        <v>14</v>
      </c>
      <c r="C1995">
        <f t="shared" si="31"/>
        <v>14000000</v>
      </c>
    </row>
    <row r="1996" spans="1:3" x14ac:dyDescent="0.3">
      <c r="A1996" s="9" t="s">
        <v>2004</v>
      </c>
      <c r="B1996" s="5">
        <v>12</v>
      </c>
      <c r="C1996">
        <f t="shared" si="31"/>
        <v>12000000</v>
      </c>
    </row>
    <row r="1997" spans="1:3" x14ac:dyDescent="0.3">
      <c r="A1997" s="10" t="s">
        <v>2005</v>
      </c>
      <c r="B1997" s="6">
        <v>11</v>
      </c>
      <c r="C1997">
        <f t="shared" si="31"/>
        <v>11000000</v>
      </c>
    </row>
    <row r="1998" spans="1:3" x14ac:dyDescent="0.3">
      <c r="A1998" s="9" t="s">
        <v>2006</v>
      </c>
      <c r="B1998" s="5">
        <v>14</v>
      </c>
      <c r="C1998">
        <f t="shared" si="31"/>
        <v>14000000</v>
      </c>
    </row>
    <row r="1999" spans="1:3" x14ac:dyDescent="0.3">
      <c r="A1999" s="10" t="s">
        <v>2007</v>
      </c>
      <c r="B1999" s="6">
        <v>13</v>
      </c>
      <c r="C1999">
        <f t="shared" si="31"/>
        <v>13000000</v>
      </c>
    </row>
    <row r="2000" spans="1:3" x14ac:dyDescent="0.3">
      <c r="A2000" s="9" t="s">
        <v>2008</v>
      </c>
      <c r="B2000" s="5">
        <v>8</v>
      </c>
      <c r="C2000">
        <f t="shared" si="31"/>
        <v>8000000</v>
      </c>
    </row>
    <row r="2001" spans="1:3" x14ac:dyDescent="0.3">
      <c r="A2001" s="10" t="s">
        <v>2009</v>
      </c>
      <c r="B2001" s="6">
        <v>11</v>
      </c>
      <c r="C2001">
        <f t="shared" si="31"/>
        <v>11000000</v>
      </c>
    </row>
    <row r="2002" spans="1:3" x14ac:dyDescent="0.3">
      <c r="A2002" s="9" t="s">
        <v>2010</v>
      </c>
      <c r="B2002" s="5">
        <v>12</v>
      </c>
      <c r="C2002">
        <f t="shared" si="31"/>
        <v>12000000</v>
      </c>
    </row>
    <row r="2003" spans="1:3" x14ac:dyDescent="0.3">
      <c r="A2003" s="10" t="s">
        <v>2011</v>
      </c>
      <c r="B2003" s="6">
        <v>12</v>
      </c>
      <c r="C2003">
        <f t="shared" si="31"/>
        <v>12000000</v>
      </c>
    </row>
    <row r="2004" spans="1:3" x14ac:dyDescent="0.3">
      <c r="A2004" s="9" t="s">
        <v>2012</v>
      </c>
      <c r="B2004" s="5">
        <v>13</v>
      </c>
      <c r="C2004">
        <f t="shared" si="31"/>
        <v>13000000</v>
      </c>
    </row>
    <row r="2005" spans="1:3" x14ac:dyDescent="0.3">
      <c r="A2005" s="10" t="s">
        <v>2013</v>
      </c>
      <c r="B2005" s="6">
        <v>12</v>
      </c>
      <c r="C2005">
        <f t="shared" si="31"/>
        <v>12000000</v>
      </c>
    </row>
    <row r="2006" spans="1:3" x14ac:dyDescent="0.3">
      <c r="A2006" s="9" t="s">
        <v>2014</v>
      </c>
      <c r="B2006" s="5">
        <v>16</v>
      </c>
      <c r="C2006">
        <f t="shared" si="31"/>
        <v>16000000</v>
      </c>
    </row>
    <row r="2007" spans="1:3" x14ac:dyDescent="0.3">
      <c r="A2007" s="10" t="s">
        <v>2015</v>
      </c>
      <c r="B2007" s="6">
        <v>16</v>
      </c>
      <c r="C2007">
        <f t="shared" si="31"/>
        <v>16000000</v>
      </c>
    </row>
    <row r="2008" spans="1:3" x14ac:dyDescent="0.3">
      <c r="A2008" s="9" t="s">
        <v>2016</v>
      </c>
      <c r="B2008" s="5">
        <v>14</v>
      </c>
      <c r="C2008">
        <f t="shared" si="31"/>
        <v>14000000</v>
      </c>
    </row>
    <row r="2009" spans="1:3" x14ac:dyDescent="0.3">
      <c r="A2009" s="10" t="s">
        <v>2017</v>
      </c>
      <c r="B2009" s="6">
        <v>14</v>
      </c>
      <c r="C2009">
        <f t="shared" si="31"/>
        <v>14000000</v>
      </c>
    </row>
    <row r="2010" spans="1:3" x14ac:dyDescent="0.3">
      <c r="A2010" s="9" t="s">
        <v>2018</v>
      </c>
      <c r="B2010" s="5">
        <v>19</v>
      </c>
      <c r="C2010">
        <f t="shared" si="31"/>
        <v>19000000</v>
      </c>
    </row>
    <row r="2011" spans="1:3" x14ac:dyDescent="0.3">
      <c r="A2011" s="10" t="s">
        <v>2019</v>
      </c>
      <c r="B2011" s="6">
        <v>15</v>
      </c>
      <c r="C2011">
        <f t="shared" si="31"/>
        <v>15000000</v>
      </c>
    </row>
    <row r="2012" spans="1:3" x14ac:dyDescent="0.3">
      <c r="A2012" s="9" t="s">
        <v>2020</v>
      </c>
      <c r="B2012" s="5">
        <v>15</v>
      </c>
      <c r="C2012">
        <f t="shared" si="31"/>
        <v>15000000</v>
      </c>
    </row>
    <row r="2013" spans="1:3" x14ac:dyDescent="0.3">
      <c r="A2013" s="10" t="s">
        <v>2021</v>
      </c>
      <c r="B2013" s="6">
        <v>15</v>
      </c>
      <c r="C2013">
        <f t="shared" si="31"/>
        <v>15000000</v>
      </c>
    </row>
    <row r="2014" spans="1:3" x14ac:dyDescent="0.3">
      <c r="A2014" s="9" t="s">
        <v>2022</v>
      </c>
      <c r="B2014" s="5">
        <v>12</v>
      </c>
      <c r="C2014">
        <f t="shared" si="31"/>
        <v>12000000</v>
      </c>
    </row>
    <row r="2015" spans="1:3" x14ac:dyDescent="0.3">
      <c r="A2015" s="10" t="s">
        <v>2023</v>
      </c>
      <c r="B2015" s="6">
        <v>12</v>
      </c>
      <c r="C2015">
        <f t="shared" si="31"/>
        <v>12000000</v>
      </c>
    </row>
    <row r="2016" spans="1:3" x14ac:dyDescent="0.3">
      <c r="A2016" s="9" t="s">
        <v>2024</v>
      </c>
      <c r="B2016" s="5">
        <v>11</v>
      </c>
      <c r="C2016">
        <f t="shared" si="31"/>
        <v>11000000</v>
      </c>
    </row>
    <row r="2017" spans="1:3" x14ac:dyDescent="0.3">
      <c r="A2017" s="10" t="s">
        <v>2025</v>
      </c>
      <c r="B2017" s="6">
        <v>13</v>
      </c>
      <c r="C2017">
        <f t="shared" si="31"/>
        <v>13000000</v>
      </c>
    </row>
    <row r="2018" spans="1:3" x14ac:dyDescent="0.3">
      <c r="A2018" s="9" t="s">
        <v>2026</v>
      </c>
      <c r="B2018" s="5">
        <v>14</v>
      </c>
      <c r="C2018">
        <f t="shared" si="31"/>
        <v>14000000</v>
      </c>
    </row>
    <row r="2019" spans="1:3" x14ac:dyDescent="0.3">
      <c r="A2019" s="10" t="s">
        <v>2027</v>
      </c>
      <c r="B2019" s="6">
        <v>13</v>
      </c>
      <c r="C2019">
        <f t="shared" si="31"/>
        <v>13000000</v>
      </c>
    </row>
    <row r="2020" spans="1:3" x14ac:dyDescent="0.3">
      <c r="A2020" s="9" t="s">
        <v>2028</v>
      </c>
      <c r="B2020" s="5">
        <v>8</v>
      </c>
      <c r="C2020">
        <f t="shared" si="31"/>
        <v>8000000</v>
      </c>
    </row>
    <row r="2021" spans="1:3" x14ac:dyDescent="0.3">
      <c r="A2021" s="10" t="s">
        <v>2029</v>
      </c>
      <c r="B2021" s="6">
        <v>11</v>
      </c>
      <c r="C2021">
        <f t="shared" si="31"/>
        <v>11000000</v>
      </c>
    </row>
    <row r="2022" spans="1:3" x14ac:dyDescent="0.3">
      <c r="A2022" s="9" t="s">
        <v>2030</v>
      </c>
      <c r="B2022" s="5">
        <v>11</v>
      </c>
      <c r="C2022">
        <f t="shared" si="31"/>
        <v>11000000</v>
      </c>
    </row>
    <row r="2023" spans="1:3" x14ac:dyDescent="0.3">
      <c r="A2023" s="10" t="s">
        <v>2031</v>
      </c>
      <c r="B2023" s="6">
        <v>11</v>
      </c>
      <c r="C2023">
        <f t="shared" si="31"/>
        <v>11000000</v>
      </c>
    </row>
    <row r="2024" spans="1:3" x14ac:dyDescent="0.3">
      <c r="A2024" s="9" t="s">
        <v>2032</v>
      </c>
      <c r="B2024" s="5">
        <v>14</v>
      </c>
      <c r="C2024">
        <f t="shared" si="31"/>
        <v>14000000</v>
      </c>
    </row>
    <row r="2025" spans="1:3" x14ac:dyDescent="0.3">
      <c r="A2025" s="10" t="s">
        <v>2033</v>
      </c>
      <c r="B2025" s="6">
        <v>13</v>
      </c>
      <c r="C2025">
        <f t="shared" si="31"/>
        <v>13000000</v>
      </c>
    </row>
    <row r="2026" spans="1:3" x14ac:dyDescent="0.3">
      <c r="A2026" s="9" t="s">
        <v>2034</v>
      </c>
      <c r="B2026" s="5">
        <v>14</v>
      </c>
      <c r="C2026">
        <f t="shared" si="31"/>
        <v>14000000</v>
      </c>
    </row>
    <row r="2027" spans="1:3" x14ac:dyDescent="0.3">
      <c r="A2027" s="10" t="s">
        <v>2035</v>
      </c>
      <c r="B2027" s="6">
        <v>14</v>
      </c>
      <c r="C2027">
        <f t="shared" si="31"/>
        <v>14000000</v>
      </c>
    </row>
    <row r="2028" spans="1:3" x14ac:dyDescent="0.3">
      <c r="A2028" s="9" t="s">
        <v>2036</v>
      </c>
      <c r="B2028" s="5">
        <v>13</v>
      </c>
      <c r="C2028">
        <f t="shared" si="31"/>
        <v>13000000</v>
      </c>
    </row>
    <row r="2029" spans="1:3" x14ac:dyDescent="0.3">
      <c r="A2029" s="10" t="s">
        <v>2037</v>
      </c>
      <c r="B2029" s="6">
        <v>12</v>
      </c>
      <c r="C2029">
        <f t="shared" si="31"/>
        <v>12000000</v>
      </c>
    </row>
    <row r="2030" spans="1:3" x14ac:dyDescent="0.3">
      <c r="A2030" s="9" t="s">
        <v>2038</v>
      </c>
      <c r="B2030" s="5">
        <v>10</v>
      </c>
      <c r="C2030">
        <f t="shared" si="31"/>
        <v>10000000</v>
      </c>
    </row>
    <row r="2031" spans="1:3" x14ac:dyDescent="0.3">
      <c r="A2031" s="10" t="s">
        <v>2039</v>
      </c>
      <c r="B2031" s="6">
        <v>12</v>
      </c>
      <c r="C2031">
        <f t="shared" si="31"/>
        <v>12000000</v>
      </c>
    </row>
    <row r="2032" spans="1:3" x14ac:dyDescent="0.3">
      <c r="A2032" s="9" t="s">
        <v>2040</v>
      </c>
      <c r="B2032" s="5">
        <v>17</v>
      </c>
      <c r="C2032">
        <f t="shared" si="31"/>
        <v>17000000</v>
      </c>
    </row>
    <row r="2033" spans="1:3" x14ac:dyDescent="0.3">
      <c r="A2033" s="10" t="s">
        <v>2041</v>
      </c>
      <c r="B2033" s="6">
        <v>12</v>
      </c>
      <c r="C2033">
        <f t="shared" si="31"/>
        <v>12000000</v>
      </c>
    </row>
    <row r="2034" spans="1:3" x14ac:dyDescent="0.3">
      <c r="A2034" s="9" t="s">
        <v>2042</v>
      </c>
      <c r="B2034" s="5">
        <v>11</v>
      </c>
      <c r="C2034">
        <f t="shared" si="31"/>
        <v>11000000</v>
      </c>
    </row>
    <row r="2035" spans="1:3" x14ac:dyDescent="0.3">
      <c r="A2035" s="10" t="s">
        <v>2043</v>
      </c>
      <c r="B2035" s="6">
        <v>11</v>
      </c>
      <c r="C2035">
        <f t="shared" si="31"/>
        <v>11000000</v>
      </c>
    </row>
    <row r="2036" spans="1:3" x14ac:dyDescent="0.3">
      <c r="A2036" s="9" t="s">
        <v>2044</v>
      </c>
      <c r="B2036" s="5">
        <v>10</v>
      </c>
      <c r="C2036">
        <f t="shared" si="31"/>
        <v>10000000</v>
      </c>
    </row>
    <row r="2037" spans="1:3" x14ac:dyDescent="0.3">
      <c r="A2037" s="10" t="s">
        <v>2045</v>
      </c>
      <c r="B2037" s="6">
        <v>11</v>
      </c>
      <c r="C2037">
        <f t="shared" si="31"/>
        <v>11000000</v>
      </c>
    </row>
    <row r="2038" spans="1:3" x14ac:dyDescent="0.3">
      <c r="A2038" s="9" t="s">
        <v>2046</v>
      </c>
      <c r="B2038" s="5">
        <v>11</v>
      </c>
      <c r="C2038">
        <f t="shared" si="31"/>
        <v>11000000</v>
      </c>
    </row>
    <row r="2039" spans="1:3" x14ac:dyDescent="0.3">
      <c r="A2039" s="10" t="s">
        <v>2047</v>
      </c>
      <c r="B2039" s="6">
        <v>11</v>
      </c>
      <c r="C2039">
        <f t="shared" si="31"/>
        <v>11000000</v>
      </c>
    </row>
    <row r="2040" spans="1:3" x14ac:dyDescent="0.3">
      <c r="A2040" s="9" t="s">
        <v>2048</v>
      </c>
      <c r="B2040" s="5">
        <v>10</v>
      </c>
      <c r="C2040">
        <f t="shared" si="31"/>
        <v>10000000</v>
      </c>
    </row>
    <row r="2041" spans="1:3" x14ac:dyDescent="0.3">
      <c r="A2041" s="10" t="s">
        <v>2049</v>
      </c>
      <c r="B2041" s="6">
        <v>11</v>
      </c>
      <c r="C2041">
        <f t="shared" si="31"/>
        <v>11000000</v>
      </c>
    </row>
    <row r="2042" spans="1:3" x14ac:dyDescent="0.3">
      <c r="A2042" s="9" t="s">
        <v>2050</v>
      </c>
      <c r="B2042" s="5">
        <v>10</v>
      </c>
      <c r="C2042">
        <f t="shared" si="31"/>
        <v>10000000</v>
      </c>
    </row>
    <row r="2043" spans="1:3" x14ac:dyDescent="0.3">
      <c r="A2043" s="10" t="s">
        <v>2051</v>
      </c>
      <c r="B2043" s="6">
        <v>11</v>
      </c>
      <c r="C2043">
        <f t="shared" si="31"/>
        <v>11000000</v>
      </c>
    </row>
    <row r="2044" spans="1:3" x14ac:dyDescent="0.3">
      <c r="A2044" s="9" t="s">
        <v>2052</v>
      </c>
      <c r="B2044" s="5">
        <v>11</v>
      </c>
      <c r="C2044">
        <f t="shared" si="31"/>
        <v>11000000</v>
      </c>
    </row>
    <row r="2045" spans="1:3" x14ac:dyDescent="0.3">
      <c r="A2045" s="10" t="s">
        <v>2053</v>
      </c>
      <c r="B2045" s="6">
        <v>13</v>
      </c>
      <c r="C2045">
        <f t="shared" si="31"/>
        <v>13000000</v>
      </c>
    </row>
    <row r="2046" spans="1:3" x14ac:dyDescent="0.3">
      <c r="A2046" s="9" t="s">
        <v>2054</v>
      </c>
      <c r="B2046" s="5">
        <v>10</v>
      </c>
      <c r="C2046">
        <f t="shared" si="31"/>
        <v>10000000</v>
      </c>
    </row>
    <row r="2047" spans="1:3" x14ac:dyDescent="0.3">
      <c r="A2047" s="10" t="s">
        <v>2055</v>
      </c>
      <c r="B2047" s="6">
        <v>11</v>
      </c>
      <c r="C2047">
        <f t="shared" si="31"/>
        <v>11000000</v>
      </c>
    </row>
    <row r="2048" spans="1:3" x14ac:dyDescent="0.3">
      <c r="A2048" s="9" t="s">
        <v>2056</v>
      </c>
      <c r="B2048" s="5">
        <v>10</v>
      </c>
      <c r="C2048">
        <f t="shared" si="31"/>
        <v>10000000</v>
      </c>
    </row>
    <row r="2049" spans="1:3" x14ac:dyDescent="0.3">
      <c r="A2049" s="10" t="s">
        <v>2057</v>
      </c>
      <c r="B2049" s="6">
        <v>11</v>
      </c>
      <c r="C2049">
        <f t="shared" si="31"/>
        <v>11000000</v>
      </c>
    </row>
    <row r="2050" spans="1:3" x14ac:dyDescent="0.3">
      <c r="A2050" s="9" t="s">
        <v>2058</v>
      </c>
      <c r="B2050" s="5">
        <v>11</v>
      </c>
      <c r="C2050">
        <f t="shared" si="31"/>
        <v>11000000</v>
      </c>
    </row>
    <row r="2051" spans="1:3" x14ac:dyDescent="0.3">
      <c r="A2051" s="10" t="s">
        <v>2059</v>
      </c>
      <c r="B2051" s="6">
        <v>11</v>
      </c>
      <c r="C2051">
        <f t="shared" ref="C2051:C2114" si="32">B2051*1000000</f>
        <v>11000000</v>
      </c>
    </row>
    <row r="2052" spans="1:3" x14ac:dyDescent="0.3">
      <c r="A2052" s="9" t="s">
        <v>2060</v>
      </c>
      <c r="B2052" s="5">
        <v>11</v>
      </c>
      <c r="C2052">
        <f t="shared" si="32"/>
        <v>11000000</v>
      </c>
    </row>
    <row r="2053" spans="1:3" x14ac:dyDescent="0.3">
      <c r="A2053" s="10" t="s">
        <v>2061</v>
      </c>
      <c r="B2053" s="6">
        <v>12</v>
      </c>
      <c r="C2053">
        <f t="shared" si="32"/>
        <v>12000000</v>
      </c>
    </row>
    <row r="2054" spans="1:3" x14ac:dyDescent="0.3">
      <c r="A2054" s="9" t="s">
        <v>2062</v>
      </c>
      <c r="B2054" s="5">
        <v>11</v>
      </c>
      <c r="C2054">
        <f t="shared" si="32"/>
        <v>11000000</v>
      </c>
    </row>
    <row r="2055" spans="1:3" x14ac:dyDescent="0.3">
      <c r="A2055" s="10" t="s">
        <v>2063</v>
      </c>
      <c r="B2055" s="6">
        <v>15</v>
      </c>
      <c r="C2055">
        <f t="shared" si="32"/>
        <v>15000000</v>
      </c>
    </row>
    <row r="2056" spans="1:3" x14ac:dyDescent="0.3">
      <c r="A2056" s="9" t="s">
        <v>2064</v>
      </c>
      <c r="B2056" s="5">
        <v>11</v>
      </c>
      <c r="C2056">
        <f t="shared" si="32"/>
        <v>11000000</v>
      </c>
    </row>
    <row r="2057" spans="1:3" x14ac:dyDescent="0.3">
      <c r="A2057" s="10" t="s">
        <v>2065</v>
      </c>
      <c r="B2057" s="6">
        <v>14</v>
      </c>
      <c r="C2057">
        <f t="shared" si="32"/>
        <v>14000000</v>
      </c>
    </row>
    <row r="2058" spans="1:3" x14ac:dyDescent="0.3">
      <c r="A2058" s="9" t="s">
        <v>2066</v>
      </c>
      <c r="B2058" s="5">
        <v>12</v>
      </c>
      <c r="C2058">
        <f t="shared" si="32"/>
        <v>12000000</v>
      </c>
    </row>
    <row r="2059" spans="1:3" x14ac:dyDescent="0.3">
      <c r="A2059" s="10" t="s">
        <v>2067</v>
      </c>
      <c r="B2059" s="6">
        <v>14</v>
      </c>
      <c r="C2059">
        <f t="shared" si="32"/>
        <v>14000000</v>
      </c>
    </row>
    <row r="2060" spans="1:3" x14ac:dyDescent="0.3">
      <c r="A2060" s="9" t="s">
        <v>2068</v>
      </c>
      <c r="B2060" s="5">
        <v>14</v>
      </c>
      <c r="C2060">
        <f t="shared" si="32"/>
        <v>14000000</v>
      </c>
    </row>
    <row r="2061" spans="1:3" x14ac:dyDescent="0.3">
      <c r="A2061" s="10" t="s">
        <v>2069</v>
      </c>
      <c r="B2061" s="6">
        <v>14</v>
      </c>
      <c r="C2061">
        <f t="shared" si="32"/>
        <v>14000000</v>
      </c>
    </row>
    <row r="2062" spans="1:3" x14ac:dyDescent="0.3">
      <c r="A2062" s="9" t="s">
        <v>2070</v>
      </c>
      <c r="B2062" s="5">
        <v>19</v>
      </c>
      <c r="C2062">
        <f t="shared" si="32"/>
        <v>19000000</v>
      </c>
    </row>
    <row r="2063" spans="1:3" x14ac:dyDescent="0.3">
      <c r="A2063" s="10" t="s">
        <v>2071</v>
      </c>
      <c r="B2063" s="6">
        <v>13</v>
      </c>
      <c r="C2063">
        <f t="shared" si="32"/>
        <v>13000000</v>
      </c>
    </row>
    <row r="2064" spans="1:3" x14ac:dyDescent="0.3">
      <c r="A2064" s="9" t="s">
        <v>2072</v>
      </c>
      <c r="B2064" s="5">
        <v>16</v>
      </c>
      <c r="C2064">
        <f t="shared" si="32"/>
        <v>16000000</v>
      </c>
    </row>
    <row r="2065" spans="1:3" x14ac:dyDescent="0.3">
      <c r="A2065" s="10" t="s">
        <v>2073</v>
      </c>
      <c r="B2065" s="6">
        <v>13</v>
      </c>
      <c r="C2065">
        <f t="shared" si="32"/>
        <v>13000000</v>
      </c>
    </row>
    <row r="2066" spans="1:3" x14ac:dyDescent="0.3">
      <c r="A2066" s="9" t="s">
        <v>2074</v>
      </c>
      <c r="B2066" s="5">
        <v>13</v>
      </c>
      <c r="C2066">
        <f t="shared" si="32"/>
        <v>13000000</v>
      </c>
    </row>
    <row r="2067" spans="1:3" x14ac:dyDescent="0.3">
      <c r="A2067" s="10" t="s">
        <v>2075</v>
      </c>
      <c r="B2067" s="6">
        <v>15</v>
      </c>
      <c r="C2067">
        <f t="shared" si="32"/>
        <v>15000000</v>
      </c>
    </row>
    <row r="2068" spans="1:3" x14ac:dyDescent="0.3">
      <c r="A2068" s="9" t="s">
        <v>2076</v>
      </c>
      <c r="B2068" s="5">
        <v>13</v>
      </c>
      <c r="C2068">
        <f t="shared" si="32"/>
        <v>13000000</v>
      </c>
    </row>
    <row r="2069" spans="1:3" x14ac:dyDescent="0.3">
      <c r="A2069" s="10" t="s">
        <v>2077</v>
      </c>
      <c r="B2069" s="6">
        <v>15</v>
      </c>
      <c r="C2069">
        <f t="shared" si="32"/>
        <v>15000000</v>
      </c>
    </row>
    <row r="2070" spans="1:3" x14ac:dyDescent="0.3">
      <c r="A2070" s="9" t="s">
        <v>2078</v>
      </c>
      <c r="B2070" s="5">
        <v>15</v>
      </c>
      <c r="C2070">
        <f t="shared" si="32"/>
        <v>15000000</v>
      </c>
    </row>
    <row r="2071" spans="1:3" x14ac:dyDescent="0.3">
      <c r="A2071" s="10" t="s">
        <v>2079</v>
      </c>
      <c r="B2071" s="6">
        <v>14</v>
      </c>
      <c r="C2071">
        <f t="shared" si="32"/>
        <v>14000000</v>
      </c>
    </row>
    <row r="2072" spans="1:3" x14ac:dyDescent="0.3">
      <c r="A2072" s="9" t="s">
        <v>2080</v>
      </c>
      <c r="B2072" s="5">
        <v>14</v>
      </c>
      <c r="C2072">
        <f t="shared" si="32"/>
        <v>14000000</v>
      </c>
    </row>
    <row r="2073" spans="1:3" x14ac:dyDescent="0.3">
      <c r="A2073" s="10" t="s">
        <v>2081</v>
      </c>
      <c r="B2073" s="6">
        <v>12</v>
      </c>
      <c r="C2073">
        <f t="shared" si="32"/>
        <v>12000000</v>
      </c>
    </row>
    <row r="2074" spans="1:3" x14ac:dyDescent="0.3">
      <c r="A2074" s="9" t="s">
        <v>2082</v>
      </c>
      <c r="B2074" s="5">
        <v>14</v>
      </c>
      <c r="C2074">
        <f t="shared" si="32"/>
        <v>14000000</v>
      </c>
    </row>
    <row r="2075" spans="1:3" x14ac:dyDescent="0.3">
      <c r="A2075" s="10" t="s">
        <v>2083</v>
      </c>
      <c r="B2075" s="6">
        <v>13</v>
      </c>
      <c r="C2075">
        <f t="shared" si="32"/>
        <v>13000000</v>
      </c>
    </row>
    <row r="2076" spans="1:3" x14ac:dyDescent="0.3">
      <c r="A2076" s="9" t="s">
        <v>2084</v>
      </c>
      <c r="B2076" s="5">
        <v>13</v>
      </c>
      <c r="C2076">
        <f t="shared" si="32"/>
        <v>13000000</v>
      </c>
    </row>
    <row r="2077" spans="1:3" x14ac:dyDescent="0.3">
      <c r="A2077" s="10" t="s">
        <v>2085</v>
      </c>
      <c r="B2077" s="6">
        <v>14</v>
      </c>
      <c r="C2077">
        <f t="shared" si="32"/>
        <v>14000000</v>
      </c>
    </row>
    <row r="2078" spans="1:3" x14ac:dyDescent="0.3">
      <c r="A2078" s="9" t="s">
        <v>2086</v>
      </c>
      <c r="B2078" s="5">
        <v>13</v>
      </c>
      <c r="C2078">
        <f t="shared" si="32"/>
        <v>13000000</v>
      </c>
    </row>
    <row r="2079" spans="1:3" x14ac:dyDescent="0.3">
      <c r="A2079" s="10" t="s">
        <v>2087</v>
      </c>
      <c r="B2079" s="6">
        <v>13</v>
      </c>
      <c r="C2079">
        <f t="shared" si="32"/>
        <v>13000000</v>
      </c>
    </row>
    <row r="2080" spans="1:3" x14ac:dyDescent="0.3">
      <c r="A2080" s="9" t="s">
        <v>2088</v>
      </c>
      <c r="B2080" s="5">
        <v>12</v>
      </c>
      <c r="C2080">
        <f t="shared" si="32"/>
        <v>12000000</v>
      </c>
    </row>
    <row r="2081" spans="1:3" x14ac:dyDescent="0.3">
      <c r="A2081" s="10" t="s">
        <v>2089</v>
      </c>
      <c r="B2081" s="6">
        <v>11</v>
      </c>
      <c r="C2081">
        <f t="shared" si="32"/>
        <v>11000000</v>
      </c>
    </row>
    <row r="2082" spans="1:3" x14ac:dyDescent="0.3">
      <c r="A2082" s="9" t="s">
        <v>2090</v>
      </c>
      <c r="B2082" s="5">
        <v>15</v>
      </c>
      <c r="C2082">
        <f t="shared" si="32"/>
        <v>15000000</v>
      </c>
    </row>
    <row r="2083" spans="1:3" x14ac:dyDescent="0.3">
      <c r="A2083" s="10" t="s">
        <v>2091</v>
      </c>
      <c r="B2083" s="6">
        <v>13</v>
      </c>
      <c r="C2083">
        <f t="shared" si="32"/>
        <v>13000000</v>
      </c>
    </row>
    <row r="2084" spans="1:3" x14ac:dyDescent="0.3">
      <c r="A2084" s="9" t="s">
        <v>2092</v>
      </c>
      <c r="B2084" s="5">
        <v>16</v>
      </c>
      <c r="C2084">
        <f t="shared" si="32"/>
        <v>16000000</v>
      </c>
    </row>
    <row r="2085" spans="1:3" x14ac:dyDescent="0.3">
      <c r="A2085" s="10" t="s">
        <v>2093</v>
      </c>
      <c r="B2085" s="6">
        <v>13</v>
      </c>
      <c r="C2085">
        <f t="shared" si="32"/>
        <v>13000000</v>
      </c>
    </row>
    <row r="2086" spans="1:3" x14ac:dyDescent="0.3">
      <c r="A2086" s="9" t="s">
        <v>2094</v>
      </c>
      <c r="B2086" s="5">
        <v>11</v>
      </c>
      <c r="C2086">
        <f t="shared" si="32"/>
        <v>11000000</v>
      </c>
    </row>
    <row r="2087" spans="1:3" x14ac:dyDescent="0.3">
      <c r="A2087" s="10" t="s">
        <v>2095</v>
      </c>
      <c r="B2087" s="6">
        <v>10</v>
      </c>
      <c r="C2087">
        <f t="shared" si="32"/>
        <v>10000000</v>
      </c>
    </row>
    <row r="2088" spans="1:3" x14ac:dyDescent="0.3">
      <c r="A2088" s="9" t="s">
        <v>2096</v>
      </c>
      <c r="B2088" s="5">
        <v>13</v>
      </c>
      <c r="C2088">
        <f t="shared" si="32"/>
        <v>13000000</v>
      </c>
    </row>
    <row r="2089" spans="1:3" x14ac:dyDescent="0.3">
      <c r="A2089" s="10" t="s">
        <v>2097</v>
      </c>
      <c r="B2089" s="6">
        <v>12</v>
      </c>
      <c r="C2089">
        <f t="shared" si="32"/>
        <v>12000000</v>
      </c>
    </row>
    <row r="2090" spans="1:3" x14ac:dyDescent="0.3">
      <c r="A2090" s="9" t="s">
        <v>2098</v>
      </c>
      <c r="B2090" s="5">
        <v>13</v>
      </c>
      <c r="C2090">
        <f t="shared" si="32"/>
        <v>13000000</v>
      </c>
    </row>
    <row r="2091" spans="1:3" x14ac:dyDescent="0.3">
      <c r="A2091" s="10" t="s">
        <v>2099</v>
      </c>
      <c r="B2091" s="6">
        <v>13</v>
      </c>
      <c r="C2091">
        <f t="shared" si="32"/>
        <v>13000000</v>
      </c>
    </row>
    <row r="2092" spans="1:3" x14ac:dyDescent="0.3">
      <c r="A2092" s="9" t="s">
        <v>2100</v>
      </c>
      <c r="B2092" s="5">
        <v>12</v>
      </c>
      <c r="C2092">
        <f t="shared" si="32"/>
        <v>12000000</v>
      </c>
    </row>
    <row r="2093" spans="1:3" x14ac:dyDescent="0.3">
      <c r="A2093" s="10" t="s">
        <v>2101</v>
      </c>
      <c r="B2093" s="6">
        <v>13</v>
      </c>
      <c r="C2093">
        <f t="shared" si="32"/>
        <v>13000000</v>
      </c>
    </row>
    <row r="2094" spans="1:3" x14ac:dyDescent="0.3">
      <c r="A2094" s="9" t="s">
        <v>2102</v>
      </c>
      <c r="B2094" s="5">
        <v>12</v>
      </c>
      <c r="C2094">
        <f t="shared" si="32"/>
        <v>12000000</v>
      </c>
    </row>
    <row r="2095" spans="1:3" x14ac:dyDescent="0.3">
      <c r="A2095" s="10" t="s">
        <v>2103</v>
      </c>
      <c r="B2095" s="6">
        <v>12</v>
      </c>
      <c r="C2095">
        <f t="shared" si="32"/>
        <v>12000000</v>
      </c>
    </row>
    <row r="2096" spans="1:3" x14ac:dyDescent="0.3">
      <c r="A2096" s="9" t="s">
        <v>2104</v>
      </c>
      <c r="B2096" s="5">
        <v>15</v>
      </c>
      <c r="C2096">
        <f t="shared" si="32"/>
        <v>15000000</v>
      </c>
    </row>
    <row r="2097" spans="1:3" x14ac:dyDescent="0.3">
      <c r="A2097" s="10" t="s">
        <v>2105</v>
      </c>
      <c r="B2097" s="6">
        <v>13</v>
      </c>
      <c r="C2097">
        <f t="shared" si="32"/>
        <v>13000000</v>
      </c>
    </row>
    <row r="2098" spans="1:3" x14ac:dyDescent="0.3">
      <c r="A2098" s="9" t="s">
        <v>2106</v>
      </c>
      <c r="B2098" s="5">
        <v>12</v>
      </c>
      <c r="C2098">
        <f t="shared" si="32"/>
        <v>12000000</v>
      </c>
    </row>
    <row r="2099" spans="1:3" x14ac:dyDescent="0.3">
      <c r="A2099" s="10" t="s">
        <v>2107</v>
      </c>
      <c r="B2099" s="6">
        <v>11</v>
      </c>
      <c r="C2099">
        <f t="shared" si="32"/>
        <v>11000000</v>
      </c>
    </row>
    <row r="2100" spans="1:3" x14ac:dyDescent="0.3">
      <c r="A2100" s="9" t="s">
        <v>2108</v>
      </c>
      <c r="B2100" s="5">
        <v>11</v>
      </c>
      <c r="C2100">
        <f t="shared" si="32"/>
        <v>11000000</v>
      </c>
    </row>
    <row r="2101" spans="1:3" x14ac:dyDescent="0.3">
      <c r="A2101" s="10" t="s">
        <v>2109</v>
      </c>
      <c r="B2101" s="6">
        <v>13</v>
      </c>
      <c r="C2101">
        <f t="shared" si="32"/>
        <v>13000000</v>
      </c>
    </row>
    <row r="2102" spans="1:3" x14ac:dyDescent="0.3">
      <c r="A2102" s="9" t="s">
        <v>2110</v>
      </c>
      <c r="B2102" s="5">
        <v>12</v>
      </c>
      <c r="C2102">
        <f t="shared" si="32"/>
        <v>12000000</v>
      </c>
    </row>
    <row r="2103" spans="1:3" x14ac:dyDescent="0.3">
      <c r="A2103" s="10" t="s">
        <v>2111</v>
      </c>
      <c r="B2103" s="6">
        <v>11</v>
      </c>
      <c r="C2103">
        <f t="shared" si="32"/>
        <v>11000000</v>
      </c>
    </row>
    <row r="2104" spans="1:3" x14ac:dyDescent="0.3">
      <c r="A2104" s="9" t="s">
        <v>2112</v>
      </c>
      <c r="B2104" s="5">
        <v>13</v>
      </c>
      <c r="C2104">
        <f t="shared" si="32"/>
        <v>13000000</v>
      </c>
    </row>
    <row r="2105" spans="1:3" x14ac:dyDescent="0.3">
      <c r="A2105" s="10" t="s">
        <v>2113</v>
      </c>
      <c r="B2105" s="6">
        <v>12</v>
      </c>
      <c r="C2105">
        <f t="shared" si="32"/>
        <v>12000000</v>
      </c>
    </row>
    <row r="2106" spans="1:3" x14ac:dyDescent="0.3">
      <c r="A2106" s="9" t="s">
        <v>2114</v>
      </c>
      <c r="B2106" s="5">
        <v>12</v>
      </c>
      <c r="C2106">
        <f t="shared" si="32"/>
        <v>12000000</v>
      </c>
    </row>
    <row r="2107" spans="1:3" x14ac:dyDescent="0.3">
      <c r="A2107" s="10" t="s">
        <v>2115</v>
      </c>
      <c r="B2107" s="6">
        <v>11</v>
      </c>
      <c r="C2107">
        <f t="shared" si="32"/>
        <v>11000000</v>
      </c>
    </row>
    <row r="2108" spans="1:3" x14ac:dyDescent="0.3">
      <c r="A2108" s="9" t="s">
        <v>2116</v>
      </c>
      <c r="B2108" s="5">
        <v>13</v>
      </c>
      <c r="C2108">
        <f t="shared" si="32"/>
        <v>13000000</v>
      </c>
    </row>
    <row r="2109" spans="1:3" x14ac:dyDescent="0.3">
      <c r="A2109" s="10" t="s">
        <v>2117</v>
      </c>
      <c r="B2109" s="6">
        <v>12</v>
      </c>
      <c r="C2109">
        <f t="shared" si="32"/>
        <v>12000000</v>
      </c>
    </row>
    <row r="2110" spans="1:3" x14ac:dyDescent="0.3">
      <c r="A2110" s="9" t="s">
        <v>2118</v>
      </c>
      <c r="B2110" s="5">
        <v>12</v>
      </c>
      <c r="C2110">
        <f t="shared" si="32"/>
        <v>12000000</v>
      </c>
    </row>
    <row r="2111" spans="1:3" x14ac:dyDescent="0.3">
      <c r="A2111" s="10" t="s">
        <v>2119</v>
      </c>
      <c r="B2111" s="6">
        <v>13</v>
      </c>
      <c r="C2111">
        <f t="shared" si="32"/>
        <v>13000000</v>
      </c>
    </row>
    <row r="2112" spans="1:3" x14ac:dyDescent="0.3">
      <c r="A2112" s="9" t="s">
        <v>2120</v>
      </c>
      <c r="B2112" s="5">
        <v>13</v>
      </c>
      <c r="C2112">
        <f t="shared" si="32"/>
        <v>13000000</v>
      </c>
    </row>
    <row r="2113" spans="1:3" x14ac:dyDescent="0.3">
      <c r="A2113" s="10" t="s">
        <v>2121</v>
      </c>
      <c r="B2113" s="6">
        <v>14</v>
      </c>
      <c r="C2113">
        <f t="shared" si="32"/>
        <v>14000000</v>
      </c>
    </row>
    <row r="2114" spans="1:3" x14ac:dyDescent="0.3">
      <c r="A2114" s="9" t="s">
        <v>2122</v>
      </c>
      <c r="B2114" s="5">
        <v>14</v>
      </c>
      <c r="C2114">
        <f t="shared" si="32"/>
        <v>14000000</v>
      </c>
    </row>
    <row r="2115" spans="1:3" x14ac:dyDescent="0.3">
      <c r="A2115" s="10" t="s">
        <v>2123</v>
      </c>
      <c r="B2115" s="6">
        <v>13</v>
      </c>
      <c r="C2115">
        <f t="shared" ref="C2115:C2178" si="33">B2115*1000000</f>
        <v>13000000</v>
      </c>
    </row>
    <row r="2116" spans="1:3" x14ac:dyDescent="0.3">
      <c r="A2116" s="9" t="s">
        <v>2124</v>
      </c>
      <c r="B2116" s="5">
        <v>13</v>
      </c>
      <c r="C2116">
        <f t="shared" si="33"/>
        <v>13000000</v>
      </c>
    </row>
    <row r="2117" spans="1:3" x14ac:dyDescent="0.3">
      <c r="A2117" s="10" t="s">
        <v>2125</v>
      </c>
      <c r="B2117" s="6">
        <v>14</v>
      </c>
      <c r="C2117">
        <f t="shared" si="33"/>
        <v>14000000</v>
      </c>
    </row>
    <row r="2118" spans="1:3" x14ac:dyDescent="0.3">
      <c r="A2118" s="9" t="s">
        <v>2126</v>
      </c>
      <c r="B2118" s="5">
        <v>11</v>
      </c>
      <c r="C2118">
        <f t="shared" si="33"/>
        <v>11000000</v>
      </c>
    </row>
    <row r="2119" spans="1:3" x14ac:dyDescent="0.3">
      <c r="A2119" s="10" t="s">
        <v>2127</v>
      </c>
      <c r="B2119" s="6">
        <v>12</v>
      </c>
      <c r="C2119">
        <f t="shared" si="33"/>
        <v>12000000</v>
      </c>
    </row>
    <row r="2120" spans="1:3" x14ac:dyDescent="0.3">
      <c r="A2120" s="9" t="s">
        <v>2128</v>
      </c>
      <c r="B2120" s="5">
        <v>11</v>
      </c>
      <c r="C2120">
        <f t="shared" si="33"/>
        <v>11000000</v>
      </c>
    </row>
    <row r="2121" spans="1:3" x14ac:dyDescent="0.3">
      <c r="A2121" s="10" t="s">
        <v>2129</v>
      </c>
      <c r="B2121" s="6">
        <v>12</v>
      </c>
      <c r="C2121">
        <f t="shared" si="33"/>
        <v>12000000</v>
      </c>
    </row>
    <row r="2122" spans="1:3" x14ac:dyDescent="0.3">
      <c r="A2122" s="9" t="s">
        <v>2130</v>
      </c>
      <c r="B2122" s="5">
        <v>12</v>
      </c>
      <c r="C2122">
        <f t="shared" si="33"/>
        <v>12000000</v>
      </c>
    </row>
    <row r="2123" spans="1:3" x14ac:dyDescent="0.3">
      <c r="A2123" s="10" t="s">
        <v>2131</v>
      </c>
      <c r="B2123" s="6">
        <v>13</v>
      </c>
      <c r="C2123">
        <f t="shared" si="33"/>
        <v>13000000</v>
      </c>
    </row>
    <row r="2124" spans="1:3" x14ac:dyDescent="0.3">
      <c r="A2124" s="9" t="s">
        <v>2132</v>
      </c>
      <c r="B2124" s="5">
        <v>13</v>
      </c>
      <c r="C2124">
        <f t="shared" si="33"/>
        <v>13000000</v>
      </c>
    </row>
    <row r="2125" spans="1:3" x14ac:dyDescent="0.3">
      <c r="A2125" s="10" t="s">
        <v>2133</v>
      </c>
      <c r="B2125" s="6">
        <v>13</v>
      </c>
      <c r="C2125">
        <f t="shared" si="33"/>
        <v>13000000</v>
      </c>
    </row>
    <row r="2126" spans="1:3" x14ac:dyDescent="0.3">
      <c r="A2126" s="9" t="s">
        <v>2134</v>
      </c>
      <c r="B2126" s="5">
        <v>13</v>
      </c>
      <c r="C2126">
        <f t="shared" si="33"/>
        <v>13000000</v>
      </c>
    </row>
    <row r="2127" spans="1:3" x14ac:dyDescent="0.3">
      <c r="A2127" s="10" t="s">
        <v>2135</v>
      </c>
      <c r="B2127" s="6">
        <v>12</v>
      </c>
      <c r="C2127">
        <f t="shared" si="33"/>
        <v>12000000</v>
      </c>
    </row>
    <row r="2128" spans="1:3" x14ac:dyDescent="0.3">
      <c r="A2128" s="9" t="s">
        <v>2136</v>
      </c>
      <c r="B2128" s="5">
        <v>10</v>
      </c>
      <c r="C2128">
        <f t="shared" si="33"/>
        <v>10000000</v>
      </c>
    </row>
    <row r="2129" spans="1:3" x14ac:dyDescent="0.3">
      <c r="A2129" s="10" t="s">
        <v>2137</v>
      </c>
      <c r="B2129" s="6">
        <v>12</v>
      </c>
      <c r="C2129">
        <f t="shared" si="33"/>
        <v>12000000</v>
      </c>
    </row>
    <row r="2130" spans="1:3" x14ac:dyDescent="0.3">
      <c r="A2130" s="9" t="s">
        <v>2138</v>
      </c>
      <c r="B2130" s="5">
        <v>11</v>
      </c>
      <c r="C2130">
        <f t="shared" si="33"/>
        <v>11000000</v>
      </c>
    </row>
    <row r="2131" spans="1:3" x14ac:dyDescent="0.3">
      <c r="A2131" s="10" t="s">
        <v>2139</v>
      </c>
      <c r="B2131" s="6">
        <v>12</v>
      </c>
      <c r="C2131">
        <f t="shared" si="33"/>
        <v>12000000</v>
      </c>
    </row>
    <row r="2132" spans="1:3" x14ac:dyDescent="0.3">
      <c r="A2132" s="9" t="s">
        <v>2140</v>
      </c>
      <c r="B2132" s="5">
        <v>12</v>
      </c>
      <c r="C2132">
        <f t="shared" si="33"/>
        <v>12000000</v>
      </c>
    </row>
    <row r="2133" spans="1:3" x14ac:dyDescent="0.3">
      <c r="A2133" s="10" t="s">
        <v>2141</v>
      </c>
      <c r="B2133" s="6">
        <v>10</v>
      </c>
      <c r="C2133">
        <f t="shared" si="33"/>
        <v>10000000</v>
      </c>
    </row>
    <row r="2134" spans="1:3" x14ac:dyDescent="0.3">
      <c r="A2134" s="9" t="s">
        <v>2142</v>
      </c>
      <c r="B2134" s="5">
        <v>10</v>
      </c>
      <c r="C2134">
        <f t="shared" si="33"/>
        <v>10000000</v>
      </c>
    </row>
    <row r="2135" spans="1:3" x14ac:dyDescent="0.3">
      <c r="A2135" s="10" t="s">
        <v>2143</v>
      </c>
      <c r="B2135" s="6">
        <v>9</v>
      </c>
      <c r="C2135">
        <f t="shared" si="33"/>
        <v>9000000</v>
      </c>
    </row>
    <row r="2136" spans="1:3" x14ac:dyDescent="0.3">
      <c r="A2136" s="9" t="s">
        <v>2144</v>
      </c>
      <c r="B2136" s="5">
        <v>10</v>
      </c>
      <c r="C2136">
        <f t="shared" si="33"/>
        <v>10000000</v>
      </c>
    </row>
    <row r="2137" spans="1:3" x14ac:dyDescent="0.3">
      <c r="A2137" s="10" t="s">
        <v>2145</v>
      </c>
      <c r="B2137" s="6">
        <v>10</v>
      </c>
      <c r="C2137">
        <f t="shared" si="33"/>
        <v>10000000</v>
      </c>
    </row>
    <row r="2138" spans="1:3" x14ac:dyDescent="0.3">
      <c r="A2138" s="9" t="s">
        <v>2146</v>
      </c>
      <c r="B2138" s="5">
        <v>9</v>
      </c>
      <c r="C2138">
        <f t="shared" si="33"/>
        <v>9000000</v>
      </c>
    </row>
    <row r="2139" spans="1:3" x14ac:dyDescent="0.3">
      <c r="A2139" s="10" t="s">
        <v>2147</v>
      </c>
      <c r="B2139" s="6">
        <v>12</v>
      </c>
      <c r="C2139">
        <f t="shared" si="33"/>
        <v>12000000</v>
      </c>
    </row>
    <row r="2140" spans="1:3" x14ac:dyDescent="0.3">
      <c r="A2140" s="9" t="s">
        <v>2148</v>
      </c>
      <c r="B2140" s="5">
        <v>12</v>
      </c>
      <c r="C2140">
        <f t="shared" si="33"/>
        <v>12000000</v>
      </c>
    </row>
    <row r="2141" spans="1:3" x14ac:dyDescent="0.3">
      <c r="A2141" s="10" t="s">
        <v>2149</v>
      </c>
      <c r="B2141" s="6">
        <v>11</v>
      </c>
      <c r="C2141">
        <f t="shared" si="33"/>
        <v>11000000</v>
      </c>
    </row>
    <row r="2142" spans="1:3" x14ac:dyDescent="0.3">
      <c r="A2142" s="9" t="s">
        <v>2150</v>
      </c>
      <c r="B2142" s="5">
        <v>11</v>
      </c>
      <c r="C2142">
        <f t="shared" si="33"/>
        <v>11000000</v>
      </c>
    </row>
    <row r="2143" spans="1:3" x14ac:dyDescent="0.3">
      <c r="A2143" s="10" t="s">
        <v>2151</v>
      </c>
      <c r="B2143" s="6">
        <v>12</v>
      </c>
      <c r="C2143">
        <f t="shared" si="33"/>
        <v>12000000</v>
      </c>
    </row>
    <row r="2144" spans="1:3" x14ac:dyDescent="0.3">
      <c r="A2144" s="9" t="s">
        <v>2152</v>
      </c>
      <c r="B2144" s="5">
        <v>11</v>
      </c>
      <c r="C2144">
        <f t="shared" si="33"/>
        <v>11000000</v>
      </c>
    </row>
    <row r="2145" spans="1:3" x14ac:dyDescent="0.3">
      <c r="A2145" s="10" t="s">
        <v>2153</v>
      </c>
      <c r="B2145" s="6">
        <v>11</v>
      </c>
      <c r="C2145">
        <f t="shared" si="33"/>
        <v>11000000</v>
      </c>
    </row>
    <row r="2146" spans="1:3" x14ac:dyDescent="0.3">
      <c r="A2146" s="9" t="s">
        <v>2154</v>
      </c>
      <c r="B2146" s="5">
        <v>10</v>
      </c>
      <c r="C2146">
        <f t="shared" si="33"/>
        <v>10000000</v>
      </c>
    </row>
    <row r="2147" spans="1:3" x14ac:dyDescent="0.3">
      <c r="A2147" s="10" t="s">
        <v>2155</v>
      </c>
      <c r="B2147" s="6">
        <v>11</v>
      </c>
      <c r="C2147">
        <f t="shared" si="33"/>
        <v>11000000</v>
      </c>
    </row>
    <row r="2148" spans="1:3" x14ac:dyDescent="0.3">
      <c r="A2148" s="9" t="s">
        <v>2156</v>
      </c>
      <c r="B2148" s="5">
        <v>11</v>
      </c>
      <c r="C2148">
        <f t="shared" si="33"/>
        <v>11000000</v>
      </c>
    </row>
    <row r="2149" spans="1:3" x14ac:dyDescent="0.3">
      <c r="A2149" s="10" t="s">
        <v>2157</v>
      </c>
      <c r="B2149" s="6">
        <v>10</v>
      </c>
      <c r="C2149">
        <f t="shared" si="33"/>
        <v>10000000</v>
      </c>
    </row>
    <row r="2150" spans="1:3" x14ac:dyDescent="0.3">
      <c r="A2150" s="9" t="s">
        <v>2158</v>
      </c>
      <c r="B2150" s="5">
        <v>10</v>
      </c>
      <c r="C2150">
        <f t="shared" si="33"/>
        <v>10000000</v>
      </c>
    </row>
    <row r="2151" spans="1:3" x14ac:dyDescent="0.3">
      <c r="A2151" s="10" t="s">
        <v>2159</v>
      </c>
      <c r="B2151" s="6">
        <v>10</v>
      </c>
      <c r="C2151">
        <f t="shared" si="33"/>
        <v>10000000</v>
      </c>
    </row>
    <row r="2152" spans="1:3" x14ac:dyDescent="0.3">
      <c r="A2152" s="9" t="s">
        <v>2160</v>
      </c>
      <c r="B2152" s="5">
        <v>9</v>
      </c>
      <c r="C2152">
        <f t="shared" si="33"/>
        <v>9000000</v>
      </c>
    </row>
    <row r="2153" spans="1:3" x14ac:dyDescent="0.3">
      <c r="A2153" s="10" t="s">
        <v>2161</v>
      </c>
      <c r="B2153" s="6">
        <v>10</v>
      </c>
      <c r="C2153">
        <f t="shared" si="33"/>
        <v>10000000</v>
      </c>
    </row>
    <row r="2154" spans="1:3" x14ac:dyDescent="0.3">
      <c r="A2154" s="9" t="s">
        <v>2162</v>
      </c>
      <c r="B2154" s="5">
        <v>9</v>
      </c>
      <c r="C2154">
        <f t="shared" si="33"/>
        <v>9000000</v>
      </c>
    </row>
    <row r="2155" spans="1:3" x14ac:dyDescent="0.3">
      <c r="A2155" s="10" t="s">
        <v>2163</v>
      </c>
      <c r="B2155" s="6">
        <v>9</v>
      </c>
      <c r="C2155">
        <f t="shared" si="33"/>
        <v>9000000</v>
      </c>
    </row>
    <row r="2156" spans="1:3" x14ac:dyDescent="0.3">
      <c r="A2156" s="9" t="s">
        <v>2164</v>
      </c>
      <c r="B2156" s="5">
        <v>9</v>
      </c>
      <c r="C2156">
        <f t="shared" si="33"/>
        <v>9000000</v>
      </c>
    </row>
    <row r="2157" spans="1:3" x14ac:dyDescent="0.3">
      <c r="A2157" s="10" t="s">
        <v>2165</v>
      </c>
      <c r="B2157" s="6">
        <v>9</v>
      </c>
      <c r="C2157">
        <f t="shared" si="33"/>
        <v>9000000</v>
      </c>
    </row>
    <row r="2158" spans="1:3" x14ac:dyDescent="0.3">
      <c r="A2158" s="9" t="s">
        <v>2166</v>
      </c>
      <c r="B2158" s="5">
        <v>11</v>
      </c>
      <c r="C2158">
        <f t="shared" si="33"/>
        <v>11000000</v>
      </c>
    </row>
    <row r="2159" spans="1:3" x14ac:dyDescent="0.3">
      <c r="A2159" s="10" t="s">
        <v>2167</v>
      </c>
      <c r="B2159" s="6">
        <v>18</v>
      </c>
      <c r="C2159">
        <f t="shared" si="33"/>
        <v>18000000</v>
      </c>
    </row>
    <row r="2160" spans="1:3" x14ac:dyDescent="0.3">
      <c r="A2160" s="9" t="s">
        <v>2168</v>
      </c>
      <c r="B2160" s="5">
        <v>10</v>
      </c>
      <c r="C2160">
        <f t="shared" si="33"/>
        <v>10000000</v>
      </c>
    </row>
    <row r="2161" spans="1:3" x14ac:dyDescent="0.3">
      <c r="A2161" s="10" t="s">
        <v>2169</v>
      </c>
      <c r="B2161" s="6">
        <v>11</v>
      </c>
      <c r="C2161">
        <f t="shared" si="33"/>
        <v>11000000</v>
      </c>
    </row>
    <row r="2162" spans="1:3" x14ac:dyDescent="0.3">
      <c r="A2162" s="9" t="s">
        <v>2170</v>
      </c>
      <c r="B2162" s="5">
        <v>10</v>
      </c>
      <c r="C2162">
        <f t="shared" si="33"/>
        <v>10000000</v>
      </c>
    </row>
    <row r="2163" spans="1:3" x14ac:dyDescent="0.3">
      <c r="A2163" s="10" t="s">
        <v>2171</v>
      </c>
      <c r="B2163" s="6">
        <v>12</v>
      </c>
      <c r="C2163">
        <f t="shared" si="33"/>
        <v>12000000</v>
      </c>
    </row>
    <row r="2164" spans="1:3" x14ac:dyDescent="0.3">
      <c r="A2164" s="9" t="s">
        <v>2172</v>
      </c>
      <c r="B2164" s="5">
        <v>12</v>
      </c>
      <c r="C2164">
        <f t="shared" si="33"/>
        <v>12000000</v>
      </c>
    </row>
    <row r="2165" spans="1:3" x14ac:dyDescent="0.3">
      <c r="A2165" s="10" t="s">
        <v>2173</v>
      </c>
      <c r="B2165" s="6">
        <v>11</v>
      </c>
      <c r="C2165">
        <f t="shared" si="33"/>
        <v>11000000</v>
      </c>
    </row>
    <row r="2166" spans="1:3" x14ac:dyDescent="0.3">
      <c r="A2166" s="9" t="s">
        <v>2174</v>
      </c>
      <c r="B2166" s="5">
        <v>9</v>
      </c>
      <c r="C2166">
        <f t="shared" si="33"/>
        <v>9000000</v>
      </c>
    </row>
    <row r="2167" spans="1:3" x14ac:dyDescent="0.3">
      <c r="A2167" s="10" t="s">
        <v>2175</v>
      </c>
      <c r="B2167" s="6">
        <v>12</v>
      </c>
      <c r="C2167">
        <f t="shared" si="33"/>
        <v>12000000</v>
      </c>
    </row>
    <row r="2168" spans="1:3" x14ac:dyDescent="0.3">
      <c r="A2168" s="9" t="s">
        <v>2176</v>
      </c>
      <c r="B2168" s="5">
        <v>10</v>
      </c>
      <c r="C2168">
        <f t="shared" si="33"/>
        <v>10000000</v>
      </c>
    </row>
    <row r="2169" spans="1:3" x14ac:dyDescent="0.3">
      <c r="A2169" s="10" t="s">
        <v>2177</v>
      </c>
      <c r="B2169" s="6">
        <v>9</v>
      </c>
      <c r="C2169">
        <f t="shared" si="33"/>
        <v>9000000</v>
      </c>
    </row>
    <row r="2170" spans="1:3" x14ac:dyDescent="0.3">
      <c r="A2170" s="9" t="s">
        <v>2178</v>
      </c>
      <c r="B2170" s="5">
        <v>8</v>
      </c>
      <c r="C2170">
        <f t="shared" si="33"/>
        <v>8000000</v>
      </c>
    </row>
    <row r="2171" spans="1:3" x14ac:dyDescent="0.3">
      <c r="A2171" s="10" t="s">
        <v>2179</v>
      </c>
      <c r="B2171" s="6">
        <v>9</v>
      </c>
      <c r="C2171">
        <f t="shared" si="33"/>
        <v>9000000</v>
      </c>
    </row>
    <row r="2172" spans="1:3" x14ac:dyDescent="0.3">
      <c r="A2172" s="9" t="s">
        <v>2180</v>
      </c>
      <c r="B2172" s="5">
        <v>10</v>
      </c>
      <c r="C2172">
        <f t="shared" si="33"/>
        <v>10000000</v>
      </c>
    </row>
    <row r="2173" spans="1:3" x14ac:dyDescent="0.3">
      <c r="A2173" s="10" t="s">
        <v>2181</v>
      </c>
      <c r="B2173" s="6">
        <v>9</v>
      </c>
      <c r="C2173">
        <f t="shared" si="33"/>
        <v>9000000</v>
      </c>
    </row>
    <row r="2174" spans="1:3" x14ac:dyDescent="0.3">
      <c r="A2174" s="9" t="s">
        <v>2182</v>
      </c>
      <c r="B2174" s="5">
        <v>9</v>
      </c>
      <c r="C2174">
        <f t="shared" si="33"/>
        <v>9000000</v>
      </c>
    </row>
    <row r="2175" spans="1:3" x14ac:dyDescent="0.3">
      <c r="A2175" s="10" t="s">
        <v>2183</v>
      </c>
      <c r="B2175" s="6">
        <v>9</v>
      </c>
      <c r="C2175">
        <f t="shared" si="33"/>
        <v>9000000</v>
      </c>
    </row>
    <row r="2176" spans="1:3" x14ac:dyDescent="0.3">
      <c r="A2176" s="9" t="s">
        <v>2184</v>
      </c>
      <c r="B2176" s="5">
        <v>8</v>
      </c>
      <c r="C2176">
        <f t="shared" si="33"/>
        <v>8000000</v>
      </c>
    </row>
    <row r="2177" spans="1:3" x14ac:dyDescent="0.3">
      <c r="A2177" s="10" t="s">
        <v>2185</v>
      </c>
      <c r="B2177" s="6">
        <v>9</v>
      </c>
      <c r="C2177">
        <f t="shared" si="33"/>
        <v>9000000</v>
      </c>
    </row>
    <row r="2178" spans="1:3" x14ac:dyDescent="0.3">
      <c r="A2178" s="9" t="s">
        <v>2186</v>
      </c>
      <c r="B2178" s="5">
        <v>10</v>
      </c>
      <c r="C2178">
        <f t="shared" si="33"/>
        <v>10000000</v>
      </c>
    </row>
    <row r="2179" spans="1:3" x14ac:dyDescent="0.3">
      <c r="A2179" s="10" t="s">
        <v>2187</v>
      </c>
      <c r="B2179" s="6">
        <v>11</v>
      </c>
      <c r="C2179">
        <f t="shared" ref="C2179:C2242" si="34">B2179*1000000</f>
        <v>11000000</v>
      </c>
    </row>
    <row r="2180" spans="1:3" x14ac:dyDescent="0.3">
      <c r="A2180" s="9" t="s">
        <v>2188</v>
      </c>
      <c r="B2180" s="5">
        <v>9</v>
      </c>
      <c r="C2180">
        <f t="shared" si="34"/>
        <v>9000000</v>
      </c>
    </row>
    <row r="2181" spans="1:3" x14ac:dyDescent="0.3">
      <c r="A2181" s="10" t="s">
        <v>2189</v>
      </c>
      <c r="B2181" s="6">
        <v>9</v>
      </c>
      <c r="C2181">
        <f t="shared" si="34"/>
        <v>9000000</v>
      </c>
    </row>
    <row r="2182" spans="1:3" x14ac:dyDescent="0.3">
      <c r="A2182" s="9" t="s">
        <v>2190</v>
      </c>
      <c r="B2182" s="5">
        <v>16</v>
      </c>
      <c r="C2182">
        <f t="shared" si="34"/>
        <v>16000000</v>
      </c>
    </row>
    <row r="2183" spans="1:3" x14ac:dyDescent="0.3">
      <c r="A2183" s="10" t="s">
        <v>2191</v>
      </c>
      <c r="B2183" s="6">
        <v>13</v>
      </c>
      <c r="C2183">
        <f t="shared" si="34"/>
        <v>13000000</v>
      </c>
    </row>
    <row r="2184" spans="1:3" x14ac:dyDescent="0.3">
      <c r="A2184" s="9" t="s">
        <v>2192</v>
      </c>
      <c r="B2184" s="5">
        <v>10</v>
      </c>
      <c r="C2184">
        <f t="shared" si="34"/>
        <v>10000000</v>
      </c>
    </row>
    <row r="2185" spans="1:3" x14ac:dyDescent="0.3">
      <c r="A2185" s="10" t="s">
        <v>2193</v>
      </c>
      <c r="B2185" s="6">
        <v>8</v>
      </c>
      <c r="C2185">
        <f t="shared" si="34"/>
        <v>8000000</v>
      </c>
    </row>
    <row r="2186" spans="1:3" x14ac:dyDescent="0.3">
      <c r="A2186" s="9" t="s">
        <v>2194</v>
      </c>
      <c r="B2186" s="5">
        <v>8</v>
      </c>
      <c r="C2186">
        <f t="shared" si="34"/>
        <v>8000000</v>
      </c>
    </row>
    <row r="2187" spans="1:3" x14ac:dyDescent="0.3">
      <c r="A2187" s="10" t="s">
        <v>2195</v>
      </c>
      <c r="B2187" s="6">
        <v>14</v>
      </c>
      <c r="C2187">
        <f t="shared" si="34"/>
        <v>14000000</v>
      </c>
    </row>
    <row r="2188" spans="1:3" x14ac:dyDescent="0.3">
      <c r="A2188" s="9" t="s">
        <v>2196</v>
      </c>
      <c r="B2188" s="5">
        <v>14</v>
      </c>
      <c r="C2188">
        <f t="shared" si="34"/>
        <v>14000000</v>
      </c>
    </row>
    <row r="2189" spans="1:3" x14ac:dyDescent="0.3">
      <c r="A2189" s="10" t="s">
        <v>2197</v>
      </c>
      <c r="B2189" s="6">
        <v>15</v>
      </c>
      <c r="C2189">
        <f t="shared" si="34"/>
        <v>15000000</v>
      </c>
    </row>
    <row r="2190" spans="1:3" x14ac:dyDescent="0.3">
      <c r="A2190" s="9" t="s">
        <v>2198</v>
      </c>
      <c r="B2190" s="5">
        <v>15</v>
      </c>
      <c r="C2190">
        <f t="shared" si="34"/>
        <v>15000000</v>
      </c>
    </row>
    <row r="2191" spans="1:3" x14ac:dyDescent="0.3">
      <c r="A2191" s="10" t="s">
        <v>2199</v>
      </c>
      <c r="B2191" s="6">
        <v>12</v>
      </c>
      <c r="C2191">
        <f t="shared" si="34"/>
        <v>12000000</v>
      </c>
    </row>
    <row r="2192" spans="1:3" x14ac:dyDescent="0.3">
      <c r="A2192" s="9" t="s">
        <v>2200</v>
      </c>
      <c r="B2192" s="5">
        <v>11</v>
      </c>
      <c r="C2192">
        <f t="shared" si="34"/>
        <v>11000000</v>
      </c>
    </row>
    <row r="2193" spans="1:3" x14ac:dyDescent="0.3">
      <c r="A2193" s="10" t="s">
        <v>2201</v>
      </c>
      <c r="B2193" s="6">
        <v>12</v>
      </c>
      <c r="C2193">
        <f t="shared" si="34"/>
        <v>12000000</v>
      </c>
    </row>
    <row r="2194" spans="1:3" x14ac:dyDescent="0.3">
      <c r="A2194" s="9" t="s">
        <v>2202</v>
      </c>
      <c r="B2194" s="5">
        <v>11</v>
      </c>
      <c r="C2194">
        <f t="shared" si="34"/>
        <v>11000000</v>
      </c>
    </row>
    <row r="2195" spans="1:3" x14ac:dyDescent="0.3">
      <c r="A2195" s="10" t="s">
        <v>2203</v>
      </c>
      <c r="B2195" s="6">
        <v>11</v>
      </c>
      <c r="C2195">
        <f t="shared" si="34"/>
        <v>11000000</v>
      </c>
    </row>
    <row r="2196" spans="1:3" x14ac:dyDescent="0.3">
      <c r="A2196" s="9" t="s">
        <v>2204</v>
      </c>
      <c r="B2196" s="5">
        <v>10</v>
      </c>
      <c r="C2196">
        <f t="shared" si="34"/>
        <v>10000000</v>
      </c>
    </row>
    <row r="2197" spans="1:3" x14ac:dyDescent="0.3">
      <c r="A2197" s="10" t="s">
        <v>2205</v>
      </c>
      <c r="B2197" s="6">
        <v>12</v>
      </c>
      <c r="C2197">
        <f t="shared" si="34"/>
        <v>12000000</v>
      </c>
    </row>
    <row r="2198" spans="1:3" x14ac:dyDescent="0.3">
      <c r="A2198" s="9" t="s">
        <v>2206</v>
      </c>
      <c r="B2198" s="5">
        <v>12</v>
      </c>
      <c r="C2198">
        <f t="shared" si="34"/>
        <v>12000000</v>
      </c>
    </row>
    <row r="2199" spans="1:3" x14ac:dyDescent="0.3">
      <c r="A2199" s="10" t="s">
        <v>2207</v>
      </c>
      <c r="B2199" s="6">
        <v>12</v>
      </c>
      <c r="C2199">
        <f t="shared" si="34"/>
        <v>12000000</v>
      </c>
    </row>
    <row r="2200" spans="1:3" x14ac:dyDescent="0.3">
      <c r="A2200" s="9" t="s">
        <v>2208</v>
      </c>
      <c r="B2200" s="5">
        <v>10</v>
      </c>
      <c r="C2200">
        <f t="shared" si="34"/>
        <v>10000000</v>
      </c>
    </row>
    <row r="2201" spans="1:3" x14ac:dyDescent="0.3">
      <c r="A2201" s="10" t="s">
        <v>2209</v>
      </c>
      <c r="B2201" s="6">
        <v>12</v>
      </c>
      <c r="C2201">
        <f t="shared" si="34"/>
        <v>12000000</v>
      </c>
    </row>
    <row r="2202" spans="1:3" x14ac:dyDescent="0.3">
      <c r="A2202" s="9" t="s">
        <v>2210</v>
      </c>
      <c r="B2202" s="5">
        <v>10</v>
      </c>
      <c r="C2202">
        <f t="shared" si="34"/>
        <v>10000000</v>
      </c>
    </row>
    <row r="2203" spans="1:3" x14ac:dyDescent="0.3">
      <c r="A2203" s="10" t="s">
        <v>2211</v>
      </c>
      <c r="B2203" s="6">
        <v>12</v>
      </c>
      <c r="C2203">
        <f t="shared" si="34"/>
        <v>12000000</v>
      </c>
    </row>
    <row r="2204" spans="1:3" x14ac:dyDescent="0.3">
      <c r="A2204" s="9" t="s">
        <v>2212</v>
      </c>
      <c r="B2204" s="5">
        <v>13</v>
      </c>
      <c r="C2204">
        <f t="shared" si="34"/>
        <v>13000000</v>
      </c>
    </row>
    <row r="2205" spans="1:3" x14ac:dyDescent="0.3">
      <c r="A2205" s="10" t="s">
        <v>2213</v>
      </c>
      <c r="B2205" s="6">
        <v>14</v>
      </c>
      <c r="C2205">
        <f t="shared" si="34"/>
        <v>14000000</v>
      </c>
    </row>
    <row r="2206" spans="1:3" x14ac:dyDescent="0.3">
      <c r="A2206" s="9" t="s">
        <v>2214</v>
      </c>
      <c r="B2206" s="5">
        <v>14</v>
      </c>
      <c r="C2206">
        <f t="shared" si="34"/>
        <v>14000000</v>
      </c>
    </row>
    <row r="2207" spans="1:3" x14ac:dyDescent="0.3">
      <c r="A2207" s="10" t="s">
        <v>2215</v>
      </c>
      <c r="B2207" s="6">
        <v>16</v>
      </c>
      <c r="C2207">
        <f t="shared" si="34"/>
        <v>16000000</v>
      </c>
    </row>
    <row r="2208" spans="1:3" x14ac:dyDescent="0.3">
      <c r="A2208" s="9" t="s">
        <v>2216</v>
      </c>
      <c r="B2208" s="5">
        <v>13</v>
      </c>
      <c r="C2208">
        <f t="shared" si="34"/>
        <v>13000000</v>
      </c>
    </row>
    <row r="2209" spans="1:3" x14ac:dyDescent="0.3">
      <c r="A2209" s="10" t="s">
        <v>2217</v>
      </c>
      <c r="B2209" s="6">
        <v>16</v>
      </c>
      <c r="C2209">
        <f t="shared" si="34"/>
        <v>16000000</v>
      </c>
    </row>
    <row r="2210" spans="1:3" x14ac:dyDescent="0.3">
      <c r="A2210" s="9" t="s">
        <v>2218</v>
      </c>
      <c r="B2210" s="5">
        <v>13</v>
      </c>
      <c r="C2210">
        <f t="shared" si="34"/>
        <v>13000000</v>
      </c>
    </row>
    <row r="2211" spans="1:3" x14ac:dyDescent="0.3">
      <c r="A2211" s="10" t="s">
        <v>2219</v>
      </c>
      <c r="B2211" s="6">
        <v>13</v>
      </c>
      <c r="C2211">
        <f t="shared" si="34"/>
        <v>13000000</v>
      </c>
    </row>
    <row r="2212" spans="1:3" x14ac:dyDescent="0.3">
      <c r="A2212" s="9" t="s">
        <v>2220</v>
      </c>
      <c r="B2212" s="5">
        <v>11</v>
      </c>
      <c r="C2212">
        <f t="shared" si="34"/>
        <v>11000000</v>
      </c>
    </row>
    <row r="2213" spans="1:3" x14ac:dyDescent="0.3">
      <c r="A2213" s="10" t="s">
        <v>2221</v>
      </c>
      <c r="B2213" s="6">
        <v>14</v>
      </c>
      <c r="C2213">
        <f t="shared" si="34"/>
        <v>14000000</v>
      </c>
    </row>
    <row r="2214" spans="1:3" x14ac:dyDescent="0.3">
      <c r="A2214" s="9" t="s">
        <v>2222</v>
      </c>
      <c r="B2214" s="5">
        <v>11</v>
      </c>
      <c r="C2214">
        <f t="shared" si="34"/>
        <v>11000000</v>
      </c>
    </row>
    <row r="2215" spans="1:3" x14ac:dyDescent="0.3">
      <c r="A2215" s="10" t="s">
        <v>2223</v>
      </c>
      <c r="B2215" s="6">
        <v>13</v>
      </c>
      <c r="C2215">
        <f t="shared" si="34"/>
        <v>13000000</v>
      </c>
    </row>
    <row r="2216" spans="1:3" x14ac:dyDescent="0.3">
      <c r="A2216" s="9" t="s">
        <v>2224</v>
      </c>
      <c r="B2216" s="5">
        <v>11</v>
      </c>
      <c r="C2216">
        <f t="shared" si="34"/>
        <v>11000000</v>
      </c>
    </row>
    <row r="2217" spans="1:3" x14ac:dyDescent="0.3">
      <c r="A2217" s="10" t="s">
        <v>2225</v>
      </c>
      <c r="B2217" s="6">
        <v>13</v>
      </c>
      <c r="C2217">
        <f t="shared" si="34"/>
        <v>13000000</v>
      </c>
    </row>
    <row r="2218" spans="1:3" x14ac:dyDescent="0.3">
      <c r="A2218" s="9" t="s">
        <v>2226</v>
      </c>
      <c r="B2218" s="5">
        <v>11</v>
      </c>
      <c r="C2218">
        <f t="shared" si="34"/>
        <v>11000000</v>
      </c>
    </row>
    <row r="2219" spans="1:3" x14ac:dyDescent="0.3">
      <c r="A2219" s="10" t="s">
        <v>2227</v>
      </c>
      <c r="B2219" s="6">
        <v>12</v>
      </c>
      <c r="C2219">
        <f t="shared" si="34"/>
        <v>12000000</v>
      </c>
    </row>
    <row r="2220" spans="1:3" x14ac:dyDescent="0.3">
      <c r="A2220" s="9" t="s">
        <v>2228</v>
      </c>
      <c r="B2220" s="5">
        <v>11</v>
      </c>
      <c r="C2220">
        <f t="shared" si="34"/>
        <v>11000000</v>
      </c>
    </row>
    <row r="2221" spans="1:3" x14ac:dyDescent="0.3">
      <c r="A2221" s="10" t="s">
        <v>2229</v>
      </c>
      <c r="B2221" s="6">
        <v>12</v>
      </c>
      <c r="C2221">
        <f t="shared" si="34"/>
        <v>12000000</v>
      </c>
    </row>
    <row r="2222" spans="1:3" x14ac:dyDescent="0.3">
      <c r="A2222" s="9" t="s">
        <v>2230</v>
      </c>
      <c r="B2222" s="5">
        <v>10</v>
      </c>
      <c r="C2222">
        <f t="shared" si="34"/>
        <v>10000000</v>
      </c>
    </row>
    <row r="2223" spans="1:3" x14ac:dyDescent="0.3">
      <c r="A2223" s="10" t="s">
        <v>2231</v>
      </c>
      <c r="B2223" s="6">
        <v>11</v>
      </c>
      <c r="C2223">
        <f t="shared" si="34"/>
        <v>11000000</v>
      </c>
    </row>
    <row r="2224" spans="1:3" x14ac:dyDescent="0.3">
      <c r="A2224" s="9" t="s">
        <v>2232</v>
      </c>
      <c r="B2224" s="5">
        <v>11</v>
      </c>
      <c r="C2224">
        <f t="shared" si="34"/>
        <v>11000000</v>
      </c>
    </row>
    <row r="2225" spans="1:3" x14ac:dyDescent="0.3">
      <c r="A2225" s="10" t="s">
        <v>2233</v>
      </c>
      <c r="B2225" s="6">
        <v>13</v>
      </c>
      <c r="C2225">
        <f t="shared" si="34"/>
        <v>13000000</v>
      </c>
    </row>
    <row r="2226" spans="1:3" x14ac:dyDescent="0.3">
      <c r="A2226" s="9" t="s">
        <v>2234</v>
      </c>
      <c r="B2226" s="5">
        <v>16</v>
      </c>
      <c r="C2226">
        <f t="shared" si="34"/>
        <v>16000000</v>
      </c>
    </row>
    <row r="2227" spans="1:3" x14ac:dyDescent="0.3">
      <c r="A2227" s="10" t="s">
        <v>2235</v>
      </c>
      <c r="B2227" s="6">
        <v>14</v>
      </c>
      <c r="C2227">
        <f t="shared" si="34"/>
        <v>14000000</v>
      </c>
    </row>
    <row r="2228" spans="1:3" x14ac:dyDescent="0.3">
      <c r="A2228" s="9" t="s">
        <v>2236</v>
      </c>
      <c r="B2228" s="5">
        <v>13</v>
      </c>
      <c r="C2228">
        <f t="shared" si="34"/>
        <v>13000000</v>
      </c>
    </row>
    <row r="2229" spans="1:3" x14ac:dyDescent="0.3">
      <c r="A2229" s="10" t="s">
        <v>2237</v>
      </c>
      <c r="B2229" s="6">
        <v>14</v>
      </c>
      <c r="C2229">
        <f t="shared" si="34"/>
        <v>14000000</v>
      </c>
    </row>
    <row r="2230" spans="1:3" x14ac:dyDescent="0.3">
      <c r="A2230" s="9" t="s">
        <v>2238</v>
      </c>
      <c r="B2230" s="5">
        <v>13</v>
      </c>
      <c r="C2230">
        <f t="shared" si="34"/>
        <v>13000000</v>
      </c>
    </row>
    <row r="2231" spans="1:3" x14ac:dyDescent="0.3">
      <c r="A2231" s="10" t="s">
        <v>2239</v>
      </c>
      <c r="B2231" s="6">
        <v>13</v>
      </c>
      <c r="C2231">
        <f t="shared" si="34"/>
        <v>13000000</v>
      </c>
    </row>
    <row r="2232" spans="1:3" x14ac:dyDescent="0.3">
      <c r="A2232" s="9" t="s">
        <v>2240</v>
      </c>
      <c r="B2232" s="5">
        <v>11</v>
      </c>
      <c r="C2232">
        <f t="shared" si="34"/>
        <v>11000000</v>
      </c>
    </row>
    <row r="2233" spans="1:3" x14ac:dyDescent="0.3">
      <c r="A2233" s="10" t="s">
        <v>2241</v>
      </c>
      <c r="B2233" s="6">
        <v>14</v>
      </c>
      <c r="C2233">
        <f t="shared" si="34"/>
        <v>14000000</v>
      </c>
    </row>
    <row r="2234" spans="1:3" x14ac:dyDescent="0.3">
      <c r="A2234" s="9" t="s">
        <v>2242</v>
      </c>
      <c r="B2234" s="5">
        <v>14</v>
      </c>
      <c r="C2234">
        <f t="shared" si="34"/>
        <v>14000000</v>
      </c>
    </row>
    <row r="2235" spans="1:3" x14ac:dyDescent="0.3">
      <c r="A2235" s="10" t="s">
        <v>2243</v>
      </c>
      <c r="B2235" s="6">
        <v>13</v>
      </c>
      <c r="C2235">
        <f t="shared" si="34"/>
        <v>13000000</v>
      </c>
    </row>
    <row r="2236" spans="1:3" x14ac:dyDescent="0.3">
      <c r="A2236" s="9" t="s">
        <v>2244</v>
      </c>
      <c r="B2236" s="5">
        <v>14</v>
      </c>
      <c r="C2236">
        <f t="shared" si="34"/>
        <v>14000000</v>
      </c>
    </row>
    <row r="2237" spans="1:3" x14ac:dyDescent="0.3">
      <c r="A2237" s="10" t="s">
        <v>2245</v>
      </c>
      <c r="B2237" s="6">
        <v>12</v>
      </c>
      <c r="C2237">
        <f t="shared" si="34"/>
        <v>12000000</v>
      </c>
    </row>
    <row r="2238" spans="1:3" x14ac:dyDescent="0.3">
      <c r="A2238" s="9" t="s">
        <v>2246</v>
      </c>
      <c r="B2238" s="5">
        <v>12</v>
      </c>
      <c r="C2238">
        <f t="shared" si="34"/>
        <v>12000000</v>
      </c>
    </row>
    <row r="2239" spans="1:3" x14ac:dyDescent="0.3">
      <c r="A2239" s="10" t="s">
        <v>2247</v>
      </c>
      <c r="B2239" s="6">
        <v>13</v>
      </c>
      <c r="C2239">
        <f t="shared" si="34"/>
        <v>13000000</v>
      </c>
    </row>
    <row r="2240" spans="1:3" x14ac:dyDescent="0.3">
      <c r="A2240" s="9" t="s">
        <v>2248</v>
      </c>
      <c r="B2240" s="5">
        <v>12</v>
      </c>
      <c r="C2240">
        <f t="shared" si="34"/>
        <v>12000000</v>
      </c>
    </row>
    <row r="2241" spans="1:3" x14ac:dyDescent="0.3">
      <c r="A2241" s="10" t="s">
        <v>2249</v>
      </c>
      <c r="B2241" s="6">
        <v>12</v>
      </c>
      <c r="C2241">
        <f t="shared" si="34"/>
        <v>12000000</v>
      </c>
    </row>
    <row r="2242" spans="1:3" x14ac:dyDescent="0.3">
      <c r="A2242" s="9" t="s">
        <v>2250</v>
      </c>
      <c r="B2242" s="5">
        <v>10</v>
      </c>
      <c r="C2242">
        <f t="shared" si="34"/>
        <v>10000000</v>
      </c>
    </row>
    <row r="2243" spans="1:3" x14ac:dyDescent="0.3">
      <c r="A2243" s="10" t="s">
        <v>2251</v>
      </c>
      <c r="B2243" s="6">
        <v>20</v>
      </c>
      <c r="C2243">
        <f t="shared" ref="C2243:C2306" si="35">B2243*1000000</f>
        <v>20000000</v>
      </c>
    </row>
    <row r="2244" spans="1:3" x14ac:dyDescent="0.3">
      <c r="A2244" s="9" t="s">
        <v>2252</v>
      </c>
      <c r="B2244" s="5">
        <v>12</v>
      </c>
      <c r="C2244">
        <f t="shared" si="35"/>
        <v>12000000</v>
      </c>
    </row>
    <row r="2245" spans="1:3" x14ac:dyDescent="0.3">
      <c r="A2245" s="10" t="s">
        <v>2253</v>
      </c>
      <c r="B2245" s="6">
        <v>11</v>
      </c>
      <c r="C2245">
        <f t="shared" si="35"/>
        <v>11000000</v>
      </c>
    </row>
    <row r="2246" spans="1:3" x14ac:dyDescent="0.3">
      <c r="A2246" s="9" t="s">
        <v>2254</v>
      </c>
      <c r="B2246" s="5">
        <v>10</v>
      </c>
      <c r="C2246">
        <f t="shared" si="35"/>
        <v>10000000</v>
      </c>
    </row>
    <row r="2247" spans="1:3" x14ac:dyDescent="0.3">
      <c r="A2247" s="10" t="s">
        <v>2255</v>
      </c>
      <c r="B2247" s="6">
        <v>11</v>
      </c>
      <c r="C2247">
        <f t="shared" si="35"/>
        <v>11000000</v>
      </c>
    </row>
    <row r="2248" spans="1:3" x14ac:dyDescent="0.3">
      <c r="A2248" s="9" t="s">
        <v>2256</v>
      </c>
      <c r="B2248" s="5">
        <v>10</v>
      </c>
      <c r="C2248">
        <f t="shared" si="35"/>
        <v>10000000</v>
      </c>
    </row>
    <row r="2249" spans="1:3" x14ac:dyDescent="0.3">
      <c r="A2249" s="10" t="s">
        <v>2257</v>
      </c>
      <c r="B2249" s="6">
        <v>11</v>
      </c>
      <c r="C2249">
        <f t="shared" si="35"/>
        <v>11000000</v>
      </c>
    </row>
    <row r="2250" spans="1:3" x14ac:dyDescent="0.3">
      <c r="A2250" s="9" t="s">
        <v>2258</v>
      </c>
      <c r="B2250" s="5">
        <v>14</v>
      </c>
      <c r="C2250">
        <f t="shared" si="35"/>
        <v>14000000</v>
      </c>
    </row>
    <row r="2251" spans="1:3" x14ac:dyDescent="0.3">
      <c r="A2251" s="10" t="s">
        <v>2259</v>
      </c>
      <c r="B2251" s="6">
        <v>11</v>
      </c>
      <c r="C2251">
        <f t="shared" si="35"/>
        <v>11000000</v>
      </c>
    </row>
    <row r="2252" spans="1:3" x14ac:dyDescent="0.3">
      <c r="A2252" s="9" t="s">
        <v>2260</v>
      </c>
      <c r="B2252" s="5">
        <v>11</v>
      </c>
      <c r="C2252">
        <f t="shared" si="35"/>
        <v>11000000</v>
      </c>
    </row>
    <row r="2253" spans="1:3" x14ac:dyDescent="0.3">
      <c r="A2253" s="10" t="s">
        <v>2261</v>
      </c>
      <c r="B2253" s="6">
        <v>13</v>
      </c>
      <c r="C2253">
        <f t="shared" si="35"/>
        <v>13000000</v>
      </c>
    </row>
    <row r="2254" spans="1:3" x14ac:dyDescent="0.3">
      <c r="A2254" s="9" t="s">
        <v>2262</v>
      </c>
      <c r="B2254" s="5">
        <v>10</v>
      </c>
      <c r="C2254">
        <f t="shared" si="35"/>
        <v>10000000</v>
      </c>
    </row>
    <row r="2255" spans="1:3" x14ac:dyDescent="0.3">
      <c r="A2255" s="10" t="s">
        <v>2263</v>
      </c>
      <c r="B2255" s="6">
        <v>12</v>
      </c>
      <c r="C2255">
        <f t="shared" si="35"/>
        <v>12000000</v>
      </c>
    </row>
    <row r="2256" spans="1:3" x14ac:dyDescent="0.3">
      <c r="A2256" s="9" t="s">
        <v>2264</v>
      </c>
      <c r="B2256" s="5">
        <v>11</v>
      </c>
      <c r="C2256">
        <f t="shared" si="35"/>
        <v>11000000</v>
      </c>
    </row>
    <row r="2257" spans="1:3" x14ac:dyDescent="0.3">
      <c r="A2257" s="10" t="s">
        <v>2265</v>
      </c>
      <c r="B2257" s="6">
        <v>12</v>
      </c>
      <c r="C2257">
        <f t="shared" si="35"/>
        <v>12000000</v>
      </c>
    </row>
    <row r="2258" spans="1:3" x14ac:dyDescent="0.3">
      <c r="A2258" s="9" t="s">
        <v>2266</v>
      </c>
      <c r="B2258" s="5">
        <v>11</v>
      </c>
      <c r="C2258">
        <f t="shared" si="35"/>
        <v>11000000</v>
      </c>
    </row>
    <row r="2259" spans="1:3" x14ac:dyDescent="0.3">
      <c r="A2259" s="10" t="s">
        <v>2267</v>
      </c>
      <c r="B2259" s="6">
        <v>12</v>
      </c>
      <c r="C2259">
        <f t="shared" si="35"/>
        <v>12000000</v>
      </c>
    </row>
    <row r="2260" spans="1:3" x14ac:dyDescent="0.3">
      <c r="A2260" s="9" t="s">
        <v>2268</v>
      </c>
      <c r="B2260" s="5">
        <v>11</v>
      </c>
      <c r="C2260">
        <f t="shared" si="35"/>
        <v>11000000</v>
      </c>
    </row>
    <row r="2261" spans="1:3" x14ac:dyDescent="0.3">
      <c r="A2261" s="10" t="s">
        <v>2269</v>
      </c>
      <c r="B2261" s="6">
        <v>13</v>
      </c>
      <c r="C2261">
        <f t="shared" si="35"/>
        <v>13000000</v>
      </c>
    </row>
    <row r="2262" spans="1:3" x14ac:dyDescent="0.3">
      <c r="A2262" s="9" t="s">
        <v>2270</v>
      </c>
      <c r="B2262" s="5">
        <v>11</v>
      </c>
      <c r="C2262">
        <f t="shared" si="35"/>
        <v>11000000</v>
      </c>
    </row>
    <row r="2263" spans="1:3" x14ac:dyDescent="0.3">
      <c r="A2263" s="10" t="s">
        <v>2271</v>
      </c>
      <c r="B2263" s="6">
        <v>11</v>
      </c>
      <c r="C2263">
        <f t="shared" si="35"/>
        <v>11000000</v>
      </c>
    </row>
    <row r="2264" spans="1:3" x14ac:dyDescent="0.3">
      <c r="A2264" s="9" t="s">
        <v>2272</v>
      </c>
      <c r="B2264" s="5">
        <v>11</v>
      </c>
      <c r="C2264">
        <f t="shared" si="35"/>
        <v>11000000</v>
      </c>
    </row>
    <row r="2265" spans="1:3" x14ac:dyDescent="0.3">
      <c r="A2265" s="10" t="s">
        <v>2273</v>
      </c>
      <c r="B2265" s="6">
        <v>12</v>
      </c>
      <c r="C2265">
        <f t="shared" si="35"/>
        <v>12000000</v>
      </c>
    </row>
    <row r="2266" spans="1:3" x14ac:dyDescent="0.3">
      <c r="A2266" s="9" t="s">
        <v>2274</v>
      </c>
      <c r="B2266" s="5">
        <v>11</v>
      </c>
      <c r="C2266">
        <f t="shared" si="35"/>
        <v>11000000</v>
      </c>
    </row>
    <row r="2267" spans="1:3" x14ac:dyDescent="0.3">
      <c r="A2267" s="10" t="s">
        <v>2275</v>
      </c>
      <c r="B2267" s="6">
        <v>11</v>
      </c>
      <c r="C2267">
        <f t="shared" si="35"/>
        <v>11000000</v>
      </c>
    </row>
    <row r="2268" spans="1:3" x14ac:dyDescent="0.3">
      <c r="A2268" s="9" t="s">
        <v>2276</v>
      </c>
      <c r="B2268" s="5">
        <v>12</v>
      </c>
      <c r="C2268">
        <f t="shared" si="35"/>
        <v>12000000</v>
      </c>
    </row>
    <row r="2269" spans="1:3" x14ac:dyDescent="0.3">
      <c r="A2269" s="10" t="s">
        <v>2277</v>
      </c>
      <c r="B2269" s="6">
        <v>12</v>
      </c>
      <c r="C2269">
        <f t="shared" si="35"/>
        <v>12000000</v>
      </c>
    </row>
    <row r="2270" spans="1:3" x14ac:dyDescent="0.3">
      <c r="A2270" s="9" t="s">
        <v>2278</v>
      </c>
      <c r="B2270" s="5">
        <v>12</v>
      </c>
      <c r="C2270">
        <f t="shared" si="35"/>
        <v>12000000</v>
      </c>
    </row>
    <row r="2271" spans="1:3" x14ac:dyDescent="0.3">
      <c r="A2271" s="10" t="s">
        <v>2279</v>
      </c>
      <c r="B2271" s="6">
        <v>11</v>
      </c>
      <c r="C2271">
        <f t="shared" si="35"/>
        <v>11000000</v>
      </c>
    </row>
    <row r="2272" spans="1:3" x14ac:dyDescent="0.3">
      <c r="A2272" s="9" t="s">
        <v>2280</v>
      </c>
      <c r="B2272" s="5">
        <v>13</v>
      </c>
      <c r="C2272">
        <f t="shared" si="35"/>
        <v>13000000</v>
      </c>
    </row>
    <row r="2273" spans="1:3" x14ac:dyDescent="0.3">
      <c r="A2273" s="10" t="s">
        <v>2281</v>
      </c>
      <c r="B2273" s="6">
        <v>11</v>
      </c>
      <c r="C2273">
        <f t="shared" si="35"/>
        <v>11000000</v>
      </c>
    </row>
    <row r="2274" spans="1:3" x14ac:dyDescent="0.3">
      <c r="A2274" s="9" t="s">
        <v>2282</v>
      </c>
      <c r="B2274" s="5">
        <v>13</v>
      </c>
      <c r="C2274">
        <f t="shared" si="35"/>
        <v>13000000</v>
      </c>
    </row>
    <row r="2275" spans="1:3" x14ac:dyDescent="0.3">
      <c r="A2275" s="10" t="s">
        <v>2283</v>
      </c>
      <c r="B2275" s="6">
        <v>11</v>
      </c>
      <c r="C2275">
        <f t="shared" si="35"/>
        <v>11000000</v>
      </c>
    </row>
    <row r="2276" spans="1:3" x14ac:dyDescent="0.3">
      <c r="A2276" s="9" t="s">
        <v>2284</v>
      </c>
      <c r="B2276" s="5">
        <v>12</v>
      </c>
      <c r="C2276">
        <f t="shared" si="35"/>
        <v>12000000</v>
      </c>
    </row>
    <row r="2277" spans="1:3" x14ac:dyDescent="0.3">
      <c r="A2277" s="10" t="s">
        <v>2285</v>
      </c>
      <c r="B2277" s="6">
        <v>12</v>
      </c>
      <c r="C2277">
        <f t="shared" si="35"/>
        <v>12000000</v>
      </c>
    </row>
    <row r="2278" spans="1:3" x14ac:dyDescent="0.3">
      <c r="A2278" s="9" t="s">
        <v>2286</v>
      </c>
      <c r="B2278" s="5">
        <v>12</v>
      </c>
      <c r="C2278">
        <f t="shared" si="35"/>
        <v>12000000</v>
      </c>
    </row>
    <row r="2279" spans="1:3" x14ac:dyDescent="0.3">
      <c r="A2279" s="10" t="s">
        <v>2287</v>
      </c>
      <c r="B2279" s="6">
        <v>11</v>
      </c>
      <c r="C2279">
        <f t="shared" si="35"/>
        <v>11000000</v>
      </c>
    </row>
    <row r="2280" spans="1:3" x14ac:dyDescent="0.3">
      <c r="A2280" s="9" t="s">
        <v>2288</v>
      </c>
      <c r="B2280" s="5">
        <v>11</v>
      </c>
      <c r="C2280">
        <f t="shared" si="35"/>
        <v>11000000</v>
      </c>
    </row>
    <row r="2281" spans="1:3" x14ac:dyDescent="0.3">
      <c r="A2281" s="10" t="s">
        <v>2289</v>
      </c>
      <c r="B2281" s="6">
        <v>12</v>
      </c>
      <c r="C2281">
        <f t="shared" si="35"/>
        <v>12000000</v>
      </c>
    </row>
    <row r="2282" spans="1:3" x14ac:dyDescent="0.3">
      <c r="A2282" s="9" t="s">
        <v>2290</v>
      </c>
      <c r="B2282" s="5">
        <v>12</v>
      </c>
      <c r="C2282">
        <f t="shared" si="35"/>
        <v>12000000</v>
      </c>
    </row>
    <row r="2283" spans="1:3" x14ac:dyDescent="0.3">
      <c r="A2283" s="10" t="s">
        <v>2291</v>
      </c>
      <c r="B2283" s="6">
        <v>18</v>
      </c>
      <c r="C2283">
        <f t="shared" si="35"/>
        <v>18000000</v>
      </c>
    </row>
    <row r="2284" spans="1:3" x14ac:dyDescent="0.3">
      <c r="A2284" s="9" t="s">
        <v>2292</v>
      </c>
      <c r="B2284" s="5">
        <v>11</v>
      </c>
      <c r="C2284">
        <f t="shared" si="35"/>
        <v>11000000</v>
      </c>
    </row>
    <row r="2285" spans="1:3" x14ac:dyDescent="0.3">
      <c r="A2285" s="10" t="s">
        <v>2293</v>
      </c>
      <c r="B2285" s="6">
        <v>13</v>
      </c>
      <c r="C2285">
        <f t="shared" si="35"/>
        <v>13000000</v>
      </c>
    </row>
    <row r="2286" spans="1:3" x14ac:dyDescent="0.3">
      <c r="A2286" s="9" t="s">
        <v>2294</v>
      </c>
      <c r="B2286" s="5">
        <v>11</v>
      </c>
      <c r="C2286">
        <f t="shared" si="35"/>
        <v>11000000</v>
      </c>
    </row>
    <row r="2287" spans="1:3" x14ac:dyDescent="0.3">
      <c r="A2287" s="10" t="s">
        <v>2295</v>
      </c>
      <c r="B2287" s="6">
        <v>11</v>
      </c>
      <c r="C2287">
        <f t="shared" si="35"/>
        <v>11000000</v>
      </c>
    </row>
    <row r="2288" spans="1:3" x14ac:dyDescent="0.3">
      <c r="A2288" s="9" t="s">
        <v>2296</v>
      </c>
      <c r="B2288" s="5">
        <v>10</v>
      </c>
      <c r="C2288">
        <f t="shared" si="35"/>
        <v>10000000</v>
      </c>
    </row>
    <row r="2289" spans="1:3" x14ac:dyDescent="0.3">
      <c r="A2289" s="10" t="s">
        <v>2297</v>
      </c>
      <c r="B2289" s="6">
        <v>13</v>
      </c>
      <c r="C2289">
        <f t="shared" si="35"/>
        <v>13000000</v>
      </c>
    </row>
    <row r="2290" spans="1:3" x14ac:dyDescent="0.3">
      <c r="A2290" s="9" t="s">
        <v>2298</v>
      </c>
      <c r="B2290" s="5">
        <v>10</v>
      </c>
      <c r="C2290">
        <f t="shared" si="35"/>
        <v>10000000</v>
      </c>
    </row>
    <row r="2291" spans="1:3" x14ac:dyDescent="0.3">
      <c r="A2291" s="10" t="s">
        <v>2299</v>
      </c>
      <c r="B2291" s="6">
        <v>16</v>
      </c>
      <c r="C2291">
        <f t="shared" si="35"/>
        <v>16000000</v>
      </c>
    </row>
    <row r="2292" spans="1:3" x14ac:dyDescent="0.3">
      <c r="A2292" s="9" t="s">
        <v>2300</v>
      </c>
      <c r="B2292" s="5">
        <v>16</v>
      </c>
      <c r="C2292">
        <f t="shared" si="35"/>
        <v>16000000</v>
      </c>
    </row>
    <row r="2293" spans="1:3" x14ac:dyDescent="0.3">
      <c r="A2293" s="10" t="s">
        <v>2301</v>
      </c>
      <c r="B2293" s="6">
        <v>10</v>
      </c>
      <c r="C2293">
        <f t="shared" si="35"/>
        <v>10000000</v>
      </c>
    </row>
    <row r="2294" spans="1:3" x14ac:dyDescent="0.3">
      <c r="A2294" s="9" t="s">
        <v>2302</v>
      </c>
      <c r="B2294" s="5">
        <v>9</v>
      </c>
      <c r="C2294">
        <f t="shared" si="35"/>
        <v>9000000</v>
      </c>
    </row>
    <row r="2295" spans="1:3" x14ac:dyDescent="0.3">
      <c r="A2295" s="10" t="s">
        <v>2303</v>
      </c>
      <c r="B2295" s="6">
        <v>9</v>
      </c>
      <c r="C2295">
        <f t="shared" si="35"/>
        <v>9000000</v>
      </c>
    </row>
    <row r="2296" spans="1:3" x14ac:dyDescent="0.3">
      <c r="A2296" s="9" t="s">
        <v>2304</v>
      </c>
      <c r="B2296" s="5">
        <v>15</v>
      </c>
      <c r="C2296">
        <f t="shared" si="35"/>
        <v>15000000</v>
      </c>
    </row>
    <row r="2297" spans="1:3" x14ac:dyDescent="0.3">
      <c r="A2297" s="10" t="s">
        <v>2305</v>
      </c>
      <c r="B2297" s="6">
        <v>13</v>
      </c>
      <c r="C2297">
        <f t="shared" si="35"/>
        <v>13000000</v>
      </c>
    </row>
    <row r="2298" spans="1:3" x14ac:dyDescent="0.3">
      <c r="A2298" s="9" t="s">
        <v>2306</v>
      </c>
      <c r="B2298" s="5">
        <v>9</v>
      </c>
      <c r="C2298">
        <f t="shared" si="35"/>
        <v>9000000</v>
      </c>
    </row>
    <row r="2299" spans="1:3" x14ac:dyDescent="0.3">
      <c r="A2299" s="10" t="s">
        <v>2307</v>
      </c>
      <c r="B2299" s="6">
        <v>12</v>
      </c>
      <c r="C2299">
        <f t="shared" si="35"/>
        <v>12000000</v>
      </c>
    </row>
    <row r="2300" spans="1:3" x14ac:dyDescent="0.3">
      <c r="A2300" s="9" t="s">
        <v>2308</v>
      </c>
      <c r="B2300" s="5">
        <v>11</v>
      </c>
      <c r="C2300">
        <f t="shared" si="35"/>
        <v>11000000</v>
      </c>
    </row>
    <row r="2301" spans="1:3" x14ac:dyDescent="0.3">
      <c r="A2301" s="10" t="s">
        <v>2309</v>
      </c>
      <c r="B2301" s="6">
        <v>12</v>
      </c>
      <c r="C2301">
        <f t="shared" si="35"/>
        <v>12000000</v>
      </c>
    </row>
    <row r="2302" spans="1:3" x14ac:dyDescent="0.3">
      <c r="A2302" s="9" t="s">
        <v>2310</v>
      </c>
      <c r="B2302" s="5">
        <v>14</v>
      </c>
      <c r="C2302">
        <f t="shared" si="35"/>
        <v>14000000</v>
      </c>
    </row>
    <row r="2303" spans="1:3" x14ac:dyDescent="0.3">
      <c r="A2303" s="10" t="s">
        <v>2311</v>
      </c>
      <c r="B2303" s="6">
        <v>15</v>
      </c>
      <c r="C2303">
        <f t="shared" si="35"/>
        <v>15000000</v>
      </c>
    </row>
    <row r="2304" spans="1:3" x14ac:dyDescent="0.3">
      <c r="A2304" s="9" t="s">
        <v>2312</v>
      </c>
      <c r="B2304" s="5">
        <v>17</v>
      </c>
      <c r="C2304">
        <f t="shared" si="35"/>
        <v>17000000</v>
      </c>
    </row>
    <row r="2305" spans="1:3" x14ac:dyDescent="0.3">
      <c r="A2305" s="10" t="s">
        <v>2313</v>
      </c>
      <c r="B2305" s="6">
        <v>16</v>
      </c>
      <c r="C2305">
        <f t="shared" si="35"/>
        <v>16000000</v>
      </c>
    </row>
    <row r="2306" spans="1:3" x14ac:dyDescent="0.3">
      <c r="A2306" s="9" t="s">
        <v>2314</v>
      </c>
      <c r="B2306" s="5">
        <v>15</v>
      </c>
      <c r="C2306">
        <f t="shared" si="35"/>
        <v>15000000</v>
      </c>
    </row>
    <row r="2307" spans="1:3" x14ac:dyDescent="0.3">
      <c r="A2307" s="10" t="s">
        <v>2315</v>
      </c>
      <c r="B2307" s="6">
        <v>22</v>
      </c>
      <c r="C2307">
        <f t="shared" ref="C2307:C2370" si="36">B2307*1000000</f>
        <v>22000000</v>
      </c>
    </row>
    <row r="2308" spans="1:3" x14ac:dyDescent="0.3">
      <c r="A2308" s="9" t="s">
        <v>2316</v>
      </c>
      <c r="B2308" s="5">
        <v>17</v>
      </c>
      <c r="C2308">
        <f t="shared" si="36"/>
        <v>17000000</v>
      </c>
    </row>
    <row r="2309" spans="1:3" x14ac:dyDescent="0.3">
      <c r="A2309" s="10" t="s">
        <v>2317</v>
      </c>
      <c r="B2309" s="6">
        <v>16</v>
      </c>
      <c r="C2309">
        <f t="shared" si="36"/>
        <v>16000000</v>
      </c>
    </row>
    <row r="2310" spans="1:3" x14ac:dyDescent="0.3">
      <c r="A2310" s="9" t="s">
        <v>2318</v>
      </c>
      <c r="B2310" s="5">
        <v>16</v>
      </c>
      <c r="C2310">
        <f t="shared" si="36"/>
        <v>16000000</v>
      </c>
    </row>
    <row r="2311" spans="1:3" x14ac:dyDescent="0.3">
      <c r="A2311" s="10" t="s">
        <v>2319</v>
      </c>
      <c r="B2311" s="6">
        <v>16</v>
      </c>
      <c r="C2311">
        <f t="shared" si="36"/>
        <v>16000000</v>
      </c>
    </row>
    <row r="2312" spans="1:3" x14ac:dyDescent="0.3">
      <c r="A2312" s="9" t="s">
        <v>2320</v>
      </c>
      <c r="B2312" s="5">
        <v>17</v>
      </c>
      <c r="C2312">
        <f t="shared" si="36"/>
        <v>17000000</v>
      </c>
    </row>
    <row r="2313" spans="1:3" x14ac:dyDescent="0.3">
      <c r="A2313" s="10" t="s">
        <v>2321</v>
      </c>
      <c r="B2313" s="6">
        <v>18</v>
      </c>
      <c r="C2313">
        <f t="shared" si="36"/>
        <v>18000000</v>
      </c>
    </row>
    <row r="2314" spans="1:3" x14ac:dyDescent="0.3">
      <c r="A2314" s="9" t="s">
        <v>2322</v>
      </c>
      <c r="B2314" s="5">
        <v>19</v>
      </c>
      <c r="C2314">
        <f t="shared" si="36"/>
        <v>19000000</v>
      </c>
    </row>
    <row r="2315" spans="1:3" x14ac:dyDescent="0.3">
      <c r="A2315" s="10" t="s">
        <v>2323</v>
      </c>
      <c r="B2315" s="6">
        <v>20</v>
      </c>
      <c r="C2315">
        <f t="shared" si="36"/>
        <v>20000000</v>
      </c>
    </row>
    <row r="2316" spans="1:3" x14ac:dyDescent="0.3">
      <c r="A2316" s="9" t="s">
        <v>2324</v>
      </c>
      <c r="B2316" s="5">
        <v>16</v>
      </c>
      <c r="C2316">
        <f t="shared" si="36"/>
        <v>16000000</v>
      </c>
    </row>
    <row r="2317" spans="1:3" x14ac:dyDescent="0.3">
      <c r="A2317" s="10" t="s">
        <v>2325</v>
      </c>
      <c r="B2317" s="6">
        <v>17</v>
      </c>
      <c r="C2317">
        <f t="shared" si="36"/>
        <v>17000000</v>
      </c>
    </row>
    <row r="2318" spans="1:3" x14ac:dyDescent="0.3">
      <c r="A2318" s="9" t="s">
        <v>2326</v>
      </c>
      <c r="B2318" s="5">
        <v>15</v>
      </c>
      <c r="C2318">
        <f t="shared" si="36"/>
        <v>15000000</v>
      </c>
    </row>
    <row r="2319" spans="1:3" x14ac:dyDescent="0.3">
      <c r="A2319" s="10" t="s">
        <v>2327</v>
      </c>
      <c r="B2319" s="6">
        <v>17</v>
      </c>
      <c r="C2319">
        <f t="shared" si="36"/>
        <v>17000000</v>
      </c>
    </row>
    <row r="2320" spans="1:3" x14ac:dyDescent="0.3">
      <c r="A2320" s="9" t="s">
        <v>2328</v>
      </c>
      <c r="B2320" s="5">
        <v>17</v>
      </c>
      <c r="C2320">
        <f t="shared" si="36"/>
        <v>17000000</v>
      </c>
    </row>
    <row r="2321" spans="1:3" x14ac:dyDescent="0.3">
      <c r="A2321" s="10" t="s">
        <v>2329</v>
      </c>
      <c r="B2321" s="6">
        <v>17</v>
      </c>
      <c r="C2321">
        <f t="shared" si="36"/>
        <v>17000000</v>
      </c>
    </row>
    <row r="2322" spans="1:3" x14ac:dyDescent="0.3">
      <c r="A2322" s="9" t="s">
        <v>2330</v>
      </c>
      <c r="B2322" s="5">
        <v>16</v>
      </c>
      <c r="C2322">
        <f t="shared" si="36"/>
        <v>16000000</v>
      </c>
    </row>
    <row r="2323" spans="1:3" x14ac:dyDescent="0.3">
      <c r="A2323" s="10" t="s">
        <v>2331</v>
      </c>
      <c r="B2323" s="6">
        <v>15</v>
      </c>
      <c r="C2323">
        <f t="shared" si="36"/>
        <v>15000000</v>
      </c>
    </row>
    <row r="2324" spans="1:3" x14ac:dyDescent="0.3">
      <c r="A2324" s="9" t="s">
        <v>2332</v>
      </c>
      <c r="B2324" s="5">
        <v>17</v>
      </c>
      <c r="C2324">
        <f t="shared" si="36"/>
        <v>17000000</v>
      </c>
    </row>
    <row r="2325" spans="1:3" x14ac:dyDescent="0.3">
      <c r="A2325" s="10" t="s">
        <v>2333</v>
      </c>
      <c r="B2325" s="6">
        <v>22</v>
      </c>
      <c r="C2325">
        <f t="shared" si="36"/>
        <v>22000000</v>
      </c>
    </row>
    <row r="2326" spans="1:3" x14ac:dyDescent="0.3">
      <c r="A2326" s="9" t="s">
        <v>2334</v>
      </c>
      <c r="B2326" s="5">
        <v>16</v>
      </c>
      <c r="C2326">
        <f t="shared" si="36"/>
        <v>16000000</v>
      </c>
    </row>
    <row r="2327" spans="1:3" x14ac:dyDescent="0.3">
      <c r="A2327" s="10" t="s">
        <v>2335</v>
      </c>
      <c r="B2327" s="6">
        <v>14</v>
      </c>
      <c r="C2327">
        <f t="shared" si="36"/>
        <v>14000000</v>
      </c>
    </row>
    <row r="2328" spans="1:3" x14ac:dyDescent="0.3">
      <c r="A2328" s="9" t="s">
        <v>2336</v>
      </c>
      <c r="B2328" s="5">
        <v>17</v>
      </c>
      <c r="C2328">
        <f t="shared" si="36"/>
        <v>17000000</v>
      </c>
    </row>
    <row r="2329" spans="1:3" x14ac:dyDescent="0.3">
      <c r="A2329" s="10" t="s">
        <v>2337</v>
      </c>
      <c r="B2329" s="6">
        <v>15</v>
      </c>
      <c r="C2329">
        <f t="shared" si="36"/>
        <v>15000000</v>
      </c>
    </row>
    <row r="2330" spans="1:3" x14ac:dyDescent="0.3">
      <c r="A2330" s="9" t="s">
        <v>2338</v>
      </c>
      <c r="B2330" s="5">
        <v>15</v>
      </c>
      <c r="C2330">
        <f t="shared" si="36"/>
        <v>15000000</v>
      </c>
    </row>
    <row r="2331" spans="1:3" x14ac:dyDescent="0.3">
      <c r="A2331" s="10" t="s">
        <v>2339</v>
      </c>
      <c r="B2331" s="6">
        <v>13</v>
      </c>
      <c r="C2331">
        <f t="shared" si="36"/>
        <v>13000000</v>
      </c>
    </row>
    <row r="2332" spans="1:3" x14ac:dyDescent="0.3">
      <c r="A2332" s="9" t="s">
        <v>2340</v>
      </c>
      <c r="B2332" s="5">
        <v>11</v>
      </c>
      <c r="C2332">
        <f t="shared" si="36"/>
        <v>11000000</v>
      </c>
    </row>
    <row r="2333" spans="1:3" x14ac:dyDescent="0.3">
      <c r="A2333" s="10" t="s">
        <v>2341</v>
      </c>
      <c r="B2333" s="6">
        <v>12</v>
      </c>
      <c r="C2333">
        <f t="shared" si="36"/>
        <v>12000000</v>
      </c>
    </row>
    <row r="2334" spans="1:3" x14ac:dyDescent="0.3">
      <c r="A2334" s="9" t="s">
        <v>2342</v>
      </c>
      <c r="B2334" s="5">
        <v>16</v>
      </c>
      <c r="C2334">
        <f t="shared" si="36"/>
        <v>16000000</v>
      </c>
    </row>
    <row r="2335" spans="1:3" x14ac:dyDescent="0.3">
      <c r="A2335" s="10" t="s">
        <v>2343</v>
      </c>
      <c r="B2335" s="6">
        <v>17</v>
      </c>
      <c r="C2335">
        <f t="shared" si="36"/>
        <v>17000000</v>
      </c>
    </row>
    <row r="2336" spans="1:3" x14ac:dyDescent="0.3">
      <c r="A2336" s="9" t="s">
        <v>2344</v>
      </c>
      <c r="B2336" s="5">
        <v>15</v>
      </c>
      <c r="C2336">
        <f t="shared" si="36"/>
        <v>15000000</v>
      </c>
    </row>
    <row r="2337" spans="1:3" x14ac:dyDescent="0.3">
      <c r="A2337" s="10" t="s">
        <v>2345</v>
      </c>
      <c r="B2337" s="6">
        <v>15</v>
      </c>
      <c r="C2337">
        <f t="shared" si="36"/>
        <v>15000000</v>
      </c>
    </row>
    <row r="2338" spans="1:3" x14ac:dyDescent="0.3">
      <c r="A2338" s="9" t="s">
        <v>2346</v>
      </c>
      <c r="B2338" s="5">
        <v>17</v>
      </c>
      <c r="C2338">
        <f t="shared" si="36"/>
        <v>17000000</v>
      </c>
    </row>
    <row r="2339" spans="1:3" x14ac:dyDescent="0.3">
      <c r="A2339" s="10" t="s">
        <v>2347</v>
      </c>
      <c r="B2339" s="6">
        <v>24</v>
      </c>
      <c r="C2339">
        <f t="shared" si="36"/>
        <v>24000000</v>
      </c>
    </row>
    <row r="2340" spans="1:3" x14ac:dyDescent="0.3">
      <c r="A2340" s="9" t="s">
        <v>2348</v>
      </c>
      <c r="B2340" s="5">
        <v>16</v>
      </c>
      <c r="C2340">
        <f t="shared" si="36"/>
        <v>16000000</v>
      </c>
    </row>
    <row r="2341" spans="1:3" x14ac:dyDescent="0.3">
      <c r="A2341" s="10" t="s">
        <v>2349</v>
      </c>
      <c r="B2341" s="6">
        <v>21</v>
      </c>
      <c r="C2341">
        <f t="shared" si="36"/>
        <v>21000000</v>
      </c>
    </row>
    <row r="2342" spans="1:3" x14ac:dyDescent="0.3">
      <c r="A2342" s="9" t="s">
        <v>2350</v>
      </c>
      <c r="B2342" s="5">
        <v>12</v>
      </c>
      <c r="C2342">
        <f t="shared" si="36"/>
        <v>12000000</v>
      </c>
    </row>
    <row r="2343" spans="1:3" x14ac:dyDescent="0.3">
      <c r="A2343" s="10" t="s">
        <v>2351</v>
      </c>
      <c r="B2343" s="6">
        <v>11</v>
      </c>
      <c r="C2343">
        <f t="shared" si="36"/>
        <v>11000000</v>
      </c>
    </row>
    <row r="2344" spans="1:3" x14ac:dyDescent="0.3">
      <c r="A2344" s="9" t="s">
        <v>2352</v>
      </c>
      <c r="B2344" s="5">
        <v>14</v>
      </c>
      <c r="C2344">
        <f t="shared" si="36"/>
        <v>14000000</v>
      </c>
    </row>
    <row r="2345" spans="1:3" x14ac:dyDescent="0.3">
      <c r="A2345" s="10" t="s">
        <v>2353</v>
      </c>
      <c r="B2345" s="6">
        <v>12</v>
      </c>
      <c r="C2345">
        <f t="shared" si="36"/>
        <v>12000000</v>
      </c>
    </row>
    <row r="2346" spans="1:3" x14ac:dyDescent="0.3">
      <c r="A2346" s="9" t="s">
        <v>2354</v>
      </c>
      <c r="B2346" s="5">
        <v>12</v>
      </c>
      <c r="C2346">
        <f t="shared" si="36"/>
        <v>12000000</v>
      </c>
    </row>
    <row r="2347" spans="1:3" x14ac:dyDescent="0.3">
      <c r="A2347" s="10" t="s">
        <v>2355</v>
      </c>
      <c r="B2347" s="6">
        <v>12</v>
      </c>
      <c r="C2347">
        <f t="shared" si="36"/>
        <v>12000000</v>
      </c>
    </row>
    <row r="2348" spans="1:3" x14ac:dyDescent="0.3">
      <c r="A2348" s="9" t="s">
        <v>2356</v>
      </c>
      <c r="B2348" s="5">
        <v>12</v>
      </c>
      <c r="C2348">
        <f t="shared" si="36"/>
        <v>12000000</v>
      </c>
    </row>
    <row r="2349" spans="1:3" x14ac:dyDescent="0.3">
      <c r="A2349" s="10" t="s">
        <v>2357</v>
      </c>
      <c r="B2349" s="6">
        <v>13</v>
      </c>
      <c r="C2349">
        <f t="shared" si="36"/>
        <v>13000000</v>
      </c>
    </row>
    <row r="2350" spans="1:3" x14ac:dyDescent="0.3">
      <c r="A2350" s="9" t="s">
        <v>2358</v>
      </c>
      <c r="B2350" s="5">
        <v>15</v>
      </c>
      <c r="C2350">
        <f t="shared" si="36"/>
        <v>15000000</v>
      </c>
    </row>
    <row r="2351" spans="1:3" x14ac:dyDescent="0.3">
      <c r="A2351" s="10" t="s">
        <v>2359</v>
      </c>
      <c r="B2351" s="6">
        <v>15</v>
      </c>
      <c r="C2351">
        <f t="shared" si="36"/>
        <v>15000000</v>
      </c>
    </row>
    <row r="2352" spans="1:3" x14ac:dyDescent="0.3">
      <c r="A2352" s="9" t="s">
        <v>2360</v>
      </c>
      <c r="B2352" s="5">
        <v>17</v>
      </c>
      <c r="C2352">
        <f t="shared" si="36"/>
        <v>17000000</v>
      </c>
    </row>
    <row r="2353" spans="1:3" x14ac:dyDescent="0.3">
      <c r="A2353" s="10" t="s">
        <v>2361</v>
      </c>
      <c r="B2353" s="6">
        <v>19</v>
      </c>
      <c r="C2353">
        <f t="shared" si="36"/>
        <v>19000000</v>
      </c>
    </row>
    <row r="2354" spans="1:3" x14ac:dyDescent="0.3">
      <c r="A2354" s="9" t="s">
        <v>2362</v>
      </c>
      <c r="B2354" s="5">
        <v>16</v>
      </c>
      <c r="C2354">
        <f t="shared" si="36"/>
        <v>16000000</v>
      </c>
    </row>
    <row r="2355" spans="1:3" x14ac:dyDescent="0.3">
      <c r="A2355" s="10" t="s">
        <v>2363</v>
      </c>
      <c r="B2355" s="6">
        <v>16</v>
      </c>
      <c r="C2355">
        <f t="shared" si="36"/>
        <v>16000000</v>
      </c>
    </row>
    <row r="2356" spans="1:3" x14ac:dyDescent="0.3">
      <c r="A2356" s="9" t="s">
        <v>2364</v>
      </c>
      <c r="B2356" s="5">
        <v>17</v>
      </c>
      <c r="C2356">
        <f t="shared" si="36"/>
        <v>17000000</v>
      </c>
    </row>
    <row r="2357" spans="1:3" x14ac:dyDescent="0.3">
      <c r="A2357" s="10" t="s">
        <v>2365</v>
      </c>
      <c r="B2357" s="6">
        <v>17</v>
      </c>
      <c r="C2357">
        <f t="shared" si="36"/>
        <v>17000000</v>
      </c>
    </row>
    <row r="2358" spans="1:3" x14ac:dyDescent="0.3">
      <c r="A2358" s="9" t="s">
        <v>2366</v>
      </c>
      <c r="B2358" s="5">
        <v>17</v>
      </c>
      <c r="C2358">
        <f t="shared" si="36"/>
        <v>17000000</v>
      </c>
    </row>
    <row r="2359" spans="1:3" x14ac:dyDescent="0.3">
      <c r="A2359" s="10" t="s">
        <v>2367</v>
      </c>
      <c r="B2359" s="6">
        <v>15</v>
      </c>
      <c r="C2359">
        <f t="shared" si="36"/>
        <v>15000000</v>
      </c>
    </row>
    <row r="2360" spans="1:3" x14ac:dyDescent="0.3">
      <c r="A2360" s="9" t="s">
        <v>2368</v>
      </c>
      <c r="B2360" s="5">
        <v>14</v>
      </c>
      <c r="C2360">
        <f t="shared" si="36"/>
        <v>14000000</v>
      </c>
    </row>
    <row r="2361" spans="1:3" x14ac:dyDescent="0.3">
      <c r="A2361" s="10" t="s">
        <v>2369</v>
      </c>
      <c r="B2361" s="6">
        <v>12</v>
      </c>
      <c r="C2361">
        <f t="shared" si="36"/>
        <v>12000000</v>
      </c>
    </row>
    <row r="2362" spans="1:3" x14ac:dyDescent="0.3">
      <c r="A2362" s="9" t="s">
        <v>2370</v>
      </c>
      <c r="B2362" s="5">
        <v>15</v>
      </c>
      <c r="C2362">
        <f t="shared" si="36"/>
        <v>15000000</v>
      </c>
    </row>
    <row r="2363" spans="1:3" x14ac:dyDescent="0.3">
      <c r="A2363" s="10" t="s">
        <v>2371</v>
      </c>
      <c r="B2363" s="6">
        <v>12</v>
      </c>
      <c r="C2363">
        <f t="shared" si="36"/>
        <v>12000000</v>
      </c>
    </row>
    <row r="2364" spans="1:3" x14ac:dyDescent="0.3">
      <c r="A2364" s="9" t="s">
        <v>2372</v>
      </c>
      <c r="B2364" s="5">
        <v>15</v>
      </c>
      <c r="C2364">
        <f t="shared" si="36"/>
        <v>15000000</v>
      </c>
    </row>
    <row r="2365" spans="1:3" x14ac:dyDescent="0.3">
      <c r="A2365" s="10" t="s">
        <v>2373</v>
      </c>
      <c r="B2365" s="6">
        <v>15</v>
      </c>
      <c r="C2365">
        <f t="shared" si="36"/>
        <v>15000000</v>
      </c>
    </row>
    <row r="2366" spans="1:3" x14ac:dyDescent="0.3">
      <c r="A2366" s="9" t="s">
        <v>2374</v>
      </c>
      <c r="B2366" s="5">
        <v>12</v>
      </c>
      <c r="C2366">
        <f t="shared" si="36"/>
        <v>12000000</v>
      </c>
    </row>
    <row r="2367" spans="1:3" x14ac:dyDescent="0.3">
      <c r="A2367" s="10" t="s">
        <v>2375</v>
      </c>
      <c r="B2367" s="6">
        <v>11</v>
      </c>
      <c r="C2367">
        <f t="shared" si="36"/>
        <v>11000000</v>
      </c>
    </row>
    <row r="2368" spans="1:3" x14ac:dyDescent="0.3">
      <c r="A2368" s="9" t="s">
        <v>2376</v>
      </c>
      <c r="B2368" s="5">
        <v>14</v>
      </c>
      <c r="C2368">
        <f t="shared" si="36"/>
        <v>14000000</v>
      </c>
    </row>
    <row r="2369" spans="1:3" x14ac:dyDescent="0.3">
      <c r="A2369" s="10" t="s">
        <v>2377</v>
      </c>
      <c r="B2369" s="6">
        <v>11</v>
      </c>
      <c r="C2369">
        <f t="shared" si="36"/>
        <v>11000000</v>
      </c>
    </row>
    <row r="2370" spans="1:3" x14ac:dyDescent="0.3">
      <c r="A2370" s="9" t="s">
        <v>2378</v>
      </c>
      <c r="B2370" s="5">
        <v>12</v>
      </c>
      <c r="C2370">
        <f t="shared" si="36"/>
        <v>12000000</v>
      </c>
    </row>
    <row r="2371" spans="1:3" x14ac:dyDescent="0.3">
      <c r="A2371" s="10" t="s">
        <v>2379</v>
      </c>
      <c r="B2371" s="6">
        <v>14</v>
      </c>
      <c r="C2371">
        <f t="shared" ref="C2371:C2434" si="37">B2371*1000000</f>
        <v>14000000</v>
      </c>
    </row>
    <row r="2372" spans="1:3" x14ac:dyDescent="0.3">
      <c r="A2372" s="9" t="s">
        <v>2380</v>
      </c>
      <c r="B2372" s="5">
        <v>14</v>
      </c>
      <c r="C2372">
        <f t="shared" si="37"/>
        <v>14000000</v>
      </c>
    </row>
    <row r="2373" spans="1:3" x14ac:dyDescent="0.3">
      <c r="A2373" s="10" t="s">
        <v>2381</v>
      </c>
      <c r="B2373" s="6">
        <v>14</v>
      </c>
      <c r="C2373">
        <f t="shared" si="37"/>
        <v>14000000</v>
      </c>
    </row>
    <row r="2374" spans="1:3" x14ac:dyDescent="0.3">
      <c r="A2374" s="9" t="s">
        <v>2382</v>
      </c>
      <c r="B2374" s="5">
        <v>14</v>
      </c>
      <c r="C2374">
        <f t="shared" si="37"/>
        <v>14000000</v>
      </c>
    </row>
    <row r="2375" spans="1:3" x14ac:dyDescent="0.3">
      <c r="A2375" s="10" t="s">
        <v>2383</v>
      </c>
      <c r="B2375" s="6">
        <v>15</v>
      </c>
      <c r="C2375">
        <f t="shared" si="37"/>
        <v>15000000</v>
      </c>
    </row>
    <row r="2376" spans="1:3" x14ac:dyDescent="0.3">
      <c r="A2376" s="9" t="s">
        <v>2384</v>
      </c>
      <c r="B2376" s="5">
        <v>14</v>
      </c>
      <c r="C2376">
        <f t="shared" si="37"/>
        <v>14000000</v>
      </c>
    </row>
    <row r="2377" spans="1:3" x14ac:dyDescent="0.3">
      <c r="A2377" s="10" t="s">
        <v>2385</v>
      </c>
      <c r="B2377" s="6">
        <v>11</v>
      </c>
      <c r="C2377">
        <f t="shared" si="37"/>
        <v>11000000</v>
      </c>
    </row>
    <row r="2378" spans="1:3" x14ac:dyDescent="0.3">
      <c r="A2378" s="9" t="s">
        <v>2386</v>
      </c>
      <c r="B2378" s="5">
        <v>15</v>
      </c>
      <c r="C2378">
        <f t="shared" si="37"/>
        <v>15000000</v>
      </c>
    </row>
    <row r="2379" spans="1:3" x14ac:dyDescent="0.3">
      <c r="A2379" s="10" t="s">
        <v>2387</v>
      </c>
      <c r="B2379" s="6">
        <v>14</v>
      </c>
      <c r="C2379">
        <f t="shared" si="37"/>
        <v>14000000</v>
      </c>
    </row>
    <row r="2380" spans="1:3" x14ac:dyDescent="0.3">
      <c r="A2380" s="9" t="s">
        <v>2388</v>
      </c>
      <c r="B2380" s="5">
        <v>13</v>
      </c>
      <c r="C2380">
        <f t="shared" si="37"/>
        <v>13000000</v>
      </c>
    </row>
    <row r="2381" spans="1:3" x14ac:dyDescent="0.3">
      <c r="A2381" s="10" t="s">
        <v>2389</v>
      </c>
      <c r="B2381" s="6">
        <v>14</v>
      </c>
      <c r="C2381">
        <f t="shared" si="37"/>
        <v>14000000</v>
      </c>
    </row>
    <row r="2382" spans="1:3" x14ac:dyDescent="0.3">
      <c r="A2382" s="9" t="s">
        <v>2390</v>
      </c>
      <c r="B2382" s="5">
        <v>16</v>
      </c>
      <c r="C2382">
        <f t="shared" si="37"/>
        <v>16000000</v>
      </c>
    </row>
    <row r="2383" spans="1:3" x14ac:dyDescent="0.3">
      <c r="A2383" s="10" t="s">
        <v>2391</v>
      </c>
      <c r="B2383" s="6">
        <v>15</v>
      </c>
      <c r="C2383">
        <f t="shared" si="37"/>
        <v>15000000</v>
      </c>
    </row>
    <row r="2384" spans="1:3" x14ac:dyDescent="0.3">
      <c r="A2384" s="9" t="s">
        <v>2392</v>
      </c>
      <c r="B2384" s="5">
        <v>15</v>
      </c>
      <c r="C2384">
        <f t="shared" si="37"/>
        <v>15000000</v>
      </c>
    </row>
    <row r="2385" spans="1:3" x14ac:dyDescent="0.3">
      <c r="A2385" s="10" t="s">
        <v>2393</v>
      </c>
      <c r="B2385" s="6">
        <v>14</v>
      </c>
      <c r="C2385">
        <f t="shared" si="37"/>
        <v>14000000</v>
      </c>
    </row>
    <row r="2386" spans="1:3" x14ac:dyDescent="0.3">
      <c r="A2386" s="9" t="s">
        <v>2394</v>
      </c>
      <c r="B2386" s="5">
        <v>15</v>
      </c>
      <c r="C2386">
        <f t="shared" si="37"/>
        <v>15000000</v>
      </c>
    </row>
    <row r="2387" spans="1:3" x14ac:dyDescent="0.3">
      <c r="A2387" s="10" t="s">
        <v>2395</v>
      </c>
      <c r="B2387" s="6">
        <v>16</v>
      </c>
      <c r="C2387">
        <f t="shared" si="37"/>
        <v>16000000</v>
      </c>
    </row>
    <row r="2388" spans="1:3" x14ac:dyDescent="0.3">
      <c r="A2388" s="9" t="s">
        <v>2396</v>
      </c>
      <c r="B2388" s="5">
        <v>17</v>
      </c>
      <c r="C2388">
        <f t="shared" si="37"/>
        <v>17000000</v>
      </c>
    </row>
    <row r="2389" spans="1:3" x14ac:dyDescent="0.3">
      <c r="A2389" s="10" t="s">
        <v>2397</v>
      </c>
      <c r="B2389" s="6">
        <v>14</v>
      </c>
      <c r="C2389">
        <f t="shared" si="37"/>
        <v>14000000</v>
      </c>
    </row>
    <row r="2390" spans="1:3" x14ac:dyDescent="0.3">
      <c r="A2390" s="9" t="s">
        <v>2398</v>
      </c>
      <c r="B2390" s="5">
        <v>12</v>
      </c>
      <c r="C2390">
        <f t="shared" si="37"/>
        <v>12000000</v>
      </c>
    </row>
    <row r="2391" spans="1:3" x14ac:dyDescent="0.3">
      <c r="A2391" s="10" t="s">
        <v>2399</v>
      </c>
      <c r="B2391" s="6">
        <v>14</v>
      </c>
      <c r="C2391">
        <f t="shared" si="37"/>
        <v>14000000</v>
      </c>
    </row>
    <row r="2392" spans="1:3" x14ac:dyDescent="0.3">
      <c r="A2392" s="9" t="s">
        <v>2400</v>
      </c>
      <c r="B2392" s="5">
        <v>16</v>
      </c>
      <c r="C2392">
        <f t="shared" si="37"/>
        <v>16000000</v>
      </c>
    </row>
    <row r="2393" spans="1:3" x14ac:dyDescent="0.3">
      <c r="A2393" s="10" t="s">
        <v>2401</v>
      </c>
      <c r="B2393" s="6">
        <v>22</v>
      </c>
      <c r="C2393">
        <f t="shared" si="37"/>
        <v>22000000</v>
      </c>
    </row>
    <row r="2394" spans="1:3" x14ac:dyDescent="0.3">
      <c r="A2394" s="9" t="s">
        <v>2402</v>
      </c>
      <c r="B2394" s="5">
        <v>16</v>
      </c>
      <c r="C2394">
        <f t="shared" si="37"/>
        <v>16000000</v>
      </c>
    </row>
    <row r="2395" spans="1:3" x14ac:dyDescent="0.3">
      <c r="A2395" s="10" t="s">
        <v>2403</v>
      </c>
      <c r="B2395" s="6">
        <v>14</v>
      </c>
      <c r="C2395">
        <f t="shared" si="37"/>
        <v>14000000</v>
      </c>
    </row>
    <row r="2396" spans="1:3" x14ac:dyDescent="0.3">
      <c r="A2396" s="9" t="s">
        <v>2404</v>
      </c>
      <c r="B2396" s="5">
        <v>14</v>
      </c>
      <c r="C2396">
        <f t="shared" si="37"/>
        <v>14000000</v>
      </c>
    </row>
    <row r="2397" spans="1:3" x14ac:dyDescent="0.3">
      <c r="A2397" s="10" t="s">
        <v>2405</v>
      </c>
      <c r="B2397" s="6">
        <v>15</v>
      </c>
      <c r="C2397">
        <f t="shared" si="37"/>
        <v>15000000</v>
      </c>
    </row>
    <row r="2398" spans="1:3" x14ac:dyDescent="0.3">
      <c r="A2398" s="9" t="s">
        <v>2406</v>
      </c>
      <c r="B2398" s="5">
        <v>15</v>
      </c>
      <c r="C2398">
        <f t="shared" si="37"/>
        <v>15000000</v>
      </c>
    </row>
    <row r="2399" spans="1:3" x14ac:dyDescent="0.3">
      <c r="A2399" s="10" t="s">
        <v>2407</v>
      </c>
      <c r="B2399" s="6">
        <v>17</v>
      </c>
      <c r="C2399">
        <f t="shared" si="37"/>
        <v>17000000</v>
      </c>
    </row>
    <row r="2400" spans="1:3" x14ac:dyDescent="0.3">
      <c r="A2400" s="9" t="s">
        <v>2408</v>
      </c>
      <c r="B2400" s="5">
        <v>16</v>
      </c>
      <c r="C2400">
        <f t="shared" si="37"/>
        <v>16000000</v>
      </c>
    </row>
    <row r="2401" spans="1:3" x14ac:dyDescent="0.3">
      <c r="A2401" s="10" t="s">
        <v>2409</v>
      </c>
      <c r="B2401" s="6">
        <v>14</v>
      </c>
      <c r="C2401">
        <f t="shared" si="37"/>
        <v>14000000</v>
      </c>
    </row>
    <row r="2402" spans="1:3" x14ac:dyDescent="0.3">
      <c r="A2402" s="9" t="s">
        <v>2410</v>
      </c>
      <c r="B2402" s="5">
        <v>14</v>
      </c>
      <c r="C2402">
        <f t="shared" si="37"/>
        <v>14000000</v>
      </c>
    </row>
    <row r="2403" spans="1:3" x14ac:dyDescent="0.3">
      <c r="A2403" s="10" t="s">
        <v>2411</v>
      </c>
      <c r="B2403" s="6">
        <v>15</v>
      </c>
      <c r="C2403">
        <f t="shared" si="37"/>
        <v>15000000</v>
      </c>
    </row>
    <row r="2404" spans="1:3" x14ac:dyDescent="0.3">
      <c r="A2404" s="9" t="s">
        <v>2412</v>
      </c>
      <c r="B2404" s="5">
        <v>15</v>
      </c>
      <c r="C2404">
        <f t="shared" si="37"/>
        <v>15000000</v>
      </c>
    </row>
    <row r="2405" spans="1:3" x14ac:dyDescent="0.3">
      <c r="A2405" s="10" t="s">
        <v>2413</v>
      </c>
      <c r="B2405" s="6">
        <v>16</v>
      </c>
      <c r="C2405">
        <f t="shared" si="37"/>
        <v>16000000</v>
      </c>
    </row>
    <row r="2406" spans="1:3" x14ac:dyDescent="0.3">
      <c r="A2406" s="9" t="s">
        <v>2414</v>
      </c>
      <c r="B2406" s="5">
        <v>16</v>
      </c>
      <c r="C2406">
        <f t="shared" si="37"/>
        <v>16000000</v>
      </c>
    </row>
    <row r="2407" spans="1:3" x14ac:dyDescent="0.3">
      <c r="A2407" s="10" t="s">
        <v>2415</v>
      </c>
      <c r="B2407" s="6">
        <v>16</v>
      </c>
      <c r="C2407">
        <f t="shared" si="37"/>
        <v>16000000</v>
      </c>
    </row>
    <row r="2408" spans="1:3" x14ac:dyDescent="0.3">
      <c r="A2408" s="9" t="s">
        <v>2416</v>
      </c>
      <c r="B2408" s="5">
        <v>13</v>
      </c>
      <c r="C2408">
        <f t="shared" si="37"/>
        <v>13000000</v>
      </c>
    </row>
    <row r="2409" spans="1:3" x14ac:dyDescent="0.3">
      <c r="A2409" s="10" t="s">
        <v>2417</v>
      </c>
      <c r="B2409" s="6">
        <v>22</v>
      </c>
      <c r="C2409">
        <f t="shared" si="37"/>
        <v>22000000</v>
      </c>
    </row>
    <row r="2410" spans="1:3" x14ac:dyDescent="0.3">
      <c r="A2410" s="9" t="s">
        <v>2418</v>
      </c>
      <c r="B2410" s="5">
        <v>21</v>
      </c>
      <c r="C2410">
        <f t="shared" si="37"/>
        <v>21000000</v>
      </c>
    </row>
    <row r="2411" spans="1:3" x14ac:dyDescent="0.3">
      <c r="A2411" s="10" t="s">
        <v>2419</v>
      </c>
      <c r="B2411" s="6">
        <v>20</v>
      </c>
      <c r="C2411">
        <f t="shared" si="37"/>
        <v>20000000</v>
      </c>
    </row>
    <row r="2412" spans="1:3" x14ac:dyDescent="0.3">
      <c r="A2412" s="9" t="s">
        <v>2420</v>
      </c>
      <c r="B2412" s="5">
        <v>21</v>
      </c>
      <c r="C2412">
        <f t="shared" si="37"/>
        <v>21000000</v>
      </c>
    </row>
    <row r="2413" spans="1:3" x14ac:dyDescent="0.3">
      <c r="A2413" s="10" t="s">
        <v>2421</v>
      </c>
      <c r="B2413" s="6">
        <v>14</v>
      </c>
      <c r="C2413">
        <f t="shared" si="37"/>
        <v>14000000</v>
      </c>
    </row>
    <row r="2414" spans="1:3" x14ac:dyDescent="0.3">
      <c r="A2414" s="9" t="s">
        <v>2422</v>
      </c>
      <c r="B2414" s="5">
        <v>13</v>
      </c>
      <c r="C2414">
        <f t="shared" si="37"/>
        <v>13000000</v>
      </c>
    </row>
    <row r="2415" spans="1:3" x14ac:dyDescent="0.3">
      <c r="A2415" s="10" t="s">
        <v>2423</v>
      </c>
      <c r="B2415" s="6">
        <v>11</v>
      </c>
      <c r="C2415">
        <f t="shared" si="37"/>
        <v>11000000</v>
      </c>
    </row>
    <row r="2416" spans="1:3" x14ac:dyDescent="0.3">
      <c r="A2416" s="9" t="s">
        <v>2424</v>
      </c>
      <c r="B2416" s="5">
        <v>12</v>
      </c>
      <c r="C2416">
        <f t="shared" si="37"/>
        <v>12000000</v>
      </c>
    </row>
    <row r="2417" spans="1:3" x14ac:dyDescent="0.3">
      <c r="A2417" s="10" t="s">
        <v>2425</v>
      </c>
      <c r="B2417" s="6">
        <v>9</v>
      </c>
      <c r="C2417">
        <f t="shared" si="37"/>
        <v>9000000</v>
      </c>
    </row>
    <row r="2418" spans="1:3" x14ac:dyDescent="0.3">
      <c r="A2418" s="9" t="s">
        <v>2426</v>
      </c>
      <c r="B2418" s="5">
        <v>9</v>
      </c>
      <c r="C2418">
        <f t="shared" si="37"/>
        <v>9000000</v>
      </c>
    </row>
    <row r="2419" spans="1:3" x14ac:dyDescent="0.3">
      <c r="A2419" s="10" t="s">
        <v>2427</v>
      </c>
      <c r="B2419" s="6">
        <v>8</v>
      </c>
      <c r="C2419">
        <f t="shared" si="37"/>
        <v>8000000</v>
      </c>
    </row>
    <row r="2420" spans="1:3" x14ac:dyDescent="0.3">
      <c r="A2420" s="9" t="s">
        <v>2428</v>
      </c>
      <c r="B2420" s="5">
        <v>8</v>
      </c>
      <c r="C2420">
        <f t="shared" si="37"/>
        <v>8000000</v>
      </c>
    </row>
    <row r="2421" spans="1:3" x14ac:dyDescent="0.3">
      <c r="A2421" s="10" t="s">
        <v>2429</v>
      </c>
      <c r="B2421" s="6">
        <v>11</v>
      </c>
      <c r="C2421">
        <f t="shared" si="37"/>
        <v>11000000</v>
      </c>
    </row>
    <row r="2422" spans="1:3" x14ac:dyDescent="0.3">
      <c r="A2422" s="9" t="s">
        <v>2430</v>
      </c>
      <c r="B2422" s="5">
        <v>12</v>
      </c>
      <c r="C2422">
        <f t="shared" si="37"/>
        <v>12000000</v>
      </c>
    </row>
    <row r="2423" spans="1:3" x14ac:dyDescent="0.3">
      <c r="A2423" s="10" t="s">
        <v>2431</v>
      </c>
      <c r="B2423" s="6">
        <v>12</v>
      </c>
      <c r="C2423">
        <f t="shared" si="37"/>
        <v>12000000</v>
      </c>
    </row>
    <row r="2424" spans="1:3" x14ac:dyDescent="0.3">
      <c r="A2424" s="9" t="s">
        <v>2432</v>
      </c>
      <c r="B2424" s="5">
        <v>12</v>
      </c>
      <c r="C2424">
        <f t="shared" si="37"/>
        <v>12000000</v>
      </c>
    </row>
    <row r="2425" spans="1:3" x14ac:dyDescent="0.3">
      <c r="A2425" s="10" t="s">
        <v>2433</v>
      </c>
      <c r="B2425" s="6">
        <v>9</v>
      </c>
      <c r="C2425">
        <f t="shared" si="37"/>
        <v>9000000</v>
      </c>
    </row>
    <row r="2426" spans="1:3" x14ac:dyDescent="0.3">
      <c r="A2426" s="9" t="s">
        <v>2434</v>
      </c>
      <c r="B2426" s="5">
        <v>15</v>
      </c>
      <c r="C2426">
        <f t="shared" si="37"/>
        <v>15000000</v>
      </c>
    </row>
    <row r="2427" spans="1:3" x14ac:dyDescent="0.3">
      <c r="A2427" s="10" t="s">
        <v>2435</v>
      </c>
      <c r="B2427" s="6">
        <v>10</v>
      </c>
      <c r="C2427">
        <f t="shared" si="37"/>
        <v>10000000</v>
      </c>
    </row>
    <row r="2428" spans="1:3" x14ac:dyDescent="0.3">
      <c r="A2428" s="9" t="s">
        <v>2436</v>
      </c>
      <c r="B2428" s="5">
        <v>12</v>
      </c>
      <c r="C2428">
        <f t="shared" si="37"/>
        <v>12000000</v>
      </c>
    </row>
    <row r="2429" spans="1:3" x14ac:dyDescent="0.3">
      <c r="A2429" s="10" t="s">
        <v>2437</v>
      </c>
      <c r="B2429" s="6">
        <v>11</v>
      </c>
      <c r="C2429">
        <f t="shared" si="37"/>
        <v>11000000</v>
      </c>
    </row>
    <row r="2430" spans="1:3" x14ac:dyDescent="0.3">
      <c r="A2430" s="9" t="s">
        <v>2438</v>
      </c>
      <c r="B2430" s="5">
        <v>9</v>
      </c>
      <c r="C2430">
        <f t="shared" si="37"/>
        <v>9000000</v>
      </c>
    </row>
    <row r="2431" spans="1:3" x14ac:dyDescent="0.3">
      <c r="A2431" s="10" t="s">
        <v>2439</v>
      </c>
      <c r="B2431" s="6">
        <v>9</v>
      </c>
      <c r="C2431">
        <f t="shared" si="37"/>
        <v>9000000</v>
      </c>
    </row>
    <row r="2432" spans="1:3" x14ac:dyDescent="0.3">
      <c r="A2432" s="9" t="s">
        <v>2440</v>
      </c>
      <c r="B2432" s="5">
        <v>9</v>
      </c>
      <c r="C2432">
        <f t="shared" si="37"/>
        <v>9000000</v>
      </c>
    </row>
    <row r="2433" spans="1:3" x14ac:dyDescent="0.3">
      <c r="A2433" s="10" t="s">
        <v>2441</v>
      </c>
      <c r="B2433" s="6">
        <v>9</v>
      </c>
      <c r="C2433">
        <f t="shared" si="37"/>
        <v>9000000</v>
      </c>
    </row>
    <row r="2434" spans="1:3" x14ac:dyDescent="0.3">
      <c r="A2434" s="9" t="s">
        <v>2442</v>
      </c>
      <c r="B2434" s="5">
        <v>9</v>
      </c>
      <c r="C2434">
        <f t="shared" si="37"/>
        <v>9000000</v>
      </c>
    </row>
    <row r="2435" spans="1:3" x14ac:dyDescent="0.3">
      <c r="A2435" s="10" t="s">
        <v>2443</v>
      </c>
      <c r="B2435" s="6">
        <v>8</v>
      </c>
      <c r="C2435">
        <f t="shared" ref="C2435:C2498" si="38">B2435*1000000</f>
        <v>8000000</v>
      </c>
    </row>
    <row r="2436" spans="1:3" x14ac:dyDescent="0.3">
      <c r="A2436" s="9" t="s">
        <v>2444</v>
      </c>
      <c r="B2436" s="5">
        <v>8</v>
      </c>
      <c r="C2436">
        <f t="shared" si="38"/>
        <v>8000000</v>
      </c>
    </row>
    <row r="2437" spans="1:3" x14ac:dyDescent="0.3">
      <c r="A2437" s="10" t="s">
        <v>2445</v>
      </c>
      <c r="B2437" s="6">
        <v>10</v>
      </c>
      <c r="C2437">
        <f t="shared" si="38"/>
        <v>10000000</v>
      </c>
    </row>
    <row r="2438" spans="1:3" x14ac:dyDescent="0.3">
      <c r="A2438" s="9" t="s">
        <v>2446</v>
      </c>
      <c r="B2438" s="5">
        <v>9</v>
      </c>
      <c r="C2438">
        <f t="shared" si="38"/>
        <v>9000000</v>
      </c>
    </row>
    <row r="2439" spans="1:3" x14ac:dyDescent="0.3">
      <c r="A2439" s="10" t="s">
        <v>2447</v>
      </c>
      <c r="B2439" s="6">
        <v>9</v>
      </c>
      <c r="C2439">
        <f t="shared" si="38"/>
        <v>9000000</v>
      </c>
    </row>
    <row r="2440" spans="1:3" x14ac:dyDescent="0.3">
      <c r="A2440" s="9" t="s">
        <v>2448</v>
      </c>
      <c r="B2440" s="5">
        <v>10</v>
      </c>
      <c r="C2440">
        <f t="shared" si="38"/>
        <v>10000000</v>
      </c>
    </row>
    <row r="2441" spans="1:3" x14ac:dyDescent="0.3">
      <c r="A2441" s="10" t="s">
        <v>2449</v>
      </c>
      <c r="B2441" s="6">
        <v>13</v>
      </c>
      <c r="C2441">
        <f t="shared" si="38"/>
        <v>13000000</v>
      </c>
    </row>
    <row r="2442" spans="1:3" x14ac:dyDescent="0.3">
      <c r="A2442" s="9" t="s">
        <v>2450</v>
      </c>
      <c r="B2442" s="5">
        <v>12</v>
      </c>
      <c r="C2442">
        <f t="shared" si="38"/>
        <v>12000000</v>
      </c>
    </row>
    <row r="2443" spans="1:3" x14ac:dyDescent="0.3">
      <c r="A2443" s="10" t="s">
        <v>2451</v>
      </c>
      <c r="B2443" s="6">
        <v>10</v>
      </c>
      <c r="C2443">
        <f t="shared" si="38"/>
        <v>10000000</v>
      </c>
    </row>
    <row r="2444" spans="1:3" x14ac:dyDescent="0.3">
      <c r="A2444" s="9" t="s">
        <v>2452</v>
      </c>
      <c r="B2444" s="5">
        <v>10</v>
      </c>
      <c r="C2444">
        <f t="shared" si="38"/>
        <v>10000000</v>
      </c>
    </row>
    <row r="2445" spans="1:3" x14ac:dyDescent="0.3">
      <c r="A2445" s="10" t="s">
        <v>2453</v>
      </c>
      <c r="B2445" s="6">
        <v>10</v>
      </c>
      <c r="C2445">
        <f t="shared" si="38"/>
        <v>10000000</v>
      </c>
    </row>
    <row r="2446" spans="1:3" x14ac:dyDescent="0.3">
      <c r="A2446" s="9" t="s">
        <v>2454</v>
      </c>
      <c r="B2446" s="5">
        <v>9</v>
      </c>
      <c r="C2446">
        <f t="shared" si="38"/>
        <v>9000000</v>
      </c>
    </row>
    <row r="2447" spans="1:3" x14ac:dyDescent="0.3">
      <c r="A2447" s="10" t="s">
        <v>2455</v>
      </c>
      <c r="B2447" s="6">
        <v>11</v>
      </c>
      <c r="C2447">
        <f t="shared" si="38"/>
        <v>11000000</v>
      </c>
    </row>
    <row r="2448" spans="1:3" x14ac:dyDescent="0.3">
      <c r="A2448" s="9" t="s">
        <v>2456</v>
      </c>
      <c r="B2448" s="5">
        <v>11</v>
      </c>
      <c r="C2448">
        <f t="shared" si="38"/>
        <v>11000000</v>
      </c>
    </row>
    <row r="2449" spans="1:3" x14ac:dyDescent="0.3">
      <c r="A2449" s="10" t="s">
        <v>2457</v>
      </c>
      <c r="B2449" s="6">
        <v>14</v>
      </c>
      <c r="C2449">
        <f t="shared" si="38"/>
        <v>14000000</v>
      </c>
    </row>
    <row r="2450" spans="1:3" x14ac:dyDescent="0.3">
      <c r="A2450" s="9" t="s">
        <v>2458</v>
      </c>
      <c r="B2450" s="5">
        <v>14</v>
      </c>
      <c r="C2450">
        <f t="shared" si="38"/>
        <v>14000000</v>
      </c>
    </row>
    <row r="2451" spans="1:3" x14ac:dyDescent="0.3">
      <c r="A2451" s="10" t="s">
        <v>2459</v>
      </c>
      <c r="B2451" s="6">
        <v>18</v>
      </c>
      <c r="C2451">
        <f t="shared" si="38"/>
        <v>18000000</v>
      </c>
    </row>
    <row r="2452" spans="1:3" x14ac:dyDescent="0.3">
      <c r="A2452" s="9" t="s">
        <v>2460</v>
      </c>
      <c r="B2452" s="5">
        <v>17</v>
      </c>
      <c r="C2452">
        <f t="shared" si="38"/>
        <v>17000000</v>
      </c>
    </row>
    <row r="2453" spans="1:3" x14ac:dyDescent="0.3">
      <c r="A2453" s="10" t="s">
        <v>2461</v>
      </c>
      <c r="B2453" s="6">
        <v>15</v>
      </c>
      <c r="C2453">
        <f t="shared" si="38"/>
        <v>15000000</v>
      </c>
    </row>
    <row r="2454" spans="1:3" x14ac:dyDescent="0.3">
      <c r="A2454" s="9" t="s">
        <v>2462</v>
      </c>
      <c r="B2454" s="5">
        <v>15</v>
      </c>
      <c r="C2454">
        <f t="shared" si="38"/>
        <v>15000000</v>
      </c>
    </row>
    <row r="2455" spans="1:3" x14ac:dyDescent="0.3">
      <c r="A2455" s="10" t="s">
        <v>2463</v>
      </c>
      <c r="B2455" s="6">
        <v>17</v>
      </c>
      <c r="C2455">
        <f t="shared" si="38"/>
        <v>17000000</v>
      </c>
    </row>
    <row r="2456" spans="1:3" x14ac:dyDescent="0.3">
      <c r="A2456" s="9" t="s">
        <v>2464</v>
      </c>
      <c r="B2456" s="5">
        <v>15</v>
      </c>
      <c r="C2456">
        <f t="shared" si="38"/>
        <v>15000000</v>
      </c>
    </row>
    <row r="2457" spans="1:3" x14ac:dyDescent="0.3">
      <c r="A2457" s="10" t="s">
        <v>2465</v>
      </c>
      <c r="B2457" s="6">
        <v>17</v>
      </c>
      <c r="C2457">
        <f t="shared" si="38"/>
        <v>17000000</v>
      </c>
    </row>
    <row r="2458" spans="1:3" x14ac:dyDescent="0.3">
      <c r="A2458" s="9" t="s">
        <v>2466</v>
      </c>
      <c r="B2458" s="5">
        <v>15</v>
      </c>
      <c r="C2458">
        <f t="shared" si="38"/>
        <v>15000000</v>
      </c>
    </row>
    <row r="2459" spans="1:3" x14ac:dyDescent="0.3">
      <c r="A2459" s="10" t="s">
        <v>2467</v>
      </c>
      <c r="B2459" s="6">
        <v>16</v>
      </c>
      <c r="C2459">
        <f t="shared" si="38"/>
        <v>16000000</v>
      </c>
    </row>
    <row r="2460" spans="1:3" x14ac:dyDescent="0.3">
      <c r="A2460" s="9" t="s">
        <v>2468</v>
      </c>
      <c r="B2460" s="5">
        <v>15</v>
      </c>
      <c r="C2460">
        <f t="shared" si="38"/>
        <v>15000000</v>
      </c>
    </row>
    <row r="2461" spans="1:3" x14ac:dyDescent="0.3">
      <c r="A2461" s="10" t="s">
        <v>2469</v>
      </c>
      <c r="B2461" s="6">
        <v>16</v>
      </c>
      <c r="C2461">
        <f t="shared" si="38"/>
        <v>16000000</v>
      </c>
    </row>
    <row r="2462" spans="1:3" x14ac:dyDescent="0.3">
      <c r="A2462" s="9" t="s">
        <v>2470</v>
      </c>
      <c r="B2462" s="5">
        <v>15</v>
      </c>
      <c r="C2462">
        <f t="shared" si="38"/>
        <v>15000000</v>
      </c>
    </row>
    <row r="2463" spans="1:3" x14ac:dyDescent="0.3">
      <c r="A2463" s="10" t="s">
        <v>2471</v>
      </c>
      <c r="B2463" s="6">
        <v>15</v>
      </c>
      <c r="C2463">
        <f t="shared" si="38"/>
        <v>15000000</v>
      </c>
    </row>
    <row r="2464" spans="1:3" x14ac:dyDescent="0.3">
      <c r="A2464" s="9" t="s">
        <v>2472</v>
      </c>
      <c r="B2464" s="5">
        <v>14</v>
      </c>
      <c r="C2464">
        <f t="shared" si="38"/>
        <v>14000000</v>
      </c>
    </row>
    <row r="2465" spans="1:3" x14ac:dyDescent="0.3">
      <c r="A2465" s="10" t="s">
        <v>2473</v>
      </c>
      <c r="B2465" s="6">
        <v>13</v>
      </c>
      <c r="C2465">
        <f t="shared" si="38"/>
        <v>13000000</v>
      </c>
    </row>
    <row r="2466" spans="1:3" x14ac:dyDescent="0.3">
      <c r="A2466" s="9" t="s">
        <v>2474</v>
      </c>
      <c r="B2466" s="5">
        <v>14</v>
      </c>
      <c r="C2466">
        <f t="shared" si="38"/>
        <v>14000000</v>
      </c>
    </row>
    <row r="2467" spans="1:3" x14ac:dyDescent="0.3">
      <c r="A2467" s="10" t="s">
        <v>2475</v>
      </c>
      <c r="B2467" s="6">
        <v>16</v>
      </c>
      <c r="C2467">
        <f t="shared" si="38"/>
        <v>16000000</v>
      </c>
    </row>
    <row r="2468" spans="1:3" x14ac:dyDescent="0.3">
      <c r="A2468" s="9" t="s">
        <v>2476</v>
      </c>
      <c r="B2468" s="5">
        <v>15</v>
      </c>
      <c r="C2468">
        <f t="shared" si="38"/>
        <v>15000000</v>
      </c>
    </row>
    <row r="2469" spans="1:3" x14ac:dyDescent="0.3">
      <c r="A2469" s="10" t="s">
        <v>2477</v>
      </c>
      <c r="B2469" s="6">
        <v>16</v>
      </c>
      <c r="C2469">
        <f t="shared" si="38"/>
        <v>16000000</v>
      </c>
    </row>
    <row r="2470" spans="1:3" x14ac:dyDescent="0.3">
      <c r="A2470" s="9" t="s">
        <v>2478</v>
      </c>
      <c r="B2470" s="5">
        <v>15</v>
      </c>
      <c r="C2470">
        <f t="shared" si="38"/>
        <v>15000000</v>
      </c>
    </row>
    <row r="2471" spans="1:3" x14ac:dyDescent="0.3">
      <c r="A2471" s="10" t="s">
        <v>2479</v>
      </c>
      <c r="B2471" s="6">
        <v>17</v>
      </c>
      <c r="C2471">
        <f t="shared" si="38"/>
        <v>17000000</v>
      </c>
    </row>
    <row r="2472" spans="1:3" x14ac:dyDescent="0.3">
      <c r="A2472" s="9" t="s">
        <v>2480</v>
      </c>
      <c r="B2472" s="5">
        <v>15</v>
      </c>
      <c r="C2472">
        <f t="shared" si="38"/>
        <v>15000000</v>
      </c>
    </row>
    <row r="2473" spans="1:3" x14ac:dyDescent="0.3">
      <c r="A2473" s="10" t="s">
        <v>2481</v>
      </c>
      <c r="B2473" s="6">
        <v>15</v>
      </c>
      <c r="C2473">
        <f t="shared" si="38"/>
        <v>15000000</v>
      </c>
    </row>
    <row r="2474" spans="1:3" x14ac:dyDescent="0.3">
      <c r="A2474" s="9" t="s">
        <v>2482</v>
      </c>
      <c r="B2474" s="5">
        <v>16</v>
      </c>
      <c r="C2474">
        <f t="shared" si="38"/>
        <v>16000000</v>
      </c>
    </row>
    <row r="2475" spans="1:3" x14ac:dyDescent="0.3">
      <c r="A2475" s="10" t="s">
        <v>2483</v>
      </c>
      <c r="B2475" s="6">
        <v>15</v>
      </c>
      <c r="C2475">
        <f t="shared" si="38"/>
        <v>15000000</v>
      </c>
    </row>
    <row r="2476" spans="1:3" x14ac:dyDescent="0.3">
      <c r="A2476" s="9" t="s">
        <v>2484</v>
      </c>
      <c r="B2476" s="5">
        <v>14</v>
      </c>
      <c r="C2476">
        <f t="shared" si="38"/>
        <v>14000000</v>
      </c>
    </row>
    <row r="2477" spans="1:3" x14ac:dyDescent="0.3">
      <c r="A2477" s="10" t="s">
        <v>2485</v>
      </c>
      <c r="B2477" s="6">
        <v>15</v>
      </c>
      <c r="C2477">
        <f t="shared" si="38"/>
        <v>15000000</v>
      </c>
    </row>
    <row r="2478" spans="1:3" x14ac:dyDescent="0.3">
      <c r="A2478" s="9" t="s">
        <v>2486</v>
      </c>
      <c r="B2478" s="5">
        <v>13</v>
      </c>
      <c r="C2478">
        <f t="shared" si="38"/>
        <v>13000000</v>
      </c>
    </row>
    <row r="2479" spans="1:3" x14ac:dyDescent="0.3">
      <c r="A2479" s="10" t="s">
        <v>2487</v>
      </c>
      <c r="B2479" s="6">
        <v>14</v>
      </c>
      <c r="C2479">
        <f t="shared" si="38"/>
        <v>14000000</v>
      </c>
    </row>
    <row r="2480" spans="1:3" x14ac:dyDescent="0.3">
      <c r="A2480" s="9" t="s">
        <v>2488</v>
      </c>
      <c r="B2480" s="5">
        <v>15</v>
      </c>
      <c r="C2480">
        <f t="shared" si="38"/>
        <v>15000000</v>
      </c>
    </row>
    <row r="2481" spans="1:3" x14ac:dyDescent="0.3">
      <c r="A2481" s="10" t="s">
        <v>2489</v>
      </c>
      <c r="B2481" s="6">
        <v>15</v>
      </c>
      <c r="C2481">
        <f t="shared" si="38"/>
        <v>15000000</v>
      </c>
    </row>
    <row r="2482" spans="1:3" x14ac:dyDescent="0.3">
      <c r="A2482" s="9" t="s">
        <v>2490</v>
      </c>
      <c r="B2482" s="5">
        <v>13</v>
      </c>
      <c r="C2482">
        <f t="shared" si="38"/>
        <v>13000000</v>
      </c>
    </row>
    <row r="2483" spans="1:3" x14ac:dyDescent="0.3">
      <c r="A2483" s="10" t="s">
        <v>2491</v>
      </c>
      <c r="B2483" s="6">
        <v>14</v>
      </c>
      <c r="C2483">
        <f t="shared" si="38"/>
        <v>14000000</v>
      </c>
    </row>
    <row r="2484" spans="1:3" x14ac:dyDescent="0.3">
      <c r="A2484" s="9" t="s">
        <v>2492</v>
      </c>
      <c r="B2484" s="5">
        <v>12</v>
      </c>
      <c r="C2484">
        <f t="shared" si="38"/>
        <v>12000000</v>
      </c>
    </row>
    <row r="2485" spans="1:3" x14ac:dyDescent="0.3">
      <c r="A2485" s="10" t="s">
        <v>2493</v>
      </c>
      <c r="B2485" s="6">
        <v>13</v>
      </c>
      <c r="C2485">
        <f t="shared" si="38"/>
        <v>13000000</v>
      </c>
    </row>
    <row r="2486" spans="1:3" x14ac:dyDescent="0.3">
      <c r="A2486" s="9" t="s">
        <v>2494</v>
      </c>
      <c r="B2486" s="5">
        <v>19</v>
      </c>
      <c r="C2486">
        <f t="shared" si="38"/>
        <v>19000000</v>
      </c>
    </row>
    <row r="2487" spans="1:3" x14ac:dyDescent="0.3">
      <c r="A2487" s="10" t="s">
        <v>2495</v>
      </c>
      <c r="B2487" s="6">
        <v>16</v>
      </c>
      <c r="C2487">
        <f t="shared" si="38"/>
        <v>16000000</v>
      </c>
    </row>
    <row r="2488" spans="1:3" x14ac:dyDescent="0.3">
      <c r="A2488" s="9" t="s">
        <v>2496</v>
      </c>
      <c r="B2488" s="5">
        <v>20</v>
      </c>
      <c r="C2488">
        <f t="shared" si="38"/>
        <v>20000000</v>
      </c>
    </row>
    <row r="2489" spans="1:3" x14ac:dyDescent="0.3">
      <c r="A2489" s="10" t="s">
        <v>2497</v>
      </c>
      <c r="B2489" s="6">
        <v>15</v>
      </c>
      <c r="C2489">
        <f t="shared" si="38"/>
        <v>15000000</v>
      </c>
    </row>
    <row r="2490" spans="1:3" x14ac:dyDescent="0.3">
      <c r="A2490" s="9" t="s">
        <v>2498</v>
      </c>
      <c r="B2490" s="5">
        <v>13</v>
      </c>
      <c r="C2490">
        <f t="shared" si="38"/>
        <v>13000000</v>
      </c>
    </row>
    <row r="2491" spans="1:3" x14ac:dyDescent="0.3">
      <c r="A2491" s="10" t="s">
        <v>2499</v>
      </c>
      <c r="B2491" s="6">
        <v>12</v>
      </c>
      <c r="C2491">
        <f t="shared" si="38"/>
        <v>12000000</v>
      </c>
    </row>
    <row r="2492" spans="1:3" x14ac:dyDescent="0.3">
      <c r="A2492" s="9" t="s">
        <v>2500</v>
      </c>
      <c r="B2492" s="5">
        <v>12</v>
      </c>
      <c r="C2492">
        <f t="shared" si="38"/>
        <v>12000000</v>
      </c>
    </row>
    <row r="2493" spans="1:3" x14ac:dyDescent="0.3">
      <c r="A2493" s="10" t="s">
        <v>2501</v>
      </c>
      <c r="B2493" s="6">
        <v>13</v>
      </c>
      <c r="C2493">
        <f t="shared" si="38"/>
        <v>13000000</v>
      </c>
    </row>
    <row r="2494" spans="1:3" x14ac:dyDescent="0.3">
      <c r="A2494" s="9" t="s">
        <v>2502</v>
      </c>
      <c r="B2494" s="5">
        <v>17</v>
      </c>
      <c r="C2494">
        <f t="shared" si="38"/>
        <v>17000000</v>
      </c>
    </row>
    <row r="2495" spans="1:3" x14ac:dyDescent="0.3">
      <c r="A2495" s="10" t="s">
        <v>2503</v>
      </c>
      <c r="B2495" s="6">
        <v>18</v>
      </c>
      <c r="C2495">
        <f t="shared" si="38"/>
        <v>18000000</v>
      </c>
    </row>
    <row r="2496" spans="1:3" x14ac:dyDescent="0.3">
      <c r="A2496" s="9" t="s">
        <v>2504</v>
      </c>
      <c r="B2496" s="5">
        <v>16</v>
      </c>
      <c r="C2496">
        <f t="shared" si="38"/>
        <v>16000000</v>
      </c>
    </row>
    <row r="2497" spans="1:3" x14ac:dyDescent="0.3">
      <c r="A2497" s="10" t="s">
        <v>2505</v>
      </c>
      <c r="B2497" s="6">
        <v>15</v>
      </c>
      <c r="C2497">
        <f t="shared" si="38"/>
        <v>15000000</v>
      </c>
    </row>
    <row r="2498" spans="1:3" x14ac:dyDescent="0.3">
      <c r="A2498" s="9" t="s">
        <v>2506</v>
      </c>
      <c r="B2498" s="5">
        <v>15</v>
      </c>
      <c r="C2498">
        <f t="shared" si="38"/>
        <v>15000000</v>
      </c>
    </row>
    <row r="2499" spans="1:3" x14ac:dyDescent="0.3">
      <c r="A2499" s="10" t="s">
        <v>2507</v>
      </c>
      <c r="B2499" s="6">
        <v>16</v>
      </c>
      <c r="C2499">
        <f t="shared" ref="C2499:C2562" si="39">B2499*1000000</f>
        <v>16000000</v>
      </c>
    </row>
    <row r="2500" spans="1:3" x14ac:dyDescent="0.3">
      <c r="A2500" s="9" t="s">
        <v>2508</v>
      </c>
      <c r="B2500" s="5">
        <v>14</v>
      </c>
      <c r="C2500">
        <f t="shared" si="39"/>
        <v>14000000</v>
      </c>
    </row>
    <row r="2501" spans="1:3" x14ac:dyDescent="0.3">
      <c r="A2501" s="10" t="s">
        <v>2509</v>
      </c>
      <c r="B2501" s="6">
        <v>15</v>
      </c>
      <c r="C2501">
        <f t="shared" si="39"/>
        <v>15000000</v>
      </c>
    </row>
    <row r="2502" spans="1:3" x14ac:dyDescent="0.3">
      <c r="A2502" s="9" t="s">
        <v>2510</v>
      </c>
      <c r="B2502" s="5">
        <v>15</v>
      </c>
      <c r="C2502">
        <f t="shared" si="39"/>
        <v>15000000</v>
      </c>
    </row>
    <row r="2503" spans="1:3" x14ac:dyDescent="0.3">
      <c r="A2503" s="10" t="s">
        <v>2511</v>
      </c>
      <c r="B2503" s="6">
        <v>17</v>
      </c>
      <c r="C2503">
        <f t="shared" si="39"/>
        <v>17000000</v>
      </c>
    </row>
    <row r="2504" spans="1:3" x14ac:dyDescent="0.3">
      <c r="A2504" s="9" t="s">
        <v>2512</v>
      </c>
      <c r="B2504" s="5">
        <v>16</v>
      </c>
      <c r="C2504">
        <f t="shared" si="39"/>
        <v>16000000</v>
      </c>
    </row>
    <row r="2505" spans="1:3" x14ac:dyDescent="0.3">
      <c r="A2505" s="10" t="s">
        <v>2513</v>
      </c>
      <c r="B2505" s="6">
        <v>17</v>
      </c>
      <c r="C2505">
        <f t="shared" si="39"/>
        <v>17000000</v>
      </c>
    </row>
    <row r="2506" spans="1:3" x14ac:dyDescent="0.3">
      <c r="A2506" s="9" t="s">
        <v>2514</v>
      </c>
      <c r="B2506" s="5">
        <v>16</v>
      </c>
      <c r="C2506">
        <f t="shared" si="39"/>
        <v>16000000</v>
      </c>
    </row>
    <row r="2507" spans="1:3" x14ac:dyDescent="0.3">
      <c r="A2507" s="10" t="s">
        <v>2515</v>
      </c>
      <c r="B2507" s="6">
        <v>16</v>
      </c>
      <c r="C2507">
        <f t="shared" si="39"/>
        <v>16000000</v>
      </c>
    </row>
    <row r="2508" spans="1:3" x14ac:dyDescent="0.3">
      <c r="A2508" s="9" t="s">
        <v>2516</v>
      </c>
      <c r="B2508" s="5">
        <v>16</v>
      </c>
      <c r="C2508">
        <f t="shared" si="39"/>
        <v>16000000</v>
      </c>
    </row>
    <row r="2509" spans="1:3" x14ac:dyDescent="0.3">
      <c r="A2509" s="10" t="s">
        <v>2517</v>
      </c>
      <c r="B2509" s="6">
        <v>19</v>
      </c>
      <c r="C2509">
        <f t="shared" si="39"/>
        <v>19000000</v>
      </c>
    </row>
    <row r="2510" spans="1:3" x14ac:dyDescent="0.3">
      <c r="A2510" s="9" t="s">
        <v>2518</v>
      </c>
      <c r="B2510" s="5">
        <v>17</v>
      </c>
      <c r="C2510">
        <f t="shared" si="39"/>
        <v>17000000</v>
      </c>
    </row>
    <row r="2511" spans="1:3" x14ac:dyDescent="0.3">
      <c r="A2511" s="10" t="s">
        <v>2519</v>
      </c>
      <c r="B2511" s="6">
        <v>16</v>
      </c>
      <c r="C2511">
        <f t="shared" si="39"/>
        <v>16000000</v>
      </c>
    </row>
    <row r="2512" spans="1:3" x14ac:dyDescent="0.3">
      <c r="A2512" s="9" t="s">
        <v>2520</v>
      </c>
      <c r="B2512" s="5">
        <v>16</v>
      </c>
      <c r="C2512">
        <f t="shared" si="39"/>
        <v>16000000</v>
      </c>
    </row>
    <row r="2513" spans="1:3" x14ac:dyDescent="0.3">
      <c r="A2513" s="10" t="s">
        <v>2521</v>
      </c>
      <c r="B2513" s="6">
        <v>18</v>
      </c>
      <c r="C2513">
        <f t="shared" si="39"/>
        <v>18000000</v>
      </c>
    </row>
    <row r="2514" spans="1:3" x14ac:dyDescent="0.3">
      <c r="A2514" s="9" t="s">
        <v>2522</v>
      </c>
      <c r="B2514" s="5">
        <v>15</v>
      </c>
      <c r="C2514">
        <f t="shared" si="39"/>
        <v>15000000</v>
      </c>
    </row>
    <row r="2515" spans="1:3" x14ac:dyDescent="0.3">
      <c r="A2515" s="10" t="s">
        <v>2523</v>
      </c>
      <c r="B2515" s="6">
        <v>15</v>
      </c>
      <c r="C2515">
        <f t="shared" si="39"/>
        <v>15000000</v>
      </c>
    </row>
    <row r="2516" spans="1:3" x14ac:dyDescent="0.3">
      <c r="A2516" s="9" t="s">
        <v>2524</v>
      </c>
      <c r="B2516" s="5">
        <v>16</v>
      </c>
      <c r="C2516">
        <f t="shared" si="39"/>
        <v>16000000</v>
      </c>
    </row>
    <row r="2517" spans="1:3" x14ac:dyDescent="0.3">
      <c r="A2517" s="10" t="s">
        <v>2525</v>
      </c>
      <c r="B2517" s="6">
        <v>17</v>
      </c>
      <c r="C2517">
        <f t="shared" si="39"/>
        <v>17000000</v>
      </c>
    </row>
    <row r="2518" spans="1:3" x14ac:dyDescent="0.3">
      <c r="A2518" s="9" t="s">
        <v>2526</v>
      </c>
      <c r="B2518" s="5">
        <v>21</v>
      </c>
      <c r="C2518">
        <f t="shared" si="39"/>
        <v>21000000</v>
      </c>
    </row>
    <row r="2519" spans="1:3" x14ac:dyDescent="0.3">
      <c r="A2519" s="10" t="s">
        <v>2527</v>
      </c>
      <c r="B2519" s="6">
        <v>16</v>
      </c>
      <c r="C2519">
        <f t="shared" si="39"/>
        <v>16000000</v>
      </c>
    </row>
    <row r="2520" spans="1:3" x14ac:dyDescent="0.3">
      <c r="A2520" s="9" t="s">
        <v>2528</v>
      </c>
      <c r="B2520" s="5">
        <v>14</v>
      </c>
      <c r="C2520">
        <f t="shared" si="39"/>
        <v>14000000</v>
      </c>
    </row>
    <row r="2521" spans="1:3" x14ac:dyDescent="0.3">
      <c r="A2521" s="10" t="s">
        <v>2529</v>
      </c>
      <c r="B2521" s="6">
        <v>21</v>
      </c>
      <c r="C2521">
        <f t="shared" si="39"/>
        <v>21000000</v>
      </c>
    </row>
    <row r="2522" spans="1:3" x14ac:dyDescent="0.3">
      <c r="A2522" s="9" t="s">
        <v>2530</v>
      </c>
      <c r="B2522" s="5">
        <v>22</v>
      </c>
      <c r="C2522">
        <f t="shared" si="39"/>
        <v>22000000</v>
      </c>
    </row>
    <row r="2523" spans="1:3" x14ac:dyDescent="0.3">
      <c r="A2523" s="10" t="s">
        <v>2531</v>
      </c>
      <c r="B2523" s="6">
        <v>25</v>
      </c>
      <c r="C2523">
        <f t="shared" si="39"/>
        <v>25000000</v>
      </c>
    </row>
    <row r="2524" spans="1:3" x14ac:dyDescent="0.3">
      <c r="A2524" s="9" t="s">
        <v>2532</v>
      </c>
      <c r="B2524" s="5">
        <v>17</v>
      </c>
      <c r="C2524">
        <f t="shared" si="39"/>
        <v>17000000</v>
      </c>
    </row>
    <row r="2525" spans="1:3" x14ac:dyDescent="0.3">
      <c r="A2525" s="10" t="s">
        <v>2533</v>
      </c>
      <c r="B2525" s="6">
        <v>24</v>
      </c>
      <c r="C2525">
        <f t="shared" si="39"/>
        <v>24000000</v>
      </c>
    </row>
    <row r="2526" spans="1:3" x14ac:dyDescent="0.3">
      <c r="A2526" s="9" t="s">
        <v>2534</v>
      </c>
      <c r="B2526" s="5">
        <v>19</v>
      </c>
      <c r="C2526">
        <f t="shared" si="39"/>
        <v>19000000</v>
      </c>
    </row>
    <row r="2527" spans="1:3" x14ac:dyDescent="0.3">
      <c r="A2527" s="10" t="s">
        <v>2535</v>
      </c>
      <c r="B2527" s="6">
        <v>17</v>
      </c>
      <c r="C2527">
        <f t="shared" si="39"/>
        <v>17000000</v>
      </c>
    </row>
    <row r="2528" spans="1:3" x14ac:dyDescent="0.3">
      <c r="A2528" s="9" t="s">
        <v>2536</v>
      </c>
      <c r="B2528" s="5">
        <v>18</v>
      </c>
      <c r="C2528">
        <f t="shared" si="39"/>
        <v>18000000</v>
      </c>
    </row>
    <row r="2529" spans="1:3" x14ac:dyDescent="0.3">
      <c r="A2529" s="10" t="s">
        <v>2537</v>
      </c>
      <c r="B2529" s="6">
        <v>18</v>
      </c>
      <c r="C2529">
        <f t="shared" si="39"/>
        <v>18000000</v>
      </c>
    </row>
    <row r="2530" spans="1:3" x14ac:dyDescent="0.3">
      <c r="A2530" s="9" t="s">
        <v>2538</v>
      </c>
      <c r="B2530" s="5">
        <v>18</v>
      </c>
      <c r="C2530">
        <f t="shared" si="39"/>
        <v>18000000</v>
      </c>
    </row>
    <row r="2531" spans="1:3" x14ac:dyDescent="0.3">
      <c r="A2531" s="10" t="s">
        <v>2539</v>
      </c>
      <c r="B2531" s="6">
        <v>18</v>
      </c>
      <c r="C2531">
        <f t="shared" si="39"/>
        <v>18000000</v>
      </c>
    </row>
    <row r="2532" spans="1:3" x14ac:dyDescent="0.3">
      <c r="A2532" s="9" t="s">
        <v>2540</v>
      </c>
      <c r="B2532" s="5">
        <v>20</v>
      </c>
      <c r="C2532">
        <f t="shared" si="39"/>
        <v>20000000</v>
      </c>
    </row>
    <row r="2533" spans="1:3" x14ac:dyDescent="0.3">
      <c r="A2533" s="10" t="s">
        <v>2541</v>
      </c>
      <c r="B2533" s="6">
        <v>16</v>
      </c>
      <c r="C2533">
        <f t="shared" si="39"/>
        <v>16000000</v>
      </c>
    </row>
    <row r="2534" spans="1:3" x14ac:dyDescent="0.3">
      <c r="A2534" s="9" t="s">
        <v>2542</v>
      </c>
      <c r="B2534" s="5">
        <v>16</v>
      </c>
      <c r="C2534">
        <f t="shared" si="39"/>
        <v>16000000</v>
      </c>
    </row>
    <row r="2535" spans="1:3" x14ac:dyDescent="0.3">
      <c r="A2535" s="10" t="s">
        <v>2543</v>
      </c>
      <c r="B2535" s="6">
        <v>17</v>
      </c>
      <c r="C2535">
        <f t="shared" si="39"/>
        <v>17000000</v>
      </c>
    </row>
    <row r="2536" spans="1:3" x14ac:dyDescent="0.3">
      <c r="A2536" s="9" t="s">
        <v>2544</v>
      </c>
      <c r="B2536" s="5">
        <v>15</v>
      </c>
      <c r="C2536">
        <f t="shared" si="39"/>
        <v>15000000</v>
      </c>
    </row>
    <row r="2537" spans="1:3" x14ac:dyDescent="0.3">
      <c r="A2537" s="10" t="s">
        <v>2545</v>
      </c>
      <c r="B2537" s="6">
        <v>16</v>
      </c>
      <c r="C2537">
        <f t="shared" si="39"/>
        <v>16000000</v>
      </c>
    </row>
    <row r="2538" spans="1:3" x14ac:dyDescent="0.3">
      <c r="A2538" s="9" t="s">
        <v>2546</v>
      </c>
      <c r="B2538" s="5">
        <v>15</v>
      </c>
      <c r="C2538">
        <f t="shared" si="39"/>
        <v>15000000</v>
      </c>
    </row>
    <row r="2539" spans="1:3" x14ac:dyDescent="0.3">
      <c r="A2539" s="10" t="s">
        <v>2547</v>
      </c>
      <c r="B2539" s="6">
        <v>21</v>
      </c>
      <c r="C2539">
        <f t="shared" si="39"/>
        <v>21000000</v>
      </c>
    </row>
    <row r="2540" spans="1:3" x14ac:dyDescent="0.3">
      <c r="A2540" s="9" t="s">
        <v>2548</v>
      </c>
      <c r="B2540" s="5">
        <v>14</v>
      </c>
      <c r="C2540">
        <f t="shared" si="39"/>
        <v>14000000</v>
      </c>
    </row>
    <row r="2541" spans="1:3" x14ac:dyDescent="0.3">
      <c r="A2541" s="10" t="s">
        <v>2549</v>
      </c>
      <c r="B2541" s="6">
        <v>16</v>
      </c>
      <c r="C2541">
        <f t="shared" si="39"/>
        <v>16000000</v>
      </c>
    </row>
    <row r="2542" spans="1:3" x14ac:dyDescent="0.3">
      <c r="A2542" s="9" t="s">
        <v>2550</v>
      </c>
      <c r="B2542" s="5">
        <v>15</v>
      </c>
      <c r="C2542">
        <f t="shared" si="39"/>
        <v>15000000</v>
      </c>
    </row>
    <row r="2543" spans="1:3" x14ac:dyDescent="0.3">
      <c r="A2543" s="10" t="s">
        <v>2551</v>
      </c>
      <c r="B2543" s="6">
        <v>14</v>
      </c>
      <c r="C2543">
        <f t="shared" si="39"/>
        <v>14000000</v>
      </c>
    </row>
    <row r="2544" spans="1:3" x14ac:dyDescent="0.3">
      <c r="A2544" s="9" t="s">
        <v>2552</v>
      </c>
      <c r="B2544" s="5">
        <v>13</v>
      </c>
      <c r="C2544">
        <f t="shared" si="39"/>
        <v>13000000</v>
      </c>
    </row>
    <row r="2545" spans="1:3" x14ac:dyDescent="0.3">
      <c r="A2545" s="10" t="s">
        <v>2553</v>
      </c>
      <c r="B2545" s="6">
        <v>13</v>
      </c>
      <c r="C2545">
        <f t="shared" si="39"/>
        <v>13000000</v>
      </c>
    </row>
    <row r="2546" spans="1:3" x14ac:dyDescent="0.3">
      <c r="A2546" s="9" t="s">
        <v>2554</v>
      </c>
      <c r="B2546" s="5">
        <v>15</v>
      </c>
      <c r="C2546">
        <f t="shared" si="39"/>
        <v>15000000</v>
      </c>
    </row>
    <row r="2547" spans="1:3" x14ac:dyDescent="0.3">
      <c r="A2547" s="10" t="s">
        <v>2555</v>
      </c>
      <c r="B2547" s="6">
        <v>12</v>
      </c>
      <c r="C2547">
        <f t="shared" si="39"/>
        <v>12000000</v>
      </c>
    </row>
    <row r="2548" spans="1:3" x14ac:dyDescent="0.3">
      <c r="A2548" s="9" t="s">
        <v>2556</v>
      </c>
      <c r="B2548" s="5">
        <v>12</v>
      </c>
      <c r="C2548">
        <f t="shared" si="39"/>
        <v>12000000</v>
      </c>
    </row>
    <row r="2549" spans="1:3" x14ac:dyDescent="0.3">
      <c r="A2549" s="10" t="s">
        <v>2557</v>
      </c>
      <c r="B2549" s="6">
        <v>12</v>
      </c>
      <c r="C2549">
        <f t="shared" si="39"/>
        <v>12000000</v>
      </c>
    </row>
    <row r="2550" spans="1:3" x14ac:dyDescent="0.3">
      <c r="A2550" s="9" t="s">
        <v>2558</v>
      </c>
      <c r="B2550" s="5">
        <v>13</v>
      </c>
      <c r="C2550">
        <f t="shared" si="39"/>
        <v>13000000</v>
      </c>
    </row>
    <row r="2551" spans="1:3" x14ac:dyDescent="0.3">
      <c r="A2551" s="10" t="s">
        <v>2559</v>
      </c>
      <c r="B2551" s="6">
        <v>12</v>
      </c>
      <c r="C2551">
        <f t="shared" si="39"/>
        <v>12000000</v>
      </c>
    </row>
    <row r="2552" spans="1:3" x14ac:dyDescent="0.3">
      <c r="A2552" s="9" t="s">
        <v>2560</v>
      </c>
      <c r="B2552" s="5">
        <v>13</v>
      </c>
      <c r="C2552">
        <f t="shared" si="39"/>
        <v>13000000</v>
      </c>
    </row>
    <row r="2553" spans="1:3" x14ac:dyDescent="0.3">
      <c r="A2553" s="10" t="s">
        <v>2561</v>
      </c>
      <c r="B2553" s="6">
        <v>12</v>
      </c>
      <c r="C2553">
        <f t="shared" si="39"/>
        <v>12000000</v>
      </c>
    </row>
    <row r="2554" spans="1:3" x14ac:dyDescent="0.3">
      <c r="A2554" s="9" t="s">
        <v>2562</v>
      </c>
      <c r="B2554" s="5">
        <v>12</v>
      </c>
      <c r="C2554">
        <f t="shared" si="39"/>
        <v>12000000</v>
      </c>
    </row>
    <row r="2555" spans="1:3" x14ac:dyDescent="0.3">
      <c r="A2555" s="10" t="s">
        <v>2563</v>
      </c>
      <c r="B2555" s="6">
        <v>10</v>
      </c>
      <c r="C2555">
        <f t="shared" si="39"/>
        <v>10000000</v>
      </c>
    </row>
    <row r="2556" spans="1:3" x14ac:dyDescent="0.3">
      <c r="A2556" s="9" t="s">
        <v>2564</v>
      </c>
      <c r="B2556" s="5">
        <v>14</v>
      </c>
      <c r="C2556">
        <f t="shared" si="39"/>
        <v>14000000</v>
      </c>
    </row>
    <row r="2557" spans="1:3" x14ac:dyDescent="0.3">
      <c r="A2557" s="10" t="s">
        <v>2565</v>
      </c>
      <c r="B2557" s="6">
        <v>13</v>
      </c>
      <c r="C2557">
        <f t="shared" si="39"/>
        <v>13000000</v>
      </c>
    </row>
    <row r="2558" spans="1:3" x14ac:dyDescent="0.3">
      <c r="A2558" s="9" t="s">
        <v>2566</v>
      </c>
      <c r="B2558" s="5">
        <v>15</v>
      </c>
      <c r="C2558">
        <f t="shared" si="39"/>
        <v>15000000</v>
      </c>
    </row>
    <row r="2559" spans="1:3" x14ac:dyDescent="0.3">
      <c r="A2559" s="10" t="s">
        <v>2567</v>
      </c>
      <c r="B2559" s="6">
        <v>13</v>
      </c>
      <c r="C2559">
        <f t="shared" si="39"/>
        <v>13000000</v>
      </c>
    </row>
    <row r="2560" spans="1:3" x14ac:dyDescent="0.3">
      <c r="A2560" s="9" t="s">
        <v>2568</v>
      </c>
      <c r="B2560" s="5">
        <v>11</v>
      </c>
      <c r="C2560">
        <f t="shared" si="39"/>
        <v>11000000</v>
      </c>
    </row>
    <row r="2561" spans="1:3" x14ac:dyDescent="0.3">
      <c r="A2561" s="10" t="s">
        <v>2569</v>
      </c>
      <c r="B2561" s="6">
        <v>9</v>
      </c>
      <c r="C2561">
        <f t="shared" si="39"/>
        <v>9000000</v>
      </c>
    </row>
    <row r="2562" spans="1:3" x14ac:dyDescent="0.3">
      <c r="A2562" s="9" t="s">
        <v>2570</v>
      </c>
      <c r="B2562" s="5">
        <v>12</v>
      </c>
      <c r="C2562">
        <f t="shared" si="39"/>
        <v>12000000</v>
      </c>
    </row>
    <row r="2563" spans="1:3" x14ac:dyDescent="0.3">
      <c r="A2563" s="10" t="s">
        <v>2571</v>
      </c>
      <c r="B2563" s="6">
        <v>11</v>
      </c>
      <c r="C2563">
        <f t="shared" ref="C2563:C2626" si="40">B2563*1000000</f>
        <v>11000000</v>
      </c>
    </row>
    <row r="2564" spans="1:3" x14ac:dyDescent="0.3">
      <c r="A2564" s="9" t="s">
        <v>2572</v>
      </c>
      <c r="B2564" s="5">
        <v>10</v>
      </c>
      <c r="C2564">
        <f t="shared" si="40"/>
        <v>10000000</v>
      </c>
    </row>
    <row r="2565" spans="1:3" x14ac:dyDescent="0.3">
      <c r="A2565" s="10" t="s">
        <v>2573</v>
      </c>
      <c r="B2565" s="6">
        <v>9</v>
      </c>
      <c r="C2565">
        <f t="shared" si="40"/>
        <v>9000000</v>
      </c>
    </row>
    <row r="2566" spans="1:3" x14ac:dyDescent="0.3">
      <c r="A2566" s="9" t="s">
        <v>2574</v>
      </c>
      <c r="B2566" s="5">
        <v>12</v>
      </c>
      <c r="C2566">
        <f t="shared" si="40"/>
        <v>12000000</v>
      </c>
    </row>
    <row r="2567" spans="1:3" x14ac:dyDescent="0.3">
      <c r="A2567" s="10" t="s">
        <v>2575</v>
      </c>
      <c r="B2567" s="6">
        <v>10</v>
      </c>
      <c r="C2567">
        <f t="shared" si="40"/>
        <v>10000000</v>
      </c>
    </row>
    <row r="2568" spans="1:3" x14ac:dyDescent="0.3">
      <c r="A2568" s="9" t="s">
        <v>2576</v>
      </c>
      <c r="B2568" s="5">
        <v>10</v>
      </c>
      <c r="C2568">
        <f t="shared" si="40"/>
        <v>10000000</v>
      </c>
    </row>
    <row r="2569" spans="1:3" x14ac:dyDescent="0.3">
      <c r="A2569" s="10" t="s">
        <v>2577</v>
      </c>
      <c r="B2569" s="6">
        <v>11</v>
      </c>
      <c r="C2569">
        <f t="shared" si="40"/>
        <v>11000000</v>
      </c>
    </row>
    <row r="2570" spans="1:3" x14ac:dyDescent="0.3">
      <c r="A2570" s="9" t="s">
        <v>2578</v>
      </c>
      <c r="B2570" s="5">
        <v>12</v>
      </c>
      <c r="C2570">
        <f t="shared" si="40"/>
        <v>12000000</v>
      </c>
    </row>
    <row r="2571" spans="1:3" x14ac:dyDescent="0.3">
      <c r="A2571" s="10" t="s">
        <v>2579</v>
      </c>
      <c r="B2571" s="6">
        <v>13</v>
      </c>
      <c r="C2571">
        <f t="shared" si="40"/>
        <v>13000000</v>
      </c>
    </row>
    <row r="2572" spans="1:3" x14ac:dyDescent="0.3">
      <c r="A2572" s="9" t="s">
        <v>2580</v>
      </c>
      <c r="B2572" s="5">
        <v>14</v>
      </c>
      <c r="C2572">
        <f t="shared" si="40"/>
        <v>14000000</v>
      </c>
    </row>
    <row r="2573" spans="1:3" x14ac:dyDescent="0.3">
      <c r="A2573" s="10" t="s">
        <v>2581</v>
      </c>
      <c r="B2573" s="6">
        <v>11</v>
      </c>
      <c r="C2573">
        <f t="shared" si="40"/>
        <v>11000000</v>
      </c>
    </row>
    <row r="2574" spans="1:3" x14ac:dyDescent="0.3">
      <c r="A2574" s="9" t="s">
        <v>2582</v>
      </c>
      <c r="B2574" s="5">
        <v>13</v>
      </c>
      <c r="C2574">
        <f t="shared" si="40"/>
        <v>13000000</v>
      </c>
    </row>
    <row r="2575" spans="1:3" x14ac:dyDescent="0.3">
      <c r="A2575" s="10" t="s">
        <v>2583</v>
      </c>
      <c r="B2575" s="6">
        <v>12</v>
      </c>
      <c r="C2575">
        <f t="shared" si="40"/>
        <v>12000000</v>
      </c>
    </row>
    <row r="2576" spans="1:3" x14ac:dyDescent="0.3">
      <c r="A2576" s="9" t="s">
        <v>2584</v>
      </c>
      <c r="B2576" s="5">
        <v>12</v>
      </c>
      <c r="C2576">
        <f t="shared" si="40"/>
        <v>12000000</v>
      </c>
    </row>
    <row r="2577" spans="1:3" x14ac:dyDescent="0.3">
      <c r="A2577" s="10" t="s">
        <v>2585</v>
      </c>
      <c r="B2577" s="6">
        <v>12</v>
      </c>
      <c r="C2577">
        <f t="shared" si="40"/>
        <v>12000000</v>
      </c>
    </row>
    <row r="2578" spans="1:3" x14ac:dyDescent="0.3">
      <c r="A2578" s="9" t="s">
        <v>2586</v>
      </c>
      <c r="B2578" s="5">
        <v>12</v>
      </c>
      <c r="C2578">
        <f t="shared" si="40"/>
        <v>12000000</v>
      </c>
    </row>
    <row r="2579" spans="1:3" x14ac:dyDescent="0.3">
      <c r="A2579" s="10" t="s">
        <v>2587</v>
      </c>
      <c r="B2579" s="6">
        <v>10</v>
      </c>
      <c r="C2579">
        <f t="shared" si="40"/>
        <v>10000000</v>
      </c>
    </row>
    <row r="2580" spans="1:3" x14ac:dyDescent="0.3">
      <c r="A2580" s="9" t="s">
        <v>2588</v>
      </c>
      <c r="B2580" s="5">
        <v>13</v>
      </c>
      <c r="C2580">
        <f t="shared" si="40"/>
        <v>13000000</v>
      </c>
    </row>
    <row r="2581" spans="1:3" x14ac:dyDescent="0.3">
      <c r="A2581" s="10" t="s">
        <v>2589</v>
      </c>
      <c r="B2581" s="6">
        <v>11</v>
      </c>
      <c r="C2581">
        <f t="shared" si="40"/>
        <v>11000000</v>
      </c>
    </row>
    <row r="2582" spans="1:3" x14ac:dyDescent="0.3">
      <c r="A2582" s="9" t="s">
        <v>2590</v>
      </c>
      <c r="B2582" s="5">
        <v>11</v>
      </c>
      <c r="C2582">
        <f t="shared" si="40"/>
        <v>11000000</v>
      </c>
    </row>
    <row r="2583" spans="1:3" x14ac:dyDescent="0.3">
      <c r="A2583" s="10" t="s">
        <v>2591</v>
      </c>
      <c r="B2583" s="6">
        <v>11</v>
      </c>
      <c r="C2583">
        <f t="shared" si="40"/>
        <v>11000000</v>
      </c>
    </row>
    <row r="2584" spans="1:3" x14ac:dyDescent="0.3">
      <c r="A2584" s="9" t="s">
        <v>2592</v>
      </c>
      <c r="B2584" s="5">
        <v>12</v>
      </c>
      <c r="C2584">
        <f t="shared" si="40"/>
        <v>12000000</v>
      </c>
    </row>
    <row r="2585" spans="1:3" x14ac:dyDescent="0.3">
      <c r="A2585" s="10" t="s">
        <v>2593</v>
      </c>
      <c r="B2585" s="6">
        <v>13</v>
      </c>
      <c r="C2585">
        <f t="shared" si="40"/>
        <v>13000000</v>
      </c>
    </row>
    <row r="2586" spans="1:3" x14ac:dyDescent="0.3">
      <c r="A2586" s="9" t="s">
        <v>2594</v>
      </c>
      <c r="B2586" s="5">
        <v>12</v>
      </c>
      <c r="C2586">
        <f t="shared" si="40"/>
        <v>12000000</v>
      </c>
    </row>
    <row r="2587" spans="1:3" x14ac:dyDescent="0.3">
      <c r="A2587" s="10" t="s">
        <v>2595</v>
      </c>
      <c r="B2587" s="6">
        <v>11</v>
      </c>
      <c r="C2587">
        <f t="shared" si="40"/>
        <v>11000000</v>
      </c>
    </row>
    <row r="2588" spans="1:3" x14ac:dyDescent="0.3">
      <c r="A2588" s="9" t="s">
        <v>2596</v>
      </c>
      <c r="B2588" s="5">
        <v>11</v>
      </c>
      <c r="C2588">
        <f t="shared" si="40"/>
        <v>11000000</v>
      </c>
    </row>
    <row r="2589" spans="1:3" x14ac:dyDescent="0.3">
      <c r="A2589" s="10" t="s">
        <v>2597</v>
      </c>
      <c r="B2589" s="6">
        <v>10</v>
      </c>
      <c r="C2589">
        <f t="shared" si="40"/>
        <v>10000000</v>
      </c>
    </row>
    <row r="2590" spans="1:3" x14ac:dyDescent="0.3">
      <c r="A2590" s="9" t="s">
        <v>2598</v>
      </c>
      <c r="B2590" s="5">
        <v>11</v>
      </c>
      <c r="C2590">
        <f t="shared" si="40"/>
        <v>11000000</v>
      </c>
    </row>
    <row r="2591" spans="1:3" x14ac:dyDescent="0.3">
      <c r="A2591" s="10" t="s">
        <v>2599</v>
      </c>
      <c r="B2591" s="6">
        <v>10</v>
      </c>
      <c r="C2591">
        <f t="shared" si="40"/>
        <v>10000000</v>
      </c>
    </row>
    <row r="2592" spans="1:3" x14ac:dyDescent="0.3">
      <c r="A2592" s="9" t="s">
        <v>2600</v>
      </c>
      <c r="B2592" s="5">
        <v>12</v>
      </c>
      <c r="C2592">
        <f t="shared" si="40"/>
        <v>12000000</v>
      </c>
    </row>
    <row r="2593" spans="1:3" x14ac:dyDescent="0.3">
      <c r="A2593" s="10" t="s">
        <v>2601</v>
      </c>
      <c r="B2593" s="6">
        <v>11</v>
      </c>
      <c r="C2593">
        <f t="shared" si="40"/>
        <v>11000000</v>
      </c>
    </row>
    <row r="2594" spans="1:3" x14ac:dyDescent="0.3">
      <c r="A2594" s="9" t="s">
        <v>2602</v>
      </c>
      <c r="B2594" s="5">
        <v>15</v>
      </c>
      <c r="C2594">
        <f t="shared" si="40"/>
        <v>15000000</v>
      </c>
    </row>
    <row r="2595" spans="1:3" x14ac:dyDescent="0.3">
      <c r="A2595" s="10" t="s">
        <v>2603</v>
      </c>
      <c r="B2595" s="6">
        <v>14</v>
      </c>
      <c r="C2595">
        <f t="shared" si="40"/>
        <v>14000000</v>
      </c>
    </row>
    <row r="2596" spans="1:3" x14ac:dyDescent="0.3">
      <c r="A2596" s="9" t="s">
        <v>2604</v>
      </c>
      <c r="B2596" s="5">
        <v>15</v>
      </c>
      <c r="C2596">
        <f t="shared" si="40"/>
        <v>15000000</v>
      </c>
    </row>
    <row r="2597" spans="1:3" x14ac:dyDescent="0.3">
      <c r="A2597" s="10" t="s">
        <v>2605</v>
      </c>
      <c r="B2597" s="6">
        <v>10</v>
      </c>
      <c r="C2597">
        <f t="shared" si="40"/>
        <v>10000000</v>
      </c>
    </row>
    <row r="2598" spans="1:3" x14ac:dyDescent="0.3">
      <c r="A2598" s="9" t="s">
        <v>2606</v>
      </c>
      <c r="B2598" s="5">
        <v>14</v>
      </c>
      <c r="C2598">
        <f t="shared" si="40"/>
        <v>14000000</v>
      </c>
    </row>
    <row r="2599" spans="1:3" x14ac:dyDescent="0.3">
      <c r="A2599" s="10" t="s">
        <v>2607</v>
      </c>
      <c r="B2599" s="6">
        <v>9</v>
      </c>
      <c r="C2599">
        <f t="shared" si="40"/>
        <v>9000000</v>
      </c>
    </row>
    <row r="2600" spans="1:3" x14ac:dyDescent="0.3">
      <c r="A2600" s="9" t="s">
        <v>2608</v>
      </c>
      <c r="B2600" s="5">
        <v>15</v>
      </c>
      <c r="C2600">
        <f t="shared" si="40"/>
        <v>15000000</v>
      </c>
    </row>
    <row r="2601" spans="1:3" x14ac:dyDescent="0.3">
      <c r="A2601" s="10" t="s">
        <v>2609</v>
      </c>
      <c r="B2601" s="6">
        <v>10</v>
      </c>
      <c r="C2601">
        <f t="shared" si="40"/>
        <v>10000000</v>
      </c>
    </row>
    <row r="2602" spans="1:3" x14ac:dyDescent="0.3">
      <c r="A2602" s="9" t="s">
        <v>2610</v>
      </c>
      <c r="B2602" s="5">
        <v>16</v>
      </c>
      <c r="C2602">
        <f t="shared" si="40"/>
        <v>16000000</v>
      </c>
    </row>
    <row r="2603" spans="1:3" x14ac:dyDescent="0.3">
      <c r="A2603" s="10" t="s">
        <v>2611</v>
      </c>
      <c r="B2603" s="6">
        <v>16</v>
      </c>
      <c r="C2603">
        <f t="shared" si="40"/>
        <v>16000000</v>
      </c>
    </row>
    <row r="2604" spans="1:3" x14ac:dyDescent="0.3">
      <c r="A2604" s="9" t="s">
        <v>2612</v>
      </c>
      <c r="B2604" s="5">
        <v>16</v>
      </c>
      <c r="C2604">
        <f t="shared" si="40"/>
        <v>16000000</v>
      </c>
    </row>
    <row r="2605" spans="1:3" x14ac:dyDescent="0.3">
      <c r="A2605" s="10" t="s">
        <v>2613</v>
      </c>
      <c r="B2605" s="6">
        <v>16</v>
      </c>
      <c r="C2605">
        <f t="shared" si="40"/>
        <v>16000000</v>
      </c>
    </row>
    <row r="2606" spans="1:3" x14ac:dyDescent="0.3">
      <c r="A2606" s="9" t="s">
        <v>2614</v>
      </c>
      <c r="B2606" s="5">
        <v>15</v>
      </c>
      <c r="C2606">
        <f t="shared" si="40"/>
        <v>15000000</v>
      </c>
    </row>
    <row r="2607" spans="1:3" x14ac:dyDescent="0.3">
      <c r="A2607" s="10" t="s">
        <v>2615</v>
      </c>
      <c r="B2607" s="6">
        <v>9</v>
      </c>
      <c r="C2607">
        <f t="shared" si="40"/>
        <v>9000000</v>
      </c>
    </row>
    <row r="2608" spans="1:3" x14ac:dyDescent="0.3">
      <c r="A2608" s="9" t="s">
        <v>2616</v>
      </c>
      <c r="B2608" s="5">
        <v>13</v>
      </c>
      <c r="C2608">
        <f t="shared" si="40"/>
        <v>13000000</v>
      </c>
    </row>
    <row r="2609" spans="1:3" x14ac:dyDescent="0.3">
      <c r="A2609" s="10" t="s">
        <v>2617</v>
      </c>
      <c r="B2609" s="6">
        <v>10</v>
      </c>
      <c r="C2609">
        <f t="shared" si="40"/>
        <v>10000000</v>
      </c>
    </row>
    <row r="2610" spans="1:3" x14ac:dyDescent="0.3">
      <c r="A2610" s="9" t="s">
        <v>2618</v>
      </c>
      <c r="B2610" s="5">
        <v>14</v>
      </c>
      <c r="C2610">
        <f t="shared" si="40"/>
        <v>14000000</v>
      </c>
    </row>
    <row r="2611" spans="1:3" x14ac:dyDescent="0.3">
      <c r="A2611" s="10" t="s">
        <v>2619</v>
      </c>
      <c r="B2611" s="6">
        <v>12</v>
      </c>
      <c r="C2611">
        <f t="shared" si="40"/>
        <v>12000000</v>
      </c>
    </row>
    <row r="2612" spans="1:3" x14ac:dyDescent="0.3">
      <c r="A2612" s="9" t="s">
        <v>2620</v>
      </c>
      <c r="B2612" s="5">
        <v>14</v>
      </c>
      <c r="C2612">
        <f t="shared" si="40"/>
        <v>14000000</v>
      </c>
    </row>
    <row r="2613" spans="1:3" x14ac:dyDescent="0.3">
      <c r="A2613" s="10" t="s">
        <v>2621</v>
      </c>
      <c r="B2613" s="6">
        <v>16</v>
      </c>
      <c r="C2613">
        <f t="shared" si="40"/>
        <v>16000000</v>
      </c>
    </row>
    <row r="2614" spans="1:3" x14ac:dyDescent="0.3">
      <c r="A2614" s="9" t="s">
        <v>2622</v>
      </c>
      <c r="B2614" s="5">
        <v>20</v>
      </c>
      <c r="C2614">
        <f t="shared" si="40"/>
        <v>20000000</v>
      </c>
    </row>
    <row r="2615" spans="1:3" x14ac:dyDescent="0.3">
      <c r="A2615" s="10" t="s">
        <v>2623</v>
      </c>
      <c r="B2615" s="6">
        <v>14</v>
      </c>
      <c r="C2615">
        <f t="shared" si="40"/>
        <v>14000000</v>
      </c>
    </row>
    <row r="2616" spans="1:3" x14ac:dyDescent="0.3">
      <c r="A2616" s="9" t="s">
        <v>2624</v>
      </c>
      <c r="B2616" s="5">
        <v>13</v>
      </c>
      <c r="C2616">
        <f t="shared" si="40"/>
        <v>13000000</v>
      </c>
    </row>
    <row r="2617" spans="1:3" x14ac:dyDescent="0.3">
      <c r="A2617" s="10" t="s">
        <v>2625</v>
      </c>
      <c r="B2617" s="6">
        <v>11</v>
      </c>
      <c r="C2617">
        <f t="shared" si="40"/>
        <v>11000000</v>
      </c>
    </row>
    <row r="2618" spans="1:3" x14ac:dyDescent="0.3">
      <c r="A2618" s="9" t="s">
        <v>2626</v>
      </c>
      <c r="B2618" s="5">
        <v>12</v>
      </c>
      <c r="C2618">
        <f t="shared" si="40"/>
        <v>12000000</v>
      </c>
    </row>
    <row r="2619" spans="1:3" x14ac:dyDescent="0.3">
      <c r="A2619" s="10" t="s">
        <v>2627</v>
      </c>
      <c r="B2619" s="6">
        <v>11</v>
      </c>
      <c r="C2619">
        <f t="shared" si="40"/>
        <v>11000000</v>
      </c>
    </row>
    <row r="2620" spans="1:3" x14ac:dyDescent="0.3">
      <c r="A2620" s="9" t="s">
        <v>2628</v>
      </c>
      <c r="B2620" s="5">
        <v>18</v>
      </c>
      <c r="C2620">
        <f t="shared" si="40"/>
        <v>18000000</v>
      </c>
    </row>
    <row r="2621" spans="1:3" x14ac:dyDescent="0.3">
      <c r="A2621" s="10" t="s">
        <v>2629</v>
      </c>
      <c r="B2621" s="6">
        <v>14</v>
      </c>
      <c r="C2621">
        <f t="shared" si="40"/>
        <v>14000000</v>
      </c>
    </row>
    <row r="2622" spans="1:3" x14ac:dyDescent="0.3">
      <c r="A2622" s="9" t="s">
        <v>2630</v>
      </c>
      <c r="B2622" s="5">
        <v>14</v>
      </c>
      <c r="C2622">
        <f t="shared" si="40"/>
        <v>14000000</v>
      </c>
    </row>
    <row r="2623" spans="1:3" x14ac:dyDescent="0.3">
      <c r="A2623" s="10" t="s">
        <v>2631</v>
      </c>
      <c r="B2623" s="6">
        <v>11</v>
      </c>
      <c r="C2623">
        <f t="shared" si="40"/>
        <v>11000000</v>
      </c>
    </row>
    <row r="2624" spans="1:3" x14ac:dyDescent="0.3">
      <c r="A2624" s="9" t="s">
        <v>2632</v>
      </c>
      <c r="B2624" s="5">
        <v>12</v>
      </c>
      <c r="C2624">
        <f t="shared" si="40"/>
        <v>12000000</v>
      </c>
    </row>
    <row r="2625" spans="1:3" x14ac:dyDescent="0.3">
      <c r="A2625" s="10" t="s">
        <v>2633</v>
      </c>
      <c r="B2625" s="6">
        <v>13</v>
      </c>
      <c r="C2625">
        <f t="shared" si="40"/>
        <v>13000000</v>
      </c>
    </row>
    <row r="2626" spans="1:3" x14ac:dyDescent="0.3">
      <c r="A2626" s="9" t="s">
        <v>2634</v>
      </c>
      <c r="B2626" s="5">
        <v>12</v>
      </c>
      <c r="C2626">
        <f t="shared" si="40"/>
        <v>12000000</v>
      </c>
    </row>
    <row r="2627" spans="1:3" x14ac:dyDescent="0.3">
      <c r="A2627" s="10" t="s">
        <v>2635</v>
      </c>
      <c r="B2627" s="6">
        <v>12</v>
      </c>
      <c r="C2627">
        <f t="shared" ref="C2627:C2690" si="41">B2627*1000000</f>
        <v>12000000</v>
      </c>
    </row>
    <row r="2628" spans="1:3" x14ac:dyDescent="0.3">
      <c r="A2628" s="9" t="s">
        <v>2636</v>
      </c>
      <c r="B2628" s="5">
        <v>11</v>
      </c>
      <c r="C2628">
        <f t="shared" si="41"/>
        <v>11000000</v>
      </c>
    </row>
    <row r="2629" spans="1:3" x14ac:dyDescent="0.3">
      <c r="A2629" s="10" t="s">
        <v>2637</v>
      </c>
      <c r="B2629" s="6">
        <v>10</v>
      </c>
      <c r="C2629">
        <f t="shared" si="41"/>
        <v>10000000</v>
      </c>
    </row>
    <row r="2630" spans="1:3" x14ac:dyDescent="0.3">
      <c r="A2630" s="9" t="s">
        <v>2638</v>
      </c>
      <c r="B2630" s="5">
        <v>12</v>
      </c>
      <c r="C2630">
        <f t="shared" si="41"/>
        <v>12000000</v>
      </c>
    </row>
    <row r="2631" spans="1:3" x14ac:dyDescent="0.3">
      <c r="A2631" s="10" t="s">
        <v>2639</v>
      </c>
      <c r="B2631" s="6">
        <v>11</v>
      </c>
      <c r="C2631">
        <f t="shared" si="41"/>
        <v>11000000</v>
      </c>
    </row>
    <row r="2632" spans="1:3" x14ac:dyDescent="0.3">
      <c r="A2632" s="9" t="s">
        <v>2640</v>
      </c>
      <c r="B2632" s="5">
        <v>15</v>
      </c>
      <c r="C2632">
        <f t="shared" si="41"/>
        <v>15000000</v>
      </c>
    </row>
    <row r="2633" spans="1:3" x14ac:dyDescent="0.3">
      <c r="A2633" s="10" t="s">
        <v>2641</v>
      </c>
      <c r="B2633" s="6">
        <v>16</v>
      </c>
      <c r="C2633">
        <f t="shared" si="41"/>
        <v>16000000</v>
      </c>
    </row>
    <row r="2634" spans="1:3" x14ac:dyDescent="0.3">
      <c r="A2634" s="9" t="s">
        <v>2642</v>
      </c>
      <c r="B2634" s="5">
        <v>14</v>
      </c>
      <c r="C2634">
        <f t="shared" si="41"/>
        <v>14000000</v>
      </c>
    </row>
    <row r="2635" spans="1:3" x14ac:dyDescent="0.3">
      <c r="A2635" s="10" t="s">
        <v>2643</v>
      </c>
      <c r="B2635" s="6">
        <v>14</v>
      </c>
      <c r="C2635">
        <f t="shared" si="41"/>
        <v>14000000</v>
      </c>
    </row>
    <row r="2636" spans="1:3" x14ac:dyDescent="0.3">
      <c r="A2636" s="9" t="s">
        <v>2644</v>
      </c>
      <c r="B2636" s="5">
        <v>12</v>
      </c>
      <c r="C2636">
        <f t="shared" si="41"/>
        <v>12000000</v>
      </c>
    </row>
    <row r="2637" spans="1:3" x14ac:dyDescent="0.3">
      <c r="A2637" s="10" t="s">
        <v>2645</v>
      </c>
      <c r="B2637" s="6">
        <v>12</v>
      </c>
      <c r="C2637">
        <f t="shared" si="41"/>
        <v>12000000</v>
      </c>
    </row>
    <row r="2638" spans="1:3" x14ac:dyDescent="0.3">
      <c r="A2638" s="9" t="s">
        <v>2646</v>
      </c>
      <c r="B2638" s="5">
        <v>11</v>
      </c>
      <c r="C2638">
        <f t="shared" si="41"/>
        <v>11000000</v>
      </c>
    </row>
    <row r="2639" spans="1:3" x14ac:dyDescent="0.3">
      <c r="A2639" s="10" t="s">
        <v>2647</v>
      </c>
      <c r="B2639" s="6">
        <v>12</v>
      </c>
      <c r="C2639">
        <f t="shared" si="41"/>
        <v>12000000</v>
      </c>
    </row>
    <row r="2640" spans="1:3" x14ac:dyDescent="0.3">
      <c r="A2640" s="9" t="s">
        <v>2648</v>
      </c>
      <c r="B2640" s="5">
        <v>11</v>
      </c>
      <c r="C2640">
        <f t="shared" si="41"/>
        <v>11000000</v>
      </c>
    </row>
    <row r="2641" spans="1:3" x14ac:dyDescent="0.3">
      <c r="A2641" s="10" t="s">
        <v>2649</v>
      </c>
      <c r="B2641" s="6">
        <v>12</v>
      </c>
      <c r="C2641">
        <f t="shared" si="41"/>
        <v>12000000</v>
      </c>
    </row>
    <row r="2642" spans="1:3" x14ac:dyDescent="0.3">
      <c r="A2642" s="9" t="s">
        <v>2650</v>
      </c>
      <c r="B2642" s="5">
        <v>11</v>
      </c>
      <c r="C2642">
        <f t="shared" si="41"/>
        <v>11000000</v>
      </c>
    </row>
    <row r="2643" spans="1:3" x14ac:dyDescent="0.3">
      <c r="A2643" s="10" t="s">
        <v>2651</v>
      </c>
      <c r="B2643" s="6">
        <v>11</v>
      </c>
      <c r="C2643">
        <f t="shared" si="41"/>
        <v>11000000</v>
      </c>
    </row>
    <row r="2644" spans="1:3" x14ac:dyDescent="0.3">
      <c r="A2644" s="9" t="s">
        <v>2652</v>
      </c>
      <c r="B2644" s="5">
        <v>11</v>
      </c>
      <c r="C2644">
        <f t="shared" si="41"/>
        <v>11000000</v>
      </c>
    </row>
    <row r="2645" spans="1:3" x14ac:dyDescent="0.3">
      <c r="A2645" s="10" t="s">
        <v>2653</v>
      </c>
      <c r="B2645" s="6">
        <v>9</v>
      </c>
      <c r="C2645">
        <f t="shared" si="41"/>
        <v>9000000</v>
      </c>
    </row>
    <row r="2646" spans="1:3" x14ac:dyDescent="0.3">
      <c r="A2646" s="9" t="s">
        <v>2654</v>
      </c>
      <c r="B2646" s="5">
        <v>11</v>
      </c>
      <c r="C2646">
        <f t="shared" si="41"/>
        <v>11000000</v>
      </c>
    </row>
    <row r="2647" spans="1:3" x14ac:dyDescent="0.3">
      <c r="A2647" s="10" t="s">
        <v>2655</v>
      </c>
      <c r="B2647" s="6">
        <v>9</v>
      </c>
      <c r="C2647">
        <f t="shared" si="41"/>
        <v>9000000</v>
      </c>
    </row>
    <row r="2648" spans="1:3" x14ac:dyDescent="0.3">
      <c r="A2648" s="9" t="s">
        <v>2656</v>
      </c>
      <c r="B2648" s="5">
        <v>9</v>
      </c>
      <c r="C2648">
        <f t="shared" si="41"/>
        <v>9000000</v>
      </c>
    </row>
    <row r="2649" spans="1:3" x14ac:dyDescent="0.3">
      <c r="A2649" s="10" t="s">
        <v>2657</v>
      </c>
      <c r="B2649" s="6">
        <v>10</v>
      </c>
      <c r="C2649">
        <f t="shared" si="41"/>
        <v>10000000</v>
      </c>
    </row>
    <row r="2650" spans="1:3" x14ac:dyDescent="0.3">
      <c r="A2650" s="9" t="s">
        <v>2658</v>
      </c>
      <c r="B2650" s="5">
        <v>11</v>
      </c>
      <c r="C2650">
        <f t="shared" si="41"/>
        <v>11000000</v>
      </c>
    </row>
    <row r="2651" spans="1:3" x14ac:dyDescent="0.3">
      <c r="A2651" s="10" t="s">
        <v>2659</v>
      </c>
      <c r="B2651" s="6">
        <v>9</v>
      </c>
      <c r="C2651">
        <f t="shared" si="41"/>
        <v>9000000</v>
      </c>
    </row>
    <row r="2652" spans="1:3" x14ac:dyDescent="0.3">
      <c r="A2652" s="9" t="s">
        <v>2660</v>
      </c>
      <c r="B2652" s="5">
        <v>10</v>
      </c>
      <c r="C2652">
        <f t="shared" si="41"/>
        <v>10000000</v>
      </c>
    </row>
    <row r="2653" spans="1:3" x14ac:dyDescent="0.3">
      <c r="A2653" s="10" t="s">
        <v>2661</v>
      </c>
      <c r="B2653" s="6">
        <v>10</v>
      </c>
      <c r="C2653">
        <f t="shared" si="41"/>
        <v>10000000</v>
      </c>
    </row>
    <row r="2654" spans="1:3" x14ac:dyDescent="0.3">
      <c r="A2654" s="9" t="s">
        <v>2662</v>
      </c>
      <c r="B2654" s="5">
        <v>12</v>
      </c>
      <c r="C2654">
        <f t="shared" si="41"/>
        <v>12000000</v>
      </c>
    </row>
    <row r="2655" spans="1:3" x14ac:dyDescent="0.3">
      <c r="A2655" s="10" t="s">
        <v>2663</v>
      </c>
      <c r="B2655" s="6">
        <v>10</v>
      </c>
      <c r="C2655">
        <f t="shared" si="41"/>
        <v>10000000</v>
      </c>
    </row>
    <row r="2656" spans="1:3" x14ac:dyDescent="0.3">
      <c r="A2656" s="9" t="s">
        <v>2664</v>
      </c>
      <c r="B2656" s="5">
        <v>12</v>
      </c>
      <c r="C2656">
        <f t="shared" si="41"/>
        <v>12000000</v>
      </c>
    </row>
    <row r="2657" spans="1:3" x14ac:dyDescent="0.3">
      <c r="A2657" s="10" t="s">
        <v>2665</v>
      </c>
      <c r="B2657" s="6">
        <v>10</v>
      </c>
      <c r="C2657">
        <f t="shared" si="41"/>
        <v>10000000</v>
      </c>
    </row>
    <row r="2658" spans="1:3" x14ac:dyDescent="0.3">
      <c r="A2658" s="9" t="s">
        <v>2666</v>
      </c>
      <c r="B2658" s="5">
        <v>16</v>
      </c>
      <c r="C2658">
        <f t="shared" si="41"/>
        <v>16000000</v>
      </c>
    </row>
    <row r="2659" spans="1:3" x14ac:dyDescent="0.3">
      <c r="A2659" s="10" t="s">
        <v>2667</v>
      </c>
      <c r="B2659" s="6">
        <v>12</v>
      </c>
      <c r="C2659">
        <f t="shared" si="41"/>
        <v>12000000</v>
      </c>
    </row>
    <row r="2660" spans="1:3" x14ac:dyDescent="0.3">
      <c r="A2660" s="9" t="s">
        <v>2668</v>
      </c>
      <c r="B2660" s="5">
        <v>12</v>
      </c>
      <c r="C2660">
        <f t="shared" si="41"/>
        <v>12000000</v>
      </c>
    </row>
    <row r="2661" spans="1:3" x14ac:dyDescent="0.3">
      <c r="A2661" s="10" t="s">
        <v>2669</v>
      </c>
      <c r="B2661" s="6">
        <v>10</v>
      </c>
      <c r="C2661">
        <f t="shared" si="41"/>
        <v>10000000</v>
      </c>
    </row>
    <row r="2662" spans="1:3" x14ac:dyDescent="0.3">
      <c r="A2662" s="9" t="s">
        <v>2670</v>
      </c>
      <c r="B2662" s="5">
        <v>11</v>
      </c>
      <c r="C2662">
        <f t="shared" si="41"/>
        <v>11000000</v>
      </c>
    </row>
    <row r="2663" spans="1:3" x14ac:dyDescent="0.3">
      <c r="A2663" s="10" t="s">
        <v>2671</v>
      </c>
      <c r="B2663" s="6">
        <v>12</v>
      </c>
      <c r="C2663">
        <f t="shared" si="41"/>
        <v>12000000</v>
      </c>
    </row>
    <row r="2664" spans="1:3" x14ac:dyDescent="0.3">
      <c r="A2664" s="9" t="s">
        <v>2672</v>
      </c>
      <c r="B2664" s="5">
        <v>11</v>
      </c>
      <c r="C2664">
        <f t="shared" si="41"/>
        <v>11000000</v>
      </c>
    </row>
    <row r="2665" spans="1:3" x14ac:dyDescent="0.3">
      <c r="A2665" s="10" t="s">
        <v>2673</v>
      </c>
      <c r="B2665" s="6">
        <v>11</v>
      </c>
      <c r="C2665">
        <f t="shared" si="41"/>
        <v>11000000</v>
      </c>
    </row>
    <row r="2666" spans="1:3" x14ac:dyDescent="0.3">
      <c r="A2666" s="9" t="s">
        <v>2674</v>
      </c>
      <c r="B2666" s="5">
        <v>11</v>
      </c>
      <c r="C2666">
        <f t="shared" si="41"/>
        <v>11000000</v>
      </c>
    </row>
    <row r="2667" spans="1:3" x14ac:dyDescent="0.3">
      <c r="A2667" s="10" t="s">
        <v>2675</v>
      </c>
      <c r="B2667" s="6">
        <v>8</v>
      </c>
      <c r="C2667">
        <f t="shared" si="41"/>
        <v>8000000</v>
      </c>
    </row>
    <row r="2668" spans="1:3" x14ac:dyDescent="0.3">
      <c r="A2668" s="9" t="s">
        <v>2676</v>
      </c>
      <c r="B2668" s="5">
        <v>9</v>
      </c>
      <c r="C2668">
        <f t="shared" si="41"/>
        <v>9000000</v>
      </c>
    </row>
    <row r="2669" spans="1:3" x14ac:dyDescent="0.3">
      <c r="A2669" s="10" t="s">
        <v>2677</v>
      </c>
      <c r="B2669" s="6">
        <v>9</v>
      </c>
      <c r="C2669">
        <f t="shared" si="41"/>
        <v>9000000</v>
      </c>
    </row>
    <row r="2670" spans="1:3" x14ac:dyDescent="0.3">
      <c r="A2670" s="9" t="s">
        <v>2678</v>
      </c>
      <c r="B2670" s="5">
        <v>9</v>
      </c>
      <c r="C2670">
        <f t="shared" si="41"/>
        <v>9000000</v>
      </c>
    </row>
    <row r="2671" spans="1:3" x14ac:dyDescent="0.3">
      <c r="A2671" s="10" t="s">
        <v>2679</v>
      </c>
      <c r="B2671" s="6">
        <v>8</v>
      </c>
      <c r="C2671">
        <f t="shared" si="41"/>
        <v>8000000</v>
      </c>
    </row>
    <row r="2672" spans="1:3" x14ac:dyDescent="0.3">
      <c r="A2672" s="9" t="s">
        <v>2680</v>
      </c>
      <c r="B2672" s="5">
        <v>9</v>
      </c>
      <c r="C2672">
        <f t="shared" si="41"/>
        <v>9000000</v>
      </c>
    </row>
    <row r="2673" spans="1:3" x14ac:dyDescent="0.3">
      <c r="A2673" s="10" t="s">
        <v>2681</v>
      </c>
      <c r="B2673" s="6">
        <v>8</v>
      </c>
      <c r="C2673">
        <f t="shared" si="41"/>
        <v>8000000</v>
      </c>
    </row>
    <row r="2674" spans="1:3" x14ac:dyDescent="0.3">
      <c r="A2674" s="9" t="s">
        <v>2682</v>
      </c>
      <c r="B2674" s="5">
        <v>10</v>
      </c>
      <c r="C2674">
        <f t="shared" si="41"/>
        <v>10000000</v>
      </c>
    </row>
    <row r="2675" spans="1:3" x14ac:dyDescent="0.3">
      <c r="A2675" s="10" t="s">
        <v>2683</v>
      </c>
      <c r="B2675" s="6">
        <v>10</v>
      </c>
      <c r="C2675">
        <f t="shared" si="41"/>
        <v>10000000</v>
      </c>
    </row>
    <row r="2676" spans="1:3" x14ac:dyDescent="0.3">
      <c r="A2676" s="9" t="s">
        <v>2684</v>
      </c>
      <c r="B2676" s="5">
        <v>10</v>
      </c>
      <c r="C2676">
        <f t="shared" si="41"/>
        <v>10000000</v>
      </c>
    </row>
    <row r="2677" spans="1:3" x14ac:dyDescent="0.3">
      <c r="A2677" s="10" t="s">
        <v>2685</v>
      </c>
      <c r="B2677" s="6">
        <v>9</v>
      </c>
      <c r="C2677">
        <f t="shared" si="41"/>
        <v>9000000</v>
      </c>
    </row>
    <row r="2678" spans="1:3" x14ac:dyDescent="0.3">
      <c r="A2678" s="9" t="s">
        <v>2686</v>
      </c>
      <c r="B2678" s="5">
        <v>9</v>
      </c>
      <c r="C2678">
        <f t="shared" si="41"/>
        <v>9000000</v>
      </c>
    </row>
    <row r="2679" spans="1:3" x14ac:dyDescent="0.3">
      <c r="A2679" s="10" t="s">
        <v>2687</v>
      </c>
      <c r="B2679" s="6">
        <v>11</v>
      </c>
      <c r="C2679">
        <f t="shared" si="41"/>
        <v>11000000</v>
      </c>
    </row>
    <row r="2680" spans="1:3" x14ac:dyDescent="0.3">
      <c r="A2680" s="9" t="s">
        <v>2688</v>
      </c>
      <c r="B2680" s="5">
        <v>11</v>
      </c>
      <c r="C2680">
        <f t="shared" si="41"/>
        <v>11000000</v>
      </c>
    </row>
    <row r="2681" spans="1:3" x14ac:dyDescent="0.3">
      <c r="A2681" s="10" t="s">
        <v>2689</v>
      </c>
      <c r="B2681" s="6">
        <v>10</v>
      </c>
      <c r="C2681">
        <f t="shared" si="41"/>
        <v>10000000</v>
      </c>
    </row>
    <row r="2682" spans="1:3" x14ac:dyDescent="0.3">
      <c r="A2682" s="9" t="s">
        <v>2690</v>
      </c>
      <c r="B2682" s="5">
        <v>13</v>
      </c>
      <c r="C2682">
        <f t="shared" si="41"/>
        <v>13000000</v>
      </c>
    </row>
    <row r="2683" spans="1:3" x14ac:dyDescent="0.3">
      <c r="A2683" s="10" t="s">
        <v>2691</v>
      </c>
      <c r="B2683" s="6">
        <v>8</v>
      </c>
      <c r="C2683">
        <f t="shared" si="41"/>
        <v>8000000</v>
      </c>
    </row>
    <row r="2684" spans="1:3" x14ac:dyDescent="0.3">
      <c r="A2684" s="9" t="s">
        <v>2692</v>
      </c>
      <c r="B2684" s="5">
        <v>11</v>
      </c>
      <c r="C2684">
        <f t="shared" si="41"/>
        <v>11000000</v>
      </c>
    </row>
    <row r="2685" spans="1:3" x14ac:dyDescent="0.3">
      <c r="A2685" s="10" t="s">
        <v>2693</v>
      </c>
      <c r="B2685" s="6">
        <v>14</v>
      </c>
      <c r="C2685">
        <f t="shared" si="41"/>
        <v>14000000</v>
      </c>
    </row>
    <row r="2686" spans="1:3" x14ac:dyDescent="0.3">
      <c r="A2686" s="9" t="s">
        <v>2694</v>
      </c>
      <c r="B2686" s="5">
        <v>13</v>
      </c>
      <c r="C2686">
        <f t="shared" si="41"/>
        <v>13000000</v>
      </c>
    </row>
    <row r="2687" spans="1:3" x14ac:dyDescent="0.3">
      <c r="A2687" s="10" t="s">
        <v>2695</v>
      </c>
      <c r="B2687" s="6">
        <v>16</v>
      </c>
      <c r="C2687">
        <f t="shared" si="41"/>
        <v>16000000</v>
      </c>
    </row>
    <row r="2688" spans="1:3" x14ac:dyDescent="0.3">
      <c r="A2688" s="9" t="s">
        <v>2696</v>
      </c>
      <c r="B2688" s="5">
        <v>14</v>
      </c>
      <c r="C2688">
        <f t="shared" si="41"/>
        <v>14000000</v>
      </c>
    </row>
    <row r="2689" spans="1:3" x14ac:dyDescent="0.3">
      <c r="A2689" s="10" t="s">
        <v>2697</v>
      </c>
      <c r="B2689" s="6">
        <v>16</v>
      </c>
      <c r="C2689">
        <f t="shared" si="41"/>
        <v>16000000</v>
      </c>
    </row>
    <row r="2690" spans="1:3" x14ac:dyDescent="0.3">
      <c r="A2690" s="9" t="s">
        <v>2698</v>
      </c>
      <c r="B2690" s="5">
        <v>16</v>
      </c>
      <c r="C2690">
        <f t="shared" si="41"/>
        <v>16000000</v>
      </c>
    </row>
    <row r="2691" spans="1:3" x14ac:dyDescent="0.3">
      <c r="A2691" s="10" t="s">
        <v>2699</v>
      </c>
      <c r="B2691" s="6">
        <v>16</v>
      </c>
      <c r="C2691">
        <f t="shared" ref="C2691:C2754" si="42">B2691*1000000</f>
        <v>16000000</v>
      </c>
    </row>
    <row r="2692" spans="1:3" x14ac:dyDescent="0.3">
      <c r="A2692" s="9" t="s">
        <v>2700</v>
      </c>
      <c r="B2692" s="5">
        <v>18</v>
      </c>
      <c r="C2692">
        <f t="shared" si="42"/>
        <v>18000000</v>
      </c>
    </row>
    <row r="2693" spans="1:3" x14ac:dyDescent="0.3">
      <c r="A2693" s="10" t="s">
        <v>2701</v>
      </c>
      <c r="B2693" s="6">
        <v>19</v>
      </c>
      <c r="C2693">
        <f t="shared" si="42"/>
        <v>19000000</v>
      </c>
    </row>
    <row r="2694" spans="1:3" x14ac:dyDescent="0.3">
      <c r="A2694" s="9" t="s">
        <v>2702</v>
      </c>
      <c r="B2694" s="5">
        <v>19</v>
      </c>
      <c r="C2694">
        <f t="shared" si="42"/>
        <v>19000000</v>
      </c>
    </row>
    <row r="2695" spans="1:3" x14ac:dyDescent="0.3">
      <c r="A2695" s="10" t="s">
        <v>2703</v>
      </c>
      <c r="B2695" s="6">
        <v>18</v>
      </c>
      <c r="C2695">
        <f t="shared" si="42"/>
        <v>18000000</v>
      </c>
    </row>
    <row r="2696" spans="1:3" x14ac:dyDescent="0.3">
      <c r="A2696" s="9" t="s">
        <v>2704</v>
      </c>
      <c r="B2696" s="5">
        <v>16</v>
      </c>
      <c r="C2696">
        <f t="shared" si="42"/>
        <v>16000000</v>
      </c>
    </row>
    <row r="2697" spans="1:3" x14ac:dyDescent="0.3">
      <c r="A2697" s="10" t="s">
        <v>2705</v>
      </c>
      <c r="B2697" s="6">
        <v>16</v>
      </c>
      <c r="C2697">
        <f t="shared" si="42"/>
        <v>16000000</v>
      </c>
    </row>
    <row r="2698" spans="1:3" x14ac:dyDescent="0.3">
      <c r="A2698" s="9" t="s">
        <v>2706</v>
      </c>
      <c r="B2698" s="5">
        <v>17</v>
      </c>
      <c r="C2698">
        <f t="shared" si="42"/>
        <v>17000000</v>
      </c>
    </row>
    <row r="2699" spans="1:3" x14ac:dyDescent="0.3">
      <c r="A2699" s="10" t="s">
        <v>2707</v>
      </c>
      <c r="B2699" s="6">
        <v>16</v>
      </c>
      <c r="C2699">
        <f t="shared" si="42"/>
        <v>16000000</v>
      </c>
    </row>
    <row r="2700" spans="1:3" x14ac:dyDescent="0.3">
      <c r="A2700" s="9" t="s">
        <v>2708</v>
      </c>
      <c r="B2700" s="5">
        <v>18</v>
      </c>
      <c r="C2700">
        <f t="shared" si="42"/>
        <v>18000000</v>
      </c>
    </row>
    <row r="2701" spans="1:3" x14ac:dyDescent="0.3">
      <c r="A2701" s="10" t="s">
        <v>2709</v>
      </c>
      <c r="B2701" s="6">
        <v>18</v>
      </c>
      <c r="C2701">
        <f t="shared" si="42"/>
        <v>18000000</v>
      </c>
    </row>
    <row r="2702" spans="1:3" x14ac:dyDescent="0.3">
      <c r="A2702" s="9" t="s">
        <v>2710</v>
      </c>
      <c r="B2702" s="5">
        <v>18</v>
      </c>
      <c r="C2702">
        <f t="shared" si="42"/>
        <v>18000000</v>
      </c>
    </row>
    <row r="2703" spans="1:3" x14ac:dyDescent="0.3">
      <c r="A2703" s="10" t="s">
        <v>2711</v>
      </c>
      <c r="B2703" s="6">
        <v>15</v>
      </c>
      <c r="C2703">
        <f t="shared" si="42"/>
        <v>15000000</v>
      </c>
    </row>
    <row r="2704" spans="1:3" x14ac:dyDescent="0.3">
      <c r="A2704" s="9" t="s">
        <v>2712</v>
      </c>
      <c r="B2704" s="5">
        <v>16</v>
      </c>
      <c r="C2704">
        <f t="shared" si="42"/>
        <v>16000000</v>
      </c>
    </row>
    <row r="2705" spans="1:3" x14ac:dyDescent="0.3">
      <c r="A2705" s="10" t="s">
        <v>2713</v>
      </c>
      <c r="B2705" s="6">
        <v>16</v>
      </c>
      <c r="C2705">
        <f t="shared" si="42"/>
        <v>16000000</v>
      </c>
    </row>
    <row r="2706" spans="1:3" x14ac:dyDescent="0.3">
      <c r="A2706" s="9" t="s">
        <v>2714</v>
      </c>
      <c r="B2706" s="5">
        <v>17</v>
      </c>
      <c r="C2706">
        <f t="shared" si="42"/>
        <v>17000000</v>
      </c>
    </row>
    <row r="2707" spans="1:3" x14ac:dyDescent="0.3">
      <c r="A2707" s="10" t="s">
        <v>2715</v>
      </c>
      <c r="B2707" s="6">
        <v>15</v>
      </c>
      <c r="C2707">
        <f t="shared" si="42"/>
        <v>15000000</v>
      </c>
    </row>
    <row r="2708" spans="1:3" x14ac:dyDescent="0.3">
      <c r="A2708" s="9" t="s">
        <v>2716</v>
      </c>
      <c r="B2708" s="5">
        <v>15</v>
      </c>
      <c r="C2708">
        <f t="shared" si="42"/>
        <v>15000000</v>
      </c>
    </row>
    <row r="2709" spans="1:3" x14ac:dyDescent="0.3">
      <c r="A2709" s="10" t="s">
        <v>2717</v>
      </c>
      <c r="B2709" s="6">
        <v>15</v>
      </c>
      <c r="C2709">
        <f t="shared" si="42"/>
        <v>15000000</v>
      </c>
    </row>
    <row r="2710" spans="1:3" x14ac:dyDescent="0.3">
      <c r="A2710" s="9" t="s">
        <v>2718</v>
      </c>
      <c r="B2710" s="5">
        <v>14</v>
      </c>
      <c r="C2710">
        <f t="shared" si="42"/>
        <v>14000000</v>
      </c>
    </row>
    <row r="2711" spans="1:3" x14ac:dyDescent="0.3">
      <c r="A2711" s="10" t="s">
        <v>2719</v>
      </c>
      <c r="B2711" s="6">
        <v>13</v>
      </c>
      <c r="C2711">
        <f t="shared" si="42"/>
        <v>13000000</v>
      </c>
    </row>
    <row r="2712" spans="1:3" x14ac:dyDescent="0.3">
      <c r="A2712" s="9" t="s">
        <v>2720</v>
      </c>
      <c r="B2712" s="5">
        <v>14</v>
      </c>
      <c r="C2712">
        <f t="shared" si="42"/>
        <v>14000000</v>
      </c>
    </row>
    <row r="2713" spans="1:3" x14ac:dyDescent="0.3">
      <c r="A2713" s="10" t="s">
        <v>2721</v>
      </c>
      <c r="B2713" s="6">
        <v>16</v>
      </c>
      <c r="C2713">
        <f t="shared" si="42"/>
        <v>16000000</v>
      </c>
    </row>
    <row r="2714" spans="1:3" x14ac:dyDescent="0.3">
      <c r="A2714" s="9" t="s">
        <v>2722</v>
      </c>
      <c r="B2714" s="5">
        <v>15</v>
      </c>
      <c r="C2714">
        <f t="shared" si="42"/>
        <v>15000000</v>
      </c>
    </row>
    <row r="2715" spans="1:3" x14ac:dyDescent="0.3">
      <c r="A2715" s="10" t="s">
        <v>2723</v>
      </c>
      <c r="B2715" s="6">
        <v>15</v>
      </c>
      <c r="C2715">
        <f t="shared" si="42"/>
        <v>15000000</v>
      </c>
    </row>
    <row r="2716" spans="1:3" x14ac:dyDescent="0.3">
      <c r="A2716" s="9" t="s">
        <v>2724</v>
      </c>
      <c r="B2716" s="5">
        <v>15</v>
      </c>
      <c r="C2716">
        <f t="shared" si="42"/>
        <v>15000000</v>
      </c>
    </row>
    <row r="2717" spans="1:3" x14ac:dyDescent="0.3">
      <c r="A2717" s="10" t="s">
        <v>2725</v>
      </c>
      <c r="B2717" s="6">
        <v>15</v>
      </c>
      <c r="C2717">
        <f t="shared" si="42"/>
        <v>15000000</v>
      </c>
    </row>
    <row r="2718" spans="1:3" x14ac:dyDescent="0.3">
      <c r="A2718" s="9" t="s">
        <v>2726</v>
      </c>
      <c r="B2718" s="5">
        <v>16</v>
      </c>
      <c r="C2718">
        <f t="shared" si="42"/>
        <v>16000000</v>
      </c>
    </row>
    <row r="2719" spans="1:3" x14ac:dyDescent="0.3">
      <c r="A2719" s="10" t="s">
        <v>2727</v>
      </c>
      <c r="B2719" s="6">
        <v>15</v>
      </c>
      <c r="C2719">
        <f t="shared" si="42"/>
        <v>15000000</v>
      </c>
    </row>
    <row r="2720" spans="1:3" x14ac:dyDescent="0.3">
      <c r="A2720" s="9" t="s">
        <v>2728</v>
      </c>
      <c r="B2720" s="5">
        <v>16</v>
      </c>
      <c r="C2720">
        <f t="shared" si="42"/>
        <v>16000000</v>
      </c>
    </row>
    <row r="2721" spans="1:3" x14ac:dyDescent="0.3">
      <c r="A2721" s="10" t="s">
        <v>2729</v>
      </c>
      <c r="B2721" s="6">
        <v>16</v>
      </c>
      <c r="C2721">
        <f t="shared" si="42"/>
        <v>16000000</v>
      </c>
    </row>
    <row r="2722" spans="1:3" x14ac:dyDescent="0.3">
      <c r="A2722" s="9" t="s">
        <v>2730</v>
      </c>
      <c r="B2722" s="5">
        <v>14</v>
      </c>
      <c r="C2722">
        <f t="shared" si="42"/>
        <v>14000000</v>
      </c>
    </row>
    <row r="2723" spans="1:3" x14ac:dyDescent="0.3">
      <c r="A2723" s="10" t="s">
        <v>2731</v>
      </c>
      <c r="B2723" s="6">
        <v>15</v>
      </c>
      <c r="C2723">
        <f t="shared" si="42"/>
        <v>15000000</v>
      </c>
    </row>
    <row r="2724" spans="1:3" x14ac:dyDescent="0.3">
      <c r="A2724" s="9" t="s">
        <v>2732</v>
      </c>
      <c r="B2724" s="5">
        <v>14</v>
      </c>
      <c r="C2724">
        <f t="shared" si="42"/>
        <v>14000000</v>
      </c>
    </row>
    <row r="2725" spans="1:3" x14ac:dyDescent="0.3">
      <c r="A2725" s="10" t="s">
        <v>2733</v>
      </c>
      <c r="B2725" s="6">
        <v>16</v>
      </c>
      <c r="C2725">
        <f t="shared" si="42"/>
        <v>16000000</v>
      </c>
    </row>
    <row r="2726" spans="1:3" x14ac:dyDescent="0.3">
      <c r="A2726" s="9" t="s">
        <v>2734</v>
      </c>
      <c r="B2726" s="5">
        <v>16</v>
      </c>
      <c r="C2726">
        <f t="shared" si="42"/>
        <v>16000000</v>
      </c>
    </row>
    <row r="2727" spans="1:3" x14ac:dyDescent="0.3">
      <c r="A2727" s="10" t="s">
        <v>2735</v>
      </c>
      <c r="B2727" s="6">
        <v>16</v>
      </c>
      <c r="C2727">
        <f t="shared" si="42"/>
        <v>16000000</v>
      </c>
    </row>
    <row r="2728" spans="1:3" x14ac:dyDescent="0.3">
      <c r="A2728" s="9" t="s">
        <v>2736</v>
      </c>
      <c r="B2728" s="5">
        <v>14</v>
      </c>
      <c r="C2728">
        <f t="shared" si="42"/>
        <v>14000000</v>
      </c>
    </row>
    <row r="2729" spans="1:3" x14ac:dyDescent="0.3">
      <c r="A2729" s="10" t="s">
        <v>2737</v>
      </c>
      <c r="B2729" s="6">
        <v>14</v>
      </c>
      <c r="C2729">
        <f t="shared" si="42"/>
        <v>14000000</v>
      </c>
    </row>
    <row r="2730" spans="1:3" x14ac:dyDescent="0.3">
      <c r="A2730" s="9" t="s">
        <v>2738</v>
      </c>
      <c r="B2730" s="5">
        <v>11</v>
      </c>
      <c r="C2730">
        <f t="shared" si="42"/>
        <v>11000000</v>
      </c>
    </row>
    <row r="2731" spans="1:3" x14ac:dyDescent="0.3">
      <c r="A2731" s="10" t="s">
        <v>2739</v>
      </c>
      <c r="B2731" s="6">
        <v>14</v>
      </c>
      <c r="C2731">
        <f t="shared" si="42"/>
        <v>14000000</v>
      </c>
    </row>
    <row r="2732" spans="1:3" x14ac:dyDescent="0.3">
      <c r="A2732" s="9" t="s">
        <v>2740</v>
      </c>
      <c r="B2732" s="5">
        <v>13</v>
      </c>
      <c r="C2732">
        <f t="shared" si="42"/>
        <v>13000000</v>
      </c>
    </row>
    <row r="2733" spans="1:3" x14ac:dyDescent="0.3">
      <c r="A2733" s="10" t="s">
        <v>2741</v>
      </c>
      <c r="B2733" s="6">
        <v>14</v>
      </c>
      <c r="C2733">
        <f t="shared" si="42"/>
        <v>14000000</v>
      </c>
    </row>
    <row r="2734" spans="1:3" x14ac:dyDescent="0.3">
      <c r="A2734" s="9" t="s">
        <v>2742</v>
      </c>
      <c r="B2734" s="5">
        <v>15</v>
      </c>
      <c r="C2734">
        <f t="shared" si="42"/>
        <v>15000000</v>
      </c>
    </row>
    <row r="2735" spans="1:3" x14ac:dyDescent="0.3">
      <c r="A2735" s="10" t="s">
        <v>2743</v>
      </c>
      <c r="B2735" s="6">
        <v>16</v>
      </c>
      <c r="C2735">
        <f t="shared" si="42"/>
        <v>16000000</v>
      </c>
    </row>
    <row r="2736" spans="1:3" x14ac:dyDescent="0.3">
      <c r="A2736" s="9" t="s">
        <v>2744</v>
      </c>
      <c r="B2736" s="5">
        <v>16</v>
      </c>
      <c r="C2736">
        <f t="shared" si="42"/>
        <v>16000000</v>
      </c>
    </row>
    <row r="2737" spans="1:3" x14ac:dyDescent="0.3">
      <c r="A2737" s="10" t="s">
        <v>2745</v>
      </c>
      <c r="B2737" s="6">
        <v>16</v>
      </c>
      <c r="C2737">
        <f t="shared" si="42"/>
        <v>16000000</v>
      </c>
    </row>
    <row r="2738" spans="1:3" x14ac:dyDescent="0.3">
      <c r="A2738" s="9" t="s">
        <v>2746</v>
      </c>
      <c r="B2738" s="5">
        <v>15</v>
      </c>
      <c r="C2738">
        <f t="shared" si="42"/>
        <v>15000000</v>
      </c>
    </row>
    <row r="2739" spans="1:3" x14ac:dyDescent="0.3">
      <c r="A2739" s="10" t="s">
        <v>2747</v>
      </c>
      <c r="B2739" s="6">
        <v>14</v>
      </c>
      <c r="C2739">
        <f t="shared" si="42"/>
        <v>14000000</v>
      </c>
    </row>
    <row r="2740" spans="1:3" x14ac:dyDescent="0.3">
      <c r="A2740" s="9" t="s">
        <v>2748</v>
      </c>
      <c r="B2740" s="5">
        <v>13</v>
      </c>
      <c r="C2740">
        <f t="shared" si="42"/>
        <v>13000000</v>
      </c>
    </row>
    <row r="2741" spans="1:3" x14ac:dyDescent="0.3">
      <c r="A2741" s="10" t="s">
        <v>2749</v>
      </c>
      <c r="B2741" s="6">
        <v>14</v>
      </c>
      <c r="C2741">
        <f t="shared" si="42"/>
        <v>14000000</v>
      </c>
    </row>
    <row r="2742" spans="1:3" x14ac:dyDescent="0.3">
      <c r="A2742" s="9" t="s">
        <v>2750</v>
      </c>
      <c r="B2742" s="5">
        <v>12</v>
      </c>
      <c r="C2742">
        <f t="shared" si="42"/>
        <v>12000000</v>
      </c>
    </row>
    <row r="2743" spans="1:3" x14ac:dyDescent="0.3">
      <c r="A2743" s="10" t="s">
        <v>2751</v>
      </c>
      <c r="B2743" s="6">
        <v>14</v>
      </c>
      <c r="C2743">
        <f t="shared" si="42"/>
        <v>14000000</v>
      </c>
    </row>
    <row r="2744" spans="1:3" x14ac:dyDescent="0.3">
      <c r="A2744" s="9" t="s">
        <v>2752</v>
      </c>
      <c r="B2744" s="5">
        <v>15</v>
      </c>
      <c r="C2744">
        <f t="shared" si="42"/>
        <v>15000000</v>
      </c>
    </row>
    <row r="2745" spans="1:3" x14ac:dyDescent="0.3">
      <c r="A2745" s="10" t="s">
        <v>2753</v>
      </c>
      <c r="B2745" s="6">
        <v>15</v>
      </c>
      <c r="C2745">
        <f t="shared" si="42"/>
        <v>15000000</v>
      </c>
    </row>
    <row r="2746" spans="1:3" x14ac:dyDescent="0.3">
      <c r="A2746" s="9" t="s">
        <v>2754</v>
      </c>
      <c r="B2746" s="5">
        <v>11</v>
      </c>
      <c r="C2746">
        <f t="shared" si="42"/>
        <v>11000000</v>
      </c>
    </row>
    <row r="2747" spans="1:3" x14ac:dyDescent="0.3">
      <c r="A2747" s="10" t="s">
        <v>2755</v>
      </c>
      <c r="B2747" s="6">
        <v>13</v>
      </c>
      <c r="C2747">
        <f t="shared" si="42"/>
        <v>13000000</v>
      </c>
    </row>
    <row r="2748" spans="1:3" x14ac:dyDescent="0.3">
      <c r="A2748" s="9" t="s">
        <v>2756</v>
      </c>
      <c r="B2748" s="5">
        <v>16</v>
      </c>
      <c r="C2748">
        <f t="shared" si="42"/>
        <v>16000000</v>
      </c>
    </row>
    <row r="2749" spans="1:3" x14ac:dyDescent="0.3">
      <c r="A2749" s="10" t="s">
        <v>2757</v>
      </c>
      <c r="B2749" s="6">
        <v>14</v>
      </c>
      <c r="C2749">
        <f t="shared" si="42"/>
        <v>14000000</v>
      </c>
    </row>
    <row r="2750" spans="1:3" x14ac:dyDescent="0.3">
      <c r="A2750" s="9" t="s">
        <v>2758</v>
      </c>
      <c r="B2750" s="5">
        <v>14</v>
      </c>
      <c r="C2750">
        <f t="shared" si="42"/>
        <v>14000000</v>
      </c>
    </row>
    <row r="2751" spans="1:3" x14ac:dyDescent="0.3">
      <c r="A2751" s="10" t="s">
        <v>2759</v>
      </c>
      <c r="B2751" s="6">
        <v>14</v>
      </c>
      <c r="C2751">
        <f t="shared" si="42"/>
        <v>14000000</v>
      </c>
    </row>
    <row r="2752" spans="1:3" x14ac:dyDescent="0.3">
      <c r="A2752" s="9" t="s">
        <v>2760</v>
      </c>
      <c r="B2752" s="5">
        <v>13</v>
      </c>
      <c r="C2752">
        <f t="shared" si="42"/>
        <v>13000000</v>
      </c>
    </row>
    <row r="2753" spans="1:3" x14ac:dyDescent="0.3">
      <c r="A2753" s="10" t="s">
        <v>2761</v>
      </c>
      <c r="B2753" s="6">
        <v>13</v>
      </c>
      <c r="C2753">
        <f t="shared" si="42"/>
        <v>13000000</v>
      </c>
    </row>
    <row r="2754" spans="1:3" x14ac:dyDescent="0.3">
      <c r="A2754" s="9" t="s">
        <v>2762</v>
      </c>
      <c r="B2754" s="5">
        <v>16</v>
      </c>
      <c r="C2754">
        <f t="shared" si="42"/>
        <v>16000000</v>
      </c>
    </row>
    <row r="2755" spans="1:3" x14ac:dyDescent="0.3">
      <c r="A2755" s="10" t="s">
        <v>2763</v>
      </c>
      <c r="B2755" s="6">
        <v>16</v>
      </c>
      <c r="C2755">
        <f t="shared" ref="C2755:C2818" si="43">B2755*1000000</f>
        <v>16000000</v>
      </c>
    </row>
    <row r="2756" spans="1:3" x14ac:dyDescent="0.3">
      <c r="A2756" s="9" t="s">
        <v>2764</v>
      </c>
      <c r="B2756" s="5">
        <v>15</v>
      </c>
      <c r="C2756">
        <f t="shared" si="43"/>
        <v>15000000</v>
      </c>
    </row>
    <row r="2757" spans="1:3" x14ac:dyDescent="0.3">
      <c r="A2757" s="10" t="s">
        <v>2765</v>
      </c>
      <c r="B2757" s="6">
        <v>16</v>
      </c>
      <c r="C2757">
        <f t="shared" si="43"/>
        <v>16000000</v>
      </c>
    </row>
    <row r="2758" spans="1:3" x14ac:dyDescent="0.3">
      <c r="A2758" s="9" t="s">
        <v>2766</v>
      </c>
      <c r="B2758" s="5">
        <v>13</v>
      </c>
      <c r="C2758">
        <f t="shared" si="43"/>
        <v>13000000</v>
      </c>
    </row>
    <row r="2759" spans="1:3" x14ac:dyDescent="0.3">
      <c r="A2759" s="10" t="s">
        <v>2767</v>
      </c>
      <c r="B2759" s="6">
        <v>14</v>
      </c>
      <c r="C2759">
        <f t="shared" si="43"/>
        <v>14000000</v>
      </c>
    </row>
    <row r="2760" spans="1:3" x14ac:dyDescent="0.3">
      <c r="A2760" s="9" t="s">
        <v>2768</v>
      </c>
      <c r="B2760" s="5">
        <v>13</v>
      </c>
      <c r="C2760">
        <f t="shared" si="43"/>
        <v>13000000</v>
      </c>
    </row>
    <row r="2761" spans="1:3" x14ac:dyDescent="0.3">
      <c r="A2761" s="10" t="s">
        <v>2769</v>
      </c>
      <c r="B2761" s="6">
        <v>13</v>
      </c>
      <c r="C2761">
        <f t="shared" si="43"/>
        <v>13000000</v>
      </c>
    </row>
    <row r="2762" spans="1:3" x14ac:dyDescent="0.3">
      <c r="A2762" s="9" t="s">
        <v>2770</v>
      </c>
      <c r="B2762" s="5">
        <v>15</v>
      </c>
      <c r="C2762">
        <f t="shared" si="43"/>
        <v>15000000</v>
      </c>
    </row>
    <row r="2763" spans="1:3" x14ac:dyDescent="0.3">
      <c r="A2763" s="10" t="s">
        <v>2771</v>
      </c>
      <c r="B2763" s="6">
        <v>13</v>
      </c>
      <c r="C2763">
        <f t="shared" si="43"/>
        <v>13000000</v>
      </c>
    </row>
    <row r="2764" spans="1:3" x14ac:dyDescent="0.3">
      <c r="A2764" s="9" t="s">
        <v>2772</v>
      </c>
      <c r="B2764" s="5">
        <v>14</v>
      </c>
      <c r="C2764">
        <f t="shared" si="43"/>
        <v>14000000</v>
      </c>
    </row>
    <row r="2765" spans="1:3" x14ac:dyDescent="0.3">
      <c r="A2765" s="10" t="s">
        <v>2773</v>
      </c>
      <c r="B2765" s="6">
        <v>11</v>
      </c>
      <c r="C2765">
        <f t="shared" si="43"/>
        <v>11000000</v>
      </c>
    </row>
    <row r="2766" spans="1:3" x14ac:dyDescent="0.3">
      <c r="A2766" s="9" t="s">
        <v>2774</v>
      </c>
      <c r="B2766" s="5">
        <v>14</v>
      </c>
      <c r="C2766">
        <f t="shared" si="43"/>
        <v>14000000</v>
      </c>
    </row>
    <row r="2767" spans="1:3" x14ac:dyDescent="0.3">
      <c r="A2767" s="10" t="s">
        <v>2775</v>
      </c>
      <c r="B2767" s="6">
        <v>13</v>
      </c>
      <c r="C2767">
        <f t="shared" si="43"/>
        <v>13000000</v>
      </c>
    </row>
    <row r="2768" spans="1:3" x14ac:dyDescent="0.3">
      <c r="A2768" s="9" t="s">
        <v>2776</v>
      </c>
      <c r="B2768" s="5">
        <v>14</v>
      </c>
      <c r="C2768">
        <f t="shared" si="43"/>
        <v>14000000</v>
      </c>
    </row>
    <row r="2769" spans="1:3" x14ac:dyDescent="0.3">
      <c r="A2769" s="10" t="s">
        <v>2777</v>
      </c>
      <c r="B2769" s="6">
        <v>12</v>
      </c>
      <c r="C2769">
        <f t="shared" si="43"/>
        <v>12000000</v>
      </c>
    </row>
    <row r="2770" spans="1:3" x14ac:dyDescent="0.3">
      <c r="A2770" s="9" t="s">
        <v>2778</v>
      </c>
      <c r="B2770" s="5">
        <v>14</v>
      </c>
      <c r="C2770">
        <f t="shared" si="43"/>
        <v>14000000</v>
      </c>
    </row>
    <row r="2771" spans="1:3" x14ac:dyDescent="0.3">
      <c r="A2771" s="10" t="s">
        <v>2779</v>
      </c>
      <c r="B2771" s="6">
        <v>15</v>
      </c>
      <c r="C2771">
        <f t="shared" si="43"/>
        <v>15000000</v>
      </c>
    </row>
    <row r="2772" spans="1:3" x14ac:dyDescent="0.3">
      <c r="A2772" s="9" t="s">
        <v>2780</v>
      </c>
      <c r="B2772" s="5">
        <v>14</v>
      </c>
      <c r="C2772">
        <f t="shared" si="43"/>
        <v>14000000</v>
      </c>
    </row>
    <row r="2773" spans="1:3" x14ac:dyDescent="0.3">
      <c r="A2773" s="10" t="s">
        <v>2781</v>
      </c>
      <c r="B2773" s="6">
        <v>14</v>
      </c>
      <c r="C2773">
        <f t="shared" si="43"/>
        <v>14000000</v>
      </c>
    </row>
    <row r="2774" spans="1:3" x14ac:dyDescent="0.3">
      <c r="A2774" s="9" t="s">
        <v>2782</v>
      </c>
      <c r="B2774" s="5">
        <v>15</v>
      </c>
      <c r="C2774">
        <f t="shared" si="43"/>
        <v>15000000</v>
      </c>
    </row>
    <row r="2775" spans="1:3" x14ac:dyDescent="0.3">
      <c r="A2775" s="10" t="s">
        <v>2783</v>
      </c>
      <c r="B2775" s="6">
        <v>15</v>
      </c>
      <c r="C2775">
        <f t="shared" si="43"/>
        <v>15000000</v>
      </c>
    </row>
    <row r="2776" spans="1:3" x14ac:dyDescent="0.3">
      <c r="A2776" s="9" t="s">
        <v>2784</v>
      </c>
      <c r="B2776" s="5">
        <v>16</v>
      </c>
      <c r="C2776">
        <f t="shared" si="43"/>
        <v>16000000</v>
      </c>
    </row>
    <row r="2777" spans="1:3" x14ac:dyDescent="0.3">
      <c r="A2777" s="10" t="s">
        <v>2785</v>
      </c>
      <c r="B2777" s="6">
        <v>15</v>
      </c>
      <c r="C2777">
        <f t="shared" si="43"/>
        <v>15000000</v>
      </c>
    </row>
    <row r="2778" spans="1:3" x14ac:dyDescent="0.3">
      <c r="A2778" s="9" t="s">
        <v>2786</v>
      </c>
      <c r="B2778" s="5">
        <v>14</v>
      </c>
      <c r="C2778">
        <f t="shared" si="43"/>
        <v>14000000</v>
      </c>
    </row>
    <row r="2779" spans="1:3" x14ac:dyDescent="0.3">
      <c r="A2779" s="10" t="s">
        <v>2787</v>
      </c>
      <c r="B2779" s="6">
        <v>16</v>
      </c>
      <c r="C2779">
        <f t="shared" si="43"/>
        <v>16000000</v>
      </c>
    </row>
    <row r="2780" spans="1:3" x14ac:dyDescent="0.3">
      <c r="A2780" s="9" t="s">
        <v>2788</v>
      </c>
      <c r="B2780" s="5">
        <v>15</v>
      </c>
      <c r="C2780">
        <f t="shared" si="43"/>
        <v>15000000</v>
      </c>
    </row>
    <row r="2781" spans="1:3" x14ac:dyDescent="0.3">
      <c r="A2781" s="10" t="s">
        <v>2789</v>
      </c>
      <c r="B2781" s="6">
        <v>12</v>
      </c>
      <c r="C2781">
        <f t="shared" si="43"/>
        <v>12000000</v>
      </c>
    </row>
    <row r="2782" spans="1:3" x14ac:dyDescent="0.3">
      <c r="A2782" s="9" t="s">
        <v>2790</v>
      </c>
      <c r="B2782" s="5">
        <v>15</v>
      </c>
      <c r="C2782">
        <f t="shared" si="43"/>
        <v>15000000</v>
      </c>
    </row>
    <row r="2783" spans="1:3" x14ac:dyDescent="0.3">
      <c r="A2783" s="10" t="s">
        <v>2791</v>
      </c>
      <c r="B2783" s="6">
        <v>16</v>
      </c>
      <c r="C2783">
        <f t="shared" si="43"/>
        <v>16000000</v>
      </c>
    </row>
    <row r="2784" spans="1:3" x14ac:dyDescent="0.3">
      <c r="A2784" s="9" t="s">
        <v>2792</v>
      </c>
      <c r="B2784" s="5">
        <v>15</v>
      </c>
      <c r="C2784">
        <f t="shared" si="43"/>
        <v>15000000</v>
      </c>
    </row>
    <row r="2785" spans="1:3" x14ac:dyDescent="0.3">
      <c r="A2785" s="10" t="s">
        <v>2793</v>
      </c>
      <c r="B2785" s="6">
        <v>14</v>
      </c>
      <c r="C2785">
        <f t="shared" si="43"/>
        <v>14000000</v>
      </c>
    </row>
    <row r="2786" spans="1:3" x14ac:dyDescent="0.3">
      <c r="A2786" s="9" t="s">
        <v>2794</v>
      </c>
      <c r="B2786" s="5">
        <v>17</v>
      </c>
      <c r="C2786">
        <f t="shared" si="43"/>
        <v>17000000</v>
      </c>
    </row>
    <row r="2787" spans="1:3" x14ac:dyDescent="0.3">
      <c r="A2787" s="10" t="s">
        <v>2795</v>
      </c>
      <c r="B2787" s="6">
        <v>15</v>
      </c>
      <c r="C2787">
        <f t="shared" si="43"/>
        <v>15000000</v>
      </c>
    </row>
    <row r="2788" spans="1:3" x14ac:dyDescent="0.3">
      <c r="A2788" s="9" t="s">
        <v>2796</v>
      </c>
      <c r="B2788" s="5">
        <v>14</v>
      </c>
      <c r="C2788">
        <f t="shared" si="43"/>
        <v>14000000</v>
      </c>
    </row>
    <row r="2789" spans="1:3" x14ac:dyDescent="0.3">
      <c r="A2789" s="10" t="s">
        <v>2797</v>
      </c>
      <c r="B2789" s="6">
        <v>15</v>
      </c>
      <c r="C2789">
        <f t="shared" si="43"/>
        <v>15000000</v>
      </c>
    </row>
    <row r="2790" spans="1:3" x14ac:dyDescent="0.3">
      <c r="A2790" s="9" t="s">
        <v>2798</v>
      </c>
      <c r="B2790" s="5">
        <v>14</v>
      </c>
      <c r="C2790">
        <f t="shared" si="43"/>
        <v>14000000</v>
      </c>
    </row>
    <row r="2791" spans="1:3" x14ac:dyDescent="0.3">
      <c r="A2791" s="10" t="s">
        <v>2799</v>
      </c>
      <c r="B2791" s="6">
        <v>12</v>
      </c>
      <c r="C2791">
        <f t="shared" si="43"/>
        <v>12000000</v>
      </c>
    </row>
    <row r="2792" spans="1:3" x14ac:dyDescent="0.3">
      <c r="A2792" s="9" t="s">
        <v>2800</v>
      </c>
      <c r="B2792" s="5">
        <v>13</v>
      </c>
      <c r="C2792">
        <f t="shared" si="43"/>
        <v>13000000</v>
      </c>
    </row>
    <row r="2793" spans="1:3" x14ac:dyDescent="0.3">
      <c r="A2793" s="10" t="s">
        <v>2801</v>
      </c>
      <c r="B2793" s="6">
        <v>13</v>
      </c>
      <c r="C2793">
        <f t="shared" si="43"/>
        <v>13000000</v>
      </c>
    </row>
    <row r="2794" spans="1:3" x14ac:dyDescent="0.3">
      <c r="A2794" s="9" t="s">
        <v>2802</v>
      </c>
      <c r="B2794" s="5">
        <v>13</v>
      </c>
      <c r="C2794">
        <f t="shared" si="43"/>
        <v>13000000</v>
      </c>
    </row>
    <row r="2795" spans="1:3" x14ac:dyDescent="0.3">
      <c r="A2795" s="10" t="s">
        <v>2803</v>
      </c>
      <c r="B2795" s="6">
        <v>14</v>
      </c>
      <c r="C2795">
        <f t="shared" si="43"/>
        <v>14000000</v>
      </c>
    </row>
    <row r="2796" spans="1:3" x14ac:dyDescent="0.3">
      <c r="A2796" s="9" t="s">
        <v>2804</v>
      </c>
      <c r="B2796" s="5">
        <v>14</v>
      </c>
      <c r="C2796">
        <f t="shared" si="43"/>
        <v>14000000</v>
      </c>
    </row>
    <row r="2797" spans="1:3" x14ac:dyDescent="0.3">
      <c r="A2797" s="10" t="s">
        <v>2805</v>
      </c>
      <c r="B2797" s="6">
        <v>15</v>
      </c>
      <c r="C2797">
        <f t="shared" si="43"/>
        <v>15000000</v>
      </c>
    </row>
    <row r="2798" spans="1:3" x14ac:dyDescent="0.3">
      <c r="A2798" s="9" t="s">
        <v>2806</v>
      </c>
      <c r="B2798" s="5">
        <v>15</v>
      </c>
      <c r="C2798">
        <f t="shared" si="43"/>
        <v>15000000</v>
      </c>
    </row>
    <row r="2799" spans="1:3" x14ac:dyDescent="0.3">
      <c r="A2799" s="10" t="s">
        <v>2807</v>
      </c>
      <c r="B2799" s="6">
        <v>15</v>
      </c>
      <c r="C2799">
        <f t="shared" si="43"/>
        <v>15000000</v>
      </c>
    </row>
    <row r="2800" spans="1:3" x14ac:dyDescent="0.3">
      <c r="A2800" s="9" t="s">
        <v>2808</v>
      </c>
      <c r="B2800" s="5">
        <v>15</v>
      </c>
      <c r="C2800">
        <f t="shared" si="43"/>
        <v>15000000</v>
      </c>
    </row>
    <row r="2801" spans="1:3" x14ac:dyDescent="0.3">
      <c r="A2801" s="10" t="s">
        <v>2809</v>
      </c>
      <c r="B2801" s="6">
        <v>16</v>
      </c>
      <c r="C2801">
        <f t="shared" si="43"/>
        <v>16000000</v>
      </c>
    </row>
    <row r="2802" spans="1:3" x14ac:dyDescent="0.3">
      <c r="A2802" s="9" t="s">
        <v>2810</v>
      </c>
      <c r="B2802" s="5">
        <v>16</v>
      </c>
      <c r="C2802">
        <f t="shared" si="43"/>
        <v>16000000</v>
      </c>
    </row>
    <row r="2803" spans="1:3" x14ac:dyDescent="0.3">
      <c r="A2803" s="10" t="s">
        <v>2811</v>
      </c>
      <c r="B2803" s="6">
        <v>16</v>
      </c>
      <c r="C2803">
        <f t="shared" si="43"/>
        <v>16000000</v>
      </c>
    </row>
    <row r="2804" spans="1:3" x14ac:dyDescent="0.3">
      <c r="A2804" s="9" t="s">
        <v>2812</v>
      </c>
      <c r="B2804" s="5">
        <v>17</v>
      </c>
      <c r="C2804">
        <f t="shared" si="43"/>
        <v>17000000</v>
      </c>
    </row>
    <row r="2805" spans="1:3" x14ac:dyDescent="0.3">
      <c r="A2805" s="10" t="s">
        <v>2813</v>
      </c>
      <c r="B2805" s="6">
        <v>16</v>
      </c>
      <c r="C2805">
        <f t="shared" si="43"/>
        <v>16000000</v>
      </c>
    </row>
    <row r="2806" spans="1:3" x14ac:dyDescent="0.3">
      <c r="A2806" s="9" t="s">
        <v>2814</v>
      </c>
      <c r="B2806" s="5">
        <v>17</v>
      </c>
      <c r="C2806">
        <f t="shared" si="43"/>
        <v>17000000</v>
      </c>
    </row>
    <row r="2807" spans="1:3" x14ac:dyDescent="0.3">
      <c r="A2807" s="10" t="s">
        <v>2815</v>
      </c>
      <c r="B2807" s="6">
        <v>15</v>
      </c>
      <c r="C2807">
        <f t="shared" si="43"/>
        <v>15000000</v>
      </c>
    </row>
    <row r="2808" spans="1:3" x14ac:dyDescent="0.3">
      <c r="A2808" s="9" t="s">
        <v>2816</v>
      </c>
      <c r="B2808" s="5">
        <v>15</v>
      </c>
      <c r="C2808">
        <f t="shared" si="43"/>
        <v>15000000</v>
      </c>
    </row>
    <row r="2809" spans="1:3" x14ac:dyDescent="0.3">
      <c r="A2809" s="10" t="s">
        <v>2817</v>
      </c>
      <c r="B2809" s="6">
        <v>16</v>
      </c>
      <c r="C2809">
        <f t="shared" si="43"/>
        <v>16000000</v>
      </c>
    </row>
    <row r="2810" spans="1:3" x14ac:dyDescent="0.3">
      <c r="A2810" s="9" t="s">
        <v>2818</v>
      </c>
      <c r="B2810" s="5">
        <v>15</v>
      </c>
      <c r="C2810">
        <f t="shared" si="43"/>
        <v>15000000</v>
      </c>
    </row>
    <row r="2811" spans="1:3" x14ac:dyDescent="0.3">
      <c r="A2811" s="10" t="s">
        <v>2819</v>
      </c>
      <c r="B2811" s="6">
        <v>14</v>
      </c>
      <c r="C2811">
        <f t="shared" si="43"/>
        <v>14000000</v>
      </c>
    </row>
    <row r="2812" spans="1:3" x14ac:dyDescent="0.3">
      <c r="A2812" s="9" t="s">
        <v>2820</v>
      </c>
      <c r="B2812" s="5">
        <v>16</v>
      </c>
      <c r="C2812">
        <f t="shared" si="43"/>
        <v>16000000</v>
      </c>
    </row>
    <row r="2813" spans="1:3" x14ac:dyDescent="0.3">
      <c r="A2813" s="10" t="s">
        <v>2821</v>
      </c>
      <c r="B2813" s="6">
        <v>14</v>
      </c>
      <c r="C2813">
        <f t="shared" si="43"/>
        <v>14000000</v>
      </c>
    </row>
    <row r="2814" spans="1:3" x14ac:dyDescent="0.3">
      <c r="A2814" s="9" t="s">
        <v>2822</v>
      </c>
      <c r="B2814" s="5">
        <v>13</v>
      </c>
      <c r="C2814">
        <f t="shared" si="43"/>
        <v>13000000</v>
      </c>
    </row>
    <row r="2815" spans="1:3" x14ac:dyDescent="0.3">
      <c r="A2815" s="10" t="s">
        <v>2823</v>
      </c>
      <c r="B2815" s="6">
        <v>13</v>
      </c>
      <c r="C2815">
        <f t="shared" si="43"/>
        <v>13000000</v>
      </c>
    </row>
    <row r="2816" spans="1:3" x14ac:dyDescent="0.3">
      <c r="A2816" s="9" t="s">
        <v>2824</v>
      </c>
      <c r="B2816" s="5">
        <v>12</v>
      </c>
      <c r="C2816">
        <f t="shared" si="43"/>
        <v>12000000</v>
      </c>
    </row>
    <row r="2817" spans="1:3" x14ac:dyDescent="0.3">
      <c r="A2817" s="10" t="s">
        <v>2825</v>
      </c>
      <c r="B2817" s="6">
        <v>13</v>
      </c>
      <c r="C2817">
        <f t="shared" si="43"/>
        <v>13000000</v>
      </c>
    </row>
    <row r="2818" spans="1:3" x14ac:dyDescent="0.3">
      <c r="A2818" s="9" t="s">
        <v>2826</v>
      </c>
      <c r="B2818" s="5">
        <v>13</v>
      </c>
      <c r="C2818">
        <f t="shared" si="43"/>
        <v>13000000</v>
      </c>
    </row>
    <row r="2819" spans="1:3" x14ac:dyDescent="0.3">
      <c r="A2819" s="10" t="s">
        <v>2827</v>
      </c>
      <c r="B2819" s="6">
        <v>14</v>
      </c>
      <c r="C2819">
        <f t="shared" ref="C2819:C2882" si="44">B2819*1000000</f>
        <v>14000000</v>
      </c>
    </row>
    <row r="2820" spans="1:3" x14ac:dyDescent="0.3">
      <c r="A2820" s="9" t="s">
        <v>2828</v>
      </c>
      <c r="B2820" s="5">
        <v>13</v>
      </c>
      <c r="C2820">
        <f t="shared" si="44"/>
        <v>13000000</v>
      </c>
    </row>
    <row r="2821" spans="1:3" x14ac:dyDescent="0.3">
      <c r="A2821" s="10" t="s">
        <v>2829</v>
      </c>
      <c r="B2821" s="6">
        <v>15</v>
      </c>
      <c r="C2821">
        <f t="shared" si="44"/>
        <v>15000000</v>
      </c>
    </row>
    <row r="2822" spans="1:3" x14ac:dyDescent="0.3">
      <c r="A2822" s="9" t="s">
        <v>2830</v>
      </c>
      <c r="B2822" s="5">
        <v>15</v>
      </c>
      <c r="C2822">
        <f t="shared" si="44"/>
        <v>15000000</v>
      </c>
    </row>
    <row r="2823" spans="1:3" x14ac:dyDescent="0.3">
      <c r="A2823" s="10" t="s">
        <v>2831</v>
      </c>
      <c r="B2823" s="6">
        <v>15</v>
      </c>
      <c r="C2823">
        <f t="shared" si="44"/>
        <v>15000000</v>
      </c>
    </row>
    <row r="2824" spans="1:3" x14ac:dyDescent="0.3">
      <c r="A2824" s="9" t="s">
        <v>2832</v>
      </c>
      <c r="B2824" s="5">
        <v>16</v>
      </c>
      <c r="C2824">
        <f t="shared" si="44"/>
        <v>16000000</v>
      </c>
    </row>
    <row r="2825" spans="1:3" x14ac:dyDescent="0.3">
      <c r="A2825" s="10" t="s">
        <v>2833</v>
      </c>
      <c r="B2825" s="6">
        <v>16</v>
      </c>
      <c r="C2825">
        <f t="shared" si="44"/>
        <v>16000000</v>
      </c>
    </row>
    <row r="2826" spans="1:3" x14ac:dyDescent="0.3">
      <c r="A2826" s="9" t="s">
        <v>2834</v>
      </c>
      <c r="B2826" s="5">
        <v>13</v>
      </c>
      <c r="C2826">
        <f t="shared" si="44"/>
        <v>13000000</v>
      </c>
    </row>
    <row r="2827" spans="1:3" x14ac:dyDescent="0.3">
      <c r="A2827" s="10" t="s">
        <v>2835</v>
      </c>
      <c r="B2827" s="6">
        <v>12</v>
      </c>
      <c r="C2827">
        <f t="shared" si="44"/>
        <v>12000000</v>
      </c>
    </row>
    <row r="2828" spans="1:3" x14ac:dyDescent="0.3">
      <c r="A2828" s="9" t="s">
        <v>2836</v>
      </c>
      <c r="B2828" s="5">
        <v>13</v>
      </c>
      <c r="C2828">
        <f t="shared" si="44"/>
        <v>13000000</v>
      </c>
    </row>
    <row r="2829" spans="1:3" x14ac:dyDescent="0.3">
      <c r="A2829" s="10" t="s">
        <v>2837</v>
      </c>
      <c r="B2829" s="6">
        <v>19</v>
      </c>
      <c r="C2829">
        <f t="shared" si="44"/>
        <v>19000000</v>
      </c>
    </row>
    <row r="2830" spans="1:3" x14ac:dyDescent="0.3">
      <c r="A2830" s="9" t="s">
        <v>2838</v>
      </c>
      <c r="B2830" s="5">
        <v>16</v>
      </c>
      <c r="C2830">
        <f t="shared" si="44"/>
        <v>16000000</v>
      </c>
    </row>
    <row r="2831" spans="1:3" x14ac:dyDescent="0.3">
      <c r="A2831" s="10" t="s">
        <v>2839</v>
      </c>
      <c r="B2831" s="6">
        <v>16</v>
      </c>
      <c r="C2831">
        <f t="shared" si="44"/>
        <v>16000000</v>
      </c>
    </row>
    <row r="2832" spans="1:3" x14ac:dyDescent="0.3">
      <c r="A2832" s="9" t="s">
        <v>2840</v>
      </c>
      <c r="B2832" s="5">
        <v>18</v>
      </c>
      <c r="C2832">
        <f t="shared" si="44"/>
        <v>18000000</v>
      </c>
    </row>
    <row r="2833" spans="1:3" x14ac:dyDescent="0.3">
      <c r="A2833" s="10" t="s">
        <v>2841</v>
      </c>
      <c r="B2833" s="6">
        <v>17</v>
      </c>
      <c r="C2833">
        <f t="shared" si="44"/>
        <v>17000000</v>
      </c>
    </row>
    <row r="2834" spans="1:3" x14ac:dyDescent="0.3">
      <c r="A2834" s="9" t="s">
        <v>2842</v>
      </c>
      <c r="B2834" s="5">
        <v>16</v>
      </c>
      <c r="C2834">
        <f t="shared" si="44"/>
        <v>16000000</v>
      </c>
    </row>
    <row r="2835" spans="1:3" x14ac:dyDescent="0.3">
      <c r="A2835" s="10" t="s">
        <v>2843</v>
      </c>
      <c r="B2835" s="6">
        <v>18</v>
      </c>
      <c r="C2835">
        <f t="shared" si="44"/>
        <v>18000000</v>
      </c>
    </row>
    <row r="2836" spans="1:3" x14ac:dyDescent="0.3">
      <c r="A2836" s="9" t="s">
        <v>2844</v>
      </c>
      <c r="B2836" s="5">
        <v>16</v>
      </c>
      <c r="C2836">
        <f t="shared" si="44"/>
        <v>16000000</v>
      </c>
    </row>
    <row r="2837" spans="1:3" x14ac:dyDescent="0.3">
      <c r="A2837" s="10" t="s">
        <v>2845</v>
      </c>
      <c r="B2837" s="6">
        <v>18</v>
      </c>
      <c r="C2837">
        <f t="shared" si="44"/>
        <v>18000000</v>
      </c>
    </row>
    <row r="2838" spans="1:3" x14ac:dyDescent="0.3">
      <c r="A2838" s="9" t="s">
        <v>2846</v>
      </c>
      <c r="B2838" s="5">
        <v>14</v>
      </c>
      <c r="C2838">
        <f t="shared" si="44"/>
        <v>14000000</v>
      </c>
    </row>
    <row r="2839" spans="1:3" x14ac:dyDescent="0.3">
      <c r="A2839" s="10" t="s">
        <v>2847</v>
      </c>
      <c r="B2839" s="6">
        <v>16</v>
      </c>
      <c r="C2839">
        <f t="shared" si="44"/>
        <v>16000000</v>
      </c>
    </row>
    <row r="2840" spans="1:3" x14ac:dyDescent="0.3">
      <c r="A2840" s="9" t="s">
        <v>2848</v>
      </c>
      <c r="B2840" s="5">
        <v>13</v>
      </c>
      <c r="C2840">
        <f t="shared" si="44"/>
        <v>13000000</v>
      </c>
    </row>
    <row r="2841" spans="1:3" x14ac:dyDescent="0.3">
      <c r="A2841" s="10" t="s">
        <v>2849</v>
      </c>
      <c r="B2841" s="6">
        <v>12</v>
      </c>
      <c r="C2841">
        <f t="shared" si="44"/>
        <v>12000000</v>
      </c>
    </row>
    <row r="2842" spans="1:3" x14ac:dyDescent="0.3">
      <c r="A2842" s="9" t="s">
        <v>2850</v>
      </c>
      <c r="B2842" s="5">
        <v>18</v>
      </c>
      <c r="C2842">
        <f t="shared" si="44"/>
        <v>18000000</v>
      </c>
    </row>
    <row r="2843" spans="1:3" x14ac:dyDescent="0.3">
      <c r="A2843" s="10" t="s">
        <v>2851</v>
      </c>
      <c r="B2843" s="6">
        <v>15</v>
      </c>
      <c r="C2843">
        <f t="shared" si="44"/>
        <v>15000000</v>
      </c>
    </row>
    <row r="2844" spans="1:3" x14ac:dyDescent="0.3">
      <c r="A2844" s="9" t="s">
        <v>2852</v>
      </c>
      <c r="B2844" s="5">
        <v>14</v>
      </c>
      <c r="C2844">
        <f t="shared" si="44"/>
        <v>14000000</v>
      </c>
    </row>
    <row r="2845" spans="1:3" x14ac:dyDescent="0.3">
      <c r="A2845" s="10" t="s">
        <v>2853</v>
      </c>
      <c r="B2845" s="6">
        <v>13</v>
      </c>
      <c r="C2845">
        <f t="shared" si="44"/>
        <v>13000000</v>
      </c>
    </row>
    <row r="2846" spans="1:3" x14ac:dyDescent="0.3">
      <c r="A2846" s="9" t="s">
        <v>2854</v>
      </c>
      <c r="B2846" s="5">
        <v>12</v>
      </c>
      <c r="C2846">
        <f t="shared" si="44"/>
        <v>12000000</v>
      </c>
    </row>
    <row r="2847" spans="1:3" x14ac:dyDescent="0.3">
      <c r="A2847" s="10" t="s">
        <v>2855</v>
      </c>
      <c r="B2847" s="6">
        <v>11</v>
      </c>
      <c r="C2847">
        <f t="shared" si="44"/>
        <v>11000000</v>
      </c>
    </row>
    <row r="2848" spans="1:3" x14ac:dyDescent="0.3">
      <c r="A2848" s="9" t="s">
        <v>2856</v>
      </c>
      <c r="B2848" s="5">
        <v>12</v>
      </c>
      <c r="C2848">
        <f t="shared" si="44"/>
        <v>12000000</v>
      </c>
    </row>
    <row r="2849" spans="1:3" x14ac:dyDescent="0.3">
      <c r="A2849" s="10" t="s">
        <v>2857</v>
      </c>
      <c r="B2849" s="6">
        <v>12</v>
      </c>
      <c r="C2849">
        <f t="shared" si="44"/>
        <v>12000000</v>
      </c>
    </row>
    <row r="2850" spans="1:3" x14ac:dyDescent="0.3">
      <c r="A2850" s="9" t="s">
        <v>2858</v>
      </c>
      <c r="B2850" s="5">
        <v>12</v>
      </c>
      <c r="C2850">
        <f t="shared" si="44"/>
        <v>12000000</v>
      </c>
    </row>
    <row r="2851" spans="1:3" x14ac:dyDescent="0.3">
      <c r="A2851" s="10" t="s">
        <v>2859</v>
      </c>
      <c r="B2851" s="6">
        <v>12</v>
      </c>
      <c r="C2851">
        <f t="shared" si="44"/>
        <v>12000000</v>
      </c>
    </row>
    <row r="2852" spans="1:3" x14ac:dyDescent="0.3">
      <c r="A2852" s="9" t="s">
        <v>2860</v>
      </c>
      <c r="B2852" s="5">
        <v>14</v>
      </c>
      <c r="C2852">
        <f t="shared" si="44"/>
        <v>14000000</v>
      </c>
    </row>
    <row r="2853" spans="1:3" x14ac:dyDescent="0.3">
      <c r="A2853" s="10" t="s">
        <v>2861</v>
      </c>
      <c r="B2853" s="6">
        <v>11</v>
      </c>
      <c r="C2853">
        <f t="shared" si="44"/>
        <v>11000000</v>
      </c>
    </row>
    <row r="2854" spans="1:3" x14ac:dyDescent="0.3">
      <c r="A2854" s="9" t="s">
        <v>2862</v>
      </c>
      <c r="B2854" s="5">
        <v>12</v>
      </c>
      <c r="C2854">
        <f t="shared" si="44"/>
        <v>12000000</v>
      </c>
    </row>
    <row r="2855" spans="1:3" x14ac:dyDescent="0.3">
      <c r="A2855" s="10" t="s">
        <v>2863</v>
      </c>
      <c r="B2855" s="6">
        <v>13</v>
      </c>
      <c r="C2855">
        <f t="shared" si="44"/>
        <v>13000000</v>
      </c>
    </row>
    <row r="2856" spans="1:3" x14ac:dyDescent="0.3">
      <c r="A2856" s="9" t="s">
        <v>2864</v>
      </c>
      <c r="B2856" s="5">
        <v>14</v>
      </c>
      <c r="C2856">
        <f t="shared" si="44"/>
        <v>14000000</v>
      </c>
    </row>
    <row r="2857" spans="1:3" x14ac:dyDescent="0.3">
      <c r="A2857" s="10" t="s">
        <v>2865</v>
      </c>
      <c r="B2857" s="6">
        <v>14</v>
      </c>
      <c r="C2857">
        <f t="shared" si="44"/>
        <v>14000000</v>
      </c>
    </row>
    <row r="2858" spans="1:3" x14ac:dyDescent="0.3">
      <c r="A2858" s="9" t="s">
        <v>2866</v>
      </c>
      <c r="B2858" s="5">
        <v>12</v>
      </c>
      <c r="C2858">
        <f t="shared" si="44"/>
        <v>12000000</v>
      </c>
    </row>
    <row r="2859" spans="1:3" x14ac:dyDescent="0.3">
      <c r="A2859" s="10" t="s">
        <v>2867</v>
      </c>
      <c r="B2859" s="6">
        <v>9</v>
      </c>
      <c r="C2859">
        <f t="shared" si="44"/>
        <v>9000000</v>
      </c>
    </row>
    <row r="2860" spans="1:3" x14ac:dyDescent="0.3">
      <c r="A2860" s="9" t="s">
        <v>2868</v>
      </c>
      <c r="B2860" s="5">
        <v>12</v>
      </c>
      <c r="C2860">
        <f t="shared" si="44"/>
        <v>12000000</v>
      </c>
    </row>
    <row r="2861" spans="1:3" x14ac:dyDescent="0.3">
      <c r="A2861" s="10" t="s">
        <v>2869</v>
      </c>
      <c r="B2861" s="6">
        <v>12</v>
      </c>
      <c r="C2861">
        <f t="shared" si="44"/>
        <v>12000000</v>
      </c>
    </row>
    <row r="2862" spans="1:3" x14ac:dyDescent="0.3">
      <c r="A2862" s="9" t="s">
        <v>2870</v>
      </c>
      <c r="B2862" s="5">
        <v>12</v>
      </c>
      <c r="C2862">
        <f t="shared" si="44"/>
        <v>12000000</v>
      </c>
    </row>
    <row r="2863" spans="1:3" x14ac:dyDescent="0.3">
      <c r="A2863" s="10" t="s">
        <v>2871</v>
      </c>
      <c r="B2863" s="6">
        <v>10</v>
      </c>
      <c r="C2863">
        <f t="shared" si="44"/>
        <v>10000000</v>
      </c>
    </row>
    <row r="2864" spans="1:3" x14ac:dyDescent="0.3">
      <c r="A2864" s="9" t="s">
        <v>2872</v>
      </c>
      <c r="B2864" s="5">
        <v>11</v>
      </c>
      <c r="C2864">
        <f t="shared" si="44"/>
        <v>11000000</v>
      </c>
    </row>
    <row r="2865" spans="1:3" x14ac:dyDescent="0.3">
      <c r="A2865" s="10" t="s">
        <v>2873</v>
      </c>
      <c r="B2865" s="6">
        <v>13</v>
      </c>
      <c r="C2865">
        <f t="shared" si="44"/>
        <v>13000000</v>
      </c>
    </row>
    <row r="2866" spans="1:3" x14ac:dyDescent="0.3">
      <c r="A2866" s="9" t="s">
        <v>2874</v>
      </c>
      <c r="B2866" s="5">
        <v>12</v>
      </c>
      <c r="C2866">
        <f t="shared" si="44"/>
        <v>12000000</v>
      </c>
    </row>
    <row r="2867" spans="1:3" x14ac:dyDescent="0.3">
      <c r="A2867" s="10" t="s">
        <v>2875</v>
      </c>
      <c r="B2867" s="6">
        <v>11</v>
      </c>
      <c r="C2867">
        <f t="shared" si="44"/>
        <v>11000000</v>
      </c>
    </row>
    <row r="2868" spans="1:3" x14ac:dyDescent="0.3">
      <c r="A2868" s="9" t="s">
        <v>2876</v>
      </c>
      <c r="B2868" s="5">
        <v>12</v>
      </c>
      <c r="C2868">
        <f t="shared" si="44"/>
        <v>12000000</v>
      </c>
    </row>
    <row r="2869" spans="1:3" x14ac:dyDescent="0.3">
      <c r="A2869" s="10" t="s">
        <v>2877</v>
      </c>
      <c r="B2869" s="6">
        <v>10</v>
      </c>
      <c r="C2869">
        <f t="shared" si="44"/>
        <v>10000000</v>
      </c>
    </row>
    <row r="2870" spans="1:3" x14ac:dyDescent="0.3">
      <c r="A2870" s="9" t="s">
        <v>2878</v>
      </c>
      <c r="B2870" s="5">
        <v>11</v>
      </c>
      <c r="C2870">
        <f t="shared" si="44"/>
        <v>11000000</v>
      </c>
    </row>
    <row r="2871" spans="1:3" x14ac:dyDescent="0.3">
      <c r="A2871" s="10" t="s">
        <v>2879</v>
      </c>
      <c r="B2871" s="6">
        <v>10</v>
      </c>
      <c r="C2871">
        <f t="shared" si="44"/>
        <v>10000000</v>
      </c>
    </row>
    <row r="2872" spans="1:3" x14ac:dyDescent="0.3">
      <c r="A2872" s="9" t="s">
        <v>2880</v>
      </c>
      <c r="B2872" s="5">
        <v>15</v>
      </c>
      <c r="C2872">
        <f t="shared" si="44"/>
        <v>15000000</v>
      </c>
    </row>
    <row r="2873" spans="1:3" x14ac:dyDescent="0.3">
      <c r="A2873" s="10" t="s">
        <v>2881</v>
      </c>
      <c r="B2873" s="6">
        <v>14</v>
      </c>
      <c r="C2873">
        <f t="shared" si="44"/>
        <v>14000000</v>
      </c>
    </row>
    <row r="2874" spans="1:3" x14ac:dyDescent="0.3">
      <c r="A2874" s="9" t="s">
        <v>2882</v>
      </c>
      <c r="B2874" s="5">
        <v>14</v>
      </c>
      <c r="C2874">
        <f t="shared" si="44"/>
        <v>14000000</v>
      </c>
    </row>
    <row r="2875" spans="1:3" x14ac:dyDescent="0.3">
      <c r="A2875" s="10" t="s">
        <v>2883</v>
      </c>
      <c r="B2875" s="6">
        <v>16</v>
      </c>
      <c r="C2875">
        <f t="shared" si="44"/>
        <v>16000000</v>
      </c>
    </row>
    <row r="2876" spans="1:3" x14ac:dyDescent="0.3">
      <c r="A2876" s="9" t="s">
        <v>2884</v>
      </c>
      <c r="B2876" s="5">
        <v>16</v>
      </c>
      <c r="C2876">
        <f t="shared" si="44"/>
        <v>16000000</v>
      </c>
    </row>
    <row r="2877" spans="1:3" x14ac:dyDescent="0.3">
      <c r="A2877" s="10" t="s">
        <v>2885</v>
      </c>
      <c r="B2877" s="6">
        <v>15</v>
      </c>
      <c r="C2877">
        <f t="shared" si="44"/>
        <v>15000000</v>
      </c>
    </row>
    <row r="2878" spans="1:3" x14ac:dyDescent="0.3">
      <c r="A2878" s="9" t="s">
        <v>2886</v>
      </c>
      <c r="B2878" s="5">
        <v>17</v>
      </c>
      <c r="C2878">
        <f t="shared" si="44"/>
        <v>17000000</v>
      </c>
    </row>
    <row r="2879" spans="1:3" x14ac:dyDescent="0.3">
      <c r="A2879" s="10" t="s">
        <v>2887</v>
      </c>
      <c r="B2879" s="6">
        <v>16</v>
      </c>
      <c r="C2879">
        <f t="shared" si="44"/>
        <v>16000000</v>
      </c>
    </row>
    <row r="2880" spans="1:3" x14ac:dyDescent="0.3">
      <c r="A2880" s="9" t="s">
        <v>2888</v>
      </c>
      <c r="B2880" s="5">
        <v>16</v>
      </c>
      <c r="C2880">
        <f t="shared" si="44"/>
        <v>16000000</v>
      </c>
    </row>
    <row r="2881" spans="1:3" x14ac:dyDescent="0.3">
      <c r="A2881" s="10" t="s">
        <v>2889</v>
      </c>
      <c r="B2881" s="6">
        <v>17</v>
      </c>
      <c r="C2881">
        <f t="shared" si="44"/>
        <v>17000000</v>
      </c>
    </row>
    <row r="2882" spans="1:3" x14ac:dyDescent="0.3">
      <c r="A2882" s="9" t="s">
        <v>2890</v>
      </c>
      <c r="B2882" s="5">
        <v>16</v>
      </c>
      <c r="C2882">
        <f t="shared" si="44"/>
        <v>16000000</v>
      </c>
    </row>
    <row r="2883" spans="1:3" x14ac:dyDescent="0.3">
      <c r="A2883" s="10" t="s">
        <v>2891</v>
      </c>
      <c r="B2883" s="6">
        <v>17</v>
      </c>
      <c r="C2883">
        <f t="shared" ref="C2883:C2946" si="45">B2883*1000000</f>
        <v>17000000</v>
      </c>
    </row>
    <row r="2884" spans="1:3" x14ac:dyDescent="0.3">
      <c r="A2884" s="9" t="s">
        <v>2892</v>
      </c>
      <c r="B2884" s="5">
        <v>17</v>
      </c>
      <c r="C2884">
        <f t="shared" si="45"/>
        <v>17000000</v>
      </c>
    </row>
    <row r="2885" spans="1:3" x14ac:dyDescent="0.3">
      <c r="A2885" s="10" t="s">
        <v>2893</v>
      </c>
      <c r="B2885" s="6">
        <v>16</v>
      </c>
      <c r="C2885">
        <f t="shared" si="45"/>
        <v>16000000</v>
      </c>
    </row>
    <row r="2886" spans="1:3" x14ac:dyDescent="0.3">
      <c r="A2886" s="9" t="s">
        <v>2894</v>
      </c>
      <c r="B2886" s="5">
        <v>18</v>
      </c>
      <c r="C2886">
        <f t="shared" si="45"/>
        <v>18000000</v>
      </c>
    </row>
    <row r="2887" spans="1:3" x14ac:dyDescent="0.3">
      <c r="A2887" s="10" t="s">
        <v>2895</v>
      </c>
      <c r="B2887" s="6">
        <v>16</v>
      </c>
      <c r="C2887">
        <f t="shared" si="45"/>
        <v>16000000</v>
      </c>
    </row>
    <row r="2888" spans="1:3" x14ac:dyDescent="0.3">
      <c r="A2888" s="9" t="s">
        <v>2896</v>
      </c>
      <c r="B2888" s="5">
        <v>16</v>
      </c>
      <c r="C2888">
        <f t="shared" si="45"/>
        <v>16000000</v>
      </c>
    </row>
    <row r="2889" spans="1:3" x14ac:dyDescent="0.3">
      <c r="A2889" s="10" t="s">
        <v>2897</v>
      </c>
      <c r="B2889" s="6">
        <v>17</v>
      </c>
      <c r="C2889">
        <f t="shared" si="45"/>
        <v>17000000</v>
      </c>
    </row>
    <row r="2890" spans="1:3" x14ac:dyDescent="0.3">
      <c r="A2890" s="9" t="s">
        <v>2898</v>
      </c>
      <c r="B2890" s="5">
        <v>15</v>
      </c>
      <c r="C2890">
        <f t="shared" si="45"/>
        <v>15000000</v>
      </c>
    </row>
    <row r="2891" spans="1:3" x14ac:dyDescent="0.3">
      <c r="A2891" s="10" t="s">
        <v>2899</v>
      </c>
      <c r="B2891" s="6">
        <v>17</v>
      </c>
      <c r="C2891">
        <f t="shared" si="45"/>
        <v>17000000</v>
      </c>
    </row>
    <row r="2892" spans="1:3" x14ac:dyDescent="0.3">
      <c r="A2892" s="9" t="s">
        <v>2900</v>
      </c>
      <c r="B2892" s="5">
        <v>16</v>
      </c>
      <c r="C2892">
        <f t="shared" si="45"/>
        <v>16000000</v>
      </c>
    </row>
    <row r="2893" spans="1:3" x14ac:dyDescent="0.3">
      <c r="A2893" s="10" t="s">
        <v>2901</v>
      </c>
      <c r="B2893" s="6">
        <v>16</v>
      </c>
      <c r="C2893">
        <f t="shared" si="45"/>
        <v>16000000</v>
      </c>
    </row>
    <row r="2894" spans="1:3" x14ac:dyDescent="0.3">
      <c r="A2894" s="9" t="s">
        <v>2902</v>
      </c>
      <c r="B2894" s="5">
        <v>15</v>
      </c>
      <c r="C2894">
        <f t="shared" si="45"/>
        <v>15000000</v>
      </c>
    </row>
    <row r="2895" spans="1:3" x14ac:dyDescent="0.3">
      <c r="A2895" s="10" t="s">
        <v>2903</v>
      </c>
      <c r="B2895" s="6">
        <v>16</v>
      </c>
      <c r="C2895">
        <f t="shared" si="45"/>
        <v>16000000</v>
      </c>
    </row>
    <row r="2896" spans="1:3" x14ac:dyDescent="0.3">
      <c r="A2896" s="9" t="s">
        <v>2904</v>
      </c>
      <c r="B2896" s="5">
        <v>14</v>
      </c>
      <c r="C2896">
        <f t="shared" si="45"/>
        <v>14000000</v>
      </c>
    </row>
    <row r="2897" spans="1:3" x14ac:dyDescent="0.3">
      <c r="A2897" s="10" t="s">
        <v>2905</v>
      </c>
      <c r="B2897" s="6">
        <v>16</v>
      </c>
      <c r="C2897">
        <f t="shared" si="45"/>
        <v>16000000</v>
      </c>
    </row>
    <row r="2898" spans="1:3" x14ac:dyDescent="0.3">
      <c r="A2898" s="9" t="s">
        <v>2906</v>
      </c>
      <c r="B2898" s="5">
        <v>15</v>
      </c>
      <c r="C2898">
        <f t="shared" si="45"/>
        <v>15000000</v>
      </c>
    </row>
    <row r="2899" spans="1:3" x14ac:dyDescent="0.3">
      <c r="A2899" s="10" t="s">
        <v>2907</v>
      </c>
      <c r="B2899" s="6">
        <v>15</v>
      </c>
      <c r="C2899">
        <f t="shared" si="45"/>
        <v>15000000</v>
      </c>
    </row>
    <row r="2900" spans="1:3" x14ac:dyDescent="0.3">
      <c r="A2900" s="9" t="s">
        <v>2908</v>
      </c>
      <c r="B2900" s="5">
        <v>19</v>
      </c>
      <c r="C2900">
        <f t="shared" si="45"/>
        <v>19000000</v>
      </c>
    </row>
    <row r="2901" spans="1:3" x14ac:dyDescent="0.3">
      <c r="A2901" s="10" t="s">
        <v>2909</v>
      </c>
      <c r="B2901" s="6">
        <v>18</v>
      </c>
      <c r="C2901">
        <f t="shared" si="45"/>
        <v>18000000</v>
      </c>
    </row>
    <row r="2902" spans="1:3" x14ac:dyDescent="0.3">
      <c r="A2902" s="9" t="s">
        <v>2910</v>
      </c>
      <c r="B2902" s="5">
        <v>16</v>
      </c>
      <c r="C2902">
        <f t="shared" si="45"/>
        <v>16000000</v>
      </c>
    </row>
    <row r="2903" spans="1:3" x14ac:dyDescent="0.3">
      <c r="A2903" s="10" t="s">
        <v>2911</v>
      </c>
      <c r="B2903" s="6">
        <v>16</v>
      </c>
      <c r="C2903">
        <f t="shared" si="45"/>
        <v>16000000</v>
      </c>
    </row>
    <row r="2904" spans="1:3" x14ac:dyDescent="0.3">
      <c r="A2904" s="9" t="s">
        <v>2912</v>
      </c>
      <c r="B2904" s="5">
        <v>17</v>
      </c>
      <c r="C2904">
        <f t="shared" si="45"/>
        <v>17000000</v>
      </c>
    </row>
    <row r="2905" spans="1:3" x14ac:dyDescent="0.3">
      <c r="A2905" s="10" t="s">
        <v>2913</v>
      </c>
      <c r="B2905" s="6">
        <v>16</v>
      </c>
      <c r="C2905">
        <f t="shared" si="45"/>
        <v>16000000</v>
      </c>
    </row>
    <row r="2906" spans="1:3" x14ac:dyDescent="0.3">
      <c r="A2906" s="9" t="s">
        <v>2914</v>
      </c>
      <c r="B2906" s="5">
        <v>17</v>
      </c>
      <c r="C2906">
        <f t="shared" si="45"/>
        <v>17000000</v>
      </c>
    </row>
    <row r="2907" spans="1:3" x14ac:dyDescent="0.3">
      <c r="A2907" s="10" t="s">
        <v>2915</v>
      </c>
      <c r="B2907" s="6">
        <v>16</v>
      </c>
      <c r="C2907">
        <f t="shared" si="45"/>
        <v>16000000</v>
      </c>
    </row>
    <row r="2908" spans="1:3" x14ac:dyDescent="0.3">
      <c r="A2908" s="9" t="s">
        <v>2916</v>
      </c>
      <c r="B2908" s="5">
        <v>15</v>
      </c>
      <c r="C2908">
        <f t="shared" si="45"/>
        <v>15000000</v>
      </c>
    </row>
    <row r="2909" spans="1:3" x14ac:dyDescent="0.3">
      <c r="A2909" s="10" t="s">
        <v>2917</v>
      </c>
      <c r="B2909" s="6">
        <v>18</v>
      </c>
      <c r="C2909">
        <f t="shared" si="45"/>
        <v>18000000</v>
      </c>
    </row>
    <row r="2910" spans="1:3" x14ac:dyDescent="0.3">
      <c r="A2910" s="9" t="s">
        <v>2918</v>
      </c>
      <c r="B2910" s="5">
        <v>15</v>
      </c>
      <c r="C2910">
        <f t="shared" si="45"/>
        <v>15000000</v>
      </c>
    </row>
    <row r="2911" spans="1:3" x14ac:dyDescent="0.3">
      <c r="A2911" s="10" t="s">
        <v>2919</v>
      </c>
      <c r="B2911" s="6">
        <v>16</v>
      </c>
      <c r="C2911">
        <f t="shared" si="45"/>
        <v>16000000</v>
      </c>
    </row>
    <row r="2912" spans="1:3" x14ac:dyDescent="0.3">
      <c r="A2912" s="9" t="s">
        <v>2920</v>
      </c>
      <c r="B2912" s="5">
        <v>18</v>
      </c>
      <c r="C2912">
        <f t="shared" si="45"/>
        <v>18000000</v>
      </c>
    </row>
    <row r="2913" spans="1:3" x14ac:dyDescent="0.3">
      <c r="A2913" s="10" t="s">
        <v>2921</v>
      </c>
      <c r="B2913" s="6">
        <v>15</v>
      </c>
      <c r="C2913">
        <f t="shared" si="45"/>
        <v>15000000</v>
      </c>
    </row>
    <row r="2914" spans="1:3" x14ac:dyDescent="0.3">
      <c r="A2914" s="9" t="s">
        <v>2922</v>
      </c>
      <c r="B2914" s="5">
        <v>12</v>
      </c>
      <c r="C2914">
        <f t="shared" si="45"/>
        <v>12000000</v>
      </c>
    </row>
    <row r="2915" spans="1:3" x14ac:dyDescent="0.3">
      <c r="A2915" s="10" t="s">
        <v>2923</v>
      </c>
      <c r="B2915" s="6">
        <v>20</v>
      </c>
      <c r="C2915">
        <f t="shared" si="45"/>
        <v>20000000</v>
      </c>
    </row>
    <row r="2916" spans="1:3" x14ac:dyDescent="0.3">
      <c r="A2916" s="9" t="s">
        <v>2924</v>
      </c>
      <c r="B2916" s="5">
        <v>16</v>
      </c>
      <c r="C2916">
        <f t="shared" si="45"/>
        <v>16000000</v>
      </c>
    </row>
    <row r="2917" spans="1:3" x14ac:dyDescent="0.3">
      <c r="A2917" s="10" t="s">
        <v>2925</v>
      </c>
      <c r="B2917" s="6">
        <v>15</v>
      </c>
      <c r="C2917">
        <f t="shared" si="45"/>
        <v>15000000</v>
      </c>
    </row>
    <row r="2918" spans="1:3" x14ac:dyDescent="0.3">
      <c r="A2918" s="9" t="s">
        <v>2926</v>
      </c>
      <c r="B2918" s="5">
        <v>9</v>
      </c>
      <c r="C2918">
        <f t="shared" si="45"/>
        <v>9000000</v>
      </c>
    </row>
    <row r="2919" spans="1:3" x14ac:dyDescent="0.3">
      <c r="A2919" s="10" t="s">
        <v>2927</v>
      </c>
      <c r="B2919" s="6">
        <v>13</v>
      </c>
      <c r="C2919">
        <f t="shared" si="45"/>
        <v>13000000</v>
      </c>
    </row>
    <row r="2920" spans="1:3" x14ac:dyDescent="0.3">
      <c r="A2920" s="9" t="s">
        <v>2928</v>
      </c>
      <c r="B2920" s="5">
        <v>12</v>
      </c>
      <c r="C2920">
        <f t="shared" si="45"/>
        <v>12000000</v>
      </c>
    </row>
    <row r="2921" spans="1:3" x14ac:dyDescent="0.3">
      <c r="A2921" s="10" t="s">
        <v>2929</v>
      </c>
      <c r="B2921" s="6">
        <v>15</v>
      </c>
      <c r="C2921">
        <f t="shared" si="45"/>
        <v>15000000</v>
      </c>
    </row>
    <row r="2922" spans="1:3" x14ac:dyDescent="0.3">
      <c r="A2922" s="9" t="s">
        <v>2930</v>
      </c>
      <c r="B2922" s="5">
        <v>11</v>
      </c>
      <c r="C2922">
        <f t="shared" si="45"/>
        <v>11000000</v>
      </c>
    </row>
    <row r="2923" spans="1:3" x14ac:dyDescent="0.3">
      <c r="A2923" s="10" t="s">
        <v>2931</v>
      </c>
      <c r="B2923" s="6">
        <v>15</v>
      </c>
      <c r="C2923">
        <f t="shared" si="45"/>
        <v>15000000</v>
      </c>
    </row>
    <row r="2924" spans="1:3" x14ac:dyDescent="0.3">
      <c r="A2924" s="9" t="s">
        <v>2932</v>
      </c>
      <c r="B2924" s="5">
        <v>12</v>
      </c>
      <c r="C2924">
        <f t="shared" si="45"/>
        <v>12000000</v>
      </c>
    </row>
    <row r="2925" spans="1:3" x14ac:dyDescent="0.3">
      <c r="A2925" s="10" t="s">
        <v>2933</v>
      </c>
      <c r="B2925" s="6">
        <v>15</v>
      </c>
      <c r="C2925">
        <f t="shared" si="45"/>
        <v>15000000</v>
      </c>
    </row>
    <row r="2926" spans="1:3" x14ac:dyDescent="0.3">
      <c r="A2926" s="9" t="s">
        <v>2934</v>
      </c>
      <c r="B2926" s="5">
        <v>14</v>
      </c>
      <c r="C2926">
        <f t="shared" si="45"/>
        <v>14000000</v>
      </c>
    </row>
    <row r="2927" spans="1:3" x14ac:dyDescent="0.3">
      <c r="A2927" s="10" t="s">
        <v>2935</v>
      </c>
      <c r="B2927" s="6">
        <v>14</v>
      </c>
      <c r="C2927">
        <f t="shared" si="45"/>
        <v>14000000</v>
      </c>
    </row>
    <row r="2928" spans="1:3" x14ac:dyDescent="0.3">
      <c r="A2928" s="9" t="s">
        <v>2936</v>
      </c>
      <c r="B2928" s="5">
        <v>11</v>
      </c>
      <c r="C2928">
        <f t="shared" si="45"/>
        <v>11000000</v>
      </c>
    </row>
    <row r="2929" spans="1:3" x14ac:dyDescent="0.3">
      <c r="A2929" s="10" t="s">
        <v>2937</v>
      </c>
      <c r="B2929" s="6">
        <v>13</v>
      </c>
      <c r="C2929">
        <f t="shared" si="45"/>
        <v>13000000</v>
      </c>
    </row>
    <row r="2930" spans="1:3" x14ac:dyDescent="0.3">
      <c r="A2930" s="9" t="s">
        <v>2938</v>
      </c>
      <c r="B2930" s="5">
        <v>12</v>
      </c>
      <c r="C2930">
        <f t="shared" si="45"/>
        <v>12000000</v>
      </c>
    </row>
    <row r="2931" spans="1:3" x14ac:dyDescent="0.3">
      <c r="A2931" s="10" t="s">
        <v>2939</v>
      </c>
      <c r="B2931" s="6">
        <v>13</v>
      </c>
      <c r="C2931">
        <f t="shared" si="45"/>
        <v>13000000</v>
      </c>
    </row>
    <row r="2932" spans="1:3" x14ac:dyDescent="0.3">
      <c r="A2932" s="9" t="s">
        <v>2940</v>
      </c>
      <c r="B2932" s="5">
        <v>12</v>
      </c>
      <c r="C2932">
        <f t="shared" si="45"/>
        <v>12000000</v>
      </c>
    </row>
    <row r="2933" spans="1:3" x14ac:dyDescent="0.3">
      <c r="A2933" s="10" t="s">
        <v>2941</v>
      </c>
      <c r="B2933" s="6">
        <v>18</v>
      </c>
      <c r="C2933">
        <f t="shared" si="45"/>
        <v>18000000</v>
      </c>
    </row>
    <row r="2934" spans="1:3" x14ac:dyDescent="0.3">
      <c r="A2934" s="9" t="s">
        <v>2942</v>
      </c>
      <c r="B2934" s="5">
        <v>17</v>
      </c>
      <c r="C2934">
        <f t="shared" si="45"/>
        <v>17000000</v>
      </c>
    </row>
    <row r="2935" spans="1:3" x14ac:dyDescent="0.3">
      <c r="A2935" s="10" t="s">
        <v>2943</v>
      </c>
      <c r="B2935" s="6">
        <v>18</v>
      </c>
      <c r="C2935">
        <f t="shared" si="45"/>
        <v>18000000</v>
      </c>
    </row>
    <row r="2936" spans="1:3" x14ac:dyDescent="0.3">
      <c r="A2936" s="9" t="s">
        <v>2944</v>
      </c>
      <c r="B2936" s="5">
        <v>14</v>
      </c>
      <c r="C2936">
        <f t="shared" si="45"/>
        <v>14000000</v>
      </c>
    </row>
    <row r="2937" spans="1:3" x14ac:dyDescent="0.3">
      <c r="A2937" s="10" t="s">
        <v>2945</v>
      </c>
      <c r="B2937" s="6">
        <v>14</v>
      </c>
      <c r="C2937">
        <f t="shared" si="45"/>
        <v>14000000</v>
      </c>
    </row>
    <row r="2938" spans="1:3" x14ac:dyDescent="0.3">
      <c r="A2938" s="9" t="s">
        <v>2946</v>
      </c>
      <c r="B2938" s="5">
        <v>14</v>
      </c>
      <c r="C2938">
        <f t="shared" si="45"/>
        <v>14000000</v>
      </c>
    </row>
    <row r="2939" spans="1:3" x14ac:dyDescent="0.3">
      <c r="A2939" s="10" t="s">
        <v>2947</v>
      </c>
      <c r="B2939" s="6">
        <v>13</v>
      </c>
      <c r="C2939">
        <f t="shared" si="45"/>
        <v>13000000</v>
      </c>
    </row>
    <row r="2940" spans="1:3" x14ac:dyDescent="0.3">
      <c r="A2940" s="9" t="s">
        <v>2948</v>
      </c>
      <c r="B2940" s="5">
        <v>12</v>
      </c>
      <c r="C2940">
        <f t="shared" si="45"/>
        <v>12000000</v>
      </c>
    </row>
    <row r="2941" spans="1:3" x14ac:dyDescent="0.3">
      <c r="A2941" s="10" t="s">
        <v>2949</v>
      </c>
      <c r="B2941" s="6">
        <v>14</v>
      </c>
      <c r="C2941">
        <f t="shared" si="45"/>
        <v>14000000</v>
      </c>
    </row>
    <row r="2942" spans="1:3" x14ac:dyDescent="0.3">
      <c r="A2942" s="9" t="s">
        <v>2950</v>
      </c>
      <c r="B2942" s="5">
        <v>13</v>
      </c>
      <c r="C2942">
        <f t="shared" si="45"/>
        <v>13000000</v>
      </c>
    </row>
    <row r="2943" spans="1:3" x14ac:dyDescent="0.3">
      <c r="A2943" s="10" t="s">
        <v>2951</v>
      </c>
      <c r="B2943" s="6">
        <v>14</v>
      </c>
      <c r="C2943">
        <f t="shared" si="45"/>
        <v>14000000</v>
      </c>
    </row>
    <row r="2944" spans="1:3" x14ac:dyDescent="0.3">
      <c r="A2944" s="9" t="s">
        <v>2952</v>
      </c>
      <c r="B2944" s="5">
        <v>13</v>
      </c>
      <c r="C2944">
        <f t="shared" si="45"/>
        <v>13000000</v>
      </c>
    </row>
    <row r="2945" spans="1:3" x14ac:dyDescent="0.3">
      <c r="A2945" s="10" t="s">
        <v>2953</v>
      </c>
      <c r="B2945" s="6">
        <v>14</v>
      </c>
      <c r="C2945">
        <f t="shared" si="45"/>
        <v>14000000</v>
      </c>
    </row>
    <row r="2946" spans="1:3" x14ac:dyDescent="0.3">
      <c r="A2946" s="9" t="s">
        <v>2954</v>
      </c>
      <c r="B2946" s="5">
        <v>15</v>
      </c>
      <c r="C2946">
        <f t="shared" si="45"/>
        <v>15000000</v>
      </c>
    </row>
    <row r="2947" spans="1:3" x14ac:dyDescent="0.3">
      <c r="A2947" s="10" t="s">
        <v>2955</v>
      </c>
      <c r="B2947" s="6">
        <v>15</v>
      </c>
      <c r="C2947">
        <f t="shared" ref="C2947:C3010" si="46">B2947*1000000</f>
        <v>15000000</v>
      </c>
    </row>
    <row r="2948" spans="1:3" x14ac:dyDescent="0.3">
      <c r="A2948" s="9" t="s">
        <v>2956</v>
      </c>
      <c r="B2948" s="5">
        <v>17</v>
      </c>
      <c r="C2948">
        <f t="shared" si="46"/>
        <v>17000000</v>
      </c>
    </row>
    <row r="2949" spans="1:3" x14ac:dyDescent="0.3">
      <c r="A2949" s="10" t="s">
        <v>2957</v>
      </c>
      <c r="B2949" s="6">
        <v>15</v>
      </c>
      <c r="C2949">
        <f t="shared" si="46"/>
        <v>15000000</v>
      </c>
    </row>
    <row r="2950" spans="1:3" x14ac:dyDescent="0.3">
      <c r="A2950" s="9" t="s">
        <v>2958</v>
      </c>
      <c r="B2950" s="5">
        <v>13</v>
      </c>
      <c r="C2950">
        <f t="shared" si="46"/>
        <v>13000000</v>
      </c>
    </row>
    <row r="2951" spans="1:3" x14ac:dyDescent="0.3">
      <c r="A2951" s="10" t="s">
        <v>2959</v>
      </c>
      <c r="B2951" s="6">
        <v>13</v>
      </c>
      <c r="C2951">
        <f t="shared" si="46"/>
        <v>13000000</v>
      </c>
    </row>
    <row r="2952" spans="1:3" x14ac:dyDescent="0.3">
      <c r="A2952" s="9" t="s">
        <v>2960</v>
      </c>
      <c r="B2952" s="5">
        <v>14</v>
      </c>
      <c r="C2952">
        <f t="shared" si="46"/>
        <v>14000000</v>
      </c>
    </row>
    <row r="2953" spans="1:3" x14ac:dyDescent="0.3">
      <c r="A2953" s="10" t="s">
        <v>2961</v>
      </c>
      <c r="B2953" s="6">
        <v>15</v>
      </c>
      <c r="C2953">
        <f t="shared" si="46"/>
        <v>15000000</v>
      </c>
    </row>
    <row r="2954" spans="1:3" x14ac:dyDescent="0.3">
      <c r="A2954" s="9" t="s">
        <v>2962</v>
      </c>
      <c r="B2954" s="5">
        <v>16</v>
      </c>
      <c r="C2954">
        <f t="shared" si="46"/>
        <v>16000000</v>
      </c>
    </row>
    <row r="2955" spans="1:3" x14ac:dyDescent="0.3">
      <c r="A2955" s="10" t="s">
        <v>2963</v>
      </c>
      <c r="B2955" s="6">
        <v>16</v>
      </c>
      <c r="C2955">
        <f t="shared" si="46"/>
        <v>16000000</v>
      </c>
    </row>
    <row r="2956" spans="1:3" x14ac:dyDescent="0.3">
      <c r="A2956" s="9" t="s">
        <v>2964</v>
      </c>
      <c r="B2956" s="5">
        <v>14</v>
      </c>
      <c r="C2956">
        <f t="shared" si="46"/>
        <v>14000000</v>
      </c>
    </row>
    <row r="2957" spans="1:3" x14ac:dyDescent="0.3">
      <c r="A2957" s="10" t="s">
        <v>2965</v>
      </c>
      <c r="B2957" s="6">
        <v>16</v>
      </c>
      <c r="C2957">
        <f t="shared" si="46"/>
        <v>16000000</v>
      </c>
    </row>
    <row r="2958" spans="1:3" x14ac:dyDescent="0.3">
      <c r="A2958" s="9" t="s">
        <v>2966</v>
      </c>
      <c r="B2958" s="5">
        <v>14</v>
      </c>
      <c r="C2958">
        <f t="shared" si="46"/>
        <v>14000000</v>
      </c>
    </row>
    <row r="2959" spans="1:3" x14ac:dyDescent="0.3">
      <c r="A2959" s="10" t="s">
        <v>2967</v>
      </c>
      <c r="B2959" s="6">
        <v>13</v>
      </c>
      <c r="C2959">
        <f t="shared" si="46"/>
        <v>13000000</v>
      </c>
    </row>
    <row r="2960" spans="1:3" x14ac:dyDescent="0.3">
      <c r="A2960" s="9" t="s">
        <v>2968</v>
      </c>
      <c r="B2960" s="5">
        <v>14</v>
      </c>
      <c r="C2960">
        <f t="shared" si="46"/>
        <v>14000000</v>
      </c>
    </row>
    <row r="2961" spans="1:3" x14ac:dyDescent="0.3">
      <c r="A2961" s="10" t="s">
        <v>2969</v>
      </c>
      <c r="B2961" s="6">
        <v>13</v>
      </c>
      <c r="C2961">
        <f t="shared" si="46"/>
        <v>13000000</v>
      </c>
    </row>
    <row r="2962" spans="1:3" x14ac:dyDescent="0.3">
      <c r="A2962" s="9" t="s">
        <v>2970</v>
      </c>
      <c r="B2962" s="5">
        <v>14</v>
      </c>
      <c r="C2962">
        <f t="shared" si="46"/>
        <v>14000000</v>
      </c>
    </row>
    <row r="2963" spans="1:3" x14ac:dyDescent="0.3">
      <c r="A2963" s="10" t="s">
        <v>2971</v>
      </c>
      <c r="B2963" s="6">
        <v>12</v>
      </c>
      <c r="C2963">
        <f t="shared" si="46"/>
        <v>12000000</v>
      </c>
    </row>
    <row r="2964" spans="1:3" x14ac:dyDescent="0.3">
      <c r="A2964" s="9" t="s">
        <v>2972</v>
      </c>
      <c r="B2964" s="5">
        <v>14</v>
      </c>
      <c r="C2964">
        <f t="shared" si="46"/>
        <v>14000000</v>
      </c>
    </row>
    <row r="2965" spans="1:3" x14ac:dyDescent="0.3">
      <c r="A2965" s="10" t="s">
        <v>2973</v>
      </c>
      <c r="B2965" s="6">
        <v>12</v>
      </c>
      <c r="C2965">
        <f t="shared" si="46"/>
        <v>12000000</v>
      </c>
    </row>
    <row r="2966" spans="1:3" x14ac:dyDescent="0.3">
      <c r="A2966" s="9" t="s">
        <v>2974</v>
      </c>
      <c r="B2966" s="5">
        <v>14</v>
      </c>
      <c r="C2966">
        <f t="shared" si="46"/>
        <v>14000000</v>
      </c>
    </row>
    <row r="2967" spans="1:3" x14ac:dyDescent="0.3">
      <c r="A2967" s="10" t="s">
        <v>2975</v>
      </c>
      <c r="B2967" s="6">
        <v>13</v>
      </c>
      <c r="C2967">
        <f t="shared" si="46"/>
        <v>13000000</v>
      </c>
    </row>
    <row r="2968" spans="1:3" x14ac:dyDescent="0.3">
      <c r="A2968" s="9" t="s">
        <v>2976</v>
      </c>
      <c r="B2968" s="5">
        <v>13</v>
      </c>
      <c r="C2968">
        <f t="shared" si="46"/>
        <v>13000000</v>
      </c>
    </row>
    <row r="2969" spans="1:3" x14ac:dyDescent="0.3">
      <c r="A2969" s="10" t="s">
        <v>2977</v>
      </c>
      <c r="B2969" s="6">
        <v>12</v>
      </c>
      <c r="C2969">
        <f t="shared" si="46"/>
        <v>12000000</v>
      </c>
    </row>
    <row r="2970" spans="1:3" x14ac:dyDescent="0.3">
      <c r="A2970" s="9" t="s">
        <v>2978</v>
      </c>
      <c r="B2970" s="5">
        <v>17</v>
      </c>
      <c r="C2970">
        <f t="shared" si="46"/>
        <v>17000000</v>
      </c>
    </row>
    <row r="2971" spans="1:3" x14ac:dyDescent="0.3">
      <c r="A2971" s="10" t="s">
        <v>2979</v>
      </c>
      <c r="B2971" s="6">
        <v>15</v>
      </c>
      <c r="C2971">
        <f t="shared" si="46"/>
        <v>15000000</v>
      </c>
    </row>
    <row r="2972" spans="1:3" x14ac:dyDescent="0.3">
      <c r="A2972" s="9" t="s">
        <v>2980</v>
      </c>
      <c r="B2972" s="5">
        <v>16</v>
      </c>
      <c r="C2972">
        <f t="shared" si="46"/>
        <v>16000000</v>
      </c>
    </row>
    <row r="2973" spans="1:3" x14ac:dyDescent="0.3">
      <c r="A2973" s="10" t="s">
        <v>2981</v>
      </c>
      <c r="B2973" s="6">
        <v>13</v>
      </c>
      <c r="C2973">
        <f t="shared" si="46"/>
        <v>13000000</v>
      </c>
    </row>
    <row r="2974" spans="1:3" x14ac:dyDescent="0.3">
      <c r="A2974" s="9" t="s">
        <v>2982</v>
      </c>
      <c r="B2974" s="5">
        <v>18</v>
      </c>
      <c r="C2974">
        <f t="shared" si="46"/>
        <v>18000000</v>
      </c>
    </row>
    <row r="2975" spans="1:3" x14ac:dyDescent="0.3">
      <c r="A2975" s="10" t="s">
        <v>2983</v>
      </c>
      <c r="B2975" s="6">
        <v>16</v>
      </c>
      <c r="C2975">
        <f t="shared" si="46"/>
        <v>16000000</v>
      </c>
    </row>
    <row r="2976" spans="1:3" x14ac:dyDescent="0.3">
      <c r="A2976" s="9" t="s">
        <v>2984</v>
      </c>
      <c r="B2976" s="5">
        <v>16</v>
      </c>
      <c r="C2976">
        <f t="shared" si="46"/>
        <v>16000000</v>
      </c>
    </row>
    <row r="2977" spans="1:3" x14ac:dyDescent="0.3">
      <c r="A2977" s="10" t="s">
        <v>2985</v>
      </c>
      <c r="B2977" s="6">
        <v>16</v>
      </c>
      <c r="C2977">
        <f t="shared" si="46"/>
        <v>16000000</v>
      </c>
    </row>
    <row r="2978" spans="1:3" x14ac:dyDescent="0.3">
      <c r="A2978" s="9" t="s">
        <v>2986</v>
      </c>
      <c r="B2978" s="5">
        <v>16</v>
      </c>
      <c r="C2978">
        <f t="shared" si="46"/>
        <v>16000000</v>
      </c>
    </row>
    <row r="2979" spans="1:3" x14ac:dyDescent="0.3">
      <c r="A2979" s="10" t="s">
        <v>2987</v>
      </c>
      <c r="B2979" s="6">
        <v>15</v>
      </c>
      <c r="C2979">
        <f t="shared" si="46"/>
        <v>15000000</v>
      </c>
    </row>
    <row r="2980" spans="1:3" x14ac:dyDescent="0.3">
      <c r="A2980" s="9" t="s">
        <v>2988</v>
      </c>
      <c r="B2980" s="5">
        <v>15</v>
      </c>
      <c r="C2980">
        <f t="shared" si="46"/>
        <v>15000000</v>
      </c>
    </row>
    <row r="2981" spans="1:3" x14ac:dyDescent="0.3">
      <c r="A2981" s="10" t="s">
        <v>2989</v>
      </c>
      <c r="B2981" s="6">
        <v>15</v>
      </c>
      <c r="C2981">
        <f t="shared" si="46"/>
        <v>15000000</v>
      </c>
    </row>
    <row r="2982" spans="1:3" x14ac:dyDescent="0.3">
      <c r="A2982" s="9" t="s">
        <v>2990</v>
      </c>
      <c r="B2982" s="5">
        <v>16</v>
      </c>
      <c r="C2982">
        <f t="shared" si="46"/>
        <v>16000000</v>
      </c>
    </row>
    <row r="2983" spans="1:3" x14ac:dyDescent="0.3">
      <c r="A2983" s="10" t="s">
        <v>2991</v>
      </c>
      <c r="B2983" s="6">
        <v>19</v>
      </c>
      <c r="C2983">
        <f t="shared" si="46"/>
        <v>19000000</v>
      </c>
    </row>
    <row r="2984" spans="1:3" x14ac:dyDescent="0.3">
      <c r="A2984" s="9" t="s">
        <v>2992</v>
      </c>
      <c r="B2984" s="5">
        <v>17</v>
      </c>
      <c r="C2984">
        <f t="shared" si="46"/>
        <v>17000000</v>
      </c>
    </row>
    <row r="2985" spans="1:3" x14ac:dyDescent="0.3">
      <c r="A2985" s="10" t="s">
        <v>2993</v>
      </c>
      <c r="B2985" s="6">
        <v>15</v>
      </c>
      <c r="C2985">
        <f t="shared" si="46"/>
        <v>15000000</v>
      </c>
    </row>
    <row r="2986" spans="1:3" x14ac:dyDescent="0.3">
      <c r="A2986" s="9" t="s">
        <v>2994</v>
      </c>
      <c r="B2986" s="5">
        <v>16</v>
      </c>
      <c r="C2986">
        <f t="shared" si="46"/>
        <v>16000000</v>
      </c>
    </row>
    <row r="2987" spans="1:3" x14ac:dyDescent="0.3">
      <c r="A2987" s="10" t="s">
        <v>2995</v>
      </c>
      <c r="B2987" s="6">
        <v>12</v>
      </c>
      <c r="C2987">
        <f t="shared" si="46"/>
        <v>12000000</v>
      </c>
    </row>
    <row r="2988" spans="1:3" x14ac:dyDescent="0.3">
      <c r="A2988" s="9" t="s">
        <v>2996</v>
      </c>
      <c r="B2988" s="5">
        <v>16</v>
      </c>
      <c r="C2988">
        <f t="shared" si="46"/>
        <v>16000000</v>
      </c>
    </row>
    <row r="2989" spans="1:3" x14ac:dyDescent="0.3">
      <c r="A2989" s="10" t="s">
        <v>2997</v>
      </c>
      <c r="B2989" s="6">
        <v>13</v>
      </c>
      <c r="C2989">
        <f t="shared" si="46"/>
        <v>13000000</v>
      </c>
    </row>
    <row r="2990" spans="1:3" x14ac:dyDescent="0.3">
      <c r="A2990" s="9" t="s">
        <v>2998</v>
      </c>
      <c r="B2990" s="5">
        <v>14</v>
      </c>
      <c r="C2990">
        <f t="shared" si="46"/>
        <v>14000000</v>
      </c>
    </row>
    <row r="2991" spans="1:3" x14ac:dyDescent="0.3">
      <c r="A2991" s="10" t="s">
        <v>2999</v>
      </c>
      <c r="B2991" s="6">
        <v>13</v>
      </c>
      <c r="C2991">
        <f t="shared" si="46"/>
        <v>13000000</v>
      </c>
    </row>
    <row r="2992" spans="1:3" x14ac:dyDescent="0.3">
      <c r="A2992" s="9" t="s">
        <v>3000</v>
      </c>
      <c r="B2992" s="5">
        <v>15</v>
      </c>
      <c r="C2992">
        <f t="shared" si="46"/>
        <v>15000000</v>
      </c>
    </row>
    <row r="2993" spans="1:3" x14ac:dyDescent="0.3">
      <c r="A2993" s="10" t="s">
        <v>3001</v>
      </c>
      <c r="B2993" s="6">
        <v>15</v>
      </c>
      <c r="C2993">
        <f t="shared" si="46"/>
        <v>15000000</v>
      </c>
    </row>
    <row r="2994" spans="1:3" x14ac:dyDescent="0.3">
      <c r="A2994" s="9" t="s">
        <v>3002</v>
      </c>
      <c r="B2994" s="5">
        <v>16</v>
      </c>
      <c r="C2994">
        <f t="shared" si="46"/>
        <v>16000000</v>
      </c>
    </row>
    <row r="2995" spans="1:3" x14ac:dyDescent="0.3">
      <c r="A2995" s="10" t="s">
        <v>3003</v>
      </c>
      <c r="B2995" s="6">
        <v>18</v>
      </c>
      <c r="C2995">
        <f t="shared" si="46"/>
        <v>18000000</v>
      </c>
    </row>
    <row r="2996" spans="1:3" x14ac:dyDescent="0.3">
      <c r="A2996" s="9" t="s">
        <v>3004</v>
      </c>
      <c r="B2996" s="5">
        <v>17</v>
      </c>
      <c r="C2996">
        <f t="shared" si="46"/>
        <v>17000000</v>
      </c>
    </row>
    <row r="2997" spans="1:3" x14ac:dyDescent="0.3">
      <c r="A2997" s="10" t="s">
        <v>3005</v>
      </c>
      <c r="B2997" s="6">
        <v>16</v>
      </c>
      <c r="C2997">
        <f t="shared" si="46"/>
        <v>16000000</v>
      </c>
    </row>
    <row r="2998" spans="1:3" x14ac:dyDescent="0.3">
      <c r="A2998" s="9" t="s">
        <v>3006</v>
      </c>
      <c r="B2998" s="5">
        <v>11</v>
      </c>
      <c r="C2998">
        <f t="shared" si="46"/>
        <v>11000000</v>
      </c>
    </row>
    <row r="2999" spans="1:3" x14ac:dyDescent="0.3">
      <c r="A2999" s="10" t="s">
        <v>3007</v>
      </c>
      <c r="B2999" s="6">
        <v>13</v>
      </c>
      <c r="C2999">
        <f t="shared" si="46"/>
        <v>13000000</v>
      </c>
    </row>
    <row r="3000" spans="1:3" x14ac:dyDescent="0.3">
      <c r="A3000" s="9" t="s">
        <v>3008</v>
      </c>
      <c r="B3000" s="5">
        <v>16</v>
      </c>
      <c r="C3000">
        <f t="shared" si="46"/>
        <v>16000000</v>
      </c>
    </row>
    <row r="3001" spans="1:3" x14ac:dyDescent="0.3">
      <c r="A3001" s="10" t="s">
        <v>3009</v>
      </c>
      <c r="B3001" s="6">
        <v>18</v>
      </c>
      <c r="C3001">
        <f t="shared" si="46"/>
        <v>18000000</v>
      </c>
    </row>
    <row r="3002" spans="1:3" x14ac:dyDescent="0.3">
      <c r="A3002" s="9" t="s">
        <v>3010</v>
      </c>
      <c r="B3002" s="5">
        <v>15</v>
      </c>
      <c r="C3002">
        <f t="shared" si="46"/>
        <v>15000000</v>
      </c>
    </row>
    <row r="3003" spans="1:3" x14ac:dyDescent="0.3">
      <c r="A3003" s="10" t="s">
        <v>3011</v>
      </c>
      <c r="B3003" s="6">
        <v>20</v>
      </c>
      <c r="C3003">
        <f t="shared" si="46"/>
        <v>20000000</v>
      </c>
    </row>
    <row r="3004" spans="1:3" x14ac:dyDescent="0.3">
      <c r="A3004" s="9" t="s">
        <v>3012</v>
      </c>
      <c r="B3004" s="5">
        <v>15</v>
      </c>
      <c r="C3004">
        <f t="shared" si="46"/>
        <v>15000000</v>
      </c>
    </row>
    <row r="3005" spans="1:3" x14ac:dyDescent="0.3">
      <c r="A3005" s="10" t="s">
        <v>3013</v>
      </c>
      <c r="B3005" s="6">
        <v>13</v>
      </c>
      <c r="C3005">
        <f t="shared" si="46"/>
        <v>13000000</v>
      </c>
    </row>
    <row r="3006" spans="1:3" x14ac:dyDescent="0.3">
      <c r="A3006" s="9" t="s">
        <v>3014</v>
      </c>
      <c r="B3006" s="5">
        <v>13</v>
      </c>
      <c r="C3006">
        <f t="shared" si="46"/>
        <v>13000000</v>
      </c>
    </row>
    <row r="3007" spans="1:3" x14ac:dyDescent="0.3">
      <c r="A3007" s="10" t="s">
        <v>3015</v>
      </c>
      <c r="B3007" s="6">
        <v>12</v>
      </c>
      <c r="C3007">
        <f t="shared" si="46"/>
        <v>12000000</v>
      </c>
    </row>
    <row r="3008" spans="1:3" x14ac:dyDescent="0.3">
      <c r="A3008" s="9" t="s">
        <v>3016</v>
      </c>
      <c r="B3008" s="5">
        <v>13</v>
      </c>
      <c r="C3008">
        <f t="shared" si="46"/>
        <v>13000000</v>
      </c>
    </row>
    <row r="3009" spans="1:3" x14ac:dyDescent="0.3">
      <c r="A3009" s="10" t="s">
        <v>3017</v>
      </c>
      <c r="B3009" s="6">
        <v>14</v>
      </c>
      <c r="C3009">
        <f t="shared" si="46"/>
        <v>14000000</v>
      </c>
    </row>
    <row r="3010" spans="1:3" x14ac:dyDescent="0.3">
      <c r="A3010" s="9" t="s">
        <v>3018</v>
      </c>
      <c r="B3010" s="5">
        <v>14</v>
      </c>
      <c r="C3010">
        <f t="shared" si="46"/>
        <v>14000000</v>
      </c>
    </row>
    <row r="3011" spans="1:3" x14ac:dyDescent="0.3">
      <c r="A3011" s="10" t="s">
        <v>3019</v>
      </c>
      <c r="B3011" s="6">
        <v>14</v>
      </c>
      <c r="C3011">
        <f t="shared" ref="C3011:C3074" si="47">B3011*1000000</f>
        <v>14000000</v>
      </c>
    </row>
    <row r="3012" spans="1:3" x14ac:dyDescent="0.3">
      <c r="A3012" s="9" t="s">
        <v>3020</v>
      </c>
      <c r="B3012" s="5">
        <v>13</v>
      </c>
      <c r="C3012">
        <f t="shared" si="47"/>
        <v>13000000</v>
      </c>
    </row>
    <row r="3013" spans="1:3" x14ac:dyDescent="0.3">
      <c r="A3013" s="10" t="s">
        <v>3021</v>
      </c>
      <c r="B3013" s="6">
        <v>14</v>
      </c>
      <c r="C3013">
        <f t="shared" si="47"/>
        <v>14000000</v>
      </c>
    </row>
    <row r="3014" spans="1:3" x14ac:dyDescent="0.3">
      <c r="A3014" s="9" t="s">
        <v>3022</v>
      </c>
      <c r="B3014" s="5">
        <v>14</v>
      </c>
      <c r="C3014">
        <f t="shared" si="47"/>
        <v>14000000</v>
      </c>
    </row>
    <row r="3015" spans="1:3" x14ac:dyDescent="0.3">
      <c r="A3015" s="10" t="s">
        <v>3023</v>
      </c>
      <c r="B3015" s="6">
        <v>16</v>
      </c>
      <c r="C3015">
        <f t="shared" si="47"/>
        <v>16000000</v>
      </c>
    </row>
    <row r="3016" spans="1:3" x14ac:dyDescent="0.3">
      <c r="A3016" s="9" t="s">
        <v>3024</v>
      </c>
      <c r="B3016" s="5">
        <v>16</v>
      </c>
      <c r="C3016">
        <f t="shared" si="47"/>
        <v>16000000</v>
      </c>
    </row>
    <row r="3017" spans="1:3" x14ac:dyDescent="0.3">
      <c r="A3017" s="10" t="s">
        <v>3025</v>
      </c>
      <c r="B3017" s="6">
        <v>16</v>
      </c>
      <c r="C3017">
        <f t="shared" si="47"/>
        <v>16000000</v>
      </c>
    </row>
    <row r="3018" spans="1:3" x14ac:dyDescent="0.3">
      <c r="A3018" s="9" t="s">
        <v>3026</v>
      </c>
      <c r="B3018" s="5">
        <v>16</v>
      </c>
      <c r="C3018">
        <f t="shared" si="47"/>
        <v>16000000</v>
      </c>
    </row>
    <row r="3019" spans="1:3" x14ac:dyDescent="0.3">
      <c r="A3019" s="10" t="s">
        <v>3027</v>
      </c>
      <c r="B3019" s="6">
        <v>15</v>
      </c>
      <c r="C3019">
        <f t="shared" si="47"/>
        <v>15000000</v>
      </c>
    </row>
    <row r="3020" spans="1:3" x14ac:dyDescent="0.3">
      <c r="A3020" s="9" t="s">
        <v>3028</v>
      </c>
      <c r="B3020" s="5">
        <v>15</v>
      </c>
      <c r="C3020">
        <f t="shared" si="47"/>
        <v>15000000</v>
      </c>
    </row>
    <row r="3021" spans="1:3" x14ac:dyDescent="0.3">
      <c r="A3021" s="10" t="s">
        <v>3029</v>
      </c>
      <c r="B3021" s="6">
        <v>16</v>
      </c>
      <c r="C3021">
        <f t="shared" si="47"/>
        <v>16000000</v>
      </c>
    </row>
    <row r="3022" spans="1:3" x14ac:dyDescent="0.3">
      <c r="A3022" s="9" t="s">
        <v>3030</v>
      </c>
      <c r="B3022" s="5">
        <v>16</v>
      </c>
      <c r="C3022">
        <f t="shared" si="47"/>
        <v>16000000</v>
      </c>
    </row>
    <row r="3023" spans="1:3" x14ac:dyDescent="0.3">
      <c r="A3023" s="10" t="s">
        <v>3031</v>
      </c>
      <c r="B3023" s="6">
        <v>16</v>
      </c>
      <c r="C3023">
        <f t="shared" si="47"/>
        <v>16000000</v>
      </c>
    </row>
    <row r="3024" spans="1:3" x14ac:dyDescent="0.3">
      <c r="A3024" s="9" t="s">
        <v>3032</v>
      </c>
      <c r="B3024" s="5">
        <v>19</v>
      </c>
      <c r="C3024">
        <f t="shared" si="47"/>
        <v>19000000</v>
      </c>
    </row>
    <row r="3025" spans="1:3" x14ac:dyDescent="0.3">
      <c r="A3025" s="10" t="s">
        <v>3033</v>
      </c>
      <c r="B3025" s="6">
        <v>17</v>
      </c>
      <c r="C3025">
        <f t="shared" si="47"/>
        <v>17000000</v>
      </c>
    </row>
    <row r="3026" spans="1:3" x14ac:dyDescent="0.3">
      <c r="A3026" s="9" t="s">
        <v>3034</v>
      </c>
      <c r="B3026" s="5">
        <v>17</v>
      </c>
      <c r="C3026">
        <f t="shared" si="47"/>
        <v>17000000</v>
      </c>
    </row>
    <row r="3027" spans="1:3" x14ac:dyDescent="0.3">
      <c r="A3027" s="10" t="s">
        <v>3035</v>
      </c>
      <c r="B3027" s="6">
        <v>22</v>
      </c>
      <c r="C3027">
        <f t="shared" si="47"/>
        <v>22000000</v>
      </c>
    </row>
    <row r="3028" spans="1:3" x14ac:dyDescent="0.3">
      <c r="A3028" s="9" t="s">
        <v>3036</v>
      </c>
      <c r="B3028" s="5">
        <v>18</v>
      </c>
      <c r="C3028">
        <f t="shared" si="47"/>
        <v>18000000</v>
      </c>
    </row>
    <row r="3029" spans="1:3" x14ac:dyDescent="0.3">
      <c r="A3029" s="10" t="s">
        <v>3037</v>
      </c>
      <c r="B3029" s="6">
        <v>15</v>
      </c>
      <c r="C3029">
        <f t="shared" si="47"/>
        <v>15000000</v>
      </c>
    </row>
    <row r="3030" spans="1:3" x14ac:dyDescent="0.3">
      <c r="A3030" s="9" t="s">
        <v>3038</v>
      </c>
      <c r="B3030" s="5">
        <v>16</v>
      </c>
      <c r="C3030">
        <f t="shared" si="47"/>
        <v>16000000</v>
      </c>
    </row>
    <row r="3031" spans="1:3" x14ac:dyDescent="0.3">
      <c r="A3031" s="10" t="s">
        <v>3039</v>
      </c>
      <c r="B3031" s="6">
        <v>16</v>
      </c>
      <c r="C3031">
        <f t="shared" si="47"/>
        <v>16000000</v>
      </c>
    </row>
    <row r="3032" spans="1:3" x14ac:dyDescent="0.3">
      <c r="A3032" s="9" t="s">
        <v>3040</v>
      </c>
      <c r="B3032" s="5">
        <v>18</v>
      </c>
      <c r="C3032">
        <f t="shared" si="47"/>
        <v>18000000</v>
      </c>
    </row>
    <row r="3033" spans="1:3" x14ac:dyDescent="0.3">
      <c r="A3033" s="10" t="s">
        <v>3041</v>
      </c>
      <c r="B3033" s="6">
        <v>20</v>
      </c>
      <c r="C3033">
        <f t="shared" si="47"/>
        <v>20000000</v>
      </c>
    </row>
    <row r="3034" spans="1:3" x14ac:dyDescent="0.3">
      <c r="A3034" s="9" t="s">
        <v>3042</v>
      </c>
      <c r="B3034" s="5">
        <v>14</v>
      </c>
      <c r="C3034">
        <f t="shared" si="47"/>
        <v>14000000</v>
      </c>
    </row>
    <row r="3035" spans="1:3" x14ac:dyDescent="0.3">
      <c r="A3035" s="10" t="s">
        <v>3043</v>
      </c>
      <c r="B3035" s="6">
        <v>20</v>
      </c>
      <c r="C3035">
        <f t="shared" si="47"/>
        <v>20000000</v>
      </c>
    </row>
    <row r="3036" spans="1:3" x14ac:dyDescent="0.3">
      <c r="A3036" s="9" t="s">
        <v>3044</v>
      </c>
      <c r="B3036" s="5">
        <v>16</v>
      </c>
      <c r="C3036">
        <f t="shared" si="47"/>
        <v>16000000</v>
      </c>
    </row>
    <row r="3037" spans="1:3" x14ac:dyDescent="0.3">
      <c r="A3037" s="10" t="s">
        <v>3045</v>
      </c>
      <c r="B3037" s="6">
        <v>16</v>
      </c>
      <c r="C3037">
        <f t="shared" si="47"/>
        <v>16000000</v>
      </c>
    </row>
    <row r="3038" spans="1:3" x14ac:dyDescent="0.3">
      <c r="A3038" s="9" t="s">
        <v>3046</v>
      </c>
      <c r="B3038" s="5">
        <v>14</v>
      </c>
      <c r="C3038">
        <f t="shared" si="47"/>
        <v>14000000</v>
      </c>
    </row>
    <row r="3039" spans="1:3" x14ac:dyDescent="0.3">
      <c r="A3039" s="10" t="s">
        <v>3047</v>
      </c>
      <c r="B3039" s="6">
        <v>16</v>
      </c>
      <c r="C3039">
        <f t="shared" si="47"/>
        <v>16000000</v>
      </c>
    </row>
    <row r="3040" spans="1:3" x14ac:dyDescent="0.3">
      <c r="A3040" s="9" t="s">
        <v>3048</v>
      </c>
      <c r="B3040" s="5">
        <v>19</v>
      </c>
      <c r="C3040">
        <f t="shared" si="47"/>
        <v>19000000</v>
      </c>
    </row>
    <row r="3041" spans="1:3" x14ac:dyDescent="0.3">
      <c r="A3041" s="10" t="s">
        <v>3049</v>
      </c>
      <c r="B3041" s="6">
        <v>15</v>
      </c>
      <c r="C3041">
        <f t="shared" si="47"/>
        <v>15000000</v>
      </c>
    </row>
    <row r="3042" spans="1:3" x14ac:dyDescent="0.3">
      <c r="A3042" s="9" t="s">
        <v>3050</v>
      </c>
      <c r="B3042" s="5">
        <v>14</v>
      </c>
      <c r="C3042">
        <f t="shared" si="47"/>
        <v>14000000</v>
      </c>
    </row>
    <row r="3043" spans="1:3" x14ac:dyDescent="0.3">
      <c r="A3043" s="10" t="s">
        <v>3051</v>
      </c>
      <c r="B3043" s="6">
        <v>20</v>
      </c>
      <c r="C3043">
        <f t="shared" si="47"/>
        <v>20000000</v>
      </c>
    </row>
    <row r="3044" spans="1:3" x14ac:dyDescent="0.3">
      <c r="A3044" s="9" t="s">
        <v>3052</v>
      </c>
      <c r="B3044" s="5">
        <v>15</v>
      </c>
      <c r="C3044">
        <f t="shared" si="47"/>
        <v>15000000</v>
      </c>
    </row>
    <row r="3045" spans="1:3" x14ac:dyDescent="0.3">
      <c r="A3045" s="10" t="s">
        <v>3053</v>
      </c>
      <c r="B3045" s="6">
        <v>14</v>
      </c>
      <c r="C3045">
        <f t="shared" si="47"/>
        <v>14000000</v>
      </c>
    </row>
    <row r="3046" spans="1:3" x14ac:dyDescent="0.3">
      <c r="A3046" s="9" t="s">
        <v>3054</v>
      </c>
      <c r="B3046" s="5">
        <v>15</v>
      </c>
      <c r="C3046">
        <f t="shared" si="47"/>
        <v>15000000</v>
      </c>
    </row>
    <row r="3047" spans="1:3" x14ac:dyDescent="0.3">
      <c r="A3047" s="10" t="s">
        <v>3055</v>
      </c>
      <c r="B3047" s="6">
        <v>15</v>
      </c>
      <c r="C3047">
        <f t="shared" si="47"/>
        <v>15000000</v>
      </c>
    </row>
    <row r="3048" spans="1:3" x14ac:dyDescent="0.3">
      <c r="A3048" s="9" t="s">
        <v>3056</v>
      </c>
      <c r="B3048" s="5">
        <v>12</v>
      </c>
      <c r="C3048">
        <f t="shared" si="47"/>
        <v>12000000</v>
      </c>
    </row>
    <row r="3049" spans="1:3" x14ac:dyDescent="0.3">
      <c r="A3049" s="10" t="s">
        <v>3057</v>
      </c>
      <c r="B3049" s="6">
        <v>15</v>
      </c>
      <c r="C3049">
        <f t="shared" si="47"/>
        <v>15000000</v>
      </c>
    </row>
    <row r="3050" spans="1:3" x14ac:dyDescent="0.3">
      <c r="A3050" s="9" t="s">
        <v>3058</v>
      </c>
      <c r="B3050" s="5">
        <v>14</v>
      </c>
      <c r="C3050">
        <f t="shared" si="47"/>
        <v>14000000</v>
      </c>
    </row>
    <row r="3051" spans="1:3" x14ac:dyDescent="0.3">
      <c r="A3051" s="10" t="s">
        <v>3059</v>
      </c>
      <c r="B3051" s="6">
        <v>15</v>
      </c>
      <c r="C3051">
        <f t="shared" si="47"/>
        <v>15000000</v>
      </c>
    </row>
    <row r="3052" spans="1:3" x14ac:dyDescent="0.3">
      <c r="A3052" s="9" t="s">
        <v>3060</v>
      </c>
      <c r="B3052" s="5">
        <v>11</v>
      </c>
      <c r="C3052">
        <f t="shared" si="47"/>
        <v>11000000</v>
      </c>
    </row>
    <row r="3053" spans="1:3" x14ac:dyDescent="0.3">
      <c r="A3053" s="10" t="s">
        <v>3061</v>
      </c>
      <c r="B3053" s="6">
        <v>13</v>
      </c>
      <c r="C3053">
        <f t="shared" si="47"/>
        <v>13000000</v>
      </c>
    </row>
    <row r="3054" spans="1:3" x14ac:dyDescent="0.3">
      <c r="A3054" s="9" t="s">
        <v>3062</v>
      </c>
      <c r="B3054" s="5">
        <v>11</v>
      </c>
      <c r="C3054">
        <f t="shared" si="47"/>
        <v>11000000</v>
      </c>
    </row>
    <row r="3055" spans="1:3" x14ac:dyDescent="0.3">
      <c r="A3055" s="10" t="s">
        <v>3063</v>
      </c>
      <c r="B3055" s="6">
        <v>15</v>
      </c>
      <c r="C3055">
        <f t="shared" si="47"/>
        <v>15000000</v>
      </c>
    </row>
    <row r="3056" spans="1:3" x14ac:dyDescent="0.3">
      <c r="A3056" s="9" t="s">
        <v>3064</v>
      </c>
      <c r="B3056" s="5">
        <v>15</v>
      </c>
      <c r="C3056">
        <f t="shared" si="47"/>
        <v>15000000</v>
      </c>
    </row>
    <row r="3057" spans="1:3" x14ac:dyDescent="0.3">
      <c r="A3057" s="10" t="s">
        <v>3065</v>
      </c>
      <c r="B3057" s="6">
        <v>14</v>
      </c>
      <c r="C3057">
        <f t="shared" si="47"/>
        <v>14000000</v>
      </c>
    </row>
    <row r="3058" spans="1:3" x14ac:dyDescent="0.3">
      <c r="A3058" s="9" t="s">
        <v>3066</v>
      </c>
      <c r="B3058" s="5">
        <v>15</v>
      </c>
      <c r="C3058">
        <f t="shared" si="47"/>
        <v>15000000</v>
      </c>
    </row>
    <row r="3059" spans="1:3" x14ac:dyDescent="0.3">
      <c r="A3059" s="10" t="s">
        <v>3067</v>
      </c>
      <c r="B3059" s="6">
        <v>15</v>
      </c>
      <c r="C3059">
        <f t="shared" si="47"/>
        <v>15000000</v>
      </c>
    </row>
    <row r="3060" spans="1:3" x14ac:dyDescent="0.3">
      <c r="A3060" s="9" t="s">
        <v>3068</v>
      </c>
      <c r="B3060" s="5">
        <v>14</v>
      </c>
      <c r="C3060">
        <f t="shared" si="47"/>
        <v>14000000</v>
      </c>
    </row>
    <row r="3061" spans="1:3" x14ac:dyDescent="0.3">
      <c r="A3061" s="10" t="s">
        <v>3069</v>
      </c>
      <c r="B3061" s="6">
        <v>13</v>
      </c>
      <c r="C3061">
        <f t="shared" si="47"/>
        <v>13000000</v>
      </c>
    </row>
    <row r="3062" spans="1:3" x14ac:dyDescent="0.3">
      <c r="A3062" s="9" t="s">
        <v>3070</v>
      </c>
      <c r="B3062" s="5">
        <v>13</v>
      </c>
      <c r="C3062">
        <f t="shared" si="47"/>
        <v>13000000</v>
      </c>
    </row>
    <row r="3063" spans="1:3" x14ac:dyDescent="0.3">
      <c r="A3063" s="10" t="s">
        <v>3071</v>
      </c>
      <c r="B3063" s="6">
        <v>13</v>
      </c>
      <c r="C3063">
        <f t="shared" si="47"/>
        <v>13000000</v>
      </c>
    </row>
    <row r="3064" spans="1:3" x14ac:dyDescent="0.3">
      <c r="A3064" s="9" t="s">
        <v>3072</v>
      </c>
      <c r="B3064" s="5">
        <v>10</v>
      </c>
      <c r="C3064">
        <f t="shared" si="47"/>
        <v>10000000</v>
      </c>
    </row>
    <row r="3065" spans="1:3" x14ac:dyDescent="0.3">
      <c r="A3065" s="10" t="s">
        <v>3073</v>
      </c>
      <c r="B3065" s="6">
        <v>11</v>
      </c>
      <c r="C3065">
        <f t="shared" si="47"/>
        <v>11000000</v>
      </c>
    </row>
    <row r="3066" spans="1:3" x14ac:dyDescent="0.3">
      <c r="A3066" s="9" t="s">
        <v>3074</v>
      </c>
      <c r="B3066" s="5">
        <v>9</v>
      </c>
      <c r="C3066">
        <f t="shared" si="47"/>
        <v>9000000</v>
      </c>
    </row>
    <row r="3067" spans="1:3" x14ac:dyDescent="0.3">
      <c r="A3067" s="10" t="s">
        <v>3075</v>
      </c>
      <c r="B3067" s="6">
        <v>11</v>
      </c>
      <c r="C3067">
        <f t="shared" si="47"/>
        <v>11000000</v>
      </c>
    </row>
    <row r="3068" spans="1:3" x14ac:dyDescent="0.3">
      <c r="A3068" s="9" t="s">
        <v>3076</v>
      </c>
      <c r="B3068" s="5">
        <v>11</v>
      </c>
      <c r="C3068">
        <f t="shared" si="47"/>
        <v>11000000</v>
      </c>
    </row>
    <row r="3069" spans="1:3" x14ac:dyDescent="0.3">
      <c r="A3069" s="10" t="s">
        <v>3077</v>
      </c>
      <c r="B3069" s="6">
        <v>13</v>
      </c>
      <c r="C3069">
        <f t="shared" si="47"/>
        <v>13000000</v>
      </c>
    </row>
    <row r="3070" spans="1:3" x14ac:dyDescent="0.3">
      <c r="A3070" s="9" t="s">
        <v>3078</v>
      </c>
      <c r="B3070" s="5">
        <v>11</v>
      </c>
      <c r="C3070">
        <f t="shared" si="47"/>
        <v>11000000</v>
      </c>
    </row>
    <row r="3071" spans="1:3" x14ac:dyDescent="0.3">
      <c r="A3071" s="10" t="s">
        <v>3079</v>
      </c>
      <c r="B3071" s="6">
        <v>11</v>
      </c>
      <c r="C3071">
        <f t="shared" si="47"/>
        <v>11000000</v>
      </c>
    </row>
    <row r="3072" spans="1:3" x14ac:dyDescent="0.3">
      <c r="A3072" s="9" t="s">
        <v>3080</v>
      </c>
      <c r="B3072" s="5">
        <v>11</v>
      </c>
      <c r="C3072">
        <f t="shared" si="47"/>
        <v>11000000</v>
      </c>
    </row>
    <row r="3073" spans="1:3" x14ac:dyDescent="0.3">
      <c r="A3073" s="10" t="s">
        <v>3081</v>
      </c>
      <c r="B3073" s="6">
        <v>11</v>
      </c>
      <c r="C3073">
        <f t="shared" si="47"/>
        <v>11000000</v>
      </c>
    </row>
    <row r="3074" spans="1:3" x14ac:dyDescent="0.3">
      <c r="A3074" s="9" t="s">
        <v>3082</v>
      </c>
      <c r="B3074" s="5">
        <v>13</v>
      </c>
      <c r="C3074">
        <f t="shared" si="47"/>
        <v>13000000</v>
      </c>
    </row>
    <row r="3075" spans="1:3" x14ac:dyDescent="0.3">
      <c r="A3075" s="10" t="s">
        <v>3083</v>
      </c>
      <c r="B3075" s="6">
        <v>11</v>
      </c>
      <c r="C3075">
        <f t="shared" ref="C3075:C3138" si="48">B3075*1000000</f>
        <v>11000000</v>
      </c>
    </row>
    <row r="3076" spans="1:3" x14ac:dyDescent="0.3">
      <c r="A3076" s="9" t="s">
        <v>3084</v>
      </c>
      <c r="B3076" s="5">
        <v>16</v>
      </c>
      <c r="C3076">
        <f t="shared" si="48"/>
        <v>16000000</v>
      </c>
    </row>
    <row r="3077" spans="1:3" x14ac:dyDescent="0.3">
      <c r="A3077" s="10" t="s">
        <v>3085</v>
      </c>
      <c r="B3077" s="6">
        <v>11</v>
      </c>
      <c r="C3077">
        <f t="shared" si="48"/>
        <v>11000000</v>
      </c>
    </row>
    <row r="3078" spans="1:3" x14ac:dyDescent="0.3">
      <c r="A3078" s="9" t="s">
        <v>3086</v>
      </c>
      <c r="B3078" s="5">
        <v>18</v>
      </c>
      <c r="C3078">
        <f t="shared" si="48"/>
        <v>18000000</v>
      </c>
    </row>
    <row r="3079" spans="1:3" x14ac:dyDescent="0.3">
      <c r="A3079" s="10" t="s">
        <v>3087</v>
      </c>
      <c r="B3079" s="6">
        <v>12</v>
      </c>
      <c r="C3079">
        <f t="shared" si="48"/>
        <v>12000000</v>
      </c>
    </row>
    <row r="3080" spans="1:3" x14ac:dyDescent="0.3">
      <c r="A3080" s="9" t="s">
        <v>3088</v>
      </c>
      <c r="B3080" s="5">
        <v>11</v>
      </c>
      <c r="C3080">
        <f t="shared" si="48"/>
        <v>11000000</v>
      </c>
    </row>
    <row r="3081" spans="1:3" x14ac:dyDescent="0.3">
      <c r="A3081" s="10" t="s">
        <v>3089</v>
      </c>
      <c r="B3081" s="6">
        <v>11</v>
      </c>
      <c r="C3081">
        <f t="shared" si="48"/>
        <v>11000000</v>
      </c>
    </row>
    <row r="3082" spans="1:3" x14ac:dyDescent="0.3">
      <c r="A3082" s="9" t="s">
        <v>3090</v>
      </c>
      <c r="B3082" s="5">
        <v>11</v>
      </c>
      <c r="C3082">
        <f t="shared" si="48"/>
        <v>11000000</v>
      </c>
    </row>
    <row r="3083" spans="1:3" x14ac:dyDescent="0.3">
      <c r="A3083" s="10" t="s">
        <v>3091</v>
      </c>
      <c r="B3083" s="6">
        <v>12</v>
      </c>
      <c r="C3083">
        <f t="shared" si="48"/>
        <v>12000000</v>
      </c>
    </row>
    <row r="3084" spans="1:3" x14ac:dyDescent="0.3">
      <c r="A3084" s="9" t="s">
        <v>3092</v>
      </c>
      <c r="B3084" s="5">
        <v>11</v>
      </c>
      <c r="C3084">
        <f t="shared" si="48"/>
        <v>11000000</v>
      </c>
    </row>
    <row r="3085" spans="1:3" x14ac:dyDescent="0.3">
      <c r="A3085" s="10" t="s">
        <v>3093</v>
      </c>
      <c r="B3085" s="6">
        <v>11</v>
      </c>
      <c r="C3085">
        <f t="shared" si="48"/>
        <v>11000000</v>
      </c>
    </row>
    <row r="3086" spans="1:3" x14ac:dyDescent="0.3">
      <c r="A3086" s="9" t="s">
        <v>3094</v>
      </c>
      <c r="B3086" s="5">
        <v>12</v>
      </c>
      <c r="C3086">
        <f t="shared" si="48"/>
        <v>12000000</v>
      </c>
    </row>
    <row r="3087" spans="1:3" x14ac:dyDescent="0.3">
      <c r="A3087" s="10" t="s">
        <v>3095</v>
      </c>
      <c r="B3087" s="6">
        <v>12</v>
      </c>
      <c r="C3087">
        <f t="shared" si="48"/>
        <v>12000000</v>
      </c>
    </row>
    <row r="3088" spans="1:3" x14ac:dyDescent="0.3">
      <c r="A3088" s="9" t="s">
        <v>3096</v>
      </c>
      <c r="B3088" s="5">
        <v>12</v>
      </c>
      <c r="C3088">
        <f t="shared" si="48"/>
        <v>12000000</v>
      </c>
    </row>
    <row r="3089" spans="1:3" x14ac:dyDescent="0.3">
      <c r="A3089" s="10" t="s">
        <v>3097</v>
      </c>
      <c r="B3089" s="6">
        <v>11</v>
      </c>
      <c r="C3089">
        <f t="shared" si="48"/>
        <v>11000000</v>
      </c>
    </row>
    <row r="3090" spans="1:3" x14ac:dyDescent="0.3">
      <c r="A3090" s="9" t="s">
        <v>3098</v>
      </c>
      <c r="B3090" s="5">
        <v>10</v>
      </c>
      <c r="C3090">
        <f t="shared" si="48"/>
        <v>10000000</v>
      </c>
    </row>
    <row r="3091" spans="1:3" x14ac:dyDescent="0.3">
      <c r="A3091" s="10" t="s">
        <v>3099</v>
      </c>
      <c r="B3091" s="6">
        <v>11</v>
      </c>
      <c r="C3091">
        <f t="shared" si="48"/>
        <v>11000000</v>
      </c>
    </row>
    <row r="3092" spans="1:3" x14ac:dyDescent="0.3">
      <c r="A3092" s="9" t="s">
        <v>3100</v>
      </c>
      <c r="B3092" s="5">
        <v>11</v>
      </c>
      <c r="C3092">
        <f t="shared" si="48"/>
        <v>11000000</v>
      </c>
    </row>
    <row r="3093" spans="1:3" x14ac:dyDescent="0.3">
      <c r="A3093" s="10" t="s">
        <v>3101</v>
      </c>
      <c r="B3093" s="6">
        <v>11</v>
      </c>
      <c r="C3093">
        <f t="shared" si="48"/>
        <v>11000000</v>
      </c>
    </row>
    <row r="3094" spans="1:3" x14ac:dyDescent="0.3">
      <c r="A3094" s="9" t="s">
        <v>3102</v>
      </c>
      <c r="B3094" s="5">
        <v>11</v>
      </c>
      <c r="C3094">
        <f t="shared" si="48"/>
        <v>11000000</v>
      </c>
    </row>
    <row r="3095" spans="1:3" x14ac:dyDescent="0.3">
      <c r="A3095" s="10" t="s">
        <v>3103</v>
      </c>
      <c r="B3095" s="6">
        <v>11</v>
      </c>
      <c r="C3095">
        <f t="shared" si="48"/>
        <v>11000000</v>
      </c>
    </row>
    <row r="3096" spans="1:3" x14ac:dyDescent="0.3">
      <c r="A3096" s="9" t="s">
        <v>3104</v>
      </c>
      <c r="B3096" s="5">
        <v>12</v>
      </c>
      <c r="C3096">
        <f t="shared" si="48"/>
        <v>12000000</v>
      </c>
    </row>
    <row r="3097" spans="1:3" x14ac:dyDescent="0.3">
      <c r="A3097" s="10" t="s">
        <v>3105</v>
      </c>
      <c r="B3097" s="6">
        <v>11</v>
      </c>
      <c r="C3097">
        <f t="shared" si="48"/>
        <v>11000000</v>
      </c>
    </row>
    <row r="3098" spans="1:3" x14ac:dyDescent="0.3">
      <c r="A3098" s="9" t="s">
        <v>3106</v>
      </c>
      <c r="B3098" s="5">
        <v>14</v>
      </c>
      <c r="C3098">
        <f t="shared" si="48"/>
        <v>14000000</v>
      </c>
    </row>
    <row r="3099" spans="1:3" x14ac:dyDescent="0.3">
      <c r="A3099" s="10" t="s">
        <v>3107</v>
      </c>
      <c r="B3099" s="6">
        <v>10</v>
      </c>
      <c r="C3099">
        <f t="shared" si="48"/>
        <v>10000000</v>
      </c>
    </row>
    <row r="3100" spans="1:3" x14ac:dyDescent="0.3">
      <c r="A3100" s="9" t="s">
        <v>3108</v>
      </c>
      <c r="B3100" s="5">
        <v>11</v>
      </c>
      <c r="C3100">
        <f t="shared" si="48"/>
        <v>11000000</v>
      </c>
    </row>
    <row r="3101" spans="1:3" x14ac:dyDescent="0.3">
      <c r="A3101" s="10" t="s">
        <v>3109</v>
      </c>
      <c r="B3101" s="6">
        <v>11</v>
      </c>
      <c r="C3101">
        <f t="shared" si="48"/>
        <v>11000000</v>
      </c>
    </row>
    <row r="3102" spans="1:3" x14ac:dyDescent="0.3">
      <c r="A3102" s="9" t="s">
        <v>3110</v>
      </c>
      <c r="B3102" s="5">
        <v>12</v>
      </c>
      <c r="C3102">
        <f t="shared" si="48"/>
        <v>12000000</v>
      </c>
    </row>
    <row r="3103" spans="1:3" x14ac:dyDescent="0.3">
      <c r="A3103" s="10" t="s">
        <v>3111</v>
      </c>
      <c r="B3103" s="6">
        <v>10</v>
      </c>
      <c r="C3103">
        <f t="shared" si="48"/>
        <v>10000000</v>
      </c>
    </row>
    <row r="3104" spans="1:3" x14ac:dyDescent="0.3">
      <c r="A3104" s="9" t="s">
        <v>3112</v>
      </c>
      <c r="B3104" s="5">
        <v>10</v>
      </c>
      <c r="C3104">
        <f t="shared" si="48"/>
        <v>10000000</v>
      </c>
    </row>
    <row r="3105" spans="1:3" x14ac:dyDescent="0.3">
      <c r="A3105" s="10" t="s">
        <v>3113</v>
      </c>
      <c r="B3105" s="6">
        <v>12</v>
      </c>
      <c r="C3105">
        <f t="shared" si="48"/>
        <v>12000000</v>
      </c>
    </row>
    <row r="3106" spans="1:3" x14ac:dyDescent="0.3">
      <c r="A3106" s="9" t="s">
        <v>3114</v>
      </c>
      <c r="B3106" s="5">
        <v>15</v>
      </c>
      <c r="C3106">
        <f t="shared" si="48"/>
        <v>15000000</v>
      </c>
    </row>
    <row r="3107" spans="1:3" x14ac:dyDescent="0.3">
      <c r="A3107" s="10" t="s">
        <v>3115</v>
      </c>
      <c r="B3107" s="6">
        <v>14</v>
      </c>
      <c r="C3107">
        <f t="shared" si="48"/>
        <v>14000000</v>
      </c>
    </row>
    <row r="3108" spans="1:3" x14ac:dyDescent="0.3">
      <c r="A3108" s="9" t="s">
        <v>3116</v>
      </c>
      <c r="B3108" s="5">
        <v>13</v>
      </c>
      <c r="C3108">
        <f t="shared" si="48"/>
        <v>13000000</v>
      </c>
    </row>
    <row r="3109" spans="1:3" x14ac:dyDescent="0.3">
      <c r="A3109" s="10" t="s">
        <v>3117</v>
      </c>
      <c r="B3109" s="6">
        <v>16</v>
      </c>
      <c r="C3109">
        <f t="shared" si="48"/>
        <v>16000000</v>
      </c>
    </row>
    <row r="3110" spans="1:3" x14ac:dyDescent="0.3">
      <c r="A3110" s="9" t="s">
        <v>3118</v>
      </c>
      <c r="B3110" s="5">
        <v>13</v>
      </c>
      <c r="C3110">
        <f t="shared" si="48"/>
        <v>13000000</v>
      </c>
    </row>
    <row r="3111" spans="1:3" x14ac:dyDescent="0.3">
      <c r="A3111" s="10" t="s">
        <v>3119</v>
      </c>
      <c r="B3111" s="6">
        <v>15</v>
      </c>
      <c r="C3111">
        <f t="shared" si="48"/>
        <v>15000000</v>
      </c>
    </row>
    <row r="3112" spans="1:3" x14ac:dyDescent="0.3">
      <c r="A3112" s="9" t="s">
        <v>3120</v>
      </c>
      <c r="B3112" s="5">
        <v>13</v>
      </c>
      <c r="C3112">
        <f t="shared" si="48"/>
        <v>13000000</v>
      </c>
    </row>
    <row r="3113" spans="1:3" x14ac:dyDescent="0.3">
      <c r="A3113" s="10" t="s">
        <v>3121</v>
      </c>
      <c r="B3113" s="6">
        <v>16</v>
      </c>
      <c r="C3113">
        <f t="shared" si="48"/>
        <v>16000000</v>
      </c>
    </row>
    <row r="3114" spans="1:3" x14ac:dyDescent="0.3">
      <c r="A3114" s="9" t="s">
        <v>3122</v>
      </c>
      <c r="B3114" s="5">
        <v>15</v>
      </c>
      <c r="C3114">
        <f t="shared" si="48"/>
        <v>15000000</v>
      </c>
    </row>
    <row r="3115" spans="1:3" x14ac:dyDescent="0.3">
      <c r="A3115" s="10" t="s">
        <v>3123</v>
      </c>
      <c r="B3115" s="6">
        <v>17</v>
      </c>
      <c r="C3115">
        <f t="shared" si="48"/>
        <v>17000000</v>
      </c>
    </row>
    <row r="3116" spans="1:3" x14ac:dyDescent="0.3">
      <c r="A3116" s="9" t="s">
        <v>3124</v>
      </c>
      <c r="B3116" s="5">
        <v>17</v>
      </c>
      <c r="C3116">
        <f t="shared" si="48"/>
        <v>17000000</v>
      </c>
    </row>
    <row r="3117" spans="1:3" x14ac:dyDescent="0.3">
      <c r="A3117" s="10" t="s">
        <v>3125</v>
      </c>
      <c r="B3117" s="6">
        <v>20</v>
      </c>
      <c r="C3117">
        <f t="shared" si="48"/>
        <v>20000000</v>
      </c>
    </row>
    <row r="3118" spans="1:3" x14ac:dyDescent="0.3">
      <c r="A3118" s="9" t="s">
        <v>3126</v>
      </c>
      <c r="B3118" s="5">
        <v>16</v>
      </c>
      <c r="C3118">
        <f t="shared" si="48"/>
        <v>16000000</v>
      </c>
    </row>
    <row r="3119" spans="1:3" x14ac:dyDescent="0.3">
      <c r="A3119" s="10" t="s">
        <v>3127</v>
      </c>
      <c r="B3119" s="6">
        <v>17</v>
      </c>
      <c r="C3119">
        <f t="shared" si="48"/>
        <v>17000000</v>
      </c>
    </row>
    <row r="3120" spans="1:3" x14ac:dyDescent="0.3">
      <c r="A3120" s="9" t="s">
        <v>3128</v>
      </c>
      <c r="B3120" s="5">
        <v>15</v>
      </c>
      <c r="C3120">
        <f t="shared" si="48"/>
        <v>15000000</v>
      </c>
    </row>
    <row r="3121" spans="1:3" x14ac:dyDescent="0.3">
      <c r="A3121" s="10" t="s">
        <v>3129</v>
      </c>
      <c r="B3121" s="6">
        <v>15</v>
      </c>
      <c r="C3121">
        <f t="shared" si="48"/>
        <v>15000000</v>
      </c>
    </row>
    <row r="3122" spans="1:3" x14ac:dyDescent="0.3">
      <c r="A3122" s="9" t="s">
        <v>3130</v>
      </c>
      <c r="B3122" s="5">
        <v>15</v>
      </c>
      <c r="C3122">
        <f t="shared" si="48"/>
        <v>15000000</v>
      </c>
    </row>
    <row r="3123" spans="1:3" x14ac:dyDescent="0.3">
      <c r="A3123" s="10" t="s">
        <v>3131</v>
      </c>
      <c r="B3123" s="6">
        <v>15</v>
      </c>
      <c r="C3123">
        <f t="shared" si="48"/>
        <v>15000000</v>
      </c>
    </row>
    <row r="3124" spans="1:3" x14ac:dyDescent="0.3">
      <c r="A3124" s="9" t="s">
        <v>3132</v>
      </c>
      <c r="B3124" s="5">
        <v>16</v>
      </c>
      <c r="C3124">
        <f t="shared" si="48"/>
        <v>16000000</v>
      </c>
    </row>
    <row r="3125" spans="1:3" x14ac:dyDescent="0.3">
      <c r="A3125" s="10" t="s">
        <v>3133</v>
      </c>
      <c r="B3125" s="6">
        <v>19</v>
      </c>
      <c r="C3125">
        <f t="shared" si="48"/>
        <v>19000000</v>
      </c>
    </row>
    <row r="3126" spans="1:3" x14ac:dyDescent="0.3">
      <c r="A3126" s="9" t="s">
        <v>3134</v>
      </c>
      <c r="B3126" s="5">
        <v>17</v>
      </c>
      <c r="C3126">
        <f t="shared" si="48"/>
        <v>17000000</v>
      </c>
    </row>
    <row r="3127" spans="1:3" x14ac:dyDescent="0.3">
      <c r="A3127" s="10" t="s">
        <v>3135</v>
      </c>
      <c r="B3127" s="6">
        <v>19</v>
      </c>
      <c r="C3127">
        <f t="shared" si="48"/>
        <v>19000000</v>
      </c>
    </row>
    <row r="3128" spans="1:3" x14ac:dyDescent="0.3">
      <c r="A3128" s="9" t="s">
        <v>3136</v>
      </c>
      <c r="B3128" s="5">
        <v>18</v>
      </c>
      <c r="C3128">
        <f t="shared" si="48"/>
        <v>18000000</v>
      </c>
    </row>
    <row r="3129" spans="1:3" x14ac:dyDescent="0.3">
      <c r="A3129" s="10" t="s">
        <v>3137</v>
      </c>
      <c r="B3129" s="6">
        <v>18</v>
      </c>
      <c r="C3129">
        <f t="shared" si="48"/>
        <v>18000000</v>
      </c>
    </row>
    <row r="3130" spans="1:3" x14ac:dyDescent="0.3">
      <c r="A3130" s="9" t="s">
        <v>3138</v>
      </c>
      <c r="B3130" s="5">
        <v>18</v>
      </c>
      <c r="C3130">
        <f t="shared" si="48"/>
        <v>18000000</v>
      </c>
    </row>
    <row r="3131" spans="1:3" x14ac:dyDescent="0.3">
      <c r="A3131" s="10" t="s">
        <v>3139</v>
      </c>
      <c r="B3131" s="6">
        <v>19</v>
      </c>
      <c r="C3131">
        <f t="shared" si="48"/>
        <v>19000000</v>
      </c>
    </row>
    <row r="3132" spans="1:3" x14ac:dyDescent="0.3">
      <c r="A3132" s="9" t="s">
        <v>3140</v>
      </c>
      <c r="B3132" s="5">
        <v>18</v>
      </c>
      <c r="C3132">
        <f t="shared" si="48"/>
        <v>18000000</v>
      </c>
    </row>
    <row r="3133" spans="1:3" x14ac:dyDescent="0.3">
      <c r="A3133" s="10" t="s">
        <v>3141</v>
      </c>
      <c r="B3133" s="6">
        <v>17</v>
      </c>
      <c r="C3133">
        <f t="shared" si="48"/>
        <v>17000000</v>
      </c>
    </row>
    <row r="3134" spans="1:3" x14ac:dyDescent="0.3">
      <c r="A3134" s="9" t="s">
        <v>3142</v>
      </c>
      <c r="B3134" s="5">
        <v>16</v>
      </c>
      <c r="C3134">
        <f t="shared" si="48"/>
        <v>16000000</v>
      </c>
    </row>
    <row r="3135" spans="1:3" x14ac:dyDescent="0.3">
      <c r="A3135" s="10" t="s">
        <v>3143</v>
      </c>
      <c r="B3135" s="6">
        <v>16</v>
      </c>
      <c r="C3135">
        <f t="shared" si="48"/>
        <v>16000000</v>
      </c>
    </row>
    <row r="3136" spans="1:3" x14ac:dyDescent="0.3">
      <c r="A3136" s="9" t="s">
        <v>3144</v>
      </c>
      <c r="B3136" s="5">
        <v>16</v>
      </c>
      <c r="C3136">
        <f t="shared" si="48"/>
        <v>16000000</v>
      </c>
    </row>
    <row r="3137" spans="1:3" x14ac:dyDescent="0.3">
      <c r="A3137" s="10" t="s">
        <v>3145</v>
      </c>
      <c r="B3137" s="6">
        <v>16</v>
      </c>
      <c r="C3137">
        <f t="shared" si="48"/>
        <v>16000000</v>
      </c>
    </row>
    <row r="3138" spans="1:3" x14ac:dyDescent="0.3">
      <c r="A3138" s="9" t="s">
        <v>3146</v>
      </c>
      <c r="B3138" s="5">
        <v>15</v>
      </c>
      <c r="C3138">
        <f t="shared" si="48"/>
        <v>15000000</v>
      </c>
    </row>
    <row r="3139" spans="1:3" x14ac:dyDescent="0.3">
      <c r="A3139" s="10" t="s">
        <v>3147</v>
      </c>
      <c r="B3139" s="6">
        <v>15</v>
      </c>
      <c r="C3139">
        <f t="shared" ref="C3139:C3202" si="49">B3139*1000000</f>
        <v>15000000</v>
      </c>
    </row>
    <row r="3140" spans="1:3" x14ac:dyDescent="0.3">
      <c r="A3140" s="9" t="s">
        <v>3148</v>
      </c>
      <c r="B3140" s="5">
        <v>14</v>
      </c>
      <c r="C3140">
        <f t="shared" si="49"/>
        <v>14000000</v>
      </c>
    </row>
    <row r="3141" spans="1:3" x14ac:dyDescent="0.3">
      <c r="A3141" s="10" t="s">
        <v>3149</v>
      </c>
      <c r="B3141" s="6">
        <v>15</v>
      </c>
      <c r="C3141">
        <f t="shared" si="49"/>
        <v>15000000</v>
      </c>
    </row>
    <row r="3142" spans="1:3" x14ac:dyDescent="0.3">
      <c r="A3142" s="9" t="s">
        <v>3150</v>
      </c>
      <c r="B3142" s="5">
        <v>15</v>
      </c>
      <c r="C3142">
        <f t="shared" si="49"/>
        <v>15000000</v>
      </c>
    </row>
    <row r="3143" spans="1:3" x14ac:dyDescent="0.3">
      <c r="A3143" s="10" t="s">
        <v>3151</v>
      </c>
      <c r="B3143" s="6">
        <v>17</v>
      </c>
      <c r="C3143">
        <f t="shared" si="49"/>
        <v>17000000</v>
      </c>
    </row>
    <row r="3144" spans="1:3" x14ac:dyDescent="0.3">
      <c r="A3144" s="9" t="s">
        <v>3152</v>
      </c>
      <c r="B3144" s="5">
        <v>18</v>
      </c>
      <c r="C3144">
        <f t="shared" si="49"/>
        <v>18000000</v>
      </c>
    </row>
    <row r="3145" spans="1:3" x14ac:dyDescent="0.3">
      <c r="A3145" s="10" t="s">
        <v>3153</v>
      </c>
      <c r="B3145" s="6">
        <v>16</v>
      </c>
      <c r="C3145">
        <f t="shared" si="49"/>
        <v>16000000</v>
      </c>
    </row>
    <row r="3146" spans="1:3" x14ac:dyDescent="0.3">
      <c r="A3146" s="9" t="s">
        <v>3154</v>
      </c>
      <c r="B3146" s="5">
        <v>16</v>
      </c>
      <c r="C3146">
        <f t="shared" si="49"/>
        <v>16000000</v>
      </c>
    </row>
    <row r="3147" spans="1:3" x14ac:dyDescent="0.3">
      <c r="A3147" s="10" t="s">
        <v>3155</v>
      </c>
      <c r="B3147" s="6">
        <v>15</v>
      </c>
      <c r="C3147">
        <f t="shared" si="49"/>
        <v>15000000</v>
      </c>
    </row>
    <row r="3148" spans="1:3" x14ac:dyDescent="0.3">
      <c r="A3148" s="9" t="s">
        <v>3156</v>
      </c>
      <c r="B3148" s="5">
        <v>16</v>
      </c>
      <c r="C3148">
        <f t="shared" si="49"/>
        <v>16000000</v>
      </c>
    </row>
    <row r="3149" spans="1:3" x14ac:dyDescent="0.3">
      <c r="A3149" s="10" t="s">
        <v>3157</v>
      </c>
      <c r="B3149" s="6">
        <v>16</v>
      </c>
      <c r="C3149">
        <f t="shared" si="49"/>
        <v>16000000</v>
      </c>
    </row>
    <row r="3150" spans="1:3" x14ac:dyDescent="0.3">
      <c r="A3150" s="9" t="s">
        <v>3158</v>
      </c>
      <c r="B3150" s="5">
        <v>16</v>
      </c>
      <c r="C3150">
        <f t="shared" si="49"/>
        <v>16000000</v>
      </c>
    </row>
    <row r="3151" spans="1:3" x14ac:dyDescent="0.3">
      <c r="A3151" s="10" t="s">
        <v>3159</v>
      </c>
      <c r="B3151" s="6">
        <v>15</v>
      </c>
      <c r="C3151">
        <f t="shared" si="49"/>
        <v>15000000</v>
      </c>
    </row>
    <row r="3152" spans="1:3" x14ac:dyDescent="0.3">
      <c r="A3152" s="9" t="s">
        <v>3160</v>
      </c>
      <c r="B3152" s="5">
        <v>17</v>
      </c>
      <c r="C3152">
        <f t="shared" si="49"/>
        <v>17000000</v>
      </c>
    </row>
    <row r="3153" spans="1:3" x14ac:dyDescent="0.3">
      <c r="A3153" s="10" t="s">
        <v>3161</v>
      </c>
      <c r="B3153" s="6">
        <v>16</v>
      </c>
      <c r="C3153">
        <f t="shared" si="49"/>
        <v>16000000</v>
      </c>
    </row>
    <row r="3154" spans="1:3" x14ac:dyDescent="0.3">
      <c r="A3154" s="9" t="s">
        <v>3162</v>
      </c>
      <c r="B3154" s="5">
        <v>18</v>
      </c>
      <c r="C3154">
        <f t="shared" si="49"/>
        <v>18000000</v>
      </c>
    </row>
    <row r="3155" spans="1:3" x14ac:dyDescent="0.3">
      <c r="A3155" s="10" t="s">
        <v>3163</v>
      </c>
      <c r="B3155" s="6">
        <v>14</v>
      </c>
      <c r="C3155">
        <f t="shared" si="49"/>
        <v>14000000</v>
      </c>
    </row>
    <row r="3156" spans="1:3" x14ac:dyDescent="0.3">
      <c r="A3156" s="9" t="s">
        <v>3164</v>
      </c>
      <c r="B3156" s="5">
        <v>14</v>
      </c>
      <c r="C3156">
        <f t="shared" si="49"/>
        <v>14000000</v>
      </c>
    </row>
    <row r="3157" spans="1:3" x14ac:dyDescent="0.3">
      <c r="A3157" s="10" t="s">
        <v>3165</v>
      </c>
      <c r="B3157" s="6">
        <v>15</v>
      </c>
      <c r="C3157">
        <f t="shared" si="49"/>
        <v>15000000</v>
      </c>
    </row>
    <row r="3158" spans="1:3" x14ac:dyDescent="0.3">
      <c r="A3158" s="9" t="s">
        <v>3166</v>
      </c>
      <c r="B3158" s="5">
        <v>15</v>
      </c>
      <c r="C3158">
        <f t="shared" si="49"/>
        <v>15000000</v>
      </c>
    </row>
    <row r="3159" spans="1:3" x14ac:dyDescent="0.3">
      <c r="A3159" s="10" t="s">
        <v>3167</v>
      </c>
      <c r="B3159" s="6">
        <v>14</v>
      </c>
      <c r="C3159">
        <f t="shared" si="49"/>
        <v>14000000</v>
      </c>
    </row>
    <row r="3160" spans="1:3" x14ac:dyDescent="0.3">
      <c r="A3160" s="9" t="s">
        <v>3168</v>
      </c>
      <c r="B3160" s="5">
        <v>13</v>
      </c>
      <c r="C3160">
        <f t="shared" si="49"/>
        <v>13000000</v>
      </c>
    </row>
    <row r="3161" spans="1:3" x14ac:dyDescent="0.3">
      <c r="A3161" s="10" t="s">
        <v>3169</v>
      </c>
      <c r="B3161" s="6">
        <v>15</v>
      </c>
      <c r="C3161">
        <f t="shared" si="49"/>
        <v>15000000</v>
      </c>
    </row>
    <row r="3162" spans="1:3" x14ac:dyDescent="0.3">
      <c r="A3162" s="9" t="s">
        <v>3170</v>
      </c>
      <c r="B3162" s="5">
        <v>13</v>
      </c>
      <c r="C3162">
        <f t="shared" si="49"/>
        <v>13000000</v>
      </c>
    </row>
    <row r="3163" spans="1:3" x14ac:dyDescent="0.3">
      <c r="A3163" s="10" t="s">
        <v>3171</v>
      </c>
      <c r="B3163" s="6">
        <v>11</v>
      </c>
      <c r="C3163">
        <f t="shared" si="49"/>
        <v>11000000</v>
      </c>
    </row>
    <row r="3164" spans="1:3" x14ac:dyDescent="0.3">
      <c r="A3164" s="9" t="s">
        <v>3172</v>
      </c>
      <c r="B3164" s="5">
        <v>12</v>
      </c>
      <c r="C3164">
        <f t="shared" si="49"/>
        <v>12000000</v>
      </c>
    </row>
    <row r="3165" spans="1:3" x14ac:dyDescent="0.3">
      <c r="A3165" s="10" t="s">
        <v>3173</v>
      </c>
      <c r="B3165" s="6">
        <v>12</v>
      </c>
      <c r="C3165">
        <f t="shared" si="49"/>
        <v>12000000</v>
      </c>
    </row>
    <row r="3166" spans="1:3" x14ac:dyDescent="0.3">
      <c r="A3166" s="9" t="s">
        <v>3174</v>
      </c>
      <c r="B3166" s="5">
        <v>12</v>
      </c>
      <c r="C3166">
        <f t="shared" si="49"/>
        <v>12000000</v>
      </c>
    </row>
    <row r="3167" spans="1:3" x14ac:dyDescent="0.3">
      <c r="A3167" s="10" t="s">
        <v>3175</v>
      </c>
      <c r="B3167" s="6">
        <v>13</v>
      </c>
      <c r="C3167">
        <f t="shared" si="49"/>
        <v>13000000</v>
      </c>
    </row>
    <row r="3168" spans="1:3" x14ac:dyDescent="0.3">
      <c r="A3168" s="9" t="s">
        <v>3176</v>
      </c>
      <c r="B3168" s="5">
        <v>13</v>
      </c>
      <c r="C3168">
        <f t="shared" si="49"/>
        <v>13000000</v>
      </c>
    </row>
    <row r="3169" spans="1:3" x14ac:dyDescent="0.3">
      <c r="A3169" s="10" t="s">
        <v>3177</v>
      </c>
      <c r="B3169" s="6">
        <v>12</v>
      </c>
      <c r="C3169">
        <f t="shared" si="49"/>
        <v>12000000</v>
      </c>
    </row>
    <row r="3170" spans="1:3" x14ac:dyDescent="0.3">
      <c r="A3170" s="9" t="s">
        <v>3178</v>
      </c>
      <c r="B3170" s="5">
        <v>13</v>
      </c>
      <c r="C3170">
        <f t="shared" si="49"/>
        <v>13000000</v>
      </c>
    </row>
    <row r="3171" spans="1:3" x14ac:dyDescent="0.3">
      <c r="A3171" s="10" t="s">
        <v>3179</v>
      </c>
      <c r="B3171" s="6">
        <v>13</v>
      </c>
      <c r="C3171">
        <f t="shared" si="49"/>
        <v>13000000</v>
      </c>
    </row>
    <row r="3172" spans="1:3" x14ac:dyDescent="0.3">
      <c r="A3172" s="9" t="s">
        <v>3180</v>
      </c>
      <c r="B3172" s="5">
        <v>15</v>
      </c>
      <c r="C3172">
        <f t="shared" si="49"/>
        <v>15000000</v>
      </c>
    </row>
    <row r="3173" spans="1:3" x14ac:dyDescent="0.3">
      <c r="A3173" s="10" t="s">
        <v>3181</v>
      </c>
      <c r="B3173" s="6">
        <v>14</v>
      </c>
      <c r="C3173">
        <f t="shared" si="49"/>
        <v>14000000</v>
      </c>
    </row>
    <row r="3174" spans="1:3" x14ac:dyDescent="0.3">
      <c r="A3174" s="9" t="s">
        <v>3182</v>
      </c>
      <c r="B3174" s="5">
        <v>17</v>
      </c>
      <c r="C3174">
        <f t="shared" si="49"/>
        <v>17000000</v>
      </c>
    </row>
    <row r="3175" spans="1:3" x14ac:dyDescent="0.3">
      <c r="A3175" s="10" t="s">
        <v>3183</v>
      </c>
      <c r="B3175" s="6">
        <v>14</v>
      </c>
      <c r="C3175">
        <f t="shared" si="49"/>
        <v>14000000</v>
      </c>
    </row>
    <row r="3176" spans="1:3" x14ac:dyDescent="0.3">
      <c r="A3176" s="9" t="s">
        <v>3184</v>
      </c>
      <c r="B3176" s="5">
        <v>15</v>
      </c>
      <c r="C3176">
        <f t="shared" si="49"/>
        <v>15000000</v>
      </c>
    </row>
    <row r="3177" spans="1:3" x14ac:dyDescent="0.3">
      <c r="A3177" s="10" t="s">
        <v>3185</v>
      </c>
      <c r="B3177" s="6">
        <v>13</v>
      </c>
      <c r="C3177">
        <f t="shared" si="49"/>
        <v>13000000</v>
      </c>
    </row>
    <row r="3178" spans="1:3" x14ac:dyDescent="0.3">
      <c r="A3178" s="9" t="s">
        <v>3186</v>
      </c>
      <c r="B3178" s="5">
        <v>15</v>
      </c>
      <c r="C3178">
        <f t="shared" si="49"/>
        <v>15000000</v>
      </c>
    </row>
    <row r="3179" spans="1:3" x14ac:dyDescent="0.3">
      <c r="A3179" s="10" t="s">
        <v>3187</v>
      </c>
      <c r="B3179" s="6">
        <v>11</v>
      </c>
      <c r="C3179">
        <f t="shared" si="49"/>
        <v>11000000</v>
      </c>
    </row>
    <row r="3180" spans="1:3" x14ac:dyDescent="0.3">
      <c r="A3180" s="9" t="s">
        <v>3188</v>
      </c>
      <c r="B3180" s="5">
        <v>15</v>
      </c>
      <c r="C3180">
        <f t="shared" si="49"/>
        <v>15000000</v>
      </c>
    </row>
    <row r="3181" spans="1:3" x14ac:dyDescent="0.3">
      <c r="A3181" s="10" t="s">
        <v>3189</v>
      </c>
      <c r="B3181" s="6">
        <v>14</v>
      </c>
      <c r="C3181">
        <f t="shared" si="49"/>
        <v>14000000</v>
      </c>
    </row>
    <row r="3182" spans="1:3" x14ac:dyDescent="0.3">
      <c r="A3182" s="9" t="s">
        <v>3190</v>
      </c>
      <c r="B3182" s="5">
        <v>16</v>
      </c>
      <c r="C3182">
        <f t="shared" si="49"/>
        <v>16000000</v>
      </c>
    </row>
    <row r="3183" spans="1:3" x14ac:dyDescent="0.3">
      <c r="A3183" s="10" t="s">
        <v>3191</v>
      </c>
      <c r="B3183" s="6">
        <v>15</v>
      </c>
      <c r="C3183">
        <f t="shared" si="49"/>
        <v>15000000</v>
      </c>
    </row>
    <row r="3184" spans="1:3" x14ac:dyDescent="0.3">
      <c r="A3184" s="9" t="s">
        <v>3192</v>
      </c>
      <c r="B3184" s="5">
        <v>16</v>
      </c>
      <c r="C3184">
        <f t="shared" si="49"/>
        <v>16000000</v>
      </c>
    </row>
    <row r="3185" spans="1:3" x14ac:dyDescent="0.3">
      <c r="A3185" s="10" t="s">
        <v>3193</v>
      </c>
      <c r="B3185" s="6">
        <v>14</v>
      </c>
      <c r="C3185">
        <f t="shared" si="49"/>
        <v>14000000</v>
      </c>
    </row>
    <row r="3186" spans="1:3" x14ac:dyDescent="0.3">
      <c r="A3186" s="9" t="s">
        <v>3194</v>
      </c>
      <c r="B3186" s="5">
        <v>15</v>
      </c>
      <c r="C3186">
        <f t="shared" si="49"/>
        <v>15000000</v>
      </c>
    </row>
    <row r="3187" spans="1:3" x14ac:dyDescent="0.3">
      <c r="A3187" s="10" t="s">
        <v>3195</v>
      </c>
      <c r="B3187" s="6">
        <v>13</v>
      </c>
      <c r="C3187">
        <f t="shared" si="49"/>
        <v>13000000</v>
      </c>
    </row>
    <row r="3188" spans="1:3" x14ac:dyDescent="0.3">
      <c r="A3188" s="9" t="s">
        <v>3196</v>
      </c>
      <c r="B3188" s="5">
        <v>14</v>
      </c>
      <c r="C3188">
        <f t="shared" si="49"/>
        <v>14000000</v>
      </c>
    </row>
    <row r="3189" spans="1:3" x14ac:dyDescent="0.3">
      <c r="A3189" s="10" t="s">
        <v>3197</v>
      </c>
      <c r="B3189" s="6">
        <v>13</v>
      </c>
      <c r="C3189">
        <f t="shared" si="49"/>
        <v>13000000</v>
      </c>
    </row>
    <row r="3190" spans="1:3" x14ac:dyDescent="0.3">
      <c r="A3190" s="9" t="s">
        <v>3198</v>
      </c>
      <c r="B3190" s="5">
        <v>13</v>
      </c>
      <c r="C3190">
        <f t="shared" si="49"/>
        <v>13000000</v>
      </c>
    </row>
    <row r="3191" spans="1:3" x14ac:dyDescent="0.3">
      <c r="A3191" s="10" t="s">
        <v>3199</v>
      </c>
      <c r="B3191" s="6">
        <v>13</v>
      </c>
      <c r="C3191">
        <f t="shared" si="49"/>
        <v>13000000</v>
      </c>
    </row>
    <row r="3192" spans="1:3" x14ac:dyDescent="0.3">
      <c r="A3192" s="9" t="s">
        <v>3200</v>
      </c>
      <c r="B3192" s="5">
        <v>14</v>
      </c>
      <c r="C3192">
        <f t="shared" si="49"/>
        <v>14000000</v>
      </c>
    </row>
    <row r="3193" spans="1:3" x14ac:dyDescent="0.3">
      <c r="A3193" s="10" t="s">
        <v>3201</v>
      </c>
      <c r="B3193" s="6">
        <v>13</v>
      </c>
      <c r="C3193">
        <f t="shared" si="49"/>
        <v>13000000</v>
      </c>
    </row>
    <row r="3194" spans="1:3" x14ac:dyDescent="0.3">
      <c r="A3194" s="9" t="s">
        <v>3202</v>
      </c>
      <c r="B3194" s="5">
        <v>14</v>
      </c>
      <c r="C3194">
        <f t="shared" si="49"/>
        <v>14000000</v>
      </c>
    </row>
    <row r="3195" spans="1:3" x14ac:dyDescent="0.3">
      <c r="A3195" s="10" t="s">
        <v>3203</v>
      </c>
      <c r="B3195" s="6">
        <v>14</v>
      </c>
      <c r="C3195">
        <f t="shared" si="49"/>
        <v>14000000</v>
      </c>
    </row>
    <row r="3196" spans="1:3" x14ac:dyDescent="0.3">
      <c r="A3196" s="9" t="s">
        <v>3204</v>
      </c>
      <c r="B3196" s="5">
        <v>15</v>
      </c>
      <c r="C3196">
        <f t="shared" si="49"/>
        <v>15000000</v>
      </c>
    </row>
    <row r="3197" spans="1:3" x14ac:dyDescent="0.3">
      <c r="A3197" s="10" t="s">
        <v>3205</v>
      </c>
      <c r="B3197" s="6">
        <v>16</v>
      </c>
      <c r="C3197">
        <f t="shared" si="49"/>
        <v>16000000</v>
      </c>
    </row>
    <row r="3198" spans="1:3" x14ac:dyDescent="0.3">
      <c r="A3198" s="9" t="s">
        <v>3206</v>
      </c>
      <c r="B3198" s="5">
        <v>13</v>
      </c>
      <c r="C3198">
        <f t="shared" si="49"/>
        <v>13000000</v>
      </c>
    </row>
    <row r="3199" spans="1:3" x14ac:dyDescent="0.3">
      <c r="A3199" s="10" t="s">
        <v>3207</v>
      </c>
      <c r="B3199" s="6">
        <v>14</v>
      </c>
      <c r="C3199">
        <f t="shared" si="49"/>
        <v>14000000</v>
      </c>
    </row>
    <row r="3200" spans="1:3" x14ac:dyDescent="0.3">
      <c r="A3200" s="9" t="s">
        <v>3208</v>
      </c>
      <c r="B3200" s="5">
        <v>17</v>
      </c>
      <c r="C3200">
        <f t="shared" si="49"/>
        <v>17000000</v>
      </c>
    </row>
    <row r="3201" spans="1:3" x14ac:dyDescent="0.3">
      <c r="A3201" s="10" t="s">
        <v>3209</v>
      </c>
      <c r="B3201" s="6">
        <v>15</v>
      </c>
      <c r="C3201">
        <f t="shared" si="49"/>
        <v>15000000</v>
      </c>
    </row>
    <row r="3202" spans="1:3" x14ac:dyDescent="0.3">
      <c r="A3202" s="9" t="s">
        <v>3210</v>
      </c>
      <c r="B3202" s="5">
        <v>19</v>
      </c>
      <c r="C3202">
        <f t="shared" si="49"/>
        <v>19000000</v>
      </c>
    </row>
    <row r="3203" spans="1:3" x14ac:dyDescent="0.3">
      <c r="A3203" s="10" t="s">
        <v>3211</v>
      </c>
      <c r="B3203" s="6">
        <v>16</v>
      </c>
      <c r="C3203">
        <f t="shared" ref="C3203:C3266" si="50">B3203*1000000</f>
        <v>16000000</v>
      </c>
    </row>
    <row r="3204" spans="1:3" x14ac:dyDescent="0.3">
      <c r="A3204" s="9" t="s">
        <v>3212</v>
      </c>
      <c r="B3204" s="5">
        <v>16</v>
      </c>
      <c r="C3204">
        <f t="shared" si="50"/>
        <v>16000000</v>
      </c>
    </row>
    <row r="3205" spans="1:3" x14ac:dyDescent="0.3">
      <c r="A3205" s="10" t="s">
        <v>3213</v>
      </c>
      <c r="B3205" s="6">
        <v>16</v>
      </c>
      <c r="C3205">
        <f t="shared" si="50"/>
        <v>16000000</v>
      </c>
    </row>
    <row r="3206" spans="1:3" x14ac:dyDescent="0.3">
      <c r="A3206" s="9" t="s">
        <v>3214</v>
      </c>
      <c r="B3206" s="5">
        <v>16</v>
      </c>
      <c r="C3206">
        <f t="shared" si="50"/>
        <v>16000000</v>
      </c>
    </row>
    <row r="3207" spans="1:3" x14ac:dyDescent="0.3">
      <c r="A3207" s="10" t="s">
        <v>3215</v>
      </c>
      <c r="B3207" s="6">
        <v>16</v>
      </c>
      <c r="C3207">
        <f t="shared" si="50"/>
        <v>16000000</v>
      </c>
    </row>
    <row r="3208" spans="1:3" x14ac:dyDescent="0.3">
      <c r="A3208" s="9" t="s">
        <v>3216</v>
      </c>
      <c r="B3208" s="5">
        <v>16</v>
      </c>
      <c r="C3208">
        <f t="shared" si="50"/>
        <v>16000000</v>
      </c>
    </row>
    <row r="3209" spans="1:3" x14ac:dyDescent="0.3">
      <c r="A3209" s="10" t="s">
        <v>3217</v>
      </c>
      <c r="B3209" s="6">
        <v>17</v>
      </c>
      <c r="C3209">
        <f t="shared" si="50"/>
        <v>17000000</v>
      </c>
    </row>
    <row r="3210" spans="1:3" x14ac:dyDescent="0.3">
      <c r="A3210" s="9" t="s">
        <v>3218</v>
      </c>
      <c r="B3210" s="5">
        <v>18</v>
      </c>
      <c r="C3210">
        <f t="shared" si="50"/>
        <v>18000000</v>
      </c>
    </row>
    <row r="3211" spans="1:3" x14ac:dyDescent="0.3">
      <c r="A3211" s="10" t="s">
        <v>3219</v>
      </c>
      <c r="B3211" s="6">
        <v>16</v>
      </c>
      <c r="C3211">
        <f t="shared" si="50"/>
        <v>16000000</v>
      </c>
    </row>
    <row r="3212" spans="1:3" x14ac:dyDescent="0.3">
      <c r="A3212" s="9" t="s">
        <v>3220</v>
      </c>
      <c r="B3212" s="5">
        <v>15</v>
      </c>
      <c r="C3212">
        <f t="shared" si="50"/>
        <v>15000000</v>
      </c>
    </row>
    <row r="3213" spans="1:3" x14ac:dyDescent="0.3">
      <c r="A3213" s="10" t="s">
        <v>3221</v>
      </c>
      <c r="B3213" s="6">
        <v>16</v>
      </c>
      <c r="C3213">
        <f t="shared" si="50"/>
        <v>16000000</v>
      </c>
    </row>
    <row r="3214" spans="1:3" x14ac:dyDescent="0.3">
      <c r="A3214" s="9" t="s">
        <v>3222</v>
      </c>
      <c r="B3214" s="5">
        <v>15</v>
      </c>
      <c r="C3214">
        <f t="shared" si="50"/>
        <v>15000000</v>
      </c>
    </row>
    <row r="3215" spans="1:3" x14ac:dyDescent="0.3">
      <c r="A3215" s="10" t="s">
        <v>3223</v>
      </c>
      <c r="B3215" s="6">
        <v>18</v>
      </c>
      <c r="C3215">
        <f t="shared" si="50"/>
        <v>18000000</v>
      </c>
    </row>
    <row r="3216" spans="1:3" x14ac:dyDescent="0.3">
      <c r="A3216" s="9" t="s">
        <v>3224</v>
      </c>
      <c r="B3216" s="5">
        <v>16</v>
      </c>
      <c r="C3216">
        <f t="shared" si="50"/>
        <v>16000000</v>
      </c>
    </row>
    <row r="3217" spans="1:3" x14ac:dyDescent="0.3">
      <c r="A3217" s="10" t="s">
        <v>3225</v>
      </c>
      <c r="B3217" s="6">
        <v>16</v>
      </c>
      <c r="C3217">
        <f t="shared" si="50"/>
        <v>16000000</v>
      </c>
    </row>
    <row r="3218" spans="1:3" x14ac:dyDescent="0.3">
      <c r="A3218" s="9" t="s">
        <v>3226</v>
      </c>
      <c r="B3218" s="5">
        <v>16</v>
      </c>
      <c r="C3218">
        <f t="shared" si="50"/>
        <v>16000000</v>
      </c>
    </row>
    <row r="3219" spans="1:3" x14ac:dyDescent="0.3">
      <c r="A3219" s="10" t="s">
        <v>3227</v>
      </c>
      <c r="B3219" s="6">
        <v>21</v>
      </c>
      <c r="C3219">
        <f t="shared" si="50"/>
        <v>21000000</v>
      </c>
    </row>
    <row r="3220" spans="1:3" x14ac:dyDescent="0.3">
      <c r="A3220" s="9" t="s">
        <v>3228</v>
      </c>
      <c r="B3220" s="5">
        <v>15</v>
      </c>
      <c r="C3220">
        <f t="shared" si="50"/>
        <v>15000000</v>
      </c>
    </row>
    <row r="3221" spans="1:3" x14ac:dyDescent="0.3">
      <c r="A3221" s="10" t="s">
        <v>3229</v>
      </c>
      <c r="B3221" s="6">
        <v>15</v>
      </c>
      <c r="C3221">
        <f t="shared" si="50"/>
        <v>15000000</v>
      </c>
    </row>
    <row r="3222" spans="1:3" x14ac:dyDescent="0.3">
      <c r="A3222" s="9" t="s">
        <v>3230</v>
      </c>
      <c r="B3222" s="5">
        <v>15</v>
      </c>
      <c r="C3222">
        <f t="shared" si="50"/>
        <v>15000000</v>
      </c>
    </row>
    <row r="3223" spans="1:3" x14ac:dyDescent="0.3">
      <c r="A3223" s="10" t="s">
        <v>3231</v>
      </c>
      <c r="B3223" s="6">
        <v>17</v>
      </c>
      <c r="C3223">
        <f t="shared" si="50"/>
        <v>17000000</v>
      </c>
    </row>
    <row r="3224" spans="1:3" x14ac:dyDescent="0.3">
      <c r="A3224" s="9" t="s">
        <v>3232</v>
      </c>
      <c r="B3224" s="5">
        <v>17</v>
      </c>
      <c r="C3224">
        <f t="shared" si="50"/>
        <v>17000000</v>
      </c>
    </row>
    <row r="3225" spans="1:3" x14ac:dyDescent="0.3">
      <c r="A3225" s="10" t="s">
        <v>3233</v>
      </c>
      <c r="B3225" s="6">
        <v>17</v>
      </c>
      <c r="C3225">
        <f t="shared" si="50"/>
        <v>17000000</v>
      </c>
    </row>
    <row r="3226" spans="1:3" x14ac:dyDescent="0.3">
      <c r="A3226" s="9" t="s">
        <v>3234</v>
      </c>
      <c r="B3226" s="5">
        <v>14</v>
      </c>
      <c r="C3226">
        <f t="shared" si="50"/>
        <v>14000000</v>
      </c>
    </row>
    <row r="3227" spans="1:3" x14ac:dyDescent="0.3">
      <c r="A3227" s="10" t="s">
        <v>3235</v>
      </c>
      <c r="B3227" s="6">
        <v>15</v>
      </c>
      <c r="C3227">
        <f t="shared" si="50"/>
        <v>15000000</v>
      </c>
    </row>
    <row r="3228" spans="1:3" x14ac:dyDescent="0.3">
      <c r="A3228" s="9" t="s">
        <v>3236</v>
      </c>
      <c r="B3228" s="5">
        <v>15</v>
      </c>
      <c r="C3228">
        <f t="shared" si="50"/>
        <v>15000000</v>
      </c>
    </row>
    <row r="3229" spans="1:3" x14ac:dyDescent="0.3">
      <c r="A3229" s="10" t="s">
        <v>3237</v>
      </c>
      <c r="B3229" s="6">
        <v>15</v>
      </c>
      <c r="C3229">
        <f t="shared" si="50"/>
        <v>15000000</v>
      </c>
    </row>
    <row r="3230" spans="1:3" x14ac:dyDescent="0.3">
      <c r="A3230" s="9" t="s">
        <v>3238</v>
      </c>
      <c r="B3230" s="5">
        <v>13</v>
      </c>
      <c r="C3230">
        <f t="shared" si="50"/>
        <v>13000000</v>
      </c>
    </row>
    <row r="3231" spans="1:3" x14ac:dyDescent="0.3">
      <c r="A3231" s="10" t="s">
        <v>3239</v>
      </c>
      <c r="B3231" s="6">
        <v>14</v>
      </c>
      <c r="C3231">
        <f t="shared" si="50"/>
        <v>14000000</v>
      </c>
    </row>
    <row r="3232" spans="1:3" x14ac:dyDescent="0.3">
      <c r="A3232" s="9" t="s">
        <v>3240</v>
      </c>
      <c r="B3232" s="5">
        <v>13</v>
      </c>
      <c r="C3232">
        <f t="shared" si="50"/>
        <v>13000000</v>
      </c>
    </row>
    <row r="3233" spans="1:3" x14ac:dyDescent="0.3">
      <c r="A3233" s="10" t="s">
        <v>3241</v>
      </c>
      <c r="B3233" s="6">
        <v>17</v>
      </c>
      <c r="C3233">
        <f t="shared" si="50"/>
        <v>17000000</v>
      </c>
    </row>
    <row r="3234" spans="1:3" x14ac:dyDescent="0.3">
      <c r="A3234" s="9" t="s">
        <v>3242</v>
      </c>
      <c r="B3234" s="5">
        <v>15</v>
      </c>
      <c r="C3234">
        <f t="shared" si="50"/>
        <v>15000000</v>
      </c>
    </row>
    <row r="3235" spans="1:3" x14ac:dyDescent="0.3">
      <c r="A3235" s="10" t="s">
        <v>3243</v>
      </c>
      <c r="B3235" s="6">
        <v>15</v>
      </c>
      <c r="C3235">
        <f t="shared" si="50"/>
        <v>15000000</v>
      </c>
    </row>
    <row r="3236" spans="1:3" x14ac:dyDescent="0.3">
      <c r="A3236" s="9" t="s">
        <v>3244</v>
      </c>
      <c r="B3236" s="5">
        <v>17</v>
      </c>
      <c r="C3236">
        <f t="shared" si="50"/>
        <v>17000000</v>
      </c>
    </row>
    <row r="3237" spans="1:3" x14ac:dyDescent="0.3">
      <c r="A3237" s="10" t="s">
        <v>3245</v>
      </c>
      <c r="B3237" s="6">
        <v>17</v>
      </c>
      <c r="C3237">
        <f t="shared" si="50"/>
        <v>17000000</v>
      </c>
    </row>
    <row r="3238" spans="1:3" x14ac:dyDescent="0.3">
      <c r="A3238" s="9" t="s">
        <v>3246</v>
      </c>
      <c r="B3238" s="5">
        <v>17</v>
      </c>
      <c r="C3238">
        <f t="shared" si="50"/>
        <v>17000000</v>
      </c>
    </row>
    <row r="3239" spans="1:3" x14ac:dyDescent="0.3">
      <c r="A3239" s="10" t="s">
        <v>3247</v>
      </c>
      <c r="B3239" s="6">
        <v>15</v>
      </c>
      <c r="C3239">
        <f t="shared" si="50"/>
        <v>15000000</v>
      </c>
    </row>
    <row r="3240" spans="1:3" x14ac:dyDescent="0.3">
      <c r="A3240" s="9" t="s">
        <v>3248</v>
      </c>
      <c r="B3240" s="5">
        <v>12</v>
      </c>
      <c r="C3240">
        <f t="shared" si="50"/>
        <v>12000000</v>
      </c>
    </row>
    <row r="3241" spans="1:3" x14ac:dyDescent="0.3">
      <c r="A3241" s="10" t="s">
        <v>3249</v>
      </c>
      <c r="B3241" s="6">
        <v>14</v>
      </c>
      <c r="C3241">
        <f t="shared" si="50"/>
        <v>14000000</v>
      </c>
    </row>
    <row r="3242" spans="1:3" x14ac:dyDescent="0.3">
      <c r="A3242" s="9" t="s">
        <v>3250</v>
      </c>
      <c r="B3242" s="5">
        <v>11</v>
      </c>
      <c r="C3242">
        <f t="shared" si="50"/>
        <v>11000000</v>
      </c>
    </row>
    <row r="3243" spans="1:3" x14ac:dyDescent="0.3">
      <c r="A3243" s="10" t="s">
        <v>3251</v>
      </c>
      <c r="B3243" s="6">
        <v>16</v>
      </c>
      <c r="C3243">
        <f t="shared" si="50"/>
        <v>16000000</v>
      </c>
    </row>
    <row r="3244" spans="1:3" x14ac:dyDescent="0.3">
      <c r="A3244" s="9" t="s">
        <v>3252</v>
      </c>
      <c r="B3244" s="5">
        <v>10</v>
      </c>
      <c r="C3244">
        <f t="shared" si="50"/>
        <v>10000000</v>
      </c>
    </row>
    <row r="3245" spans="1:3" x14ac:dyDescent="0.3">
      <c r="A3245" s="10" t="s">
        <v>3253</v>
      </c>
      <c r="B3245" s="6">
        <v>11</v>
      </c>
      <c r="C3245">
        <f t="shared" si="50"/>
        <v>11000000</v>
      </c>
    </row>
    <row r="3246" spans="1:3" x14ac:dyDescent="0.3">
      <c r="A3246" s="9" t="s">
        <v>3254</v>
      </c>
      <c r="B3246" s="5">
        <v>9</v>
      </c>
      <c r="C3246">
        <f t="shared" si="50"/>
        <v>9000000</v>
      </c>
    </row>
    <row r="3247" spans="1:3" x14ac:dyDescent="0.3">
      <c r="A3247" s="10" t="s">
        <v>3255</v>
      </c>
      <c r="B3247" s="6">
        <v>11</v>
      </c>
      <c r="C3247">
        <f t="shared" si="50"/>
        <v>11000000</v>
      </c>
    </row>
    <row r="3248" spans="1:3" x14ac:dyDescent="0.3">
      <c r="A3248" s="9" t="s">
        <v>3256</v>
      </c>
      <c r="B3248" s="5">
        <v>11</v>
      </c>
      <c r="C3248">
        <f t="shared" si="50"/>
        <v>11000000</v>
      </c>
    </row>
    <row r="3249" spans="1:3" x14ac:dyDescent="0.3">
      <c r="A3249" s="10" t="s">
        <v>3257</v>
      </c>
      <c r="B3249" s="6">
        <v>11</v>
      </c>
      <c r="C3249">
        <f t="shared" si="50"/>
        <v>11000000</v>
      </c>
    </row>
    <row r="3250" spans="1:3" x14ac:dyDescent="0.3">
      <c r="A3250" s="9" t="s">
        <v>3258</v>
      </c>
      <c r="B3250" s="5">
        <v>10</v>
      </c>
      <c r="C3250">
        <f t="shared" si="50"/>
        <v>10000000</v>
      </c>
    </row>
    <row r="3251" spans="1:3" x14ac:dyDescent="0.3">
      <c r="A3251" s="10" t="s">
        <v>3259</v>
      </c>
      <c r="B3251" s="6">
        <v>10</v>
      </c>
      <c r="C3251">
        <f t="shared" si="50"/>
        <v>10000000</v>
      </c>
    </row>
    <row r="3252" spans="1:3" x14ac:dyDescent="0.3">
      <c r="A3252" s="9" t="s">
        <v>3260</v>
      </c>
      <c r="B3252" s="5">
        <v>13</v>
      </c>
      <c r="C3252">
        <f t="shared" si="50"/>
        <v>13000000</v>
      </c>
    </row>
    <row r="3253" spans="1:3" x14ac:dyDescent="0.3">
      <c r="A3253" s="10" t="s">
        <v>3261</v>
      </c>
      <c r="B3253" s="6">
        <v>14</v>
      </c>
      <c r="C3253">
        <f t="shared" si="50"/>
        <v>14000000</v>
      </c>
    </row>
    <row r="3254" spans="1:3" x14ac:dyDescent="0.3">
      <c r="A3254" s="9" t="s">
        <v>3262</v>
      </c>
      <c r="B3254" s="5">
        <v>13</v>
      </c>
      <c r="C3254">
        <f t="shared" si="50"/>
        <v>13000000</v>
      </c>
    </row>
    <row r="3255" spans="1:3" x14ac:dyDescent="0.3">
      <c r="A3255" s="10" t="s">
        <v>3263</v>
      </c>
      <c r="B3255" s="6">
        <v>12</v>
      </c>
      <c r="C3255">
        <f t="shared" si="50"/>
        <v>12000000</v>
      </c>
    </row>
    <row r="3256" spans="1:3" x14ac:dyDescent="0.3">
      <c r="A3256" s="9" t="s">
        <v>3264</v>
      </c>
      <c r="B3256" s="5">
        <v>13</v>
      </c>
      <c r="C3256">
        <f t="shared" si="50"/>
        <v>13000000</v>
      </c>
    </row>
    <row r="3257" spans="1:3" x14ac:dyDescent="0.3">
      <c r="A3257" s="10" t="s">
        <v>3265</v>
      </c>
      <c r="B3257" s="6">
        <v>13</v>
      </c>
      <c r="C3257">
        <f t="shared" si="50"/>
        <v>13000000</v>
      </c>
    </row>
    <row r="3258" spans="1:3" x14ac:dyDescent="0.3">
      <c r="A3258" s="9" t="s">
        <v>3266</v>
      </c>
      <c r="B3258" s="5">
        <v>13</v>
      </c>
      <c r="C3258">
        <f t="shared" si="50"/>
        <v>13000000</v>
      </c>
    </row>
    <row r="3259" spans="1:3" x14ac:dyDescent="0.3">
      <c r="A3259" s="10" t="s">
        <v>3267</v>
      </c>
      <c r="B3259" s="6">
        <v>13</v>
      </c>
      <c r="C3259">
        <f t="shared" si="50"/>
        <v>13000000</v>
      </c>
    </row>
    <row r="3260" spans="1:3" x14ac:dyDescent="0.3">
      <c r="A3260" s="9" t="s">
        <v>3268</v>
      </c>
      <c r="B3260" s="5">
        <v>12</v>
      </c>
      <c r="C3260">
        <f t="shared" si="50"/>
        <v>12000000</v>
      </c>
    </row>
    <row r="3261" spans="1:3" x14ac:dyDescent="0.3">
      <c r="A3261" s="10" t="s">
        <v>3269</v>
      </c>
      <c r="B3261" s="6">
        <v>13</v>
      </c>
      <c r="C3261">
        <f t="shared" si="50"/>
        <v>13000000</v>
      </c>
    </row>
    <row r="3262" spans="1:3" x14ac:dyDescent="0.3">
      <c r="A3262" s="9" t="s">
        <v>3270</v>
      </c>
      <c r="B3262" s="5">
        <v>12</v>
      </c>
      <c r="C3262">
        <f t="shared" si="50"/>
        <v>12000000</v>
      </c>
    </row>
    <row r="3263" spans="1:3" x14ac:dyDescent="0.3">
      <c r="A3263" s="10" t="s">
        <v>3271</v>
      </c>
      <c r="B3263" s="6">
        <v>12</v>
      </c>
      <c r="C3263">
        <f t="shared" si="50"/>
        <v>12000000</v>
      </c>
    </row>
    <row r="3264" spans="1:3" x14ac:dyDescent="0.3">
      <c r="A3264" s="9" t="s">
        <v>3272</v>
      </c>
      <c r="B3264" s="5">
        <v>10</v>
      </c>
      <c r="C3264">
        <f t="shared" si="50"/>
        <v>10000000</v>
      </c>
    </row>
    <row r="3265" spans="1:3" x14ac:dyDescent="0.3">
      <c r="A3265" s="10" t="s">
        <v>3273</v>
      </c>
      <c r="B3265" s="6">
        <v>12</v>
      </c>
      <c r="C3265">
        <f t="shared" si="50"/>
        <v>12000000</v>
      </c>
    </row>
    <row r="3266" spans="1:3" x14ac:dyDescent="0.3">
      <c r="A3266" s="9" t="s">
        <v>3274</v>
      </c>
      <c r="B3266" s="5">
        <v>10</v>
      </c>
      <c r="C3266">
        <f t="shared" si="50"/>
        <v>10000000</v>
      </c>
    </row>
    <row r="3267" spans="1:3" x14ac:dyDescent="0.3">
      <c r="A3267" s="10" t="s">
        <v>3275</v>
      </c>
      <c r="B3267" s="6">
        <v>10</v>
      </c>
      <c r="C3267">
        <f t="shared" ref="C3267:C3330" si="51">B3267*1000000</f>
        <v>10000000</v>
      </c>
    </row>
    <row r="3268" spans="1:3" x14ac:dyDescent="0.3">
      <c r="A3268" s="9" t="s">
        <v>3276</v>
      </c>
      <c r="B3268" s="5">
        <v>9</v>
      </c>
      <c r="C3268">
        <f t="shared" si="51"/>
        <v>9000000</v>
      </c>
    </row>
    <row r="3269" spans="1:3" x14ac:dyDescent="0.3">
      <c r="A3269" s="10" t="s">
        <v>3277</v>
      </c>
      <c r="B3269" s="6">
        <v>11</v>
      </c>
      <c r="C3269">
        <f t="shared" si="51"/>
        <v>11000000</v>
      </c>
    </row>
    <row r="3270" spans="1:3" x14ac:dyDescent="0.3">
      <c r="A3270" s="9" t="s">
        <v>3278</v>
      </c>
      <c r="B3270" s="5">
        <v>9</v>
      </c>
      <c r="C3270">
        <f t="shared" si="51"/>
        <v>9000000</v>
      </c>
    </row>
    <row r="3271" spans="1:3" x14ac:dyDescent="0.3">
      <c r="A3271" s="10" t="s">
        <v>3279</v>
      </c>
      <c r="B3271" s="6">
        <v>12</v>
      </c>
      <c r="C3271">
        <f t="shared" si="51"/>
        <v>12000000</v>
      </c>
    </row>
    <row r="3272" spans="1:3" x14ac:dyDescent="0.3">
      <c r="A3272" s="9" t="s">
        <v>3280</v>
      </c>
      <c r="B3272" s="5">
        <v>8</v>
      </c>
      <c r="C3272">
        <f t="shared" si="51"/>
        <v>8000000</v>
      </c>
    </row>
    <row r="3273" spans="1:3" x14ac:dyDescent="0.3">
      <c r="A3273" s="10" t="s">
        <v>3281</v>
      </c>
      <c r="B3273" s="6">
        <v>15</v>
      </c>
      <c r="C3273">
        <f t="shared" si="51"/>
        <v>15000000</v>
      </c>
    </row>
    <row r="3274" spans="1:3" x14ac:dyDescent="0.3">
      <c r="A3274" s="9" t="s">
        <v>3282</v>
      </c>
      <c r="B3274" s="5">
        <v>14</v>
      </c>
      <c r="C3274">
        <f t="shared" si="51"/>
        <v>14000000</v>
      </c>
    </row>
    <row r="3275" spans="1:3" x14ac:dyDescent="0.3">
      <c r="A3275" s="10" t="s">
        <v>3283</v>
      </c>
      <c r="B3275" s="6">
        <v>9</v>
      </c>
      <c r="C3275">
        <f t="shared" si="51"/>
        <v>9000000</v>
      </c>
    </row>
    <row r="3276" spans="1:3" x14ac:dyDescent="0.3">
      <c r="A3276" s="9" t="s">
        <v>3284</v>
      </c>
      <c r="B3276" s="5">
        <v>12</v>
      </c>
      <c r="C3276">
        <f t="shared" si="51"/>
        <v>12000000</v>
      </c>
    </row>
    <row r="3277" spans="1:3" x14ac:dyDescent="0.3">
      <c r="A3277" s="10" t="s">
        <v>3285</v>
      </c>
      <c r="B3277" s="6">
        <v>13</v>
      </c>
      <c r="C3277">
        <f t="shared" si="51"/>
        <v>13000000</v>
      </c>
    </row>
    <row r="3278" spans="1:3" x14ac:dyDescent="0.3">
      <c r="A3278" s="9" t="s">
        <v>3286</v>
      </c>
      <c r="B3278" s="5">
        <v>15</v>
      </c>
      <c r="C3278">
        <f t="shared" si="51"/>
        <v>15000000</v>
      </c>
    </row>
    <row r="3279" spans="1:3" x14ac:dyDescent="0.3">
      <c r="A3279" s="10" t="s">
        <v>3287</v>
      </c>
      <c r="B3279" s="6">
        <v>13</v>
      </c>
      <c r="C3279">
        <f t="shared" si="51"/>
        <v>13000000</v>
      </c>
    </row>
    <row r="3280" spans="1:3" x14ac:dyDescent="0.3">
      <c r="A3280" s="9" t="s">
        <v>3288</v>
      </c>
      <c r="B3280" s="5">
        <v>12</v>
      </c>
      <c r="C3280">
        <f t="shared" si="51"/>
        <v>12000000</v>
      </c>
    </row>
    <row r="3281" spans="1:3" x14ac:dyDescent="0.3">
      <c r="A3281" s="10" t="s">
        <v>3289</v>
      </c>
      <c r="B3281" s="6">
        <v>13</v>
      </c>
      <c r="C3281">
        <f t="shared" si="51"/>
        <v>13000000</v>
      </c>
    </row>
    <row r="3282" spans="1:3" x14ac:dyDescent="0.3">
      <c r="A3282" s="9" t="s">
        <v>3290</v>
      </c>
      <c r="B3282" s="5">
        <v>15</v>
      </c>
      <c r="C3282">
        <f t="shared" si="51"/>
        <v>15000000</v>
      </c>
    </row>
    <row r="3283" spans="1:3" x14ac:dyDescent="0.3">
      <c r="A3283" s="10" t="s">
        <v>3291</v>
      </c>
      <c r="B3283" s="6">
        <v>13</v>
      </c>
      <c r="C3283">
        <f t="shared" si="51"/>
        <v>13000000</v>
      </c>
    </row>
    <row r="3284" spans="1:3" x14ac:dyDescent="0.3">
      <c r="A3284" s="9" t="s">
        <v>3292</v>
      </c>
      <c r="B3284" s="5">
        <v>14</v>
      </c>
      <c r="C3284">
        <f t="shared" si="51"/>
        <v>14000000</v>
      </c>
    </row>
    <row r="3285" spans="1:3" x14ac:dyDescent="0.3">
      <c r="A3285" s="10" t="s">
        <v>3293</v>
      </c>
      <c r="B3285" s="6">
        <v>13</v>
      </c>
      <c r="C3285">
        <f t="shared" si="51"/>
        <v>13000000</v>
      </c>
    </row>
    <row r="3286" spans="1:3" x14ac:dyDescent="0.3">
      <c r="A3286" s="9" t="s">
        <v>3294</v>
      </c>
      <c r="B3286" s="5">
        <v>15</v>
      </c>
      <c r="C3286">
        <f t="shared" si="51"/>
        <v>15000000</v>
      </c>
    </row>
    <row r="3287" spans="1:3" x14ac:dyDescent="0.3">
      <c r="A3287" s="10" t="s">
        <v>3295</v>
      </c>
      <c r="B3287" s="6">
        <v>15</v>
      </c>
      <c r="C3287">
        <f t="shared" si="51"/>
        <v>15000000</v>
      </c>
    </row>
    <row r="3288" spans="1:3" x14ac:dyDescent="0.3">
      <c r="A3288" s="9" t="s">
        <v>3296</v>
      </c>
      <c r="B3288" s="5">
        <v>12</v>
      </c>
      <c r="C3288">
        <f t="shared" si="51"/>
        <v>12000000</v>
      </c>
    </row>
    <row r="3289" spans="1:3" x14ac:dyDescent="0.3">
      <c r="A3289" s="10" t="s">
        <v>3297</v>
      </c>
      <c r="B3289" s="6">
        <v>15</v>
      </c>
      <c r="C3289">
        <f t="shared" si="51"/>
        <v>15000000</v>
      </c>
    </row>
    <row r="3290" spans="1:3" x14ac:dyDescent="0.3">
      <c r="A3290" s="9" t="s">
        <v>3298</v>
      </c>
      <c r="B3290" s="5">
        <v>16</v>
      </c>
      <c r="C3290">
        <f t="shared" si="51"/>
        <v>16000000</v>
      </c>
    </row>
    <row r="3291" spans="1:3" x14ac:dyDescent="0.3">
      <c r="A3291" s="10" t="s">
        <v>3299</v>
      </c>
      <c r="B3291" s="6">
        <v>14</v>
      </c>
      <c r="C3291">
        <f t="shared" si="51"/>
        <v>14000000</v>
      </c>
    </row>
    <row r="3292" spans="1:3" x14ac:dyDescent="0.3">
      <c r="A3292" s="9" t="s">
        <v>3300</v>
      </c>
      <c r="B3292" s="5">
        <v>11</v>
      </c>
      <c r="C3292">
        <f t="shared" si="51"/>
        <v>11000000</v>
      </c>
    </row>
    <row r="3293" spans="1:3" x14ac:dyDescent="0.3">
      <c r="A3293" s="10" t="s">
        <v>3301</v>
      </c>
      <c r="B3293" s="6">
        <v>13</v>
      </c>
      <c r="C3293">
        <f t="shared" si="51"/>
        <v>13000000</v>
      </c>
    </row>
    <row r="3294" spans="1:3" x14ac:dyDescent="0.3">
      <c r="A3294" s="9" t="s">
        <v>3302</v>
      </c>
      <c r="B3294" s="5">
        <v>12</v>
      </c>
      <c r="C3294">
        <f t="shared" si="51"/>
        <v>12000000</v>
      </c>
    </row>
    <row r="3295" spans="1:3" x14ac:dyDescent="0.3">
      <c r="A3295" s="10" t="s">
        <v>3303</v>
      </c>
      <c r="B3295" s="6">
        <v>13</v>
      </c>
      <c r="C3295">
        <f t="shared" si="51"/>
        <v>13000000</v>
      </c>
    </row>
    <row r="3296" spans="1:3" x14ac:dyDescent="0.3">
      <c r="A3296" s="9" t="s">
        <v>3304</v>
      </c>
      <c r="B3296" s="5">
        <v>12</v>
      </c>
      <c r="C3296">
        <f t="shared" si="51"/>
        <v>12000000</v>
      </c>
    </row>
    <row r="3297" spans="1:3" x14ac:dyDescent="0.3">
      <c r="A3297" s="10" t="s">
        <v>3305</v>
      </c>
      <c r="B3297" s="6">
        <v>13</v>
      </c>
      <c r="C3297">
        <f t="shared" si="51"/>
        <v>13000000</v>
      </c>
    </row>
    <row r="3298" spans="1:3" x14ac:dyDescent="0.3">
      <c r="A3298" s="9" t="s">
        <v>3306</v>
      </c>
      <c r="B3298" s="5">
        <v>16</v>
      </c>
      <c r="C3298">
        <f t="shared" si="51"/>
        <v>16000000</v>
      </c>
    </row>
    <row r="3299" spans="1:3" x14ac:dyDescent="0.3">
      <c r="A3299" s="10" t="s">
        <v>3307</v>
      </c>
      <c r="B3299" s="6">
        <v>12</v>
      </c>
      <c r="C3299">
        <f t="shared" si="51"/>
        <v>12000000</v>
      </c>
    </row>
    <row r="3300" spans="1:3" x14ac:dyDescent="0.3">
      <c r="A3300" s="9" t="s">
        <v>3308</v>
      </c>
      <c r="B3300" s="5">
        <v>11</v>
      </c>
      <c r="C3300">
        <f t="shared" si="51"/>
        <v>11000000</v>
      </c>
    </row>
    <row r="3301" spans="1:3" x14ac:dyDescent="0.3">
      <c r="A3301" s="10" t="s">
        <v>3309</v>
      </c>
      <c r="B3301" s="6">
        <v>10</v>
      </c>
      <c r="C3301">
        <f t="shared" si="51"/>
        <v>10000000</v>
      </c>
    </row>
    <row r="3302" spans="1:3" x14ac:dyDescent="0.3">
      <c r="A3302" s="9" t="s">
        <v>3310</v>
      </c>
      <c r="B3302" s="5">
        <v>11</v>
      </c>
      <c r="C3302">
        <f t="shared" si="51"/>
        <v>11000000</v>
      </c>
    </row>
    <row r="3303" spans="1:3" x14ac:dyDescent="0.3">
      <c r="A3303" s="10" t="s">
        <v>3311</v>
      </c>
      <c r="B3303" s="6">
        <v>13</v>
      </c>
      <c r="C3303">
        <f t="shared" si="51"/>
        <v>13000000</v>
      </c>
    </row>
    <row r="3304" spans="1:3" x14ac:dyDescent="0.3">
      <c r="A3304" s="9" t="s">
        <v>3312</v>
      </c>
      <c r="B3304" s="5">
        <v>12</v>
      </c>
      <c r="C3304">
        <f t="shared" si="51"/>
        <v>12000000</v>
      </c>
    </row>
    <row r="3305" spans="1:3" x14ac:dyDescent="0.3">
      <c r="A3305" s="10" t="s">
        <v>3313</v>
      </c>
      <c r="B3305" s="6">
        <v>14</v>
      </c>
      <c r="C3305">
        <f t="shared" si="51"/>
        <v>14000000</v>
      </c>
    </row>
    <row r="3306" spans="1:3" x14ac:dyDescent="0.3">
      <c r="A3306" s="9" t="s">
        <v>3314</v>
      </c>
      <c r="B3306" s="5">
        <v>13</v>
      </c>
      <c r="C3306">
        <f t="shared" si="51"/>
        <v>13000000</v>
      </c>
    </row>
    <row r="3307" spans="1:3" x14ac:dyDescent="0.3">
      <c r="A3307" s="10" t="s">
        <v>3315</v>
      </c>
      <c r="B3307" s="6">
        <v>10</v>
      </c>
      <c r="C3307">
        <f t="shared" si="51"/>
        <v>10000000</v>
      </c>
    </row>
    <row r="3308" spans="1:3" x14ac:dyDescent="0.3">
      <c r="A3308" s="9" t="s">
        <v>3316</v>
      </c>
      <c r="B3308" s="5">
        <v>12</v>
      </c>
      <c r="C3308">
        <f t="shared" si="51"/>
        <v>12000000</v>
      </c>
    </row>
    <row r="3309" spans="1:3" x14ac:dyDescent="0.3">
      <c r="A3309" s="10" t="s">
        <v>3317</v>
      </c>
      <c r="B3309" s="6">
        <v>13</v>
      </c>
      <c r="C3309">
        <f t="shared" si="51"/>
        <v>13000000</v>
      </c>
    </row>
    <row r="3310" spans="1:3" x14ac:dyDescent="0.3">
      <c r="A3310" s="9" t="s">
        <v>3318</v>
      </c>
      <c r="B3310" s="5">
        <v>13</v>
      </c>
      <c r="C3310">
        <f t="shared" si="51"/>
        <v>13000000</v>
      </c>
    </row>
    <row r="3311" spans="1:3" x14ac:dyDescent="0.3">
      <c r="A3311" s="10" t="s">
        <v>3319</v>
      </c>
      <c r="B3311" s="6">
        <v>12</v>
      </c>
      <c r="C3311">
        <f t="shared" si="51"/>
        <v>12000000</v>
      </c>
    </row>
    <row r="3312" spans="1:3" x14ac:dyDescent="0.3">
      <c r="A3312" s="9" t="s">
        <v>3320</v>
      </c>
      <c r="B3312" s="5">
        <v>13</v>
      </c>
      <c r="C3312">
        <f t="shared" si="51"/>
        <v>13000000</v>
      </c>
    </row>
    <row r="3313" spans="1:3" x14ac:dyDescent="0.3">
      <c r="A3313" s="10" t="s">
        <v>3321</v>
      </c>
      <c r="B3313" s="6">
        <v>13</v>
      </c>
      <c r="C3313">
        <f t="shared" si="51"/>
        <v>13000000</v>
      </c>
    </row>
    <row r="3314" spans="1:3" x14ac:dyDescent="0.3">
      <c r="A3314" s="9" t="s">
        <v>3322</v>
      </c>
      <c r="B3314" s="5">
        <v>13</v>
      </c>
      <c r="C3314">
        <f t="shared" si="51"/>
        <v>13000000</v>
      </c>
    </row>
    <row r="3315" spans="1:3" x14ac:dyDescent="0.3">
      <c r="A3315" s="10" t="s">
        <v>3323</v>
      </c>
      <c r="B3315" s="6">
        <v>12</v>
      </c>
      <c r="C3315">
        <f t="shared" si="51"/>
        <v>12000000</v>
      </c>
    </row>
    <row r="3316" spans="1:3" x14ac:dyDescent="0.3">
      <c r="A3316" s="9" t="s">
        <v>3324</v>
      </c>
      <c r="B3316" s="5">
        <v>14</v>
      </c>
      <c r="C3316">
        <f t="shared" si="51"/>
        <v>14000000</v>
      </c>
    </row>
    <row r="3317" spans="1:3" x14ac:dyDescent="0.3">
      <c r="A3317" s="10" t="s">
        <v>3325</v>
      </c>
      <c r="B3317" s="6">
        <v>14</v>
      </c>
      <c r="C3317">
        <f t="shared" si="51"/>
        <v>14000000</v>
      </c>
    </row>
    <row r="3318" spans="1:3" x14ac:dyDescent="0.3">
      <c r="A3318" s="9" t="s">
        <v>3326</v>
      </c>
      <c r="B3318" s="5">
        <v>12</v>
      </c>
      <c r="C3318">
        <f t="shared" si="51"/>
        <v>12000000</v>
      </c>
    </row>
    <row r="3319" spans="1:3" x14ac:dyDescent="0.3">
      <c r="A3319" s="10" t="s">
        <v>3327</v>
      </c>
      <c r="B3319" s="6">
        <v>14</v>
      </c>
      <c r="C3319">
        <f t="shared" si="51"/>
        <v>14000000</v>
      </c>
    </row>
    <row r="3320" spans="1:3" x14ac:dyDescent="0.3">
      <c r="A3320" s="9" t="s">
        <v>3328</v>
      </c>
      <c r="B3320" s="5">
        <v>14</v>
      </c>
      <c r="C3320">
        <f t="shared" si="51"/>
        <v>14000000</v>
      </c>
    </row>
    <row r="3321" spans="1:3" x14ac:dyDescent="0.3">
      <c r="A3321" s="10" t="s">
        <v>3329</v>
      </c>
      <c r="B3321" s="6">
        <v>14</v>
      </c>
      <c r="C3321">
        <f t="shared" si="51"/>
        <v>14000000</v>
      </c>
    </row>
    <row r="3322" spans="1:3" x14ac:dyDescent="0.3">
      <c r="A3322" s="9" t="s">
        <v>3330</v>
      </c>
      <c r="B3322" s="5">
        <v>16</v>
      </c>
      <c r="C3322">
        <f t="shared" si="51"/>
        <v>16000000</v>
      </c>
    </row>
    <row r="3323" spans="1:3" x14ac:dyDescent="0.3">
      <c r="A3323" s="10" t="s">
        <v>3331</v>
      </c>
      <c r="B3323" s="6">
        <v>19</v>
      </c>
      <c r="C3323">
        <f t="shared" si="51"/>
        <v>19000000</v>
      </c>
    </row>
    <row r="3324" spans="1:3" x14ac:dyDescent="0.3">
      <c r="A3324" s="9" t="s">
        <v>3332</v>
      </c>
      <c r="B3324" s="5">
        <v>16</v>
      </c>
      <c r="C3324">
        <f t="shared" si="51"/>
        <v>16000000</v>
      </c>
    </row>
    <row r="3325" spans="1:3" x14ac:dyDescent="0.3">
      <c r="A3325" s="10" t="s">
        <v>3333</v>
      </c>
      <c r="B3325" s="6">
        <v>13</v>
      </c>
      <c r="C3325">
        <f t="shared" si="51"/>
        <v>13000000</v>
      </c>
    </row>
    <row r="3326" spans="1:3" x14ac:dyDescent="0.3">
      <c r="A3326" s="9" t="s">
        <v>3334</v>
      </c>
      <c r="B3326" s="5">
        <v>12</v>
      </c>
      <c r="C3326">
        <f t="shared" si="51"/>
        <v>12000000</v>
      </c>
    </row>
    <row r="3327" spans="1:3" x14ac:dyDescent="0.3">
      <c r="A3327" s="10" t="s">
        <v>3335</v>
      </c>
      <c r="B3327" s="6">
        <v>11</v>
      </c>
      <c r="C3327">
        <f t="shared" si="51"/>
        <v>11000000</v>
      </c>
    </row>
    <row r="3328" spans="1:3" x14ac:dyDescent="0.3">
      <c r="A3328" s="9" t="s">
        <v>3336</v>
      </c>
      <c r="B3328" s="5">
        <v>13</v>
      </c>
      <c r="C3328">
        <f t="shared" si="51"/>
        <v>13000000</v>
      </c>
    </row>
    <row r="3329" spans="1:3" x14ac:dyDescent="0.3">
      <c r="A3329" s="10" t="s">
        <v>3337</v>
      </c>
      <c r="B3329" s="6">
        <v>14</v>
      </c>
      <c r="C3329">
        <f t="shared" si="51"/>
        <v>14000000</v>
      </c>
    </row>
    <row r="3330" spans="1:3" x14ac:dyDescent="0.3">
      <c r="A3330" s="9" t="s">
        <v>3338</v>
      </c>
      <c r="B3330" s="5">
        <v>14</v>
      </c>
      <c r="C3330">
        <f t="shared" si="51"/>
        <v>14000000</v>
      </c>
    </row>
    <row r="3331" spans="1:3" x14ac:dyDescent="0.3">
      <c r="A3331" s="10" t="s">
        <v>3339</v>
      </c>
      <c r="B3331" s="6">
        <v>13</v>
      </c>
      <c r="C3331">
        <f t="shared" ref="C3331:C3394" si="52">B3331*1000000</f>
        <v>13000000</v>
      </c>
    </row>
    <row r="3332" spans="1:3" x14ac:dyDescent="0.3">
      <c r="A3332" s="9" t="s">
        <v>3340</v>
      </c>
      <c r="B3332" s="5">
        <v>17</v>
      </c>
      <c r="C3332">
        <f t="shared" si="52"/>
        <v>17000000</v>
      </c>
    </row>
    <row r="3333" spans="1:3" x14ac:dyDescent="0.3">
      <c r="A3333" s="10" t="s">
        <v>3341</v>
      </c>
      <c r="B3333" s="6">
        <v>14</v>
      </c>
      <c r="C3333">
        <f t="shared" si="52"/>
        <v>14000000</v>
      </c>
    </row>
    <row r="3334" spans="1:3" x14ac:dyDescent="0.3">
      <c r="A3334" s="9" t="s">
        <v>3342</v>
      </c>
      <c r="B3334" s="5">
        <v>15</v>
      </c>
      <c r="C3334">
        <f t="shared" si="52"/>
        <v>15000000</v>
      </c>
    </row>
    <row r="3335" spans="1:3" x14ac:dyDescent="0.3">
      <c r="A3335" s="10" t="s">
        <v>3343</v>
      </c>
      <c r="B3335" s="6">
        <v>15</v>
      </c>
      <c r="C3335">
        <f t="shared" si="52"/>
        <v>15000000</v>
      </c>
    </row>
    <row r="3336" spans="1:3" x14ac:dyDescent="0.3">
      <c r="A3336" s="9" t="s">
        <v>3344</v>
      </c>
      <c r="B3336" s="5">
        <v>14</v>
      </c>
      <c r="C3336">
        <f t="shared" si="52"/>
        <v>14000000</v>
      </c>
    </row>
    <row r="3337" spans="1:3" x14ac:dyDescent="0.3">
      <c r="A3337" s="10" t="s">
        <v>3345</v>
      </c>
      <c r="B3337" s="6">
        <v>15</v>
      </c>
      <c r="C3337">
        <f t="shared" si="52"/>
        <v>15000000</v>
      </c>
    </row>
    <row r="3338" spans="1:3" x14ac:dyDescent="0.3">
      <c r="A3338" s="9" t="s">
        <v>3346</v>
      </c>
      <c r="B3338" s="5">
        <v>13</v>
      </c>
      <c r="C3338">
        <f t="shared" si="52"/>
        <v>13000000</v>
      </c>
    </row>
    <row r="3339" spans="1:3" x14ac:dyDescent="0.3">
      <c r="A3339" s="10" t="s">
        <v>3347</v>
      </c>
      <c r="B3339" s="6">
        <v>14</v>
      </c>
      <c r="C3339">
        <f t="shared" si="52"/>
        <v>14000000</v>
      </c>
    </row>
    <row r="3340" spans="1:3" x14ac:dyDescent="0.3">
      <c r="A3340" s="9" t="s">
        <v>3348</v>
      </c>
      <c r="B3340" s="5">
        <v>15</v>
      </c>
      <c r="C3340">
        <f t="shared" si="52"/>
        <v>15000000</v>
      </c>
    </row>
    <row r="3341" spans="1:3" x14ac:dyDescent="0.3">
      <c r="A3341" s="10" t="s">
        <v>3349</v>
      </c>
      <c r="B3341" s="6">
        <v>12</v>
      </c>
      <c r="C3341">
        <f t="shared" si="52"/>
        <v>12000000</v>
      </c>
    </row>
    <row r="3342" spans="1:3" x14ac:dyDescent="0.3">
      <c r="A3342" s="9" t="s">
        <v>3350</v>
      </c>
      <c r="B3342" s="5">
        <v>13</v>
      </c>
      <c r="C3342">
        <f t="shared" si="52"/>
        <v>13000000</v>
      </c>
    </row>
    <row r="3343" spans="1:3" x14ac:dyDescent="0.3">
      <c r="A3343" s="10" t="s">
        <v>3351</v>
      </c>
      <c r="B3343" s="6">
        <v>13</v>
      </c>
      <c r="C3343">
        <f t="shared" si="52"/>
        <v>13000000</v>
      </c>
    </row>
    <row r="3344" spans="1:3" x14ac:dyDescent="0.3">
      <c r="A3344" s="9" t="s">
        <v>3352</v>
      </c>
      <c r="B3344" s="5">
        <v>14</v>
      </c>
      <c r="C3344">
        <f t="shared" si="52"/>
        <v>14000000</v>
      </c>
    </row>
    <row r="3345" spans="1:3" x14ac:dyDescent="0.3">
      <c r="A3345" s="10" t="s">
        <v>3353</v>
      </c>
      <c r="B3345" s="6">
        <v>13</v>
      </c>
      <c r="C3345">
        <f t="shared" si="52"/>
        <v>13000000</v>
      </c>
    </row>
    <row r="3346" spans="1:3" x14ac:dyDescent="0.3">
      <c r="A3346" s="9" t="s">
        <v>3354</v>
      </c>
      <c r="B3346" s="5">
        <v>13</v>
      </c>
      <c r="C3346">
        <f t="shared" si="52"/>
        <v>13000000</v>
      </c>
    </row>
    <row r="3347" spans="1:3" x14ac:dyDescent="0.3">
      <c r="A3347" s="10" t="s">
        <v>3355</v>
      </c>
      <c r="B3347" s="6">
        <v>13</v>
      </c>
      <c r="C3347">
        <f t="shared" si="52"/>
        <v>13000000</v>
      </c>
    </row>
    <row r="3348" spans="1:3" x14ac:dyDescent="0.3">
      <c r="A3348" s="9" t="s">
        <v>3356</v>
      </c>
      <c r="B3348" s="5">
        <v>11</v>
      </c>
      <c r="C3348">
        <f t="shared" si="52"/>
        <v>11000000</v>
      </c>
    </row>
    <row r="3349" spans="1:3" x14ac:dyDescent="0.3">
      <c r="A3349" s="10" t="s">
        <v>3357</v>
      </c>
      <c r="B3349" s="6">
        <v>11</v>
      </c>
      <c r="C3349">
        <f t="shared" si="52"/>
        <v>11000000</v>
      </c>
    </row>
    <row r="3350" spans="1:3" x14ac:dyDescent="0.3">
      <c r="A3350" s="9" t="s">
        <v>3358</v>
      </c>
      <c r="B3350" s="5">
        <v>11</v>
      </c>
      <c r="C3350">
        <f t="shared" si="52"/>
        <v>11000000</v>
      </c>
    </row>
    <row r="3351" spans="1:3" x14ac:dyDescent="0.3">
      <c r="A3351" s="10" t="s">
        <v>3359</v>
      </c>
      <c r="B3351" s="6">
        <v>14</v>
      </c>
      <c r="C3351">
        <f t="shared" si="52"/>
        <v>14000000</v>
      </c>
    </row>
    <row r="3352" spans="1:3" x14ac:dyDescent="0.3">
      <c r="A3352" s="9" t="s">
        <v>3360</v>
      </c>
      <c r="B3352" s="5">
        <v>18</v>
      </c>
      <c r="C3352">
        <f t="shared" si="52"/>
        <v>18000000</v>
      </c>
    </row>
    <row r="3353" spans="1:3" x14ac:dyDescent="0.3">
      <c r="A3353" s="10" t="s">
        <v>3361</v>
      </c>
      <c r="B3353" s="6">
        <v>18</v>
      </c>
      <c r="C3353">
        <f t="shared" si="52"/>
        <v>18000000</v>
      </c>
    </row>
    <row r="3354" spans="1:3" x14ac:dyDescent="0.3">
      <c r="A3354" s="9" t="s">
        <v>3362</v>
      </c>
      <c r="B3354" s="5">
        <v>13</v>
      </c>
      <c r="C3354">
        <f t="shared" si="52"/>
        <v>13000000</v>
      </c>
    </row>
    <row r="3355" spans="1:3" x14ac:dyDescent="0.3">
      <c r="A3355" s="10" t="s">
        <v>3363</v>
      </c>
      <c r="B3355" s="6">
        <v>12</v>
      </c>
      <c r="C3355">
        <f t="shared" si="52"/>
        <v>12000000</v>
      </c>
    </row>
    <row r="3356" spans="1:3" x14ac:dyDescent="0.3">
      <c r="A3356" s="9" t="s">
        <v>3364</v>
      </c>
      <c r="B3356" s="5">
        <v>14</v>
      </c>
      <c r="C3356">
        <f t="shared" si="52"/>
        <v>14000000</v>
      </c>
    </row>
    <row r="3357" spans="1:3" x14ac:dyDescent="0.3">
      <c r="A3357" s="10" t="s">
        <v>3365</v>
      </c>
      <c r="B3357" s="6">
        <v>13</v>
      </c>
      <c r="C3357">
        <f t="shared" si="52"/>
        <v>13000000</v>
      </c>
    </row>
    <row r="3358" spans="1:3" x14ac:dyDescent="0.3">
      <c r="A3358" s="9" t="s">
        <v>3366</v>
      </c>
      <c r="B3358" s="5">
        <v>12</v>
      </c>
      <c r="C3358">
        <f t="shared" si="52"/>
        <v>12000000</v>
      </c>
    </row>
    <row r="3359" spans="1:3" x14ac:dyDescent="0.3">
      <c r="A3359" s="10" t="s">
        <v>3367</v>
      </c>
      <c r="B3359" s="6">
        <v>12</v>
      </c>
      <c r="C3359">
        <f t="shared" si="52"/>
        <v>12000000</v>
      </c>
    </row>
    <row r="3360" spans="1:3" x14ac:dyDescent="0.3">
      <c r="A3360" s="9" t="s">
        <v>3368</v>
      </c>
      <c r="B3360" s="5">
        <v>11</v>
      </c>
      <c r="C3360">
        <f t="shared" si="52"/>
        <v>11000000</v>
      </c>
    </row>
    <row r="3361" spans="1:3" x14ac:dyDescent="0.3">
      <c r="A3361" s="10" t="s">
        <v>3369</v>
      </c>
      <c r="B3361" s="6">
        <v>10</v>
      </c>
      <c r="C3361">
        <f t="shared" si="52"/>
        <v>10000000</v>
      </c>
    </row>
    <row r="3362" spans="1:3" x14ac:dyDescent="0.3">
      <c r="A3362" s="9" t="s">
        <v>3370</v>
      </c>
      <c r="B3362" s="5">
        <v>12</v>
      </c>
      <c r="C3362">
        <f t="shared" si="52"/>
        <v>12000000</v>
      </c>
    </row>
    <row r="3363" spans="1:3" x14ac:dyDescent="0.3">
      <c r="A3363" s="10" t="s">
        <v>3371</v>
      </c>
      <c r="B3363" s="6">
        <v>13</v>
      </c>
      <c r="C3363">
        <f t="shared" si="52"/>
        <v>13000000</v>
      </c>
    </row>
    <row r="3364" spans="1:3" x14ac:dyDescent="0.3">
      <c r="A3364" s="9" t="s">
        <v>3372</v>
      </c>
      <c r="B3364" s="5">
        <v>11</v>
      </c>
      <c r="C3364">
        <f t="shared" si="52"/>
        <v>11000000</v>
      </c>
    </row>
    <row r="3365" spans="1:3" x14ac:dyDescent="0.3">
      <c r="A3365" s="10" t="s">
        <v>3373</v>
      </c>
      <c r="B3365" s="6">
        <v>12</v>
      </c>
      <c r="C3365">
        <f t="shared" si="52"/>
        <v>12000000</v>
      </c>
    </row>
    <row r="3366" spans="1:3" x14ac:dyDescent="0.3">
      <c r="A3366" s="9" t="s">
        <v>3374</v>
      </c>
      <c r="B3366" s="5">
        <v>13</v>
      </c>
      <c r="C3366">
        <f t="shared" si="52"/>
        <v>13000000</v>
      </c>
    </row>
    <row r="3367" spans="1:3" x14ac:dyDescent="0.3">
      <c r="A3367" s="10" t="s">
        <v>3375</v>
      </c>
      <c r="B3367" s="6">
        <v>11</v>
      </c>
      <c r="C3367">
        <f t="shared" si="52"/>
        <v>11000000</v>
      </c>
    </row>
    <row r="3368" spans="1:3" x14ac:dyDescent="0.3">
      <c r="A3368" s="9" t="s">
        <v>3376</v>
      </c>
      <c r="B3368" s="5">
        <v>13</v>
      </c>
      <c r="C3368">
        <f t="shared" si="52"/>
        <v>13000000</v>
      </c>
    </row>
    <row r="3369" spans="1:3" x14ac:dyDescent="0.3">
      <c r="A3369" s="10" t="s">
        <v>3377</v>
      </c>
      <c r="B3369" s="6">
        <v>12</v>
      </c>
      <c r="C3369">
        <f t="shared" si="52"/>
        <v>12000000</v>
      </c>
    </row>
    <row r="3370" spans="1:3" x14ac:dyDescent="0.3">
      <c r="A3370" s="9" t="s">
        <v>3378</v>
      </c>
      <c r="B3370" s="5">
        <v>13</v>
      </c>
      <c r="C3370">
        <f t="shared" si="52"/>
        <v>13000000</v>
      </c>
    </row>
    <row r="3371" spans="1:3" x14ac:dyDescent="0.3">
      <c r="A3371" s="10" t="s">
        <v>3379</v>
      </c>
      <c r="B3371" s="6">
        <v>11</v>
      </c>
      <c r="C3371">
        <f t="shared" si="52"/>
        <v>11000000</v>
      </c>
    </row>
    <row r="3372" spans="1:3" x14ac:dyDescent="0.3">
      <c r="A3372" s="9" t="s">
        <v>3380</v>
      </c>
      <c r="B3372" s="5">
        <v>11</v>
      </c>
      <c r="C3372">
        <f t="shared" si="52"/>
        <v>11000000</v>
      </c>
    </row>
    <row r="3373" spans="1:3" x14ac:dyDescent="0.3">
      <c r="A3373" s="10" t="s">
        <v>3381</v>
      </c>
      <c r="B3373" s="6">
        <v>13</v>
      </c>
      <c r="C3373">
        <f t="shared" si="52"/>
        <v>13000000</v>
      </c>
    </row>
    <row r="3374" spans="1:3" x14ac:dyDescent="0.3">
      <c r="A3374" s="9" t="s">
        <v>3382</v>
      </c>
      <c r="B3374" s="5">
        <v>13</v>
      </c>
      <c r="C3374">
        <f t="shared" si="52"/>
        <v>13000000</v>
      </c>
    </row>
    <row r="3375" spans="1:3" x14ac:dyDescent="0.3">
      <c r="A3375" s="10" t="s">
        <v>3383</v>
      </c>
      <c r="B3375" s="6">
        <v>12</v>
      </c>
      <c r="C3375">
        <f t="shared" si="52"/>
        <v>12000000</v>
      </c>
    </row>
    <row r="3376" spans="1:3" x14ac:dyDescent="0.3">
      <c r="A3376" s="9" t="s">
        <v>3384</v>
      </c>
      <c r="B3376" s="5">
        <v>12</v>
      </c>
      <c r="C3376">
        <f t="shared" si="52"/>
        <v>12000000</v>
      </c>
    </row>
    <row r="3377" spans="1:3" x14ac:dyDescent="0.3">
      <c r="A3377" s="10" t="s">
        <v>3385</v>
      </c>
      <c r="B3377" s="6">
        <v>13</v>
      </c>
      <c r="C3377">
        <f t="shared" si="52"/>
        <v>13000000</v>
      </c>
    </row>
    <row r="3378" spans="1:3" x14ac:dyDescent="0.3">
      <c r="A3378" s="9" t="s">
        <v>3386</v>
      </c>
      <c r="B3378" s="5">
        <v>13</v>
      </c>
      <c r="C3378">
        <f t="shared" si="52"/>
        <v>13000000</v>
      </c>
    </row>
    <row r="3379" spans="1:3" x14ac:dyDescent="0.3">
      <c r="A3379" s="10" t="s">
        <v>3387</v>
      </c>
      <c r="B3379" s="6">
        <v>11</v>
      </c>
      <c r="C3379">
        <f t="shared" si="52"/>
        <v>11000000</v>
      </c>
    </row>
    <row r="3380" spans="1:3" x14ac:dyDescent="0.3">
      <c r="A3380" s="9" t="s">
        <v>3388</v>
      </c>
      <c r="B3380" s="5">
        <v>13</v>
      </c>
      <c r="C3380">
        <f t="shared" si="52"/>
        <v>13000000</v>
      </c>
    </row>
    <row r="3381" spans="1:3" x14ac:dyDescent="0.3">
      <c r="A3381" s="10" t="s">
        <v>3389</v>
      </c>
      <c r="B3381" s="6">
        <v>14</v>
      </c>
      <c r="C3381">
        <f t="shared" si="52"/>
        <v>14000000</v>
      </c>
    </row>
    <row r="3382" spans="1:3" x14ac:dyDescent="0.3">
      <c r="A3382" s="9" t="s">
        <v>3390</v>
      </c>
      <c r="B3382" s="5">
        <v>15</v>
      </c>
      <c r="C3382">
        <f t="shared" si="52"/>
        <v>15000000</v>
      </c>
    </row>
    <row r="3383" spans="1:3" x14ac:dyDescent="0.3">
      <c r="A3383" s="10" t="s">
        <v>3391</v>
      </c>
      <c r="B3383" s="6">
        <v>15</v>
      </c>
      <c r="C3383">
        <f t="shared" si="52"/>
        <v>15000000</v>
      </c>
    </row>
    <row r="3384" spans="1:3" x14ac:dyDescent="0.3">
      <c r="A3384" s="9" t="s">
        <v>3392</v>
      </c>
      <c r="B3384" s="5">
        <v>14</v>
      </c>
      <c r="C3384">
        <f t="shared" si="52"/>
        <v>14000000</v>
      </c>
    </row>
    <row r="3385" spans="1:3" x14ac:dyDescent="0.3">
      <c r="A3385" s="10" t="s">
        <v>3393</v>
      </c>
      <c r="B3385" s="6">
        <v>13</v>
      </c>
      <c r="C3385">
        <f t="shared" si="52"/>
        <v>13000000</v>
      </c>
    </row>
    <row r="3386" spans="1:3" x14ac:dyDescent="0.3">
      <c r="A3386" s="9" t="s">
        <v>3394</v>
      </c>
      <c r="B3386" s="5">
        <v>12</v>
      </c>
      <c r="C3386">
        <f t="shared" si="52"/>
        <v>12000000</v>
      </c>
    </row>
    <row r="3387" spans="1:3" x14ac:dyDescent="0.3">
      <c r="A3387" s="10" t="s">
        <v>3395</v>
      </c>
      <c r="B3387" s="6">
        <v>10</v>
      </c>
      <c r="C3387">
        <f t="shared" si="52"/>
        <v>10000000</v>
      </c>
    </row>
    <row r="3388" spans="1:3" x14ac:dyDescent="0.3">
      <c r="A3388" s="9" t="s">
        <v>3396</v>
      </c>
      <c r="B3388" s="5">
        <v>11</v>
      </c>
      <c r="C3388">
        <f t="shared" si="52"/>
        <v>11000000</v>
      </c>
    </row>
    <row r="3389" spans="1:3" x14ac:dyDescent="0.3">
      <c r="A3389" s="10" t="s">
        <v>3397</v>
      </c>
      <c r="B3389" s="6">
        <v>12</v>
      </c>
      <c r="C3389">
        <f t="shared" si="52"/>
        <v>12000000</v>
      </c>
    </row>
    <row r="3390" spans="1:3" x14ac:dyDescent="0.3">
      <c r="A3390" s="9" t="s">
        <v>3398</v>
      </c>
      <c r="B3390" s="5">
        <v>13</v>
      </c>
      <c r="C3390">
        <f t="shared" si="52"/>
        <v>13000000</v>
      </c>
    </row>
    <row r="3391" spans="1:3" x14ac:dyDescent="0.3">
      <c r="A3391" s="10" t="s">
        <v>3399</v>
      </c>
      <c r="B3391" s="6">
        <v>12</v>
      </c>
      <c r="C3391">
        <f t="shared" si="52"/>
        <v>12000000</v>
      </c>
    </row>
    <row r="3392" spans="1:3" x14ac:dyDescent="0.3">
      <c r="A3392" s="9" t="s">
        <v>3400</v>
      </c>
      <c r="B3392" s="5">
        <v>11</v>
      </c>
      <c r="C3392">
        <f t="shared" si="52"/>
        <v>11000000</v>
      </c>
    </row>
    <row r="3393" spans="1:3" x14ac:dyDescent="0.3">
      <c r="A3393" s="10" t="s">
        <v>3401</v>
      </c>
      <c r="B3393" s="6">
        <v>11</v>
      </c>
      <c r="C3393">
        <f t="shared" si="52"/>
        <v>11000000</v>
      </c>
    </row>
    <row r="3394" spans="1:3" x14ac:dyDescent="0.3">
      <c r="A3394" s="9" t="s">
        <v>3402</v>
      </c>
      <c r="B3394" s="5">
        <v>11</v>
      </c>
      <c r="C3394">
        <f t="shared" si="52"/>
        <v>11000000</v>
      </c>
    </row>
    <row r="3395" spans="1:3" x14ac:dyDescent="0.3">
      <c r="A3395" s="10" t="s">
        <v>3403</v>
      </c>
      <c r="B3395" s="6">
        <v>11</v>
      </c>
      <c r="C3395">
        <f t="shared" ref="C3395:C3458" si="53">B3395*1000000</f>
        <v>11000000</v>
      </c>
    </row>
    <row r="3396" spans="1:3" x14ac:dyDescent="0.3">
      <c r="A3396" s="9" t="s">
        <v>3404</v>
      </c>
      <c r="B3396" s="5">
        <v>13</v>
      </c>
      <c r="C3396">
        <f t="shared" si="53"/>
        <v>13000000</v>
      </c>
    </row>
    <row r="3397" spans="1:3" x14ac:dyDescent="0.3">
      <c r="A3397" s="10" t="s">
        <v>3405</v>
      </c>
      <c r="B3397" s="6">
        <v>13</v>
      </c>
      <c r="C3397">
        <f t="shared" si="53"/>
        <v>13000000</v>
      </c>
    </row>
    <row r="3398" spans="1:3" x14ac:dyDescent="0.3">
      <c r="A3398" s="9" t="s">
        <v>3406</v>
      </c>
      <c r="B3398" s="5">
        <v>14</v>
      </c>
      <c r="C3398">
        <f t="shared" si="53"/>
        <v>14000000</v>
      </c>
    </row>
    <row r="3399" spans="1:3" x14ac:dyDescent="0.3">
      <c r="A3399" s="10" t="s">
        <v>3407</v>
      </c>
      <c r="B3399" s="6">
        <v>17</v>
      </c>
      <c r="C3399">
        <f t="shared" si="53"/>
        <v>17000000</v>
      </c>
    </row>
    <row r="3400" spans="1:3" x14ac:dyDescent="0.3">
      <c r="A3400" s="9" t="s">
        <v>3408</v>
      </c>
      <c r="B3400" s="5">
        <v>16</v>
      </c>
      <c r="C3400">
        <f t="shared" si="53"/>
        <v>16000000</v>
      </c>
    </row>
    <row r="3401" spans="1:3" x14ac:dyDescent="0.3">
      <c r="A3401" s="10" t="s">
        <v>3409</v>
      </c>
      <c r="B3401" s="6">
        <v>13</v>
      </c>
      <c r="C3401">
        <f t="shared" si="53"/>
        <v>13000000</v>
      </c>
    </row>
    <row r="3402" spans="1:3" x14ac:dyDescent="0.3">
      <c r="A3402" s="9" t="s">
        <v>3410</v>
      </c>
      <c r="B3402" s="5">
        <v>15</v>
      </c>
      <c r="C3402">
        <f t="shared" si="53"/>
        <v>15000000</v>
      </c>
    </row>
    <row r="3403" spans="1:3" x14ac:dyDescent="0.3">
      <c r="A3403" s="10" t="s">
        <v>3411</v>
      </c>
      <c r="B3403" s="6">
        <v>14</v>
      </c>
      <c r="C3403">
        <f t="shared" si="53"/>
        <v>14000000</v>
      </c>
    </row>
    <row r="3404" spans="1:3" x14ac:dyDescent="0.3">
      <c r="A3404" s="9" t="s">
        <v>3412</v>
      </c>
      <c r="B3404" s="5">
        <v>13</v>
      </c>
      <c r="C3404">
        <f t="shared" si="53"/>
        <v>13000000</v>
      </c>
    </row>
    <row r="3405" spans="1:3" x14ac:dyDescent="0.3">
      <c r="A3405" s="10" t="s">
        <v>3413</v>
      </c>
      <c r="B3405" s="6">
        <v>13</v>
      </c>
      <c r="C3405">
        <f t="shared" si="53"/>
        <v>13000000</v>
      </c>
    </row>
    <row r="3406" spans="1:3" x14ac:dyDescent="0.3">
      <c r="A3406" s="9" t="s">
        <v>3414</v>
      </c>
      <c r="B3406" s="5">
        <v>13</v>
      </c>
      <c r="C3406">
        <f t="shared" si="53"/>
        <v>13000000</v>
      </c>
    </row>
    <row r="3407" spans="1:3" x14ac:dyDescent="0.3">
      <c r="A3407" s="10" t="s">
        <v>3415</v>
      </c>
      <c r="B3407" s="6">
        <v>14</v>
      </c>
      <c r="C3407">
        <f t="shared" si="53"/>
        <v>14000000</v>
      </c>
    </row>
    <row r="3408" spans="1:3" x14ac:dyDescent="0.3">
      <c r="A3408" s="9" t="s">
        <v>3416</v>
      </c>
      <c r="B3408" s="5">
        <v>13</v>
      </c>
      <c r="C3408">
        <f t="shared" si="53"/>
        <v>13000000</v>
      </c>
    </row>
    <row r="3409" spans="1:3" x14ac:dyDescent="0.3">
      <c r="A3409" s="10" t="s">
        <v>3417</v>
      </c>
      <c r="B3409" s="6">
        <v>13</v>
      </c>
      <c r="C3409">
        <f t="shared" si="53"/>
        <v>13000000</v>
      </c>
    </row>
    <row r="3410" spans="1:3" x14ac:dyDescent="0.3">
      <c r="A3410" s="9" t="s">
        <v>3418</v>
      </c>
      <c r="B3410" s="5">
        <v>13</v>
      </c>
      <c r="C3410">
        <f t="shared" si="53"/>
        <v>13000000</v>
      </c>
    </row>
    <row r="3411" spans="1:3" x14ac:dyDescent="0.3">
      <c r="A3411" s="10" t="s">
        <v>3419</v>
      </c>
      <c r="B3411" s="6">
        <v>12</v>
      </c>
      <c r="C3411">
        <f t="shared" si="53"/>
        <v>12000000</v>
      </c>
    </row>
    <row r="3412" spans="1:3" x14ac:dyDescent="0.3">
      <c r="A3412" s="9" t="s">
        <v>3420</v>
      </c>
      <c r="B3412" s="5">
        <v>12</v>
      </c>
      <c r="C3412">
        <f t="shared" si="53"/>
        <v>12000000</v>
      </c>
    </row>
    <row r="3413" spans="1:3" x14ac:dyDescent="0.3">
      <c r="A3413" s="10" t="s">
        <v>3421</v>
      </c>
      <c r="B3413" s="6">
        <v>11</v>
      </c>
      <c r="C3413">
        <f t="shared" si="53"/>
        <v>11000000</v>
      </c>
    </row>
    <row r="3414" spans="1:3" x14ac:dyDescent="0.3">
      <c r="A3414" s="9" t="s">
        <v>3422</v>
      </c>
      <c r="B3414" s="5">
        <v>11</v>
      </c>
      <c r="C3414">
        <f t="shared" si="53"/>
        <v>11000000</v>
      </c>
    </row>
    <row r="3415" spans="1:3" x14ac:dyDescent="0.3">
      <c r="A3415" s="10" t="s">
        <v>3423</v>
      </c>
      <c r="B3415" s="6">
        <v>11</v>
      </c>
      <c r="C3415">
        <f t="shared" si="53"/>
        <v>11000000</v>
      </c>
    </row>
    <row r="3416" spans="1:3" x14ac:dyDescent="0.3">
      <c r="A3416" s="9" t="s">
        <v>3424</v>
      </c>
      <c r="B3416" s="5">
        <v>11</v>
      </c>
      <c r="C3416">
        <f t="shared" si="53"/>
        <v>11000000</v>
      </c>
    </row>
    <row r="3417" spans="1:3" x14ac:dyDescent="0.3">
      <c r="A3417" s="10" t="s">
        <v>3425</v>
      </c>
      <c r="B3417" s="6">
        <v>10</v>
      </c>
      <c r="C3417">
        <f t="shared" si="53"/>
        <v>10000000</v>
      </c>
    </row>
    <row r="3418" spans="1:3" x14ac:dyDescent="0.3">
      <c r="A3418" s="9" t="s">
        <v>3426</v>
      </c>
      <c r="B3418" s="5">
        <v>11</v>
      </c>
      <c r="C3418">
        <f t="shared" si="53"/>
        <v>11000000</v>
      </c>
    </row>
    <row r="3419" spans="1:3" x14ac:dyDescent="0.3">
      <c r="A3419" s="10" t="s">
        <v>3427</v>
      </c>
      <c r="B3419" s="6">
        <v>10</v>
      </c>
      <c r="C3419">
        <f t="shared" si="53"/>
        <v>10000000</v>
      </c>
    </row>
    <row r="3420" spans="1:3" x14ac:dyDescent="0.3">
      <c r="A3420" s="9" t="s">
        <v>3428</v>
      </c>
      <c r="B3420" s="5">
        <v>12</v>
      </c>
      <c r="C3420">
        <f t="shared" si="53"/>
        <v>12000000</v>
      </c>
    </row>
    <row r="3421" spans="1:3" x14ac:dyDescent="0.3">
      <c r="A3421" s="10" t="s">
        <v>3429</v>
      </c>
      <c r="B3421" s="6">
        <v>11</v>
      </c>
      <c r="C3421">
        <f t="shared" si="53"/>
        <v>11000000</v>
      </c>
    </row>
    <row r="3422" spans="1:3" x14ac:dyDescent="0.3">
      <c r="A3422" s="9" t="s">
        <v>3430</v>
      </c>
      <c r="B3422" s="5">
        <v>11</v>
      </c>
      <c r="C3422">
        <f t="shared" si="53"/>
        <v>11000000</v>
      </c>
    </row>
    <row r="3423" spans="1:3" x14ac:dyDescent="0.3">
      <c r="A3423" s="10" t="s">
        <v>3431</v>
      </c>
      <c r="B3423" s="6">
        <v>11</v>
      </c>
      <c r="C3423">
        <f t="shared" si="53"/>
        <v>11000000</v>
      </c>
    </row>
    <row r="3424" spans="1:3" x14ac:dyDescent="0.3">
      <c r="A3424" s="9" t="s">
        <v>3432</v>
      </c>
      <c r="B3424" s="5">
        <v>11</v>
      </c>
      <c r="C3424">
        <f t="shared" si="53"/>
        <v>11000000</v>
      </c>
    </row>
    <row r="3425" spans="1:3" x14ac:dyDescent="0.3">
      <c r="A3425" s="10" t="s">
        <v>3433</v>
      </c>
      <c r="B3425" s="6">
        <v>13</v>
      </c>
      <c r="C3425">
        <f t="shared" si="53"/>
        <v>13000000</v>
      </c>
    </row>
    <row r="3426" spans="1:3" x14ac:dyDescent="0.3">
      <c r="A3426" s="9" t="s">
        <v>3434</v>
      </c>
      <c r="B3426" s="5">
        <v>12</v>
      </c>
      <c r="C3426">
        <f t="shared" si="53"/>
        <v>12000000</v>
      </c>
    </row>
    <row r="3427" spans="1:3" x14ac:dyDescent="0.3">
      <c r="A3427" s="10" t="s">
        <v>3435</v>
      </c>
      <c r="B3427" s="6">
        <v>11</v>
      </c>
      <c r="C3427">
        <f t="shared" si="53"/>
        <v>11000000</v>
      </c>
    </row>
    <row r="3428" spans="1:3" x14ac:dyDescent="0.3">
      <c r="A3428" s="9" t="s">
        <v>3436</v>
      </c>
      <c r="B3428" s="5">
        <v>12</v>
      </c>
      <c r="C3428">
        <f t="shared" si="53"/>
        <v>12000000</v>
      </c>
    </row>
    <row r="3429" spans="1:3" x14ac:dyDescent="0.3">
      <c r="A3429" s="10" t="s">
        <v>3437</v>
      </c>
      <c r="B3429" s="6">
        <v>11</v>
      </c>
      <c r="C3429">
        <f t="shared" si="53"/>
        <v>11000000</v>
      </c>
    </row>
    <row r="3430" spans="1:3" x14ac:dyDescent="0.3">
      <c r="A3430" s="9" t="s">
        <v>3438</v>
      </c>
      <c r="B3430" s="5">
        <v>13</v>
      </c>
      <c r="C3430">
        <f t="shared" si="53"/>
        <v>13000000</v>
      </c>
    </row>
    <row r="3431" spans="1:3" x14ac:dyDescent="0.3">
      <c r="A3431" s="10" t="s">
        <v>3439</v>
      </c>
      <c r="B3431" s="6">
        <v>11</v>
      </c>
      <c r="C3431">
        <f t="shared" si="53"/>
        <v>11000000</v>
      </c>
    </row>
    <row r="3432" spans="1:3" x14ac:dyDescent="0.3">
      <c r="A3432" s="9" t="s">
        <v>3440</v>
      </c>
      <c r="B3432" s="5">
        <v>12</v>
      </c>
      <c r="C3432">
        <f t="shared" si="53"/>
        <v>12000000</v>
      </c>
    </row>
    <row r="3433" spans="1:3" x14ac:dyDescent="0.3">
      <c r="A3433" s="10" t="s">
        <v>3441</v>
      </c>
      <c r="B3433" s="6">
        <v>11</v>
      </c>
      <c r="C3433">
        <f t="shared" si="53"/>
        <v>11000000</v>
      </c>
    </row>
    <row r="3434" spans="1:3" x14ac:dyDescent="0.3">
      <c r="A3434" s="9" t="s">
        <v>3442</v>
      </c>
      <c r="B3434" s="5">
        <v>11</v>
      </c>
      <c r="C3434">
        <f t="shared" si="53"/>
        <v>11000000</v>
      </c>
    </row>
    <row r="3435" spans="1:3" x14ac:dyDescent="0.3">
      <c r="A3435" s="10" t="s">
        <v>3443</v>
      </c>
      <c r="B3435" s="6">
        <v>10</v>
      </c>
      <c r="C3435">
        <f t="shared" si="53"/>
        <v>10000000</v>
      </c>
    </row>
    <row r="3436" spans="1:3" x14ac:dyDescent="0.3">
      <c r="A3436" s="9" t="s">
        <v>3444</v>
      </c>
      <c r="B3436" s="5">
        <v>12</v>
      </c>
      <c r="C3436">
        <f t="shared" si="53"/>
        <v>12000000</v>
      </c>
    </row>
    <row r="3437" spans="1:3" x14ac:dyDescent="0.3">
      <c r="A3437" s="10" t="s">
        <v>3445</v>
      </c>
      <c r="B3437" s="6">
        <v>10</v>
      </c>
      <c r="C3437">
        <f t="shared" si="53"/>
        <v>10000000</v>
      </c>
    </row>
    <row r="3438" spans="1:3" x14ac:dyDescent="0.3">
      <c r="A3438" s="9" t="s">
        <v>3446</v>
      </c>
      <c r="B3438" s="5">
        <v>14</v>
      </c>
      <c r="C3438">
        <f t="shared" si="53"/>
        <v>14000000</v>
      </c>
    </row>
    <row r="3439" spans="1:3" x14ac:dyDescent="0.3">
      <c r="A3439" s="10" t="s">
        <v>3447</v>
      </c>
      <c r="B3439" s="6">
        <v>13</v>
      </c>
      <c r="C3439">
        <f t="shared" si="53"/>
        <v>13000000</v>
      </c>
    </row>
    <row r="3440" spans="1:3" x14ac:dyDescent="0.3">
      <c r="A3440" s="9" t="s">
        <v>3448</v>
      </c>
      <c r="B3440" s="5">
        <v>13</v>
      </c>
      <c r="C3440">
        <f t="shared" si="53"/>
        <v>13000000</v>
      </c>
    </row>
    <row r="3441" spans="1:3" x14ac:dyDescent="0.3">
      <c r="A3441" s="10" t="s">
        <v>3449</v>
      </c>
      <c r="B3441" s="6">
        <v>13</v>
      </c>
      <c r="C3441">
        <f t="shared" si="53"/>
        <v>13000000</v>
      </c>
    </row>
    <row r="3442" spans="1:3" x14ac:dyDescent="0.3">
      <c r="A3442" s="9" t="s">
        <v>3450</v>
      </c>
      <c r="B3442" s="5">
        <v>12</v>
      </c>
      <c r="C3442">
        <f t="shared" si="53"/>
        <v>12000000</v>
      </c>
    </row>
    <row r="3443" spans="1:3" x14ac:dyDescent="0.3">
      <c r="A3443" s="10" t="s">
        <v>3451</v>
      </c>
      <c r="B3443" s="6">
        <v>10</v>
      </c>
      <c r="C3443">
        <f t="shared" si="53"/>
        <v>10000000</v>
      </c>
    </row>
    <row r="3444" spans="1:3" x14ac:dyDescent="0.3">
      <c r="A3444" s="9" t="s">
        <v>3452</v>
      </c>
      <c r="B3444" s="5">
        <v>10</v>
      </c>
      <c r="C3444">
        <f t="shared" si="53"/>
        <v>10000000</v>
      </c>
    </row>
    <row r="3445" spans="1:3" x14ac:dyDescent="0.3">
      <c r="A3445" s="10" t="s">
        <v>3453</v>
      </c>
      <c r="B3445" s="6">
        <v>12</v>
      </c>
      <c r="C3445">
        <f t="shared" si="53"/>
        <v>12000000</v>
      </c>
    </row>
    <row r="3446" spans="1:3" x14ac:dyDescent="0.3">
      <c r="A3446" s="9" t="s">
        <v>3454</v>
      </c>
      <c r="B3446" s="5">
        <v>12</v>
      </c>
      <c r="C3446">
        <f t="shared" si="53"/>
        <v>12000000</v>
      </c>
    </row>
    <row r="3447" spans="1:3" x14ac:dyDescent="0.3">
      <c r="A3447" s="10" t="s">
        <v>3455</v>
      </c>
      <c r="B3447" s="6">
        <v>13</v>
      </c>
      <c r="C3447">
        <f t="shared" si="53"/>
        <v>13000000</v>
      </c>
    </row>
    <row r="3448" spans="1:3" x14ac:dyDescent="0.3">
      <c r="A3448" s="9" t="s">
        <v>3456</v>
      </c>
      <c r="B3448" s="5">
        <v>14</v>
      </c>
      <c r="C3448">
        <f t="shared" si="53"/>
        <v>14000000</v>
      </c>
    </row>
    <row r="3449" spans="1:3" x14ac:dyDescent="0.3">
      <c r="A3449" s="10" t="s">
        <v>3457</v>
      </c>
      <c r="B3449" s="6">
        <v>12</v>
      </c>
      <c r="C3449">
        <f t="shared" si="53"/>
        <v>12000000</v>
      </c>
    </row>
    <row r="3450" spans="1:3" x14ac:dyDescent="0.3">
      <c r="A3450" s="9" t="s">
        <v>3458</v>
      </c>
      <c r="B3450" s="5">
        <v>14</v>
      </c>
      <c r="C3450">
        <f t="shared" si="53"/>
        <v>14000000</v>
      </c>
    </row>
    <row r="3451" spans="1:3" x14ac:dyDescent="0.3">
      <c r="A3451" s="10" t="s">
        <v>3459</v>
      </c>
      <c r="B3451" s="6">
        <v>12</v>
      </c>
      <c r="C3451">
        <f t="shared" si="53"/>
        <v>12000000</v>
      </c>
    </row>
    <row r="3452" spans="1:3" x14ac:dyDescent="0.3">
      <c r="A3452" s="9" t="s">
        <v>3460</v>
      </c>
      <c r="B3452" s="5">
        <v>14</v>
      </c>
      <c r="C3452">
        <f t="shared" si="53"/>
        <v>14000000</v>
      </c>
    </row>
    <row r="3453" spans="1:3" x14ac:dyDescent="0.3">
      <c r="A3453" s="10" t="s">
        <v>3461</v>
      </c>
      <c r="B3453" s="6">
        <v>13</v>
      </c>
      <c r="C3453">
        <f t="shared" si="53"/>
        <v>13000000</v>
      </c>
    </row>
    <row r="3454" spans="1:3" x14ac:dyDescent="0.3">
      <c r="A3454" s="9" t="s">
        <v>3462</v>
      </c>
      <c r="B3454" s="5">
        <v>15</v>
      </c>
      <c r="C3454">
        <f t="shared" si="53"/>
        <v>15000000</v>
      </c>
    </row>
    <row r="3455" spans="1:3" x14ac:dyDescent="0.3">
      <c r="A3455" s="10" t="s">
        <v>3463</v>
      </c>
      <c r="B3455" s="6">
        <v>14</v>
      </c>
      <c r="C3455">
        <f t="shared" si="53"/>
        <v>14000000</v>
      </c>
    </row>
    <row r="3456" spans="1:3" x14ac:dyDescent="0.3">
      <c r="A3456" s="9" t="s">
        <v>3464</v>
      </c>
      <c r="B3456" s="5">
        <v>15</v>
      </c>
      <c r="C3456">
        <f t="shared" si="53"/>
        <v>15000000</v>
      </c>
    </row>
    <row r="3457" spans="1:3" x14ac:dyDescent="0.3">
      <c r="A3457" s="10" t="s">
        <v>3465</v>
      </c>
      <c r="B3457" s="6">
        <v>14</v>
      </c>
      <c r="C3457">
        <f t="shared" si="53"/>
        <v>14000000</v>
      </c>
    </row>
    <row r="3458" spans="1:3" x14ac:dyDescent="0.3">
      <c r="A3458" s="9" t="s">
        <v>3466</v>
      </c>
      <c r="B3458" s="5">
        <v>12</v>
      </c>
      <c r="C3458">
        <f t="shared" si="53"/>
        <v>12000000</v>
      </c>
    </row>
    <row r="3459" spans="1:3" x14ac:dyDescent="0.3">
      <c r="A3459" s="10" t="s">
        <v>3467</v>
      </c>
      <c r="B3459" s="6">
        <v>12</v>
      </c>
      <c r="C3459">
        <f t="shared" ref="C3459:C3522" si="54">B3459*1000000</f>
        <v>12000000</v>
      </c>
    </row>
    <row r="3460" spans="1:3" x14ac:dyDescent="0.3">
      <c r="A3460" s="9" t="s">
        <v>3468</v>
      </c>
      <c r="B3460" s="5">
        <v>12</v>
      </c>
      <c r="C3460">
        <f t="shared" si="54"/>
        <v>12000000</v>
      </c>
    </row>
    <row r="3461" spans="1:3" x14ac:dyDescent="0.3">
      <c r="A3461" s="10" t="s">
        <v>3469</v>
      </c>
      <c r="B3461" s="6">
        <v>13</v>
      </c>
      <c r="C3461">
        <f t="shared" si="54"/>
        <v>13000000</v>
      </c>
    </row>
    <row r="3462" spans="1:3" x14ac:dyDescent="0.3">
      <c r="A3462" s="9" t="s">
        <v>3470</v>
      </c>
      <c r="B3462" s="5">
        <v>12</v>
      </c>
      <c r="C3462">
        <f t="shared" si="54"/>
        <v>12000000</v>
      </c>
    </row>
    <row r="3463" spans="1:3" x14ac:dyDescent="0.3">
      <c r="A3463" s="10" t="s">
        <v>3471</v>
      </c>
      <c r="B3463" s="6">
        <v>13</v>
      </c>
      <c r="C3463">
        <f t="shared" si="54"/>
        <v>13000000</v>
      </c>
    </row>
    <row r="3464" spans="1:3" x14ac:dyDescent="0.3">
      <c r="A3464" s="9" t="s">
        <v>3472</v>
      </c>
      <c r="B3464" s="5">
        <v>13</v>
      </c>
      <c r="C3464">
        <f t="shared" si="54"/>
        <v>13000000</v>
      </c>
    </row>
    <row r="3465" spans="1:3" x14ac:dyDescent="0.3">
      <c r="A3465" s="10" t="s">
        <v>3473</v>
      </c>
      <c r="B3465" s="6">
        <v>12</v>
      </c>
      <c r="C3465">
        <f t="shared" si="54"/>
        <v>12000000</v>
      </c>
    </row>
    <row r="3466" spans="1:3" x14ac:dyDescent="0.3">
      <c r="A3466" s="9" t="s">
        <v>3474</v>
      </c>
      <c r="B3466" s="5">
        <v>24</v>
      </c>
      <c r="C3466">
        <f t="shared" si="54"/>
        <v>24000000</v>
      </c>
    </row>
    <row r="3467" spans="1:3" x14ac:dyDescent="0.3">
      <c r="A3467" s="10" t="s">
        <v>3475</v>
      </c>
      <c r="B3467" s="6">
        <v>14</v>
      </c>
      <c r="C3467">
        <f t="shared" si="54"/>
        <v>14000000</v>
      </c>
    </row>
    <row r="3468" spans="1:3" x14ac:dyDescent="0.3">
      <c r="A3468" s="9" t="s">
        <v>3476</v>
      </c>
      <c r="B3468" s="5">
        <v>10</v>
      </c>
      <c r="C3468">
        <f t="shared" si="54"/>
        <v>10000000</v>
      </c>
    </row>
    <row r="3469" spans="1:3" x14ac:dyDescent="0.3">
      <c r="A3469" s="10" t="s">
        <v>3477</v>
      </c>
      <c r="B3469" s="6">
        <v>11</v>
      </c>
      <c r="C3469">
        <f t="shared" si="54"/>
        <v>11000000</v>
      </c>
    </row>
    <row r="3470" spans="1:3" x14ac:dyDescent="0.3">
      <c r="A3470" s="9" t="s">
        <v>3478</v>
      </c>
      <c r="B3470" s="5">
        <v>10</v>
      </c>
      <c r="C3470">
        <f t="shared" si="54"/>
        <v>10000000</v>
      </c>
    </row>
    <row r="3471" spans="1:3" x14ac:dyDescent="0.3">
      <c r="A3471" s="10" t="s">
        <v>3479</v>
      </c>
      <c r="B3471" s="6">
        <v>9</v>
      </c>
      <c r="C3471">
        <f t="shared" si="54"/>
        <v>9000000</v>
      </c>
    </row>
    <row r="3472" spans="1:3" x14ac:dyDescent="0.3">
      <c r="A3472" s="9" t="s">
        <v>3480</v>
      </c>
      <c r="B3472" s="5">
        <v>11</v>
      </c>
      <c r="C3472">
        <f t="shared" si="54"/>
        <v>11000000</v>
      </c>
    </row>
    <row r="3473" spans="1:3" x14ac:dyDescent="0.3">
      <c r="A3473" s="10" t="s">
        <v>3481</v>
      </c>
      <c r="B3473" s="6">
        <v>12</v>
      </c>
      <c r="C3473">
        <f t="shared" si="54"/>
        <v>12000000</v>
      </c>
    </row>
    <row r="3474" spans="1:3" x14ac:dyDescent="0.3">
      <c r="A3474" s="9" t="s">
        <v>3482</v>
      </c>
      <c r="B3474" s="5">
        <v>10</v>
      </c>
      <c r="C3474">
        <f t="shared" si="54"/>
        <v>10000000</v>
      </c>
    </row>
    <row r="3475" spans="1:3" x14ac:dyDescent="0.3">
      <c r="A3475" s="10" t="s">
        <v>3483</v>
      </c>
      <c r="B3475" s="6">
        <v>12</v>
      </c>
      <c r="C3475">
        <f t="shared" si="54"/>
        <v>12000000</v>
      </c>
    </row>
    <row r="3476" spans="1:3" x14ac:dyDescent="0.3">
      <c r="A3476" s="9" t="s">
        <v>3484</v>
      </c>
      <c r="B3476" s="5">
        <v>12</v>
      </c>
      <c r="C3476">
        <f t="shared" si="54"/>
        <v>12000000</v>
      </c>
    </row>
    <row r="3477" spans="1:3" x14ac:dyDescent="0.3">
      <c r="A3477" s="10" t="s">
        <v>3485</v>
      </c>
      <c r="B3477" s="6">
        <v>12</v>
      </c>
      <c r="C3477">
        <f t="shared" si="54"/>
        <v>12000000</v>
      </c>
    </row>
    <row r="3478" spans="1:3" x14ac:dyDescent="0.3">
      <c r="A3478" s="9" t="s">
        <v>3486</v>
      </c>
      <c r="B3478" s="5">
        <v>13</v>
      </c>
      <c r="C3478">
        <f t="shared" si="54"/>
        <v>13000000</v>
      </c>
    </row>
    <row r="3479" spans="1:3" x14ac:dyDescent="0.3">
      <c r="A3479" s="10" t="s">
        <v>3487</v>
      </c>
      <c r="B3479" s="6">
        <v>11</v>
      </c>
      <c r="C3479">
        <f t="shared" si="54"/>
        <v>11000000</v>
      </c>
    </row>
    <row r="3480" spans="1:3" x14ac:dyDescent="0.3">
      <c r="A3480" s="9" t="s">
        <v>3488</v>
      </c>
      <c r="B3480" s="5">
        <v>16</v>
      </c>
      <c r="C3480">
        <f t="shared" si="54"/>
        <v>16000000</v>
      </c>
    </row>
    <row r="3481" spans="1:3" x14ac:dyDescent="0.3">
      <c r="A3481" s="10" t="s">
        <v>3489</v>
      </c>
      <c r="B3481" s="6">
        <v>13</v>
      </c>
      <c r="C3481">
        <f t="shared" si="54"/>
        <v>13000000</v>
      </c>
    </row>
    <row r="3482" spans="1:3" x14ac:dyDescent="0.3">
      <c r="A3482" s="9" t="s">
        <v>3490</v>
      </c>
      <c r="B3482" s="5">
        <v>10</v>
      </c>
      <c r="C3482">
        <f t="shared" si="54"/>
        <v>10000000</v>
      </c>
    </row>
    <row r="3483" spans="1:3" x14ac:dyDescent="0.3">
      <c r="A3483" s="10" t="s">
        <v>3491</v>
      </c>
      <c r="B3483" s="6">
        <v>9</v>
      </c>
      <c r="C3483">
        <f t="shared" si="54"/>
        <v>9000000</v>
      </c>
    </row>
    <row r="3484" spans="1:3" x14ac:dyDescent="0.3">
      <c r="A3484" s="9" t="s">
        <v>3492</v>
      </c>
      <c r="B3484" s="5">
        <v>8</v>
      </c>
      <c r="C3484">
        <f t="shared" si="54"/>
        <v>8000000</v>
      </c>
    </row>
    <row r="3485" spans="1:3" x14ac:dyDescent="0.3">
      <c r="A3485" s="10" t="s">
        <v>3493</v>
      </c>
      <c r="B3485" s="6">
        <v>9</v>
      </c>
      <c r="C3485">
        <f t="shared" si="54"/>
        <v>9000000</v>
      </c>
    </row>
    <row r="3486" spans="1:3" x14ac:dyDescent="0.3">
      <c r="A3486" s="9" t="s">
        <v>3494</v>
      </c>
      <c r="B3486" s="5">
        <v>8</v>
      </c>
      <c r="C3486">
        <f t="shared" si="54"/>
        <v>8000000</v>
      </c>
    </row>
    <row r="3487" spans="1:3" x14ac:dyDescent="0.3">
      <c r="A3487" s="10" t="s">
        <v>3495</v>
      </c>
      <c r="B3487" s="6">
        <v>8</v>
      </c>
      <c r="C3487">
        <f t="shared" si="54"/>
        <v>8000000</v>
      </c>
    </row>
    <row r="3488" spans="1:3" x14ac:dyDescent="0.3">
      <c r="A3488" s="9" t="s">
        <v>3496</v>
      </c>
      <c r="B3488" s="5">
        <v>9</v>
      </c>
      <c r="C3488">
        <f t="shared" si="54"/>
        <v>9000000</v>
      </c>
    </row>
    <row r="3489" spans="1:3" x14ac:dyDescent="0.3">
      <c r="A3489" s="10" t="s">
        <v>3497</v>
      </c>
      <c r="B3489" s="6">
        <v>11</v>
      </c>
      <c r="C3489">
        <f t="shared" si="54"/>
        <v>11000000</v>
      </c>
    </row>
    <row r="3490" spans="1:3" x14ac:dyDescent="0.3">
      <c r="A3490" s="9" t="s">
        <v>3498</v>
      </c>
      <c r="B3490" s="5">
        <v>11</v>
      </c>
      <c r="C3490">
        <f t="shared" si="54"/>
        <v>11000000</v>
      </c>
    </row>
    <row r="3491" spans="1:3" x14ac:dyDescent="0.3">
      <c r="A3491" s="10" t="s">
        <v>3499</v>
      </c>
      <c r="B3491" s="6">
        <v>10</v>
      </c>
      <c r="C3491">
        <f t="shared" si="54"/>
        <v>10000000</v>
      </c>
    </row>
    <row r="3492" spans="1:3" x14ac:dyDescent="0.3">
      <c r="A3492" s="9" t="s">
        <v>3500</v>
      </c>
      <c r="B3492" s="5">
        <v>10</v>
      </c>
      <c r="C3492">
        <f t="shared" si="54"/>
        <v>10000000</v>
      </c>
    </row>
    <row r="3493" spans="1:3" x14ac:dyDescent="0.3">
      <c r="A3493" s="10" t="s">
        <v>3501</v>
      </c>
      <c r="B3493" s="6">
        <v>9</v>
      </c>
      <c r="C3493">
        <f t="shared" si="54"/>
        <v>9000000</v>
      </c>
    </row>
    <row r="3494" spans="1:3" x14ac:dyDescent="0.3">
      <c r="A3494" s="9" t="s">
        <v>3502</v>
      </c>
      <c r="B3494" s="5">
        <v>10</v>
      </c>
      <c r="C3494">
        <f t="shared" si="54"/>
        <v>10000000</v>
      </c>
    </row>
    <row r="3495" spans="1:3" x14ac:dyDescent="0.3">
      <c r="A3495" s="10" t="s">
        <v>3503</v>
      </c>
      <c r="B3495" s="6">
        <v>11</v>
      </c>
      <c r="C3495">
        <f t="shared" si="54"/>
        <v>11000000</v>
      </c>
    </row>
    <row r="3496" spans="1:3" x14ac:dyDescent="0.3">
      <c r="A3496" s="9" t="s">
        <v>3504</v>
      </c>
      <c r="B3496" s="5">
        <v>11</v>
      </c>
      <c r="C3496">
        <f t="shared" si="54"/>
        <v>11000000</v>
      </c>
    </row>
    <row r="3497" spans="1:3" x14ac:dyDescent="0.3">
      <c r="A3497" s="10" t="s">
        <v>3505</v>
      </c>
      <c r="B3497" s="6">
        <v>10</v>
      </c>
      <c r="C3497">
        <f t="shared" si="54"/>
        <v>10000000</v>
      </c>
    </row>
    <row r="3498" spans="1:3" x14ac:dyDescent="0.3">
      <c r="A3498" s="9" t="s">
        <v>3506</v>
      </c>
      <c r="B3498" s="5">
        <v>9</v>
      </c>
      <c r="C3498">
        <f t="shared" si="54"/>
        <v>9000000</v>
      </c>
    </row>
    <row r="3499" spans="1:3" x14ac:dyDescent="0.3">
      <c r="A3499" s="10" t="s">
        <v>3507</v>
      </c>
      <c r="B3499" s="6">
        <v>11</v>
      </c>
      <c r="C3499">
        <f t="shared" si="54"/>
        <v>11000000</v>
      </c>
    </row>
    <row r="3500" spans="1:3" x14ac:dyDescent="0.3">
      <c r="A3500" s="9" t="s">
        <v>3508</v>
      </c>
      <c r="B3500" s="5">
        <v>10</v>
      </c>
      <c r="C3500">
        <f t="shared" si="54"/>
        <v>10000000</v>
      </c>
    </row>
    <row r="3501" spans="1:3" x14ac:dyDescent="0.3">
      <c r="A3501" s="10" t="s">
        <v>3509</v>
      </c>
      <c r="B3501" s="6">
        <v>11</v>
      </c>
      <c r="C3501">
        <f t="shared" si="54"/>
        <v>11000000</v>
      </c>
    </row>
    <row r="3502" spans="1:3" x14ac:dyDescent="0.3">
      <c r="A3502" s="9" t="s">
        <v>3510</v>
      </c>
      <c r="B3502" s="5">
        <v>12</v>
      </c>
      <c r="C3502">
        <f t="shared" si="54"/>
        <v>12000000</v>
      </c>
    </row>
    <row r="3503" spans="1:3" x14ac:dyDescent="0.3">
      <c r="A3503" s="10" t="s">
        <v>3511</v>
      </c>
      <c r="B3503" s="6">
        <v>11</v>
      </c>
      <c r="C3503">
        <f t="shared" si="54"/>
        <v>11000000</v>
      </c>
    </row>
    <row r="3504" spans="1:3" x14ac:dyDescent="0.3">
      <c r="A3504" s="9" t="s">
        <v>3512</v>
      </c>
      <c r="B3504" s="5">
        <v>11</v>
      </c>
      <c r="C3504">
        <f t="shared" si="54"/>
        <v>11000000</v>
      </c>
    </row>
    <row r="3505" spans="1:3" x14ac:dyDescent="0.3">
      <c r="A3505" s="10" t="s">
        <v>3513</v>
      </c>
      <c r="B3505" s="6">
        <v>11</v>
      </c>
      <c r="C3505">
        <f t="shared" si="54"/>
        <v>11000000</v>
      </c>
    </row>
    <row r="3506" spans="1:3" x14ac:dyDescent="0.3">
      <c r="A3506" s="9" t="s">
        <v>3514</v>
      </c>
      <c r="B3506" s="5">
        <v>11</v>
      </c>
      <c r="C3506">
        <f t="shared" si="54"/>
        <v>11000000</v>
      </c>
    </row>
    <row r="3507" spans="1:3" x14ac:dyDescent="0.3">
      <c r="A3507" s="10" t="s">
        <v>3515</v>
      </c>
      <c r="B3507" s="6">
        <v>11</v>
      </c>
      <c r="C3507">
        <f t="shared" si="54"/>
        <v>11000000</v>
      </c>
    </row>
    <row r="3508" spans="1:3" x14ac:dyDescent="0.3">
      <c r="A3508" s="9" t="s">
        <v>3516</v>
      </c>
      <c r="B3508" s="5">
        <v>11</v>
      </c>
      <c r="C3508">
        <f t="shared" si="54"/>
        <v>11000000</v>
      </c>
    </row>
    <row r="3509" spans="1:3" x14ac:dyDescent="0.3">
      <c r="A3509" s="10" t="s">
        <v>3517</v>
      </c>
      <c r="B3509" s="6">
        <v>14</v>
      </c>
      <c r="C3509">
        <f t="shared" si="54"/>
        <v>14000000</v>
      </c>
    </row>
    <row r="3510" spans="1:3" x14ac:dyDescent="0.3">
      <c r="A3510" s="9" t="s">
        <v>3518</v>
      </c>
      <c r="B3510" s="5">
        <v>10</v>
      </c>
      <c r="C3510">
        <f t="shared" si="54"/>
        <v>10000000</v>
      </c>
    </row>
    <row r="3511" spans="1:3" x14ac:dyDescent="0.3">
      <c r="A3511" s="10" t="s">
        <v>3519</v>
      </c>
      <c r="B3511" s="6">
        <v>14</v>
      </c>
      <c r="C3511">
        <f t="shared" si="54"/>
        <v>14000000</v>
      </c>
    </row>
    <row r="3512" spans="1:3" x14ac:dyDescent="0.3">
      <c r="A3512" s="9" t="s">
        <v>3520</v>
      </c>
      <c r="B3512" s="5">
        <v>13</v>
      </c>
      <c r="C3512">
        <f t="shared" si="54"/>
        <v>13000000</v>
      </c>
    </row>
    <row r="3513" spans="1:3" x14ac:dyDescent="0.3">
      <c r="A3513" s="10" t="s">
        <v>3521</v>
      </c>
      <c r="B3513" s="6">
        <v>16</v>
      </c>
      <c r="C3513">
        <f t="shared" si="54"/>
        <v>16000000</v>
      </c>
    </row>
    <row r="3514" spans="1:3" x14ac:dyDescent="0.3">
      <c r="A3514" s="9" t="s">
        <v>3522</v>
      </c>
      <c r="B3514" s="5">
        <v>13</v>
      </c>
      <c r="C3514">
        <f t="shared" si="54"/>
        <v>13000000</v>
      </c>
    </row>
    <row r="3515" spans="1:3" x14ac:dyDescent="0.3">
      <c r="A3515" s="10" t="s">
        <v>3523</v>
      </c>
      <c r="B3515" s="6">
        <v>14</v>
      </c>
      <c r="C3515">
        <f t="shared" si="54"/>
        <v>14000000</v>
      </c>
    </row>
    <row r="3516" spans="1:3" x14ac:dyDescent="0.3">
      <c r="A3516" s="9" t="s">
        <v>3524</v>
      </c>
      <c r="B3516" s="5">
        <v>13</v>
      </c>
      <c r="C3516">
        <f t="shared" si="54"/>
        <v>13000000</v>
      </c>
    </row>
    <row r="3517" spans="1:3" x14ac:dyDescent="0.3">
      <c r="A3517" s="10" t="s">
        <v>3525</v>
      </c>
      <c r="B3517" s="6">
        <v>12</v>
      </c>
      <c r="C3517">
        <f t="shared" si="54"/>
        <v>12000000</v>
      </c>
    </row>
    <row r="3518" spans="1:3" x14ac:dyDescent="0.3">
      <c r="A3518" s="9" t="s">
        <v>3526</v>
      </c>
      <c r="B3518" s="5">
        <v>10</v>
      </c>
      <c r="C3518">
        <f t="shared" si="54"/>
        <v>10000000</v>
      </c>
    </row>
    <row r="3519" spans="1:3" x14ac:dyDescent="0.3">
      <c r="A3519" s="10" t="s">
        <v>3527</v>
      </c>
      <c r="B3519" s="6">
        <v>12</v>
      </c>
      <c r="C3519">
        <f t="shared" si="54"/>
        <v>12000000</v>
      </c>
    </row>
    <row r="3520" spans="1:3" x14ac:dyDescent="0.3">
      <c r="A3520" s="9" t="s">
        <v>3528</v>
      </c>
      <c r="B3520" s="5">
        <v>11</v>
      </c>
      <c r="C3520">
        <f t="shared" si="54"/>
        <v>11000000</v>
      </c>
    </row>
    <row r="3521" spans="1:3" x14ac:dyDescent="0.3">
      <c r="A3521" s="10" t="s">
        <v>3529</v>
      </c>
      <c r="B3521" s="6">
        <v>12</v>
      </c>
      <c r="C3521">
        <f t="shared" si="54"/>
        <v>12000000</v>
      </c>
    </row>
    <row r="3522" spans="1:3" x14ac:dyDescent="0.3">
      <c r="A3522" s="9" t="s">
        <v>3530</v>
      </c>
      <c r="B3522" s="5">
        <v>11</v>
      </c>
      <c r="C3522">
        <f t="shared" si="54"/>
        <v>11000000</v>
      </c>
    </row>
    <row r="3523" spans="1:3" x14ac:dyDescent="0.3">
      <c r="A3523" s="10" t="s">
        <v>3531</v>
      </c>
      <c r="B3523" s="6">
        <v>12</v>
      </c>
      <c r="C3523">
        <f t="shared" ref="C3523:C3586" si="55">B3523*1000000</f>
        <v>12000000</v>
      </c>
    </row>
    <row r="3524" spans="1:3" x14ac:dyDescent="0.3">
      <c r="A3524" s="9" t="s">
        <v>3532</v>
      </c>
      <c r="B3524" s="5">
        <v>12</v>
      </c>
      <c r="C3524">
        <f t="shared" si="55"/>
        <v>12000000</v>
      </c>
    </row>
    <row r="3525" spans="1:3" x14ac:dyDescent="0.3">
      <c r="A3525" s="10" t="s">
        <v>3533</v>
      </c>
      <c r="B3525" s="6">
        <v>13</v>
      </c>
      <c r="C3525">
        <f t="shared" si="55"/>
        <v>13000000</v>
      </c>
    </row>
    <row r="3526" spans="1:3" x14ac:dyDescent="0.3">
      <c r="A3526" s="9" t="s">
        <v>3534</v>
      </c>
      <c r="B3526" s="5">
        <v>13</v>
      </c>
      <c r="C3526">
        <f t="shared" si="55"/>
        <v>13000000</v>
      </c>
    </row>
    <row r="3527" spans="1:3" x14ac:dyDescent="0.3">
      <c r="A3527" s="10" t="s">
        <v>3535</v>
      </c>
      <c r="B3527" s="6">
        <v>13</v>
      </c>
      <c r="C3527">
        <f t="shared" si="55"/>
        <v>13000000</v>
      </c>
    </row>
    <row r="3528" spans="1:3" x14ac:dyDescent="0.3">
      <c r="A3528" s="9" t="s">
        <v>3536</v>
      </c>
      <c r="B3528" s="5">
        <v>14</v>
      </c>
      <c r="C3528">
        <f t="shared" si="55"/>
        <v>14000000</v>
      </c>
    </row>
    <row r="3529" spans="1:3" x14ac:dyDescent="0.3">
      <c r="A3529" s="10" t="s">
        <v>3537</v>
      </c>
      <c r="B3529" s="6">
        <v>14</v>
      </c>
      <c r="C3529">
        <f t="shared" si="55"/>
        <v>14000000</v>
      </c>
    </row>
    <row r="3530" spans="1:3" x14ac:dyDescent="0.3">
      <c r="A3530" s="9" t="s">
        <v>3538</v>
      </c>
      <c r="B3530" s="5">
        <v>13</v>
      </c>
      <c r="C3530">
        <f t="shared" si="55"/>
        <v>13000000</v>
      </c>
    </row>
    <row r="3531" spans="1:3" x14ac:dyDescent="0.3">
      <c r="A3531" s="10" t="s">
        <v>3539</v>
      </c>
      <c r="B3531" s="6">
        <v>15</v>
      </c>
      <c r="C3531">
        <f t="shared" si="55"/>
        <v>15000000</v>
      </c>
    </row>
    <row r="3532" spans="1:3" x14ac:dyDescent="0.3">
      <c r="A3532" s="9" t="s">
        <v>3540</v>
      </c>
      <c r="B3532" s="5">
        <v>14</v>
      </c>
      <c r="C3532">
        <f t="shared" si="55"/>
        <v>14000000</v>
      </c>
    </row>
    <row r="3533" spans="1:3" x14ac:dyDescent="0.3">
      <c r="A3533" s="10" t="s">
        <v>3541</v>
      </c>
      <c r="B3533" s="6">
        <v>15</v>
      </c>
      <c r="C3533">
        <f t="shared" si="55"/>
        <v>15000000</v>
      </c>
    </row>
    <row r="3534" spans="1:3" x14ac:dyDescent="0.3">
      <c r="A3534" s="9" t="s">
        <v>3542</v>
      </c>
      <c r="B3534" s="5">
        <v>16</v>
      </c>
      <c r="C3534">
        <f t="shared" si="55"/>
        <v>16000000</v>
      </c>
    </row>
    <row r="3535" spans="1:3" x14ac:dyDescent="0.3">
      <c r="A3535" s="10" t="s">
        <v>3543</v>
      </c>
      <c r="B3535" s="6">
        <v>14</v>
      </c>
      <c r="C3535">
        <f t="shared" si="55"/>
        <v>14000000</v>
      </c>
    </row>
    <row r="3536" spans="1:3" x14ac:dyDescent="0.3">
      <c r="A3536" s="9" t="s">
        <v>3544</v>
      </c>
      <c r="B3536" s="5">
        <v>13</v>
      </c>
      <c r="C3536">
        <f t="shared" si="55"/>
        <v>13000000</v>
      </c>
    </row>
    <row r="3537" spans="1:3" x14ac:dyDescent="0.3">
      <c r="A3537" s="10" t="s">
        <v>3545</v>
      </c>
      <c r="B3537" s="6">
        <v>12</v>
      </c>
      <c r="C3537">
        <f t="shared" si="55"/>
        <v>12000000</v>
      </c>
    </row>
    <row r="3538" spans="1:3" x14ac:dyDescent="0.3">
      <c r="A3538" s="9" t="s">
        <v>3546</v>
      </c>
      <c r="B3538" s="5">
        <v>10</v>
      </c>
      <c r="C3538">
        <f t="shared" si="55"/>
        <v>10000000</v>
      </c>
    </row>
    <row r="3539" spans="1:3" x14ac:dyDescent="0.3">
      <c r="A3539" s="10" t="s">
        <v>3547</v>
      </c>
      <c r="B3539" s="6">
        <v>14</v>
      </c>
      <c r="C3539">
        <f t="shared" si="55"/>
        <v>14000000</v>
      </c>
    </row>
    <row r="3540" spans="1:3" x14ac:dyDescent="0.3">
      <c r="A3540" s="9" t="s">
        <v>3548</v>
      </c>
      <c r="B3540" s="5">
        <v>16</v>
      </c>
      <c r="C3540">
        <f t="shared" si="55"/>
        <v>16000000</v>
      </c>
    </row>
    <row r="3541" spans="1:3" x14ac:dyDescent="0.3">
      <c r="A3541" s="10" t="s">
        <v>3549</v>
      </c>
      <c r="B3541" s="6">
        <v>15</v>
      </c>
      <c r="C3541">
        <f t="shared" si="55"/>
        <v>15000000</v>
      </c>
    </row>
    <row r="3542" spans="1:3" x14ac:dyDescent="0.3">
      <c r="A3542" s="9" t="s">
        <v>3550</v>
      </c>
      <c r="B3542" s="5">
        <v>15</v>
      </c>
      <c r="C3542">
        <f t="shared" si="55"/>
        <v>15000000</v>
      </c>
    </row>
    <row r="3543" spans="1:3" x14ac:dyDescent="0.3">
      <c r="A3543" s="10" t="s">
        <v>3551</v>
      </c>
      <c r="B3543" s="6">
        <v>16</v>
      </c>
      <c r="C3543">
        <f t="shared" si="55"/>
        <v>16000000</v>
      </c>
    </row>
    <row r="3544" spans="1:3" x14ac:dyDescent="0.3">
      <c r="A3544" s="9" t="s">
        <v>3552</v>
      </c>
      <c r="B3544" s="5">
        <v>15</v>
      </c>
      <c r="C3544">
        <f t="shared" si="55"/>
        <v>15000000</v>
      </c>
    </row>
    <row r="3545" spans="1:3" x14ac:dyDescent="0.3">
      <c r="A3545" s="10" t="s">
        <v>3553</v>
      </c>
      <c r="B3545" s="6">
        <v>16</v>
      </c>
      <c r="C3545">
        <f t="shared" si="55"/>
        <v>16000000</v>
      </c>
    </row>
    <row r="3546" spans="1:3" x14ac:dyDescent="0.3">
      <c r="A3546" s="9" t="s">
        <v>3554</v>
      </c>
      <c r="B3546" s="5">
        <v>18</v>
      </c>
      <c r="C3546">
        <f t="shared" si="55"/>
        <v>18000000</v>
      </c>
    </row>
    <row r="3547" spans="1:3" x14ac:dyDescent="0.3">
      <c r="A3547" s="10" t="s">
        <v>3555</v>
      </c>
      <c r="B3547" s="6">
        <v>16</v>
      </c>
      <c r="C3547">
        <f t="shared" si="55"/>
        <v>16000000</v>
      </c>
    </row>
    <row r="3548" spans="1:3" x14ac:dyDescent="0.3">
      <c r="A3548" s="9" t="s">
        <v>3556</v>
      </c>
      <c r="B3548" s="5">
        <v>15</v>
      </c>
      <c r="C3548">
        <f t="shared" si="55"/>
        <v>15000000</v>
      </c>
    </row>
    <row r="3549" spans="1:3" x14ac:dyDescent="0.3">
      <c r="A3549" s="10" t="s">
        <v>3557</v>
      </c>
      <c r="B3549" s="6">
        <v>14</v>
      </c>
      <c r="C3549">
        <f t="shared" si="55"/>
        <v>14000000</v>
      </c>
    </row>
    <row r="3550" spans="1:3" x14ac:dyDescent="0.3">
      <c r="A3550" s="9" t="s">
        <v>3558</v>
      </c>
      <c r="B3550" s="5">
        <v>15</v>
      </c>
      <c r="C3550">
        <f t="shared" si="55"/>
        <v>15000000</v>
      </c>
    </row>
    <row r="3551" spans="1:3" x14ac:dyDescent="0.3">
      <c r="A3551" s="10" t="s">
        <v>3559</v>
      </c>
      <c r="B3551" s="6">
        <v>19</v>
      </c>
      <c r="C3551">
        <f t="shared" si="55"/>
        <v>19000000</v>
      </c>
    </row>
    <row r="3552" spans="1:3" x14ac:dyDescent="0.3">
      <c r="A3552" s="9" t="s">
        <v>3560</v>
      </c>
      <c r="B3552" s="5">
        <v>16</v>
      </c>
      <c r="C3552">
        <f t="shared" si="55"/>
        <v>16000000</v>
      </c>
    </row>
    <row r="3553" spans="1:3" x14ac:dyDescent="0.3">
      <c r="A3553" s="10" t="s">
        <v>3561</v>
      </c>
      <c r="B3553" s="6">
        <v>16</v>
      </c>
      <c r="C3553">
        <f t="shared" si="55"/>
        <v>16000000</v>
      </c>
    </row>
    <row r="3554" spans="1:3" x14ac:dyDescent="0.3">
      <c r="A3554" s="9" t="s">
        <v>3562</v>
      </c>
      <c r="B3554" s="5">
        <v>15</v>
      </c>
      <c r="C3554">
        <f t="shared" si="55"/>
        <v>15000000</v>
      </c>
    </row>
    <row r="3555" spans="1:3" x14ac:dyDescent="0.3">
      <c r="A3555" s="10" t="s">
        <v>3563</v>
      </c>
      <c r="B3555" s="6">
        <v>14</v>
      </c>
      <c r="C3555">
        <f t="shared" si="55"/>
        <v>14000000</v>
      </c>
    </row>
    <row r="3556" spans="1:3" x14ac:dyDescent="0.3">
      <c r="A3556" s="9" t="s">
        <v>3564</v>
      </c>
      <c r="B3556" s="5">
        <v>14</v>
      </c>
      <c r="C3556">
        <f t="shared" si="55"/>
        <v>14000000</v>
      </c>
    </row>
    <row r="3557" spans="1:3" x14ac:dyDescent="0.3">
      <c r="A3557" s="10" t="s">
        <v>3565</v>
      </c>
      <c r="B3557" s="6">
        <v>13</v>
      </c>
      <c r="C3557">
        <f t="shared" si="55"/>
        <v>13000000</v>
      </c>
    </row>
    <row r="3558" spans="1:3" x14ac:dyDescent="0.3">
      <c r="A3558" s="9" t="s">
        <v>3566</v>
      </c>
      <c r="B3558" s="5">
        <v>16</v>
      </c>
      <c r="C3558">
        <f t="shared" si="55"/>
        <v>16000000</v>
      </c>
    </row>
    <row r="3559" spans="1:3" x14ac:dyDescent="0.3">
      <c r="A3559" s="10" t="s">
        <v>3567</v>
      </c>
      <c r="B3559" s="6">
        <v>13</v>
      </c>
      <c r="C3559">
        <f t="shared" si="55"/>
        <v>13000000</v>
      </c>
    </row>
    <row r="3560" spans="1:3" x14ac:dyDescent="0.3">
      <c r="A3560" s="9" t="s">
        <v>3568</v>
      </c>
      <c r="B3560" s="5">
        <v>15</v>
      </c>
      <c r="C3560">
        <f t="shared" si="55"/>
        <v>15000000</v>
      </c>
    </row>
    <row r="3561" spans="1:3" x14ac:dyDescent="0.3">
      <c r="A3561" s="10" t="s">
        <v>3569</v>
      </c>
      <c r="B3561" s="6">
        <v>19</v>
      </c>
      <c r="C3561">
        <f t="shared" si="55"/>
        <v>19000000</v>
      </c>
    </row>
    <row r="3562" spans="1:3" x14ac:dyDescent="0.3">
      <c r="A3562" s="9" t="s">
        <v>3570</v>
      </c>
      <c r="B3562" s="5">
        <v>14</v>
      </c>
      <c r="C3562">
        <f t="shared" si="55"/>
        <v>14000000</v>
      </c>
    </row>
    <row r="3563" spans="1:3" x14ac:dyDescent="0.3">
      <c r="A3563" s="10" t="s">
        <v>3571</v>
      </c>
      <c r="B3563" s="6">
        <v>14</v>
      </c>
      <c r="C3563">
        <f t="shared" si="55"/>
        <v>14000000</v>
      </c>
    </row>
    <row r="3564" spans="1:3" x14ac:dyDescent="0.3">
      <c r="A3564" s="9" t="s">
        <v>3572</v>
      </c>
      <c r="B3564" s="5">
        <v>15</v>
      </c>
      <c r="C3564">
        <f t="shared" si="55"/>
        <v>15000000</v>
      </c>
    </row>
    <row r="3565" spans="1:3" x14ac:dyDescent="0.3">
      <c r="A3565" s="10" t="s">
        <v>3573</v>
      </c>
      <c r="B3565" s="6">
        <v>13</v>
      </c>
      <c r="C3565">
        <f t="shared" si="55"/>
        <v>13000000</v>
      </c>
    </row>
    <row r="3566" spans="1:3" x14ac:dyDescent="0.3">
      <c r="A3566" s="9" t="s">
        <v>3574</v>
      </c>
      <c r="B3566" s="5">
        <v>13</v>
      </c>
      <c r="C3566">
        <f t="shared" si="55"/>
        <v>13000000</v>
      </c>
    </row>
    <row r="3567" spans="1:3" x14ac:dyDescent="0.3">
      <c r="A3567" s="10" t="s">
        <v>3575</v>
      </c>
      <c r="B3567" s="6">
        <v>13</v>
      </c>
      <c r="C3567">
        <f t="shared" si="55"/>
        <v>13000000</v>
      </c>
    </row>
    <row r="3568" spans="1:3" x14ac:dyDescent="0.3">
      <c r="A3568" s="9" t="s">
        <v>3576</v>
      </c>
      <c r="B3568" s="5">
        <v>15</v>
      </c>
      <c r="C3568">
        <f t="shared" si="55"/>
        <v>15000000</v>
      </c>
    </row>
    <row r="3569" spans="1:3" x14ac:dyDescent="0.3">
      <c r="A3569" s="10" t="s">
        <v>3577</v>
      </c>
      <c r="B3569" s="6">
        <v>13</v>
      </c>
      <c r="C3569">
        <f t="shared" si="55"/>
        <v>13000000</v>
      </c>
    </row>
    <row r="3570" spans="1:3" x14ac:dyDescent="0.3">
      <c r="A3570" s="9" t="s">
        <v>3578</v>
      </c>
      <c r="B3570" s="5">
        <v>14</v>
      </c>
      <c r="C3570">
        <f t="shared" si="55"/>
        <v>14000000</v>
      </c>
    </row>
    <row r="3571" spans="1:3" x14ac:dyDescent="0.3">
      <c r="A3571" s="10" t="s">
        <v>3579</v>
      </c>
      <c r="B3571" s="6">
        <v>13</v>
      </c>
      <c r="C3571">
        <f t="shared" si="55"/>
        <v>13000000</v>
      </c>
    </row>
    <row r="3572" spans="1:3" x14ac:dyDescent="0.3">
      <c r="A3572" s="9" t="s">
        <v>3580</v>
      </c>
      <c r="B3572" s="5">
        <v>16</v>
      </c>
      <c r="C3572">
        <f t="shared" si="55"/>
        <v>16000000</v>
      </c>
    </row>
    <row r="3573" spans="1:3" x14ac:dyDescent="0.3">
      <c r="A3573" s="10" t="s">
        <v>3581</v>
      </c>
      <c r="B3573" s="6">
        <v>16</v>
      </c>
      <c r="C3573">
        <f t="shared" si="55"/>
        <v>16000000</v>
      </c>
    </row>
    <row r="3574" spans="1:3" x14ac:dyDescent="0.3">
      <c r="A3574" s="9" t="s">
        <v>3582</v>
      </c>
      <c r="B3574" s="5">
        <v>14</v>
      </c>
      <c r="C3574">
        <f t="shared" si="55"/>
        <v>14000000</v>
      </c>
    </row>
    <row r="3575" spans="1:3" x14ac:dyDescent="0.3">
      <c r="A3575" s="10" t="s">
        <v>3583</v>
      </c>
      <c r="B3575" s="6">
        <v>16</v>
      </c>
      <c r="C3575">
        <f t="shared" si="55"/>
        <v>16000000</v>
      </c>
    </row>
    <row r="3576" spans="1:3" x14ac:dyDescent="0.3">
      <c r="A3576" s="9" t="s">
        <v>3584</v>
      </c>
      <c r="B3576" s="5">
        <v>17</v>
      </c>
      <c r="C3576">
        <f t="shared" si="55"/>
        <v>17000000</v>
      </c>
    </row>
    <row r="3577" spans="1:3" x14ac:dyDescent="0.3">
      <c r="A3577" s="10" t="s">
        <v>3585</v>
      </c>
      <c r="B3577" s="6">
        <v>15</v>
      </c>
      <c r="C3577">
        <f t="shared" si="55"/>
        <v>15000000</v>
      </c>
    </row>
    <row r="3578" spans="1:3" x14ac:dyDescent="0.3">
      <c r="A3578" s="9" t="s">
        <v>3586</v>
      </c>
      <c r="B3578" s="5">
        <v>20</v>
      </c>
      <c r="C3578">
        <f t="shared" si="55"/>
        <v>20000000</v>
      </c>
    </row>
    <row r="3579" spans="1:3" x14ac:dyDescent="0.3">
      <c r="A3579" s="10" t="s">
        <v>3587</v>
      </c>
      <c r="B3579" s="6">
        <v>15</v>
      </c>
      <c r="C3579">
        <f t="shared" si="55"/>
        <v>15000000</v>
      </c>
    </row>
    <row r="3580" spans="1:3" x14ac:dyDescent="0.3">
      <c r="A3580" s="9" t="s">
        <v>3588</v>
      </c>
      <c r="B3580" s="5">
        <v>16</v>
      </c>
      <c r="C3580">
        <f t="shared" si="55"/>
        <v>16000000</v>
      </c>
    </row>
    <row r="3581" spans="1:3" x14ac:dyDescent="0.3">
      <c r="A3581" s="10" t="s">
        <v>3589</v>
      </c>
      <c r="B3581" s="6">
        <v>15</v>
      </c>
      <c r="C3581">
        <f t="shared" si="55"/>
        <v>15000000</v>
      </c>
    </row>
    <row r="3582" spans="1:3" x14ac:dyDescent="0.3">
      <c r="A3582" s="9" t="s">
        <v>3590</v>
      </c>
      <c r="B3582" s="5">
        <v>17</v>
      </c>
      <c r="C3582">
        <f t="shared" si="55"/>
        <v>17000000</v>
      </c>
    </row>
    <row r="3583" spans="1:3" x14ac:dyDescent="0.3">
      <c r="A3583" s="10" t="s">
        <v>3591</v>
      </c>
      <c r="B3583" s="6">
        <v>14</v>
      </c>
      <c r="C3583">
        <f t="shared" si="55"/>
        <v>14000000</v>
      </c>
    </row>
    <row r="3584" spans="1:3" x14ac:dyDescent="0.3">
      <c r="A3584" s="9" t="s">
        <v>3592</v>
      </c>
      <c r="B3584" s="5">
        <v>16</v>
      </c>
      <c r="C3584">
        <f t="shared" si="55"/>
        <v>16000000</v>
      </c>
    </row>
    <row r="3585" spans="1:3" x14ac:dyDescent="0.3">
      <c r="A3585" s="10" t="s">
        <v>3593</v>
      </c>
      <c r="B3585" s="6">
        <v>15</v>
      </c>
      <c r="C3585">
        <f t="shared" si="55"/>
        <v>15000000</v>
      </c>
    </row>
    <row r="3586" spans="1:3" x14ac:dyDescent="0.3">
      <c r="A3586" s="9" t="s">
        <v>3594</v>
      </c>
      <c r="B3586" s="5">
        <v>13</v>
      </c>
      <c r="C3586">
        <f t="shared" si="55"/>
        <v>13000000</v>
      </c>
    </row>
    <row r="3587" spans="1:3" x14ac:dyDescent="0.3">
      <c r="A3587" s="10" t="s">
        <v>3595</v>
      </c>
      <c r="B3587" s="6">
        <v>14</v>
      </c>
      <c r="C3587">
        <f t="shared" ref="C3587:C3650" si="56">B3587*1000000</f>
        <v>14000000</v>
      </c>
    </row>
    <row r="3588" spans="1:3" x14ac:dyDescent="0.3">
      <c r="A3588" s="9" t="s">
        <v>3596</v>
      </c>
      <c r="B3588" s="5">
        <v>13</v>
      </c>
      <c r="C3588">
        <f t="shared" si="56"/>
        <v>13000000</v>
      </c>
    </row>
    <row r="3589" spans="1:3" x14ac:dyDescent="0.3">
      <c r="A3589" s="10" t="s">
        <v>3597</v>
      </c>
      <c r="B3589" s="6">
        <v>15</v>
      </c>
      <c r="C3589">
        <f t="shared" si="56"/>
        <v>15000000</v>
      </c>
    </row>
    <row r="3590" spans="1:3" x14ac:dyDescent="0.3">
      <c r="A3590" s="9" t="s">
        <v>3598</v>
      </c>
      <c r="B3590" s="5">
        <v>14</v>
      </c>
      <c r="C3590">
        <f t="shared" si="56"/>
        <v>14000000</v>
      </c>
    </row>
    <row r="3591" spans="1:3" x14ac:dyDescent="0.3">
      <c r="A3591" s="10" t="s">
        <v>3599</v>
      </c>
      <c r="B3591" s="6">
        <v>16</v>
      </c>
      <c r="C3591">
        <f t="shared" si="56"/>
        <v>16000000</v>
      </c>
    </row>
    <row r="3592" spans="1:3" x14ac:dyDescent="0.3">
      <c r="A3592" s="9" t="s">
        <v>3600</v>
      </c>
      <c r="B3592" s="5">
        <v>16</v>
      </c>
      <c r="C3592">
        <f t="shared" si="56"/>
        <v>16000000</v>
      </c>
    </row>
    <row r="3593" spans="1:3" x14ac:dyDescent="0.3">
      <c r="A3593" s="10" t="s">
        <v>3601</v>
      </c>
      <c r="B3593" s="6">
        <v>16</v>
      </c>
      <c r="C3593">
        <f t="shared" si="56"/>
        <v>16000000</v>
      </c>
    </row>
    <row r="3594" spans="1:3" x14ac:dyDescent="0.3">
      <c r="A3594" s="9" t="s">
        <v>3602</v>
      </c>
      <c r="B3594" s="5">
        <v>15</v>
      </c>
      <c r="C3594">
        <f t="shared" si="56"/>
        <v>15000000</v>
      </c>
    </row>
    <row r="3595" spans="1:3" x14ac:dyDescent="0.3">
      <c r="A3595" s="10" t="s">
        <v>3603</v>
      </c>
      <c r="B3595" s="6">
        <v>15</v>
      </c>
      <c r="C3595">
        <f t="shared" si="56"/>
        <v>15000000</v>
      </c>
    </row>
    <row r="3596" spans="1:3" x14ac:dyDescent="0.3">
      <c r="A3596" s="9" t="s">
        <v>3604</v>
      </c>
      <c r="B3596" s="5">
        <v>14</v>
      </c>
      <c r="C3596">
        <f t="shared" si="56"/>
        <v>14000000</v>
      </c>
    </row>
    <row r="3597" spans="1:3" x14ac:dyDescent="0.3">
      <c r="A3597" s="10" t="s">
        <v>3605</v>
      </c>
      <c r="B3597" s="6">
        <v>16</v>
      </c>
      <c r="C3597">
        <f t="shared" si="56"/>
        <v>16000000</v>
      </c>
    </row>
    <row r="3598" spans="1:3" x14ac:dyDescent="0.3">
      <c r="A3598" s="9" t="s">
        <v>3606</v>
      </c>
      <c r="B3598" s="5">
        <v>17</v>
      </c>
      <c r="C3598">
        <f t="shared" si="56"/>
        <v>17000000</v>
      </c>
    </row>
    <row r="3599" spans="1:3" x14ac:dyDescent="0.3">
      <c r="A3599" s="10" t="s">
        <v>3607</v>
      </c>
      <c r="B3599" s="6">
        <v>16</v>
      </c>
      <c r="C3599">
        <f t="shared" si="56"/>
        <v>16000000</v>
      </c>
    </row>
    <row r="3600" spans="1:3" x14ac:dyDescent="0.3">
      <c r="A3600" s="9" t="s">
        <v>3608</v>
      </c>
      <c r="B3600" s="5">
        <v>14</v>
      </c>
      <c r="C3600">
        <f t="shared" si="56"/>
        <v>14000000</v>
      </c>
    </row>
    <row r="3601" spans="1:3" x14ac:dyDescent="0.3">
      <c r="A3601" s="10" t="s">
        <v>3609</v>
      </c>
      <c r="B3601" s="6">
        <v>16</v>
      </c>
      <c r="C3601">
        <f t="shared" si="56"/>
        <v>16000000</v>
      </c>
    </row>
    <row r="3602" spans="1:3" x14ac:dyDescent="0.3">
      <c r="A3602" s="9" t="s">
        <v>3610</v>
      </c>
      <c r="B3602" s="5">
        <v>16</v>
      </c>
      <c r="C3602">
        <f t="shared" si="56"/>
        <v>16000000</v>
      </c>
    </row>
    <row r="3603" spans="1:3" x14ac:dyDescent="0.3">
      <c r="A3603" s="10" t="s">
        <v>3611</v>
      </c>
      <c r="B3603" s="6">
        <v>18</v>
      </c>
      <c r="C3603">
        <f t="shared" si="56"/>
        <v>18000000</v>
      </c>
    </row>
    <row r="3604" spans="1:3" x14ac:dyDescent="0.3">
      <c r="A3604" s="9" t="s">
        <v>3612</v>
      </c>
      <c r="B3604" s="5">
        <v>15</v>
      </c>
      <c r="C3604">
        <f t="shared" si="56"/>
        <v>15000000</v>
      </c>
    </row>
    <row r="3605" spans="1:3" x14ac:dyDescent="0.3">
      <c r="A3605" s="10" t="s">
        <v>3613</v>
      </c>
      <c r="B3605" s="6">
        <v>17</v>
      </c>
      <c r="C3605">
        <f t="shared" si="56"/>
        <v>17000000</v>
      </c>
    </row>
    <row r="3606" spans="1:3" x14ac:dyDescent="0.3">
      <c r="A3606" s="9" t="s">
        <v>3614</v>
      </c>
      <c r="B3606" s="5">
        <v>17</v>
      </c>
      <c r="C3606">
        <f t="shared" si="56"/>
        <v>17000000</v>
      </c>
    </row>
    <row r="3607" spans="1:3" x14ac:dyDescent="0.3">
      <c r="A3607" s="10" t="s">
        <v>3615</v>
      </c>
      <c r="B3607" s="6">
        <v>15</v>
      </c>
      <c r="C3607">
        <f t="shared" si="56"/>
        <v>15000000</v>
      </c>
    </row>
    <row r="3608" spans="1:3" x14ac:dyDescent="0.3">
      <c r="A3608" s="9" t="s">
        <v>3616</v>
      </c>
      <c r="B3608" s="5">
        <v>14</v>
      </c>
      <c r="C3608">
        <f t="shared" si="56"/>
        <v>14000000</v>
      </c>
    </row>
    <row r="3609" spans="1:3" x14ac:dyDescent="0.3">
      <c r="A3609" s="10" t="s">
        <v>3617</v>
      </c>
      <c r="B3609" s="6">
        <v>16</v>
      </c>
      <c r="C3609">
        <f t="shared" si="56"/>
        <v>16000000</v>
      </c>
    </row>
    <row r="3610" spans="1:3" x14ac:dyDescent="0.3">
      <c r="A3610" s="9" t="s">
        <v>3618</v>
      </c>
      <c r="B3610" s="5">
        <v>14</v>
      </c>
      <c r="C3610">
        <f t="shared" si="56"/>
        <v>14000000</v>
      </c>
    </row>
    <row r="3611" spans="1:3" x14ac:dyDescent="0.3">
      <c r="A3611" s="10" t="s">
        <v>3619</v>
      </c>
      <c r="B3611" s="6">
        <v>15</v>
      </c>
      <c r="C3611">
        <f t="shared" si="56"/>
        <v>15000000</v>
      </c>
    </row>
    <row r="3612" spans="1:3" x14ac:dyDescent="0.3">
      <c r="A3612" s="9" t="s">
        <v>3620</v>
      </c>
      <c r="B3612" s="5">
        <v>11</v>
      </c>
      <c r="C3612">
        <f t="shared" si="56"/>
        <v>11000000</v>
      </c>
    </row>
    <row r="3613" spans="1:3" x14ac:dyDescent="0.3">
      <c r="A3613" s="10" t="s">
        <v>3621</v>
      </c>
      <c r="B3613" s="6">
        <v>15</v>
      </c>
      <c r="C3613">
        <f t="shared" si="56"/>
        <v>15000000</v>
      </c>
    </row>
    <row r="3614" spans="1:3" x14ac:dyDescent="0.3">
      <c r="A3614" s="9" t="s">
        <v>3622</v>
      </c>
      <c r="B3614" s="5">
        <v>12</v>
      </c>
      <c r="C3614">
        <f t="shared" si="56"/>
        <v>12000000</v>
      </c>
    </row>
    <row r="3615" spans="1:3" x14ac:dyDescent="0.3">
      <c r="A3615" s="10" t="s">
        <v>3623</v>
      </c>
      <c r="B3615" s="6">
        <v>14</v>
      </c>
      <c r="C3615">
        <f t="shared" si="56"/>
        <v>14000000</v>
      </c>
    </row>
    <row r="3616" spans="1:3" x14ac:dyDescent="0.3">
      <c r="A3616" s="9" t="s">
        <v>3624</v>
      </c>
      <c r="B3616" s="5">
        <v>13</v>
      </c>
      <c r="C3616">
        <f t="shared" si="56"/>
        <v>13000000</v>
      </c>
    </row>
    <row r="3617" spans="1:3" x14ac:dyDescent="0.3">
      <c r="A3617" s="10" t="s">
        <v>3625</v>
      </c>
      <c r="B3617" s="6">
        <v>14</v>
      </c>
      <c r="C3617">
        <f t="shared" si="56"/>
        <v>14000000</v>
      </c>
    </row>
    <row r="3618" spans="1:3" x14ac:dyDescent="0.3">
      <c r="A3618" s="9" t="s">
        <v>3626</v>
      </c>
      <c r="B3618" s="5">
        <v>11</v>
      </c>
      <c r="C3618">
        <f t="shared" si="56"/>
        <v>11000000</v>
      </c>
    </row>
    <row r="3619" spans="1:3" x14ac:dyDescent="0.3">
      <c r="A3619" s="10" t="s">
        <v>3627</v>
      </c>
      <c r="B3619" s="6">
        <v>13</v>
      </c>
      <c r="C3619">
        <f t="shared" si="56"/>
        <v>13000000</v>
      </c>
    </row>
    <row r="3620" spans="1:3" x14ac:dyDescent="0.3">
      <c r="A3620" s="9" t="s">
        <v>3628</v>
      </c>
      <c r="B3620" s="5">
        <v>16</v>
      </c>
      <c r="C3620">
        <f t="shared" si="56"/>
        <v>16000000</v>
      </c>
    </row>
    <row r="3621" spans="1:3" x14ac:dyDescent="0.3">
      <c r="A3621" s="10" t="s">
        <v>3629</v>
      </c>
      <c r="B3621" s="6">
        <v>14</v>
      </c>
      <c r="C3621">
        <f t="shared" si="56"/>
        <v>14000000</v>
      </c>
    </row>
    <row r="3622" spans="1:3" x14ac:dyDescent="0.3">
      <c r="A3622" s="9" t="s">
        <v>3630</v>
      </c>
      <c r="B3622" s="5">
        <v>16</v>
      </c>
      <c r="C3622">
        <f t="shared" si="56"/>
        <v>16000000</v>
      </c>
    </row>
    <row r="3623" spans="1:3" x14ac:dyDescent="0.3">
      <c r="A3623" s="10" t="s">
        <v>3631</v>
      </c>
      <c r="B3623" s="6">
        <v>14</v>
      </c>
      <c r="C3623">
        <f t="shared" si="56"/>
        <v>14000000</v>
      </c>
    </row>
    <row r="3624" spans="1:3" x14ac:dyDescent="0.3">
      <c r="A3624" s="9" t="s">
        <v>3632</v>
      </c>
      <c r="B3624" s="5">
        <v>12</v>
      </c>
      <c r="C3624">
        <f t="shared" si="56"/>
        <v>12000000</v>
      </c>
    </row>
    <row r="3625" spans="1:3" x14ac:dyDescent="0.3">
      <c r="A3625" s="10" t="s">
        <v>3633</v>
      </c>
      <c r="B3625" s="6">
        <v>14</v>
      </c>
      <c r="C3625">
        <f t="shared" si="56"/>
        <v>14000000</v>
      </c>
    </row>
    <row r="3626" spans="1:3" x14ac:dyDescent="0.3">
      <c r="A3626" s="9" t="s">
        <v>3634</v>
      </c>
      <c r="B3626" s="5">
        <v>14</v>
      </c>
      <c r="C3626">
        <f t="shared" si="56"/>
        <v>14000000</v>
      </c>
    </row>
    <row r="3627" spans="1:3" x14ac:dyDescent="0.3">
      <c r="A3627" s="10" t="s">
        <v>3635</v>
      </c>
      <c r="B3627" s="6">
        <v>13</v>
      </c>
      <c r="C3627">
        <f t="shared" si="56"/>
        <v>13000000</v>
      </c>
    </row>
    <row r="3628" spans="1:3" x14ac:dyDescent="0.3">
      <c r="A3628" s="9" t="s">
        <v>3636</v>
      </c>
      <c r="B3628" s="5">
        <v>12</v>
      </c>
      <c r="C3628">
        <f t="shared" si="56"/>
        <v>12000000</v>
      </c>
    </row>
    <row r="3629" spans="1:3" x14ac:dyDescent="0.3">
      <c r="A3629" s="10" t="s">
        <v>3637</v>
      </c>
      <c r="B3629" s="6">
        <v>14</v>
      </c>
      <c r="C3629">
        <f t="shared" si="56"/>
        <v>14000000</v>
      </c>
    </row>
    <row r="3630" spans="1:3" x14ac:dyDescent="0.3">
      <c r="A3630" s="9" t="s">
        <v>3638</v>
      </c>
      <c r="B3630" s="5">
        <v>11</v>
      </c>
      <c r="C3630">
        <f t="shared" si="56"/>
        <v>11000000</v>
      </c>
    </row>
    <row r="3631" spans="1:3" x14ac:dyDescent="0.3">
      <c r="A3631" s="10" t="s">
        <v>3639</v>
      </c>
      <c r="B3631" s="6">
        <v>13</v>
      </c>
      <c r="C3631">
        <f t="shared" si="56"/>
        <v>13000000</v>
      </c>
    </row>
    <row r="3632" spans="1:3" x14ac:dyDescent="0.3">
      <c r="A3632" s="9" t="s">
        <v>3640</v>
      </c>
      <c r="B3632" s="5">
        <v>15</v>
      </c>
      <c r="C3632">
        <f t="shared" si="56"/>
        <v>15000000</v>
      </c>
    </row>
    <row r="3633" spans="1:3" x14ac:dyDescent="0.3">
      <c r="A3633" s="10" t="s">
        <v>3641</v>
      </c>
      <c r="B3633" s="6">
        <v>14</v>
      </c>
      <c r="C3633">
        <f t="shared" si="56"/>
        <v>14000000</v>
      </c>
    </row>
    <row r="3634" spans="1:3" x14ac:dyDescent="0.3">
      <c r="A3634" s="9" t="s">
        <v>3642</v>
      </c>
      <c r="B3634" s="5">
        <v>11</v>
      </c>
      <c r="C3634">
        <f t="shared" si="56"/>
        <v>11000000</v>
      </c>
    </row>
    <row r="3635" spans="1:3" x14ac:dyDescent="0.3">
      <c r="A3635" s="10" t="s">
        <v>3643</v>
      </c>
      <c r="B3635" s="6">
        <v>15</v>
      </c>
      <c r="C3635">
        <f t="shared" si="56"/>
        <v>15000000</v>
      </c>
    </row>
    <row r="3636" spans="1:3" x14ac:dyDescent="0.3">
      <c r="A3636" s="9" t="s">
        <v>3644</v>
      </c>
      <c r="B3636" s="5">
        <v>15</v>
      </c>
      <c r="C3636">
        <f t="shared" si="56"/>
        <v>15000000</v>
      </c>
    </row>
    <row r="3637" spans="1:3" x14ac:dyDescent="0.3">
      <c r="A3637" s="10" t="s">
        <v>3645</v>
      </c>
      <c r="B3637" s="6">
        <v>16</v>
      </c>
      <c r="C3637">
        <f t="shared" si="56"/>
        <v>16000000</v>
      </c>
    </row>
    <row r="3638" spans="1:3" x14ac:dyDescent="0.3">
      <c r="A3638" s="9" t="s">
        <v>3646</v>
      </c>
      <c r="B3638" s="5">
        <v>15</v>
      </c>
      <c r="C3638">
        <f t="shared" si="56"/>
        <v>15000000</v>
      </c>
    </row>
    <row r="3639" spans="1:3" x14ac:dyDescent="0.3">
      <c r="A3639" s="10" t="s">
        <v>3647</v>
      </c>
      <c r="B3639" s="6">
        <v>15</v>
      </c>
      <c r="C3639">
        <f t="shared" si="56"/>
        <v>15000000</v>
      </c>
    </row>
    <row r="3640" spans="1:3" x14ac:dyDescent="0.3">
      <c r="A3640" s="9" t="s">
        <v>3648</v>
      </c>
      <c r="B3640" s="5">
        <v>14</v>
      </c>
      <c r="C3640">
        <f t="shared" si="56"/>
        <v>14000000</v>
      </c>
    </row>
    <row r="3641" spans="1:3" x14ac:dyDescent="0.3">
      <c r="A3641" s="10" t="s">
        <v>3649</v>
      </c>
      <c r="B3641" s="6">
        <v>16</v>
      </c>
      <c r="C3641">
        <f t="shared" si="56"/>
        <v>16000000</v>
      </c>
    </row>
    <row r="3642" spans="1:3" x14ac:dyDescent="0.3">
      <c r="A3642" s="9" t="s">
        <v>3650</v>
      </c>
      <c r="B3642" s="5">
        <v>14</v>
      </c>
      <c r="C3642">
        <f t="shared" si="56"/>
        <v>14000000</v>
      </c>
    </row>
    <row r="3643" spans="1:3" x14ac:dyDescent="0.3">
      <c r="A3643" s="10" t="s">
        <v>3651</v>
      </c>
      <c r="B3643" s="6">
        <v>15</v>
      </c>
      <c r="C3643">
        <f t="shared" si="56"/>
        <v>15000000</v>
      </c>
    </row>
    <row r="3644" spans="1:3" x14ac:dyDescent="0.3">
      <c r="A3644" s="9" t="s">
        <v>3652</v>
      </c>
      <c r="B3644" s="5">
        <v>14</v>
      </c>
      <c r="C3644">
        <f t="shared" si="56"/>
        <v>14000000</v>
      </c>
    </row>
    <row r="3645" spans="1:3" x14ac:dyDescent="0.3">
      <c r="A3645" s="10" t="s">
        <v>3653</v>
      </c>
      <c r="B3645" s="6">
        <v>14</v>
      </c>
      <c r="C3645">
        <f t="shared" si="56"/>
        <v>14000000</v>
      </c>
    </row>
    <row r="3646" spans="1:3" x14ac:dyDescent="0.3">
      <c r="A3646" s="9" t="s">
        <v>3654</v>
      </c>
      <c r="B3646" s="5">
        <v>14</v>
      </c>
      <c r="C3646">
        <f t="shared" si="56"/>
        <v>14000000</v>
      </c>
    </row>
    <row r="3647" spans="1:3" x14ac:dyDescent="0.3">
      <c r="A3647" s="10" t="s">
        <v>3655</v>
      </c>
      <c r="B3647" s="6">
        <v>14</v>
      </c>
      <c r="C3647">
        <f t="shared" si="56"/>
        <v>14000000</v>
      </c>
    </row>
    <row r="3648" spans="1:3" x14ac:dyDescent="0.3">
      <c r="A3648" s="9" t="s">
        <v>3656</v>
      </c>
      <c r="B3648" s="5">
        <v>15</v>
      </c>
      <c r="C3648">
        <f t="shared" si="56"/>
        <v>15000000</v>
      </c>
    </row>
    <row r="3649" spans="1:3" x14ac:dyDescent="0.3">
      <c r="A3649" s="10" t="s">
        <v>3657</v>
      </c>
      <c r="B3649" s="6">
        <v>16</v>
      </c>
      <c r="C3649">
        <f t="shared" si="56"/>
        <v>16000000</v>
      </c>
    </row>
    <row r="3650" spans="1:3" x14ac:dyDescent="0.3">
      <c r="A3650" s="9" t="s">
        <v>3658</v>
      </c>
      <c r="B3650" s="5">
        <v>13</v>
      </c>
      <c r="C3650">
        <f t="shared" si="56"/>
        <v>13000000</v>
      </c>
    </row>
    <row r="3651" spans="1:3" x14ac:dyDescent="0.3">
      <c r="A3651" s="10" t="s">
        <v>3659</v>
      </c>
      <c r="B3651" s="6">
        <v>15</v>
      </c>
      <c r="C3651">
        <f t="shared" ref="C3651:C3714" si="57">B3651*1000000</f>
        <v>15000000</v>
      </c>
    </row>
    <row r="3652" spans="1:3" x14ac:dyDescent="0.3">
      <c r="A3652" s="9" t="s">
        <v>3660</v>
      </c>
      <c r="B3652" s="5">
        <v>14</v>
      </c>
      <c r="C3652">
        <f t="shared" si="57"/>
        <v>14000000</v>
      </c>
    </row>
    <row r="3653" spans="1:3" x14ac:dyDescent="0.3">
      <c r="A3653" s="10" t="s">
        <v>3661</v>
      </c>
      <c r="B3653" s="6">
        <v>15</v>
      </c>
      <c r="C3653">
        <f t="shared" si="57"/>
        <v>15000000</v>
      </c>
    </row>
    <row r="3654" spans="1:3" x14ac:dyDescent="0.3">
      <c r="A3654" s="9" t="s">
        <v>3662</v>
      </c>
      <c r="B3654" s="5">
        <v>15</v>
      </c>
      <c r="C3654">
        <f t="shared" si="57"/>
        <v>15000000</v>
      </c>
    </row>
    <row r="3655" spans="1:3" x14ac:dyDescent="0.3">
      <c r="A3655" s="10" t="s">
        <v>3663</v>
      </c>
      <c r="B3655" s="6">
        <v>16</v>
      </c>
      <c r="C3655">
        <f t="shared" si="57"/>
        <v>16000000</v>
      </c>
    </row>
    <row r="3656" spans="1:3" x14ac:dyDescent="0.3">
      <c r="A3656" s="9" t="s">
        <v>3664</v>
      </c>
      <c r="B3656" s="5">
        <v>14</v>
      </c>
      <c r="C3656">
        <f t="shared" si="57"/>
        <v>14000000</v>
      </c>
    </row>
    <row r="3657" spans="1:3" x14ac:dyDescent="0.3">
      <c r="A3657" s="10" t="s">
        <v>3665</v>
      </c>
      <c r="B3657" s="6">
        <v>16</v>
      </c>
      <c r="C3657">
        <f t="shared" si="57"/>
        <v>16000000</v>
      </c>
    </row>
    <row r="3658" spans="1:3" x14ac:dyDescent="0.3">
      <c r="A3658" s="9" t="s">
        <v>3666</v>
      </c>
      <c r="B3658" s="5">
        <v>17</v>
      </c>
      <c r="C3658">
        <f t="shared" si="57"/>
        <v>17000000</v>
      </c>
    </row>
    <row r="3659" spans="1:3" x14ac:dyDescent="0.3">
      <c r="A3659" s="10" t="s">
        <v>3667</v>
      </c>
      <c r="B3659" s="6">
        <v>14</v>
      </c>
      <c r="C3659">
        <f t="shared" si="57"/>
        <v>14000000</v>
      </c>
    </row>
    <row r="3660" spans="1:3" x14ac:dyDescent="0.3">
      <c r="A3660" s="9" t="s">
        <v>3668</v>
      </c>
      <c r="B3660" s="5">
        <v>13</v>
      </c>
      <c r="C3660">
        <f t="shared" si="57"/>
        <v>13000000</v>
      </c>
    </row>
    <row r="3661" spans="1:3" x14ac:dyDescent="0.3">
      <c r="A3661" s="10" t="s">
        <v>3669</v>
      </c>
      <c r="B3661" s="6">
        <v>15</v>
      </c>
      <c r="C3661">
        <f t="shared" si="57"/>
        <v>15000000</v>
      </c>
    </row>
    <row r="3662" spans="1:3" x14ac:dyDescent="0.3">
      <c r="A3662" s="9" t="s">
        <v>3670</v>
      </c>
      <c r="B3662" s="5">
        <v>14</v>
      </c>
      <c r="C3662">
        <f t="shared" si="57"/>
        <v>14000000</v>
      </c>
    </row>
    <row r="3663" spans="1:3" x14ac:dyDescent="0.3">
      <c r="A3663" s="10" t="s">
        <v>3671</v>
      </c>
      <c r="B3663" s="6">
        <v>12</v>
      </c>
      <c r="C3663">
        <f t="shared" si="57"/>
        <v>12000000</v>
      </c>
    </row>
    <row r="3664" spans="1:3" x14ac:dyDescent="0.3">
      <c r="A3664" s="9" t="s">
        <v>3672</v>
      </c>
      <c r="B3664" s="5">
        <v>13</v>
      </c>
      <c r="C3664">
        <f t="shared" si="57"/>
        <v>13000000</v>
      </c>
    </row>
    <row r="3665" spans="1:3" x14ac:dyDescent="0.3">
      <c r="A3665" s="10" t="s">
        <v>3673</v>
      </c>
      <c r="B3665" s="6">
        <v>13</v>
      </c>
      <c r="C3665">
        <f t="shared" si="57"/>
        <v>13000000</v>
      </c>
    </row>
    <row r="3666" spans="1:3" x14ac:dyDescent="0.3">
      <c r="A3666" s="9" t="s">
        <v>3674</v>
      </c>
      <c r="B3666" s="5">
        <v>13</v>
      </c>
      <c r="C3666">
        <f t="shared" si="57"/>
        <v>13000000</v>
      </c>
    </row>
    <row r="3667" spans="1:3" x14ac:dyDescent="0.3">
      <c r="A3667" s="10" t="s">
        <v>3675</v>
      </c>
      <c r="B3667" s="6">
        <v>12</v>
      </c>
      <c r="C3667">
        <f t="shared" si="57"/>
        <v>12000000</v>
      </c>
    </row>
    <row r="3668" spans="1:3" x14ac:dyDescent="0.3">
      <c r="A3668" s="9" t="s">
        <v>3676</v>
      </c>
      <c r="B3668" s="5">
        <v>14</v>
      </c>
      <c r="C3668">
        <f t="shared" si="57"/>
        <v>14000000</v>
      </c>
    </row>
    <row r="3669" spans="1:3" x14ac:dyDescent="0.3">
      <c r="A3669" s="10" t="s">
        <v>3677</v>
      </c>
      <c r="B3669" s="6">
        <v>15</v>
      </c>
      <c r="C3669">
        <f t="shared" si="57"/>
        <v>15000000</v>
      </c>
    </row>
    <row r="3670" spans="1:3" x14ac:dyDescent="0.3">
      <c r="A3670" s="9" t="s">
        <v>3678</v>
      </c>
      <c r="B3670" s="5">
        <v>12</v>
      </c>
      <c r="C3670">
        <f t="shared" si="57"/>
        <v>12000000</v>
      </c>
    </row>
    <row r="3671" spans="1:3" x14ac:dyDescent="0.3">
      <c r="A3671" s="10" t="s">
        <v>3679</v>
      </c>
      <c r="B3671" s="6">
        <v>19</v>
      </c>
      <c r="C3671">
        <f t="shared" si="57"/>
        <v>19000000</v>
      </c>
    </row>
    <row r="3672" spans="1:3" x14ac:dyDescent="0.3">
      <c r="A3672" s="9" t="s">
        <v>3680</v>
      </c>
      <c r="B3672" s="5">
        <v>13</v>
      </c>
      <c r="C3672">
        <f t="shared" si="57"/>
        <v>13000000</v>
      </c>
    </row>
    <row r="3673" spans="1:3" x14ac:dyDescent="0.3">
      <c r="A3673" s="10" t="s">
        <v>3681</v>
      </c>
      <c r="B3673" s="6">
        <v>12</v>
      </c>
      <c r="C3673">
        <f t="shared" si="57"/>
        <v>12000000</v>
      </c>
    </row>
    <row r="3674" spans="1:3" x14ac:dyDescent="0.3">
      <c r="A3674" s="9" t="s">
        <v>3682</v>
      </c>
      <c r="B3674" s="5">
        <v>11</v>
      </c>
      <c r="C3674">
        <f t="shared" si="57"/>
        <v>11000000</v>
      </c>
    </row>
    <row r="3675" spans="1:3" x14ac:dyDescent="0.3">
      <c r="A3675" s="10" t="s">
        <v>3683</v>
      </c>
      <c r="B3675" s="6">
        <v>13</v>
      </c>
      <c r="C3675">
        <f t="shared" si="57"/>
        <v>13000000</v>
      </c>
    </row>
    <row r="3676" spans="1:3" x14ac:dyDescent="0.3">
      <c r="A3676" s="9" t="s">
        <v>3684</v>
      </c>
      <c r="B3676" s="5">
        <v>12</v>
      </c>
      <c r="C3676">
        <f t="shared" si="57"/>
        <v>12000000</v>
      </c>
    </row>
    <row r="3677" spans="1:3" x14ac:dyDescent="0.3">
      <c r="A3677" s="10" t="s">
        <v>3685</v>
      </c>
      <c r="B3677" s="6">
        <v>12</v>
      </c>
      <c r="C3677">
        <f t="shared" si="57"/>
        <v>12000000</v>
      </c>
    </row>
    <row r="3678" spans="1:3" x14ac:dyDescent="0.3">
      <c r="A3678" s="9" t="s">
        <v>3686</v>
      </c>
      <c r="B3678" s="5">
        <v>13</v>
      </c>
      <c r="C3678">
        <f t="shared" si="57"/>
        <v>13000000</v>
      </c>
    </row>
    <row r="3679" spans="1:3" x14ac:dyDescent="0.3">
      <c r="A3679" s="10" t="s">
        <v>3687</v>
      </c>
      <c r="B3679" s="6">
        <v>9</v>
      </c>
      <c r="C3679">
        <f t="shared" si="57"/>
        <v>9000000</v>
      </c>
    </row>
    <row r="3680" spans="1:3" x14ac:dyDescent="0.3">
      <c r="A3680" s="9" t="s">
        <v>3688</v>
      </c>
      <c r="B3680" s="5">
        <v>13</v>
      </c>
      <c r="C3680">
        <f t="shared" si="57"/>
        <v>13000000</v>
      </c>
    </row>
    <row r="3681" spans="1:3" x14ac:dyDescent="0.3">
      <c r="A3681" s="10" t="s">
        <v>3689</v>
      </c>
      <c r="B3681" s="6">
        <v>12</v>
      </c>
      <c r="C3681">
        <f t="shared" si="57"/>
        <v>12000000</v>
      </c>
    </row>
    <row r="3682" spans="1:3" x14ac:dyDescent="0.3">
      <c r="A3682" s="9" t="s">
        <v>3690</v>
      </c>
      <c r="B3682" s="5">
        <v>13</v>
      </c>
      <c r="C3682">
        <f t="shared" si="57"/>
        <v>13000000</v>
      </c>
    </row>
    <row r="3683" spans="1:3" x14ac:dyDescent="0.3">
      <c r="A3683" s="10" t="s">
        <v>3691</v>
      </c>
      <c r="B3683" s="6">
        <v>14</v>
      </c>
      <c r="C3683">
        <f t="shared" si="57"/>
        <v>14000000</v>
      </c>
    </row>
    <row r="3684" spans="1:3" x14ac:dyDescent="0.3">
      <c r="A3684" s="9" t="s">
        <v>3692</v>
      </c>
      <c r="B3684" s="5">
        <v>12</v>
      </c>
      <c r="C3684">
        <f t="shared" si="57"/>
        <v>12000000</v>
      </c>
    </row>
    <row r="3685" spans="1:3" x14ac:dyDescent="0.3">
      <c r="A3685" s="10" t="s">
        <v>3693</v>
      </c>
      <c r="B3685" s="6">
        <v>13</v>
      </c>
      <c r="C3685">
        <f t="shared" si="57"/>
        <v>13000000</v>
      </c>
    </row>
    <row r="3686" spans="1:3" x14ac:dyDescent="0.3">
      <c r="A3686" s="9" t="s">
        <v>3694</v>
      </c>
      <c r="B3686" s="5">
        <v>12</v>
      </c>
      <c r="C3686">
        <f t="shared" si="57"/>
        <v>12000000</v>
      </c>
    </row>
    <row r="3687" spans="1:3" x14ac:dyDescent="0.3">
      <c r="A3687" s="10" t="s">
        <v>3695</v>
      </c>
      <c r="B3687" s="6">
        <v>12</v>
      </c>
      <c r="C3687">
        <f t="shared" si="57"/>
        <v>12000000</v>
      </c>
    </row>
    <row r="3688" spans="1:3" x14ac:dyDescent="0.3">
      <c r="A3688" s="9" t="s">
        <v>3696</v>
      </c>
      <c r="B3688" s="5">
        <v>12</v>
      </c>
      <c r="C3688">
        <f t="shared" si="57"/>
        <v>12000000</v>
      </c>
    </row>
    <row r="3689" spans="1:3" x14ac:dyDescent="0.3">
      <c r="A3689" s="10" t="s">
        <v>3697</v>
      </c>
      <c r="B3689" s="6">
        <v>11</v>
      </c>
      <c r="C3689">
        <f t="shared" si="57"/>
        <v>11000000</v>
      </c>
    </row>
    <row r="3690" spans="1:3" x14ac:dyDescent="0.3">
      <c r="A3690" s="9" t="s">
        <v>3698</v>
      </c>
      <c r="B3690" s="5">
        <v>14</v>
      </c>
      <c r="C3690">
        <f t="shared" si="57"/>
        <v>14000000</v>
      </c>
    </row>
    <row r="3691" spans="1:3" x14ac:dyDescent="0.3">
      <c r="A3691" s="10" t="s">
        <v>3699</v>
      </c>
      <c r="B3691" s="6">
        <v>13</v>
      </c>
      <c r="C3691">
        <f t="shared" si="57"/>
        <v>13000000</v>
      </c>
    </row>
    <row r="3692" spans="1:3" x14ac:dyDescent="0.3">
      <c r="A3692" s="9" t="s">
        <v>3700</v>
      </c>
      <c r="B3692" s="5">
        <v>13</v>
      </c>
      <c r="C3692">
        <f t="shared" si="57"/>
        <v>13000000</v>
      </c>
    </row>
    <row r="3693" spans="1:3" x14ac:dyDescent="0.3">
      <c r="A3693" s="10" t="s">
        <v>3701</v>
      </c>
      <c r="B3693" s="6">
        <v>12</v>
      </c>
      <c r="C3693">
        <f t="shared" si="57"/>
        <v>12000000</v>
      </c>
    </row>
    <row r="3694" spans="1:3" x14ac:dyDescent="0.3">
      <c r="A3694" s="9" t="s">
        <v>3702</v>
      </c>
      <c r="B3694" s="5">
        <v>12</v>
      </c>
      <c r="C3694">
        <f t="shared" si="57"/>
        <v>12000000</v>
      </c>
    </row>
    <row r="3695" spans="1:3" x14ac:dyDescent="0.3">
      <c r="A3695" s="10" t="s">
        <v>3703</v>
      </c>
      <c r="B3695" s="6">
        <v>13</v>
      </c>
      <c r="C3695">
        <f t="shared" si="57"/>
        <v>13000000</v>
      </c>
    </row>
    <row r="3696" spans="1:3" x14ac:dyDescent="0.3">
      <c r="A3696" s="9" t="s">
        <v>3704</v>
      </c>
      <c r="B3696" s="5">
        <v>13</v>
      </c>
      <c r="C3696">
        <f t="shared" si="57"/>
        <v>13000000</v>
      </c>
    </row>
    <row r="3697" spans="1:3" x14ac:dyDescent="0.3">
      <c r="A3697" s="10" t="s">
        <v>3705</v>
      </c>
      <c r="B3697" s="6">
        <v>13</v>
      </c>
      <c r="C3697">
        <f t="shared" si="57"/>
        <v>13000000</v>
      </c>
    </row>
    <row r="3698" spans="1:3" x14ac:dyDescent="0.3">
      <c r="A3698" s="9" t="s">
        <v>3706</v>
      </c>
      <c r="B3698" s="5">
        <v>13</v>
      </c>
      <c r="C3698">
        <f t="shared" si="57"/>
        <v>13000000</v>
      </c>
    </row>
    <row r="3699" spans="1:3" x14ac:dyDescent="0.3">
      <c r="A3699" s="10" t="s">
        <v>3707</v>
      </c>
      <c r="B3699" s="6">
        <v>14</v>
      </c>
      <c r="C3699">
        <f t="shared" si="57"/>
        <v>14000000</v>
      </c>
    </row>
    <row r="3700" spans="1:3" x14ac:dyDescent="0.3">
      <c r="A3700" s="9" t="s">
        <v>3708</v>
      </c>
      <c r="B3700" s="5">
        <v>12</v>
      </c>
      <c r="C3700">
        <f t="shared" si="57"/>
        <v>12000000</v>
      </c>
    </row>
    <row r="3701" spans="1:3" x14ac:dyDescent="0.3">
      <c r="A3701" s="10" t="s">
        <v>3709</v>
      </c>
      <c r="B3701" s="6">
        <v>13</v>
      </c>
      <c r="C3701">
        <f t="shared" si="57"/>
        <v>13000000</v>
      </c>
    </row>
    <row r="3702" spans="1:3" x14ac:dyDescent="0.3">
      <c r="A3702" s="9" t="s">
        <v>3710</v>
      </c>
      <c r="B3702" s="5">
        <v>15</v>
      </c>
      <c r="C3702">
        <f t="shared" si="57"/>
        <v>15000000</v>
      </c>
    </row>
    <row r="3703" spans="1:3" x14ac:dyDescent="0.3">
      <c r="A3703" s="10" t="s">
        <v>3711</v>
      </c>
      <c r="B3703" s="6">
        <v>16</v>
      </c>
      <c r="C3703">
        <f t="shared" si="57"/>
        <v>16000000</v>
      </c>
    </row>
    <row r="3704" spans="1:3" x14ac:dyDescent="0.3">
      <c r="A3704" s="9" t="s">
        <v>3712</v>
      </c>
      <c r="B3704" s="5">
        <v>17</v>
      </c>
      <c r="C3704">
        <f t="shared" si="57"/>
        <v>17000000</v>
      </c>
    </row>
    <row r="3705" spans="1:3" x14ac:dyDescent="0.3">
      <c r="A3705" s="10" t="s">
        <v>3713</v>
      </c>
      <c r="B3705" s="6">
        <v>17</v>
      </c>
      <c r="C3705">
        <f t="shared" si="57"/>
        <v>17000000</v>
      </c>
    </row>
    <row r="3706" spans="1:3" x14ac:dyDescent="0.3">
      <c r="A3706" s="9" t="s">
        <v>3714</v>
      </c>
      <c r="B3706" s="5">
        <v>15</v>
      </c>
      <c r="C3706">
        <f t="shared" si="57"/>
        <v>15000000</v>
      </c>
    </row>
    <row r="3707" spans="1:3" x14ac:dyDescent="0.3">
      <c r="A3707" s="10" t="s">
        <v>3715</v>
      </c>
      <c r="B3707" s="6">
        <v>15</v>
      </c>
      <c r="C3707">
        <f t="shared" si="57"/>
        <v>15000000</v>
      </c>
    </row>
    <row r="3708" spans="1:3" x14ac:dyDescent="0.3">
      <c r="A3708" s="9" t="s">
        <v>3716</v>
      </c>
      <c r="B3708" s="5">
        <v>16</v>
      </c>
      <c r="C3708">
        <f t="shared" si="57"/>
        <v>16000000</v>
      </c>
    </row>
    <row r="3709" spans="1:3" x14ac:dyDescent="0.3">
      <c r="A3709" s="10" t="s">
        <v>3717</v>
      </c>
      <c r="B3709" s="6">
        <v>14</v>
      </c>
      <c r="C3709">
        <f t="shared" si="57"/>
        <v>14000000</v>
      </c>
    </row>
    <row r="3710" spans="1:3" x14ac:dyDescent="0.3">
      <c r="A3710" s="9" t="s">
        <v>3718</v>
      </c>
      <c r="B3710" s="5">
        <v>18</v>
      </c>
      <c r="C3710">
        <f t="shared" si="57"/>
        <v>18000000</v>
      </c>
    </row>
    <row r="3711" spans="1:3" x14ac:dyDescent="0.3">
      <c r="A3711" s="10" t="s">
        <v>3719</v>
      </c>
      <c r="B3711" s="6">
        <v>16</v>
      </c>
      <c r="C3711">
        <f t="shared" si="57"/>
        <v>16000000</v>
      </c>
    </row>
    <row r="3712" spans="1:3" x14ac:dyDescent="0.3">
      <c r="A3712" s="9" t="s">
        <v>3720</v>
      </c>
      <c r="B3712" s="5">
        <v>16</v>
      </c>
      <c r="C3712">
        <f t="shared" si="57"/>
        <v>16000000</v>
      </c>
    </row>
    <row r="3713" spans="1:3" x14ac:dyDescent="0.3">
      <c r="A3713" s="10" t="s">
        <v>3721</v>
      </c>
      <c r="B3713" s="6">
        <v>17</v>
      </c>
      <c r="C3713">
        <f t="shared" si="57"/>
        <v>17000000</v>
      </c>
    </row>
    <row r="3714" spans="1:3" x14ac:dyDescent="0.3">
      <c r="A3714" s="9" t="s">
        <v>3722</v>
      </c>
      <c r="B3714" s="5">
        <v>15</v>
      </c>
      <c r="C3714">
        <f t="shared" si="57"/>
        <v>15000000</v>
      </c>
    </row>
    <row r="3715" spans="1:3" x14ac:dyDescent="0.3">
      <c r="A3715" s="10" t="s">
        <v>3723</v>
      </c>
      <c r="B3715" s="6">
        <v>16</v>
      </c>
      <c r="C3715">
        <f t="shared" ref="C3715:C3778" si="58">B3715*1000000</f>
        <v>16000000</v>
      </c>
    </row>
    <row r="3716" spans="1:3" x14ac:dyDescent="0.3">
      <c r="A3716" s="9" t="s">
        <v>3724</v>
      </c>
      <c r="B3716" s="5">
        <v>16</v>
      </c>
      <c r="C3716">
        <f t="shared" si="58"/>
        <v>16000000</v>
      </c>
    </row>
    <row r="3717" spans="1:3" x14ac:dyDescent="0.3">
      <c r="A3717" s="10" t="s">
        <v>3725</v>
      </c>
      <c r="B3717" s="6">
        <v>19</v>
      </c>
      <c r="C3717">
        <f t="shared" si="58"/>
        <v>19000000</v>
      </c>
    </row>
    <row r="3718" spans="1:3" x14ac:dyDescent="0.3">
      <c r="A3718" s="9" t="s">
        <v>3726</v>
      </c>
      <c r="B3718" s="5">
        <v>15</v>
      </c>
      <c r="C3718">
        <f t="shared" si="58"/>
        <v>15000000</v>
      </c>
    </row>
    <row r="3719" spans="1:3" x14ac:dyDescent="0.3">
      <c r="A3719" s="10" t="s">
        <v>3727</v>
      </c>
      <c r="B3719" s="6">
        <v>17</v>
      </c>
      <c r="C3719">
        <f t="shared" si="58"/>
        <v>17000000</v>
      </c>
    </row>
    <row r="3720" spans="1:3" x14ac:dyDescent="0.3">
      <c r="A3720" s="9" t="s">
        <v>3728</v>
      </c>
      <c r="B3720" s="5">
        <v>18</v>
      </c>
      <c r="C3720">
        <f t="shared" si="58"/>
        <v>18000000</v>
      </c>
    </row>
    <row r="3721" spans="1:3" x14ac:dyDescent="0.3">
      <c r="A3721" s="10" t="s">
        <v>3729</v>
      </c>
      <c r="B3721" s="6">
        <v>16</v>
      </c>
      <c r="C3721">
        <f t="shared" si="58"/>
        <v>16000000</v>
      </c>
    </row>
    <row r="3722" spans="1:3" x14ac:dyDescent="0.3">
      <c r="A3722" s="9" t="s">
        <v>3730</v>
      </c>
      <c r="B3722" s="5">
        <v>16</v>
      </c>
      <c r="C3722">
        <f t="shared" si="58"/>
        <v>16000000</v>
      </c>
    </row>
    <row r="3723" spans="1:3" x14ac:dyDescent="0.3">
      <c r="A3723" s="10" t="s">
        <v>3731</v>
      </c>
      <c r="B3723" s="6">
        <v>15</v>
      </c>
      <c r="C3723">
        <f t="shared" si="58"/>
        <v>15000000</v>
      </c>
    </row>
    <row r="3724" spans="1:3" x14ac:dyDescent="0.3">
      <c r="A3724" s="9" t="s">
        <v>3732</v>
      </c>
      <c r="B3724" s="5">
        <v>16</v>
      </c>
      <c r="C3724">
        <f t="shared" si="58"/>
        <v>16000000</v>
      </c>
    </row>
    <row r="3725" spans="1:3" x14ac:dyDescent="0.3">
      <c r="A3725" s="10" t="s">
        <v>3733</v>
      </c>
      <c r="B3725" s="6">
        <v>15</v>
      </c>
      <c r="C3725">
        <f t="shared" si="58"/>
        <v>15000000</v>
      </c>
    </row>
    <row r="3726" spans="1:3" x14ac:dyDescent="0.3">
      <c r="A3726" s="9" t="s">
        <v>3734</v>
      </c>
      <c r="B3726" s="5">
        <v>16</v>
      </c>
      <c r="C3726">
        <f t="shared" si="58"/>
        <v>16000000</v>
      </c>
    </row>
    <row r="3727" spans="1:3" x14ac:dyDescent="0.3">
      <c r="A3727" s="10" t="s">
        <v>3735</v>
      </c>
      <c r="B3727" s="6">
        <v>15</v>
      </c>
      <c r="C3727">
        <f t="shared" si="58"/>
        <v>15000000</v>
      </c>
    </row>
    <row r="3728" spans="1:3" x14ac:dyDescent="0.3">
      <c r="A3728" s="9" t="s">
        <v>3736</v>
      </c>
      <c r="B3728" s="5">
        <v>16</v>
      </c>
      <c r="C3728">
        <f t="shared" si="58"/>
        <v>16000000</v>
      </c>
    </row>
    <row r="3729" spans="1:3" x14ac:dyDescent="0.3">
      <c r="A3729" s="10" t="s">
        <v>3737</v>
      </c>
      <c r="B3729" s="6">
        <v>14</v>
      </c>
      <c r="C3729">
        <f t="shared" si="58"/>
        <v>14000000</v>
      </c>
    </row>
    <row r="3730" spans="1:3" x14ac:dyDescent="0.3">
      <c r="A3730" s="9" t="s">
        <v>3738</v>
      </c>
      <c r="B3730" s="5">
        <v>15</v>
      </c>
      <c r="C3730">
        <f t="shared" si="58"/>
        <v>15000000</v>
      </c>
    </row>
    <row r="3731" spans="1:3" x14ac:dyDescent="0.3">
      <c r="A3731" s="10" t="s">
        <v>3739</v>
      </c>
      <c r="B3731" s="6">
        <v>18</v>
      </c>
      <c r="C3731">
        <f t="shared" si="58"/>
        <v>18000000</v>
      </c>
    </row>
    <row r="3732" spans="1:3" x14ac:dyDescent="0.3">
      <c r="A3732" s="9" t="s">
        <v>3740</v>
      </c>
      <c r="B3732" s="5">
        <v>16</v>
      </c>
      <c r="C3732">
        <f t="shared" si="58"/>
        <v>16000000</v>
      </c>
    </row>
    <row r="3733" spans="1:3" x14ac:dyDescent="0.3">
      <c r="A3733" s="10" t="s">
        <v>3741</v>
      </c>
      <c r="B3733" s="6">
        <v>15</v>
      </c>
      <c r="C3733">
        <f t="shared" si="58"/>
        <v>15000000</v>
      </c>
    </row>
    <row r="3734" spans="1:3" x14ac:dyDescent="0.3">
      <c r="A3734" s="9" t="s">
        <v>3742</v>
      </c>
      <c r="B3734" s="5">
        <v>16</v>
      </c>
      <c r="C3734">
        <f t="shared" si="58"/>
        <v>16000000</v>
      </c>
    </row>
    <row r="3735" spans="1:3" x14ac:dyDescent="0.3">
      <c r="A3735" s="10" t="s">
        <v>3743</v>
      </c>
      <c r="B3735" s="6">
        <v>13</v>
      </c>
      <c r="C3735">
        <f t="shared" si="58"/>
        <v>13000000</v>
      </c>
    </row>
    <row r="3736" spans="1:3" x14ac:dyDescent="0.3">
      <c r="A3736" s="9" t="s">
        <v>3744</v>
      </c>
      <c r="B3736" s="5">
        <v>14</v>
      </c>
      <c r="C3736">
        <f t="shared" si="58"/>
        <v>14000000</v>
      </c>
    </row>
    <row r="3737" spans="1:3" x14ac:dyDescent="0.3">
      <c r="A3737" s="10" t="s">
        <v>3745</v>
      </c>
      <c r="B3737" s="6">
        <v>12</v>
      </c>
      <c r="C3737">
        <f t="shared" si="58"/>
        <v>12000000</v>
      </c>
    </row>
    <row r="3738" spans="1:3" x14ac:dyDescent="0.3">
      <c r="A3738" s="9" t="s">
        <v>3746</v>
      </c>
      <c r="B3738" s="5">
        <v>15</v>
      </c>
      <c r="C3738">
        <f t="shared" si="58"/>
        <v>15000000</v>
      </c>
    </row>
    <row r="3739" spans="1:3" x14ac:dyDescent="0.3">
      <c r="A3739" s="10" t="s">
        <v>3747</v>
      </c>
      <c r="B3739" s="6">
        <v>14</v>
      </c>
      <c r="C3739">
        <f t="shared" si="58"/>
        <v>14000000</v>
      </c>
    </row>
    <row r="3740" spans="1:3" x14ac:dyDescent="0.3">
      <c r="A3740" s="9" t="s">
        <v>3748</v>
      </c>
      <c r="B3740" s="5">
        <v>15</v>
      </c>
      <c r="C3740">
        <f t="shared" si="58"/>
        <v>15000000</v>
      </c>
    </row>
    <row r="3741" spans="1:3" x14ac:dyDescent="0.3">
      <c r="A3741" s="10" t="s">
        <v>3749</v>
      </c>
      <c r="B3741" s="6">
        <v>16</v>
      </c>
      <c r="C3741">
        <f t="shared" si="58"/>
        <v>16000000</v>
      </c>
    </row>
    <row r="3742" spans="1:3" x14ac:dyDescent="0.3">
      <c r="A3742" s="9" t="s">
        <v>3750</v>
      </c>
      <c r="B3742" s="5">
        <v>16</v>
      </c>
      <c r="C3742">
        <f t="shared" si="58"/>
        <v>16000000</v>
      </c>
    </row>
    <row r="3743" spans="1:3" x14ac:dyDescent="0.3">
      <c r="A3743" s="10" t="s">
        <v>3751</v>
      </c>
      <c r="B3743" s="6">
        <v>14</v>
      </c>
      <c r="C3743">
        <f t="shared" si="58"/>
        <v>14000000</v>
      </c>
    </row>
    <row r="3744" spans="1:3" x14ac:dyDescent="0.3">
      <c r="A3744" s="9" t="s">
        <v>3752</v>
      </c>
      <c r="B3744" s="5">
        <v>16</v>
      </c>
      <c r="C3744">
        <f t="shared" si="58"/>
        <v>16000000</v>
      </c>
    </row>
    <row r="3745" spans="1:3" x14ac:dyDescent="0.3">
      <c r="A3745" s="10" t="s">
        <v>3753</v>
      </c>
      <c r="B3745" s="6">
        <v>16</v>
      </c>
      <c r="C3745">
        <f t="shared" si="58"/>
        <v>16000000</v>
      </c>
    </row>
    <row r="3746" spans="1:3" x14ac:dyDescent="0.3">
      <c r="A3746" s="9" t="s">
        <v>3754</v>
      </c>
      <c r="B3746" s="5">
        <v>16</v>
      </c>
      <c r="C3746">
        <f t="shared" si="58"/>
        <v>16000000</v>
      </c>
    </row>
    <row r="3747" spans="1:3" x14ac:dyDescent="0.3">
      <c r="A3747" s="10" t="s">
        <v>3755</v>
      </c>
      <c r="B3747" s="6">
        <v>15</v>
      </c>
      <c r="C3747">
        <f t="shared" si="58"/>
        <v>15000000</v>
      </c>
    </row>
    <row r="3748" spans="1:3" x14ac:dyDescent="0.3">
      <c r="A3748" s="9" t="s">
        <v>3756</v>
      </c>
      <c r="B3748" s="5">
        <v>15</v>
      </c>
      <c r="C3748">
        <f t="shared" si="58"/>
        <v>15000000</v>
      </c>
    </row>
    <row r="3749" spans="1:3" x14ac:dyDescent="0.3">
      <c r="A3749" s="10" t="s">
        <v>3757</v>
      </c>
      <c r="B3749" s="6">
        <v>15</v>
      </c>
      <c r="C3749">
        <f t="shared" si="58"/>
        <v>15000000</v>
      </c>
    </row>
    <row r="3750" spans="1:3" x14ac:dyDescent="0.3">
      <c r="A3750" s="9" t="s">
        <v>3758</v>
      </c>
      <c r="B3750" s="5">
        <v>16</v>
      </c>
      <c r="C3750">
        <f t="shared" si="58"/>
        <v>16000000</v>
      </c>
    </row>
    <row r="3751" spans="1:3" x14ac:dyDescent="0.3">
      <c r="A3751" s="10" t="s">
        <v>3759</v>
      </c>
      <c r="B3751" s="6">
        <v>17</v>
      </c>
      <c r="C3751">
        <f t="shared" si="58"/>
        <v>17000000</v>
      </c>
    </row>
    <row r="3752" spans="1:3" x14ac:dyDescent="0.3">
      <c r="A3752" s="9" t="s">
        <v>3760</v>
      </c>
      <c r="B3752" s="5">
        <v>16</v>
      </c>
      <c r="C3752">
        <f t="shared" si="58"/>
        <v>16000000</v>
      </c>
    </row>
    <row r="3753" spans="1:3" x14ac:dyDescent="0.3">
      <c r="A3753" s="10" t="s">
        <v>3761</v>
      </c>
      <c r="B3753" s="6">
        <v>15</v>
      </c>
      <c r="C3753">
        <f t="shared" si="58"/>
        <v>15000000</v>
      </c>
    </row>
    <row r="3754" spans="1:3" x14ac:dyDescent="0.3">
      <c r="A3754" s="9" t="s">
        <v>3762</v>
      </c>
      <c r="B3754" s="5">
        <v>16</v>
      </c>
      <c r="C3754">
        <f t="shared" si="58"/>
        <v>16000000</v>
      </c>
    </row>
    <row r="3755" spans="1:3" x14ac:dyDescent="0.3">
      <c r="A3755" s="10" t="s">
        <v>3763</v>
      </c>
      <c r="B3755" s="6">
        <v>12</v>
      </c>
      <c r="C3755">
        <f t="shared" si="58"/>
        <v>12000000</v>
      </c>
    </row>
    <row r="3756" spans="1:3" x14ac:dyDescent="0.3">
      <c r="A3756" s="9" t="s">
        <v>3764</v>
      </c>
      <c r="B3756" s="5">
        <v>14</v>
      </c>
      <c r="C3756">
        <f t="shared" si="58"/>
        <v>14000000</v>
      </c>
    </row>
    <row r="3757" spans="1:3" x14ac:dyDescent="0.3">
      <c r="A3757" s="10" t="s">
        <v>3765</v>
      </c>
      <c r="B3757" s="6">
        <v>13</v>
      </c>
      <c r="C3757">
        <f t="shared" si="58"/>
        <v>13000000</v>
      </c>
    </row>
    <row r="3758" spans="1:3" x14ac:dyDescent="0.3">
      <c r="A3758" s="9" t="s">
        <v>3766</v>
      </c>
      <c r="B3758" s="5">
        <v>15</v>
      </c>
      <c r="C3758">
        <f t="shared" si="58"/>
        <v>15000000</v>
      </c>
    </row>
    <row r="3759" spans="1:3" x14ac:dyDescent="0.3">
      <c r="A3759" s="10" t="s">
        <v>3767</v>
      </c>
      <c r="B3759" s="6">
        <v>13</v>
      </c>
      <c r="C3759">
        <f t="shared" si="58"/>
        <v>13000000</v>
      </c>
    </row>
    <row r="3760" spans="1:3" x14ac:dyDescent="0.3">
      <c r="A3760" s="9" t="s">
        <v>3768</v>
      </c>
      <c r="B3760" s="5">
        <v>14</v>
      </c>
      <c r="C3760">
        <f t="shared" si="58"/>
        <v>14000000</v>
      </c>
    </row>
    <row r="3761" spans="1:3" x14ac:dyDescent="0.3">
      <c r="A3761" s="10" t="s">
        <v>3769</v>
      </c>
      <c r="B3761" s="6">
        <v>12</v>
      </c>
      <c r="C3761">
        <f t="shared" si="58"/>
        <v>12000000</v>
      </c>
    </row>
    <row r="3762" spans="1:3" x14ac:dyDescent="0.3">
      <c r="A3762" s="9" t="s">
        <v>3770</v>
      </c>
      <c r="B3762" s="5">
        <v>14</v>
      </c>
      <c r="C3762">
        <f t="shared" si="58"/>
        <v>14000000</v>
      </c>
    </row>
    <row r="3763" spans="1:3" x14ac:dyDescent="0.3">
      <c r="A3763" s="10" t="s">
        <v>3771</v>
      </c>
      <c r="B3763" s="6">
        <v>13</v>
      </c>
      <c r="C3763">
        <f t="shared" si="58"/>
        <v>13000000</v>
      </c>
    </row>
    <row r="3764" spans="1:3" x14ac:dyDescent="0.3">
      <c r="A3764" s="9" t="s">
        <v>3772</v>
      </c>
      <c r="B3764" s="5">
        <v>14</v>
      </c>
      <c r="C3764">
        <f t="shared" si="58"/>
        <v>14000000</v>
      </c>
    </row>
    <row r="3765" spans="1:3" x14ac:dyDescent="0.3">
      <c r="A3765" s="10" t="s">
        <v>3773</v>
      </c>
      <c r="B3765" s="6">
        <v>15</v>
      </c>
      <c r="C3765">
        <f t="shared" si="58"/>
        <v>15000000</v>
      </c>
    </row>
    <row r="3766" spans="1:3" x14ac:dyDescent="0.3">
      <c r="A3766" s="9" t="s">
        <v>3774</v>
      </c>
      <c r="B3766" s="5">
        <v>14</v>
      </c>
      <c r="C3766">
        <f t="shared" si="58"/>
        <v>14000000</v>
      </c>
    </row>
    <row r="3767" spans="1:3" x14ac:dyDescent="0.3">
      <c r="A3767" s="10" t="s">
        <v>3775</v>
      </c>
      <c r="B3767" s="6">
        <v>14</v>
      </c>
      <c r="C3767">
        <f t="shared" si="58"/>
        <v>14000000</v>
      </c>
    </row>
    <row r="3768" spans="1:3" x14ac:dyDescent="0.3">
      <c r="A3768" s="9" t="s">
        <v>3776</v>
      </c>
      <c r="B3768" s="5">
        <v>14</v>
      </c>
      <c r="C3768">
        <f t="shared" si="58"/>
        <v>14000000</v>
      </c>
    </row>
    <row r="3769" spans="1:3" x14ac:dyDescent="0.3">
      <c r="A3769" s="10" t="s">
        <v>3777</v>
      </c>
      <c r="B3769" s="6">
        <v>14</v>
      </c>
      <c r="C3769">
        <f t="shared" si="58"/>
        <v>14000000</v>
      </c>
    </row>
    <row r="3770" spans="1:3" x14ac:dyDescent="0.3">
      <c r="A3770" s="9" t="s">
        <v>3778</v>
      </c>
      <c r="B3770" s="5">
        <v>11</v>
      </c>
      <c r="C3770">
        <f t="shared" si="58"/>
        <v>11000000</v>
      </c>
    </row>
    <row r="3771" spans="1:3" x14ac:dyDescent="0.3">
      <c r="A3771" s="10" t="s">
        <v>3779</v>
      </c>
      <c r="B3771" s="6">
        <v>15</v>
      </c>
      <c r="C3771">
        <f t="shared" si="58"/>
        <v>15000000</v>
      </c>
    </row>
    <row r="3772" spans="1:3" x14ac:dyDescent="0.3">
      <c r="A3772" s="9" t="s">
        <v>3780</v>
      </c>
      <c r="B3772" s="5">
        <v>16</v>
      </c>
      <c r="C3772">
        <f t="shared" si="58"/>
        <v>16000000</v>
      </c>
    </row>
    <row r="3773" spans="1:3" x14ac:dyDescent="0.3">
      <c r="A3773" s="10" t="s">
        <v>3781</v>
      </c>
      <c r="B3773" s="6">
        <v>15</v>
      </c>
      <c r="C3773">
        <f t="shared" si="58"/>
        <v>15000000</v>
      </c>
    </row>
    <row r="3774" spans="1:3" x14ac:dyDescent="0.3">
      <c r="A3774" s="9" t="s">
        <v>3782</v>
      </c>
      <c r="B3774" s="5">
        <v>14</v>
      </c>
      <c r="C3774">
        <f t="shared" si="58"/>
        <v>14000000</v>
      </c>
    </row>
    <row r="3775" spans="1:3" x14ac:dyDescent="0.3">
      <c r="A3775" s="10" t="s">
        <v>3783</v>
      </c>
      <c r="B3775" s="6">
        <v>14</v>
      </c>
      <c r="C3775">
        <f t="shared" si="58"/>
        <v>14000000</v>
      </c>
    </row>
    <row r="3776" spans="1:3" x14ac:dyDescent="0.3">
      <c r="A3776" s="9" t="s">
        <v>3784</v>
      </c>
      <c r="B3776" s="5">
        <v>16</v>
      </c>
      <c r="C3776">
        <f t="shared" si="58"/>
        <v>16000000</v>
      </c>
    </row>
    <row r="3777" spans="1:3" x14ac:dyDescent="0.3">
      <c r="A3777" s="10" t="s">
        <v>3785</v>
      </c>
      <c r="B3777" s="6">
        <v>15</v>
      </c>
      <c r="C3777">
        <f t="shared" si="58"/>
        <v>15000000</v>
      </c>
    </row>
    <row r="3778" spans="1:3" x14ac:dyDescent="0.3">
      <c r="A3778" s="9" t="s">
        <v>3786</v>
      </c>
      <c r="B3778" s="5">
        <v>16</v>
      </c>
      <c r="C3778">
        <f t="shared" si="58"/>
        <v>16000000</v>
      </c>
    </row>
    <row r="3779" spans="1:3" x14ac:dyDescent="0.3">
      <c r="A3779" s="10" t="s">
        <v>3787</v>
      </c>
      <c r="B3779" s="6">
        <v>18</v>
      </c>
      <c r="C3779">
        <f t="shared" ref="C3779:C3842" si="59">B3779*1000000</f>
        <v>18000000</v>
      </c>
    </row>
    <row r="3780" spans="1:3" x14ac:dyDescent="0.3">
      <c r="A3780" s="9" t="s">
        <v>3788</v>
      </c>
      <c r="B3780" s="5">
        <v>16</v>
      </c>
      <c r="C3780">
        <f t="shared" si="59"/>
        <v>16000000</v>
      </c>
    </row>
    <row r="3781" spans="1:3" x14ac:dyDescent="0.3">
      <c r="A3781" s="10" t="s">
        <v>3789</v>
      </c>
      <c r="B3781" s="6">
        <v>16</v>
      </c>
      <c r="C3781">
        <f t="shared" si="59"/>
        <v>16000000</v>
      </c>
    </row>
    <row r="3782" spans="1:3" x14ac:dyDescent="0.3">
      <c r="A3782" s="9" t="s">
        <v>3790</v>
      </c>
      <c r="B3782" s="5">
        <v>17</v>
      </c>
      <c r="C3782">
        <f t="shared" si="59"/>
        <v>17000000</v>
      </c>
    </row>
    <row r="3783" spans="1:3" x14ac:dyDescent="0.3">
      <c r="A3783" s="10" t="s">
        <v>3791</v>
      </c>
      <c r="B3783" s="6">
        <v>14</v>
      </c>
      <c r="C3783">
        <f t="shared" si="59"/>
        <v>14000000</v>
      </c>
    </row>
    <row r="3784" spans="1:3" x14ac:dyDescent="0.3">
      <c r="A3784" s="9" t="s">
        <v>3792</v>
      </c>
      <c r="B3784" s="5">
        <v>14</v>
      </c>
      <c r="C3784">
        <f t="shared" si="59"/>
        <v>14000000</v>
      </c>
    </row>
    <row r="3785" spans="1:3" x14ac:dyDescent="0.3">
      <c r="A3785" s="10" t="s">
        <v>3793</v>
      </c>
      <c r="B3785" s="6">
        <v>14</v>
      </c>
      <c r="C3785">
        <f t="shared" si="59"/>
        <v>14000000</v>
      </c>
    </row>
    <row r="3786" spans="1:3" x14ac:dyDescent="0.3">
      <c r="A3786" s="9" t="s">
        <v>3794</v>
      </c>
      <c r="B3786" s="5">
        <v>12</v>
      </c>
      <c r="C3786">
        <f t="shared" si="59"/>
        <v>12000000</v>
      </c>
    </row>
    <row r="3787" spans="1:3" x14ac:dyDescent="0.3">
      <c r="A3787" s="10" t="s">
        <v>3795</v>
      </c>
      <c r="B3787" s="6">
        <v>13</v>
      </c>
      <c r="C3787">
        <f t="shared" si="59"/>
        <v>13000000</v>
      </c>
    </row>
    <row r="3788" spans="1:3" x14ac:dyDescent="0.3">
      <c r="A3788" s="9" t="s">
        <v>3796</v>
      </c>
      <c r="B3788" s="5">
        <v>13</v>
      </c>
      <c r="C3788">
        <f t="shared" si="59"/>
        <v>13000000</v>
      </c>
    </row>
    <row r="3789" spans="1:3" x14ac:dyDescent="0.3">
      <c r="A3789" s="10" t="s">
        <v>3797</v>
      </c>
      <c r="B3789" s="6">
        <v>14</v>
      </c>
      <c r="C3789">
        <f t="shared" si="59"/>
        <v>14000000</v>
      </c>
    </row>
    <row r="3790" spans="1:3" x14ac:dyDescent="0.3">
      <c r="A3790" s="9" t="s">
        <v>3798</v>
      </c>
      <c r="B3790" s="5">
        <v>13</v>
      </c>
      <c r="C3790">
        <f t="shared" si="59"/>
        <v>13000000</v>
      </c>
    </row>
    <row r="3791" spans="1:3" x14ac:dyDescent="0.3">
      <c r="A3791" s="10" t="s">
        <v>3799</v>
      </c>
      <c r="B3791" s="6">
        <v>15</v>
      </c>
      <c r="C3791">
        <f t="shared" si="59"/>
        <v>15000000</v>
      </c>
    </row>
    <row r="3792" spans="1:3" x14ac:dyDescent="0.3">
      <c r="A3792" s="9" t="s">
        <v>3800</v>
      </c>
      <c r="B3792" s="5">
        <v>14</v>
      </c>
      <c r="C3792">
        <f t="shared" si="59"/>
        <v>14000000</v>
      </c>
    </row>
    <row r="3793" spans="1:3" x14ac:dyDescent="0.3">
      <c r="A3793" s="10" t="s">
        <v>3801</v>
      </c>
      <c r="B3793" s="6">
        <v>13</v>
      </c>
      <c r="C3793">
        <f t="shared" si="59"/>
        <v>13000000</v>
      </c>
    </row>
    <row r="3794" spans="1:3" x14ac:dyDescent="0.3">
      <c r="A3794" s="9" t="s">
        <v>3802</v>
      </c>
      <c r="B3794" s="5">
        <v>15</v>
      </c>
      <c r="C3794">
        <f t="shared" si="59"/>
        <v>15000000</v>
      </c>
    </row>
    <row r="3795" spans="1:3" x14ac:dyDescent="0.3">
      <c r="A3795" s="10" t="s">
        <v>3803</v>
      </c>
      <c r="B3795" s="6">
        <v>15</v>
      </c>
      <c r="C3795">
        <f t="shared" si="59"/>
        <v>15000000</v>
      </c>
    </row>
    <row r="3796" spans="1:3" x14ac:dyDescent="0.3">
      <c r="A3796" s="9" t="s">
        <v>3804</v>
      </c>
      <c r="B3796" s="5">
        <v>17</v>
      </c>
      <c r="C3796">
        <f t="shared" si="59"/>
        <v>17000000</v>
      </c>
    </row>
    <row r="3797" spans="1:3" x14ac:dyDescent="0.3">
      <c r="A3797" s="10" t="s">
        <v>3805</v>
      </c>
      <c r="B3797" s="6">
        <v>16</v>
      </c>
      <c r="C3797">
        <f t="shared" si="59"/>
        <v>16000000</v>
      </c>
    </row>
    <row r="3798" spans="1:3" x14ac:dyDescent="0.3">
      <c r="A3798" s="9" t="s">
        <v>3806</v>
      </c>
      <c r="B3798" s="5">
        <v>24</v>
      </c>
      <c r="C3798">
        <f t="shared" si="59"/>
        <v>24000000</v>
      </c>
    </row>
    <row r="3799" spans="1:3" x14ac:dyDescent="0.3">
      <c r="A3799" s="10" t="s">
        <v>3807</v>
      </c>
      <c r="B3799" s="6">
        <v>20</v>
      </c>
      <c r="C3799">
        <f t="shared" si="59"/>
        <v>20000000</v>
      </c>
    </row>
    <row r="3800" spans="1:3" x14ac:dyDescent="0.3">
      <c r="A3800" s="9" t="s">
        <v>3808</v>
      </c>
      <c r="B3800" s="5">
        <v>15</v>
      </c>
      <c r="C3800">
        <f t="shared" si="59"/>
        <v>15000000</v>
      </c>
    </row>
    <row r="3801" spans="1:3" x14ac:dyDescent="0.3">
      <c r="A3801" s="10" t="s">
        <v>3809</v>
      </c>
      <c r="B3801" s="6">
        <v>14</v>
      </c>
      <c r="C3801">
        <f t="shared" si="59"/>
        <v>14000000</v>
      </c>
    </row>
    <row r="3802" spans="1:3" x14ac:dyDescent="0.3">
      <c r="A3802" s="9" t="s">
        <v>3810</v>
      </c>
      <c r="B3802" s="5">
        <v>12</v>
      </c>
      <c r="C3802">
        <f t="shared" si="59"/>
        <v>12000000</v>
      </c>
    </row>
    <row r="3803" spans="1:3" x14ac:dyDescent="0.3">
      <c r="A3803" s="10" t="s">
        <v>3811</v>
      </c>
      <c r="B3803" s="6">
        <v>14</v>
      </c>
      <c r="C3803">
        <f t="shared" si="59"/>
        <v>14000000</v>
      </c>
    </row>
    <row r="3804" spans="1:3" x14ac:dyDescent="0.3">
      <c r="A3804" s="9" t="s">
        <v>3812</v>
      </c>
      <c r="B3804" s="5">
        <v>12</v>
      </c>
      <c r="C3804">
        <f t="shared" si="59"/>
        <v>12000000</v>
      </c>
    </row>
    <row r="3805" spans="1:3" x14ac:dyDescent="0.3">
      <c r="A3805" s="10" t="s">
        <v>3813</v>
      </c>
      <c r="B3805" s="6">
        <v>13</v>
      </c>
      <c r="C3805">
        <f t="shared" si="59"/>
        <v>13000000</v>
      </c>
    </row>
    <row r="3806" spans="1:3" x14ac:dyDescent="0.3">
      <c r="A3806" s="9" t="s">
        <v>3814</v>
      </c>
      <c r="B3806" s="5">
        <v>13</v>
      </c>
      <c r="C3806">
        <f t="shared" si="59"/>
        <v>13000000</v>
      </c>
    </row>
    <row r="3807" spans="1:3" x14ac:dyDescent="0.3">
      <c r="A3807" s="10" t="s">
        <v>3815</v>
      </c>
      <c r="B3807" s="6">
        <v>14</v>
      </c>
      <c r="C3807">
        <f t="shared" si="59"/>
        <v>14000000</v>
      </c>
    </row>
    <row r="3808" spans="1:3" x14ac:dyDescent="0.3">
      <c r="A3808" s="9" t="s">
        <v>3816</v>
      </c>
      <c r="B3808" s="5">
        <v>14</v>
      </c>
      <c r="C3808">
        <f t="shared" si="59"/>
        <v>14000000</v>
      </c>
    </row>
    <row r="3809" spans="1:3" x14ac:dyDescent="0.3">
      <c r="A3809" s="10" t="s">
        <v>3817</v>
      </c>
      <c r="B3809" s="6">
        <v>14</v>
      </c>
      <c r="C3809">
        <f t="shared" si="59"/>
        <v>14000000</v>
      </c>
    </row>
    <row r="3810" spans="1:3" x14ac:dyDescent="0.3">
      <c r="A3810" s="9" t="s">
        <v>3818</v>
      </c>
      <c r="B3810" s="5">
        <v>12</v>
      </c>
      <c r="C3810">
        <f t="shared" si="59"/>
        <v>12000000</v>
      </c>
    </row>
    <row r="3811" spans="1:3" x14ac:dyDescent="0.3">
      <c r="A3811" s="10" t="s">
        <v>3819</v>
      </c>
      <c r="B3811" s="6">
        <v>14</v>
      </c>
      <c r="C3811">
        <f t="shared" si="59"/>
        <v>14000000</v>
      </c>
    </row>
    <row r="3812" spans="1:3" x14ac:dyDescent="0.3">
      <c r="A3812" s="9" t="s">
        <v>3820</v>
      </c>
      <c r="B3812" s="5">
        <v>14</v>
      </c>
      <c r="C3812">
        <f t="shared" si="59"/>
        <v>14000000</v>
      </c>
    </row>
    <row r="3813" spans="1:3" x14ac:dyDescent="0.3">
      <c r="A3813" s="10" t="s">
        <v>3821</v>
      </c>
      <c r="B3813" s="6">
        <v>14</v>
      </c>
      <c r="C3813">
        <f t="shared" si="59"/>
        <v>14000000</v>
      </c>
    </row>
    <row r="3814" spans="1:3" x14ac:dyDescent="0.3">
      <c r="A3814" s="9" t="s">
        <v>3822</v>
      </c>
      <c r="B3814" s="5">
        <v>14</v>
      </c>
      <c r="C3814">
        <f t="shared" si="59"/>
        <v>14000000</v>
      </c>
    </row>
    <row r="3815" spans="1:3" x14ac:dyDescent="0.3">
      <c r="A3815" s="10" t="s">
        <v>3823</v>
      </c>
      <c r="B3815" s="6">
        <v>14</v>
      </c>
      <c r="C3815">
        <f t="shared" si="59"/>
        <v>14000000</v>
      </c>
    </row>
    <row r="3816" spans="1:3" x14ac:dyDescent="0.3">
      <c r="A3816" s="9" t="s">
        <v>3824</v>
      </c>
      <c r="B3816" s="5">
        <v>13</v>
      </c>
      <c r="C3816">
        <f t="shared" si="59"/>
        <v>13000000</v>
      </c>
    </row>
    <row r="3817" spans="1:3" x14ac:dyDescent="0.3">
      <c r="A3817" s="10" t="s">
        <v>3825</v>
      </c>
      <c r="B3817" s="6">
        <v>15</v>
      </c>
      <c r="C3817">
        <f t="shared" si="59"/>
        <v>15000000</v>
      </c>
    </row>
    <row r="3818" spans="1:3" x14ac:dyDescent="0.3">
      <c r="A3818" s="9" t="s">
        <v>3826</v>
      </c>
      <c r="B3818" s="5">
        <v>16</v>
      </c>
      <c r="C3818">
        <f t="shared" si="59"/>
        <v>16000000</v>
      </c>
    </row>
    <row r="3819" spans="1:3" x14ac:dyDescent="0.3">
      <c r="A3819" s="10" t="s">
        <v>3827</v>
      </c>
      <c r="B3819" s="6">
        <v>16</v>
      </c>
      <c r="C3819">
        <f t="shared" si="59"/>
        <v>16000000</v>
      </c>
    </row>
    <row r="3820" spans="1:3" x14ac:dyDescent="0.3">
      <c r="A3820" s="9" t="s">
        <v>3828</v>
      </c>
      <c r="B3820" s="5">
        <v>15</v>
      </c>
      <c r="C3820">
        <f t="shared" si="59"/>
        <v>15000000</v>
      </c>
    </row>
    <row r="3821" spans="1:3" x14ac:dyDescent="0.3">
      <c r="A3821" s="10" t="s">
        <v>3829</v>
      </c>
      <c r="B3821" s="6">
        <v>14</v>
      </c>
      <c r="C3821">
        <f t="shared" si="59"/>
        <v>14000000</v>
      </c>
    </row>
    <row r="3822" spans="1:3" x14ac:dyDescent="0.3">
      <c r="A3822" s="9" t="s">
        <v>3830</v>
      </c>
      <c r="B3822" s="5">
        <v>16</v>
      </c>
      <c r="C3822">
        <f t="shared" si="59"/>
        <v>16000000</v>
      </c>
    </row>
    <row r="3823" spans="1:3" x14ac:dyDescent="0.3">
      <c r="A3823" s="10" t="s">
        <v>3831</v>
      </c>
      <c r="B3823" s="6">
        <v>16</v>
      </c>
      <c r="C3823">
        <f t="shared" si="59"/>
        <v>16000000</v>
      </c>
    </row>
    <row r="3824" spans="1:3" x14ac:dyDescent="0.3">
      <c r="A3824" s="9" t="s">
        <v>3832</v>
      </c>
      <c r="B3824" s="5">
        <v>16</v>
      </c>
      <c r="C3824">
        <f t="shared" si="59"/>
        <v>16000000</v>
      </c>
    </row>
    <row r="3825" spans="1:3" x14ac:dyDescent="0.3">
      <c r="A3825" s="10" t="s">
        <v>3833</v>
      </c>
      <c r="B3825" s="6">
        <v>17</v>
      </c>
      <c r="C3825">
        <f t="shared" si="59"/>
        <v>17000000</v>
      </c>
    </row>
    <row r="3826" spans="1:3" x14ac:dyDescent="0.3">
      <c r="A3826" s="9" t="s">
        <v>3834</v>
      </c>
      <c r="B3826" s="5">
        <v>16</v>
      </c>
      <c r="C3826">
        <f t="shared" si="59"/>
        <v>16000000</v>
      </c>
    </row>
    <row r="3827" spans="1:3" x14ac:dyDescent="0.3">
      <c r="A3827" s="10" t="s">
        <v>3835</v>
      </c>
      <c r="B3827" s="6">
        <v>16</v>
      </c>
      <c r="C3827">
        <f t="shared" si="59"/>
        <v>16000000</v>
      </c>
    </row>
    <row r="3828" spans="1:3" x14ac:dyDescent="0.3">
      <c r="A3828" s="9" t="s">
        <v>3836</v>
      </c>
      <c r="B3828" s="5">
        <v>16</v>
      </c>
      <c r="C3828">
        <f t="shared" si="59"/>
        <v>16000000</v>
      </c>
    </row>
    <row r="3829" spans="1:3" x14ac:dyDescent="0.3">
      <c r="A3829" s="10" t="s">
        <v>3837</v>
      </c>
      <c r="B3829" s="6">
        <v>16</v>
      </c>
      <c r="C3829">
        <f t="shared" si="59"/>
        <v>16000000</v>
      </c>
    </row>
    <row r="3830" spans="1:3" x14ac:dyDescent="0.3">
      <c r="A3830" s="9" t="s">
        <v>3838</v>
      </c>
      <c r="B3830" s="5">
        <v>15</v>
      </c>
      <c r="C3830">
        <f t="shared" si="59"/>
        <v>15000000</v>
      </c>
    </row>
    <row r="3831" spans="1:3" x14ac:dyDescent="0.3">
      <c r="A3831" s="10" t="s">
        <v>3839</v>
      </c>
      <c r="B3831" s="6">
        <v>16</v>
      </c>
      <c r="C3831">
        <f t="shared" si="59"/>
        <v>16000000</v>
      </c>
    </row>
    <row r="3832" spans="1:3" x14ac:dyDescent="0.3">
      <c r="A3832" s="9" t="s">
        <v>3840</v>
      </c>
      <c r="B3832" s="5">
        <v>17</v>
      </c>
      <c r="C3832">
        <f t="shared" si="59"/>
        <v>17000000</v>
      </c>
    </row>
    <row r="3833" spans="1:3" x14ac:dyDescent="0.3">
      <c r="A3833" s="10" t="s">
        <v>3841</v>
      </c>
      <c r="B3833" s="6">
        <v>16</v>
      </c>
      <c r="C3833">
        <f t="shared" si="59"/>
        <v>16000000</v>
      </c>
    </row>
    <row r="3834" spans="1:3" x14ac:dyDescent="0.3">
      <c r="A3834" s="9" t="s">
        <v>3842</v>
      </c>
      <c r="B3834" s="5">
        <v>16</v>
      </c>
      <c r="C3834">
        <f t="shared" si="59"/>
        <v>16000000</v>
      </c>
    </row>
    <row r="3835" spans="1:3" x14ac:dyDescent="0.3">
      <c r="A3835" s="10" t="s">
        <v>3843</v>
      </c>
      <c r="B3835" s="6">
        <v>14</v>
      </c>
      <c r="C3835">
        <f t="shared" si="59"/>
        <v>14000000</v>
      </c>
    </row>
    <row r="3836" spans="1:3" x14ac:dyDescent="0.3">
      <c r="A3836" s="9" t="s">
        <v>3844</v>
      </c>
      <c r="B3836" s="5">
        <v>15</v>
      </c>
      <c r="C3836">
        <f t="shared" si="59"/>
        <v>15000000</v>
      </c>
    </row>
    <row r="3837" spans="1:3" x14ac:dyDescent="0.3">
      <c r="A3837" s="10" t="s">
        <v>3845</v>
      </c>
      <c r="B3837" s="6">
        <v>15</v>
      </c>
      <c r="C3837">
        <f t="shared" si="59"/>
        <v>15000000</v>
      </c>
    </row>
    <row r="3838" spans="1:3" x14ac:dyDescent="0.3">
      <c r="A3838" s="9" t="s">
        <v>3846</v>
      </c>
      <c r="B3838" s="5">
        <v>16</v>
      </c>
      <c r="C3838">
        <f t="shared" si="59"/>
        <v>16000000</v>
      </c>
    </row>
    <row r="3839" spans="1:3" x14ac:dyDescent="0.3">
      <c r="A3839" s="10" t="s">
        <v>3847</v>
      </c>
      <c r="B3839" s="6">
        <v>15</v>
      </c>
      <c r="C3839">
        <f t="shared" si="59"/>
        <v>15000000</v>
      </c>
    </row>
    <row r="3840" spans="1:3" x14ac:dyDescent="0.3">
      <c r="A3840" s="9" t="s">
        <v>3848</v>
      </c>
      <c r="B3840" s="5">
        <v>17</v>
      </c>
      <c r="C3840">
        <f t="shared" si="59"/>
        <v>17000000</v>
      </c>
    </row>
    <row r="3841" spans="1:3" x14ac:dyDescent="0.3">
      <c r="A3841" s="10" t="s">
        <v>3849</v>
      </c>
      <c r="B3841" s="6">
        <v>14</v>
      </c>
      <c r="C3841">
        <f t="shared" si="59"/>
        <v>14000000</v>
      </c>
    </row>
    <row r="3842" spans="1:3" x14ac:dyDescent="0.3">
      <c r="A3842" s="9" t="s">
        <v>3850</v>
      </c>
      <c r="B3842" s="5">
        <v>17</v>
      </c>
      <c r="C3842">
        <f t="shared" si="59"/>
        <v>17000000</v>
      </c>
    </row>
    <row r="3843" spans="1:3" x14ac:dyDescent="0.3">
      <c r="A3843" s="10" t="s">
        <v>3851</v>
      </c>
      <c r="B3843" s="6">
        <v>15</v>
      </c>
      <c r="C3843">
        <f t="shared" ref="C3843:C3906" si="60">B3843*1000000</f>
        <v>15000000</v>
      </c>
    </row>
    <row r="3844" spans="1:3" x14ac:dyDescent="0.3">
      <c r="A3844" s="9" t="s">
        <v>3852</v>
      </c>
      <c r="B3844" s="5">
        <v>16</v>
      </c>
      <c r="C3844">
        <f t="shared" si="60"/>
        <v>16000000</v>
      </c>
    </row>
    <row r="3845" spans="1:3" x14ac:dyDescent="0.3">
      <c r="A3845" s="10" t="s">
        <v>3853</v>
      </c>
      <c r="B3845" s="6">
        <v>15</v>
      </c>
      <c r="C3845">
        <f t="shared" si="60"/>
        <v>15000000</v>
      </c>
    </row>
    <row r="3846" spans="1:3" x14ac:dyDescent="0.3">
      <c r="A3846" s="9" t="s">
        <v>3854</v>
      </c>
      <c r="B3846" s="5">
        <v>16</v>
      </c>
      <c r="C3846">
        <f t="shared" si="60"/>
        <v>16000000</v>
      </c>
    </row>
    <row r="3847" spans="1:3" x14ac:dyDescent="0.3">
      <c r="A3847" s="10" t="s">
        <v>3855</v>
      </c>
      <c r="B3847" s="6">
        <v>23</v>
      </c>
      <c r="C3847">
        <f t="shared" si="60"/>
        <v>23000000</v>
      </c>
    </row>
    <row r="3848" spans="1:3" x14ac:dyDescent="0.3">
      <c r="A3848" s="9" t="s">
        <v>3856</v>
      </c>
      <c r="B3848" s="5">
        <v>12</v>
      </c>
      <c r="C3848">
        <f t="shared" si="60"/>
        <v>12000000</v>
      </c>
    </row>
    <row r="3849" spans="1:3" x14ac:dyDescent="0.3">
      <c r="A3849" s="10" t="s">
        <v>3857</v>
      </c>
      <c r="B3849" s="6">
        <v>11</v>
      </c>
      <c r="C3849">
        <f t="shared" si="60"/>
        <v>11000000</v>
      </c>
    </row>
    <row r="3850" spans="1:3" x14ac:dyDescent="0.3">
      <c r="A3850" s="9" t="s">
        <v>3858</v>
      </c>
      <c r="B3850" s="5">
        <v>13</v>
      </c>
      <c r="C3850">
        <f t="shared" si="60"/>
        <v>13000000</v>
      </c>
    </row>
    <row r="3851" spans="1:3" x14ac:dyDescent="0.3">
      <c r="A3851" s="10" t="s">
        <v>3859</v>
      </c>
      <c r="B3851" s="6">
        <v>13</v>
      </c>
      <c r="C3851">
        <f t="shared" si="60"/>
        <v>13000000</v>
      </c>
    </row>
    <row r="3852" spans="1:3" x14ac:dyDescent="0.3">
      <c r="A3852" s="9" t="s">
        <v>3860</v>
      </c>
      <c r="B3852" s="5">
        <v>13</v>
      </c>
      <c r="C3852">
        <f t="shared" si="60"/>
        <v>13000000</v>
      </c>
    </row>
    <row r="3853" spans="1:3" x14ac:dyDescent="0.3">
      <c r="A3853" s="10" t="s">
        <v>3861</v>
      </c>
      <c r="B3853" s="6">
        <v>14</v>
      </c>
      <c r="C3853">
        <f t="shared" si="60"/>
        <v>14000000</v>
      </c>
    </row>
    <row r="3854" spans="1:3" x14ac:dyDescent="0.3">
      <c r="A3854" s="9" t="s">
        <v>3862</v>
      </c>
      <c r="B3854" s="5">
        <v>12</v>
      </c>
      <c r="C3854">
        <f t="shared" si="60"/>
        <v>12000000</v>
      </c>
    </row>
    <row r="3855" spans="1:3" x14ac:dyDescent="0.3">
      <c r="A3855" s="10" t="s">
        <v>3863</v>
      </c>
      <c r="B3855" s="6">
        <v>12</v>
      </c>
      <c r="C3855">
        <f t="shared" si="60"/>
        <v>12000000</v>
      </c>
    </row>
    <row r="3856" spans="1:3" x14ac:dyDescent="0.3">
      <c r="A3856" s="9" t="s">
        <v>3864</v>
      </c>
      <c r="B3856" s="5">
        <v>14</v>
      </c>
      <c r="C3856">
        <f t="shared" si="60"/>
        <v>14000000</v>
      </c>
    </row>
    <row r="3857" spans="1:3" x14ac:dyDescent="0.3">
      <c r="A3857" s="10" t="s">
        <v>3865</v>
      </c>
      <c r="B3857" s="6">
        <v>13</v>
      </c>
      <c r="C3857">
        <f t="shared" si="60"/>
        <v>13000000</v>
      </c>
    </row>
    <row r="3858" spans="1:3" x14ac:dyDescent="0.3">
      <c r="A3858" s="9" t="s">
        <v>3866</v>
      </c>
      <c r="B3858" s="5">
        <v>13</v>
      </c>
      <c r="C3858">
        <f t="shared" si="60"/>
        <v>13000000</v>
      </c>
    </row>
    <row r="3859" spans="1:3" x14ac:dyDescent="0.3">
      <c r="A3859" s="10" t="s">
        <v>3867</v>
      </c>
      <c r="B3859" s="6">
        <v>13</v>
      </c>
      <c r="C3859">
        <f t="shared" si="60"/>
        <v>13000000</v>
      </c>
    </row>
    <row r="3860" spans="1:3" x14ac:dyDescent="0.3">
      <c r="A3860" s="9" t="s">
        <v>3868</v>
      </c>
      <c r="B3860" s="5">
        <v>14</v>
      </c>
      <c r="C3860">
        <f t="shared" si="60"/>
        <v>14000000</v>
      </c>
    </row>
    <row r="3861" spans="1:3" x14ac:dyDescent="0.3">
      <c r="A3861" s="10" t="s">
        <v>3869</v>
      </c>
      <c r="B3861" s="6">
        <v>11</v>
      </c>
      <c r="C3861">
        <f t="shared" si="60"/>
        <v>11000000</v>
      </c>
    </row>
    <row r="3862" spans="1:3" x14ac:dyDescent="0.3">
      <c r="A3862" s="9" t="s">
        <v>3870</v>
      </c>
      <c r="B3862" s="5">
        <v>13</v>
      </c>
      <c r="C3862">
        <f t="shared" si="60"/>
        <v>13000000</v>
      </c>
    </row>
    <row r="3863" spans="1:3" x14ac:dyDescent="0.3">
      <c r="A3863" s="10" t="s">
        <v>3871</v>
      </c>
      <c r="B3863" s="6">
        <v>13</v>
      </c>
      <c r="C3863">
        <f t="shared" si="60"/>
        <v>13000000</v>
      </c>
    </row>
    <row r="3864" spans="1:3" x14ac:dyDescent="0.3">
      <c r="A3864" s="9" t="s">
        <v>3872</v>
      </c>
      <c r="B3864" s="5">
        <v>13</v>
      </c>
      <c r="C3864">
        <f t="shared" si="60"/>
        <v>13000000</v>
      </c>
    </row>
    <row r="3865" spans="1:3" x14ac:dyDescent="0.3">
      <c r="A3865" s="10" t="s">
        <v>3873</v>
      </c>
      <c r="B3865" s="6">
        <v>10</v>
      </c>
      <c r="C3865">
        <f t="shared" si="60"/>
        <v>10000000</v>
      </c>
    </row>
    <row r="3866" spans="1:3" x14ac:dyDescent="0.3">
      <c r="A3866" s="9" t="s">
        <v>3874</v>
      </c>
      <c r="B3866" s="5">
        <v>12</v>
      </c>
      <c r="C3866">
        <f t="shared" si="60"/>
        <v>12000000</v>
      </c>
    </row>
    <row r="3867" spans="1:3" x14ac:dyDescent="0.3">
      <c r="A3867" s="10" t="s">
        <v>3875</v>
      </c>
      <c r="B3867" s="6">
        <v>10</v>
      </c>
      <c r="C3867">
        <f t="shared" si="60"/>
        <v>10000000</v>
      </c>
    </row>
    <row r="3868" spans="1:3" x14ac:dyDescent="0.3">
      <c r="A3868" s="9" t="s">
        <v>3876</v>
      </c>
      <c r="B3868" s="5">
        <v>11</v>
      </c>
      <c r="C3868">
        <f t="shared" si="60"/>
        <v>11000000</v>
      </c>
    </row>
    <row r="3869" spans="1:3" x14ac:dyDescent="0.3">
      <c r="A3869" s="10" t="s">
        <v>3877</v>
      </c>
      <c r="B3869" s="6">
        <v>10</v>
      </c>
      <c r="C3869">
        <f t="shared" si="60"/>
        <v>10000000</v>
      </c>
    </row>
    <row r="3870" spans="1:3" x14ac:dyDescent="0.3">
      <c r="A3870" s="9" t="s">
        <v>3878</v>
      </c>
      <c r="B3870" s="5">
        <v>11</v>
      </c>
      <c r="C3870">
        <f t="shared" si="60"/>
        <v>11000000</v>
      </c>
    </row>
    <row r="3871" spans="1:3" x14ac:dyDescent="0.3">
      <c r="A3871" s="10" t="s">
        <v>3879</v>
      </c>
      <c r="B3871" s="6">
        <v>13</v>
      </c>
      <c r="C3871">
        <f t="shared" si="60"/>
        <v>13000000</v>
      </c>
    </row>
    <row r="3872" spans="1:3" x14ac:dyDescent="0.3">
      <c r="A3872" s="9" t="s">
        <v>3880</v>
      </c>
      <c r="B3872" s="5">
        <v>12</v>
      </c>
      <c r="C3872">
        <f t="shared" si="60"/>
        <v>12000000</v>
      </c>
    </row>
    <row r="3873" spans="1:3" x14ac:dyDescent="0.3">
      <c r="A3873" s="10" t="s">
        <v>3881</v>
      </c>
      <c r="B3873" s="6">
        <v>10</v>
      </c>
      <c r="C3873">
        <f t="shared" si="60"/>
        <v>10000000</v>
      </c>
    </row>
    <row r="3874" spans="1:3" x14ac:dyDescent="0.3">
      <c r="A3874" s="9" t="s">
        <v>3882</v>
      </c>
      <c r="B3874" s="5">
        <v>13</v>
      </c>
      <c r="C3874">
        <f t="shared" si="60"/>
        <v>13000000</v>
      </c>
    </row>
    <row r="3875" spans="1:3" x14ac:dyDescent="0.3">
      <c r="A3875" s="10" t="s">
        <v>3883</v>
      </c>
      <c r="B3875" s="6">
        <v>11</v>
      </c>
      <c r="C3875">
        <f t="shared" si="60"/>
        <v>11000000</v>
      </c>
    </row>
    <row r="3876" spans="1:3" x14ac:dyDescent="0.3">
      <c r="A3876" s="9" t="s">
        <v>3884</v>
      </c>
      <c r="B3876" s="5">
        <v>12</v>
      </c>
      <c r="C3876">
        <f t="shared" si="60"/>
        <v>12000000</v>
      </c>
    </row>
    <row r="3877" spans="1:3" x14ac:dyDescent="0.3">
      <c r="A3877" s="10" t="s">
        <v>3885</v>
      </c>
      <c r="B3877" s="6">
        <v>9</v>
      </c>
      <c r="C3877">
        <f t="shared" si="60"/>
        <v>9000000</v>
      </c>
    </row>
    <row r="3878" spans="1:3" x14ac:dyDescent="0.3">
      <c r="A3878" s="9" t="s">
        <v>3886</v>
      </c>
      <c r="B3878" s="5">
        <v>14</v>
      </c>
      <c r="C3878">
        <f t="shared" si="60"/>
        <v>14000000</v>
      </c>
    </row>
    <row r="3879" spans="1:3" x14ac:dyDescent="0.3">
      <c r="A3879" s="10" t="s">
        <v>3887</v>
      </c>
      <c r="B3879" s="6">
        <v>11</v>
      </c>
      <c r="C3879">
        <f t="shared" si="60"/>
        <v>11000000</v>
      </c>
    </row>
    <row r="3880" spans="1:3" x14ac:dyDescent="0.3">
      <c r="A3880" s="9" t="s">
        <v>3888</v>
      </c>
      <c r="B3880" s="5">
        <v>12</v>
      </c>
      <c r="C3880">
        <f t="shared" si="60"/>
        <v>12000000</v>
      </c>
    </row>
    <row r="3881" spans="1:3" x14ac:dyDescent="0.3">
      <c r="A3881" s="10" t="s">
        <v>3889</v>
      </c>
      <c r="B3881" s="6">
        <v>11</v>
      </c>
      <c r="C3881">
        <f t="shared" si="60"/>
        <v>11000000</v>
      </c>
    </row>
    <row r="3882" spans="1:3" x14ac:dyDescent="0.3">
      <c r="A3882" s="9" t="s">
        <v>3890</v>
      </c>
      <c r="B3882" s="5">
        <v>20</v>
      </c>
      <c r="C3882">
        <f t="shared" si="60"/>
        <v>20000000</v>
      </c>
    </row>
    <row r="3883" spans="1:3" x14ac:dyDescent="0.3">
      <c r="A3883" s="10" t="s">
        <v>3891</v>
      </c>
      <c r="B3883" s="6">
        <v>25</v>
      </c>
      <c r="C3883">
        <f t="shared" si="60"/>
        <v>25000000</v>
      </c>
    </row>
    <row r="3884" spans="1:3" x14ac:dyDescent="0.3">
      <c r="A3884" s="9" t="s">
        <v>3892</v>
      </c>
      <c r="B3884" s="5">
        <v>14</v>
      </c>
      <c r="C3884">
        <f t="shared" si="60"/>
        <v>14000000</v>
      </c>
    </row>
    <row r="3885" spans="1:3" x14ac:dyDescent="0.3">
      <c r="A3885" s="10" t="s">
        <v>3893</v>
      </c>
      <c r="B3885" s="6">
        <v>13</v>
      </c>
      <c r="C3885">
        <f t="shared" si="60"/>
        <v>13000000</v>
      </c>
    </row>
    <row r="3886" spans="1:3" x14ac:dyDescent="0.3">
      <c r="A3886" s="9" t="s">
        <v>3894</v>
      </c>
      <c r="B3886" s="5">
        <v>13</v>
      </c>
      <c r="C3886">
        <f t="shared" si="60"/>
        <v>13000000</v>
      </c>
    </row>
    <row r="3887" spans="1:3" x14ac:dyDescent="0.3">
      <c r="A3887" s="10" t="s">
        <v>3895</v>
      </c>
      <c r="B3887" s="6">
        <v>13</v>
      </c>
      <c r="C3887">
        <f t="shared" si="60"/>
        <v>13000000</v>
      </c>
    </row>
    <row r="3888" spans="1:3" x14ac:dyDescent="0.3">
      <c r="A3888" s="9" t="s">
        <v>3896</v>
      </c>
      <c r="B3888" s="5">
        <v>13</v>
      </c>
      <c r="C3888">
        <f t="shared" si="60"/>
        <v>13000000</v>
      </c>
    </row>
    <row r="3889" spans="1:3" x14ac:dyDescent="0.3">
      <c r="A3889" s="10" t="s">
        <v>3897</v>
      </c>
      <c r="B3889" s="6">
        <v>13</v>
      </c>
      <c r="C3889">
        <f t="shared" si="60"/>
        <v>13000000</v>
      </c>
    </row>
    <row r="3890" spans="1:3" x14ac:dyDescent="0.3">
      <c r="A3890" s="9" t="s">
        <v>3898</v>
      </c>
      <c r="B3890" s="5">
        <v>12</v>
      </c>
      <c r="C3890">
        <f t="shared" si="60"/>
        <v>12000000</v>
      </c>
    </row>
    <row r="3891" spans="1:3" x14ac:dyDescent="0.3">
      <c r="A3891" s="10" t="s">
        <v>3899</v>
      </c>
      <c r="B3891" s="6">
        <v>12</v>
      </c>
      <c r="C3891">
        <f t="shared" si="60"/>
        <v>12000000</v>
      </c>
    </row>
    <row r="3892" spans="1:3" x14ac:dyDescent="0.3">
      <c r="A3892" s="9" t="s">
        <v>3900</v>
      </c>
      <c r="B3892" s="5">
        <v>13</v>
      </c>
      <c r="C3892">
        <f t="shared" si="60"/>
        <v>13000000</v>
      </c>
    </row>
    <row r="3893" spans="1:3" x14ac:dyDescent="0.3">
      <c r="A3893" s="10" t="s">
        <v>3901</v>
      </c>
      <c r="B3893" s="6">
        <v>13</v>
      </c>
      <c r="C3893">
        <f t="shared" si="60"/>
        <v>13000000</v>
      </c>
    </row>
    <row r="3894" spans="1:3" x14ac:dyDescent="0.3">
      <c r="A3894" s="9" t="s">
        <v>3902</v>
      </c>
      <c r="B3894" s="5">
        <v>16</v>
      </c>
      <c r="C3894">
        <f t="shared" si="60"/>
        <v>16000000</v>
      </c>
    </row>
    <row r="3895" spans="1:3" x14ac:dyDescent="0.3">
      <c r="A3895" s="10" t="s">
        <v>3903</v>
      </c>
      <c r="B3895" s="6">
        <v>12</v>
      </c>
      <c r="C3895">
        <f t="shared" si="60"/>
        <v>12000000</v>
      </c>
    </row>
    <row r="3896" spans="1:3" x14ac:dyDescent="0.3">
      <c r="A3896" s="9" t="s">
        <v>3904</v>
      </c>
      <c r="B3896" s="5">
        <v>17</v>
      </c>
      <c r="C3896">
        <f t="shared" si="60"/>
        <v>17000000</v>
      </c>
    </row>
    <row r="3897" spans="1:3" x14ac:dyDescent="0.3">
      <c r="A3897" s="10" t="s">
        <v>3905</v>
      </c>
      <c r="B3897" s="6">
        <v>15</v>
      </c>
      <c r="C3897">
        <f t="shared" si="60"/>
        <v>15000000</v>
      </c>
    </row>
    <row r="3898" spans="1:3" x14ac:dyDescent="0.3">
      <c r="A3898" s="9" t="s">
        <v>3906</v>
      </c>
      <c r="B3898" s="5">
        <v>12</v>
      </c>
      <c r="C3898">
        <f t="shared" si="60"/>
        <v>12000000</v>
      </c>
    </row>
    <row r="3899" spans="1:3" x14ac:dyDescent="0.3">
      <c r="A3899" s="10" t="s">
        <v>3907</v>
      </c>
      <c r="B3899" s="6">
        <v>14</v>
      </c>
      <c r="C3899">
        <f t="shared" si="60"/>
        <v>14000000</v>
      </c>
    </row>
    <row r="3900" spans="1:3" x14ac:dyDescent="0.3">
      <c r="A3900" s="9" t="s">
        <v>3908</v>
      </c>
      <c r="B3900" s="5">
        <v>15</v>
      </c>
      <c r="C3900">
        <f t="shared" si="60"/>
        <v>15000000</v>
      </c>
    </row>
    <row r="3901" spans="1:3" x14ac:dyDescent="0.3">
      <c r="A3901" s="10" t="s">
        <v>3909</v>
      </c>
      <c r="B3901" s="6">
        <v>15</v>
      </c>
      <c r="C3901">
        <f t="shared" si="60"/>
        <v>15000000</v>
      </c>
    </row>
    <row r="3902" spans="1:3" x14ac:dyDescent="0.3">
      <c r="A3902" s="9" t="s">
        <v>3910</v>
      </c>
      <c r="B3902" s="5">
        <v>15</v>
      </c>
      <c r="C3902">
        <f t="shared" si="60"/>
        <v>15000000</v>
      </c>
    </row>
    <row r="3903" spans="1:3" x14ac:dyDescent="0.3">
      <c r="A3903" s="10" t="s">
        <v>3911</v>
      </c>
      <c r="B3903" s="6">
        <v>17</v>
      </c>
      <c r="C3903">
        <f t="shared" si="60"/>
        <v>17000000</v>
      </c>
    </row>
    <row r="3904" spans="1:3" x14ac:dyDescent="0.3">
      <c r="A3904" s="9" t="s">
        <v>3912</v>
      </c>
      <c r="B3904" s="5">
        <v>15</v>
      </c>
      <c r="C3904">
        <f t="shared" si="60"/>
        <v>15000000</v>
      </c>
    </row>
    <row r="3905" spans="1:3" x14ac:dyDescent="0.3">
      <c r="A3905" s="10" t="s">
        <v>3913</v>
      </c>
      <c r="B3905" s="6">
        <v>13</v>
      </c>
      <c r="C3905">
        <f t="shared" si="60"/>
        <v>13000000</v>
      </c>
    </row>
    <row r="3906" spans="1:3" x14ac:dyDescent="0.3">
      <c r="A3906" s="9" t="s">
        <v>3914</v>
      </c>
      <c r="B3906" s="5">
        <v>15</v>
      </c>
      <c r="C3906">
        <f t="shared" si="60"/>
        <v>15000000</v>
      </c>
    </row>
    <row r="3907" spans="1:3" x14ac:dyDescent="0.3">
      <c r="A3907" s="10" t="s">
        <v>3915</v>
      </c>
      <c r="B3907" s="6">
        <v>15</v>
      </c>
      <c r="C3907">
        <f t="shared" ref="C3907:C3970" si="61">B3907*1000000</f>
        <v>15000000</v>
      </c>
    </row>
    <row r="3908" spans="1:3" x14ac:dyDescent="0.3">
      <c r="A3908" s="9" t="s">
        <v>3916</v>
      </c>
      <c r="B3908" s="5">
        <v>14</v>
      </c>
      <c r="C3908">
        <f t="shared" si="61"/>
        <v>14000000</v>
      </c>
    </row>
    <row r="3909" spans="1:3" x14ac:dyDescent="0.3">
      <c r="A3909" s="10" t="s">
        <v>3917</v>
      </c>
      <c r="B3909" s="6">
        <v>15</v>
      </c>
      <c r="C3909">
        <f t="shared" si="61"/>
        <v>15000000</v>
      </c>
    </row>
    <row r="3910" spans="1:3" x14ac:dyDescent="0.3">
      <c r="A3910" s="9" t="s">
        <v>3918</v>
      </c>
      <c r="B3910" s="5">
        <v>15</v>
      </c>
      <c r="C3910">
        <f t="shared" si="61"/>
        <v>15000000</v>
      </c>
    </row>
    <row r="3911" spans="1:3" x14ac:dyDescent="0.3">
      <c r="A3911" s="10" t="s">
        <v>3919</v>
      </c>
      <c r="B3911" s="6">
        <v>15</v>
      </c>
      <c r="C3911">
        <f t="shared" si="61"/>
        <v>15000000</v>
      </c>
    </row>
    <row r="3912" spans="1:3" x14ac:dyDescent="0.3">
      <c r="A3912" s="9" t="s">
        <v>3920</v>
      </c>
      <c r="B3912" s="5">
        <v>14</v>
      </c>
      <c r="C3912">
        <f t="shared" si="61"/>
        <v>14000000</v>
      </c>
    </row>
    <row r="3913" spans="1:3" x14ac:dyDescent="0.3">
      <c r="A3913" s="10" t="s">
        <v>3921</v>
      </c>
      <c r="B3913" s="6">
        <v>20</v>
      </c>
      <c r="C3913">
        <f t="shared" si="61"/>
        <v>20000000</v>
      </c>
    </row>
    <row r="3914" spans="1:3" x14ac:dyDescent="0.3">
      <c r="A3914" s="9" t="s">
        <v>3922</v>
      </c>
      <c r="B3914" s="5">
        <v>15</v>
      </c>
      <c r="C3914">
        <f t="shared" si="61"/>
        <v>15000000</v>
      </c>
    </row>
    <row r="3915" spans="1:3" x14ac:dyDescent="0.3">
      <c r="A3915" s="10" t="s">
        <v>3923</v>
      </c>
      <c r="B3915" s="6">
        <v>14</v>
      </c>
      <c r="C3915">
        <f t="shared" si="61"/>
        <v>14000000</v>
      </c>
    </row>
    <row r="3916" spans="1:3" x14ac:dyDescent="0.3">
      <c r="A3916" s="9" t="s">
        <v>3924</v>
      </c>
      <c r="B3916" s="5">
        <v>15</v>
      </c>
      <c r="C3916">
        <f t="shared" si="61"/>
        <v>15000000</v>
      </c>
    </row>
    <row r="3917" spans="1:3" x14ac:dyDescent="0.3">
      <c r="A3917" s="10" t="s">
        <v>3925</v>
      </c>
      <c r="B3917" s="6">
        <v>17</v>
      </c>
      <c r="C3917">
        <f t="shared" si="61"/>
        <v>17000000</v>
      </c>
    </row>
    <row r="3918" spans="1:3" x14ac:dyDescent="0.3">
      <c r="A3918" s="9" t="s">
        <v>3926</v>
      </c>
      <c r="B3918" s="5">
        <v>16</v>
      </c>
      <c r="C3918">
        <f t="shared" si="61"/>
        <v>16000000</v>
      </c>
    </row>
    <row r="3919" spans="1:3" x14ac:dyDescent="0.3">
      <c r="A3919" s="10" t="s">
        <v>3927</v>
      </c>
      <c r="B3919" s="6">
        <v>16</v>
      </c>
      <c r="C3919">
        <f t="shared" si="61"/>
        <v>16000000</v>
      </c>
    </row>
    <row r="3920" spans="1:3" x14ac:dyDescent="0.3">
      <c r="A3920" s="9" t="s">
        <v>3928</v>
      </c>
      <c r="B3920" s="5">
        <v>15</v>
      </c>
      <c r="C3920">
        <f t="shared" si="61"/>
        <v>15000000</v>
      </c>
    </row>
    <row r="3921" spans="1:3" x14ac:dyDescent="0.3">
      <c r="A3921" s="10" t="s">
        <v>3929</v>
      </c>
      <c r="B3921" s="6">
        <v>14</v>
      </c>
      <c r="C3921">
        <f t="shared" si="61"/>
        <v>14000000</v>
      </c>
    </row>
    <row r="3922" spans="1:3" x14ac:dyDescent="0.3">
      <c r="A3922" s="9" t="s">
        <v>3930</v>
      </c>
      <c r="B3922" s="5">
        <v>13</v>
      </c>
      <c r="C3922">
        <f t="shared" si="61"/>
        <v>13000000</v>
      </c>
    </row>
    <row r="3923" spans="1:3" x14ac:dyDescent="0.3">
      <c r="A3923" s="10" t="s">
        <v>3931</v>
      </c>
      <c r="B3923" s="6">
        <v>11</v>
      </c>
      <c r="C3923">
        <f t="shared" si="61"/>
        <v>11000000</v>
      </c>
    </row>
    <row r="3924" spans="1:3" x14ac:dyDescent="0.3">
      <c r="A3924" s="9" t="s">
        <v>3932</v>
      </c>
      <c r="B3924" s="5">
        <v>15</v>
      </c>
      <c r="C3924">
        <f t="shared" si="61"/>
        <v>15000000</v>
      </c>
    </row>
    <row r="3925" spans="1:3" x14ac:dyDescent="0.3">
      <c r="A3925" s="10" t="s">
        <v>3933</v>
      </c>
      <c r="B3925" s="6">
        <v>13</v>
      </c>
      <c r="C3925">
        <f t="shared" si="61"/>
        <v>13000000</v>
      </c>
    </row>
    <row r="3926" spans="1:3" x14ac:dyDescent="0.3">
      <c r="A3926" s="9" t="s">
        <v>3934</v>
      </c>
      <c r="B3926" s="5">
        <v>14</v>
      </c>
      <c r="C3926">
        <f t="shared" si="61"/>
        <v>14000000</v>
      </c>
    </row>
    <row r="3927" spans="1:3" x14ac:dyDescent="0.3">
      <c r="A3927" s="10" t="s">
        <v>3935</v>
      </c>
      <c r="B3927" s="6">
        <v>15</v>
      </c>
      <c r="C3927">
        <f t="shared" si="61"/>
        <v>15000000</v>
      </c>
    </row>
    <row r="3928" spans="1:3" x14ac:dyDescent="0.3">
      <c r="A3928" s="9" t="s">
        <v>3936</v>
      </c>
      <c r="B3928" s="5">
        <v>14</v>
      </c>
      <c r="C3928">
        <f t="shared" si="61"/>
        <v>14000000</v>
      </c>
    </row>
    <row r="3929" spans="1:3" x14ac:dyDescent="0.3">
      <c r="A3929" s="10" t="s">
        <v>3937</v>
      </c>
      <c r="B3929" s="6">
        <v>15</v>
      </c>
      <c r="C3929">
        <f t="shared" si="61"/>
        <v>15000000</v>
      </c>
    </row>
    <row r="3930" spans="1:3" x14ac:dyDescent="0.3">
      <c r="A3930" s="9" t="s">
        <v>3938</v>
      </c>
      <c r="B3930" s="5">
        <v>17</v>
      </c>
      <c r="C3930">
        <f t="shared" si="61"/>
        <v>17000000</v>
      </c>
    </row>
    <row r="3931" spans="1:3" x14ac:dyDescent="0.3">
      <c r="A3931" s="10" t="s">
        <v>3939</v>
      </c>
      <c r="B3931" s="6">
        <v>18</v>
      </c>
      <c r="C3931">
        <f t="shared" si="61"/>
        <v>18000000</v>
      </c>
    </row>
    <row r="3932" spans="1:3" x14ac:dyDescent="0.3">
      <c r="A3932" s="9" t="s">
        <v>3940</v>
      </c>
      <c r="B3932" s="5">
        <v>17</v>
      </c>
      <c r="C3932">
        <f t="shared" si="61"/>
        <v>17000000</v>
      </c>
    </row>
    <row r="3933" spans="1:3" x14ac:dyDescent="0.3">
      <c r="A3933" s="10" t="s">
        <v>3941</v>
      </c>
      <c r="B3933" s="6">
        <v>13</v>
      </c>
      <c r="C3933">
        <f t="shared" si="61"/>
        <v>13000000</v>
      </c>
    </row>
    <row r="3934" spans="1:3" x14ac:dyDescent="0.3">
      <c r="A3934" s="9" t="s">
        <v>3942</v>
      </c>
      <c r="B3934" s="5">
        <v>13</v>
      </c>
      <c r="C3934">
        <f t="shared" si="61"/>
        <v>13000000</v>
      </c>
    </row>
    <row r="3935" spans="1:3" x14ac:dyDescent="0.3">
      <c r="A3935" s="10" t="s">
        <v>3943</v>
      </c>
      <c r="B3935" s="6">
        <v>12</v>
      </c>
      <c r="C3935">
        <f t="shared" si="61"/>
        <v>12000000</v>
      </c>
    </row>
    <row r="3936" spans="1:3" x14ac:dyDescent="0.3">
      <c r="A3936" s="9" t="s">
        <v>3944</v>
      </c>
      <c r="B3936" s="5">
        <v>13</v>
      </c>
      <c r="C3936">
        <f t="shared" si="61"/>
        <v>13000000</v>
      </c>
    </row>
    <row r="3937" spans="1:3" x14ac:dyDescent="0.3">
      <c r="A3937" s="10" t="s">
        <v>3945</v>
      </c>
      <c r="B3937" s="6">
        <v>12</v>
      </c>
      <c r="C3937">
        <f t="shared" si="61"/>
        <v>12000000</v>
      </c>
    </row>
    <row r="3938" spans="1:3" x14ac:dyDescent="0.3">
      <c r="A3938" s="9" t="s">
        <v>3946</v>
      </c>
      <c r="B3938" s="5">
        <v>12</v>
      </c>
      <c r="C3938">
        <f t="shared" si="61"/>
        <v>12000000</v>
      </c>
    </row>
    <row r="3939" spans="1:3" x14ac:dyDescent="0.3">
      <c r="A3939" s="10" t="s">
        <v>3947</v>
      </c>
      <c r="B3939" s="6">
        <v>12</v>
      </c>
      <c r="C3939">
        <f t="shared" si="61"/>
        <v>12000000</v>
      </c>
    </row>
    <row r="3940" spans="1:3" x14ac:dyDescent="0.3">
      <c r="A3940" s="9" t="s">
        <v>3948</v>
      </c>
      <c r="B3940" s="5">
        <v>13</v>
      </c>
      <c r="C3940">
        <f t="shared" si="61"/>
        <v>13000000</v>
      </c>
    </row>
    <row r="3941" spans="1:3" x14ac:dyDescent="0.3">
      <c r="A3941" s="10" t="s">
        <v>3949</v>
      </c>
      <c r="B3941" s="6">
        <v>13</v>
      </c>
      <c r="C3941">
        <f t="shared" si="61"/>
        <v>13000000</v>
      </c>
    </row>
    <row r="3942" spans="1:3" x14ac:dyDescent="0.3">
      <c r="A3942" s="9" t="s">
        <v>3950</v>
      </c>
      <c r="B3942" s="5">
        <v>15</v>
      </c>
      <c r="C3942">
        <f t="shared" si="61"/>
        <v>15000000</v>
      </c>
    </row>
    <row r="3943" spans="1:3" x14ac:dyDescent="0.3">
      <c r="A3943" s="10" t="s">
        <v>3951</v>
      </c>
      <c r="B3943" s="6">
        <v>13</v>
      </c>
      <c r="C3943">
        <f t="shared" si="61"/>
        <v>13000000</v>
      </c>
    </row>
    <row r="3944" spans="1:3" x14ac:dyDescent="0.3">
      <c r="A3944" s="9" t="s">
        <v>3952</v>
      </c>
      <c r="B3944" s="5">
        <v>15</v>
      </c>
      <c r="C3944">
        <f t="shared" si="61"/>
        <v>15000000</v>
      </c>
    </row>
    <row r="3945" spans="1:3" x14ac:dyDescent="0.3">
      <c r="A3945" s="10" t="s">
        <v>3953</v>
      </c>
      <c r="B3945" s="6">
        <v>14</v>
      </c>
      <c r="C3945">
        <f t="shared" si="61"/>
        <v>14000000</v>
      </c>
    </row>
    <row r="3946" spans="1:3" x14ac:dyDescent="0.3">
      <c r="A3946" s="9" t="s">
        <v>3954</v>
      </c>
      <c r="B3946" s="5">
        <v>13</v>
      </c>
      <c r="C3946">
        <f t="shared" si="61"/>
        <v>13000000</v>
      </c>
    </row>
    <row r="3947" spans="1:3" x14ac:dyDescent="0.3">
      <c r="A3947" s="10" t="s">
        <v>3955</v>
      </c>
      <c r="B3947" s="6">
        <v>15</v>
      </c>
      <c r="C3947">
        <f t="shared" si="61"/>
        <v>15000000</v>
      </c>
    </row>
    <row r="3948" spans="1:3" x14ac:dyDescent="0.3">
      <c r="A3948" s="9" t="s">
        <v>3956</v>
      </c>
      <c r="B3948" s="5">
        <v>14</v>
      </c>
      <c r="C3948">
        <f t="shared" si="61"/>
        <v>14000000</v>
      </c>
    </row>
    <row r="3949" spans="1:3" x14ac:dyDescent="0.3">
      <c r="A3949" s="10" t="s">
        <v>3957</v>
      </c>
      <c r="B3949" s="6">
        <v>22</v>
      </c>
      <c r="C3949">
        <f t="shared" si="61"/>
        <v>22000000</v>
      </c>
    </row>
    <row r="3950" spans="1:3" x14ac:dyDescent="0.3">
      <c r="A3950" s="9" t="s">
        <v>3958</v>
      </c>
      <c r="B3950" s="5">
        <v>16</v>
      </c>
      <c r="C3950">
        <f t="shared" si="61"/>
        <v>16000000</v>
      </c>
    </row>
    <row r="3951" spans="1:3" x14ac:dyDescent="0.3">
      <c r="A3951" s="10" t="s">
        <v>3959</v>
      </c>
      <c r="B3951" s="6">
        <v>15</v>
      </c>
      <c r="C3951">
        <f t="shared" si="61"/>
        <v>15000000</v>
      </c>
    </row>
    <row r="3952" spans="1:3" x14ac:dyDescent="0.3">
      <c r="A3952" s="9" t="s">
        <v>3960</v>
      </c>
      <c r="B3952" s="5">
        <v>15</v>
      </c>
      <c r="C3952">
        <f t="shared" si="61"/>
        <v>15000000</v>
      </c>
    </row>
    <row r="3953" spans="1:3" x14ac:dyDescent="0.3">
      <c r="A3953" s="10" t="s">
        <v>3961</v>
      </c>
      <c r="B3953" s="6">
        <v>15</v>
      </c>
      <c r="C3953">
        <f t="shared" si="61"/>
        <v>15000000</v>
      </c>
    </row>
    <row r="3954" spans="1:3" x14ac:dyDescent="0.3">
      <c r="A3954" s="9" t="s">
        <v>3962</v>
      </c>
      <c r="B3954" s="5">
        <v>15</v>
      </c>
      <c r="C3954">
        <f t="shared" si="61"/>
        <v>15000000</v>
      </c>
    </row>
    <row r="3955" spans="1:3" x14ac:dyDescent="0.3">
      <c r="A3955" s="10" t="s">
        <v>3963</v>
      </c>
      <c r="B3955" s="6">
        <v>15</v>
      </c>
      <c r="C3955">
        <f t="shared" si="61"/>
        <v>15000000</v>
      </c>
    </row>
    <row r="3956" spans="1:3" x14ac:dyDescent="0.3">
      <c r="A3956" s="9" t="s">
        <v>3964</v>
      </c>
      <c r="B3956" s="5">
        <v>15</v>
      </c>
      <c r="C3956">
        <f t="shared" si="61"/>
        <v>15000000</v>
      </c>
    </row>
    <row r="3957" spans="1:3" x14ac:dyDescent="0.3">
      <c r="A3957" s="10" t="s">
        <v>3965</v>
      </c>
      <c r="B3957" s="6">
        <v>15</v>
      </c>
      <c r="C3957">
        <f t="shared" si="61"/>
        <v>15000000</v>
      </c>
    </row>
    <row r="3958" spans="1:3" x14ac:dyDescent="0.3">
      <c r="A3958" s="9" t="s">
        <v>3966</v>
      </c>
      <c r="B3958" s="5">
        <v>14</v>
      </c>
      <c r="C3958">
        <f t="shared" si="61"/>
        <v>14000000</v>
      </c>
    </row>
    <row r="3959" spans="1:3" x14ac:dyDescent="0.3">
      <c r="A3959" s="10" t="s">
        <v>3967</v>
      </c>
      <c r="B3959" s="6">
        <v>16</v>
      </c>
      <c r="C3959">
        <f t="shared" si="61"/>
        <v>16000000</v>
      </c>
    </row>
    <row r="3960" spans="1:3" x14ac:dyDescent="0.3">
      <c r="A3960" s="9" t="s">
        <v>3968</v>
      </c>
      <c r="B3960" s="5">
        <v>13</v>
      </c>
      <c r="C3960">
        <f t="shared" si="61"/>
        <v>13000000</v>
      </c>
    </row>
    <row r="3961" spans="1:3" x14ac:dyDescent="0.3">
      <c r="A3961" s="10" t="s">
        <v>3969</v>
      </c>
      <c r="B3961" s="6">
        <v>16</v>
      </c>
      <c r="C3961">
        <f t="shared" si="61"/>
        <v>16000000</v>
      </c>
    </row>
    <row r="3962" spans="1:3" x14ac:dyDescent="0.3">
      <c r="A3962" s="9" t="s">
        <v>3970</v>
      </c>
      <c r="B3962" s="5">
        <v>15</v>
      </c>
      <c r="C3962">
        <f t="shared" si="61"/>
        <v>15000000</v>
      </c>
    </row>
    <row r="3963" spans="1:3" x14ac:dyDescent="0.3">
      <c r="A3963" s="10" t="s">
        <v>3971</v>
      </c>
      <c r="B3963" s="6">
        <v>16</v>
      </c>
      <c r="C3963">
        <f t="shared" si="61"/>
        <v>16000000</v>
      </c>
    </row>
    <row r="3964" spans="1:3" x14ac:dyDescent="0.3">
      <c r="A3964" s="9" t="s">
        <v>3972</v>
      </c>
      <c r="B3964" s="5">
        <v>15</v>
      </c>
      <c r="C3964">
        <f t="shared" si="61"/>
        <v>15000000</v>
      </c>
    </row>
    <row r="3965" spans="1:3" x14ac:dyDescent="0.3">
      <c r="A3965" s="10" t="s">
        <v>3973</v>
      </c>
      <c r="B3965" s="6">
        <v>15</v>
      </c>
      <c r="C3965">
        <f t="shared" si="61"/>
        <v>15000000</v>
      </c>
    </row>
    <row r="3966" spans="1:3" x14ac:dyDescent="0.3">
      <c r="A3966" s="9" t="s">
        <v>3974</v>
      </c>
      <c r="B3966" s="5">
        <v>16</v>
      </c>
      <c r="C3966">
        <f t="shared" si="61"/>
        <v>16000000</v>
      </c>
    </row>
    <row r="3967" spans="1:3" x14ac:dyDescent="0.3">
      <c r="A3967" s="10" t="s">
        <v>3975</v>
      </c>
      <c r="B3967" s="6">
        <v>16</v>
      </c>
      <c r="C3967">
        <f t="shared" si="61"/>
        <v>16000000</v>
      </c>
    </row>
    <row r="3968" spans="1:3" x14ac:dyDescent="0.3">
      <c r="A3968" s="9" t="s">
        <v>3976</v>
      </c>
      <c r="B3968" s="5">
        <v>15</v>
      </c>
      <c r="C3968">
        <f t="shared" si="61"/>
        <v>15000000</v>
      </c>
    </row>
    <row r="3969" spans="1:3" x14ac:dyDescent="0.3">
      <c r="A3969" s="10" t="s">
        <v>3977</v>
      </c>
      <c r="B3969" s="6">
        <v>18</v>
      </c>
      <c r="C3969">
        <f t="shared" si="61"/>
        <v>18000000</v>
      </c>
    </row>
    <row r="3970" spans="1:3" x14ac:dyDescent="0.3">
      <c r="A3970" s="9" t="s">
        <v>3978</v>
      </c>
      <c r="B3970" s="5">
        <v>15</v>
      </c>
      <c r="C3970">
        <f t="shared" si="61"/>
        <v>15000000</v>
      </c>
    </row>
    <row r="3971" spans="1:3" x14ac:dyDescent="0.3">
      <c r="A3971" s="10" t="s">
        <v>3979</v>
      </c>
      <c r="B3971" s="6">
        <v>19</v>
      </c>
      <c r="C3971">
        <f t="shared" ref="C3971:C4034" si="62">B3971*1000000</f>
        <v>19000000</v>
      </c>
    </row>
    <row r="3972" spans="1:3" x14ac:dyDescent="0.3">
      <c r="A3972" s="9" t="s">
        <v>3980</v>
      </c>
      <c r="B3972" s="5">
        <v>14</v>
      </c>
      <c r="C3972">
        <f t="shared" si="62"/>
        <v>14000000</v>
      </c>
    </row>
    <row r="3973" spans="1:3" x14ac:dyDescent="0.3">
      <c r="A3973" s="10" t="s">
        <v>3981</v>
      </c>
      <c r="B3973" s="6">
        <v>16</v>
      </c>
      <c r="C3973">
        <f t="shared" si="62"/>
        <v>16000000</v>
      </c>
    </row>
    <row r="3974" spans="1:3" x14ac:dyDescent="0.3">
      <c r="A3974" s="9" t="s">
        <v>3982</v>
      </c>
      <c r="B3974" s="5">
        <v>15</v>
      </c>
      <c r="C3974">
        <f t="shared" si="62"/>
        <v>15000000</v>
      </c>
    </row>
    <row r="3975" spans="1:3" x14ac:dyDescent="0.3">
      <c r="A3975" s="10" t="s">
        <v>3983</v>
      </c>
      <c r="B3975" s="6">
        <v>16</v>
      </c>
      <c r="C3975">
        <f t="shared" si="62"/>
        <v>16000000</v>
      </c>
    </row>
    <row r="3976" spans="1:3" x14ac:dyDescent="0.3">
      <c r="A3976" s="9" t="s">
        <v>3984</v>
      </c>
      <c r="B3976" s="5">
        <v>15</v>
      </c>
      <c r="C3976">
        <f t="shared" si="62"/>
        <v>15000000</v>
      </c>
    </row>
    <row r="3977" spans="1:3" x14ac:dyDescent="0.3">
      <c r="A3977" s="10" t="s">
        <v>3985</v>
      </c>
      <c r="B3977" s="6">
        <v>17</v>
      </c>
      <c r="C3977">
        <f t="shared" si="62"/>
        <v>17000000</v>
      </c>
    </row>
    <row r="3978" spans="1:3" x14ac:dyDescent="0.3">
      <c r="A3978" s="9" t="s">
        <v>3986</v>
      </c>
      <c r="B3978" s="5">
        <v>16</v>
      </c>
      <c r="C3978">
        <f t="shared" si="62"/>
        <v>16000000</v>
      </c>
    </row>
    <row r="3979" spans="1:3" x14ac:dyDescent="0.3">
      <c r="A3979" s="10" t="s">
        <v>3987</v>
      </c>
      <c r="B3979" s="6">
        <v>17</v>
      </c>
      <c r="C3979">
        <f t="shared" si="62"/>
        <v>17000000</v>
      </c>
    </row>
    <row r="3980" spans="1:3" x14ac:dyDescent="0.3">
      <c r="A3980" s="9" t="s">
        <v>3988</v>
      </c>
      <c r="B3980" s="5">
        <v>15</v>
      </c>
      <c r="C3980">
        <f t="shared" si="62"/>
        <v>15000000</v>
      </c>
    </row>
    <row r="3981" spans="1:3" x14ac:dyDescent="0.3">
      <c r="A3981" s="10" t="s">
        <v>3989</v>
      </c>
      <c r="B3981" s="6">
        <v>15</v>
      </c>
      <c r="C3981">
        <f t="shared" si="62"/>
        <v>15000000</v>
      </c>
    </row>
    <row r="3982" spans="1:3" x14ac:dyDescent="0.3">
      <c r="A3982" s="9" t="s">
        <v>3990</v>
      </c>
      <c r="B3982" s="5">
        <v>13</v>
      </c>
      <c r="C3982">
        <f t="shared" si="62"/>
        <v>13000000</v>
      </c>
    </row>
    <row r="3983" spans="1:3" x14ac:dyDescent="0.3">
      <c r="A3983" s="10" t="s">
        <v>3991</v>
      </c>
      <c r="B3983" s="6">
        <v>14</v>
      </c>
      <c r="C3983">
        <f t="shared" si="62"/>
        <v>14000000</v>
      </c>
    </row>
    <row r="3984" spans="1:3" x14ac:dyDescent="0.3">
      <c r="A3984" s="9" t="s">
        <v>3992</v>
      </c>
      <c r="B3984" s="5">
        <v>14</v>
      </c>
      <c r="C3984">
        <f t="shared" si="62"/>
        <v>14000000</v>
      </c>
    </row>
    <row r="3985" spans="1:3" x14ac:dyDescent="0.3">
      <c r="A3985" s="10" t="s">
        <v>3993</v>
      </c>
      <c r="B3985" s="6">
        <v>14</v>
      </c>
      <c r="C3985">
        <f t="shared" si="62"/>
        <v>14000000</v>
      </c>
    </row>
    <row r="3986" spans="1:3" x14ac:dyDescent="0.3">
      <c r="A3986" s="9" t="s">
        <v>3994</v>
      </c>
      <c r="B3986" s="5">
        <v>12</v>
      </c>
      <c r="C3986">
        <f t="shared" si="62"/>
        <v>12000000</v>
      </c>
    </row>
    <row r="3987" spans="1:3" x14ac:dyDescent="0.3">
      <c r="A3987" s="10" t="s">
        <v>3995</v>
      </c>
      <c r="B3987" s="6">
        <v>15</v>
      </c>
      <c r="C3987">
        <f t="shared" si="62"/>
        <v>15000000</v>
      </c>
    </row>
    <row r="3988" spans="1:3" x14ac:dyDescent="0.3">
      <c r="A3988" s="9" t="s">
        <v>3996</v>
      </c>
      <c r="B3988" s="5">
        <v>15</v>
      </c>
      <c r="C3988">
        <f t="shared" si="62"/>
        <v>15000000</v>
      </c>
    </row>
    <row r="3989" spans="1:3" x14ac:dyDescent="0.3">
      <c r="A3989" s="10" t="s">
        <v>3997</v>
      </c>
      <c r="B3989" s="6">
        <v>15</v>
      </c>
      <c r="C3989">
        <f t="shared" si="62"/>
        <v>15000000</v>
      </c>
    </row>
    <row r="3990" spans="1:3" x14ac:dyDescent="0.3">
      <c r="A3990" s="9" t="s">
        <v>3998</v>
      </c>
      <c r="B3990" s="5">
        <v>15</v>
      </c>
      <c r="C3990">
        <f t="shared" si="62"/>
        <v>15000000</v>
      </c>
    </row>
    <row r="3991" spans="1:3" x14ac:dyDescent="0.3">
      <c r="A3991" s="10" t="s">
        <v>3999</v>
      </c>
      <c r="B3991" s="6">
        <v>15</v>
      </c>
      <c r="C3991">
        <f t="shared" si="62"/>
        <v>15000000</v>
      </c>
    </row>
    <row r="3992" spans="1:3" x14ac:dyDescent="0.3">
      <c r="A3992" s="9" t="s">
        <v>4000</v>
      </c>
      <c r="B3992" s="5">
        <v>13</v>
      </c>
      <c r="C3992">
        <f t="shared" si="62"/>
        <v>13000000</v>
      </c>
    </row>
    <row r="3993" spans="1:3" x14ac:dyDescent="0.3">
      <c r="A3993" s="10" t="s">
        <v>4001</v>
      </c>
      <c r="B3993" s="6">
        <v>22</v>
      </c>
      <c r="C3993">
        <f t="shared" si="62"/>
        <v>22000000</v>
      </c>
    </row>
    <row r="3994" spans="1:3" x14ac:dyDescent="0.3">
      <c r="A3994" s="9" t="s">
        <v>4002</v>
      </c>
      <c r="B3994" s="5">
        <v>15</v>
      </c>
      <c r="C3994">
        <f t="shared" si="62"/>
        <v>15000000</v>
      </c>
    </row>
    <row r="3995" spans="1:3" x14ac:dyDescent="0.3">
      <c r="A3995" s="10" t="s">
        <v>4003</v>
      </c>
      <c r="B3995" s="6">
        <v>17</v>
      </c>
      <c r="C3995">
        <f t="shared" si="62"/>
        <v>17000000</v>
      </c>
    </row>
    <row r="3996" spans="1:3" x14ac:dyDescent="0.3">
      <c r="A3996" s="9" t="s">
        <v>4004</v>
      </c>
      <c r="B3996" s="5">
        <v>20</v>
      </c>
      <c r="C3996">
        <f t="shared" si="62"/>
        <v>20000000</v>
      </c>
    </row>
    <row r="3997" spans="1:3" x14ac:dyDescent="0.3">
      <c r="A3997" s="10" t="s">
        <v>4005</v>
      </c>
      <c r="B3997" s="6">
        <v>17</v>
      </c>
      <c r="C3997">
        <f t="shared" si="62"/>
        <v>17000000</v>
      </c>
    </row>
    <row r="3998" spans="1:3" x14ac:dyDescent="0.3">
      <c r="A3998" s="9" t="s">
        <v>4006</v>
      </c>
      <c r="B3998" s="5">
        <v>15</v>
      </c>
      <c r="C3998">
        <f t="shared" si="62"/>
        <v>15000000</v>
      </c>
    </row>
    <row r="3999" spans="1:3" x14ac:dyDescent="0.3">
      <c r="A3999" s="10" t="s">
        <v>4007</v>
      </c>
      <c r="B3999" s="6">
        <v>15</v>
      </c>
      <c r="C3999">
        <f t="shared" si="62"/>
        <v>15000000</v>
      </c>
    </row>
    <row r="4000" spans="1:3" x14ac:dyDescent="0.3">
      <c r="A4000" s="9" t="s">
        <v>4008</v>
      </c>
      <c r="B4000" s="5">
        <v>15</v>
      </c>
      <c r="C4000">
        <f t="shared" si="62"/>
        <v>15000000</v>
      </c>
    </row>
    <row r="4001" spans="1:3" x14ac:dyDescent="0.3">
      <c r="A4001" s="10" t="s">
        <v>4009</v>
      </c>
      <c r="B4001" s="6">
        <v>14</v>
      </c>
      <c r="C4001">
        <f t="shared" si="62"/>
        <v>14000000</v>
      </c>
    </row>
    <row r="4002" spans="1:3" x14ac:dyDescent="0.3">
      <c r="A4002" s="9" t="s">
        <v>4010</v>
      </c>
      <c r="B4002" s="5">
        <v>14</v>
      </c>
      <c r="C4002">
        <f t="shared" si="62"/>
        <v>14000000</v>
      </c>
    </row>
    <row r="4003" spans="1:3" x14ac:dyDescent="0.3">
      <c r="A4003" s="10" t="s">
        <v>4011</v>
      </c>
      <c r="B4003" s="6">
        <v>14</v>
      </c>
      <c r="C4003">
        <f t="shared" si="62"/>
        <v>14000000</v>
      </c>
    </row>
    <row r="4004" spans="1:3" x14ac:dyDescent="0.3">
      <c r="A4004" s="9" t="s">
        <v>4012</v>
      </c>
      <c r="B4004" s="5">
        <v>13</v>
      </c>
      <c r="C4004">
        <f t="shared" si="62"/>
        <v>13000000</v>
      </c>
    </row>
    <row r="4005" spans="1:3" x14ac:dyDescent="0.3">
      <c r="A4005" s="10" t="s">
        <v>4013</v>
      </c>
      <c r="B4005" s="6">
        <v>15</v>
      </c>
      <c r="C4005">
        <f t="shared" si="62"/>
        <v>15000000</v>
      </c>
    </row>
    <row r="4006" spans="1:3" x14ac:dyDescent="0.3">
      <c r="A4006" s="9" t="s">
        <v>4014</v>
      </c>
      <c r="B4006" s="5">
        <v>14</v>
      </c>
      <c r="C4006">
        <f t="shared" si="62"/>
        <v>14000000</v>
      </c>
    </row>
    <row r="4007" spans="1:3" x14ac:dyDescent="0.3">
      <c r="A4007" s="10" t="s">
        <v>4015</v>
      </c>
      <c r="B4007" s="6">
        <v>15</v>
      </c>
      <c r="C4007">
        <f t="shared" si="62"/>
        <v>15000000</v>
      </c>
    </row>
    <row r="4008" spans="1:3" x14ac:dyDescent="0.3">
      <c r="A4008" s="9" t="s">
        <v>4016</v>
      </c>
      <c r="B4008" s="5">
        <v>14</v>
      </c>
      <c r="C4008">
        <f t="shared" si="62"/>
        <v>14000000</v>
      </c>
    </row>
    <row r="4009" spans="1:3" x14ac:dyDescent="0.3">
      <c r="A4009" s="10" t="s">
        <v>4017</v>
      </c>
      <c r="B4009" s="6">
        <v>13</v>
      </c>
      <c r="C4009">
        <f t="shared" si="62"/>
        <v>13000000</v>
      </c>
    </row>
    <row r="4010" spans="1:3" x14ac:dyDescent="0.3">
      <c r="A4010" s="9" t="s">
        <v>4018</v>
      </c>
      <c r="B4010" s="5">
        <v>9</v>
      </c>
      <c r="C4010">
        <f t="shared" si="62"/>
        <v>9000000</v>
      </c>
    </row>
    <row r="4011" spans="1:3" x14ac:dyDescent="0.3">
      <c r="A4011" s="10" t="s">
        <v>4019</v>
      </c>
      <c r="B4011" s="6">
        <v>12</v>
      </c>
      <c r="C4011">
        <f t="shared" si="62"/>
        <v>12000000</v>
      </c>
    </row>
    <row r="4012" spans="1:3" x14ac:dyDescent="0.3">
      <c r="A4012" s="9" t="s">
        <v>4020</v>
      </c>
      <c r="B4012" s="5">
        <v>13</v>
      </c>
      <c r="C4012">
        <f t="shared" si="62"/>
        <v>13000000</v>
      </c>
    </row>
    <row r="4013" spans="1:3" x14ac:dyDescent="0.3">
      <c r="A4013" s="10" t="s">
        <v>4021</v>
      </c>
      <c r="B4013" s="6">
        <v>15</v>
      </c>
      <c r="C4013">
        <f t="shared" si="62"/>
        <v>15000000</v>
      </c>
    </row>
    <row r="4014" spans="1:3" x14ac:dyDescent="0.3">
      <c r="A4014" s="9" t="s">
        <v>4022</v>
      </c>
      <c r="B4014" s="5">
        <v>14</v>
      </c>
      <c r="C4014">
        <f t="shared" si="62"/>
        <v>14000000</v>
      </c>
    </row>
    <row r="4015" spans="1:3" x14ac:dyDescent="0.3">
      <c r="A4015" s="10" t="s">
        <v>4023</v>
      </c>
      <c r="B4015" s="6">
        <v>12</v>
      </c>
      <c r="C4015">
        <f t="shared" si="62"/>
        <v>12000000</v>
      </c>
    </row>
    <row r="4016" spans="1:3" x14ac:dyDescent="0.3">
      <c r="A4016" s="9" t="s">
        <v>4024</v>
      </c>
      <c r="B4016" s="5">
        <v>13</v>
      </c>
      <c r="C4016">
        <f t="shared" si="62"/>
        <v>13000000</v>
      </c>
    </row>
    <row r="4017" spans="1:3" x14ac:dyDescent="0.3">
      <c r="A4017" s="10" t="s">
        <v>4025</v>
      </c>
      <c r="B4017" s="6">
        <v>13</v>
      </c>
      <c r="C4017">
        <f t="shared" si="62"/>
        <v>13000000</v>
      </c>
    </row>
    <row r="4018" spans="1:3" x14ac:dyDescent="0.3">
      <c r="A4018" s="9" t="s">
        <v>4026</v>
      </c>
      <c r="B4018" s="5">
        <v>14</v>
      </c>
      <c r="C4018">
        <f t="shared" si="62"/>
        <v>14000000</v>
      </c>
    </row>
    <row r="4019" spans="1:3" x14ac:dyDescent="0.3">
      <c r="A4019" s="10" t="s">
        <v>4027</v>
      </c>
      <c r="B4019" s="6">
        <v>16</v>
      </c>
      <c r="C4019">
        <f t="shared" si="62"/>
        <v>16000000</v>
      </c>
    </row>
    <row r="4020" spans="1:3" x14ac:dyDescent="0.3">
      <c r="A4020" s="9" t="s">
        <v>4028</v>
      </c>
      <c r="B4020" s="5">
        <v>16</v>
      </c>
      <c r="C4020">
        <f t="shared" si="62"/>
        <v>16000000</v>
      </c>
    </row>
    <row r="4021" spans="1:3" x14ac:dyDescent="0.3">
      <c r="A4021" s="10" t="s">
        <v>4029</v>
      </c>
      <c r="B4021" s="6">
        <v>18</v>
      </c>
      <c r="C4021">
        <f t="shared" si="62"/>
        <v>18000000</v>
      </c>
    </row>
    <row r="4022" spans="1:3" x14ac:dyDescent="0.3">
      <c r="A4022" s="9" t="s">
        <v>4030</v>
      </c>
      <c r="B4022" s="5">
        <v>14</v>
      </c>
      <c r="C4022">
        <f t="shared" si="62"/>
        <v>14000000</v>
      </c>
    </row>
    <row r="4023" spans="1:3" x14ac:dyDescent="0.3">
      <c r="A4023" s="10" t="s">
        <v>4031</v>
      </c>
      <c r="B4023" s="6">
        <v>15</v>
      </c>
      <c r="C4023">
        <f t="shared" si="62"/>
        <v>15000000</v>
      </c>
    </row>
    <row r="4024" spans="1:3" x14ac:dyDescent="0.3">
      <c r="A4024" s="9" t="s">
        <v>4032</v>
      </c>
      <c r="B4024" s="5">
        <v>16</v>
      </c>
      <c r="C4024">
        <f t="shared" si="62"/>
        <v>16000000</v>
      </c>
    </row>
    <row r="4025" spans="1:3" x14ac:dyDescent="0.3">
      <c r="A4025" s="10" t="s">
        <v>4033</v>
      </c>
      <c r="B4025" s="6">
        <v>16</v>
      </c>
      <c r="C4025">
        <f t="shared" si="62"/>
        <v>16000000</v>
      </c>
    </row>
    <row r="4026" spans="1:3" x14ac:dyDescent="0.3">
      <c r="A4026" s="9" t="s">
        <v>4034</v>
      </c>
      <c r="B4026" s="5">
        <v>15</v>
      </c>
      <c r="C4026">
        <f t="shared" si="62"/>
        <v>15000000</v>
      </c>
    </row>
    <row r="4027" spans="1:3" x14ac:dyDescent="0.3">
      <c r="A4027" s="10" t="s">
        <v>4035</v>
      </c>
      <c r="B4027" s="6">
        <v>17</v>
      </c>
      <c r="C4027">
        <f t="shared" si="62"/>
        <v>17000000</v>
      </c>
    </row>
    <row r="4028" spans="1:3" x14ac:dyDescent="0.3">
      <c r="A4028" s="9" t="s">
        <v>4036</v>
      </c>
      <c r="B4028" s="5">
        <v>14</v>
      </c>
      <c r="C4028">
        <f t="shared" si="62"/>
        <v>14000000</v>
      </c>
    </row>
    <row r="4029" spans="1:3" x14ac:dyDescent="0.3">
      <c r="A4029" s="10" t="s">
        <v>4037</v>
      </c>
      <c r="B4029" s="6">
        <v>16</v>
      </c>
      <c r="C4029">
        <f t="shared" si="62"/>
        <v>16000000</v>
      </c>
    </row>
    <row r="4030" spans="1:3" x14ac:dyDescent="0.3">
      <c r="A4030" s="9" t="s">
        <v>4038</v>
      </c>
      <c r="B4030" s="5">
        <v>20</v>
      </c>
      <c r="C4030">
        <f t="shared" si="62"/>
        <v>20000000</v>
      </c>
    </row>
    <row r="4031" spans="1:3" x14ac:dyDescent="0.3">
      <c r="A4031" s="10" t="s">
        <v>4039</v>
      </c>
      <c r="B4031" s="6">
        <v>17</v>
      </c>
      <c r="C4031">
        <f t="shared" si="62"/>
        <v>17000000</v>
      </c>
    </row>
    <row r="4032" spans="1:3" x14ac:dyDescent="0.3">
      <c r="A4032" s="9" t="s">
        <v>4040</v>
      </c>
      <c r="B4032" s="5">
        <v>18</v>
      </c>
      <c r="C4032">
        <f t="shared" si="62"/>
        <v>18000000</v>
      </c>
    </row>
    <row r="4033" spans="1:3" x14ac:dyDescent="0.3">
      <c r="A4033" s="10" t="s">
        <v>4041</v>
      </c>
      <c r="B4033" s="6">
        <v>16</v>
      </c>
      <c r="C4033">
        <f t="shared" si="62"/>
        <v>16000000</v>
      </c>
    </row>
    <row r="4034" spans="1:3" x14ac:dyDescent="0.3">
      <c r="A4034" s="9" t="s">
        <v>4042</v>
      </c>
      <c r="B4034" s="5">
        <v>16</v>
      </c>
      <c r="C4034">
        <f t="shared" si="62"/>
        <v>16000000</v>
      </c>
    </row>
    <row r="4035" spans="1:3" x14ac:dyDescent="0.3">
      <c r="A4035" s="10" t="s">
        <v>4043</v>
      </c>
      <c r="B4035" s="6">
        <v>15</v>
      </c>
      <c r="C4035">
        <f t="shared" ref="C4035:C4098" si="63">B4035*1000000</f>
        <v>15000000</v>
      </c>
    </row>
    <row r="4036" spans="1:3" x14ac:dyDescent="0.3">
      <c r="A4036" s="9" t="s">
        <v>4044</v>
      </c>
      <c r="B4036" s="5">
        <v>15</v>
      </c>
      <c r="C4036">
        <f t="shared" si="63"/>
        <v>15000000</v>
      </c>
    </row>
    <row r="4037" spans="1:3" x14ac:dyDescent="0.3">
      <c r="A4037" s="10" t="s">
        <v>4045</v>
      </c>
      <c r="B4037" s="6">
        <v>16</v>
      </c>
      <c r="C4037">
        <f t="shared" si="63"/>
        <v>16000000</v>
      </c>
    </row>
    <row r="4038" spans="1:3" x14ac:dyDescent="0.3">
      <c r="A4038" s="9" t="s">
        <v>4046</v>
      </c>
      <c r="B4038" s="5">
        <v>16</v>
      </c>
      <c r="C4038">
        <f t="shared" si="63"/>
        <v>16000000</v>
      </c>
    </row>
    <row r="4039" spans="1:3" x14ac:dyDescent="0.3">
      <c r="A4039" s="10" t="s">
        <v>4047</v>
      </c>
      <c r="B4039" s="6">
        <v>15</v>
      </c>
      <c r="C4039">
        <f t="shared" si="63"/>
        <v>15000000</v>
      </c>
    </row>
    <row r="4040" spans="1:3" x14ac:dyDescent="0.3">
      <c r="A4040" s="9" t="s">
        <v>4048</v>
      </c>
      <c r="B4040" s="5">
        <v>17</v>
      </c>
      <c r="C4040">
        <f t="shared" si="63"/>
        <v>17000000</v>
      </c>
    </row>
    <row r="4041" spans="1:3" x14ac:dyDescent="0.3">
      <c r="A4041" s="10" t="s">
        <v>4049</v>
      </c>
      <c r="B4041" s="6">
        <v>17</v>
      </c>
      <c r="C4041">
        <f t="shared" si="63"/>
        <v>17000000</v>
      </c>
    </row>
    <row r="4042" spans="1:3" x14ac:dyDescent="0.3">
      <c r="A4042" s="9" t="s">
        <v>4050</v>
      </c>
      <c r="B4042" s="5">
        <v>15</v>
      </c>
      <c r="C4042">
        <f t="shared" si="63"/>
        <v>15000000</v>
      </c>
    </row>
    <row r="4043" spans="1:3" x14ac:dyDescent="0.3">
      <c r="A4043" s="10" t="s">
        <v>4051</v>
      </c>
      <c r="B4043" s="6">
        <v>15</v>
      </c>
      <c r="C4043">
        <f t="shared" si="63"/>
        <v>15000000</v>
      </c>
    </row>
    <row r="4044" spans="1:3" x14ac:dyDescent="0.3">
      <c r="A4044" s="9" t="s">
        <v>4052</v>
      </c>
      <c r="B4044" s="5">
        <v>16</v>
      </c>
      <c r="C4044">
        <f t="shared" si="63"/>
        <v>16000000</v>
      </c>
    </row>
    <row r="4045" spans="1:3" x14ac:dyDescent="0.3">
      <c r="A4045" s="10" t="s">
        <v>4053</v>
      </c>
      <c r="B4045" s="6">
        <v>16</v>
      </c>
      <c r="C4045">
        <f t="shared" si="63"/>
        <v>16000000</v>
      </c>
    </row>
    <row r="4046" spans="1:3" x14ac:dyDescent="0.3">
      <c r="A4046" s="9" t="s">
        <v>4054</v>
      </c>
      <c r="B4046" s="5">
        <v>16</v>
      </c>
      <c r="C4046">
        <f t="shared" si="63"/>
        <v>16000000</v>
      </c>
    </row>
    <row r="4047" spans="1:3" x14ac:dyDescent="0.3">
      <c r="A4047" s="10" t="s">
        <v>4055</v>
      </c>
      <c r="B4047" s="6">
        <v>16</v>
      </c>
      <c r="C4047">
        <f t="shared" si="63"/>
        <v>16000000</v>
      </c>
    </row>
    <row r="4048" spans="1:3" x14ac:dyDescent="0.3">
      <c r="A4048" s="9" t="s">
        <v>4056</v>
      </c>
      <c r="B4048" s="5">
        <v>14</v>
      </c>
      <c r="C4048">
        <f t="shared" si="63"/>
        <v>14000000</v>
      </c>
    </row>
    <row r="4049" spans="1:3" x14ac:dyDescent="0.3">
      <c r="A4049" s="10" t="s">
        <v>4057</v>
      </c>
      <c r="B4049" s="6">
        <v>13</v>
      </c>
      <c r="C4049">
        <f t="shared" si="63"/>
        <v>13000000</v>
      </c>
    </row>
    <row r="4050" spans="1:3" x14ac:dyDescent="0.3">
      <c r="A4050" s="9" t="s">
        <v>4058</v>
      </c>
      <c r="B4050" s="5">
        <v>15</v>
      </c>
      <c r="C4050">
        <f t="shared" si="63"/>
        <v>15000000</v>
      </c>
    </row>
    <row r="4051" spans="1:3" x14ac:dyDescent="0.3">
      <c r="A4051" s="10" t="s">
        <v>4059</v>
      </c>
      <c r="B4051" s="6">
        <v>18</v>
      </c>
      <c r="C4051">
        <f t="shared" si="63"/>
        <v>18000000</v>
      </c>
    </row>
    <row r="4052" spans="1:3" x14ac:dyDescent="0.3">
      <c r="A4052" s="9" t="s">
        <v>4060</v>
      </c>
      <c r="B4052" s="5">
        <v>16</v>
      </c>
      <c r="C4052">
        <f t="shared" si="63"/>
        <v>16000000</v>
      </c>
    </row>
    <row r="4053" spans="1:3" x14ac:dyDescent="0.3">
      <c r="A4053" s="10" t="s">
        <v>4061</v>
      </c>
      <c r="B4053" s="6">
        <v>21</v>
      </c>
      <c r="C4053">
        <f t="shared" si="63"/>
        <v>21000000</v>
      </c>
    </row>
    <row r="4054" spans="1:3" x14ac:dyDescent="0.3">
      <c r="A4054" s="9" t="s">
        <v>4062</v>
      </c>
      <c r="B4054" s="5">
        <v>15</v>
      </c>
      <c r="C4054">
        <f t="shared" si="63"/>
        <v>15000000</v>
      </c>
    </row>
    <row r="4055" spans="1:3" x14ac:dyDescent="0.3">
      <c r="A4055" s="10" t="s">
        <v>4063</v>
      </c>
      <c r="B4055" s="6">
        <v>15</v>
      </c>
      <c r="C4055">
        <f t="shared" si="63"/>
        <v>15000000</v>
      </c>
    </row>
    <row r="4056" spans="1:3" x14ac:dyDescent="0.3">
      <c r="A4056" s="9" t="s">
        <v>4064</v>
      </c>
      <c r="B4056" s="5">
        <v>16</v>
      </c>
      <c r="C4056">
        <f t="shared" si="63"/>
        <v>16000000</v>
      </c>
    </row>
    <row r="4057" spans="1:3" x14ac:dyDescent="0.3">
      <c r="A4057" s="10" t="s">
        <v>4065</v>
      </c>
      <c r="B4057" s="6">
        <v>16</v>
      </c>
      <c r="C4057">
        <f t="shared" si="63"/>
        <v>16000000</v>
      </c>
    </row>
    <row r="4058" spans="1:3" x14ac:dyDescent="0.3">
      <c r="A4058" s="9" t="s">
        <v>4066</v>
      </c>
      <c r="B4058" s="5">
        <v>15</v>
      </c>
      <c r="C4058">
        <f t="shared" si="63"/>
        <v>15000000</v>
      </c>
    </row>
    <row r="4059" spans="1:3" x14ac:dyDescent="0.3">
      <c r="A4059" s="10" t="s">
        <v>4067</v>
      </c>
      <c r="B4059" s="6">
        <v>11</v>
      </c>
      <c r="C4059">
        <f t="shared" si="63"/>
        <v>11000000</v>
      </c>
    </row>
    <row r="4060" spans="1:3" x14ac:dyDescent="0.3">
      <c r="A4060" s="9" t="s">
        <v>4068</v>
      </c>
      <c r="B4060" s="5">
        <v>13</v>
      </c>
      <c r="C4060">
        <f t="shared" si="63"/>
        <v>13000000</v>
      </c>
    </row>
    <row r="4061" spans="1:3" x14ac:dyDescent="0.3">
      <c r="A4061" s="10" t="s">
        <v>4069</v>
      </c>
      <c r="B4061" s="6">
        <v>13</v>
      </c>
      <c r="C4061">
        <f t="shared" si="63"/>
        <v>13000000</v>
      </c>
    </row>
    <row r="4062" spans="1:3" x14ac:dyDescent="0.3">
      <c r="A4062" s="9" t="s">
        <v>4070</v>
      </c>
      <c r="B4062" s="5">
        <v>14</v>
      </c>
      <c r="C4062">
        <f t="shared" si="63"/>
        <v>14000000</v>
      </c>
    </row>
    <row r="4063" spans="1:3" x14ac:dyDescent="0.3">
      <c r="A4063" s="10" t="s">
        <v>4071</v>
      </c>
      <c r="B4063" s="6">
        <v>11</v>
      </c>
      <c r="C4063">
        <f t="shared" si="63"/>
        <v>11000000</v>
      </c>
    </row>
    <row r="4064" spans="1:3" x14ac:dyDescent="0.3">
      <c r="A4064" s="9" t="s">
        <v>4072</v>
      </c>
      <c r="B4064" s="5">
        <v>16</v>
      </c>
      <c r="C4064">
        <f t="shared" si="63"/>
        <v>16000000</v>
      </c>
    </row>
    <row r="4065" spans="1:3" x14ac:dyDescent="0.3">
      <c r="A4065" s="10" t="s">
        <v>4073</v>
      </c>
      <c r="B4065" s="6">
        <v>13</v>
      </c>
      <c r="C4065">
        <f t="shared" si="63"/>
        <v>13000000</v>
      </c>
    </row>
    <row r="4066" spans="1:3" x14ac:dyDescent="0.3">
      <c r="A4066" s="9" t="s">
        <v>4074</v>
      </c>
      <c r="B4066" s="5">
        <v>13</v>
      </c>
      <c r="C4066">
        <f t="shared" si="63"/>
        <v>13000000</v>
      </c>
    </row>
    <row r="4067" spans="1:3" x14ac:dyDescent="0.3">
      <c r="A4067" s="10" t="s">
        <v>4075</v>
      </c>
      <c r="B4067" s="6">
        <v>21</v>
      </c>
      <c r="C4067">
        <f t="shared" si="63"/>
        <v>21000000</v>
      </c>
    </row>
    <row r="4068" spans="1:3" x14ac:dyDescent="0.3">
      <c r="A4068" s="9" t="s">
        <v>4076</v>
      </c>
      <c r="B4068" s="5">
        <v>13</v>
      </c>
      <c r="C4068">
        <f t="shared" si="63"/>
        <v>13000000</v>
      </c>
    </row>
    <row r="4069" spans="1:3" x14ac:dyDescent="0.3">
      <c r="A4069" s="10" t="s">
        <v>4077</v>
      </c>
      <c r="B4069" s="6">
        <v>13</v>
      </c>
      <c r="C4069">
        <f t="shared" si="63"/>
        <v>13000000</v>
      </c>
    </row>
    <row r="4070" spans="1:3" x14ac:dyDescent="0.3">
      <c r="A4070" s="9" t="s">
        <v>4078</v>
      </c>
      <c r="B4070" s="5">
        <v>14</v>
      </c>
      <c r="C4070">
        <f t="shared" si="63"/>
        <v>14000000</v>
      </c>
    </row>
    <row r="4071" spans="1:3" x14ac:dyDescent="0.3">
      <c r="A4071" s="10" t="s">
        <v>4079</v>
      </c>
      <c r="B4071" s="6">
        <v>14</v>
      </c>
      <c r="C4071">
        <f t="shared" si="63"/>
        <v>14000000</v>
      </c>
    </row>
    <row r="4072" spans="1:3" x14ac:dyDescent="0.3">
      <c r="A4072" s="9" t="s">
        <v>4080</v>
      </c>
      <c r="B4072" s="5">
        <v>14</v>
      </c>
      <c r="C4072">
        <f t="shared" si="63"/>
        <v>14000000</v>
      </c>
    </row>
    <row r="4073" spans="1:3" x14ac:dyDescent="0.3">
      <c r="A4073" s="10" t="s">
        <v>4081</v>
      </c>
      <c r="B4073" s="6">
        <v>13</v>
      </c>
      <c r="C4073">
        <f t="shared" si="63"/>
        <v>13000000</v>
      </c>
    </row>
    <row r="4074" spans="1:3" x14ac:dyDescent="0.3">
      <c r="A4074" s="9" t="s">
        <v>4082</v>
      </c>
      <c r="B4074" s="5">
        <v>13</v>
      </c>
      <c r="C4074">
        <f t="shared" si="63"/>
        <v>13000000</v>
      </c>
    </row>
    <row r="4075" spans="1:3" x14ac:dyDescent="0.3">
      <c r="A4075" s="10" t="s">
        <v>4083</v>
      </c>
      <c r="B4075" s="6">
        <v>15</v>
      </c>
      <c r="C4075">
        <f t="shared" si="63"/>
        <v>15000000</v>
      </c>
    </row>
    <row r="4076" spans="1:3" x14ac:dyDescent="0.3">
      <c r="A4076" s="9" t="s">
        <v>4084</v>
      </c>
      <c r="B4076" s="5">
        <v>16</v>
      </c>
      <c r="C4076">
        <f t="shared" si="63"/>
        <v>16000000</v>
      </c>
    </row>
    <row r="4077" spans="1:3" x14ac:dyDescent="0.3">
      <c r="A4077" s="10" t="s">
        <v>4085</v>
      </c>
      <c r="B4077" s="6">
        <v>17</v>
      </c>
      <c r="C4077">
        <f t="shared" si="63"/>
        <v>17000000</v>
      </c>
    </row>
    <row r="4078" spans="1:3" x14ac:dyDescent="0.3">
      <c r="A4078" s="9" t="s">
        <v>4086</v>
      </c>
      <c r="B4078" s="5">
        <v>16</v>
      </c>
      <c r="C4078">
        <f t="shared" si="63"/>
        <v>16000000</v>
      </c>
    </row>
    <row r="4079" spans="1:3" x14ac:dyDescent="0.3">
      <c r="A4079" s="10" t="s">
        <v>4087</v>
      </c>
      <c r="B4079" s="6">
        <v>15</v>
      </c>
      <c r="C4079">
        <f t="shared" si="63"/>
        <v>15000000</v>
      </c>
    </row>
    <row r="4080" spans="1:3" x14ac:dyDescent="0.3">
      <c r="A4080" s="9" t="s">
        <v>4088</v>
      </c>
      <c r="B4080" s="5">
        <v>15</v>
      </c>
      <c r="C4080">
        <f t="shared" si="63"/>
        <v>15000000</v>
      </c>
    </row>
    <row r="4081" spans="1:3" x14ac:dyDescent="0.3">
      <c r="A4081" s="10" t="s">
        <v>4089</v>
      </c>
      <c r="B4081" s="6">
        <v>16</v>
      </c>
      <c r="C4081">
        <f t="shared" si="63"/>
        <v>16000000</v>
      </c>
    </row>
    <row r="4082" spans="1:3" x14ac:dyDescent="0.3">
      <c r="A4082" s="9" t="s">
        <v>4090</v>
      </c>
      <c r="B4082" s="5">
        <v>14</v>
      </c>
      <c r="C4082">
        <f t="shared" si="63"/>
        <v>14000000</v>
      </c>
    </row>
    <row r="4083" spans="1:3" x14ac:dyDescent="0.3">
      <c r="A4083" s="10" t="s">
        <v>4091</v>
      </c>
      <c r="B4083" s="6">
        <v>13</v>
      </c>
      <c r="C4083">
        <f t="shared" si="63"/>
        <v>13000000</v>
      </c>
    </row>
    <row r="4084" spans="1:3" x14ac:dyDescent="0.3">
      <c r="A4084" s="9" t="s">
        <v>4092</v>
      </c>
      <c r="B4084" s="5">
        <v>13</v>
      </c>
      <c r="C4084">
        <f t="shared" si="63"/>
        <v>13000000</v>
      </c>
    </row>
    <row r="4085" spans="1:3" x14ac:dyDescent="0.3">
      <c r="A4085" s="10" t="s">
        <v>4093</v>
      </c>
      <c r="B4085" s="6">
        <v>13</v>
      </c>
      <c r="C4085">
        <f t="shared" si="63"/>
        <v>13000000</v>
      </c>
    </row>
    <row r="4086" spans="1:3" x14ac:dyDescent="0.3">
      <c r="A4086" s="9" t="s">
        <v>4094</v>
      </c>
      <c r="B4086" s="5">
        <v>14</v>
      </c>
      <c r="C4086">
        <f t="shared" si="63"/>
        <v>14000000</v>
      </c>
    </row>
    <row r="4087" spans="1:3" x14ac:dyDescent="0.3">
      <c r="A4087" s="10" t="s">
        <v>4095</v>
      </c>
      <c r="B4087" s="6">
        <v>14</v>
      </c>
      <c r="C4087">
        <f t="shared" si="63"/>
        <v>14000000</v>
      </c>
    </row>
    <row r="4088" spans="1:3" x14ac:dyDescent="0.3">
      <c r="A4088" s="9" t="s">
        <v>4096</v>
      </c>
      <c r="B4088" s="5">
        <v>13</v>
      </c>
      <c r="C4088">
        <f t="shared" si="63"/>
        <v>13000000</v>
      </c>
    </row>
    <row r="4089" spans="1:3" x14ac:dyDescent="0.3">
      <c r="A4089" s="10" t="s">
        <v>4097</v>
      </c>
      <c r="B4089" s="6">
        <v>12</v>
      </c>
      <c r="C4089">
        <f t="shared" si="63"/>
        <v>12000000</v>
      </c>
    </row>
    <row r="4090" spans="1:3" x14ac:dyDescent="0.3">
      <c r="A4090" s="9" t="s">
        <v>4098</v>
      </c>
      <c r="B4090" s="5">
        <v>13</v>
      </c>
      <c r="C4090">
        <f t="shared" si="63"/>
        <v>13000000</v>
      </c>
    </row>
    <row r="4091" spans="1:3" x14ac:dyDescent="0.3">
      <c r="A4091" s="10" t="s">
        <v>4099</v>
      </c>
      <c r="B4091" s="6">
        <v>14</v>
      </c>
      <c r="C4091">
        <f t="shared" si="63"/>
        <v>14000000</v>
      </c>
    </row>
    <row r="4092" spans="1:3" x14ac:dyDescent="0.3">
      <c r="A4092" s="9" t="s">
        <v>4100</v>
      </c>
      <c r="B4092" s="5">
        <v>13</v>
      </c>
      <c r="C4092">
        <f t="shared" si="63"/>
        <v>13000000</v>
      </c>
    </row>
    <row r="4093" spans="1:3" x14ac:dyDescent="0.3">
      <c r="A4093" s="10" t="s">
        <v>4101</v>
      </c>
      <c r="B4093" s="6">
        <v>25</v>
      </c>
      <c r="C4093">
        <f t="shared" si="63"/>
        <v>25000000</v>
      </c>
    </row>
    <row r="4094" spans="1:3" x14ac:dyDescent="0.3">
      <c r="A4094" s="9" t="s">
        <v>4102</v>
      </c>
      <c r="B4094" s="5">
        <v>15</v>
      </c>
      <c r="C4094">
        <f t="shared" si="63"/>
        <v>15000000</v>
      </c>
    </row>
    <row r="4095" spans="1:3" x14ac:dyDescent="0.3">
      <c r="A4095" s="10" t="s">
        <v>4103</v>
      </c>
      <c r="B4095" s="6">
        <v>11</v>
      </c>
      <c r="C4095">
        <f t="shared" si="63"/>
        <v>11000000</v>
      </c>
    </row>
    <row r="4096" spans="1:3" x14ac:dyDescent="0.3">
      <c r="A4096" s="9" t="s">
        <v>4104</v>
      </c>
      <c r="B4096" s="5">
        <v>11</v>
      </c>
      <c r="C4096">
        <f t="shared" si="63"/>
        <v>11000000</v>
      </c>
    </row>
    <row r="4097" spans="1:3" x14ac:dyDescent="0.3">
      <c r="A4097" s="10" t="s">
        <v>4105</v>
      </c>
      <c r="B4097" s="6">
        <v>12</v>
      </c>
      <c r="C4097">
        <f t="shared" si="63"/>
        <v>12000000</v>
      </c>
    </row>
    <row r="4098" spans="1:3" x14ac:dyDescent="0.3">
      <c r="A4098" s="9" t="s">
        <v>4106</v>
      </c>
      <c r="B4098" s="5">
        <v>11</v>
      </c>
      <c r="C4098">
        <f t="shared" si="63"/>
        <v>11000000</v>
      </c>
    </row>
    <row r="4099" spans="1:3" x14ac:dyDescent="0.3">
      <c r="A4099" s="10" t="s">
        <v>4107</v>
      </c>
      <c r="B4099" s="6">
        <v>10</v>
      </c>
      <c r="C4099">
        <f t="shared" ref="C4099:C4162" si="64">B4099*1000000</f>
        <v>10000000</v>
      </c>
    </row>
    <row r="4100" spans="1:3" x14ac:dyDescent="0.3">
      <c r="A4100" s="9" t="s">
        <v>4108</v>
      </c>
      <c r="B4100" s="5">
        <v>10</v>
      </c>
      <c r="C4100">
        <f t="shared" si="64"/>
        <v>10000000</v>
      </c>
    </row>
    <row r="4101" spans="1:3" x14ac:dyDescent="0.3">
      <c r="A4101" s="10" t="s">
        <v>4109</v>
      </c>
      <c r="B4101" s="6">
        <v>12</v>
      </c>
      <c r="C4101">
        <f t="shared" si="64"/>
        <v>12000000</v>
      </c>
    </row>
    <row r="4102" spans="1:3" x14ac:dyDescent="0.3">
      <c r="A4102" s="9" t="s">
        <v>4110</v>
      </c>
      <c r="B4102" s="5">
        <v>12</v>
      </c>
      <c r="C4102">
        <f t="shared" si="64"/>
        <v>12000000</v>
      </c>
    </row>
    <row r="4103" spans="1:3" x14ac:dyDescent="0.3">
      <c r="A4103" s="10" t="s">
        <v>4111</v>
      </c>
      <c r="B4103" s="6">
        <v>11</v>
      </c>
      <c r="C4103">
        <f t="shared" si="64"/>
        <v>11000000</v>
      </c>
    </row>
    <row r="4104" spans="1:3" x14ac:dyDescent="0.3">
      <c r="A4104" s="9" t="s">
        <v>4112</v>
      </c>
      <c r="B4104" s="5">
        <v>12</v>
      </c>
      <c r="C4104">
        <f t="shared" si="64"/>
        <v>12000000</v>
      </c>
    </row>
    <row r="4105" spans="1:3" x14ac:dyDescent="0.3">
      <c r="A4105" s="10" t="s">
        <v>4113</v>
      </c>
      <c r="B4105" s="6">
        <v>12</v>
      </c>
      <c r="C4105">
        <f t="shared" si="64"/>
        <v>12000000</v>
      </c>
    </row>
    <row r="4106" spans="1:3" x14ac:dyDescent="0.3">
      <c r="A4106" s="9" t="s">
        <v>4114</v>
      </c>
      <c r="B4106" s="5">
        <v>12</v>
      </c>
      <c r="C4106">
        <f t="shared" si="64"/>
        <v>12000000</v>
      </c>
    </row>
    <row r="4107" spans="1:3" x14ac:dyDescent="0.3">
      <c r="A4107" s="10" t="s">
        <v>4115</v>
      </c>
      <c r="B4107" s="6">
        <v>12</v>
      </c>
      <c r="C4107">
        <f t="shared" si="64"/>
        <v>12000000</v>
      </c>
    </row>
    <row r="4108" spans="1:3" x14ac:dyDescent="0.3">
      <c r="A4108" s="9" t="s">
        <v>4116</v>
      </c>
      <c r="B4108" s="5">
        <v>13</v>
      </c>
      <c r="C4108">
        <f t="shared" si="64"/>
        <v>13000000</v>
      </c>
    </row>
    <row r="4109" spans="1:3" x14ac:dyDescent="0.3">
      <c r="A4109" s="10" t="s">
        <v>4117</v>
      </c>
      <c r="B4109" s="6">
        <v>19</v>
      </c>
      <c r="C4109">
        <f t="shared" si="64"/>
        <v>19000000</v>
      </c>
    </row>
    <row r="4110" spans="1:3" x14ac:dyDescent="0.3">
      <c r="A4110" s="9" t="s">
        <v>4118</v>
      </c>
      <c r="B4110" s="5">
        <v>12</v>
      </c>
      <c r="C4110">
        <f t="shared" si="64"/>
        <v>12000000</v>
      </c>
    </row>
    <row r="4111" spans="1:3" x14ac:dyDescent="0.3">
      <c r="A4111" s="10" t="s">
        <v>4119</v>
      </c>
      <c r="B4111" s="6">
        <v>12</v>
      </c>
      <c r="C4111">
        <f t="shared" si="64"/>
        <v>12000000</v>
      </c>
    </row>
    <row r="4112" spans="1:3" x14ac:dyDescent="0.3">
      <c r="A4112" s="9" t="s">
        <v>4120</v>
      </c>
      <c r="B4112" s="5">
        <v>15</v>
      </c>
      <c r="C4112">
        <f t="shared" si="64"/>
        <v>15000000</v>
      </c>
    </row>
    <row r="4113" spans="1:3" x14ac:dyDescent="0.3">
      <c r="A4113" s="10" t="s">
        <v>4121</v>
      </c>
      <c r="B4113" s="6">
        <v>16</v>
      </c>
      <c r="C4113">
        <f t="shared" si="64"/>
        <v>16000000</v>
      </c>
    </row>
    <row r="4114" spans="1:3" x14ac:dyDescent="0.3">
      <c r="A4114" s="9" t="s">
        <v>4122</v>
      </c>
      <c r="B4114" s="5">
        <v>11</v>
      </c>
      <c r="C4114">
        <f t="shared" si="64"/>
        <v>11000000</v>
      </c>
    </row>
    <row r="4115" spans="1:3" x14ac:dyDescent="0.3">
      <c r="A4115" s="10" t="s">
        <v>4123</v>
      </c>
      <c r="B4115" s="6">
        <v>13</v>
      </c>
      <c r="C4115">
        <f t="shared" si="64"/>
        <v>13000000</v>
      </c>
    </row>
    <row r="4116" spans="1:3" x14ac:dyDescent="0.3">
      <c r="A4116" s="9" t="s">
        <v>4124</v>
      </c>
      <c r="B4116" s="5">
        <v>10</v>
      </c>
      <c r="C4116">
        <f t="shared" si="64"/>
        <v>10000000</v>
      </c>
    </row>
    <row r="4117" spans="1:3" x14ac:dyDescent="0.3">
      <c r="A4117" s="10" t="s">
        <v>4125</v>
      </c>
      <c r="B4117" s="6">
        <v>9</v>
      </c>
      <c r="C4117">
        <f t="shared" si="64"/>
        <v>9000000</v>
      </c>
    </row>
    <row r="4118" spans="1:3" x14ac:dyDescent="0.3">
      <c r="A4118" s="9" t="s">
        <v>4126</v>
      </c>
      <c r="B4118" s="5">
        <v>9</v>
      </c>
      <c r="C4118">
        <f t="shared" si="64"/>
        <v>9000000</v>
      </c>
    </row>
    <row r="4119" spans="1:3" x14ac:dyDescent="0.3">
      <c r="A4119" s="10" t="s">
        <v>4127</v>
      </c>
      <c r="B4119" s="6">
        <v>9</v>
      </c>
      <c r="C4119">
        <f t="shared" si="64"/>
        <v>9000000</v>
      </c>
    </row>
    <row r="4120" spans="1:3" x14ac:dyDescent="0.3">
      <c r="A4120" s="9" t="s">
        <v>4128</v>
      </c>
      <c r="B4120" s="5">
        <v>9</v>
      </c>
      <c r="C4120">
        <f t="shared" si="64"/>
        <v>9000000</v>
      </c>
    </row>
    <row r="4121" spans="1:3" x14ac:dyDescent="0.3">
      <c r="A4121" s="10" t="s">
        <v>4129</v>
      </c>
      <c r="B4121" s="6">
        <v>11</v>
      </c>
      <c r="C4121">
        <f t="shared" si="64"/>
        <v>11000000</v>
      </c>
    </row>
    <row r="4122" spans="1:3" x14ac:dyDescent="0.3">
      <c r="A4122" s="9" t="s">
        <v>4130</v>
      </c>
      <c r="B4122" s="5">
        <v>8</v>
      </c>
      <c r="C4122">
        <f t="shared" si="64"/>
        <v>8000000</v>
      </c>
    </row>
    <row r="4123" spans="1:3" x14ac:dyDescent="0.3">
      <c r="A4123" s="10" t="s">
        <v>4131</v>
      </c>
      <c r="B4123" s="6">
        <v>8</v>
      </c>
      <c r="C4123">
        <f t="shared" si="64"/>
        <v>8000000</v>
      </c>
    </row>
    <row r="4124" spans="1:3" x14ac:dyDescent="0.3">
      <c r="A4124" s="9" t="s">
        <v>4132</v>
      </c>
      <c r="B4124" s="5">
        <v>8</v>
      </c>
      <c r="C4124">
        <f t="shared" si="64"/>
        <v>8000000</v>
      </c>
    </row>
    <row r="4125" spans="1:3" x14ac:dyDescent="0.3">
      <c r="A4125" s="10" t="s">
        <v>4133</v>
      </c>
      <c r="B4125" s="6">
        <v>8</v>
      </c>
      <c r="C4125">
        <f t="shared" si="64"/>
        <v>8000000</v>
      </c>
    </row>
    <row r="4126" spans="1:3" x14ac:dyDescent="0.3">
      <c r="A4126" s="9" t="s">
        <v>4134</v>
      </c>
      <c r="B4126" s="5">
        <v>8</v>
      </c>
      <c r="C4126">
        <f t="shared" si="64"/>
        <v>8000000</v>
      </c>
    </row>
    <row r="4127" spans="1:3" x14ac:dyDescent="0.3">
      <c r="A4127" s="10" t="s">
        <v>4135</v>
      </c>
      <c r="B4127" s="6">
        <v>9</v>
      </c>
      <c r="C4127">
        <f t="shared" si="64"/>
        <v>9000000</v>
      </c>
    </row>
    <row r="4128" spans="1:3" x14ac:dyDescent="0.3">
      <c r="A4128" s="9" t="s">
        <v>4136</v>
      </c>
      <c r="B4128" s="5">
        <v>15</v>
      </c>
      <c r="C4128">
        <f t="shared" si="64"/>
        <v>15000000</v>
      </c>
    </row>
    <row r="4129" spans="1:3" x14ac:dyDescent="0.3">
      <c r="A4129" s="10" t="s">
        <v>4137</v>
      </c>
      <c r="B4129" s="6">
        <v>12</v>
      </c>
      <c r="C4129">
        <f t="shared" si="64"/>
        <v>12000000</v>
      </c>
    </row>
    <row r="4130" spans="1:3" x14ac:dyDescent="0.3">
      <c r="A4130" s="9" t="s">
        <v>4138</v>
      </c>
      <c r="B4130" s="5">
        <v>11</v>
      </c>
      <c r="C4130">
        <f t="shared" si="64"/>
        <v>11000000</v>
      </c>
    </row>
    <row r="4131" spans="1:3" x14ac:dyDescent="0.3">
      <c r="A4131" s="10" t="s">
        <v>4139</v>
      </c>
      <c r="B4131" s="6">
        <v>11</v>
      </c>
      <c r="C4131">
        <f t="shared" si="64"/>
        <v>11000000</v>
      </c>
    </row>
    <row r="4132" spans="1:3" x14ac:dyDescent="0.3">
      <c r="A4132" s="9" t="s">
        <v>4140</v>
      </c>
      <c r="B4132" s="5">
        <v>9</v>
      </c>
      <c r="C4132">
        <f t="shared" si="64"/>
        <v>9000000</v>
      </c>
    </row>
    <row r="4133" spans="1:3" x14ac:dyDescent="0.3">
      <c r="A4133" s="10" t="s">
        <v>4141</v>
      </c>
      <c r="B4133" s="6">
        <v>10</v>
      </c>
      <c r="C4133">
        <f t="shared" si="64"/>
        <v>10000000</v>
      </c>
    </row>
    <row r="4134" spans="1:3" x14ac:dyDescent="0.3">
      <c r="A4134" s="9" t="s">
        <v>4142</v>
      </c>
      <c r="B4134" s="5">
        <v>9</v>
      </c>
      <c r="C4134">
        <f t="shared" si="64"/>
        <v>9000000</v>
      </c>
    </row>
    <row r="4135" spans="1:3" x14ac:dyDescent="0.3">
      <c r="A4135" s="10" t="s">
        <v>4143</v>
      </c>
      <c r="B4135" s="6">
        <v>8</v>
      </c>
      <c r="C4135">
        <f t="shared" si="64"/>
        <v>8000000</v>
      </c>
    </row>
    <row r="4136" spans="1:3" x14ac:dyDescent="0.3">
      <c r="A4136" s="9" t="s">
        <v>4144</v>
      </c>
      <c r="B4136" s="5">
        <v>8</v>
      </c>
      <c r="C4136">
        <f t="shared" si="64"/>
        <v>8000000</v>
      </c>
    </row>
    <row r="4137" spans="1:3" x14ac:dyDescent="0.3">
      <c r="A4137" s="10" t="s">
        <v>4145</v>
      </c>
      <c r="B4137" s="6">
        <v>10</v>
      </c>
      <c r="C4137">
        <f t="shared" si="64"/>
        <v>10000000</v>
      </c>
    </row>
    <row r="4138" spans="1:3" x14ac:dyDescent="0.3">
      <c r="A4138" s="9" t="s">
        <v>4146</v>
      </c>
      <c r="B4138" s="5">
        <v>11</v>
      </c>
      <c r="C4138">
        <f t="shared" si="64"/>
        <v>11000000</v>
      </c>
    </row>
    <row r="4139" spans="1:3" x14ac:dyDescent="0.3">
      <c r="A4139" s="10" t="s">
        <v>4147</v>
      </c>
      <c r="B4139" s="6">
        <v>10</v>
      </c>
      <c r="C4139">
        <f t="shared" si="64"/>
        <v>10000000</v>
      </c>
    </row>
    <row r="4140" spans="1:3" x14ac:dyDescent="0.3">
      <c r="A4140" s="9" t="s">
        <v>4148</v>
      </c>
      <c r="B4140" s="5">
        <v>12</v>
      </c>
      <c r="C4140">
        <f t="shared" si="64"/>
        <v>12000000</v>
      </c>
    </row>
    <row r="4141" spans="1:3" x14ac:dyDescent="0.3">
      <c r="A4141" s="10" t="s">
        <v>4149</v>
      </c>
      <c r="B4141" s="6">
        <v>13</v>
      </c>
      <c r="C4141">
        <f t="shared" si="64"/>
        <v>13000000</v>
      </c>
    </row>
    <row r="4142" spans="1:3" x14ac:dyDescent="0.3">
      <c r="A4142" s="9" t="s">
        <v>4150</v>
      </c>
      <c r="B4142" s="5">
        <v>13</v>
      </c>
      <c r="C4142">
        <f t="shared" si="64"/>
        <v>13000000</v>
      </c>
    </row>
    <row r="4143" spans="1:3" x14ac:dyDescent="0.3">
      <c r="A4143" s="10" t="s">
        <v>4151</v>
      </c>
      <c r="B4143" s="6">
        <v>14</v>
      </c>
      <c r="C4143">
        <f t="shared" si="64"/>
        <v>14000000</v>
      </c>
    </row>
    <row r="4144" spans="1:3" x14ac:dyDescent="0.3">
      <c r="A4144" s="9" t="s">
        <v>4152</v>
      </c>
      <c r="B4144" s="5">
        <v>12</v>
      </c>
      <c r="C4144">
        <f t="shared" si="64"/>
        <v>12000000</v>
      </c>
    </row>
    <row r="4145" spans="1:3" x14ac:dyDescent="0.3">
      <c r="A4145" s="10" t="s">
        <v>4153</v>
      </c>
      <c r="B4145" s="6">
        <v>11</v>
      </c>
      <c r="C4145">
        <f t="shared" si="64"/>
        <v>11000000</v>
      </c>
    </row>
    <row r="4146" spans="1:3" x14ac:dyDescent="0.3">
      <c r="A4146" s="9" t="s">
        <v>4154</v>
      </c>
      <c r="B4146" s="5">
        <v>11</v>
      </c>
      <c r="C4146">
        <f t="shared" si="64"/>
        <v>11000000</v>
      </c>
    </row>
    <row r="4147" spans="1:3" x14ac:dyDescent="0.3">
      <c r="A4147" s="10" t="s">
        <v>4155</v>
      </c>
      <c r="B4147" s="6">
        <v>12</v>
      </c>
      <c r="C4147">
        <f t="shared" si="64"/>
        <v>12000000</v>
      </c>
    </row>
    <row r="4148" spans="1:3" x14ac:dyDescent="0.3">
      <c r="A4148" s="9" t="s">
        <v>4156</v>
      </c>
      <c r="B4148" s="5">
        <v>14</v>
      </c>
      <c r="C4148">
        <f t="shared" si="64"/>
        <v>14000000</v>
      </c>
    </row>
    <row r="4149" spans="1:3" x14ac:dyDescent="0.3">
      <c r="A4149" s="10" t="s">
        <v>4157</v>
      </c>
      <c r="B4149" s="6">
        <v>13</v>
      </c>
      <c r="C4149">
        <f t="shared" si="64"/>
        <v>13000000</v>
      </c>
    </row>
    <row r="4150" spans="1:3" x14ac:dyDescent="0.3">
      <c r="A4150" s="9" t="s">
        <v>4158</v>
      </c>
      <c r="B4150" s="5">
        <v>11</v>
      </c>
      <c r="C4150">
        <f t="shared" si="64"/>
        <v>11000000</v>
      </c>
    </row>
    <row r="4151" spans="1:3" x14ac:dyDescent="0.3">
      <c r="A4151" s="10" t="s">
        <v>4159</v>
      </c>
      <c r="B4151" s="6">
        <v>11</v>
      </c>
      <c r="C4151">
        <f t="shared" si="64"/>
        <v>11000000</v>
      </c>
    </row>
    <row r="4152" spans="1:3" x14ac:dyDescent="0.3">
      <c r="A4152" s="9" t="s">
        <v>4160</v>
      </c>
      <c r="B4152" s="5">
        <v>13</v>
      </c>
      <c r="C4152">
        <f t="shared" si="64"/>
        <v>13000000</v>
      </c>
    </row>
    <row r="4153" spans="1:3" x14ac:dyDescent="0.3">
      <c r="A4153" s="10" t="s">
        <v>4161</v>
      </c>
      <c r="B4153" s="6">
        <v>11</v>
      </c>
      <c r="C4153">
        <f t="shared" si="64"/>
        <v>11000000</v>
      </c>
    </row>
    <row r="4154" spans="1:3" x14ac:dyDescent="0.3">
      <c r="A4154" s="9" t="s">
        <v>4162</v>
      </c>
      <c r="B4154" s="5">
        <v>14</v>
      </c>
      <c r="C4154">
        <f t="shared" si="64"/>
        <v>14000000</v>
      </c>
    </row>
    <row r="4155" spans="1:3" x14ac:dyDescent="0.3">
      <c r="A4155" s="10" t="s">
        <v>4163</v>
      </c>
      <c r="B4155" s="6">
        <v>14</v>
      </c>
      <c r="C4155">
        <f t="shared" si="64"/>
        <v>14000000</v>
      </c>
    </row>
    <row r="4156" spans="1:3" x14ac:dyDescent="0.3">
      <c r="A4156" s="9" t="s">
        <v>4164</v>
      </c>
      <c r="B4156" s="5">
        <v>12</v>
      </c>
      <c r="C4156">
        <f t="shared" si="64"/>
        <v>12000000</v>
      </c>
    </row>
    <row r="4157" spans="1:3" x14ac:dyDescent="0.3">
      <c r="A4157" s="10" t="s">
        <v>4165</v>
      </c>
      <c r="B4157" s="6">
        <v>15</v>
      </c>
      <c r="C4157">
        <f t="shared" si="64"/>
        <v>15000000</v>
      </c>
    </row>
    <row r="4158" spans="1:3" x14ac:dyDescent="0.3">
      <c r="A4158" s="9" t="s">
        <v>4166</v>
      </c>
      <c r="B4158" s="5">
        <v>12</v>
      </c>
      <c r="C4158">
        <f t="shared" si="64"/>
        <v>12000000</v>
      </c>
    </row>
    <row r="4159" spans="1:3" x14ac:dyDescent="0.3">
      <c r="A4159" s="10" t="s">
        <v>4167</v>
      </c>
      <c r="B4159" s="6">
        <v>13</v>
      </c>
      <c r="C4159">
        <f t="shared" si="64"/>
        <v>13000000</v>
      </c>
    </row>
    <row r="4160" spans="1:3" x14ac:dyDescent="0.3">
      <c r="A4160" s="9" t="s">
        <v>4168</v>
      </c>
      <c r="B4160" s="5">
        <v>11</v>
      </c>
      <c r="C4160">
        <f t="shared" si="64"/>
        <v>11000000</v>
      </c>
    </row>
    <row r="4161" spans="1:3" x14ac:dyDescent="0.3">
      <c r="A4161" s="10" t="s">
        <v>4169</v>
      </c>
      <c r="B4161" s="6">
        <v>14</v>
      </c>
      <c r="C4161">
        <f t="shared" si="64"/>
        <v>14000000</v>
      </c>
    </row>
    <row r="4162" spans="1:3" x14ac:dyDescent="0.3">
      <c r="A4162" s="9" t="s">
        <v>4170</v>
      </c>
      <c r="B4162" s="5">
        <v>12</v>
      </c>
      <c r="C4162">
        <f t="shared" si="64"/>
        <v>12000000</v>
      </c>
    </row>
    <row r="4163" spans="1:3" x14ac:dyDescent="0.3">
      <c r="A4163" s="10" t="s">
        <v>4171</v>
      </c>
      <c r="B4163" s="6">
        <v>14</v>
      </c>
      <c r="C4163">
        <f t="shared" ref="C4163:C4226" si="65">B4163*1000000</f>
        <v>14000000</v>
      </c>
    </row>
    <row r="4164" spans="1:3" x14ac:dyDescent="0.3">
      <c r="A4164" s="9" t="s">
        <v>4172</v>
      </c>
      <c r="B4164" s="5">
        <v>13</v>
      </c>
      <c r="C4164">
        <f t="shared" si="65"/>
        <v>13000000</v>
      </c>
    </row>
    <row r="4165" spans="1:3" x14ac:dyDescent="0.3">
      <c r="A4165" s="10" t="s">
        <v>4173</v>
      </c>
      <c r="B4165" s="6">
        <v>13</v>
      </c>
      <c r="C4165">
        <f t="shared" si="65"/>
        <v>13000000</v>
      </c>
    </row>
    <row r="4166" spans="1:3" x14ac:dyDescent="0.3">
      <c r="A4166" s="9" t="s">
        <v>4174</v>
      </c>
      <c r="B4166" s="5">
        <v>11</v>
      </c>
      <c r="C4166">
        <f t="shared" si="65"/>
        <v>11000000</v>
      </c>
    </row>
    <row r="4167" spans="1:3" x14ac:dyDescent="0.3">
      <c r="A4167" s="10" t="s">
        <v>4175</v>
      </c>
      <c r="B4167" s="6">
        <v>10</v>
      </c>
      <c r="C4167">
        <f t="shared" si="65"/>
        <v>10000000</v>
      </c>
    </row>
    <row r="4168" spans="1:3" x14ac:dyDescent="0.3">
      <c r="A4168" s="9" t="s">
        <v>4176</v>
      </c>
      <c r="B4168" s="5">
        <v>10</v>
      </c>
      <c r="C4168">
        <f t="shared" si="65"/>
        <v>10000000</v>
      </c>
    </row>
    <row r="4169" spans="1:3" x14ac:dyDescent="0.3">
      <c r="A4169" s="10" t="s">
        <v>4177</v>
      </c>
      <c r="B4169" s="6">
        <v>11</v>
      </c>
      <c r="C4169">
        <f t="shared" si="65"/>
        <v>11000000</v>
      </c>
    </row>
    <row r="4170" spans="1:3" x14ac:dyDescent="0.3">
      <c r="A4170" s="9" t="s">
        <v>4178</v>
      </c>
      <c r="B4170" s="5">
        <v>12</v>
      </c>
      <c r="C4170">
        <f t="shared" si="65"/>
        <v>12000000</v>
      </c>
    </row>
    <row r="4171" spans="1:3" x14ac:dyDescent="0.3">
      <c r="A4171" s="10" t="s">
        <v>4179</v>
      </c>
      <c r="B4171" s="6">
        <v>12</v>
      </c>
      <c r="C4171">
        <f t="shared" si="65"/>
        <v>12000000</v>
      </c>
    </row>
    <row r="4172" spans="1:3" x14ac:dyDescent="0.3">
      <c r="A4172" s="9" t="s">
        <v>4180</v>
      </c>
      <c r="B4172" s="5">
        <v>10</v>
      </c>
      <c r="C4172">
        <f t="shared" si="65"/>
        <v>10000000</v>
      </c>
    </row>
    <row r="4173" spans="1:3" x14ac:dyDescent="0.3">
      <c r="A4173" s="10" t="s">
        <v>4181</v>
      </c>
      <c r="B4173" s="6">
        <v>10</v>
      </c>
      <c r="C4173">
        <f t="shared" si="65"/>
        <v>10000000</v>
      </c>
    </row>
    <row r="4174" spans="1:3" x14ac:dyDescent="0.3">
      <c r="A4174" s="9" t="s">
        <v>4182</v>
      </c>
      <c r="B4174" s="5">
        <v>12</v>
      </c>
      <c r="C4174">
        <f t="shared" si="65"/>
        <v>12000000</v>
      </c>
    </row>
    <row r="4175" spans="1:3" x14ac:dyDescent="0.3">
      <c r="A4175" s="10" t="s">
        <v>4183</v>
      </c>
      <c r="B4175" s="6">
        <v>12</v>
      </c>
      <c r="C4175">
        <f t="shared" si="65"/>
        <v>12000000</v>
      </c>
    </row>
    <row r="4176" spans="1:3" x14ac:dyDescent="0.3">
      <c r="A4176" s="9" t="s">
        <v>4184</v>
      </c>
      <c r="B4176" s="5">
        <v>12</v>
      </c>
      <c r="C4176">
        <f t="shared" si="65"/>
        <v>12000000</v>
      </c>
    </row>
    <row r="4177" spans="1:3" x14ac:dyDescent="0.3">
      <c r="A4177" s="10" t="s">
        <v>4185</v>
      </c>
      <c r="B4177" s="6">
        <v>16</v>
      </c>
      <c r="C4177">
        <f t="shared" si="65"/>
        <v>16000000</v>
      </c>
    </row>
    <row r="4178" spans="1:3" x14ac:dyDescent="0.3">
      <c r="A4178" s="9" t="s">
        <v>4186</v>
      </c>
      <c r="B4178" s="5">
        <v>13</v>
      </c>
      <c r="C4178">
        <f t="shared" si="65"/>
        <v>13000000</v>
      </c>
    </row>
    <row r="4179" spans="1:3" x14ac:dyDescent="0.3">
      <c r="A4179" s="10" t="s">
        <v>4187</v>
      </c>
      <c r="B4179" s="6">
        <v>12</v>
      </c>
      <c r="C4179">
        <f t="shared" si="65"/>
        <v>12000000</v>
      </c>
    </row>
    <row r="4180" spans="1:3" x14ac:dyDescent="0.3">
      <c r="A4180" s="9" t="s">
        <v>4188</v>
      </c>
      <c r="B4180" s="5">
        <v>10</v>
      </c>
      <c r="C4180">
        <f t="shared" si="65"/>
        <v>10000000</v>
      </c>
    </row>
    <row r="4181" spans="1:3" x14ac:dyDescent="0.3">
      <c r="A4181" s="10" t="s">
        <v>4189</v>
      </c>
      <c r="B4181" s="6">
        <v>10</v>
      </c>
      <c r="C4181">
        <f t="shared" si="65"/>
        <v>10000000</v>
      </c>
    </row>
    <row r="4182" spans="1:3" x14ac:dyDescent="0.3">
      <c r="A4182" s="9" t="s">
        <v>4190</v>
      </c>
      <c r="B4182" s="5">
        <v>10</v>
      </c>
      <c r="C4182">
        <f t="shared" si="65"/>
        <v>10000000</v>
      </c>
    </row>
    <row r="4183" spans="1:3" x14ac:dyDescent="0.3">
      <c r="A4183" s="10" t="s">
        <v>4191</v>
      </c>
      <c r="B4183" s="6">
        <v>11</v>
      </c>
      <c r="C4183">
        <f t="shared" si="65"/>
        <v>11000000</v>
      </c>
    </row>
    <row r="4184" spans="1:3" x14ac:dyDescent="0.3">
      <c r="A4184" s="9" t="s">
        <v>4192</v>
      </c>
      <c r="B4184" s="5">
        <v>10</v>
      </c>
      <c r="C4184">
        <f t="shared" si="65"/>
        <v>10000000</v>
      </c>
    </row>
    <row r="4185" spans="1:3" x14ac:dyDescent="0.3">
      <c r="A4185" s="10" t="s">
        <v>4193</v>
      </c>
      <c r="B4185" s="6">
        <v>10</v>
      </c>
      <c r="C4185">
        <f t="shared" si="65"/>
        <v>10000000</v>
      </c>
    </row>
    <row r="4186" spans="1:3" x14ac:dyDescent="0.3">
      <c r="A4186" s="9" t="s">
        <v>4194</v>
      </c>
      <c r="B4186" s="5">
        <v>12</v>
      </c>
      <c r="C4186">
        <f t="shared" si="65"/>
        <v>12000000</v>
      </c>
    </row>
    <row r="4187" spans="1:3" x14ac:dyDescent="0.3">
      <c r="A4187" s="10" t="s">
        <v>4195</v>
      </c>
      <c r="B4187" s="6">
        <v>12</v>
      </c>
      <c r="C4187">
        <f t="shared" si="65"/>
        <v>12000000</v>
      </c>
    </row>
    <row r="4188" spans="1:3" x14ac:dyDescent="0.3">
      <c r="A4188" s="9" t="s">
        <v>4196</v>
      </c>
      <c r="B4188" s="5">
        <v>13</v>
      </c>
      <c r="C4188">
        <f t="shared" si="65"/>
        <v>13000000</v>
      </c>
    </row>
    <row r="4189" spans="1:3" x14ac:dyDescent="0.3">
      <c r="A4189" s="10" t="s">
        <v>4197</v>
      </c>
      <c r="B4189" s="6">
        <v>14</v>
      </c>
      <c r="C4189">
        <f t="shared" si="65"/>
        <v>14000000</v>
      </c>
    </row>
    <row r="4190" spans="1:3" x14ac:dyDescent="0.3">
      <c r="A4190" s="9" t="s">
        <v>4198</v>
      </c>
      <c r="B4190" s="5">
        <v>14</v>
      </c>
      <c r="C4190">
        <f t="shared" si="65"/>
        <v>14000000</v>
      </c>
    </row>
    <row r="4191" spans="1:3" x14ac:dyDescent="0.3">
      <c r="A4191" s="10" t="s">
        <v>4199</v>
      </c>
      <c r="B4191" s="6">
        <v>12</v>
      </c>
      <c r="C4191">
        <f t="shared" si="65"/>
        <v>12000000</v>
      </c>
    </row>
    <row r="4192" spans="1:3" x14ac:dyDescent="0.3">
      <c r="A4192" s="9" t="s">
        <v>4200</v>
      </c>
      <c r="B4192" s="5">
        <v>12</v>
      </c>
      <c r="C4192">
        <f t="shared" si="65"/>
        <v>12000000</v>
      </c>
    </row>
    <row r="4193" spans="1:3" x14ac:dyDescent="0.3">
      <c r="A4193" s="10" t="s">
        <v>4201</v>
      </c>
      <c r="B4193" s="6">
        <v>11</v>
      </c>
      <c r="C4193">
        <f t="shared" si="65"/>
        <v>11000000</v>
      </c>
    </row>
    <row r="4194" spans="1:3" x14ac:dyDescent="0.3">
      <c r="A4194" s="9" t="s">
        <v>4202</v>
      </c>
      <c r="B4194" s="5">
        <v>13</v>
      </c>
      <c r="C4194">
        <f t="shared" si="65"/>
        <v>13000000</v>
      </c>
    </row>
    <row r="4195" spans="1:3" x14ac:dyDescent="0.3">
      <c r="A4195" s="10" t="s">
        <v>4203</v>
      </c>
      <c r="B4195" s="6">
        <v>14</v>
      </c>
      <c r="C4195">
        <f t="shared" si="65"/>
        <v>14000000</v>
      </c>
    </row>
    <row r="4196" spans="1:3" x14ac:dyDescent="0.3">
      <c r="A4196" s="9" t="s">
        <v>4204</v>
      </c>
      <c r="B4196" s="5">
        <v>15</v>
      </c>
      <c r="C4196">
        <f t="shared" si="65"/>
        <v>15000000</v>
      </c>
    </row>
    <row r="4197" spans="1:3" x14ac:dyDescent="0.3">
      <c r="A4197" s="10" t="s">
        <v>4205</v>
      </c>
      <c r="B4197" s="6">
        <v>14</v>
      </c>
      <c r="C4197">
        <f t="shared" si="65"/>
        <v>14000000</v>
      </c>
    </row>
    <row r="4198" spans="1:3" x14ac:dyDescent="0.3">
      <c r="A4198" s="9" t="s">
        <v>4206</v>
      </c>
      <c r="B4198" s="5">
        <v>14</v>
      </c>
      <c r="C4198">
        <f t="shared" si="65"/>
        <v>14000000</v>
      </c>
    </row>
    <row r="4199" spans="1:3" x14ac:dyDescent="0.3">
      <c r="A4199" s="10" t="s">
        <v>4207</v>
      </c>
      <c r="B4199" s="6">
        <v>10</v>
      </c>
      <c r="C4199">
        <f t="shared" si="65"/>
        <v>10000000</v>
      </c>
    </row>
    <row r="4200" spans="1:3" x14ac:dyDescent="0.3">
      <c r="A4200" s="9" t="s">
        <v>4208</v>
      </c>
      <c r="B4200" s="5">
        <v>10</v>
      </c>
      <c r="C4200">
        <f t="shared" si="65"/>
        <v>10000000</v>
      </c>
    </row>
    <row r="4201" spans="1:3" x14ac:dyDescent="0.3">
      <c r="A4201" s="10" t="s">
        <v>4209</v>
      </c>
      <c r="B4201" s="6">
        <v>10</v>
      </c>
      <c r="C4201">
        <f t="shared" si="65"/>
        <v>10000000</v>
      </c>
    </row>
    <row r="4202" spans="1:3" x14ac:dyDescent="0.3">
      <c r="A4202" s="9" t="s">
        <v>4210</v>
      </c>
      <c r="B4202" s="5">
        <v>11</v>
      </c>
      <c r="C4202">
        <f t="shared" si="65"/>
        <v>11000000</v>
      </c>
    </row>
    <row r="4203" spans="1:3" x14ac:dyDescent="0.3">
      <c r="A4203" s="10" t="s">
        <v>4211</v>
      </c>
      <c r="B4203" s="6">
        <v>10</v>
      </c>
      <c r="C4203">
        <f t="shared" si="65"/>
        <v>10000000</v>
      </c>
    </row>
    <row r="4204" spans="1:3" x14ac:dyDescent="0.3">
      <c r="A4204" s="9" t="s">
        <v>4212</v>
      </c>
      <c r="B4204" s="5">
        <v>10</v>
      </c>
      <c r="C4204">
        <f t="shared" si="65"/>
        <v>10000000</v>
      </c>
    </row>
    <row r="4205" spans="1:3" x14ac:dyDescent="0.3">
      <c r="A4205" s="10" t="s">
        <v>4213</v>
      </c>
      <c r="B4205" s="6">
        <v>10</v>
      </c>
      <c r="C4205">
        <f t="shared" si="65"/>
        <v>10000000</v>
      </c>
    </row>
    <row r="4206" spans="1:3" x14ac:dyDescent="0.3">
      <c r="A4206" s="9" t="s">
        <v>4214</v>
      </c>
      <c r="B4206" s="5">
        <v>10</v>
      </c>
      <c r="C4206">
        <f t="shared" si="65"/>
        <v>10000000</v>
      </c>
    </row>
    <row r="4207" spans="1:3" x14ac:dyDescent="0.3">
      <c r="A4207" s="10" t="s">
        <v>4215</v>
      </c>
      <c r="B4207" s="6">
        <v>13</v>
      </c>
      <c r="C4207">
        <f t="shared" si="65"/>
        <v>13000000</v>
      </c>
    </row>
    <row r="4208" spans="1:3" x14ac:dyDescent="0.3">
      <c r="A4208" s="9" t="s">
        <v>4216</v>
      </c>
      <c r="B4208" s="5">
        <v>9</v>
      </c>
      <c r="C4208">
        <f t="shared" si="65"/>
        <v>9000000</v>
      </c>
    </row>
    <row r="4209" spans="1:3" x14ac:dyDescent="0.3">
      <c r="A4209" s="10" t="s">
        <v>4217</v>
      </c>
      <c r="B4209" s="6">
        <v>9</v>
      </c>
      <c r="C4209">
        <f t="shared" si="65"/>
        <v>9000000</v>
      </c>
    </row>
    <row r="4210" spans="1:3" x14ac:dyDescent="0.3">
      <c r="A4210" s="9" t="s">
        <v>4218</v>
      </c>
      <c r="B4210" s="5">
        <v>9</v>
      </c>
      <c r="C4210">
        <f t="shared" si="65"/>
        <v>9000000</v>
      </c>
    </row>
    <row r="4211" spans="1:3" x14ac:dyDescent="0.3">
      <c r="A4211" s="10" t="s">
        <v>4219</v>
      </c>
      <c r="B4211" s="6">
        <v>9</v>
      </c>
      <c r="C4211">
        <f t="shared" si="65"/>
        <v>9000000</v>
      </c>
    </row>
    <row r="4212" spans="1:3" x14ac:dyDescent="0.3">
      <c r="A4212" s="9" t="s">
        <v>4220</v>
      </c>
      <c r="B4212" s="5">
        <v>10</v>
      </c>
      <c r="C4212">
        <f t="shared" si="65"/>
        <v>10000000</v>
      </c>
    </row>
    <row r="4213" spans="1:3" x14ac:dyDescent="0.3">
      <c r="A4213" s="10" t="s">
        <v>4221</v>
      </c>
      <c r="B4213" s="6">
        <v>9</v>
      </c>
      <c r="C4213">
        <f t="shared" si="65"/>
        <v>9000000</v>
      </c>
    </row>
    <row r="4214" spans="1:3" x14ac:dyDescent="0.3">
      <c r="A4214" s="9" t="s">
        <v>4222</v>
      </c>
      <c r="B4214" s="5">
        <v>9</v>
      </c>
      <c r="C4214">
        <f t="shared" si="65"/>
        <v>9000000</v>
      </c>
    </row>
    <row r="4215" spans="1:3" x14ac:dyDescent="0.3">
      <c r="A4215" s="10" t="s">
        <v>4223</v>
      </c>
      <c r="B4215" s="6">
        <v>11</v>
      </c>
      <c r="C4215">
        <f t="shared" si="65"/>
        <v>11000000</v>
      </c>
    </row>
    <row r="4216" spans="1:3" x14ac:dyDescent="0.3">
      <c r="A4216" s="9" t="s">
        <v>4224</v>
      </c>
      <c r="B4216" s="5">
        <v>10</v>
      </c>
      <c r="C4216">
        <f t="shared" si="65"/>
        <v>10000000</v>
      </c>
    </row>
    <row r="4217" spans="1:3" x14ac:dyDescent="0.3">
      <c r="A4217" s="10" t="s">
        <v>4225</v>
      </c>
      <c r="B4217" s="6">
        <v>11</v>
      </c>
      <c r="C4217">
        <f t="shared" si="65"/>
        <v>11000000</v>
      </c>
    </row>
    <row r="4218" spans="1:3" x14ac:dyDescent="0.3">
      <c r="A4218" s="9" t="s">
        <v>4226</v>
      </c>
      <c r="B4218" s="5">
        <v>10</v>
      </c>
      <c r="C4218">
        <f t="shared" si="65"/>
        <v>10000000</v>
      </c>
    </row>
    <row r="4219" spans="1:3" x14ac:dyDescent="0.3">
      <c r="A4219" s="10" t="s">
        <v>4227</v>
      </c>
      <c r="B4219" s="6">
        <v>8</v>
      </c>
      <c r="C4219">
        <f t="shared" si="65"/>
        <v>8000000</v>
      </c>
    </row>
    <row r="4220" spans="1:3" x14ac:dyDescent="0.3">
      <c r="A4220" s="9" t="s">
        <v>4228</v>
      </c>
      <c r="B4220" s="5">
        <v>11</v>
      </c>
      <c r="C4220">
        <f t="shared" si="65"/>
        <v>11000000</v>
      </c>
    </row>
    <row r="4221" spans="1:3" x14ac:dyDescent="0.3">
      <c r="A4221" s="10" t="s">
        <v>4229</v>
      </c>
      <c r="B4221" s="6">
        <v>10</v>
      </c>
      <c r="C4221">
        <f t="shared" si="65"/>
        <v>10000000</v>
      </c>
    </row>
    <row r="4222" spans="1:3" x14ac:dyDescent="0.3">
      <c r="A4222" s="9" t="s">
        <v>4230</v>
      </c>
      <c r="B4222" s="5">
        <v>10</v>
      </c>
      <c r="C4222">
        <f t="shared" si="65"/>
        <v>10000000</v>
      </c>
    </row>
    <row r="4223" spans="1:3" x14ac:dyDescent="0.3">
      <c r="A4223" s="10" t="s">
        <v>4231</v>
      </c>
      <c r="B4223" s="6">
        <v>16</v>
      </c>
      <c r="C4223">
        <f t="shared" si="65"/>
        <v>16000000</v>
      </c>
    </row>
    <row r="4224" spans="1:3" x14ac:dyDescent="0.3">
      <c r="A4224" s="9" t="s">
        <v>4232</v>
      </c>
      <c r="B4224" s="5">
        <v>11</v>
      </c>
      <c r="C4224">
        <f t="shared" si="65"/>
        <v>11000000</v>
      </c>
    </row>
    <row r="4225" spans="1:3" x14ac:dyDescent="0.3">
      <c r="A4225" s="10" t="s">
        <v>4233</v>
      </c>
      <c r="B4225" s="6">
        <v>10</v>
      </c>
      <c r="C4225">
        <f t="shared" si="65"/>
        <v>10000000</v>
      </c>
    </row>
    <row r="4226" spans="1:3" x14ac:dyDescent="0.3">
      <c r="A4226" s="9" t="s">
        <v>4234</v>
      </c>
      <c r="B4226" s="5">
        <v>10</v>
      </c>
      <c r="C4226">
        <f t="shared" si="65"/>
        <v>10000000</v>
      </c>
    </row>
    <row r="4227" spans="1:3" x14ac:dyDescent="0.3">
      <c r="A4227" s="10" t="s">
        <v>4235</v>
      </c>
      <c r="B4227" s="6">
        <v>10</v>
      </c>
      <c r="C4227">
        <f t="shared" ref="C4227:C4290" si="66">B4227*1000000</f>
        <v>10000000</v>
      </c>
    </row>
    <row r="4228" spans="1:3" x14ac:dyDescent="0.3">
      <c r="A4228" s="9" t="s">
        <v>4236</v>
      </c>
      <c r="B4228" s="5">
        <v>13</v>
      </c>
      <c r="C4228">
        <f t="shared" si="66"/>
        <v>13000000</v>
      </c>
    </row>
    <row r="4229" spans="1:3" x14ac:dyDescent="0.3">
      <c r="A4229" s="10" t="s">
        <v>4237</v>
      </c>
      <c r="B4229" s="6">
        <v>10</v>
      </c>
      <c r="C4229">
        <f t="shared" si="66"/>
        <v>10000000</v>
      </c>
    </row>
    <row r="4230" spans="1:3" x14ac:dyDescent="0.3">
      <c r="A4230" s="9" t="s">
        <v>4238</v>
      </c>
      <c r="B4230" s="5">
        <v>11</v>
      </c>
      <c r="C4230">
        <f t="shared" si="66"/>
        <v>11000000</v>
      </c>
    </row>
    <row r="4231" spans="1:3" x14ac:dyDescent="0.3">
      <c r="A4231" s="10" t="s">
        <v>4239</v>
      </c>
      <c r="B4231" s="6">
        <v>10</v>
      </c>
      <c r="C4231">
        <f t="shared" si="66"/>
        <v>10000000</v>
      </c>
    </row>
    <row r="4232" spans="1:3" x14ac:dyDescent="0.3">
      <c r="A4232" s="9" t="s">
        <v>4240</v>
      </c>
      <c r="B4232" s="5">
        <v>12</v>
      </c>
      <c r="C4232">
        <f t="shared" si="66"/>
        <v>12000000</v>
      </c>
    </row>
    <row r="4233" spans="1:3" x14ac:dyDescent="0.3">
      <c r="A4233" s="10" t="s">
        <v>4241</v>
      </c>
      <c r="B4233" s="6">
        <v>10</v>
      </c>
      <c r="C4233">
        <f t="shared" si="66"/>
        <v>10000000</v>
      </c>
    </row>
    <row r="4234" spans="1:3" x14ac:dyDescent="0.3">
      <c r="A4234" s="9" t="s">
        <v>4242</v>
      </c>
      <c r="B4234" s="5">
        <v>9</v>
      </c>
      <c r="C4234">
        <f t="shared" si="66"/>
        <v>9000000</v>
      </c>
    </row>
    <row r="4235" spans="1:3" x14ac:dyDescent="0.3">
      <c r="A4235" s="10" t="s">
        <v>4243</v>
      </c>
      <c r="B4235" s="6">
        <v>12</v>
      </c>
      <c r="C4235">
        <f t="shared" si="66"/>
        <v>12000000</v>
      </c>
    </row>
    <row r="4236" spans="1:3" x14ac:dyDescent="0.3">
      <c r="A4236" s="9" t="s">
        <v>4244</v>
      </c>
      <c r="B4236" s="5">
        <v>11</v>
      </c>
      <c r="C4236">
        <f t="shared" si="66"/>
        <v>11000000</v>
      </c>
    </row>
    <row r="4237" spans="1:3" x14ac:dyDescent="0.3">
      <c r="A4237" s="10" t="s">
        <v>4245</v>
      </c>
      <c r="B4237" s="6">
        <v>11</v>
      </c>
      <c r="C4237">
        <f t="shared" si="66"/>
        <v>11000000</v>
      </c>
    </row>
    <row r="4238" spans="1:3" x14ac:dyDescent="0.3">
      <c r="A4238" s="9" t="s">
        <v>4246</v>
      </c>
      <c r="B4238" s="5">
        <v>10</v>
      </c>
      <c r="C4238">
        <f t="shared" si="66"/>
        <v>10000000</v>
      </c>
    </row>
    <row r="4239" spans="1:3" x14ac:dyDescent="0.3">
      <c r="A4239" s="10" t="s">
        <v>4247</v>
      </c>
      <c r="B4239" s="6">
        <v>9</v>
      </c>
      <c r="C4239">
        <f t="shared" si="66"/>
        <v>9000000</v>
      </c>
    </row>
    <row r="4240" spans="1:3" x14ac:dyDescent="0.3">
      <c r="A4240" s="9" t="s">
        <v>4248</v>
      </c>
      <c r="B4240" s="5">
        <v>8</v>
      </c>
      <c r="C4240">
        <f t="shared" si="66"/>
        <v>8000000</v>
      </c>
    </row>
    <row r="4241" spans="1:3" x14ac:dyDescent="0.3">
      <c r="A4241" s="10" t="s">
        <v>4249</v>
      </c>
      <c r="B4241" s="6">
        <v>9</v>
      </c>
      <c r="C4241">
        <f t="shared" si="66"/>
        <v>9000000</v>
      </c>
    </row>
    <row r="4242" spans="1:3" x14ac:dyDescent="0.3">
      <c r="A4242" s="9" t="s">
        <v>4250</v>
      </c>
      <c r="B4242" s="5">
        <v>9</v>
      </c>
      <c r="C4242">
        <f t="shared" si="66"/>
        <v>9000000</v>
      </c>
    </row>
    <row r="4243" spans="1:3" x14ac:dyDescent="0.3">
      <c r="A4243" s="10" t="s">
        <v>4251</v>
      </c>
      <c r="B4243" s="6">
        <v>11</v>
      </c>
      <c r="C4243">
        <f t="shared" si="66"/>
        <v>11000000</v>
      </c>
    </row>
    <row r="4244" spans="1:3" x14ac:dyDescent="0.3">
      <c r="A4244" s="9" t="s">
        <v>4252</v>
      </c>
      <c r="B4244" s="5">
        <v>10</v>
      </c>
      <c r="C4244">
        <f t="shared" si="66"/>
        <v>10000000</v>
      </c>
    </row>
    <row r="4245" spans="1:3" x14ac:dyDescent="0.3">
      <c r="A4245" s="10" t="s">
        <v>4253</v>
      </c>
      <c r="B4245" s="6">
        <v>11</v>
      </c>
      <c r="C4245">
        <f t="shared" si="66"/>
        <v>11000000</v>
      </c>
    </row>
    <row r="4246" spans="1:3" x14ac:dyDescent="0.3">
      <c r="A4246" s="9" t="s">
        <v>4254</v>
      </c>
      <c r="B4246" s="5">
        <v>11</v>
      </c>
      <c r="C4246">
        <f t="shared" si="66"/>
        <v>11000000</v>
      </c>
    </row>
    <row r="4247" spans="1:3" x14ac:dyDescent="0.3">
      <c r="A4247" s="10" t="s">
        <v>4255</v>
      </c>
      <c r="B4247" s="6">
        <v>12</v>
      </c>
      <c r="C4247">
        <f t="shared" si="66"/>
        <v>12000000</v>
      </c>
    </row>
    <row r="4248" spans="1:3" x14ac:dyDescent="0.3">
      <c r="A4248" s="9" t="s">
        <v>4256</v>
      </c>
      <c r="B4248" s="5">
        <v>11</v>
      </c>
      <c r="C4248">
        <f t="shared" si="66"/>
        <v>11000000</v>
      </c>
    </row>
    <row r="4249" spans="1:3" x14ac:dyDescent="0.3">
      <c r="A4249" s="10" t="s">
        <v>4257</v>
      </c>
      <c r="B4249" s="6">
        <v>11</v>
      </c>
      <c r="C4249">
        <f t="shared" si="66"/>
        <v>11000000</v>
      </c>
    </row>
    <row r="4250" spans="1:3" x14ac:dyDescent="0.3">
      <c r="A4250" s="9" t="s">
        <v>4258</v>
      </c>
      <c r="B4250" s="5">
        <v>11</v>
      </c>
      <c r="C4250">
        <f t="shared" si="66"/>
        <v>11000000</v>
      </c>
    </row>
    <row r="4251" spans="1:3" x14ac:dyDescent="0.3">
      <c r="A4251" s="10" t="s">
        <v>4259</v>
      </c>
      <c r="B4251" s="6">
        <v>20</v>
      </c>
      <c r="C4251">
        <f t="shared" si="66"/>
        <v>20000000</v>
      </c>
    </row>
    <row r="4252" spans="1:3" x14ac:dyDescent="0.3">
      <c r="A4252" s="9" t="s">
        <v>4260</v>
      </c>
      <c r="B4252" s="5">
        <v>10</v>
      </c>
      <c r="C4252">
        <f t="shared" si="66"/>
        <v>10000000</v>
      </c>
    </row>
    <row r="4253" spans="1:3" x14ac:dyDescent="0.3">
      <c r="A4253" s="10" t="s">
        <v>4261</v>
      </c>
      <c r="B4253" s="6">
        <v>11</v>
      </c>
      <c r="C4253">
        <f t="shared" si="66"/>
        <v>11000000</v>
      </c>
    </row>
    <row r="4254" spans="1:3" x14ac:dyDescent="0.3">
      <c r="A4254" s="9" t="s">
        <v>4262</v>
      </c>
      <c r="B4254" s="5">
        <v>18</v>
      </c>
      <c r="C4254">
        <f t="shared" si="66"/>
        <v>18000000</v>
      </c>
    </row>
    <row r="4255" spans="1:3" x14ac:dyDescent="0.3">
      <c r="A4255" s="10" t="s">
        <v>4263</v>
      </c>
      <c r="B4255" s="6">
        <v>17</v>
      </c>
      <c r="C4255">
        <f t="shared" si="66"/>
        <v>17000000</v>
      </c>
    </row>
    <row r="4256" spans="1:3" x14ac:dyDescent="0.3">
      <c r="A4256" s="9" t="s">
        <v>4264</v>
      </c>
      <c r="B4256" s="5">
        <v>12</v>
      </c>
      <c r="C4256">
        <f t="shared" si="66"/>
        <v>12000000</v>
      </c>
    </row>
    <row r="4257" spans="1:3" x14ac:dyDescent="0.3">
      <c r="A4257" s="10" t="s">
        <v>4265</v>
      </c>
      <c r="B4257" s="6">
        <v>12</v>
      </c>
      <c r="C4257">
        <f t="shared" si="66"/>
        <v>12000000</v>
      </c>
    </row>
    <row r="4258" spans="1:3" x14ac:dyDescent="0.3">
      <c r="A4258" s="9" t="s">
        <v>4266</v>
      </c>
      <c r="B4258" s="5">
        <v>8</v>
      </c>
      <c r="C4258">
        <f t="shared" si="66"/>
        <v>8000000</v>
      </c>
    </row>
    <row r="4259" spans="1:3" x14ac:dyDescent="0.3">
      <c r="A4259" s="10" t="s">
        <v>4267</v>
      </c>
      <c r="B4259" s="6">
        <v>12</v>
      </c>
      <c r="C4259">
        <f t="shared" si="66"/>
        <v>12000000</v>
      </c>
    </row>
    <row r="4260" spans="1:3" x14ac:dyDescent="0.3">
      <c r="A4260" s="9" t="s">
        <v>4268</v>
      </c>
      <c r="B4260" s="5">
        <v>11</v>
      </c>
      <c r="C4260">
        <f t="shared" si="66"/>
        <v>11000000</v>
      </c>
    </row>
    <row r="4261" spans="1:3" x14ac:dyDescent="0.3">
      <c r="A4261" s="10" t="s">
        <v>4269</v>
      </c>
      <c r="B4261" s="6">
        <v>11</v>
      </c>
      <c r="C4261">
        <f t="shared" si="66"/>
        <v>11000000</v>
      </c>
    </row>
    <row r="4262" spans="1:3" x14ac:dyDescent="0.3">
      <c r="A4262" s="9" t="s">
        <v>4270</v>
      </c>
      <c r="B4262" s="5">
        <v>12</v>
      </c>
      <c r="C4262">
        <f t="shared" si="66"/>
        <v>12000000</v>
      </c>
    </row>
    <row r="4263" spans="1:3" x14ac:dyDescent="0.3">
      <c r="A4263" s="10" t="s">
        <v>4271</v>
      </c>
      <c r="B4263" s="6">
        <v>14</v>
      </c>
      <c r="C4263">
        <f t="shared" si="66"/>
        <v>14000000</v>
      </c>
    </row>
    <row r="4264" spans="1:3" x14ac:dyDescent="0.3">
      <c r="A4264" s="9" t="s">
        <v>4272</v>
      </c>
      <c r="B4264" s="5">
        <v>12</v>
      </c>
      <c r="C4264">
        <f t="shared" si="66"/>
        <v>12000000</v>
      </c>
    </row>
    <row r="4265" spans="1:3" x14ac:dyDescent="0.3">
      <c r="A4265" s="10" t="s">
        <v>4273</v>
      </c>
      <c r="B4265" s="6">
        <v>14</v>
      </c>
      <c r="C4265">
        <f t="shared" si="66"/>
        <v>14000000</v>
      </c>
    </row>
    <row r="4266" spans="1:3" x14ac:dyDescent="0.3">
      <c r="A4266" s="9" t="s">
        <v>4274</v>
      </c>
      <c r="B4266" s="5">
        <v>14</v>
      </c>
      <c r="C4266">
        <f t="shared" si="66"/>
        <v>14000000</v>
      </c>
    </row>
    <row r="4267" spans="1:3" x14ac:dyDescent="0.3">
      <c r="A4267" s="10" t="s">
        <v>4275</v>
      </c>
      <c r="B4267" s="6">
        <v>18</v>
      </c>
      <c r="C4267">
        <f t="shared" si="66"/>
        <v>18000000</v>
      </c>
    </row>
    <row r="4268" spans="1:3" x14ac:dyDescent="0.3">
      <c r="A4268" s="9" t="s">
        <v>4276</v>
      </c>
      <c r="B4268" s="5">
        <v>15</v>
      </c>
      <c r="C4268">
        <f t="shared" si="66"/>
        <v>15000000</v>
      </c>
    </row>
    <row r="4269" spans="1:3" x14ac:dyDescent="0.3">
      <c r="A4269" s="10" t="s">
        <v>4277</v>
      </c>
      <c r="B4269" s="6">
        <v>14</v>
      </c>
      <c r="C4269">
        <f t="shared" si="66"/>
        <v>14000000</v>
      </c>
    </row>
    <row r="4270" spans="1:3" x14ac:dyDescent="0.3">
      <c r="A4270" s="9" t="s">
        <v>4278</v>
      </c>
      <c r="B4270" s="5">
        <v>14</v>
      </c>
      <c r="C4270">
        <f t="shared" si="66"/>
        <v>14000000</v>
      </c>
    </row>
    <row r="4271" spans="1:3" x14ac:dyDescent="0.3">
      <c r="A4271" s="10" t="s">
        <v>4279</v>
      </c>
      <c r="B4271" s="6">
        <v>14</v>
      </c>
      <c r="C4271">
        <f t="shared" si="66"/>
        <v>14000000</v>
      </c>
    </row>
    <row r="4272" spans="1:3" x14ac:dyDescent="0.3">
      <c r="A4272" s="9" t="s">
        <v>4280</v>
      </c>
      <c r="B4272" s="5">
        <v>14</v>
      </c>
      <c r="C4272">
        <f t="shared" si="66"/>
        <v>14000000</v>
      </c>
    </row>
    <row r="4273" spans="1:3" x14ac:dyDescent="0.3">
      <c r="A4273" s="10" t="s">
        <v>4281</v>
      </c>
      <c r="B4273" s="6">
        <v>14</v>
      </c>
      <c r="C4273">
        <f t="shared" si="66"/>
        <v>14000000</v>
      </c>
    </row>
    <row r="4274" spans="1:3" x14ac:dyDescent="0.3">
      <c r="A4274" s="9" t="s">
        <v>4282</v>
      </c>
      <c r="B4274" s="5">
        <v>15</v>
      </c>
      <c r="C4274">
        <f t="shared" si="66"/>
        <v>15000000</v>
      </c>
    </row>
    <row r="4275" spans="1:3" x14ac:dyDescent="0.3">
      <c r="A4275" s="10" t="s">
        <v>4283</v>
      </c>
      <c r="B4275" s="6">
        <v>13</v>
      </c>
      <c r="C4275">
        <f t="shared" si="66"/>
        <v>13000000</v>
      </c>
    </row>
    <row r="4276" spans="1:3" x14ac:dyDescent="0.3">
      <c r="A4276" s="9" t="s">
        <v>4284</v>
      </c>
      <c r="B4276" s="5">
        <v>13</v>
      </c>
      <c r="C4276">
        <f t="shared" si="66"/>
        <v>13000000</v>
      </c>
    </row>
    <row r="4277" spans="1:3" x14ac:dyDescent="0.3">
      <c r="A4277" s="10" t="s">
        <v>4285</v>
      </c>
      <c r="B4277" s="6">
        <v>14</v>
      </c>
      <c r="C4277">
        <f t="shared" si="66"/>
        <v>14000000</v>
      </c>
    </row>
    <row r="4278" spans="1:3" x14ac:dyDescent="0.3">
      <c r="A4278" s="9" t="s">
        <v>4286</v>
      </c>
      <c r="B4278" s="5">
        <v>14</v>
      </c>
      <c r="C4278">
        <f t="shared" si="66"/>
        <v>14000000</v>
      </c>
    </row>
    <row r="4279" spans="1:3" x14ac:dyDescent="0.3">
      <c r="A4279" s="10" t="s">
        <v>4287</v>
      </c>
      <c r="B4279" s="6">
        <v>17</v>
      </c>
      <c r="C4279">
        <f t="shared" si="66"/>
        <v>17000000</v>
      </c>
    </row>
    <row r="4280" spans="1:3" x14ac:dyDescent="0.3">
      <c r="A4280" s="9" t="s">
        <v>4288</v>
      </c>
      <c r="B4280" s="5">
        <v>15</v>
      </c>
      <c r="C4280">
        <f t="shared" si="66"/>
        <v>15000000</v>
      </c>
    </row>
    <row r="4281" spans="1:3" x14ac:dyDescent="0.3">
      <c r="A4281" s="10" t="s">
        <v>4289</v>
      </c>
      <c r="B4281" s="6">
        <v>17</v>
      </c>
      <c r="C4281">
        <f t="shared" si="66"/>
        <v>17000000</v>
      </c>
    </row>
    <row r="4282" spans="1:3" x14ac:dyDescent="0.3">
      <c r="A4282" s="9" t="s">
        <v>4290</v>
      </c>
      <c r="B4282" s="5">
        <v>15</v>
      </c>
      <c r="C4282">
        <f t="shared" si="66"/>
        <v>15000000</v>
      </c>
    </row>
    <row r="4283" spans="1:3" x14ac:dyDescent="0.3">
      <c r="A4283" s="10" t="s">
        <v>4291</v>
      </c>
      <c r="B4283" s="6">
        <v>16</v>
      </c>
      <c r="C4283">
        <f t="shared" si="66"/>
        <v>16000000</v>
      </c>
    </row>
    <row r="4284" spans="1:3" x14ac:dyDescent="0.3">
      <c r="A4284" s="9" t="s">
        <v>4292</v>
      </c>
      <c r="B4284" s="5">
        <v>16</v>
      </c>
      <c r="C4284">
        <f t="shared" si="66"/>
        <v>16000000</v>
      </c>
    </row>
    <row r="4285" spans="1:3" x14ac:dyDescent="0.3">
      <c r="A4285" s="10" t="s">
        <v>4293</v>
      </c>
      <c r="B4285" s="6">
        <v>15</v>
      </c>
      <c r="C4285">
        <f t="shared" si="66"/>
        <v>15000000</v>
      </c>
    </row>
    <row r="4286" spans="1:3" x14ac:dyDescent="0.3">
      <c r="A4286" s="9" t="s">
        <v>4294</v>
      </c>
      <c r="B4286" s="5">
        <v>14</v>
      </c>
      <c r="C4286">
        <f t="shared" si="66"/>
        <v>14000000</v>
      </c>
    </row>
    <row r="4287" spans="1:3" x14ac:dyDescent="0.3">
      <c r="A4287" s="10" t="s">
        <v>4295</v>
      </c>
      <c r="B4287" s="6">
        <v>16</v>
      </c>
      <c r="C4287">
        <f t="shared" si="66"/>
        <v>16000000</v>
      </c>
    </row>
    <row r="4288" spans="1:3" x14ac:dyDescent="0.3">
      <c r="A4288" s="9" t="s">
        <v>4296</v>
      </c>
      <c r="B4288" s="5">
        <v>14</v>
      </c>
      <c r="C4288">
        <f t="shared" si="66"/>
        <v>14000000</v>
      </c>
    </row>
    <row r="4289" spans="1:3" x14ac:dyDescent="0.3">
      <c r="A4289" s="10" t="s">
        <v>4297</v>
      </c>
      <c r="B4289" s="6">
        <v>17</v>
      </c>
      <c r="C4289">
        <f t="shared" si="66"/>
        <v>17000000</v>
      </c>
    </row>
    <row r="4290" spans="1:3" x14ac:dyDescent="0.3">
      <c r="A4290" s="9" t="s">
        <v>4298</v>
      </c>
      <c r="B4290" s="5">
        <v>16</v>
      </c>
      <c r="C4290">
        <f t="shared" si="66"/>
        <v>16000000</v>
      </c>
    </row>
    <row r="4291" spans="1:3" x14ac:dyDescent="0.3">
      <c r="A4291" s="10" t="s">
        <v>4299</v>
      </c>
      <c r="B4291" s="6">
        <v>14</v>
      </c>
      <c r="C4291">
        <f t="shared" ref="C4291:C4354" si="67">B4291*1000000</f>
        <v>14000000</v>
      </c>
    </row>
    <row r="4292" spans="1:3" x14ac:dyDescent="0.3">
      <c r="A4292" s="9" t="s">
        <v>4300</v>
      </c>
      <c r="B4292" s="5">
        <v>16</v>
      </c>
      <c r="C4292">
        <f t="shared" si="67"/>
        <v>16000000</v>
      </c>
    </row>
    <row r="4293" spans="1:3" x14ac:dyDescent="0.3">
      <c r="A4293" s="10" t="s">
        <v>4301</v>
      </c>
      <c r="B4293" s="6">
        <v>13</v>
      </c>
      <c r="C4293">
        <f t="shared" si="67"/>
        <v>13000000</v>
      </c>
    </row>
    <row r="4294" spans="1:3" x14ac:dyDescent="0.3">
      <c r="A4294" s="9" t="s">
        <v>4302</v>
      </c>
      <c r="B4294" s="5">
        <v>14</v>
      </c>
      <c r="C4294">
        <f t="shared" si="67"/>
        <v>14000000</v>
      </c>
    </row>
    <row r="4295" spans="1:3" x14ac:dyDescent="0.3">
      <c r="A4295" s="10" t="s">
        <v>4303</v>
      </c>
      <c r="B4295" s="6">
        <v>16</v>
      </c>
      <c r="C4295">
        <f t="shared" si="67"/>
        <v>16000000</v>
      </c>
    </row>
    <row r="4296" spans="1:3" x14ac:dyDescent="0.3">
      <c r="A4296" s="9" t="s">
        <v>4304</v>
      </c>
      <c r="B4296" s="5">
        <v>19</v>
      </c>
      <c r="C4296">
        <f t="shared" si="67"/>
        <v>19000000</v>
      </c>
    </row>
    <row r="4297" spans="1:3" x14ac:dyDescent="0.3">
      <c r="A4297" s="10" t="s">
        <v>4305</v>
      </c>
      <c r="B4297" s="6">
        <v>16</v>
      </c>
      <c r="C4297">
        <f t="shared" si="67"/>
        <v>16000000</v>
      </c>
    </row>
    <row r="4298" spans="1:3" x14ac:dyDescent="0.3">
      <c r="A4298" s="9" t="s">
        <v>4306</v>
      </c>
      <c r="B4298" s="5">
        <v>15</v>
      </c>
      <c r="C4298">
        <f t="shared" si="67"/>
        <v>15000000</v>
      </c>
    </row>
    <row r="4299" spans="1:3" x14ac:dyDescent="0.3">
      <c r="A4299" s="10" t="s">
        <v>4307</v>
      </c>
      <c r="B4299" s="6">
        <v>14</v>
      </c>
      <c r="C4299">
        <f t="shared" si="67"/>
        <v>14000000</v>
      </c>
    </row>
    <row r="4300" spans="1:3" x14ac:dyDescent="0.3">
      <c r="A4300" s="9" t="s">
        <v>4308</v>
      </c>
      <c r="B4300" s="5">
        <v>15</v>
      </c>
      <c r="C4300">
        <f t="shared" si="67"/>
        <v>15000000</v>
      </c>
    </row>
    <row r="4301" spans="1:3" x14ac:dyDescent="0.3">
      <c r="A4301" s="10" t="s">
        <v>4309</v>
      </c>
      <c r="B4301" s="6">
        <v>16</v>
      </c>
      <c r="C4301">
        <f t="shared" si="67"/>
        <v>16000000</v>
      </c>
    </row>
    <row r="4302" spans="1:3" x14ac:dyDescent="0.3">
      <c r="A4302" s="9" t="s">
        <v>4310</v>
      </c>
      <c r="B4302" s="5">
        <v>17</v>
      </c>
      <c r="C4302">
        <f t="shared" si="67"/>
        <v>17000000</v>
      </c>
    </row>
    <row r="4303" spans="1:3" x14ac:dyDescent="0.3">
      <c r="A4303" s="10" t="s">
        <v>4311</v>
      </c>
      <c r="B4303" s="6">
        <v>12</v>
      </c>
      <c r="C4303">
        <f t="shared" si="67"/>
        <v>12000000</v>
      </c>
    </row>
    <row r="4304" spans="1:3" x14ac:dyDescent="0.3">
      <c r="A4304" s="9" t="s">
        <v>4312</v>
      </c>
      <c r="B4304" s="5">
        <v>10</v>
      </c>
      <c r="C4304">
        <f t="shared" si="67"/>
        <v>10000000</v>
      </c>
    </row>
    <row r="4305" spans="1:3" x14ac:dyDescent="0.3">
      <c r="A4305" s="10" t="s">
        <v>4313</v>
      </c>
      <c r="B4305" s="6">
        <v>11</v>
      </c>
      <c r="C4305">
        <f t="shared" si="67"/>
        <v>11000000</v>
      </c>
    </row>
    <row r="4306" spans="1:3" x14ac:dyDescent="0.3">
      <c r="A4306" s="9" t="s">
        <v>4314</v>
      </c>
      <c r="B4306" s="5">
        <v>11</v>
      </c>
      <c r="C4306">
        <f t="shared" si="67"/>
        <v>11000000</v>
      </c>
    </row>
    <row r="4307" spans="1:3" x14ac:dyDescent="0.3">
      <c r="A4307" s="10" t="s">
        <v>4315</v>
      </c>
      <c r="B4307" s="6">
        <v>13</v>
      </c>
      <c r="C4307">
        <f t="shared" si="67"/>
        <v>13000000</v>
      </c>
    </row>
    <row r="4308" spans="1:3" x14ac:dyDescent="0.3">
      <c r="A4308" s="9" t="s">
        <v>4316</v>
      </c>
      <c r="B4308" s="5">
        <v>12</v>
      </c>
      <c r="C4308">
        <f t="shared" si="67"/>
        <v>12000000</v>
      </c>
    </row>
    <row r="4309" spans="1:3" x14ac:dyDescent="0.3">
      <c r="A4309" s="10" t="s">
        <v>4317</v>
      </c>
      <c r="B4309" s="6">
        <v>13</v>
      </c>
      <c r="C4309">
        <f t="shared" si="67"/>
        <v>13000000</v>
      </c>
    </row>
    <row r="4310" spans="1:3" x14ac:dyDescent="0.3">
      <c r="A4310" s="9" t="s">
        <v>4318</v>
      </c>
      <c r="B4310" s="5">
        <v>10</v>
      </c>
      <c r="C4310">
        <f t="shared" si="67"/>
        <v>10000000</v>
      </c>
    </row>
    <row r="4311" spans="1:3" x14ac:dyDescent="0.3">
      <c r="A4311" s="10" t="s">
        <v>4319</v>
      </c>
      <c r="B4311" s="6">
        <v>19</v>
      </c>
      <c r="C4311">
        <f t="shared" si="67"/>
        <v>19000000</v>
      </c>
    </row>
    <row r="4312" spans="1:3" x14ac:dyDescent="0.3">
      <c r="A4312" s="9" t="s">
        <v>4320</v>
      </c>
      <c r="B4312" s="5">
        <v>12</v>
      </c>
      <c r="C4312">
        <f t="shared" si="67"/>
        <v>12000000</v>
      </c>
    </row>
    <row r="4313" spans="1:3" x14ac:dyDescent="0.3">
      <c r="A4313" s="10" t="s">
        <v>4321</v>
      </c>
      <c r="B4313" s="6">
        <v>14</v>
      </c>
      <c r="C4313">
        <f t="shared" si="67"/>
        <v>14000000</v>
      </c>
    </row>
    <row r="4314" spans="1:3" x14ac:dyDescent="0.3">
      <c r="A4314" s="9" t="s">
        <v>4322</v>
      </c>
      <c r="B4314" s="5">
        <v>14</v>
      </c>
      <c r="C4314">
        <f t="shared" si="67"/>
        <v>14000000</v>
      </c>
    </row>
    <row r="4315" spans="1:3" x14ac:dyDescent="0.3">
      <c r="A4315" s="10" t="s">
        <v>4323</v>
      </c>
      <c r="B4315" s="6">
        <v>15</v>
      </c>
      <c r="C4315">
        <f t="shared" si="67"/>
        <v>15000000</v>
      </c>
    </row>
    <row r="4316" spans="1:3" x14ac:dyDescent="0.3">
      <c r="A4316" s="9" t="s">
        <v>4324</v>
      </c>
      <c r="B4316" s="5">
        <v>11</v>
      </c>
      <c r="C4316">
        <f t="shared" si="67"/>
        <v>11000000</v>
      </c>
    </row>
    <row r="4317" spans="1:3" x14ac:dyDescent="0.3">
      <c r="A4317" s="10" t="s">
        <v>4325</v>
      </c>
      <c r="B4317" s="6">
        <v>10</v>
      </c>
      <c r="C4317">
        <f t="shared" si="67"/>
        <v>10000000</v>
      </c>
    </row>
    <row r="4318" spans="1:3" x14ac:dyDescent="0.3">
      <c r="A4318" s="9" t="s">
        <v>4326</v>
      </c>
      <c r="B4318" s="5">
        <v>10</v>
      </c>
      <c r="C4318">
        <f t="shared" si="67"/>
        <v>10000000</v>
      </c>
    </row>
    <row r="4319" spans="1:3" x14ac:dyDescent="0.3">
      <c r="A4319" s="10" t="s">
        <v>4327</v>
      </c>
      <c r="B4319" s="6">
        <v>11</v>
      </c>
      <c r="C4319">
        <f t="shared" si="67"/>
        <v>11000000</v>
      </c>
    </row>
    <row r="4320" spans="1:3" x14ac:dyDescent="0.3">
      <c r="A4320" s="9" t="s">
        <v>4328</v>
      </c>
      <c r="B4320" s="5">
        <v>10</v>
      </c>
      <c r="C4320">
        <f t="shared" si="67"/>
        <v>10000000</v>
      </c>
    </row>
    <row r="4321" spans="1:3" x14ac:dyDescent="0.3">
      <c r="A4321" s="10" t="s">
        <v>4329</v>
      </c>
      <c r="B4321" s="6">
        <v>11</v>
      </c>
      <c r="C4321">
        <f t="shared" si="67"/>
        <v>11000000</v>
      </c>
    </row>
    <row r="4322" spans="1:3" x14ac:dyDescent="0.3">
      <c r="A4322" s="9" t="s">
        <v>4330</v>
      </c>
      <c r="B4322" s="5">
        <v>10</v>
      </c>
      <c r="C4322">
        <f t="shared" si="67"/>
        <v>10000000</v>
      </c>
    </row>
    <row r="4323" spans="1:3" x14ac:dyDescent="0.3">
      <c r="A4323" s="10" t="s">
        <v>4331</v>
      </c>
      <c r="B4323" s="6">
        <v>11</v>
      </c>
      <c r="C4323">
        <f t="shared" si="67"/>
        <v>11000000</v>
      </c>
    </row>
    <row r="4324" spans="1:3" x14ac:dyDescent="0.3">
      <c r="A4324" s="9" t="s">
        <v>4332</v>
      </c>
      <c r="B4324" s="5">
        <v>11</v>
      </c>
      <c r="C4324">
        <f t="shared" si="67"/>
        <v>11000000</v>
      </c>
    </row>
    <row r="4325" spans="1:3" x14ac:dyDescent="0.3">
      <c r="A4325" s="10" t="s">
        <v>4333</v>
      </c>
      <c r="B4325" s="6">
        <v>10</v>
      </c>
      <c r="C4325">
        <f t="shared" si="67"/>
        <v>10000000</v>
      </c>
    </row>
    <row r="4326" spans="1:3" x14ac:dyDescent="0.3">
      <c r="A4326" s="9" t="s">
        <v>4334</v>
      </c>
      <c r="B4326" s="5">
        <v>12</v>
      </c>
      <c r="C4326">
        <f t="shared" si="67"/>
        <v>12000000</v>
      </c>
    </row>
    <row r="4327" spans="1:3" x14ac:dyDescent="0.3">
      <c r="A4327" s="10" t="s">
        <v>4335</v>
      </c>
      <c r="B4327" s="6">
        <v>17</v>
      </c>
      <c r="C4327">
        <f t="shared" si="67"/>
        <v>17000000</v>
      </c>
    </row>
    <row r="4328" spans="1:3" x14ac:dyDescent="0.3">
      <c r="A4328" s="9" t="s">
        <v>4336</v>
      </c>
      <c r="B4328" s="5">
        <v>13</v>
      </c>
      <c r="C4328">
        <f t="shared" si="67"/>
        <v>13000000</v>
      </c>
    </row>
    <row r="4329" spans="1:3" x14ac:dyDescent="0.3">
      <c r="A4329" s="10" t="s">
        <v>4337</v>
      </c>
      <c r="B4329" s="6">
        <v>15</v>
      </c>
      <c r="C4329">
        <f t="shared" si="67"/>
        <v>15000000</v>
      </c>
    </row>
    <row r="4330" spans="1:3" x14ac:dyDescent="0.3">
      <c r="A4330" s="9" t="s">
        <v>4338</v>
      </c>
      <c r="B4330" s="5">
        <v>12</v>
      </c>
      <c r="C4330">
        <f t="shared" si="67"/>
        <v>12000000</v>
      </c>
    </row>
    <row r="4331" spans="1:3" x14ac:dyDescent="0.3">
      <c r="A4331" s="10" t="s">
        <v>4339</v>
      </c>
      <c r="B4331" s="6">
        <v>10</v>
      </c>
      <c r="C4331">
        <f t="shared" si="67"/>
        <v>10000000</v>
      </c>
    </row>
    <row r="4332" spans="1:3" x14ac:dyDescent="0.3">
      <c r="A4332" s="9" t="s">
        <v>4340</v>
      </c>
      <c r="B4332" s="5">
        <v>11</v>
      </c>
      <c r="C4332">
        <f t="shared" si="67"/>
        <v>11000000</v>
      </c>
    </row>
    <row r="4333" spans="1:3" x14ac:dyDescent="0.3">
      <c r="A4333" s="10" t="s">
        <v>4341</v>
      </c>
      <c r="B4333" s="6">
        <v>11</v>
      </c>
      <c r="C4333">
        <f t="shared" si="67"/>
        <v>11000000</v>
      </c>
    </row>
    <row r="4334" spans="1:3" x14ac:dyDescent="0.3">
      <c r="A4334" s="9" t="s">
        <v>4342</v>
      </c>
      <c r="B4334" s="5">
        <v>12</v>
      </c>
      <c r="C4334">
        <f t="shared" si="67"/>
        <v>12000000</v>
      </c>
    </row>
    <row r="4335" spans="1:3" x14ac:dyDescent="0.3">
      <c r="A4335" s="10" t="s">
        <v>4343</v>
      </c>
      <c r="B4335" s="6">
        <v>11</v>
      </c>
      <c r="C4335">
        <f t="shared" si="67"/>
        <v>11000000</v>
      </c>
    </row>
    <row r="4336" spans="1:3" x14ac:dyDescent="0.3">
      <c r="A4336" s="9" t="s">
        <v>4344</v>
      </c>
      <c r="B4336" s="5">
        <v>12</v>
      </c>
      <c r="C4336">
        <f t="shared" si="67"/>
        <v>12000000</v>
      </c>
    </row>
    <row r="4337" spans="1:3" x14ac:dyDescent="0.3">
      <c r="A4337" s="10" t="s">
        <v>4345</v>
      </c>
      <c r="B4337" s="6">
        <v>11</v>
      </c>
      <c r="C4337">
        <f t="shared" si="67"/>
        <v>11000000</v>
      </c>
    </row>
    <row r="4338" spans="1:3" x14ac:dyDescent="0.3">
      <c r="A4338" s="9" t="s">
        <v>4346</v>
      </c>
      <c r="B4338" s="5">
        <v>10</v>
      </c>
      <c r="C4338">
        <f t="shared" si="67"/>
        <v>10000000</v>
      </c>
    </row>
    <row r="4339" spans="1:3" x14ac:dyDescent="0.3">
      <c r="A4339" s="10" t="s">
        <v>4347</v>
      </c>
      <c r="B4339" s="6">
        <v>10</v>
      </c>
      <c r="C4339">
        <f t="shared" si="67"/>
        <v>10000000</v>
      </c>
    </row>
    <row r="4340" spans="1:3" x14ac:dyDescent="0.3">
      <c r="A4340" s="9" t="s">
        <v>4348</v>
      </c>
      <c r="B4340" s="5">
        <v>12</v>
      </c>
      <c r="C4340">
        <f t="shared" si="67"/>
        <v>12000000</v>
      </c>
    </row>
    <row r="4341" spans="1:3" x14ac:dyDescent="0.3">
      <c r="A4341" s="10" t="s">
        <v>4349</v>
      </c>
      <c r="B4341" s="6">
        <v>10</v>
      </c>
      <c r="C4341">
        <f t="shared" si="67"/>
        <v>10000000</v>
      </c>
    </row>
    <row r="4342" spans="1:3" x14ac:dyDescent="0.3">
      <c r="A4342" s="9" t="s">
        <v>4350</v>
      </c>
      <c r="B4342" s="5">
        <v>12</v>
      </c>
      <c r="C4342">
        <f t="shared" si="67"/>
        <v>12000000</v>
      </c>
    </row>
    <row r="4343" spans="1:3" x14ac:dyDescent="0.3">
      <c r="A4343" s="10" t="s">
        <v>4351</v>
      </c>
      <c r="B4343" s="6">
        <v>12</v>
      </c>
      <c r="C4343">
        <f t="shared" si="67"/>
        <v>12000000</v>
      </c>
    </row>
    <row r="4344" spans="1:3" x14ac:dyDescent="0.3">
      <c r="A4344" s="9" t="s">
        <v>4352</v>
      </c>
      <c r="B4344" s="5">
        <v>12</v>
      </c>
      <c r="C4344">
        <f t="shared" si="67"/>
        <v>12000000</v>
      </c>
    </row>
    <row r="4345" spans="1:3" x14ac:dyDescent="0.3">
      <c r="A4345" s="10" t="s">
        <v>4353</v>
      </c>
      <c r="B4345" s="6">
        <v>11</v>
      </c>
      <c r="C4345">
        <f t="shared" si="67"/>
        <v>11000000</v>
      </c>
    </row>
    <row r="4346" spans="1:3" x14ac:dyDescent="0.3">
      <c r="A4346" s="9" t="s">
        <v>4354</v>
      </c>
      <c r="B4346" s="5">
        <v>13</v>
      </c>
      <c r="C4346">
        <f t="shared" si="67"/>
        <v>13000000</v>
      </c>
    </row>
    <row r="4347" spans="1:3" x14ac:dyDescent="0.3">
      <c r="A4347" s="10" t="s">
        <v>4355</v>
      </c>
      <c r="B4347" s="6">
        <v>14</v>
      </c>
      <c r="C4347">
        <f t="shared" si="67"/>
        <v>14000000</v>
      </c>
    </row>
    <row r="4348" spans="1:3" x14ac:dyDescent="0.3">
      <c r="A4348" s="9" t="s">
        <v>4356</v>
      </c>
      <c r="B4348" s="5">
        <v>14</v>
      </c>
      <c r="C4348">
        <f t="shared" si="67"/>
        <v>14000000</v>
      </c>
    </row>
    <row r="4349" spans="1:3" x14ac:dyDescent="0.3">
      <c r="A4349" s="10" t="s">
        <v>4357</v>
      </c>
      <c r="B4349" s="6">
        <v>13</v>
      </c>
      <c r="C4349">
        <f t="shared" si="67"/>
        <v>13000000</v>
      </c>
    </row>
    <row r="4350" spans="1:3" x14ac:dyDescent="0.3">
      <c r="A4350" s="9" t="s">
        <v>4358</v>
      </c>
      <c r="B4350" s="5">
        <v>11</v>
      </c>
      <c r="C4350">
        <f t="shared" si="67"/>
        <v>11000000</v>
      </c>
    </row>
    <row r="4351" spans="1:3" x14ac:dyDescent="0.3">
      <c r="A4351" s="10" t="s">
        <v>4359</v>
      </c>
      <c r="B4351" s="6">
        <v>14</v>
      </c>
      <c r="C4351">
        <f t="shared" si="67"/>
        <v>14000000</v>
      </c>
    </row>
    <row r="4352" spans="1:3" x14ac:dyDescent="0.3">
      <c r="A4352" s="9" t="s">
        <v>4360</v>
      </c>
      <c r="B4352" s="5">
        <v>13</v>
      </c>
      <c r="C4352">
        <f t="shared" si="67"/>
        <v>13000000</v>
      </c>
    </row>
    <row r="4353" spans="1:3" x14ac:dyDescent="0.3">
      <c r="A4353" s="10" t="s">
        <v>4361</v>
      </c>
      <c r="B4353" s="6">
        <v>11</v>
      </c>
      <c r="C4353">
        <f t="shared" si="67"/>
        <v>11000000</v>
      </c>
    </row>
    <row r="4354" spans="1:3" x14ac:dyDescent="0.3">
      <c r="A4354" s="9" t="s">
        <v>4362</v>
      </c>
      <c r="B4354" s="5">
        <v>11</v>
      </c>
      <c r="C4354">
        <f t="shared" si="67"/>
        <v>11000000</v>
      </c>
    </row>
    <row r="4355" spans="1:3" x14ac:dyDescent="0.3">
      <c r="A4355" s="10" t="s">
        <v>4363</v>
      </c>
      <c r="B4355" s="6">
        <v>11</v>
      </c>
      <c r="C4355">
        <f t="shared" ref="C4355:C4418" si="68">B4355*1000000</f>
        <v>11000000</v>
      </c>
    </row>
    <row r="4356" spans="1:3" x14ac:dyDescent="0.3">
      <c r="A4356" s="9" t="s">
        <v>4364</v>
      </c>
      <c r="B4356" s="5">
        <v>12</v>
      </c>
      <c r="C4356">
        <f t="shared" si="68"/>
        <v>12000000</v>
      </c>
    </row>
    <row r="4357" spans="1:3" x14ac:dyDescent="0.3">
      <c r="A4357" s="10" t="s">
        <v>4365</v>
      </c>
      <c r="B4357" s="6">
        <v>12</v>
      </c>
      <c r="C4357">
        <f t="shared" si="68"/>
        <v>12000000</v>
      </c>
    </row>
    <row r="4358" spans="1:3" x14ac:dyDescent="0.3">
      <c r="A4358" s="9" t="s">
        <v>4366</v>
      </c>
      <c r="B4358" s="5">
        <v>11</v>
      </c>
      <c r="C4358">
        <f t="shared" si="68"/>
        <v>11000000</v>
      </c>
    </row>
    <row r="4359" spans="1:3" x14ac:dyDescent="0.3">
      <c r="A4359" s="10" t="s">
        <v>4367</v>
      </c>
      <c r="B4359" s="6">
        <v>11</v>
      </c>
      <c r="C4359">
        <f t="shared" si="68"/>
        <v>11000000</v>
      </c>
    </row>
    <row r="4360" spans="1:3" x14ac:dyDescent="0.3">
      <c r="A4360" s="9" t="s">
        <v>4368</v>
      </c>
      <c r="B4360" s="5">
        <v>11</v>
      </c>
      <c r="C4360">
        <f t="shared" si="68"/>
        <v>11000000</v>
      </c>
    </row>
    <row r="4361" spans="1:3" x14ac:dyDescent="0.3">
      <c r="A4361" s="10" t="s">
        <v>4369</v>
      </c>
      <c r="B4361" s="6">
        <v>10</v>
      </c>
      <c r="C4361">
        <f t="shared" si="68"/>
        <v>10000000</v>
      </c>
    </row>
    <row r="4362" spans="1:3" x14ac:dyDescent="0.3">
      <c r="A4362" s="9" t="s">
        <v>4370</v>
      </c>
      <c r="B4362" s="5">
        <v>10</v>
      </c>
      <c r="C4362">
        <f t="shared" si="68"/>
        <v>10000000</v>
      </c>
    </row>
    <row r="4363" spans="1:3" x14ac:dyDescent="0.3">
      <c r="A4363" s="10" t="s">
        <v>4371</v>
      </c>
      <c r="B4363" s="6">
        <v>9</v>
      </c>
      <c r="C4363">
        <f t="shared" si="68"/>
        <v>9000000</v>
      </c>
    </row>
    <row r="4364" spans="1:3" x14ac:dyDescent="0.3">
      <c r="A4364" s="9" t="s">
        <v>4372</v>
      </c>
      <c r="B4364" s="5">
        <v>14</v>
      </c>
      <c r="C4364">
        <f t="shared" si="68"/>
        <v>14000000</v>
      </c>
    </row>
    <row r="4365" spans="1:3" x14ac:dyDescent="0.3">
      <c r="A4365" s="10" t="s">
        <v>4373</v>
      </c>
      <c r="B4365" s="6">
        <v>9</v>
      </c>
      <c r="C4365">
        <f t="shared" si="68"/>
        <v>9000000</v>
      </c>
    </row>
    <row r="4366" spans="1:3" x14ac:dyDescent="0.3">
      <c r="A4366" s="9" t="s">
        <v>4374</v>
      </c>
      <c r="B4366" s="5">
        <v>8</v>
      </c>
      <c r="C4366">
        <f t="shared" si="68"/>
        <v>8000000</v>
      </c>
    </row>
    <row r="4367" spans="1:3" x14ac:dyDescent="0.3">
      <c r="A4367" s="10" t="s">
        <v>4375</v>
      </c>
      <c r="B4367" s="6">
        <v>8</v>
      </c>
      <c r="C4367">
        <f t="shared" si="68"/>
        <v>8000000</v>
      </c>
    </row>
    <row r="4368" spans="1:3" x14ac:dyDescent="0.3">
      <c r="A4368" s="9" t="s">
        <v>4376</v>
      </c>
      <c r="B4368" s="5">
        <v>8</v>
      </c>
      <c r="C4368">
        <f t="shared" si="68"/>
        <v>8000000</v>
      </c>
    </row>
    <row r="4369" spans="1:3" x14ac:dyDescent="0.3">
      <c r="A4369" s="10" t="s">
        <v>4377</v>
      </c>
      <c r="B4369" s="6">
        <v>9</v>
      </c>
      <c r="C4369">
        <f t="shared" si="68"/>
        <v>9000000</v>
      </c>
    </row>
    <row r="4370" spans="1:3" x14ac:dyDescent="0.3">
      <c r="A4370" s="9" t="s">
        <v>4378</v>
      </c>
      <c r="B4370" s="5">
        <v>10</v>
      </c>
      <c r="C4370">
        <f t="shared" si="68"/>
        <v>10000000</v>
      </c>
    </row>
    <row r="4371" spans="1:3" x14ac:dyDescent="0.3">
      <c r="A4371" s="10" t="s">
        <v>4379</v>
      </c>
      <c r="B4371" s="6">
        <v>8</v>
      </c>
      <c r="C4371">
        <f t="shared" si="68"/>
        <v>8000000</v>
      </c>
    </row>
    <row r="4372" spans="1:3" x14ac:dyDescent="0.3">
      <c r="A4372" s="9" t="s">
        <v>4380</v>
      </c>
      <c r="B4372" s="5">
        <v>9</v>
      </c>
      <c r="C4372">
        <f t="shared" si="68"/>
        <v>9000000</v>
      </c>
    </row>
    <row r="4373" spans="1:3" x14ac:dyDescent="0.3">
      <c r="A4373" s="10" t="s">
        <v>4381</v>
      </c>
      <c r="B4373" s="6">
        <v>10</v>
      </c>
      <c r="C4373">
        <f t="shared" si="68"/>
        <v>10000000</v>
      </c>
    </row>
    <row r="4374" spans="1:3" x14ac:dyDescent="0.3">
      <c r="A4374" s="9" t="s">
        <v>4382</v>
      </c>
      <c r="B4374" s="5">
        <v>12</v>
      </c>
      <c r="C4374">
        <f t="shared" si="68"/>
        <v>12000000</v>
      </c>
    </row>
    <row r="4375" spans="1:3" x14ac:dyDescent="0.3">
      <c r="A4375" s="10" t="s">
        <v>4383</v>
      </c>
      <c r="B4375" s="6">
        <v>10</v>
      </c>
      <c r="C4375">
        <f t="shared" si="68"/>
        <v>10000000</v>
      </c>
    </row>
    <row r="4376" spans="1:3" x14ac:dyDescent="0.3">
      <c r="A4376" s="9" t="s">
        <v>4384</v>
      </c>
      <c r="B4376" s="5">
        <v>12</v>
      </c>
      <c r="C4376">
        <f t="shared" si="68"/>
        <v>12000000</v>
      </c>
    </row>
    <row r="4377" spans="1:3" x14ac:dyDescent="0.3">
      <c r="A4377" s="10" t="s">
        <v>4385</v>
      </c>
      <c r="B4377" s="6">
        <v>9</v>
      </c>
      <c r="C4377">
        <f t="shared" si="68"/>
        <v>9000000</v>
      </c>
    </row>
    <row r="4378" spans="1:3" x14ac:dyDescent="0.3">
      <c r="A4378" s="9" t="s">
        <v>4386</v>
      </c>
      <c r="B4378" s="5">
        <v>11</v>
      </c>
      <c r="C4378">
        <f t="shared" si="68"/>
        <v>11000000</v>
      </c>
    </row>
    <row r="4379" spans="1:3" x14ac:dyDescent="0.3">
      <c r="A4379" s="10" t="s">
        <v>4387</v>
      </c>
      <c r="B4379" s="6">
        <v>9</v>
      </c>
      <c r="C4379">
        <f t="shared" si="68"/>
        <v>9000000</v>
      </c>
    </row>
    <row r="4380" spans="1:3" x14ac:dyDescent="0.3">
      <c r="A4380" s="9" t="s">
        <v>4388</v>
      </c>
      <c r="B4380" s="5">
        <v>8</v>
      </c>
      <c r="C4380">
        <f t="shared" si="68"/>
        <v>8000000</v>
      </c>
    </row>
    <row r="4381" spans="1:3" x14ac:dyDescent="0.3">
      <c r="A4381" s="10" t="s">
        <v>4389</v>
      </c>
      <c r="B4381" s="6">
        <v>8</v>
      </c>
      <c r="C4381">
        <f t="shared" si="68"/>
        <v>8000000</v>
      </c>
    </row>
    <row r="4382" spans="1:3" x14ac:dyDescent="0.3">
      <c r="A4382" s="9" t="s">
        <v>4390</v>
      </c>
      <c r="B4382" s="5">
        <v>10</v>
      </c>
      <c r="C4382">
        <f t="shared" si="68"/>
        <v>10000000</v>
      </c>
    </row>
    <row r="4383" spans="1:3" x14ac:dyDescent="0.3">
      <c r="A4383" s="10" t="s">
        <v>4391</v>
      </c>
      <c r="B4383" s="6">
        <v>9</v>
      </c>
      <c r="C4383">
        <f t="shared" si="68"/>
        <v>9000000</v>
      </c>
    </row>
    <row r="4384" spans="1:3" x14ac:dyDescent="0.3">
      <c r="A4384" s="9" t="s">
        <v>4392</v>
      </c>
      <c r="B4384" s="5">
        <v>8</v>
      </c>
      <c r="C4384">
        <f t="shared" si="68"/>
        <v>8000000</v>
      </c>
    </row>
    <row r="4385" spans="1:3" x14ac:dyDescent="0.3">
      <c r="A4385" s="10" t="s">
        <v>4393</v>
      </c>
      <c r="B4385" s="6">
        <v>10</v>
      </c>
      <c r="C4385">
        <f t="shared" si="68"/>
        <v>10000000</v>
      </c>
    </row>
    <row r="4386" spans="1:3" x14ac:dyDescent="0.3">
      <c r="A4386" s="9" t="s">
        <v>4394</v>
      </c>
      <c r="B4386" s="5">
        <v>9</v>
      </c>
      <c r="C4386">
        <f t="shared" si="68"/>
        <v>9000000</v>
      </c>
    </row>
    <row r="4387" spans="1:3" x14ac:dyDescent="0.3">
      <c r="A4387" s="10" t="s">
        <v>4395</v>
      </c>
      <c r="B4387" s="6">
        <v>10</v>
      </c>
      <c r="C4387">
        <f t="shared" si="68"/>
        <v>10000000</v>
      </c>
    </row>
    <row r="4388" spans="1:3" x14ac:dyDescent="0.3">
      <c r="A4388" s="9" t="s">
        <v>4396</v>
      </c>
      <c r="B4388" s="5">
        <v>11</v>
      </c>
      <c r="C4388">
        <f t="shared" si="68"/>
        <v>11000000</v>
      </c>
    </row>
    <row r="4389" spans="1:3" x14ac:dyDescent="0.3">
      <c r="A4389" s="10" t="s">
        <v>4397</v>
      </c>
      <c r="B4389" s="6">
        <v>12</v>
      </c>
      <c r="C4389">
        <f t="shared" si="68"/>
        <v>12000000</v>
      </c>
    </row>
    <row r="4390" spans="1:3" x14ac:dyDescent="0.3">
      <c r="A4390" s="9" t="s">
        <v>4398</v>
      </c>
      <c r="B4390" s="5">
        <v>12</v>
      </c>
      <c r="C4390">
        <f t="shared" si="68"/>
        <v>12000000</v>
      </c>
    </row>
    <row r="4391" spans="1:3" x14ac:dyDescent="0.3">
      <c r="A4391" s="10" t="s">
        <v>4399</v>
      </c>
      <c r="B4391" s="6">
        <v>12</v>
      </c>
      <c r="C4391">
        <f t="shared" si="68"/>
        <v>12000000</v>
      </c>
    </row>
    <row r="4392" spans="1:3" x14ac:dyDescent="0.3">
      <c r="A4392" s="9" t="s">
        <v>4400</v>
      </c>
      <c r="B4392" s="5">
        <v>12</v>
      </c>
      <c r="C4392">
        <f t="shared" si="68"/>
        <v>12000000</v>
      </c>
    </row>
    <row r="4393" spans="1:3" x14ac:dyDescent="0.3">
      <c r="A4393" s="10" t="s">
        <v>4401</v>
      </c>
      <c r="B4393" s="6">
        <v>11</v>
      </c>
      <c r="C4393">
        <f t="shared" si="68"/>
        <v>11000000</v>
      </c>
    </row>
    <row r="4394" spans="1:3" x14ac:dyDescent="0.3">
      <c r="A4394" s="9" t="s">
        <v>4402</v>
      </c>
      <c r="B4394" s="5">
        <v>13</v>
      </c>
      <c r="C4394">
        <f t="shared" si="68"/>
        <v>13000000</v>
      </c>
    </row>
    <row r="4395" spans="1:3" x14ac:dyDescent="0.3">
      <c r="A4395" s="10" t="s">
        <v>4403</v>
      </c>
      <c r="B4395" s="6">
        <v>11</v>
      </c>
      <c r="C4395">
        <f t="shared" si="68"/>
        <v>11000000</v>
      </c>
    </row>
    <row r="4396" spans="1:3" x14ac:dyDescent="0.3">
      <c r="A4396" s="9" t="s">
        <v>4404</v>
      </c>
      <c r="B4396" s="5">
        <v>12</v>
      </c>
      <c r="C4396">
        <f t="shared" si="68"/>
        <v>12000000</v>
      </c>
    </row>
    <row r="4397" spans="1:3" x14ac:dyDescent="0.3">
      <c r="A4397" s="10" t="s">
        <v>4405</v>
      </c>
      <c r="B4397" s="6">
        <v>10</v>
      </c>
      <c r="C4397">
        <f t="shared" si="68"/>
        <v>10000000</v>
      </c>
    </row>
    <row r="4398" spans="1:3" x14ac:dyDescent="0.3">
      <c r="A4398" s="9" t="s">
        <v>4406</v>
      </c>
      <c r="B4398" s="5">
        <v>11</v>
      </c>
      <c r="C4398">
        <f t="shared" si="68"/>
        <v>11000000</v>
      </c>
    </row>
    <row r="4399" spans="1:3" x14ac:dyDescent="0.3">
      <c r="A4399" s="10" t="s">
        <v>4407</v>
      </c>
      <c r="B4399" s="6">
        <v>10</v>
      </c>
      <c r="C4399">
        <f t="shared" si="68"/>
        <v>10000000</v>
      </c>
    </row>
    <row r="4400" spans="1:3" x14ac:dyDescent="0.3">
      <c r="A4400" s="9" t="s">
        <v>4408</v>
      </c>
      <c r="B4400" s="5">
        <v>10</v>
      </c>
      <c r="C4400">
        <f t="shared" si="68"/>
        <v>10000000</v>
      </c>
    </row>
    <row r="4401" spans="1:3" x14ac:dyDescent="0.3">
      <c r="A4401" s="10" t="s">
        <v>4409</v>
      </c>
      <c r="B4401" s="6">
        <v>9</v>
      </c>
      <c r="C4401">
        <f t="shared" si="68"/>
        <v>9000000</v>
      </c>
    </row>
    <row r="4402" spans="1:3" x14ac:dyDescent="0.3">
      <c r="A4402" s="9" t="s">
        <v>4410</v>
      </c>
      <c r="B4402" s="5">
        <v>10</v>
      </c>
      <c r="C4402">
        <f t="shared" si="68"/>
        <v>10000000</v>
      </c>
    </row>
    <row r="4403" spans="1:3" x14ac:dyDescent="0.3">
      <c r="A4403" s="10" t="s">
        <v>4411</v>
      </c>
      <c r="B4403" s="6">
        <v>10</v>
      </c>
      <c r="C4403">
        <f t="shared" si="68"/>
        <v>10000000</v>
      </c>
    </row>
    <row r="4404" spans="1:3" x14ac:dyDescent="0.3">
      <c r="A4404" s="9" t="s">
        <v>4412</v>
      </c>
      <c r="B4404" s="5">
        <v>14</v>
      </c>
      <c r="C4404">
        <f t="shared" si="68"/>
        <v>14000000</v>
      </c>
    </row>
    <row r="4405" spans="1:3" x14ac:dyDescent="0.3">
      <c r="A4405" s="10" t="s">
        <v>4413</v>
      </c>
      <c r="B4405" s="6">
        <v>12</v>
      </c>
      <c r="C4405">
        <f t="shared" si="68"/>
        <v>12000000</v>
      </c>
    </row>
    <row r="4406" spans="1:3" x14ac:dyDescent="0.3">
      <c r="A4406" s="9" t="s">
        <v>4414</v>
      </c>
      <c r="B4406" s="5">
        <v>12</v>
      </c>
      <c r="C4406">
        <f t="shared" si="68"/>
        <v>12000000</v>
      </c>
    </row>
    <row r="4407" spans="1:3" x14ac:dyDescent="0.3">
      <c r="A4407" s="10" t="s">
        <v>4415</v>
      </c>
      <c r="B4407" s="6">
        <v>11</v>
      </c>
      <c r="C4407">
        <f t="shared" si="68"/>
        <v>11000000</v>
      </c>
    </row>
    <row r="4408" spans="1:3" x14ac:dyDescent="0.3">
      <c r="A4408" s="9" t="s">
        <v>4416</v>
      </c>
      <c r="B4408" s="5">
        <v>10</v>
      </c>
      <c r="C4408">
        <f t="shared" si="68"/>
        <v>10000000</v>
      </c>
    </row>
    <row r="4409" spans="1:3" x14ac:dyDescent="0.3">
      <c r="A4409" s="10" t="s">
        <v>4417</v>
      </c>
      <c r="B4409" s="6">
        <v>11</v>
      </c>
      <c r="C4409">
        <f t="shared" si="68"/>
        <v>11000000</v>
      </c>
    </row>
    <row r="4410" spans="1:3" x14ac:dyDescent="0.3">
      <c r="A4410" s="9" t="s">
        <v>4418</v>
      </c>
      <c r="B4410" s="5">
        <v>11</v>
      </c>
      <c r="C4410">
        <f t="shared" si="68"/>
        <v>11000000</v>
      </c>
    </row>
    <row r="4411" spans="1:3" x14ac:dyDescent="0.3">
      <c r="A4411" s="10" t="s">
        <v>4419</v>
      </c>
      <c r="B4411" s="6">
        <v>11</v>
      </c>
      <c r="C4411">
        <f t="shared" si="68"/>
        <v>11000000</v>
      </c>
    </row>
    <row r="4412" spans="1:3" x14ac:dyDescent="0.3">
      <c r="A4412" s="9" t="s">
        <v>4420</v>
      </c>
      <c r="B4412" s="5">
        <v>11</v>
      </c>
      <c r="C4412">
        <f t="shared" si="68"/>
        <v>11000000</v>
      </c>
    </row>
    <row r="4413" spans="1:3" x14ac:dyDescent="0.3">
      <c r="A4413" s="10" t="s">
        <v>4421</v>
      </c>
      <c r="B4413" s="6">
        <v>12</v>
      </c>
      <c r="C4413">
        <f t="shared" si="68"/>
        <v>12000000</v>
      </c>
    </row>
    <row r="4414" spans="1:3" x14ac:dyDescent="0.3">
      <c r="A4414" s="9" t="s">
        <v>4422</v>
      </c>
      <c r="B4414" s="5">
        <v>19</v>
      </c>
      <c r="C4414">
        <f t="shared" si="68"/>
        <v>19000000</v>
      </c>
    </row>
    <row r="4415" spans="1:3" x14ac:dyDescent="0.3">
      <c r="A4415" s="10" t="s">
        <v>4423</v>
      </c>
      <c r="B4415" s="6">
        <v>9</v>
      </c>
      <c r="C4415">
        <f t="shared" si="68"/>
        <v>9000000</v>
      </c>
    </row>
    <row r="4416" spans="1:3" x14ac:dyDescent="0.3">
      <c r="A4416" s="9" t="s">
        <v>4424</v>
      </c>
      <c r="B4416" s="5">
        <v>10</v>
      </c>
      <c r="C4416">
        <f t="shared" si="68"/>
        <v>10000000</v>
      </c>
    </row>
    <row r="4417" spans="1:3" x14ac:dyDescent="0.3">
      <c r="A4417" s="10" t="s">
        <v>4425</v>
      </c>
      <c r="B4417" s="6">
        <v>12</v>
      </c>
      <c r="C4417">
        <f t="shared" si="68"/>
        <v>12000000</v>
      </c>
    </row>
    <row r="4418" spans="1:3" x14ac:dyDescent="0.3">
      <c r="A4418" s="9" t="s">
        <v>4426</v>
      </c>
      <c r="B4418" s="5">
        <v>14</v>
      </c>
      <c r="C4418">
        <f t="shared" si="68"/>
        <v>14000000</v>
      </c>
    </row>
    <row r="4419" spans="1:3" x14ac:dyDescent="0.3">
      <c r="A4419" s="10" t="s">
        <v>4427</v>
      </c>
      <c r="B4419" s="6">
        <v>13</v>
      </c>
      <c r="C4419">
        <f t="shared" ref="C4419:C4482" si="69">B4419*1000000</f>
        <v>13000000</v>
      </c>
    </row>
    <row r="4420" spans="1:3" x14ac:dyDescent="0.3">
      <c r="A4420" s="9" t="s">
        <v>4428</v>
      </c>
      <c r="B4420" s="5">
        <v>13</v>
      </c>
      <c r="C4420">
        <f t="shared" si="69"/>
        <v>13000000</v>
      </c>
    </row>
    <row r="4421" spans="1:3" x14ac:dyDescent="0.3">
      <c r="A4421" s="10" t="s">
        <v>4429</v>
      </c>
      <c r="B4421" s="6">
        <v>12</v>
      </c>
      <c r="C4421">
        <f t="shared" si="69"/>
        <v>12000000</v>
      </c>
    </row>
    <row r="4422" spans="1:3" x14ac:dyDescent="0.3">
      <c r="A4422" s="9" t="s">
        <v>4430</v>
      </c>
      <c r="B4422" s="5">
        <v>14</v>
      </c>
      <c r="C4422">
        <f t="shared" si="69"/>
        <v>14000000</v>
      </c>
    </row>
    <row r="4423" spans="1:3" x14ac:dyDescent="0.3">
      <c r="A4423" s="10" t="s">
        <v>4431</v>
      </c>
      <c r="B4423" s="6">
        <v>13</v>
      </c>
      <c r="C4423">
        <f t="shared" si="69"/>
        <v>13000000</v>
      </c>
    </row>
    <row r="4424" spans="1:3" x14ac:dyDescent="0.3">
      <c r="A4424" s="9" t="s">
        <v>4432</v>
      </c>
      <c r="B4424" s="5">
        <v>14</v>
      </c>
      <c r="C4424">
        <f t="shared" si="69"/>
        <v>14000000</v>
      </c>
    </row>
    <row r="4425" spans="1:3" x14ac:dyDescent="0.3">
      <c r="A4425" s="10" t="s">
        <v>4433</v>
      </c>
      <c r="B4425" s="6">
        <v>13</v>
      </c>
      <c r="C4425">
        <f t="shared" si="69"/>
        <v>13000000</v>
      </c>
    </row>
    <row r="4426" spans="1:3" x14ac:dyDescent="0.3">
      <c r="A4426" s="9" t="s">
        <v>4434</v>
      </c>
      <c r="B4426" s="5">
        <v>12</v>
      </c>
      <c r="C4426">
        <f t="shared" si="69"/>
        <v>12000000</v>
      </c>
    </row>
    <row r="4427" spans="1:3" x14ac:dyDescent="0.3">
      <c r="A4427" s="10" t="s">
        <v>4435</v>
      </c>
      <c r="B4427" s="6">
        <v>14</v>
      </c>
      <c r="C4427">
        <f t="shared" si="69"/>
        <v>14000000</v>
      </c>
    </row>
    <row r="4428" spans="1:3" x14ac:dyDescent="0.3">
      <c r="A4428" s="9" t="s">
        <v>4436</v>
      </c>
      <c r="B4428" s="5">
        <v>13</v>
      </c>
      <c r="C4428">
        <f t="shared" si="69"/>
        <v>13000000</v>
      </c>
    </row>
    <row r="4429" spans="1:3" x14ac:dyDescent="0.3">
      <c r="A4429" s="10" t="s">
        <v>4437</v>
      </c>
      <c r="B4429" s="6">
        <v>14</v>
      </c>
      <c r="C4429">
        <f t="shared" si="69"/>
        <v>14000000</v>
      </c>
    </row>
    <row r="4430" spans="1:3" x14ac:dyDescent="0.3">
      <c r="A4430" s="9" t="s">
        <v>4438</v>
      </c>
      <c r="B4430" s="5">
        <v>14</v>
      </c>
      <c r="C4430">
        <f t="shared" si="69"/>
        <v>14000000</v>
      </c>
    </row>
    <row r="4431" spans="1:3" x14ac:dyDescent="0.3">
      <c r="A4431" s="10" t="s">
        <v>4439</v>
      </c>
      <c r="B4431" s="6">
        <v>13</v>
      </c>
      <c r="C4431">
        <f t="shared" si="69"/>
        <v>13000000</v>
      </c>
    </row>
    <row r="4432" spans="1:3" x14ac:dyDescent="0.3">
      <c r="A4432" s="9" t="s">
        <v>4440</v>
      </c>
      <c r="B4432" s="5">
        <v>13</v>
      </c>
      <c r="C4432">
        <f t="shared" si="69"/>
        <v>13000000</v>
      </c>
    </row>
    <row r="4433" spans="1:3" x14ac:dyDescent="0.3">
      <c r="A4433" s="10" t="s">
        <v>4441</v>
      </c>
      <c r="B4433" s="6">
        <v>14</v>
      </c>
      <c r="C4433">
        <f t="shared" si="69"/>
        <v>14000000</v>
      </c>
    </row>
    <row r="4434" spans="1:3" x14ac:dyDescent="0.3">
      <c r="A4434" s="9" t="s">
        <v>4442</v>
      </c>
      <c r="B4434" s="5">
        <v>13</v>
      </c>
      <c r="C4434">
        <f t="shared" si="69"/>
        <v>13000000</v>
      </c>
    </row>
    <row r="4435" spans="1:3" x14ac:dyDescent="0.3">
      <c r="A4435" s="10" t="s">
        <v>4443</v>
      </c>
      <c r="B4435" s="6">
        <v>15</v>
      </c>
      <c r="C4435">
        <f t="shared" si="69"/>
        <v>15000000</v>
      </c>
    </row>
    <row r="4436" spans="1:3" x14ac:dyDescent="0.3">
      <c r="A4436" s="9" t="s">
        <v>4444</v>
      </c>
      <c r="B4436" s="5">
        <v>13</v>
      </c>
      <c r="C4436">
        <f t="shared" si="69"/>
        <v>13000000</v>
      </c>
    </row>
    <row r="4437" spans="1:3" x14ac:dyDescent="0.3">
      <c r="A4437" s="10" t="s">
        <v>4445</v>
      </c>
      <c r="B4437" s="6">
        <v>14</v>
      </c>
      <c r="C4437">
        <f t="shared" si="69"/>
        <v>14000000</v>
      </c>
    </row>
    <row r="4438" spans="1:3" x14ac:dyDescent="0.3">
      <c r="A4438" s="9" t="s">
        <v>4446</v>
      </c>
      <c r="B4438" s="5">
        <v>15</v>
      </c>
      <c r="C4438">
        <f t="shared" si="69"/>
        <v>15000000</v>
      </c>
    </row>
    <row r="4439" spans="1:3" x14ac:dyDescent="0.3">
      <c r="A4439" s="10" t="s">
        <v>4447</v>
      </c>
      <c r="B4439" s="6">
        <v>12</v>
      </c>
      <c r="C4439">
        <f t="shared" si="69"/>
        <v>12000000</v>
      </c>
    </row>
    <row r="4440" spans="1:3" x14ac:dyDescent="0.3">
      <c r="A4440" s="9" t="s">
        <v>4448</v>
      </c>
      <c r="B4440" s="5">
        <v>13</v>
      </c>
      <c r="C4440">
        <f t="shared" si="69"/>
        <v>13000000</v>
      </c>
    </row>
    <row r="4441" spans="1:3" x14ac:dyDescent="0.3">
      <c r="A4441" s="10" t="s">
        <v>4449</v>
      </c>
      <c r="B4441" s="6">
        <v>13</v>
      </c>
      <c r="C4441">
        <f t="shared" si="69"/>
        <v>13000000</v>
      </c>
    </row>
    <row r="4442" spans="1:3" x14ac:dyDescent="0.3">
      <c r="A4442" s="9" t="s">
        <v>4450</v>
      </c>
      <c r="B4442" s="5">
        <v>13</v>
      </c>
      <c r="C4442">
        <f t="shared" si="69"/>
        <v>13000000</v>
      </c>
    </row>
    <row r="4443" spans="1:3" x14ac:dyDescent="0.3">
      <c r="A4443" s="10" t="s">
        <v>4451</v>
      </c>
      <c r="B4443" s="6">
        <v>12</v>
      </c>
      <c r="C4443">
        <f t="shared" si="69"/>
        <v>12000000</v>
      </c>
    </row>
    <row r="4444" spans="1:3" x14ac:dyDescent="0.3">
      <c r="A4444" s="9" t="s">
        <v>4452</v>
      </c>
      <c r="B4444" s="5">
        <v>11</v>
      </c>
      <c r="C4444">
        <f t="shared" si="69"/>
        <v>11000000</v>
      </c>
    </row>
    <row r="4445" spans="1:3" x14ac:dyDescent="0.3">
      <c r="A4445" s="10" t="s">
        <v>4453</v>
      </c>
      <c r="B4445" s="6">
        <v>12</v>
      </c>
      <c r="C4445">
        <f t="shared" si="69"/>
        <v>12000000</v>
      </c>
    </row>
    <row r="4446" spans="1:3" x14ac:dyDescent="0.3">
      <c r="A4446" s="9" t="s">
        <v>4454</v>
      </c>
      <c r="B4446" s="5">
        <v>12</v>
      </c>
      <c r="C4446">
        <f t="shared" si="69"/>
        <v>12000000</v>
      </c>
    </row>
    <row r="4447" spans="1:3" x14ac:dyDescent="0.3">
      <c r="A4447" s="10" t="s">
        <v>4455</v>
      </c>
      <c r="B4447" s="6">
        <v>14</v>
      </c>
      <c r="C4447">
        <f t="shared" si="69"/>
        <v>14000000</v>
      </c>
    </row>
    <row r="4448" spans="1:3" x14ac:dyDescent="0.3">
      <c r="A4448" s="9" t="s">
        <v>4456</v>
      </c>
      <c r="B4448" s="5">
        <v>14</v>
      </c>
      <c r="C4448">
        <f t="shared" si="69"/>
        <v>14000000</v>
      </c>
    </row>
    <row r="4449" spans="1:3" x14ac:dyDescent="0.3">
      <c r="A4449" s="10" t="s">
        <v>4457</v>
      </c>
      <c r="B4449" s="6">
        <v>13</v>
      </c>
      <c r="C4449">
        <f t="shared" si="69"/>
        <v>13000000</v>
      </c>
    </row>
    <row r="4450" spans="1:3" x14ac:dyDescent="0.3">
      <c r="A4450" s="9" t="s">
        <v>4458</v>
      </c>
      <c r="B4450" s="5">
        <v>14</v>
      </c>
      <c r="C4450">
        <f t="shared" si="69"/>
        <v>14000000</v>
      </c>
    </row>
    <row r="4451" spans="1:3" x14ac:dyDescent="0.3">
      <c r="A4451" s="10" t="s">
        <v>4459</v>
      </c>
      <c r="B4451" s="6">
        <v>11</v>
      </c>
      <c r="C4451">
        <f t="shared" si="69"/>
        <v>11000000</v>
      </c>
    </row>
    <row r="4452" spans="1:3" x14ac:dyDescent="0.3">
      <c r="A4452" s="9" t="s">
        <v>4460</v>
      </c>
      <c r="B4452" s="5">
        <v>11</v>
      </c>
      <c r="C4452">
        <f t="shared" si="69"/>
        <v>11000000</v>
      </c>
    </row>
    <row r="4453" spans="1:3" x14ac:dyDescent="0.3">
      <c r="A4453" s="10" t="s">
        <v>4461</v>
      </c>
      <c r="B4453" s="6">
        <v>11</v>
      </c>
      <c r="C4453">
        <f t="shared" si="69"/>
        <v>11000000</v>
      </c>
    </row>
    <row r="4454" spans="1:3" x14ac:dyDescent="0.3">
      <c r="A4454" s="9" t="s">
        <v>4462</v>
      </c>
      <c r="B4454" s="5">
        <v>12</v>
      </c>
      <c r="C4454">
        <f t="shared" si="69"/>
        <v>12000000</v>
      </c>
    </row>
    <row r="4455" spans="1:3" x14ac:dyDescent="0.3">
      <c r="A4455" s="10" t="s">
        <v>4463</v>
      </c>
      <c r="B4455" s="6">
        <v>11</v>
      </c>
      <c r="C4455">
        <f t="shared" si="69"/>
        <v>11000000</v>
      </c>
    </row>
    <row r="4456" spans="1:3" x14ac:dyDescent="0.3">
      <c r="A4456" s="9" t="s">
        <v>4464</v>
      </c>
      <c r="B4456" s="5">
        <v>11</v>
      </c>
      <c r="C4456">
        <f t="shared" si="69"/>
        <v>11000000</v>
      </c>
    </row>
    <row r="4457" spans="1:3" x14ac:dyDescent="0.3">
      <c r="A4457" s="10" t="s">
        <v>4465</v>
      </c>
      <c r="B4457" s="6">
        <v>11</v>
      </c>
      <c r="C4457">
        <f t="shared" si="69"/>
        <v>11000000</v>
      </c>
    </row>
    <row r="4458" spans="1:3" x14ac:dyDescent="0.3">
      <c r="A4458" s="9" t="s">
        <v>4466</v>
      </c>
      <c r="B4458" s="5">
        <v>12</v>
      </c>
      <c r="C4458">
        <f t="shared" si="69"/>
        <v>12000000</v>
      </c>
    </row>
    <row r="4459" spans="1:3" x14ac:dyDescent="0.3">
      <c r="A4459" s="10" t="s">
        <v>4467</v>
      </c>
      <c r="B4459" s="6">
        <v>13</v>
      </c>
      <c r="C4459">
        <f t="shared" si="69"/>
        <v>13000000</v>
      </c>
    </row>
    <row r="4460" spans="1:3" x14ac:dyDescent="0.3">
      <c r="A4460" s="9" t="s">
        <v>4468</v>
      </c>
      <c r="B4460" s="5">
        <v>13</v>
      </c>
      <c r="C4460">
        <f t="shared" si="69"/>
        <v>13000000</v>
      </c>
    </row>
    <row r="4461" spans="1:3" x14ac:dyDescent="0.3">
      <c r="A4461" s="10" t="s">
        <v>4469</v>
      </c>
      <c r="B4461" s="6">
        <v>12</v>
      </c>
      <c r="C4461">
        <f t="shared" si="69"/>
        <v>12000000</v>
      </c>
    </row>
    <row r="4462" spans="1:3" x14ac:dyDescent="0.3">
      <c r="A4462" s="9" t="s">
        <v>4470</v>
      </c>
      <c r="B4462" s="5">
        <v>14</v>
      </c>
      <c r="C4462">
        <f t="shared" si="69"/>
        <v>14000000</v>
      </c>
    </row>
    <row r="4463" spans="1:3" x14ac:dyDescent="0.3">
      <c r="A4463" s="10" t="s">
        <v>4471</v>
      </c>
      <c r="B4463" s="6">
        <v>14</v>
      </c>
      <c r="C4463">
        <f t="shared" si="69"/>
        <v>14000000</v>
      </c>
    </row>
    <row r="4464" spans="1:3" x14ac:dyDescent="0.3">
      <c r="A4464" s="9" t="s">
        <v>4472</v>
      </c>
      <c r="B4464" s="5">
        <v>15</v>
      </c>
      <c r="C4464">
        <f t="shared" si="69"/>
        <v>15000000</v>
      </c>
    </row>
    <row r="4465" spans="1:3" x14ac:dyDescent="0.3">
      <c r="A4465" s="10" t="s">
        <v>4473</v>
      </c>
      <c r="B4465" s="6">
        <v>13</v>
      </c>
      <c r="C4465">
        <f t="shared" si="69"/>
        <v>13000000</v>
      </c>
    </row>
    <row r="4466" spans="1:3" x14ac:dyDescent="0.3">
      <c r="A4466" s="9" t="s">
        <v>4474</v>
      </c>
      <c r="B4466" s="5">
        <v>13</v>
      </c>
      <c r="C4466">
        <f t="shared" si="69"/>
        <v>13000000</v>
      </c>
    </row>
    <row r="4467" spans="1:3" x14ac:dyDescent="0.3">
      <c r="A4467" s="10" t="s">
        <v>4475</v>
      </c>
      <c r="B4467" s="6">
        <v>14</v>
      </c>
      <c r="C4467">
        <f t="shared" si="69"/>
        <v>14000000</v>
      </c>
    </row>
    <row r="4468" spans="1:3" x14ac:dyDescent="0.3">
      <c r="A4468" s="9" t="s">
        <v>4476</v>
      </c>
      <c r="B4468" s="5">
        <v>14</v>
      </c>
      <c r="C4468">
        <f t="shared" si="69"/>
        <v>14000000</v>
      </c>
    </row>
    <row r="4469" spans="1:3" x14ac:dyDescent="0.3">
      <c r="A4469" s="10" t="s">
        <v>4477</v>
      </c>
      <c r="B4469" s="6">
        <v>15</v>
      </c>
      <c r="C4469">
        <f t="shared" si="69"/>
        <v>15000000</v>
      </c>
    </row>
    <row r="4470" spans="1:3" x14ac:dyDescent="0.3">
      <c r="A4470" s="9" t="s">
        <v>4478</v>
      </c>
      <c r="B4470" s="5">
        <v>14</v>
      </c>
      <c r="C4470">
        <f t="shared" si="69"/>
        <v>14000000</v>
      </c>
    </row>
    <row r="4471" spans="1:3" x14ac:dyDescent="0.3">
      <c r="A4471" s="10" t="s">
        <v>4479</v>
      </c>
      <c r="B4471" s="6">
        <v>16</v>
      </c>
      <c r="C4471">
        <f t="shared" si="69"/>
        <v>16000000</v>
      </c>
    </row>
    <row r="4472" spans="1:3" x14ac:dyDescent="0.3">
      <c r="A4472" s="9" t="s">
        <v>4480</v>
      </c>
      <c r="B4472" s="5">
        <v>14</v>
      </c>
      <c r="C4472">
        <f t="shared" si="69"/>
        <v>14000000</v>
      </c>
    </row>
    <row r="4473" spans="1:3" x14ac:dyDescent="0.3">
      <c r="A4473" s="10" t="s">
        <v>4481</v>
      </c>
      <c r="B4473" s="6">
        <v>14</v>
      </c>
      <c r="C4473">
        <f t="shared" si="69"/>
        <v>14000000</v>
      </c>
    </row>
    <row r="4474" spans="1:3" x14ac:dyDescent="0.3">
      <c r="A4474" s="9" t="s">
        <v>4482</v>
      </c>
      <c r="B4474" s="5">
        <v>14</v>
      </c>
      <c r="C4474">
        <f t="shared" si="69"/>
        <v>14000000</v>
      </c>
    </row>
    <row r="4475" spans="1:3" x14ac:dyDescent="0.3">
      <c r="A4475" s="10" t="s">
        <v>4483</v>
      </c>
      <c r="B4475" s="6">
        <v>12</v>
      </c>
      <c r="C4475">
        <f t="shared" si="69"/>
        <v>12000000</v>
      </c>
    </row>
    <row r="4476" spans="1:3" x14ac:dyDescent="0.3">
      <c r="A4476" s="9" t="s">
        <v>4484</v>
      </c>
      <c r="B4476" s="5">
        <v>18</v>
      </c>
      <c r="C4476">
        <f t="shared" si="69"/>
        <v>18000000</v>
      </c>
    </row>
    <row r="4477" spans="1:3" x14ac:dyDescent="0.3">
      <c r="A4477" s="10" t="s">
        <v>4485</v>
      </c>
      <c r="B4477" s="6">
        <v>14</v>
      </c>
      <c r="C4477">
        <f t="shared" si="69"/>
        <v>14000000</v>
      </c>
    </row>
    <row r="4478" spans="1:3" x14ac:dyDescent="0.3">
      <c r="A4478" s="9" t="s">
        <v>4486</v>
      </c>
      <c r="B4478" s="5">
        <v>14</v>
      </c>
      <c r="C4478">
        <f t="shared" si="69"/>
        <v>14000000</v>
      </c>
    </row>
    <row r="4479" spans="1:3" x14ac:dyDescent="0.3">
      <c r="A4479" s="10" t="s">
        <v>4487</v>
      </c>
      <c r="B4479" s="6">
        <v>13</v>
      </c>
      <c r="C4479">
        <f t="shared" si="69"/>
        <v>13000000</v>
      </c>
    </row>
    <row r="4480" spans="1:3" x14ac:dyDescent="0.3">
      <c r="A4480" s="9" t="s">
        <v>4488</v>
      </c>
      <c r="B4480" s="5">
        <v>13</v>
      </c>
      <c r="C4480">
        <f t="shared" si="69"/>
        <v>13000000</v>
      </c>
    </row>
    <row r="4481" spans="1:3" x14ac:dyDescent="0.3">
      <c r="A4481" s="10" t="s">
        <v>4489</v>
      </c>
      <c r="B4481" s="6">
        <v>12</v>
      </c>
      <c r="C4481">
        <f t="shared" si="69"/>
        <v>12000000</v>
      </c>
    </row>
    <row r="4482" spans="1:3" x14ac:dyDescent="0.3">
      <c r="A4482" s="9" t="s">
        <v>4490</v>
      </c>
      <c r="B4482" s="5">
        <v>11</v>
      </c>
      <c r="C4482">
        <f t="shared" si="69"/>
        <v>11000000</v>
      </c>
    </row>
    <row r="4483" spans="1:3" x14ac:dyDescent="0.3">
      <c r="A4483" s="10" t="s">
        <v>4491</v>
      </c>
      <c r="B4483" s="6">
        <v>13</v>
      </c>
      <c r="C4483">
        <f t="shared" ref="C4483:C4546" si="70">B4483*1000000</f>
        <v>13000000</v>
      </c>
    </row>
    <row r="4484" spans="1:3" x14ac:dyDescent="0.3">
      <c r="A4484" s="9" t="s">
        <v>4492</v>
      </c>
      <c r="B4484" s="5">
        <v>13</v>
      </c>
      <c r="C4484">
        <f t="shared" si="70"/>
        <v>13000000</v>
      </c>
    </row>
    <row r="4485" spans="1:3" x14ac:dyDescent="0.3">
      <c r="A4485" s="10" t="s">
        <v>4493</v>
      </c>
      <c r="B4485" s="6">
        <v>17</v>
      </c>
      <c r="C4485">
        <f t="shared" si="70"/>
        <v>17000000</v>
      </c>
    </row>
    <row r="4486" spans="1:3" x14ac:dyDescent="0.3">
      <c r="A4486" s="9" t="s">
        <v>4494</v>
      </c>
      <c r="B4486" s="5">
        <v>15</v>
      </c>
      <c r="C4486">
        <f t="shared" si="70"/>
        <v>15000000</v>
      </c>
    </row>
    <row r="4487" spans="1:3" x14ac:dyDescent="0.3">
      <c r="A4487" s="10" t="s">
        <v>4495</v>
      </c>
      <c r="B4487" s="6">
        <v>14</v>
      </c>
      <c r="C4487">
        <f t="shared" si="70"/>
        <v>14000000</v>
      </c>
    </row>
    <row r="4488" spans="1:3" x14ac:dyDescent="0.3">
      <c r="A4488" s="9" t="s">
        <v>4496</v>
      </c>
      <c r="B4488" s="5">
        <v>14</v>
      </c>
      <c r="C4488">
        <f t="shared" si="70"/>
        <v>14000000</v>
      </c>
    </row>
    <row r="4489" spans="1:3" x14ac:dyDescent="0.3">
      <c r="A4489" s="10" t="s">
        <v>4497</v>
      </c>
      <c r="B4489" s="6">
        <v>13</v>
      </c>
      <c r="C4489">
        <f t="shared" si="70"/>
        <v>13000000</v>
      </c>
    </row>
    <row r="4490" spans="1:3" x14ac:dyDescent="0.3">
      <c r="A4490" s="9" t="s">
        <v>4498</v>
      </c>
      <c r="B4490" s="5">
        <v>15</v>
      </c>
      <c r="C4490">
        <f t="shared" si="70"/>
        <v>15000000</v>
      </c>
    </row>
    <row r="4491" spans="1:3" x14ac:dyDescent="0.3">
      <c r="A4491" s="10" t="s">
        <v>4499</v>
      </c>
      <c r="B4491" s="6">
        <v>14</v>
      </c>
      <c r="C4491">
        <f t="shared" si="70"/>
        <v>14000000</v>
      </c>
    </row>
    <row r="4492" spans="1:3" x14ac:dyDescent="0.3">
      <c r="A4492" s="9" t="s">
        <v>4500</v>
      </c>
      <c r="B4492" s="5">
        <v>14</v>
      </c>
      <c r="C4492">
        <f t="shared" si="70"/>
        <v>14000000</v>
      </c>
    </row>
    <row r="4493" spans="1:3" x14ac:dyDescent="0.3">
      <c r="A4493" s="10" t="s">
        <v>4501</v>
      </c>
      <c r="B4493" s="6">
        <v>13</v>
      </c>
      <c r="C4493">
        <f t="shared" si="70"/>
        <v>13000000</v>
      </c>
    </row>
    <row r="4494" spans="1:3" x14ac:dyDescent="0.3">
      <c r="A4494" s="9" t="s">
        <v>4502</v>
      </c>
      <c r="B4494" s="5">
        <v>14</v>
      </c>
      <c r="C4494">
        <f t="shared" si="70"/>
        <v>14000000</v>
      </c>
    </row>
    <row r="4495" spans="1:3" x14ac:dyDescent="0.3">
      <c r="A4495" s="10" t="s">
        <v>4503</v>
      </c>
      <c r="B4495" s="6">
        <v>12</v>
      </c>
      <c r="C4495">
        <f t="shared" si="70"/>
        <v>12000000</v>
      </c>
    </row>
    <row r="4496" spans="1:3" x14ac:dyDescent="0.3">
      <c r="A4496" s="9" t="s">
        <v>4504</v>
      </c>
      <c r="B4496" s="5">
        <v>13</v>
      </c>
      <c r="C4496">
        <f t="shared" si="70"/>
        <v>13000000</v>
      </c>
    </row>
    <row r="4497" spans="1:3" x14ac:dyDescent="0.3">
      <c r="A4497" s="10" t="s">
        <v>4505</v>
      </c>
      <c r="B4497" s="6">
        <v>12</v>
      </c>
      <c r="C4497">
        <f t="shared" si="70"/>
        <v>12000000</v>
      </c>
    </row>
    <row r="4498" spans="1:3" x14ac:dyDescent="0.3">
      <c r="A4498" s="9" t="s">
        <v>4506</v>
      </c>
      <c r="B4498" s="5">
        <v>14</v>
      </c>
      <c r="C4498">
        <f t="shared" si="70"/>
        <v>14000000</v>
      </c>
    </row>
    <row r="4499" spans="1:3" x14ac:dyDescent="0.3">
      <c r="A4499" s="10" t="s">
        <v>4507</v>
      </c>
      <c r="B4499" s="6">
        <v>13</v>
      </c>
      <c r="C4499">
        <f t="shared" si="70"/>
        <v>13000000</v>
      </c>
    </row>
    <row r="4500" spans="1:3" x14ac:dyDescent="0.3">
      <c r="A4500" s="9" t="s">
        <v>4508</v>
      </c>
      <c r="B4500" s="5">
        <v>12</v>
      </c>
      <c r="C4500">
        <f t="shared" si="70"/>
        <v>12000000</v>
      </c>
    </row>
    <row r="4501" spans="1:3" x14ac:dyDescent="0.3">
      <c r="A4501" s="10" t="s">
        <v>4509</v>
      </c>
      <c r="B4501" s="6">
        <v>11</v>
      </c>
      <c r="C4501">
        <f t="shared" si="70"/>
        <v>11000000</v>
      </c>
    </row>
    <row r="4502" spans="1:3" x14ac:dyDescent="0.3">
      <c r="A4502" s="9" t="s">
        <v>4510</v>
      </c>
      <c r="B4502" s="5">
        <v>12</v>
      </c>
      <c r="C4502">
        <f t="shared" si="70"/>
        <v>12000000</v>
      </c>
    </row>
    <row r="4503" spans="1:3" x14ac:dyDescent="0.3">
      <c r="A4503" s="10" t="s">
        <v>4511</v>
      </c>
      <c r="B4503" s="6">
        <v>11</v>
      </c>
      <c r="C4503">
        <f t="shared" si="70"/>
        <v>11000000</v>
      </c>
    </row>
    <row r="4504" spans="1:3" x14ac:dyDescent="0.3">
      <c r="A4504" s="9" t="s">
        <v>4512</v>
      </c>
      <c r="B4504" s="5">
        <v>11</v>
      </c>
      <c r="C4504">
        <f t="shared" si="70"/>
        <v>11000000</v>
      </c>
    </row>
    <row r="4505" spans="1:3" x14ac:dyDescent="0.3">
      <c r="A4505" s="10" t="s">
        <v>4513</v>
      </c>
      <c r="B4505" s="6">
        <v>10</v>
      </c>
      <c r="C4505">
        <f t="shared" si="70"/>
        <v>10000000</v>
      </c>
    </row>
    <row r="4506" spans="1:3" x14ac:dyDescent="0.3">
      <c r="A4506" s="9" t="s">
        <v>4514</v>
      </c>
      <c r="B4506" s="5">
        <v>12</v>
      </c>
      <c r="C4506">
        <f t="shared" si="70"/>
        <v>12000000</v>
      </c>
    </row>
    <row r="4507" spans="1:3" x14ac:dyDescent="0.3">
      <c r="A4507" s="10" t="s">
        <v>4515</v>
      </c>
      <c r="B4507" s="6">
        <v>13</v>
      </c>
      <c r="C4507">
        <f t="shared" si="70"/>
        <v>13000000</v>
      </c>
    </row>
    <row r="4508" spans="1:3" x14ac:dyDescent="0.3">
      <c r="A4508" s="9" t="s">
        <v>4516</v>
      </c>
      <c r="B4508" s="5">
        <v>12</v>
      </c>
      <c r="C4508">
        <f t="shared" si="70"/>
        <v>12000000</v>
      </c>
    </row>
    <row r="4509" spans="1:3" x14ac:dyDescent="0.3">
      <c r="A4509" s="10" t="s">
        <v>4517</v>
      </c>
      <c r="B4509" s="6">
        <v>11</v>
      </c>
      <c r="C4509">
        <f t="shared" si="70"/>
        <v>11000000</v>
      </c>
    </row>
    <row r="4510" spans="1:3" x14ac:dyDescent="0.3">
      <c r="A4510" s="9" t="s">
        <v>4518</v>
      </c>
      <c r="B4510" s="5">
        <v>13</v>
      </c>
      <c r="C4510">
        <f t="shared" si="70"/>
        <v>13000000</v>
      </c>
    </row>
    <row r="4511" spans="1:3" x14ac:dyDescent="0.3">
      <c r="A4511" s="10" t="s">
        <v>4519</v>
      </c>
      <c r="B4511" s="6">
        <v>12</v>
      </c>
      <c r="C4511">
        <f t="shared" si="70"/>
        <v>12000000</v>
      </c>
    </row>
    <row r="4512" spans="1:3" x14ac:dyDescent="0.3">
      <c r="A4512" s="9" t="s">
        <v>4520</v>
      </c>
      <c r="B4512" s="5">
        <v>10</v>
      </c>
      <c r="C4512">
        <f t="shared" si="70"/>
        <v>10000000</v>
      </c>
    </row>
    <row r="4513" spans="1:3" x14ac:dyDescent="0.3">
      <c r="A4513" s="10" t="s">
        <v>4521</v>
      </c>
      <c r="B4513" s="6">
        <v>11</v>
      </c>
      <c r="C4513">
        <f t="shared" si="70"/>
        <v>11000000</v>
      </c>
    </row>
    <row r="4514" spans="1:3" x14ac:dyDescent="0.3">
      <c r="A4514" s="9" t="s">
        <v>4522</v>
      </c>
      <c r="B4514" s="5">
        <v>10</v>
      </c>
      <c r="C4514">
        <f t="shared" si="70"/>
        <v>10000000</v>
      </c>
    </row>
    <row r="4515" spans="1:3" x14ac:dyDescent="0.3">
      <c r="A4515" s="10" t="s">
        <v>4523</v>
      </c>
      <c r="B4515" s="6">
        <v>10</v>
      </c>
      <c r="C4515">
        <f t="shared" si="70"/>
        <v>10000000</v>
      </c>
    </row>
    <row r="4516" spans="1:3" x14ac:dyDescent="0.3">
      <c r="A4516" s="9" t="s">
        <v>4524</v>
      </c>
      <c r="B4516" s="5">
        <v>12</v>
      </c>
      <c r="C4516">
        <f t="shared" si="70"/>
        <v>12000000</v>
      </c>
    </row>
    <row r="4517" spans="1:3" x14ac:dyDescent="0.3">
      <c r="A4517" s="10" t="s">
        <v>4525</v>
      </c>
      <c r="B4517" s="6">
        <v>13</v>
      </c>
      <c r="C4517">
        <f t="shared" si="70"/>
        <v>13000000</v>
      </c>
    </row>
    <row r="4518" spans="1:3" x14ac:dyDescent="0.3">
      <c r="A4518" s="9" t="s">
        <v>4526</v>
      </c>
      <c r="B4518" s="5">
        <v>12</v>
      </c>
      <c r="C4518">
        <f t="shared" si="70"/>
        <v>12000000</v>
      </c>
    </row>
    <row r="4519" spans="1:3" x14ac:dyDescent="0.3">
      <c r="A4519" s="10" t="s">
        <v>4527</v>
      </c>
      <c r="B4519" s="6">
        <v>9</v>
      </c>
      <c r="C4519">
        <f t="shared" si="70"/>
        <v>9000000</v>
      </c>
    </row>
    <row r="4520" spans="1:3" x14ac:dyDescent="0.3">
      <c r="A4520" s="9" t="s">
        <v>4528</v>
      </c>
      <c r="B4520" s="5">
        <v>8</v>
      </c>
      <c r="C4520">
        <f t="shared" si="70"/>
        <v>8000000</v>
      </c>
    </row>
    <row r="4521" spans="1:3" x14ac:dyDescent="0.3">
      <c r="A4521" s="10" t="s">
        <v>4529</v>
      </c>
      <c r="B4521" s="6">
        <v>9</v>
      </c>
      <c r="C4521">
        <f t="shared" si="70"/>
        <v>9000000</v>
      </c>
    </row>
    <row r="4522" spans="1:3" x14ac:dyDescent="0.3">
      <c r="A4522" s="9" t="s">
        <v>4530</v>
      </c>
      <c r="B4522" s="5">
        <v>9</v>
      </c>
      <c r="C4522">
        <f t="shared" si="70"/>
        <v>9000000</v>
      </c>
    </row>
    <row r="4523" spans="1:3" x14ac:dyDescent="0.3">
      <c r="A4523" s="10" t="s">
        <v>4531</v>
      </c>
      <c r="B4523" s="6">
        <v>10</v>
      </c>
      <c r="C4523">
        <f t="shared" si="70"/>
        <v>10000000</v>
      </c>
    </row>
    <row r="4524" spans="1:3" x14ac:dyDescent="0.3">
      <c r="A4524" s="9" t="s">
        <v>4532</v>
      </c>
      <c r="B4524" s="5">
        <v>9</v>
      </c>
      <c r="C4524">
        <f t="shared" si="70"/>
        <v>9000000</v>
      </c>
    </row>
    <row r="4525" spans="1:3" x14ac:dyDescent="0.3">
      <c r="A4525" s="10" t="s">
        <v>4533</v>
      </c>
      <c r="B4525" s="6">
        <v>12</v>
      </c>
      <c r="C4525">
        <f t="shared" si="70"/>
        <v>12000000</v>
      </c>
    </row>
    <row r="4526" spans="1:3" x14ac:dyDescent="0.3">
      <c r="A4526" s="9" t="s">
        <v>4534</v>
      </c>
      <c r="B4526" s="5">
        <v>11</v>
      </c>
      <c r="C4526">
        <f t="shared" si="70"/>
        <v>11000000</v>
      </c>
    </row>
    <row r="4527" spans="1:3" x14ac:dyDescent="0.3">
      <c r="A4527" s="10" t="s">
        <v>4535</v>
      </c>
      <c r="B4527" s="6">
        <v>12</v>
      </c>
      <c r="C4527">
        <f t="shared" si="70"/>
        <v>12000000</v>
      </c>
    </row>
    <row r="4528" spans="1:3" x14ac:dyDescent="0.3">
      <c r="A4528" s="9" t="s">
        <v>4536</v>
      </c>
      <c r="B4528" s="5">
        <v>13</v>
      </c>
      <c r="C4528">
        <f t="shared" si="70"/>
        <v>13000000</v>
      </c>
    </row>
    <row r="4529" spans="1:3" x14ac:dyDescent="0.3">
      <c r="A4529" s="10" t="s">
        <v>4537</v>
      </c>
      <c r="B4529" s="6">
        <v>12</v>
      </c>
      <c r="C4529">
        <f t="shared" si="70"/>
        <v>12000000</v>
      </c>
    </row>
    <row r="4530" spans="1:3" x14ac:dyDescent="0.3">
      <c r="A4530" s="9" t="s">
        <v>4538</v>
      </c>
      <c r="B4530" s="5">
        <v>11</v>
      </c>
      <c r="C4530">
        <f t="shared" si="70"/>
        <v>11000000</v>
      </c>
    </row>
    <row r="4531" spans="1:3" x14ac:dyDescent="0.3">
      <c r="A4531" s="10" t="s">
        <v>4539</v>
      </c>
      <c r="B4531" s="6">
        <v>9</v>
      </c>
      <c r="C4531">
        <f t="shared" si="70"/>
        <v>9000000</v>
      </c>
    </row>
    <row r="4532" spans="1:3" x14ac:dyDescent="0.3">
      <c r="A4532" s="9" t="s">
        <v>4540</v>
      </c>
      <c r="B4532" s="5">
        <v>8</v>
      </c>
      <c r="C4532">
        <f t="shared" si="70"/>
        <v>8000000</v>
      </c>
    </row>
    <row r="4533" spans="1:3" x14ac:dyDescent="0.3">
      <c r="A4533" s="10" t="s">
        <v>4541</v>
      </c>
      <c r="B4533" s="6">
        <v>9</v>
      </c>
      <c r="C4533">
        <f t="shared" si="70"/>
        <v>9000000</v>
      </c>
    </row>
    <row r="4534" spans="1:3" x14ac:dyDescent="0.3">
      <c r="A4534" s="9" t="s">
        <v>4542</v>
      </c>
      <c r="B4534" s="5">
        <v>9</v>
      </c>
      <c r="C4534">
        <f t="shared" si="70"/>
        <v>9000000</v>
      </c>
    </row>
    <row r="4535" spans="1:3" x14ac:dyDescent="0.3">
      <c r="A4535" s="10" t="s">
        <v>4543</v>
      </c>
      <c r="B4535" s="6">
        <v>8</v>
      </c>
      <c r="C4535">
        <f t="shared" si="70"/>
        <v>8000000</v>
      </c>
    </row>
    <row r="4536" spans="1:3" x14ac:dyDescent="0.3">
      <c r="A4536" s="9" t="s">
        <v>4544</v>
      </c>
      <c r="B4536" s="5">
        <v>9</v>
      </c>
      <c r="C4536">
        <f t="shared" si="70"/>
        <v>9000000</v>
      </c>
    </row>
    <row r="4537" spans="1:3" x14ac:dyDescent="0.3">
      <c r="A4537" s="10" t="s">
        <v>4545</v>
      </c>
      <c r="B4537" s="6">
        <v>8</v>
      </c>
      <c r="C4537">
        <f t="shared" si="70"/>
        <v>8000000</v>
      </c>
    </row>
    <row r="4538" spans="1:3" x14ac:dyDescent="0.3">
      <c r="A4538" s="9" t="s">
        <v>4546</v>
      </c>
      <c r="B4538" s="5">
        <v>8</v>
      </c>
      <c r="C4538">
        <f t="shared" si="70"/>
        <v>8000000</v>
      </c>
    </row>
    <row r="4539" spans="1:3" x14ac:dyDescent="0.3">
      <c r="A4539" s="10" t="s">
        <v>4547</v>
      </c>
      <c r="B4539" s="6">
        <v>10</v>
      </c>
      <c r="C4539">
        <f t="shared" si="70"/>
        <v>10000000</v>
      </c>
    </row>
    <row r="4540" spans="1:3" x14ac:dyDescent="0.3">
      <c r="A4540" s="9" t="s">
        <v>4548</v>
      </c>
      <c r="B4540" s="5">
        <v>8</v>
      </c>
      <c r="C4540">
        <f t="shared" si="70"/>
        <v>8000000</v>
      </c>
    </row>
    <row r="4541" spans="1:3" x14ac:dyDescent="0.3">
      <c r="A4541" s="10" t="s">
        <v>4549</v>
      </c>
      <c r="B4541" s="6">
        <v>9</v>
      </c>
      <c r="C4541">
        <f t="shared" si="70"/>
        <v>9000000</v>
      </c>
    </row>
    <row r="4542" spans="1:3" x14ac:dyDescent="0.3">
      <c r="A4542" s="9" t="s">
        <v>4550</v>
      </c>
      <c r="B4542" s="5">
        <v>9</v>
      </c>
      <c r="C4542">
        <f t="shared" si="70"/>
        <v>9000000</v>
      </c>
    </row>
    <row r="4543" spans="1:3" x14ac:dyDescent="0.3">
      <c r="A4543" s="10" t="s">
        <v>4551</v>
      </c>
      <c r="B4543" s="6">
        <v>10</v>
      </c>
      <c r="C4543">
        <f t="shared" si="70"/>
        <v>10000000</v>
      </c>
    </row>
    <row r="4544" spans="1:3" x14ac:dyDescent="0.3">
      <c r="A4544" s="9" t="s">
        <v>4552</v>
      </c>
      <c r="B4544" s="5">
        <v>11</v>
      </c>
      <c r="C4544">
        <f t="shared" si="70"/>
        <v>11000000</v>
      </c>
    </row>
    <row r="4545" spans="1:3" x14ac:dyDescent="0.3">
      <c r="A4545" s="10" t="s">
        <v>4553</v>
      </c>
      <c r="B4545" s="6">
        <v>11</v>
      </c>
      <c r="C4545">
        <f t="shared" si="70"/>
        <v>11000000</v>
      </c>
    </row>
    <row r="4546" spans="1:3" x14ac:dyDescent="0.3">
      <c r="A4546" s="9" t="s">
        <v>4554</v>
      </c>
      <c r="B4546" s="5">
        <v>11</v>
      </c>
      <c r="C4546">
        <f t="shared" si="70"/>
        <v>11000000</v>
      </c>
    </row>
    <row r="4547" spans="1:3" x14ac:dyDescent="0.3">
      <c r="A4547" s="10" t="s">
        <v>4555</v>
      </c>
      <c r="B4547" s="6">
        <v>13</v>
      </c>
      <c r="C4547">
        <f t="shared" ref="C4547:C4610" si="71">B4547*1000000</f>
        <v>13000000</v>
      </c>
    </row>
    <row r="4548" spans="1:3" x14ac:dyDescent="0.3">
      <c r="A4548" s="9" t="s">
        <v>4556</v>
      </c>
      <c r="B4548" s="5">
        <v>10</v>
      </c>
      <c r="C4548">
        <f t="shared" si="71"/>
        <v>10000000</v>
      </c>
    </row>
    <row r="4549" spans="1:3" x14ac:dyDescent="0.3">
      <c r="A4549" s="10" t="s">
        <v>4557</v>
      </c>
      <c r="B4549" s="6">
        <v>11</v>
      </c>
      <c r="C4549">
        <f t="shared" si="71"/>
        <v>11000000</v>
      </c>
    </row>
    <row r="4550" spans="1:3" x14ac:dyDescent="0.3">
      <c r="A4550" s="9" t="s">
        <v>4558</v>
      </c>
      <c r="B4550" s="5">
        <v>11</v>
      </c>
      <c r="C4550">
        <f t="shared" si="71"/>
        <v>11000000</v>
      </c>
    </row>
    <row r="4551" spans="1:3" x14ac:dyDescent="0.3">
      <c r="A4551" s="10" t="s">
        <v>4559</v>
      </c>
      <c r="B4551" s="6">
        <v>11</v>
      </c>
      <c r="C4551">
        <f t="shared" si="71"/>
        <v>11000000</v>
      </c>
    </row>
    <row r="4552" spans="1:3" x14ac:dyDescent="0.3">
      <c r="A4552" s="9" t="s">
        <v>4560</v>
      </c>
      <c r="B4552" s="5">
        <v>9</v>
      </c>
      <c r="C4552">
        <f t="shared" si="71"/>
        <v>9000000</v>
      </c>
    </row>
    <row r="4553" spans="1:3" x14ac:dyDescent="0.3">
      <c r="A4553" s="10" t="s">
        <v>4561</v>
      </c>
      <c r="B4553" s="6">
        <v>9</v>
      </c>
      <c r="C4553">
        <f t="shared" si="71"/>
        <v>9000000</v>
      </c>
    </row>
    <row r="4554" spans="1:3" x14ac:dyDescent="0.3">
      <c r="A4554" s="9" t="s">
        <v>4562</v>
      </c>
      <c r="B4554" s="5">
        <v>9</v>
      </c>
      <c r="C4554">
        <f t="shared" si="71"/>
        <v>9000000</v>
      </c>
    </row>
    <row r="4555" spans="1:3" x14ac:dyDescent="0.3">
      <c r="A4555" s="10" t="s">
        <v>4563</v>
      </c>
      <c r="B4555" s="6">
        <v>9</v>
      </c>
      <c r="C4555">
        <f t="shared" si="71"/>
        <v>9000000</v>
      </c>
    </row>
    <row r="4556" spans="1:3" x14ac:dyDescent="0.3">
      <c r="A4556" s="9" t="s">
        <v>4564</v>
      </c>
      <c r="B4556" s="5">
        <v>8</v>
      </c>
      <c r="C4556">
        <f t="shared" si="71"/>
        <v>8000000</v>
      </c>
    </row>
    <row r="4557" spans="1:3" x14ac:dyDescent="0.3">
      <c r="A4557" s="10" t="s">
        <v>4565</v>
      </c>
      <c r="B4557" s="6">
        <v>8</v>
      </c>
      <c r="C4557">
        <f t="shared" si="71"/>
        <v>8000000</v>
      </c>
    </row>
    <row r="4558" spans="1:3" x14ac:dyDescent="0.3">
      <c r="A4558" s="9" t="s">
        <v>4566</v>
      </c>
      <c r="B4558" s="5">
        <v>8</v>
      </c>
      <c r="C4558">
        <f t="shared" si="71"/>
        <v>8000000</v>
      </c>
    </row>
    <row r="4559" spans="1:3" x14ac:dyDescent="0.3">
      <c r="A4559" s="10" t="s">
        <v>4567</v>
      </c>
      <c r="B4559" s="6">
        <v>8</v>
      </c>
      <c r="C4559">
        <f t="shared" si="71"/>
        <v>8000000</v>
      </c>
    </row>
    <row r="4560" spans="1:3" x14ac:dyDescent="0.3">
      <c r="A4560" s="9" t="s">
        <v>4568</v>
      </c>
      <c r="B4560" s="5">
        <v>9</v>
      </c>
      <c r="C4560">
        <f t="shared" si="71"/>
        <v>9000000</v>
      </c>
    </row>
    <row r="4561" spans="1:3" x14ac:dyDescent="0.3">
      <c r="A4561" s="10" t="s">
        <v>4569</v>
      </c>
      <c r="B4561" s="6">
        <v>8</v>
      </c>
      <c r="C4561">
        <f t="shared" si="71"/>
        <v>8000000</v>
      </c>
    </row>
    <row r="4562" spans="1:3" x14ac:dyDescent="0.3">
      <c r="A4562" s="9" t="s">
        <v>4570</v>
      </c>
      <c r="B4562" s="5">
        <v>8</v>
      </c>
      <c r="C4562">
        <f t="shared" si="71"/>
        <v>8000000</v>
      </c>
    </row>
    <row r="4563" spans="1:3" x14ac:dyDescent="0.3">
      <c r="A4563" s="10" t="s">
        <v>4571</v>
      </c>
      <c r="B4563" s="6">
        <v>9</v>
      </c>
      <c r="C4563">
        <f t="shared" si="71"/>
        <v>9000000</v>
      </c>
    </row>
    <row r="4564" spans="1:3" x14ac:dyDescent="0.3">
      <c r="A4564" s="9" t="s">
        <v>4572</v>
      </c>
      <c r="B4564" s="5">
        <v>11</v>
      </c>
      <c r="C4564">
        <f t="shared" si="71"/>
        <v>11000000</v>
      </c>
    </row>
    <row r="4565" spans="1:3" x14ac:dyDescent="0.3">
      <c r="A4565" s="10" t="s">
        <v>4573</v>
      </c>
      <c r="B4565" s="6">
        <v>8</v>
      </c>
      <c r="C4565">
        <f t="shared" si="71"/>
        <v>8000000</v>
      </c>
    </row>
    <row r="4566" spans="1:3" x14ac:dyDescent="0.3">
      <c r="A4566" s="9" t="s">
        <v>4574</v>
      </c>
      <c r="B4566" s="5">
        <v>9</v>
      </c>
      <c r="C4566">
        <f t="shared" si="71"/>
        <v>9000000</v>
      </c>
    </row>
    <row r="4567" spans="1:3" x14ac:dyDescent="0.3">
      <c r="A4567" s="10" t="s">
        <v>4575</v>
      </c>
      <c r="B4567" s="6">
        <v>8</v>
      </c>
      <c r="C4567">
        <f t="shared" si="71"/>
        <v>8000000</v>
      </c>
    </row>
    <row r="4568" spans="1:3" x14ac:dyDescent="0.3">
      <c r="A4568" s="9" t="s">
        <v>4576</v>
      </c>
      <c r="B4568" s="5">
        <v>10</v>
      </c>
      <c r="C4568">
        <f t="shared" si="71"/>
        <v>10000000</v>
      </c>
    </row>
    <row r="4569" spans="1:3" x14ac:dyDescent="0.3">
      <c r="A4569" s="10" t="s">
        <v>4577</v>
      </c>
      <c r="B4569" s="6">
        <v>13</v>
      </c>
      <c r="C4569">
        <f t="shared" si="71"/>
        <v>13000000</v>
      </c>
    </row>
    <row r="4570" spans="1:3" x14ac:dyDescent="0.3">
      <c r="A4570" s="9" t="s">
        <v>4578</v>
      </c>
      <c r="B4570" s="5">
        <v>9</v>
      </c>
      <c r="C4570">
        <f t="shared" si="71"/>
        <v>9000000</v>
      </c>
    </row>
    <row r="4571" spans="1:3" x14ac:dyDescent="0.3">
      <c r="A4571" s="10" t="s">
        <v>4579</v>
      </c>
      <c r="B4571" s="6">
        <v>12</v>
      </c>
      <c r="C4571">
        <f t="shared" si="71"/>
        <v>12000000</v>
      </c>
    </row>
    <row r="4572" spans="1:3" x14ac:dyDescent="0.3">
      <c r="A4572" s="9" t="s">
        <v>4580</v>
      </c>
      <c r="B4572" s="5">
        <v>14</v>
      </c>
      <c r="C4572">
        <f t="shared" si="71"/>
        <v>14000000</v>
      </c>
    </row>
    <row r="4573" spans="1:3" x14ac:dyDescent="0.3">
      <c r="A4573" s="10" t="s">
        <v>4581</v>
      </c>
      <c r="B4573" s="6">
        <v>19</v>
      </c>
      <c r="C4573">
        <f t="shared" si="71"/>
        <v>19000000</v>
      </c>
    </row>
    <row r="4574" spans="1:3" x14ac:dyDescent="0.3">
      <c r="A4574" s="9" t="s">
        <v>4582</v>
      </c>
      <c r="B4574" s="5">
        <v>13</v>
      </c>
      <c r="C4574">
        <f t="shared" si="71"/>
        <v>13000000</v>
      </c>
    </row>
    <row r="4575" spans="1:3" x14ac:dyDescent="0.3">
      <c r="A4575" s="10" t="s">
        <v>4583</v>
      </c>
      <c r="B4575" s="6">
        <v>17</v>
      </c>
      <c r="C4575">
        <f t="shared" si="71"/>
        <v>17000000</v>
      </c>
    </row>
    <row r="4576" spans="1:3" x14ac:dyDescent="0.3">
      <c r="A4576" s="9" t="s">
        <v>4584</v>
      </c>
      <c r="B4576" s="5">
        <v>16</v>
      </c>
      <c r="C4576">
        <f t="shared" si="71"/>
        <v>16000000</v>
      </c>
    </row>
    <row r="4577" spans="1:3" x14ac:dyDescent="0.3">
      <c r="A4577" s="10" t="s">
        <v>4585</v>
      </c>
      <c r="B4577" s="6">
        <v>14</v>
      </c>
      <c r="C4577">
        <f t="shared" si="71"/>
        <v>14000000</v>
      </c>
    </row>
    <row r="4578" spans="1:3" x14ac:dyDescent="0.3">
      <c r="A4578" s="9" t="s">
        <v>4586</v>
      </c>
      <c r="B4578" s="5">
        <v>13</v>
      </c>
      <c r="C4578">
        <f t="shared" si="71"/>
        <v>13000000</v>
      </c>
    </row>
    <row r="4579" spans="1:3" x14ac:dyDescent="0.3">
      <c r="A4579" s="10" t="s">
        <v>4587</v>
      </c>
      <c r="B4579" s="6">
        <v>11</v>
      </c>
      <c r="C4579">
        <f t="shared" si="71"/>
        <v>11000000</v>
      </c>
    </row>
    <row r="4580" spans="1:3" x14ac:dyDescent="0.3">
      <c r="A4580" s="9" t="s">
        <v>4588</v>
      </c>
      <c r="B4580" s="5">
        <v>11</v>
      </c>
      <c r="C4580">
        <f t="shared" si="71"/>
        <v>11000000</v>
      </c>
    </row>
    <row r="4581" spans="1:3" x14ac:dyDescent="0.3">
      <c r="A4581" s="10" t="s">
        <v>4589</v>
      </c>
      <c r="B4581" s="6">
        <v>12</v>
      </c>
      <c r="C4581">
        <f t="shared" si="71"/>
        <v>12000000</v>
      </c>
    </row>
    <row r="4582" spans="1:3" x14ac:dyDescent="0.3">
      <c r="A4582" s="9" t="s">
        <v>4590</v>
      </c>
      <c r="B4582" s="5">
        <v>11</v>
      </c>
      <c r="C4582">
        <f t="shared" si="71"/>
        <v>11000000</v>
      </c>
    </row>
    <row r="4583" spans="1:3" x14ac:dyDescent="0.3">
      <c r="A4583" s="10" t="s">
        <v>4591</v>
      </c>
      <c r="B4583" s="6">
        <v>11</v>
      </c>
      <c r="C4583">
        <f t="shared" si="71"/>
        <v>11000000</v>
      </c>
    </row>
    <row r="4584" spans="1:3" x14ac:dyDescent="0.3">
      <c r="A4584" s="9" t="s">
        <v>4592</v>
      </c>
      <c r="B4584" s="5">
        <v>11</v>
      </c>
      <c r="C4584">
        <f t="shared" si="71"/>
        <v>11000000</v>
      </c>
    </row>
    <row r="4585" spans="1:3" x14ac:dyDescent="0.3">
      <c r="A4585" s="10" t="s">
        <v>4593</v>
      </c>
      <c r="B4585" s="6">
        <v>11</v>
      </c>
      <c r="C4585">
        <f t="shared" si="71"/>
        <v>11000000</v>
      </c>
    </row>
    <row r="4586" spans="1:3" x14ac:dyDescent="0.3">
      <c r="A4586" s="9" t="s">
        <v>4594</v>
      </c>
      <c r="B4586" s="5">
        <v>10</v>
      </c>
      <c r="C4586">
        <f t="shared" si="71"/>
        <v>10000000</v>
      </c>
    </row>
    <row r="4587" spans="1:3" x14ac:dyDescent="0.3">
      <c r="A4587" s="10" t="s">
        <v>4595</v>
      </c>
      <c r="B4587" s="6">
        <v>11</v>
      </c>
      <c r="C4587">
        <f t="shared" si="71"/>
        <v>11000000</v>
      </c>
    </row>
    <row r="4588" spans="1:3" x14ac:dyDescent="0.3">
      <c r="A4588" s="9" t="s">
        <v>4596</v>
      </c>
      <c r="B4588" s="5">
        <v>10</v>
      </c>
      <c r="C4588">
        <f t="shared" si="71"/>
        <v>10000000</v>
      </c>
    </row>
    <row r="4589" spans="1:3" x14ac:dyDescent="0.3">
      <c r="A4589" s="10" t="s">
        <v>4597</v>
      </c>
      <c r="B4589" s="6">
        <v>12</v>
      </c>
      <c r="C4589">
        <f t="shared" si="71"/>
        <v>12000000</v>
      </c>
    </row>
    <row r="4590" spans="1:3" x14ac:dyDescent="0.3">
      <c r="A4590" s="9" t="s">
        <v>4598</v>
      </c>
      <c r="B4590" s="5">
        <v>13</v>
      </c>
      <c r="C4590">
        <f t="shared" si="71"/>
        <v>13000000</v>
      </c>
    </row>
    <row r="4591" spans="1:3" x14ac:dyDescent="0.3">
      <c r="A4591" s="10" t="s">
        <v>4599</v>
      </c>
      <c r="B4591" s="6">
        <v>16</v>
      </c>
      <c r="C4591">
        <f t="shared" si="71"/>
        <v>16000000</v>
      </c>
    </row>
    <row r="4592" spans="1:3" x14ac:dyDescent="0.3">
      <c r="A4592" s="9" t="s">
        <v>4600</v>
      </c>
      <c r="B4592" s="5">
        <v>18</v>
      </c>
      <c r="C4592">
        <f t="shared" si="71"/>
        <v>18000000</v>
      </c>
    </row>
    <row r="4593" spans="1:3" x14ac:dyDescent="0.3">
      <c r="A4593" s="10" t="s">
        <v>4601</v>
      </c>
      <c r="B4593" s="6">
        <v>24</v>
      </c>
      <c r="C4593">
        <f t="shared" si="71"/>
        <v>24000000</v>
      </c>
    </row>
    <row r="4594" spans="1:3" x14ac:dyDescent="0.3">
      <c r="A4594" s="9" t="s">
        <v>4602</v>
      </c>
      <c r="B4594" s="5">
        <v>14</v>
      </c>
      <c r="C4594">
        <f t="shared" si="71"/>
        <v>14000000</v>
      </c>
    </row>
    <row r="4595" spans="1:3" x14ac:dyDescent="0.3">
      <c r="A4595" s="10" t="s">
        <v>4603</v>
      </c>
      <c r="B4595" s="6">
        <v>14</v>
      </c>
      <c r="C4595">
        <f t="shared" si="71"/>
        <v>14000000</v>
      </c>
    </row>
    <row r="4596" spans="1:3" x14ac:dyDescent="0.3">
      <c r="A4596" s="9" t="s">
        <v>4604</v>
      </c>
      <c r="B4596" s="5">
        <v>13</v>
      </c>
      <c r="C4596">
        <f t="shared" si="71"/>
        <v>13000000</v>
      </c>
    </row>
    <row r="4597" spans="1:3" x14ac:dyDescent="0.3">
      <c r="A4597" s="10" t="s">
        <v>4605</v>
      </c>
      <c r="B4597" s="6">
        <v>13</v>
      </c>
      <c r="C4597">
        <f t="shared" si="71"/>
        <v>13000000</v>
      </c>
    </row>
    <row r="4598" spans="1:3" x14ac:dyDescent="0.3">
      <c r="A4598" s="9" t="s">
        <v>4606</v>
      </c>
      <c r="B4598" s="5">
        <v>11</v>
      </c>
      <c r="C4598">
        <f t="shared" si="71"/>
        <v>11000000</v>
      </c>
    </row>
    <row r="4599" spans="1:3" x14ac:dyDescent="0.3">
      <c r="A4599" s="10" t="s">
        <v>4607</v>
      </c>
      <c r="B4599" s="6">
        <v>14</v>
      </c>
      <c r="C4599">
        <f t="shared" si="71"/>
        <v>14000000</v>
      </c>
    </row>
    <row r="4600" spans="1:3" x14ac:dyDescent="0.3">
      <c r="A4600" s="9" t="s">
        <v>4608</v>
      </c>
      <c r="B4600" s="5">
        <v>12</v>
      </c>
      <c r="C4600">
        <f t="shared" si="71"/>
        <v>12000000</v>
      </c>
    </row>
    <row r="4601" spans="1:3" x14ac:dyDescent="0.3">
      <c r="A4601" s="10" t="s">
        <v>4609</v>
      </c>
      <c r="B4601" s="6">
        <v>13</v>
      </c>
      <c r="C4601">
        <f t="shared" si="71"/>
        <v>13000000</v>
      </c>
    </row>
    <row r="4602" spans="1:3" x14ac:dyDescent="0.3">
      <c r="A4602" s="9" t="s">
        <v>4610</v>
      </c>
      <c r="B4602" s="5">
        <v>14</v>
      </c>
      <c r="C4602">
        <f t="shared" si="71"/>
        <v>14000000</v>
      </c>
    </row>
    <row r="4603" spans="1:3" x14ac:dyDescent="0.3">
      <c r="A4603" s="10" t="s">
        <v>4611</v>
      </c>
      <c r="B4603" s="6">
        <v>14</v>
      </c>
      <c r="C4603">
        <f t="shared" si="71"/>
        <v>14000000</v>
      </c>
    </row>
    <row r="4604" spans="1:3" x14ac:dyDescent="0.3">
      <c r="A4604" s="9" t="s">
        <v>4612</v>
      </c>
      <c r="B4604" s="5">
        <v>13</v>
      </c>
      <c r="C4604">
        <f t="shared" si="71"/>
        <v>13000000</v>
      </c>
    </row>
    <row r="4605" spans="1:3" x14ac:dyDescent="0.3">
      <c r="A4605" s="10" t="s">
        <v>4613</v>
      </c>
      <c r="B4605" s="6">
        <v>14</v>
      </c>
      <c r="C4605">
        <f t="shared" si="71"/>
        <v>14000000</v>
      </c>
    </row>
    <row r="4606" spans="1:3" x14ac:dyDescent="0.3">
      <c r="A4606" s="9" t="s">
        <v>4614</v>
      </c>
      <c r="B4606" s="5">
        <v>14</v>
      </c>
      <c r="C4606">
        <f t="shared" si="71"/>
        <v>14000000</v>
      </c>
    </row>
    <row r="4607" spans="1:3" x14ac:dyDescent="0.3">
      <c r="A4607" s="10" t="s">
        <v>4615</v>
      </c>
      <c r="B4607" s="6">
        <v>13</v>
      </c>
      <c r="C4607">
        <f t="shared" si="71"/>
        <v>13000000</v>
      </c>
    </row>
    <row r="4608" spans="1:3" x14ac:dyDescent="0.3">
      <c r="A4608" s="9" t="s">
        <v>4616</v>
      </c>
      <c r="B4608" s="5">
        <v>13</v>
      </c>
      <c r="C4608">
        <f t="shared" si="71"/>
        <v>13000000</v>
      </c>
    </row>
    <row r="4609" spans="1:3" x14ac:dyDescent="0.3">
      <c r="A4609" s="10" t="s">
        <v>4617</v>
      </c>
      <c r="B4609" s="6">
        <v>14</v>
      </c>
      <c r="C4609">
        <f t="shared" si="71"/>
        <v>14000000</v>
      </c>
    </row>
    <row r="4610" spans="1:3" x14ac:dyDescent="0.3">
      <c r="A4610" s="9" t="s">
        <v>4618</v>
      </c>
      <c r="B4610" s="5">
        <v>13</v>
      </c>
      <c r="C4610">
        <f t="shared" si="71"/>
        <v>13000000</v>
      </c>
    </row>
    <row r="4611" spans="1:3" x14ac:dyDescent="0.3">
      <c r="A4611" s="10" t="s">
        <v>4619</v>
      </c>
      <c r="B4611" s="6">
        <v>14</v>
      </c>
      <c r="C4611">
        <f t="shared" ref="C4611:C4674" si="72">B4611*1000000</f>
        <v>14000000</v>
      </c>
    </row>
    <row r="4612" spans="1:3" x14ac:dyDescent="0.3">
      <c r="A4612" s="9" t="s">
        <v>4620</v>
      </c>
      <c r="B4612" s="5">
        <v>14</v>
      </c>
      <c r="C4612">
        <f t="shared" si="72"/>
        <v>14000000</v>
      </c>
    </row>
    <row r="4613" spans="1:3" x14ac:dyDescent="0.3">
      <c r="A4613" s="10" t="s">
        <v>4621</v>
      </c>
      <c r="B4613" s="6">
        <v>13</v>
      </c>
      <c r="C4613">
        <f t="shared" si="72"/>
        <v>13000000</v>
      </c>
    </row>
    <row r="4614" spans="1:3" x14ac:dyDescent="0.3">
      <c r="A4614" s="9" t="s">
        <v>4622</v>
      </c>
      <c r="B4614" s="5">
        <v>15</v>
      </c>
      <c r="C4614">
        <f t="shared" si="72"/>
        <v>15000000</v>
      </c>
    </row>
    <row r="4615" spans="1:3" x14ac:dyDescent="0.3">
      <c r="A4615" s="10" t="s">
        <v>4623</v>
      </c>
      <c r="B4615" s="6">
        <v>14</v>
      </c>
      <c r="C4615">
        <f t="shared" si="72"/>
        <v>14000000</v>
      </c>
    </row>
    <row r="4616" spans="1:3" x14ac:dyDescent="0.3">
      <c r="A4616" s="9" t="s">
        <v>4624</v>
      </c>
      <c r="B4616" s="5">
        <v>15</v>
      </c>
      <c r="C4616">
        <f t="shared" si="72"/>
        <v>15000000</v>
      </c>
    </row>
    <row r="4617" spans="1:3" x14ac:dyDescent="0.3">
      <c r="A4617" s="10" t="s">
        <v>4625</v>
      </c>
      <c r="B4617" s="6">
        <v>15</v>
      </c>
      <c r="C4617">
        <f t="shared" si="72"/>
        <v>15000000</v>
      </c>
    </row>
    <row r="4618" spans="1:3" x14ac:dyDescent="0.3">
      <c r="A4618" s="9" t="s">
        <v>4626</v>
      </c>
      <c r="B4618" s="5">
        <v>13</v>
      </c>
      <c r="C4618">
        <f t="shared" si="72"/>
        <v>13000000</v>
      </c>
    </row>
    <row r="4619" spans="1:3" x14ac:dyDescent="0.3">
      <c r="A4619" s="10" t="s">
        <v>4627</v>
      </c>
      <c r="B4619" s="6">
        <v>13</v>
      </c>
      <c r="C4619">
        <f t="shared" si="72"/>
        <v>13000000</v>
      </c>
    </row>
    <row r="4620" spans="1:3" x14ac:dyDescent="0.3">
      <c r="A4620" s="9" t="s">
        <v>4628</v>
      </c>
      <c r="B4620" s="5">
        <v>18</v>
      </c>
      <c r="C4620">
        <f t="shared" si="72"/>
        <v>18000000</v>
      </c>
    </row>
    <row r="4621" spans="1:3" x14ac:dyDescent="0.3">
      <c r="A4621" s="10" t="s">
        <v>4629</v>
      </c>
      <c r="B4621" s="6">
        <v>14</v>
      </c>
      <c r="C4621">
        <f t="shared" si="72"/>
        <v>14000000</v>
      </c>
    </row>
    <row r="4622" spans="1:3" x14ac:dyDescent="0.3">
      <c r="A4622" s="9" t="s">
        <v>4630</v>
      </c>
      <c r="B4622" s="5">
        <v>14</v>
      </c>
      <c r="C4622">
        <f t="shared" si="72"/>
        <v>14000000</v>
      </c>
    </row>
    <row r="4623" spans="1:3" x14ac:dyDescent="0.3">
      <c r="A4623" s="10" t="s">
        <v>4631</v>
      </c>
      <c r="B4623" s="6">
        <v>13</v>
      </c>
      <c r="C4623">
        <f t="shared" si="72"/>
        <v>13000000</v>
      </c>
    </row>
    <row r="4624" spans="1:3" x14ac:dyDescent="0.3">
      <c r="A4624" s="9" t="s">
        <v>4632</v>
      </c>
      <c r="B4624" s="5">
        <v>12</v>
      </c>
      <c r="C4624">
        <f t="shared" si="72"/>
        <v>12000000</v>
      </c>
    </row>
    <row r="4625" spans="1:3" x14ac:dyDescent="0.3">
      <c r="A4625" s="10" t="s">
        <v>4633</v>
      </c>
      <c r="B4625" s="6">
        <v>13</v>
      </c>
      <c r="C4625">
        <f t="shared" si="72"/>
        <v>13000000</v>
      </c>
    </row>
    <row r="4626" spans="1:3" x14ac:dyDescent="0.3">
      <c r="A4626" s="9" t="s">
        <v>4634</v>
      </c>
      <c r="B4626" s="5">
        <v>14</v>
      </c>
      <c r="C4626">
        <f t="shared" si="72"/>
        <v>14000000</v>
      </c>
    </row>
    <row r="4627" spans="1:3" x14ac:dyDescent="0.3">
      <c r="A4627" s="10" t="s">
        <v>4635</v>
      </c>
      <c r="B4627" s="6">
        <v>15</v>
      </c>
      <c r="C4627">
        <f t="shared" si="72"/>
        <v>15000000</v>
      </c>
    </row>
    <row r="4628" spans="1:3" x14ac:dyDescent="0.3">
      <c r="A4628" s="9" t="s">
        <v>4636</v>
      </c>
      <c r="B4628" s="5">
        <v>13</v>
      </c>
      <c r="C4628">
        <f t="shared" si="72"/>
        <v>13000000</v>
      </c>
    </row>
    <row r="4629" spans="1:3" x14ac:dyDescent="0.3">
      <c r="A4629" s="10" t="s">
        <v>4637</v>
      </c>
      <c r="B4629" s="6">
        <v>17</v>
      </c>
      <c r="C4629">
        <f t="shared" si="72"/>
        <v>17000000</v>
      </c>
    </row>
    <row r="4630" spans="1:3" x14ac:dyDescent="0.3">
      <c r="A4630" s="9" t="s">
        <v>4638</v>
      </c>
      <c r="B4630" s="5">
        <v>15</v>
      </c>
      <c r="C4630">
        <f t="shared" si="72"/>
        <v>15000000</v>
      </c>
    </row>
    <row r="4631" spans="1:3" x14ac:dyDescent="0.3">
      <c r="A4631" s="10" t="s">
        <v>4639</v>
      </c>
      <c r="B4631" s="6">
        <v>12</v>
      </c>
      <c r="C4631">
        <f t="shared" si="72"/>
        <v>12000000</v>
      </c>
    </row>
    <row r="4632" spans="1:3" x14ac:dyDescent="0.3">
      <c r="A4632" s="9" t="s">
        <v>4640</v>
      </c>
      <c r="B4632" s="5">
        <v>11</v>
      </c>
      <c r="C4632">
        <f t="shared" si="72"/>
        <v>11000000</v>
      </c>
    </row>
    <row r="4633" spans="1:3" x14ac:dyDescent="0.3">
      <c r="A4633" s="10" t="s">
        <v>4641</v>
      </c>
      <c r="B4633" s="6">
        <v>12</v>
      </c>
      <c r="C4633">
        <f t="shared" si="72"/>
        <v>12000000</v>
      </c>
    </row>
    <row r="4634" spans="1:3" x14ac:dyDescent="0.3">
      <c r="A4634" s="9" t="s">
        <v>4642</v>
      </c>
      <c r="B4634" s="5">
        <v>10</v>
      </c>
      <c r="C4634">
        <f t="shared" si="72"/>
        <v>10000000</v>
      </c>
    </row>
    <row r="4635" spans="1:3" x14ac:dyDescent="0.3">
      <c r="A4635" s="10" t="s">
        <v>4643</v>
      </c>
      <c r="B4635" s="6">
        <v>11</v>
      </c>
      <c r="C4635">
        <f t="shared" si="72"/>
        <v>11000000</v>
      </c>
    </row>
    <row r="4636" spans="1:3" x14ac:dyDescent="0.3">
      <c r="A4636" s="9" t="s">
        <v>4644</v>
      </c>
      <c r="B4636" s="5">
        <v>13</v>
      </c>
      <c r="C4636">
        <f t="shared" si="72"/>
        <v>13000000</v>
      </c>
    </row>
    <row r="4637" spans="1:3" x14ac:dyDescent="0.3">
      <c r="A4637" s="10" t="s">
        <v>4645</v>
      </c>
      <c r="B4637" s="6">
        <v>12</v>
      </c>
      <c r="C4637">
        <f t="shared" si="72"/>
        <v>12000000</v>
      </c>
    </row>
    <row r="4638" spans="1:3" x14ac:dyDescent="0.3">
      <c r="A4638" s="9" t="s">
        <v>4646</v>
      </c>
      <c r="B4638" s="5">
        <v>11</v>
      </c>
      <c r="C4638">
        <f t="shared" si="72"/>
        <v>11000000</v>
      </c>
    </row>
    <row r="4639" spans="1:3" x14ac:dyDescent="0.3">
      <c r="A4639" s="10" t="s">
        <v>4647</v>
      </c>
      <c r="B4639" s="6">
        <v>10</v>
      </c>
      <c r="C4639">
        <f t="shared" si="72"/>
        <v>10000000</v>
      </c>
    </row>
    <row r="4640" spans="1:3" x14ac:dyDescent="0.3">
      <c r="A4640" s="9" t="s">
        <v>4648</v>
      </c>
      <c r="B4640" s="5">
        <v>10</v>
      </c>
      <c r="C4640">
        <f t="shared" si="72"/>
        <v>10000000</v>
      </c>
    </row>
    <row r="4641" spans="1:3" x14ac:dyDescent="0.3">
      <c r="A4641" s="10" t="s">
        <v>4649</v>
      </c>
      <c r="B4641" s="6">
        <v>11</v>
      </c>
      <c r="C4641">
        <f t="shared" si="72"/>
        <v>11000000</v>
      </c>
    </row>
    <row r="4642" spans="1:3" x14ac:dyDescent="0.3">
      <c r="A4642" s="9" t="s">
        <v>4650</v>
      </c>
      <c r="B4642" s="5">
        <v>11</v>
      </c>
      <c r="C4642">
        <f t="shared" si="72"/>
        <v>11000000</v>
      </c>
    </row>
    <row r="4643" spans="1:3" x14ac:dyDescent="0.3">
      <c r="A4643" s="10" t="s">
        <v>4651</v>
      </c>
      <c r="B4643" s="6">
        <v>11</v>
      </c>
      <c r="C4643">
        <f t="shared" si="72"/>
        <v>11000000</v>
      </c>
    </row>
    <row r="4644" spans="1:3" x14ac:dyDescent="0.3">
      <c r="A4644" s="9" t="s">
        <v>4652</v>
      </c>
      <c r="B4644" s="5">
        <v>10</v>
      </c>
      <c r="C4644">
        <f t="shared" si="72"/>
        <v>10000000</v>
      </c>
    </row>
    <row r="4645" spans="1:3" x14ac:dyDescent="0.3">
      <c r="A4645" s="10" t="s">
        <v>4653</v>
      </c>
      <c r="B4645" s="6">
        <v>12</v>
      </c>
      <c r="C4645">
        <f t="shared" si="72"/>
        <v>12000000</v>
      </c>
    </row>
    <row r="4646" spans="1:3" x14ac:dyDescent="0.3">
      <c r="A4646" s="9" t="s">
        <v>4654</v>
      </c>
      <c r="B4646" s="5">
        <v>12</v>
      </c>
      <c r="C4646">
        <f t="shared" si="72"/>
        <v>12000000</v>
      </c>
    </row>
    <row r="4647" spans="1:3" x14ac:dyDescent="0.3">
      <c r="A4647" s="10" t="s">
        <v>4655</v>
      </c>
      <c r="B4647" s="6">
        <v>13</v>
      </c>
      <c r="C4647">
        <f t="shared" si="72"/>
        <v>13000000</v>
      </c>
    </row>
    <row r="4648" spans="1:3" x14ac:dyDescent="0.3">
      <c r="A4648" s="9" t="s">
        <v>4656</v>
      </c>
      <c r="B4648" s="5">
        <v>12</v>
      </c>
      <c r="C4648">
        <f t="shared" si="72"/>
        <v>12000000</v>
      </c>
    </row>
    <row r="4649" spans="1:3" x14ac:dyDescent="0.3">
      <c r="A4649" s="10" t="s">
        <v>4657</v>
      </c>
      <c r="B4649" s="6">
        <v>13</v>
      </c>
      <c r="C4649">
        <f t="shared" si="72"/>
        <v>13000000</v>
      </c>
    </row>
    <row r="4650" spans="1:3" x14ac:dyDescent="0.3">
      <c r="A4650" s="9" t="s">
        <v>4658</v>
      </c>
      <c r="B4650" s="5">
        <v>13</v>
      </c>
      <c r="C4650">
        <f t="shared" si="72"/>
        <v>13000000</v>
      </c>
    </row>
    <row r="4651" spans="1:3" x14ac:dyDescent="0.3">
      <c r="A4651" s="10" t="s">
        <v>4659</v>
      </c>
      <c r="B4651" s="6">
        <v>12</v>
      </c>
      <c r="C4651">
        <f t="shared" si="72"/>
        <v>12000000</v>
      </c>
    </row>
    <row r="4652" spans="1:3" x14ac:dyDescent="0.3">
      <c r="A4652" s="9" t="s">
        <v>4660</v>
      </c>
      <c r="B4652" s="5">
        <v>15</v>
      </c>
      <c r="C4652">
        <f t="shared" si="72"/>
        <v>15000000</v>
      </c>
    </row>
    <row r="4653" spans="1:3" x14ac:dyDescent="0.3">
      <c r="A4653" s="10" t="s">
        <v>4661</v>
      </c>
      <c r="B4653" s="6">
        <v>14</v>
      </c>
      <c r="C4653">
        <f t="shared" si="72"/>
        <v>14000000</v>
      </c>
    </row>
    <row r="4654" spans="1:3" x14ac:dyDescent="0.3">
      <c r="A4654" s="9" t="s">
        <v>4662</v>
      </c>
      <c r="B4654" s="5">
        <v>13</v>
      </c>
      <c r="C4654">
        <f t="shared" si="72"/>
        <v>13000000</v>
      </c>
    </row>
    <row r="4655" spans="1:3" x14ac:dyDescent="0.3">
      <c r="A4655" s="10" t="s">
        <v>4663</v>
      </c>
      <c r="B4655" s="6">
        <v>15</v>
      </c>
      <c r="C4655">
        <f t="shared" si="72"/>
        <v>15000000</v>
      </c>
    </row>
    <row r="4656" spans="1:3" x14ac:dyDescent="0.3">
      <c r="A4656" s="9" t="s">
        <v>4664</v>
      </c>
      <c r="B4656" s="5">
        <v>12</v>
      </c>
      <c r="C4656">
        <f t="shared" si="72"/>
        <v>12000000</v>
      </c>
    </row>
    <row r="4657" spans="1:3" x14ac:dyDescent="0.3">
      <c r="A4657" s="10" t="s">
        <v>4665</v>
      </c>
      <c r="B4657" s="6">
        <v>14</v>
      </c>
      <c r="C4657">
        <f t="shared" si="72"/>
        <v>14000000</v>
      </c>
    </row>
    <row r="4658" spans="1:3" x14ac:dyDescent="0.3">
      <c r="A4658" s="9" t="s">
        <v>4666</v>
      </c>
      <c r="B4658" s="5">
        <v>13</v>
      </c>
      <c r="C4658">
        <f t="shared" si="72"/>
        <v>13000000</v>
      </c>
    </row>
    <row r="4659" spans="1:3" x14ac:dyDescent="0.3">
      <c r="A4659" s="10" t="s">
        <v>4667</v>
      </c>
      <c r="B4659" s="6">
        <v>14</v>
      </c>
      <c r="C4659">
        <f t="shared" si="72"/>
        <v>14000000</v>
      </c>
    </row>
    <row r="4660" spans="1:3" x14ac:dyDescent="0.3">
      <c r="A4660" s="9" t="s">
        <v>4668</v>
      </c>
      <c r="B4660" s="5">
        <v>13</v>
      </c>
      <c r="C4660">
        <f t="shared" si="72"/>
        <v>13000000</v>
      </c>
    </row>
    <row r="4661" spans="1:3" x14ac:dyDescent="0.3">
      <c r="A4661" s="10" t="s">
        <v>4669</v>
      </c>
      <c r="B4661" s="6">
        <v>14</v>
      </c>
      <c r="C4661">
        <f t="shared" si="72"/>
        <v>14000000</v>
      </c>
    </row>
    <row r="4662" spans="1:3" x14ac:dyDescent="0.3">
      <c r="A4662" s="9" t="s">
        <v>4670</v>
      </c>
      <c r="B4662" s="5">
        <v>13</v>
      </c>
      <c r="C4662">
        <f t="shared" si="72"/>
        <v>13000000</v>
      </c>
    </row>
    <row r="4663" spans="1:3" x14ac:dyDescent="0.3">
      <c r="A4663" s="10" t="s">
        <v>4671</v>
      </c>
      <c r="B4663" s="6">
        <v>12</v>
      </c>
      <c r="C4663">
        <f t="shared" si="72"/>
        <v>12000000</v>
      </c>
    </row>
    <row r="4664" spans="1:3" x14ac:dyDescent="0.3">
      <c r="A4664" s="9" t="s">
        <v>4672</v>
      </c>
      <c r="B4664" s="5">
        <v>12</v>
      </c>
      <c r="C4664">
        <f t="shared" si="72"/>
        <v>12000000</v>
      </c>
    </row>
    <row r="4665" spans="1:3" x14ac:dyDescent="0.3">
      <c r="A4665" s="10" t="s">
        <v>4673</v>
      </c>
      <c r="B4665" s="6">
        <v>13</v>
      </c>
      <c r="C4665">
        <f t="shared" si="72"/>
        <v>13000000</v>
      </c>
    </row>
    <row r="4666" spans="1:3" x14ac:dyDescent="0.3">
      <c r="A4666" s="9" t="s">
        <v>4674</v>
      </c>
      <c r="B4666" s="5">
        <v>12</v>
      </c>
      <c r="C4666">
        <f t="shared" si="72"/>
        <v>12000000</v>
      </c>
    </row>
    <row r="4667" spans="1:3" x14ac:dyDescent="0.3">
      <c r="A4667" s="10" t="s">
        <v>4675</v>
      </c>
      <c r="B4667" s="6">
        <v>14</v>
      </c>
      <c r="C4667">
        <f t="shared" si="72"/>
        <v>14000000</v>
      </c>
    </row>
    <row r="4668" spans="1:3" x14ac:dyDescent="0.3">
      <c r="A4668" s="9" t="s">
        <v>4676</v>
      </c>
      <c r="B4668" s="5">
        <v>19</v>
      </c>
      <c r="C4668">
        <f t="shared" si="72"/>
        <v>19000000</v>
      </c>
    </row>
    <row r="4669" spans="1:3" x14ac:dyDescent="0.3">
      <c r="A4669" s="10" t="s">
        <v>4677</v>
      </c>
      <c r="B4669" s="6">
        <v>14</v>
      </c>
      <c r="C4669">
        <f t="shared" si="72"/>
        <v>14000000</v>
      </c>
    </row>
    <row r="4670" spans="1:3" x14ac:dyDescent="0.3">
      <c r="A4670" s="9" t="s">
        <v>4678</v>
      </c>
      <c r="B4670" s="5">
        <v>14</v>
      </c>
      <c r="C4670">
        <f t="shared" si="72"/>
        <v>14000000</v>
      </c>
    </row>
    <row r="4671" spans="1:3" x14ac:dyDescent="0.3">
      <c r="A4671" s="10" t="s">
        <v>4679</v>
      </c>
      <c r="B4671" s="6">
        <v>13</v>
      </c>
      <c r="C4671">
        <f t="shared" si="72"/>
        <v>13000000</v>
      </c>
    </row>
    <row r="4672" spans="1:3" x14ac:dyDescent="0.3">
      <c r="A4672" s="9" t="s">
        <v>4680</v>
      </c>
      <c r="B4672" s="5">
        <v>13</v>
      </c>
      <c r="C4672">
        <f t="shared" si="72"/>
        <v>13000000</v>
      </c>
    </row>
    <row r="4673" spans="1:3" x14ac:dyDescent="0.3">
      <c r="A4673" s="10" t="s">
        <v>4681</v>
      </c>
      <c r="B4673" s="6">
        <v>14</v>
      </c>
      <c r="C4673">
        <f t="shared" si="72"/>
        <v>14000000</v>
      </c>
    </row>
    <row r="4674" spans="1:3" x14ac:dyDescent="0.3">
      <c r="A4674" s="9" t="s">
        <v>4682</v>
      </c>
      <c r="B4674" s="5">
        <v>14</v>
      </c>
      <c r="C4674">
        <f t="shared" si="72"/>
        <v>14000000</v>
      </c>
    </row>
    <row r="4675" spans="1:3" x14ac:dyDescent="0.3">
      <c r="A4675" s="10" t="s">
        <v>4683</v>
      </c>
      <c r="B4675" s="6">
        <v>14</v>
      </c>
      <c r="C4675">
        <f t="shared" ref="C4675:C4738" si="73">B4675*1000000</f>
        <v>14000000</v>
      </c>
    </row>
    <row r="4676" spans="1:3" x14ac:dyDescent="0.3">
      <c r="A4676" s="9" t="s">
        <v>4684</v>
      </c>
      <c r="B4676" s="5">
        <v>11</v>
      </c>
      <c r="C4676">
        <f t="shared" si="73"/>
        <v>11000000</v>
      </c>
    </row>
    <row r="4677" spans="1:3" x14ac:dyDescent="0.3">
      <c r="A4677" s="10" t="s">
        <v>4685</v>
      </c>
      <c r="B4677" s="6">
        <v>11</v>
      </c>
      <c r="C4677">
        <f t="shared" si="73"/>
        <v>11000000</v>
      </c>
    </row>
    <row r="4678" spans="1:3" x14ac:dyDescent="0.3">
      <c r="A4678" s="9" t="s">
        <v>4686</v>
      </c>
      <c r="B4678" s="5">
        <v>11</v>
      </c>
      <c r="C4678">
        <f t="shared" si="73"/>
        <v>11000000</v>
      </c>
    </row>
    <row r="4679" spans="1:3" x14ac:dyDescent="0.3">
      <c r="A4679" s="10" t="s">
        <v>4687</v>
      </c>
      <c r="B4679" s="6">
        <v>11</v>
      </c>
      <c r="C4679">
        <f t="shared" si="73"/>
        <v>11000000</v>
      </c>
    </row>
    <row r="4680" spans="1:3" x14ac:dyDescent="0.3">
      <c r="A4680" s="9" t="s">
        <v>4688</v>
      </c>
      <c r="B4680" s="5">
        <v>12</v>
      </c>
      <c r="C4680">
        <f t="shared" si="73"/>
        <v>12000000</v>
      </c>
    </row>
    <row r="4681" spans="1:3" x14ac:dyDescent="0.3">
      <c r="A4681" s="10" t="s">
        <v>4689</v>
      </c>
      <c r="B4681" s="6">
        <v>10</v>
      </c>
      <c r="C4681">
        <f t="shared" si="73"/>
        <v>10000000</v>
      </c>
    </row>
    <row r="4682" spans="1:3" x14ac:dyDescent="0.3">
      <c r="A4682" s="9" t="s">
        <v>4690</v>
      </c>
      <c r="B4682" s="5">
        <v>10</v>
      </c>
      <c r="C4682">
        <f t="shared" si="73"/>
        <v>10000000</v>
      </c>
    </row>
    <row r="4683" spans="1:3" x14ac:dyDescent="0.3">
      <c r="A4683" s="10" t="s">
        <v>4691</v>
      </c>
      <c r="B4683" s="6">
        <v>11</v>
      </c>
      <c r="C4683">
        <f t="shared" si="73"/>
        <v>11000000</v>
      </c>
    </row>
    <row r="4684" spans="1:3" x14ac:dyDescent="0.3">
      <c r="A4684" s="9" t="s">
        <v>4692</v>
      </c>
      <c r="B4684" s="5">
        <v>11</v>
      </c>
      <c r="C4684">
        <f t="shared" si="73"/>
        <v>11000000</v>
      </c>
    </row>
    <row r="4685" spans="1:3" x14ac:dyDescent="0.3">
      <c r="A4685" s="10" t="s">
        <v>4693</v>
      </c>
      <c r="B4685" s="6">
        <v>11</v>
      </c>
      <c r="C4685">
        <f t="shared" si="73"/>
        <v>11000000</v>
      </c>
    </row>
    <row r="4686" spans="1:3" x14ac:dyDescent="0.3">
      <c r="A4686" s="9" t="s">
        <v>4694</v>
      </c>
      <c r="B4686" s="5">
        <v>9</v>
      </c>
      <c r="C4686">
        <f t="shared" si="73"/>
        <v>9000000</v>
      </c>
    </row>
    <row r="4687" spans="1:3" x14ac:dyDescent="0.3">
      <c r="A4687" s="10" t="s">
        <v>4695</v>
      </c>
      <c r="B4687" s="6">
        <v>8</v>
      </c>
      <c r="C4687">
        <f t="shared" si="73"/>
        <v>8000000</v>
      </c>
    </row>
    <row r="4688" spans="1:3" x14ac:dyDescent="0.3">
      <c r="A4688" s="9" t="s">
        <v>4696</v>
      </c>
      <c r="B4688" s="5">
        <v>8</v>
      </c>
      <c r="C4688">
        <f t="shared" si="73"/>
        <v>8000000</v>
      </c>
    </row>
    <row r="4689" spans="1:3" x14ac:dyDescent="0.3">
      <c r="A4689" s="10" t="s">
        <v>4697</v>
      </c>
      <c r="B4689" s="6">
        <v>8</v>
      </c>
      <c r="C4689">
        <f t="shared" si="73"/>
        <v>8000000</v>
      </c>
    </row>
    <row r="4690" spans="1:3" x14ac:dyDescent="0.3">
      <c r="A4690" s="9" t="s">
        <v>4698</v>
      </c>
      <c r="B4690" s="5">
        <v>8</v>
      </c>
      <c r="C4690">
        <f t="shared" si="73"/>
        <v>8000000</v>
      </c>
    </row>
    <row r="4691" spans="1:3" x14ac:dyDescent="0.3">
      <c r="A4691" s="10" t="s">
        <v>4699</v>
      </c>
      <c r="B4691" s="6">
        <v>9</v>
      </c>
      <c r="C4691">
        <f t="shared" si="73"/>
        <v>9000000</v>
      </c>
    </row>
    <row r="4692" spans="1:3" x14ac:dyDescent="0.3">
      <c r="A4692" s="9" t="s">
        <v>4700</v>
      </c>
      <c r="B4692" s="5">
        <v>8</v>
      </c>
      <c r="C4692">
        <f t="shared" si="73"/>
        <v>8000000</v>
      </c>
    </row>
    <row r="4693" spans="1:3" x14ac:dyDescent="0.3">
      <c r="A4693" s="10" t="s">
        <v>4701</v>
      </c>
      <c r="B4693" s="6">
        <v>8</v>
      </c>
      <c r="C4693">
        <f t="shared" si="73"/>
        <v>8000000</v>
      </c>
    </row>
    <row r="4694" spans="1:3" x14ac:dyDescent="0.3">
      <c r="A4694" s="9" t="s">
        <v>4702</v>
      </c>
      <c r="B4694" s="5">
        <v>8</v>
      </c>
      <c r="C4694">
        <f t="shared" si="73"/>
        <v>8000000</v>
      </c>
    </row>
    <row r="4695" spans="1:3" x14ac:dyDescent="0.3">
      <c r="A4695" s="10" t="s">
        <v>4703</v>
      </c>
      <c r="B4695" s="6">
        <v>8</v>
      </c>
      <c r="C4695">
        <f t="shared" si="73"/>
        <v>8000000</v>
      </c>
    </row>
    <row r="4696" spans="1:3" x14ac:dyDescent="0.3">
      <c r="A4696" s="9" t="s">
        <v>4704</v>
      </c>
      <c r="B4696" s="5">
        <v>9</v>
      </c>
      <c r="C4696">
        <f t="shared" si="73"/>
        <v>9000000</v>
      </c>
    </row>
    <row r="4697" spans="1:3" x14ac:dyDescent="0.3">
      <c r="A4697" s="10" t="s">
        <v>4705</v>
      </c>
      <c r="B4697" s="6">
        <v>10</v>
      </c>
      <c r="C4697">
        <f t="shared" si="73"/>
        <v>10000000</v>
      </c>
    </row>
    <row r="4698" spans="1:3" x14ac:dyDescent="0.3">
      <c r="A4698" s="9" t="s">
        <v>4706</v>
      </c>
      <c r="B4698" s="5">
        <v>11</v>
      </c>
      <c r="C4698">
        <f t="shared" si="73"/>
        <v>11000000</v>
      </c>
    </row>
    <row r="4699" spans="1:3" x14ac:dyDescent="0.3">
      <c r="A4699" s="10" t="s">
        <v>4707</v>
      </c>
      <c r="B4699" s="6">
        <v>9</v>
      </c>
      <c r="C4699">
        <f t="shared" si="73"/>
        <v>9000000</v>
      </c>
    </row>
    <row r="4700" spans="1:3" x14ac:dyDescent="0.3">
      <c r="A4700" s="9" t="s">
        <v>4708</v>
      </c>
      <c r="B4700" s="5">
        <v>9</v>
      </c>
      <c r="C4700">
        <f t="shared" si="73"/>
        <v>9000000</v>
      </c>
    </row>
    <row r="4701" spans="1:3" x14ac:dyDescent="0.3">
      <c r="A4701" s="10" t="s">
        <v>4709</v>
      </c>
      <c r="B4701" s="6">
        <v>10</v>
      </c>
      <c r="C4701">
        <f t="shared" si="73"/>
        <v>10000000</v>
      </c>
    </row>
    <row r="4702" spans="1:3" x14ac:dyDescent="0.3">
      <c r="A4702" s="9" t="s">
        <v>4710</v>
      </c>
      <c r="B4702" s="5">
        <v>11</v>
      </c>
      <c r="C4702">
        <f t="shared" si="73"/>
        <v>11000000</v>
      </c>
    </row>
    <row r="4703" spans="1:3" x14ac:dyDescent="0.3">
      <c r="A4703" s="10" t="s">
        <v>4711</v>
      </c>
      <c r="B4703" s="6">
        <v>9</v>
      </c>
      <c r="C4703">
        <f t="shared" si="73"/>
        <v>9000000</v>
      </c>
    </row>
    <row r="4704" spans="1:3" x14ac:dyDescent="0.3">
      <c r="A4704" s="9" t="s">
        <v>4712</v>
      </c>
      <c r="B4704" s="5">
        <v>10</v>
      </c>
      <c r="C4704">
        <f t="shared" si="73"/>
        <v>10000000</v>
      </c>
    </row>
    <row r="4705" spans="1:3" x14ac:dyDescent="0.3">
      <c r="A4705" s="10" t="s">
        <v>4713</v>
      </c>
      <c r="B4705" s="6">
        <v>10</v>
      </c>
      <c r="C4705">
        <f t="shared" si="73"/>
        <v>10000000</v>
      </c>
    </row>
    <row r="4706" spans="1:3" x14ac:dyDescent="0.3">
      <c r="A4706" s="9" t="s">
        <v>4714</v>
      </c>
      <c r="B4706" s="5">
        <v>11</v>
      </c>
      <c r="C4706">
        <f t="shared" si="73"/>
        <v>11000000</v>
      </c>
    </row>
    <row r="4707" spans="1:3" x14ac:dyDescent="0.3">
      <c r="A4707" s="10" t="s">
        <v>4715</v>
      </c>
      <c r="B4707" s="6">
        <v>10</v>
      </c>
      <c r="C4707">
        <f t="shared" si="73"/>
        <v>10000000</v>
      </c>
    </row>
    <row r="4708" spans="1:3" x14ac:dyDescent="0.3">
      <c r="A4708" s="9" t="s">
        <v>4716</v>
      </c>
      <c r="B4708" s="5">
        <v>10</v>
      </c>
      <c r="C4708">
        <f t="shared" si="73"/>
        <v>10000000</v>
      </c>
    </row>
    <row r="4709" spans="1:3" x14ac:dyDescent="0.3">
      <c r="A4709" s="10" t="s">
        <v>4717</v>
      </c>
      <c r="B4709" s="6">
        <v>9</v>
      </c>
      <c r="C4709">
        <f t="shared" si="73"/>
        <v>9000000</v>
      </c>
    </row>
    <row r="4710" spans="1:3" x14ac:dyDescent="0.3">
      <c r="A4710" s="9" t="s">
        <v>4718</v>
      </c>
      <c r="B4710" s="5">
        <v>9</v>
      </c>
      <c r="C4710">
        <f t="shared" si="73"/>
        <v>9000000</v>
      </c>
    </row>
    <row r="4711" spans="1:3" x14ac:dyDescent="0.3">
      <c r="A4711" s="10" t="s">
        <v>4719</v>
      </c>
      <c r="B4711" s="6">
        <v>8</v>
      </c>
      <c r="C4711">
        <f t="shared" si="73"/>
        <v>8000000</v>
      </c>
    </row>
    <row r="4712" spans="1:3" x14ac:dyDescent="0.3">
      <c r="A4712" s="9" t="s">
        <v>4720</v>
      </c>
      <c r="B4712" s="5">
        <v>9</v>
      </c>
      <c r="C4712">
        <f t="shared" si="73"/>
        <v>9000000</v>
      </c>
    </row>
    <row r="4713" spans="1:3" x14ac:dyDescent="0.3">
      <c r="A4713" s="10" t="s">
        <v>4721</v>
      </c>
      <c r="B4713" s="6">
        <v>9</v>
      </c>
      <c r="C4713">
        <f t="shared" si="73"/>
        <v>9000000</v>
      </c>
    </row>
    <row r="4714" spans="1:3" x14ac:dyDescent="0.3">
      <c r="A4714" s="9" t="s">
        <v>4722</v>
      </c>
      <c r="B4714" s="5">
        <v>10</v>
      </c>
      <c r="C4714">
        <f t="shared" si="73"/>
        <v>10000000</v>
      </c>
    </row>
    <row r="4715" spans="1:3" x14ac:dyDescent="0.3">
      <c r="A4715" s="10" t="s">
        <v>4723</v>
      </c>
      <c r="B4715" s="6">
        <v>10</v>
      </c>
      <c r="C4715">
        <f t="shared" si="73"/>
        <v>10000000</v>
      </c>
    </row>
    <row r="4716" spans="1:3" x14ac:dyDescent="0.3">
      <c r="A4716" s="9" t="s">
        <v>4724</v>
      </c>
      <c r="B4716" s="5">
        <v>10</v>
      </c>
      <c r="C4716">
        <f t="shared" si="73"/>
        <v>10000000</v>
      </c>
    </row>
    <row r="4717" spans="1:3" x14ac:dyDescent="0.3">
      <c r="A4717" s="10" t="s">
        <v>4725</v>
      </c>
      <c r="B4717" s="6">
        <v>9</v>
      </c>
      <c r="C4717">
        <f t="shared" si="73"/>
        <v>9000000</v>
      </c>
    </row>
    <row r="4718" spans="1:3" x14ac:dyDescent="0.3">
      <c r="A4718" s="9" t="s">
        <v>4726</v>
      </c>
      <c r="B4718" s="5">
        <v>14</v>
      </c>
      <c r="C4718">
        <f t="shared" si="73"/>
        <v>14000000</v>
      </c>
    </row>
    <row r="4719" spans="1:3" x14ac:dyDescent="0.3">
      <c r="A4719" s="10" t="s">
        <v>4727</v>
      </c>
      <c r="B4719" s="6">
        <v>14</v>
      </c>
      <c r="C4719">
        <f t="shared" si="73"/>
        <v>14000000</v>
      </c>
    </row>
    <row r="4720" spans="1:3" x14ac:dyDescent="0.3">
      <c r="A4720" s="9" t="s">
        <v>4728</v>
      </c>
      <c r="B4720" s="5">
        <v>15</v>
      </c>
      <c r="C4720">
        <f t="shared" si="73"/>
        <v>15000000</v>
      </c>
    </row>
    <row r="4721" spans="1:3" x14ac:dyDescent="0.3">
      <c r="A4721" s="10" t="s">
        <v>4729</v>
      </c>
      <c r="B4721" s="6">
        <v>10</v>
      </c>
      <c r="C4721">
        <f t="shared" si="73"/>
        <v>10000000</v>
      </c>
    </row>
    <row r="4722" spans="1:3" x14ac:dyDescent="0.3">
      <c r="A4722" s="9" t="s">
        <v>4730</v>
      </c>
      <c r="B4722" s="5">
        <v>16</v>
      </c>
      <c r="C4722">
        <f t="shared" si="73"/>
        <v>16000000</v>
      </c>
    </row>
    <row r="4723" spans="1:3" x14ac:dyDescent="0.3">
      <c r="A4723" s="10" t="s">
        <v>4731</v>
      </c>
      <c r="B4723" s="6">
        <v>14</v>
      </c>
      <c r="C4723">
        <f t="shared" si="73"/>
        <v>14000000</v>
      </c>
    </row>
    <row r="4724" spans="1:3" x14ac:dyDescent="0.3">
      <c r="A4724" s="9" t="s">
        <v>4732</v>
      </c>
      <c r="B4724" s="5">
        <v>14</v>
      </c>
      <c r="C4724">
        <f t="shared" si="73"/>
        <v>14000000</v>
      </c>
    </row>
    <row r="4725" spans="1:3" x14ac:dyDescent="0.3">
      <c r="A4725" s="10" t="s">
        <v>4733</v>
      </c>
      <c r="B4725" s="6">
        <v>14</v>
      </c>
      <c r="C4725">
        <f t="shared" si="73"/>
        <v>14000000</v>
      </c>
    </row>
    <row r="4726" spans="1:3" x14ac:dyDescent="0.3">
      <c r="A4726" s="9" t="s">
        <v>4734</v>
      </c>
      <c r="B4726" s="5">
        <v>14</v>
      </c>
      <c r="C4726">
        <f t="shared" si="73"/>
        <v>14000000</v>
      </c>
    </row>
    <row r="4727" spans="1:3" x14ac:dyDescent="0.3">
      <c r="A4727" s="10" t="s">
        <v>4735</v>
      </c>
      <c r="B4727" s="6">
        <v>13</v>
      </c>
      <c r="C4727">
        <f t="shared" si="73"/>
        <v>13000000</v>
      </c>
    </row>
    <row r="4728" spans="1:3" x14ac:dyDescent="0.3">
      <c r="A4728" s="9" t="s">
        <v>4736</v>
      </c>
      <c r="B4728" s="5">
        <v>9</v>
      </c>
      <c r="C4728">
        <f t="shared" si="73"/>
        <v>9000000</v>
      </c>
    </row>
    <row r="4729" spans="1:3" x14ac:dyDescent="0.3">
      <c r="A4729" s="10" t="s">
        <v>4737</v>
      </c>
      <c r="B4729" s="6">
        <v>8</v>
      </c>
      <c r="C4729">
        <f t="shared" si="73"/>
        <v>8000000</v>
      </c>
    </row>
    <row r="4730" spans="1:3" x14ac:dyDescent="0.3">
      <c r="A4730" s="9" t="s">
        <v>4738</v>
      </c>
      <c r="B4730" s="5">
        <v>14</v>
      </c>
      <c r="C4730">
        <f t="shared" si="73"/>
        <v>14000000</v>
      </c>
    </row>
    <row r="4731" spans="1:3" x14ac:dyDescent="0.3">
      <c r="A4731" s="10" t="s">
        <v>4739</v>
      </c>
      <c r="B4731" s="6">
        <v>12</v>
      </c>
      <c r="C4731">
        <f t="shared" si="73"/>
        <v>12000000</v>
      </c>
    </row>
    <row r="4732" spans="1:3" x14ac:dyDescent="0.3">
      <c r="A4732" s="9" t="s">
        <v>4740</v>
      </c>
      <c r="B4732" s="5">
        <v>14</v>
      </c>
      <c r="C4732">
        <f t="shared" si="73"/>
        <v>14000000</v>
      </c>
    </row>
    <row r="4733" spans="1:3" x14ac:dyDescent="0.3">
      <c r="A4733" s="10" t="s">
        <v>4741</v>
      </c>
      <c r="B4733" s="6">
        <v>12</v>
      </c>
      <c r="C4733">
        <f t="shared" si="73"/>
        <v>12000000</v>
      </c>
    </row>
    <row r="4734" spans="1:3" x14ac:dyDescent="0.3">
      <c r="A4734" s="9" t="s">
        <v>4742</v>
      </c>
      <c r="B4734" s="5">
        <v>13</v>
      </c>
      <c r="C4734">
        <f t="shared" si="73"/>
        <v>13000000</v>
      </c>
    </row>
    <row r="4735" spans="1:3" x14ac:dyDescent="0.3">
      <c r="A4735" s="10" t="s">
        <v>4743</v>
      </c>
      <c r="B4735" s="6">
        <v>11</v>
      </c>
      <c r="C4735">
        <f t="shared" si="73"/>
        <v>11000000</v>
      </c>
    </row>
    <row r="4736" spans="1:3" x14ac:dyDescent="0.3">
      <c r="A4736" s="9" t="s">
        <v>4744</v>
      </c>
      <c r="B4736" s="5">
        <v>15</v>
      </c>
      <c r="C4736">
        <f t="shared" si="73"/>
        <v>15000000</v>
      </c>
    </row>
    <row r="4737" spans="1:3" x14ac:dyDescent="0.3">
      <c r="A4737" s="10" t="s">
        <v>4745</v>
      </c>
      <c r="B4737" s="6">
        <v>14</v>
      </c>
      <c r="C4737">
        <f t="shared" si="73"/>
        <v>14000000</v>
      </c>
    </row>
    <row r="4738" spans="1:3" x14ac:dyDescent="0.3">
      <c r="A4738" s="9" t="s">
        <v>4746</v>
      </c>
      <c r="B4738" s="5">
        <v>13</v>
      </c>
      <c r="C4738">
        <f t="shared" si="73"/>
        <v>13000000</v>
      </c>
    </row>
    <row r="4739" spans="1:3" x14ac:dyDescent="0.3">
      <c r="A4739" s="10" t="s">
        <v>4747</v>
      </c>
      <c r="B4739" s="6">
        <v>15</v>
      </c>
      <c r="C4739">
        <f t="shared" ref="C4739:C4802" si="74">B4739*1000000</f>
        <v>15000000</v>
      </c>
    </row>
    <row r="4740" spans="1:3" x14ac:dyDescent="0.3">
      <c r="A4740" s="9" t="s">
        <v>4748</v>
      </c>
      <c r="B4740" s="5">
        <v>11</v>
      </c>
      <c r="C4740">
        <f t="shared" si="74"/>
        <v>11000000</v>
      </c>
    </row>
    <row r="4741" spans="1:3" x14ac:dyDescent="0.3">
      <c r="A4741" s="10" t="s">
        <v>4749</v>
      </c>
      <c r="B4741" s="6">
        <v>11</v>
      </c>
      <c r="C4741">
        <f t="shared" si="74"/>
        <v>11000000</v>
      </c>
    </row>
    <row r="4742" spans="1:3" x14ac:dyDescent="0.3">
      <c r="A4742" s="9" t="s">
        <v>4750</v>
      </c>
      <c r="B4742" s="5">
        <v>11</v>
      </c>
      <c r="C4742">
        <f t="shared" si="74"/>
        <v>11000000</v>
      </c>
    </row>
    <row r="4743" spans="1:3" x14ac:dyDescent="0.3">
      <c r="A4743" s="10" t="s">
        <v>4751</v>
      </c>
      <c r="B4743" s="6">
        <v>14</v>
      </c>
      <c r="C4743">
        <f t="shared" si="74"/>
        <v>14000000</v>
      </c>
    </row>
    <row r="4744" spans="1:3" x14ac:dyDescent="0.3">
      <c r="A4744" s="9" t="s">
        <v>4752</v>
      </c>
      <c r="B4744" s="5">
        <v>13</v>
      </c>
      <c r="C4744">
        <f t="shared" si="74"/>
        <v>13000000</v>
      </c>
    </row>
    <row r="4745" spans="1:3" x14ac:dyDescent="0.3">
      <c r="A4745" s="10" t="s">
        <v>4753</v>
      </c>
      <c r="B4745" s="6">
        <v>12</v>
      </c>
      <c r="C4745">
        <f t="shared" si="74"/>
        <v>12000000</v>
      </c>
    </row>
    <row r="4746" spans="1:3" x14ac:dyDescent="0.3">
      <c r="A4746" s="9" t="s">
        <v>4754</v>
      </c>
      <c r="B4746" s="5">
        <v>11</v>
      </c>
      <c r="C4746">
        <f t="shared" si="74"/>
        <v>11000000</v>
      </c>
    </row>
    <row r="4747" spans="1:3" x14ac:dyDescent="0.3">
      <c r="A4747" s="10" t="s">
        <v>4755</v>
      </c>
      <c r="B4747" s="6">
        <v>11</v>
      </c>
      <c r="C4747">
        <f t="shared" si="74"/>
        <v>11000000</v>
      </c>
    </row>
    <row r="4748" spans="1:3" x14ac:dyDescent="0.3">
      <c r="A4748" s="9" t="s">
        <v>4756</v>
      </c>
      <c r="B4748" s="5">
        <v>15</v>
      </c>
      <c r="C4748">
        <f t="shared" si="74"/>
        <v>15000000</v>
      </c>
    </row>
    <row r="4749" spans="1:3" x14ac:dyDescent="0.3">
      <c r="A4749" s="10" t="s">
        <v>4757</v>
      </c>
      <c r="B4749" s="6">
        <v>14</v>
      </c>
      <c r="C4749">
        <f t="shared" si="74"/>
        <v>14000000</v>
      </c>
    </row>
    <row r="4750" spans="1:3" x14ac:dyDescent="0.3">
      <c r="A4750" s="9" t="s">
        <v>4758</v>
      </c>
      <c r="B4750" s="5">
        <v>12</v>
      </c>
      <c r="C4750">
        <f t="shared" si="74"/>
        <v>12000000</v>
      </c>
    </row>
    <row r="4751" spans="1:3" x14ac:dyDescent="0.3">
      <c r="A4751" s="10" t="s">
        <v>4759</v>
      </c>
      <c r="B4751" s="6">
        <v>12</v>
      </c>
      <c r="C4751">
        <f t="shared" si="74"/>
        <v>12000000</v>
      </c>
    </row>
    <row r="4752" spans="1:3" x14ac:dyDescent="0.3">
      <c r="A4752" s="9" t="s">
        <v>4760</v>
      </c>
      <c r="B4752" s="5">
        <v>12</v>
      </c>
      <c r="C4752">
        <f t="shared" si="74"/>
        <v>12000000</v>
      </c>
    </row>
    <row r="4753" spans="1:3" x14ac:dyDescent="0.3">
      <c r="A4753" s="10" t="s">
        <v>4761</v>
      </c>
      <c r="B4753" s="6">
        <v>10</v>
      </c>
      <c r="C4753">
        <f t="shared" si="74"/>
        <v>10000000</v>
      </c>
    </row>
    <row r="4754" spans="1:3" x14ac:dyDescent="0.3">
      <c r="A4754" s="9" t="s">
        <v>4762</v>
      </c>
      <c r="B4754" s="5">
        <v>13</v>
      </c>
      <c r="C4754">
        <f t="shared" si="74"/>
        <v>13000000</v>
      </c>
    </row>
    <row r="4755" spans="1:3" x14ac:dyDescent="0.3">
      <c r="A4755" s="10" t="s">
        <v>4763</v>
      </c>
      <c r="B4755" s="6">
        <v>12</v>
      </c>
      <c r="C4755">
        <f t="shared" si="74"/>
        <v>12000000</v>
      </c>
    </row>
    <row r="4756" spans="1:3" x14ac:dyDescent="0.3">
      <c r="A4756" s="9" t="s">
        <v>4764</v>
      </c>
      <c r="B4756" s="5">
        <v>15</v>
      </c>
      <c r="C4756">
        <f t="shared" si="74"/>
        <v>15000000</v>
      </c>
    </row>
    <row r="4757" spans="1:3" x14ac:dyDescent="0.3">
      <c r="A4757" s="10" t="s">
        <v>4765</v>
      </c>
      <c r="B4757" s="6">
        <v>13</v>
      </c>
      <c r="C4757">
        <f t="shared" si="74"/>
        <v>13000000</v>
      </c>
    </row>
    <row r="4758" spans="1:3" x14ac:dyDescent="0.3">
      <c r="A4758" s="9" t="s">
        <v>4766</v>
      </c>
      <c r="B4758" s="5">
        <v>13</v>
      </c>
      <c r="C4758">
        <f t="shared" si="74"/>
        <v>13000000</v>
      </c>
    </row>
    <row r="4759" spans="1:3" x14ac:dyDescent="0.3">
      <c r="A4759" s="10" t="s">
        <v>4767</v>
      </c>
      <c r="B4759" s="6">
        <v>11</v>
      </c>
      <c r="C4759">
        <f t="shared" si="74"/>
        <v>11000000</v>
      </c>
    </row>
    <row r="4760" spans="1:3" x14ac:dyDescent="0.3">
      <c r="A4760" s="9" t="s">
        <v>4768</v>
      </c>
      <c r="B4760" s="5">
        <v>12</v>
      </c>
      <c r="C4760">
        <f t="shared" si="74"/>
        <v>12000000</v>
      </c>
    </row>
    <row r="4761" spans="1:3" x14ac:dyDescent="0.3">
      <c r="A4761" s="10" t="s">
        <v>4769</v>
      </c>
      <c r="B4761" s="6">
        <v>11</v>
      </c>
      <c r="C4761">
        <f t="shared" si="74"/>
        <v>11000000</v>
      </c>
    </row>
    <row r="4762" spans="1:3" x14ac:dyDescent="0.3">
      <c r="A4762" s="9" t="s">
        <v>4770</v>
      </c>
      <c r="B4762" s="5">
        <v>12</v>
      </c>
      <c r="C4762">
        <f t="shared" si="74"/>
        <v>12000000</v>
      </c>
    </row>
    <row r="4763" spans="1:3" x14ac:dyDescent="0.3">
      <c r="A4763" s="10" t="s">
        <v>4771</v>
      </c>
      <c r="B4763" s="6">
        <v>11</v>
      </c>
      <c r="C4763">
        <f t="shared" si="74"/>
        <v>11000000</v>
      </c>
    </row>
    <row r="4764" spans="1:3" x14ac:dyDescent="0.3">
      <c r="A4764" s="9" t="s">
        <v>4772</v>
      </c>
      <c r="B4764" s="5">
        <v>13</v>
      </c>
      <c r="C4764">
        <f t="shared" si="74"/>
        <v>13000000</v>
      </c>
    </row>
    <row r="4765" spans="1:3" x14ac:dyDescent="0.3">
      <c r="A4765" s="10" t="s">
        <v>4773</v>
      </c>
      <c r="B4765" s="6">
        <v>15</v>
      </c>
      <c r="C4765">
        <f t="shared" si="74"/>
        <v>15000000</v>
      </c>
    </row>
    <row r="4766" spans="1:3" x14ac:dyDescent="0.3">
      <c r="A4766" s="9" t="s">
        <v>4774</v>
      </c>
      <c r="B4766" s="5">
        <v>13</v>
      </c>
      <c r="C4766">
        <f t="shared" si="74"/>
        <v>13000000</v>
      </c>
    </row>
    <row r="4767" spans="1:3" x14ac:dyDescent="0.3">
      <c r="A4767" s="10" t="s">
        <v>4775</v>
      </c>
      <c r="B4767" s="6">
        <v>12</v>
      </c>
      <c r="C4767">
        <f t="shared" si="74"/>
        <v>12000000</v>
      </c>
    </row>
    <row r="4768" spans="1:3" x14ac:dyDescent="0.3">
      <c r="A4768" s="9" t="s">
        <v>4776</v>
      </c>
      <c r="B4768" s="5">
        <v>12</v>
      </c>
      <c r="C4768">
        <f t="shared" si="74"/>
        <v>12000000</v>
      </c>
    </row>
    <row r="4769" spans="1:3" x14ac:dyDescent="0.3">
      <c r="A4769" s="10" t="s">
        <v>4777</v>
      </c>
      <c r="B4769" s="6">
        <v>11</v>
      </c>
      <c r="C4769">
        <f t="shared" si="74"/>
        <v>11000000</v>
      </c>
    </row>
    <row r="4770" spans="1:3" x14ac:dyDescent="0.3">
      <c r="A4770" s="9" t="s">
        <v>4778</v>
      </c>
      <c r="B4770" s="5">
        <v>12</v>
      </c>
      <c r="C4770">
        <f t="shared" si="74"/>
        <v>12000000</v>
      </c>
    </row>
    <row r="4771" spans="1:3" x14ac:dyDescent="0.3">
      <c r="A4771" s="10" t="s">
        <v>4779</v>
      </c>
      <c r="B4771" s="6">
        <v>12</v>
      </c>
      <c r="C4771">
        <f t="shared" si="74"/>
        <v>12000000</v>
      </c>
    </row>
    <row r="4772" spans="1:3" x14ac:dyDescent="0.3">
      <c r="A4772" s="9" t="s">
        <v>4780</v>
      </c>
      <c r="B4772" s="5">
        <v>17</v>
      </c>
      <c r="C4772">
        <f t="shared" si="74"/>
        <v>17000000</v>
      </c>
    </row>
    <row r="4773" spans="1:3" x14ac:dyDescent="0.3">
      <c r="A4773" s="10" t="s">
        <v>4781</v>
      </c>
      <c r="B4773" s="6">
        <v>14</v>
      </c>
      <c r="C4773">
        <f t="shared" si="74"/>
        <v>14000000</v>
      </c>
    </row>
    <row r="4774" spans="1:3" x14ac:dyDescent="0.3">
      <c r="A4774" s="9" t="s">
        <v>4782</v>
      </c>
      <c r="B4774" s="5">
        <v>16</v>
      </c>
      <c r="C4774">
        <f t="shared" si="74"/>
        <v>16000000</v>
      </c>
    </row>
    <row r="4775" spans="1:3" x14ac:dyDescent="0.3">
      <c r="A4775" s="10" t="s">
        <v>4783</v>
      </c>
      <c r="B4775" s="6">
        <v>13</v>
      </c>
      <c r="C4775">
        <f t="shared" si="74"/>
        <v>13000000</v>
      </c>
    </row>
    <row r="4776" spans="1:3" x14ac:dyDescent="0.3">
      <c r="A4776" s="9" t="s">
        <v>4784</v>
      </c>
      <c r="B4776" s="5">
        <v>11</v>
      </c>
      <c r="C4776">
        <f t="shared" si="74"/>
        <v>11000000</v>
      </c>
    </row>
    <row r="4777" spans="1:3" x14ac:dyDescent="0.3">
      <c r="A4777" s="10" t="s">
        <v>4785</v>
      </c>
      <c r="B4777" s="6">
        <v>11</v>
      </c>
      <c r="C4777">
        <f t="shared" si="74"/>
        <v>11000000</v>
      </c>
    </row>
    <row r="4778" spans="1:3" x14ac:dyDescent="0.3">
      <c r="A4778" s="9" t="s">
        <v>4786</v>
      </c>
      <c r="B4778" s="5">
        <v>12</v>
      </c>
      <c r="C4778">
        <f t="shared" si="74"/>
        <v>12000000</v>
      </c>
    </row>
    <row r="4779" spans="1:3" x14ac:dyDescent="0.3">
      <c r="A4779" s="10" t="s">
        <v>4787</v>
      </c>
      <c r="B4779" s="6">
        <v>10</v>
      </c>
      <c r="C4779">
        <f t="shared" si="74"/>
        <v>10000000</v>
      </c>
    </row>
    <row r="4780" spans="1:3" x14ac:dyDescent="0.3">
      <c r="A4780" s="9" t="s">
        <v>4788</v>
      </c>
      <c r="B4780" s="5">
        <v>12</v>
      </c>
      <c r="C4780">
        <f t="shared" si="74"/>
        <v>12000000</v>
      </c>
    </row>
    <row r="4781" spans="1:3" x14ac:dyDescent="0.3">
      <c r="A4781" s="10" t="s">
        <v>4789</v>
      </c>
      <c r="B4781" s="6">
        <v>13</v>
      </c>
      <c r="C4781">
        <f t="shared" si="74"/>
        <v>13000000</v>
      </c>
    </row>
    <row r="4782" spans="1:3" x14ac:dyDescent="0.3">
      <c r="A4782" s="9" t="s">
        <v>4790</v>
      </c>
      <c r="B4782" s="5">
        <v>14</v>
      </c>
      <c r="C4782">
        <f t="shared" si="74"/>
        <v>14000000</v>
      </c>
    </row>
    <row r="4783" spans="1:3" x14ac:dyDescent="0.3">
      <c r="A4783" s="10" t="s">
        <v>4791</v>
      </c>
      <c r="B4783" s="6">
        <v>12</v>
      </c>
      <c r="C4783">
        <f t="shared" si="74"/>
        <v>12000000</v>
      </c>
    </row>
    <row r="4784" spans="1:3" x14ac:dyDescent="0.3">
      <c r="A4784" s="9" t="s">
        <v>4792</v>
      </c>
      <c r="B4784" s="5">
        <v>13</v>
      </c>
      <c r="C4784">
        <f t="shared" si="74"/>
        <v>13000000</v>
      </c>
    </row>
    <row r="4785" spans="1:3" x14ac:dyDescent="0.3">
      <c r="A4785" s="10" t="s">
        <v>4793</v>
      </c>
      <c r="B4785" s="6">
        <v>15</v>
      </c>
      <c r="C4785">
        <f t="shared" si="74"/>
        <v>15000000</v>
      </c>
    </row>
    <row r="4786" spans="1:3" x14ac:dyDescent="0.3">
      <c r="A4786" s="9" t="s">
        <v>4794</v>
      </c>
      <c r="B4786" s="5">
        <v>14</v>
      </c>
      <c r="C4786">
        <f t="shared" si="74"/>
        <v>14000000</v>
      </c>
    </row>
    <row r="4787" spans="1:3" x14ac:dyDescent="0.3">
      <c r="A4787" s="10" t="s">
        <v>4795</v>
      </c>
      <c r="B4787" s="6">
        <v>15</v>
      </c>
      <c r="C4787">
        <f t="shared" si="74"/>
        <v>15000000</v>
      </c>
    </row>
    <row r="4788" spans="1:3" x14ac:dyDescent="0.3">
      <c r="A4788" s="9" t="s">
        <v>4796</v>
      </c>
      <c r="B4788" s="5">
        <v>14</v>
      </c>
      <c r="C4788">
        <f t="shared" si="74"/>
        <v>14000000</v>
      </c>
    </row>
    <row r="4789" spans="1:3" x14ac:dyDescent="0.3">
      <c r="A4789" s="10" t="s">
        <v>4797</v>
      </c>
      <c r="B4789" s="6">
        <v>14</v>
      </c>
      <c r="C4789">
        <f t="shared" si="74"/>
        <v>14000000</v>
      </c>
    </row>
    <row r="4790" spans="1:3" x14ac:dyDescent="0.3">
      <c r="A4790" s="9" t="s">
        <v>4798</v>
      </c>
      <c r="B4790" s="5">
        <v>16</v>
      </c>
      <c r="C4790">
        <f t="shared" si="74"/>
        <v>16000000</v>
      </c>
    </row>
    <row r="4791" spans="1:3" x14ac:dyDescent="0.3">
      <c r="A4791" s="10" t="s">
        <v>4799</v>
      </c>
      <c r="B4791" s="6">
        <v>15</v>
      </c>
      <c r="C4791">
        <f t="shared" si="74"/>
        <v>15000000</v>
      </c>
    </row>
    <row r="4792" spans="1:3" x14ac:dyDescent="0.3">
      <c r="A4792" s="9" t="s">
        <v>4800</v>
      </c>
      <c r="B4792" s="5">
        <v>15</v>
      </c>
      <c r="C4792">
        <f t="shared" si="74"/>
        <v>15000000</v>
      </c>
    </row>
    <row r="4793" spans="1:3" x14ac:dyDescent="0.3">
      <c r="A4793" s="10" t="s">
        <v>4801</v>
      </c>
      <c r="B4793" s="6">
        <v>14</v>
      </c>
      <c r="C4793">
        <f t="shared" si="74"/>
        <v>14000000</v>
      </c>
    </row>
    <row r="4794" spans="1:3" x14ac:dyDescent="0.3">
      <c r="A4794" s="9" t="s">
        <v>4802</v>
      </c>
      <c r="B4794" s="5">
        <v>15</v>
      </c>
      <c r="C4794">
        <f t="shared" si="74"/>
        <v>15000000</v>
      </c>
    </row>
    <row r="4795" spans="1:3" x14ac:dyDescent="0.3">
      <c r="A4795" s="10" t="s">
        <v>4803</v>
      </c>
      <c r="B4795" s="6">
        <v>14</v>
      </c>
      <c r="C4795">
        <f t="shared" si="74"/>
        <v>14000000</v>
      </c>
    </row>
    <row r="4796" spans="1:3" x14ac:dyDescent="0.3">
      <c r="A4796" s="9" t="s">
        <v>4804</v>
      </c>
      <c r="B4796" s="5">
        <v>15</v>
      </c>
      <c r="C4796">
        <f t="shared" si="74"/>
        <v>15000000</v>
      </c>
    </row>
    <row r="4797" spans="1:3" x14ac:dyDescent="0.3">
      <c r="A4797" s="10" t="s">
        <v>4805</v>
      </c>
      <c r="B4797" s="6">
        <v>14</v>
      </c>
      <c r="C4797">
        <f t="shared" si="74"/>
        <v>14000000</v>
      </c>
    </row>
    <row r="4798" spans="1:3" x14ac:dyDescent="0.3">
      <c r="A4798" s="9" t="s">
        <v>4806</v>
      </c>
      <c r="B4798" s="5">
        <v>14</v>
      </c>
      <c r="C4798">
        <f t="shared" si="74"/>
        <v>14000000</v>
      </c>
    </row>
    <row r="4799" spans="1:3" x14ac:dyDescent="0.3">
      <c r="A4799" s="10" t="s">
        <v>4807</v>
      </c>
      <c r="B4799" s="6">
        <v>16</v>
      </c>
      <c r="C4799">
        <f t="shared" si="74"/>
        <v>16000000</v>
      </c>
    </row>
    <row r="4800" spans="1:3" x14ac:dyDescent="0.3">
      <c r="A4800" s="9" t="s">
        <v>4808</v>
      </c>
      <c r="B4800" s="5">
        <v>15</v>
      </c>
      <c r="C4800">
        <f t="shared" si="74"/>
        <v>15000000</v>
      </c>
    </row>
    <row r="4801" spans="1:3" x14ac:dyDescent="0.3">
      <c r="A4801" s="10" t="s">
        <v>4809</v>
      </c>
      <c r="B4801" s="6">
        <v>14</v>
      </c>
      <c r="C4801">
        <f t="shared" si="74"/>
        <v>14000000</v>
      </c>
    </row>
    <row r="4802" spans="1:3" x14ac:dyDescent="0.3">
      <c r="A4802" s="9" t="s">
        <v>4810</v>
      </c>
      <c r="B4802" s="5">
        <v>14</v>
      </c>
      <c r="C4802">
        <f t="shared" si="74"/>
        <v>14000000</v>
      </c>
    </row>
    <row r="4803" spans="1:3" x14ac:dyDescent="0.3">
      <c r="A4803" s="10" t="s">
        <v>4811</v>
      </c>
      <c r="B4803" s="6">
        <v>15</v>
      </c>
      <c r="C4803">
        <f t="shared" ref="C4803:C4866" si="75">B4803*1000000</f>
        <v>15000000</v>
      </c>
    </row>
    <row r="4804" spans="1:3" x14ac:dyDescent="0.3">
      <c r="A4804" s="9" t="s">
        <v>4812</v>
      </c>
      <c r="B4804" s="5">
        <v>14</v>
      </c>
      <c r="C4804">
        <f t="shared" si="75"/>
        <v>14000000</v>
      </c>
    </row>
    <row r="4805" spans="1:3" x14ac:dyDescent="0.3">
      <c r="A4805" s="10" t="s">
        <v>4813</v>
      </c>
      <c r="B4805" s="6">
        <v>14</v>
      </c>
      <c r="C4805">
        <f t="shared" si="75"/>
        <v>14000000</v>
      </c>
    </row>
    <row r="4806" spans="1:3" x14ac:dyDescent="0.3">
      <c r="A4806" s="9" t="s">
        <v>4814</v>
      </c>
      <c r="B4806" s="5">
        <v>14</v>
      </c>
      <c r="C4806">
        <f t="shared" si="75"/>
        <v>14000000</v>
      </c>
    </row>
    <row r="4807" spans="1:3" x14ac:dyDescent="0.3">
      <c r="A4807" s="10" t="s">
        <v>4815</v>
      </c>
      <c r="B4807" s="6">
        <v>12</v>
      </c>
      <c r="C4807">
        <f t="shared" si="75"/>
        <v>12000000</v>
      </c>
    </row>
    <row r="4808" spans="1:3" x14ac:dyDescent="0.3">
      <c r="A4808" s="9" t="s">
        <v>4816</v>
      </c>
      <c r="B4808" s="5">
        <v>14</v>
      </c>
      <c r="C4808">
        <f t="shared" si="75"/>
        <v>14000000</v>
      </c>
    </row>
    <row r="4809" spans="1:3" x14ac:dyDescent="0.3">
      <c r="A4809" s="10" t="s">
        <v>4817</v>
      </c>
      <c r="B4809" s="6">
        <v>15</v>
      </c>
      <c r="C4809">
        <f t="shared" si="75"/>
        <v>15000000</v>
      </c>
    </row>
    <row r="4810" spans="1:3" x14ac:dyDescent="0.3">
      <c r="A4810" s="9" t="s">
        <v>4818</v>
      </c>
      <c r="B4810" s="5">
        <v>13</v>
      </c>
      <c r="C4810">
        <f t="shared" si="75"/>
        <v>13000000</v>
      </c>
    </row>
    <row r="4811" spans="1:3" x14ac:dyDescent="0.3">
      <c r="A4811" s="10" t="s">
        <v>4819</v>
      </c>
      <c r="B4811" s="6">
        <v>13</v>
      </c>
      <c r="C4811">
        <f t="shared" si="75"/>
        <v>13000000</v>
      </c>
    </row>
    <row r="4812" spans="1:3" x14ac:dyDescent="0.3">
      <c r="A4812" s="9" t="s">
        <v>4820</v>
      </c>
      <c r="B4812" s="5">
        <v>13</v>
      </c>
      <c r="C4812">
        <f t="shared" si="75"/>
        <v>13000000</v>
      </c>
    </row>
    <row r="4813" spans="1:3" x14ac:dyDescent="0.3">
      <c r="A4813" s="10" t="s">
        <v>4821</v>
      </c>
      <c r="B4813" s="6">
        <v>14</v>
      </c>
      <c r="C4813">
        <f t="shared" si="75"/>
        <v>14000000</v>
      </c>
    </row>
    <row r="4814" spans="1:3" x14ac:dyDescent="0.3">
      <c r="A4814" s="9" t="s">
        <v>4822</v>
      </c>
      <c r="B4814" s="5">
        <v>17</v>
      </c>
      <c r="C4814">
        <f t="shared" si="75"/>
        <v>17000000</v>
      </c>
    </row>
    <row r="4815" spans="1:3" x14ac:dyDescent="0.3">
      <c r="A4815" s="10" t="s">
        <v>4823</v>
      </c>
      <c r="B4815" s="6">
        <v>15</v>
      </c>
      <c r="C4815">
        <f t="shared" si="75"/>
        <v>15000000</v>
      </c>
    </row>
    <row r="4816" spans="1:3" x14ac:dyDescent="0.3">
      <c r="A4816" s="9" t="s">
        <v>4824</v>
      </c>
      <c r="B4816" s="5">
        <v>14</v>
      </c>
      <c r="C4816">
        <f t="shared" si="75"/>
        <v>14000000</v>
      </c>
    </row>
    <row r="4817" spans="1:3" x14ac:dyDescent="0.3">
      <c r="A4817" s="10" t="s">
        <v>4825</v>
      </c>
      <c r="B4817" s="6">
        <v>12</v>
      </c>
      <c r="C4817">
        <f t="shared" si="75"/>
        <v>12000000</v>
      </c>
    </row>
    <row r="4818" spans="1:3" x14ac:dyDescent="0.3">
      <c r="A4818" s="9" t="s">
        <v>4826</v>
      </c>
      <c r="B4818" s="5">
        <v>14</v>
      </c>
      <c r="C4818">
        <f t="shared" si="75"/>
        <v>14000000</v>
      </c>
    </row>
    <row r="4819" spans="1:3" x14ac:dyDescent="0.3">
      <c r="A4819" s="10" t="s">
        <v>4827</v>
      </c>
      <c r="B4819" s="6">
        <v>13</v>
      </c>
      <c r="C4819">
        <f t="shared" si="75"/>
        <v>13000000</v>
      </c>
    </row>
    <row r="4820" spans="1:3" x14ac:dyDescent="0.3">
      <c r="A4820" s="9" t="s">
        <v>4828</v>
      </c>
      <c r="B4820" s="5">
        <v>13</v>
      </c>
      <c r="C4820">
        <f t="shared" si="75"/>
        <v>13000000</v>
      </c>
    </row>
    <row r="4821" spans="1:3" x14ac:dyDescent="0.3">
      <c r="A4821" s="10" t="s">
        <v>4829</v>
      </c>
      <c r="B4821" s="6">
        <v>14</v>
      </c>
      <c r="C4821">
        <f t="shared" si="75"/>
        <v>14000000</v>
      </c>
    </row>
    <row r="4822" spans="1:3" x14ac:dyDescent="0.3">
      <c r="A4822" s="9" t="s">
        <v>4830</v>
      </c>
      <c r="B4822" s="5">
        <v>14</v>
      </c>
      <c r="C4822">
        <f t="shared" si="75"/>
        <v>14000000</v>
      </c>
    </row>
    <row r="4823" spans="1:3" x14ac:dyDescent="0.3">
      <c r="A4823" s="10" t="s">
        <v>4831</v>
      </c>
      <c r="B4823" s="6">
        <v>13</v>
      </c>
      <c r="C4823">
        <f t="shared" si="75"/>
        <v>13000000</v>
      </c>
    </row>
    <row r="4824" spans="1:3" x14ac:dyDescent="0.3">
      <c r="A4824" s="9" t="s">
        <v>4832</v>
      </c>
      <c r="B4824" s="5">
        <v>14</v>
      </c>
      <c r="C4824">
        <f t="shared" si="75"/>
        <v>14000000</v>
      </c>
    </row>
    <row r="4825" spans="1:3" x14ac:dyDescent="0.3">
      <c r="A4825" s="10" t="s">
        <v>4833</v>
      </c>
      <c r="B4825" s="6">
        <v>13</v>
      </c>
      <c r="C4825">
        <f t="shared" si="75"/>
        <v>13000000</v>
      </c>
    </row>
    <row r="4826" spans="1:3" x14ac:dyDescent="0.3">
      <c r="A4826" s="9" t="s">
        <v>4834</v>
      </c>
      <c r="B4826" s="5">
        <v>12</v>
      </c>
      <c r="C4826">
        <f t="shared" si="75"/>
        <v>12000000</v>
      </c>
    </row>
    <row r="4827" spans="1:3" x14ac:dyDescent="0.3">
      <c r="A4827" s="10" t="s">
        <v>4835</v>
      </c>
      <c r="B4827" s="6">
        <v>12</v>
      </c>
      <c r="C4827">
        <f t="shared" si="75"/>
        <v>12000000</v>
      </c>
    </row>
    <row r="4828" spans="1:3" x14ac:dyDescent="0.3">
      <c r="A4828" s="9" t="s">
        <v>4836</v>
      </c>
      <c r="B4828" s="5">
        <v>14</v>
      </c>
      <c r="C4828">
        <f t="shared" si="75"/>
        <v>14000000</v>
      </c>
    </row>
    <row r="4829" spans="1:3" x14ac:dyDescent="0.3">
      <c r="A4829" s="10" t="s">
        <v>4837</v>
      </c>
      <c r="B4829" s="6">
        <v>13</v>
      </c>
      <c r="C4829">
        <f t="shared" si="75"/>
        <v>13000000</v>
      </c>
    </row>
    <row r="4830" spans="1:3" x14ac:dyDescent="0.3">
      <c r="A4830" s="9" t="s">
        <v>4838</v>
      </c>
      <c r="B4830" s="5">
        <v>14</v>
      </c>
      <c r="C4830">
        <f t="shared" si="75"/>
        <v>14000000</v>
      </c>
    </row>
    <row r="4831" spans="1:3" x14ac:dyDescent="0.3">
      <c r="A4831" s="10" t="s">
        <v>4839</v>
      </c>
      <c r="B4831" s="6">
        <v>13</v>
      </c>
      <c r="C4831">
        <f t="shared" si="75"/>
        <v>13000000</v>
      </c>
    </row>
    <row r="4832" spans="1:3" x14ac:dyDescent="0.3">
      <c r="A4832" s="9" t="s">
        <v>4840</v>
      </c>
      <c r="B4832" s="5">
        <v>13</v>
      </c>
      <c r="C4832">
        <f t="shared" si="75"/>
        <v>13000000</v>
      </c>
    </row>
    <row r="4833" spans="1:3" x14ac:dyDescent="0.3">
      <c r="A4833" s="10" t="s">
        <v>4841</v>
      </c>
      <c r="B4833" s="6">
        <v>11</v>
      </c>
      <c r="C4833">
        <f t="shared" si="75"/>
        <v>11000000</v>
      </c>
    </row>
    <row r="4834" spans="1:3" x14ac:dyDescent="0.3">
      <c r="A4834" s="9" t="s">
        <v>4842</v>
      </c>
      <c r="B4834" s="5">
        <v>11</v>
      </c>
      <c r="C4834">
        <f t="shared" si="75"/>
        <v>11000000</v>
      </c>
    </row>
    <row r="4835" spans="1:3" x14ac:dyDescent="0.3">
      <c r="A4835" s="10" t="s">
        <v>4843</v>
      </c>
      <c r="B4835" s="6">
        <v>11</v>
      </c>
      <c r="C4835">
        <f t="shared" si="75"/>
        <v>11000000</v>
      </c>
    </row>
    <row r="4836" spans="1:3" x14ac:dyDescent="0.3">
      <c r="A4836" s="9" t="s">
        <v>4844</v>
      </c>
      <c r="B4836" s="5">
        <v>13</v>
      </c>
      <c r="C4836">
        <f t="shared" si="75"/>
        <v>13000000</v>
      </c>
    </row>
    <row r="4837" spans="1:3" x14ac:dyDescent="0.3">
      <c r="A4837" s="10" t="s">
        <v>4845</v>
      </c>
      <c r="B4837" s="6">
        <v>11</v>
      </c>
      <c r="C4837">
        <f t="shared" si="75"/>
        <v>11000000</v>
      </c>
    </row>
    <row r="4838" spans="1:3" x14ac:dyDescent="0.3">
      <c r="A4838" s="9" t="s">
        <v>4846</v>
      </c>
      <c r="B4838" s="5">
        <v>10</v>
      </c>
      <c r="C4838">
        <f t="shared" si="75"/>
        <v>10000000</v>
      </c>
    </row>
    <row r="4839" spans="1:3" x14ac:dyDescent="0.3">
      <c r="A4839" s="10" t="s">
        <v>4847</v>
      </c>
      <c r="B4839" s="6">
        <v>11</v>
      </c>
      <c r="C4839">
        <f t="shared" si="75"/>
        <v>11000000</v>
      </c>
    </row>
    <row r="4840" spans="1:3" x14ac:dyDescent="0.3">
      <c r="A4840" s="9" t="s">
        <v>4848</v>
      </c>
      <c r="B4840" s="5">
        <v>12</v>
      </c>
      <c r="C4840">
        <f t="shared" si="75"/>
        <v>12000000</v>
      </c>
    </row>
    <row r="4841" spans="1:3" x14ac:dyDescent="0.3">
      <c r="A4841" s="10" t="s">
        <v>4849</v>
      </c>
      <c r="B4841" s="6">
        <v>12</v>
      </c>
      <c r="C4841">
        <f t="shared" si="75"/>
        <v>12000000</v>
      </c>
    </row>
    <row r="4842" spans="1:3" x14ac:dyDescent="0.3">
      <c r="A4842" s="9" t="s">
        <v>4850</v>
      </c>
      <c r="B4842" s="5">
        <v>12</v>
      </c>
      <c r="C4842">
        <f t="shared" si="75"/>
        <v>12000000</v>
      </c>
    </row>
    <row r="4843" spans="1:3" x14ac:dyDescent="0.3">
      <c r="A4843" s="10" t="s">
        <v>4851</v>
      </c>
      <c r="B4843" s="6">
        <v>13</v>
      </c>
      <c r="C4843">
        <f t="shared" si="75"/>
        <v>13000000</v>
      </c>
    </row>
    <row r="4844" spans="1:3" x14ac:dyDescent="0.3">
      <c r="A4844" s="9" t="s">
        <v>4852</v>
      </c>
      <c r="B4844" s="5">
        <v>14</v>
      </c>
      <c r="C4844">
        <f t="shared" si="75"/>
        <v>14000000</v>
      </c>
    </row>
    <row r="4845" spans="1:3" x14ac:dyDescent="0.3">
      <c r="A4845" s="10" t="s">
        <v>4853</v>
      </c>
      <c r="B4845" s="6">
        <v>14</v>
      </c>
      <c r="C4845">
        <f t="shared" si="75"/>
        <v>14000000</v>
      </c>
    </row>
    <row r="4846" spans="1:3" x14ac:dyDescent="0.3">
      <c r="A4846" s="9" t="s">
        <v>4854</v>
      </c>
      <c r="B4846" s="5">
        <v>14</v>
      </c>
      <c r="C4846">
        <f t="shared" si="75"/>
        <v>14000000</v>
      </c>
    </row>
    <row r="4847" spans="1:3" x14ac:dyDescent="0.3">
      <c r="A4847" s="10" t="s">
        <v>4855</v>
      </c>
      <c r="B4847" s="6">
        <v>14</v>
      </c>
      <c r="C4847">
        <f t="shared" si="75"/>
        <v>14000000</v>
      </c>
    </row>
    <row r="4848" spans="1:3" x14ac:dyDescent="0.3">
      <c r="A4848" s="9" t="s">
        <v>4856</v>
      </c>
      <c r="B4848" s="5">
        <v>13</v>
      </c>
      <c r="C4848">
        <f t="shared" si="75"/>
        <v>13000000</v>
      </c>
    </row>
    <row r="4849" spans="1:3" x14ac:dyDescent="0.3">
      <c r="A4849" s="10" t="s">
        <v>4857</v>
      </c>
      <c r="B4849" s="6">
        <v>14</v>
      </c>
      <c r="C4849">
        <f t="shared" si="75"/>
        <v>14000000</v>
      </c>
    </row>
    <row r="4850" spans="1:3" x14ac:dyDescent="0.3">
      <c r="A4850" s="9" t="s">
        <v>4858</v>
      </c>
      <c r="B4850" s="5">
        <v>11</v>
      </c>
      <c r="C4850">
        <f t="shared" si="75"/>
        <v>11000000</v>
      </c>
    </row>
    <row r="4851" spans="1:3" x14ac:dyDescent="0.3">
      <c r="A4851" s="10" t="s">
        <v>4859</v>
      </c>
      <c r="B4851" s="6">
        <v>11</v>
      </c>
      <c r="C4851">
        <f t="shared" si="75"/>
        <v>11000000</v>
      </c>
    </row>
    <row r="4852" spans="1:3" x14ac:dyDescent="0.3">
      <c r="A4852" s="9" t="s">
        <v>4860</v>
      </c>
      <c r="B4852" s="5">
        <v>11</v>
      </c>
      <c r="C4852">
        <f t="shared" si="75"/>
        <v>11000000</v>
      </c>
    </row>
    <row r="4853" spans="1:3" x14ac:dyDescent="0.3">
      <c r="A4853" s="10" t="s">
        <v>4861</v>
      </c>
      <c r="B4853" s="6">
        <v>12</v>
      </c>
      <c r="C4853">
        <f t="shared" si="75"/>
        <v>12000000</v>
      </c>
    </row>
    <row r="4854" spans="1:3" x14ac:dyDescent="0.3">
      <c r="A4854" s="9" t="s">
        <v>4862</v>
      </c>
      <c r="B4854" s="5">
        <v>10</v>
      </c>
      <c r="C4854">
        <f t="shared" si="75"/>
        <v>10000000</v>
      </c>
    </row>
    <row r="4855" spans="1:3" x14ac:dyDescent="0.3">
      <c r="A4855" s="10" t="s">
        <v>4863</v>
      </c>
      <c r="B4855" s="6">
        <v>11</v>
      </c>
      <c r="C4855">
        <f t="shared" si="75"/>
        <v>11000000</v>
      </c>
    </row>
    <row r="4856" spans="1:3" x14ac:dyDescent="0.3">
      <c r="A4856" s="9" t="s">
        <v>4864</v>
      </c>
      <c r="B4856" s="5">
        <v>10</v>
      </c>
      <c r="C4856">
        <f t="shared" si="75"/>
        <v>10000000</v>
      </c>
    </row>
    <row r="4857" spans="1:3" x14ac:dyDescent="0.3">
      <c r="A4857" s="10" t="s">
        <v>4865</v>
      </c>
      <c r="B4857" s="6">
        <v>11</v>
      </c>
      <c r="C4857">
        <f t="shared" si="75"/>
        <v>11000000</v>
      </c>
    </row>
    <row r="4858" spans="1:3" x14ac:dyDescent="0.3">
      <c r="A4858" s="9" t="s">
        <v>4866</v>
      </c>
      <c r="B4858" s="5">
        <v>9</v>
      </c>
      <c r="C4858">
        <f t="shared" si="75"/>
        <v>9000000</v>
      </c>
    </row>
    <row r="4859" spans="1:3" x14ac:dyDescent="0.3">
      <c r="A4859" s="10" t="s">
        <v>4867</v>
      </c>
      <c r="B4859" s="6">
        <v>11</v>
      </c>
      <c r="C4859">
        <f t="shared" si="75"/>
        <v>11000000</v>
      </c>
    </row>
    <row r="4860" spans="1:3" x14ac:dyDescent="0.3">
      <c r="A4860" s="9" t="s">
        <v>4868</v>
      </c>
      <c r="B4860" s="5">
        <v>14</v>
      </c>
      <c r="C4860">
        <f t="shared" si="75"/>
        <v>14000000</v>
      </c>
    </row>
    <row r="4861" spans="1:3" x14ac:dyDescent="0.3">
      <c r="A4861" s="10" t="s">
        <v>4869</v>
      </c>
      <c r="B4861" s="6">
        <v>11</v>
      </c>
      <c r="C4861">
        <f t="shared" si="75"/>
        <v>11000000</v>
      </c>
    </row>
    <row r="4862" spans="1:3" x14ac:dyDescent="0.3">
      <c r="A4862" s="9" t="s">
        <v>4870</v>
      </c>
      <c r="B4862" s="5">
        <v>9</v>
      </c>
      <c r="C4862">
        <f t="shared" si="75"/>
        <v>9000000</v>
      </c>
    </row>
    <row r="4863" spans="1:3" x14ac:dyDescent="0.3">
      <c r="A4863" s="10" t="s">
        <v>4871</v>
      </c>
      <c r="B4863" s="6">
        <v>10</v>
      </c>
      <c r="C4863">
        <f t="shared" si="75"/>
        <v>10000000</v>
      </c>
    </row>
    <row r="4864" spans="1:3" x14ac:dyDescent="0.3">
      <c r="A4864" s="9" t="s">
        <v>4872</v>
      </c>
      <c r="B4864" s="5">
        <v>11</v>
      </c>
      <c r="C4864">
        <f t="shared" si="75"/>
        <v>11000000</v>
      </c>
    </row>
    <row r="4865" spans="1:3" x14ac:dyDescent="0.3">
      <c r="A4865" s="10" t="s">
        <v>4873</v>
      </c>
      <c r="B4865" s="6">
        <v>10</v>
      </c>
      <c r="C4865">
        <f t="shared" si="75"/>
        <v>10000000</v>
      </c>
    </row>
    <row r="4866" spans="1:3" x14ac:dyDescent="0.3">
      <c r="A4866" s="9" t="s">
        <v>4874</v>
      </c>
      <c r="B4866" s="5">
        <v>11</v>
      </c>
      <c r="C4866">
        <f t="shared" si="75"/>
        <v>11000000</v>
      </c>
    </row>
    <row r="4867" spans="1:3" x14ac:dyDescent="0.3">
      <c r="A4867" s="10" t="s">
        <v>4875</v>
      </c>
      <c r="B4867" s="6">
        <v>11</v>
      </c>
      <c r="C4867">
        <f t="shared" ref="C4867:C4930" si="76">B4867*1000000</f>
        <v>11000000</v>
      </c>
    </row>
    <row r="4868" spans="1:3" x14ac:dyDescent="0.3">
      <c r="A4868" s="9" t="s">
        <v>4876</v>
      </c>
      <c r="B4868" s="5">
        <v>12</v>
      </c>
      <c r="C4868">
        <f t="shared" si="76"/>
        <v>12000000</v>
      </c>
    </row>
    <row r="4869" spans="1:3" x14ac:dyDescent="0.3">
      <c r="A4869" s="10" t="s">
        <v>4877</v>
      </c>
      <c r="B4869" s="6">
        <v>11</v>
      </c>
      <c r="C4869">
        <f t="shared" si="76"/>
        <v>11000000</v>
      </c>
    </row>
    <row r="4870" spans="1:3" x14ac:dyDescent="0.3">
      <c r="A4870" s="9" t="s">
        <v>4878</v>
      </c>
      <c r="B4870" s="5">
        <v>11</v>
      </c>
      <c r="C4870">
        <f t="shared" si="76"/>
        <v>11000000</v>
      </c>
    </row>
    <row r="4871" spans="1:3" x14ac:dyDescent="0.3">
      <c r="A4871" s="10" t="s">
        <v>4879</v>
      </c>
      <c r="B4871" s="6">
        <v>12</v>
      </c>
      <c r="C4871">
        <f t="shared" si="76"/>
        <v>12000000</v>
      </c>
    </row>
    <row r="4872" spans="1:3" x14ac:dyDescent="0.3">
      <c r="A4872" s="9" t="s">
        <v>4880</v>
      </c>
      <c r="B4872" s="5">
        <v>11</v>
      </c>
      <c r="C4872">
        <f t="shared" si="76"/>
        <v>11000000</v>
      </c>
    </row>
    <row r="4873" spans="1:3" x14ac:dyDescent="0.3">
      <c r="A4873" s="10" t="s">
        <v>4881</v>
      </c>
      <c r="B4873" s="6">
        <v>15</v>
      </c>
      <c r="C4873">
        <f t="shared" si="76"/>
        <v>15000000</v>
      </c>
    </row>
    <row r="4874" spans="1:3" x14ac:dyDescent="0.3">
      <c r="A4874" s="9" t="s">
        <v>4882</v>
      </c>
      <c r="B4874" s="5">
        <v>11</v>
      </c>
      <c r="C4874">
        <f t="shared" si="76"/>
        <v>11000000</v>
      </c>
    </row>
    <row r="4875" spans="1:3" x14ac:dyDescent="0.3">
      <c r="A4875" s="10" t="s">
        <v>4883</v>
      </c>
      <c r="B4875" s="6">
        <v>12</v>
      </c>
      <c r="C4875">
        <f t="shared" si="76"/>
        <v>12000000</v>
      </c>
    </row>
    <row r="4876" spans="1:3" x14ac:dyDescent="0.3">
      <c r="A4876" s="9" t="s">
        <v>4884</v>
      </c>
      <c r="B4876" s="5">
        <v>12</v>
      </c>
      <c r="C4876">
        <f t="shared" si="76"/>
        <v>12000000</v>
      </c>
    </row>
    <row r="4877" spans="1:3" x14ac:dyDescent="0.3">
      <c r="A4877" s="10" t="s">
        <v>4885</v>
      </c>
      <c r="B4877" s="6">
        <v>12</v>
      </c>
      <c r="C4877">
        <f t="shared" si="76"/>
        <v>12000000</v>
      </c>
    </row>
    <row r="4878" spans="1:3" x14ac:dyDescent="0.3">
      <c r="A4878" s="9" t="s">
        <v>4886</v>
      </c>
      <c r="B4878" s="5">
        <v>10</v>
      </c>
      <c r="C4878">
        <f t="shared" si="76"/>
        <v>10000000</v>
      </c>
    </row>
    <row r="4879" spans="1:3" x14ac:dyDescent="0.3">
      <c r="A4879" s="10" t="s">
        <v>4887</v>
      </c>
      <c r="B4879" s="6">
        <v>9</v>
      </c>
      <c r="C4879">
        <f t="shared" si="76"/>
        <v>9000000</v>
      </c>
    </row>
    <row r="4880" spans="1:3" x14ac:dyDescent="0.3">
      <c r="A4880" s="9" t="s">
        <v>4888</v>
      </c>
      <c r="B4880" s="5">
        <v>8</v>
      </c>
      <c r="C4880">
        <f t="shared" si="76"/>
        <v>8000000</v>
      </c>
    </row>
    <row r="4881" spans="1:3" x14ac:dyDescent="0.3">
      <c r="A4881" s="10" t="s">
        <v>4889</v>
      </c>
      <c r="B4881" s="6">
        <v>9</v>
      </c>
      <c r="C4881">
        <f t="shared" si="76"/>
        <v>9000000</v>
      </c>
    </row>
    <row r="4882" spans="1:3" x14ac:dyDescent="0.3">
      <c r="A4882" s="9" t="s">
        <v>4890</v>
      </c>
      <c r="B4882" s="5">
        <v>9</v>
      </c>
      <c r="C4882">
        <f t="shared" si="76"/>
        <v>9000000</v>
      </c>
    </row>
    <row r="4883" spans="1:3" x14ac:dyDescent="0.3">
      <c r="A4883" s="10" t="s">
        <v>4891</v>
      </c>
      <c r="B4883" s="6">
        <v>9</v>
      </c>
      <c r="C4883">
        <f t="shared" si="76"/>
        <v>9000000</v>
      </c>
    </row>
    <row r="4884" spans="1:3" x14ac:dyDescent="0.3">
      <c r="A4884" s="9" t="s">
        <v>4892</v>
      </c>
      <c r="B4884" s="5">
        <v>8</v>
      </c>
      <c r="C4884">
        <f t="shared" si="76"/>
        <v>8000000</v>
      </c>
    </row>
    <row r="4885" spans="1:3" x14ac:dyDescent="0.3">
      <c r="A4885" s="10" t="s">
        <v>4893</v>
      </c>
      <c r="B4885" s="6">
        <v>8</v>
      </c>
      <c r="C4885">
        <f t="shared" si="76"/>
        <v>8000000</v>
      </c>
    </row>
    <row r="4886" spans="1:3" x14ac:dyDescent="0.3">
      <c r="A4886" s="9" t="s">
        <v>4894</v>
      </c>
      <c r="B4886" s="5">
        <v>8</v>
      </c>
      <c r="C4886">
        <f t="shared" si="76"/>
        <v>8000000</v>
      </c>
    </row>
    <row r="4887" spans="1:3" x14ac:dyDescent="0.3">
      <c r="A4887" s="10" t="s">
        <v>4895</v>
      </c>
      <c r="B4887" s="6">
        <v>8</v>
      </c>
      <c r="C4887">
        <f t="shared" si="76"/>
        <v>8000000</v>
      </c>
    </row>
    <row r="4888" spans="1:3" x14ac:dyDescent="0.3">
      <c r="A4888" s="9" t="s">
        <v>4896</v>
      </c>
      <c r="B4888" s="5">
        <v>9</v>
      </c>
      <c r="C4888">
        <f t="shared" si="76"/>
        <v>9000000</v>
      </c>
    </row>
    <row r="4889" spans="1:3" x14ac:dyDescent="0.3">
      <c r="A4889" s="10" t="s">
        <v>4897</v>
      </c>
      <c r="B4889" s="6">
        <v>8</v>
      </c>
      <c r="C4889">
        <f t="shared" si="76"/>
        <v>8000000</v>
      </c>
    </row>
    <row r="4890" spans="1:3" x14ac:dyDescent="0.3">
      <c r="A4890" s="9" t="s">
        <v>4898</v>
      </c>
      <c r="B4890" s="5">
        <v>9</v>
      </c>
      <c r="C4890">
        <f t="shared" si="76"/>
        <v>9000000</v>
      </c>
    </row>
    <row r="4891" spans="1:3" x14ac:dyDescent="0.3">
      <c r="A4891" s="10" t="s">
        <v>4899</v>
      </c>
      <c r="B4891" s="6">
        <v>11</v>
      </c>
      <c r="C4891">
        <f t="shared" si="76"/>
        <v>11000000</v>
      </c>
    </row>
    <row r="4892" spans="1:3" x14ac:dyDescent="0.3">
      <c r="A4892" s="9" t="s">
        <v>4900</v>
      </c>
      <c r="B4892" s="5">
        <v>10</v>
      </c>
      <c r="C4892">
        <f t="shared" si="76"/>
        <v>10000000</v>
      </c>
    </row>
    <row r="4893" spans="1:3" x14ac:dyDescent="0.3">
      <c r="A4893" s="10" t="s">
        <v>4901</v>
      </c>
      <c r="B4893" s="6">
        <v>9</v>
      </c>
      <c r="C4893">
        <f t="shared" si="76"/>
        <v>9000000</v>
      </c>
    </row>
    <row r="4894" spans="1:3" x14ac:dyDescent="0.3">
      <c r="A4894" s="9" t="s">
        <v>4902</v>
      </c>
      <c r="B4894" s="5">
        <v>11</v>
      </c>
      <c r="C4894">
        <f t="shared" si="76"/>
        <v>11000000</v>
      </c>
    </row>
    <row r="4895" spans="1:3" x14ac:dyDescent="0.3">
      <c r="A4895" s="10" t="s">
        <v>4903</v>
      </c>
      <c r="B4895" s="6">
        <v>12</v>
      </c>
      <c r="C4895">
        <f t="shared" si="76"/>
        <v>12000000</v>
      </c>
    </row>
    <row r="4896" spans="1:3" x14ac:dyDescent="0.3">
      <c r="A4896" s="9" t="s">
        <v>4904</v>
      </c>
      <c r="B4896" s="5">
        <v>16</v>
      </c>
      <c r="C4896">
        <f t="shared" si="76"/>
        <v>16000000</v>
      </c>
    </row>
    <row r="4897" spans="1:3" x14ac:dyDescent="0.3">
      <c r="A4897" s="10" t="s">
        <v>4905</v>
      </c>
      <c r="B4897" s="6">
        <v>11</v>
      </c>
      <c r="C4897">
        <f t="shared" si="76"/>
        <v>11000000</v>
      </c>
    </row>
    <row r="4898" spans="1:3" x14ac:dyDescent="0.3">
      <c r="A4898" s="9" t="s">
        <v>4906</v>
      </c>
      <c r="B4898" s="5">
        <v>11</v>
      </c>
      <c r="C4898">
        <f t="shared" si="76"/>
        <v>11000000</v>
      </c>
    </row>
    <row r="4899" spans="1:3" x14ac:dyDescent="0.3">
      <c r="A4899" s="10" t="s">
        <v>4907</v>
      </c>
      <c r="B4899" s="6">
        <v>9</v>
      </c>
      <c r="C4899">
        <f t="shared" si="76"/>
        <v>9000000</v>
      </c>
    </row>
    <row r="4900" spans="1:3" x14ac:dyDescent="0.3">
      <c r="A4900" s="9" t="s">
        <v>4908</v>
      </c>
      <c r="B4900" s="5">
        <v>14</v>
      </c>
      <c r="C4900">
        <f t="shared" si="76"/>
        <v>14000000</v>
      </c>
    </row>
    <row r="4901" spans="1:3" x14ac:dyDescent="0.3">
      <c r="A4901" s="10" t="s">
        <v>4909</v>
      </c>
      <c r="B4901" s="6">
        <v>14</v>
      </c>
      <c r="C4901">
        <f t="shared" si="76"/>
        <v>14000000</v>
      </c>
    </row>
    <row r="4902" spans="1:3" x14ac:dyDescent="0.3">
      <c r="A4902" s="9" t="s">
        <v>4910</v>
      </c>
      <c r="B4902" s="5">
        <v>13</v>
      </c>
      <c r="C4902">
        <f t="shared" si="76"/>
        <v>13000000</v>
      </c>
    </row>
    <row r="4903" spans="1:3" x14ac:dyDescent="0.3">
      <c r="A4903" s="10" t="s">
        <v>4911</v>
      </c>
      <c r="B4903" s="6">
        <v>14</v>
      </c>
      <c r="C4903">
        <f t="shared" si="76"/>
        <v>14000000</v>
      </c>
    </row>
    <row r="4904" spans="1:3" x14ac:dyDescent="0.3">
      <c r="A4904" s="9" t="s">
        <v>4912</v>
      </c>
      <c r="B4904" s="5">
        <v>13</v>
      </c>
      <c r="C4904">
        <f t="shared" si="76"/>
        <v>13000000</v>
      </c>
    </row>
    <row r="4905" spans="1:3" x14ac:dyDescent="0.3">
      <c r="A4905" s="10" t="s">
        <v>4913</v>
      </c>
      <c r="B4905" s="6">
        <v>14</v>
      </c>
      <c r="C4905">
        <f t="shared" si="76"/>
        <v>14000000</v>
      </c>
    </row>
    <row r="4906" spans="1:3" x14ac:dyDescent="0.3">
      <c r="A4906" s="9" t="s">
        <v>4914</v>
      </c>
      <c r="B4906" s="5">
        <v>13</v>
      </c>
      <c r="C4906">
        <f t="shared" si="76"/>
        <v>13000000</v>
      </c>
    </row>
    <row r="4907" spans="1:3" x14ac:dyDescent="0.3">
      <c r="A4907" s="10" t="s">
        <v>4915</v>
      </c>
      <c r="B4907" s="6">
        <v>14</v>
      </c>
      <c r="C4907">
        <f t="shared" si="76"/>
        <v>14000000</v>
      </c>
    </row>
    <row r="4908" spans="1:3" x14ac:dyDescent="0.3">
      <c r="A4908" s="9" t="s">
        <v>4916</v>
      </c>
      <c r="B4908" s="5">
        <v>13</v>
      </c>
      <c r="C4908">
        <f t="shared" si="76"/>
        <v>13000000</v>
      </c>
    </row>
    <row r="4909" spans="1:3" x14ac:dyDescent="0.3">
      <c r="A4909" s="10" t="s">
        <v>4917</v>
      </c>
      <c r="B4909" s="6">
        <v>15</v>
      </c>
      <c r="C4909">
        <f t="shared" si="76"/>
        <v>15000000</v>
      </c>
    </row>
    <row r="4910" spans="1:3" x14ac:dyDescent="0.3">
      <c r="A4910" s="9" t="s">
        <v>4918</v>
      </c>
      <c r="B4910" s="5">
        <v>15</v>
      </c>
      <c r="C4910">
        <f t="shared" si="76"/>
        <v>15000000</v>
      </c>
    </row>
    <row r="4911" spans="1:3" x14ac:dyDescent="0.3">
      <c r="A4911" s="10" t="s">
        <v>4919</v>
      </c>
      <c r="B4911" s="6">
        <v>15</v>
      </c>
      <c r="C4911">
        <f t="shared" si="76"/>
        <v>15000000</v>
      </c>
    </row>
    <row r="4912" spans="1:3" x14ac:dyDescent="0.3">
      <c r="A4912" s="9" t="s">
        <v>4920</v>
      </c>
      <c r="B4912" s="5">
        <v>14</v>
      </c>
      <c r="C4912">
        <f t="shared" si="76"/>
        <v>14000000</v>
      </c>
    </row>
    <row r="4913" spans="1:3" x14ac:dyDescent="0.3">
      <c r="A4913" s="10" t="s">
        <v>4921</v>
      </c>
      <c r="B4913" s="6">
        <v>12</v>
      </c>
      <c r="C4913">
        <f t="shared" si="76"/>
        <v>12000000</v>
      </c>
    </row>
    <row r="4914" spans="1:3" x14ac:dyDescent="0.3">
      <c r="A4914" s="9" t="s">
        <v>4922</v>
      </c>
      <c r="B4914" s="5">
        <v>13</v>
      </c>
      <c r="C4914">
        <f t="shared" si="76"/>
        <v>13000000</v>
      </c>
    </row>
    <row r="4915" spans="1:3" x14ac:dyDescent="0.3">
      <c r="A4915" s="10" t="s">
        <v>4923</v>
      </c>
      <c r="B4915" s="6">
        <v>15</v>
      </c>
      <c r="C4915">
        <f t="shared" si="76"/>
        <v>15000000</v>
      </c>
    </row>
    <row r="4916" spans="1:3" x14ac:dyDescent="0.3">
      <c r="A4916" s="9" t="s">
        <v>4924</v>
      </c>
      <c r="B4916" s="5">
        <v>14</v>
      </c>
      <c r="C4916">
        <f t="shared" si="76"/>
        <v>14000000</v>
      </c>
    </row>
    <row r="4917" spans="1:3" x14ac:dyDescent="0.3">
      <c r="A4917" s="10" t="s">
        <v>4925</v>
      </c>
      <c r="B4917" s="6">
        <v>13</v>
      </c>
      <c r="C4917">
        <f t="shared" si="76"/>
        <v>13000000</v>
      </c>
    </row>
    <row r="4918" spans="1:3" x14ac:dyDescent="0.3">
      <c r="A4918" s="9" t="s">
        <v>4926</v>
      </c>
      <c r="B4918" s="5">
        <v>11</v>
      </c>
      <c r="C4918">
        <f t="shared" si="76"/>
        <v>11000000</v>
      </c>
    </row>
    <row r="4919" spans="1:3" x14ac:dyDescent="0.3">
      <c r="A4919" s="10" t="s">
        <v>4927</v>
      </c>
      <c r="B4919" s="6">
        <v>12</v>
      </c>
      <c r="C4919">
        <f t="shared" si="76"/>
        <v>12000000</v>
      </c>
    </row>
    <row r="4920" spans="1:3" x14ac:dyDescent="0.3">
      <c r="A4920" s="9" t="s">
        <v>4928</v>
      </c>
      <c r="B4920" s="5">
        <v>10</v>
      </c>
      <c r="C4920">
        <f t="shared" si="76"/>
        <v>10000000</v>
      </c>
    </row>
    <row r="4921" spans="1:3" x14ac:dyDescent="0.3">
      <c r="A4921" s="10" t="s">
        <v>4929</v>
      </c>
      <c r="B4921" s="6">
        <v>12</v>
      </c>
      <c r="C4921">
        <f t="shared" si="76"/>
        <v>12000000</v>
      </c>
    </row>
    <row r="4922" spans="1:3" x14ac:dyDescent="0.3">
      <c r="A4922" s="9" t="s">
        <v>4930</v>
      </c>
      <c r="B4922" s="5">
        <v>12</v>
      </c>
      <c r="C4922">
        <f t="shared" si="76"/>
        <v>12000000</v>
      </c>
    </row>
    <row r="4923" spans="1:3" x14ac:dyDescent="0.3">
      <c r="A4923" s="10" t="s">
        <v>4931</v>
      </c>
      <c r="B4923" s="6">
        <v>14</v>
      </c>
      <c r="C4923">
        <f t="shared" si="76"/>
        <v>14000000</v>
      </c>
    </row>
    <row r="4924" spans="1:3" x14ac:dyDescent="0.3">
      <c r="A4924" s="9" t="s">
        <v>4932</v>
      </c>
      <c r="B4924" s="5">
        <v>14</v>
      </c>
      <c r="C4924">
        <f t="shared" si="76"/>
        <v>14000000</v>
      </c>
    </row>
    <row r="4925" spans="1:3" x14ac:dyDescent="0.3">
      <c r="A4925" s="10" t="s">
        <v>4933</v>
      </c>
      <c r="B4925" s="6">
        <v>14</v>
      </c>
      <c r="C4925">
        <f t="shared" si="76"/>
        <v>14000000</v>
      </c>
    </row>
    <row r="4926" spans="1:3" x14ac:dyDescent="0.3">
      <c r="A4926" s="9" t="s">
        <v>4934</v>
      </c>
      <c r="B4926" s="5">
        <v>16</v>
      </c>
      <c r="C4926">
        <f t="shared" si="76"/>
        <v>16000000</v>
      </c>
    </row>
    <row r="4927" spans="1:3" x14ac:dyDescent="0.3">
      <c r="A4927" s="10" t="s">
        <v>4935</v>
      </c>
      <c r="B4927" s="6">
        <v>15</v>
      </c>
      <c r="C4927">
        <f t="shared" si="76"/>
        <v>15000000</v>
      </c>
    </row>
    <row r="4928" spans="1:3" x14ac:dyDescent="0.3">
      <c r="A4928" s="9" t="s">
        <v>4936</v>
      </c>
      <c r="B4928" s="5">
        <v>14</v>
      </c>
      <c r="C4928">
        <f t="shared" si="76"/>
        <v>14000000</v>
      </c>
    </row>
    <row r="4929" spans="1:3" x14ac:dyDescent="0.3">
      <c r="A4929" s="10" t="s">
        <v>4937</v>
      </c>
      <c r="B4929" s="6">
        <v>14</v>
      </c>
      <c r="C4929">
        <f t="shared" si="76"/>
        <v>14000000</v>
      </c>
    </row>
    <row r="4930" spans="1:3" x14ac:dyDescent="0.3">
      <c r="A4930" s="9" t="s">
        <v>4938</v>
      </c>
      <c r="B4930" s="5">
        <v>12</v>
      </c>
      <c r="C4930">
        <f t="shared" si="76"/>
        <v>12000000</v>
      </c>
    </row>
    <row r="4931" spans="1:3" x14ac:dyDescent="0.3">
      <c r="A4931" s="10" t="s">
        <v>4939</v>
      </c>
      <c r="B4931" s="6">
        <v>13</v>
      </c>
      <c r="C4931">
        <f t="shared" ref="C4931:C4994" si="77">B4931*1000000</f>
        <v>13000000</v>
      </c>
    </row>
    <row r="4932" spans="1:3" x14ac:dyDescent="0.3">
      <c r="A4932" s="9" t="s">
        <v>4940</v>
      </c>
      <c r="B4932" s="5">
        <v>13</v>
      </c>
      <c r="C4932">
        <f t="shared" si="77"/>
        <v>13000000</v>
      </c>
    </row>
    <row r="4933" spans="1:3" x14ac:dyDescent="0.3">
      <c r="A4933" s="10" t="s">
        <v>4941</v>
      </c>
      <c r="B4933" s="6">
        <v>17</v>
      </c>
      <c r="C4933">
        <f t="shared" si="77"/>
        <v>17000000</v>
      </c>
    </row>
    <row r="4934" spans="1:3" x14ac:dyDescent="0.3">
      <c r="A4934" s="9" t="s">
        <v>4942</v>
      </c>
      <c r="B4934" s="5">
        <v>13</v>
      </c>
      <c r="C4934">
        <f t="shared" si="77"/>
        <v>13000000</v>
      </c>
    </row>
    <row r="4935" spans="1:3" x14ac:dyDescent="0.3">
      <c r="A4935" s="10" t="s">
        <v>4943</v>
      </c>
      <c r="B4935" s="6">
        <v>14</v>
      </c>
      <c r="C4935">
        <f t="shared" si="77"/>
        <v>14000000</v>
      </c>
    </row>
    <row r="4936" spans="1:3" x14ac:dyDescent="0.3">
      <c r="A4936" s="9" t="s">
        <v>4944</v>
      </c>
      <c r="B4936" s="5">
        <v>15</v>
      </c>
      <c r="C4936">
        <f t="shared" si="77"/>
        <v>15000000</v>
      </c>
    </row>
    <row r="4937" spans="1:3" x14ac:dyDescent="0.3">
      <c r="A4937" s="10" t="s">
        <v>4945</v>
      </c>
      <c r="B4937" s="6">
        <v>15</v>
      </c>
      <c r="C4937">
        <f t="shared" si="77"/>
        <v>15000000</v>
      </c>
    </row>
    <row r="4938" spans="1:3" x14ac:dyDescent="0.3">
      <c r="A4938" s="9" t="s">
        <v>4946</v>
      </c>
      <c r="B4938" s="5">
        <v>15</v>
      </c>
      <c r="C4938">
        <f t="shared" si="77"/>
        <v>15000000</v>
      </c>
    </row>
    <row r="4939" spans="1:3" x14ac:dyDescent="0.3">
      <c r="A4939" s="10" t="s">
        <v>4947</v>
      </c>
      <c r="B4939" s="6">
        <v>14</v>
      </c>
      <c r="C4939">
        <f t="shared" si="77"/>
        <v>14000000</v>
      </c>
    </row>
    <row r="4940" spans="1:3" x14ac:dyDescent="0.3">
      <c r="A4940" s="9" t="s">
        <v>4948</v>
      </c>
      <c r="B4940" s="5">
        <v>15</v>
      </c>
      <c r="C4940">
        <f t="shared" si="77"/>
        <v>15000000</v>
      </c>
    </row>
    <row r="4941" spans="1:3" x14ac:dyDescent="0.3">
      <c r="A4941" s="10" t="s">
        <v>4949</v>
      </c>
      <c r="B4941" s="6">
        <v>13</v>
      </c>
      <c r="C4941">
        <f t="shared" si="77"/>
        <v>13000000</v>
      </c>
    </row>
    <row r="4942" spans="1:3" x14ac:dyDescent="0.3">
      <c r="A4942" s="9" t="s">
        <v>4950</v>
      </c>
      <c r="B4942" s="5">
        <v>15</v>
      </c>
      <c r="C4942">
        <f t="shared" si="77"/>
        <v>15000000</v>
      </c>
    </row>
    <row r="4943" spans="1:3" x14ac:dyDescent="0.3">
      <c r="A4943" s="10" t="s">
        <v>4951</v>
      </c>
      <c r="B4943" s="6">
        <v>17</v>
      </c>
      <c r="C4943">
        <f t="shared" si="77"/>
        <v>17000000</v>
      </c>
    </row>
    <row r="4944" spans="1:3" x14ac:dyDescent="0.3">
      <c r="A4944" s="9" t="s">
        <v>4952</v>
      </c>
      <c r="B4944" s="5">
        <v>15</v>
      </c>
      <c r="C4944">
        <f t="shared" si="77"/>
        <v>15000000</v>
      </c>
    </row>
    <row r="4945" spans="1:3" x14ac:dyDescent="0.3">
      <c r="A4945" s="10" t="s">
        <v>4953</v>
      </c>
      <c r="B4945" s="6">
        <v>14</v>
      </c>
      <c r="C4945">
        <f t="shared" si="77"/>
        <v>14000000</v>
      </c>
    </row>
    <row r="4946" spans="1:3" x14ac:dyDescent="0.3">
      <c r="A4946" s="9" t="s">
        <v>4954</v>
      </c>
      <c r="B4946" s="5">
        <v>12</v>
      </c>
      <c r="C4946">
        <f t="shared" si="77"/>
        <v>12000000</v>
      </c>
    </row>
    <row r="4947" spans="1:3" x14ac:dyDescent="0.3">
      <c r="A4947" s="10" t="s">
        <v>4955</v>
      </c>
      <c r="B4947" s="6">
        <v>13</v>
      </c>
      <c r="C4947">
        <f t="shared" si="77"/>
        <v>13000000</v>
      </c>
    </row>
    <row r="4948" spans="1:3" x14ac:dyDescent="0.3">
      <c r="A4948" s="9" t="s">
        <v>4956</v>
      </c>
      <c r="B4948" s="5">
        <v>14</v>
      </c>
      <c r="C4948">
        <f t="shared" si="77"/>
        <v>14000000</v>
      </c>
    </row>
    <row r="4949" spans="1:3" x14ac:dyDescent="0.3">
      <c r="A4949" s="10" t="s">
        <v>4957</v>
      </c>
      <c r="B4949" s="6">
        <v>17</v>
      </c>
      <c r="C4949">
        <f t="shared" si="77"/>
        <v>17000000</v>
      </c>
    </row>
    <row r="4950" spans="1:3" x14ac:dyDescent="0.3">
      <c r="A4950" s="9" t="s">
        <v>4958</v>
      </c>
      <c r="B4950" s="5">
        <v>15</v>
      </c>
      <c r="C4950">
        <f t="shared" si="77"/>
        <v>15000000</v>
      </c>
    </row>
    <row r="4951" spans="1:3" x14ac:dyDescent="0.3">
      <c r="A4951" s="10" t="s">
        <v>4959</v>
      </c>
      <c r="B4951" s="6">
        <v>15</v>
      </c>
      <c r="C4951">
        <f t="shared" si="77"/>
        <v>15000000</v>
      </c>
    </row>
    <row r="4952" spans="1:3" x14ac:dyDescent="0.3">
      <c r="A4952" s="9" t="s">
        <v>4960</v>
      </c>
      <c r="B4952" s="5">
        <v>13</v>
      </c>
      <c r="C4952">
        <f t="shared" si="77"/>
        <v>13000000</v>
      </c>
    </row>
    <row r="4953" spans="1:3" x14ac:dyDescent="0.3">
      <c r="A4953" s="10" t="s">
        <v>4961</v>
      </c>
      <c r="B4953" s="6">
        <v>12</v>
      </c>
      <c r="C4953">
        <f t="shared" si="77"/>
        <v>12000000</v>
      </c>
    </row>
    <row r="4954" spans="1:3" x14ac:dyDescent="0.3">
      <c r="A4954" s="9" t="s">
        <v>4962</v>
      </c>
      <c r="B4954" s="5">
        <v>13</v>
      </c>
      <c r="C4954">
        <f t="shared" si="77"/>
        <v>13000000</v>
      </c>
    </row>
    <row r="4955" spans="1:3" x14ac:dyDescent="0.3">
      <c r="A4955" s="10" t="s">
        <v>4963</v>
      </c>
      <c r="B4955" s="6">
        <v>14</v>
      </c>
      <c r="C4955">
        <f t="shared" si="77"/>
        <v>14000000</v>
      </c>
    </row>
    <row r="4956" spans="1:3" x14ac:dyDescent="0.3">
      <c r="A4956" s="9" t="s">
        <v>4964</v>
      </c>
      <c r="B4956" s="5">
        <v>14</v>
      </c>
      <c r="C4956">
        <f t="shared" si="77"/>
        <v>14000000</v>
      </c>
    </row>
    <row r="4957" spans="1:3" x14ac:dyDescent="0.3">
      <c r="A4957" s="10" t="s">
        <v>4965</v>
      </c>
      <c r="B4957" s="6">
        <v>15</v>
      </c>
      <c r="C4957">
        <f t="shared" si="77"/>
        <v>15000000</v>
      </c>
    </row>
    <row r="4958" spans="1:3" x14ac:dyDescent="0.3">
      <c r="A4958" s="9" t="s">
        <v>4966</v>
      </c>
      <c r="B4958" s="5">
        <v>15</v>
      </c>
      <c r="C4958">
        <f t="shared" si="77"/>
        <v>15000000</v>
      </c>
    </row>
    <row r="4959" spans="1:3" x14ac:dyDescent="0.3">
      <c r="A4959" s="10" t="s">
        <v>4967</v>
      </c>
      <c r="B4959" s="6">
        <v>14</v>
      </c>
      <c r="C4959">
        <f t="shared" si="77"/>
        <v>14000000</v>
      </c>
    </row>
    <row r="4960" spans="1:3" x14ac:dyDescent="0.3">
      <c r="A4960" s="9" t="s">
        <v>4968</v>
      </c>
      <c r="B4960" s="5">
        <v>15</v>
      </c>
      <c r="C4960">
        <f t="shared" si="77"/>
        <v>15000000</v>
      </c>
    </row>
    <row r="4961" spans="1:3" x14ac:dyDescent="0.3">
      <c r="A4961" s="10" t="s">
        <v>4969</v>
      </c>
      <c r="B4961" s="6">
        <v>13</v>
      </c>
      <c r="C4961">
        <f t="shared" si="77"/>
        <v>13000000</v>
      </c>
    </row>
    <row r="4962" spans="1:3" x14ac:dyDescent="0.3">
      <c r="A4962" s="9" t="s">
        <v>4970</v>
      </c>
      <c r="B4962" s="5">
        <v>14</v>
      </c>
      <c r="C4962">
        <f t="shared" si="77"/>
        <v>14000000</v>
      </c>
    </row>
    <row r="4963" spans="1:3" x14ac:dyDescent="0.3">
      <c r="A4963" s="10" t="s">
        <v>4971</v>
      </c>
      <c r="B4963" s="6">
        <v>12</v>
      </c>
      <c r="C4963">
        <f t="shared" si="77"/>
        <v>12000000</v>
      </c>
    </row>
    <row r="4964" spans="1:3" x14ac:dyDescent="0.3">
      <c r="A4964" s="9" t="s">
        <v>4972</v>
      </c>
      <c r="B4964" s="5">
        <v>12</v>
      </c>
      <c r="C4964">
        <f t="shared" si="77"/>
        <v>12000000</v>
      </c>
    </row>
    <row r="4965" spans="1:3" x14ac:dyDescent="0.3">
      <c r="A4965" s="10" t="s">
        <v>4973</v>
      </c>
      <c r="B4965" s="6">
        <v>12</v>
      </c>
      <c r="C4965">
        <f t="shared" si="77"/>
        <v>12000000</v>
      </c>
    </row>
    <row r="4966" spans="1:3" x14ac:dyDescent="0.3">
      <c r="A4966" s="9" t="s">
        <v>4974</v>
      </c>
      <c r="B4966" s="5">
        <v>11</v>
      </c>
      <c r="C4966">
        <f t="shared" si="77"/>
        <v>11000000</v>
      </c>
    </row>
    <row r="4967" spans="1:3" x14ac:dyDescent="0.3">
      <c r="A4967" s="10" t="s">
        <v>4975</v>
      </c>
      <c r="B4967" s="6">
        <v>13</v>
      </c>
      <c r="C4967">
        <f t="shared" si="77"/>
        <v>13000000</v>
      </c>
    </row>
    <row r="4968" spans="1:3" x14ac:dyDescent="0.3">
      <c r="A4968" s="9" t="s">
        <v>4976</v>
      </c>
      <c r="B4968" s="5">
        <v>13</v>
      </c>
      <c r="C4968">
        <f t="shared" si="77"/>
        <v>13000000</v>
      </c>
    </row>
    <row r="4969" spans="1:3" x14ac:dyDescent="0.3">
      <c r="A4969" s="10" t="s">
        <v>4977</v>
      </c>
      <c r="B4969" s="6">
        <v>13</v>
      </c>
      <c r="C4969">
        <f t="shared" si="77"/>
        <v>13000000</v>
      </c>
    </row>
    <row r="4970" spans="1:3" x14ac:dyDescent="0.3">
      <c r="A4970" s="9" t="s">
        <v>4978</v>
      </c>
      <c r="B4970" s="5">
        <v>12</v>
      </c>
      <c r="C4970">
        <f t="shared" si="77"/>
        <v>12000000</v>
      </c>
    </row>
    <row r="4971" spans="1:3" x14ac:dyDescent="0.3">
      <c r="A4971" s="10" t="s">
        <v>4979</v>
      </c>
      <c r="B4971" s="6">
        <v>14</v>
      </c>
      <c r="C4971">
        <f t="shared" si="77"/>
        <v>14000000</v>
      </c>
    </row>
    <row r="4972" spans="1:3" x14ac:dyDescent="0.3">
      <c r="A4972" s="9" t="s">
        <v>4980</v>
      </c>
      <c r="B4972" s="5">
        <v>14</v>
      </c>
      <c r="C4972">
        <f t="shared" si="77"/>
        <v>14000000</v>
      </c>
    </row>
    <row r="4973" spans="1:3" x14ac:dyDescent="0.3">
      <c r="A4973" s="10" t="s">
        <v>4981</v>
      </c>
      <c r="B4973" s="6">
        <v>16</v>
      </c>
      <c r="C4973">
        <f t="shared" si="77"/>
        <v>16000000</v>
      </c>
    </row>
    <row r="4974" spans="1:3" x14ac:dyDescent="0.3">
      <c r="A4974" s="9" t="s">
        <v>4982</v>
      </c>
      <c r="B4974" s="5">
        <v>15</v>
      </c>
      <c r="C4974">
        <f t="shared" si="77"/>
        <v>15000000</v>
      </c>
    </row>
    <row r="4975" spans="1:3" x14ac:dyDescent="0.3">
      <c r="A4975" s="10" t="s">
        <v>4983</v>
      </c>
      <c r="B4975" s="6">
        <v>13</v>
      </c>
      <c r="C4975">
        <f t="shared" si="77"/>
        <v>13000000</v>
      </c>
    </row>
    <row r="4976" spans="1:3" x14ac:dyDescent="0.3">
      <c r="A4976" s="9" t="s">
        <v>4984</v>
      </c>
      <c r="B4976" s="5">
        <v>12</v>
      </c>
      <c r="C4976">
        <f t="shared" si="77"/>
        <v>12000000</v>
      </c>
    </row>
    <row r="4977" spans="1:3" x14ac:dyDescent="0.3">
      <c r="A4977" s="10" t="s">
        <v>4985</v>
      </c>
      <c r="B4977" s="6">
        <v>13</v>
      </c>
      <c r="C4977">
        <f t="shared" si="77"/>
        <v>13000000</v>
      </c>
    </row>
    <row r="4978" spans="1:3" x14ac:dyDescent="0.3">
      <c r="A4978" s="9" t="s">
        <v>4986</v>
      </c>
      <c r="B4978" s="5">
        <v>15</v>
      </c>
      <c r="C4978">
        <f t="shared" si="77"/>
        <v>15000000</v>
      </c>
    </row>
    <row r="4979" spans="1:3" x14ac:dyDescent="0.3">
      <c r="A4979" s="10" t="s">
        <v>4987</v>
      </c>
      <c r="B4979" s="6">
        <v>14</v>
      </c>
      <c r="C4979">
        <f t="shared" si="77"/>
        <v>14000000</v>
      </c>
    </row>
    <row r="4980" spans="1:3" x14ac:dyDescent="0.3">
      <c r="A4980" s="9" t="s">
        <v>4988</v>
      </c>
      <c r="B4980" s="5">
        <v>14</v>
      </c>
      <c r="C4980">
        <f t="shared" si="77"/>
        <v>14000000</v>
      </c>
    </row>
    <row r="4981" spans="1:3" x14ac:dyDescent="0.3">
      <c r="A4981" s="10" t="s">
        <v>4989</v>
      </c>
      <c r="B4981" s="6">
        <v>15</v>
      </c>
      <c r="C4981">
        <f t="shared" si="77"/>
        <v>15000000</v>
      </c>
    </row>
    <row r="4982" spans="1:3" x14ac:dyDescent="0.3">
      <c r="A4982" s="9" t="s">
        <v>4990</v>
      </c>
      <c r="B4982" s="5">
        <v>13</v>
      </c>
      <c r="C4982">
        <f t="shared" si="77"/>
        <v>13000000</v>
      </c>
    </row>
    <row r="4983" spans="1:3" x14ac:dyDescent="0.3">
      <c r="A4983" s="10" t="s">
        <v>4991</v>
      </c>
      <c r="B4983" s="6">
        <v>13</v>
      </c>
      <c r="C4983">
        <f t="shared" si="77"/>
        <v>13000000</v>
      </c>
    </row>
    <row r="4984" spans="1:3" x14ac:dyDescent="0.3">
      <c r="A4984" s="9" t="s">
        <v>4992</v>
      </c>
      <c r="B4984" s="5">
        <v>12</v>
      </c>
      <c r="C4984">
        <f t="shared" si="77"/>
        <v>12000000</v>
      </c>
    </row>
    <row r="4985" spans="1:3" x14ac:dyDescent="0.3">
      <c r="A4985" s="10" t="s">
        <v>4993</v>
      </c>
      <c r="B4985" s="6">
        <v>16</v>
      </c>
      <c r="C4985">
        <f t="shared" si="77"/>
        <v>16000000</v>
      </c>
    </row>
    <row r="4986" spans="1:3" x14ac:dyDescent="0.3">
      <c r="A4986" s="9" t="s">
        <v>4994</v>
      </c>
      <c r="B4986" s="5">
        <v>13</v>
      </c>
      <c r="C4986">
        <f t="shared" si="77"/>
        <v>13000000</v>
      </c>
    </row>
    <row r="4987" spans="1:3" x14ac:dyDescent="0.3">
      <c r="A4987" s="10" t="s">
        <v>4995</v>
      </c>
      <c r="B4987" s="6">
        <v>14</v>
      </c>
      <c r="C4987">
        <f t="shared" si="77"/>
        <v>14000000</v>
      </c>
    </row>
    <row r="4988" spans="1:3" x14ac:dyDescent="0.3">
      <c r="A4988" s="9" t="s">
        <v>4996</v>
      </c>
      <c r="B4988" s="5">
        <v>15</v>
      </c>
      <c r="C4988">
        <f t="shared" si="77"/>
        <v>15000000</v>
      </c>
    </row>
    <row r="4989" spans="1:3" x14ac:dyDescent="0.3">
      <c r="A4989" s="10" t="s">
        <v>4997</v>
      </c>
      <c r="B4989" s="6">
        <v>15</v>
      </c>
      <c r="C4989">
        <f t="shared" si="77"/>
        <v>15000000</v>
      </c>
    </row>
    <row r="4990" spans="1:3" x14ac:dyDescent="0.3">
      <c r="A4990" s="9" t="s">
        <v>4998</v>
      </c>
      <c r="B4990" s="5">
        <v>14</v>
      </c>
      <c r="C4990">
        <f t="shared" si="77"/>
        <v>14000000</v>
      </c>
    </row>
    <row r="4991" spans="1:3" x14ac:dyDescent="0.3">
      <c r="A4991" s="10" t="s">
        <v>4999</v>
      </c>
      <c r="B4991" s="6">
        <v>15</v>
      </c>
      <c r="C4991">
        <f t="shared" si="77"/>
        <v>15000000</v>
      </c>
    </row>
    <row r="4992" spans="1:3" x14ac:dyDescent="0.3">
      <c r="A4992" s="9" t="s">
        <v>5000</v>
      </c>
      <c r="B4992" s="5">
        <v>14</v>
      </c>
      <c r="C4992">
        <f t="shared" si="77"/>
        <v>14000000</v>
      </c>
    </row>
    <row r="4993" spans="1:3" x14ac:dyDescent="0.3">
      <c r="A4993" s="10" t="s">
        <v>5001</v>
      </c>
      <c r="B4993" s="6">
        <v>15</v>
      </c>
      <c r="C4993">
        <f t="shared" si="77"/>
        <v>15000000</v>
      </c>
    </row>
    <row r="4994" spans="1:3" x14ac:dyDescent="0.3">
      <c r="A4994" s="9" t="s">
        <v>5002</v>
      </c>
      <c r="B4994" s="5">
        <v>12</v>
      </c>
      <c r="C4994">
        <f t="shared" si="77"/>
        <v>12000000</v>
      </c>
    </row>
    <row r="4995" spans="1:3" x14ac:dyDescent="0.3">
      <c r="A4995" s="10" t="s">
        <v>5003</v>
      </c>
      <c r="B4995" s="6">
        <v>13</v>
      </c>
      <c r="C4995">
        <f t="shared" ref="C4995:C5058" si="78">B4995*1000000</f>
        <v>13000000</v>
      </c>
    </row>
    <row r="4996" spans="1:3" x14ac:dyDescent="0.3">
      <c r="A4996" s="9" t="s">
        <v>5004</v>
      </c>
      <c r="B4996" s="5">
        <v>13</v>
      </c>
      <c r="C4996">
        <f t="shared" si="78"/>
        <v>13000000</v>
      </c>
    </row>
    <row r="4997" spans="1:3" x14ac:dyDescent="0.3">
      <c r="A4997" s="10" t="s">
        <v>5005</v>
      </c>
      <c r="B4997" s="6">
        <v>14</v>
      </c>
      <c r="C4997">
        <f t="shared" si="78"/>
        <v>14000000</v>
      </c>
    </row>
    <row r="4998" spans="1:3" x14ac:dyDescent="0.3">
      <c r="A4998" s="9" t="s">
        <v>5006</v>
      </c>
      <c r="B4998" s="5">
        <v>17</v>
      </c>
      <c r="C4998">
        <f t="shared" si="78"/>
        <v>17000000</v>
      </c>
    </row>
    <row r="4999" spans="1:3" x14ac:dyDescent="0.3">
      <c r="A4999" s="10" t="s">
        <v>5007</v>
      </c>
      <c r="B4999" s="6">
        <v>12</v>
      </c>
      <c r="C4999">
        <f t="shared" si="78"/>
        <v>12000000</v>
      </c>
    </row>
    <row r="5000" spans="1:3" x14ac:dyDescent="0.3">
      <c r="A5000" s="9" t="s">
        <v>5008</v>
      </c>
      <c r="B5000" s="5">
        <v>13</v>
      </c>
      <c r="C5000">
        <f t="shared" si="78"/>
        <v>13000000</v>
      </c>
    </row>
    <row r="5001" spans="1:3" x14ac:dyDescent="0.3">
      <c r="A5001" s="10" t="s">
        <v>5009</v>
      </c>
      <c r="B5001" s="6">
        <v>13</v>
      </c>
      <c r="C5001">
        <f t="shared" si="78"/>
        <v>13000000</v>
      </c>
    </row>
    <row r="5002" spans="1:3" x14ac:dyDescent="0.3">
      <c r="A5002" s="9" t="s">
        <v>5010</v>
      </c>
      <c r="B5002" s="5">
        <v>12</v>
      </c>
      <c r="C5002">
        <f t="shared" si="78"/>
        <v>12000000</v>
      </c>
    </row>
    <row r="5003" spans="1:3" x14ac:dyDescent="0.3">
      <c r="A5003" s="10" t="s">
        <v>5011</v>
      </c>
      <c r="B5003" s="6">
        <v>12</v>
      </c>
      <c r="C5003">
        <f t="shared" si="78"/>
        <v>12000000</v>
      </c>
    </row>
    <row r="5004" spans="1:3" x14ac:dyDescent="0.3">
      <c r="A5004" s="9" t="s">
        <v>5012</v>
      </c>
      <c r="B5004" s="5">
        <v>13</v>
      </c>
      <c r="C5004">
        <f t="shared" si="78"/>
        <v>13000000</v>
      </c>
    </row>
    <row r="5005" spans="1:3" x14ac:dyDescent="0.3">
      <c r="A5005" s="10" t="s">
        <v>5013</v>
      </c>
      <c r="B5005" s="6">
        <v>14</v>
      </c>
      <c r="C5005">
        <f t="shared" si="78"/>
        <v>14000000</v>
      </c>
    </row>
    <row r="5006" spans="1:3" x14ac:dyDescent="0.3">
      <c r="A5006" s="9" t="s">
        <v>5014</v>
      </c>
      <c r="B5006" s="5">
        <v>13</v>
      </c>
      <c r="C5006">
        <f t="shared" si="78"/>
        <v>13000000</v>
      </c>
    </row>
    <row r="5007" spans="1:3" x14ac:dyDescent="0.3">
      <c r="A5007" s="10" t="s">
        <v>5015</v>
      </c>
      <c r="B5007" s="6">
        <v>15</v>
      </c>
      <c r="C5007">
        <f t="shared" si="78"/>
        <v>15000000</v>
      </c>
    </row>
    <row r="5008" spans="1:3" x14ac:dyDescent="0.3">
      <c r="A5008" s="9" t="s">
        <v>5016</v>
      </c>
      <c r="B5008" s="5">
        <v>12</v>
      </c>
      <c r="C5008">
        <f t="shared" si="78"/>
        <v>12000000</v>
      </c>
    </row>
    <row r="5009" spans="1:3" x14ac:dyDescent="0.3">
      <c r="A5009" s="10" t="s">
        <v>5017</v>
      </c>
      <c r="B5009" s="6">
        <v>12</v>
      </c>
      <c r="C5009">
        <f t="shared" si="78"/>
        <v>12000000</v>
      </c>
    </row>
    <row r="5010" spans="1:3" x14ac:dyDescent="0.3">
      <c r="A5010" s="9" t="s">
        <v>5018</v>
      </c>
      <c r="B5010" s="5">
        <v>12</v>
      </c>
      <c r="C5010">
        <f t="shared" si="78"/>
        <v>12000000</v>
      </c>
    </row>
    <row r="5011" spans="1:3" x14ac:dyDescent="0.3">
      <c r="A5011" s="10" t="s">
        <v>5019</v>
      </c>
      <c r="B5011" s="6">
        <v>12</v>
      </c>
      <c r="C5011">
        <f t="shared" si="78"/>
        <v>12000000</v>
      </c>
    </row>
    <row r="5012" spans="1:3" x14ac:dyDescent="0.3">
      <c r="A5012" s="9" t="s">
        <v>5020</v>
      </c>
      <c r="B5012" s="5">
        <v>13</v>
      </c>
      <c r="C5012">
        <f t="shared" si="78"/>
        <v>13000000</v>
      </c>
    </row>
    <row r="5013" spans="1:3" x14ac:dyDescent="0.3">
      <c r="A5013" s="10" t="s">
        <v>5021</v>
      </c>
      <c r="B5013" s="6">
        <v>16</v>
      </c>
      <c r="C5013">
        <f t="shared" si="78"/>
        <v>16000000</v>
      </c>
    </row>
    <row r="5014" spans="1:3" x14ac:dyDescent="0.3">
      <c r="A5014" s="9" t="s">
        <v>5022</v>
      </c>
      <c r="B5014" s="5">
        <v>14</v>
      </c>
      <c r="C5014">
        <f t="shared" si="78"/>
        <v>14000000</v>
      </c>
    </row>
    <row r="5015" spans="1:3" x14ac:dyDescent="0.3">
      <c r="A5015" s="10" t="s">
        <v>5023</v>
      </c>
      <c r="B5015" s="6">
        <v>13</v>
      </c>
      <c r="C5015">
        <f t="shared" si="78"/>
        <v>13000000</v>
      </c>
    </row>
    <row r="5016" spans="1:3" x14ac:dyDescent="0.3">
      <c r="A5016" s="9" t="s">
        <v>5024</v>
      </c>
      <c r="B5016" s="5">
        <v>12</v>
      </c>
      <c r="C5016">
        <f t="shared" si="78"/>
        <v>12000000</v>
      </c>
    </row>
    <row r="5017" spans="1:3" x14ac:dyDescent="0.3">
      <c r="A5017" s="10" t="s">
        <v>5025</v>
      </c>
      <c r="B5017" s="6">
        <v>15</v>
      </c>
      <c r="C5017">
        <f t="shared" si="78"/>
        <v>15000000</v>
      </c>
    </row>
    <row r="5018" spans="1:3" x14ac:dyDescent="0.3">
      <c r="A5018" s="9" t="s">
        <v>5026</v>
      </c>
      <c r="B5018" s="5">
        <v>12</v>
      </c>
      <c r="C5018">
        <f t="shared" si="78"/>
        <v>12000000</v>
      </c>
    </row>
    <row r="5019" spans="1:3" x14ac:dyDescent="0.3">
      <c r="A5019" s="10" t="s">
        <v>5027</v>
      </c>
      <c r="B5019" s="6">
        <v>13</v>
      </c>
      <c r="C5019">
        <f t="shared" si="78"/>
        <v>13000000</v>
      </c>
    </row>
    <row r="5020" spans="1:3" x14ac:dyDescent="0.3">
      <c r="A5020" s="9" t="s">
        <v>5028</v>
      </c>
      <c r="B5020" s="5">
        <v>14</v>
      </c>
      <c r="C5020">
        <f t="shared" si="78"/>
        <v>14000000</v>
      </c>
    </row>
    <row r="5021" spans="1:3" x14ac:dyDescent="0.3">
      <c r="A5021" s="10" t="s">
        <v>5029</v>
      </c>
      <c r="B5021" s="6">
        <v>15</v>
      </c>
      <c r="C5021">
        <f t="shared" si="78"/>
        <v>15000000</v>
      </c>
    </row>
    <row r="5022" spans="1:3" x14ac:dyDescent="0.3">
      <c r="A5022" s="9" t="s">
        <v>5030</v>
      </c>
      <c r="B5022" s="5">
        <v>11</v>
      </c>
      <c r="C5022">
        <f t="shared" si="78"/>
        <v>11000000</v>
      </c>
    </row>
    <row r="5023" spans="1:3" x14ac:dyDescent="0.3">
      <c r="A5023" s="10" t="s">
        <v>5031</v>
      </c>
      <c r="B5023" s="6">
        <v>15</v>
      </c>
      <c r="C5023">
        <f t="shared" si="78"/>
        <v>15000000</v>
      </c>
    </row>
    <row r="5024" spans="1:3" x14ac:dyDescent="0.3">
      <c r="A5024" s="9" t="s">
        <v>5032</v>
      </c>
      <c r="B5024" s="5">
        <v>14</v>
      </c>
      <c r="C5024">
        <f t="shared" si="78"/>
        <v>14000000</v>
      </c>
    </row>
    <row r="5025" spans="1:3" x14ac:dyDescent="0.3">
      <c r="A5025" s="10" t="s">
        <v>5033</v>
      </c>
      <c r="B5025" s="6">
        <v>13</v>
      </c>
      <c r="C5025">
        <f t="shared" si="78"/>
        <v>13000000</v>
      </c>
    </row>
    <row r="5026" spans="1:3" x14ac:dyDescent="0.3">
      <c r="A5026" s="9" t="s">
        <v>5034</v>
      </c>
      <c r="B5026" s="5">
        <v>12</v>
      </c>
      <c r="C5026">
        <f t="shared" si="78"/>
        <v>12000000</v>
      </c>
    </row>
    <row r="5027" spans="1:3" x14ac:dyDescent="0.3">
      <c r="A5027" s="10" t="s">
        <v>5035</v>
      </c>
      <c r="B5027" s="6">
        <v>16</v>
      </c>
      <c r="C5027">
        <f t="shared" si="78"/>
        <v>16000000</v>
      </c>
    </row>
    <row r="5028" spans="1:3" x14ac:dyDescent="0.3">
      <c r="A5028" s="9" t="s">
        <v>5036</v>
      </c>
      <c r="B5028" s="5">
        <v>13</v>
      </c>
      <c r="C5028">
        <f t="shared" si="78"/>
        <v>13000000</v>
      </c>
    </row>
    <row r="5029" spans="1:3" x14ac:dyDescent="0.3">
      <c r="A5029" s="10" t="s">
        <v>5037</v>
      </c>
      <c r="B5029" s="6">
        <v>15</v>
      </c>
      <c r="C5029">
        <f t="shared" si="78"/>
        <v>15000000</v>
      </c>
    </row>
    <row r="5030" spans="1:3" x14ac:dyDescent="0.3">
      <c r="A5030" s="9" t="s">
        <v>5038</v>
      </c>
      <c r="B5030" s="5">
        <v>11</v>
      </c>
      <c r="C5030">
        <f t="shared" si="78"/>
        <v>11000000</v>
      </c>
    </row>
    <row r="5031" spans="1:3" x14ac:dyDescent="0.3">
      <c r="A5031" s="10" t="s">
        <v>5039</v>
      </c>
      <c r="B5031" s="6">
        <v>16</v>
      </c>
      <c r="C5031">
        <f t="shared" si="78"/>
        <v>16000000</v>
      </c>
    </row>
    <row r="5032" spans="1:3" x14ac:dyDescent="0.3">
      <c r="A5032" s="9" t="s">
        <v>5040</v>
      </c>
      <c r="B5032" s="5">
        <v>16</v>
      </c>
      <c r="C5032">
        <f t="shared" si="78"/>
        <v>16000000</v>
      </c>
    </row>
    <row r="5033" spans="1:3" x14ac:dyDescent="0.3">
      <c r="A5033" s="10" t="s">
        <v>5041</v>
      </c>
      <c r="B5033" s="6">
        <v>17</v>
      </c>
      <c r="C5033">
        <f t="shared" si="78"/>
        <v>17000000</v>
      </c>
    </row>
    <row r="5034" spans="1:3" x14ac:dyDescent="0.3">
      <c r="A5034" s="9" t="s">
        <v>5042</v>
      </c>
      <c r="B5034" s="5">
        <v>15</v>
      </c>
      <c r="C5034">
        <f t="shared" si="78"/>
        <v>15000000</v>
      </c>
    </row>
    <row r="5035" spans="1:3" x14ac:dyDescent="0.3">
      <c r="A5035" s="10" t="s">
        <v>5043</v>
      </c>
      <c r="B5035" s="6">
        <v>16</v>
      </c>
      <c r="C5035">
        <f t="shared" si="78"/>
        <v>16000000</v>
      </c>
    </row>
    <row r="5036" spans="1:3" x14ac:dyDescent="0.3">
      <c r="A5036" s="9" t="s">
        <v>5044</v>
      </c>
      <c r="B5036" s="5">
        <v>13</v>
      </c>
      <c r="C5036">
        <f t="shared" si="78"/>
        <v>13000000</v>
      </c>
    </row>
    <row r="5037" spans="1:3" x14ac:dyDescent="0.3">
      <c r="A5037" s="10" t="s">
        <v>5045</v>
      </c>
      <c r="B5037" s="6">
        <v>14</v>
      </c>
      <c r="C5037">
        <f t="shared" si="78"/>
        <v>14000000</v>
      </c>
    </row>
    <row r="5038" spans="1:3" x14ac:dyDescent="0.3">
      <c r="A5038" s="9" t="s">
        <v>5046</v>
      </c>
      <c r="B5038" s="5">
        <v>15</v>
      </c>
      <c r="C5038">
        <f t="shared" si="78"/>
        <v>15000000</v>
      </c>
    </row>
    <row r="5039" spans="1:3" x14ac:dyDescent="0.3">
      <c r="A5039" s="10" t="s">
        <v>5047</v>
      </c>
      <c r="B5039" s="6">
        <v>14</v>
      </c>
      <c r="C5039">
        <f t="shared" si="78"/>
        <v>14000000</v>
      </c>
    </row>
    <row r="5040" spans="1:3" x14ac:dyDescent="0.3">
      <c r="A5040" s="9" t="s">
        <v>5048</v>
      </c>
      <c r="B5040" s="5">
        <v>13</v>
      </c>
      <c r="C5040">
        <f t="shared" si="78"/>
        <v>13000000</v>
      </c>
    </row>
    <row r="5041" spans="1:3" x14ac:dyDescent="0.3">
      <c r="A5041" s="10" t="s">
        <v>5049</v>
      </c>
      <c r="B5041" s="6">
        <v>15</v>
      </c>
      <c r="C5041">
        <f t="shared" si="78"/>
        <v>15000000</v>
      </c>
    </row>
    <row r="5042" spans="1:3" x14ac:dyDescent="0.3">
      <c r="A5042" s="9" t="s">
        <v>5050</v>
      </c>
      <c r="B5042" s="5">
        <v>14</v>
      </c>
      <c r="C5042">
        <f t="shared" si="78"/>
        <v>14000000</v>
      </c>
    </row>
    <row r="5043" spans="1:3" x14ac:dyDescent="0.3">
      <c r="A5043" s="10" t="s">
        <v>5051</v>
      </c>
      <c r="B5043" s="6">
        <v>16</v>
      </c>
      <c r="C5043">
        <f t="shared" si="78"/>
        <v>16000000</v>
      </c>
    </row>
    <row r="5044" spans="1:3" x14ac:dyDescent="0.3">
      <c r="A5044" s="9" t="s">
        <v>5052</v>
      </c>
      <c r="B5044" s="5">
        <v>14</v>
      </c>
      <c r="C5044">
        <f t="shared" si="78"/>
        <v>14000000</v>
      </c>
    </row>
    <row r="5045" spans="1:3" x14ac:dyDescent="0.3">
      <c r="A5045" s="10" t="s">
        <v>5053</v>
      </c>
      <c r="B5045" s="6">
        <v>17</v>
      </c>
      <c r="C5045">
        <f t="shared" si="78"/>
        <v>17000000</v>
      </c>
    </row>
    <row r="5046" spans="1:3" x14ac:dyDescent="0.3">
      <c r="A5046" s="9" t="s">
        <v>5054</v>
      </c>
      <c r="B5046" s="5">
        <v>16</v>
      </c>
      <c r="C5046">
        <f t="shared" si="78"/>
        <v>16000000</v>
      </c>
    </row>
    <row r="5047" spans="1:3" x14ac:dyDescent="0.3">
      <c r="A5047" s="10" t="s">
        <v>5055</v>
      </c>
      <c r="B5047" s="6">
        <v>15</v>
      </c>
      <c r="C5047">
        <f t="shared" si="78"/>
        <v>15000000</v>
      </c>
    </row>
    <row r="5048" spans="1:3" x14ac:dyDescent="0.3">
      <c r="A5048" s="9" t="s">
        <v>5056</v>
      </c>
      <c r="B5048" s="5">
        <v>14</v>
      </c>
      <c r="C5048">
        <f t="shared" si="78"/>
        <v>14000000</v>
      </c>
    </row>
    <row r="5049" spans="1:3" x14ac:dyDescent="0.3">
      <c r="A5049" s="10" t="s">
        <v>5057</v>
      </c>
      <c r="B5049" s="6">
        <v>14</v>
      </c>
      <c r="C5049">
        <f t="shared" si="78"/>
        <v>14000000</v>
      </c>
    </row>
    <row r="5050" spans="1:3" x14ac:dyDescent="0.3">
      <c r="A5050" s="9" t="s">
        <v>5058</v>
      </c>
      <c r="B5050" s="5">
        <v>14</v>
      </c>
      <c r="C5050">
        <f t="shared" si="78"/>
        <v>14000000</v>
      </c>
    </row>
    <row r="5051" spans="1:3" x14ac:dyDescent="0.3">
      <c r="A5051" s="10" t="s">
        <v>5059</v>
      </c>
      <c r="B5051" s="6">
        <v>15</v>
      </c>
      <c r="C5051">
        <f t="shared" si="78"/>
        <v>15000000</v>
      </c>
    </row>
    <row r="5052" spans="1:3" x14ac:dyDescent="0.3">
      <c r="A5052" s="9" t="s">
        <v>5060</v>
      </c>
      <c r="B5052" s="5">
        <v>13</v>
      </c>
      <c r="C5052">
        <f t="shared" si="78"/>
        <v>13000000</v>
      </c>
    </row>
    <row r="5053" spans="1:3" x14ac:dyDescent="0.3">
      <c r="A5053" s="10" t="s">
        <v>5061</v>
      </c>
      <c r="B5053" s="6">
        <v>18</v>
      </c>
      <c r="C5053">
        <f t="shared" si="78"/>
        <v>18000000</v>
      </c>
    </row>
    <row r="5054" spans="1:3" x14ac:dyDescent="0.3">
      <c r="A5054" s="9" t="s">
        <v>5062</v>
      </c>
      <c r="B5054" s="5">
        <v>12</v>
      </c>
      <c r="C5054">
        <f t="shared" si="78"/>
        <v>12000000</v>
      </c>
    </row>
    <row r="5055" spans="1:3" x14ac:dyDescent="0.3">
      <c r="A5055" s="10" t="s">
        <v>5063</v>
      </c>
      <c r="B5055" s="6">
        <v>13</v>
      </c>
      <c r="C5055">
        <f t="shared" si="78"/>
        <v>13000000</v>
      </c>
    </row>
    <row r="5056" spans="1:3" x14ac:dyDescent="0.3">
      <c r="A5056" s="9" t="s">
        <v>5064</v>
      </c>
      <c r="B5056" s="5">
        <v>14</v>
      </c>
      <c r="C5056">
        <f t="shared" si="78"/>
        <v>14000000</v>
      </c>
    </row>
    <row r="5057" spans="1:3" x14ac:dyDescent="0.3">
      <c r="A5057" s="10" t="s">
        <v>5065</v>
      </c>
      <c r="B5057" s="6">
        <v>17</v>
      </c>
      <c r="C5057">
        <f t="shared" si="78"/>
        <v>17000000</v>
      </c>
    </row>
    <row r="5058" spans="1:3" x14ac:dyDescent="0.3">
      <c r="A5058" s="9" t="s">
        <v>5066</v>
      </c>
      <c r="B5058" s="5">
        <v>13</v>
      </c>
      <c r="C5058">
        <f t="shared" si="78"/>
        <v>13000000</v>
      </c>
    </row>
    <row r="5059" spans="1:3" x14ac:dyDescent="0.3">
      <c r="A5059" s="10" t="s">
        <v>5067</v>
      </c>
      <c r="B5059" s="6">
        <v>14</v>
      </c>
      <c r="C5059">
        <f t="shared" ref="C5059:C5122" si="79">B5059*1000000</f>
        <v>14000000</v>
      </c>
    </row>
    <row r="5060" spans="1:3" x14ac:dyDescent="0.3">
      <c r="A5060" s="9" t="s">
        <v>5068</v>
      </c>
      <c r="B5060" s="5">
        <v>13</v>
      </c>
      <c r="C5060">
        <f t="shared" si="79"/>
        <v>13000000</v>
      </c>
    </row>
    <row r="5061" spans="1:3" x14ac:dyDescent="0.3">
      <c r="A5061" s="10" t="s">
        <v>5069</v>
      </c>
      <c r="B5061" s="6">
        <v>14</v>
      </c>
      <c r="C5061">
        <f t="shared" si="79"/>
        <v>14000000</v>
      </c>
    </row>
    <row r="5062" spans="1:3" x14ac:dyDescent="0.3">
      <c r="A5062" s="9" t="s">
        <v>5070</v>
      </c>
      <c r="B5062" s="5">
        <v>14</v>
      </c>
      <c r="C5062">
        <f t="shared" si="79"/>
        <v>14000000</v>
      </c>
    </row>
    <row r="5063" spans="1:3" x14ac:dyDescent="0.3">
      <c r="A5063" s="10" t="s">
        <v>5071</v>
      </c>
      <c r="B5063" s="6">
        <v>13</v>
      </c>
      <c r="C5063">
        <f t="shared" si="79"/>
        <v>13000000</v>
      </c>
    </row>
    <row r="5064" spans="1:3" x14ac:dyDescent="0.3">
      <c r="A5064" s="9" t="s">
        <v>5072</v>
      </c>
      <c r="B5064" s="5">
        <v>14</v>
      </c>
      <c r="C5064">
        <f t="shared" si="79"/>
        <v>14000000</v>
      </c>
    </row>
    <row r="5065" spans="1:3" x14ac:dyDescent="0.3">
      <c r="A5065" s="10" t="s">
        <v>5073</v>
      </c>
      <c r="B5065" s="6">
        <v>14</v>
      </c>
      <c r="C5065">
        <f t="shared" si="79"/>
        <v>14000000</v>
      </c>
    </row>
    <row r="5066" spans="1:3" x14ac:dyDescent="0.3">
      <c r="A5066" s="9" t="s">
        <v>5074</v>
      </c>
      <c r="B5066" s="5">
        <v>13</v>
      </c>
      <c r="C5066">
        <f t="shared" si="79"/>
        <v>13000000</v>
      </c>
    </row>
    <row r="5067" spans="1:3" x14ac:dyDescent="0.3">
      <c r="A5067" s="10" t="s">
        <v>5075</v>
      </c>
      <c r="B5067" s="6">
        <v>15</v>
      </c>
      <c r="C5067">
        <f t="shared" si="79"/>
        <v>15000000</v>
      </c>
    </row>
    <row r="5068" spans="1:3" x14ac:dyDescent="0.3">
      <c r="A5068" s="9" t="s">
        <v>5076</v>
      </c>
      <c r="B5068" s="5">
        <v>21</v>
      </c>
      <c r="C5068">
        <f t="shared" si="79"/>
        <v>21000000</v>
      </c>
    </row>
    <row r="5069" spans="1:3" x14ac:dyDescent="0.3">
      <c r="A5069" s="10" t="s">
        <v>5077</v>
      </c>
      <c r="B5069" s="6">
        <v>13</v>
      </c>
      <c r="C5069">
        <f t="shared" si="79"/>
        <v>13000000</v>
      </c>
    </row>
    <row r="5070" spans="1:3" x14ac:dyDescent="0.3">
      <c r="A5070" s="9" t="s">
        <v>5078</v>
      </c>
      <c r="B5070" s="5">
        <v>11</v>
      </c>
      <c r="C5070">
        <f t="shared" si="79"/>
        <v>11000000</v>
      </c>
    </row>
    <row r="5071" spans="1:3" x14ac:dyDescent="0.3">
      <c r="A5071" s="10" t="s">
        <v>5079</v>
      </c>
      <c r="B5071" s="6">
        <v>13</v>
      </c>
      <c r="C5071">
        <f t="shared" si="79"/>
        <v>13000000</v>
      </c>
    </row>
    <row r="5072" spans="1:3" x14ac:dyDescent="0.3">
      <c r="A5072" s="9" t="s">
        <v>5080</v>
      </c>
      <c r="B5072" s="5">
        <v>12</v>
      </c>
      <c r="C5072">
        <f t="shared" si="79"/>
        <v>12000000</v>
      </c>
    </row>
    <row r="5073" spans="1:3" x14ac:dyDescent="0.3">
      <c r="A5073" s="10" t="s">
        <v>5081</v>
      </c>
      <c r="B5073" s="6">
        <v>11</v>
      </c>
      <c r="C5073">
        <f t="shared" si="79"/>
        <v>11000000</v>
      </c>
    </row>
    <row r="5074" spans="1:3" x14ac:dyDescent="0.3">
      <c r="A5074" s="9" t="s">
        <v>5082</v>
      </c>
      <c r="B5074" s="5">
        <v>11</v>
      </c>
      <c r="C5074">
        <f t="shared" si="79"/>
        <v>11000000</v>
      </c>
    </row>
    <row r="5075" spans="1:3" x14ac:dyDescent="0.3">
      <c r="A5075" s="10" t="s">
        <v>5083</v>
      </c>
      <c r="B5075" s="6">
        <v>12</v>
      </c>
      <c r="C5075">
        <f t="shared" si="79"/>
        <v>12000000</v>
      </c>
    </row>
    <row r="5076" spans="1:3" x14ac:dyDescent="0.3">
      <c r="A5076" s="9" t="s">
        <v>5084</v>
      </c>
      <c r="B5076" s="5">
        <v>14</v>
      </c>
      <c r="C5076">
        <f t="shared" si="79"/>
        <v>14000000</v>
      </c>
    </row>
    <row r="5077" spans="1:3" x14ac:dyDescent="0.3">
      <c r="A5077" s="10" t="s">
        <v>5085</v>
      </c>
      <c r="B5077" s="6">
        <v>13</v>
      </c>
      <c r="C5077">
        <f t="shared" si="79"/>
        <v>13000000</v>
      </c>
    </row>
    <row r="5078" spans="1:3" x14ac:dyDescent="0.3">
      <c r="A5078" s="9" t="s">
        <v>5086</v>
      </c>
      <c r="B5078" s="5">
        <v>14</v>
      </c>
      <c r="C5078">
        <f t="shared" si="79"/>
        <v>14000000</v>
      </c>
    </row>
    <row r="5079" spans="1:3" x14ac:dyDescent="0.3">
      <c r="A5079" s="10" t="s">
        <v>5087</v>
      </c>
      <c r="B5079" s="6">
        <v>11</v>
      </c>
      <c r="C5079">
        <f t="shared" si="79"/>
        <v>11000000</v>
      </c>
    </row>
    <row r="5080" spans="1:3" x14ac:dyDescent="0.3">
      <c r="A5080" s="9" t="s">
        <v>5088</v>
      </c>
      <c r="B5080" s="5">
        <v>14</v>
      </c>
      <c r="C5080">
        <f t="shared" si="79"/>
        <v>14000000</v>
      </c>
    </row>
    <row r="5081" spans="1:3" x14ac:dyDescent="0.3">
      <c r="A5081" s="10" t="s">
        <v>5089</v>
      </c>
      <c r="B5081" s="6">
        <v>13</v>
      </c>
      <c r="C5081">
        <f t="shared" si="79"/>
        <v>13000000</v>
      </c>
    </row>
    <row r="5082" spans="1:3" x14ac:dyDescent="0.3">
      <c r="A5082" s="9" t="s">
        <v>5090</v>
      </c>
      <c r="B5082" s="5">
        <v>12</v>
      </c>
      <c r="C5082">
        <f t="shared" si="79"/>
        <v>12000000</v>
      </c>
    </row>
    <row r="5083" spans="1:3" x14ac:dyDescent="0.3">
      <c r="A5083" s="10" t="s">
        <v>5091</v>
      </c>
      <c r="B5083" s="6">
        <v>11</v>
      </c>
      <c r="C5083">
        <f t="shared" si="79"/>
        <v>11000000</v>
      </c>
    </row>
    <row r="5084" spans="1:3" x14ac:dyDescent="0.3">
      <c r="A5084" s="9" t="s">
        <v>5092</v>
      </c>
      <c r="B5084" s="5">
        <v>11</v>
      </c>
      <c r="C5084">
        <f t="shared" si="79"/>
        <v>11000000</v>
      </c>
    </row>
    <row r="5085" spans="1:3" x14ac:dyDescent="0.3">
      <c r="A5085" s="10" t="s">
        <v>5093</v>
      </c>
      <c r="B5085" s="6">
        <v>11</v>
      </c>
      <c r="C5085">
        <f t="shared" si="79"/>
        <v>11000000</v>
      </c>
    </row>
    <row r="5086" spans="1:3" x14ac:dyDescent="0.3">
      <c r="A5086" s="9" t="s">
        <v>5094</v>
      </c>
      <c r="B5086" s="5">
        <v>11</v>
      </c>
      <c r="C5086">
        <f t="shared" si="79"/>
        <v>11000000</v>
      </c>
    </row>
    <row r="5087" spans="1:3" x14ac:dyDescent="0.3">
      <c r="A5087" s="10" t="s">
        <v>5095</v>
      </c>
      <c r="B5087" s="6">
        <v>13</v>
      </c>
      <c r="C5087">
        <f t="shared" si="79"/>
        <v>13000000</v>
      </c>
    </row>
    <row r="5088" spans="1:3" x14ac:dyDescent="0.3">
      <c r="A5088" s="9" t="s">
        <v>5096</v>
      </c>
      <c r="B5088" s="5">
        <v>12</v>
      </c>
      <c r="C5088">
        <f t="shared" si="79"/>
        <v>12000000</v>
      </c>
    </row>
    <row r="5089" spans="1:3" x14ac:dyDescent="0.3">
      <c r="A5089" s="10" t="s">
        <v>5097</v>
      </c>
      <c r="B5089" s="6">
        <v>13</v>
      </c>
      <c r="C5089">
        <f t="shared" si="79"/>
        <v>13000000</v>
      </c>
    </row>
    <row r="5090" spans="1:3" x14ac:dyDescent="0.3">
      <c r="A5090" s="9" t="s">
        <v>5098</v>
      </c>
      <c r="B5090" s="5">
        <v>15</v>
      </c>
      <c r="C5090">
        <f t="shared" si="79"/>
        <v>15000000</v>
      </c>
    </row>
    <row r="5091" spans="1:3" x14ac:dyDescent="0.3">
      <c r="A5091" s="10" t="s">
        <v>5099</v>
      </c>
      <c r="B5091" s="6">
        <v>14</v>
      </c>
      <c r="C5091">
        <f t="shared" si="79"/>
        <v>14000000</v>
      </c>
    </row>
    <row r="5092" spans="1:3" x14ac:dyDescent="0.3">
      <c r="A5092" s="9" t="s">
        <v>5100</v>
      </c>
      <c r="B5092" s="5">
        <v>14</v>
      </c>
      <c r="C5092">
        <f t="shared" si="79"/>
        <v>14000000</v>
      </c>
    </row>
    <row r="5093" spans="1:3" x14ac:dyDescent="0.3">
      <c r="A5093" s="10" t="s">
        <v>5101</v>
      </c>
      <c r="B5093" s="6">
        <v>14</v>
      </c>
      <c r="C5093">
        <f t="shared" si="79"/>
        <v>14000000</v>
      </c>
    </row>
    <row r="5094" spans="1:3" x14ac:dyDescent="0.3">
      <c r="A5094" s="9" t="s">
        <v>5102</v>
      </c>
      <c r="B5094" s="5">
        <v>14</v>
      </c>
      <c r="C5094">
        <f t="shared" si="79"/>
        <v>14000000</v>
      </c>
    </row>
    <row r="5095" spans="1:3" x14ac:dyDescent="0.3">
      <c r="A5095" s="10" t="s">
        <v>5103</v>
      </c>
      <c r="B5095" s="6">
        <v>14</v>
      </c>
      <c r="C5095">
        <f t="shared" si="79"/>
        <v>14000000</v>
      </c>
    </row>
    <row r="5096" spans="1:3" x14ac:dyDescent="0.3">
      <c r="A5096" s="9" t="s">
        <v>5104</v>
      </c>
      <c r="B5096" s="5">
        <v>14</v>
      </c>
      <c r="C5096">
        <f t="shared" si="79"/>
        <v>14000000</v>
      </c>
    </row>
    <row r="5097" spans="1:3" x14ac:dyDescent="0.3">
      <c r="A5097" s="10" t="s">
        <v>5105</v>
      </c>
      <c r="B5097" s="6">
        <v>13</v>
      </c>
      <c r="C5097">
        <f t="shared" si="79"/>
        <v>13000000</v>
      </c>
    </row>
    <row r="5098" spans="1:3" x14ac:dyDescent="0.3">
      <c r="A5098" s="9" t="s">
        <v>5106</v>
      </c>
      <c r="B5098" s="5">
        <v>13</v>
      </c>
      <c r="C5098">
        <f t="shared" si="79"/>
        <v>13000000</v>
      </c>
    </row>
    <row r="5099" spans="1:3" x14ac:dyDescent="0.3">
      <c r="A5099" s="10" t="s">
        <v>5107</v>
      </c>
      <c r="B5099" s="6">
        <v>12</v>
      </c>
      <c r="C5099">
        <f t="shared" si="79"/>
        <v>12000000</v>
      </c>
    </row>
    <row r="5100" spans="1:3" x14ac:dyDescent="0.3">
      <c r="A5100" s="9" t="s">
        <v>5108</v>
      </c>
      <c r="B5100" s="5">
        <v>13</v>
      </c>
      <c r="C5100">
        <f t="shared" si="79"/>
        <v>13000000</v>
      </c>
    </row>
    <row r="5101" spans="1:3" x14ac:dyDescent="0.3">
      <c r="A5101" s="10" t="s">
        <v>5109</v>
      </c>
      <c r="B5101" s="6">
        <v>12</v>
      </c>
      <c r="C5101">
        <f t="shared" si="79"/>
        <v>12000000</v>
      </c>
    </row>
    <row r="5102" spans="1:3" x14ac:dyDescent="0.3">
      <c r="A5102" s="9" t="s">
        <v>5110</v>
      </c>
      <c r="B5102" s="5">
        <v>11</v>
      </c>
      <c r="C5102">
        <f t="shared" si="79"/>
        <v>11000000</v>
      </c>
    </row>
    <row r="5103" spans="1:3" x14ac:dyDescent="0.3">
      <c r="A5103" s="10" t="s">
        <v>5111</v>
      </c>
      <c r="B5103" s="6">
        <v>10</v>
      </c>
      <c r="C5103">
        <f t="shared" si="79"/>
        <v>10000000</v>
      </c>
    </row>
    <row r="5104" spans="1:3" x14ac:dyDescent="0.3">
      <c r="A5104" s="9" t="s">
        <v>5112</v>
      </c>
      <c r="B5104" s="5">
        <v>11</v>
      </c>
      <c r="C5104">
        <f t="shared" si="79"/>
        <v>11000000</v>
      </c>
    </row>
    <row r="5105" spans="1:3" x14ac:dyDescent="0.3">
      <c r="A5105" s="10" t="s">
        <v>5113</v>
      </c>
      <c r="B5105" s="6">
        <v>11</v>
      </c>
      <c r="C5105">
        <f t="shared" si="79"/>
        <v>11000000</v>
      </c>
    </row>
    <row r="5106" spans="1:3" x14ac:dyDescent="0.3">
      <c r="A5106" s="9" t="s">
        <v>5114</v>
      </c>
      <c r="B5106" s="5">
        <v>11</v>
      </c>
      <c r="C5106">
        <f t="shared" si="79"/>
        <v>11000000</v>
      </c>
    </row>
    <row r="5107" spans="1:3" x14ac:dyDescent="0.3">
      <c r="A5107" s="10" t="s">
        <v>5115</v>
      </c>
      <c r="B5107" s="6">
        <v>12</v>
      </c>
      <c r="C5107">
        <f t="shared" si="79"/>
        <v>12000000</v>
      </c>
    </row>
    <row r="5108" spans="1:3" x14ac:dyDescent="0.3">
      <c r="A5108" s="9" t="s">
        <v>5116</v>
      </c>
      <c r="B5108" s="5">
        <v>11</v>
      </c>
      <c r="C5108">
        <f t="shared" si="79"/>
        <v>11000000</v>
      </c>
    </row>
    <row r="5109" spans="1:3" x14ac:dyDescent="0.3">
      <c r="A5109" s="10" t="s">
        <v>5117</v>
      </c>
      <c r="B5109" s="6">
        <v>11</v>
      </c>
      <c r="C5109">
        <f t="shared" si="79"/>
        <v>11000000</v>
      </c>
    </row>
    <row r="5110" spans="1:3" x14ac:dyDescent="0.3">
      <c r="A5110" s="9" t="s">
        <v>5118</v>
      </c>
      <c r="B5110" s="5">
        <v>10</v>
      </c>
      <c r="C5110">
        <f t="shared" si="79"/>
        <v>10000000</v>
      </c>
    </row>
    <row r="5111" spans="1:3" x14ac:dyDescent="0.3">
      <c r="A5111" s="10" t="s">
        <v>5119</v>
      </c>
      <c r="B5111" s="6">
        <v>14</v>
      </c>
      <c r="C5111">
        <f t="shared" si="79"/>
        <v>14000000</v>
      </c>
    </row>
    <row r="5112" spans="1:3" x14ac:dyDescent="0.3">
      <c r="A5112" s="9" t="s">
        <v>5120</v>
      </c>
      <c r="B5112" s="5">
        <v>12</v>
      </c>
      <c r="C5112">
        <f t="shared" si="79"/>
        <v>12000000</v>
      </c>
    </row>
    <row r="5113" spans="1:3" x14ac:dyDescent="0.3">
      <c r="A5113" s="10" t="s">
        <v>5121</v>
      </c>
      <c r="B5113" s="6">
        <v>14</v>
      </c>
      <c r="C5113">
        <f t="shared" si="79"/>
        <v>14000000</v>
      </c>
    </row>
    <row r="5114" spans="1:3" x14ac:dyDescent="0.3">
      <c r="A5114" s="9" t="s">
        <v>5122</v>
      </c>
      <c r="B5114" s="5">
        <v>13</v>
      </c>
      <c r="C5114">
        <f t="shared" si="79"/>
        <v>13000000</v>
      </c>
    </row>
    <row r="5115" spans="1:3" x14ac:dyDescent="0.3">
      <c r="A5115" s="10" t="s">
        <v>5123</v>
      </c>
      <c r="B5115" s="6">
        <v>15</v>
      </c>
      <c r="C5115">
        <f t="shared" si="79"/>
        <v>15000000</v>
      </c>
    </row>
    <row r="5116" spans="1:3" x14ac:dyDescent="0.3">
      <c r="A5116" s="9" t="s">
        <v>5124</v>
      </c>
      <c r="B5116" s="5">
        <v>11</v>
      </c>
      <c r="C5116">
        <f t="shared" si="79"/>
        <v>11000000</v>
      </c>
    </row>
    <row r="5117" spans="1:3" x14ac:dyDescent="0.3">
      <c r="A5117" s="10" t="s">
        <v>5125</v>
      </c>
      <c r="B5117" s="6">
        <v>10</v>
      </c>
      <c r="C5117">
        <f t="shared" si="79"/>
        <v>10000000</v>
      </c>
    </row>
    <row r="5118" spans="1:3" x14ac:dyDescent="0.3">
      <c r="A5118" s="9" t="s">
        <v>5126</v>
      </c>
      <c r="B5118" s="5">
        <v>11</v>
      </c>
      <c r="C5118">
        <f t="shared" si="79"/>
        <v>11000000</v>
      </c>
    </row>
    <row r="5119" spans="1:3" x14ac:dyDescent="0.3">
      <c r="A5119" s="10" t="s">
        <v>5127</v>
      </c>
      <c r="B5119" s="6">
        <v>10</v>
      </c>
      <c r="C5119">
        <f t="shared" si="79"/>
        <v>10000000</v>
      </c>
    </row>
    <row r="5120" spans="1:3" x14ac:dyDescent="0.3">
      <c r="A5120" s="9" t="s">
        <v>5128</v>
      </c>
      <c r="B5120" s="5">
        <v>10</v>
      </c>
      <c r="C5120">
        <f t="shared" si="79"/>
        <v>10000000</v>
      </c>
    </row>
    <row r="5121" spans="1:3" x14ac:dyDescent="0.3">
      <c r="A5121" s="10" t="s">
        <v>5129</v>
      </c>
      <c r="B5121" s="6">
        <v>12</v>
      </c>
      <c r="C5121">
        <f t="shared" si="79"/>
        <v>12000000</v>
      </c>
    </row>
    <row r="5122" spans="1:3" x14ac:dyDescent="0.3">
      <c r="A5122" s="9" t="s">
        <v>5130</v>
      </c>
      <c r="B5122" s="5">
        <v>13</v>
      </c>
      <c r="C5122">
        <f t="shared" si="79"/>
        <v>13000000</v>
      </c>
    </row>
    <row r="5123" spans="1:3" x14ac:dyDescent="0.3">
      <c r="A5123" s="10" t="s">
        <v>5131</v>
      </c>
      <c r="B5123" s="6">
        <v>13</v>
      </c>
      <c r="C5123">
        <f t="shared" ref="C5123:C5186" si="80">B5123*1000000</f>
        <v>13000000</v>
      </c>
    </row>
    <row r="5124" spans="1:3" x14ac:dyDescent="0.3">
      <c r="A5124" s="9" t="s">
        <v>5132</v>
      </c>
      <c r="B5124" s="5">
        <v>11</v>
      </c>
      <c r="C5124">
        <f t="shared" si="80"/>
        <v>11000000</v>
      </c>
    </row>
    <row r="5125" spans="1:3" x14ac:dyDescent="0.3">
      <c r="A5125" s="10" t="s">
        <v>5133</v>
      </c>
      <c r="B5125" s="6">
        <v>14</v>
      </c>
      <c r="C5125">
        <f t="shared" si="80"/>
        <v>14000000</v>
      </c>
    </row>
    <row r="5126" spans="1:3" x14ac:dyDescent="0.3">
      <c r="A5126" s="9" t="s">
        <v>5134</v>
      </c>
      <c r="B5126" s="5">
        <v>12</v>
      </c>
      <c r="C5126">
        <f t="shared" si="80"/>
        <v>12000000</v>
      </c>
    </row>
    <row r="5127" spans="1:3" x14ac:dyDescent="0.3">
      <c r="A5127" s="10" t="s">
        <v>5135</v>
      </c>
      <c r="B5127" s="6">
        <v>10</v>
      </c>
      <c r="C5127">
        <f t="shared" si="80"/>
        <v>10000000</v>
      </c>
    </row>
    <row r="5128" spans="1:3" x14ac:dyDescent="0.3">
      <c r="A5128" s="9" t="s">
        <v>5136</v>
      </c>
      <c r="B5128" s="5">
        <v>10</v>
      </c>
      <c r="C5128">
        <f t="shared" si="80"/>
        <v>10000000</v>
      </c>
    </row>
    <row r="5129" spans="1:3" x14ac:dyDescent="0.3">
      <c r="A5129" s="10" t="s">
        <v>5137</v>
      </c>
      <c r="B5129" s="6">
        <v>10</v>
      </c>
      <c r="C5129">
        <f t="shared" si="80"/>
        <v>10000000</v>
      </c>
    </row>
    <row r="5130" spans="1:3" x14ac:dyDescent="0.3">
      <c r="A5130" s="9" t="s">
        <v>5138</v>
      </c>
      <c r="B5130" s="5">
        <v>9</v>
      </c>
      <c r="C5130">
        <f t="shared" si="80"/>
        <v>9000000</v>
      </c>
    </row>
    <row r="5131" spans="1:3" x14ac:dyDescent="0.3">
      <c r="A5131" s="10" t="s">
        <v>5139</v>
      </c>
      <c r="B5131" s="6">
        <v>11</v>
      </c>
      <c r="C5131">
        <f t="shared" si="80"/>
        <v>11000000</v>
      </c>
    </row>
    <row r="5132" spans="1:3" x14ac:dyDescent="0.3">
      <c r="A5132" s="9" t="s">
        <v>5140</v>
      </c>
      <c r="B5132" s="5">
        <v>10</v>
      </c>
      <c r="C5132">
        <f t="shared" si="80"/>
        <v>10000000</v>
      </c>
    </row>
    <row r="5133" spans="1:3" x14ac:dyDescent="0.3">
      <c r="A5133" s="10" t="s">
        <v>5141</v>
      </c>
      <c r="B5133" s="6">
        <v>9</v>
      </c>
      <c r="C5133">
        <f t="shared" si="80"/>
        <v>9000000</v>
      </c>
    </row>
    <row r="5134" spans="1:3" x14ac:dyDescent="0.3">
      <c r="A5134" s="9" t="s">
        <v>5142</v>
      </c>
      <c r="B5134" s="5">
        <v>8</v>
      </c>
      <c r="C5134">
        <f t="shared" si="80"/>
        <v>8000000</v>
      </c>
    </row>
    <row r="5135" spans="1:3" x14ac:dyDescent="0.3">
      <c r="A5135" s="10" t="s">
        <v>5143</v>
      </c>
      <c r="B5135" s="6">
        <v>8</v>
      </c>
      <c r="C5135">
        <f t="shared" si="80"/>
        <v>8000000</v>
      </c>
    </row>
    <row r="5136" spans="1:3" x14ac:dyDescent="0.3">
      <c r="A5136" s="9" t="s">
        <v>5144</v>
      </c>
      <c r="B5136" s="5">
        <v>10</v>
      </c>
      <c r="C5136">
        <f t="shared" si="80"/>
        <v>10000000</v>
      </c>
    </row>
    <row r="5137" spans="1:3" x14ac:dyDescent="0.3">
      <c r="A5137" s="10" t="s">
        <v>5145</v>
      </c>
      <c r="B5137" s="6">
        <v>8</v>
      </c>
      <c r="C5137">
        <f t="shared" si="80"/>
        <v>8000000</v>
      </c>
    </row>
    <row r="5138" spans="1:3" x14ac:dyDescent="0.3">
      <c r="A5138" s="9" t="s">
        <v>5146</v>
      </c>
      <c r="B5138" s="5">
        <v>9</v>
      </c>
      <c r="C5138">
        <f t="shared" si="80"/>
        <v>9000000</v>
      </c>
    </row>
    <row r="5139" spans="1:3" x14ac:dyDescent="0.3">
      <c r="A5139" s="10" t="s">
        <v>5147</v>
      </c>
      <c r="B5139" s="6">
        <v>10</v>
      </c>
      <c r="C5139">
        <f t="shared" si="80"/>
        <v>10000000</v>
      </c>
    </row>
    <row r="5140" spans="1:3" x14ac:dyDescent="0.3">
      <c r="A5140" s="9" t="s">
        <v>5148</v>
      </c>
      <c r="B5140" s="5">
        <v>9</v>
      </c>
      <c r="C5140">
        <f t="shared" si="80"/>
        <v>9000000</v>
      </c>
    </row>
    <row r="5141" spans="1:3" x14ac:dyDescent="0.3">
      <c r="A5141" s="10" t="s">
        <v>5149</v>
      </c>
      <c r="B5141" s="6">
        <v>9</v>
      </c>
      <c r="C5141">
        <f t="shared" si="80"/>
        <v>9000000</v>
      </c>
    </row>
    <row r="5142" spans="1:3" x14ac:dyDescent="0.3">
      <c r="A5142" s="9" t="s">
        <v>5150</v>
      </c>
      <c r="B5142" s="5">
        <v>10</v>
      </c>
      <c r="C5142">
        <f t="shared" si="80"/>
        <v>10000000</v>
      </c>
    </row>
    <row r="5143" spans="1:3" x14ac:dyDescent="0.3">
      <c r="A5143" s="10" t="s">
        <v>5151</v>
      </c>
      <c r="B5143" s="6">
        <v>11</v>
      </c>
      <c r="C5143">
        <f t="shared" si="80"/>
        <v>11000000</v>
      </c>
    </row>
    <row r="5144" spans="1:3" x14ac:dyDescent="0.3">
      <c r="A5144" s="9" t="s">
        <v>5152</v>
      </c>
      <c r="B5144" s="5">
        <v>10</v>
      </c>
      <c r="C5144">
        <f t="shared" si="80"/>
        <v>10000000</v>
      </c>
    </row>
    <row r="5145" spans="1:3" x14ac:dyDescent="0.3">
      <c r="A5145" s="10" t="s">
        <v>5153</v>
      </c>
      <c r="B5145" s="6">
        <v>8</v>
      </c>
      <c r="C5145">
        <f t="shared" si="80"/>
        <v>8000000</v>
      </c>
    </row>
    <row r="5146" spans="1:3" x14ac:dyDescent="0.3">
      <c r="A5146" s="9" t="s">
        <v>5154</v>
      </c>
      <c r="B5146" s="5">
        <v>10</v>
      </c>
      <c r="C5146">
        <f t="shared" si="80"/>
        <v>10000000</v>
      </c>
    </row>
    <row r="5147" spans="1:3" x14ac:dyDescent="0.3">
      <c r="A5147" s="10" t="s">
        <v>5155</v>
      </c>
      <c r="B5147" s="6">
        <v>11</v>
      </c>
      <c r="C5147">
        <f t="shared" si="80"/>
        <v>11000000</v>
      </c>
    </row>
    <row r="5148" spans="1:3" x14ac:dyDescent="0.3">
      <c r="A5148" s="9" t="s">
        <v>5156</v>
      </c>
      <c r="B5148" s="5">
        <v>9</v>
      </c>
      <c r="C5148">
        <f t="shared" si="80"/>
        <v>9000000</v>
      </c>
    </row>
    <row r="5149" spans="1:3" x14ac:dyDescent="0.3">
      <c r="A5149" s="10" t="s">
        <v>5157</v>
      </c>
      <c r="B5149" s="6">
        <v>9</v>
      </c>
      <c r="C5149">
        <f t="shared" si="80"/>
        <v>9000000</v>
      </c>
    </row>
    <row r="5150" spans="1:3" x14ac:dyDescent="0.3">
      <c r="A5150" s="9" t="s">
        <v>5158</v>
      </c>
      <c r="B5150" s="5">
        <v>9</v>
      </c>
      <c r="C5150">
        <f t="shared" si="80"/>
        <v>9000000</v>
      </c>
    </row>
    <row r="5151" spans="1:3" x14ac:dyDescent="0.3">
      <c r="A5151" s="10" t="s">
        <v>5159</v>
      </c>
      <c r="B5151" s="6">
        <v>10</v>
      </c>
      <c r="C5151">
        <f t="shared" si="80"/>
        <v>10000000</v>
      </c>
    </row>
    <row r="5152" spans="1:3" x14ac:dyDescent="0.3">
      <c r="A5152" s="9" t="s">
        <v>5160</v>
      </c>
      <c r="B5152" s="5">
        <v>8</v>
      </c>
      <c r="C5152">
        <f t="shared" si="80"/>
        <v>8000000</v>
      </c>
    </row>
    <row r="5153" spans="1:3" x14ac:dyDescent="0.3">
      <c r="A5153" s="10" t="s">
        <v>5161</v>
      </c>
      <c r="B5153" s="6">
        <v>11</v>
      </c>
      <c r="C5153">
        <f t="shared" si="80"/>
        <v>11000000</v>
      </c>
    </row>
    <row r="5154" spans="1:3" x14ac:dyDescent="0.3">
      <c r="A5154" s="9" t="s">
        <v>5162</v>
      </c>
      <c r="B5154" s="5">
        <v>11</v>
      </c>
      <c r="C5154">
        <f t="shared" si="80"/>
        <v>11000000</v>
      </c>
    </row>
    <row r="5155" spans="1:3" x14ac:dyDescent="0.3">
      <c r="A5155" s="10" t="s">
        <v>5163</v>
      </c>
      <c r="B5155" s="6">
        <v>12</v>
      </c>
      <c r="C5155">
        <f t="shared" si="80"/>
        <v>12000000</v>
      </c>
    </row>
    <row r="5156" spans="1:3" x14ac:dyDescent="0.3">
      <c r="A5156" s="9" t="s">
        <v>5164</v>
      </c>
      <c r="B5156" s="5">
        <v>9</v>
      </c>
      <c r="C5156">
        <f t="shared" si="80"/>
        <v>9000000</v>
      </c>
    </row>
    <row r="5157" spans="1:3" x14ac:dyDescent="0.3">
      <c r="A5157" s="10" t="s">
        <v>5165</v>
      </c>
      <c r="B5157" s="6">
        <v>8</v>
      </c>
      <c r="C5157">
        <f t="shared" si="80"/>
        <v>8000000</v>
      </c>
    </row>
    <row r="5158" spans="1:3" x14ac:dyDescent="0.3">
      <c r="A5158" s="9" t="s">
        <v>5166</v>
      </c>
      <c r="B5158" s="5">
        <v>8</v>
      </c>
      <c r="C5158">
        <f t="shared" si="80"/>
        <v>8000000</v>
      </c>
    </row>
    <row r="5159" spans="1:3" x14ac:dyDescent="0.3">
      <c r="A5159" s="10" t="s">
        <v>5167</v>
      </c>
      <c r="B5159" s="6">
        <v>9</v>
      </c>
      <c r="C5159">
        <f t="shared" si="80"/>
        <v>9000000</v>
      </c>
    </row>
    <row r="5160" spans="1:3" x14ac:dyDescent="0.3">
      <c r="A5160" s="9" t="s">
        <v>5168</v>
      </c>
      <c r="B5160" s="5">
        <v>9</v>
      </c>
      <c r="C5160">
        <f t="shared" si="80"/>
        <v>9000000</v>
      </c>
    </row>
    <row r="5161" spans="1:3" x14ac:dyDescent="0.3">
      <c r="A5161" s="10" t="s">
        <v>5169</v>
      </c>
      <c r="B5161" s="6">
        <v>8</v>
      </c>
      <c r="C5161">
        <f t="shared" si="80"/>
        <v>8000000</v>
      </c>
    </row>
    <row r="5162" spans="1:3" x14ac:dyDescent="0.3">
      <c r="A5162" s="9" t="s">
        <v>5170</v>
      </c>
      <c r="B5162" s="5">
        <v>10</v>
      </c>
      <c r="C5162">
        <f t="shared" si="80"/>
        <v>10000000</v>
      </c>
    </row>
    <row r="5163" spans="1:3" x14ac:dyDescent="0.3">
      <c r="A5163" s="10" t="s">
        <v>5171</v>
      </c>
      <c r="B5163" s="6">
        <v>11</v>
      </c>
      <c r="C5163">
        <f t="shared" si="80"/>
        <v>11000000</v>
      </c>
    </row>
    <row r="5164" spans="1:3" x14ac:dyDescent="0.3">
      <c r="A5164" s="9" t="s">
        <v>5172</v>
      </c>
      <c r="B5164" s="5">
        <v>10</v>
      </c>
      <c r="C5164">
        <f t="shared" si="80"/>
        <v>10000000</v>
      </c>
    </row>
    <row r="5165" spans="1:3" x14ac:dyDescent="0.3">
      <c r="A5165" s="10" t="s">
        <v>5173</v>
      </c>
      <c r="B5165" s="6">
        <v>11</v>
      </c>
      <c r="C5165">
        <f t="shared" si="80"/>
        <v>11000000</v>
      </c>
    </row>
    <row r="5166" spans="1:3" x14ac:dyDescent="0.3">
      <c r="A5166" s="9" t="s">
        <v>5174</v>
      </c>
      <c r="B5166" s="5">
        <v>10</v>
      </c>
      <c r="C5166">
        <f t="shared" si="80"/>
        <v>10000000</v>
      </c>
    </row>
    <row r="5167" spans="1:3" x14ac:dyDescent="0.3">
      <c r="A5167" s="10" t="s">
        <v>5175</v>
      </c>
      <c r="B5167" s="6">
        <v>12</v>
      </c>
      <c r="C5167">
        <f t="shared" si="80"/>
        <v>12000000</v>
      </c>
    </row>
    <row r="5168" spans="1:3" x14ac:dyDescent="0.3">
      <c r="A5168" s="9" t="s">
        <v>5176</v>
      </c>
      <c r="B5168" s="5">
        <v>11</v>
      </c>
      <c r="C5168">
        <f t="shared" si="80"/>
        <v>11000000</v>
      </c>
    </row>
    <row r="5169" spans="1:3" x14ac:dyDescent="0.3">
      <c r="A5169" s="10" t="s">
        <v>5177</v>
      </c>
      <c r="B5169" s="6">
        <v>11</v>
      </c>
      <c r="C5169">
        <f t="shared" si="80"/>
        <v>11000000</v>
      </c>
    </row>
    <row r="5170" spans="1:3" x14ac:dyDescent="0.3">
      <c r="A5170" s="9" t="s">
        <v>5178</v>
      </c>
      <c r="B5170" s="5">
        <v>12</v>
      </c>
      <c r="C5170">
        <f t="shared" si="80"/>
        <v>12000000</v>
      </c>
    </row>
    <row r="5171" spans="1:3" x14ac:dyDescent="0.3">
      <c r="A5171" s="10" t="s">
        <v>5179</v>
      </c>
      <c r="B5171" s="6">
        <v>12</v>
      </c>
      <c r="C5171">
        <f t="shared" si="80"/>
        <v>12000000</v>
      </c>
    </row>
    <row r="5172" spans="1:3" x14ac:dyDescent="0.3">
      <c r="A5172" s="9" t="s">
        <v>5180</v>
      </c>
      <c r="B5172" s="5">
        <v>11</v>
      </c>
      <c r="C5172">
        <f t="shared" si="80"/>
        <v>11000000</v>
      </c>
    </row>
    <row r="5173" spans="1:3" x14ac:dyDescent="0.3">
      <c r="A5173" s="10" t="s">
        <v>5181</v>
      </c>
      <c r="B5173" s="6">
        <v>12</v>
      </c>
      <c r="C5173">
        <f t="shared" si="80"/>
        <v>12000000</v>
      </c>
    </row>
    <row r="5174" spans="1:3" x14ac:dyDescent="0.3">
      <c r="A5174" s="9" t="s">
        <v>5182</v>
      </c>
      <c r="B5174" s="5">
        <v>11</v>
      </c>
      <c r="C5174">
        <f t="shared" si="80"/>
        <v>11000000</v>
      </c>
    </row>
    <row r="5175" spans="1:3" x14ac:dyDescent="0.3">
      <c r="A5175" s="10" t="s">
        <v>5183</v>
      </c>
      <c r="B5175" s="6">
        <v>11</v>
      </c>
      <c r="C5175">
        <f t="shared" si="80"/>
        <v>11000000</v>
      </c>
    </row>
    <row r="5176" spans="1:3" x14ac:dyDescent="0.3">
      <c r="A5176" s="9" t="s">
        <v>5184</v>
      </c>
      <c r="B5176" s="5">
        <v>14</v>
      </c>
      <c r="C5176">
        <f t="shared" si="80"/>
        <v>14000000</v>
      </c>
    </row>
    <row r="5177" spans="1:3" x14ac:dyDescent="0.3">
      <c r="A5177" s="10" t="s">
        <v>5185</v>
      </c>
      <c r="B5177" s="6">
        <v>14</v>
      </c>
      <c r="C5177">
        <f t="shared" si="80"/>
        <v>14000000</v>
      </c>
    </row>
    <row r="5178" spans="1:3" x14ac:dyDescent="0.3">
      <c r="A5178" s="9" t="s">
        <v>5186</v>
      </c>
      <c r="B5178" s="5">
        <v>14</v>
      </c>
      <c r="C5178">
        <f t="shared" si="80"/>
        <v>14000000</v>
      </c>
    </row>
    <row r="5179" spans="1:3" x14ac:dyDescent="0.3">
      <c r="A5179" s="10" t="s">
        <v>5187</v>
      </c>
      <c r="B5179" s="6">
        <v>14</v>
      </c>
      <c r="C5179">
        <f t="shared" si="80"/>
        <v>14000000</v>
      </c>
    </row>
    <row r="5180" spans="1:3" x14ac:dyDescent="0.3">
      <c r="A5180" s="9" t="s">
        <v>5188</v>
      </c>
      <c r="B5180" s="5">
        <v>18</v>
      </c>
      <c r="C5180">
        <f t="shared" si="80"/>
        <v>18000000</v>
      </c>
    </row>
    <row r="5181" spans="1:3" x14ac:dyDescent="0.3">
      <c r="A5181" s="10" t="s">
        <v>5189</v>
      </c>
      <c r="B5181" s="6">
        <v>14</v>
      </c>
      <c r="C5181">
        <f t="shared" si="80"/>
        <v>14000000</v>
      </c>
    </row>
    <row r="5182" spans="1:3" x14ac:dyDescent="0.3">
      <c r="A5182" s="9" t="s">
        <v>5190</v>
      </c>
      <c r="B5182" s="5">
        <v>14</v>
      </c>
      <c r="C5182">
        <f t="shared" si="80"/>
        <v>14000000</v>
      </c>
    </row>
    <row r="5183" spans="1:3" x14ac:dyDescent="0.3">
      <c r="A5183" s="10" t="s">
        <v>5191</v>
      </c>
      <c r="B5183" s="6">
        <v>13</v>
      </c>
      <c r="C5183">
        <f t="shared" si="80"/>
        <v>13000000</v>
      </c>
    </row>
    <row r="5184" spans="1:3" x14ac:dyDescent="0.3">
      <c r="A5184" s="9" t="s">
        <v>5192</v>
      </c>
      <c r="B5184" s="5">
        <v>14</v>
      </c>
      <c r="C5184">
        <f t="shared" si="80"/>
        <v>14000000</v>
      </c>
    </row>
    <row r="5185" spans="1:3" x14ac:dyDescent="0.3">
      <c r="A5185" s="10" t="s">
        <v>5193</v>
      </c>
      <c r="B5185" s="6">
        <v>14</v>
      </c>
      <c r="C5185">
        <f t="shared" si="80"/>
        <v>14000000</v>
      </c>
    </row>
    <row r="5186" spans="1:3" x14ac:dyDescent="0.3">
      <c r="A5186" s="9" t="s">
        <v>5194</v>
      </c>
      <c r="B5186" s="5">
        <v>14</v>
      </c>
      <c r="C5186">
        <f t="shared" si="80"/>
        <v>14000000</v>
      </c>
    </row>
    <row r="5187" spans="1:3" x14ac:dyDescent="0.3">
      <c r="A5187" s="10" t="s">
        <v>5195</v>
      </c>
      <c r="B5187" s="6">
        <v>17</v>
      </c>
      <c r="C5187">
        <f t="shared" ref="C5187:C5250" si="81">B5187*1000000</f>
        <v>17000000</v>
      </c>
    </row>
    <row r="5188" spans="1:3" x14ac:dyDescent="0.3">
      <c r="A5188" s="9" t="s">
        <v>5196</v>
      </c>
      <c r="B5188" s="5">
        <v>17</v>
      </c>
      <c r="C5188">
        <f t="shared" si="81"/>
        <v>17000000</v>
      </c>
    </row>
    <row r="5189" spans="1:3" x14ac:dyDescent="0.3">
      <c r="A5189" s="10" t="s">
        <v>5197</v>
      </c>
      <c r="B5189" s="6">
        <v>15</v>
      </c>
      <c r="C5189">
        <f t="shared" si="81"/>
        <v>15000000</v>
      </c>
    </row>
    <row r="5190" spans="1:3" x14ac:dyDescent="0.3">
      <c r="A5190" s="9" t="s">
        <v>5198</v>
      </c>
      <c r="B5190" s="5">
        <v>18</v>
      </c>
      <c r="C5190">
        <f t="shared" si="81"/>
        <v>18000000</v>
      </c>
    </row>
    <row r="5191" spans="1:3" x14ac:dyDescent="0.3">
      <c r="A5191" s="10" t="s">
        <v>5199</v>
      </c>
      <c r="B5191" s="6">
        <v>15</v>
      </c>
      <c r="C5191">
        <f t="shared" si="81"/>
        <v>15000000</v>
      </c>
    </row>
    <row r="5192" spans="1:3" x14ac:dyDescent="0.3">
      <c r="A5192" s="9" t="s">
        <v>5200</v>
      </c>
      <c r="B5192" s="5">
        <v>15</v>
      </c>
      <c r="C5192">
        <f t="shared" si="81"/>
        <v>15000000</v>
      </c>
    </row>
    <row r="5193" spans="1:3" x14ac:dyDescent="0.3">
      <c r="A5193" s="10" t="s">
        <v>5201</v>
      </c>
      <c r="B5193" s="6">
        <v>16</v>
      </c>
      <c r="C5193">
        <f t="shared" si="81"/>
        <v>16000000</v>
      </c>
    </row>
    <row r="5194" spans="1:3" x14ac:dyDescent="0.3">
      <c r="A5194" s="9" t="s">
        <v>5202</v>
      </c>
      <c r="B5194" s="5">
        <v>15</v>
      </c>
      <c r="C5194">
        <f t="shared" si="81"/>
        <v>15000000</v>
      </c>
    </row>
    <row r="5195" spans="1:3" x14ac:dyDescent="0.3">
      <c r="A5195" s="10" t="s">
        <v>5203</v>
      </c>
      <c r="B5195" s="6">
        <v>14</v>
      </c>
      <c r="C5195">
        <f t="shared" si="81"/>
        <v>14000000</v>
      </c>
    </row>
    <row r="5196" spans="1:3" x14ac:dyDescent="0.3">
      <c r="A5196" s="9" t="s">
        <v>5204</v>
      </c>
      <c r="B5196" s="5">
        <v>16</v>
      </c>
      <c r="C5196">
        <f t="shared" si="81"/>
        <v>16000000</v>
      </c>
    </row>
    <row r="5197" spans="1:3" x14ac:dyDescent="0.3">
      <c r="A5197" s="10" t="s">
        <v>5205</v>
      </c>
      <c r="B5197" s="6">
        <v>15</v>
      </c>
      <c r="C5197">
        <f t="shared" si="81"/>
        <v>15000000</v>
      </c>
    </row>
    <row r="5198" spans="1:3" x14ac:dyDescent="0.3">
      <c r="A5198" s="9" t="s">
        <v>5206</v>
      </c>
      <c r="B5198" s="5">
        <v>15</v>
      </c>
      <c r="C5198">
        <f t="shared" si="81"/>
        <v>15000000</v>
      </c>
    </row>
    <row r="5199" spans="1:3" x14ac:dyDescent="0.3">
      <c r="A5199" s="10" t="s">
        <v>5207</v>
      </c>
      <c r="B5199" s="6">
        <v>14</v>
      </c>
      <c r="C5199">
        <f t="shared" si="81"/>
        <v>14000000</v>
      </c>
    </row>
    <row r="5200" spans="1:3" x14ac:dyDescent="0.3">
      <c r="A5200" s="9" t="s">
        <v>5208</v>
      </c>
      <c r="B5200" s="5">
        <v>14</v>
      </c>
      <c r="C5200">
        <f t="shared" si="81"/>
        <v>14000000</v>
      </c>
    </row>
    <row r="5201" spans="1:3" x14ac:dyDescent="0.3">
      <c r="A5201" s="10" t="s">
        <v>5209</v>
      </c>
      <c r="B5201" s="6">
        <v>14</v>
      </c>
      <c r="C5201">
        <f t="shared" si="81"/>
        <v>14000000</v>
      </c>
    </row>
    <row r="5202" spans="1:3" x14ac:dyDescent="0.3">
      <c r="A5202" s="9" t="s">
        <v>5210</v>
      </c>
      <c r="B5202" s="5">
        <v>9</v>
      </c>
      <c r="C5202">
        <f t="shared" si="81"/>
        <v>9000000</v>
      </c>
    </row>
    <row r="5203" spans="1:3" x14ac:dyDescent="0.3">
      <c r="A5203" s="10" t="s">
        <v>5211</v>
      </c>
      <c r="B5203" s="6">
        <v>13</v>
      </c>
      <c r="C5203">
        <f t="shared" si="81"/>
        <v>13000000</v>
      </c>
    </row>
    <row r="5204" spans="1:3" x14ac:dyDescent="0.3">
      <c r="A5204" s="9" t="s">
        <v>5212</v>
      </c>
      <c r="B5204" s="5">
        <v>15</v>
      </c>
      <c r="C5204">
        <f t="shared" si="81"/>
        <v>15000000</v>
      </c>
    </row>
    <row r="5205" spans="1:3" x14ac:dyDescent="0.3">
      <c r="A5205" s="10" t="s">
        <v>5213</v>
      </c>
      <c r="B5205" s="6">
        <v>13</v>
      </c>
      <c r="C5205">
        <f t="shared" si="81"/>
        <v>13000000</v>
      </c>
    </row>
    <row r="5206" spans="1:3" x14ac:dyDescent="0.3">
      <c r="A5206" s="9" t="s">
        <v>5214</v>
      </c>
      <c r="B5206" s="5">
        <v>13</v>
      </c>
      <c r="C5206">
        <f t="shared" si="81"/>
        <v>13000000</v>
      </c>
    </row>
    <row r="5207" spans="1:3" x14ac:dyDescent="0.3">
      <c r="A5207" s="10" t="s">
        <v>5215</v>
      </c>
      <c r="B5207" s="6">
        <v>11</v>
      </c>
      <c r="C5207">
        <f t="shared" si="81"/>
        <v>11000000</v>
      </c>
    </row>
    <row r="5208" spans="1:3" x14ac:dyDescent="0.3">
      <c r="A5208" s="9" t="s">
        <v>5216</v>
      </c>
      <c r="B5208" s="5">
        <v>11</v>
      </c>
      <c r="C5208">
        <f t="shared" si="81"/>
        <v>11000000</v>
      </c>
    </row>
    <row r="5209" spans="1:3" x14ac:dyDescent="0.3">
      <c r="A5209" s="10" t="s">
        <v>5217</v>
      </c>
      <c r="B5209" s="6">
        <v>11</v>
      </c>
      <c r="C5209">
        <f t="shared" si="81"/>
        <v>11000000</v>
      </c>
    </row>
    <row r="5210" spans="1:3" x14ac:dyDescent="0.3">
      <c r="A5210" s="9" t="s">
        <v>5218</v>
      </c>
      <c r="B5210" s="5">
        <v>11</v>
      </c>
      <c r="C5210">
        <f t="shared" si="81"/>
        <v>11000000</v>
      </c>
    </row>
    <row r="5211" spans="1:3" x14ac:dyDescent="0.3">
      <c r="A5211" s="10" t="s">
        <v>5219</v>
      </c>
      <c r="B5211" s="6">
        <v>11</v>
      </c>
      <c r="C5211">
        <f t="shared" si="81"/>
        <v>11000000</v>
      </c>
    </row>
    <row r="5212" spans="1:3" x14ac:dyDescent="0.3">
      <c r="A5212" s="9" t="s">
        <v>5220</v>
      </c>
      <c r="B5212" s="5">
        <v>11</v>
      </c>
      <c r="C5212">
        <f t="shared" si="81"/>
        <v>11000000</v>
      </c>
    </row>
    <row r="5213" spans="1:3" x14ac:dyDescent="0.3">
      <c r="A5213" s="10" t="s">
        <v>5221</v>
      </c>
      <c r="B5213" s="6">
        <v>12</v>
      </c>
      <c r="C5213">
        <f t="shared" si="81"/>
        <v>12000000</v>
      </c>
    </row>
    <row r="5214" spans="1:3" x14ac:dyDescent="0.3">
      <c r="A5214" s="9" t="s">
        <v>5222</v>
      </c>
      <c r="B5214" s="5">
        <v>12</v>
      </c>
      <c r="C5214">
        <f t="shared" si="81"/>
        <v>12000000</v>
      </c>
    </row>
    <row r="5215" spans="1:3" x14ac:dyDescent="0.3">
      <c r="A5215" s="10" t="s">
        <v>5223</v>
      </c>
      <c r="B5215" s="6">
        <v>10</v>
      </c>
      <c r="C5215">
        <f t="shared" si="81"/>
        <v>10000000</v>
      </c>
    </row>
    <row r="5216" spans="1:3" x14ac:dyDescent="0.3">
      <c r="A5216" s="9" t="s">
        <v>5224</v>
      </c>
      <c r="B5216" s="5">
        <v>11</v>
      </c>
      <c r="C5216">
        <f t="shared" si="81"/>
        <v>11000000</v>
      </c>
    </row>
    <row r="5217" spans="1:3" x14ac:dyDescent="0.3">
      <c r="A5217" s="10" t="s">
        <v>5225</v>
      </c>
      <c r="B5217" s="6">
        <v>10</v>
      </c>
      <c r="C5217">
        <f t="shared" si="81"/>
        <v>10000000</v>
      </c>
    </row>
    <row r="5218" spans="1:3" x14ac:dyDescent="0.3">
      <c r="A5218" s="9" t="s">
        <v>5226</v>
      </c>
      <c r="B5218" s="5">
        <v>11</v>
      </c>
      <c r="C5218">
        <f t="shared" si="81"/>
        <v>11000000</v>
      </c>
    </row>
    <row r="5219" spans="1:3" x14ac:dyDescent="0.3">
      <c r="A5219" s="10" t="s">
        <v>5227</v>
      </c>
      <c r="B5219" s="6">
        <v>11</v>
      </c>
      <c r="C5219">
        <f t="shared" si="81"/>
        <v>11000000</v>
      </c>
    </row>
    <row r="5220" spans="1:3" x14ac:dyDescent="0.3">
      <c r="A5220" s="9" t="s">
        <v>5228</v>
      </c>
      <c r="B5220" s="5">
        <v>12</v>
      </c>
      <c r="C5220">
        <f t="shared" si="81"/>
        <v>12000000</v>
      </c>
    </row>
    <row r="5221" spans="1:3" x14ac:dyDescent="0.3">
      <c r="A5221" s="10" t="s">
        <v>5229</v>
      </c>
      <c r="B5221" s="6">
        <v>11</v>
      </c>
      <c r="C5221">
        <f t="shared" si="81"/>
        <v>11000000</v>
      </c>
    </row>
    <row r="5222" spans="1:3" x14ac:dyDescent="0.3">
      <c r="A5222" s="9" t="s">
        <v>5230</v>
      </c>
      <c r="B5222" s="5">
        <v>12</v>
      </c>
      <c r="C5222">
        <f t="shared" si="81"/>
        <v>12000000</v>
      </c>
    </row>
    <row r="5223" spans="1:3" x14ac:dyDescent="0.3">
      <c r="A5223" s="10" t="s">
        <v>5231</v>
      </c>
      <c r="B5223" s="6">
        <v>12</v>
      </c>
      <c r="C5223">
        <f t="shared" si="81"/>
        <v>12000000</v>
      </c>
    </row>
    <row r="5224" spans="1:3" x14ac:dyDescent="0.3">
      <c r="A5224" s="9" t="s">
        <v>5232</v>
      </c>
      <c r="B5224" s="5">
        <v>14</v>
      </c>
      <c r="C5224">
        <f t="shared" si="81"/>
        <v>14000000</v>
      </c>
    </row>
    <row r="5225" spans="1:3" x14ac:dyDescent="0.3">
      <c r="A5225" s="10" t="s">
        <v>5233</v>
      </c>
      <c r="B5225" s="6">
        <v>13</v>
      </c>
      <c r="C5225">
        <f t="shared" si="81"/>
        <v>13000000</v>
      </c>
    </row>
    <row r="5226" spans="1:3" x14ac:dyDescent="0.3">
      <c r="A5226" s="9" t="s">
        <v>5234</v>
      </c>
      <c r="B5226" s="5">
        <v>14</v>
      </c>
      <c r="C5226">
        <f t="shared" si="81"/>
        <v>14000000</v>
      </c>
    </row>
    <row r="5227" spans="1:3" x14ac:dyDescent="0.3">
      <c r="A5227" s="10" t="s">
        <v>5235</v>
      </c>
      <c r="B5227" s="6">
        <v>14</v>
      </c>
      <c r="C5227">
        <f t="shared" si="81"/>
        <v>14000000</v>
      </c>
    </row>
    <row r="5228" spans="1:3" x14ac:dyDescent="0.3">
      <c r="A5228" s="9" t="s">
        <v>5236</v>
      </c>
      <c r="B5228" s="5">
        <v>17</v>
      </c>
      <c r="C5228">
        <f t="shared" si="81"/>
        <v>17000000</v>
      </c>
    </row>
    <row r="5229" spans="1:3" x14ac:dyDescent="0.3">
      <c r="A5229" s="10" t="s">
        <v>5237</v>
      </c>
      <c r="B5229" s="6">
        <v>13</v>
      </c>
      <c r="C5229">
        <f t="shared" si="81"/>
        <v>13000000</v>
      </c>
    </row>
    <row r="5230" spans="1:3" x14ac:dyDescent="0.3">
      <c r="A5230" s="9" t="s">
        <v>5238</v>
      </c>
      <c r="B5230" s="5">
        <v>14</v>
      </c>
      <c r="C5230">
        <f t="shared" si="81"/>
        <v>14000000</v>
      </c>
    </row>
    <row r="5231" spans="1:3" x14ac:dyDescent="0.3">
      <c r="A5231" s="10" t="s">
        <v>5239</v>
      </c>
      <c r="B5231" s="6">
        <v>16</v>
      </c>
      <c r="C5231">
        <f t="shared" si="81"/>
        <v>16000000</v>
      </c>
    </row>
    <row r="5232" spans="1:3" x14ac:dyDescent="0.3">
      <c r="A5232" s="9" t="s">
        <v>5240</v>
      </c>
      <c r="B5232" s="5">
        <v>16</v>
      </c>
      <c r="C5232">
        <f t="shared" si="81"/>
        <v>16000000</v>
      </c>
    </row>
    <row r="5233" spans="1:3" x14ac:dyDescent="0.3">
      <c r="A5233" s="10" t="s">
        <v>5241</v>
      </c>
      <c r="B5233" s="6">
        <v>16</v>
      </c>
      <c r="C5233">
        <f t="shared" si="81"/>
        <v>16000000</v>
      </c>
    </row>
    <row r="5234" spans="1:3" x14ac:dyDescent="0.3">
      <c r="A5234" s="9" t="s">
        <v>5242</v>
      </c>
      <c r="B5234" s="5">
        <v>14</v>
      </c>
      <c r="C5234">
        <f t="shared" si="81"/>
        <v>14000000</v>
      </c>
    </row>
    <row r="5235" spans="1:3" x14ac:dyDescent="0.3">
      <c r="A5235" s="10" t="s">
        <v>5243</v>
      </c>
      <c r="B5235" s="6">
        <v>15</v>
      </c>
      <c r="C5235">
        <f t="shared" si="81"/>
        <v>15000000</v>
      </c>
    </row>
    <row r="5236" spans="1:3" x14ac:dyDescent="0.3">
      <c r="A5236" s="9" t="s">
        <v>5244</v>
      </c>
      <c r="B5236" s="5">
        <v>17</v>
      </c>
      <c r="C5236">
        <f t="shared" si="81"/>
        <v>17000000</v>
      </c>
    </row>
    <row r="5237" spans="1:3" x14ac:dyDescent="0.3">
      <c r="A5237" s="10" t="s">
        <v>5245</v>
      </c>
      <c r="B5237" s="6">
        <v>15</v>
      </c>
      <c r="C5237">
        <f t="shared" si="81"/>
        <v>15000000</v>
      </c>
    </row>
    <row r="5238" spans="1:3" x14ac:dyDescent="0.3">
      <c r="A5238" s="9" t="s">
        <v>5246</v>
      </c>
      <c r="B5238" s="5">
        <v>16</v>
      </c>
      <c r="C5238">
        <f t="shared" si="81"/>
        <v>16000000</v>
      </c>
    </row>
    <row r="5239" spans="1:3" x14ac:dyDescent="0.3">
      <c r="A5239" s="10" t="s">
        <v>5247</v>
      </c>
      <c r="B5239" s="6">
        <v>15</v>
      </c>
      <c r="C5239">
        <f t="shared" si="81"/>
        <v>15000000</v>
      </c>
    </row>
    <row r="5240" spans="1:3" x14ac:dyDescent="0.3">
      <c r="A5240" s="9" t="s">
        <v>5248</v>
      </c>
      <c r="B5240" s="5">
        <v>16</v>
      </c>
      <c r="C5240">
        <f t="shared" si="81"/>
        <v>16000000</v>
      </c>
    </row>
    <row r="5241" spans="1:3" x14ac:dyDescent="0.3">
      <c r="A5241" s="10" t="s">
        <v>5249</v>
      </c>
      <c r="B5241" s="6">
        <v>15</v>
      </c>
      <c r="C5241">
        <f t="shared" si="81"/>
        <v>15000000</v>
      </c>
    </row>
    <row r="5242" spans="1:3" x14ac:dyDescent="0.3">
      <c r="A5242" s="9" t="s">
        <v>5250</v>
      </c>
      <c r="B5242" s="5">
        <v>15</v>
      </c>
      <c r="C5242">
        <f t="shared" si="81"/>
        <v>15000000</v>
      </c>
    </row>
    <row r="5243" spans="1:3" x14ac:dyDescent="0.3">
      <c r="A5243" s="10" t="s">
        <v>5251</v>
      </c>
      <c r="B5243" s="6">
        <v>16</v>
      </c>
      <c r="C5243">
        <f t="shared" si="81"/>
        <v>16000000</v>
      </c>
    </row>
    <row r="5244" spans="1:3" x14ac:dyDescent="0.3">
      <c r="A5244" s="9" t="s">
        <v>5252</v>
      </c>
      <c r="B5244" s="5">
        <v>18</v>
      </c>
      <c r="C5244">
        <f t="shared" si="81"/>
        <v>18000000</v>
      </c>
    </row>
    <row r="5245" spans="1:3" x14ac:dyDescent="0.3">
      <c r="A5245" s="10" t="s">
        <v>5253</v>
      </c>
      <c r="B5245" s="6">
        <v>15</v>
      </c>
      <c r="C5245">
        <f t="shared" si="81"/>
        <v>15000000</v>
      </c>
    </row>
    <row r="5246" spans="1:3" x14ac:dyDescent="0.3">
      <c r="A5246" s="9" t="s">
        <v>5254</v>
      </c>
      <c r="B5246" s="5">
        <v>15</v>
      </c>
      <c r="C5246">
        <f t="shared" si="81"/>
        <v>15000000</v>
      </c>
    </row>
    <row r="5247" spans="1:3" x14ac:dyDescent="0.3">
      <c r="A5247" s="10" t="s">
        <v>5255</v>
      </c>
      <c r="B5247" s="6">
        <v>15</v>
      </c>
      <c r="C5247">
        <f t="shared" si="81"/>
        <v>15000000</v>
      </c>
    </row>
    <row r="5248" spans="1:3" x14ac:dyDescent="0.3">
      <c r="A5248" s="9" t="s">
        <v>5256</v>
      </c>
      <c r="B5248" s="5">
        <v>14</v>
      </c>
      <c r="C5248">
        <f t="shared" si="81"/>
        <v>14000000</v>
      </c>
    </row>
    <row r="5249" spans="1:3" x14ac:dyDescent="0.3">
      <c r="A5249" s="10" t="s">
        <v>5257</v>
      </c>
      <c r="B5249" s="6">
        <v>15</v>
      </c>
      <c r="C5249">
        <f t="shared" si="81"/>
        <v>15000000</v>
      </c>
    </row>
    <row r="5250" spans="1:3" x14ac:dyDescent="0.3">
      <c r="A5250" s="9" t="s">
        <v>5258</v>
      </c>
      <c r="B5250" s="5">
        <v>13</v>
      </c>
      <c r="C5250">
        <f t="shared" si="81"/>
        <v>13000000</v>
      </c>
    </row>
    <row r="5251" spans="1:3" x14ac:dyDescent="0.3">
      <c r="A5251" s="10" t="s">
        <v>5259</v>
      </c>
      <c r="B5251" s="6">
        <v>13</v>
      </c>
      <c r="C5251">
        <f t="shared" ref="C5251:C5298" si="82">B5251*1000000</f>
        <v>13000000</v>
      </c>
    </row>
    <row r="5252" spans="1:3" x14ac:dyDescent="0.3">
      <c r="A5252" s="9" t="s">
        <v>5260</v>
      </c>
      <c r="B5252" s="5">
        <v>14</v>
      </c>
      <c r="C5252">
        <f t="shared" si="82"/>
        <v>14000000</v>
      </c>
    </row>
    <row r="5253" spans="1:3" x14ac:dyDescent="0.3">
      <c r="A5253" s="10" t="s">
        <v>5261</v>
      </c>
      <c r="B5253" s="6">
        <v>15</v>
      </c>
      <c r="C5253">
        <f t="shared" si="82"/>
        <v>15000000</v>
      </c>
    </row>
    <row r="5254" spans="1:3" x14ac:dyDescent="0.3">
      <c r="A5254" s="9" t="s">
        <v>5262</v>
      </c>
      <c r="B5254" s="5">
        <v>14</v>
      </c>
      <c r="C5254">
        <f t="shared" si="82"/>
        <v>14000000</v>
      </c>
    </row>
    <row r="5255" spans="1:3" x14ac:dyDescent="0.3">
      <c r="A5255" s="10" t="s">
        <v>5263</v>
      </c>
      <c r="B5255" s="6">
        <v>12</v>
      </c>
      <c r="C5255">
        <f t="shared" si="82"/>
        <v>12000000</v>
      </c>
    </row>
    <row r="5256" spans="1:3" x14ac:dyDescent="0.3">
      <c r="A5256" s="9" t="s">
        <v>5264</v>
      </c>
      <c r="B5256" s="5">
        <v>18</v>
      </c>
      <c r="C5256">
        <f t="shared" si="82"/>
        <v>18000000</v>
      </c>
    </row>
    <row r="5257" spans="1:3" x14ac:dyDescent="0.3">
      <c r="A5257" s="10" t="s">
        <v>5265</v>
      </c>
      <c r="B5257" s="6">
        <v>11</v>
      </c>
      <c r="C5257">
        <f t="shared" si="82"/>
        <v>11000000</v>
      </c>
    </row>
    <row r="5258" spans="1:3" x14ac:dyDescent="0.3">
      <c r="A5258" s="9" t="s">
        <v>5266</v>
      </c>
      <c r="B5258" s="5">
        <v>11</v>
      </c>
      <c r="C5258">
        <f t="shared" si="82"/>
        <v>11000000</v>
      </c>
    </row>
    <row r="5259" spans="1:3" x14ac:dyDescent="0.3">
      <c r="A5259" s="10" t="s">
        <v>5267</v>
      </c>
      <c r="B5259" s="6">
        <v>12</v>
      </c>
      <c r="C5259">
        <f t="shared" si="82"/>
        <v>12000000</v>
      </c>
    </row>
    <row r="5260" spans="1:3" x14ac:dyDescent="0.3">
      <c r="A5260" s="9" t="s">
        <v>5268</v>
      </c>
      <c r="B5260" s="5">
        <v>15</v>
      </c>
      <c r="C5260">
        <f t="shared" si="82"/>
        <v>15000000</v>
      </c>
    </row>
    <row r="5261" spans="1:3" x14ac:dyDescent="0.3">
      <c r="A5261" s="10" t="s">
        <v>5269</v>
      </c>
      <c r="B5261" s="6">
        <v>11</v>
      </c>
      <c r="C5261">
        <f t="shared" si="82"/>
        <v>11000000</v>
      </c>
    </row>
    <row r="5262" spans="1:3" x14ac:dyDescent="0.3">
      <c r="A5262" s="9" t="s">
        <v>5270</v>
      </c>
      <c r="B5262" s="5">
        <v>9</v>
      </c>
      <c r="C5262">
        <f t="shared" si="82"/>
        <v>9000000</v>
      </c>
    </row>
    <row r="5263" spans="1:3" x14ac:dyDescent="0.3">
      <c r="A5263" s="10" t="s">
        <v>5271</v>
      </c>
      <c r="B5263" s="6">
        <v>9</v>
      </c>
      <c r="C5263">
        <f t="shared" si="82"/>
        <v>9000000</v>
      </c>
    </row>
    <row r="5264" spans="1:3" x14ac:dyDescent="0.3">
      <c r="A5264" s="9" t="s">
        <v>5272</v>
      </c>
      <c r="B5264" s="5">
        <v>9</v>
      </c>
      <c r="C5264">
        <f t="shared" si="82"/>
        <v>9000000</v>
      </c>
    </row>
    <row r="5265" spans="1:3" x14ac:dyDescent="0.3">
      <c r="A5265" s="10" t="s">
        <v>5273</v>
      </c>
      <c r="B5265" s="6">
        <v>10</v>
      </c>
      <c r="C5265">
        <f t="shared" si="82"/>
        <v>10000000</v>
      </c>
    </row>
    <row r="5266" spans="1:3" x14ac:dyDescent="0.3">
      <c r="A5266" s="9" t="s">
        <v>5274</v>
      </c>
      <c r="B5266" s="5">
        <v>11</v>
      </c>
      <c r="C5266">
        <f t="shared" si="82"/>
        <v>11000000</v>
      </c>
    </row>
    <row r="5267" spans="1:3" x14ac:dyDescent="0.3">
      <c r="A5267" s="10" t="s">
        <v>5275</v>
      </c>
      <c r="B5267" s="6">
        <v>12</v>
      </c>
      <c r="C5267">
        <f t="shared" si="82"/>
        <v>12000000</v>
      </c>
    </row>
    <row r="5268" spans="1:3" x14ac:dyDescent="0.3">
      <c r="A5268" s="9" t="s">
        <v>5276</v>
      </c>
      <c r="B5268" s="5">
        <v>11</v>
      </c>
      <c r="C5268">
        <f t="shared" si="82"/>
        <v>11000000</v>
      </c>
    </row>
    <row r="5269" spans="1:3" x14ac:dyDescent="0.3">
      <c r="A5269" s="10" t="s">
        <v>5277</v>
      </c>
      <c r="B5269" s="6">
        <v>10</v>
      </c>
      <c r="C5269">
        <f t="shared" si="82"/>
        <v>10000000</v>
      </c>
    </row>
    <row r="5270" spans="1:3" x14ac:dyDescent="0.3">
      <c r="A5270" s="9" t="s">
        <v>5278</v>
      </c>
      <c r="B5270" s="5">
        <v>10</v>
      </c>
      <c r="C5270">
        <f t="shared" si="82"/>
        <v>10000000</v>
      </c>
    </row>
    <row r="5271" spans="1:3" x14ac:dyDescent="0.3">
      <c r="A5271" s="10" t="s">
        <v>5279</v>
      </c>
      <c r="B5271" s="6">
        <v>10</v>
      </c>
      <c r="C5271">
        <f t="shared" si="82"/>
        <v>10000000</v>
      </c>
    </row>
    <row r="5272" spans="1:3" x14ac:dyDescent="0.3">
      <c r="A5272" s="9" t="s">
        <v>5280</v>
      </c>
      <c r="B5272" s="5">
        <v>10</v>
      </c>
      <c r="C5272">
        <f t="shared" si="82"/>
        <v>10000000</v>
      </c>
    </row>
    <row r="5273" spans="1:3" x14ac:dyDescent="0.3">
      <c r="A5273" s="10" t="s">
        <v>5281</v>
      </c>
      <c r="B5273" s="6">
        <v>10</v>
      </c>
      <c r="C5273">
        <f t="shared" si="82"/>
        <v>10000000</v>
      </c>
    </row>
    <row r="5274" spans="1:3" x14ac:dyDescent="0.3">
      <c r="A5274" s="9" t="s">
        <v>5282</v>
      </c>
      <c r="B5274" s="5">
        <v>9</v>
      </c>
      <c r="C5274">
        <f t="shared" si="82"/>
        <v>9000000</v>
      </c>
    </row>
    <row r="5275" spans="1:3" x14ac:dyDescent="0.3">
      <c r="A5275" s="10" t="s">
        <v>5283</v>
      </c>
      <c r="B5275" s="6">
        <v>10</v>
      </c>
      <c r="C5275">
        <f t="shared" si="82"/>
        <v>10000000</v>
      </c>
    </row>
    <row r="5276" spans="1:3" x14ac:dyDescent="0.3">
      <c r="A5276" s="9" t="s">
        <v>5284</v>
      </c>
      <c r="B5276" s="5">
        <v>10</v>
      </c>
      <c r="C5276">
        <f t="shared" si="82"/>
        <v>10000000</v>
      </c>
    </row>
    <row r="5277" spans="1:3" x14ac:dyDescent="0.3">
      <c r="A5277" s="10" t="s">
        <v>5285</v>
      </c>
      <c r="B5277" s="6">
        <v>10</v>
      </c>
      <c r="C5277">
        <f t="shared" si="82"/>
        <v>10000000</v>
      </c>
    </row>
    <row r="5278" spans="1:3" x14ac:dyDescent="0.3">
      <c r="A5278" s="9" t="s">
        <v>5286</v>
      </c>
      <c r="B5278" s="5">
        <v>9</v>
      </c>
      <c r="C5278">
        <f t="shared" si="82"/>
        <v>9000000</v>
      </c>
    </row>
    <row r="5279" spans="1:3" x14ac:dyDescent="0.3">
      <c r="A5279" s="10" t="s">
        <v>5287</v>
      </c>
      <c r="B5279" s="6">
        <v>12</v>
      </c>
      <c r="C5279">
        <f t="shared" si="82"/>
        <v>12000000</v>
      </c>
    </row>
    <row r="5280" spans="1:3" x14ac:dyDescent="0.3">
      <c r="A5280" s="9" t="s">
        <v>5288</v>
      </c>
      <c r="B5280" s="5">
        <v>10</v>
      </c>
      <c r="C5280">
        <f t="shared" si="82"/>
        <v>10000000</v>
      </c>
    </row>
    <row r="5281" spans="1:3" x14ac:dyDescent="0.3">
      <c r="A5281" s="10" t="s">
        <v>5289</v>
      </c>
      <c r="B5281" s="6">
        <v>10</v>
      </c>
      <c r="C5281">
        <f t="shared" si="82"/>
        <v>10000000</v>
      </c>
    </row>
    <row r="5282" spans="1:3" x14ac:dyDescent="0.3">
      <c r="A5282" s="9" t="s">
        <v>5290</v>
      </c>
      <c r="B5282" s="5">
        <v>12</v>
      </c>
      <c r="C5282">
        <f t="shared" si="82"/>
        <v>12000000</v>
      </c>
    </row>
    <row r="5283" spans="1:3" x14ac:dyDescent="0.3">
      <c r="A5283" s="10" t="s">
        <v>5291</v>
      </c>
      <c r="B5283" s="6">
        <v>11</v>
      </c>
      <c r="C5283">
        <f t="shared" si="82"/>
        <v>11000000</v>
      </c>
    </row>
    <row r="5284" spans="1:3" x14ac:dyDescent="0.3">
      <c r="A5284" s="9" t="s">
        <v>5292</v>
      </c>
      <c r="B5284" s="5">
        <v>10</v>
      </c>
      <c r="C5284">
        <f t="shared" si="82"/>
        <v>10000000</v>
      </c>
    </row>
    <row r="5285" spans="1:3" x14ac:dyDescent="0.3">
      <c r="A5285" s="10" t="s">
        <v>5293</v>
      </c>
      <c r="B5285" s="6">
        <v>10</v>
      </c>
      <c r="C5285">
        <f t="shared" si="82"/>
        <v>10000000</v>
      </c>
    </row>
    <row r="5286" spans="1:3" x14ac:dyDescent="0.3">
      <c r="A5286" s="9" t="s">
        <v>5294</v>
      </c>
      <c r="B5286" s="5">
        <v>10</v>
      </c>
      <c r="C5286">
        <f t="shared" si="82"/>
        <v>10000000</v>
      </c>
    </row>
    <row r="5287" spans="1:3" x14ac:dyDescent="0.3">
      <c r="A5287" s="10" t="s">
        <v>5295</v>
      </c>
      <c r="B5287" s="6">
        <v>10</v>
      </c>
      <c r="C5287">
        <f t="shared" si="82"/>
        <v>10000000</v>
      </c>
    </row>
    <row r="5288" spans="1:3" x14ac:dyDescent="0.3">
      <c r="A5288" s="9" t="s">
        <v>5296</v>
      </c>
      <c r="B5288" s="5">
        <v>11</v>
      </c>
      <c r="C5288">
        <f t="shared" si="82"/>
        <v>11000000</v>
      </c>
    </row>
    <row r="5289" spans="1:3" x14ac:dyDescent="0.3">
      <c r="A5289" s="10" t="s">
        <v>5297</v>
      </c>
      <c r="B5289" s="6">
        <v>10</v>
      </c>
      <c r="C5289">
        <f t="shared" si="82"/>
        <v>10000000</v>
      </c>
    </row>
    <row r="5290" spans="1:3" x14ac:dyDescent="0.3">
      <c r="A5290" s="9" t="s">
        <v>5298</v>
      </c>
      <c r="B5290" s="5">
        <v>11</v>
      </c>
      <c r="C5290">
        <f t="shared" si="82"/>
        <v>11000000</v>
      </c>
    </row>
    <row r="5291" spans="1:3" x14ac:dyDescent="0.3">
      <c r="A5291" s="10" t="s">
        <v>5299</v>
      </c>
      <c r="B5291" s="6">
        <v>10</v>
      </c>
      <c r="C5291">
        <f t="shared" si="82"/>
        <v>10000000</v>
      </c>
    </row>
    <row r="5292" spans="1:3" x14ac:dyDescent="0.3">
      <c r="A5292" s="9" t="s">
        <v>5300</v>
      </c>
      <c r="B5292" s="5">
        <v>10</v>
      </c>
      <c r="C5292">
        <f t="shared" si="82"/>
        <v>10000000</v>
      </c>
    </row>
    <row r="5293" spans="1:3" x14ac:dyDescent="0.3">
      <c r="A5293" s="10" t="s">
        <v>5301</v>
      </c>
      <c r="B5293" s="6">
        <v>15</v>
      </c>
      <c r="C5293">
        <f t="shared" si="82"/>
        <v>15000000</v>
      </c>
    </row>
    <row r="5294" spans="1:3" x14ac:dyDescent="0.3">
      <c r="A5294" s="9" t="s">
        <v>5302</v>
      </c>
      <c r="B5294" s="5">
        <v>14</v>
      </c>
      <c r="C5294">
        <f t="shared" si="82"/>
        <v>14000000</v>
      </c>
    </row>
    <row r="5295" spans="1:3" x14ac:dyDescent="0.3">
      <c r="A5295" s="10" t="s">
        <v>5303</v>
      </c>
      <c r="B5295" s="6">
        <v>14</v>
      </c>
      <c r="C5295">
        <f t="shared" si="82"/>
        <v>14000000</v>
      </c>
    </row>
    <row r="5296" spans="1:3" x14ac:dyDescent="0.3">
      <c r="A5296" s="9" t="s">
        <v>5304</v>
      </c>
      <c r="B5296" s="5">
        <v>14</v>
      </c>
      <c r="C5296">
        <f t="shared" si="82"/>
        <v>14000000</v>
      </c>
    </row>
    <row r="5297" spans="1:3" x14ac:dyDescent="0.3">
      <c r="A5297" s="10" t="s">
        <v>5305</v>
      </c>
      <c r="B5297" s="6">
        <v>9</v>
      </c>
      <c r="C5297">
        <f t="shared" si="82"/>
        <v>9000000</v>
      </c>
    </row>
    <row r="5298" spans="1:3" x14ac:dyDescent="0.3">
      <c r="A5298" s="9" t="s">
        <v>5306</v>
      </c>
      <c r="B5298" s="5">
        <v>13</v>
      </c>
      <c r="C5298">
        <f t="shared" si="82"/>
        <v>13000000</v>
      </c>
    </row>
    <row r="5299" spans="1:3" x14ac:dyDescent="0.3">
      <c r="B5299">
        <f>AVERAGE(B2:B5298)</f>
        <v>13.395318104587503</v>
      </c>
      <c r="C5299">
        <f>B5299*1000000</f>
        <v>13395318.104587503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9D99A-3BC7-46E1-BCAB-C6BE93618BDB}">
  <dimension ref="A1:N1351"/>
  <sheetViews>
    <sheetView topLeftCell="B25" zoomScaleNormal="100" workbookViewId="0">
      <selection activeCell="R59" sqref="R59"/>
    </sheetView>
  </sheetViews>
  <sheetFormatPr defaultRowHeight="14.4" x14ac:dyDescent="0.3"/>
  <cols>
    <col min="1" max="1" width="73.109375" bestFit="1" customWidth="1"/>
    <col min="2" max="2" width="11.109375" bestFit="1" customWidth="1"/>
    <col min="3" max="3" width="15.6640625" bestFit="1" customWidth="1"/>
    <col min="4" max="6" width="11.109375" bestFit="1" customWidth="1"/>
  </cols>
  <sheetData>
    <row r="1" spans="1:8" x14ac:dyDescent="0.3">
      <c r="A1" t="s">
        <v>0</v>
      </c>
      <c r="B1" t="s">
        <v>1</v>
      </c>
      <c r="C1" t="s">
        <v>5307</v>
      </c>
      <c r="D1" t="s">
        <v>5308</v>
      </c>
      <c r="E1" t="s">
        <v>5309</v>
      </c>
      <c r="F1" t="s">
        <v>5310</v>
      </c>
      <c r="G1" t="s">
        <v>6664</v>
      </c>
      <c r="H1" t="s">
        <v>6665</v>
      </c>
    </row>
    <row r="2" spans="1:8" x14ac:dyDescent="0.3">
      <c r="A2" s="1" t="s">
        <v>5311</v>
      </c>
      <c r="B2">
        <v>39956</v>
      </c>
      <c r="C2" s="1" t="s">
        <v>5312</v>
      </c>
      <c r="D2">
        <v>105</v>
      </c>
      <c r="E2" s="1" t="s">
        <v>5313</v>
      </c>
      <c r="F2">
        <v>39851</v>
      </c>
      <c r="G2">
        <f>logfile_1024_buffer_plc_execution_time__6[[#This Row],[Column6]]/logfile_1024_buffer_plc_execution_time__6[[#This Row],[Column2]]*100</f>
        <v>99.737210932025235</v>
      </c>
      <c r="H2" s="1">
        <f>logfile_1024_buffer_plc_execution_time__6[[#This Row],[Column4]]/logfile_1024_buffer_plc_execution_time__6[[#This Row],[Column2]]*100</f>
        <v>0.26278906797477225</v>
      </c>
    </row>
    <row r="3" spans="1:8" x14ac:dyDescent="0.3">
      <c r="A3" s="1" t="s">
        <v>5314</v>
      </c>
      <c r="B3">
        <v>33171</v>
      </c>
      <c r="C3" s="1" t="s">
        <v>5312</v>
      </c>
      <c r="D3">
        <v>1102</v>
      </c>
      <c r="E3" s="1" t="s">
        <v>5313</v>
      </c>
      <c r="F3">
        <v>32069</v>
      </c>
      <c r="G3">
        <f>logfile_1024_buffer_plc_execution_time__6[[#This Row],[Column6]]/logfile_1024_buffer_plc_execution_time__6[[#This Row],[Column2]]*100</f>
        <v>96.677820988212588</v>
      </c>
      <c r="H3" s="1">
        <f>logfile_1024_buffer_plc_execution_time__6[[#This Row],[Column4]]/logfile_1024_buffer_plc_execution_time__6[[#This Row],[Column2]]*100</f>
        <v>3.3221790117874046</v>
      </c>
    </row>
    <row r="4" spans="1:8" x14ac:dyDescent="0.3">
      <c r="A4" s="1" t="s">
        <v>5315</v>
      </c>
      <c r="B4">
        <v>48479</v>
      </c>
      <c r="C4" s="1" t="s">
        <v>5312</v>
      </c>
      <c r="D4">
        <v>1105</v>
      </c>
      <c r="E4" s="1" t="s">
        <v>5313</v>
      </c>
      <c r="F4">
        <v>47374</v>
      </c>
      <c r="G4">
        <f>logfile_1024_buffer_plc_execution_time__6[[#This Row],[Column6]]/logfile_1024_buffer_plc_execution_time__6[[#This Row],[Column2]]*100</f>
        <v>97.720662554920693</v>
      </c>
      <c r="H4" s="1">
        <f>logfile_1024_buffer_plc_execution_time__6[[#This Row],[Column4]]/logfile_1024_buffer_plc_execution_time__6[[#This Row],[Column2]]*100</f>
        <v>2.2793374450793125</v>
      </c>
    </row>
    <row r="5" spans="1:8" x14ac:dyDescent="0.3">
      <c r="A5" s="1" t="s">
        <v>5316</v>
      </c>
      <c r="B5">
        <v>42500</v>
      </c>
      <c r="C5" s="1" t="s">
        <v>5312</v>
      </c>
      <c r="D5">
        <v>1186</v>
      </c>
      <c r="E5" s="1" t="s">
        <v>5313</v>
      </c>
      <c r="F5">
        <v>41314</v>
      </c>
      <c r="G5">
        <f>logfile_1024_buffer_plc_execution_time__6[[#This Row],[Column6]]/logfile_1024_buffer_plc_execution_time__6[[#This Row],[Column2]]*100</f>
        <v>97.209411764705877</v>
      </c>
      <c r="H5" s="1">
        <f>logfile_1024_buffer_plc_execution_time__6[[#This Row],[Column4]]/logfile_1024_buffer_plc_execution_time__6[[#This Row],[Column2]]*100</f>
        <v>2.7905882352941176</v>
      </c>
    </row>
    <row r="6" spans="1:8" x14ac:dyDescent="0.3">
      <c r="A6" s="1" t="s">
        <v>5317</v>
      </c>
      <c r="B6">
        <v>43068</v>
      </c>
      <c r="C6" s="1" t="s">
        <v>5312</v>
      </c>
      <c r="D6">
        <v>1108</v>
      </c>
      <c r="E6" s="1" t="s">
        <v>5313</v>
      </c>
      <c r="F6">
        <v>41960</v>
      </c>
      <c r="G6">
        <f>logfile_1024_buffer_plc_execution_time__6[[#This Row],[Column6]]/logfile_1024_buffer_plc_execution_time__6[[#This Row],[Column2]]*100</f>
        <v>97.42732423144794</v>
      </c>
      <c r="H6" s="1">
        <f>logfile_1024_buffer_plc_execution_time__6[[#This Row],[Column4]]/logfile_1024_buffer_plc_execution_time__6[[#This Row],[Column2]]*100</f>
        <v>2.5726757685520574</v>
      </c>
    </row>
    <row r="7" spans="1:8" x14ac:dyDescent="0.3">
      <c r="A7" s="1" t="s">
        <v>5318</v>
      </c>
      <c r="B7">
        <v>34575</v>
      </c>
      <c r="C7" s="1" t="s">
        <v>5312</v>
      </c>
      <c r="D7">
        <v>817</v>
      </c>
      <c r="E7" s="1" t="s">
        <v>5313</v>
      </c>
      <c r="F7">
        <v>33758</v>
      </c>
      <c r="G7">
        <f>logfile_1024_buffer_plc_execution_time__6[[#This Row],[Column6]]/logfile_1024_buffer_plc_execution_time__6[[#This Row],[Column2]]*100</f>
        <v>97.637020968908175</v>
      </c>
      <c r="H7" s="1">
        <f>logfile_1024_buffer_plc_execution_time__6[[#This Row],[Column4]]/logfile_1024_buffer_plc_execution_time__6[[#This Row],[Column2]]*100</f>
        <v>2.3629790310918293</v>
      </c>
    </row>
    <row r="8" spans="1:8" x14ac:dyDescent="0.3">
      <c r="A8" s="1" t="s">
        <v>5319</v>
      </c>
      <c r="B8">
        <v>49572</v>
      </c>
      <c r="C8" s="1" t="s">
        <v>5312</v>
      </c>
      <c r="D8">
        <v>718</v>
      </c>
      <c r="E8" s="1" t="s">
        <v>5313</v>
      </c>
      <c r="F8">
        <v>48854</v>
      </c>
      <c r="G8">
        <f>logfile_1024_buffer_plc_execution_time__6[[#This Row],[Column6]]/logfile_1024_buffer_plc_execution_time__6[[#This Row],[Column2]]*100</f>
        <v>98.551601710643098</v>
      </c>
      <c r="H8" s="1">
        <f>logfile_1024_buffer_plc_execution_time__6[[#This Row],[Column4]]/logfile_1024_buffer_plc_execution_time__6[[#This Row],[Column2]]*100</f>
        <v>1.4483982893568952</v>
      </c>
    </row>
    <row r="9" spans="1:8" x14ac:dyDescent="0.3">
      <c r="A9" s="1" t="s">
        <v>5320</v>
      </c>
      <c r="B9">
        <v>58586</v>
      </c>
      <c r="C9" s="1" t="s">
        <v>5312</v>
      </c>
      <c r="D9">
        <v>308</v>
      </c>
      <c r="E9" s="1" t="s">
        <v>5313</v>
      </c>
      <c r="F9">
        <v>58278</v>
      </c>
      <c r="G9">
        <f>logfile_1024_buffer_plc_execution_time__6[[#This Row],[Column6]]/logfile_1024_buffer_plc_execution_time__6[[#This Row],[Column2]]*100</f>
        <v>99.474277131055203</v>
      </c>
      <c r="H9" s="1">
        <f>logfile_1024_buffer_plc_execution_time__6[[#This Row],[Column4]]/logfile_1024_buffer_plc_execution_time__6[[#This Row],[Column2]]*100</f>
        <v>0.52572286894479914</v>
      </c>
    </row>
    <row r="10" spans="1:8" x14ac:dyDescent="0.3">
      <c r="A10" s="1" t="s">
        <v>5321</v>
      </c>
      <c r="B10">
        <v>42469</v>
      </c>
      <c r="C10" s="1" t="s">
        <v>5312</v>
      </c>
      <c r="D10">
        <v>373</v>
      </c>
      <c r="E10" s="1" t="s">
        <v>5313</v>
      </c>
      <c r="F10">
        <v>42096</v>
      </c>
      <c r="G10">
        <f>logfile_1024_buffer_plc_execution_time__6[[#This Row],[Column6]]/logfile_1024_buffer_plc_execution_time__6[[#This Row],[Column2]]*100</f>
        <v>99.121712307800976</v>
      </c>
      <c r="H10" s="1">
        <f>logfile_1024_buffer_plc_execution_time__6[[#This Row],[Column4]]/logfile_1024_buffer_plc_execution_time__6[[#This Row],[Column2]]*100</f>
        <v>0.87828769219901581</v>
      </c>
    </row>
    <row r="11" spans="1:8" x14ac:dyDescent="0.3">
      <c r="A11" s="1" t="s">
        <v>5322</v>
      </c>
      <c r="B11">
        <v>42567</v>
      </c>
      <c r="C11" s="1" t="s">
        <v>5312</v>
      </c>
      <c r="D11">
        <v>991</v>
      </c>
      <c r="E11" s="1" t="s">
        <v>5313</v>
      </c>
      <c r="F11">
        <v>41576</v>
      </c>
      <c r="G11">
        <f>logfile_1024_buffer_plc_execution_time__6[[#This Row],[Column6]]/logfile_1024_buffer_plc_execution_time__6[[#This Row],[Column2]]*100</f>
        <v>97.671905466676066</v>
      </c>
      <c r="H11" s="1">
        <f>logfile_1024_buffer_plc_execution_time__6[[#This Row],[Column4]]/logfile_1024_buffer_plc_execution_time__6[[#This Row],[Column2]]*100</f>
        <v>2.3280945333239362</v>
      </c>
    </row>
    <row r="12" spans="1:8" x14ac:dyDescent="0.3">
      <c r="A12" s="1" t="s">
        <v>5323</v>
      </c>
      <c r="B12">
        <v>51835</v>
      </c>
      <c r="C12" s="1" t="s">
        <v>5312</v>
      </c>
      <c r="D12">
        <v>716</v>
      </c>
      <c r="E12" s="1" t="s">
        <v>5313</v>
      </c>
      <c r="F12">
        <v>51119</v>
      </c>
      <c r="G12">
        <f>logfile_1024_buffer_plc_execution_time__6[[#This Row],[Column6]]/logfile_1024_buffer_plc_execution_time__6[[#This Row],[Column2]]*100</f>
        <v>98.618693932670979</v>
      </c>
      <c r="H12" s="1">
        <f>logfile_1024_buffer_plc_execution_time__6[[#This Row],[Column4]]/logfile_1024_buffer_plc_execution_time__6[[#This Row],[Column2]]*100</f>
        <v>1.3813060673290249</v>
      </c>
    </row>
    <row r="13" spans="1:8" x14ac:dyDescent="0.3">
      <c r="A13" s="1" t="s">
        <v>5324</v>
      </c>
      <c r="B13">
        <v>66138</v>
      </c>
      <c r="C13" s="1" t="s">
        <v>5312</v>
      </c>
      <c r="D13">
        <v>819</v>
      </c>
      <c r="E13" s="1" t="s">
        <v>5313</v>
      </c>
      <c r="F13">
        <v>65319</v>
      </c>
      <c r="G13">
        <f>logfile_1024_buffer_plc_execution_time__6[[#This Row],[Column6]]/logfile_1024_buffer_plc_execution_time__6[[#This Row],[Column2]]*100</f>
        <v>98.761680123378397</v>
      </c>
      <c r="H13" s="1">
        <f>logfile_1024_buffer_plc_execution_time__6[[#This Row],[Column4]]/logfile_1024_buffer_plc_execution_time__6[[#This Row],[Column2]]*100</f>
        <v>1.2383198766216095</v>
      </c>
    </row>
    <row r="14" spans="1:8" x14ac:dyDescent="0.3">
      <c r="A14" s="1" t="s">
        <v>5325</v>
      </c>
      <c r="B14">
        <v>45589</v>
      </c>
      <c r="C14" s="1" t="s">
        <v>5312</v>
      </c>
      <c r="D14">
        <v>262</v>
      </c>
      <c r="E14" s="1" t="s">
        <v>5313</v>
      </c>
      <c r="F14">
        <v>45327</v>
      </c>
      <c r="G14">
        <f>logfile_1024_buffer_plc_execution_time__6[[#This Row],[Column6]]/logfile_1024_buffer_plc_execution_time__6[[#This Row],[Column2]]*100</f>
        <v>99.425299962710298</v>
      </c>
      <c r="H14" s="1">
        <f>logfile_1024_buffer_plc_execution_time__6[[#This Row],[Column4]]/logfile_1024_buffer_plc_execution_time__6[[#This Row],[Column2]]*100</f>
        <v>0.5747000372896971</v>
      </c>
    </row>
    <row r="15" spans="1:8" x14ac:dyDescent="0.3">
      <c r="A15" s="1" t="s">
        <v>5326</v>
      </c>
      <c r="B15">
        <v>54186</v>
      </c>
      <c r="C15" s="1" t="s">
        <v>5312</v>
      </c>
      <c r="D15">
        <v>358</v>
      </c>
      <c r="E15" s="1" t="s">
        <v>5313</v>
      </c>
      <c r="F15">
        <v>53828</v>
      </c>
      <c r="G15">
        <f>logfile_1024_buffer_plc_execution_time__6[[#This Row],[Column6]]/logfile_1024_buffer_plc_execution_time__6[[#This Row],[Column2]]*100</f>
        <v>99.3393127376075</v>
      </c>
      <c r="H15" s="1">
        <f>logfile_1024_buffer_plc_execution_time__6[[#This Row],[Column4]]/logfile_1024_buffer_plc_execution_time__6[[#This Row],[Column2]]*100</f>
        <v>0.66068726239249986</v>
      </c>
    </row>
    <row r="16" spans="1:8" x14ac:dyDescent="0.3">
      <c r="A16" s="1" t="s">
        <v>5327</v>
      </c>
      <c r="B16">
        <v>41648</v>
      </c>
      <c r="C16" s="1" t="s">
        <v>5312</v>
      </c>
      <c r="D16">
        <v>967</v>
      </c>
      <c r="E16" s="1" t="s">
        <v>5313</v>
      </c>
      <c r="F16">
        <v>40681</v>
      </c>
      <c r="G16">
        <f>logfile_1024_buffer_plc_execution_time__6[[#This Row],[Column6]]/logfile_1024_buffer_plc_execution_time__6[[#This Row],[Column2]]*100</f>
        <v>97.678159815597382</v>
      </c>
      <c r="H16" s="1">
        <f>logfile_1024_buffer_plc_execution_time__6[[#This Row],[Column4]]/logfile_1024_buffer_plc_execution_time__6[[#This Row],[Column2]]*100</f>
        <v>2.3218401844026122</v>
      </c>
    </row>
    <row r="17" spans="1:14" x14ac:dyDescent="0.3">
      <c r="A17" s="1" t="s">
        <v>5328</v>
      </c>
      <c r="B17">
        <v>40178</v>
      </c>
      <c r="C17" s="1" t="s">
        <v>5312</v>
      </c>
      <c r="D17">
        <v>839</v>
      </c>
      <c r="E17" s="1" t="s">
        <v>5313</v>
      </c>
      <c r="F17">
        <v>39339</v>
      </c>
      <c r="G17">
        <f>logfile_1024_buffer_plc_execution_time__6[[#This Row],[Column6]]/logfile_1024_buffer_plc_execution_time__6[[#This Row],[Column2]]*100</f>
        <v>97.911792523271444</v>
      </c>
      <c r="H17" s="1">
        <f>logfile_1024_buffer_plc_execution_time__6[[#This Row],[Column4]]/logfile_1024_buffer_plc_execution_time__6[[#This Row],[Column2]]*100</f>
        <v>2.0882074767285581</v>
      </c>
    </row>
    <row r="18" spans="1:14" x14ac:dyDescent="0.3">
      <c r="A18" s="1" t="s">
        <v>5329</v>
      </c>
      <c r="B18">
        <v>41177</v>
      </c>
      <c r="C18" s="1" t="s">
        <v>5312</v>
      </c>
      <c r="D18">
        <v>1241</v>
      </c>
      <c r="E18" s="1" t="s">
        <v>5313</v>
      </c>
      <c r="F18">
        <v>39936</v>
      </c>
      <c r="G18">
        <f>logfile_1024_buffer_plc_execution_time__6[[#This Row],[Column6]]/logfile_1024_buffer_plc_execution_time__6[[#This Row],[Column2]]*100</f>
        <v>96.986181606236485</v>
      </c>
      <c r="H18" s="1">
        <f>logfile_1024_buffer_plc_execution_time__6[[#This Row],[Column4]]/logfile_1024_buffer_plc_execution_time__6[[#This Row],[Column2]]*100</f>
        <v>3.0138183937635086</v>
      </c>
    </row>
    <row r="19" spans="1:14" x14ac:dyDescent="0.3">
      <c r="A19" s="1" t="s">
        <v>5330</v>
      </c>
      <c r="B19">
        <v>51366</v>
      </c>
      <c r="C19" s="1" t="s">
        <v>5312</v>
      </c>
      <c r="D19">
        <v>1031</v>
      </c>
      <c r="E19" s="1" t="s">
        <v>5313</v>
      </c>
      <c r="F19">
        <v>50335</v>
      </c>
      <c r="G19">
        <f>logfile_1024_buffer_plc_execution_time__6[[#This Row],[Column6]]/logfile_1024_buffer_plc_execution_time__6[[#This Row],[Column2]]*100</f>
        <v>97.992835727913402</v>
      </c>
      <c r="H19" s="1">
        <f>logfile_1024_buffer_plc_execution_time__6[[#This Row],[Column4]]/logfile_1024_buffer_plc_execution_time__6[[#This Row],[Column2]]*100</f>
        <v>2.0071642720865945</v>
      </c>
    </row>
    <row r="20" spans="1:14" x14ac:dyDescent="0.3">
      <c r="A20" s="1" t="s">
        <v>5331</v>
      </c>
      <c r="B20">
        <v>49045</v>
      </c>
      <c r="C20" s="1" t="s">
        <v>5312</v>
      </c>
      <c r="D20">
        <v>957</v>
      </c>
      <c r="E20" s="1" t="s">
        <v>5313</v>
      </c>
      <c r="F20">
        <v>48088</v>
      </c>
      <c r="G20">
        <f>logfile_1024_buffer_plc_execution_time__6[[#This Row],[Column6]]/logfile_1024_buffer_plc_execution_time__6[[#This Row],[Column2]]*100</f>
        <v>98.048730757467624</v>
      </c>
      <c r="H20" s="1">
        <f>logfile_1024_buffer_plc_execution_time__6[[#This Row],[Column4]]/logfile_1024_buffer_plc_execution_time__6[[#This Row],[Column2]]*100</f>
        <v>1.9512692425323681</v>
      </c>
    </row>
    <row r="21" spans="1:14" x14ac:dyDescent="0.3">
      <c r="A21" s="1" t="s">
        <v>5332</v>
      </c>
      <c r="B21">
        <v>39840</v>
      </c>
      <c r="C21" s="1" t="s">
        <v>5312</v>
      </c>
      <c r="D21">
        <v>566</v>
      </c>
      <c r="E21" s="1" t="s">
        <v>5313</v>
      </c>
      <c r="F21">
        <v>39274</v>
      </c>
      <c r="G21">
        <f>logfile_1024_buffer_plc_execution_time__6[[#This Row],[Column6]]/logfile_1024_buffer_plc_execution_time__6[[#This Row],[Column2]]*100</f>
        <v>98.579317269076299</v>
      </c>
      <c r="H21" s="1">
        <f>logfile_1024_buffer_plc_execution_time__6[[#This Row],[Column4]]/logfile_1024_buffer_plc_execution_time__6[[#This Row],[Column2]]*100</f>
        <v>1.4206827309236949</v>
      </c>
      <c r="N21" t="s">
        <v>11930</v>
      </c>
    </row>
    <row r="22" spans="1:14" x14ac:dyDescent="0.3">
      <c r="A22" s="1" t="s">
        <v>5333</v>
      </c>
      <c r="B22">
        <v>39927</v>
      </c>
      <c r="C22" s="1" t="s">
        <v>5312</v>
      </c>
      <c r="D22">
        <v>533</v>
      </c>
      <c r="E22" s="1" t="s">
        <v>5313</v>
      </c>
      <c r="F22">
        <v>39394</v>
      </c>
      <c r="G22">
        <f>logfile_1024_buffer_plc_execution_time__6[[#This Row],[Column6]]/logfile_1024_buffer_plc_execution_time__6[[#This Row],[Column2]]*100</f>
        <v>98.665063741327913</v>
      </c>
      <c r="H22" s="1">
        <f>logfile_1024_buffer_plc_execution_time__6[[#This Row],[Column4]]/logfile_1024_buffer_plc_execution_time__6[[#This Row],[Column2]]*100</f>
        <v>1.3349362586720765</v>
      </c>
    </row>
    <row r="23" spans="1:14" x14ac:dyDescent="0.3">
      <c r="A23" s="1" t="s">
        <v>5334</v>
      </c>
      <c r="B23">
        <v>40144</v>
      </c>
      <c r="C23" s="1" t="s">
        <v>5312</v>
      </c>
      <c r="D23">
        <v>807</v>
      </c>
      <c r="E23" s="1" t="s">
        <v>5313</v>
      </c>
      <c r="F23">
        <v>39337</v>
      </c>
      <c r="G23">
        <f>logfile_1024_buffer_plc_execution_time__6[[#This Row],[Column6]]/logfile_1024_buffer_plc_execution_time__6[[#This Row],[Column2]]*100</f>
        <v>97.989736946990831</v>
      </c>
      <c r="H23" s="1">
        <f>logfile_1024_buffer_plc_execution_time__6[[#This Row],[Column4]]/logfile_1024_buffer_plc_execution_time__6[[#This Row],[Column2]]*100</f>
        <v>2.010263053009167</v>
      </c>
    </row>
    <row r="24" spans="1:14" x14ac:dyDescent="0.3">
      <c r="A24" s="1" t="s">
        <v>5335</v>
      </c>
      <c r="B24">
        <v>64385</v>
      </c>
      <c r="C24" s="1" t="s">
        <v>5312</v>
      </c>
      <c r="D24">
        <v>361</v>
      </c>
      <c r="E24" s="1" t="s">
        <v>5313</v>
      </c>
      <c r="F24">
        <v>64024</v>
      </c>
      <c r="G24">
        <f>logfile_1024_buffer_plc_execution_time__6[[#This Row],[Column6]]/logfile_1024_buffer_plc_execution_time__6[[#This Row],[Column2]]*100</f>
        <v>99.43931039838472</v>
      </c>
      <c r="H24" s="1">
        <f>logfile_1024_buffer_plc_execution_time__6[[#This Row],[Column4]]/logfile_1024_buffer_plc_execution_time__6[[#This Row],[Column2]]*100</f>
        <v>0.56068960161528314</v>
      </c>
    </row>
    <row r="25" spans="1:14" x14ac:dyDescent="0.3">
      <c r="A25" s="1" t="s">
        <v>5336</v>
      </c>
      <c r="B25">
        <v>38356</v>
      </c>
      <c r="C25" s="1" t="s">
        <v>5312</v>
      </c>
      <c r="D25">
        <v>368</v>
      </c>
      <c r="E25" s="1" t="s">
        <v>5313</v>
      </c>
      <c r="F25">
        <v>37988</v>
      </c>
      <c r="G25">
        <f>logfile_1024_buffer_plc_execution_time__6[[#This Row],[Column6]]/logfile_1024_buffer_plc_execution_time__6[[#This Row],[Column2]]*100</f>
        <v>99.040567316717073</v>
      </c>
      <c r="H25" s="1">
        <f>logfile_1024_buffer_plc_execution_time__6[[#This Row],[Column4]]/logfile_1024_buffer_plc_execution_time__6[[#This Row],[Column2]]*100</f>
        <v>0.9594326832829283</v>
      </c>
    </row>
    <row r="26" spans="1:14" x14ac:dyDescent="0.3">
      <c r="A26" s="1" t="s">
        <v>5337</v>
      </c>
      <c r="B26">
        <v>51907</v>
      </c>
      <c r="C26" s="1" t="s">
        <v>5312</v>
      </c>
      <c r="D26">
        <v>390</v>
      </c>
      <c r="E26" s="1" t="s">
        <v>5313</v>
      </c>
      <c r="F26">
        <v>51517</v>
      </c>
      <c r="G26">
        <f>logfile_1024_buffer_plc_execution_time__6[[#This Row],[Column6]]/logfile_1024_buffer_plc_execution_time__6[[#This Row],[Column2]]*100</f>
        <v>99.248656250602039</v>
      </c>
      <c r="H26" s="1">
        <f>logfile_1024_buffer_plc_execution_time__6[[#This Row],[Column4]]/logfile_1024_buffer_plc_execution_time__6[[#This Row],[Column2]]*100</f>
        <v>0.75134374939796167</v>
      </c>
    </row>
    <row r="27" spans="1:14" x14ac:dyDescent="0.3">
      <c r="A27" s="1" t="s">
        <v>5338</v>
      </c>
      <c r="B27">
        <v>42674</v>
      </c>
      <c r="C27" s="1" t="s">
        <v>5312</v>
      </c>
      <c r="D27">
        <v>1173</v>
      </c>
      <c r="E27" s="1" t="s">
        <v>5313</v>
      </c>
      <c r="F27">
        <v>41501</v>
      </c>
      <c r="G27">
        <f>logfile_1024_buffer_plc_execution_time__6[[#This Row],[Column6]]/logfile_1024_buffer_plc_execution_time__6[[#This Row],[Column2]]*100</f>
        <v>97.251253690771904</v>
      </c>
      <c r="H27" s="1">
        <f>logfile_1024_buffer_plc_execution_time__6[[#This Row],[Column4]]/logfile_1024_buffer_plc_execution_time__6[[#This Row],[Column2]]*100</f>
        <v>2.7487463092281015</v>
      </c>
    </row>
    <row r="28" spans="1:14" x14ac:dyDescent="0.3">
      <c r="A28" s="1" t="s">
        <v>5339</v>
      </c>
      <c r="B28">
        <v>67323</v>
      </c>
      <c r="C28" s="1" t="s">
        <v>5312</v>
      </c>
      <c r="D28">
        <v>325</v>
      </c>
      <c r="E28" s="1" t="s">
        <v>5313</v>
      </c>
      <c r="F28">
        <v>66998</v>
      </c>
      <c r="G28">
        <f>logfile_1024_buffer_plc_execution_time__6[[#This Row],[Column6]]/logfile_1024_buffer_plc_execution_time__6[[#This Row],[Column2]]*100</f>
        <v>99.517252647683549</v>
      </c>
      <c r="H28" s="1">
        <f>logfile_1024_buffer_plc_execution_time__6[[#This Row],[Column4]]/logfile_1024_buffer_plc_execution_time__6[[#This Row],[Column2]]*100</f>
        <v>0.48274735231644461</v>
      </c>
    </row>
    <row r="29" spans="1:14" x14ac:dyDescent="0.3">
      <c r="A29" s="1" t="s">
        <v>5340</v>
      </c>
      <c r="B29">
        <v>41096</v>
      </c>
      <c r="C29" s="1" t="s">
        <v>5312</v>
      </c>
      <c r="D29">
        <v>488</v>
      </c>
      <c r="E29" s="1" t="s">
        <v>5313</v>
      </c>
      <c r="F29">
        <v>40608</v>
      </c>
      <c r="G29">
        <f>logfile_1024_buffer_plc_execution_time__6[[#This Row],[Column6]]/logfile_1024_buffer_plc_execution_time__6[[#This Row],[Column2]]*100</f>
        <v>98.812536499902677</v>
      </c>
      <c r="H29" s="1">
        <f>logfile_1024_buffer_plc_execution_time__6[[#This Row],[Column4]]/logfile_1024_buffer_plc_execution_time__6[[#This Row],[Column2]]*100</f>
        <v>1.187463500097333</v>
      </c>
    </row>
    <row r="30" spans="1:14" x14ac:dyDescent="0.3">
      <c r="A30" s="1" t="s">
        <v>5341</v>
      </c>
      <c r="B30">
        <v>54320</v>
      </c>
      <c r="C30" s="1" t="s">
        <v>5312</v>
      </c>
      <c r="D30">
        <v>501</v>
      </c>
      <c r="E30" s="1" t="s">
        <v>5313</v>
      </c>
      <c r="F30">
        <v>53819</v>
      </c>
      <c r="G30">
        <f>logfile_1024_buffer_plc_execution_time__6[[#This Row],[Column6]]/logfile_1024_buffer_plc_execution_time__6[[#This Row],[Column2]]*100</f>
        <v>99.077687776141389</v>
      </c>
      <c r="H30" s="1">
        <f>logfile_1024_buffer_plc_execution_time__6[[#This Row],[Column4]]/logfile_1024_buffer_plc_execution_time__6[[#This Row],[Column2]]*100</f>
        <v>0.92231222385861567</v>
      </c>
    </row>
    <row r="31" spans="1:14" x14ac:dyDescent="0.3">
      <c r="A31" s="1" t="s">
        <v>5342</v>
      </c>
      <c r="B31">
        <v>53385</v>
      </c>
      <c r="C31" s="1" t="s">
        <v>5312</v>
      </c>
      <c r="D31">
        <v>996</v>
      </c>
      <c r="E31" s="1" t="s">
        <v>5313</v>
      </c>
      <c r="F31">
        <v>52389</v>
      </c>
      <c r="G31">
        <f>logfile_1024_buffer_plc_execution_time__6[[#This Row],[Column6]]/logfile_1024_buffer_plc_execution_time__6[[#This Row],[Column2]]*100</f>
        <v>98.134307389716213</v>
      </c>
      <c r="H31" s="1">
        <f>logfile_1024_buffer_plc_execution_time__6[[#This Row],[Column4]]/logfile_1024_buffer_plc_execution_time__6[[#This Row],[Column2]]*100</f>
        <v>1.8656926102837874</v>
      </c>
    </row>
    <row r="32" spans="1:14" x14ac:dyDescent="0.3">
      <c r="A32" s="1" t="s">
        <v>5343</v>
      </c>
      <c r="B32">
        <v>54519</v>
      </c>
      <c r="C32" s="1" t="s">
        <v>5312</v>
      </c>
      <c r="D32">
        <v>1800</v>
      </c>
      <c r="E32" s="1" t="s">
        <v>5313</v>
      </c>
      <c r="F32">
        <v>52719</v>
      </c>
      <c r="G32">
        <f>logfile_1024_buffer_plc_execution_time__6[[#This Row],[Column6]]/logfile_1024_buffer_plc_execution_time__6[[#This Row],[Column2]]*100</f>
        <v>96.698398723380848</v>
      </c>
      <c r="H32" s="1">
        <f>logfile_1024_buffer_plc_execution_time__6[[#This Row],[Column4]]/logfile_1024_buffer_plc_execution_time__6[[#This Row],[Column2]]*100</f>
        <v>3.3016012766191603</v>
      </c>
    </row>
    <row r="33" spans="1:8" x14ac:dyDescent="0.3">
      <c r="A33" s="1" t="s">
        <v>5344</v>
      </c>
      <c r="B33">
        <v>71050</v>
      </c>
      <c r="C33" s="1" t="s">
        <v>5312</v>
      </c>
      <c r="D33">
        <v>878</v>
      </c>
      <c r="E33" s="1" t="s">
        <v>5313</v>
      </c>
      <c r="F33">
        <v>70172</v>
      </c>
      <c r="G33">
        <f>logfile_1024_buffer_plc_execution_time__6[[#This Row],[Column6]]/logfile_1024_buffer_plc_execution_time__6[[#This Row],[Column2]]*100</f>
        <v>98.76425052779733</v>
      </c>
      <c r="H33" s="1">
        <f>logfile_1024_buffer_plc_execution_time__6[[#This Row],[Column4]]/logfile_1024_buffer_plc_execution_time__6[[#This Row],[Column2]]*100</f>
        <v>1.2357494722026743</v>
      </c>
    </row>
    <row r="34" spans="1:8" x14ac:dyDescent="0.3">
      <c r="A34" s="1" t="s">
        <v>5345</v>
      </c>
      <c r="B34">
        <v>54237</v>
      </c>
      <c r="C34" s="1" t="s">
        <v>5312</v>
      </c>
      <c r="D34">
        <v>960</v>
      </c>
      <c r="E34" s="1" t="s">
        <v>5313</v>
      </c>
      <c r="F34">
        <v>53277</v>
      </c>
      <c r="G34">
        <f>logfile_1024_buffer_plc_execution_time__6[[#This Row],[Column6]]/logfile_1024_buffer_plc_execution_time__6[[#This Row],[Column2]]*100</f>
        <v>98.229990596825047</v>
      </c>
      <c r="H34" s="1">
        <f>logfile_1024_buffer_plc_execution_time__6[[#This Row],[Column4]]/logfile_1024_buffer_plc_execution_time__6[[#This Row],[Column2]]*100</f>
        <v>1.7700094031749543</v>
      </c>
    </row>
    <row r="35" spans="1:8" x14ac:dyDescent="0.3">
      <c r="A35" s="1" t="s">
        <v>5346</v>
      </c>
      <c r="B35">
        <v>72157</v>
      </c>
      <c r="C35" s="1" t="s">
        <v>5312</v>
      </c>
      <c r="D35">
        <v>880</v>
      </c>
      <c r="E35" s="1" t="s">
        <v>5313</v>
      </c>
      <c r="F35">
        <v>71277</v>
      </c>
      <c r="G35">
        <f>logfile_1024_buffer_plc_execution_time__6[[#This Row],[Column6]]/logfile_1024_buffer_plc_execution_time__6[[#This Row],[Column2]]*100</f>
        <v>98.780437102429417</v>
      </c>
      <c r="H35" s="1">
        <f>logfile_1024_buffer_plc_execution_time__6[[#This Row],[Column4]]/logfile_1024_buffer_plc_execution_time__6[[#This Row],[Column2]]*100</f>
        <v>1.2195628975705752</v>
      </c>
    </row>
    <row r="36" spans="1:8" x14ac:dyDescent="0.3">
      <c r="A36" s="1" t="s">
        <v>5347</v>
      </c>
      <c r="B36">
        <v>62596</v>
      </c>
      <c r="C36" s="1" t="s">
        <v>5312</v>
      </c>
      <c r="D36">
        <v>12611</v>
      </c>
      <c r="E36" s="1" t="s">
        <v>5313</v>
      </c>
      <c r="F36">
        <v>49985</v>
      </c>
      <c r="G36">
        <f>logfile_1024_buffer_plc_execution_time__6[[#This Row],[Column6]]/logfile_1024_buffer_plc_execution_time__6[[#This Row],[Column2]]*100</f>
        <v>79.853345261678072</v>
      </c>
      <c r="H36" s="1">
        <f>logfile_1024_buffer_plc_execution_time__6[[#This Row],[Column4]]/logfile_1024_buffer_plc_execution_time__6[[#This Row],[Column2]]*100</f>
        <v>20.146654738321939</v>
      </c>
    </row>
    <row r="37" spans="1:8" x14ac:dyDescent="0.3">
      <c r="A37" s="1" t="s">
        <v>5348</v>
      </c>
      <c r="B37">
        <v>61314</v>
      </c>
      <c r="C37" s="1" t="s">
        <v>5312</v>
      </c>
      <c r="D37">
        <v>984</v>
      </c>
      <c r="E37" s="1" t="s">
        <v>5313</v>
      </c>
      <c r="F37">
        <v>60330</v>
      </c>
      <c r="G37">
        <f>logfile_1024_buffer_plc_execution_time__6[[#This Row],[Column6]]/logfile_1024_buffer_plc_execution_time__6[[#This Row],[Column2]]*100</f>
        <v>98.395146296115072</v>
      </c>
      <c r="H37" s="1">
        <f>logfile_1024_buffer_plc_execution_time__6[[#This Row],[Column4]]/logfile_1024_buffer_plc_execution_time__6[[#This Row],[Column2]]*100</f>
        <v>1.6048537038849204</v>
      </c>
    </row>
    <row r="38" spans="1:8" x14ac:dyDescent="0.3">
      <c r="A38" s="1" t="s">
        <v>5349</v>
      </c>
      <c r="B38">
        <v>52259</v>
      </c>
      <c r="C38" s="1" t="s">
        <v>5312</v>
      </c>
      <c r="D38">
        <v>1155</v>
      </c>
      <c r="E38" s="1" t="s">
        <v>5313</v>
      </c>
      <c r="F38">
        <v>51104</v>
      </c>
      <c r="G38">
        <f>logfile_1024_buffer_plc_execution_time__6[[#This Row],[Column6]]/logfile_1024_buffer_plc_execution_time__6[[#This Row],[Column2]]*100</f>
        <v>97.78985437915</v>
      </c>
      <c r="H38" s="1">
        <f>logfile_1024_buffer_plc_execution_time__6[[#This Row],[Column4]]/logfile_1024_buffer_plc_execution_time__6[[#This Row],[Column2]]*100</f>
        <v>2.2101456208499974</v>
      </c>
    </row>
    <row r="39" spans="1:8" x14ac:dyDescent="0.3">
      <c r="A39" s="1" t="s">
        <v>5350</v>
      </c>
      <c r="B39">
        <v>65628</v>
      </c>
      <c r="C39" s="1" t="s">
        <v>5312</v>
      </c>
      <c r="D39">
        <v>386</v>
      </c>
      <c r="E39" s="1" t="s">
        <v>5313</v>
      </c>
      <c r="F39">
        <v>65242</v>
      </c>
      <c r="G39">
        <f>logfile_1024_buffer_plc_execution_time__6[[#This Row],[Column6]]/logfile_1024_buffer_plc_execution_time__6[[#This Row],[Column2]]*100</f>
        <v>99.411836411287865</v>
      </c>
      <c r="H39" s="1">
        <f>logfile_1024_buffer_plc_execution_time__6[[#This Row],[Column4]]/logfile_1024_buffer_plc_execution_time__6[[#This Row],[Column2]]*100</f>
        <v>0.58816358871213503</v>
      </c>
    </row>
    <row r="40" spans="1:8" x14ac:dyDescent="0.3">
      <c r="A40" s="1" t="s">
        <v>5351</v>
      </c>
      <c r="B40">
        <v>109433</v>
      </c>
      <c r="C40" s="1" t="s">
        <v>5312</v>
      </c>
      <c r="D40">
        <v>505</v>
      </c>
      <c r="E40" s="1" t="s">
        <v>5313</v>
      </c>
      <c r="F40">
        <v>108928</v>
      </c>
      <c r="G40">
        <f>logfile_1024_buffer_plc_execution_time__6[[#This Row],[Column6]]/logfile_1024_buffer_plc_execution_time__6[[#This Row],[Column2]]*100</f>
        <v>99.538530425008915</v>
      </c>
      <c r="H40" s="1">
        <f>logfile_1024_buffer_plc_execution_time__6[[#This Row],[Column4]]/logfile_1024_buffer_plc_execution_time__6[[#This Row],[Column2]]*100</f>
        <v>0.46146957499109043</v>
      </c>
    </row>
    <row r="41" spans="1:8" x14ac:dyDescent="0.3">
      <c r="A41" s="1" t="s">
        <v>5352</v>
      </c>
      <c r="B41">
        <v>53941</v>
      </c>
      <c r="C41" s="1" t="s">
        <v>5312</v>
      </c>
      <c r="D41">
        <v>1068</v>
      </c>
      <c r="E41" s="1" t="s">
        <v>5313</v>
      </c>
      <c r="F41">
        <v>52873</v>
      </c>
      <c r="G41">
        <f>logfile_1024_buffer_plc_execution_time__6[[#This Row],[Column6]]/logfile_1024_buffer_plc_execution_time__6[[#This Row],[Column2]]*100</f>
        <v>98.020058953300833</v>
      </c>
      <c r="H41" s="1">
        <f>logfile_1024_buffer_plc_execution_time__6[[#This Row],[Column4]]/logfile_1024_buffer_plc_execution_time__6[[#This Row],[Column2]]*100</f>
        <v>1.9799410466991714</v>
      </c>
    </row>
    <row r="42" spans="1:8" x14ac:dyDescent="0.3">
      <c r="A42" s="1" t="s">
        <v>5353</v>
      </c>
      <c r="B42">
        <v>51401</v>
      </c>
      <c r="C42" s="1" t="s">
        <v>5312</v>
      </c>
      <c r="D42">
        <v>1146</v>
      </c>
      <c r="E42" s="1" t="s">
        <v>5313</v>
      </c>
      <c r="F42">
        <v>50255</v>
      </c>
      <c r="G42">
        <f>logfile_1024_buffer_plc_execution_time__6[[#This Row],[Column6]]/logfile_1024_buffer_plc_execution_time__6[[#This Row],[Column2]]*100</f>
        <v>97.770471391607174</v>
      </c>
      <c r="H42" s="1">
        <f>logfile_1024_buffer_plc_execution_time__6[[#This Row],[Column4]]/logfile_1024_buffer_plc_execution_time__6[[#This Row],[Column2]]*100</f>
        <v>2.2295286083928327</v>
      </c>
    </row>
    <row r="43" spans="1:8" x14ac:dyDescent="0.3">
      <c r="A43" s="1" t="s">
        <v>5354</v>
      </c>
      <c r="B43">
        <v>71229</v>
      </c>
      <c r="C43" s="1" t="s">
        <v>5312</v>
      </c>
      <c r="D43">
        <v>945</v>
      </c>
      <c r="E43" s="1" t="s">
        <v>5313</v>
      </c>
      <c r="F43">
        <v>70284</v>
      </c>
      <c r="G43">
        <f>logfile_1024_buffer_plc_execution_time__6[[#This Row],[Column6]]/logfile_1024_buffer_plc_execution_time__6[[#This Row],[Column2]]*100</f>
        <v>98.673293181148125</v>
      </c>
      <c r="H43" s="1">
        <f>logfile_1024_buffer_plc_execution_time__6[[#This Row],[Column4]]/logfile_1024_buffer_plc_execution_time__6[[#This Row],[Column2]]*100</f>
        <v>1.3267068188518722</v>
      </c>
    </row>
    <row r="44" spans="1:8" x14ac:dyDescent="0.3">
      <c r="A44" s="1" t="s">
        <v>5355</v>
      </c>
      <c r="B44">
        <v>75149</v>
      </c>
      <c r="C44" s="1" t="s">
        <v>5312</v>
      </c>
      <c r="D44">
        <v>1061</v>
      </c>
      <c r="E44" s="1" t="s">
        <v>5313</v>
      </c>
      <c r="F44">
        <v>74088</v>
      </c>
      <c r="G44">
        <f>logfile_1024_buffer_plc_execution_time__6[[#This Row],[Column6]]/logfile_1024_buffer_plc_execution_time__6[[#This Row],[Column2]]*100</f>
        <v>98.588138232045679</v>
      </c>
      <c r="H44" s="1">
        <f>logfile_1024_buffer_plc_execution_time__6[[#This Row],[Column4]]/logfile_1024_buffer_plc_execution_time__6[[#This Row],[Column2]]*100</f>
        <v>1.4118617679543306</v>
      </c>
    </row>
    <row r="45" spans="1:8" x14ac:dyDescent="0.3">
      <c r="A45" s="1" t="s">
        <v>5356</v>
      </c>
      <c r="B45">
        <v>46594</v>
      </c>
      <c r="C45" s="1" t="s">
        <v>5312</v>
      </c>
      <c r="D45">
        <v>2016</v>
      </c>
      <c r="E45" s="1" t="s">
        <v>5313</v>
      </c>
      <c r="F45">
        <v>44578</v>
      </c>
      <c r="G45">
        <f>logfile_1024_buffer_plc_execution_time__6[[#This Row],[Column6]]/logfile_1024_buffer_plc_execution_time__6[[#This Row],[Column2]]*100</f>
        <v>95.673262651843586</v>
      </c>
      <c r="H45" s="1">
        <f>logfile_1024_buffer_plc_execution_time__6[[#This Row],[Column4]]/logfile_1024_buffer_plc_execution_time__6[[#This Row],[Column2]]*100</f>
        <v>4.3267373481564144</v>
      </c>
    </row>
    <row r="46" spans="1:8" x14ac:dyDescent="0.3">
      <c r="A46" s="1" t="s">
        <v>5357</v>
      </c>
      <c r="B46">
        <v>65697</v>
      </c>
      <c r="C46" s="1" t="s">
        <v>5312</v>
      </c>
      <c r="D46">
        <v>1023</v>
      </c>
      <c r="E46" s="1" t="s">
        <v>5313</v>
      </c>
      <c r="F46">
        <v>64674</v>
      </c>
      <c r="G46">
        <f>logfile_1024_buffer_plc_execution_time__6[[#This Row],[Column6]]/logfile_1024_buffer_plc_execution_time__6[[#This Row],[Column2]]*100</f>
        <v>98.442851271747571</v>
      </c>
      <c r="H46" s="1">
        <f>logfile_1024_buffer_plc_execution_time__6[[#This Row],[Column4]]/logfile_1024_buffer_plc_execution_time__6[[#This Row],[Column2]]*100</f>
        <v>1.5571487282524317</v>
      </c>
    </row>
    <row r="47" spans="1:8" x14ac:dyDescent="0.3">
      <c r="A47" s="1" t="s">
        <v>5358</v>
      </c>
      <c r="B47">
        <v>46780</v>
      </c>
      <c r="C47" s="1" t="s">
        <v>5312</v>
      </c>
      <c r="D47">
        <v>1054</v>
      </c>
      <c r="E47" s="1" t="s">
        <v>5313</v>
      </c>
      <c r="F47">
        <v>45726</v>
      </c>
      <c r="G47">
        <f>logfile_1024_buffer_plc_execution_time__6[[#This Row],[Column6]]/logfile_1024_buffer_plc_execution_time__6[[#This Row],[Column2]]*100</f>
        <v>97.746900384779821</v>
      </c>
      <c r="H47" s="1">
        <f>logfile_1024_buffer_plc_execution_time__6[[#This Row],[Column4]]/logfile_1024_buffer_plc_execution_time__6[[#This Row],[Column2]]*100</f>
        <v>2.2530996152201799</v>
      </c>
    </row>
    <row r="48" spans="1:8" x14ac:dyDescent="0.3">
      <c r="A48" s="1" t="s">
        <v>5359</v>
      </c>
      <c r="B48">
        <v>44421</v>
      </c>
      <c r="C48" s="1" t="s">
        <v>5312</v>
      </c>
      <c r="D48">
        <v>1365</v>
      </c>
      <c r="E48" s="1" t="s">
        <v>5313</v>
      </c>
      <c r="F48">
        <v>43056</v>
      </c>
      <c r="G48">
        <f>logfile_1024_buffer_plc_execution_time__6[[#This Row],[Column6]]/logfile_1024_buffer_plc_execution_time__6[[#This Row],[Column2]]*100</f>
        <v>96.92712906057946</v>
      </c>
      <c r="H48" s="1">
        <f>logfile_1024_buffer_plc_execution_time__6[[#This Row],[Column4]]/logfile_1024_buffer_plc_execution_time__6[[#This Row],[Column2]]*100</f>
        <v>3.0728709394205445</v>
      </c>
    </row>
    <row r="49" spans="1:8" x14ac:dyDescent="0.3">
      <c r="A49" s="1" t="s">
        <v>5360</v>
      </c>
      <c r="B49">
        <v>53647</v>
      </c>
      <c r="C49" s="1" t="s">
        <v>5312</v>
      </c>
      <c r="D49">
        <v>1756</v>
      </c>
      <c r="E49" s="1" t="s">
        <v>5313</v>
      </c>
      <c r="F49">
        <v>51891</v>
      </c>
      <c r="G49">
        <f>logfile_1024_buffer_plc_execution_time__6[[#This Row],[Column6]]/logfile_1024_buffer_plc_execution_time__6[[#This Row],[Column2]]*100</f>
        <v>96.726750796875876</v>
      </c>
      <c r="H49" s="1">
        <f>logfile_1024_buffer_plc_execution_time__6[[#This Row],[Column4]]/logfile_1024_buffer_plc_execution_time__6[[#This Row],[Column2]]*100</f>
        <v>3.2732492031241263</v>
      </c>
    </row>
    <row r="50" spans="1:8" x14ac:dyDescent="0.3">
      <c r="A50" s="1" t="s">
        <v>5361</v>
      </c>
      <c r="B50">
        <v>43446</v>
      </c>
      <c r="C50" s="1" t="s">
        <v>5312</v>
      </c>
      <c r="D50">
        <v>944</v>
      </c>
      <c r="E50" s="1" t="s">
        <v>5313</v>
      </c>
      <c r="F50">
        <v>42502</v>
      </c>
      <c r="G50">
        <f>logfile_1024_buffer_plc_execution_time__6[[#This Row],[Column6]]/logfile_1024_buffer_plc_execution_time__6[[#This Row],[Column2]]*100</f>
        <v>97.827187773327807</v>
      </c>
      <c r="H50" s="1">
        <f>logfile_1024_buffer_plc_execution_time__6[[#This Row],[Column4]]/logfile_1024_buffer_plc_execution_time__6[[#This Row],[Column2]]*100</f>
        <v>2.1728122266721908</v>
      </c>
    </row>
    <row r="51" spans="1:8" x14ac:dyDescent="0.3">
      <c r="A51" s="1" t="s">
        <v>5362</v>
      </c>
      <c r="B51">
        <v>56862</v>
      </c>
      <c r="C51" s="1" t="s">
        <v>5312</v>
      </c>
      <c r="D51">
        <v>1835</v>
      </c>
      <c r="E51" s="1" t="s">
        <v>5313</v>
      </c>
      <c r="F51">
        <v>55027</v>
      </c>
      <c r="G51">
        <f>logfile_1024_buffer_plc_execution_time__6[[#This Row],[Column6]]/logfile_1024_buffer_plc_execution_time__6[[#This Row],[Column2]]*100</f>
        <v>96.772888748197389</v>
      </c>
      <c r="H51" s="1">
        <f>logfile_1024_buffer_plc_execution_time__6[[#This Row],[Column4]]/logfile_1024_buffer_plc_execution_time__6[[#This Row],[Column2]]*100</f>
        <v>3.2271112518026097</v>
      </c>
    </row>
    <row r="52" spans="1:8" x14ac:dyDescent="0.3">
      <c r="A52" s="1" t="s">
        <v>5363</v>
      </c>
      <c r="B52">
        <v>64647</v>
      </c>
      <c r="C52" s="1" t="s">
        <v>5312</v>
      </c>
      <c r="D52">
        <v>480</v>
      </c>
      <c r="E52" s="1" t="s">
        <v>5313</v>
      </c>
      <c r="F52">
        <v>64167</v>
      </c>
      <c r="G52">
        <f>logfile_1024_buffer_plc_execution_time__6[[#This Row],[Column6]]/logfile_1024_buffer_plc_execution_time__6[[#This Row],[Column2]]*100</f>
        <v>99.25750614877721</v>
      </c>
      <c r="H52" s="1">
        <f>logfile_1024_buffer_plc_execution_time__6[[#This Row],[Column4]]/logfile_1024_buffer_plc_execution_time__6[[#This Row],[Column2]]*100</f>
        <v>0.74249385122279454</v>
      </c>
    </row>
    <row r="53" spans="1:8" x14ac:dyDescent="0.3">
      <c r="A53" s="1" t="s">
        <v>5364</v>
      </c>
      <c r="B53">
        <v>46998</v>
      </c>
      <c r="C53" s="1" t="s">
        <v>5312</v>
      </c>
      <c r="D53">
        <v>1164</v>
      </c>
      <c r="E53" s="1" t="s">
        <v>5313</v>
      </c>
      <c r="F53">
        <v>45834</v>
      </c>
      <c r="G53">
        <f>logfile_1024_buffer_plc_execution_time__6[[#This Row],[Column6]]/logfile_1024_buffer_plc_execution_time__6[[#This Row],[Column2]]*100</f>
        <v>97.523298863781434</v>
      </c>
      <c r="H53" s="1">
        <f>logfile_1024_buffer_plc_execution_time__6[[#This Row],[Column4]]/logfile_1024_buffer_plc_execution_time__6[[#This Row],[Column2]]*100</f>
        <v>2.4767011362185625</v>
      </c>
    </row>
    <row r="54" spans="1:8" x14ac:dyDescent="0.3">
      <c r="A54" s="1" t="s">
        <v>5365</v>
      </c>
      <c r="B54">
        <v>46134</v>
      </c>
      <c r="C54" s="1" t="s">
        <v>5312</v>
      </c>
      <c r="D54">
        <v>2002</v>
      </c>
      <c r="E54" s="1" t="s">
        <v>5313</v>
      </c>
      <c r="F54">
        <v>44132</v>
      </c>
      <c r="G54">
        <f>logfile_1024_buffer_plc_execution_time__6[[#This Row],[Column6]]/logfile_1024_buffer_plc_execution_time__6[[#This Row],[Column2]]*100</f>
        <v>95.660467334287077</v>
      </c>
      <c r="H54" s="1">
        <f>logfile_1024_buffer_plc_execution_time__6[[#This Row],[Column4]]/logfile_1024_buffer_plc_execution_time__6[[#This Row],[Column2]]*100</f>
        <v>4.3395326657129232</v>
      </c>
    </row>
    <row r="55" spans="1:8" x14ac:dyDescent="0.3">
      <c r="A55" s="1" t="s">
        <v>5366</v>
      </c>
      <c r="B55">
        <v>57185</v>
      </c>
      <c r="C55" s="1" t="s">
        <v>5312</v>
      </c>
      <c r="D55">
        <v>1126</v>
      </c>
      <c r="E55" s="1" t="s">
        <v>5313</v>
      </c>
      <c r="F55">
        <v>56059</v>
      </c>
      <c r="G55">
        <f>logfile_1024_buffer_plc_execution_time__6[[#This Row],[Column6]]/logfile_1024_buffer_plc_execution_time__6[[#This Row],[Column2]]*100</f>
        <v>98.030952172772572</v>
      </c>
      <c r="H55" s="1">
        <f>logfile_1024_buffer_plc_execution_time__6[[#This Row],[Column4]]/logfile_1024_buffer_plc_execution_time__6[[#This Row],[Column2]]*100</f>
        <v>1.9690478272274197</v>
      </c>
    </row>
    <row r="56" spans="1:8" x14ac:dyDescent="0.3">
      <c r="A56" s="1" t="s">
        <v>5367</v>
      </c>
      <c r="B56">
        <v>63289</v>
      </c>
      <c r="C56" s="1" t="s">
        <v>5312</v>
      </c>
      <c r="D56">
        <v>2088</v>
      </c>
      <c r="E56" s="1" t="s">
        <v>5313</v>
      </c>
      <c r="F56">
        <v>61201</v>
      </c>
      <c r="G56">
        <f>logfile_1024_buffer_plc_execution_time__6[[#This Row],[Column6]]/logfile_1024_buffer_plc_execution_time__6[[#This Row],[Column2]]*100</f>
        <v>96.700848488678915</v>
      </c>
      <c r="H56" s="1">
        <f>logfile_1024_buffer_plc_execution_time__6[[#This Row],[Column4]]/logfile_1024_buffer_plc_execution_time__6[[#This Row],[Column2]]*100</f>
        <v>3.299151511321083</v>
      </c>
    </row>
    <row r="57" spans="1:8" x14ac:dyDescent="0.3">
      <c r="A57" s="1" t="s">
        <v>5368</v>
      </c>
      <c r="B57">
        <v>77947</v>
      </c>
      <c r="C57" s="1" t="s">
        <v>5312</v>
      </c>
      <c r="D57">
        <v>1104</v>
      </c>
      <c r="E57" s="1" t="s">
        <v>5313</v>
      </c>
      <c r="F57">
        <v>76843</v>
      </c>
      <c r="G57">
        <f>logfile_1024_buffer_plc_execution_time__6[[#This Row],[Column6]]/logfile_1024_buffer_plc_execution_time__6[[#This Row],[Column2]]*100</f>
        <v>98.583652994983765</v>
      </c>
      <c r="H57" s="1">
        <f>logfile_1024_buffer_plc_execution_time__6[[#This Row],[Column4]]/logfile_1024_buffer_plc_execution_time__6[[#This Row],[Column2]]*100</f>
        <v>1.416347005016229</v>
      </c>
    </row>
    <row r="58" spans="1:8" x14ac:dyDescent="0.3">
      <c r="A58" s="1" t="s">
        <v>5369</v>
      </c>
      <c r="B58">
        <v>52730</v>
      </c>
      <c r="C58" s="1" t="s">
        <v>5312</v>
      </c>
      <c r="D58">
        <v>2201</v>
      </c>
      <c r="E58" s="1" t="s">
        <v>5313</v>
      </c>
      <c r="F58">
        <v>50529</v>
      </c>
      <c r="G58">
        <f>logfile_1024_buffer_plc_execution_time__6[[#This Row],[Column6]]/logfile_1024_buffer_plc_execution_time__6[[#This Row],[Column2]]*100</f>
        <v>95.825905556609143</v>
      </c>
      <c r="H58" s="1">
        <f>logfile_1024_buffer_plc_execution_time__6[[#This Row],[Column4]]/logfile_1024_buffer_plc_execution_time__6[[#This Row],[Column2]]*100</f>
        <v>4.1740944433908593</v>
      </c>
    </row>
    <row r="59" spans="1:8" x14ac:dyDescent="0.3">
      <c r="A59" s="1" t="s">
        <v>5370</v>
      </c>
      <c r="B59">
        <v>48760</v>
      </c>
      <c r="C59" s="1" t="s">
        <v>5312</v>
      </c>
      <c r="D59">
        <v>1118</v>
      </c>
      <c r="E59" s="1" t="s">
        <v>5313</v>
      </c>
      <c r="F59">
        <v>47642</v>
      </c>
      <c r="G59">
        <f>logfile_1024_buffer_plc_execution_time__6[[#This Row],[Column6]]/logfile_1024_buffer_plc_execution_time__6[[#This Row],[Column2]]*100</f>
        <v>97.707136997538967</v>
      </c>
      <c r="H59" s="1">
        <f>logfile_1024_buffer_plc_execution_time__6[[#This Row],[Column4]]/logfile_1024_buffer_plc_execution_time__6[[#This Row],[Column2]]*100</f>
        <v>2.2928630024610337</v>
      </c>
    </row>
    <row r="60" spans="1:8" x14ac:dyDescent="0.3">
      <c r="A60" s="1" t="s">
        <v>5371</v>
      </c>
      <c r="B60">
        <v>65859</v>
      </c>
      <c r="C60" s="1" t="s">
        <v>5312</v>
      </c>
      <c r="D60">
        <v>1031</v>
      </c>
      <c r="E60" s="1" t="s">
        <v>5313</v>
      </c>
      <c r="F60">
        <v>64828</v>
      </c>
      <c r="G60">
        <f>logfile_1024_buffer_plc_execution_time__6[[#This Row],[Column6]]/logfile_1024_buffer_plc_execution_time__6[[#This Row],[Column2]]*100</f>
        <v>98.434534384062928</v>
      </c>
      <c r="H60" s="1">
        <f>logfile_1024_buffer_plc_execution_time__6[[#This Row],[Column4]]/logfile_1024_buffer_plc_execution_time__6[[#This Row],[Column2]]*100</f>
        <v>1.5654656159370777</v>
      </c>
    </row>
    <row r="61" spans="1:8" x14ac:dyDescent="0.3">
      <c r="A61" s="1" t="s">
        <v>5372</v>
      </c>
      <c r="B61">
        <v>40527</v>
      </c>
      <c r="C61" s="1" t="s">
        <v>5312</v>
      </c>
      <c r="D61">
        <v>1078</v>
      </c>
      <c r="E61" s="1" t="s">
        <v>5313</v>
      </c>
      <c r="F61">
        <v>39449</v>
      </c>
      <c r="G61">
        <f>logfile_1024_buffer_plc_execution_time__6[[#This Row],[Column6]]/logfile_1024_buffer_plc_execution_time__6[[#This Row],[Column2]]*100</f>
        <v>97.340044908332715</v>
      </c>
      <c r="H61" s="1">
        <f>logfile_1024_buffer_plc_execution_time__6[[#This Row],[Column4]]/logfile_1024_buffer_plc_execution_time__6[[#This Row],[Column2]]*100</f>
        <v>2.6599550916672836</v>
      </c>
    </row>
    <row r="62" spans="1:8" x14ac:dyDescent="0.3">
      <c r="A62" s="1" t="s">
        <v>5373</v>
      </c>
      <c r="B62">
        <v>83813</v>
      </c>
      <c r="C62" s="1" t="s">
        <v>5312</v>
      </c>
      <c r="D62">
        <v>1028</v>
      </c>
      <c r="E62" s="1" t="s">
        <v>5313</v>
      </c>
      <c r="F62">
        <v>82785</v>
      </c>
      <c r="G62">
        <f>logfile_1024_buffer_plc_execution_time__6[[#This Row],[Column6]]/logfile_1024_buffer_plc_execution_time__6[[#This Row],[Column2]]*100</f>
        <v>98.773459964444655</v>
      </c>
      <c r="H62" s="1">
        <f>logfile_1024_buffer_plc_execution_time__6[[#This Row],[Column4]]/logfile_1024_buffer_plc_execution_time__6[[#This Row],[Column2]]*100</f>
        <v>1.2265400355553435</v>
      </c>
    </row>
    <row r="63" spans="1:8" x14ac:dyDescent="0.3">
      <c r="A63" s="1" t="s">
        <v>5374</v>
      </c>
      <c r="B63">
        <v>47059</v>
      </c>
      <c r="C63" s="1" t="s">
        <v>5312</v>
      </c>
      <c r="D63">
        <v>1138</v>
      </c>
      <c r="E63" s="1" t="s">
        <v>5313</v>
      </c>
      <c r="F63">
        <v>45921</v>
      </c>
      <c r="G63">
        <f>logfile_1024_buffer_plc_execution_time__6[[#This Row],[Column6]]/logfile_1024_buffer_plc_execution_time__6[[#This Row],[Column2]]*100</f>
        <v>97.5817590684035</v>
      </c>
      <c r="H63" s="1">
        <f>logfile_1024_buffer_plc_execution_time__6[[#This Row],[Column4]]/logfile_1024_buffer_plc_execution_time__6[[#This Row],[Column2]]*100</f>
        <v>2.4182409315965065</v>
      </c>
    </row>
    <row r="64" spans="1:8" x14ac:dyDescent="0.3">
      <c r="A64" s="1" t="s">
        <v>5375</v>
      </c>
      <c r="B64">
        <v>53293</v>
      </c>
      <c r="C64" s="1" t="s">
        <v>5312</v>
      </c>
      <c r="D64">
        <v>1012</v>
      </c>
      <c r="E64" s="1" t="s">
        <v>5313</v>
      </c>
      <c r="F64">
        <v>52281</v>
      </c>
      <c r="G64">
        <f>logfile_1024_buffer_plc_execution_time__6[[#This Row],[Column6]]/logfile_1024_buffer_plc_execution_time__6[[#This Row],[Column2]]*100</f>
        <v>98.101063929596748</v>
      </c>
      <c r="H64" s="1">
        <f>logfile_1024_buffer_plc_execution_time__6[[#This Row],[Column4]]/logfile_1024_buffer_plc_execution_time__6[[#This Row],[Column2]]*100</f>
        <v>1.8989360704032423</v>
      </c>
    </row>
    <row r="65" spans="1:8" x14ac:dyDescent="0.3">
      <c r="A65" s="1" t="s">
        <v>5376</v>
      </c>
      <c r="B65">
        <v>56278</v>
      </c>
      <c r="C65" s="1" t="s">
        <v>5312</v>
      </c>
      <c r="D65">
        <v>1178</v>
      </c>
      <c r="E65" s="1" t="s">
        <v>5313</v>
      </c>
      <c r="F65">
        <v>55100</v>
      </c>
      <c r="G65">
        <f>logfile_1024_buffer_plc_execution_time__6[[#This Row],[Column6]]/logfile_1024_buffer_plc_execution_time__6[[#This Row],[Column2]]*100</f>
        <v>97.906819716407838</v>
      </c>
      <c r="H65" s="1">
        <f>logfile_1024_buffer_plc_execution_time__6[[#This Row],[Column4]]/logfile_1024_buffer_plc_execution_time__6[[#This Row],[Column2]]*100</f>
        <v>2.0931802835921673</v>
      </c>
    </row>
    <row r="66" spans="1:8" x14ac:dyDescent="0.3">
      <c r="A66" s="1" t="s">
        <v>5377</v>
      </c>
      <c r="B66">
        <v>53700</v>
      </c>
      <c r="C66" s="1" t="s">
        <v>5312</v>
      </c>
      <c r="D66">
        <v>819</v>
      </c>
      <c r="E66" s="1" t="s">
        <v>5313</v>
      </c>
      <c r="F66">
        <v>52881</v>
      </c>
      <c r="G66">
        <f>logfile_1024_buffer_plc_execution_time__6[[#This Row],[Column6]]/logfile_1024_buffer_plc_execution_time__6[[#This Row],[Column2]]*100</f>
        <v>98.47486033519553</v>
      </c>
      <c r="H66" s="1">
        <f>logfile_1024_buffer_plc_execution_time__6[[#This Row],[Column4]]/logfile_1024_buffer_plc_execution_time__6[[#This Row],[Column2]]*100</f>
        <v>1.5251396648044693</v>
      </c>
    </row>
    <row r="67" spans="1:8" x14ac:dyDescent="0.3">
      <c r="A67" s="1" t="s">
        <v>5378</v>
      </c>
      <c r="B67">
        <v>45308</v>
      </c>
      <c r="C67" s="1" t="s">
        <v>5312</v>
      </c>
      <c r="D67">
        <v>1048</v>
      </c>
      <c r="E67" s="1" t="s">
        <v>5313</v>
      </c>
      <c r="F67">
        <v>44260</v>
      </c>
      <c r="G67">
        <f>logfile_1024_buffer_plc_execution_time__6[[#This Row],[Column6]]/logfile_1024_buffer_plc_execution_time__6[[#This Row],[Column2]]*100</f>
        <v>97.686942703275363</v>
      </c>
      <c r="H67" s="1">
        <f>logfile_1024_buffer_plc_execution_time__6[[#This Row],[Column4]]/logfile_1024_buffer_plc_execution_time__6[[#This Row],[Column2]]*100</f>
        <v>2.3130572967246401</v>
      </c>
    </row>
    <row r="68" spans="1:8" x14ac:dyDescent="0.3">
      <c r="A68" s="1" t="s">
        <v>5379</v>
      </c>
      <c r="B68">
        <v>45250</v>
      </c>
      <c r="C68" s="1" t="s">
        <v>5312</v>
      </c>
      <c r="D68">
        <v>1047</v>
      </c>
      <c r="E68" s="1" t="s">
        <v>5313</v>
      </c>
      <c r="F68">
        <v>44203</v>
      </c>
      <c r="G68">
        <f>logfile_1024_buffer_plc_execution_time__6[[#This Row],[Column6]]/logfile_1024_buffer_plc_execution_time__6[[#This Row],[Column2]]*100</f>
        <v>97.686187845303863</v>
      </c>
      <c r="H68" s="1">
        <f>logfile_1024_buffer_plc_execution_time__6[[#This Row],[Column4]]/logfile_1024_buffer_plc_execution_time__6[[#This Row],[Column2]]*100</f>
        <v>2.3138121546961323</v>
      </c>
    </row>
    <row r="69" spans="1:8" x14ac:dyDescent="0.3">
      <c r="A69" s="1" t="s">
        <v>5380</v>
      </c>
      <c r="B69">
        <v>45851</v>
      </c>
      <c r="C69" s="1" t="s">
        <v>5312</v>
      </c>
      <c r="D69">
        <v>1137</v>
      </c>
      <c r="E69" s="1" t="s">
        <v>5313</v>
      </c>
      <c r="F69">
        <v>44714</v>
      </c>
      <c r="G69">
        <f>logfile_1024_buffer_plc_execution_time__6[[#This Row],[Column6]]/logfile_1024_buffer_plc_execution_time__6[[#This Row],[Column2]]*100</f>
        <v>97.520228566443478</v>
      </c>
      <c r="H69" s="1">
        <f>logfile_1024_buffer_plc_execution_time__6[[#This Row],[Column4]]/logfile_1024_buffer_plc_execution_time__6[[#This Row],[Column2]]*100</f>
        <v>2.47977143355652</v>
      </c>
    </row>
    <row r="70" spans="1:8" x14ac:dyDescent="0.3">
      <c r="A70" s="1" t="s">
        <v>5381</v>
      </c>
      <c r="B70">
        <v>43462</v>
      </c>
      <c r="C70" s="1" t="s">
        <v>5312</v>
      </c>
      <c r="D70">
        <v>1689</v>
      </c>
      <c r="E70" s="1" t="s">
        <v>5313</v>
      </c>
      <c r="F70">
        <v>41773</v>
      </c>
      <c r="G70">
        <f>logfile_1024_buffer_plc_execution_time__6[[#This Row],[Column6]]/logfile_1024_buffer_plc_execution_time__6[[#This Row],[Column2]]*100</f>
        <v>96.113846578620397</v>
      </c>
      <c r="H70" s="1">
        <f>logfile_1024_buffer_plc_execution_time__6[[#This Row],[Column4]]/logfile_1024_buffer_plc_execution_time__6[[#This Row],[Column2]]*100</f>
        <v>3.8861534213795954</v>
      </c>
    </row>
    <row r="71" spans="1:8" x14ac:dyDescent="0.3">
      <c r="A71" s="1" t="s">
        <v>5382</v>
      </c>
      <c r="B71">
        <v>45970</v>
      </c>
      <c r="C71" s="1" t="s">
        <v>5312</v>
      </c>
      <c r="D71">
        <v>1881</v>
      </c>
      <c r="E71" s="1" t="s">
        <v>5313</v>
      </c>
      <c r="F71">
        <v>44089</v>
      </c>
      <c r="G71">
        <f>logfile_1024_buffer_plc_execution_time__6[[#This Row],[Column6]]/logfile_1024_buffer_plc_execution_time__6[[#This Row],[Column2]]*100</f>
        <v>95.90820100065261</v>
      </c>
      <c r="H71" s="1">
        <f>logfile_1024_buffer_plc_execution_time__6[[#This Row],[Column4]]/logfile_1024_buffer_plc_execution_time__6[[#This Row],[Column2]]*100</f>
        <v>4.0917989993474002</v>
      </c>
    </row>
    <row r="72" spans="1:8" x14ac:dyDescent="0.3">
      <c r="A72" s="1" t="s">
        <v>5383</v>
      </c>
      <c r="B72">
        <v>53366</v>
      </c>
      <c r="C72" s="1" t="s">
        <v>5312</v>
      </c>
      <c r="D72">
        <v>1881</v>
      </c>
      <c r="E72" s="1" t="s">
        <v>5313</v>
      </c>
      <c r="F72">
        <v>51485</v>
      </c>
      <c r="G72">
        <f>logfile_1024_buffer_plc_execution_time__6[[#This Row],[Column6]]/logfile_1024_buffer_plc_execution_time__6[[#This Row],[Column2]]*100</f>
        <v>96.475283888618222</v>
      </c>
      <c r="H72" s="1">
        <f>logfile_1024_buffer_plc_execution_time__6[[#This Row],[Column4]]/logfile_1024_buffer_plc_execution_time__6[[#This Row],[Column2]]*100</f>
        <v>3.5247161113817786</v>
      </c>
    </row>
    <row r="73" spans="1:8" x14ac:dyDescent="0.3">
      <c r="A73" s="1" t="s">
        <v>5384</v>
      </c>
      <c r="B73">
        <v>47962</v>
      </c>
      <c r="C73" s="1" t="s">
        <v>5312</v>
      </c>
      <c r="D73">
        <v>1003</v>
      </c>
      <c r="E73" s="1" t="s">
        <v>5313</v>
      </c>
      <c r="F73">
        <v>46959</v>
      </c>
      <c r="G73">
        <f>logfile_1024_buffer_plc_execution_time__6[[#This Row],[Column6]]/logfile_1024_buffer_plc_execution_time__6[[#This Row],[Column2]]*100</f>
        <v>97.908761102539515</v>
      </c>
      <c r="H73" s="1">
        <f>logfile_1024_buffer_plc_execution_time__6[[#This Row],[Column4]]/logfile_1024_buffer_plc_execution_time__6[[#This Row],[Column2]]*100</f>
        <v>2.0912388974604892</v>
      </c>
    </row>
    <row r="74" spans="1:8" x14ac:dyDescent="0.3">
      <c r="A74" s="1" t="s">
        <v>5385</v>
      </c>
      <c r="B74">
        <v>82107</v>
      </c>
      <c r="C74" s="1" t="s">
        <v>5312</v>
      </c>
      <c r="D74">
        <v>1100</v>
      </c>
      <c r="E74" s="1" t="s">
        <v>5313</v>
      </c>
      <c r="F74">
        <v>81007</v>
      </c>
      <c r="G74">
        <f>logfile_1024_buffer_plc_execution_time__6[[#This Row],[Column6]]/logfile_1024_buffer_plc_execution_time__6[[#This Row],[Column2]]*100</f>
        <v>98.660284750386694</v>
      </c>
      <c r="H74" s="1">
        <f>logfile_1024_buffer_plc_execution_time__6[[#This Row],[Column4]]/logfile_1024_buffer_plc_execution_time__6[[#This Row],[Column2]]*100</f>
        <v>1.3397152496133096</v>
      </c>
    </row>
    <row r="75" spans="1:8" x14ac:dyDescent="0.3">
      <c r="A75" s="1" t="s">
        <v>5386</v>
      </c>
      <c r="B75">
        <v>49078</v>
      </c>
      <c r="C75" s="1" t="s">
        <v>5312</v>
      </c>
      <c r="D75">
        <v>976</v>
      </c>
      <c r="E75" s="1" t="s">
        <v>5313</v>
      </c>
      <c r="F75">
        <v>48102</v>
      </c>
      <c r="G75">
        <f>logfile_1024_buffer_plc_execution_time__6[[#This Row],[Column6]]/logfile_1024_buffer_plc_execution_time__6[[#This Row],[Column2]]*100</f>
        <v>98.011328905008355</v>
      </c>
      <c r="H75" s="1">
        <f>logfile_1024_buffer_plc_execution_time__6[[#This Row],[Column4]]/logfile_1024_buffer_plc_execution_time__6[[#This Row],[Column2]]*100</f>
        <v>1.988671094991646</v>
      </c>
    </row>
    <row r="76" spans="1:8" x14ac:dyDescent="0.3">
      <c r="A76" s="1" t="s">
        <v>5387</v>
      </c>
      <c r="B76">
        <v>41542</v>
      </c>
      <c r="C76" s="1" t="s">
        <v>5312</v>
      </c>
      <c r="D76">
        <v>664</v>
      </c>
      <c r="E76" s="1" t="s">
        <v>5313</v>
      </c>
      <c r="F76">
        <v>40878</v>
      </c>
      <c r="G76">
        <f>logfile_1024_buffer_plc_execution_time__6[[#This Row],[Column6]]/logfile_1024_buffer_plc_execution_time__6[[#This Row],[Column2]]*100</f>
        <v>98.401617639978809</v>
      </c>
      <c r="H76" s="1">
        <f>logfile_1024_buffer_plc_execution_time__6[[#This Row],[Column4]]/logfile_1024_buffer_plc_execution_time__6[[#This Row],[Column2]]*100</f>
        <v>1.5983823600211833</v>
      </c>
    </row>
    <row r="77" spans="1:8" x14ac:dyDescent="0.3">
      <c r="A77" s="1" t="s">
        <v>5388</v>
      </c>
      <c r="B77">
        <v>84996</v>
      </c>
      <c r="C77" s="1" t="s">
        <v>5312</v>
      </c>
      <c r="D77">
        <v>2977</v>
      </c>
      <c r="E77" s="1" t="s">
        <v>5313</v>
      </c>
      <c r="F77">
        <v>82019</v>
      </c>
      <c r="G77">
        <f>logfile_1024_buffer_plc_execution_time__6[[#This Row],[Column6]]/logfile_1024_buffer_plc_execution_time__6[[#This Row],[Column2]]*100</f>
        <v>96.49748223445809</v>
      </c>
      <c r="H77" s="1">
        <f>logfile_1024_buffer_plc_execution_time__6[[#This Row],[Column4]]/logfile_1024_buffer_plc_execution_time__6[[#This Row],[Column2]]*100</f>
        <v>3.5025177655419077</v>
      </c>
    </row>
    <row r="78" spans="1:8" x14ac:dyDescent="0.3">
      <c r="A78" s="1" t="s">
        <v>5389</v>
      </c>
      <c r="B78">
        <v>53747</v>
      </c>
      <c r="C78" s="1" t="s">
        <v>5312</v>
      </c>
      <c r="D78">
        <v>901</v>
      </c>
      <c r="E78" s="1" t="s">
        <v>5313</v>
      </c>
      <c r="F78">
        <v>52846</v>
      </c>
      <c r="G78">
        <f>logfile_1024_buffer_plc_execution_time__6[[#This Row],[Column6]]/logfile_1024_buffer_plc_execution_time__6[[#This Row],[Column2]]*100</f>
        <v>98.323627365248285</v>
      </c>
      <c r="H78" s="1">
        <f>logfile_1024_buffer_plc_execution_time__6[[#This Row],[Column4]]/logfile_1024_buffer_plc_execution_time__6[[#This Row],[Column2]]*100</f>
        <v>1.6763726347517069</v>
      </c>
    </row>
    <row r="79" spans="1:8" x14ac:dyDescent="0.3">
      <c r="A79" s="1" t="s">
        <v>5390</v>
      </c>
      <c r="B79">
        <v>85111</v>
      </c>
      <c r="C79" s="1" t="s">
        <v>5312</v>
      </c>
      <c r="D79">
        <v>3207</v>
      </c>
      <c r="E79" s="1" t="s">
        <v>5313</v>
      </c>
      <c r="F79">
        <v>81904</v>
      </c>
      <c r="G79">
        <f>logfile_1024_buffer_plc_execution_time__6[[#This Row],[Column6]]/logfile_1024_buffer_plc_execution_time__6[[#This Row],[Column2]]*100</f>
        <v>96.231979415116726</v>
      </c>
      <c r="H79" s="1">
        <f>logfile_1024_buffer_plc_execution_time__6[[#This Row],[Column4]]/logfile_1024_buffer_plc_execution_time__6[[#This Row],[Column2]]*100</f>
        <v>3.7680205848832702</v>
      </c>
    </row>
    <row r="80" spans="1:8" x14ac:dyDescent="0.3">
      <c r="A80" s="1" t="s">
        <v>5391</v>
      </c>
      <c r="B80">
        <v>54946</v>
      </c>
      <c r="C80" s="1" t="s">
        <v>5312</v>
      </c>
      <c r="D80">
        <v>995</v>
      </c>
      <c r="E80" s="1" t="s">
        <v>5313</v>
      </c>
      <c r="F80">
        <v>53951</v>
      </c>
      <c r="G80">
        <f>logfile_1024_buffer_plc_execution_time__6[[#This Row],[Column6]]/logfile_1024_buffer_plc_execution_time__6[[#This Row],[Column2]]*100</f>
        <v>98.189131146944277</v>
      </c>
      <c r="H80" s="1">
        <f>logfile_1024_buffer_plc_execution_time__6[[#This Row],[Column4]]/logfile_1024_buffer_plc_execution_time__6[[#This Row],[Column2]]*100</f>
        <v>1.8108688530557273</v>
      </c>
    </row>
    <row r="81" spans="1:8" x14ac:dyDescent="0.3">
      <c r="A81" s="1" t="s">
        <v>5392</v>
      </c>
      <c r="B81">
        <v>43468</v>
      </c>
      <c r="C81" s="1" t="s">
        <v>5312</v>
      </c>
      <c r="D81">
        <v>1070</v>
      </c>
      <c r="E81" s="1" t="s">
        <v>5313</v>
      </c>
      <c r="F81">
        <v>42398</v>
      </c>
      <c r="G81">
        <f>logfile_1024_buffer_plc_execution_time__6[[#This Row],[Column6]]/logfile_1024_buffer_plc_execution_time__6[[#This Row],[Column2]]*100</f>
        <v>97.538419066899777</v>
      </c>
      <c r="H81" s="1">
        <f>logfile_1024_buffer_plc_execution_time__6[[#This Row],[Column4]]/logfile_1024_buffer_plc_execution_time__6[[#This Row],[Column2]]*100</f>
        <v>2.4615809331002119</v>
      </c>
    </row>
    <row r="82" spans="1:8" x14ac:dyDescent="0.3">
      <c r="A82" s="1" t="s">
        <v>5393</v>
      </c>
      <c r="B82">
        <v>48675</v>
      </c>
      <c r="C82" s="1" t="s">
        <v>5312</v>
      </c>
      <c r="D82">
        <v>1040</v>
      </c>
      <c r="E82" s="1" t="s">
        <v>5313</v>
      </c>
      <c r="F82">
        <v>47635</v>
      </c>
      <c r="G82">
        <f>logfile_1024_buffer_plc_execution_time__6[[#This Row],[Column6]]/logfile_1024_buffer_plc_execution_time__6[[#This Row],[Column2]]*100</f>
        <v>97.86337955829481</v>
      </c>
      <c r="H82" s="1">
        <f>logfile_1024_buffer_plc_execution_time__6[[#This Row],[Column4]]/logfile_1024_buffer_plc_execution_time__6[[#This Row],[Column2]]*100</f>
        <v>2.1366204417051877</v>
      </c>
    </row>
    <row r="83" spans="1:8" x14ac:dyDescent="0.3">
      <c r="A83" s="1" t="s">
        <v>5394</v>
      </c>
      <c r="B83">
        <v>69874</v>
      </c>
      <c r="C83" s="1" t="s">
        <v>5312</v>
      </c>
      <c r="D83">
        <v>2148</v>
      </c>
      <c r="E83" s="1" t="s">
        <v>5313</v>
      </c>
      <c r="F83">
        <v>67726</v>
      </c>
      <c r="G83">
        <f>logfile_1024_buffer_plc_execution_time__6[[#This Row],[Column6]]/logfile_1024_buffer_plc_execution_time__6[[#This Row],[Column2]]*100</f>
        <v>96.925895182757543</v>
      </c>
      <c r="H83" s="1">
        <f>logfile_1024_buffer_plc_execution_time__6[[#This Row],[Column4]]/logfile_1024_buffer_plc_execution_time__6[[#This Row],[Column2]]*100</f>
        <v>3.074104817242465</v>
      </c>
    </row>
    <row r="84" spans="1:8" x14ac:dyDescent="0.3">
      <c r="A84" s="1" t="s">
        <v>5395</v>
      </c>
      <c r="B84">
        <v>42667</v>
      </c>
      <c r="C84" s="1" t="s">
        <v>5312</v>
      </c>
      <c r="D84">
        <v>978</v>
      </c>
      <c r="E84" s="1" t="s">
        <v>5313</v>
      </c>
      <c r="F84">
        <v>41689</v>
      </c>
      <c r="G84">
        <f>logfile_1024_buffer_plc_execution_time__6[[#This Row],[Column6]]/logfile_1024_buffer_plc_execution_time__6[[#This Row],[Column2]]*100</f>
        <v>97.707830407574932</v>
      </c>
      <c r="H84" s="1">
        <f>logfile_1024_buffer_plc_execution_time__6[[#This Row],[Column4]]/logfile_1024_buffer_plc_execution_time__6[[#This Row],[Column2]]*100</f>
        <v>2.2921695924250591</v>
      </c>
    </row>
    <row r="85" spans="1:8" x14ac:dyDescent="0.3">
      <c r="A85" s="1" t="s">
        <v>5396</v>
      </c>
      <c r="B85">
        <v>55663</v>
      </c>
      <c r="C85" s="1" t="s">
        <v>5312</v>
      </c>
      <c r="D85">
        <v>1031</v>
      </c>
      <c r="E85" s="1" t="s">
        <v>5313</v>
      </c>
      <c r="F85">
        <v>54632</v>
      </c>
      <c r="G85">
        <f>logfile_1024_buffer_plc_execution_time__6[[#This Row],[Column6]]/logfile_1024_buffer_plc_execution_time__6[[#This Row],[Column2]]*100</f>
        <v>98.147782189246001</v>
      </c>
      <c r="H85" s="1">
        <f>logfile_1024_buffer_plc_execution_time__6[[#This Row],[Column4]]/logfile_1024_buffer_plc_execution_time__6[[#This Row],[Column2]]*100</f>
        <v>1.8522178107540019</v>
      </c>
    </row>
    <row r="86" spans="1:8" x14ac:dyDescent="0.3">
      <c r="A86" s="1" t="s">
        <v>5397</v>
      </c>
      <c r="B86">
        <v>51891</v>
      </c>
      <c r="C86" s="1" t="s">
        <v>5312</v>
      </c>
      <c r="D86">
        <v>992</v>
      </c>
      <c r="E86" s="1" t="s">
        <v>5313</v>
      </c>
      <c r="F86">
        <v>50899</v>
      </c>
      <c r="G86">
        <f>logfile_1024_buffer_plc_execution_time__6[[#This Row],[Column6]]/logfile_1024_buffer_plc_execution_time__6[[#This Row],[Column2]]*100</f>
        <v>98.088300475997769</v>
      </c>
      <c r="H86" s="1">
        <f>logfile_1024_buffer_plc_execution_time__6[[#This Row],[Column4]]/logfile_1024_buffer_plc_execution_time__6[[#This Row],[Column2]]*100</f>
        <v>1.9116995240022354</v>
      </c>
    </row>
    <row r="87" spans="1:8" x14ac:dyDescent="0.3">
      <c r="A87" s="1" t="s">
        <v>5398</v>
      </c>
      <c r="B87">
        <v>41988</v>
      </c>
      <c r="C87" s="1" t="s">
        <v>5312</v>
      </c>
      <c r="D87">
        <v>2002</v>
      </c>
      <c r="E87" s="1" t="s">
        <v>5313</v>
      </c>
      <c r="F87">
        <v>39986</v>
      </c>
      <c r="G87">
        <f>logfile_1024_buffer_plc_execution_time__6[[#This Row],[Column6]]/logfile_1024_buffer_plc_execution_time__6[[#This Row],[Column2]]*100</f>
        <v>95.231971039344572</v>
      </c>
      <c r="H87" s="1">
        <f>logfile_1024_buffer_plc_execution_time__6[[#This Row],[Column4]]/logfile_1024_buffer_plc_execution_time__6[[#This Row],[Column2]]*100</f>
        <v>4.7680289606554256</v>
      </c>
    </row>
    <row r="88" spans="1:8" x14ac:dyDescent="0.3">
      <c r="A88" s="1" t="s">
        <v>5399</v>
      </c>
      <c r="B88">
        <v>45035</v>
      </c>
      <c r="C88" s="1" t="s">
        <v>5312</v>
      </c>
      <c r="D88">
        <v>851</v>
      </c>
      <c r="E88" s="1" t="s">
        <v>5313</v>
      </c>
      <c r="F88">
        <v>44184</v>
      </c>
      <c r="G88">
        <f>logfile_1024_buffer_plc_execution_time__6[[#This Row],[Column6]]/logfile_1024_buffer_plc_execution_time__6[[#This Row],[Column2]]*100</f>
        <v>98.110358609970021</v>
      </c>
      <c r="H88" s="1">
        <f>logfile_1024_buffer_plc_execution_time__6[[#This Row],[Column4]]/logfile_1024_buffer_plc_execution_time__6[[#This Row],[Column2]]*100</f>
        <v>1.8896413900299767</v>
      </c>
    </row>
    <row r="89" spans="1:8" x14ac:dyDescent="0.3">
      <c r="A89" s="1" t="s">
        <v>5400</v>
      </c>
      <c r="B89">
        <v>48447</v>
      </c>
      <c r="C89" s="1" t="s">
        <v>5312</v>
      </c>
      <c r="D89">
        <v>1252</v>
      </c>
      <c r="E89" s="1" t="s">
        <v>5313</v>
      </c>
      <c r="F89">
        <v>47195</v>
      </c>
      <c r="G89">
        <f>logfile_1024_buffer_plc_execution_time__6[[#This Row],[Column6]]/logfile_1024_buffer_plc_execution_time__6[[#This Row],[Column2]]*100</f>
        <v>97.415732656304826</v>
      </c>
      <c r="H89" s="1">
        <f>logfile_1024_buffer_plc_execution_time__6[[#This Row],[Column4]]/logfile_1024_buffer_plc_execution_time__6[[#This Row],[Column2]]*100</f>
        <v>2.584267343695172</v>
      </c>
    </row>
    <row r="90" spans="1:8" x14ac:dyDescent="0.3">
      <c r="A90" s="1" t="s">
        <v>5401</v>
      </c>
      <c r="B90">
        <v>53431</v>
      </c>
      <c r="C90" s="1" t="s">
        <v>5312</v>
      </c>
      <c r="D90">
        <v>650</v>
      </c>
      <c r="E90" s="1" t="s">
        <v>5313</v>
      </c>
      <c r="F90">
        <v>52781</v>
      </c>
      <c r="G90">
        <f>logfile_1024_buffer_plc_execution_time__6[[#This Row],[Column6]]/logfile_1024_buffer_plc_execution_time__6[[#This Row],[Column2]]*100</f>
        <v>98.783477756358678</v>
      </c>
      <c r="H90" s="1">
        <f>logfile_1024_buffer_plc_execution_time__6[[#This Row],[Column4]]/logfile_1024_buffer_plc_execution_time__6[[#This Row],[Column2]]*100</f>
        <v>1.2165222436413319</v>
      </c>
    </row>
    <row r="91" spans="1:8" x14ac:dyDescent="0.3">
      <c r="A91" s="1" t="s">
        <v>5402</v>
      </c>
      <c r="B91">
        <v>54195</v>
      </c>
      <c r="C91" s="1" t="s">
        <v>5312</v>
      </c>
      <c r="D91">
        <v>963</v>
      </c>
      <c r="E91" s="1" t="s">
        <v>5313</v>
      </c>
      <c r="F91">
        <v>53232</v>
      </c>
      <c r="G91">
        <f>logfile_1024_buffer_plc_execution_time__6[[#This Row],[Column6]]/logfile_1024_buffer_plc_execution_time__6[[#This Row],[Column2]]*100</f>
        <v>98.223083310268478</v>
      </c>
      <c r="H91" s="1">
        <f>logfile_1024_buffer_plc_execution_time__6[[#This Row],[Column4]]/logfile_1024_buffer_plc_execution_time__6[[#This Row],[Column2]]*100</f>
        <v>1.7769166897315249</v>
      </c>
    </row>
    <row r="92" spans="1:8" x14ac:dyDescent="0.3">
      <c r="A92" s="1" t="s">
        <v>5403</v>
      </c>
      <c r="B92">
        <v>57774</v>
      </c>
      <c r="C92" s="1" t="s">
        <v>5312</v>
      </c>
      <c r="D92">
        <v>999</v>
      </c>
      <c r="E92" s="1" t="s">
        <v>5313</v>
      </c>
      <c r="F92">
        <v>56775</v>
      </c>
      <c r="G92">
        <f>logfile_1024_buffer_plc_execution_time__6[[#This Row],[Column6]]/logfile_1024_buffer_plc_execution_time__6[[#This Row],[Column2]]*100</f>
        <v>98.270848478554356</v>
      </c>
      <c r="H92" s="1">
        <f>logfile_1024_buffer_plc_execution_time__6[[#This Row],[Column4]]/logfile_1024_buffer_plc_execution_time__6[[#This Row],[Column2]]*100</f>
        <v>1.7291515214456332</v>
      </c>
    </row>
    <row r="93" spans="1:8" x14ac:dyDescent="0.3">
      <c r="A93" s="1" t="s">
        <v>5404</v>
      </c>
      <c r="B93">
        <v>49634</v>
      </c>
      <c r="C93" s="1" t="s">
        <v>5312</v>
      </c>
      <c r="D93">
        <v>1980</v>
      </c>
      <c r="E93" s="1" t="s">
        <v>5313</v>
      </c>
      <c r="F93">
        <v>47654</v>
      </c>
      <c r="G93">
        <f>logfile_1024_buffer_plc_execution_time__6[[#This Row],[Column6]]/logfile_1024_buffer_plc_execution_time__6[[#This Row],[Column2]]*100</f>
        <v>96.010799049038965</v>
      </c>
      <c r="H93" s="1">
        <f>logfile_1024_buffer_plc_execution_time__6[[#This Row],[Column4]]/logfile_1024_buffer_plc_execution_time__6[[#This Row],[Column2]]*100</f>
        <v>3.9892009509610347</v>
      </c>
    </row>
    <row r="94" spans="1:8" x14ac:dyDescent="0.3">
      <c r="A94" s="1" t="s">
        <v>5405</v>
      </c>
      <c r="B94">
        <v>61860</v>
      </c>
      <c r="C94" s="1" t="s">
        <v>5312</v>
      </c>
      <c r="D94">
        <v>1127</v>
      </c>
      <c r="E94" s="1" t="s">
        <v>5313</v>
      </c>
      <c r="F94">
        <v>60733</v>
      </c>
      <c r="G94">
        <f>logfile_1024_buffer_plc_execution_time__6[[#This Row],[Column6]]/logfile_1024_buffer_plc_execution_time__6[[#This Row],[Column2]]*100</f>
        <v>98.178144196572902</v>
      </c>
      <c r="H94" s="1">
        <f>logfile_1024_buffer_plc_execution_time__6[[#This Row],[Column4]]/logfile_1024_buffer_plc_execution_time__6[[#This Row],[Column2]]*100</f>
        <v>1.8218558034270935</v>
      </c>
    </row>
    <row r="95" spans="1:8" x14ac:dyDescent="0.3">
      <c r="A95" s="1" t="s">
        <v>5406</v>
      </c>
      <c r="B95">
        <v>48196</v>
      </c>
      <c r="C95" s="1" t="s">
        <v>5312</v>
      </c>
      <c r="D95">
        <v>846</v>
      </c>
      <c r="E95" s="1" t="s">
        <v>5313</v>
      </c>
      <c r="F95">
        <v>47350</v>
      </c>
      <c r="G95">
        <f>logfile_1024_buffer_plc_execution_time__6[[#This Row],[Column6]]/logfile_1024_buffer_plc_execution_time__6[[#This Row],[Column2]]*100</f>
        <v>98.244667607270316</v>
      </c>
      <c r="H95" s="1">
        <f>logfile_1024_buffer_plc_execution_time__6[[#This Row],[Column4]]/logfile_1024_buffer_plc_execution_time__6[[#This Row],[Column2]]*100</f>
        <v>1.7553323927296871</v>
      </c>
    </row>
    <row r="96" spans="1:8" x14ac:dyDescent="0.3">
      <c r="A96" s="1" t="s">
        <v>5407</v>
      </c>
      <c r="B96">
        <v>66463</v>
      </c>
      <c r="C96" s="1" t="s">
        <v>5312</v>
      </c>
      <c r="D96">
        <v>1625</v>
      </c>
      <c r="E96" s="1" t="s">
        <v>5313</v>
      </c>
      <c r="F96">
        <v>64838</v>
      </c>
      <c r="G96">
        <f>logfile_1024_buffer_plc_execution_time__6[[#This Row],[Column6]]/logfile_1024_buffer_plc_execution_time__6[[#This Row],[Column2]]*100</f>
        <v>97.555030618539647</v>
      </c>
      <c r="H96" s="1">
        <f>logfile_1024_buffer_plc_execution_time__6[[#This Row],[Column4]]/logfile_1024_buffer_plc_execution_time__6[[#This Row],[Column2]]*100</f>
        <v>2.4449693814603615</v>
      </c>
    </row>
    <row r="97" spans="1:8" x14ac:dyDescent="0.3">
      <c r="A97" s="1" t="s">
        <v>5408</v>
      </c>
      <c r="B97">
        <v>71170</v>
      </c>
      <c r="C97" s="1" t="s">
        <v>5312</v>
      </c>
      <c r="D97">
        <v>2164</v>
      </c>
      <c r="E97" s="1" t="s">
        <v>5313</v>
      </c>
      <c r="F97">
        <v>69006</v>
      </c>
      <c r="G97">
        <f>logfile_1024_buffer_plc_execution_time__6[[#This Row],[Column6]]/logfile_1024_buffer_plc_execution_time__6[[#This Row],[Column2]]*100</f>
        <v>96.959393002669671</v>
      </c>
      <c r="H97" s="1">
        <f>logfile_1024_buffer_plc_execution_time__6[[#This Row],[Column4]]/logfile_1024_buffer_plc_execution_time__6[[#This Row],[Column2]]*100</f>
        <v>3.040606997330336</v>
      </c>
    </row>
    <row r="98" spans="1:8" x14ac:dyDescent="0.3">
      <c r="A98" s="1" t="s">
        <v>5409</v>
      </c>
      <c r="B98">
        <v>71594</v>
      </c>
      <c r="C98" s="1" t="s">
        <v>5312</v>
      </c>
      <c r="D98">
        <v>1086</v>
      </c>
      <c r="E98" s="1" t="s">
        <v>5313</v>
      </c>
      <c r="F98">
        <v>70508</v>
      </c>
      <c r="G98">
        <f>logfile_1024_buffer_plc_execution_time__6[[#This Row],[Column6]]/logfile_1024_buffer_plc_execution_time__6[[#This Row],[Column2]]*100</f>
        <v>98.483113110037152</v>
      </c>
      <c r="H98" s="1">
        <f>logfile_1024_buffer_plc_execution_time__6[[#This Row],[Column4]]/logfile_1024_buffer_plc_execution_time__6[[#This Row],[Column2]]*100</f>
        <v>1.516886889962846</v>
      </c>
    </row>
    <row r="99" spans="1:8" x14ac:dyDescent="0.3">
      <c r="A99" s="1" t="s">
        <v>5410</v>
      </c>
      <c r="B99">
        <v>45873</v>
      </c>
      <c r="C99" s="1" t="s">
        <v>5312</v>
      </c>
      <c r="D99">
        <v>951</v>
      </c>
      <c r="E99" s="1" t="s">
        <v>5313</v>
      </c>
      <c r="F99">
        <v>44922</v>
      </c>
      <c r="G99">
        <f>logfile_1024_buffer_plc_execution_time__6[[#This Row],[Column6]]/logfile_1024_buffer_plc_execution_time__6[[#This Row],[Column2]]*100</f>
        <v>97.92688509580799</v>
      </c>
      <c r="H99" s="1">
        <f>logfile_1024_buffer_plc_execution_time__6[[#This Row],[Column4]]/logfile_1024_buffer_plc_execution_time__6[[#This Row],[Column2]]*100</f>
        <v>2.0731149041920083</v>
      </c>
    </row>
    <row r="100" spans="1:8" x14ac:dyDescent="0.3">
      <c r="A100" s="1" t="s">
        <v>5411</v>
      </c>
      <c r="B100">
        <v>52801</v>
      </c>
      <c r="C100" s="1" t="s">
        <v>5312</v>
      </c>
      <c r="D100">
        <v>979</v>
      </c>
      <c r="E100" s="1" t="s">
        <v>5313</v>
      </c>
      <c r="F100">
        <v>51822</v>
      </c>
      <c r="G100">
        <f>logfile_1024_buffer_plc_execution_time__6[[#This Row],[Column6]]/logfile_1024_buffer_plc_execution_time__6[[#This Row],[Column2]]*100</f>
        <v>98.145868449461176</v>
      </c>
      <c r="H100" s="1">
        <f>logfile_1024_buffer_plc_execution_time__6[[#This Row],[Column4]]/logfile_1024_buffer_plc_execution_time__6[[#This Row],[Column2]]*100</f>
        <v>1.8541315505388154</v>
      </c>
    </row>
    <row r="101" spans="1:8" x14ac:dyDescent="0.3">
      <c r="A101" s="1" t="s">
        <v>5412</v>
      </c>
      <c r="B101">
        <v>45566</v>
      </c>
      <c r="C101" s="1" t="s">
        <v>5312</v>
      </c>
      <c r="D101">
        <v>1055</v>
      </c>
      <c r="E101" s="1" t="s">
        <v>5313</v>
      </c>
      <c r="F101">
        <v>44511</v>
      </c>
      <c r="G101">
        <f>logfile_1024_buffer_plc_execution_time__6[[#This Row],[Column6]]/logfile_1024_buffer_plc_execution_time__6[[#This Row],[Column2]]*100</f>
        <v>97.684677171575302</v>
      </c>
      <c r="H101" s="1">
        <f>logfile_1024_buffer_plc_execution_time__6[[#This Row],[Column4]]/logfile_1024_buffer_plc_execution_time__6[[#This Row],[Column2]]*100</f>
        <v>2.3153228284247027</v>
      </c>
    </row>
    <row r="102" spans="1:8" x14ac:dyDescent="0.3">
      <c r="A102" s="1" t="s">
        <v>5413</v>
      </c>
      <c r="B102">
        <v>54084</v>
      </c>
      <c r="C102" s="1" t="s">
        <v>5312</v>
      </c>
      <c r="D102">
        <v>1412</v>
      </c>
      <c r="E102" s="1" t="s">
        <v>5313</v>
      </c>
      <c r="F102">
        <v>52672</v>
      </c>
      <c r="G102">
        <f>logfile_1024_buffer_plc_execution_time__6[[#This Row],[Column6]]/logfile_1024_buffer_plc_execution_time__6[[#This Row],[Column2]]*100</f>
        <v>97.389246357517933</v>
      </c>
      <c r="H102" s="1">
        <f>logfile_1024_buffer_plc_execution_time__6[[#This Row],[Column4]]/logfile_1024_buffer_plc_execution_time__6[[#This Row],[Column2]]*100</f>
        <v>2.6107536424820648</v>
      </c>
    </row>
    <row r="103" spans="1:8" x14ac:dyDescent="0.3">
      <c r="A103" s="1" t="s">
        <v>5414</v>
      </c>
      <c r="B103">
        <v>49202</v>
      </c>
      <c r="C103" s="1" t="s">
        <v>5312</v>
      </c>
      <c r="D103">
        <v>1863</v>
      </c>
      <c r="E103" s="1" t="s">
        <v>5313</v>
      </c>
      <c r="F103">
        <v>47339</v>
      </c>
      <c r="G103">
        <f>logfile_1024_buffer_plc_execution_time__6[[#This Row],[Column6]]/logfile_1024_buffer_plc_execution_time__6[[#This Row],[Column2]]*100</f>
        <v>96.213568554123825</v>
      </c>
      <c r="H103" s="1">
        <f>logfile_1024_buffer_plc_execution_time__6[[#This Row],[Column4]]/logfile_1024_buffer_plc_execution_time__6[[#This Row],[Column2]]*100</f>
        <v>3.7864314458761839</v>
      </c>
    </row>
    <row r="104" spans="1:8" x14ac:dyDescent="0.3">
      <c r="A104" s="1" t="s">
        <v>5415</v>
      </c>
      <c r="B104">
        <v>49545</v>
      </c>
      <c r="C104" s="1" t="s">
        <v>5312</v>
      </c>
      <c r="D104">
        <v>1091</v>
      </c>
      <c r="E104" s="1" t="s">
        <v>5313</v>
      </c>
      <c r="F104">
        <v>48454</v>
      </c>
      <c r="G104">
        <f>logfile_1024_buffer_plc_execution_time__6[[#This Row],[Column6]]/logfile_1024_buffer_plc_execution_time__6[[#This Row],[Column2]]*100</f>
        <v>97.797961449187611</v>
      </c>
      <c r="H104" s="1">
        <f>logfile_1024_buffer_plc_execution_time__6[[#This Row],[Column4]]/logfile_1024_buffer_plc_execution_time__6[[#This Row],[Column2]]*100</f>
        <v>2.202038550812393</v>
      </c>
    </row>
    <row r="105" spans="1:8" x14ac:dyDescent="0.3">
      <c r="A105" s="1" t="s">
        <v>5416</v>
      </c>
      <c r="B105">
        <v>42793</v>
      </c>
      <c r="C105" s="1" t="s">
        <v>5312</v>
      </c>
      <c r="D105">
        <v>335</v>
      </c>
      <c r="E105" s="1" t="s">
        <v>5313</v>
      </c>
      <c r="F105">
        <v>42458</v>
      </c>
      <c r="G105">
        <f>logfile_1024_buffer_plc_execution_time__6[[#This Row],[Column6]]/logfile_1024_buffer_plc_execution_time__6[[#This Row],[Column2]]*100</f>
        <v>99.217161685322367</v>
      </c>
      <c r="H105" s="1">
        <f>logfile_1024_buffer_plc_execution_time__6[[#This Row],[Column4]]/logfile_1024_buffer_plc_execution_time__6[[#This Row],[Column2]]*100</f>
        <v>0.78283831467763421</v>
      </c>
    </row>
    <row r="106" spans="1:8" x14ac:dyDescent="0.3">
      <c r="A106" s="1" t="s">
        <v>5417</v>
      </c>
      <c r="B106">
        <v>45907</v>
      </c>
      <c r="C106" s="1" t="s">
        <v>5312</v>
      </c>
      <c r="D106">
        <v>350</v>
      </c>
      <c r="E106" s="1" t="s">
        <v>5313</v>
      </c>
      <c r="F106">
        <v>45557</v>
      </c>
      <c r="G106">
        <f>logfile_1024_buffer_plc_execution_time__6[[#This Row],[Column6]]/logfile_1024_buffer_plc_execution_time__6[[#This Row],[Column2]]*100</f>
        <v>99.237589038708691</v>
      </c>
      <c r="H106" s="1">
        <f>logfile_1024_buffer_plc_execution_time__6[[#This Row],[Column4]]/logfile_1024_buffer_plc_execution_time__6[[#This Row],[Column2]]*100</f>
        <v>0.76241096129130637</v>
      </c>
    </row>
    <row r="107" spans="1:8" x14ac:dyDescent="0.3">
      <c r="A107" s="1" t="s">
        <v>5418</v>
      </c>
      <c r="B107">
        <v>52251</v>
      </c>
      <c r="C107" s="1" t="s">
        <v>5312</v>
      </c>
      <c r="D107">
        <v>1014</v>
      </c>
      <c r="E107" s="1" t="s">
        <v>5313</v>
      </c>
      <c r="F107">
        <v>51237</v>
      </c>
      <c r="G107">
        <f>logfile_1024_buffer_plc_execution_time__6[[#This Row],[Column6]]/logfile_1024_buffer_plc_execution_time__6[[#This Row],[Column2]]*100</f>
        <v>98.059367284836654</v>
      </c>
      <c r="H107" s="1">
        <f>logfile_1024_buffer_plc_execution_time__6[[#This Row],[Column4]]/logfile_1024_buffer_plc_execution_time__6[[#This Row],[Column2]]*100</f>
        <v>1.940632715163346</v>
      </c>
    </row>
    <row r="108" spans="1:8" x14ac:dyDescent="0.3">
      <c r="A108" s="1" t="s">
        <v>5419</v>
      </c>
      <c r="B108">
        <v>53265</v>
      </c>
      <c r="C108" s="1" t="s">
        <v>5312</v>
      </c>
      <c r="D108">
        <v>2261</v>
      </c>
      <c r="E108" s="1" t="s">
        <v>5313</v>
      </c>
      <c r="F108">
        <v>51004</v>
      </c>
      <c r="G108">
        <f>logfile_1024_buffer_plc_execution_time__6[[#This Row],[Column6]]/logfile_1024_buffer_plc_execution_time__6[[#This Row],[Column2]]*100</f>
        <v>95.755186332488492</v>
      </c>
      <c r="H108" s="1">
        <f>logfile_1024_buffer_plc_execution_time__6[[#This Row],[Column4]]/logfile_1024_buffer_plc_execution_time__6[[#This Row],[Column2]]*100</f>
        <v>4.2448136675114991</v>
      </c>
    </row>
    <row r="109" spans="1:8" x14ac:dyDescent="0.3">
      <c r="A109" s="1" t="s">
        <v>5420</v>
      </c>
      <c r="B109">
        <v>57835</v>
      </c>
      <c r="C109" s="1" t="s">
        <v>5312</v>
      </c>
      <c r="D109">
        <v>1953</v>
      </c>
      <c r="E109" s="1" t="s">
        <v>5313</v>
      </c>
      <c r="F109">
        <v>55882</v>
      </c>
      <c r="G109">
        <f>logfile_1024_buffer_plc_execution_time__6[[#This Row],[Column6]]/logfile_1024_buffer_plc_execution_time__6[[#This Row],[Column2]]*100</f>
        <v>96.623152070545515</v>
      </c>
      <c r="H109" s="1">
        <f>logfile_1024_buffer_plc_execution_time__6[[#This Row],[Column4]]/logfile_1024_buffer_plc_execution_time__6[[#This Row],[Column2]]*100</f>
        <v>3.3768479294544824</v>
      </c>
    </row>
    <row r="110" spans="1:8" x14ac:dyDescent="0.3">
      <c r="A110" s="1" t="s">
        <v>5421</v>
      </c>
      <c r="B110">
        <v>53853</v>
      </c>
      <c r="C110" s="1" t="s">
        <v>5312</v>
      </c>
      <c r="D110">
        <v>1045</v>
      </c>
      <c r="E110" s="1" t="s">
        <v>5313</v>
      </c>
      <c r="F110">
        <v>52808</v>
      </c>
      <c r="G110">
        <f>logfile_1024_buffer_plc_execution_time__6[[#This Row],[Column6]]/logfile_1024_buffer_plc_execution_time__6[[#This Row],[Column2]]*100</f>
        <v>98.059532430876644</v>
      </c>
      <c r="H110" s="1">
        <f>logfile_1024_buffer_plc_execution_time__6[[#This Row],[Column4]]/logfile_1024_buffer_plc_execution_time__6[[#This Row],[Column2]]*100</f>
        <v>1.9404675691233542</v>
      </c>
    </row>
    <row r="111" spans="1:8" x14ac:dyDescent="0.3">
      <c r="A111" s="1" t="s">
        <v>5422</v>
      </c>
      <c r="B111">
        <v>45932</v>
      </c>
      <c r="C111" s="1" t="s">
        <v>5312</v>
      </c>
      <c r="D111">
        <v>978</v>
      </c>
      <c r="E111" s="1" t="s">
        <v>5313</v>
      </c>
      <c r="F111">
        <v>44954</v>
      </c>
      <c r="G111">
        <f>logfile_1024_buffer_plc_execution_time__6[[#This Row],[Column6]]/logfile_1024_buffer_plc_execution_time__6[[#This Row],[Column2]]*100</f>
        <v>97.870765479404326</v>
      </c>
      <c r="H111" s="1">
        <f>logfile_1024_buffer_plc_execution_time__6[[#This Row],[Column4]]/logfile_1024_buffer_plc_execution_time__6[[#This Row],[Column2]]*100</f>
        <v>2.1292345205956629</v>
      </c>
    </row>
    <row r="112" spans="1:8" x14ac:dyDescent="0.3">
      <c r="A112" s="1" t="s">
        <v>5423</v>
      </c>
      <c r="B112">
        <v>59069</v>
      </c>
      <c r="C112" s="1" t="s">
        <v>5312</v>
      </c>
      <c r="D112">
        <v>1040</v>
      </c>
      <c r="E112" s="1" t="s">
        <v>5313</v>
      </c>
      <c r="F112">
        <v>58029</v>
      </c>
      <c r="G112">
        <f>logfile_1024_buffer_plc_execution_time__6[[#This Row],[Column6]]/logfile_1024_buffer_plc_execution_time__6[[#This Row],[Column2]]*100</f>
        <v>98.239347204117223</v>
      </c>
      <c r="H112" s="1">
        <f>logfile_1024_buffer_plc_execution_time__6[[#This Row],[Column4]]/logfile_1024_buffer_plc_execution_time__6[[#This Row],[Column2]]*100</f>
        <v>1.7606527958827813</v>
      </c>
    </row>
    <row r="113" spans="1:8" x14ac:dyDescent="0.3">
      <c r="A113" s="1" t="s">
        <v>5424</v>
      </c>
      <c r="B113">
        <v>55384</v>
      </c>
      <c r="C113" s="1" t="s">
        <v>5312</v>
      </c>
      <c r="D113">
        <v>2129</v>
      </c>
      <c r="E113" s="1" t="s">
        <v>5313</v>
      </c>
      <c r="F113">
        <v>53255</v>
      </c>
      <c r="G113">
        <f>logfile_1024_buffer_plc_execution_time__6[[#This Row],[Column6]]/logfile_1024_buffer_plc_execution_time__6[[#This Row],[Column2]]*100</f>
        <v>96.155929510327894</v>
      </c>
      <c r="H113" s="1">
        <f>logfile_1024_buffer_plc_execution_time__6[[#This Row],[Column4]]/logfile_1024_buffer_plc_execution_time__6[[#This Row],[Column2]]*100</f>
        <v>3.8440704896721072</v>
      </c>
    </row>
    <row r="114" spans="1:8" x14ac:dyDescent="0.3">
      <c r="A114" s="1" t="s">
        <v>5425</v>
      </c>
      <c r="B114">
        <v>41879</v>
      </c>
      <c r="C114" s="1" t="s">
        <v>5312</v>
      </c>
      <c r="D114">
        <v>1021</v>
      </c>
      <c r="E114" s="1" t="s">
        <v>5313</v>
      </c>
      <c r="F114">
        <v>40858</v>
      </c>
      <c r="G114">
        <f>logfile_1024_buffer_plc_execution_time__6[[#This Row],[Column6]]/logfile_1024_buffer_plc_execution_time__6[[#This Row],[Column2]]*100</f>
        <v>97.56202392607274</v>
      </c>
      <c r="H114" s="1">
        <f>logfile_1024_buffer_plc_execution_time__6[[#This Row],[Column4]]/logfile_1024_buffer_plc_execution_time__6[[#This Row],[Column2]]*100</f>
        <v>2.4379760739272669</v>
      </c>
    </row>
    <row r="115" spans="1:8" x14ac:dyDescent="0.3">
      <c r="A115" s="1" t="s">
        <v>5426</v>
      </c>
      <c r="B115">
        <v>46704</v>
      </c>
      <c r="C115" s="1" t="s">
        <v>5312</v>
      </c>
      <c r="D115">
        <v>1018</v>
      </c>
      <c r="E115" s="1" t="s">
        <v>5313</v>
      </c>
      <c r="F115">
        <v>45686</v>
      </c>
      <c r="G115">
        <f>logfile_1024_buffer_plc_execution_time__6[[#This Row],[Column6]]/logfile_1024_buffer_plc_execution_time__6[[#This Row],[Column2]]*100</f>
        <v>97.820315176430285</v>
      </c>
      <c r="H115" s="1">
        <f>logfile_1024_buffer_plc_execution_time__6[[#This Row],[Column4]]/logfile_1024_buffer_plc_execution_time__6[[#This Row],[Column2]]*100</f>
        <v>2.1796848235697155</v>
      </c>
    </row>
    <row r="116" spans="1:8" x14ac:dyDescent="0.3">
      <c r="A116" s="1" t="s">
        <v>5427</v>
      </c>
      <c r="B116">
        <v>68501</v>
      </c>
      <c r="C116" s="1" t="s">
        <v>5312</v>
      </c>
      <c r="D116">
        <v>2215</v>
      </c>
      <c r="E116" s="1" t="s">
        <v>5313</v>
      </c>
      <c r="F116">
        <v>66286</v>
      </c>
      <c r="G116">
        <f>logfile_1024_buffer_plc_execution_time__6[[#This Row],[Column6]]/logfile_1024_buffer_plc_execution_time__6[[#This Row],[Column2]]*100</f>
        <v>96.766470562473543</v>
      </c>
      <c r="H116" s="1">
        <f>logfile_1024_buffer_plc_execution_time__6[[#This Row],[Column4]]/logfile_1024_buffer_plc_execution_time__6[[#This Row],[Column2]]*100</f>
        <v>3.2335294375264598</v>
      </c>
    </row>
    <row r="117" spans="1:8" x14ac:dyDescent="0.3">
      <c r="A117" s="1" t="s">
        <v>5428</v>
      </c>
      <c r="B117">
        <v>44951</v>
      </c>
      <c r="C117" s="1" t="s">
        <v>5312</v>
      </c>
      <c r="D117">
        <v>1037</v>
      </c>
      <c r="E117" s="1" t="s">
        <v>5313</v>
      </c>
      <c r="F117">
        <v>43914</v>
      </c>
      <c r="G117">
        <f>logfile_1024_buffer_plc_execution_time__6[[#This Row],[Column6]]/logfile_1024_buffer_plc_execution_time__6[[#This Row],[Column2]]*100</f>
        <v>97.693043536295079</v>
      </c>
      <c r="H117" s="1">
        <f>logfile_1024_buffer_plc_execution_time__6[[#This Row],[Column4]]/logfile_1024_buffer_plc_execution_time__6[[#This Row],[Column2]]*100</f>
        <v>2.3069564637049229</v>
      </c>
    </row>
    <row r="118" spans="1:8" x14ac:dyDescent="0.3">
      <c r="A118" s="1" t="s">
        <v>5429</v>
      </c>
      <c r="B118">
        <v>58013</v>
      </c>
      <c r="C118" s="1" t="s">
        <v>5312</v>
      </c>
      <c r="D118">
        <v>1109</v>
      </c>
      <c r="E118" s="1" t="s">
        <v>5313</v>
      </c>
      <c r="F118">
        <v>56904</v>
      </c>
      <c r="G118">
        <f>logfile_1024_buffer_plc_execution_time__6[[#This Row],[Column6]]/logfile_1024_buffer_plc_execution_time__6[[#This Row],[Column2]]*100</f>
        <v>98.088359505628048</v>
      </c>
      <c r="H118" s="1">
        <f>logfile_1024_buffer_plc_execution_time__6[[#This Row],[Column4]]/logfile_1024_buffer_plc_execution_time__6[[#This Row],[Column2]]*100</f>
        <v>1.9116404943719512</v>
      </c>
    </row>
    <row r="119" spans="1:8" x14ac:dyDescent="0.3">
      <c r="A119" s="1" t="s">
        <v>5430</v>
      </c>
      <c r="B119">
        <v>43160</v>
      </c>
      <c r="C119" s="1" t="s">
        <v>5312</v>
      </c>
      <c r="D119">
        <v>1041</v>
      </c>
      <c r="E119" s="1" t="s">
        <v>5313</v>
      </c>
      <c r="F119">
        <v>42119</v>
      </c>
      <c r="G119">
        <f>logfile_1024_buffer_plc_execution_time__6[[#This Row],[Column6]]/logfile_1024_buffer_plc_execution_time__6[[#This Row],[Column2]]*100</f>
        <v>97.588044485634853</v>
      </c>
      <c r="H119" s="1">
        <f>logfile_1024_buffer_plc_execution_time__6[[#This Row],[Column4]]/logfile_1024_buffer_plc_execution_time__6[[#This Row],[Column2]]*100</f>
        <v>2.411955514365153</v>
      </c>
    </row>
    <row r="120" spans="1:8" x14ac:dyDescent="0.3">
      <c r="A120" s="1" t="s">
        <v>5431</v>
      </c>
      <c r="B120">
        <v>50858</v>
      </c>
      <c r="C120" s="1" t="s">
        <v>5312</v>
      </c>
      <c r="D120">
        <v>1321</v>
      </c>
      <c r="E120" s="1" t="s">
        <v>5313</v>
      </c>
      <c r="F120">
        <v>49537</v>
      </c>
      <c r="G120">
        <f>logfile_1024_buffer_plc_execution_time__6[[#This Row],[Column6]]/logfile_1024_buffer_plc_execution_time__6[[#This Row],[Column2]]*100</f>
        <v>97.40257186676628</v>
      </c>
      <c r="H120" s="1">
        <f>logfile_1024_buffer_plc_execution_time__6[[#This Row],[Column4]]/logfile_1024_buffer_plc_execution_time__6[[#This Row],[Column2]]*100</f>
        <v>2.5974281332337092</v>
      </c>
    </row>
    <row r="121" spans="1:8" x14ac:dyDescent="0.3">
      <c r="A121" s="1" t="s">
        <v>5432</v>
      </c>
      <c r="B121">
        <v>51518</v>
      </c>
      <c r="C121" s="1" t="s">
        <v>5312</v>
      </c>
      <c r="D121">
        <v>1358</v>
      </c>
      <c r="E121" s="1" t="s">
        <v>5313</v>
      </c>
      <c r="F121">
        <v>50160</v>
      </c>
      <c r="G121">
        <f>logfile_1024_buffer_plc_execution_time__6[[#This Row],[Column6]]/logfile_1024_buffer_plc_execution_time__6[[#This Row],[Column2]]*100</f>
        <v>97.364028106681161</v>
      </c>
      <c r="H121" s="1">
        <f>logfile_1024_buffer_plc_execution_time__6[[#This Row],[Column4]]/logfile_1024_buffer_plc_execution_time__6[[#This Row],[Column2]]*100</f>
        <v>2.6359718933188399</v>
      </c>
    </row>
    <row r="122" spans="1:8" x14ac:dyDescent="0.3">
      <c r="A122" s="1" t="s">
        <v>5433</v>
      </c>
      <c r="B122">
        <v>40236</v>
      </c>
      <c r="C122" s="1" t="s">
        <v>5312</v>
      </c>
      <c r="D122">
        <v>1274</v>
      </c>
      <c r="E122" s="1" t="s">
        <v>5313</v>
      </c>
      <c r="F122">
        <v>38962</v>
      </c>
      <c r="G122">
        <f>logfile_1024_buffer_plc_execution_time__6[[#This Row],[Column6]]/logfile_1024_buffer_plc_execution_time__6[[#This Row],[Column2]]*100</f>
        <v>96.833681280445376</v>
      </c>
      <c r="H122" s="1">
        <f>logfile_1024_buffer_plc_execution_time__6[[#This Row],[Column4]]/logfile_1024_buffer_plc_execution_time__6[[#This Row],[Column2]]*100</f>
        <v>3.1663187195546274</v>
      </c>
    </row>
    <row r="123" spans="1:8" x14ac:dyDescent="0.3">
      <c r="A123" s="1" t="s">
        <v>5434</v>
      </c>
      <c r="B123">
        <v>41095</v>
      </c>
      <c r="C123" s="1" t="s">
        <v>5312</v>
      </c>
      <c r="D123">
        <v>1060</v>
      </c>
      <c r="E123" s="1" t="s">
        <v>5313</v>
      </c>
      <c r="F123">
        <v>40035</v>
      </c>
      <c r="G123">
        <f>logfile_1024_buffer_plc_execution_time__6[[#This Row],[Column6]]/logfile_1024_buffer_plc_execution_time__6[[#This Row],[Column2]]*100</f>
        <v>97.42061077990023</v>
      </c>
      <c r="H123" s="1">
        <f>logfile_1024_buffer_plc_execution_time__6[[#This Row],[Column4]]/logfile_1024_buffer_plc_execution_time__6[[#This Row],[Column2]]*100</f>
        <v>2.579389220099769</v>
      </c>
    </row>
    <row r="124" spans="1:8" x14ac:dyDescent="0.3">
      <c r="A124" s="1" t="s">
        <v>5435</v>
      </c>
      <c r="B124">
        <v>39957</v>
      </c>
      <c r="C124" s="1" t="s">
        <v>5312</v>
      </c>
      <c r="D124">
        <v>1014</v>
      </c>
      <c r="E124" s="1" t="s">
        <v>5313</v>
      </c>
      <c r="F124">
        <v>38943</v>
      </c>
      <c r="G124">
        <f>logfile_1024_buffer_plc_execution_time__6[[#This Row],[Column6]]/logfile_1024_buffer_plc_execution_time__6[[#This Row],[Column2]]*100</f>
        <v>97.462271942338006</v>
      </c>
      <c r="H124" s="1">
        <f>logfile_1024_buffer_plc_execution_time__6[[#This Row],[Column4]]/logfile_1024_buffer_plc_execution_time__6[[#This Row],[Column2]]*100</f>
        <v>2.5377280576619867</v>
      </c>
    </row>
    <row r="125" spans="1:8" x14ac:dyDescent="0.3">
      <c r="A125" s="1" t="s">
        <v>5436</v>
      </c>
      <c r="B125">
        <v>26413</v>
      </c>
      <c r="C125" s="1" t="s">
        <v>5312</v>
      </c>
      <c r="D125">
        <v>378</v>
      </c>
      <c r="E125" s="1" t="s">
        <v>5313</v>
      </c>
      <c r="F125">
        <v>26035</v>
      </c>
      <c r="G125">
        <f>logfile_1024_buffer_plc_execution_time__6[[#This Row],[Column6]]/logfile_1024_buffer_plc_execution_time__6[[#This Row],[Column2]]*100</f>
        <v>98.568886533146554</v>
      </c>
      <c r="H125" s="1">
        <f>logfile_1024_buffer_plc_execution_time__6[[#This Row],[Column4]]/logfile_1024_buffer_plc_execution_time__6[[#This Row],[Column2]]*100</f>
        <v>1.4311134668534433</v>
      </c>
    </row>
    <row r="126" spans="1:8" x14ac:dyDescent="0.3">
      <c r="A126" s="1" t="s">
        <v>5437</v>
      </c>
      <c r="B126">
        <v>68306</v>
      </c>
      <c r="C126" s="1" t="s">
        <v>5312</v>
      </c>
      <c r="D126">
        <v>1139</v>
      </c>
      <c r="E126" s="1" t="s">
        <v>5313</v>
      </c>
      <c r="F126">
        <v>67167</v>
      </c>
      <c r="G126">
        <f>logfile_1024_buffer_plc_execution_time__6[[#This Row],[Column6]]/logfile_1024_buffer_plc_execution_time__6[[#This Row],[Column2]]*100</f>
        <v>98.332503733200596</v>
      </c>
      <c r="H126" s="1">
        <f>logfile_1024_buffer_plc_execution_time__6[[#This Row],[Column4]]/logfile_1024_buffer_plc_execution_time__6[[#This Row],[Column2]]*100</f>
        <v>1.6674962667994027</v>
      </c>
    </row>
    <row r="127" spans="1:8" x14ac:dyDescent="0.3">
      <c r="A127" s="1" t="s">
        <v>5438</v>
      </c>
      <c r="B127">
        <v>47969</v>
      </c>
      <c r="C127" s="1" t="s">
        <v>5312</v>
      </c>
      <c r="D127">
        <v>841</v>
      </c>
      <c r="E127" s="1" t="s">
        <v>5313</v>
      </c>
      <c r="F127">
        <v>47128</v>
      </c>
      <c r="G127">
        <f>logfile_1024_buffer_plc_execution_time__6[[#This Row],[Column6]]/logfile_1024_buffer_plc_execution_time__6[[#This Row],[Column2]]*100</f>
        <v>98.246784381579772</v>
      </c>
      <c r="H127" s="1">
        <f>logfile_1024_buffer_plc_execution_time__6[[#This Row],[Column4]]/logfile_1024_buffer_plc_execution_time__6[[#This Row],[Column2]]*100</f>
        <v>1.7532156184202297</v>
      </c>
    </row>
    <row r="128" spans="1:8" x14ac:dyDescent="0.3">
      <c r="A128" s="1" t="s">
        <v>5439</v>
      </c>
      <c r="B128">
        <v>42006</v>
      </c>
      <c r="C128" s="1" t="s">
        <v>5312</v>
      </c>
      <c r="D128">
        <v>531</v>
      </c>
      <c r="E128" s="1" t="s">
        <v>5313</v>
      </c>
      <c r="F128">
        <v>41475</v>
      </c>
      <c r="G128">
        <f>logfile_1024_buffer_plc_execution_time__6[[#This Row],[Column6]]/logfile_1024_buffer_plc_execution_time__6[[#This Row],[Column2]]*100</f>
        <v>98.735894872161126</v>
      </c>
      <c r="H128" s="1">
        <f>logfile_1024_buffer_plc_execution_time__6[[#This Row],[Column4]]/logfile_1024_buffer_plc_execution_time__6[[#This Row],[Column2]]*100</f>
        <v>1.2641051278388802</v>
      </c>
    </row>
    <row r="129" spans="1:8" x14ac:dyDescent="0.3">
      <c r="A129" s="1" t="s">
        <v>5440</v>
      </c>
      <c r="B129">
        <v>62039</v>
      </c>
      <c r="C129" s="1" t="s">
        <v>5312</v>
      </c>
      <c r="D129">
        <v>1000</v>
      </c>
      <c r="E129" s="1" t="s">
        <v>5313</v>
      </c>
      <c r="F129">
        <v>61039</v>
      </c>
      <c r="G129">
        <f>logfile_1024_buffer_plc_execution_time__6[[#This Row],[Column6]]/logfile_1024_buffer_plc_execution_time__6[[#This Row],[Column2]]*100</f>
        <v>98.388110704556809</v>
      </c>
      <c r="H129" s="1">
        <f>logfile_1024_buffer_plc_execution_time__6[[#This Row],[Column4]]/logfile_1024_buffer_plc_execution_time__6[[#This Row],[Column2]]*100</f>
        <v>1.6118892954431892</v>
      </c>
    </row>
    <row r="130" spans="1:8" x14ac:dyDescent="0.3">
      <c r="A130" s="1" t="s">
        <v>5441</v>
      </c>
      <c r="B130">
        <v>40012</v>
      </c>
      <c r="C130" s="1" t="s">
        <v>5312</v>
      </c>
      <c r="D130">
        <v>726</v>
      </c>
      <c r="E130" s="1" t="s">
        <v>5313</v>
      </c>
      <c r="F130">
        <v>39286</v>
      </c>
      <c r="G130">
        <f>logfile_1024_buffer_plc_execution_time__6[[#This Row],[Column6]]/logfile_1024_buffer_plc_execution_time__6[[#This Row],[Column2]]*100</f>
        <v>98.185544336698996</v>
      </c>
      <c r="H130" s="1">
        <f>logfile_1024_buffer_plc_execution_time__6[[#This Row],[Column4]]/logfile_1024_buffer_plc_execution_time__6[[#This Row],[Column2]]*100</f>
        <v>1.8144556633010098</v>
      </c>
    </row>
    <row r="131" spans="1:8" x14ac:dyDescent="0.3">
      <c r="A131" s="1" t="s">
        <v>5442</v>
      </c>
      <c r="B131">
        <v>39090</v>
      </c>
      <c r="C131" s="1" t="s">
        <v>5312</v>
      </c>
      <c r="D131">
        <v>816</v>
      </c>
      <c r="E131" s="1" t="s">
        <v>5313</v>
      </c>
      <c r="F131">
        <v>38274</v>
      </c>
      <c r="G131">
        <f>logfile_1024_buffer_plc_execution_time__6[[#This Row],[Column6]]/logfile_1024_buffer_plc_execution_time__6[[#This Row],[Column2]]*100</f>
        <v>97.912509593246355</v>
      </c>
      <c r="H131" s="1">
        <f>logfile_1024_buffer_plc_execution_time__6[[#This Row],[Column4]]/logfile_1024_buffer_plc_execution_time__6[[#This Row],[Column2]]*100</f>
        <v>2.0874904067536457</v>
      </c>
    </row>
    <row r="132" spans="1:8" x14ac:dyDescent="0.3">
      <c r="A132" s="1" t="s">
        <v>5443</v>
      </c>
      <c r="B132">
        <v>50425</v>
      </c>
      <c r="C132" s="1" t="s">
        <v>5312</v>
      </c>
      <c r="D132">
        <v>954</v>
      </c>
      <c r="E132" s="1" t="s">
        <v>5313</v>
      </c>
      <c r="F132">
        <v>49471</v>
      </c>
      <c r="G132">
        <f>logfile_1024_buffer_plc_execution_time__6[[#This Row],[Column6]]/logfile_1024_buffer_plc_execution_time__6[[#This Row],[Column2]]*100</f>
        <v>98.10808130887456</v>
      </c>
      <c r="H132" s="1">
        <f>logfile_1024_buffer_plc_execution_time__6[[#This Row],[Column4]]/logfile_1024_buffer_plc_execution_time__6[[#This Row],[Column2]]*100</f>
        <v>1.8919186911254338</v>
      </c>
    </row>
    <row r="133" spans="1:8" x14ac:dyDescent="0.3">
      <c r="A133" s="1" t="s">
        <v>5444</v>
      </c>
      <c r="B133">
        <v>25833</v>
      </c>
      <c r="C133" s="1" t="s">
        <v>5312</v>
      </c>
      <c r="D133">
        <v>385</v>
      </c>
      <c r="E133" s="1" t="s">
        <v>5313</v>
      </c>
      <c r="F133">
        <v>25448</v>
      </c>
      <c r="G133">
        <f>logfile_1024_buffer_plc_execution_time__6[[#This Row],[Column6]]/logfile_1024_buffer_plc_execution_time__6[[#This Row],[Column2]]*100</f>
        <v>98.509658189137923</v>
      </c>
      <c r="H133" s="1">
        <f>logfile_1024_buffer_plc_execution_time__6[[#This Row],[Column4]]/logfile_1024_buffer_plc_execution_time__6[[#This Row],[Column2]]*100</f>
        <v>1.4903418108620756</v>
      </c>
    </row>
    <row r="134" spans="1:8" x14ac:dyDescent="0.3">
      <c r="A134" s="1" t="s">
        <v>5445</v>
      </c>
      <c r="B134">
        <v>40295</v>
      </c>
      <c r="C134" s="1" t="s">
        <v>5312</v>
      </c>
      <c r="D134">
        <v>609</v>
      </c>
      <c r="E134" s="1" t="s">
        <v>5313</v>
      </c>
      <c r="F134">
        <v>39686</v>
      </c>
      <c r="G134">
        <f>logfile_1024_buffer_plc_execution_time__6[[#This Row],[Column6]]/logfile_1024_buffer_plc_execution_time__6[[#This Row],[Column2]]*100</f>
        <v>98.488646234024074</v>
      </c>
      <c r="H134" s="1">
        <f>logfile_1024_buffer_plc_execution_time__6[[#This Row],[Column4]]/logfile_1024_buffer_plc_execution_time__6[[#This Row],[Column2]]*100</f>
        <v>1.5113537659759275</v>
      </c>
    </row>
    <row r="135" spans="1:8" x14ac:dyDescent="0.3">
      <c r="A135" s="1" t="s">
        <v>5446</v>
      </c>
      <c r="B135">
        <v>59037</v>
      </c>
      <c r="C135" s="1" t="s">
        <v>5312</v>
      </c>
      <c r="D135">
        <v>886</v>
      </c>
      <c r="E135" s="1" t="s">
        <v>5313</v>
      </c>
      <c r="F135">
        <v>58151</v>
      </c>
      <c r="G135">
        <f>logfile_1024_buffer_plc_execution_time__6[[#This Row],[Column6]]/logfile_1024_buffer_plc_execution_time__6[[#This Row],[Column2]]*100</f>
        <v>98.49924623541169</v>
      </c>
      <c r="H135" s="1">
        <f>logfile_1024_buffer_plc_execution_time__6[[#This Row],[Column4]]/logfile_1024_buffer_plc_execution_time__6[[#This Row],[Column2]]*100</f>
        <v>1.5007537645883089</v>
      </c>
    </row>
    <row r="136" spans="1:8" x14ac:dyDescent="0.3">
      <c r="A136" s="1" t="s">
        <v>5447</v>
      </c>
      <c r="B136">
        <v>48098</v>
      </c>
      <c r="C136" s="1" t="s">
        <v>5312</v>
      </c>
      <c r="D136">
        <v>1251</v>
      </c>
      <c r="E136" s="1" t="s">
        <v>5313</v>
      </c>
      <c r="F136">
        <v>46847</v>
      </c>
      <c r="G136">
        <f>logfile_1024_buffer_plc_execution_time__6[[#This Row],[Column6]]/logfile_1024_buffer_plc_execution_time__6[[#This Row],[Column2]]*100</f>
        <v>97.399060251985532</v>
      </c>
      <c r="H136" s="1">
        <f>logfile_1024_buffer_plc_execution_time__6[[#This Row],[Column4]]/logfile_1024_buffer_plc_execution_time__6[[#This Row],[Column2]]*100</f>
        <v>2.6009397480144707</v>
      </c>
    </row>
    <row r="137" spans="1:8" x14ac:dyDescent="0.3">
      <c r="A137" s="1" t="s">
        <v>5448</v>
      </c>
      <c r="B137">
        <v>58604</v>
      </c>
      <c r="C137" s="1" t="s">
        <v>5312</v>
      </c>
      <c r="D137">
        <v>1266</v>
      </c>
      <c r="E137" s="1" t="s">
        <v>5313</v>
      </c>
      <c r="F137">
        <v>57338</v>
      </c>
      <c r="G137">
        <f>logfile_1024_buffer_plc_execution_time__6[[#This Row],[Column6]]/logfile_1024_buffer_plc_execution_time__6[[#This Row],[Column2]]*100</f>
        <v>97.839737901849702</v>
      </c>
      <c r="H137" s="1">
        <f>logfile_1024_buffer_plc_execution_time__6[[#This Row],[Column4]]/logfile_1024_buffer_plc_execution_time__6[[#This Row],[Column2]]*100</f>
        <v>2.1602620981502967</v>
      </c>
    </row>
    <row r="138" spans="1:8" x14ac:dyDescent="0.3">
      <c r="A138" s="1" t="s">
        <v>5449</v>
      </c>
      <c r="B138">
        <v>53145</v>
      </c>
      <c r="C138" s="1" t="s">
        <v>5312</v>
      </c>
      <c r="D138">
        <v>788</v>
      </c>
      <c r="E138" s="1" t="s">
        <v>5313</v>
      </c>
      <c r="F138">
        <v>52357</v>
      </c>
      <c r="G138">
        <f>logfile_1024_buffer_plc_execution_time__6[[#This Row],[Column6]]/logfile_1024_buffer_plc_execution_time__6[[#This Row],[Column2]]*100</f>
        <v>98.517264088813633</v>
      </c>
      <c r="H138" s="1">
        <f>logfile_1024_buffer_plc_execution_time__6[[#This Row],[Column4]]/logfile_1024_buffer_plc_execution_time__6[[#This Row],[Column2]]*100</f>
        <v>1.4827359111863769</v>
      </c>
    </row>
    <row r="139" spans="1:8" x14ac:dyDescent="0.3">
      <c r="A139" s="1" t="s">
        <v>5450</v>
      </c>
      <c r="B139">
        <v>54129</v>
      </c>
      <c r="C139" s="1" t="s">
        <v>5312</v>
      </c>
      <c r="D139">
        <v>1178</v>
      </c>
      <c r="E139" s="1" t="s">
        <v>5313</v>
      </c>
      <c r="F139">
        <v>52951</v>
      </c>
      <c r="G139">
        <f>logfile_1024_buffer_plc_execution_time__6[[#This Row],[Column6]]/logfile_1024_buffer_plc_execution_time__6[[#This Row],[Column2]]*100</f>
        <v>97.823717415802989</v>
      </c>
      <c r="H139" s="1">
        <f>logfile_1024_buffer_plc_execution_time__6[[#This Row],[Column4]]/logfile_1024_buffer_plc_execution_time__6[[#This Row],[Column2]]*100</f>
        <v>2.1762825841970108</v>
      </c>
    </row>
    <row r="140" spans="1:8" x14ac:dyDescent="0.3">
      <c r="A140" s="1" t="s">
        <v>5451</v>
      </c>
      <c r="B140">
        <v>53534</v>
      </c>
      <c r="C140" s="1" t="s">
        <v>5312</v>
      </c>
      <c r="D140">
        <v>1193</v>
      </c>
      <c r="E140" s="1" t="s">
        <v>5313</v>
      </c>
      <c r="F140">
        <v>52341</v>
      </c>
      <c r="G140">
        <f>logfile_1024_buffer_plc_execution_time__6[[#This Row],[Column6]]/logfile_1024_buffer_plc_execution_time__6[[#This Row],[Column2]]*100</f>
        <v>97.771509694773414</v>
      </c>
      <c r="H140" s="1">
        <f>logfile_1024_buffer_plc_execution_time__6[[#This Row],[Column4]]/logfile_1024_buffer_plc_execution_time__6[[#This Row],[Column2]]*100</f>
        <v>2.2284903052265848</v>
      </c>
    </row>
    <row r="141" spans="1:8" x14ac:dyDescent="0.3">
      <c r="A141" s="1" t="s">
        <v>5452</v>
      </c>
      <c r="B141">
        <v>31388</v>
      </c>
      <c r="C141" s="1" t="s">
        <v>5312</v>
      </c>
      <c r="D141">
        <v>458</v>
      </c>
      <c r="E141" s="1" t="s">
        <v>5313</v>
      </c>
      <c r="F141">
        <v>30930</v>
      </c>
      <c r="G141">
        <f>logfile_1024_buffer_plc_execution_time__6[[#This Row],[Column6]]/logfile_1024_buffer_plc_execution_time__6[[#This Row],[Column2]]*100</f>
        <v>98.540843634509997</v>
      </c>
      <c r="H141" s="1">
        <f>logfile_1024_buffer_plc_execution_time__6[[#This Row],[Column4]]/logfile_1024_buffer_plc_execution_time__6[[#This Row],[Column2]]*100</f>
        <v>1.4591563654899962</v>
      </c>
    </row>
    <row r="142" spans="1:8" x14ac:dyDescent="0.3">
      <c r="A142" s="1" t="s">
        <v>5453</v>
      </c>
      <c r="B142">
        <v>37302</v>
      </c>
      <c r="C142" s="1" t="s">
        <v>5312</v>
      </c>
      <c r="D142">
        <v>571</v>
      </c>
      <c r="E142" s="1" t="s">
        <v>5313</v>
      </c>
      <c r="F142">
        <v>36731</v>
      </c>
      <c r="G142">
        <f>logfile_1024_buffer_plc_execution_time__6[[#This Row],[Column6]]/logfile_1024_buffer_plc_execution_time__6[[#This Row],[Column2]]*100</f>
        <v>98.469250978499815</v>
      </c>
      <c r="H142" s="1">
        <f>logfile_1024_buffer_plc_execution_time__6[[#This Row],[Column4]]/logfile_1024_buffer_plc_execution_time__6[[#This Row],[Column2]]*100</f>
        <v>1.5307490215001878</v>
      </c>
    </row>
    <row r="143" spans="1:8" x14ac:dyDescent="0.3">
      <c r="A143" s="1" t="s">
        <v>5454</v>
      </c>
      <c r="B143">
        <v>28342</v>
      </c>
      <c r="C143" s="1" t="s">
        <v>5312</v>
      </c>
      <c r="D143">
        <v>495</v>
      </c>
      <c r="E143" s="1" t="s">
        <v>5313</v>
      </c>
      <c r="F143">
        <v>27847</v>
      </c>
      <c r="G143">
        <f>logfile_1024_buffer_plc_execution_time__6[[#This Row],[Column6]]/logfile_1024_buffer_plc_execution_time__6[[#This Row],[Column2]]*100</f>
        <v>98.253475407522401</v>
      </c>
      <c r="H143" s="1">
        <f>logfile_1024_buffer_plc_execution_time__6[[#This Row],[Column4]]/logfile_1024_buffer_plc_execution_time__6[[#This Row],[Column2]]*100</f>
        <v>1.7465245924775952</v>
      </c>
    </row>
    <row r="144" spans="1:8" x14ac:dyDescent="0.3">
      <c r="A144" s="1" t="s">
        <v>5455</v>
      </c>
      <c r="B144">
        <v>57350</v>
      </c>
      <c r="C144" s="1" t="s">
        <v>5312</v>
      </c>
      <c r="D144">
        <v>1036</v>
      </c>
      <c r="E144" s="1" t="s">
        <v>5313</v>
      </c>
      <c r="F144">
        <v>56314</v>
      </c>
      <c r="G144">
        <f>logfile_1024_buffer_plc_execution_time__6[[#This Row],[Column6]]/logfile_1024_buffer_plc_execution_time__6[[#This Row],[Column2]]*100</f>
        <v>98.193548387096769</v>
      </c>
      <c r="H144" s="1">
        <f>logfile_1024_buffer_plc_execution_time__6[[#This Row],[Column4]]/logfile_1024_buffer_plc_execution_time__6[[#This Row],[Column2]]*100</f>
        <v>1.806451612903226</v>
      </c>
    </row>
    <row r="145" spans="1:8" x14ac:dyDescent="0.3">
      <c r="A145" s="1" t="s">
        <v>5456</v>
      </c>
      <c r="B145">
        <v>39311</v>
      </c>
      <c r="C145" s="1" t="s">
        <v>5312</v>
      </c>
      <c r="D145">
        <v>940</v>
      </c>
      <c r="E145" s="1" t="s">
        <v>5313</v>
      </c>
      <c r="F145">
        <v>38371</v>
      </c>
      <c r="G145">
        <f>logfile_1024_buffer_plc_execution_time__6[[#This Row],[Column6]]/logfile_1024_buffer_plc_execution_time__6[[#This Row],[Column2]]*100</f>
        <v>97.60881178296151</v>
      </c>
      <c r="H145" s="1">
        <f>logfile_1024_buffer_plc_execution_time__6[[#This Row],[Column4]]/logfile_1024_buffer_plc_execution_time__6[[#This Row],[Column2]]*100</f>
        <v>2.3911882170384877</v>
      </c>
    </row>
    <row r="146" spans="1:8" x14ac:dyDescent="0.3">
      <c r="A146" s="1" t="s">
        <v>5457</v>
      </c>
      <c r="B146">
        <v>40577</v>
      </c>
      <c r="C146" s="1" t="s">
        <v>5312</v>
      </c>
      <c r="D146">
        <v>1129</v>
      </c>
      <c r="E146" s="1" t="s">
        <v>5313</v>
      </c>
      <c r="F146">
        <v>39448</v>
      </c>
      <c r="G146">
        <f>logfile_1024_buffer_plc_execution_time__6[[#This Row],[Column6]]/logfile_1024_buffer_plc_execution_time__6[[#This Row],[Column2]]*100</f>
        <v>97.217635606377996</v>
      </c>
      <c r="H146" s="1">
        <f>logfile_1024_buffer_plc_execution_time__6[[#This Row],[Column4]]/logfile_1024_buffer_plc_execution_time__6[[#This Row],[Column2]]*100</f>
        <v>2.7823643936220028</v>
      </c>
    </row>
    <row r="147" spans="1:8" x14ac:dyDescent="0.3">
      <c r="A147" s="1" t="s">
        <v>5458</v>
      </c>
      <c r="B147">
        <v>47999</v>
      </c>
      <c r="C147" s="1" t="s">
        <v>5312</v>
      </c>
      <c r="D147">
        <v>1023</v>
      </c>
      <c r="E147" s="1" t="s">
        <v>5313</v>
      </c>
      <c r="F147">
        <v>46976</v>
      </c>
      <c r="G147">
        <f>logfile_1024_buffer_plc_execution_time__6[[#This Row],[Column6]]/logfile_1024_buffer_plc_execution_time__6[[#This Row],[Column2]]*100</f>
        <v>97.868705598033287</v>
      </c>
      <c r="H147" s="1">
        <f>logfile_1024_buffer_plc_execution_time__6[[#This Row],[Column4]]/logfile_1024_buffer_plc_execution_time__6[[#This Row],[Column2]]*100</f>
        <v>2.1312944019667079</v>
      </c>
    </row>
    <row r="148" spans="1:8" x14ac:dyDescent="0.3">
      <c r="A148" s="1" t="s">
        <v>5459</v>
      </c>
      <c r="B148">
        <v>40064</v>
      </c>
      <c r="C148" s="1" t="s">
        <v>5312</v>
      </c>
      <c r="D148">
        <v>1269</v>
      </c>
      <c r="E148" s="1" t="s">
        <v>5313</v>
      </c>
      <c r="F148">
        <v>38795</v>
      </c>
      <c r="G148">
        <f>logfile_1024_buffer_plc_execution_time__6[[#This Row],[Column6]]/logfile_1024_buffer_plc_execution_time__6[[#This Row],[Column2]]*100</f>
        <v>96.832567891373799</v>
      </c>
      <c r="H148" s="1">
        <f>logfile_1024_buffer_plc_execution_time__6[[#This Row],[Column4]]/logfile_1024_buffer_plc_execution_time__6[[#This Row],[Column2]]*100</f>
        <v>3.1674321086261981</v>
      </c>
    </row>
    <row r="149" spans="1:8" x14ac:dyDescent="0.3">
      <c r="A149" s="1" t="s">
        <v>5460</v>
      </c>
      <c r="B149">
        <v>39673</v>
      </c>
      <c r="C149" s="1" t="s">
        <v>5312</v>
      </c>
      <c r="D149">
        <v>1251</v>
      </c>
      <c r="E149" s="1" t="s">
        <v>5313</v>
      </c>
      <c r="F149">
        <v>38422</v>
      </c>
      <c r="G149">
        <f>logfile_1024_buffer_plc_execution_time__6[[#This Row],[Column6]]/logfile_1024_buffer_plc_execution_time__6[[#This Row],[Column2]]*100</f>
        <v>96.84672195195725</v>
      </c>
      <c r="H149" s="1">
        <f>logfile_1024_buffer_plc_execution_time__6[[#This Row],[Column4]]/logfile_1024_buffer_plc_execution_time__6[[#This Row],[Column2]]*100</f>
        <v>3.1532780480427491</v>
      </c>
    </row>
    <row r="150" spans="1:8" x14ac:dyDescent="0.3">
      <c r="A150" s="1" t="s">
        <v>5461</v>
      </c>
      <c r="B150">
        <v>39113</v>
      </c>
      <c r="C150" s="1" t="s">
        <v>5312</v>
      </c>
      <c r="D150">
        <v>987</v>
      </c>
      <c r="E150" s="1" t="s">
        <v>5313</v>
      </c>
      <c r="F150">
        <v>38126</v>
      </c>
      <c r="G150">
        <f>logfile_1024_buffer_plc_execution_time__6[[#This Row],[Column6]]/logfile_1024_buffer_plc_execution_time__6[[#This Row],[Column2]]*100</f>
        <v>97.476542326080846</v>
      </c>
      <c r="H150" s="1">
        <f>logfile_1024_buffer_plc_execution_time__6[[#This Row],[Column4]]/logfile_1024_buffer_plc_execution_time__6[[#This Row],[Column2]]*100</f>
        <v>2.5234576739191574</v>
      </c>
    </row>
    <row r="151" spans="1:8" x14ac:dyDescent="0.3">
      <c r="A151" s="1" t="s">
        <v>5462</v>
      </c>
      <c r="B151">
        <v>53595</v>
      </c>
      <c r="C151" s="1" t="s">
        <v>5312</v>
      </c>
      <c r="D151">
        <v>1073</v>
      </c>
      <c r="E151" s="1" t="s">
        <v>5313</v>
      </c>
      <c r="F151">
        <v>52522</v>
      </c>
      <c r="G151">
        <f>logfile_1024_buffer_plc_execution_time__6[[#This Row],[Column6]]/logfile_1024_buffer_plc_execution_time__6[[#This Row],[Column2]]*100</f>
        <v>97.997947569735985</v>
      </c>
      <c r="H151" s="1">
        <f>logfile_1024_buffer_plc_execution_time__6[[#This Row],[Column4]]/logfile_1024_buffer_plc_execution_time__6[[#This Row],[Column2]]*100</f>
        <v>2.0020524302640172</v>
      </c>
    </row>
    <row r="152" spans="1:8" x14ac:dyDescent="0.3">
      <c r="A152" s="1" t="s">
        <v>5463</v>
      </c>
      <c r="B152">
        <v>40568</v>
      </c>
      <c r="C152" s="1" t="s">
        <v>5312</v>
      </c>
      <c r="D152">
        <v>974</v>
      </c>
      <c r="E152" s="1" t="s">
        <v>5313</v>
      </c>
      <c r="F152">
        <v>39594</v>
      </c>
      <c r="G152">
        <f>logfile_1024_buffer_plc_execution_time__6[[#This Row],[Column6]]/logfile_1024_buffer_plc_execution_time__6[[#This Row],[Column2]]*100</f>
        <v>97.599092881088552</v>
      </c>
      <c r="H152" s="1">
        <f>logfile_1024_buffer_plc_execution_time__6[[#This Row],[Column4]]/logfile_1024_buffer_plc_execution_time__6[[#This Row],[Column2]]*100</f>
        <v>2.4009071189114572</v>
      </c>
    </row>
    <row r="153" spans="1:8" x14ac:dyDescent="0.3">
      <c r="A153" s="1" t="s">
        <v>5464</v>
      </c>
      <c r="B153">
        <v>38389</v>
      </c>
      <c r="C153" s="1" t="s">
        <v>5312</v>
      </c>
      <c r="D153">
        <v>1032</v>
      </c>
      <c r="E153" s="1" t="s">
        <v>5313</v>
      </c>
      <c r="F153">
        <v>37357</v>
      </c>
      <c r="G153">
        <f>logfile_1024_buffer_plc_execution_time__6[[#This Row],[Column6]]/logfile_1024_buffer_plc_execution_time__6[[#This Row],[Column2]]*100</f>
        <v>97.311729922634086</v>
      </c>
      <c r="H153" s="1">
        <f>logfile_1024_buffer_plc_execution_time__6[[#This Row],[Column4]]/logfile_1024_buffer_plc_execution_time__6[[#This Row],[Column2]]*100</f>
        <v>2.6882700773659121</v>
      </c>
    </row>
    <row r="154" spans="1:8" x14ac:dyDescent="0.3">
      <c r="A154" s="1" t="s">
        <v>5465</v>
      </c>
      <c r="B154">
        <v>40498</v>
      </c>
      <c r="C154" s="1" t="s">
        <v>5312</v>
      </c>
      <c r="D154">
        <v>1041</v>
      </c>
      <c r="E154" s="1" t="s">
        <v>5313</v>
      </c>
      <c r="F154">
        <v>39457</v>
      </c>
      <c r="G154">
        <f>logfile_1024_buffer_plc_execution_time__6[[#This Row],[Column6]]/logfile_1024_buffer_plc_execution_time__6[[#This Row],[Column2]]*100</f>
        <v>97.429502691490939</v>
      </c>
      <c r="H154" s="1">
        <f>logfile_1024_buffer_plc_execution_time__6[[#This Row],[Column4]]/logfile_1024_buffer_plc_execution_time__6[[#This Row],[Column2]]*100</f>
        <v>2.5704973085090623</v>
      </c>
    </row>
    <row r="155" spans="1:8" x14ac:dyDescent="0.3">
      <c r="A155" s="1" t="s">
        <v>5466</v>
      </c>
      <c r="B155">
        <v>43907</v>
      </c>
      <c r="C155" s="1" t="s">
        <v>5312</v>
      </c>
      <c r="D155">
        <v>1072</v>
      </c>
      <c r="E155" s="1" t="s">
        <v>5313</v>
      </c>
      <c r="F155">
        <v>42835</v>
      </c>
      <c r="G155">
        <f>logfile_1024_buffer_plc_execution_time__6[[#This Row],[Column6]]/logfile_1024_buffer_plc_execution_time__6[[#This Row],[Column2]]*100</f>
        <v>97.558475869451343</v>
      </c>
      <c r="H155" s="1">
        <f>logfile_1024_buffer_plc_execution_time__6[[#This Row],[Column4]]/logfile_1024_buffer_plc_execution_time__6[[#This Row],[Column2]]*100</f>
        <v>2.4415241305486597</v>
      </c>
    </row>
    <row r="156" spans="1:8" x14ac:dyDescent="0.3">
      <c r="A156" s="1" t="s">
        <v>5467</v>
      </c>
      <c r="B156">
        <v>43349</v>
      </c>
      <c r="C156" s="1" t="s">
        <v>5312</v>
      </c>
      <c r="D156">
        <v>1060</v>
      </c>
      <c r="E156" s="1" t="s">
        <v>5313</v>
      </c>
      <c r="F156">
        <v>42289</v>
      </c>
      <c r="G156">
        <f>logfile_1024_buffer_plc_execution_time__6[[#This Row],[Column6]]/logfile_1024_buffer_plc_execution_time__6[[#This Row],[Column2]]*100</f>
        <v>97.554730212923019</v>
      </c>
      <c r="H156" s="1">
        <f>logfile_1024_buffer_plc_execution_time__6[[#This Row],[Column4]]/logfile_1024_buffer_plc_execution_time__6[[#This Row],[Column2]]*100</f>
        <v>2.4452697870769797</v>
      </c>
    </row>
    <row r="157" spans="1:8" x14ac:dyDescent="0.3">
      <c r="A157" s="1" t="s">
        <v>5468</v>
      </c>
      <c r="B157">
        <v>43923</v>
      </c>
      <c r="C157" s="1" t="s">
        <v>5312</v>
      </c>
      <c r="D157">
        <v>1944</v>
      </c>
      <c r="E157" s="1" t="s">
        <v>5313</v>
      </c>
      <c r="F157">
        <v>41979</v>
      </c>
      <c r="G157">
        <f>logfile_1024_buffer_plc_execution_time__6[[#This Row],[Column6]]/logfile_1024_buffer_plc_execution_time__6[[#This Row],[Column2]]*100</f>
        <v>95.574072809234352</v>
      </c>
      <c r="H157" s="1">
        <f>logfile_1024_buffer_plc_execution_time__6[[#This Row],[Column4]]/logfile_1024_buffer_plc_execution_time__6[[#This Row],[Column2]]*100</f>
        <v>4.4259271907656581</v>
      </c>
    </row>
    <row r="158" spans="1:8" x14ac:dyDescent="0.3">
      <c r="A158" s="1" t="s">
        <v>5469</v>
      </c>
      <c r="B158">
        <v>42755</v>
      </c>
      <c r="C158" s="1" t="s">
        <v>5312</v>
      </c>
      <c r="D158">
        <v>1060</v>
      </c>
      <c r="E158" s="1" t="s">
        <v>5313</v>
      </c>
      <c r="F158">
        <v>41695</v>
      </c>
      <c r="G158">
        <f>logfile_1024_buffer_plc_execution_time__6[[#This Row],[Column6]]/logfile_1024_buffer_plc_execution_time__6[[#This Row],[Column2]]*100</f>
        <v>97.520757806104555</v>
      </c>
      <c r="H158" s="1">
        <f>logfile_1024_buffer_plc_execution_time__6[[#This Row],[Column4]]/logfile_1024_buffer_plc_execution_time__6[[#This Row],[Column2]]*100</f>
        <v>2.479242193895451</v>
      </c>
    </row>
    <row r="159" spans="1:8" x14ac:dyDescent="0.3">
      <c r="A159" s="1" t="s">
        <v>5470</v>
      </c>
      <c r="B159">
        <v>50422</v>
      </c>
      <c r="C159" s="1" t="s">
        <v>5312</v>
      </c>
      <c r="D159">
        <v>1231</v>
      </c>
      <c r="E159" s="1" t="s">
        <v>5313</v>
      </c>
      <c r="F159">
        <v>49191</v>
      </c>
      <c r="G159">
        <f>logfile_1024_buffer_plc_execution_time__6[[#This Row],[Column6]]/logfile_1024_buffer_plc_execution_time__6[[#This Row],[Column2]]*100</f>
        <v>97.558605370671529</v>
      </c>
      <c r="H159" s="1">
        <f>logfile_1024_buffer_plc_execution_time__6[[#This Row],[Column4]]/logfile_1024_buffer_plc_execution_time__6[[#This Row],[Column2]]*100</f>
        <v>2.4413946293284678</v>
      </c>
    </row>
    <row r="160" spans="1:8" x14ac:dyDescent="0.3">
      <c r="A160" s="1" t="s">
        <v>5471</v>
      </c>
      <c r="B160">
        <v>71267</v>
      </c>
      <c r="C160" s="1" t="s">
        <v>5312</v>
      </c>
      <c r="D160">
        <v>2198</v>
      </c>
      <c r="E160" s="1" t="s">
        <v>5313</v>
      </c>
      <c r="F160">
        <v>69069</v>
      </c>
      <c r="G160">
        <f>logfile_1024_buffer_plc_execution_time__6[[#This Row],[Column6]]/logfile_1024_buffer_plc_execution_time__6[[#This Row],[Column2]]*100</f>
        <v>96.915823592967286</v>
      </c>
      <c r="H160" s="1">
        <f>logfile_1024_buffer_plc_execution_time__6[[#This Row],[Column4]]/logfile_1024_buffer_plc_execution_time__6[[#This Row],[Column2]]*100</f>
        <v>3.0841764070327078</v>
      </c>
    </row>
    <row r="161" spans="1:8" x14ac:dyDescent="0.3">
      <c r="A161" s="1" t="s">
        <v>5472</v>
      </c>
      <c r="B161">
        <v>62222</v>
      </c>
      <c r="C161" s="1" t="s">
        <v>5312</v>
      </c>
      <c r="D161">
        <v>1017</v>
      </c>
      <c r="E161" s="1" t="s">
        <v>5313</v>
      </c>
      <c r="F161">
        <v>61205</v>
      </c>
      <c r="G161">
        <f>logfile_1024_buffer_plc_execution_time__6[[#This Row],[Column6]]/logfile_1024_buffer_plc_execution_time__6[[#This Row],[Column2]]*100</f>
        <v>98.365529876892424</v>
      </c>
      <c r="H161" s="1">
        <f>logfile_1024_buffer_plc_execution_time__6[[#This Row],[Column4]]/logfile_1024_buffer_plc_execution_time__6[[#This Row],[Column2]]*100</f>
        <v>1.6344701231075824</v>
      </c>
    </row>
    <row r="162" spans="1:8" x14ac:dyDescent="0.3">
      <c r="A162" s="1" t="s">
        <v>5473</v>
      </c>
      <c r="B162">
        <v>41320</v>
      </c>
      <c r="C162" s="1" t="s">
        <v>5312</v>
      </c>
      <c r="D162">
        <v>1132</v>
      </c>
      <c r="E162" s="1" t="s">
        <v>5313</v>
      </c>
      <c r="F162">
        <v>40188</v>
      </c>
      <c r="G162">
        <f>logfile_1024_buffer_plc_execution_time__6[[#This Row],[Column6]]/logfile_1024_buffer_plc_execution_time__6[[#This Row],[Column2]]*100</f>
        <v>97.260406582768638</v>
      </c>
      <c r="H162" s="1">
        <f>logfile_1024_buffer_plc_execution_time__6[[#This Row],[Column4]]/logfile_1024_buffer_plc_execution_time__6[[#This Row],[Column2]]*100</f>
        <v>2.7395934172313652</v>
      </c>
    </row>
    <row r="163" spans="1:8" x14ac:dyDescent="0.3">
      <c r="A163" s="1" t="s">
        <v>5474</v>
      </c>
      <c r="B163">
        <v>42690</v>
      </c>
      <c r="C163" s="1" t="s">
        <v>5312</v>
      </c>
      <c r="D163">
        <v>1056</v>
      </c>
      <c r="E163" s="1" t="s">
        <v>5313</v>
      </c>
      <c r="F163">
        <v>41634</v>
      </c>
      <c r="G163">
        <f>logfile_1024_buffer_plc_execution_time__6[[#This Row],[Column6]]/logfile_1024_buffer_plc_execution_time__6[[#This Row],[Column2]]*100</f>
        <v>97.526352775825714</v>
      </c>
      <c r="H163" s="1">
        <f>logfile_1024_buffer_plc_execution_time__6[[#This Row],[Column4]]/logfile_1024_buffer_plc_execution_time__6[[#This Row],[Column2]]*100</f>
        <v>2.4736472241742797</v>
      </c>
    </row>
    <row r="164" spans="1:8" x14ac:dyDescent="0.3">
      <c r="A164" s="1" t="s">
        <v>5475</v>
      </c>
      <c r="B164">
        <v>50717</v>
      </c>
      <c r="C164" s="1" t="s">
        <v>5312</v>
      </c>
      <c r="D164">
        <v>1036</v>
      </c>
      <c r="E164" s="1" t="s">
        <v>5313</v>
      </c>
      <c r="F164">
        <v>49681</v>
      </c>
      <c r="G164">
        <f>logfile_1024_buffer_plc_execution_time__6[[#This Row],[Column6]]/logfile_1024_buffer_plc_execution_time__6[[#This Row],[Column2]]*100</f>
        <v>97.957292426602521</v>
      </c>
      <c r="H164" s="1">
        <f>logfile_1024_buffer_plc_execution_time__6[[#This Row],[Column4]]/logfile_1024_buffer_plc_execution_time__6[[#This Row],[Column2]]*100</f>
        <v>2.0427075733974802</v>
      </c>
    </row>
    <row r="165" spans="1:8" x14ac:dyDescent="0.3">
      <c r="A165" s="1" t="s">
        <v>5476</v>
      </c>
      <c r="B165">
        <v>66788</v>
      </c>
      <c r="C165" s="1" t="s">
        <v>5312</v>
      </c>
      <c r="D165">
        <v>1051</v>
      </c>
      <c r="E165" s="1" t="s">
        <v>5313</v>
      </c>
      <c r="F165">
        <v>65737</v>
      </c>
      <c r="G165">
        <f>logfile_1024_buffer_plc_execution_time__6[[#This Row],[Column6]]/logfile_1024_buffer_plc_execution_time__6[[#This Row],[Column2]]*100</f>
        <v>98.426364017488169</v>
      </c>
      <c r="H165" s="1">
        <f>logfile_1024_buffer_plc_execution_time__6[[#This Row],[Column4]]/logfile_1024_buffer_plc_execution_time__6[[#This Row],[Column2]]*100</f>
        <v>1.5736359825118285</v>
      </c>
    </row>
    <row r="166" spans="1:8" x14ac:dyDescent="0.3">
      <c r="A166" s="1" t="s">
        <v>5477</v>
      </c>
      <c r="B166">
        <v>51486</v>
      </c>
      <c r="C166" s="1" t="s">
        <v>5312</v>
      </c>
      <c r="D166">
        <v>1959</v>
      </c>
      <c r="E166" s="1" t="s">
        <v>5313</v>
      </c>
      <c r="F166">
        <v>49527</v>
      </c>
      <c r="G166">
        <f>logfile_1024_buffer_plc_execution_time__6[[#This Row],[Column6]]/logfile_1024_buffer_plc_execution_time__6[[#This Row],[Column2]]*100</f>
        <v>96.195082158256611</v>
      </c>
      <c r="H166" s="1">
        <f>logfile_1024_buffer_plc_execution_time__6[[#This Row],[Column4]]/logfile_1024_buffer_plc_execution_time__6[[#This Row],[Column2]]*100</f>
        <v>3.8049178417433867</v>
      </c>
    </row>
    <row r="167" spans="1:8" x14ac:dyDescent="0.3">
      <c r="A167" s="1" t="s">
        <v>5478</v>
      </c>
      <c r="B167">
        <v>48210</v>
      </c>
      <c r="C167" s="1" t="s">
        <v>5312</v>
      </c>
      <c r="D167">
        <v>1989</v>
      </c>
      <c r="E167" s="1" t="s">
        <v>5313</v>
      </c>
      <c r="F167">
        <v>46221</v>
      </c>
      <c r="G167">
        <f>logfile_1024_buffer_plc_execution_time__6[[#This Row],[Column6]]/logfile_1024_buffer_plc_execution_time__6[[#This Row],[Column2]]*100</f>
        <v>95.87429993777225</v>
      </c>
      <c r="H167" s="1">
        <f>logfile_1024_buffer_plc_execution_time__6[[#This Row],[Column4]]/logfile_1024_buffer_plc_execution_time__6[[#This Row],[Column2]]*100</f>
        <v>4.1257000622277538</v>
      </c>
    </row>
    <row r="168" spans="1:8" x14ac:dyDescent="0.3">
      <c r="A168" s="1" t="s">
        <v>5479</v>
      </c>
      <c r="B168">
        <v>68740</v>
      </c>
      <c r="C168" s="1" t="s">
        <v>5312</v>
      </c>
      <c r="D168">
        <v>1006</v>
      </c>
      <c r="E168" s="1" t="s">
        <v>5313</v>
      </c>
      <c r="F168">
        <v>67734</v>
      </c>
      <c r="G168">
        <f>logfile_1024_buffer_plc_execution_time__6[[#This Row],[Column6]]/logfile_1024_buffer_plc_execution_time__6[[#This Row],[Column2]]*100</f>
        <v>98.536514402094852</v>
      </c>
      <c r="H168" s="1">
        <f>logfile_1024_buffer_plc_execution_time__6[[#This Row],[Column4]]/logfile_1024_buffer_plc_execution_time__6[[#This Row],[Column2]]*100</f>
        <v>1.4634855979051498</v>
      </c>
    </row>
    <row r="169" spans="1:8" x14ac:dyDescent="0.3">
      <c r="A169" s="1" t="s">
        <v>5480</v>
      </c>
      <c r="B169">
        <v>39826</v>
      </c>
      <c r="C169" s="1" t="s">
        <v>5312</v>
      </c>
      <c r="D169">
        <v>1108</v>
      </c>
      <c r="E169" s="1" t="s">
        <v>5313</v>
      </c>
      <c r="F169">
        <v>38718</v>
      </c>
      <c r="G169">
        <f>logfile_1024_buffer_plc_execution_time__6[[#This Row],[Column6]]/logfile_1024_buffer_plc_execution_time__6[[#This Row],[Column2]]*100</f>
        <v>97.217897855672177</v>
      </c>
      <c r="H169" s="1">
        <f>logfile_1024_buffer_plc_execution_time__6[[#This Row],[Column4]]/logfile_1024_buffer_plc_execution_time__6[[#This Row],[Column2]]*100</f>
        <v>2.7821021443278258</v>
      </c>
    </row>
    <row r="170" spans="1:8" x14ac:dyDescent="0.3">
      <c r="A170" s="1" t="s">
        <v>5481</v>
      </c>
      <c r="B170">
        <v>49972</v>
      </c>
      <c r="C170" s="1" t="s">
        <v>5312</v>
      </c>
      <c r="D170">
        <v>603</v>
      </c>
      <c r="E170" s="1" t="s">
        <v>5313</v>
      </c>
      <c r="F170">
        <v>49369</v>
      </c>
      <c r="G170">
        <f>logfile_1024_buffer_plc_execution_time__6[[#This Row],[Column6]]/logfile_1024_buffer_plc_execution_time__6[[#This Row],[Column2]]*100</f>
        <v>98.793324261586491</v>
      </c>
      <c r="H170" s="1">
        <f>logfile_1024_buffer_plc_execution_time__6[[#This Row],[Column4]]/logfile_1024_buffer_plc_execution_time__6[[#This Row],[Column2]]*100</f>
        <v>1.2066757384135116</v>
      </c>
    </row>
    <row r="171" spans="1:8" x14ac:dyDescent="0.3">
      <c r="A171" s="1" t="s">
        <v>5482</v>
      </c>
      <c r="B171">
        <v>37191</v>
      </c>
      <c r="C171" s="1" t="s">
        <v>5312</v>
      </c>
      <c r="D171">
        <v>318</v>
      </c>
      <c r="E171" s="1" t="s">
        <v>5313</v>
      </c>
      <c r="F171">
        <v>36873</v>
      </c>
      <c r="G171">
        <f>logfile_1024_buffer_plc_execution_time__6[[#This Row],[Column6]]/logfile_1024_buffer_plc_execution_time__6[[#This Row],[Column2]]*100</f>
        <v>99.144954424457538</v>
      </c>
      <c r="H171" s="1">
        <f>logfile_1024_buffer_plc_execution_time__6[[#This Row],[Column4]]/logfile_1024_buffer_plc_execution_time__6[[#This Row],[Column2]]*100</f>
        <v>0.85504557554246985</v>
      </c>
    </row>
    <row r="172" spans="1:8" x14ac:dyDescent="0.3">
      <c r="A172" s="1" t="s">
        <v>5483</v>
      </c>
      <c r="B172">
        <v>41149</v>
      </c>
      <c r="C172" s="1" t="s">
        <v>5312</v>
      </c>
      <c r="D172">
        <v>339</v>
      </c>
      <c r="E172" s="1" t="s">
        <v>5313</v>
      </c>
      <c r="F172">
        <v>40810</v>
      </c>
      <c r="G172">
        <f>logfile_1024_buffer_plc_execution_time__6[[#This Row],[Column6]]/logfile_1024_buffer_plc_execution_time__6[[#This Row],[Column2]]*100</f>
        <v>99.176164669858323</v>
      </c>
      <c r="H172" s="1">
        <f>logfile_1024_buffer_plc_execution_time__6[[#This Row],[Column4]]/logfile_1024_buffer_plc_execution_time__6[[#This Row],[Column2]]*100</f>
        <v>0.8238353301416802</v>
      </c>
    </row>
    <row r="173" spans="1:8" x14ac:dyDescent="0.3">
      <c r="A173" s="1" t="s">
        <v>5484</v>
      </c>
      <c r="B173">
        <v>39053</v>
      </c>
      <c r="C173" s="1" t="s">
        <v>5312</v>
      </c>
      <c r="D173">
        <v>353</v>
      </c>
      <c r="E173" s="1" t="s">
        <v>5313</v>
      </c>
      <c r="F173">
        <v>38700</v>
      </c>
      <c r="G173">
        <f>logfile_1024_buffer_plc_execution_time__6[[#This Row],[Column6]]/logfile_1024_buffer_plc_execution_time__6[[#This Row],[Column2]]*100</f>
        <v>99.096100171561716</v>
      </c>
      <c r="H173" s="1">
        <f>logfile_1024_buffer_plc_execution_time__6[[#This Row],[Column4]]/logfile_1024_buffer_plc_execution_time__6[[#This Row],[Column2]]*100</f>
        <v>0.90389982843827621</v>
      </c>
    </row>
    <row r="174" spans="1:8" x14ac:dyDescent="0.3">
      <c r="A174" s="1" t="s">
        <v>5485</v>
      </c>
      <c r="B174">
        <v>42377</v>
      </c>
      <c r="C174" s="1" t="s">
        <v>5312</v>
      </c>
      <c r="D174">
        <v>336</v>
      </c>
      <c r="E174" s="1" t="s">
        <v>5313</v>
      </c>
      <c r="F174">
        <v>42041</v>
      </c>
      <c r="G174">
        <f>logfile_1024_buffer_plc_execution_time__6[[#This Row],[Column6]]/logfile_1024_buffer_plc_execution_time__6[[#This Row],[Column2]]*100</f>
        <v>99.207117068220967</v>
      </c>
      <c r="H174" s="1">
        <f>logfile_1024_buffer_plc_execution_time__6[[#This Row],[Column4]]/logfile_1024_buffer_plc_execution_time__6[[#This Row],[Column2]]*100</f>
        <v>0.79288293177903113</v>
      </c>
    </row>
    <row r="175" spans="1:8" x14ac:dyDescent="0.3">
      <c r="A175" s="1" t="s">
        <v>5486</v>
      </c>
      <c r="B175">
        <v>32465</v>
      </c>
      <c r="C175" s="1" t="s">
        <v>5312</v>
      </c>
      <c r="D175">
        <v>288</v>
      </c>
      <c r="E175" s="1" t="s">
        <v>5313</v>
      </c>
      <c r="F175">
        <v>32177</v>
      </c>
      <c r="G175">
        <f>logfile_1024_buffer_plc_execution_time__6[[#This Row],[Column6]]/logfile_1024_buffer_plc_execution_time__6[[#This Row],[Column2]]*100</f>
        <v>99.11289080548282</v>
      </c>
      <c r="H175" s="1">
        <f>logfile_1024_buffer_plc_execution_time__6[[#This Row],[Column4]]/logfile_1024_buffer_plc_execution_time__6[[#This Row],[Column2]]*100</f>
        <v>0.88710919451717229</v>
      </c>
    </row>
    <row r="176" spans="1:8" x14ac:dyDescent="0.3">
      <c r="A176" s="1" t="s">
        <v>5487</v>
      </c>
      <c r="B176">
        <v>36990</v>
      </c>
      <c r="C176" s="1" t="s">
        <v>5312</v>
      </c>
      <c r="D176">
        <v>416</v>
      </c>
      <c r="E176" s="1" t="s">
        <v>5313</v>
      </c>
      <c r="F176">
        <v>36574</v>
      </c>
      <c r="G176">
        <f>logfile_1024_buffer_plc_execution_time__6[[#This Row],[Column6]]/logfile_1024_buffer_plc_execution_time__6[[#This Row],[Column2]]*100</f>
        <v>98.875371722087053</v>
      </c>
      <c r="H176" s="1">
        <f>logfile_1024_buffer_plc_execution_time__6[[#This Row],[Column4]]/logfile_1024_buffer_plc_execution_time__6[[#This Row],[Column2]]*100</f>
        <v>1.1246282779129495</v>
      </c>
    </row>
    <row r="177" spans="1:8" x14ac:dyDescent="0.3">
      <c r="A177" s="1" t="s">
        <v>5488</v>
      </c>
      <c r="B177">
        <v>42973</v>
      </c>
      <c r="C177" s="1" t="s">
        <v>5312</v>
      </c>
      <c r="D177">
        <v>448</v>
      </c>
      <c r="E177" s="1" t="s">
        <v>5313</v>
      </c>
      <c r="F177">
        <v>42525</v>
      </c>
      <c r="G177">
        <f>logfile_1024_buffer_plc_execution_time__6[[#This Row],[Column6]]/logfile_1024_buffer_plc_execution_time__6[[#This Row],[Column2]]*100</f>
        <v>98.95748493239941</v>
      </c>
      <c r="H177" s="1">
        <f>logfile_1024_buffer_plc_execution_time__6[[#This Row],[Column4]]/logfile_1024_buffer_plc_execution_time__6[[#This Row],[Column2]]*100</f>
        <v>1.0425150676005863</v>
      </c>
    </row>
    <row r="178" spans="1:8" x14ac:dyDescent="0.3">
      <c r="A178" s="1" t="s">
        <v>5489</v>
      </c>
      <c r="B178">
        <v>39007</v>
      </c>
      <c r="C178" s="1" t="s">
        <v>5312</v>
      </c>
      <c r="D178">
        <v>294</v>
      </c>
      <c r="E178" s="1" t="s">
        <v>5313</v>
      </c>
      <c r="F178">
        <v>38713</v>
      </c>
      <c r="G178">
        <f>logfile_1024_buffer_plc_execution_time__6[[#This Row],[Column6]]/logfile_1024_buffer_plc_execution_time__6[[#This Row],[Column2]]*100</f>
        <v>99.246289127592476</v>
      </c>
      <c r="H178" s="1">
        <f>logfile_1024_buffer_plc_execution_time__6[[#This Row],[Column4]]/logfile_1024_buffer_plc_execution_time__6[[#This Row],[Column2]]*100</f>
        <v>0.75371087240751655</v>
      </c>
    </row>
    <row r="179" spans="1:8" x14ac:dyDescent="0.3">
      <c r="A179" s="1" t="s">
        <v>5490</v>
      </c>
      <c r="B179">
        <v>40357</v>
      </c>
      <c r="C179" s="1" t="s">
        <v>5312</v>
      </c>
      <c r="D179">
        <v>347</v>
      </c>
      <c r="E179" s="1" t="s">
        <v>5313</v>
      </c>
      <c r="F179">
        <v>40010</v>
      </c>
      <c r="G179">
        <f>logfile_1024_buffer_plc_execution_time__6[[#This Row],[Column6]]/logfile_1024_buffer_plc_execution_time__6[[#This Row],[Column2]]*100</f>
        <v>99.140173947518392</v>
      </c>
      <c r="H179" s="1">
        <f>logfile_1024_buffer_plc_execution_time__6[[#This Row],[Column4]]/logfile_1024_buffer_plc_execution_time__6[[#This Row],[Column2]]*100</f>
        <v>0.85982605248160171</v>
      </c>
    </row>
    <row r="180" spans="1:8" x14ac:dyDescent="0.3">
      <c r="A180" s="1" t="s">
        <v>5491</v>
      </c>
      <c r="B180">
        <v>42042</v>
      </c>
      <c r="C180" s="1" t="s">
        <v>5312</v>
      </c>
      <c r="D180">
        <v>911</v>
      </c>
      <c r="E180" s="1" t="s">
        <v>5313</v>
      </c>
      <c r="F180">
        <v>41131</v>
      </c>
      <c r="G180">
        <f>logfile_1024_buffer_plc_execution_time__6[[#This Row],[Column6]]/logfile_1024_buffer_plc_execution_time__6[[#This Row],[Column2]]*100</f>
        <v>97.833119261690697</v>
      </c>
      <c r="H180" s="1">
        <f>logfile_1024_buffer_plc_execution_time__6[[#This Row],[Column4]]/logfile_1024_buffer_plc_execution_time__6[[#This Row],[Column2]]*100</f>
        <v>2.1668807383093096</v>
      </c>
    </row>
    <row r="181" spans="1:8" x14ac:dyDescent="0.3">
      <c r="A181" s="1" t="s">
        <v>5492</v>
      </c>
      <c r="B181">
        <v>42012</v>
      </c>
      <c r="C181" s="1" t="s">
        <v>5312</v>
      </c>
      <c r="D181">
        <v>1004</v>
      </c>
      <c r="E181" s="1" t="s">
        <v>5313</v>
      </c>
      <c r="F181">
        <v>41008</v>
      </c>
      <c r="G181">
        <f>logfile_1024_buffer_plc_execution_time__6[[#This Row],[Column6]]/logfile_1024_buffer_plc_execution_time__6[[#This Row],[Column2]]*100</f>
        <v>97.610206607635916</v>
      </c>
      <c r="H181" s="1">
        <f>logfile_1024_buffer_plc_execution_time__6[[#This Row],[Column4]]/logfile_1024_buffer_plc_execution_time__6[[#This Row],[Column2]]*100</f>
        <v>2.3897933923640866</v>
      </c>
    </row>
    <row r="182" spans="1:8" x14ac:dyDescent="0.3">
      <c r="A182" s="1" t="s">
        <v>5493</v>
      </c>
      <c r="B182">
        <v>49476</v>
      </c>
      <c r="C182" s="1" t="s">
        <v>5312</v>
      </c>
      <c r="D182">
        <v>1963</v>
      </c>
      <c r="E182" s="1" t="s">
        <v>5313</v>
      </c>
      <c r="F182">
        <v>47513</v>
      </c>
      <c r="G182">
        <f>logfile_1024_buffer_plc_execution_time__6[[#This Row],[Column6]]/logfile_1024_buffer_plc_execution_time__6[[#This Row],[Column2]]*100</f>
        <v>96.032419759075111</v>
      </c>
      <c r="H182" s="1">
        <f>logfile_1024_buffer_plc_execution_time__6[[#This Row],[Column4]]/logfile_1024_buffer_plc_execution_time__6[[#This Row],[Column2]]*100</f>
        <v>3.9675802409248928</v>
      </c>
    </row>
    <row r="183" spans="1:8" x14ac:dyDescent="0.3">
      <c r="A183" s="1" t="s">
        <v>5494</v>
      </c>
      <c r="B183">
        <v>57470</v>
      </c>
      <c r="C183" s="1" t="s">
        <v>5312</v>
      </c>
      <c r="D183">
        <v>1045</v>
      </c>
      <c r="E183" s="1" t="s">
        <v>5313</v>
      </c>
      <c r="F183">
        <v>56425</v>
      </c>
      <c r="G183">
        <f>logfile_1024_buffer_plc_execution_time__6[[#This Row],[Column6]]/logfile_1024_buffer_plc_execution_time__6[[#This Row],[Column2]]*100</f>
        <v>98.181659996519926</v>
      </c>
      <c r="H183" s="1">
        <f>logfile_1024_buffer_plc_execution_time__6[[#This Row],[Column4]]/logfile_1024_buffer_plc_execution_time__6[[#This Row],[Column2]]*100</f>
        <v>1.8183400034800765</v>
      </c>
    </row>
    <row r="184" spans="1:8" x14ac:dyDescent="0.3">
      <c r="A184" s="1" t="s">
        <v>5495</v>
      </c>
      <c r="B184">
        <v>83669</v>
      </c>
      <c r="C184" s="1" t="s">
        <v>5312</v>
      </c>
      <c r="D184">
        <v>1462</v>
      </c>
      <c r="E184" s="1" t="s">
        <v>5313</v>
      </c>
      <c r="F184">
        <v>82207</v>
      </c>
      <c r="G184">
        <f>logfile_1024_buffer_plc_execution_time__6[[#This Row],[Column6]]/logfile_1024_buffer_plc_execution_time__6[[#This Row],[Column2]]*100</f>
        <v>98.252638372635033</v>
      </c>
      <c r="H184" s="1">
        <f>logfile_1024_buffer_plc_execution_time__6[[#This Row],[Column4]]/logfile_1024_buffer_plc_execution_time__6[[#This Row],[Column2]]*100</f>
        <v>1.7473616273649739</v>
      </c>
    </row>
    <row r="185" spans="1:8" x14ac:dyDescent="0.3">
      <c r="A185" s="1" t="s">
        <v>5496</v>
      </c>
      <c r="B185">
        <v>42966</v>
      </c>
      <c r="C185" s="1" t="s">
        <v>5312</v>
      </c>
      <c r="D185">
        <v>953</v>
      </c>
      <c r="E185" s="1" t="s">
        <v>5313</v>
      </c>
      <c r="F185">
        <v>42013</v>
      </c>
      <c r="G185">
        <f>logfile_1024_buffer_plc_execution_time__6[[#This Row],[Column6]]/logfile_1024_buffer_plc_execution_time__6[[#This Row],[Column2]]*100</f>
        <v>97.781967136805847</v>
      </c>
      <c r="H185" s="1">
        <f>logfile_1024_buffer_plc_execution_time__6[[#This Row],[Column4]]/logfile_1024_buffer_plc_execution_time__6[[#This Row],[Column2]]*100</f>
        <v>2.2180328631941535</v>
      </c>
    </row>
    <row r="186" spans="1:8" x14ac:dyDescent="0.3">
      <c r="A186" s="1" t="s">
        <v>5497</v>
      </c>
      <c r="B186">
        <v>42446</v>
      </c>
      <c r="C186" s="1" t="s">
        <v>5312</v>
      </c>
      <c r="D186">
        <v>965</v>
      </c>
      <c r="E186" s="1" t="s">
        <v>5313</v>
      </c>
      <c r="F186">
        <v>41481</v>
      </c>
      <c r="G186">
        <f>logfile_1024_buffer_plc_execution_time__6[[#This Row],[Column6]]/logfile_1024_buffer_plc_execution_time__6[[#This Row],[Column2]]*100</f>
        <v>97.726523111718421</v>
      </c>
      <c r="H186" s="1">
        <f>logfile_1024_buffer_plc_execution_time__6[[#This Row],[Column4]]/logfile_1024_buffer_plc_execution_time__6[[#This Row],[Column2]]*100</f>
        <v>2.2734768882815812</v>
      </c>
    </row>
    <row r="187" spans="1:8" x14ac:dyDescent="0.3">
      <c r="A187" s="1" t="s">
        <v>5498</v>
      </c>
      <c r="B187">
        <v>43847</v>
      </c>
      <c r="C187" s="1" t="s">
        <v>5312</v>
      </c>
      <c r="D187">
        <v>1770</v>
      </c>
      <c r="E187" s="1" t="s">
        <v>5313</v>
      </c>
      <c r="F187">
        <v>42077</v>
      </c>
      <c r="G187">
        <f>logfile_1024_buffer_plc_execution_time__6[[#This Row],[Column6]]/logfile_1024_buffer_plc_execution_time__6[[#This Row],[Column2]]*100</f>
        <v>95.963235797203922</v>
      </c>
      <c r="H187" s="1">
        <f>logfile_1024_buffer_plc_execution_time__6[[#This Row],[Column4]]/logfile_1024_buffer_plc_execution_time__6[[#This Row],[Column2]]*100</f>
        <v>4.0367642027960864</v>
      </c>
    </row>
    <row r="188" spans="1:8" x14ac:dyDescent="0.3">
      <c r="A188" s="1" t="s">
        <v>5499</v>
      </c>
      <c r="B188">
        <v>49353</v>
      </c>
      <c r="C188" s="1" t="s">
        <v>5312</v>
      </c>
      <c r="D188">
        <v>2166</v>
      </c>
      <c r="E188" s="1" t="s">
        <v>5313</v>
      </c>
      <c r="F188">
        <v>47187</v>
      </c>
      <c r="G188">
        <f>logfile_1024_buffer_plc_execution_time__6[[#This Row],[Column6]]/logfile_1024_buffer_plc_execution_time__6[[#This Row],[Column2]]*100</f>
        <v>95.611209045042855</v>
      </c>
      <c r="H188" s="1">
        <f>logfile_1024_buffer_plc_execution_time__6[[#This Row],[Column4]]/logfile_1024_buffer_plc_execution_time__6[[#This Row],[Column2]]*100</f>
        <v>4.3887909549571456</v>
      </c>
    </row>
    <row r="189" spans="1:8" x14ac:dyDescent="0.3">
      <c r="A189" s="1" t="s">
        <v>5500</v>
      </c>
      <c r="B189">
        <v>50536</v>
      </c>
      <c r="C189" s="1" t="s">
        <v>5312</v>
      </c>
      <c r="D189">
        <v>997</v>
      </c>
      <c r="E189" s="1" t="s">
        <v>5313</v>
      </c>
      <c r="F189">
        <v>49539</v>
      </c>
      <c r="G189">
        <f>logfile_1024_buffer_plc_execution_time__6[[#This Row],[Column6]]/logfile_1024_buffer_plc_execution_time__6[[#This Row],[Column2]]*100</f>
        <v>98.027148963115408</v>
      </c>
      <c r="H189" s="1">
        <f>logfile_1024_buffer_plc_execution_time__6[[#This Row],[Column4]]/logfile_1024_buffer_plc_execution_time__6[[#This Row],[Column2]]*100</f>
        <v>1.9728510368845973</v>
      </c>
    </row>
    <row r="190" spans="1:8" x14ac:dyDescent="0.3">
      <c r="A190" s="1" t="s">
        <v>5501</v>
      </c>
      <c r="B190">
        <v>51653</v>
      </c>
      <c r="C190" s="1" t="s">
        <v>5312</v>
      </c>
      <c r="D190">
        <v>2111</v>
      </c>
      <c r="E190" s="1" t="s">
        <v>5313</v>
      </c>
      <c r="F190">
        <v>49542</v>
      </c>
      <c r="G190">
        <f>logfile_1024_buffer_plc_execution_time__6[[#This Row],[Column6]]/logfile_1024_buffer_plc_execution_time__6[[#This Row],[Column2]]*100</f>
        <v>95.913112500726001</v>
      </c>
      <c r="H190" s="1">
        <f>logfile_1024_buffer_plc_execution_time__6[[#This Row],[Column4]]/logfile_1024_buffer_plc_execution_time__6[[#This Row],[Column2]]*100</f>
        <v>4.0868874992740016</v>
      </c>
    </row>
    <row r="191" spans="1:8" x14ac:dyDescent="0.3">
      <c r="A191" s="1" t="s">
        <v>5502</v>
      </c>
      <c r="B191">
        <v>47705</v>
      </c>
      <c r="C191" s="1" t="s">
        <v>5312</v>
      </c>
      <c r="D191">
        <v>867</v>
      </c>
      <c r="E191" s="1" t="s">
        <v>5313</v>
      </c>
      <c r="F191">
        <v>46838</v>
      </c>
      <c r="G191">
        <f>logfile_1024_buffer_plc_execution_time__6[[#This Row],[Column6]]/logfile_1024_buffer_plc_execution_time__6[[#This Row],[Column2]]*100</f>
        <v>98.182580442301642</v>
      </c>
      <c r="H191" s="1">
        <f>logfile_1024_buffer_plc_execution_time__6[[#This Row],[Column4]]/logfile_1024_buffer_plc_execution_time__6[[#This Row],[Column2]]*100</f>
        <v>1.8174195576983545</v>
      </c>
    </row>
    <row r="192" spans="1:8" x14ac:dyDescent="0.3">
      <c r="A192" s="1" t="s">
        <v>5503</v>
      </c>
      <c r="B192">
        <v>44002</v>
      </c>
      <c r="C192" s="1" t="s">
        <v>5312</v>
      </c>
      <c r="D192">
        <v>1356</v>
      </c>
      <c r="E192" s="1" t="s">
        <v>5313</v>
      </c>
      <c r="F192">
        <v>42646</v>
      </c>
      <c r="G192">
        <f>logfile_1024_buffer_plc_execution_time__6[[#This Row],[Column6]]/logfile_1024_buffer_plc_execution_time__6[[#This Row],[Column2]]*100</f>
        <v>96.918321894459353</v>
      </c>
      <c r="H192" s="1">
        <f>logfile_1024_buffer_plc_execution_time__6[[#This Row],[Column4]]/logfile_1024_buffer_plc_execution_time__6[[#This Row],[Column2]]*100</f>
        <v>3.0816781055406572</v>
      </c>
    </row>
    <row r="193" spans="1:8" x14ac:dyDescent="0.3">
      <c r="A193" s="1" t="s">
        <v>5504</v>
      </c>
      <c r="B193">
        <v>87982</v>
      </c>
      <c r="C193" s="1" t="s">
        <v>5312</v>
      </c>
      <c r="D193">
        <v>1315</v>
      </c>
      <c r="E193" s="1" t="s">
        <v>5313</v>
      </c>
      <c r="F193">
        <v>86667</v>
      </c>
      <c r="G193">
        <f>logfile_1024_buffer_plc_execution_time__6[[#This Row],[Column6]]/logfile_1024_buffer_plc_execution_time__6[[#This Row],[Column2]]*100</f>
        <v>98.505376099656743</v>
      </c>
      <c r="H193" s="1">
        <f>logfile_1024_buffer_plc_execution_time__6[[#This Row],[Column4]]/logfile_1024_buffer_plc_execution_time__6[[#This Row],[Column2]]*100</f>
        <v>1.494623900343252</v>
      </c>
    </row>
    <row r="194" spans="1:8" x14ac:dyDescent="0.3">
      <c r="A194" s="1" t="s">
        <v>5505</v>
      </c>
      <c r="B194">
        <v>53801</v>
      </c>
      <c r="C194" s="1" t="s">
        <v>5312</v>
      </c>
      <c r="D194">
        <v>2114</v>
      </c>
      <c r="E194" s="1" t="s">
        <v>5313</v>
      </c>
      <c r="F194">
        <v>51687</v>
      </c>
      <c r="G194">
        <f>logfile_1024_buffer_plc_execution_time__6[[#This Row],[Column6]]/logfile_1024_buffer_plc_execution_time__6[[#This Row],[Column2]]*100</f>
        <v>96.070705005483177</v>
      </c>
      <c r="H194" s="1">
        <f>logfile_1024_buffer_plc_execution_time__6[[#This Row],[Column4]]/logfile_1024_buffer_plc_execution_time__6[[#This Row],[Column2]]*100</f>
        <v>3.9292949945168307</v>
      </c>
    </row>
    <row r="195" spans="1:8" x14ac:dyDescent="0.3">
      <c r="A195" s="1" t="s">
        <v>5506</v>
      </c>
      <c r="B195">
        <v>39510</v>
      </c>
      <c r="C195" s="1" t="s">
        <v>5312</v>
      </c>
      <c r="D195">
        <v>6407</v>
      </c>
      <c r="E195" s="1" t="s">
        <v>5313</v>
      </c>
      <c r="F195">
        <v>33103</v>
      </c>
      <c r="G195">
        <f>logfile_1024_buffer_plc_execution_time__6[[#This Row],[Column6]]/logfile_1024_buffer_plc_execution_time__6[[#This Row],[Column2]]*100</f>
        <v>83.783852189319163</v>
      </c>
      <c r="H195" s="1">
        <f>logfile_1024_buffer_plc_execution_time__6[[#This Row],[Column4]]/logfile_1024_buffer_plc_execution_time__6[[#This Row],[Column2]]*100</f>
        <v>16.216147810680841</v>
      </c>
    </row>
    <row r="196" spans="1:8" x14ac:dyDescent="0.3">
      <c r="A196" s="1" t="s">
        <v>5507</v>
      </c>
      <c r="B196">
        <v>43565</v>
      </c>
      <c r="C196" s="1" t="s">
        <v>5312</v>
      </c>
      <c r="D196">
        <v>262</v>
      </c>
      <c r="E196" s="1" t="s">
        <v>5313</v>
      </c>
      <c r="F196">
        <v>43303</v>
      </c>
      <c r="G196">
        <f>logfile_1024_buffer_plc_execution_time__6[[#This Row],[Column6]]/logfile_1024_buffer_plc_execution_time__6[[#This Row],[Column2]]*100</f>
        <v>99.398599793412146</v>
      </c>
      <c r="H196" s="1">
        <f>logfile_1024_buffer_plc_execution_time__6[[#This Row],[Column4]]/logfile_1024_buffer_plc_execution_time__6[[#This Row],[Column2]]*100</f>
        <v>0.60140020658785731</v>
      </c>
    </row>
    <row r="197" spans="1:8" x14ac:dyDescent="0.3">
      <c r="A197" s="1" t="s">
        <v>5508</v>
      </c>
      <c r="B197">
        <v>43622</v>
      </c>
      <c r="C197" s="1" t="s">
        <v>5312</v>
      </c>
      <c r="D197">
        <v>880</v>
      </c>
      <c r="E197" s="1" t="s">
        <v>5313</v>
      </c>
      <c r="F197">
        <v>42742</v>
      </c>
      <c r="G197">
        <f>logfile_1024_buffer_plc_execution_time__6[[#This Row],[Column6]]/logfile_1024_buffer_plc_execution_time__6[[#This Row],[Column2]]*100</f>
        <v>97.982669295309705</v>
      </c>
      <c r="H197" s="1">
        <f>logfile_1024_buffer_plc_execution_time__6[[#This Row],[Column4]]/logfile_1024_buffer_plc_execution_time__6[[#This Row],[Column2]]*100</f>
        <v>2.017330704690294</v>
      </c>
    </row>
    <row r="198" spans="1:8" x14ac:dyDescent="0.3">
      <c r="A198" s="1" t="s">
        <v>5509</v>
      </c>
      <c r="B198">
        <v>51855</v>
      </c>
      <c r="C198" s="1" t="s">
        <v>5312</v>
      </c>
      <c r="D198">
        <v>2304</v>
      </c>
      <c r="E198" s="1" t="s">
        <v>5313</v>
      </c>
      <c r="F198">
        <v>49551</v>
      </c>
      <c r="G198">
        <f>logfile_1024_buffer_plc_execution_time__6[[#This Row],[Column6]]/logfile_1024_buffer_plc_execution_time__6[[#This Row],[Column2]]*100</f>
        <v>95.556841191784784</v>
      </c>
      <c r="H198" s="1">
        <f>logfile_1024_buffer_plc_execution_time__6[[#This Row],[Column4]]/logfile_1024_buffer_plc_execution_time__6[[#This Row],[Column2]]*100</f>
        <v>4.4431588082152151</v>
      </c>
    </row>
    <row r="199" spans="1:8" x14ac:dyDescent="0.3">
      <c r="A199" s="1" t="s">
        <v>5510</v>
      </c>
      <c r="B199">
        <v>56575</v>
      </c>
      <c r="C199" s="1" t="s">
        <v>5312</v>
      </c>
      <c r="D199">
        <v>2094</v>
      </c>
      <c r="E199" s="1" t="s">
        <v>5313</v>
      </c>
      <c r="F199">
        <v>54481</v>
      </c>
      <c r="G199">
        <f>logfile_1024_buffer_plc_execution_time__6[[#This Row],[Column6]]/logfile_1024_buffer_plc_execution_time__6[[#This Row],[Column2]]*100</f>
        <v>96.298718515245255</v>
      </c>
      <c r="H199" s="1">
        <f>logfile_1024_buffer_plc_execution_time__6[[#This Row],[Column4]]/logfile_1024_buffer_plc_execution_time__6[[#This Row],[Column2]]*100</f>
        <v>3.7012814847547504</v>
      </c>
    </row>
    <row r="200" spans="1:8" x14ac:dyDescent="0.3">
      <c r="A200" s="1" t="s">
        <v>5511</v>
      </c>
      <c r="B200">
        <v>52574</v>
      </c>
      <c r="C200" s="1" t="s">
        <v>5312</v>
      </c>
      <c r="D200">
        <v>364</v>
      </c>
      <c r="E200" s="1" t="s">
        <v>5313</v>
      </c>
      <c r="F200">
        <v>52210</v>
      </c>
      <c r="G200">
        <f>logfile_1024_buffer_plc_execution_time__6[[#This Row],[Column6]]/logfile_1024_buffer_plc_execution_time__6[[#This Row],[Column2]]*100</f>
        <v>99.307642560961696</v>
      </c>
      <c r="H200" s="1">
        <f>logfile_1024_buffer_plc_execution_time__6[[#This Row],[Column4]]/logfile_1024_buffer_plc_execution_time__6[[#This Row],[Column2]]*100</f>
        <v>0.69235743903830793</v>
      </c>
    </row>
    <row r="201" spans="1:8" x14ac:dyDescent="0.3">
      <c r="A201" s="1" t="s">
        <v>5512</v>
      </c>
      <c r="B201">
        <v>42445</v>
      </c>
      <c r="C201" s="1" t="s">
        <v>5312</v>
      </c>
      <c r="D201">
        <v>940</v>
      </c>
      <c r="E201" s="1" t="s">
        <v>5313</v>
      </c>
      <c r="F201">
        <v>41505</v>
      </c>
      <c r="G201">
        <f>logfile_1024_buffer_plc_execution_time__6[[#This Row],[Column6]]/logfile_1024_buffer_plc_execution_time__6[[#This Row],[Column2]]*100</f>
        <v>97.785369301448938</v>
      </c>
      <c r="H201" s="1">
        <f>logfile_1024_buffer_plc_execution_time__6[[#This Row],[Column4]]/logfile_1024_buffer_plc_execution_time__6[[#This Row],[Column2]]*100</f>
        <v>2.214630698551066</v>
      </c>
    </row>
    <row r="202" spans="1:8" x14ac:dyDescent="0.3">
      <c r="A202" s="1" t="s">
        <v>5513</v>
      </c>
      <c r="B202">
        <v>35694</v>
      </c>
      <c r="C202" s="1" t="s">
        <v>5312</v>
      </c>
      <c r="D202">
        <v>358</v>
      </c>
      <c r="E202" s="1" t="s">
        <v>5313</v>
      </c>
      <c r="F202">
        <v>35336</v>
      </c>
      <c r="G202">
        <f>logfile_1024_buffer_plc_execution_time__6[[#This Row],[Column6]]/logfile_1024_buffer_plc_execution_time__6[[#This Row],[Column2]]*100</f>
        <v>98.997030313217905</v>
      </c>
      <c r="H202" s="1">
        <f>logfile_1024_buffer_plc_execution_time__6[[#This Row],[Column4]]/logfile_1024_buffer_plc_execution_time__6[[#This Row],[Column2]]*100</f>
        <v>1.0029696867820923</v>
      </c>
    </row>
    <row r="203" spans="1:8" x14ac:dyDescent="0.3">
      <c r="A203" s="1" t="s">
        <v>5514</v>
      </c>
      <c r="B203">
        <v>45081</v>
      </c>
      <c r="C203" s="1" t="s">
        <v>5312</v>
      </c>
      <c r="D203">
        <v>1836</v>
      </c>
      <c r="E203" s="1" t="s">
        <v>5313</v>
      </c>
      <c r="F203">
        <v>43245</v>
      </c>
      <c r="G203">
        <f>logfile_1024_buffer_plc_execution_time__6[[#This Row],[Column6]]/logfile_1024_buffer_plc_execution_time__6[[#This Row],[Column2]]*100</f>
        <v>95.927330804551801</v>
      </c>
      <c r="H203" s="1">
        <f>logfile_1024_buffer_plc_execution_time__6[[#This Row],[Column4]]/logfile_1024_buffer_plc_execution_time__6[[#This Row],[Column2]]*100</f>
        <v>4.0726691954481931</v>
      </c>
    </row>
    <row r="204" spans="1:8" x14ac:dyDescent="0.3">
      <c r="A204" s="1" t="s">
        <v>5515</v>
      </c>
      <c r="B204">
        <v>40219</v>
      </c>
      <c r="C204" s="1" t="s">
        <v>5312</v>
      </c>
      <c r="D204">
        <v>1002</v>
      </c>
      <c r="E204" s="1" t="s">
        <v>5313</v>
      </c>
      <c r="F204">
        <v>39217</v>
      </c>
      <c r="G204">
        <f>logfile_1024_buffer_plc_execution_time__6[[#This Row],[Column6]]/logfile_1024_buffer_plc_execution_time__6[[#This Row],[Column2]]*100</f>
        <v>97.508640194932738</v>
      </c>
      <c r="H204" s="1">
        <f>logfile_1024_buffer_plc_execution_time__6[[#This Row],[Column4]]/logfile_1024_buffer_plc_execution_time__6[[#This Row],[Column2]]*100</f>
        <v>2.491359805067257</v>
      </c>
    </row>
    <row r="205" spans="1:8" x14ac:dyDescent="0.3">
      <c r="A205" s="1" t="s">
        <v>5516</v>
      </c>
      <c r="B205">
        <v>49212</v>
      </c>
      <c r="C205" s="1" t="s">
        <v>5312</v>
      </c>
      <c r="D205">
        <v>993</v>
      </c>
      <c r="E205" s="1" t="s">
        <v>5313</v>
      </c>
      <c r="F205">
        <v>48219</v>
      </c>
      <c r="G205">
        <f>logfile_1024_buffer_plc_execution_time__6[[#This Row],[Column6]]/logfile_1024_buffer_plc_execution_time__6[[#This Row],[Column2]]*100</f>
        <v>97.98219946354547</v>
      </c>
      <c r="H205" s="1">
        <f>logfile_1024_buffer_plc_execution_time__6[[#This Row],[Column4]]/logfile_1024_buffer_plc_execution_time__6[[#This Row],[Column2]]*100</f>
        <v>2.0178005364545233</v>
      </c>
    </row>
    <row r="206" spans="1:8" x14ac:dyDescent="0.3">
      <c r="A206" s="1" t="s">
        <v>5517</v>
      </c>
      <c r="B206">
        <v>40261</v>
      </c>
      <c r="C206" s="1" t="s">
        <v>5312</v>
      </c>
      <c r="D206">
        <v>905</v>
      </c>
      <c r="E206" s="1" t="s">
        <v>5313</v>
      </c>
      <c r="F206">
        <v>39356</v>
      </c>
      <c r="G206">
        <f>logfile_1024_buffer_plc_execution_time__6[[#This Row],[Column6]]/logfile_1024_buffer_plc_execution_time__6[[#This Row],[Column2]]*100</f>
        <v>97.7521671096098</v>
      </c>
      <c r="H206" s="1">
        <f>logfile_1024_buffer_plc_execution_time__6[[#This Row],[Column4]]/logfile_1024_buffer_plc_execution_time__6[[#This Row],[Column2]]*100</f>
        <v>2.2478328903902041</v>
      </c>
    </row>
    <row r="207" spans="1:8" x14ac:dyDescent="0.3">
      <c r="A207" s="1" t="s">
        <v>5518</v>
      </c>
      <c r="B207">
        <v>46702</v>
      </c>
      <c r="C207" s="1" t="s">
        <v>5312</v>
      </c>
      <c r="D207">
        <v>834</v>
      </c>
      <c r="E207" s="1" t="s">
        <v>5313</v>
      </c>
      <c r="F207">
        <v>45868</v>
      </c>
      <c r="G207">
        <f>logfile_1024_buffer_plc_execution_time__6[[#This Row],[Column6]]/logfile_1024_buffer_plc_execution_time__6[[#This Row],[Column2]]*100</f>
        <v>98.214209241574238</v>
      </c>
      <c r="H207" s="1">
        <f>logfile_1024_buffer_plc_execution_time__6[[#This Row],[Column4]]/logfile_1024_buffer_plc_execution_time__6[[#This Row],[Column2]]*100</f>
        <v>1.7857907584257635</v>
      </c>
    </row>
    <row r="208" spans="1:8" x14ac:dyDescent="0.3">
      <c r="A208" s="1" t="s">
        <v>5519</v>
      </c>
      <c r="B208">
        <v>43109</v>
      </c>
      <c r="C208" s="1" t="s">
        <v>5312</v>
      </c>
      <c r="D208">
        <v>1067</v>
      </c>
      <c r="E208" s="1" t="s">
        <v>5313</v>
      </c>
      <c r="F208">
        <v>42042</v>
      </c>
      <c r="G208">
        <f>logfile_1024_buffer_plc_execution_time__6[[#This Row],[Column6]]/logfile_1024_buffer_plc_execution_time__6[[#This Row],[Column2]]*100</f>
        <v>97.52487879561113</v>
      </c>
      <c r="H208" s="1">
        <f>logfile_1024_buffer_plc_execution_time__6[[#This Row],[Column4]]/logfile_1024_buffer_plc_execution_time__6[[#This Row],[Column2]]*100</f>
        <v>2.4751212043888748</v>
      </c>
    </row>
    <row r="209" spans="1:8" x14ac:dyDescent="0.3">
      <c r="A209" s="1" t="s">
        <v>5520</v>
      </c>
      <c r="B209">
        <v>52293</v>
      </c>
      <c r="C209" s="1" t="s">
        <v>5312</v>
      </c>
      <c r="D209">
        <v>1174</v>
      </c>
      <c r="E209" s="1" t="s">
        <v>5313</v>
      </c>
      <c r="F209">
        <v>51119</v>
      </c>
      <c r="G209">
        <f>logfile_1024_buffer_plc_execution_time__6[[#This Row],[Column6]]/logfile_1024_buffer_plc_execution_time__6[[#This Row],[Column2]]*100</f>
        <v>97.754957642514299</v>
      </c>
      <c r="H209" s="1">
        <f>logfile_1024_buffer_plc_execution_time__6[[#This Row],[Column4]]/logfile_1024_buffer_plc_execution_time__6[[#This Row],[Column2]]*100</f>
        <v>2.2450423574857057</v>
      </c>
    </row>
    <row r="210" spans="1:8" x14ac:dyDescent="0.3">
      <c r="A210" s="1" t="s">
        <v>5521</v>
      </c>
      <c r="B210">
        <v>50736</v>
      </c>
      <c r="C210" s="1" t="s">
        <v>5312</v>
      </c>
      <c r="D210">
        <v>1009</v>
      </c>
      <c r="E210" s="1" t="s">
        <v>5313</v>
      </c>
      <c r="F210">
        <v>49727</v>
      </c>
      <c r="G210">
        <f>logfile_1024_buffer_plc_execution_time__6[[#This Row],[Column6]]/logfile_1024_buffer_plc_execution_time__6[[#This Row],[Column2]]*100</f>
        <v>98.01127404604226</v>
      </c>
      <c r="H210" s="1">
        <f>logfile_1024_buffer_plc_execution_time__6[[#This Row],[Column4]]/logfile_1024_buffer_plc_execution_time__6[[#This Row],[Column2]]*100</f>
        <v>1.9887259539577422</v>
      </c>
    </row>
    <row r="211" spans="1:8" x14ac:dyDescent="0.3">
      <c r="A211" s="1" t="s">
        <v>5522</v>
      </c>
      <c r="B211">
        <v>61401</v>
      </c>
      <c r="C211" s="1" t="s">
        <v>5312</v>
      </c>
      <c r="D211">
        <v>1246</v>
      </c>
      <c r="E211" s="1" t="s">
        <v>5313</v>
      </c>
      <c r="F211">
        <v>60155</v>
      </c>
      <c r="G211">
        <f>logfile_1024_buffer_plc_execution_time__6[[#This Row],[Column6]]/logfile_1024_buffer_plc_execution_time__6[[#This Row],[Column2]]*100</f>
        <v>97.970717089298219</v>
      </c>
      <c r="H211" s="1">
        <f>logfile_1024_buffer_plc_execution_time__6[[#This Row],[Column4]]/logfile_1024_buffer_plc_execution_time__6[[#This Row],[Column2]]*100</f>
        <v>2.0292829107017805</v>
      </c>
    </row>
    <row r="212" spans="1:8" x14ac:dyDescent="0.3">
      <c r="A212" s="1" t="s">
        <v>5523</v>
      </c>
      <c r="B212">
        <v>54763</v>
      </c>
      <c r="C212" s="1" t="s">
        <v>5312</v>
      </c>
      <c r="D212">
        <v>1277</v>
      </c>
      <c r="E212" s="1" t="s">
        <v>5313</v>
      </c>
      <c r="F212">
        <v>53486</v>
      </c>
      <c r="G212">
        <f>logfile_1024_buffer_plc_execution_time__6[[#This Row],[Column6]]/logfile_1024_buffer_plc_execution_time__6[[#This Row],[Column2]]*100</f>
        <v>97.668133593849859</v>
      </c>
      <c r="H212" s="1">
        <f>logfile_1024_buffer_plc_execution_time__6[[#This Row],[Column4]]/logfile_1024_buffer_plc_execution_time__6[[#This Row],[Column2]]*100</f>
        <v>2.3318664061501382</v>
      </c>
    </row>
    <row r="213" spans="1:8" x14ac:dyDescent="0.3">
      <c r="A213" s="1" t="s">
        <v>5524</v>
      </c>
      <c r="B213">
        <v>49709</v>
      </c>
      <c r="C213" s="1" t="s">
        <v>5312</v>
      </c>
      <c r="D213">
        <v>1075</v>
      </c>
      <c r="E213" s="1" t="s">
        <v>5313</v>
      </c>
      <c r="F213">
        <v>48634</v>
      </c>
      <c r="G213">
        <f>logfile_1024_buffer_plc_execution_time__6[[#This Row],[Column6]]/logfile_1024_buffer_plc_execution_time__6[[#This Row],[Column2]]*100</f>
        <v>97.837413748013432</v>
      </c>
      <c r="H213" s="1">
        <f>logfile_1024_buffer_plc_execution_time__6[[#This Row],[Column4]]/logfile_1024_buffer_plc_execution_time__6[[#This Row],[Column2]]*100</f>
        <v>2.162586251986562</v>
      </c>
    </row>
    <row r="214" spans="1:8" x14ac:dyDescent="0.3">
      <c r="A214" s="1" t="s">
        <v>5525</v>
      </c>
      <c r="B214">
        <v>41985</v>
      </c>
      <c r="C214" s="1" t="s">
        <v>5312</v>
      </c>
      <c r="D214">
        <v>1151</v>
      </c>
      <c r="E214" s="1" t="s">
        <v>5313</v>
      </c>
      <c r="F214">
        <v>40834</v>
      </c>
      <c r="G214">
        <f>logfile_1024_buffer_plc_execution_time__6[[#This Row],[Column6]]/logfile_1024_buffer_plc_execution_time__6[[#This Row],[Column2]]*100</f>
        <v>97.258544718351786</v>
      </c>
      <c r="H214" s="1">
        <f>logfile_1024_buffer_plc_execution_time__6[[#This Row],[Column4]]/logfile_1024_buffer_plc_execution_time__6[[#This Row],[Column2]]*100</f>
        <v>2.7414552816482076</v>
      </c>
    </row>
    <row r="215" spans="1:8" x14ac:dyDescent="0.3">
      <c r="A215" s="1" t="s">
        <v>5526</v>
      </c>
      <c r="B215">
        <v>52833</v>
      </c>
      <c r="C215" s="1" t="s">
        <v>5312</v>
      </c>
      <c r="D215">
        <v>1055</v>
      </c>
      <c r="E215" s="1" t="s">
        <v>5313</v>
      </c>
      <c r="F215">
        <v>51778</v>
      </c>
      <c r="G215">
        <f>logfile_1024_buffer_plc_execution_time__6[[#This Row],[Column6]]/logfile_1024_buffer_plc_execution_time__6[[#This Row],[Column2]]*100</f>
        <v>98.003141975659148</v>
      </c>
      <c r="H215" s="1">
        <f>logfile_1024_buffer_plc_execution_time__6[[#This Row],[Column4]]/logfile_1024_buffer_plc_execution_time__6[[#This Row],[Column2]]*100</f>
        <v>1.9968580243408478</v>
      </c>
    </row>
    <row r="216" spans="1:8" x14ac:dyDescent="0.3">
      <c r="A216" s="1" t="s">
        <v>5527</v>
      </c>
      <c r="B216">
        <v>58245</v>
      </c>
      <c r="C216" s="1" t="s">
        <v>5312</v>
      </c>
      <c r="D216">
        <v>1131</v>
      </c>
      <c r="E216" s="1" t="s">
        <v>5313</v>
      </c>
      <c r="F216">
        <v>57114</v>
      </c>
      <c r="G216">
        <f>logfile_1024_buffer_plc_execution_time__6[[#This Row],[Column6]]/logfile_1024_buffer_plc_execution_time__6[[#This Row],[Column2]]*100</f>
        <v>98.058202420808655</v>
      </c>
      <c r="H216" s="1">
        <f>logfile_1024_buffer_plc_execution_time__6[[#This Row],[Column4]]/logfile_1024_buffer_plc_execution_time__6[[#This Row],[Column2]]*100</f>
        <v>1.9417975791913469</v>
      </c>
    </row>
    <row r="217" spans="1:8" x14ac:dyDescent="0.3">
      <c r="A217" s="1" t="s">
        <v>5528</v>
      </c>
      <c r="B217">
        <v>55618</v>
      </c>
      <c r="C217" s="1" t="s">
        <v>5312</v>
      </c>
      <c r="D217">
        <v>1044</v>
      </c>
      <c r="E217" s="1" t="s">
        <v>5313</v>
      </c>
      <c r="F217">
        <v>54574</v>
      </c>
      <c r="G217">
        <f>logfile_1024_buffer_plc_execution_time__6[[#This Row],[Column6]]/logfile_1024_buffer_plc_execution_time__6[[#This Row],[Column2]]*100</f>
        <v>98.122909849329361</v>
      </c>
      <c r="H217" s="1">
        <f>logfile_1024_buffer_plc_execution_time__6[[#This Row],[Column4]]/logfile_1024_buffer_plc_execution_time__6[[#This Row],[Column2]]*100</f>
        <v>1.8770901506706461</v>
      </c>
    </row>
    <row r="218" spans="1:8" x14ac:dyDescent="0.3">
      <c r="A218" s="1" t="s">
        <v>5529</v>
      </c>
      <c r="B218">
        <v>57561</v>
      </c>
      <c r="C218" s="1" t="s">
        <v>5312</v>
      </c>
      <c r="D218">
        <v>1980</v>
      </c>
      <c r="E218" s="1" t="s">
        <v>5313</v>
      </c>
      <c r="F218">
        <v>55581</v>
      </c>
      <c r="G218">
        <f>logfile_1024_buffer_plc_execution_time__6[[#This Row],[Column6]]/logfile_1024_buffer_plc_execution_time__6[[#This Row],[Column2]]*100</f>
        <v>96.560170949080103</v>
      </c>
      <c r="H218" s="1">
        <f>logfile_1024_buffer_plc_execution_time__6[[#This Row],[Column4]]/logfile_1024_buffer_plc_execution_time__6[[#This Row],[Column2]]*100</f>
        <v>3.4398290509198937</v>
      </c>
    </row>
    <row r="219" spans="1:8" x14ac:dyDescent="0.3">
      <c r="A219" s="1" t="s">
        <v>5530</v>
      </c>
      <c r="B219">
        <v>44215</v>
      </c>
      <c r="C219" s="1" t="s">
        <v>5312</v>
      </c>
      <c r="D219">
        <v>437</v>
      </c>
      <c r="E219" s="1" t="s">
        <v>5313</v>
      </c>
      <c r="F219">
        <v>43778</v>
      </c>
      <c r="G219">
        <f>logfile_1024_buffer_plc_execution_time__6[[#This Row],[Column6]]/logfile_1024_buffer_plc_execution_time__6[[#This Row],[Column2]]*100</f>
        <v>99.011647630894501</v>
      </c>
      <c r="H219" s="1">
        <f>logfile_1024_buffer_plc_execution_time__6[[#This Row],[Column4]]/logfile_1024_buffer_plc_execution_time__6[[#This Row],[Column2]]*100</f>
        <v>0.98835236910550728</v>
      </c>
    </row>
    <row r="220" spans="1:8" x14ac:dyDescent="0.3">
      <c r="A220" s="1" t="s">
        <v>5531</v>
      </c>
      <c r="B220">
        <v>43605</v>
      </c>
      <c r="C220" s="1" t="s">
        <v>5312</v>
      </c>
      <c r="D220">
        <v>1727</v>
      </c>
      <c r="E220" s="1" t="s">
        <v>5313</v>
      </c>
      <c r="F220">
        <v>41878</v>
      </c>
      <c r="G220">
        <f>logfile_1024_buffer_plc_execution_time__6[[#This Row],[Column6]]/logfile_1024_buffer_plc_execution_time__6[[#This Row],[Column2]]*100</f>
        <v>96.03944501777319</v>
      </c>
      <c r="H220" s="1">
        <f>logfile_1024_buffer_plc_execution_time__6[[#This Row],[Column4]]/logfile_1024_buffer_plc_execution_time__6[[#This Row],[Column2]]*100</f>
        <v>3.9605549822268089</v>
      </c>
    </row>
    <row r="221" spans="1:8" x14ac:dyDescent="0.3">
      <c r="A221" s="1" t="s">
        <v>5532</v>
      </c>
      <c r="B221">
        <v>50943</v>
      </c>
      <c r="C221" s="1" t="s">
        <v>5312</v>
      </c>
      <c r="D221">
        <v>1037</v>
      </c>
      <c r="E221" s="1" t="s">
        <v>5313</v>
      </c>
      <c r="F221">
        <v>49906</v>
      </c>
      <c r="G221">
        <f>logfile_1024_buffer_plc_execution_time__6[[#This Row],[Column6]]/logfile_1024_buffer_plc_execution_time__6[[#This Row],[Column2]]*100</f>
        <v>97.964391574897434</v>
      </c>
      <c r="H221" s="1">
        <f>logfile_1024_buffer_plc_execution_time__6[[#This Row],[Column4]]/logfile_1024_buffer_plc_execution_time__6[[#This Row],[Column2]]*100</f>
        <v>2.0356084251025655</v>
      </c>
    </row>
    <row r="222" spans="1:8" x14ac:dyDescent="0.3">
      <c r="A222" s="1" t="s">
        <v>5533</v>
      </c>
      <c r="B222">
        <v>51968</v>
      </c>
      <c r="C222" s="1" t="s">
        <v>5312</v>
      </c>
      <c r="D222">
        <v>717</v>
      </c>
      <c r="E222" s="1" t="s">
        <v>5313</v>
      </c>
      <c r="F222">
        <v>51251</v>
      </c>
      <c r="G222">
        <f>logfile_1024_buffer_plc_execution_time__6[[#This Row],[Column6]]/logfile_1024_buffer_plc_execution_time__6[[#This Row],[Column2]]*100</f>
        <v>98.620304802955658</v>
      </c>
      <c r="H222" s="1">
        <f>logfile_1024_buffer_plc_execution_time__6[[#This Row],[Column4]]/logfile_1024_buffer_plc_execution_time__6[[#This Row],[Column2]]*100</f>
        <v>1.379695197044335</v>
      </c>
    </row>
    <row r="223" spans="1:8" x14ac:dyDescent="0.3">
      <c r="A223" s="1" t="s">
        <v>5534</v>
      </c>
      <c r="B223">
        <v>11820668</v>
      </c>
      <c r="C223" s="1" t="s">
        <v>5312</v>
      </c>
      <c r="D223">
        <v>1077</v>
      </c>
      <c r="E223" s="1" t="s">
        <v>5313</v>
      </c>
      <c r="F223">
        <v>11819591</v>
      </c>
      <c r="G223">
        <f>logfile_1024_buffer_plc_execution_time__6[[#This Row],[Column6]]/logfile_1024_buffer_plc_execution_time__6[[#This Row],[Column2]]*100</f>
        <v>99.990888839784688</v>
      </c>
      <c r="H223" s="1">
        <f>logfile_1024_buffer_plc_execution_time__6[[#This Row],[Column4]]/logfile_1024_buffer_plc_execution_time__6[[#This Row],[Column2]]*100</f>
        <v>9.1111602153110139E-3</v>
      </c>
    </row>
    <row r="224" spans="1:8" x14ac:dyDescent="0.3">
      <c r="A224" s="1" t="s">
        <v>5535</v>
      </c>
      <c r="B224">
        <v>50602</v>
      </c>
      <c r="C224" s="1" t="s">
        <v>5312</v>
      </c>
      <c r="D224">
        <v>335</v>
      </c>
      <c r="E224" s="1" t="s">
        <v>5313</v>
      </c>
      <c r="F224">
        <v>50267</v>
      </c>
      <c r="G224">
        <f>logfile_1024_buffer_plc_execution_time__6[[#This Row],[Column6]]/logfile_1024_buffer_plc_execution_time__6[[#This Row],[Column2]]*100</f>
        <v>99.33797083119245</v>
      </c>
      <c r="H224" s="1">
        <f>logfile_1024_buffer_plc_execution_time__6[[#This Row],[Column4]]/logfile_1024_buffer_plc_execution_time__6[[#This Row],[Column2]]*100</f>
        <v>0.66202916880755702</v>
      </c>
    </row>
    <row r="225" spans="1:8" x14ac:dyDescent="0.3">
      <c r="A225" s="1" t="s">
        <v>5536</v>
      </c>
      <c r="B225">
        <v>45362</v>
      </c>
      <c r="C225" s="1" t="s">
        <v>5312</v>
      </c>
      <c r="D225">
        <v>1021</v>
      </c>
      <c r="E225" s="1" t="s">
        <v>5313</v>
      </c>
      <c r="F225">
        <v>44341</v>
      </c>
      <c r="G225">
        <f>logfile_1024_buffer_plc_execution_time__6[[#This Row],[Column6]]/logfile_1024_buffer_plc_execution_time__6[[#This Row],[Column2]]*100</f>
        <v>97.749217406639914</v>
      </c>
      <c r="H225" s="1">
        <f>logfile_1024_buffer_plc_execution_time__6[[#This Row],[Column4]]/logfile_1024_buffer_plc_execution_time__6[[#This Row],[Column2]]*100</f>
        <v>2.2507825933600811</v>
      </c>
    </row>
    <row r="226" spans="1:8" x14ac:dyDescent="0.3">
      <c r="A226" s="1" t="s">
        <v>5537</v>
      </c>
      <c r="B226">
        <v>44973</v>
      </c>
      <c r="C226" s="1" t="s">
        <v>5312</v>
      </c>
      <c r="D226">
        <v>427</v>
      </c>
      <c r="E226" s="1" t="s">
        <v>5313</v>
      </c>
      <c r="F226">
        <v>44546</v>
      </c>
      <c r="G226">
        <f>logfile_1024_buffer_plc_execution_time__6[[#This Row],[Column6]]/logfile_1024_buffer_plc_execution_time__6[[#This Row],[Column2]]*100</f>
        <v>99.05054143597269</v>
      </c>
      <c r="H226" s="1">
        <f>logfile_1024_buffer_plc_execution_time__6[[#This Row],[Column4]]/logfile_1024_buffer_plc_execution_time__6[[#This Row],[Column2]]*100</f>
        <v>0.94945856402730533</v>
      </c>
    </row>
    <row r="227" spans="1:8" x14ac:dyDescent="0.3">
      <c r="A227" s="1" t="s">
        <v>5538</v>
      </c>
      <c r="B227">
        <v>37204</v>
      </c>
      <c r="C227" s="1" t="s">
        <v>5312</v>
      </c>
      <c r="D227">
        <v>303</v>
      </c>
      <c r="E227" s="1" t="s">
        <v>5313</v>
      </c>
      <c r="F227">
        <v>36901</v>
      </c>
      <c r="G227">
        <f>logfile_1024_buffer_plc_execution_time__6[[#This Row],[Column6]]/logfile_1024_buffer_plc_execution_time__6[[#This Row],[Column2]]*100</f>
        <v>99.185571443930769</v>
      </c>
      <c r="H227" s="1">
        <f>logfile_1024_buffer_plc_execution_time__6[[#This Row],[Column4]]/logfile_1024_buffer_plc_execution_time__6[[#This Row],[Column2]]*100</f>
        <v>0.81442855606923981</v>
      </c>
    </row>
    <row r="228" spans="1:8" x14ac:dyDescent="0.3">
      <c r="A228" s="1" t="s">
        <v>5539</v>
      </c>
      <c r="B228">
        <v>36461</v>
      </c>
      <c r="C228" s="1" t="s">
        <v>5312</v>
      </c>
      <c r="D228">
        <v>295</v>
      </c>
      <c r="E228" s="1" t="s">
        <v>5313</v>
      </c>
      <c r="F228">
        <v>36166</v>
      </c>
      <c r="G228">
        <f>logfile_1024_buffer_plc_execution_time__6[[#This Row],[Column6]]/logfile_1024_buffer_plc_execution_time__6[[#This Row],[Column2]]*100</f>
        <v>99.190916321549054</v>
      </c>
      <c r="H228" s="1">
        <f>logfile_1024_buffer_plc_execution_time__6[[#This Row],[Column4]]/logfile_1024_buffer_plc_execution_time__6[[#This Row],[Column2]]*100</f>
        <v>0.80908367845094753</v>
      </c>
    </row>
    <row r="229" spans="1:8" x14ac:dyDescent="0.3">
      <c r="A229" s="1" t="s">
        <v>5540</v>
      </c>
      <c r="B229">
        <v>34914</v>
      </c>
      <c r="C229" s="1" t="s">
        <v>5312</v>
      </c>
      <c r="D229">
        <v>296</v>
      </c>
      <c r="E229" s="1" t="s">
        <v>5313</v>
      </c>
      <c r="F229">
        <v>34618</v>
      </c>
      <c r="G229">
        <f>logfile_1024_buffer_plc_execution_time__6[[#This Row],[Column6]]/logfile_1024_buffer_plc_execution_time__6[[#This Row],[Column2]]*100</f>
        <v>99.152202554849055</v>
      </c>
      <c r="H229" s="1">
        <f>logfile_1024_buffer_plc_execution_time__6[[#This Row],[Column4]]/logfile_1024_buffer_plc_execution_time__6[[#This Row],[Column2]]*100</f>
        <v>0.84779744515094224</v>
      </c>
    </row>
    <row r="230" spans="1:8" x14ac:dyDescent="0.3">
      <c r="A230" s="1" t="s">
        <v>5541</v>
      </c>
      <c r="B230">
        <v>31064</v>
      </c>
      <c r="C230" s="1" t="s">
        <v>5312</v>
      </c>
      <c r="D230">
        <v>293</v>
      </c>
      <c r="E230" s="1" t="s">
        <v>5313</v>
      </c>
      <c r="F230">
        <v>30771</v>
      </c>
      <c r="G230">
        <f>logfile_1024_buffer_plc_execution_time__6[[#This Row],[Column6]]/logfile_1024_buffer_plc_execution_time__6[[#This Row],[Column2]]*100</f>
        <v>99.05678599021374</v>
      </c>
      <c r="H230" s="1">
        <f>logfile_1024_buffer_plc_execution_time__6[[#This Row],[Column4]]/logfile_1024_buffer_plc_execution_time__6[[#This Row],[Column2]]*100</f>
        <v>0.9432140097862477</v>
      </c>
    </row>
    <row r="231" spans="1:8" x14ac:dyDescent="0.3">
      <c r="A231" s="1" t="s">
        <v>5542</v>
      </c>
      <c r="B231">
        <v>38001</v>
      </c>
      <c r="C231" s="1" t="s">
        <v>5312</v>
      </c>
      <c r="D231">
        <v>300</v>
      </c>
      <c r="E231" s="1" t="s">
        <v>5313</v>
      </c>
      <c r="F231">
        <v>37701</v>
      </c>
      <c r="G231">
        <f>logfile_1024_buffer_plc_execution_time__6[[#This Row],[Column6]]/logfile_1024_buffer_plc_execution_time__6[[#This Row],[Column2]]*100</f>
        <v>99.210547090866029</v>
      </c>
      <c r="H231" s="1">
        <f>logfile_1024_buffer_plc_execution_time__6[[#This Row],[Column4]]/logfile_1024_buffer_plc_execution_time__6[[#This Row],[Column2]]*100</f>
        <v>0.78945290913397026</v>
      </c>
    </row>
    <row r="232" spans="1:8" x14ac:dyDescent="0.3">
      <c r="A232" s="1" t="s">
        <v>5543</v>
      </c>
      <c r="B232">
        <v>35633</v>
      </c>
      <c r="C232" s="1" t="s">
        <v>5312</v>
      </c>
      <c r="D232">
        <v>392</v>
      </c>
      <c r="E232" s="1" t="s">
        <v>5313</v>
      </c>
      <c r="F232">
        <v>35241</v>
      </c>
      <c r="G232">
        <f>logfile_1024_buffer_plc_execution_time__6[[#This Row],[Column6]]/logfile_1024_buffer_plc_execution_time__6[[#This Row],[Column2]]*100</f>
        <v>98.899896163668515</v>
      </c>
      <c r="H232" s="1">
        <f>logfile_1024_buffer_plc_execution_time__6[[#This Row],[Column4]]/logfile_1024_buffer_plc_execution_time__6[[#This Row],[Column2]]*100</f>
        <v>1.1001038363314906</v>
      </c>
    </row>
    <row r="233" spans="1:8" x14ac:dyDescent="0.3">
      <c r="A233" s="1" t="s">
        <v>5544</v>
      </c>
      <c r="B233">
        <v>40953</v>
      </c>
      <c r="C233" s="1" t="s">
        <v>5312</v>
      </c>
      <c r="D233">
        <v>445</v>
      </c>
      <c r="E233" s="1" t="s">
        <v>5313</v>
      </c>
      <c r="F233">
        <v>40508</v>
      </c>
      <c r="G233">
        <f>logfile_1024_buffer_plc_execution_time__6[[#This Row],[Column6]]/logfile_1024_buffer_plc_execution_time__6[[#This Row],[Column2]]*100</f>
        <v>98.913388518545659</v>
      </c>
      <c r="H233" s="1">
        <f>logfile_1024_buffer_plc_execution_time__6[[#This Row],[Column4]]/logfile_1024_buffer_plc_execution_time__6[[#This Row],[Column2]]*100</f>
        <v>1.0866114814543502</v>
      </c>
    </row>
    <row r="234" spans="1:8" x14ac:dyDescent="0.3">
      <c r="A234" s="1" t="s">
        <v>5545</v>
      </c>
      <c r="B234">
        <v>53158</v>
      </c>
      <c r="C234" s="1" t="s">
        <v>5312</v>
      </c>
      <c r="D234">
        <v>381</v>
      </c>
      <c r="E234" s="1" t="s">
        <v>5313</v>
      </c>
      <c r="F234">
        <v>52777</v>
      </c>
      <c r="G234">
        <f>logfile_1024_buffer_plc_execution_time__6[[#This Row],[Column6]]/logfile_1024_buffer_plc_execution_time__6[[#This Row],[Column2]]*100</f>
        <v>99.283268746002477</v>
      </c>
      <c r="H234" s="1">
        <f>logfile_1024_buffer_plc_execution_time__6[[#This Row],[Column4]]/logfile_1024_buffer_plc_execution_time__6[[#This Row],[Column2]]*100</f>
        <v>0.7167312539975168</v>
      </c>
    </row>
    <row r="235" spans="1:8" x14ac:dyDescent="0.3">
      <c r="A235" s="1" t="s">
        <v>5546</v>
      </c>
      <c r="B235">
        <v>42307</v>
      </c>
      <c r="C235" s="1" t="s">
        <v>5312</v>
      </c>
      <c r="D235">
        <v>389</v>
      </c>
      <c r="E235" s="1" t="s">
        <v>5313</v>
      </c>
      <c r="F235">
        <v>41918</v>
      </c>
      <c r="G235">
        <f>logfile_1024_buffer_plc_execution_time__6[[#This Row],[Column6]]/logfile_1024_buffer_plc_execution_time__6[[#This Row],[Column2]]*100</f>
        <v>99.080530408679408</v>
      </c>
      <c r="H235" s="1">
        <f>logfile_1024_buffer_plc_execution_time__6[[#This Row],[Column4]]/logfile_1024_buffer_plc_execution_time__6[[#This Row],[Column2]]*100</f>
        <v>0.91946959132058526</v>
      </c>
    </row>
    <row r="236" spans="1:8" x14ac:dyDescent="0.3">
      <c r="A236" s="1" t="s">
        <v>5547</v>
      </c>
      <c r="B236">
        <v>42068</v>
      </c>
      <c r="C236" s="1" t="s">
        <v>5312</v>
      </c>
      <c r="D236">
        <v>312</v>
      </c>
      <c r="E236" s="1" t="s">
        <v>5313</v>
      </c>
      <c r="F236">
        <v>41756</v>
      </c>
      <c r="G236">
        <f>logfile_1024_buffer_plc_execution_time__6[[#This Row],[Column6]]/logfile_1024_buffer_plc_execution_time__6[[#This Row],[Column2]]*100</f>
        <v>99.258343634116201</v>
      </c>
      <c r="H236" s="1">
        <f>logfile_1024_buffer_plc_execution_time__6[[#This Row],[Column4]]/logfile_1024_buffer_plc_execution_time__6[[#This Row],[Column2]]*100</f>
        <v>0.74165636588380723</v>
      </c>
    </row>
    <row r="237" spans="1:8" x14ac:dyDescent="0.3">
      <c r="A237" s="1" t="s">
        <v>5548</v>
      </c>
      <c r="B237">
        <v>38833</v>
      </c>
      <c r="C237" s="1" t="s">
        <v>5312</v>
      </c>
      <c r="D237">
        <v>366</v>
      </c>
      <c r="E237" s="1" t="s">
        <v>5313</v>
      </c>
      <c r="F237">
        <v>38467</v>
      </c>
      <c r="G237">
        <f>logfile_1024_buffer_plc_execution_time__6[[#This Row],[Column6]]/logfile_1024_buffer_plc_execution_time__6[[#This Row],[Column2]]*100</f>
        <v>99.057502639507632</v>
      </c>
      <c r="H237" s="1">
        <f>logfile_1024_buffer_plc_execution_time__6[[#This Row],[Column4]]/logfile_1024_buffer_plc_execution_time__6[[#This Row],[Column2]]*100</f>
        <v>0.94249736049236477</v>
      </c>
    </row>
    <row r="238" spans="1:8" x14ac:dyDescent="0.3">
      <c r="A238" s="1" t="s">
        <v>5549</v>
      </c>
      <c r="B238">
        <v>45541</v>
      </c>
      <c r="C238" s="1" t="s">
        <v>5312</v>
      </c>
      <c r="D238">
        <v>391</v>
      </c>
      <c r="E238" s="1" t="s">
        <v>5313</v>
      </c>
      <c r="F238">
        <v>45150</v>
      </c>
      <c r="G238">
        <f>logfile_1024_buffer_plc_execution_time__6[[#This Row],[Column6]]/logfile_1024_buffer_plc_execution_time__6[[#This Row],[Column2]]*100</f>
        <v>99.141432994444571</v>
      </c>
      <c r="H238" s="1">
        <f>logfile_1024_buffer_plc_execution_time__6[[#This Row],[Column4]]/logfile_1024_buffer_plc_execution_time__6[[#This Row],[Column2]]*100</f>
        <v>0.85856700555543353</v>
      </c>
    </row>
    <row r="239" spans="1:8" x14ac:dyDescent="0.3">
      <c r="A239" s="1" t="s">
        <v>5550</v>
      </c>
      <c r="B239">
        <v>46383</v>
      </c>
      <c r="C239" s="1" t="s">
        <v>5312</v>
      </c>
      <c r="D239">
        <v>446</v>
      </c>
      <c r="E239" s="1" t="s">
        <v>5313</v>
      </c>
      <c r="F239">
        <v>45937</v>
      </c>
      <c r="G239">
        <f>logfile_1024_buffer_plc_execution_time__6[[#This Row],[Column6]]/logfile_1024_buffer_plc_execution_time__6[[#This Row],[Column2]]*100</f>
        <v>99.038440808054673</v>
      </c>
      <c r="H239" s="1">
        <f>logfile_1024_buffer_plc_execution_time__6[[#This Row],[Column4]]/logfile_1024_buffer_plc_execution_time__6[[#This Row],[Column2]]*100</f>
        <v>0.9615591919453248</v>
      </c>
    </row>
    <row r="240" spans="1:8" x14ac:dyDescent="0.3">
      <c r="A240" s="1" t="s">
        <v>5551</v>
      </c>
      <c r="B240">
        <v>38945</v>
      </c>
      <c r="C240" s="1" t="s">
        <v>5312</v>
      </c>
      <c r="D240">
        <v>478</v>
      </c>
      <c r="E240" s="1" t="s">
        <v>5313</v>
      </c>
      <c r="F240">
        <v>38467</v>
      </c>
      <c r="G240">
        <f>logfile_1024_buffer_plc_execution_time__6[[#This Row],[Column6]]/logfile_1024_buffer_plc_execution_time__6[[#This Row],[Column2]]*100</f>
        <v>98.772628065220175</v>
      </c>
      <c r="H240" s="1">
        <f>logfile_1024_buffer_plc_execution_time__6[[#This Row],[Column4]]/logfile_1024_buffer_plc_execution_time__6[[#This Row],[Column2]]*100</f>
        <v>1.2273719347798175</v>
      </c>
    </row>
    <row r="241" spans="1:8" x14ac:dyDescent="0.3">
      <c r="A241" s="1" t="s">
        <v>5552</v>
      </c>
      <c r="B241">
        <v>42315</v>
      </c>
      <c r="C241" s="1" t="s">
        <v>5312</v>
      </c>
      <c r="D241">
        <v>406</v>
      </c>
      <c r="E241" s="1" t="s">
        <v>5313</v>
      </c>
      <c r="F241">
        <v>41909</v>
      </c>
      <c r="G241">
        <f>logfile_1024_buffer_plc_execution_time__6[[#This Row],[Column6]]/logfile_1024_buffer_plc_execution_time__6[[#This Row],[Column2]]*100</f>
        <v>99.040529363110011</v>
      </c>
      <c r="H241" s="1">
        <f>logfile_1024_buffer_plc_execution_time__6[[#This Row],[Column4]]/logfile_1024_buffer_plc_execution_time__6[[#This Row],[Column2]]*100</f>
        <v>0.95947063688999168</v>
      </c>
    </row>
    <row r="242" spans="1:8" x14ac:dyDescent="0.3">
      <c r="A242" s="1" t="s">
        <v>5553</v>
      </c>
      <c r="B242">
        <v>43327</v>
      </c>
      <c r="C242" s="1" t="s">
        <v>5312</v>
      </c>
      <c r="D242">
        <v>385</v>
      </c>
      <c r="E242" s="1" t="s">
        <v>5313</v>
      </c>
      <c r="F242">
        <v>42942</v>
      </c>
      <c r="G242">
        <f>logfile_1024_buffer_plc_execution_time__6[[#This Row],[Column6]]/logfile_1024_buffer_plc_execution_time__6[[#This Row],[Column2]]*100</f>
        <v>99.111408590486306</v>
      </c>
      <c r="H242" s="1">
        <f>logfile_1024_buffer_plc_execution_time__6[[#This Row],[Column4]]/logfile_1024_buffer_plc_execution_time__6[[#This Row],[Column2]]*100</f>
        <v>0.88859140951369819</v>
      </c>
    </row>
    <row r="243" spans="1:8" x14ac:dyDescent="0.3">
      <c r="A243" s="1" t="s">
        <v>5554</v>
      </c>
      <c r="B243">
        <v>44891</v>
      </c>
      <c r="C243" s="1" t="s">
        <v>5312</v>
      </c>
      <c r="D243">
        <v>378</v>
      </c>
      <c r="E243" s="1" t="s">
        <v>5313</v>
      </c>
      <c r="F243">
        <v>44513</v>
      </c>
      <c r="G243">
        <f>logfile_1024_buffer_plc_execution_time__6[[#This Row],[Column6]]/logfile_1024_buffer_plc_execution_time__6[[#This Row],[Column2]]*100</f>
        <v>99.157960392951821</v>
      </c>
      <c r="H243" s="1">
        <f>logfile_1024_buffer_plc_execution_time__6[[#This Row],[Column4]]/logfile_1024_buffer_plc_execution_time__6[[#This Row],[Column2]]*100</f>
        <v>0.84203960704818337</v>
      </c>
    </row>
    <row r="244" spans="1:8" x14ac:dyDescent="0.3">
      <c r="A244" s="1" t="s">
        <v>5555</v>
      </c>
      <c r="B244">
        <v>45391</v>
      </c>
      <c r="C244" s="1" t="s">
        <v>5312</v>
      </c>
      <c r="D244">
        <v>382</v>
      </c>
      <c r="E244" s="1" t="s">
        <v>5313</v>
      </c>
      <c r="F244">
        <v>45009</v>
      </c>
      <c r="G244">
        <f>logfile_1024_buffer_plc_execution_time__6[[#This Row],[Column6]]/logfile_1024_buffer_plc_execution_time__6[[#This Row],[Column2]]*100</f>
        <v>99.158423476019479</v>
      </c>
      <c r="H244" s="1">
        <f>logfile_1024_buffer_plc_execution_time__6[[#This Row],[Column4]]/logfile_1024_buffer_plc_execution_time__6[[#This Row],[Column2]]*100</f>
        <v>0.84157652398052474</v>
      </c>
    </row>
    <row r="245" spans="1:8" x14ac:dyDescent="0.3">
      <c r="A245" s="1" t="s">
        <v>5556</v>
      </c>
      <c r="B245">
        <v>48291</v>
      </c>
      <c r="C245" s="1" t="s">
        <v>5312</v>
      </c>
      <c r="D245">
        <v>377</v>
      </c>
      <c r="E245" s="1" t="s">
        <v>5313</v>
      </c>
      <c r="F245">
        <v>47914</v>
      </c>
      <c r="G245">
        <f>logfile_1024_buffer_plc_execution_time__6[[#This Row],[Column6]]/logfile_1024_buffer_plc_execution_time__6[[#This Row],[Column2]]*100</f>
        <v>99.219316228696869</v>
      </c>
      <c r="H245" s="1">
        <f>logfile_1024_buffer_plc_execution_time__6[[#This Row],[Column4]]/logfile_1024_buffer_plc_execution_time__6[[#This Row],[Column2]]*100</f>
        <v>0.78068377130314137</v>
      </c>
    </row>
    <row r="246" spans="1:8" x14ac:dyDescent="0.3">
      <c r="A246" s="1" t="s">
        <v>5557</v>
      </c>
      <c r="B246">
        <v>41858</v>
      </c>
      <c r="C246" s="1" t="s">
        <v>5312</v>
      </c>
      <c r="D246">
        <v>399</v>
      </c>
      <c r="E246" s="1" t="s">
        <v>5313</v>
      </c>
      <c r="F246">
        <v>41459</v>
      </c>
      <c r="G246">
        <f>logfile_1024_buffer_plc_execution_time__6[[#This Row],[Column6]]/logfile_1024_buffer_plc_execution_time__6[[#This Row],[Column2]]*100</f>
        <v>99.046777199101726</v>
      </c>
      <c r="H246" s="1">
        <f>logfile_1024_buffer_plc_execution_time__6[[#This Row],[Column4]]/logfile_1024_buffer_plc_execution_time__6[[#This Row],[Column2]]*100</f>
        <v>0.95322280089827505</v>
      </c>
    </row>
    <row r="247" spans="1:8" x14ac:dyDescent="0.3">
      <c r="A247" s="1" t="s">
        <v>5558</v>
      </c>
      <c r="B247">
        <v>42079</v>
      </c>
      <c r="C247" s="1" t="s">
        <v>5312</v>
      </c>
      <c r="D247">
        <v>346</v>
      </c>
      <c r="E247" s="1" t="s">
        <v>5313</v>
      </c>
      <c r="F247">
        <v>41733</v>
      </c>
      <c r="G247">
        <f>logfile_1024_buffer_plc_execution_time__6[[#This Row],[Column6]]/logfile_1024_buffer_plc_execution_time__6[[#This Row],[Column2]]*100</f>
        <v>99.177737113524557</v>
      </c>
      <c r="H247" s="1">
        <f>logfile_1024_buffer_plc_execution_time__6[[#This Row],[Column4]]/logfile_1024_buffer_plc_execution_time__6[[#This Row],[Column2]]*100</f>
        <v>0.8222628864754391</v>
      </c>
    </row>
    <row r="248" spans="1:8" x14ac:dyDescent="0.3">
      <c r="A248" s="1" t="s">
        <v>5559</v>
      </c>
      <c r="B248">
        <v>37765</v>
      </c>
      <c r="C248" s="1" t="s">
        <v>5312</v>
      </c>
      <c r="D248">
        <v>383</v>
      </c>
      <c r="E248" s="1" t="s">
        <v>5313</v>
      </c>
      <c r="F248">
        <v>37382</v>
      </c>
      <c r="G248">
        <f>logfile_1024_buffer_plc_execution_time__6[[#This Row],[Column6]]/logfile_1024_buffer_plc_execution_time__6[[#This Row],[Column2]]*100</f>
        <v>98.985833443664774</v>
      </c>
      <c r="H248" s="1">
        <f>logfile_1024_buffer_plc_execution_time__6[[#This Row],[Column4]]/logfile_1024_buffer_plc_execution_time__6[[#This Row],[Column2]]*100</f>
        <v>1.0141665563352311</v>
      </c>
    </row>
    <row r="249" spans="1:8" x14ac:dyDescent="0.3">
      <c r="A249" s="1" t="s">
        <v>5560</v>
      </c>
      <c r="B249">
        <v>47658</v>
      </c>
      <c r="C249" s="1" t="s">
        <v>5312</v>
      </c>
      <c r="D249">
        <v>1206</v>
      </c>
      <c r="E249" s="1" t="s">
        <v>5313</v>
      </c>
      <c r="F249">
        <v>46452</v>
      </c>
      <c r="G249">
        <f>logfile_1024_buffer_plc_execution_time__6[[#This Row],[Column6]]/logfile_1024_buffer_plc_execution_time__6[[#This Row],[Column2]]*100</f>
        <v>97.46946997356163</v>
      </c>
      <c r="H249" s="1">
        <f>logfile_1024_buffer_plc_execution_time__6[[#This Row],[Column4]]/logfile_1024_buffer_plc_execution_time__6[[#This Row],[Column2]]*100</f>
        <v>2.5305300264383734</v>
      </c>
    </row>
    <row r="250" spans="1:8" x14ac:dyDescent="0.3">
      <c r="A250" s="1" t="s">
        <v>5561</v>
      </c>
      <c r="B250">
        <v>54431</v>
      </c>
      <c r="C250" s="1" t="s">
        <v>5312</v>
      </c>
      <c r="D250">
        <v>415</v>
      </c>
      <c r="E250" s="1" t="s">
        <v>5313</v>
      </c>
      <c r="F250">
        <v>54016</v>
      </c>
      <c r="G250">
        <f>logfile_1024_buffer_plc_execution_time__6[[#This Row],[Column6]]/logfile_1024_buffer_plc_execution_time__6[[#This Row],[Column2]]*100</f>
        <v>99.237566827726837</v>
      </c>
      <c r="H250" s="1">
        <f>logfile_1024_buffer_plc_execution_time__6[[#This Row],[Column4]]/logfile_1024_buffer_plc_execution_time__6[[#This Row],[Column2]]*100</f>
        <v>0.7624331722731531</v>
      </c>
    </row>
    <row r="251" spans="1:8" x14ac:dyDescent="0.3">
      <c r="A251" s="1" t="s">
        <v>5562</v>
      </c>
      <c r="B251">
        <v>54948</v>
      </c>
      <c r="C251" s="1" t="s">
        <v>5312</v>
      </c>
      <c r="D251">
        <v>433</v>
      </c>
      <c r="E251" s="1" t="s">
        <v>5313</v>
      </c>
      <c r="F251">
        <v>54515</v>
      </c>
      <c r="G251">
        <f>logfile_1024_buffer_plc_execution_time__6[[#This Row],[Column6]]/logfile_1024_buffer_plc_execution_time__6[[#This Row],[Column2]]*100</f>
        <v>99.211982237752068</v>
      </c>
      <c r="H251" s="1">
        <f>logfile_1024_buffer_plc_execution_time__6[[#This Row],[Column4]]/logfile_1024_buffer_plc_execution_time__6[[#This Row],[Column2]]*100</f>
        <v>0.78801776224794351</v>
      </c>
    </row>
    <row r="252" spans="1:8" x14ac:dyDescent="0.3">
      <c r="A252" s="1" t="s">
        <v>5563</v>
      </c>
      <c r="B252">
        <v>49681</v>
      </c>
      <c r="C252" s="1" t="s">
        <v>5312</v>
      </c>
      <c r="D252">
        <v>540</v>
      </c>
      <c r="E252" s="1" t="s">
        <v>5313</v>
      </c>
      <c r="F252">
        <v>49141</v>
      </c>
      <c r="G252">
        <f>logfile_1024_buffer_plc_execution_time__6[[#This Row],[Column6]]/logfile_1024_buffer_plc_execution_time__6[[#This Row],[Column2]]*100</f>
        <v>98.913065356977512</v>
      </c>
      <c r="H252" s="1">
        <f>logfile_1024_buffer_plc_execution_time__6[[#This Row],[Column4]]/logfile_1024_buffer_plc_execution_time__6[[#This Row],[Column2]]*100</f>
        <v>1.0869346430224835</v>
      </c>
    </row>
    <row r="253" spans="1:8" x14ac:dyDescent="0.3">
      <c r="A253" s="1" t="s">
        <v>5564</v>
      </c>
      <c r="B253">
        <v>48738</v>
      </c>
      <c r="C253" s="1" t="s">
        <v>5312</v>
      </c>
      <c r="D253">
        <v>482</v>
      </c>
      <c r="E253" s="1" t="s">
        <v>5313</v>
      </c>
      <c r="F253">
        <v>48256</v>
      </c>
      <c r="G253">
        <f>logfile_1024_buffer_plc_execution_time__6[[#This Row],[Column6]]/logfile_1024_buffer_plc_execution_time__6[[#This Row],[Column2]]*100</f>
        <v>99.01103861463335</v>
      </c>
      <c r="H253" s="1">
        <f>logfile_1024_buffer_plc_execution_time__6[[#This Row],[Column4]]/logfile_1024_buffer_plc_execution_time__6[[#This Row],[Column2]]*100</f>
        <v>0.98896138536665434</v>
      </c>
    </row>
    <row r="254" spans="1:8" x14ac:dyDescent="0.3">
      <c r="A254" s="1" t="s">
        <v>5565</v>
      </c>
      <c r="B254">
        <v>38216</v>
      </c>
      <c r="C254" s="1" t="s">
        <v>5312</v>
      </c>
      <c r="D254">
        <v>990</v>
      </c>
      <c r="E254" s="1" t="s">
        <v>5313</v>
      </c>
      <c r="F254">
        <v>37226</v>
      </c>
      <c r="G254">
        <f>logfile_1024_buffer_plc_execution_time__6[[#This Row],[Column6]]/logfile_1024_buffer_plc_execution_time__6[[#This Row],[Column2]]*100</f>
        <v>97.409462005442748</v>
      </c>
      <c r="H254" s="1">
        <f>logfile_1024_buffer_plc_execution_time__6[[#This Row],[Column4]]/logfile_1024_buffer_plc_execution_time__6[[#This Row],[Column2]]*100</f>
        <v>2.5905379945572538</v>
      </c>
    </row>
    <row r="255" spans="1:8" x14ac:dyDescent="0.3">
      <c r="A255" s="1" t="s">
        <v>5566</v>
      </c>
      <c r="B255">
        <v>38031</v>
      </c>
      <c r="C255" s="1" t="s">
        <v>5312</v>
      </c>
      <c r="D255">
        <v>1067</v>
      </c>
      <c r="E255" s="1" t="s">
        <v>5313</v>
      </c>
      <c r="F255">
        <v>36964</v>
      </c>
      <c r="G255">
        <f>logfile_1024_buffer_plc_execution_time__6[[#This Row],[Column6]]/logfile_1024_buffer_plc_execution_time__6[[#This Row],[Column2]]*100</f>
        <v>97.19439404696169</v>
      </c>
      <c r="H255" s="1">
        <f>logfile_1024_buffer_plc_execution_time__6[[#This Row],[Column4]]/logfile_1024_buffer_plc_execution_time__6[[#This Row],[Column2]]*100</f>
        <v>2.8056059530383108</v>
      </c>
    </row>
    <row r="256" spans="1:8" x14ac:dyDescent="0.3">
      <c r="A256" s="1" t="s">
        <v>5567</v>
      </c>
      <c r="B256">
        <v>38952</v>
      </c>
      <c r="C256" s="1" t="s">
        <v>5312</v>
      </c>
      <c r="D256">
        <v>384</v>
      </c>
      <c r="E256" s="1" t="s">
        <v>5313</v>
      </c>
      <c r="F256">
        <v>38568</v>
      </c>
      <c r="G256">
        <f>logfile_1024_buffer_plc_execution_time__6[[#This Row],[Column6]]/logfile_1024_buffer_plc_execution_time__6[[#This Row],[Column2]]*100</f>
        <v>99.014171287738748</v>
      </c>
      <c r="H256" s="1">
        <f>logfile_1024_buffer_plc_execution_time__6[[#This Row],[Column4]]/logfile_1024_buffer_plc_execution_time__6[[#This Row],[Column2]]*100</f>
        <v>0.98582871226124469</v>
      </c>
    </row>
    <row r="257" spans="1:8" x14ac:dyDescent="0.3">
      <c r="A257" s="1" t="s">
        <v>5568</v>
      </c>
      <c r="B257">
        <v>50155</v>
      </c>
      <c r="C257" s="1" t="s">
        <v>5312</v>
      </c>
      <c r="D257">
        <v>378</v>
      </c>
      <c r="E257" s="1" t="s">
        <v>5313</v>
      </c>
      <c r="F257">
        <v>49777</v>
      </c>
      <c r="G257">
        <f>logfile_1024_buffer_plc_execution_time__6[[#This Row],[Column6]]/logfile_1024_buffer_plc_execution_time__6[[#This Row],[Column2]]*100</f>
        <v>99.246336357292392</v>
      </c>
      <c r="H257" s="1">
        <f>logfile_1024_buffer_plc_execution_time__6[[#This Row],[Column4]]/logfile_1024_buffer_plc_execution_time__6[[#This Row],[Column2]]*100</f>
        <v>0.75366364270760644</v>
      </c>
    </row>
    <row r="258" spans="1:8" x14ac:dyDescent="0.3">
      <c r="A258" s="1" t="s">
        <v>5569</v>
      </c>
      <c r="B258">
        <v>40416</v>
      </c>
      <c r="C258" s="1" t="s">
        <v>5312</v>
      </c>
      <c r="D258">
        <v>1238</v>
      </c>
      <c r="E258" s="1" t="s">
        <v>5313</v>
      </c>
      <c r="F258">
        <v>39178</v>
      </c>
      <c r="G258">
        <f>logfile_1024_buffer_plc_execution_time__6[[#This Row],[Column6]]/logfile_1024_buffer_plc_execution_time__6[[#This Row],[Column2]]*100</f>
        <v>96.936856690419631</v>
      </c>
      <c r="H258" s="1">
        <f>logfile_1024_buffer_plc_execution_time__6[[#This Row],[Column4]]/logfile_1024_buffer_plc_execution_time__6[[#This Row],[Column2]]*100</f>
        <v>3.0631433095803642</v>
      </c>
    </row>
    <row r="259" spans="1:8" x14ac:dyDescent="0.3">
      <c r="A259" s="1" t="s">
        <v>5570</v>
      </c>
      <c r="B259">
        <v>42307</v>
      </c>
      <c r="C259" s="1" t="s">
        <v>5312</v>
      </c>
      <c r="D259">
        <v>390</v>
      </c>
      <c r="E259" s="1" t="s">
        <v>5313</v>
      </c>
      <c r="F259">
        <v>41917</v>
      </c>
      <c r="G259">
        <f>logfile_1024_buffer_plc_execution_time__6[[#This Row],[Column6]]/logfile_1024_buffer_plc_execution_time__6[[#This Row],[Column2]]*100</f>
        <v>99.07816673363746</v>
      </c>
      <c r="H259" s="1">
        <f>logfile_1024_buffer_plc_execution_time__6[[#This Row],[Column4]]/logfile_1024_buffer_plc_execution_time__6[[#This Row],[Column2]]*100</f>
        <v>0.92183326636254059</v>
      </c>
    </row>
    <row r="260" spans="1:8" x14ac:dyDescent="0.3">
      <c r="A260" s="1" t="s">
        <v>5571</v>
      </c>
      <c r="B260">
        <v>49488</v>
      </c>
      <c r="C260" s="1" t="s">
        <v>5312</v>
      </c>
      <c r="D260">
        <v>987</v>
      </c>
      <c r="E260" s="1" t="s">
        <v>5313</v>
      </c>
      <c r="F260">
        <v>48501</v>
      </c>
      <c r="G260">
        <f>logfile_1024_buffer_plc_execution_time__6[[#This Row],[Column6]]/logfile_1024_buffer_plc_execution_time__6[[#This Row],[Column2]]*100</f>
        <v>98.005577109602328</v>
      </c>
      <c r="H260" s="1">
        <f>logfile_1024_buffer_plc_execution_time__6[[#This Row],[Column4]]/logfile_1024_buffer_plc_execution_time__6[[#This Row],[Column2]]*100</f>
        <v>1.9944228903976722</v>
      </c>
    </row>
    <row r="261" spans="1:8" x14ac:dyDescent="0.3">
      <c r="A261" s="1" t="s">
        <v>5572</v>
      </c>
      <c r="B261">
        <v>53517</v>
      </c>
      <c r="C261" s="1" t="s">
        <v>5312</v>
      </c>
      <c r="D261">
        <v>763</v>
      </c>
      <c r="E261" s="1" t="s">
        <v>5313</v>
      </c>
      <c r="F261">
        <v>52754</v>
      </c>
      <c r="G261">
        <f>logfile_1024_buffer_plc_execution_time__6[[#This Row],[Column6]]/logfile_1024_buffer_plc_execution_time__6[[#This Row],[Column2]]*100</f>
        <v>98.574284806696937</v>
      </c>
      <c r="H261" s="1">
        <f>logfile_1024_buffer_plc_execution_time__6[[#This Row],[Column4]]/logfile_1024_buffer_plc_execution_time__6[[#This Row],[Column2]]*100</f>
        <v>1.4257151933030625</v>
      </c>
    </row>
    <row r="262" spans="1:8" x14ac:dyDescent="0.3">
      <c r="A262" s="1" t="s">
        <v>5573</v>
      </c>
      <c r="B262">
        <v>70471</v>
      </c>
      <c r="C262" s="1" t="s">
        <v>5312</v>
      </c>
      <c r="D262">
        <v>678</v>
      </c>
      <c r="E262" s="1" t="s">
        <v>5313</v>
      </c>
      <c r="F262">
        <v>69793</v>
      </c>
      <c r="G262">
        <f>logfile_1024_buffer_plc_execution_time__6[[#This Row],[Column6]]/logfile_1024_buffer_plc_execution_time__6[[#This Row],[Column2]]*100</f>
        <v>99.037902115763927</v>
      </c>
      <c r="H262" s="1">
        <f>logfile_1024_buffer_plc_execution_time__6[[#This Row],[Column4]]/logfile_1024_buffer_plc_execution_time__6[[#This Row],[Column2]]*100</f>
        <v>0.96209788423606868</v>
      </c>
    </row>
    <row r="263" spans="1:8" x14ac:dyDescent="0.3">
      <c r="A263" s="1" t="s">
        <v>5574</v>
      </c>
      <c r="B263">
        <v>45772</v>
      </c>
      <c r="C263" s="1" t="s">
        <v>5312</v>
      </c>
      <c r="D263">
        <v>817</v>
      </c>
      <c r="E263" s="1" t="s">
        <v>5313</v>
      </c>
      <c r="F263">
        <v>44955</v>
      </c>
      <c r="G263">
        <f>logfile_1024_buffer_plc_execution_time__6[[#This Row],[Column6]]/logfile_1024_buffer_plc_execution_time__6[[#This Row],[Column2]]*100</f>
        <v>98.215065979201256</v>
      </c>
      <c r="H263" s="1">
        <f>logfile_1024_buffer_plc_execution_time__6[[#This Row],[Column4]]/logfile_1024_buffer_plc_execution_time__6[[#This Row],[Column2]]*100</f>
        <v>1.7849340207987416</v>
      </c>
    </row>
    <row r="264" spans="1:8" x14ac:dyDescent="0.3">
      <c r="A264" s="1" t="s">
        <v>5575</v>
      </c>
      <c r="B264">
        <v>40467</v>
      </c>
      <c r="C264" s="1" t="s">
        <v>5312</v>
      </c>
      <c r="D264">
        <v>399</v>
      </c>
      <c r="E264" s="1" t="s">
        <v>5313</v>
      </c>
      <c r="F264">
        <v>40068</v>
      </c>
      <c r="G264">
        <f>logfile_1024_buffer_plc_execution_time__6[[#This Row],[Column6]]/logfile_1024_buffer_plc_execution_time__6[[#This Row],[Column2]]*100</f>
        <v>99.014011416709906</v>
      </c>
      <c r="H264" s="1">
        <f>logfile_1024_buffer_plc_execution_time__6[[#This Row],[Column4]]/logfile_1024_buffer_plc_execution_time__6[[#This Row],[Column2]]*100</f>
        <v>0.98598858329008821</v>
      </c>
    </row>
    <row r="265" spans="1:8" x14ac:dyDescent="0.3">
      <c r="A265" s="1" t="s">
        <v>5576</v>
      </c>
      <c r="B265">
        <v>36181</v>
      </c>
      <c r="C265" s="1" t="s">
        <v>5312</v>
      </c>
      <c r="D265">
        <v>257</v>
      </c>
      <c r="E265" s="1" t="s">
        <v>5313</v>
      </c>
      <c r="F265">
        <v>35924</v>
      </c>
      <c r="G265">
        <f>logfile_1024_buffer_plc_execution_time__6[[#This Row],[Column6]]/logfile_1024_buffer_plc_execution_time__6[[#This Row],[Column2]]*100</f>
        <v>99.289682430004703</v>
      </c>
      <c r="H265" s="1">
        <f>logfile_1024_buffer_plc_execution_time__6[[#This Row],[Column4]]/logfile_1024_buffer_plc_execution_time__6[[#This Row],[Column2]]*100</f>
        <v>0.71031756999530138</v>
      </c>
    </row>
    <row r="266" spans="1:8" x14ac:dyDescent="0.3">
      <c r="A266" s="1" t="s">
        <v>5577</v>
      </c>
      <c r="B266">
        <v>45702</v>
      </c>
      <c r="C266" s="1" t="s">
        <v>5312</v>
      </c>
      <c r="D266">
        <v>504</v>
      </c>
      <c r="E266" s="1" t="s">
        <v>5313</v>
      </c>
      <c r="F266">
        <v>45198</v>
      </c>
      <c r="G266">
        <f>logfile_1024_buffer_plc_execution_time__6[[#This Row],[Column6]]/logfile_1024_buffer_plc_execution_time__6[[#This Row],[Column2]]*100</f>
        <v>98.8972036234738</v>
      </c>
      <c r="H266" s="1">
        <f>logfile_1024_buffer_plc_execution_time__6[[#This Row],[Column4]]/logfile_1024_buffer_plc_execution_time__6[[#This Row],[Column2]]*100</f>
        <v>1.1027963765261914</v>
      </c>
    </row>
    <row r="267" spans="1:8" x14ac:dyDescent="0.3">
      <c r="A267" s="1" t="s">
        <v>5578</v>
      </c>
      <c r="B267">
        <v>74738</v>
      </c>
      <c r="C267" s="1" t="s">
        <v>5312</v>
      </c>
      <c r="D267">
        <v>647</v>
      </c>
      <c r="E267" s="1" t="s">
        <v>5313</v>
      </c>
      <c r="F267">
        <v>74091</v>
      </c>
      <c r="G267">
        <f>logfile_1024_buffer_plc_execution_time__6[[#This Row],[Column6]]/logfile_1024_buffer_plc_execution_time__6[[#This Row],[Column2]]*100</f>
        <v>99.134309186759069</v>
      </c>
      <c r="H267" s="1">
        <f>logfile_1024_buffer_plc_execution_time__6[[#This Row],[Column4]]/logfile_1024_buffer_plc_execution_time__6[[#This Row],[Column2]]*100</f>
        <v>0.86569081324092167</v>
      </c>
    </row>
    <row r="268" spans="1:8" x14ac:dyDescent="0.3">
      <c r="A268" s="1" t="s">
        <v>5579</v>
      </c>
      <c r="B268">
        <v>34849</v>
      </c>
      <c r="C268" s="1" t="s">
        <v>5312</v>
      </c>
      <c r="D268">
        <v>311</v>
      </c>
      <c r="E268" s="1" t="s">
        <v>5313</v>
      </c>
      <c r="F268">
        <v>34538</v>
      </c>
      <c r="G268">
        <f>logfile_1024_buffer_plc_execution_time__6[[#This Row],[Column6]]/logfile_1024_buffer_plc_execution_time__6[[#This Row],[Column2]]*100</f>
        <v>99.107578409710456</v>
      </c>
      <c r="H268" s="1">
        <f>logfile_1024_buffer_plc_execution_time__6[[#This Row],[Column4]]/logfile_1024_buffer_plc_execution_time__6[[#This Row],[Column2]]*100</f>
        <v>0.89242159028953483</v>
      </c>
    </row>
    <row r="269" spans="1:8" x14ac:dyDescent="0.3">
      <c r="A269" s="1" t="s">
        <v>5580</v>
      </c>
      <c r="B269">
        <v>47013</v>
      </c>
      <c r="C269" s="1" t="s">
        <v>5312</v>
      </c>
      <c r="D269">
        <v>456</v>
      </c>
      <c r="E269" s="1" t="s">
        <v>5313</v>
      </c>
      <c r="F269">
        <v>46557</v>
      </c>
      <c r="G269">
        <f>logfile_1024_buffer_plc_execution_time__6[[#This Row],[Column6]]/logfile_1024_buffer_plc_execution_time__6[[#This Row],[Column2]]*100</f>
        <v>99.030055516559244</v>
      </c>
      <c r="H269" s="1">
        <f>logfile_1024_buffer_plc_execution_time__6[[#This Row],[Column4]]/logfile_1024_buffer_plc_execution_time__6[[#This Row],[Column2]]*100</f>
        <v>0.96994448344075046</v>
      </c>
    </row>
    <row r="270" spans="1:8" x14ac:dyDescent="0.3">
      <c r="A270" s="1" t="s">
        <v>5581</v>
      </c>
      <c r="B270">
        <v>65442</v>
      </c>
      <c r="C270" s="1" t="s">
        <v>5312</v>
      </c>
      <c r="D270">
        <v>325</v>
      </c>
      <c r="E270" s="1" t="s">
        <v>5313</v>
      </c>
      <c r="F270">
        <v>65117</v>
      </c>
      <c r="G270">
        <f>logfile_1024_buffer_plc_execution_time__6[[#This Row],[Column6]]/logfile_1024_buffer_plc_execution_time__6[[#This Row],[Column2]]*100</f>
        <v>99.503377036154149</v>
      </c>
      <c r="H270" s="1">
        <f>logfile_1024_buffer_plc_execution_time__6[[#This Row],[Column4]]/logfile_1024_buffer_plc_execution_time__6[[#This Row],[Column2]]*100</f>
        <v>0.4966229638458482</v>
      </c>
    </row>
    <row r="271" spans="1:8" x14ac:dyDescent="0.3">
      <c r="A271" s="1" t="s">
        <v>5582</v>
      </c>
      <c r="B271">
        <v>38496</v>
      </c>
      <c r="C271" s="1" t="s">
        <v>5312</v>
      </c>
      <c r="D271">
        <v>347</v>
      </c>
      <c r="E271" s="1" t="s">
        <v>5313</v>
      </c>
      <c r="F271">
        <v>38149</v>
      </c>
      <c r="G271">
        <f>logfile_1024_buffer_plc_execution_time__6[[#This Row],[Column6]]/logfile_1024_buffer_plc_execution_time__6[[#This Row],[Column2]]*100</f>
        <v>99.098607647547794</v>
      </c>
      <c r="H271" s="1">
        <f>logfile_1024_buffer_plc_execution_time__6[[#This Row],[Column4]]/logfile_1024_buffer_plc_execution_time__6[[#This Row],[Column2]]*100</f>
        <v>0.90139235245220284</v>
      </c>
    </row>
    <row r="272" spans="1:8" x14ac:dyDescent="0.3">
      <c r="A272" s="1" t="s">
        <v>5583</v>
      </c>
      <c r="B272">
        <v>38088</v>
      </c>
      <c r="C272" s="1" t="s">
        <v>5312</v>
      </c>
      <c r="D272">
        <v>358</v>
      </c>
      <c r="E272" s="1" t="s">
        <v>5313</v>
      </c>
      <c r="F272">
        <v>37730</v>
      </c>
      <c r="G272">
        <f>logfile_1024_buffer_plc_execution_time__6[[#This Row],[Column6]]/logfile_1024_buffer_plc_execution_time__6[[#This Row],[Column2]]*100</f>
        <v>99.060071413568579</v>
      </c>
      <c r="H272" s="1">
        <f>logfile_1024_buffer_plc_execution_time__6[[#This Row],[Column4]]/logfile_1024_buffer_plc_execution_time__6[[#This Row],[Column2]]*100</f>
        <v>0.93992858643142196</v>
      </c>
    </row>
    <row r="273" spans="1:8" x14ac:dyDescent="0.3">
      <c r="A273" s="1" t="s">
        <v>5584</v>
      </c>
      <c r="B273">
        <v>47823</v>
      </c>
      <c r="C273" s="1" t="s">
        <v>5312</v>
      </c>
      <c r="D273">
        <v>377</v>
      </c>
      <c r="E273" s="1" t="s">
        <v>5313</v>
      </c>
      <c r="F273">
        <v>47446</v>
      </c>
      <c r="G273">
        <f>logfile_1024_buffer_plc_execution_time__6[[#This Row],[Column6]]/logfile_1024_buffer_plc_execution_time__6[[#This Row],[Column2]]*100</f>
        <v>99.211676390021537</v>
      </c>
      <c r="H273" s="1">
        <f>logfile_1024_buffer_plc_execution_time__6[[#This Row],[Column4]]/logfile_1024_buffer_plc_execution_time__6[[#This Row],[Column2]]*100</f>
        <v>0.78832360997846218</v>
      </c>
    </row>
    <row r="274" spans="1:8" x14ac:dyDescent="0.3">
      <c r="A274" s="1" t="s">
        <v>5585</v>
      </c>
      <c r="B274">
        <v>40641</v>
      </c>
      <c r="C274" s="1" t="s">
        <v>5312</v>
      </c>
      <c r="D274">
        <v>447</v>
      </c>
      <c r="E274" s="1" t="s">
        <v>5313</v>
      </c>
      <c r="F274">
        <v>40194</v>
      </c>
      <c r="G274">
        <f>logfile_1024_buffer_plc_execution_time__6[[#This Row],[Column6]]/logfile_1024_buffer_plc_execution_time__6[[#This Row],[Column2]]*100</f>
        <v>98.90012548903816</v>
      </c>
      <c r="H274" s="1">
        <f>logfile_1024_buffer_plc_execution_time__6[[#This Row],[Column4]]/logfile_1024_buffer_plc_execution_time__6[[#This Row],[Column2]]*100</f>
        <v>1.0998745109618366</v>
      </c>
    </row>
    <row r="275" spans="1:8" x14ac:dyDescent="0.3">
      <c r="A275" s="1" t="s">
        <v>5586</v>
      </c>
      <c r="B275">
        <v>51719</v>
      </c>
      <c r="C275" s="1" t="s">
        <v>5312</v>
      </c>
      <c r="D275">
        <v>383</v>
      </c>
      <c r="E275" s="1" t="s">
        <v>5313</v>
      </c>
      <c r="F275">
        <v>51336</v>
      </c>
      <c r="G275">
        <f>logfile_1024_buffer_plc_execution_time__6[[#This Row],[Column6]]/logfile_1024_buffer_plc_execution_time__6[[#This Row],[Column2]]*100</f>
        <v>99.259459773004124</v>
      </c>
      <c r="H275" s="1">
        <f>logfile_1024_buffer_plc_execution_time__6[[#This Row],[Column4]]/logfile_1024_buffer_plc_execution_time__6[[#This Row],[Column2]]*100</f>
        <v>0.74054022699588162</v>
      </c>
    </row>
    <row r="276" spans="1:8" x14ac:dyDescent="0.3">
      <c r="A276" s="1" t="s">
        <v>5587</v>
      </c>
      <c r="B276">
        <v>41500</v>
      </c>
      <c r="C276" s="1" t="s">
        <v>5312</v>
      </c>
      <c r="D276">
        <v>297</v>
      </c>
      <c r="E276" s="1" t="s">
        <v>5313</v>
      </c>
      <c r="F276">
        <v>41203</v>
      </c>
      <c r="G276">
        <f>logfile_1024_buffer_plc_execution_time__6[[#This Row],[Column6]]/logfile_1024_buffer_plc_execution_time__6[[#This Row],[Column2]]*100</f>
        <v>99.284337349397589</v>
      </c>
      <c r="H276" s="1">
        <f>logfile_1024_buffer_plc_execution_time__6[[#This Row],[Column4]]/logfile_1024_buffer_plc_execution_time__6[[#This Row],[Column2]]*100</f>
        <v>0.71566265060240963</v>
      </c>
    </row>
    <row r="277" spans="1:8" x14ac:dyDescent="0.3">
      <c r="A277" s="1" t="s">
        <v>5588</v>
      </c>
      <c r="B277">
        <v>56455</v>
      </c>
      <c r="C277" s="1" t="s">
        <v>5312</v>
      </c>
      <c r="D277">
        <v>405</v>
      </c>
      <c r="E277" s="1" t="s">
        <v>5313</v>
      </c>
      <c r="F277">
        <v>56050</v>
      </c>
      <c r="G277">
        <f>logfile_1024_buffer_plc_execution_time__6[[#This Row],[Column6]]/logfile_1024_buffer_plc_execution_time__6[[#This Row],[Column2]]*100</f>
        <v>99.282614471703127</v>
      </c>
      <c r="H277" s="1">
        <f>logfile_1024_buffer_plc_execution_time__6[[#This Row],[Column4]]/logfile_1024_buffer_plc_execution_time__6[[#This Row],[Column2]]*100</f>
        <v>0.71738552829687363</v>
      </c>
    </row>
    <row r="278" spans="1:8" x14ac:dyDescent="0.3">
      <c r="A278" s="1" t="s">
        <v>5589</v>
      </c>
      <c r="B278">
        <v>47882</v>
      </c>
      <c r="C278" s="1" t="s">
        <v>5312</v>
      </c>
      <c r="D278">
        <v>376</v>
      </c>
      <c r="E278" s="1" t="s">
        <v>5313</v>
      </c>
      <c r="F278">
        <v>47506</v>
      </c>
      <c r="G278">
        <f>logfile_1024_buffer_plc_execution_time__6[[#This Row],[Column6]]/logfile_1024_buffer_plc_execution_time__6[[#This Row],[Column2]]*100</f>
        <v>99.214736226556951</v>
      </c>
      <c r="H278" s="1">
        <f>logfile_1024_buffer_plc_execution_time__6[[#This Row],[Column4]]/logfile_1024_buffer_plc_execution_time__6[[#This Row],[Column2]]*100</f>
        <v>0.78526377344304754</v>
      </c>
    </row>
    <row r="279" spans="1:8" x14ac:dyDescent="0.3">
      <c r="A279" s="1" t="s">
        <v>5590</v>
      </c>
      <c r="B279">
        <v>49245</v>
      </c>
      <c r="C279" s="1" t="s">
        <v>5312</v>
      </c>
      <c r="D279">
        <v>454</v>
      </c>
      <c r="E279" s="1" t="s">
        <v>5313</v>
      </c>
      <c r="F279">
        <v>48791</v>
      </c>
      <c r="G279">
        <f>logfile_1024_buffer_plc_execution_time__6[[#This Row],[Column6]]/logfile_1024_buffer_plc_execution_time__6[[#This Row],[Column2]]*100</f>
        <v>99.078078992791134</v>
      </c>
      <c r="H279" s="1">
        <f>logfile_1024_buffer_plc_execution_time__6[[#This Row],[Column4]]/logfile_1024_buffer_plc_execution_time__6[[#This Row],[Column2]]*100</f>
        <v>0.92192100720885373</v>
      </c>
    </row>
    <row r="280" spans="1:8" x14ac:dyDescent="0.3">
      <c r="A280" s="1" t="s">
        <v>5591</v>
      </c>
      <c r="B280">
        <v>46019</v>
      </c>
      <c r="C280" s="1" t="s">
        <v>5312</v>
      </c>
      <c r="D280">
        <v>369</v>
      </c>
      <c r="E280" s="1" t="s">
        <v>5313</v>
      </c>
      <c r="F280">
        <v>45650</v>
      </c>
      <c r="G280">
        <f>logfile_1024_buffer_plc_execution_time__6[[#This Row],[Column6]]/logfile_1024_buffer_plc_execution_time__6[[#This Row],[Column2]]*100</f>
        <v>99.19815728286143</v>
      </c>
      <c r="H280" s="1">
        <f>logfile_1024_buffer_plc_execution_time__6[[#This Row],[Column4]]/logfile_1024_buffer_plc_execution_time__6[[#This Row],[Column2]]*100</f>
        <v>0.80184271713857314</v>
      </c>
    </row>
    <row r="281" spans="1:8" x14ac:dyDescent="0.3">
      <c r="A281" s="1" t="s">
        <v>5592</v>
      </c>
      <c r="B281">
        <v>40901</v>
      </c>
      <c r="C281" s="1" t="s">
        <v>5312</v>
      </c>
      <c r="D281">
        <v>373</v>
      </c>
      <c r="E281" s="1" t="s">
        <v>5313</v>
      </c>
      <c r="F281">
        <v>40528</v>
      </c>
      <c r="G281">
        <f>logfile_1024_buffer_plc_execution_time__6[[#This Row],[Column6]]/logfile_1024_buffer_plc_execution_time__6[[#This Row],[Column2]]*100</f>
        <v>99.088041857167312</v>
      </c>
      <c r="H281" s="1">
        <f>logfile_1024_buffer_plc_execution_time__6[[#This Row],[Column4]]/logfile_1024_buffer_plc_execution_time__6[[#This Row],[Column2]]*100</f>
        <v>0.91195814283269361</v>
      </c>
    </row>
    <row r="282" spans="1:8" x14ac:dyDescent="0.3">
      <c r="A282" s="1" t="s">
        <v>5593</v>
      </c>
      <c r="B282">
        <v>39524</v>
      </c>
      <c r="C282" s="1" t="s">
        <v>5312</v>
      </c>
      <c r="D282">
        <v>375</v>
      </c>
      <c r="E282" s="1" t="s">
        <v>5313</v>
      </c>
      <c r="F282">
        <v>39149</v>
      </c>
      <c r="G282">
        <f>logfile_1024_buffer_plc_execution_time__6[[#This Row],[Column6]]/logfile_1024_buffer_plc_execution_time__6[[#This Row],[Column2]]*100</f>
        <v>99.051209391761958</v>
      </c>
      <c r="H282" s="1">
        <f>logfile_1024_buffer_plc_execution_time__6[[#This Row],[Column4]]/logfile_1024_buffer_plc_execution_time__6[[#This Row],[Column2]]*100</f>
        <v>0.94879060823803252</v>
      </c>
    </row>
    <row r="283" spans="1:8" x14ac:dyDescent="0.3">
      <c r="A283" s="1" t="s">
        <v>5594</v>
      </c>
      <c r="B283">
        <v>40998</v>
      </c>
      <c r="C283" s="1" t="s">
        <v>5312</v>
      </c>
      <c r="D283">
        <v>335</v>
      </c>
      <c r="E283" s="1" t="s">
        <v>5313</v>
      </c>
      <c r="F283">
        <v>40663</v>
      </c>
      <c r="G283">
        <f>logfile_1024_buffer_plc_execution_time__6[[#This Row],[Column6]]/logfile_1024_buffer_plc_execution_time__6[[#This Row],[Column2]]*100</f>
        <v>99.182886970096106</v>
      </c>
      <c r="H283" s="1">
        <f>logfile_1024_buffer_plc_execution_time__6[[#This Row],[Column4]]/logfile_1024_buffer_plc_execution_time__6[[#This Row],[Column2]]*100</f>
        <v>0.81711302990389778</v>
      </c>
    </row>
    <row r="284" spans="1:8" x14ac:dyDescent="0.3">
      <c r="A284" s="1" t="s">
        <v>5595</v>
      </c>
      <c r="B284">
        <v>50748</v>
      </c>
      <c r="C284" s="1" t="s">
        <v>5312</v>
      </c>
      <c r="D284">
        <v>378</v>
      </c>
      <c r="E284" s="1" t="s">
        <v>5313</v>
      </c>
      <c r="F284">
        <v>50370</v>
      </c>
      <c r="G284">
        <f>logfile_1024_buffer_plc_execution_time__6[[#This Row],[Column6]]/logfile_1024_buffer_plc_execution_time__6[[#This Row],[Column2]]*100</f>
        <v>99.255143059825016</v>
      </c>
      <c r="H284" s="1">
        <f>logfile_1024_buffer_plc_execution_time__6[[#This Row],[Column4]]/logfile_1024_buffer_plc_execution_time__6[[#This Row],[Column2]]*100</f>
        <v>0.74485694017498227</v>
      </c>
    </row>
    <row r="285" spans="1:8" x14ac:dyDescent="0.3">
      <c r="A285" s="1" t="s">
        <v>5596</v>
      </c>
      <c r="B285">
        <v>36986</v>
      </c>
      <c r="C285" s="1" t="s">
        <v>5312</v>
      </c>
      <c r="D285">
        <v>393</v>
      </c>
      <c r="E285" s="1" t="s">
        <v>5313</v>
      </c>
      <c r="F285">
        <v>36593</v>
      </c>
      <c r="G285">
        <f>logfile_1024_buffer_plc_execution_time__6[[#This Row],[Column6]]/logfile_1024_buffer_plc_execution_time__6[[#This Row],[Column2]]*100</f>
        <v>98.937435786513817</v>
      </c>
      <c r="H285" s="1">
        <f>logfile_1024_buffer_plc_execution_time__6[[#This Row],[Column4]]/logfile_1024_buffer_plc_execution_time__6[[#This Row],[Column2]]*100</f>
        <v>1.0625642134861839</v>
      </c>
    </row>
    <row r="286" spans="1:8" x14ac:dyDescent="0.3">
      <c r="A286" s="1" t="s">
        <v>5597</v>
      </c>
      <c r="B286">
        <v>42603</v>
      </c>
      <c r="C286" s="1" t="s">
        <v>5312</v>
      </c>
      <c r="D286">
        <v>977</v>
      </c>
      <c r="E286" s="1" t="s">
        <v>5313</v>
      </c>
      <c r="F286">
        <v>41626</v>
      </c>
      <c r="G286">
        <f>logfile_1024_buffer_plc_execution_time__6[[#This Row],[Column6]]/logfile_1024_buffer_plc_execution_time__6[[#This Row],[Column2]]*100</f>
        <v>97.706734267539844</v>
      </c>
      <c r="H286" s="1">
        <f>logfile_1024_buffer_plc_execution_time__6[[#This Row],[Column4]]/logfile_1024_buffer_plc_execution_time__6[[#This Row],[Column2]]*100</f>
        <v>2.2932657324601551</v>
      </c>
    </row>
    <row r="287" spans="1:8" x14ac:dyDescent="0.3">
      <c r="A287" s="1" t="s">
        <v>5598</v>
      </c>
      <c r="B287">
        <v>42309</v>
      </c>
      <c r="C287" s="1" t="s">
        <v>5312</v>
      </c>
      <c r="D287">
        <v>356</v>
      </c>
      <c r="E287" s="1" t="s">
        <v>5313</v>
      </c>
      <c r="F287">
        <v>41953</v>
      </c>
      <c r="G287">
        <f>logfile_1024_buffer_plc_execution_time__6[[#This Row],[Column6]]/logfile_1024_buffer_plc_execution_time__6[[#This Row],[Column2]]*100</f>
        <v>99.158571462336624</v>
      </c>
      <c r="H287" s="1">
        <f>logfile_1024_buffer_plc_execution_time__6[[#This Row],[Column4]]/logfile_1024_buffer_plc_execution_time__6[[#This Row],[Column2]]*100</f>
        <v>0.84142853766338133</v>
      </c>
    </row>
    <row r="288" spans="1:8" x14ac:dyDescent="0.3">
      <c r="A288" s="1" t="s">
        <v>5599</v>
      </c>
      <c r="B288">
        <v>47517</v>
      </c>
      <c r="C288" s="1" t="s">
        <v>5312</v>
      </c>
      <c r="D288">
        <v>372</v>
      </c>
      <c r="E288" s="1" t="s">
        <v>5313</v>
      </c>
      <c r="F288">
        <v>47145</v>
      </c>
      <c r="G288">
        <f>logfile_1024_buffer_plc_execution_time__6[[#This Row],[Column6]]/logfile_1024_buffer_plc_execution_time__6[[#This Row],[Column2]]*100</f>
        <v>99.217122293074056</v>
      </c>
      <c r="H288" s="1">
        <f>logfile_1024_buffer_plc_execution_time__6[[#This Row],[Column4]]/logfile_1024_buffer_plc_execution_time__6[[#This Row],[Column2]]*100</f>
        <v>0.78287770692594227</v>
      </c>
    </row>
    <row r="289" spans="1:8" x14ac:dyDescent="0.3">
      <c r="A289" s="1" t="s">
        <v>5600</v>
      </c>
      <c r="B289">
        <v>42542</v>
      </c>
      <c r="C289" s="1" t="s">
        <v>5312</v>
      </c>
      <c r="D289">
        <v>357</v>
      </c>
      <c r="E289" s="1" t="s">
        <v>5313</v>
      </c>
      <c r="F289">
        <v>42185</v>
      </c>
      <c r="G289">
        <f>logfile_1024_buffer_plc_execution_time__6[[#This Row],[Column6]]/logfile_1024_buffer_plc_execution_time__6[[#This Row],[Column2]]*100</f>
        <v>99.160829298105398</v>
      </c>
      <c r="H289" s="1">
        <f>logfile_1024_buffer_plc_execution_time__6[[#This Row],[Column4]]/logfile_1024_buffer_plc_execution_time__6[[#This Row],[Column2]]*100</f>
        <v>0.83917070189459841</v>
      </c>
    </row>
    <row r="290" spans="1:8" x14ac:dyDescent="0.3">
      <c r="A290" s="1" t="s">
        <v>5601</v>
      </c>
      <c r="B290">
        <v>49994</v>
      </c>
      <c r="C290" s="1" t="s">
        <v>5312</v>
      </c>
      <c r="D290">
        <v>331</v>
      </c>
      <c r="E290" s="1" t="s">
        <v>5313</v>
      </c>
      <c r="F290">
        <v>49663</v>
      </c>
      <c r="G290">
        <f>logfile_1024_buffer_plc_execution_time__6[[#This Row],[Column6]]/logfile_1024_buffer_plc_execution_time__6[[#This Row],[Column2]]*100</f>
        <v>99.337920550466052</v>
      </c>
      <c r="H290" s="1">
        <f>logfile_1024_buffer_plc_execution_time__6[[#This Row],[Column4]]/logfile_1024_buffer_plc_execution_time__6[[#This Row],[Column2]]*100</f>
        <v>0.66207944953394404</v>
      </c>
    </row>
    <row r="291" spans="1:8" x14ac:dyDescent="0.3">
      <c r="A291" s="1" t="s">
        <v>5602</v>
      </c>
      <c r="B291">
        <v>54261</v>
      </c>
      <c r="C291" s="1" t="s">
        <v>5312</v>
      </c>
      <c r="D291">
        <v>377</v>
      </c>
      <c r="E291" s="1" t="s">
        <v>5313</v>
      </c>
      <c r="F291">
        <v>53884</v>
      </c>
      <c r="G291">
        <f>logfile_1024_buffer_plc_execution_time__6[[#This Row],[Column6]]/logfile_1024_buffer_plc_execution_time__6[[#This Row],[Column2]]*100</f>
        <v>99.3052100035016</v>
      </c>
      <c r="H291" s="1">
        <f>logfile_1024_buffer_plc_execution_time__6[[#This Row],[Column4]]/logfile_1024_buffer_plc_execution_time__6[[#This Row],[Column2]]*100</f>
        <v>0.69478999649840589</v>
      </c>
    </row>
    <row r="292" spans="1:8" x14ac:dyDescent="0.3">
      <c r="A292" s="1" t="s">
        <v>5603</v>
      </c>
      <c r="B292">
        <v>40973</v>
      </c>
      <c r="C292" s="1" t="s">
        <v>5312</v>
      </c>
      <c r="D292">
        <v>358</v>
      </c>
      <c r="E292" s="1" t="s">
        <v>5313</v>
      </c>
      <c r="F292">
        <v>40615</v>
      </c>
      <c r="G292">
        <f>logfile_1024_buffer_plc_execution_time__6[[#This Row],[Column6]]/logfile_1024_buffer_plc_execution_time__6[[#This Row],[Column2]]*100</f>
        <v>99.126253874502723</v>
      </c>
      <c r="H292" s="1">
        <f>logfile_1024_buffer_plc_execution_time__6[[#This Row],[Column4]]/logfile_1024_buffer_plc_execution_time__6[[#This Row],[Column2]]*100</f>
        <v>0.87374612549727859</v>
      </c>
    </row>
    <row r="293" spans="1:8" x14ac:dyDescent="0.3">
      <c r="A293" s="1" t="s">
        <v>5604</v>
      </c>
      <c r="B293">
        <v>44484</v>
      </c>
      <c r="C293" s="1" t="s">
        <v>5312</v>
      </c>
      <c r="D293">
        <v>1096</v>
      </c>
      <c r="E293" s="1" t="s">
        <v>5313</v>
      </c>
      <c r="F293">
        <v>43388</v>
      </c>
      <c r="G293">
        <f>logfile_1024_buffer_plc_execution_time__6[[#This Row],[Column6]]/logfile_1024_buffer_plc_execution_time__6[[#This Row],[Column2]]*100</f>
        <v>97.536192788418305</v>
      </c>
      <c r="H293" s="1">
        <f>logfile_1024_buffer_plc_execution_time__6[[#This Row],[Column4]]/logfile_1024_buffer_plc_execution_time__6[[#This Row],[Column2]]*100</f>
        <v>2.4638072115816922</v>
      </c>
    </row>
    <row r="294" spans="1:8" x14ac:dyDescent="0.3">
      <c r="A294" s="1" t="s">
        <v>5605</v>
      </c>
      <c r="B294">
        <v>45634</v>
      </c>
      <c r="C294" s="1" t="s">
        <v>5312</v>
      </c>
      <c r="D294">
        <v>400</v>
      </c>
      <c r="E294" s="1" t="s">
        <v>5313</v>
      </c>
      <c r="F294">
        <v>45234</v>
      </c>
      <c r="G294">
        <f>logfile_1024_buffer_plc_execution_time__6[[#This Row],[Column6]]/logfile_1024_buffer_plc_execution_time__6[[#This Row],[Column2]]*100</f>
        <v>99.123460577639477</v>
      </c>
      <c r="H294" s="1">
        <f>logfile_1024_buffer_plc_execution_time__6[[#This Row],[Column4]]/logfile_1024_buffer_plc_execution_time__6[[#This Row],[Column2]]*100</f>
        <v>0.87653942236052063</v>
      </c>
    </row>
    <row r="295" spans="1:8" x14ac:dyDescent="0.3">
      <c r="A295" s="1" t="s">
        <v>5606</v>
      </c>
      <c r="B295">
        <v>40681</v>
      </c>
      <c r="C295" s="1" t="s">
        <v>5312</v>
      </c>
      <c r="D295">
        <v>160</v>
      </c>
      <c r="E295" s="1" t="s">
        <v>5313</v>
      </c>
      <c r="F295">
        <v>40521</v>
      </c>
      <c r="G295">
        <f>logfile_1024_buffer_plc_execution_time__6[[#This Row],[Column6]]/logfile_1024_buffer_plc_execution_time__6[[#This Row],[Column2]]*100</f>
        <v>99.606696000589949</v>
      </c>
      <c r="H295" s="1">
        <f>logfile_1024_buffer_plc_execution_time__6[[#This Row],[Column4]]/logfile_1024_buffer_plc_execution_time__6[[#This Row],[Column2]]*100</f>
        <v>0.39330399941004401</v>
      </c>
    </row>
    <row r="296" spans="1:8" x14ac:dyDescent="0.3">
      <c r="A296" s="1" t="s">
        <v>5607</v>
      </c>
      <c r="B296">
        <v>59761</v>
      </c>
      <c r="C296" s="1" t="s">
        <v>5312</v>
      </c>
      <c r="D296">
        <v>168</v>
      </c>
      <c r="E296" s="1" t="s">
        <v>5313</v>
      </c>
      <c r="F296">
        <v>59593</v>
      </c>
      <c r="G296">
        <f>logfile_1024_buffer_plc_execution_time__6[[#This Row],[Column6]]/logfile_1024_buffer_plc_execution_time__6[[#This Row],[Column2]]*100</f>
        <v>99.718880206154509</v>
      </c>
      <c r="H296" s="1">
        <f>logfile_1024_buffer_plc_execution_time__6[[#This Row],[Column4]]/logfile_1024_buffer_plc_execution_time__6[[#This Row],[Column2]]*100</f>
        <v>0.28111979384548452</v>
      </c>
    </row>
    <row r="297" spans="1:8" x14ac:dyDescent="0.3">
      <c r="A297" s="1" t="s">
        <v>5608</v>
      </c>
      <c r="B297">
        <v>40779</v>
      </c>
      <c r="C297" s="1" t="s">
        <v>5312</v>
      </c>
      <c r="D297">
        <v>218</v>
      </c>
      <c r="E297" s="1" t="s">
        <v>5313</v>
      </c>
      <c r="F297">
        <v>40561</v>
      </c>
      <c r="G297">
        <f>logfile_1024_buffer_plc_execution_time__6[[#This Row],[Column6]]/logfile_1024_buffer_plc_execution_time__6[[#This Row],[Column2]]*100</f>
        <v>99.465411118467841</v>
      </c>
      <c r="H297" s="1">
        <f>logfile_1024_buffer_plc_execution_time__6[[#This Row],[Column4]]/logfile_1024_buffer_plc_execution_time__6[[#This Row],[Column2]]*100</f>
        <v>0.53458888153216111</v>
      </c>
    </row>
    <row r="298" spans="1:8" x14ac:dyDescent="0.3">
      <c r="A298" s="1" t="s">
        <v>5609</v>
      </c>
      <c r="B298">
        <v>46360</v>
      </c>
      <c r="C298" s="1" t="s">
        <v>5312</v>
      </c>
      <c r="D298">
        <v>244</v>
      </c>
      <c r="E298" s="1" t="s">
        <v>5313</v>
      </c>
      <c r="F298">
        <v>46116</v>
      </c>
      <c r="G298">
        <f>logfile_1024_buffer_plc_execution_time__6[[#This Row],[Column6]]/logfile_1024_buffer_plc_execution_time__6[[#This Row],[Column2]]*100</f>
        <v>99.473684210526315</v>
      </c>
      <c r="H298" s="1">
        <f>logfile_1024_buffer_plc_execution_time__6[[#This Row],[Column4]]/logfile_1024_buffer_plc_execution_time__6[[#This Row],[Column2]]*100</f>
        <v>0.52631578947368418</v>
      </c>
    </row>
    <row r="299" spans="1:8" x14ac:dyDescent="0.3">
      <c r="A299" s="1" t="s">
        <v>5610</v>
      </c>
      <c r="B299">
        <v>44546</v>
      </c>
      <c r="C299" s="1" t="s">
        <v>5312</v>
      </c>
      <c r="D299">
        <v>185</v>
      </c>
      <c r="E299" s="1" t="s">
        <v>5313</v>
      </c>
      <c r="F299">
        <v>44361</v>
      </c>
      <c r="G299">
        <f>logfile_1024_buffer_plc_execution_time__6[[#This Row],[Column6]]/logfile_1024_buffer_plc_execution_time__6[[#This Row],[Column2]]*100</f>
        <v>99.584698962869851</v>
      </c>
      <c r="H299" s="1">
        <f>logfile_1024_buffer_plc_execution_time__6[[#This Row],[Column4]]/logfile_1024_buffer_plc_execution_time__6[[#This Row],[Column2]]*100</f>
        <v>0.41530103713015759</v>
      </c>
    </row>
    <row r="300" spans="1:8" x14ac:dyDescent="0.3">
      <c r="A300" s="1" t="s">
        <v>5611</v>
      </c>
      <c r="B300">
        <v>42805</v>
      </c>
      <c r="C300" s="1" t="s">
        <v>5312</v>
      </c>
      <c r="D300">
        <v>395</v>
      </c>
      <c r="E300" s="1" t="s">
        <v>5313</v>
      </c>
      <c r="F300">
        <v>42410</v>
      </c>
      <c r="G300">
        <f>logfile_1024_buffer_plc_execution_time__6[[#This Row],[Column6]]/logfile_1024_buffer_plc_execution_time__6[[#This Row],[Column2]]*100</f>
        <v>99.077210606237585</v>
      </c>
      <c r="H300" s="1">
        <f>logfile_1024_buffer_plc_execution_time__6[[#This Row],[Column4]]/logfile_1024_buffer_plc_execution_time__6[[#This Row],[Column2]]*100</f>
        <v>0.92278939376241098</v>
      </c>
    </row>
    <row r="301" spans="1:8" x14ac:dyDescent="0.3">
      <c r="A301" s="1" t="s">
        <v>5612</v>
      </c>
      <c r="B301">
        <v>52355</v>
      </c>
      <c r="C301" s="1" t="s">
        <v>5312</v>
      </c>
      <c r="D301">
        <v>367</v>
      </c>
      <c r="E301" s="1" t="s">
        <v>5313</v>
      </c>
      <c r="F301">
        <v>51988</v>
      </c>
      <c r="G301">
        <f>logfile_1024_buffer_plc_execution_time__6[[#This Row],[Column6]]/logfile_1024_buffer_plc_execution_time__6[[#This Row],[Column2]]*100</f>
        <v>99.299016330818446</v>
      </c>
      <c r="H301" s="1">
        <f>logfile_1024_buffer_plc_execution_time__6[[#This Row],[Column4]]/logfile_1024_buffer_plc_execution_time__6[[#This Row],[Column2]]*100</f>
        <v>0.70098366918154909</v>
      </c>
    </row>
    <row r="302" spans="1:8" x14ac:dyDescent="0.3">
      <c r="A302" s="1" t="s">
        <v>5613</v>
      </c>
      <c r="B302">
        <v>39098</v>
      </c>
      <c r="C302" s="1" t="s">
        <v>5312</v>
      </c>
      <c r="D302">
        <v>312</v>
      </c>
      <c r="E302" s="1" t="s">
        <v>5313</v>
      </c>
      <c r="F302">
        <v>38786</v>
      </c>
      <c r="G302">
        <f>logfile_1024_buffer_plc_execution_time__6[[#This Row],[Column6]]/logfile_1024_buffer_plc_execution_time__6[[#This Row],[Column2]]*100</f>
        <v>99.202005217658197</v>
      </c>
      <c r="H302" s="1">
        <f>logfile_1024_buffer_plc_execution_time__6[[#This Row],[Column4]]/logfile_1024_buffer_plc_execution_time__6[[#This Row],[Column2]]*100</f>
        <v>0.79799478234180776</v>
      </c>
    </row>
    <row r="303" spans="1:8" x14ac:dyDescent="0.3">
      <c r="A303" s="1" t="s">
        <v>5614</v>
      </c>
      <c r="B303">
        <v>37630</v>
      </c>
      <c r="C303" s="1" t="s">
        <v>5312</v>
      </c>
      <c r="D303">
        <v>364</v>
      </c>
      <c r="E303" s="1" t="s">
        <v>5313</v>
      </c>
      <c r="F303">
        <v>37266</v>
      </c>
      <c r="G303">
        <f>logfile_1024_buffer_plc_execution_time__6[[#This Row],[Column6]]/logfile_1024_buffer_plc_execution_time__6[[#This Row],[Column2]]*100</f>
        <v>99.032686686154662</v>
      </c>
      <c r="H303" s="1">
        <f>logfile_1024_buffer_plc_execution_time__6[[#This Row],[Column4]]/logfile_1024_buffer_plc_execution_time__6[[#This Row],[Column2]]*100</f>
        <v>0.96731331384533625</v>
      </c>
    </row>
    <row r="304" spans="1:8" x14ac:dyDescent="0.3">
      <c r="A304" s="1" t="s">
        <v>5615</v>
      </c>
      <c r="B304">
        <v>51383</v>
      </c>
      <c r="C304" s="1" t="s">
        <v>5312</v>
      </c>
      <c r="D304">
        <v>361</v>
      </c>
      <c r="E304" s="1" t="s">
        <v>5313</v>
      </c>
      <c r="F304">
        <v>51022</v>
      </c>
      <c r="G304">
        <f>logfile_1024_buffer_plc_execution_time__6[[#This Row],[Column6]]/logfile_1024_buffer_plc_execution_time__6[[#This Row],[Column2]]*100</f>
        <v>99.297433003133335</v>
      </c>
      <c r="H304" s="1">
        <f>logfile_1024_buffer_plc_execution_time__6[[#This Row],[Column4]]/logfile_1024_buffer_plc_execution_time__6[[#This Row],[Column2]]*100</f>
        <v>0.70256699686666801</v>
      </c>
    </row>
    <row r="305" spans="1:8" x14ac:dyDescent="0.3">
      <c r="A305" s="1" t="s">
        <v>5616</v>
      </c>
      <c r="B305">
        <v>39614</v>
      </c>
      <c r="C305" s="1" t="s">
        <v>5312</v>
      </c>
      <c r="D305">
        <v>347</v>
      </c>
      <c r="E305" s="1" t="s">
        <v>5313</v>
      </c>
      <c r="F305">
        <v>39267</v>
      </c>
      <c r="G305">
        <f>logfile_1024_buffer_plc_execution_time__6[[#This Row],[Column6]]/logfile_1024_buffer_plc_execution_time__6[[#This Row],[Column2]]*100</f>
        <v>99.124047054071795</v>
      </c>
      <c r="H305" s="1">
        <f>logfile_1024_buffer_plc_execution_time__6[[#This Row],[Column4]]/logfile_1024_buffer_plc_execution_time__6[[#This Row],[Column2]]*100</f>
        <v>0.87595294592820727</v>
      </c>
    </row>
    <row r="306" spans="1:8" x14ac:dyDescent="0.3">
      <c r="A306" s="1" t="s">
        <v>5617</v>
      </c>
      <c r="B306">
        <v>42366</v>
      </c>
      <c r="C306" s="1" t="s">
        <v>5312</v>
      </c>
      <c r="D306">
        <v>403</v>
      </c>
      <c r="E306" s="1" t="s">
        <v>5313</v>
      </c>
      <c r="F306">
        <v>41963</v>
      </c>
      <c r="G306">
        <f>logfile_1024_buffer_plc_execution_time__6[[#This Row],[Column6]]/logfile_1024_buffer_plc_execution_time__6[[#This Row],[Column2]]*100</f>
        <v>99.048765519520359</v>
      </c>
      <c r="H306" s="1">
        <f>logfile_1024_buffer_plc_execution_time__6[[#This Row],[Column4]]/logfile_1024_buffer_plc_execution_time__6[[#This Row],[Column2]]*100</f>
        <v>0.95123448047963</v>
      </c>
    </row>
    <row r="307" spans="1:8" x14ac:dyDescent="0.3">
      <c r="A307" s="1" t="s">
        <v>5618</v>
      </c>
      <c r="B307">
        <v>51764</v>
      </c>
      <c r="C307" s="1" t="s">
        <v>5312</v>
      </c>
      <c r="D307">
        <v>380</v>
      </c>
      <c r="E307" s="1" t="s">
        <v>5313</v>
      </c>
      <c r="F307">
        <v>51384</v>
      </c>
      <c r="G307">
        <f>logfile_1024_buffer_plc_execution_time__6[[#This Row],[Column6]]/logfile_1024_buffer_plc_execution_time__6[[#This Row],[Column2]]*100</f>
        <v>99.265899080442011</v>
      </c>
      <c r="H307" s="1">
        <f>logfile_1024_buffer_plc_execution_time__6[[#This Row],[Column4]]/logfile_1024_buffer_plc_execution_time__6[[#This Row],[Column2]]*100</f>
        <v>0.73410091955799395</v>
      </c>
    </row>
    <row r="308" spans="1:8" x14ac:dyDescent="0.3">
      <c r="A308" s="1" t="s">
        <v>5619</v>
      </c>
      <c r="B308">
        <v>53635</v>
      </c>
      <c r="C308" s="1" t="s">
        <v>5312</v>
      </c>
      <c r="D308">
        <v>349</v>
      </c>
      <c r="E308" s="1" t="s">
        <v>5313</v>
      </c>
      <c r="F308">
        <v>53286</v>
      </c>
      <c r="G308">
        <f>logfile_1024_buffer_plc_execution_time__6[[#This Row],[Column6]]/logfile_1024_buffer_plc_execution_time__6[[#This Row],[Column2]]*100</f>
        <v>99.349305490817557</v>
      </c>
      <c r="H308" s="1">
        <f>logfile_1024_buffer_plc_execution_time__6[[#This Row],[Column4]]/logfile_1024_buffer_plc_execution_time__6[[#This Row],[Column2]]*100</f>
        <v>0.65069450918243688</v>
      </c>
    </row>
    <row r="309" spans="1:8" x14ac:dyDescent="0.3">
      <c r="A309" s="1" t="s">
        <v>5620</v>
      </c>
      <c r="B309">
        <v>41114</v>
      </c>
      <c r="C309" s="1" t="s">
        <v>5312</v>
      </c>
      <c r="D309">
        <v>367</v>
      </c>
      <c r="E309" s="1" t="s">
        <v>5313</v>
      </c>
      <c r="F309">
        <v>40747</v>
      </c>
      <c r="G309">
        <f>logfile_1024_buffer_plc_execution_time__6[[#This Row],[Column6]]/logfile_1024_buffer_plc_execution_time__6[[#This Row],[Column2]]*100</f>
        <v>99.107360023349713</v>
      </c>
      <c r="H309" s="1">
        <f>logfile_1024_buffer_plc_execution_time__6[[#This Row],[Column4]]/logfile_1024_buffer_plc_execution_time__6[[#This Row],[Column2]]*100</f>
        <v>0.89263997665028938</v>
      </c>
    </row>
    <row r="310" spans="1:8" x14ac:dyDescent="0.3">
      <c r="A310" s="1" t="s">
        <v>5621</v>
      </c>
      <c r="B310">
        <v>40989</v>
      </c>
      <c r="C310" s="1" t="s">
        <v>5312</v>
      </c>
      <c r="D310">
        <v>1278</v>
      </c>
      <c r="E310" s="1" t="s">
        <v>5313</v>
      </c>
      <c r="F310">
        <v>39711</v>
      </c>
      <c r="G310">
        <f>logfile_1024_buffer_plc_execution_time__6[[#This Row],[Column6]]/logfile_1024_buffer_plc_execution_time__6[[#This Row],[Column2]]*100</f>
        <v>96.882090316914287</v>
      </c>
      <c r="H310" s="1">
        <f>logfile_1024_buffer_plc_execution_time__6[[#This Row],[Column4]]/logfile_1024_buffer_plc_execution_time__6[[#This Row],[Column2]]*100</f>
        <v>3.1179096830857058</v>
      </c>
    </row>
    <row r="311" spans="1:8" x14ac:dyDescent="0.3">
      <c r="A311" s="1" t="s">
        <v>5622</v>
      </c>
      <c r="B311">
        <v>55193</v>
      </c>
      <c r="C311" s="1" t="s">
        <v>5312</v>
      </c>
      <c r="D311">
        <v>375</v>
      </c>
      <c r="E311" s="1" t="s">
        <v>5313</v>
      </c>
      <c r="F311">
        <v>54818</v>
      </c>
      <c r="G311">
        <f>logfile_1024_buffer_plc_execution_time__6[[#This Row],[Column6]]/logfile_1024_buffer_plc_execution_time__6[[#This Row],[Column2]]*100</f>
        <v>99.320566013806101</v>
      </c>
      <c r="H311" s="1">
        <f>logfile_1024_buffer_plc_execution_time__6[[#This Row],[Column4]]/logfile_1024_buffer_plc_execution_time__6[[#This Row],[Column2]]*100</f>
        <v>0.67943398619390138</v>
      </c>
    </row>
    <row r="312" spans="1:8" x14ac:dyDescent="0.3">
      <c r="A312" s="1" t="s">
        <v>5623</v>
      </c>
      <c r="B312">
        <v>40968</v>
      </c>
      <c r="C312" s="1" t="s">
        <v>5312</v>
      </c>
      <c r="D312">
        <v>393</v>
      </c>
      <c r="E312" s="1" t="s">
        <v>5313</v>
      </c>
      <c r="F312">
        <v>40575</v>
      </c>
      <c r="G312">
        <f>logfile_1024_buffer_plc_execution_time__6[[#This Row],[Column6]]/logfile_1024_buffer_plc_execution_time__6[[#This Row],[Column2]]*100</f>
        <v>99.040714704159356</v>
      </c>
      <c r="H312" s="1">
        <f>logfile_1024_buffer_plc_execution_time__6[[#This Row],[Column4]]/logfile_1024_buffer_plc_execution_time__6[[#This Row],[Column2]]*100</f>
        <v>0.95928529584065614</v>
      </c>
    </row>
    <row r="313" spans="1:8" x14ac:dyDescent="0.3">
      <c r="A313" s="1" t="s">
        <v>5624</v>
      </c>
      <c r="B313">
        <v>44929</v>
      </c>
      <c r="C313" s="1" t="s">
        <v>5312</v>
      </c>
      <c r="D313">
        <v>347</v>
      </c>
      <c r="E313" s="1" t="s">
        <v>5313</v>
      </c>
      <c r="F313">
        <v>44582</v>
      </c>
      <c r="G313">
        <f>logfile_1024_buffer_plc_execution_time__6[[#This Row],[Column6]]/logfile_1024_buffer_plc_execution_time__6[[#This Row],[Column2]]*100</f>
        <v>99.227670324289434</v>
      </c>
      <c r="H313" s="1">
        <f>logfile_1024_buffer_plc_execution_time__6[[#This Row],[Column4]]/logfile_1024_buffer_plc_execution_time__6[[#This Row],[Column2]]*100</f>
        <v>0.77232967571056554</v>
      </c>
    </row>
    <row r="314" spans="1:8" x14ac:dyDescent="0.3">
      <c r="A314" s="1" t="s">
        <v>5625</v>
      </c>
      <c r="B314">
        <v>41611</v>
      </c>
      <c r="C314" s="1" t="s">
        <v>5312</v>
      </c>
      <c r="D314">
        <v>338</v>
      </c>
      <c r="E314" s="1" t="s">
        <v>5313</v>
      </c>
      <c r="F314">
        <v>41273</v>
      </c>
      <c r="G314">
        <f>logfile_1024_buffer_plc_execution_time__6[[#This Row],[Column6]]/logfile_1024_buffer_plc_execution_time__6[[#This Row],[Column2]]*100</f>
        <v>99.187714786955368</v>
      </c>
      <c r="H314" s="1">
        <f>logfile_1024_buffer_plc_execution_time__6[[#This Row],[Column4]]/logfile_1024_buffer_plc_execution_time__6[[#This Row],[Column2]]*100</f>
        <v>0.81228521304462764</v>
      </c>
    </row>
    <row r="315" spans="1:8" x14ac:dyDescent="0.3">
      <c r="A315" s="1" t="s">
        <v>5626</v>
      </c>
      <c r="B315">
        <v>36062</v>
      </c>
      <c r="C315" s="1" t="s">
        <v>5312</v>
      </c>
      <c r="D315">
        <v>356</v>
      </c>
      <c r="E315" s="1" t="s">
        <v>5313</v>
      </c>
      <c r="F315">
        <v>35706</v>
      </c>
      <c r="G315">
        <f>logfile_1024_buffer_plc_execution_time__6[[#This Row],[Column6]]/logfile_1024_buffer_plc_execution_time__6[[#This Row],[Column2]]*100</f>
        <v>99.012811269480338</v>
      </c>
      <c r="H315" s="1">
        <f>logfile_1024_buffer_plc_execution_time__6[[#This Row],[Column4]]/logfile_1024_buffer_plc_execution_time__6[[#This Row],[Column2]]*100</f>
        <v>0.9871887305196605</v>
      </c>
    </row>
    <row r="316" spans="1:8" x14ac:dyDescent="0.3">
      <c r="A316" s="1" t="s">
        <v>5627</v>
      </c>
      <c r="B316">
        <v>37816</v>
      </c>
      <c r="C316" s="1" t="s">
        <v>5312</v>
      </c>
      <c r="D316">
        <v>273</v>
      </c>
      <c r="E316" s="1" t="s">
        <v>5313</v>
      </c>
      <c r="F316">
        <v>37543</v>
      </c>
      <c r="G316">
        <f>logfile_1024_buffer_plc_execution_time__6[[#This Row],[Column6]]/logfile_1024_buffer_plc_execution_time__6[[#This Row],[Column2]]*100</f>
        <v>99.278083350962561</v>
      </c>
      <c r="H316" s="1">
        <f>logfile_1024_buffer_plc_execution_time__6[[#This Row],[Column4]]/logfile_1024_buffer_plc_execution_time__6[[#This Row],[Column2]]*100</f>
        <v>0.72191664903744446</v>
      </c>
    </row>
    <row r="317" spans="1:8" x14ac:dyDescent="0.3">
      <c r="A317" s="1" t="s">
        <v>5628</v>
      </c>
      <c r="B317">
        <v>39181</v>
      </c>
      <c r="C317" s="1" t="s">
        <v>5312</v>
      </c>
      <c r="D317">
        <v>424</v>
      </c>
      <c r="E317" s="1" t="s">
        <v>5313</v>
      </c>
      <c r="F317">
        <v>38757</v>
      </c>
      <c r="G317">
        <f>logfile_1024_buffer_plc_execution_time__6[[#This Row],[Column6]]/logfile_1024_buffer_plc_execution_time__6[[#This Row],[Column2]]*100</f>
        <v>98.917842831984899</v>
      </c>
      <c r="H317" s="1">
        <f>logfile_1024_buffer_plc_execution_time__6[[#This Row],[Column4]]/logfile_1024_buffer_plc_execution_time__6[[#This Row],[Column2]]*100</f>
        <v>1.0821571680151094</v>
      </c>
    </row>
    <row r="318" spans="1:8" x14ac:dyDescent="0.3">
      <c r="A318" s="1" t="s">
        <v>5629</v>
      </c>
      <c r="B318">
        <v>41487</v>
      </c>
      <c r="C318" s="1" t="s">
        <v>5312</v>
      </c>
      <c r="D318">
        <v>376</v>
      </c>
      <c r="E318" s="1" t="s">
        <v>5313</v>
      </c>
      <c r="F318">
        <v>41111</v>
      </c>
      <c r="G318">
        <f>logfile_1024_buffer_plc_execution_time__6[[#This Row],[Column6]]/logfile_1024_buffer_plc_execution_time__6[[#This Row],[Column2]]*100</f>
        <v>99.093691999903584</v>
      </c>
      <c r="H318" s="1">
        <f>logfile_1024_buffer_plc_execution_time__6[[#This Row],[Column4]]/logfile_1024_buffer_plc_execution_time__6[[#This Row],[Column2]]*100</f>
        <v>0.90630800009641566</v>
      </c>
    </row>
    <row r="319" spans="1:8" x14ac:dyDescent="0.3">
      <c r="A319" s="1" t="s">
        <v>5630</v>
      </c>
      <c r="B319">
        <v>54364</v>
      </c>
      <c r="C319" s="1" t="s">
        <v>5312</v>
      </c>
      <c r="D319">
        <v>1040</v>
      </c>
      <c r="E319" s="1" t="s">
        <v>5313</v>
      </c>
      <c r="F319">
        <v>53324</v>
      </c>
      <c r="G319">
        <f>logfile_1024_buffer_plc_execution_time__6[[#This Row],[Column6]]/logfile_1024_buffer_plc_execution_time__6[[#This Row],[Column2]]*100</f>
        <v>98.086969317930979</v>
      </c>
      <c r="H319" s="1">
        <f>logfile_1024_buffer_plc_execution_time__6[[#This Row],[Column4]]/logfile_1024_buffer_plc_execution_time__6[[#This Row],[Column2]]*100</f>
        <v>1.9130306820690162</v>
      </c>
    </row>
    <row r="320" spans="1:8" x14ac:dyDescent="0.3">
      <c r="A320" s="1" t="s">
        <v>5631</v>
      </c>
      <c r="B320">
        <v>42397</v>
      </c>
      <c r="C320" s="1" t="s">
        <v>5312</v>
      </c>
      <c r="D320">
        <v>329</v>
      </c>
      <c r="E320" s="1" t="s">
        <v>5313</v>
      </c>
      <c r="F320">
        <v>42068</v>
      </c>
      <c r="G320">
        <f>logfile_1024_buffer_plc_execution_time__6[[#This Row],[Column6]]/logfile_1024_buffer_plc_execution_time__6[[#This Row],[Column2]]*100</f>
        <v>99.224001698233366</v>
      </c>
      <c r="H320" s="1">
        <f>logfile_1024_buffer_plc_execution_time__6[[#This Row],[Column4]]/logfile_1024_buffer_plc_execution_time__6[[#This Row],[Column2]]*100</f>
        <v>0.77599830176663442</v>
      </c>
    </row>
    <row r="321" spans="1:8" x14ac:dyDescent="0.3">
      <c r="A321" s="1" t="s">
        <v>5632</v>
      </c>
      <c r="B321">
        <v>45761</v>
      </c>
      <c r="C321" s="1" t="s">
        <v>5312</v>
      </c>
      <c r="D321">
        <v>1035</v>
      </c>
      <c r="E321" s="1" t="s">
        <v>5313</v>
      </c>
      <c r="F321">
        <v>44726</v>
      </c>
      <c r="G321">
        <f>logfile_1024_buffer_plc_execution_time__6[[#This Row],[Column6]]/logfile_1024_buffer_plc_execution_time__6[[#This Row],[Column2]]*100</f>
        <v>97.738248727082009</v>
      </c>
      <c r="H321" s="1">
        <f>logfile_1024_buffer_plc_execution_time__6[[#This Row],[Column4]]/logfile_1024_buffer_plc_execution_time__6[[#This Row],[Column2]]*100</f>
        <v>2.2617512729179867</v>
      </c>
    </row>
    <row r="322" spans="1:8" x14ac:dyDescent="0.3">
      <c r="A322" s="1" t="s">
        <v>5633</v>
      </c>
      <c r="B322">
        <v>62559</v>
      </c>
      <c r="C322" s="1" t="s">
        <v>5312</v>
      </c>
      <c r="D322">
        <v>365</v>
      </c>
      <c r="E322" s="1" t="s">
        <v>5313</v>
      </c>
      <c r="F322">
        <v>62194</v>
      </c>
      <c r="G322">
        <f>logfile_1024_buffer_plc_execution_time__6[[#This Row],[Column6]]/logfile_1024_buffer_plc_execution_time__6[[#This Row],[Column2]]*100</f>
        <v>99.416550776067396</v>
      </c>
      <c r="H322" s="1">
        <f>logfile_1024_buffer_plc_execution_time__6[[#This Row],[Column4]]/logfile_1024_buffer_plc_execution_time__6[[#This Row],[Column2]]*100</f>
        <v>0.58344922393260767</v>
      </c>
    </row>
    <row r="323" spans="1:8" x14ac:dyDescent="0.3">
      <c r="A323" s="1" t="s">
        <v>5634</v>
      </c>
      <c r="B323">
        <v>39146</v>
      </c>
      <c r="C323" s="1" t="s">
        <v>5312</v>
      </c>
      <c r="D323">
        <v>377</v>
      </c>
      <c r="E323" s="1" t="s">
        <v>5313</v>
      </c>
      <c r="F323">
        <v>38769</v>
      </c>
      <c r="G323">
        <f>logfile_1024_buffer_plc_execution_time__6[[#This Row],[Column6]]/logfile_1024_buffer_plc_execution_time__6[[#This Row],[Column2]]*100</f>
        <v>99.036938639963211</v>
      </c>
      <c r="H323" s="1">
        <f>logfile_1024_buffer_plc_execution_time__6[[#This Row],[Column4]]/logfile_1024_buffer_plc_execution_time__6[[#This Row],[Column2]]*100</f>
        <v>0.96306136003678544</v>
      </c>
    </row>
    <row r="324" spans="1:8" x14ac:dyDescent="0.3">
      <c r="A324" s="1" t="s">
        <v>5635</v>
      </c>
      <c r="B324">
        <v>38069</v>
      </c>
      <c r="C324" s="1" t="s">
        <v>5312</v>
      </c>
      <c r="D324">
        <v>383</v>
      </c>
      <c r="E324" s="1" t="s">
        <v>5313</v>
      </c>
      <c r="F324">
        <v>37686</v>
      </c>
      <c r="G324">
        <f>logfile_1024_buffer_plc_execution_time__6[[#This Row],[Column6]]/logfile_1024_buffer_plc_execution_time__6[[#This Row],[Column2]]*100</f>
        <v>98.993932070713711</v>
      </c>
      <c r="H324" s="1">
        <f>logfile_1024_buffer_plc_execution_time__6[[#This Row],[Column4]]/logfile_1024_buffer_plc_execution_time__6[[#This Row],[Column2]]*100</f>
        <v>1.006067929286296</v>
      </c>
    </row>
    <row r="325" spans="1:8" x14ac:dyDescent="0.3">
      <c r="A325" s="1" t="s">
        <v>5636</v>
      </c>
      <c r="B325">
        <v>36024</v>
      </c>
      <c r="C325" s="1" t="s">
        <v>5312</v>
      </c>
      <c r="D325">
        <v>361</v>
      </c>
      <c r="E325" s="1" t="s">
        <v>5313</v>
      </c>
      <c r="F325">
        <v>35663</v>
      </c>
      <c r="G325">
        <f>logfile_1024_buffer_plc_execution_time__6[[#This Row],[Column6]]/logfile_1024_buffer_plc_execution_time__6[[#This Row],[Column2]]*100</f>
        <v>98.997890295358644</v>
      </c>
      <c r="H325" s="1">
        <f>logfile_1024_buffer_plc_execution_time__6[[#This Row],[Column4]]/logfile_1024_buffer_plc_execution_time__6[[#This Row],[Column2]]*100</f>
        <v>1.0021097046413503</v>
      </c>
    </row>
    <row r="326" spans="1:8" x14ac:dyDescent="0.3">
      <c r="A326" s="1" t="s">
        <v>5637</v>
      </c>
      <c r="B326">
        <v>49733</v>
      </c>
      <c r="C326" s="1" t="s">
        <v>5312</v>
      </c>
      <c r="D326">
        <v>352</v>
      </c>
      <c r="E326" s="1" t="s">
        <v>5313</v>
      </c>
      <c r="F326">
        <v>49381</v>
      </c>
      <c r="G326">
        <f>logfile_1024_buffer_plc_execution_time__6[[#This Row],[Column6]]/logfile_1024_buffer_plc_execution_time__6[[#This Row],[Column2]]*100</f>
        <v>99.292220457241669</v>
      </c>
      <c r="H326" s="1">
        <f>logfile_1024_buffer_plc_execution_time__6[[#This Row],[Column4]]/logfile_1024_buffer_plc_execution_time__6[[#This Row],[Column2]]*100</f>
        <v>0.70777954275832944</v>
      </c>
    </row>
    <row r="327" spans="1:8" x14ac:dyDescent="0.3">
      <c r="A327" s="1" t="s">
        <v>5638</v>
      </c>
      <c r="B327">
        <v>56110</v>
      </c>
      <c r="C327" s="1" t="s">
        <v>5312</v>
      </c>
      <c r="D327">
        <v>384</v>
      </c>
      <c r="E327" s="1" t="s">
        <v>5313</v>
      </c>
      <c r="F327">
        <v>55726</v>
      </c>
      <c r="G327">
        <f>logfile_1024_buffer_plc_execution_time__6[[#This Row],[Column6]]/logfile_1024_buffer_plc_execution_time__6[[#This Row],[Column2]]*100</f>
        <v>99.315630012475495</v>
      </c>
      <c r="H327" s="1">
        <f>logfile_1024_buffer_plc_execution_time__6[[#This Row],[Column4]]/logfile_1024_buffer_plc_execution_time__6[[#This Row],[Column2]]*100</f>
        <v>0.6843699875245054</v>
      </c>
    </row>
    <row r="328" spans="1:8" x14ac:dyDescent="0.3">
      <c r="A328" s="1" t="s">
        <v>5639</v>
      </c>
      <c r="B328">
        <v>49306</v>
      </c>
      <c r="C328" s="1" t="s">
        <v>5312</v>
      </c>
      <c r="D328">
        <v>375</v>
      </c>
      <c r="E328" s="1" t="s">
        <v>5313</v>
      </c>
      <c r="F328">
        <v>48931</v>
      </c>
      <c r="G328">
        <f>logfile_1024_buffer_plc_execution_time__6[[#This Row],[Column6]]/logfile_1024_buffer_plc_execution_time__6[[#This Row],[Column2]]*100</f>
        <v>99.239443475439089</v>
      </c>
      <c r="H328" s="1">
        <f>logfile_1024_buffer_plc_execution_time__6[[#This Row],[Column4]]/logfile_1024_buffer_plc_execution_time__6[[#This Row],[Column2]]*100</f>
        <v>0.76055652456090539</v>
      </c>
    </row>
    <row r="329" spans="1:8" x14ac:dyDescent="0.3">
      <c r="A329" s="1" t="s">
        <v>5640</v>
      </c>
      <c r="B329">
        <v>42537</v>
      </c>
      <c r="C329" s="1" t="s">
        <v>5312</v>
      </c>
      <c r="D329">
        <v>387</v>
      </c>
      <c r="E329" s="1" t="s">
        <v>5313</v>
      </c>
      <c r="F329">
        <v>42150</v>
      </c>
      <c r="G329">
        <f>logfile_1024_buffer_plc_execution_time__6[[#This Row],[Column6]]/logfile_1024_buffer_plc_execution_time__6[[#This Row],[Column2]]*100</f>
        <v>99.090203822554486</v>
      </c>
      <c r="H329" s="1">
        <f>logfile_1024_buffer_plc_execution_time__6[[#This Row],[Column4]]/logfile_1024_buffer_plc_execution_time__6[[#This Row],[Column2]]*100</f>
        <v>0.909796177445518</v>
      </c>
    </row>
    <row r="330" spans="1:8" x14ac:dyDescent="0.3">
      <c r="A330" s="1" t="s">
        <v>5641</v>
      </c>
      <c r="B330">
        <v>38823</v>
      </c>
      <c r="C330" s="1" t="s">
        <v>5312</v>
      </c>
      <c r="D330">
        <v>430</v>
      </c>
      <c r="E330" s="1" t="s">
        <v>5313</v>
      </c>
      <c r="F330">
        <v>38393</v>
      </c>
      <c r="G330">
        <f>logfile_1024_buffer_plc_execution_time__6[[#This Row],[Column6]]/logfile_1024_buffer_plc_execution_time__6[[#This Row],[Column2]]*100</f>
        <v>98.892409138912498</v>
      </c>
      <c r="H330" s="1">
        <f>logfile_1024_buffer_plc_execution_time__6[[#This Row],[Column4]]/logfile_1024_buffer_plc_execution_time__6[[#This Row],[Column2]]*100</f>
        <v>1.1075908610874996</v>
      </c>
    </row>
    <row r="331" spans="1:8" x14ac:dyDescent="0.3">
      <c r="A331" s="1" t="s">
        <v>5642</v>
      </c>
      <c r="B331">
        <v>40730</v>
      </c>
      <c r="C331" s="1" t="s">
        <v>5312</v>
      </c>
      <c r="D331">
        <v>390</v>
      </c>
      <c r="E331" s="1" t="s">
        <v>5313</v>
      </c>
      <c r="F331">
        <v>40340</v>
      </c>
      <c r="G331">
        <f>logfile_1024_buffer_plc_execution_time__6[[#This Row],[Column6]]/logfile_1024_buffer_plc_execution_time__6[[#This Row],[Column2]]*100</f>
        <v>99.042474834274486</v>
      </c>
      <c r="H331" s="1">
        <f>logfile_1024_buffer_plc_execution_time__6[[#This Row],[Column4]]/logfile_1024_buffer_plc_execution_time__6[[#This Row],[Column2]]*100</f>
        <v>0.95752516572550939</v>
      </c>
    </row>
    <row r="332" spans="1:8" x14ac:dyDescent="0.3">
      <c r="A332" s="1" t="s">
        <v>5643</v>
      </c>
      <c r="B332">
        <v>50693</v>
      </c>
      <c r="C332" s="1" t="s">
        <v>5312</v>
      </c>
      <c r="D332">
        <v>371</v>
      </c>
      <c r="E332" s="1" t="s">
        <v>5313</v>
      </c>
      <c r="F332">
        <v>50322</v>
      </c>
      <c r="G332">
        <f>logfile_1024_buffer_plc_execution_time__6[[#This Row],[Column6]]/logfile_1024_buffer_plc_execution_time__6[[#This Row],[Column2]]*100</f>
        <v>99.268143530664986</v>
      </c>
      <c r="H332" s="1">
        <f>logfile_1024_buffer_plc_execution_time__6[[#This Row],[Column4]]/logfile_1024_buffer_plc_execution_time__6[[#This Row],[Column2]]*100</f>
        <v>0.73185646933501669</v>
      </c>
    </row>
    <row r="333" spans="1:8" x14ac:dyDescent="0.3">
      <c r="A333" s="1" t="s">
        <v>5644</v>
      </c>
      <c r="B333">
        <v>36048</v>
      </c>
      <c r="C333" s="1" t="s">
        <v>5312</v>
      </c>
      <c r="D333">
        <v>403</v>
      </c>
      <c r="E333" s="1" t="s">
        <v>5313</v>
      </c>
      <c r="F333">
        <v>35645</v>
      </c>
      <c r="G333">
        <f>logfile_1024_buffer_plc_execution_time__6[[#This Row],[Column6]]/logfile_1024_buffer_plc_execution_time__6[[#This Row],[Column2]]*100</f>
        <v>98.882046160674648</v>
      </c>
      <c r="H333" s="1">
        <f>logfile_1024_buffer_plc_execution_time__6[[#This Row],[Column4]]/logfile_1024_buffer_plc_execution_time__6[[#This Row],[Column2]]*100</f>
        <v>1.1179538393253439</v>
      </c>
    </row>
    <row r="334" spans="1:8" x14ac:dyDescent="0.3">
      <c r="A334" s="1" t="s">
        <v>5645</v>
      </c>
      <c r="B334">
        <v>58911</v>
      </c>
      <c r="C334" s="1" t="s">
        <v>5312</v>
      </c>
      <c r="D334">
        <v>607</v>
      </c>
      <c r="E334" s="1" t="s">
        <v>5313</v>
      </c>
      <c r="F334">
        <v>58304</v>
      </c>
      <c r="G334">
        <f>logfile_1024_buffer_plc_execution_time__6[[#This Row],[Column6]]/logfile_1024_buffer_plc_execution_time__6[[#This Row],[Column2]]*100</f>
        <v>98.96963215698257</v>
      </c>
      <c r="H334" s="1">
        <f>logfile_1024_buffer_plc_execution_time__6[[#This Row],[Column4]]/logfile_1024_buffer_plc_execution_time__6[[#This Row],[Column2]]*100</f>
        <v>1.030367843017433</v>
      </c>
    </row>
    <row r="335" spans="1:8" x14ac:dyDescent="0.3">
      <c r="A335" s="1" t="s">
        <v>5646</v>
      </c>
      <c r="B335">
        <v>35149</v>
      </c>
      <c r="C335" s="1" t="s">
        <v>5312</v>
      </c>
      <c r="D335">
        <v>789</v>
      </c>
      <c r="E335" s="1" t="s">
        <v>5313</v>
      </c>
      <c r="F335">
        <v>34360</v>
      </c>
      <c r="G335">
        <f>logfile_1024_buffer_plc_execution_time__6[[#This Row],[Column6]]/logfile_1024_buffer_plc_execution_time__6[[#This Row],[Column2]]*100</f>
        <v>97.755270420211104</v>
      </c>
      <c r="H335" s="1">
        <f>logfile_1024_buffer_plc_execution_time__6[[#This Row],[Column4]]/logfile_1024_buffer_plc_execution_time__6[[#This Row],[Column2]]*100</f>
        <v>2.2447295797888986</v>
      </c>
    </row>
    <row r="336" spans="1:8" x14ac:dyDescent="0.3">
      <c r="A336" s="1" t="s">
        <v>5647</v>
      </c>
      <c r="B336">
        <v>35986</v>
      </c>
      <c r="C336" s="1" t="s">
        <v>5312</v>
      </c>
      <c r="D336">
        <v>270</v>
      </c>
      <c r="E336" s="1" t="s">
        <v>5313</v>
      </c>
      <c r="F336">
        <v>35716</v>
      </c>
      <c r="G336">
        <f>logfile_1024_buffer_plc_execution_time__6[[#This Row],[Column6]]/logfile_1024_buffer_plc_execution_time__6[[#This Row],[Column2]]*100</f>
        <v>99.24970821986328</v>
      </c>
      <c r="H336" s="1">
        <f>logfile_1024_buffer_plc_execution_time__6[[#This Row],[Column4]]/logfile_1024_buffer_plc_execution_time__6[[#This Row],[Column2]]*100</f>
        <v>0.75029178013671982</v>
      </c>
    </row>
    <row r="337" spans="1:8" x14ac:dyDescent="0.3">
      <c r="A337" s="1" t="s">
        <v>5648</v>
      </c>
      <c r="B337">
        <v>83611</v>
      </c>
      <c r="C337" s="1" t="s">
        <v>5312</v>
      </c>
      <c r="D337">
        <v>296</v>
      </c>
      <c r="E337" s="1" t="s">
        <v>5313</v>
      </c>
      <c r="F337">
        <v>83315</v>
      </c>
      <c r="G337">
        <f>logfile_1024_buffer_plc_execution_time__6[[#This Row],[Column6]]/logfile_1024_buffer_plc_execution_time__6[[#This Row],[Column2]]*100</f>
        <v>99.645979595986176</v>
      </c>
      <c r="H337" s="1">
        <f>logfile_1024_buffer_plc_execution_time__6[[#This Row],[Column4]]/logfile_1024_buffer_plc_execution_time__6[[#This Row],[Column2]]*100</f>
        <v>0.35402040401382595</v>
      </c>
    </row>
    <row r="338" spans="1:8" x14ac:dyDescent="0.3">
      <c r="A338" s="1" t="s">
        <v>5649</v>
      </c>
      <c r="B338">
        <v>37596</v>
      </c>
      <c r="C338" s="1" t="s">
        <v>5312</v>
      </c>
      <c r="D338">
        <v>541</v>
      </c>
      <c r="E338" s="1" t="s">
        <v>5313</v>
      </c>
      <c r="F338">
        <v>37055</v>
      </c>
      <c r="G338">
        <f>logfile_1024_buffer_plc_execution_time__6[[#This Row],[Column6]]/logfile_1024_buffer_plc_execution_time__6[[#This Row],[Column2]]*100</f>
        <v>98.561017129481868</v>
      </c>
      <c r="H338" s="1">
        <f>logfile_1024_buffer_plc_execution_time__6[[#This Row],[Column4]]/logfile_1024_buffer_plc_execution_time__6[[#This Row],[Column2]]*100</f>
        <v>1.4389828705181402</v>
      </c>
    </row>
    <row r="339" spans="1:8" x14ac:dyDescent="0.3">
      <c r="A339" s="1" t="s">
        <v>5650</v>
      </c>
      <c r="B339">
        <v>35662</v>
      </c>
      <c r="C339" s="1" t="s">
        <v>5312</v>
      </c>
      <c r="D339">
        <v>512</v>
      </c>
      <c r="E339" s="1" t="s">
        <v>5313</v>
      </c>
      <c r="F339">
        <v>35150</v>
      </c>
      <c r="G339">
        <f>logfile_1024_buffer_plc_execution_time__6[[#This Row],[Column6]]/logfile_1024_buffer_plc_execution_time__6[[#This Row],[Column2]]*100</f>
        <v>98.564298132465936</v>
      </c>
      <c r="H339" s="1">
        <f>logfile_1024_buffer_plc_execution_time__6[[#This Row],[Column4]]/logfile_1024_buffer_plc_execution_time__6[[#This Row],[Column2]]*100</f>
        <v>1.4357018675340698</v>
      </c>
    </row>
    <row r="340" spans="1:8" x14ac:dyDescent="0.3">
      <c r="A340" s="1" t="s">
        <v>5651</v>
      </c>
      <c r="B340">
        <v>44462</v>
      </c>
      <c r="C340" s="1" t="s">
        <v>5312</v>
      </c>
      <c r="D340">
        <v>494</v>
      </c>
      <c r="E340" s="1" t="s">
        <v>5313</v>
      </c>
      <c r="F340">
        <v>43968</v>
      </c>
      <c r="G340">
        <f>logfile_1024_buffer_plc_execution_time__6[[#This Row],[Column6]]/logfile_1024_buffer_plc_execution_time__6[[#This Row],[Column2]]*100</f>
        <v>98.888938869146699</v>
      </c>
      <c r="H340" s="1">
        <f>logfile_1024_buffer_plc_execution_time__6[[#This Row],[Column4]]/logfile_1024_buffer_plc_execution_time__6[[#This Row],[Column2]]*100</f>
        <v>1.1110611308533129</v>
      </c>
    </row>
    <row r="341" spans="1:8" x14ac:dyDescent="0.3">
      <c r="A341" s="1" t="s">
        <v>5652</v>
      </c>
      <c r="B341">
        <v>51508</v>
      </c>
      <c r="C341" s="1" t="s">
        <v>5312</v>
      </c>
      <c r="D341">
        <v>437</v>
      </c>
      <c r="E341" s="1" t="s">
        <v>5313</v>
      </c>
      <c r="F341">
        <v>51071</v>
      </c>
      <c r="G341">
        <f>logfile_1024_buffer_plc_execution_time__6[[#This Row],[Column6]]/logfile_1024_buffer_plc_execution_time__6[[#This Row],[Column2]]*100</f>
        <v>99.151588102818977</v>
      </c>
      <c r="H341" s="1">
        <f>logfile_1024_buffer_plc_execution_time__6[[#This Row],[Column4]]/logfile_1024_buffer_plc_execution_time__6[[#This Row],[Column2]]*100</f>
        <v>0.84841189718102039</v>
      </c>
    </row>
    <row r="342" spans="1:8" x14ac:dyDescent="0.3">
      <c r="A342" s="1" t="s">
        <v>5653</v>
      </c>
      <c r="B342">
        <v>42416</v>
      </c>
      <c r="C342" s="1" t="s">
        <v>5312</v>
      </c>
      <c r="D342">
        <v>1021</v>
      </c>
      <c r="E342" s="1" t="s">
        <v>5313</v>
      </c>
      <c r="F342">
        <v>41395</v>
      </c>
      <c r="G342">
        <f>logfile_1024_buffer_plc_execution_time__6[[#This Row],[Column6]]/logfile_1024_buffer_plc_execution_time__6[[#This Row],[Column2]]*100</f>
        <v>97.592889475669566</v>
      </c>
      <c r="H342" s="1">
        <f>logfile_1024_buffer_plc_execution_time__6[[#This Row],[Column4]]/logfile_1024_buffer_plc_execution_time__6[[#This Row],[Column2]]*100</f>
        <v>2.4071105243304416</v>
      </c>
    </row>
    <row r="343" spans="1:8" x14ac:dyDescent="0.3">
      <c r="A343" s="1" t="s">
        <v>5654</v>
      </c>
      <c r="B343">
        <v>52000</v>
      </c>
      <c r="C343" s="1" t="s">
        <v>5312</v>
      </c>
      <c r="D343">
        <v>526</v>
      </c>
      <c r="E343" s="1" t="s">
        <v>5313</v>
      </c>
      <c r="F343">
        <v>51474</v>
      </c>
      <c r="G343">
        <f>logfile_1024_buffer_plc_execution_time__6[[#This Row],[Column6]]/logfile_1024_buffer_plc_execution_time__6[[#This Row],[Column2]]*100</f>
        <v>98.988461538461536</v>
      </c>
      <c r="H343" s="1">
        <f>logfile_1024_buffer_plc_execution_time__6[[#This Row],[Column4]]/logfile_1024_buffer_plc_execution_time__6[[#This Row],[Column2]]*100</f>
        <v>1.0115384615384615</v>
      </c>
    </row>
    <row r="344" spans="1:8" x14ac:dyDescent="0.3">
      <c r="A344" s="1" t="s">
        <v>5655</v>
      </c>
      <c r="B344">
        <v>42948</v>
      </c>
      <c r="C344" s="1" t="s">
        <v>5312</v>
      </c>
      <c r="D344">
        <v>669</v>
      </c>
      <c r="E344" s="1" t="s">
        <v>5313</v>
      </c>
      <c r="F344">
        <v>42279</v>
      </c>
      <c r="G344">
        <f>logfile_1024_buffer_plc_execution_time__6[[#This Row],[Column6]]/logfile_1024_buffer_plc_execution_time__6[[#This Row],[Column2]]*100</f>
        <v>98.442302319083538</v>
      </c>
      <c r="H344" s="1">
        <f>logfile_1024_buffer_plc_execution_time__6[[#This Row],[Column4]]/logfile_1024_buffer_plc_execution_time__6[[#This Row],[Column2]]*100</f>
        <v>1.5576976809164571</v>
      </c>
    </row>
    <row r="345" spans="1:8" x14ac:dyDescent="0.3">
      <c r="A345" s="1" t="s">
        <v>5656</v>
      </c>
      <c r="B345">
        <v>42589</v>
      </c>
      <c r="C345" s="1" t="s">
        <v>5312</v>
      </c>
      <c r="D345">
        <v>1041</v>
      </c>
      <c r="E345" s="1" t="s">
        <v>5313</v>
      </c>
      <c r="F345">
        <v>41548</v>
      </c>
      <c r="G345">
        <f>logfile_1024_buffer_plc_execution_time__6[[#This Row],[Column6]]/logfile_1024_buffer_plc_execution_time__6[[#This Row],[Column2]]*100</f>
        <v>97.555706872666647</v>
      </c>
      <c r="H345" s="1">
        <f>logfile_1024_buffer_plc_execution_time__6[[#This Row],[Column4]]/logfile_1024_buffer_plc_execution_time__6[[#This Row],[Column2]]*100</f>
        <v>2.4442931273333488</v>
      </c>
    </row>
    <row r="346" spans="1:8" x14ac:dyDescent="0.3">
      <c r="A346" s="1" t="s">
        <v>5657</v>
      </c>
      <c r="B346">
        <v>59114</v>
      </c>
      <c r="C346" s="1" t="s">
        <v>5312</v>
      </c>
      <c r="D346">
        <v>400</v>
      </c>
      <c r="E346" s="1" t="s">
        <v>5313</v>
      </c>
      <c r="F346">
        <v>58714</v>
      </c>
      <c r="G346">
        <f>logfile_1024_buffer_plc_execution_time__6[[#This Row],[Column6]]/logfile_1024_buffer_plc_execution_time__6[[#This Row],[Column2]]*100</f>
        <v>99.3233413404608</v>
      </c>
      <c r="H346" s="1">
        <f>logfile_1024_buffer_plc_execution_time__6[[#This Row],[Column4]]/logfile_1024_buffer_plc_execution_time__6[[#This Row],[Column2]]*100</f>
        <v>0.67665865953919546</v>
      </c>
    </row>
    <row r="347" spans="1:8" x14ac:dyDescent="0.3">
      <c r="A347" s="1" t="s">
        <v>5658</v>
      </c>
      <c r="B347">
        <v>40214</v>
      </c>
      <c r="C347" s="1" t="s">
        <v>5312</v>
      </c>
      <c r="D347">
        <v>369</v>
      </c>
      <c r="E347" s="1" t="s">
        <v>5313</v>
      </c>
      <c r="F347">
        <v>39845</v>
      </c>
      <c r="G347">
        <f>logfile_1024_buffer_plc_execution_time__6[[#This Row],[Column6]]/logfile_1024_buffer_plc_execution_time__6[[#This Row],[Column2]]*100</f>
        <v>99.08240911125479</v>
      </c>
      <c r="H347" s="1">
        <f>logfile_1024_buffer_plc_execution_time__6[[#This Row],[Column4]]/logfile_1024_buffer_plc_execution_time__6[[#This Row],[Column2]]*100</f>
        <v>0.91759088874521311</v>
      </c>
    </row>
    <row r="348" spans="1:8" x14ac:dyDescent="0.3">
      <c r="A348" s="1" t="s">
        <v>5659</v>
      </c>
      <c r="B348">
        <v>42355</v>
      </c>
      <c r="C348" s="1" t="s">
        <v>5312</v>
      </c>
      <c r="D348">
        <v>430</v>
      </c>
      <c r="E348" s="1" t="s">
        <v>5313</v>
      </c>
      <c r="F348">
        <v>41925</v>
      </c>
      <c r="G348">
        <f>logfile_1024_buffer_plc_execution_time__6[[#This Row],[Column6]]/logfile_1024_buffer_plc_execution_time__6[[#This Row],[Column2]]*100</f>
        <v>98.984771573604064</v>
      </c>
      <c r="H348" s="1">
        <f>logfile_1024_buffer_plc_execution_time__6[[#This Row],[Column4]]/logfile_1024_buffer_plc_execution_time__6[[#This Row],[Column2]]*100</f>
        <v>1.015228426395939</v>
      </c>
    </row>
    <row r="349" spans="1:8" x14ac:dyDescent="0.3">
      <c r="A349" s="1" t="s">
        <v>5660</v>
      </c>
      <c r="B349">
        <v>40619</v>
      </c>
      <c r="C349" s="1" t="s">
        <v>5312</v>
      </c>
      <c r="D349">
        <v>539</v>
      </c>
      <c r="E349" s="1" t="s">
        <v>5313</v>
      </c>
      <c r="F349">
        <v>40080</v>
      </c>
      <c r="G349">
        <f>logfile_1024_buffer_plc_execution_time__6[[#This Row],[Column6]]/logfile_1024_buffer_plc_execution_time__6[[#This Row],[Column2]]*100</f>
        <v>98.673034786676183</v>
      </c>
      <c r="H349" s="1">
        <f>logfile_1024_buffer_plc_execution_time__6[[#This Row],[Column4]]/logfile_1024_buffer_plc_execution_time__6[[#This Row],[Column2]]*100</f>
        <v>1.3269652133238139</v>
      </c>
    </row>
    <row r="350" spans="1:8" x14ac:dyDescent="0.3">
      <c r="A350" s="1" t="s">
        <v>5661</v>
      </c>
      <c r="B350">
        <v>53438</v>
      </c>
      <c r="C350" s="1" t="s">
        <v>5312</v>
      </c>
      <c r="D350">
        <v>864</v>
      </c>
      <c r="E350" s="1" t="s">
        <v>5313</v>
      </c>
      <c r="F350">
        <v>52574</v>
      </c>
      <c r="G350">
        <f>logfile_1024_buffer_plc_execution_time__6[[#This Row],[Column6]]/logfile_1024_buffer_plc_execution_time__6[[#This Row],[Column2]]*100</f>
        <v>98.383173022942472</v>
      </c>
      <c r="H350" s="1">
        <f>logfile_1024_buffer_plc_execution_time__6[[#This Row],[Column4]]/logfile_1024_buffer_plc_execution_time__6[[#This Row],[Column2]]*100</f>
        <v>1.6168269770575245</v>
      </c>
    </row>
    <row r="351" spans="1:8" x14ac:dyDescent="0.3">
      <c r="A351" s="1" t="s">
        <v>5662</v>
      </c>
      <c r="B351">
        <v>40257</v>
      </c>
      <c r="C351" s="1" t="s">
        <v>5312</v>
      </c>
      <c r="D351">
        <v>426</v>
      </c>
      <c r="E351" s="1" t="s">
        <v>5313</v>
      </c>
      <c r="F351">
        <v>39831</v>
      </c>
      <c r="G351">
        <f>logfile_1024_buffer_plc_execution_time__6[[#This Row],[Column6]]/logfile_1024_buffer_plc_execution_time__6[[#This Row],[Column2]]*100</f>
        <v>98.941798941798936</v>
      </c>
      <c r="H351" s="1">
        <f>logfile_1024_buffer_plc_execution_time__6[[#This Row],[Column4]]/logfile_1024_buffer_plc_execution_time__6[[#This Row],[Column2]]*100</f>
        <v>1.0582010582010581</v>
      </c>
    </row>
    <row r="352" spans="1:8" x14ac:dyDescent="0.3">
      <c r="A352" s="1" t="s">
        <v>5663</v>
      </c>
      <c r="B352">
        <v>37874</v>
      </c>
      <c r="C352" s="1" t="s">
        <v>5312</v>
      </c>
      <c r="D352">
        <v>278</v>
      </c>
      <c r="E352" s="1" t="s">
        <v>5313</v>
      </c>
      <c r="F352">
        <v>37596</v>
      </c>
      <c r="G352">
        <f>logfile_1024_buffer_plc_execution_time__6[[#This Row],[Column6]]/logfile_1024_buffer_plc_execution_time__6[[#This Row],[Column2]]*100</f>
        <v>99.265987220784709</v>
      </c>
      <c r="H352" s="1">
        <f>logfile_1024_buffer_plc_execution_time__6[[#This Row],[Column4]]/logfile_1024_buffer_plc_execution_time__6[[#This Row],[Column2]]*100</f>
        <v>0.73401277921529284</v>
      </c>
    </row>
    <row r="353" spans="1:8" x14ac:dyDescent="0.3">
      <c r="A353" s="1" t="s">
        <v>5664</v>
      </c>
      <c r="B353">
        <v>34979</v>
      </c>
      <c r="C353" s="1" t="s">
        <v>5312</v>
      </c>
      <c r="D353">
        <v>288</v>
      </c>
      <c r="E353" s="1" t="s">
        <v>5313</v>
      </c>
      <c r="F353">
        <v>34691</v>
      </c>
      <c r="G353">
        <f>logfile_1024_buffer_plc_execution_time__6[[#This Row],[Column6]]/logfile_1024_buffer_plc_execution_time__6[[#This Row],[Column2]]*100</f>
        <v>99.176648846450732</v>
      </c>
      <c r="H353" s="1">
        <f>logfile_1024_buffer_plc_execution_time__6[[#This Row],[Column4]]/logfile_1024_buffer_plc_execution_time__6[[#This Row],[Column2]]*100</f>
        <v>0.82335115354927235</v>
      </c>
    </row>
    <row r="354" spans="1:8" x14ac:dyDescent="0.3">
      <c r="A354" s="1" t="s">
        <v>5665</v>
      </c>
      <c r="B354">
        <v>35503</v>
      </c>
      <c r="C354" s="1" t="s">
        <v>5312</v>
      </c>
      <c r="D354">
        <v>252</v>
      </c>
      <c r="E354" s="1" t="s">
        <v>5313</v>
      </c>
      <c r="F354">
        <v>35251</v>
      </c>
      <c r="G354">
        <f>logfile_1024_buffer_plc_execution_time__6[[#This Row],[Column6]]/logfile_1024_buffer_plc_execution_time__6[[#This Row],[Column2]]*100</f>
        <v>99.290200828099032</v>
      </c>
      <c r="H354" s="1">
        <f>logfile_1024_buffer_plc_execution_time__6[[#This Row],[Column4]]/logfile_1024_buffer_plc_execution_time__6[[#This Row],[Column2]]*100</f>
        <v>0.70979917190096609</v>
      </c>
    </row>
    <row r="355" spans="1:8" x14ac:dyDescent="0.3">
      <c r="A355" s="1" t="s">
        <v>5666</v>
      </c>
      <c r="B355">
        <v>43653</v>
      </c>
      <c r="C355" s="1" t="s">
        <v>5312</v>
      </c>
      <c r="D355">
        <v>200</v>
      </c>
      <c r="E355" s="1" t="s">
        <v>5313</v>
      </c>
      <c r="F355">
        <v>43453</v>
      </c>
      <c r="G355">
        <f>logfile_1024_buffer_plc_execution_time__6[[#This Row],[Column6]]/logfile_1024_buffer_plc_execution_time__6[[#This Row],[Column2]]*100</f>
        <v>99.541841339655917</v>
      </c>
      <c r="H355" s="1">
        <f>logfile_1024_buffer_plc_execution_time__6[[#This Row],[Column4]]/logfile_1024_buffer_plc_execution_time__6[[#This Row],[Column2]]*100</f>
        <v>0.45815866034407715</v>
      </c>
    </row>
    <row r="356" spans="1:8" x14ac:dyDescent="0.3">
      <c r="A356" s="1" t="s">
        <v>5667</v>
      </c>
      <c r="B356">
        <v>60126</v>
      </c>
      <c r="C356" s="1" t="s">
        <v>5312</v>
      </c>
      <c r="D356">
        <v>1513</v>
      </c>
      <c r="E356" s="1" t="s">
        <v>5313</v>
      </c>
      <c r="F356">
        <v>58613</v>
      </c>
      <c r="G356">
        <f>logfile_1024_buffer_plc_execution_time__6[[#This Row],[Column6]]/logfile_1024_buffer_plc_execution_time__6[[#This Row],[Column2]]*100</f>
        <v>97.483617736087552</v>
      </c>
      <c r="H356" s="1">
        <f>logfile_1024_buffer_plc_execution_time__6[[#This Row],[Column4]]/logfile_1024_buffer_plc_execution_time__6[[#This Row],[Column2]]*100</f>
        <v>2.5163822639124507</v>
      </c>
    </row>
    <row r="357" spans="1:8" x14ac:dyDescent="0.3">
      <c r="A357" s="1" t="s">
        <v>5668</v>
      </c>
      <c r="B357">
        <v>44005</v>
      </c>
      <c r="C357" s="1" t="s">
        <v>5312</v>
      </c>
      <c r="D357">
        <v>392</v>
      </c>
      <c r="E357" s="1" t="s">
        <v>5313</v>
      </c>
      <c r="F357">
        <v>43613</v>
      </c>
      <c r="G357">
        <f>logfile_1024_buffer_plc_execution_time__6[[#This Row],[Column6]]/logfile_1024_buffer_plc_execution_time__6[[#This Row],[Column2]]*100</f>
        <v>99.109192137257125</v>
      </c>
      <c r="H357" s="1">
        <f>logfile_1024_buffer_plc_execution_time__6[[#This Row],[Column4]]/logfile_1024_buffer_plc_execution_time__6[[#This Row],[Column2]]*100</f>
        <v>0.89080786274287005</v>
      </c>
    </row>
    <row r="358" spans="1:8" x14ac:dyDescent="0.3">
      <c r="A358" s="1" t="s">
        <v>5669</v>
      </c>
      <c r="B358">
        <v>43448</v>
      </c>
      <c r="C358" s="1" t="s">
        <v>5312</v>
      </c>
      <c r="D358">
        <v>389</v>
      </c>
      <c r="E358" s="1" t="s">
        <v>5313</v>
      </c>
      <c r="F358">
        <v>43059</v>
      </c>
      <c r="G358">
        <f>logfile_1024_buffer_plc_execution_time__6[[#This Row],[Column6]]/logfile_1024_buffer_plc_execution_time__6[[#This Row],[Column2]]*100</f>
        <v>99.104676855091142</v>
      </c>
      <c r="H358" s="1">
        <f>logfile_1024_buffer_plc_execution_time__6[[#This Row],[Column4]]/logfile_1024_buffer_plc_execution_time__6[[#This Row],[Column2]]*100</f>
        <v>0.89532314490885656</v>
      </c>
    </row>
    <row r="359" spans="1:8" x14ac:dyDescent="0.3">
      <c r="A359" s="1" t="s">
        <v>5670</v>
      </c>
      <c r="B359">
        <v>40330</v>
      </c>
      <c r="C359" s="1" t="s">
        <v>5312</v>
      </c>
      <c r="D359">
        <v>379</v>
      </c>
      <c r="E359" s="1" t="s">
        <v>5313</v>
      </c>
      <c r="F359">
        <v>39951</v>
      </c>
      <c r="G359">
        <f>logfile_1024_buffer_plc_execution_time__6[[#This Row],[Column6]]/logfile_1024_buffer_plc_execution_time__6[[#This Row],[Column2]]*100</f>
        <v>99.060252913463927</v>
      </c>
      <c r="H359" s="1">
        <f>logfile_1024_buffer_plc_execution_time__6[[#This Row],[Column4]]/logfile_1024_buffer_plc_execution_time__6[[#This Row],[Column2]]*100</f>
        <v>0.93974708653607741</v>
      </c>
    </row>
    <row r="360" spans="1:8" x14ac:dyDescent="0.3">
      <c r="A360" s="1" t="s">
        <v>5671</v>
      </c>
      <c r="B360">
        <v>43108</v>
      </c>
      <c r="C360" s="1" t="s">
        <v>5312</v>
      </c>
      <c r="D360">
        <v>545</v>
      </c>
      <c r="E360" s="1" t="s">
        <v>5313</v>
      </c>
      <c r="F360">
        <v>42563</v>
      </c>
      <c r="G360">
        <f>logfile_1024_buffer_plc_execution_time__6[[#This Row],[Column6]]/logfile_1024_buffer_plc_execution_time__6[[#This Row],[Column2]]*100</f>
        <v>98.735733506541706</v>
      </c>
      <c r="H360" s="1">
        <f>logfile_1024_buffer_plc_execution_time__6[[#This Row],[Column4]]/logfile_1024_buffer_plc_execution_time__6[[#This Row],[Column2]]*100</f>
        <v>1.2642664934582908</v>
      </c>
    </row>
    <row r="361" spans="1:8" x14ac:dyDescent="0.3">
      <c r="A361" s="1" t="s">
        <v>5672</v>
      </c>
      <c r="B361">
        <v>43951</v>
      </c>
      <c r="C361" s="1" t="s">
        <v>5312</v>
      </c>
      <c r="D361">
        <v>485</v>
      </c>
      <c r="E361" s="1" t="s">
        <v>5313</v>
      </c>
      <c r="F361">
        <v>43466</v>
      </c>
      <c r="G361">
        <f>logfile_1024_buffer_plc_execution_time__6[[#This Row],[Column6]]/logfile_1024_buffer_plc_execution_time__6[[#This Row],[Column2]]*100</f>
        <v>98.896498373188322</v>
      </c>
      <c r="H361" s="1">
        <f>logfile_1024_buffer_plc_execution_time__6[[#This Row],[Column4]]/logfile_1024_buffer_plc_execution_time__6[[#This Row],[Column2]]*100</f>
        <v>1.1035016268116766</v>
      </c>
    </row>
    <row r="362" spans="1:8" x14ac:dyDescent="0.3">
      <c r="A362" s="1" t="s">
        <v>5673</v>
      </c>
      <c r="B362">
        <v>76061</v>
      </c>
      <c r="C362" s="1" t="s">
        <v>5312</v>
      </c>
      <c r="D362">
        <v>2977</v>
      </c>
      <c r="E362" s="1" t="s">
        <v>5313</v>
      </c>
      <c r="F362">
        <v>73084</v>
      </c>
      <c r="G362">
        <f>logfile_1024_buffer_plc_execution_time__6[[#This Row],[Column6]]/logfile_1024_buffer_plc_execution_time__6[[#This Row],[Column2]]*100</f>
        <v>96.086036207780595</v>
      </c>
      <c r="H362" s="1">
        <f>logfile_1024_buffer_plc_execution_time__6[[#This Row],[Column4]]/logfile_1024_buffer_plc_execution_time__6[[#This Row],[Column2]]*100</f>
        <v>3.9139637922194028</v>
      </c>
    </row>
    <row r="363" spans="1:8" x14ac:dyDescent="0.3">
      <c r="A363" s="1" t="s">
        <v>5674</v>
      </c>
      <c r="B363">
        <v>44909</v>
      </c>
      <c r="C363" s="1" t="s">
        <v>5312</v>
      </c>
      <c r="D363">
        <v>949</v>
      </c>
      <c r="E363" s="1" t="s">
        <v>5313</v>
      </c>
      <c r="F363">
        <v>43960</v>
      </c>
      <c r="G363">
        <f>logfile_1024_buffer_plc_execution_time__6[[#This Row],[Column6]]/logfile_1024_buffer_plc_execution_time__6[[#This Row],[Column2]]*100</f>
        <v>97.886837827606939</v>
      </c>
      <c r="H363" s="1">
        <f>logfile_1024_buffer_plc_execution_time__6[[#This Row],[Column4]]/logfile_1024_buffer_plc_execution_time__6[[#This Row],[Column2]]*100</f>
        <v>2.1131621723930616</v>
      </c>
    </row>
    <row r="364" spans="1:8" x14ac:dyDescent="0.3">
      <c r="A364" s="1" t="s">
        <v>5675</v>
      </c>
      <c r="B364">
        <v>49266</v>
      </c>
      <c r="C364" s="1" t="s">
        <v>5312</v>
      </c>
      <c r="D364">
        <v>901</v>
      </c>
      <c r="E364" s="1" t="s">
        <v>5313</v>
      </c>
      <c r="F364">
        <v>48365</v>
      </c>
      <c r="G364">
        <f>logfile_1024_buffer_plc_execution_time__6[[#This Row],[Column6]]/logfile_1024_buffer_plc_execution_time__6[[#This Row],[Column2]]*100</f>
        <v>98.171152518978616</v>
      </c>
      <c r="H364" s="1">
        <f>logfile_1024_buffer_plc_execution_time__6[[#This Row],[Column4]]/logfile_1024_buffer_plc_execution_time__6[[#This Row],[Column2]]*100</f>
        <v>1.8288474810213939</v>
      </c>
    </row>
    <row r="365" spans="1:8" x14ac:dyDescent="0.3">
      <c r="A365" s="1" t="s">
        <v>5676</v>
      </c>
      <c r="B365">
        <v>48694</v>
      </c>
      <c r="C365" s="1" t="s">
        <v>5312</v>
      </c>
      <c r="D365">
        <v>594</v>
      </c>
      <c r="E365" s="1" t="s">
        <v>5313</v>
      </c>
      <c r="F365">
        <v>48100</v>
      </c>
      <c r="G365">
        <f>logfile_1024_buffer_plc_execution_time__6[[#This Row],[Column6]]/logfile_1024_buffer_plc_execution_time__6[[#This Row],[Column2]]*100</f>
        <v>98.780137183225861</v>
      </c>
      <c r="H365" s="1">
        <f>logfile_1024_buffer_plc_execution_time__6[[#This Row],[Column4]]/logfile_1024_buffer_plc_execution_time__6[[#This Row],[Column2]]*100</f>
        <v>1.2198628167741405</v>
      </c>
    </row>
    <row r="366" spans="1:8" x14ac:dyDescent="0.3">
      <c r="A366" s="1" t="s">
        <v>5677</v>
      </c>
      <c r="B366">
        <v>62502</v>
      </c>
      <c r="C366" s="1" t="s">
        <v>5312</v>
      </c>
      <c r="D366">
        <v>1516</v>
      </c>
      <c r="E366" s="1" t="s">
        <v>5313</v>
      </c>
      <c r="F366">
        <v>60986</v>
      </c>
      <c r="G366">
        <f>logfile_1024_buffer_plc_execution_time__6[[#This Row],[Column6]]/logfile_1024_buffer_plc_execution_time__6[[#This Row],[Column2]]*100</f>
        <v>97.574477616716266</v>
      </c>
      <c r="H366" s="1">
        <f>logfile_1024_buffer_plc_execution_time__6[[#This Row],[Column4]]/logfile_1024_buffer_plc_execution_time__6[[#This Row],[Column2]]*100</f>
        <v>2.4255223832837349</v>
      </c>
    </row>
    <row r="367" spans="1:8" x14ac:dyDescent="0.3">
      <c r="A367" s="1" t="s">
        <v>5678</v>
      </c>
      <c r="B367">
        <v>40876</v>
      </c>
      <c r="C367" s="1" t="s">
        <v>5312</v>
      </c>
      <c r="D367">
        <v>567</v>
      </c>
      <c r="E367" s="1" t="s">
        <v>5313</v>
      </c>
      <c r="F367">
        <v>40309</v>
      </c>
      <c r="G367">
        <f>logfile_1024_buffer_plc_execution_time__6[[#This Row],[Column6]]/logfile_1024_buffer_plc_execution_time__6[[#This Row],[Column2]]*100</f>
        <v>98.612877972404348</v>
      </c>
      <c r="H367" s="1">
        <f>logfile_1024_buffer_plc_execution_time__6[[#This Row],[Column4]]/logfile_1024_buffer_plc_execution_time__6[[#This Row],[Column2]]*100</f>
        <v>1.3871220275956551</v>
      </c>
    </row>
    <row r="368" spans="1:8" x14ac:dyDescent="0.3">
      <c r="A368" s="1" t="s">
        <v>5679</v>
      </c>
      <c r="B368">
        <v>63084</v>
      </c>
      <c r="C368" s="1" t="s">
        <v>5312</v>
      </c>
      <c r="D368">
        <v>957</v>
      </c>
      <c r="E368" s="1" t="s">
        <v>5313</v>
      </c>
      <c r="F368">
        <v>62127</v>
      </c>
      <c r="G368">
        <f>logfile_1024_buffer_plc_execution_time__6[[#This Row],[Column6]]/logfile_1024_buffer_plc_execution_time__6[[#This Row],[Column2]]*100</f>
        <v>98.482975080844597</v>
      </c>
      <c r="H368" s="1">
        <f>logfile_1024_buffer_plc_execution_time__6[[#This Row],[Column4]]/logfile_1024_buffer_plc_execution_time__6[[#This Row],[Column2]]*100</f>
        <v>1.5170249191554119</v>
      </c>
    </row>
    <row r="369" spans="1:8" x14ac:dyDescent="0.3">
      <c r="A369" s="1" t="s">
        <v>5680</v>
      </c>
      <c r="B369">
        <v>57007</v>
      </c>
      <c r="C369" s="1" t="s">
        <v>5312</v>
      </c>
      <c r="D369">
        <v>379</v>
      </c>
      <c r="E369" s="1" t="s">
        <v>5313</v>
      </c>
      <c r="F369">
        <v>56628</v>
      </c>
      <c r="G369">
        <f>logfile_1024_buffer_plc_execution_time__6[[#This Row],[Column6]]/logfile_1024_buffer_plc_execution_time__6[[#This Row],[Column2]]*100</f>
        <v>99.335169365165683</v>
      </c>
      <c r="H369" s="1">
        <f>logfile_1024_buffer_plc_execution_time__6[[#This Row],[Column4]]/logfile_1024_buffer_plc_execution_time__6[[#This Row],[Column2]]*100</f>
        <v>0.66483063483431859</v>
      </c>
    </row>
    <row r="370" spans="1:8" x14ac:dyDescent="0.3">
      <c r="A370" s="1" t="s">
        <v>5681</v>
      </c>
      <c r="B370">
        <v>363766</v>
      </c>
      <c r="C370" s="1" t="s">
        <v>5312</v>
      </c>
      <c r="D370">
        <v>993</v>
      </c>
      <c r="E370" s="1" t="s">
        <v>5313</v>
      </c>
      <c r="F370">
        <v>362773</v>
      </c>
      <c r="G370">
        <f>logfile_1024_buffer_plc_execution_time__6[[#This Row],[Column6]]/logfile_1024_buffer_plc_execution_time__6[[#This Row],[Column2]]*100</f>
        <v>99.727022316544151</v>
      </c>
      <c r="H370" s="1">
        <f>logfile_1024_buffer_plc_execution_time__6[[#This Row],[Column4]]/logfile_1024_buffer_plc_execution_time__6[[#This Row],[Column2]]*100</f>
        <v>0.272977683455848</v>
      </c>
    </row>
    <row r="371" spans="1:8" x14ac:dyDescent="0.3">
      <c r="A371" s="1" t="s">
        <v>5682</v>
      </c>
      <c r="B371">
        <v>46612</v>
      </c>
      <c r="C371" s="1" t="s">
        <v>5312</v>
      </c>
      <c r="D371">
        <v>946</v>
      </c>
      <c r="E371" s="1" t="s">
        <v>5313</v>
      </c>
      <c r="F371">
        <v>45666</v>
      </c>
      <c r="G371">
        <f>logfile_1024_buffer_plc_execution_time__6[[#This Row],[Column6]]/logfile_1024_buffer_plc_execution_time__6[[#This Row],[Column2]]*100</f>
        <v>97.970479704797057</v>
      </c>
      <c r="H371" s="1">
        <f>logfile_1024_buffer_plc_execution_time__6[[#This Row],[Column4]]/logfile_1024_buffer_plc_execution_time__6[[#This Row],[Column2]]*100</f>
        <v>2.0295202952029521</v>
      </c>
    </row>
    <row r="372" spans="1:8" x14ac:dyDescent="0.3">
      <c r="A372" s="1" t="s">
        <v>5683</v>
      </c>
      <c r="B372">
        <v>56626</v>
      </c>
      <c r="C372" s="1" t="s">
        <v>5312</v>
      </c>
      <c r="D372">
        <v>766</v>
      </c>
      <c r="E372" s="1" t="s">
        <v>5313</v>
      </c>
      <c r="F372">
        <v>55860</v>
      </c>
      <c r="G372">
        <f>logfile_1024_buffer_plc_execution_time__6[[#This Row],[Column6]]/logfile_1024_buffer_plc_execution_time__6[[#This Row],[Column2]]*100</f>
        <v>98.647264507470069</v>
      </c>
      <c r="H372" s="1">
        <f>logfile_1024_buffer_plc_execution_time__6[[#This Row],[Column4]]/logfile_1024_buffer_plc_execution_time__6[[#This Row],[Column2]]*100</f>
        <v>1.3527354925299333</v>
      </c>
    </row>
    <row r="373" spans="1:8" x14ac:dyDescent="0.3">
      <c r="A373" s="1" t="s">
        <v>5684</v>
      </c>
      <c r="B373">
        <v>60958</v>
      </c>
      <c r="C373" s="1" t="s">
        <v>5312</v>
      </c>
      <c r="D373">
        <v>1730</v>
      </c>
      <c r="E373" s="1" t="s">
        <v>5313</v>
      </c>
      <c r="F373">
        <v>59228</v>
      </c>
      <c r="G373">
        <f>logfile_1024_buffer_plc_execution_time__6[[#This Row],[Column6]]/logfile_1024_buffer_plc_execution_time__6[[#This Row],[Column2]]*100</f>
        <v>97.161980379933723</v>
      </c>
      <c r="H373" s="1">
        <f>logfile_1024_buffer_plc_execution_time__6[[#This Row],[Column4]]/logfile_1024_buffer_plc_execution_time__6[[#This Row],[Column2]]*100</f>
        <v>2.8380196200662748</v>
      </c>
    </row>
    <row r="374" spans="1:8" x14ac:dyDescent="0.3">
      <c r="A374" s="1" t="s">
        <v>5685</v>
      </c>
      <c r="B374">
        <v>54900</v>
      </c>
      <c r="C374" s="1" t="s">
        <v>5312</v>
      </c>
      <c r="D374">
        <v>879</v>
      </c>
      <c r="E374" s="1" t="s">
        <v>5313</v>
      </c>
      <c r="F374">
        <v>54021</v>
      </c>
      <c r="G374">
        <f>logfile_1024_buffer_plc_execution_time__6[[#This Row],[Column6]]/logfile_1024_buffer_plc_execution_time__6[[#This Row],[Column2]]*100</f>
        <v>98.398907103825138</v>
      </c>
      <c r="H374" s="1">
        <f>logfile_1024_buffer_plc_execution_time__6[[#This Row],[Column4]]/logfile_1024_buffer_plc_execution_time__6[[#This Row],[Column2]]*100</f>
        <v>1.6010928961748632</v>
      </c>
    </row>
    <row r="375" spans="1:8" x14ac:dyDescent="0.3">
      <c r="A375" s="1" t="s">
        <v>5686</v>
      </c>
      <c r="B375">
        <v>70947</v>
      </c>
      <c r="C375" s="1" t="s">
        <v>5312</v>
      </c>
      <c r="D375">
        <v>865</v>
      </c>
      <c r="E375" s="1" t="s">
        <v>5313</v>
      </c>
      <c r="F375">
        <v>70082</v>
      </c>
      <c r="G375">
        <f>logfile_1024_buffer_plc_execution_time__6[[#This Row],[Column6]]/logfile_1024_buffer_plc_execution_time__6[[#This Row],[Column2]]*100</f>
        <v>98.780780018887341</v>
      </c>
      <c r="H375" s="1">
        <f>logfile_1024_buffer_plc_execution_time__6[[#This Row],[Column4]]/logfile_1024_buffer_plc_execution_time__6[[#This Row],[Column2]]*100</f>
        <v>1.2192199811126616</v>
      </c>
    </row>
    <row r="376" spans="1:8" x14ac:dyDescent="0.3">
      <c r="A376" s="1" t="s">
        <v>5687</v>
      </c>
      <c r="B376">
        <v>42198</v>
      </c>
      <c r="C376" s="1" t="s">
        <v>5312</v>
      </c>
      <c r="D376">
        <v>836</v>
      </c>
      <c r="E376" s="1" t="s">
        <v>5313</v>
      </c>
      <c r="F376">
        <v>41362</v>
      </c>
      <c r="G376">
        <f>logfile_1024_buffer_plc_execution_time__6[[#This Row],[Column6]]/logfile_1024_buffer_plc_execution_time__6[[#This Row],[Column2]]*100</f>
        <v>98.018863453244236</v>
      </c>
      <c r="H376" s="1">
        <f>logfile_1024_buffer_plc_execution_time__6[[#This Row],[Column4]]/logfile_1024_buffer_plc_execution_time__6[[#This Row],[Column2]]*100</f>
        <v>1.9811365467557704</v>
      </c>
    </row>
    <row r="377" spans="1:8" x14ac:dyDescent="0.3">
      <c r="A377" s="1" t="s">
        <v>5688</v>
      </c>
      <c r="B377">
        <v>46973</v>
      </c>
      <c r="C377" s="1" t="s">
        <v>5312</v>
      </c>
      <c r="D377">
        <v>1924</v>
      </c>
      <c r="E377" s="1" t="s">
        <v>5313</v>
      </c>
      <c r="F377">
        <v>45049</v>
      </c>
      <c r="G377">
        <f>logfile_1024_buffer_plc_execution_time__6[[#This Row],[Column6]]/logfile_1024_buffer_plc_execution_time__6[[#This Row],[Column2]]*100</f>
        <v>95.904029974666287</v>
      </c>
      <c r="H377" s="1">
        <f>logfile_1024_buffer_plc_execution_time__6[[#This Row],[Column4]]/logfile_1024_buffer_plc_execution_time__6[[#This Row],[Column2]]*100</f>
        <v>4.0959700253337026</v>
      </c>
    </row>
    <row r="378" spans="1:8" x14ac:dyDescent="0.3">
      <c r="A378" s="1" t="s">
        <v>5689</v>
      </c>
      <c r="B378">
        <v>48184</v>
      </c>
      <c r="C378" s="1" t="s">
        <v>5312</v>
      </c>
      <c r="D378">
        <v>1987</v>
      </c>
      <c r="E378" s="1" t="s">
        <v>5313</v>
      </c>
      <c r="F378">
        <v>46197</v>
      </c>
      <c r="G378">
        <f>logfile_1024_buffer_plc_execution_time__6[[#This Row],[Column6]]/logfile_1024_buffer_plc_execution_time__6[[#This Row],[Column2]]*100</f>
        <v>95.876224472854048</v>
      </c>
      <c r="H378" s="1">
        <f>logfile_1024_buffer_plc_execution_time__6[[#This Row],[Column4]]/logfile_1024_buffer_plc_execution_time__6[[#This Row],[Column2]]*100</f>
        <v>4.1237755271459404</v>
      </c>
    </row>
    <row r="379" spans="1:8" x14ac:dyDescent="0.3">
      <c r="A379" s="1" t="s">
        <v>5690</v>
      </c>
      <c r="B379">
        <v>47385</v>
      </c>
      <c r="C379" s="1" t="s">
        <v>5312</v>
      </c>
      <c r="D379">
        <v>864</v>
      </c>
      <c r="E379" s="1" t="s">
        <v>5313</v>
      </c>
      <c r="F379">
        <v>46521</v>
      </c>
      <c r="G379">
        <f>logfile_1024_buffer_plc_execution_time__6[[#This Row],[Column6]]/logfile_1024_buffer_plc_execution_time__6[[#This Row],[Column2]]*100</f>
        <v>98.176638176638178</v>
      </c>
      <c r="H379" s="1">
        <f>logfile_1024_buffer_plc_execution_time__6[[#This Row],[Column4]]/logfile_1024_buffer_plc_execution_time__6[[#This Row],[Column2]]*100</f>
        <v>1.8233618233618232</v>
      </c>
    </row>
    <row r="380" spans="1:8" x14ac:dyDescent="0.3">
      <c r="A380" s="1" t="s">
        <v>5691</v>
      </c>
      <c r="B380">
        <v>84915</v>
      </c>
      <c r="C380" s="1" t="s">
        <v>5312</v>
      </c>
      <c r="D380">
        <v>1201</v>
      </c>
      <c r="E380" s="1" t="s">
        <v>5313</v>
      </c>
      <c r="F380">
        <v>83714</v>
      </c>
      <c r="G380">
        <f>logfile_1024_buffer_plc_execution_time__6[[#This Row],[Column6]]/logfile_1024_buffer_plc_execution_time__6[[#This Row],[Column2]]*100</f>
        <v>98.585644467997412</v>
      </c>
      <c r="H380" s="1">
        <f>logfile_1024_buffer_plc_execution_time__6[[#This Row],[Column4]]/logfile_1024_buffer_plc_execution_time__6[[#This Row],[Column2]]*100</f>
        <v>1.4143555320025909</v>
      </c>
    </row>
    <row r="381" spans="1:8" x14ac:dyDescent="0.3">
      <c r="A381" s="1" t="s">
        <v>5692</v>
      </c>
      <c r="B381">
        <v>47516</v>
      </c>
      <c r="C381" s="1" t="s">
        <v>5312</v>
      </c>
      <c r="D381">
        <v>1071</v>
      </c>
      <c r="E381" s="1" t="s">
        <v>5313</v>
      </c>
      <c r="F381">
        <v>46445</v>
      </c>
      <c r="G381">
        <f>logfile_1024_buffer_plc_execution_time__6[[#This Row],[Column6]]/logfile_1024_buffer_plc_execution_time__6[[#This Row],[Column2]]*100</f>
        <v>97.746022392457277</v>
      </c>
      <c r="H381" s="1">
        <f>logfile_1024_buffer_plc_execution_time__6[[#This Row],[Column4]]/logfile_1024_buffer_plc_execution_time__6[[#This Row],[Column2]]*100</f>
        <v>2.2539776075427223</v>
      </c>
    </row>
    <row r="382" spans="1:8" x14ac:dyDescent="0.3">
      <c r="A382" s="1" t="s">
        <v>5693</v>
      </c>
      <c r="B382">
        <v>68295</v>
      </c>
      <c r="C382" s="1" t="s">
        <v>5312</v>
      </c>
      <c r="D382">
        <v>1204</v>
      </c>
      <c r="E382" s="1" t="s">
        <v>5313</v>
      </c>
      <c r="F382">
        <v>67091</v>
      </c>
      <c r="G382">
        <f>logfile_1024_buffer_plc_execution_time__6[[#This Row],[Column6]]/logfile_1024_buffer_plc_execution_time__6[[#This Row],[Column2]]*100</f>
        <v>98.237059814042027</v>
      </c>
      <c r="H382" s="1">
        <f>logfile_1024_buffer_plc_execution_time__6[[#This Row],[Column4]]/logfile_1024_buffer_plc_execution_time__6[[#This Row],[Column2]]*100</f>
        <v>1.7629401859579765</v>
      </c>
    </row>
    <row r="383" spans="1:8" x14ac:dyDescent="0.3">
      <c r="A383" s="1" t="s">
        <v>5694</v>
      </c>
      <c r="B383">
        <v>79967</v>
      </c>
      <c r="C383" s="1" t="s">
        <v>5312</v>
      </c>
      <c r="D383">
        <v>13479</v>
      </c>
      <c r="E383" s="1" t="s">
        <v>5313</v>
      </c>
      <c r="F383">
        <v>66488</v>
      </c>
      <c r="G383">
        <f>logfile_1024_buffer_plc_execution_time__6[[#This Row],[Column6]]/logfile_1024_buffer_plc_execution_time__6[[#This Row],[Column2]]*100</f>
        <v>83.144297022521783</v>
      </c>
      <c r="H383" s="1">
        <f>logfile_1024_buffer_plc_execution_time__6[[#This Row],[Column4]]/logfile_1024_buffer_plc_execution_time__6[[#This Row],[Column2]]*100</f>
        <v>16.855702977478209</v>
      </c>
    </row>
    <row r="384" spans="1:8" x14ac:dyDescent="0.3">
      <c r="A384" s="1" t="s">
        <v>5695</v>
      </c>
      <c r="B384">
        <v>71839</v>
      </c>
      <c r="C384" s="1" t="s">
        <v>5312</v>
      </c>
      <c r="D384">
        <v>761</v>
      </c>
      <c r="E384" s="1" t="s">
        <v>5313</v>
      </c>
      <c r="F384">
        <v>71078</v>
      </c>
      <c r="G384">
        <f>logfile_1024_buffer_plc_execution_time__6[[#This Row],[Column6]]/logfile_1024_buffer_plc_execution_time__6[[#This Row],[Column2]]*100</f>
        <v>98.940686813569229</v>
      </c>
      <c r="H384" s="1">
        <f>logfile_1024_buffer_plc_execution_time__6[[#This Row],[Column4]]/logfile_1024_buffer_plc_execution_time__6[[#This Row],[Column2]]*100</f>
        <v>1.0593131864307688</v>
      </c>
    </row>
    <row r="385" spans="1:8" x14ac:dyDescent="0.3">
      <c r="A385" s="1" t="s">
        <v>5696</v>
      </c>
      <c r="B385">
        <v>72170</v>
      </c>
      <c r="C385" s="1" t="s">
        <v>5312</v>
      </c>
      <c r="D385">
        <v>2404</v>
      </c>
      <c r="E385" s="1" t="s">
        <v>5313</v>
      </c>
      <c r="F385">
        <v>69766</v>
      </c>
      <c r="G385">
        <f>logfile_1024_buffer_plc_execution_time__6[[#This Row],[Column6]]/logfile_1024_buffer_plc_execution_time__6[[#This Row],[Column2]]*100</f>
        <v>96.668976028820836</v>
      </c>
      <c r="H385" s="1">
        <f>logfile_1024_buffer_plc_execution_time__6[[#This Row],[Column4]]/logfile_1024_buffer_plc_execution_time__6[[#This Row],[Column2]]*100</f>
        <v>3.3310239711791603</v>
      </c>
    </row>
    <row r="386" spans="1:8" x14ac:dyDescent="0.3">
      <c r="A386" s="1" t="s">
        <v>5697</v>
      </c>
      <c r="B386">
        <v>49555</v>
      </c>
      <c r="C386" s="1" t="s">
        <v>5312</v>
      </c>
      <c r="D386">
        <v>1197</v>
      </c>
      <c r="E386" s="1" t="s">
        <v>5313</v>
      </c>
      <c r="F386">
        <v>48358</v>
      </c>
      <c r="G386">
        <f>logfile_1024_buffer_plc_execution_time__6[[#This Row],[Column6]]/logfile_1024_buffer_plc_execution_time__6[[#This Row],[Column2]]*100</f>
        <v>97.584502068408838</v>
      </c>
      <c r="H386" s="1">
        <f>logfile_1024_buffer_plc_execution_time__6[[#This Row],[Column4]]/logfile_1024_buffer_plc_execution_time__6[[#This Row],[Column2]]*100</f>
        <v>2.4154979315911613</v>
      </c>
    </row>
    <row r="387" spans="1:8" x14ac:dyDescent="0.3">
      <c r="A387" s="1" t="s">
        <v>5698</v>
      </c>
      <c r="B387">
        <v>42501</v>
      </c>
      <c r="C387" s="1" t="s">
        <v>5312</v>
      </c>
      <c r="D387">
        <v>869</v>
      </c>
      <c r="E387" s="1" t="s">
        <v>5313</v>
      </c>
      <c r="F387">
        <v>41632</v>
      </c>
      <c r="G387">
        <f>logfile_1024_buffer_plc_execution_time__6[[#This Row],[Column6]]/logfile_1024_buffer_plc_execution_time__6[[#This Row],[Column2]]*100</f>
        <v>97.955342227241715</v>
      </c>
      <c r="H387" s="1">
        <f>logfile_1024_buffer_plc_execution_time__6[[#This Row],[Column4]]/logfile_1024_buffer_plc_execution_time__6[[#This Row],[Column2]]*100</f>
        <v>2.044657772758288</v>
      </c>
    </row>
    <row r="388" spans="1:8" x14ac:dyDescent="0.3">
      <c r="A388" s="1" t="s">
        <v>5699</v>
      </c>
      <c r="B388">
        <v>57944</v>
      </c>
      <c r="C388" s="1" t="s">
        <v>5312</v>
      </c>
      <c r="D388">
        <v>2142</v>
      </c>
      <c r="E388" s="1" t="s">
        <v>5313</v>
      </c>
      <c r="F388">
        <v>55802</v>
      </c>
      <c r="G388">
        <f>logfile_1024_buffer_plc_execution_time__6[[#This Row],[Column6]]/logfile_1024_buffer_plc_execution_time__6[[#This Row],[Column2]]*100</f>
        <v>96.303327350545359</v>
      </c>
      <c r="H388" s="1">
        <f>logfile_1024_buffer_plc_execution_time__6[[#This Row],[Column4]]/logfile_1024_buffer_plc_execution_time__6[[#This Row],[Column2]]*100</f>
        <v>3.6966726494546456</v>
      </c>
    </row>
    <row r="389" spans="1:8" x14ac:dyDescent="0.3">
      <c r="A389" s="1" t="s">
        <v>5700</v>
      </c>
      <c r="B389">
        <v>44434</v>
      </c>
      <c r="C389" s="1" t="s">
        <v>5312</v>
      </c>
      <c r="D389">
        <v>816</v>
      </c>
      <c r="E389" s="1" t="s">
        <v>5313</v>
      </c>
      <c r="F389">
        <v>43618</v>
      </c>
      <c r="G389">
        <f>logfile_1024_buffer_plc_execution_time__6[[#This Row],[Column6]]/logfile_1024_buffer_plc_execution_time__6[[#This Row],[Column2]]*100</f>
        <v>98.16356843858307</v>
      </c>
      <c r="H389" s="1">
        <f>logfile_1024_buffer_plc_execution_time__6[[#This Row],[Column4]]/logfile_1024_buffer_plc_execution_time__6[[#This Row],[Column2]]*100</f>
        <v>1.8364315614169329</v>
      </c>
    </row>
    <row r="390" spans="1:8" x14ac:dyDescent="0.3">
      <c r="A390" s="1" t="s">
        <v>5701</v>
      </c>
      <c r="B390">
        <v>47748</v>
      </c>
      <c r="C390" s="1" t="s">
        <v>5312</v>
      </c>
      <c r="D390">
        <v>973</v>
      </c>
      <c r="E390" s="1" t="s">
        <v>5313</v>
      </c>
      <c r="F390">
        <v>46775</v>
      </c>
      <c r="G390">
        <f>logfile_1024_buffer_plc_execution_time__6[[#This Row],[Column6]]/logfile_1024_buffer_plc_execution_time__6[[#This Row],[Column2]]*100</f>
        <v>97.962218312808915</v>
      </c>
      <c r="H390" s="1">
        <f>logfile_1024_buffer_plc_execution_time__6[[#This Row],[Column4]]/logfile_1024_buffer_plc_execution_time__6[[#This Row],[Column2]]*100</f>
        <v>2.0377816871910865</v>
      </c>
    </row>
    <row r="391" spans="1:8" x14ac:dyDescent="0.3">
      <c r="A391" s="1" t="s">
        <v>5702</v>
      </c>
      <c r="B391">
        <v>44168</v>
      </c>
      <c r="C391" s="1" t="s">
        <v>5312</v>
      </c>
      <c r="D391">
        <v>1603</v>
      </c>
      <c r="E391" s="1" t="s">
        <v>5313</v>
      </c>
      <c r="F391">
        <v>42565</v>
      </c>
      <c r="G391">
        <f>logfile_1024_buffer_plc_execution_time__6[[#This Row],[Column6]]/logfile_1024_buffer_plc_execution_time__6[[#This Row],[Column2]]*100</f>
        <v>96.370675602245967</v>
      </c>
      <c r="H391" s="1">
        <f>logfile_1024_buffer_plc_execution_time__6[[#This Row],[Column4]]/logfile_1024_buffer_plc_execution_time__6[[#This Row],[Column2]]*100</f>
        <v>3.6293243977540302</v>
      </c>
    </row>
    <row r="392" spans="1:8" x14ac:dyDescent="0.3">
      <c r="A392" s="1" t="s">
        <v>5703</v>
      </c>
      <c r="B392">
        <v>46370</v>
      </c>
      <c r="C392" s="1" t="s">
        <v>5312</v>
      </c>
      <c r="D392">
        <v>984</v>
      </c>
      <c r="E392" s="1" t="s">
        <v>5313</v>
      </c>
      <c r="F392">
        <v>45386</v>
      </c>
      <c r="G392">
        <f>logfile_1024_buffer_plc_execution_time__6[[#This Row],[Column6]]/logfile_1024_buffer_plc_execution_time__6[[#This Row],[Column2]]*100</f>
        <v>97.877938322191071</v>
      </c>
      <c r="H392" s="1">
        <f>logfile_1024_buffer_plc_execution_time__6[[#This Row],[Column4]]/logfile_1024_buffer_plc_execution_time__6[[#This Row],[Column2]]*100</f>
        <v>2.1220616778089281</v>
      </c>
    </row>
    <row r="393" spans="1:8" x14ac:dyDescent="0.3">
      <c r="A393" s="1" t="s">
        <v>5704</v>
      </c>
      <c r="B393">
        <v>43399</v>
      </c>
      <c r="C393" s="1" t="s">
        <v>5312</v>
      </c>
      <c r="D393">
        <v>1179</v>
      </c>
      <c r="E393" s="1" t="s">
        <v>5313</v>
      </c>
      <c r="F393">
        <v>42220</v>
      </c>
      <c r="G393">
        <f>logfile_1024_buffer_plc_execution_time__6[[#This Row],[Column6]]/logfile_1024_buffer_plc_execution_time__6[[#This Row],[Column2]]*100</f>
        <v>97.283347542570112</v>
      </c>
      <c r="H393" s="1">
        <f>logfile_1024_buffer_plc_execution_time__6[[#This Row],[Column4]]/logfile_1024_buffer_plc_execution_time__6[[#This Row],[Column2]]*100</f>
        <v>2.7166524574298947</v>
      </c>
    </row>
    <row r="394" spans="1:8" x14ac:dyDescent="0.3">
      <c r="A394" s="1" t="s">
        <v>5705</v>
      </c>
      <c r="B394">
        <v>41456</v>
      </c>
      <c r="C394" s="1" t="s">
        <v>5312</v>
      </c>
      <c r="D394">
        <v>408</v>
      </c>
      <c r="E394" s="1" t="s">
        <v>5313</v>
      </c>
      <c r="F394">
        <v>41048</v>
      </c>
      <c r="G394">
        <f>logfile_1024_buffer_plc_execution_time__6[[#This Row],[Column6]]/logfile_1024_buffer_plc_execution_time__6[[#This Row],[Column2]]*100</f>
        <v>99.015824006175222</v>
      </c>
      <c r="H394" s="1">
        <f>logfile_1024_buffer_plc_execution_time__6[[#This Row],[Column4]]/logfile_1024_buffer_plc_execution_time__6[[#This Row],[Column2]]*100</f>
        <v>0.98417599382477805</v>
      </c>
    </row>
    <row r="395" spans="1:8" x14ac:dyDescent="0.3">
      <c r="A395" s="1" t="s">
        <v>5706</v>
      </c>
      <c r="B395">
        <v>42991</v>
      </c>
      <c r="C395" s="1" t="s">
        <v>5312</v>
      </c>
      <c r="D395">
        <v>420</v>
      </c>
      <c r="E395" s="1" t="s">
        <v>5313</v>
      </c>
      <c r="F395">
        <v>42571</v>
      </c>
      <c r="G395">
        <f>logfile_1024_buffer_plc_execution_time__6[[#This Row],[Column6]]/logfile_1024_buffer_plc_execution_time__6[[#This Row],[Column2]]*100</f>
        <v>99.023051336326205</v>
      </c>
      <c r="H395" s="1">
        <f>logfile_1024_buffer_plc_execution_time__6[[#This Row],[Column4]]/logfile_1024_buffer_plc_execution_time__6[[#This Row],[Column2]]*100</f>
        <v>0.97694866367379218</v>
      </c>
    </row>
    <row r="396" spans="1:8" x14ac:dyDescent="0.3">
      <c r="A396" s="1" t="s">
        <v>5707</v>
      </c>
      <c r="B396">
        <v>52577</v>
      </c>
      <c r="C396" s="1" t="s">
        <v>5312</v>
      </c>
      <c r="D396">
        <v>391</v>
      </c>
      <c r="E396" s="1" t="s">
        <v>5313</v>
      </c>
      <c r="F396">
        <v>52186</v>
      </c>
      <c r="G396">
        <f>logfile_1024_buffer_plc_execution_time__6[[#This Row],[Column6]]/logfile_1024_buffer_plc_execution_time__6[[#This Row],[Column2]]*100</f>
        <v>99.256328812979049</v>
      </c>
      <c r="H396" s="1">
        <f>logfile_1024_buffer_plc_execution_time__6[[#This Row],[Column4]]/logfile_1024_buffer_plc_execution_time__6[[#This Row],[Column2]]*100</f>
        <v>0.7436711870209407</v>
      </c>
    </row>
    <row r="397" spans="1:8" x14ac:dyDescent="0.3">
      <c r="A397" s="1" t="s">
        <v>5708</v>
      </c>
      <c r="B397">
        <v>41585</v>
      </c>
      <c r="C397" s="1" t="s">
        <v>5312</v>
      </c>
      <c r="D397">
        <v>351</v>
      </c>
      <c r="E397" s="1" t="s">
        <v>5313</v>
      </c>
      <c r="F397">
        <v>41234</v>
      </c>
      <c r="G397">
        <f>logfile_1024_buffer_plc_execution_time__6[[#This Row],[Column6]]/logfile_1024_buffer_plc_execution_time__6[[#This Row],[Column2]]*100</f>
        <v>99.155945653480828</v>
      </c>
      <c r="H397" s="1">
        <f>logfile_1024_buffer_plc_execution_time__6[[#This Row],[Column4]]/logfile_1024_buffer_plc_execution_time__6[[#This Row],[Column2]]*100</f>
        <v>0.84405434651917755</v>
      </c>
    </row>
    <row r="398" spans="1:8" x14ac:dyDescent="0.3">
      <c r="A398" s="1" t="s">
        <v>5709</v>
      </c>
      <c r="B398">
        <v>48028</v>
      </c>
      <c r="C398" s="1" t="s">
        <v>5312</v>
      </c>
      <c r="D398">
        <v>915</v>
      </c>
      <c r="E398" s="1" t="s">
        <v>5313</v>
      </c>
      <c r="F398">
        <v>47113</v>
      </c>
      <c r="G398">
        <f>logfile_1024_buffer_plc_execution_time__6[[#This Row],[Column6]]/logfile_1024_buffer_plc_execution_time__6[[#This Row],[Column2]]*100</f>
        <v>98.094861330890311</v>
      </c>
      <c r="H398" s="1">
        <f>logfile_1024_buffer_plc_execution_time__6[[#This Row],[Column4]]/logfile_1024_buffer_plc_execution_time__6[[#This Row],[Column2]]*100</f>
        <v>1.9051386691096861</v>
      </c>
    </row>
    <row r="399" spans="1:8" x14ac:dyDescent="0.3">
      <c r="A399" s="1" t="s">
        <v>5710</v>
      </c>
      <c r="B399">
        <v>52004</v>
      </c>
      <c r="C399" s="1" t="s">
        <v>5312</v>
      </c>
      <c r="D399">
        <v>890</v>
      </c>
      <c r="E399" s="1" t="s">
        <v>5313</v>
      </c>
      <c r="F399">
        <v>51114</v>
      </c>
      <c r="G399">
        <f>logfile_1024_buffer_plc_execution_time__6[[#This Row],[Column6]]/logfile_1024_buffer_plc_execution_time__6[[#This Row],[Column2]]*100</f>
        <v>98.288593185139604</v>
      </c>
      <c r="H399" s="1">
        <f>logfile_1024_buffer_plc_execution_time__6[[#This Row],[Column4]]/logfile_1024_buffer_plc_execution_time__6[[#This Row],[Column2]]*100</f>
        <v>1.7114068148603956</v>
      </c>
    </row>
    <row r="400" spans="1:8" x14ac:dyDescent="0.3">
      <c r="A400" s="1" t="s">
        <v>5711</v>
      </c>
      <c r="B400">
        <v>37933</v>
      </c>
      <c r="C400" s="1" t="s">
        <v>5312</v>
      </c>
      <c r="D400">
        <v>837</v>
      </c>
      <c r="E400" s="1" t="s">
        <v>5313</v>
      </c>
      <c r="F400">
        <v>37096</v>
      </c>
      <c r="G400">
        <f>logfile_1024_buffer_plc_execution_time__6[[#This Row],[Column6]]/logfile_1024_buffer_plc_execution_time__6[[#This Row],[Column2]]*100</f>
        <v>97.793477974323153</v>
      </c>
      <c r="H400" s="1">
        <f>logfile_1024_buffer_plc_execution_time__6[[#This Row],[Column4]]/logfile_1024_buffer_plc_execution_time__6[[#This Row],[Column2]]*100</f>
        <v>2.2065220256768514</v>
      </c>
    </row>
    <row r="401" spans="1:8" x14ac:dyDescent="0.3">
      <c r="A401" s="1" t="s">
        <v>5712</v>
      </c>
      <c r="B401">
        <v>45141</v>
      </c>
      <c r="C401" s="1" t="s">
        <v>5312</v>
      </c>
      <c r="D401">
        <v>936</v>
      </c>
      <c r="E401" s="1" t="s">
        <v>5313</v>
      </c>
      <c r="F401">
        <v>44205</v>
      </c>
      <c r="G401">
        <f>logfile_1024_buffer_plc_execution_time__6[[#This Row],[Column6]]/logfile_1024_buffer_plc_execution_time__6[[#This Row],[Column2]]*100</f>
        <v>97.926496976141422</v>
      </c>
      <c r="H401" s="1">
        <f>logfile_1024_buffer_plc_execution_time__6[[#This Row],[Column4]]/logfile_1024_buffer_plc_execution_time__6[[#This Row],[Column2]]*100</f>
        <v>2.0735030238585765</v>
      </c>
    </row>
    <row r="402" spans="1:8" x14ac:dyDescent="0.3">
      <c r="A402" s="1" t="s">
        <v>5713</v>
      </c>
      <c r="B402">
        <v>42590</v>
      </c>
      <c r="C402" s="1" t="s">
        <v>5312</v>
      </c>
      <c r="D402">
        <v>975</v>
      </c>
      <c r="E402" s="1" t="s">
        <v>5313</v>
      </c>
      <c r="F402">
        <v>41615</v>
      </c>
      <c r="G402">
        <f>logfile_1024_buffer_plc_execution_time__6[[#This Row],[Column6]]/logfile_1024_buffer_plc_execution_time__6[[#This Row],[Column2]]*100</f>
        <v>97.710730218361121</v>
      </c>
      <c r="H402" s="1">
        <f>logfile_1024_buffer_plc_execution_time__6[[#This Row],[Column4]]/logfile_1024_buffer_plc_execution_time__6[[#This Row],[Column2]]*100</f>
        <v>2.2892697816388825</v>
      </c>
    </row>
    <row r="403" spans="1:8" x14ac:dyDescent="0.3">
      <c r="A403" s="1" t="s">
        <v>5714</v>
      </c>
      <c r="B403">
        <v>44845</v>
      </c>
      <c r="C403" s="1" t="s">
        <v>5312</v>
      </c>
      <c r="D403">
        <v>1038</v>
      </c>
      <c r="E403" s="1" t="s">
        <v>5313</v>
      </c>
      <c r="F403">
        <v>43807</v>
      </c>
      <c r="G403">
        <f>logfile_1024_buffer_plc_execution_time__6[[#This Row],[Column6]]/logfile_1024_buffer_plc_execution_time__6[[#This Row],[Column2]]*100</f>
        <v>97.685360686810114</v>
      </c>
      <c r="H403" s="1">
        <f>logfile_1024_buffer_plc_execution_time__6[[#This Row],[Column4]]/logfile_1024_buffer_plc_execution_time__6[[#This Row],[Column2]]*100</f>
        <v>2.3146393131898764</v>
      </c>
    </row>
    <row r="404" spans="1:8" x14ac:dyDescent="0.3">
      <c r="A404" s="1" t="s">
        <v>5715</v>
      </c>
      <c r="B404">
        <v>42604</v>
      </c>
      <c r="C404" s="1" t="s">
        <v>5312</v>
      </c>
      <c r="D404">
        <v>1195</v>
      </c>
      <c r="E404" s="1" t="s">
        <v>5313</v>
      </c>
      <c r="F404">
        <v>41409</v>
      </c>
      <c r="G404">
        <f>logfile_1024_buffer_plc_execution_time__6[[#This Row],[Column6]]/logfile_1024_buffer_plc_execution_time__6[[#This Row],[Column2]]*100</f>
        <v>97.195099051732242</v>
      </c>
      <c r="H404" s="1">
        <f>logfile_1024_buffer_plc_execution_time__6[[#This Row],[Column4]]/logfile_1024_buffer_plc_execution_time__6[[#This Row],[Column2]]*100</f>
        <v>2.8049009482677683</v>
      </c>
    </row>
    <row r="405" spans="1:8" x14ac:dyDescent="0.3">
      <c r="A405" s="1" t="s">
        <v>5716</v>
      </c>
      <c r="B405">
        <v>40590</v>
      </c>
      <c r="C405" s="1" t="s">
        <v>5312</v>
      </c>
      <c r="D405">
        <v>654</v>
      </c>
      <c r="E405" s="1" t="s">
        <v>5313</v>
      </c>
      <c r="F405">
        <v>39936</v>
      </c>
      <c r="G405">
        <f>logfile_1024_buffer_plc_execution_time__6[[#This Row],[Column6]]/logfile_1024_buffer_plc_execution_time__6[[#This Row],[Column2]]*100</f>
        <v>98.388765705838878</v>
      </c>
      <c r="H405" s="1">
        <f>logfile_1024_buffer_plc_execution_time__6[[#This Row],[Column4]]/logfile_1024_buffer_plc_execution_time__6[[#This Row],[Column2]]*100</f>
        <v>1.6112342941611235</v>
      </c>
    </row>
    <row r="406" spans="1:8" x14ac:dyDescent="0.3">
      <c r="A406" s="1" t="s">
        <v>5717</v>
      </c>
      <c r="B406">
        <v>44831</v>
      </c>
      <c r="C406" s="1" t="s">
        <v>5312</v>
      </c>
      <c r="D406">
        <v>1171</v>
      </c>
      <c r="E406" s="1" t="s">
        <v>5313</v>
      </c>
      <c r="F406">
        <v>43660</v>
      </c>
      <c r="G406">
        <f>logfile_1024_buffer_plc_execution_time__6[[#This Row],[Column6]]/logfile_1024_buffer_plc_execution_time__6[[#This Row],[Column2]]*100</f>
        <v>97.387968147041121</v>
      </c>
      <c r="H406" s="1">
        <f>logfile_1024_buffer_plc_execution_time__6[[#This Row],[Column4]]/logfile_1024_buffer_plc_execution_time__6[[#This Row],[Column2]]*100</f>
        <v>2.6120318529588902</v>
      </c>
    </row>
    <row r="407" spans="1:8" x14ac:dyDescent="0.3">
      <c r="A407" s="1" t="s">
        <v>5718</v>
      </c>
      <c r="B407">
        <v>47570</v>
      </c>
      <c r="C407" s="1" t="s">
        <v>5312</v>
      </c>
      <c r="D407">
        <v>460</v>
      </c>
      <c r="E407" s="1" t="s">
        <v>5313</v>
      </c>
      <c r="F407">
        <v>47110</v>
      </c>
      <c r="G407">
        <f>logfile_1024_buffer_plc_execution_time__6[[#This Row],[Column6]]/logfile_1024_buffer_plc_execution_time__6[[#This Row],[Column2]]*100</f>
        <v>99.033003994113926</v>
      </c>
      <c r="H407" s="1">
        <f>logfile_1024_buffer_plc_execution_time__6[[#This Row],[Column4]]/logfile_1024_buffer_plc_execution_time__6[[#This Row],[Column2]]*100</f>
        <v>0.9669960058860626</v>
      </c>
    </row>
    <row r="408" spans="1:8" x14ac:dyDescent="0.3">
      <c r="A408" s="1" t="s">
        <v>5719</v>
      </c>
      <c r="B408">
        <v>66570</v>
      </c>
      <c r="C408" s="1" t="s">
        <v>5312</v>
      </c>
      <c r="D408">
        <v>666</v>
      </c>
      <c r="E408" s="1" t="s">
        <v>5313</v>
      </c>
      <c r="F408">
        <v>65904</v>
      </c>
      <c r="G408">
        <f>logfile_1024_buffer_plc_execution_time__6[[#This Row],[Column6]]/logfile_1024_buffer_plc_execution_time__6[[#This Row],[Column2]]*100</f>
        <v>98.999549346552499</v>
      </c>
      <c r="H408" s="1">
        <f>logfile_1024_buffer_plc_execution_time__6[[#This Row],[Column4]]/logfile_1024_buffer_plc_execution_time__6[[#This Row],[Column2]]*100</f>
        <v>1.0004506534474988</v>
      </c>
    </row>
    <row r="409" spans="1:8" x14ac:dyDescent="0.3">
      <c r="A409" s="1" t="s">
        <v>5720</v>
      </c>
      <c r="B409">
        <v>40420</v>
      </c>
      <c r="C409" s="1" t="s">
        <v>5312</v>
      </c>
      <c r="D409">
        <v>332</v>
      </c>
      <c r="E409" s="1" t="s">
        <v>5313</v>
      </c>
      <c r="F409">
        <v>40088</v>
      </c>
      <c r="G409">
        <f>logfile_1024_buffer_plc_execution_time__6[[#This Row],[Column6]]/logfile_1024_buffer_plc_execution_time__6[[#This Row],[Column2]]*100</f>
        <v>99.178624443344873</v>
      </c>
      <c r="H409" s="1">
        <f>logfile_1024_buffer_plc_execution_time__6[[#This Row],[Column4]]/logfile_1024_buffer_plc_execution_time__6[[#This Row],[Column2]]*100</f>
        <v>0.82137555665512119</v>
      </c>
    </row>
    <row r="410" spans="1:8" x14ac:dyDescent="0.3">
      <c r="A410" s="1" t="s">
        <v>5721</v>
      </c>
      <c r="B410">
        <v>38233</v>
      </c>
      <c r="C410" s="1" t="s">
        <v>5312</v>
      </c>
      <c r="D410">
        <v>1033</v>
      </c>
      <c r="E410" s="1" t="s">
        <v>5313</v>
      </c>
      <c r="F410">
        <v>37200</v>
      </c>
      <c r="G410">
        <f>logfile_1024_buffer_plc_execution_time__6[[#This Row],[Column6]]/logfile_1024_buffer_plc_execution_time__6[[#This Row],[Column2]]*100</f>
        <v>97.298145581042547</v>
      </c>
      <c r="H410" s="1">
        <f>logfile_1024_buffer_plc_execution_time__6[[#This Row],[Column4]]/logfile_1024_buffer_plc_execution_time__6[[#This Row],[Column2]]*100</f>
        <v>2.7018544189574452</v>
      </c>
    </row>
    <row r="411" spans="1:8" x14ac:dyDescent="0.3">
      <c r="A411" s="1" t="s">
        <v>5722</v>
      </c>
      <c r="B411">
        <v>45126</v>
      </c>
      <c r="C411" s="1" t="s">
        <v>5312</v>
      </c>
      <c r="D411">
        <v>913</v>
      </c>
      <c r="E411" s="1" t="s">
        <v>5313</v>
      </c>
      <c r="F411">
        <v>44213</v>
      </c>
      <c r="G411">
        <f>logfile_1024_buffer_plc_execution_time__6[[#This Row],[Column6]]/logfile_1024_buffer_plc_execution_time__6[[#This Row],[Column2]]*100</f>
        <v>97.976776137924929</v>
      </c>
      <c r="H411" s="1">
        <f>logfile_1024_buffer_plc_execution_time__6[[#This Row],[Column4]]/logfile_1024_buffer_plc_execution_time__6[[#This Row],[Column2]]*100</f>
        <v>2.0232238620750786</v>
      </c>
    </row>
    <row r="412" spans="1:8" x14ac:dyDescent="0.3">
      <c r="A412" s="1" t="s">
        <v>5723</v>
      </c>
      <c r="B412">
        <v>54370</v>
      </c>
      <c r="C412" s="1" t="s">
        <v>5312</v>
      </c>
      <c r="D412">
        <v>869</v>
      </c>
      <c r="E412" s="1" t="s">
        <v>5313</v>
      </c>
      <c r="F412">
        <v>53501</v>
      </c>
      <c r="G412">
        <f>logfile_1024_buffer_plc_execution_time__6[[#This Row],[Column6]]/logfile_1024_buffer_plc_execution_time__6[[#This Row],[Column2]]*100</f>
        <v>98.401692109619276</v>
      </c>
      <c r="H412" s="1">
        <f>logfile_1024_buffer_plc_execution_time__6[[#This Row],[Column4]]/logfile_1024_buffer_plc_execution_time__6[[#This Row],[Column2]]*100</f>
        <v>1.5983078903807246</v>
      </c>
    </row>
    <row r="413" spans="1:8" x14ac:dyDescent="0.3">
      <c r="A413" s="1" t="s">
        <v>5724</v>
      </c>
      <c r="B413">
        <v>45403</v>
      </c>
      <c r="C413" s="1" t="s">
        <v>5312</v>
      </c>
      <c r="D413">
        <v>893</v>
      </c>
      <c r="E413" s="1" t="s">
        <v>5313</v>
      </c>
      <c r="F413">
        <v>44510</v>
      </c>
      <c r="G413">
        <f>logfile_1024_buffer_plc_execution_time__6[[#This Row],[Column6]]/logfile_1024_buffer_plc_execution_time__6[[#This Row],[Column2]]*100</f>
        <v>98.033169614342668</v>
      </c>
      <c r="H413" s="1">
        <f>logfile_1024_buffer_plc_execution_time__6[[#This Row],[Column4]]/logfile_1024_buffer_plc_execution_time__6[[#This Row],[Column2]]*100</f>
        <v>1.9668303856573355</v>
      </c>
    </row>
    <row r="414" spans="1:8" x14ac:dyDescent="0.3">
      <c r="A414" s="1" t="s">
        <v>5725</v>
      </c>
      <c r="B414">
        <v>44834</v>
      </c>
      <c r="C414" s="1" t="s">
        <v>5312</v>
      </c>
      <c r="D414">
        <v>1159</v>
      </c>
      <c r="E414" s="1" t="s">
        <v>5313</v>
      </c>
      <c r="F414">
        <v>43675</v>
      </c>
      <c r="G414">
        <f>logfile_1024_buffer_plc_execution_time__6[[#This Row],[Column6]]/logfile_1024_buffer_plc_execution_time__6[[#This Row],[Column2]]*100</f>
        <v>97.414908328500687</v>
      </c>
      <c r="H414" s="1">
        <f>logfile_1024_buffer_plc_execution_time__6[[#This Row],[Column4]]/logfile_1024_buffer_plc_execution_time__6[[#This Row],[Column2]]*100</f>
        <v>2.5850916714993089</v>
      </c>
    </row>
    <row r="415" spans="1:8" x14ac:dyDescent="0.3">
      <c r="A415" s="1" t="s">
        <v>5726</v>
      </c>
      <c r="B415">
        <v>40480</v>
      </c>
      <c r="C415" s="1" t="s">
        <v>5312</v>
      </c>
      <c r="D415">
        <v>875</v>
      </c>
      <c r="E415" s="1" t="s">
        <v>5313</v>
      </c>
      <c r="F415">
        <v>39605</v>
      </c>
      <c r="G415">
        <f>logfile_1024_buffer_plc_execution_time__6[[#This Row],[Column6]]/logfile_1024_buffer_plc_execution_time__6[[#This Row],[Column2]]*100</f>
        <v>97.838438735177874</v>
      </c>
      <c r="H415" s="1">
        <f>logfile_1024_buffer_plc_execution_time__6[[#This Row],[Column4]]/logfile_1024_buffer_plc_execution_time__6[[#This Row],[Column2]]*100</f>
        <v>2.1615612648221343</v>
      </c>
    </row>
    <row r="416" spans="1:8" x14ac:dyDescent="0.3">
      <c r="A416" s="1" t="s">
        <v>5727</v>
      </c>
      <c r="B416">
        <v>46193</v>
      </c>
      <c r="C416" s="1" t="s">
        <v>5312</v>
      </c>
      <c r="D416">
        <v>899</v>
      </c>
      <c r="E416" s="1" t="s">
        <v>5313</v>
      </c>
      <c r="F416">
        <v>45294</v>
      </c>
      <c r="G416">
        <f>logfile_1024_buffer_plc_execution_time__6[[#This Row],[Column6]]/logfile_1024_buffer_plc_execution_time__6[[#This Row],[Column2]]*100</f>
        <v>98.053817678003156</v>
      </c>
      <c r="H416" s="1">
        <f>logfile_1024_buffer_plc_execution_time__6[[#This Row],[Column4]]/logfile_1024_buffer_plc_execution_time__6[[#This Row],[Column2]]*100</f>
        <v>1.9461823219968393</v>
      </c>
    </row>
    <row r="417" spans="1:8" x14ac:dyDescent="0.3">
      <c r="A417" s="1" t="s">
        <v>5728</v>
      </c>
      <c r="B417">
        <v>41105</v>
      </c>
      <c r="C417" s="1" t="s">
        <v>5312</v>
      </c>
      <c r="D417">
        <v>1212</v>
      </c>
      <c r="E417" s="1" t="s">
        <v>5313</v>
      </c>
      <c r="F417">
        <v>39893</v>
      </c>
      <c r="G417">
        <f>logfile_1024_buffer_plc_execution_time__6[[#This Row],[Column6]]/logfile_1024_buffer_plc_execution_time__6[[#This Row],[Column2]]*100</f>
        <v>97.051453594453235</v>
      </c>
      <c r="H417" s="1">
        <f>logfile_1024_buffer_plc_execution_time__6[[#This Row],[Column4]]/logfile_1024_buffer_plc_execution_time__6[[#This Row],[Column2]]*100</f>
        <v>2.9485464055467707</v>
      </c>
    </row>
    <row r="418" spans="1:8" x14ac:dyDescent="0.3">
      <c r="A418" s="1" t="s">
        <v>5729</v>
      </c>
      <c r="B418">
        <v>40320</v>
      </c>
      <c r="C418" s="1" t="s">
        <v>5312</v>
      </c>
      <c r="D418">
        <v>951</v>
      </c>
      <c r="E418" s="1" t="s">
        <v>5313</v>
      </c>
      <c r="F418">
        <v>39369</v>
      </c>
      <c r="G418">
        <f>logfile_1024_buffer_plc_execution_time__6[[#This Row],[Column6]]/logfile_1024_buffer_plc_execution_time__6[[#This Row],[Column2]]*100</f>
        <v>97.641369047619037</v>
      </c>
      <c r="H418" s="1">
        <f>logfile_1024_buffer_plc_execution_time__6[[#This Row],[Column4]]/logfile_1024_buffer_plc_execution_time__6[[#This Row],[Column2]]*100</f>
        <v>2.3586309523809526</v>
      </c>
    </row>
    <row r="419" spans="1:8" x14ac:dyDescent="0.3">
      <c r="A419" s="1" t="s">
        <v>5730</v>
      </c>
      <c r="B419">
        <v>42395</v>
      </c>
      <c r="C419" s="1" t="s">
        <v>5312</v>
      </c>
      <c r="D419">
        <v>1228</v>
      </c>
      <c r="E419" s="1" t="s">
        <v>5313</v>
      </c>
      <c r="F419">
        <v>41167</v>
      </c>
      <c r="G419">
        <f>logfile_1024_buffer_plc_execution_time__6[[#This Row],[Column6]]/logfile_1024_buffer_plc_execution_time__6[[#This Row],[Column2]]*100</f>
        <v>97.103432008491566</v>
      </c>
      <c r="H419" s="1">
        <f>logfile_1024_buffer_plc_execution_time__6[[#This Row],[Column4]]/logfile_1024_buffer_plc_execution_time__6[[#This Row],[Column2]]*100</f>
        <v>2.8965679915084324</v>
      </c>
    </row>
    <row r="420" spans="1:8" x14ac:dyDescent="0.3">
      <c r="A420" s="1" t="s">
        <v>5731</v>
      </c>
      <c r="B420">
        <v>37319</v>
      </c>
      <c r="C420" s="1" t="s">
        <v>5312</v>
      </c>
      <c r="D420">
        <v>848</v>
      </c>
      <c r="E420" s="1" t="s">
        <v>5313</v>
      </c>
      <c r="F420">
        <v>36471</v>
      </c>
      <c r="G420">
        <f>logfile_1024_buffer_plc_execution_time__6[[#This Row],[Column6]]/logfile_1024_buffer_plc_execution_time__6[[#This Row],[Column2]]*100</f>
        <v>97.727699027305121</v>
      </c>
      <c r="H420" s="1">
        <f>logfile_1024_buffer_plc_execution_time__6[[#This Row],[Column4]]/logfile_1024_buffer_plc_execution_time__6[[#This Row],[Column2]]*100</f>
        <v>2.272300972694874</v>
      </c>
    </row>
    <row r="421" spans="1:8" x14ac:dyDescent="0.3">
      <c r="A421" s="1" t="s">
        <v>5732</v>
      </c>
      <c r="B421">
        <v>36856</v>
      </c>
      <c r="C421" s="1" t="s">
        <v>5312</v>
      </c>
      <c r="D421">
        <v>826</v>
      </c>
      <c r="E421" s="1" t="s">
        <v>5313</v>
      </c>
      <c r="F421">
        <v>36030</v>
      </c>
      <c r="G421">
        <f>logfile_1024_buffer_plc_execution_time__6[[#This Row],[Column6]]/logfile_1024_buffer_plc_execution_time__6[[#This Row],[Column2]]*100</f>
        <v>97.758845235511188</v>
      </c>
      <c r="H421" s="1">
        <f>logfile_1024_buffer_plc_execution_time__6[[#This Row],[Column4]]/logfile_1024_buffer_plc_execution_time__6[[#This Row],[Column2]]*100</f>
        <v>2.2411547644888214</v>
      </c>
    </row>
    <row r="422" spans="1:8" x14ac:dyDescent="0.3">
      <c r="A422" s="1" t="s">
        <v>5733</v>
      </c>
      <c r="B422">
        <v>54446</v>
      </c>
      <c r="C422" s="1" t="s">
        <v>5312</v>
      </c>
      <c r="D422">
        <v>740</v>
      </c>
      <c r="E422" s="1" t="s">
        <v>5313</v>
      </c>
      <c r="F422">
        <v>53706</v>
      </c>
      <c r="G422">
        <f>logfile_1024_buffer_plc_execution_time__6[[#This Row],[Column6]]/logfile_1024_buffer_plc_execution_time__6[[#This Row],[Column2]]*100</f>
        <v>98.640855159240346</v>
      </c>
      <c r="H422" s="1">
        <f>logfile_1024_buffer_plc_execution_time__6[[#This Row],[Column4]]/logfile_1024_buffer_plc_execution_time__6[[#This Row],[Column2]]*100</f>
        <v>1.3591448407596518</v>
      </c>
    </row>
    <row r="423" spans="1:8" x14ac:dyDescent="0.3">
      <c r="A423" s="1" t="s">
        <v>5734</v>
      </c>
      <c r="B423">
        <v>43180</v>
      </c>
      <c r="C423" s="1" t="s">
        <v>5312</v>
      </c>
      <c r="D423">
        <v>1210</v>
      </c>
      <c r="E423" s="1" t="s">
        <v>5313</v>
      </c>
      <c r="F423">
        <v>41970</v>
      </c>
      <c r="G423">
        <f>logfile_1024_buffer_plc_execution_time__6[[#This Row],[Column6]]/logfile_1024_buffer_plc_execution_time__6[[#This Row],[Column2]]*100</f>
        <v>97.197776748494675</v>
      </c>
      <c r="H423" s="1">
        <f>logfile_1024_buffer_plc_execution_time__6[[#This Row],[Column4]]/logfile_1024_buffer_plc_execution_time__6[[#This Row],[Column2]]*100</f>
        <v>2.8022232515053265</v>
      </c>
    </row>
    <row r="424" spans="1:8" x14ac:dyDescent="0.3">
      <c r="A424" s="1" t="s">
        <v>5735</v>
      </c>
      <c r="B424">
        <v>43938</v>
      </c>
      <c r="C424" s="1" t="s">
        <v>5312</v>
      </c>
      <c r="D424">
        <v>1060</v>
      </c>
      <c r="E424" s="1" t="s">
        <v>5313</v>
      </c>
      <c r="F424">
        <v>42878</v>
      </c>
      <c r="G424">
        <f>logfile_1024_buffer_plc_execution_time__6[[#This Row],[Column6]]/logfile_1024_buffer_plc_execution_time__6[[#This Row],[Column2]]*100</f>
        <v>97.587509672720657</v>
      </c>
      <c r="H424" s="1">
        <f>logfile_1024_buffer_plc_execution_time__6[[#This Row],[Column4]]/logfile_1024_buffer_plc_execution_time__6[[#This Row],[Column2]]*100</f>
        <v>2.4124903272793481</v>
      </c>
    </row>
    <row r="425" spans="1:8" x14ac:dyDescent="0.3">
      <c r="A425" s="1" t="s">
        <v>5736</v>
      </c>
      <c r="B425">
        <v>66365</v>
      </c>
      <c r="C425" s="1" t="s">
        <v>5312</v>
      </c>
      <c r="D425">
        <v>843</v>
      </c>
      <c r="E425" s="1" t="s">
        <v>5313</v>
      </c>
      <c r="F425">
        <v>65522</v>
      </c>
      <c r="G425">
        <f>logfile_1024_buffer_plc_execution_time__6[[#This Row],[Column6]]/logfile_1024_buffer_plc_execution_time__6[[#This Row],[Column2]]*100</f>
        <v>98.729752128380923</v>
      </c>
      <c r="H425" s="1">
        <f>logfile_1024_buffer_plc_execution_time__6[[#This Row],[Column4]]/logfile_1024_buffer_plc_execution_time__6[[#This Row],[Column2]]*100</f>
        <v>1.2702478716190764</v>
      </c>
    </row>
    <row r="426" spans="1:8" x14ac:dyDescent="0.3">
      <c r="A426" s="1" t="s">
        <v>5737</v>
      </c>
      <c r="B426">
        <v>69828</v>
      </c>
      <c r="C426" s="1" t="s">
        <v>5312</v>
      </c>
      <c r="D426">
        <v>1485</v>
      </c>
      <c r="E426" s="1" t="s">
        <v>5313</v>
      </c>
      <c r="F426">
        <v>68343</v>
      </c>
      <c r="G426">
        <f>logfile_1024_buffer_plc_execution_time__6[[#This Row],[Column6]]/logfile_1024_buffer_plc_execution_time__6[[#This Row],[Column2]]*100</f>
        <v>97.873345935727784</v>
      </c>
      <c r="H426" s="1">
        <f>logfile_1024_buffer_plc_execution_time__6[[#This Row],[Column4]]/logfile_1024_buffer_plc_execution_time__6[[#This Row],[Column2]]*100</f>
        <v>2.1266540642722114</v>
      </c>
    </row>
    <row r="427" spans="1:8" x14ac:dyDescent="0.3">
      <c r="A427" s="1" t="s">
        <v>5738</v>
      </c>
      <c r="B427">
        <v>41168</v>
      </c>
      <c r="C427" s="1" t="s">
        <v>5312</v>
      </c>
      <c r="D427">
        <v>1049</v>
      </c>
      <c r="E427" s="1" t="s">
        <v>5313</v>
      </c>
      <c r="F427">
        <v>40119</v>
      </c>
      <c r="G427">
        <f>logfile_1024_buffer_plc_execution_time__6[[#This Row],[Column6]]/logfile_1024_buffer_plc_execution_time__6[[#This Row],[Column2]]*100</f>
        <v>97.451904391760593</v>
      </c>
      <c r="H427" s="1">
        <f>logfile_1024_buffer_plc_execution_time__6[[#This Row],[Column4]]/logfile_1024_buffer_plc_execution_time__6[[#This Row],[Column2]]*100</f>
        <v>2.5480956082394095</v>
      </c>
    </row>
    <row r="428" spans="1:8" x14ac:dyDescent="0.3">
      <c r="A428" s="1" t="s">
        <v>5739</v>
      </c>
      <c r="B428">
        <v>45834</v>
      </c>
      <c r="C428" s="1" t="s">
        <v>5312</v>
      </c>
      <c r="D428">
        <v>854</v>
      </c>
      <c r="E428" s="1" t="s">
        <v>5313</v>
      </c>
      <c r="F428">
        <v>44980</v>
      </c>
      <c r="G428">
        <f>logfile_1024_buffer_plc_execution_time__6[[#This Row],[Column6]]/logfile_1024_buffer_plc_execution_time__6[[#This Row],[Column2]]*100</f>
        <v>98.136754374481825</v>
      </c>
      <c r="H428" s="1">
        <f>logfile_1024_buffer_plc_execution_time__6[[#This Row],[Column4]]/logfile_1024_buffer_plc_execution_time__6[[#This Row],[Column2]]*100</f>
        <v>1.8632456255181742</v>
      </c>
    </row>
    <row r="429" spans="1:8" x14ac:dyDescent="0.3">
      <c r="A429" s="1" t="s">
        <v>5740</v>
      </c>
      <c r="B429">
        <v>41047</v>
      </c>
      <c r="C429" s="1" t="s">
        <v>5312</v>
      </c>
      <c r="D429">
        <v>418</v>
      </c>
      <c r="E429" s="1" t="s">
        <v>5313</v>
      </c>
      <c r="F429">
        <v>40629</v>
      </c>
      <c r="G429">
        <f>logfile_1024_buffer_plc_execution_time__6[[#This Row],[Column6]]/logfile_1024_buffer_plc_execution_time__6[[#This Row],[Column2]]*100</f>
        <v>98.981655175774108</v>
      </c>
      <c r="H429" s="1">
        <f>logfile_1024_buffer_plc_execution_time__6[[#This Row],[Column4]]/logfile_1024_buffer_plc_execution_time__6[[#This Row],[Column2]]*100</f>
        <v>1.0183448242258875</v>
      </c>
    </row>
    <row r="430" spans="1:8" x14ac:dyDescent="0.3">
      <c r="A430" s="1" t="s">
        <v>5741</v>
      </c>
      <c r="B430">
        <v>53830</v>
      </c>
      <c r="C430" s="1" t="s">
        <v>5312</v>
      </c>
      <c r="D430">
        <v>377</v>
      </c>
      <c r="E430" s="1" t="s">
        <v>5313</v>
      </c>
      <c r="F430">
        <v>53453</v>
      </c>
      <c r="G430">
        <f>logfile_1024_buffer_plc_execution_time__6[[#This Row],[Column6]]/logfile_1024_buffer_plc_execution_time__6[[#This Row],[Column2]]*100</f>
        <v>99.299647036968224</v>
      </c>
      <c r="H430" s="1">
        <f>logfile_1024_buffer_plc_execution_time__6[[#This Row],[Column4]]/logfile_1024_buffer_plc_execution_time__6[[#This Row],[Column2]]*100</f>
        <v>0.70035296303176664</v>
      </c>
    </row>
    <row r="431" spans="1:8" x14ac:dyDescent="0.3">
      <c r="A431" s="1" t="s">
        <v>5742</v>
      </c>
      <c r="B431">
        <v>40339</v>
      </c>
      <c r="C431" s="1" t="s">
        <v>5312</v>
      </c>
      <c r="D431">
        <v>364</v>
      </c>
      <c r="E431" s="1" t="s">
        <v>5313</v>
      </c>
      <c r="F431">
        <v>39975</v>
      </c>
      <c r="G431">
        <f>logfile_1024_buffer_plc_execution_time__6[[#This Row],[Column6]]/logfile_1024_buffer_plc_execution_time__6[[#This Row],[Column2]]*100</f>
        <v>99.097647437963261</v>
      </c>
      <c r="H431" s="1">
        <f>logfile_1024_buffer_plc_execution_time__6[[#This Row],[Column4]]/logfile_1024_buffer_plc_execution_time__6[[#This Row],[Column2]]*100</f>
        <v>0.90235256203673875</v>
      </c>
    </row>
    <row r="432" spans="1:8" x14ac:dyDescent="0.3">
      <c r="A432" s="1" t="s">
        <v>5743</v>
      </c>
      <c r="B432">
        <v>78253</v>
      </c>
      <c r="C432" s="1" t="s">
        <v>5312</v>
      </c>
      <c r="D432">
        <v>2640</v>
      </c>
      <c r="E432" s="1" t="s">
        <v>5313</v>
      </c>
      <c r="F432">
        <v>75613</v>
      </c>
      <c r="G432">
        <f>logfile_1024_buffer_plc_execution_time__6[[#This Row],[Column6]]/logfile_1024_buffer_plc_execution_time__6[[#This Row],[Column2]]*100</f>
        <v>96.626327425146641</v>
      </c>
      <c r="H432" s="1">
        <f>logfile_1024_buffer_plc_execution_time__6[[#This Row],[Column4]]/logfile_1024_buffer_plc_execution_time__6[[#This Row],[Column2]]*100</f>
        <v>3.3736725748533605</v>
      </c>
    </row>
    <row r="433" spans="1:8" x14ac:dyDescent="0.3">
      <c r="A433" s="1" t="s">
        <v>5744</v>
      </c>
      <c r="B433">
        <v>36375</v>
      </c>
      <c r="C433" s="1" t="s">
        <v>5312</v>
      </c>
      <c r="D433">
        <v>306</v>
      </c>
      <c r="E433" s="1" t="s">
        <v>5313</v>
      </c>
      <c r="F433">
        <v>36069</v>
      </c>
      <c r="G433">
        <f>logfile_1024_buffer_plc_execution_time__6[[#This Row],[Column6]]/logfile_1024_buffer_plc_execution_time__6[[#This Row],[Column2]]*100</f>
        <v>99.158762886597941</v>
      </c>
      <c r="H433" s="1">
        <f>logfile_1024_buffer_plc_execution_time__6[[#This Row],[Column4]]/logfile_1024_buffer_plc_execution_time__6[[#This Row],[Column2]]*100</f>
        <v>0.84123711340206198</v>
      </c>
    </row>
    <row r="434" spans="1:8" x14ac:dyDescent="0.3">
      <c r="A434" s="1" t="s">
        <v>5745</v>
      </c>
      <c r="B434">
        <v>41102</v>
      </c>
      <c r="C434" s="1" t="s">
        <v>5312</v>
      </c>
      <c r="D434">
        <v>332</v>
      </c>
      <c r="E434" s="1" t="s">
        <v>5313</v>
      </c>
      <c r="F434">
        <v>40770</v>
      </c>
      <c r="G434">
        <f>logfile_1024_buffer_plc_execution_time__6[[#This Row],[Column6]]/logfile_1024_buffer_plc_execution_time__6[[#This Row],[Column2]]*100</f>
        <v>99.192253418325137</v>
      </c>
      <c r="H434" s="1">
        <f>logfile_1024_buffer_plc_execution_time__6[[#This Row],[Column4]]/logfile_1024_buffer_plc_execution_time__6[[#This Row],[Column2]]*100</f>
        <v>0.80774658167485769</v>
      </c>
    </row>
    <row r="435" spans="1:8" x14ac:dyDescent="0.3">
      <c r="A435" s="1" t="s">
        <v>5746</v>
      </c>
      <c r="B435">
        <v>52581</v>
      </c>
      <c r="C435" s="1" t="s">
        <v>5312</v>
      </c>
      <c r="D435">
        <v>938</v>
      </c>
      <c r="E435" s="1" t="s">
        <v>5313</v>
      </c>
      <c r="F435">
        <v>51643</v>
      </c>
      <c r="G435">
        <f>logfile_1024_buffer_plc_execution_time__6[[#This Row],[Column6]]/logfile_1024_buffer_plc_execution_time__6[[#This Row],[Column2]]*100</f>
        <v>98.216085658317638</v>
      </c>
      <c r="H435" s="1">
        <f>logfile_1024_buffer_plc_execution_time__6[[#This Row],[Column4]]/logfile_1024_buffer_plc_execution_time__6[[#This Row],[Column2]]*100</f>
        <v>1.7839143416823566</v>
      </c>
    </row>
    <row r="436" spans="1:8" x14ac:dyDescent="0.3">
      <c r="A436" s="1" t="s">
        <v>5747</v>
      </c>
      <c r="B436">
        <v>45313</v>
      </c>
      <c r="C436" s="1" t="s">
        <v>5312</v>
      </c>
      <c r="D436">
        <v>1800</v>
      </c>
      <c r="E436" s="1" t="s">
        <v>5313</v>
      </c>
      <c r="F436">
        <v>43513</v>
      </c>
      <c r="G436">
        <f>logfile_1024_buffer_plc_execution_time__6[[#This Row],[Column6]]/logfile_1024_buffer_plc_execution_time__6[[#This Row],[Column2]]*100</f>
        <v>96.027630039944384</v>
      </c>
      <c r="H436" s="1">
        <f>logfile_1024_buffer_plc_execution_time__6[[#This Row],[Column4]]/logfile_1024_buffer_plc_execution_time__6[[#This Row],[Column2]]*100</f>
        <v>3.9723699600556133</v>
      </c>
    </row>
    <row r="437" spans="1:8" x14ac:dyDescent="0.3">
      <c r="A437" s="1" t="s">
        <v>5748</v>
      </c>
      <c r="B437">
        <v>51024</v>
      </c>
      <c r="C437" s="1" t="s">
        <v>5312</v>
      </c>
      <c r="D437">
        <v>929</v>
      </c>
      <c r="E437" s="1" t="s">
        <v>5313</v>
      </c>
      <c r="F437">
        <v>50095</v>
      </c>
      <c r="G437">
        <f>logfile_1024_buffer_plc_execution_time__6[[#This Row],[Column6]]/logfile_1024_buffer_plc_execution_time__6[[#This Row],[Column2]]*100</f>
        <v>98.179288178112259</v>
      </c>
      <c r="H437" s="1">
        <f>logfile_1024_buffer_plc_execution_time__6[[#This Row],[Column4]]/logfile_1024_buffer_plc_execution_time__6[[#This Row],[Column2]]*100</f>
        <v>1.8207118218877389</v>
      </c>
    </row>
    <row r="438" spans="1:8" x14ac:dyDescent="0.3">
      <c r="A438" s="1" t="s">
        <v>5749</v>
      </c>
      <c r="B438">
        <v>43119</v>
      </c>
      <c r="C438" s="1" t="s">
        <v>5312</v>
      </c>
      <c r="D438">
        <v>1326</v>
      </c>
      <c r="E438" s="1" t="s">
        <v>5313</v>
      </c>
      <c r="F438">
        <v>41793</v>
      </c>
      <c r="G438">
        <f>logfile_1024_buffer_plc_execution_time__6[[#This Row],[Column6]]/logfile_1024_buffer_plc_execution_time__6[[#This Row],[Column2]]*100</f>
        <v>96.924789535935432</v>
      </c>
      <c r="H438" s="1">
        <f>logfile_1024_buffer_plc_execution_time__6[[#This Row],[Column4]]/logfile_1024_buffer_plc_execution_time__6[[#This Row],[Column2]]*100</f>
        <v>3.0752104640645652</v>
      </c>
    </row>
    <row r="439" spans="1:8" x14ac:dyDescent="0.3">
      <c r="A439" s="1" t="s">
        <v>5750</v>
      </c>
      <c r="B439">
        <v>46503</v>
      </c>
      <c r="C439" s="1" t="s">
        <v>5312</v>
      </c>
      <c r="D439">
        <v>921</v>
      </c>
      <c r="E439" s="1" t="s">
        <v>5313</v>
      </c>
      <c r="F439">
        <v>45582</v>
      </c>
      <c r="G439">
        <f>logfile_1024_buffer_plc_execution_time__6[[#This Row],[Column6]]/logfile_1024_buffer_plc_execution_time__6[[#This Row],[Column2]]*100</f>
        <v>98.019482614024895</v>
      </c>
      <c r="H439" s="1">
        <f>logfile_1024_buffer_plc_execution_time__6[[#This Row],[Column4]]/logfile_1024_buffer_plc_execution_time__6[[#This Row],[Column2]]*100</f>
        <v>1.9805173859750984</v>
      </c>
    </row>
    <row r="440" spans="1:8" x14ac:dyDescent="0.3">
      <c r="A440" s="1" t="s">
        <v>5751</v>
      </c>
      <c r="B440">
        <v>58280</v>
      </c>
      <c r="C440" s="1" t="s">
        <v>5312</v>
      </c>
      <c r="D440">
        <v>9301</v>
      </c>
      <c r="E440" s="1" t="s">
        <v>5313</v>
      </c>
      <c r="F440">
        <v>48979</v>
      </c>
      <c r="G440">
        <f>logfile_1024_buffer_plc_execution_time__6[[#This Row],[Column6]]/logfile_1024_buffer_plc_execution_time__6[[#This Row],[Column2]]*100</f>
        <v>84.040837336993818</v>
      </c>
      <c r="H440" s="1">
        <f>logfile_1024_buffer_plc_execution_time__6[[#This Row],[Column4]]/logfile_1024_buffer_plc_execution_time__6[[#This Row],[Column2]]*100</f>
        <v>15.959162663006177</v>
      </c>
    </row>
    <row r="441" spans="1:8" x14ac:dyDescent="0.3">
      <c r="A441" s="1" t="s">
        <v>5752</v>
      </c>
      <c r="B441">
        <v>42936</v>
      </c>
      <c r="C441" s="1" t="s">
        <v>5312</v>
      </c>
      <c r="D441">
        <v>856</v>
      </c>
      <c r="E441" s="1" t="s">
        <v>5313</v>
      </c>
      <c r="F441">
        <v>42080</v>
      </c>
      <c r="G441">
        <f>logfile_1024_buffer_plc_execution_time__6[[#This Row],[Column6]]/logfile_1024_buffer_plc_execution_time__6[[#This Row],[Column2]]*100</f>
        <v>98.00633501024781</v>
      </c>
      <c r="H441" s="1">
        <f>logfile_1024_buffer_plc_execution_time__6[[#This Row],[Column4]]/logfile_1024_buffer_plc_execution_time__6[[#This Row],[Column2]]*100</f>
        <v>1.9936649897521894</v>
      </c>
    </row>
    <row r="442" spans="1:8" x14ac:dyDescent="0.3">
      <c r="A442" s="1" t="s">
        <v>5753</v>
      </c>
      <c r="B442">
        <v>40674</v>
      </c>
      <c r="C442" s="1" t="s">
        <v>5312</v>
      </c>
      <c r="D442">
        <v>842</v>
      </c>
      <c r="E442" s="1" t="s">
        <v>5313</v>
      </c>
      <c r="F442">
        <v>39832</v>
      </c>
      <c r="G442">
        <f>logfile_1024_buffer_plc_execution_time__6[[#This Row],[Column6]]/logfile_1024_buffer_plc_execution_time__6[[#This Row],[Column2]]*100</f>
        <v>97.929881496779274</v>
      </c>
      <c r="H442" s="1">
        <f>logfile_1024_buffer_plc_execution_time__6[[#This Row],[Column4]]/logfile_1024_buffer_plc_execution_time__6[[#This Row],[Column2]]*100</f>
        <v>2.0701185032207308</v>
      </c>
    </row>
    <row r="443" spans="1:8" x14ac:dyDescent="0.3">
      <c r="A443" s="1" t="s">
        <v>5754</v>
      </c>
      <c r="B443">
        <v>70610</v>
      </c>
      <c r="C443" s="1" t="s">
        <v>5312</v>
      </c>
      <c r="D443">
        <v>1085</v>
      </c>
      <c r="E443" s="1" t="s">
        <v>5313</v>
      </c>
      <c r="F443">
        <v>69525</v>
      </c>
      <c r="G443">
        <f>logfile_1024_buffer_plc_execution_time__6[[#This Row],[Column6]]/logfile_1024_buffer_plc_execution_time__6[[#This Row],[Column2]]*100</f>
        <v>98.463390454609836</v>
      </c>
      <c r="H443" s="1">
        <f>logfile_1024_buffer_plc_execution_time__6[[#This Row],[Column4]]/logfile_1024_buffer_plc_execution_time__6[[#This Row],[Column2]]*100</f>
        <v>1.5366095453901714</v>
      </c>
    </row>
    <row r="444" spans="1:8" x14ac:dyDescent="0.3">
      <c r="A444" s="1" t="s">
        <v>5755</v>
      </c>
      <c r="B444">
        <v>58833</v>
      </c>
      <c r="C444" s="1" t="s">
        <v>5312</v>
      </c>
      <c r="D444">
        <v>889</v>
      </c>
      <c r="E444" s="1" t="s">
        <v>5313</v>
      </c>
      <c r="F444">
        <v>57944</v>
      </c>
      <c r="G444">
        <f>logfile_1024_buffer_plc_execution_time__6[[#This Row],[Column6]]/logfile_1024_buffer_plc_execution_time__6[[#This Row],[Column2]]*100</f>
        <v>98.488943280131906</v>
      </c>
      <c r="H444" s="1">
        <f>logfile_1024_buffer_plc_execution_time__6[[#This Row],[Column4]]/logfile_1024_buffer_plc_execution_time__6[[#This Row],[Column2]]*100</f>
        <v>1.5110567198681013</v>
      </c>
    </row>
    <row r="445" spans="1:8" x14ac:dyDescent="0.3">
      <c r="A445" s="1" t="s">
        <v>5756</v>
      </c>
      <c r="B445">
        <v>56108</v>
      </c>
      <c r="C445" s="1" t="s">
        <v>5312</v>
      </c>
      <c r="D445">
        <v>1949</v>
      </c>
      <c r="E445" s="1" t="s">
        <v>5313</v>
      </c>
      <c r="F445">
        <v>54159</v>
      </c>
      <c r="G445">
        <f>logfile_1024_buffer_plc_execution_time__6[[#This Row],[Column6]]/logfile_1024_buffer_plc_execution_time__6[[#This Row],[Column2]]*100</f>
        <v>96.526342054608975</v>
      </c>
      <c r="H445" s="1">
        <f>logfile_1024_buffer_plc_execution_time__6[[#This Row],[Column4]]/logfile_1024_buffer_plc_execution_time__6[[#This Row],[Column2]]*100</f>
        <v>3.4736579453910315</v>
      </c>
    </row>
    <row r="446" spans="1:8" x14ac:dyDescent="0.3">
      <c r="A446" s="1" t="s">
        <v>5757</v>
      </c>
      <c r="B446">
        <v>240012</v>
      </c>
      <c r="C446" s="1" t="s">
        <v>5312</v>
      </c>
      <c r="D446">
        <v>1061</v>
      </c>
      <c r="E446" s="1" t="s">
        <v>5313</v>
      </c>
      <c r="F446">
        <v>238951</v>
      </c>
      <c r="G446">
        <f>logfile_1024_buffer_plc_execution_time__6[[#This Row],[Column6]]/logfile_1024_buffer_plc_execution_time__6[[#This Row],[Column2]]*100</f>
        <v>99.557938769728182</v>
      </c>
      <c r="H446" s="1">
        <f>logfile_1024_buffer_plc_execution_time__6[[#This Row],[Column4]]/logfile_1024_buffer_plc_execution_time__6[[#This Row],[Column2]]*100</f>
        <v>0.44206123027181976</v>
      </c>
    </row>
    <row r="447" spans="1:8" x14ac:dyDescent="0.3">
      <c r="A447" s="1" t="s">
        <v>5758</v>
      </c>
      <c r="B447">
        <v>57884</v>
      </c>
      <c r="C447" s="1" t="s">
        <v>5312</v>
      </c>
      <c r="D447">
        <v>825</v>
      </c>
      <c r="E447" s="1" t="s">
        <v>5313</v>
      </c>
      <c r="F447">
        <v>57059</v>
      </c>
      <c r="G447">
        <f>logfile_1024_buffer_plc_execution_time__6[[#This Row],[Column6]]/logfile_1024_buffer_plc_execution_time__6[[#This Row],[Column2]]*100</f>
        <v>98.574735678253063</v>
      </c>
      <c r="H447" s="1">
        <f>logfile_1024_buffer_plc_execution_time__6[[#This Row],[Column4]]/logfile_1024_buffer_plc_execution_time__6[[#This Row],[Column2]]*100</f>
        <v>1.4252643217469421</v>
      </c>
    </row>
    <row r="448" spans="1:8" x14ac:dyDescent="0.3">
      <c r="A448" s="1" t="s">
        <v>5759</v>
      </c>
      <c r="B448">
        <v>81557</v>
      </c>
      <c r="C448" s="1" t="s">
        <v>5312</v>
      </c>
      <c r="D448">
        <v>1115</v>
      </c>
      <c r="E448" s="1" t="s">
        <v>5313</v>
      </c>
      <c r="F448">
        <v>80442</v>
      </c>
      <c r="G448">
        <f>logfile_1024_buffer_plc_execution_time__6[[#This Row],[Column6]]/logfile_1024_buffer_plc_execution_time__6[[#This Row],[Column2]]*100</f>
        <v>98.63285800115257</v>
      </c>
      <c r="H448" s="1">
        <f>logfile_1024_buffer_plc_execution_time__6[[#This Row],[Column4]]/logfile_1024_buffer_plc_execution_time__6[[#This Row],[Column2]]*100</f>
        <v>1.3671419988474318</v>
      </c>
    </row>
    <row r="449" spans="1:8" x14ac:dyDescent="0.3">
      <c r="A449" s="1" t="s">
        <v>5760</v>
      </c>
      <c r="B449">
        <v>51440</v>
      </c>
      <c r="C449" s="1" t="s">
        <v>5312</v>
      </c>
      <c r="D449">
        <v>1654</v>
      </c>
      <c r="E449" s="1" t="s">
        <v>5313</v>
      </c>
      <c r="F449">
        <v>49786</v>
      </c>
      <c r="G449">
        <f>logfile_1024_buffer_plc_execution_time__6[[#This Row],[Column6]]/logfile_1024_buffer_plc_execution_time__6[[#This Row],[Column2]]*100</f>
        <v>96.784603421461895</v>
      </c>
      <c r="H449" s="1">
        <f>logfile_1024_buffer_plc_execution_time__6[[#This Row],[Column4]]/logfile_1024_buffer_plc_execution_time__6[[#This Row],[Column2]]*100</f>
        <v>3.2153965785381025</v>
      </c>
    </row>
    <row r="450" spans="1:8" x14ac:dyDescent="0.3">
      <c r="A450" s="1" t="s">
        <v>5761</v>
      </c>
      <c r="B450">
        <v>44745</v>
      </c>
      <c r="C450" s="1" t="s">
        <v>5312</v>
      </c>
      <c r="D450">
        <v>937</v>
      </c>
      <c r="E450" s="1" t="s">
        <v>5313</v>
      </c>
      <c r="F450">
        <v>43808</v>
      </c>
      <c r="G450">
        <f>logfile_1024_buffer_plc_execution_time__6[[#This Row],[Column6]]/logfile_1024_buffer_plc_execution_time__6[[#This Row],[Column2]]*100</f>
        <v>97.905911275002794</v>
      </c>
      <c r="H450" s="1">
        <f>logfile_1024_buffer_plc_execution_time__6[[#This Row],[Column4]]/logfile_1024_buffer_plc_execution_time__6[[#This Row],[Column2]]*100</f>
        <v>2.0940887249972064</v>
      </c>
    </row>
    <row r="451" spans="1:8" x14ac:dyDescent="0.3">
      <c r="A451" s="1" t="s">
        <v>5762</v>
      </c>
      <c r="B451">
        <v>62246</v>
      </c>
      <c r="C451" s="1" t="s">
        <v>5312</v>
      </c>
      <c r="D451">
        <v>1842</v>
      </c>
      <c r="E451" s="1" t="s">
        <v>5313</v>
      </c>
      <c r="F451">
        <v>60404</v>
      </c>
      <c r="G451">
        <f>logfile_1024_buffer_plc_execution_time__6[[#This Row],[Column6]]/logfile_1024_buffer_plc_execution_time__6[[#This Row],[Column2]]*100</f>
        <v>97.040773704334413</v>
      </c>
      <c r="H451" s="1">
        <f>logfile_1024_buffer_plc_execution_time__6[[#This Row],[Column4]]/logfile_1024_buffer_plc_execution_time__6[[#This Row],[Column2]]*100</f>
        <v>2.959226295665585</v>
      </c>
    </row>
    <row r="452" spans="1:8" x14ac:dyDescent="0.3">
      <c r="A452" s="1" t="s">
        <v>5763</v>
      </c>
      <c r="B452">
        <v>55968</v>
      </c>
      <c r="C452" s="1" t="s">
        <v>5312</v>
      </c>
      <c r="D452">
        <v>1505</v>
      </c>
      <c r="E452" s="1" t="s">
        <v>5313</v>
      </c>
      <c r="F452">
        <v>54463</v>
      </c>
      <c r="G452">
        <f>logfile_1024_buffer_plc_execution_time__6[[#This Row],[Column6]]/logfile_1024_buffer_plc_execution_time__6[[#This Row],[Column2]]*100</f>
        <v>97.310963407661518</v>
      </c>
      <c r="H452" s="1">
        <f>logfile_1024_buffer_plc_execution_time__6[[#This Row],[Column4]]/logfile_1024_buffer_plc_execution_time__6[[#This Row],[Column2]]*100</f>
        <v>2.6890365923384794</v>
      </c>
    </row>
    <row r="453" spans="1:8" x14ac:dyDescent="0.3">
      <c r="A453" s="1" t="s">
        <v>5764</v>
      </c>
      <c r="B453">
        <v>74173</v>
      </c>
      <c r="C453" s="1" t="s">
        <v>5312</v>
      </c>
      <c r="D453">
        <v>411</v>
      </c>
      <c r="E453" s="1" t="s">
        <v>5313</v>
      </c>
      <c r="F453">
        <v>73762</v>
      </c>
      <c r="G453">
        <f>logfile_1024_buffer_plc_execution_time__6[[#This Row],[Column6]]/logfile_1024_buffer_plc_execution_time__6[[#This Row],[Column2]]*100</f>
        <v>99.445890013886455</v>
      </c>
      <c r="H453" s="1">
        <f>logfile_1024_buffer_plc_execution_time__6[[#This Row],[Column4]]/logfile_1024_buffer_plc_execution_time__6[[#This Row],[Column2]]*100</f>
        <v>0.55410998611354534</v>
      </c>
    </row>
    <row r="454" spans="1:8" x14ac:dyDescent="0.3">
      <c r="A454" s="1" t="s">
        <v>5765</v>
      </c>
      <c r="B454">
        <v>69760</v>
      </c>
      <c r="C454" s="1" t="s">
        <v>5312</v>
      </c>
      <c r="D454">
        <v>372</v>
      </c>
      <c r="E454" s="1" t="s">
        <v>5313</v>
      </c>
      <c r="F454">
        <v>69388</v>
      </c>
      <c r="G454">
        <f>logfile_1024_buffer_plc_execution_time__6[[#This Row],[Column6]]/logfile_1024_buffer_plc_execution_time__6[[#This Row],[Column2]]*100</f>
        <v>99.466743119266056</v>
      </c>
      <c r="H454" s="1">
        <f>logfile_1024_buffer_plc_execution_time__6[[#This Row],[Column4]]/logfile_1024_buffer_plc_execution_time__6[[#This Row],[Column2]]*100</f>
        <v>0.53325688073394495</v>
      </c>
    </row>
    <row r="455" spans="1:8" x14ac:dyDescent="0.3">
      <c r="A455" s="1" t="s">
        <v>5766</v>
      </c>
      <c r="B455">
        <v>50077</v>
      </c>
      <c r="C455" s="1" t="s">
        <v>5312</v>
      </c>
      <c r="D455">
        <v>208</v>
      </c>
      <c r="E455" s="1" t="s">
        <v>5313</v>
      </c>
      <c r="F455">
        <v>49869</v>
      </c>
      <c r="G455">
        <f>logfile_1024_buffer_plc_execution_time__6[[#This Row],[Column6]]/logfile_1024_buffer_plc_execution_time__6[[#This Row],[Column2]]*100</f>
        <v>99.584639654931408</v>
      </c>
      <c r="H455" s="1">
        <f>logfile_1024_buffer_plc_execution_time__6[[#This Row],[Column4]]/logfile_1024_buffer_plc_execution_time__6[[#This Row],[Column2]]*100</f>
        <v>0.41536034506859437</v>
      </c>
    </row>
    <row r="456" spans="1:8" x14ac:dyDescent="0.3">
      <c r="A456" s="1" t="s">
        <v>5767</v>
      </c>
      <c r="B456">
        <v>53905</v>
      </c>
      <c r="C456" s="1" t="s">
        <v>5312</v>
      </c>
      <c r="D456">
        <v>436</v>
      </c>
      <c r="E456" s="1" t="s">
        <v>5313</v>
      </c>
      <c r="F456">
        <v>53469</v>
      </c>
      <c r="G456">
        <f>logfile_1024_buffer_plc_execution_time__6[[#This Row],[Column6]]/logfile_1024_buffer_plc_execution_time__6[[#This Row],[Column2]]*100</f>
        <v>99.191169650310727</v>
      </c>
      <c r="H456" s="1">
        <f>logfile_1024_buffer_plc_execution_time__6[[#This Row],[Column4]]/logfile_1024_buffer_plc_execution_time__6[[#This Row],[Column2]]*100</f>
        <v>0.80883034968926815</v>
      </c>
    </row>
    <row r="457" spans="1:8" x14ac:dyDescent="0.3">
      <c r="A457" s="1" t="s">
        <v>5768</v>
      </c>
      <c r="B457">
        <v>41360</v>
      </c>
      <c r="C457" s="1" t="s">
        <v>5312</v>
      </c>
      <c r="D457">
        <v>438</v>
      </c>
      <c r="E457" s="1" t="s">
        <v>5313</v>
      </c>
      <c r="F457">
        <v>40922</v>
      </c>
      <c r="G457">
        <f>logfile_1024_buffer_plc_execution_time__6[[#This Row],[Column6]]/logfile_1024_buffer_plc_execution_time__6[[#This Row],[Column2]]*100</f>
        <v>98.94100580270792</v>
      </c>
      <c r="H457" s="1">
        <f>logfile_1024_buffer_plc_execution_time__6[[#This Row],[Column4]]/logfile_1024_buffer_plc_execution_time__6[[#This Row],[Column2]]*100</f>
        <v>1.0589941972920696</v>
      </c>
    </row>
    <row r="458" spans="1:8" x14ac:dyDescent="0.3">
      <c r="A458" s="1" t="s">
        <v>5769</v>
      </c>
      <c r="B458">
        <v>43171</v>
      </c>
      <c r="C458" s="1" t="s">
        <v>5312</v>
      </c>
      <c r="D458">
        <v>433</v>
      </c>
      <c r="E458" s="1" t="s">
        <v>5313</v>
      </c>
      <c r="F458">
        <v>42738</v>
      </c>
      <c r="G458">
        <f>logfile_1024_buffer_plc_execution_time__6[[#This Row],[Column6]]/logfile_1024_buffer_plc_execution_time__6[[#This Row],[Column2]]*100</f>
        <v>98.997011882976992</v>
      </c>
      <c r="H458" s="1">
        <f>logfile_1024_buffer_plc_execution_time__6[[#This Row],[Column4]]/logfile_1024_buffer_plc_execution_time__6[[#This Row],[Column2]]*100</f>
        <v>1.0029881170230015</v>
      </c>
    </row>
    <row r="459" spans="1:8" x14ac:dyDescent="0.3">
      <c r="A459" s="1" t="s">
        <v>5770</v>
      </c>
      <c r="B459">
        <v>40310</v>
      </c>
      <c r="C459" s="1" t="s">
        <v>5312</v>
      </c>
      <c r="D459">
        <v>385</v>
      </c>
      <c r="E459" s="1" t="s">
        <v>5313</v>
      </c>
      <c r="F459">
        <v>39925</v>
      </c>
      <c r="G459">
        <f>logfile_1024_buffer_plc_execution_time__6[[#This Row],[Column6]]/logfile_1024_buffer_plc_execution_time__6[[#This Row],[Column2]]*100</f>
        <v>99.044902009426934</v>
      </c>
      <c r="H459" s="1">
        <f>logfile_1024_buffer_plc_execution_time__6[[#This Row],[Column4]]/logfile_1024_buffer_plc_execution_time__6[[#This Row],[Column2]]*100</f>
        <v>0.95509799057305866</v>
      </c>
    </row>
    <row r="460" spans="1:8" x14ac:dyDescent="0.3">
      <c r="A460" s="1" t="s">
        <v>5771</v>
      </c>
      <c r="B460">
        <v>62922</v>
      </c>
      <c r="C460" s="1" t="s">
        <v>5312</v>
      </c>
      <c r="D460">
        <v>417</v>
      </c>
      <c r="E460" s="1" t="s">
        <v>5313</v>
      </c>
      <c r="F460">
        <v>62505</v>
      </c>
      <c r="G460">
        <f>logfile_1024_buffer_plc_execution_time__6[[#This Row],[Column6]]/logfile_1024_buffer_plc_execution_time__6[[#This Row],[Column2]]*100</f>
        <v>99.337274721083247</v>
      </c>
      <c r="H460" s="1">
        <f>logfile_1024_buffer_plc_execution_time__6[[#This Row],[Column4]]/logfile_1024_buffer_plc_execution_time__6[[#This Row],[Column2]]*100</f>
        <v>0.66272527891675403</v>
      </c>
    </row>
    <row r="461" spans="1:8" x14ac:dyDescent="0.3">
      <c r="A461" s="1" t="s">
        <v>5772</v>
      </c>
      <c r="B461">
        <v>42398</v>
      </c>
      <c r="C461" s="1" t="s">
        <v>5312</v>
      </c>
      <c r="D461">
        <v>474</v>
      </c>
      <c r="E461" s="1" t="s">
        <v>5313</v>
      </c>
      <c r="F461">
        <v>41924</v>
      </c>
      <c r="G461">
        <f>logfile_1024_buffer_plc_execution_time__6[[#This Row],[Column6]]/logfile_1024_buffer_plc_execution_time__6[[#This Row],[Column2]]*100</f>
        <v>98.882022736921556</v>
      </c>
      <c r="H461" s="1">
        <f>logfile_1024_buffer_plc_execution_time__6[[#This Row],[Column4]]/logfile_1024_buffer_plc_execution_time__6[[#This Row],[Column2]]*100</f>
        <v>1.117977263078447</v>
      </c>
    </row>
    <row r="462" spans="1:8" x14ac:dyDescent="0.3">
      <c r="A462" s="1" t="s">
        <v>5773</v>
      </c>
      <c r="B462">
        <v>42424</v>
      </c>
      <c r="C462" s="1" t="s">
        <v>5312</v>
      </c>
      <c r="D462">
        <v>417</v>
      </c>
      <c r="E462" s="1" t="s">
        <v>5313</v>
      </c>
      <c r="F462">
        <v>42007</v>
      </c>
      <c r="G462">
        <f>logfile_1024_buffer_plc_execution_time__6[[#This Row],[Column6]]/logfile_1024_buffer_plc_execution_time__6[[#This Row],[Column2]]*100</f>
        <v>99.017065811804642</v>
      </c>
      <c r="H462" s="1">
        <f>logfile_1024_buffer_plc_execution_time__6[[#This Row],[Column4]]/logfile_1024_buffer_plc_execution_time__6[[#This Row],[Column2]]*100</f>
        <v>0.98293418819536105</v>
      </c>
    </row>
    <row r="463" spans="1:8" x14ac:dyDescent="0.3">
      <c r="A463" s="1" t="s">
        <v>5774</v>
      </c>
      <c r="B463">
        <v>50992</v>
      </c>
      <c r="C463" s="1" t="s">
        <v>5312</v>
      </c>
      <c r="D463">
        <v>434</v>
      </c>
      <c r="E463" s="1" t="s">
        <v>5313</v>
      </c>
      <c r="F463">
        <v>50558</v>
      </c>
      <c r="G463">
        <f>logfile_1024_buffer_plc_execution_time__6[[#This Row],[Column6]]/logfile_1024_buffer_plc_execution_time__6[[#This Row],[Column2]]*100</f>
        <v>99.148886099780356</v>
      </c>
      <c r="H463" s="1">
        <f>logfile_1024_buffer_plc_execution_time__6[[#This Row],[Column4]]/logfile_1024_buffer_plc_execution_time__6[[#This Row],[Column2]]*100</f>
        <v>0.85111390021964228</v>
      </c>
    </row>
    <row r="464" spans="1:8" x14ac:dyDescent="0.3">
      <c r="A464" s="1" t="s">
        <v>5775</v>
      </c>
      <c r="B464">
        <v>41046</v>
      </c>
      <c r="C464" s="1" t="s">
        <v>5312</v>
      </c>
      <c r="D464">
        <v>403</v>
      </c>
      <c r="E464" s="1" t="s">
        <v>5313</v>
      </c>
      <c r="F464">
        <v>40643</v>
      </c>
      <c r="G464">
        <f>logfile_1024_buffer_plc_execution_time__6[[#This Row],[Column6]]/logfile_1024_buffer_plc_execution_time__6[[#This Row],[Column2]]*100</f>
        <v>99.018174730789838</v>
      </c>
      <c r="H464" s="1">
        <f>logfile_1024_buffer_plc_execution_time__6[[#This Row],[Column4]]/logfile_1024_buffer_plc_execution_time__6[[#This Row],[Column2]]*100</f>
        <v>0.98182526921015445</v>
      </c>
    </row>
    <row r="465" spans="1:8" x14ac:dyDescent="0.3">
      <c r="A465" s="1" t="s">
        <v>5776</v>
      </c>
      <c r="B465">
        <v>37574</v>
      </c>
      <c r="C465" s="1" t="s">
        <v>5312</v>
      </c>
      <c r="D465">
        <v>390</v>
      </c>
      <c r="E465" s="1" t="s">
        <v>5313</v>
      </c>
      <c r="F465">
        <v>37184</v>
      </c>
      <c r="G465">
        <f>logfile_1024_buffer_plc_execution_time__6[[#This Row],[Column6]]/logfile_1024_buffer_plc_execution_time__6[[#This Row],[Column2]]*100</f>
        <v>98.962048224836323</v>
      </c>
      <c r="H465" s="1">
        <f>logfile_1024_buffer_plc_execution_time__6[[#This Row],[Column4]]/logfile_1024_buffer_plc_execution_time__6[[#This Row],[Column2]]*100</f>
        <v>1.0379517751636769</v>
      </c>
    </row>
    <row r="466" spans="1:8" x14ac:dyDescent="0.3">
      <c r="A466" s="1" t="s">
        <v>5777</v>
      </c>
      <c r="B466">
        <v>42518</v>
      </c>
      <c r="C466" s="1" t="s">
        <v>5312</v>
      </c>
      <c r="D466">
        <v>224</v>
      </c>
      <c r="E466" s="1" t="s">
        <v>5313</v>
      </c>
      <c r="F466">
        <v>42294</v>
      </c>
      <c r="G466">
        <f>logfile_1024_buffer_plc_execution_time__6[[#This Row],[Column6]]/logfile_1024_buffer_plc_execution_time__6[[#This Row],[Column2]]*100</f>
        <v>99.473164306881785</v>
      </c>
      <c r="H466" s="1">
        <f>logfile_1024_buffer_plc_execution_time__6[[#This Row],[Column4]]/logfile_1024_buffer_plc_execution_time__6[[#This Row],[Column2]]*100</f>
        <v>0.52683569311820877</v>
      </c>
    </row>
    <row r="467" spans="1:8" x14ac:dyDescent="0.3">
      <c r="A467" s="1" t="s">
        <v>5778</v>
      </c>
      <c r="B467">
        <v>56760</v>
      </c>
      <c r="C467" s="1" t="s">
        <v>5312</v>
      </c>
      <c r="D467">
        <v>306</v>
      </c>
      <c r="E467" s="1" t="s">
        <v>5313</v>
      </c>
      <c r="F467">
        <v>56454</v>
      </c>
      <c r="G467">
        <f>logfile_1024_buffer_plc_execution_time__6[[#This Row],[Column6]]/logfile_1024_buffer_plc_execution_time__6[[#This Row],[Column2]]*100</f>
        <v>99.460887949260041</v>
      </c>
      <c r="H467" s="1">
        <f>logfile_1024_buffer_plc_execution_time__6[[#This Row],[Column4]]/logfile_1024_buffer_plc_execution_time__6[[#This Row],[Column2]]*100</f>
        <v>0.53911205073995772</v>
      </c>
    </row>
    <row r="468" spans="1:8" x14ac:dyDescent="0.3">
      <c r="A468" s="1" t="s">
        <v>5779</v>
      </c>
      <c r="B468">
        <v>40885</v>
      </c>
      <c r="C468" s="1" t="s">
        <v>5312</v>
      </c>
      <c r="D468">
        <v>705</v>
      </c>
      <c r="E468" s="1" t="s">
        <v>5313</v>
      </c>
      <c r="F468">
        <v>40180</v>
      </c>
      <c r="G468">
        <f>logfile_1024_buffer_plc_execution_time__6[[#This Row],[Column6]]/logfile_1024_buffer_plc_execution_time__6[[#This Row],[Column2]]*100</f>
        <v>98.275651216827683</v>
      </c>
      <c r="H468" s="1">
        <f>logfile_1024_buffer_plc_execution_time__6[[#This Row],[Column4]]/logfile_1024_buffer_plc_execution_time__6[[#This Row],[Column2]]*100</f>
        <v>1.7243487831723125</v>
      </c>
    </row>
    <row r="469" spans="1:8" x14ac:dyDescent="0.3">
      <c r="A469" s="1" t="s">
        <v>5780</v>
      </c>
      <c r="B469">
        <v>40221</v>
      </c>
      <c r="C469" s="1" t="s">
        <v>5312</v>
      </c>
      <c r="D469">
        <v>401</v>
      </c>
      <c r="E469" s="1" t="s">
        <v>5313</v>
      </c>
      <c r="F469">
        <v>39820</v>
      </c>
      <c r="G469">
        <f>logfile_1024_buffer_plc_execution_time__6[[#This Row],[Column6]]/logfile_1024_buffer_plc_execution_time__6[[#This Row],[Column2]]*100</f>
        <v>99.003008378707634</v>
      </c>
      <c r="H469" s="1">
        <f>logfile_1024_buffer_plc_execution_time__6[[#This Row],[Column4]]/logfile_1024_buffer_plc_execution_time__6[[#This Row],[Column2]]*100</f>
        <v>0.99699162129235974</v>
      </c>
    </row>
    <row r="470" spans="1:8" x14ac:dyDescent="0.3">
      <c r="A470" s="1" t="s">
        <v>5781</v>
      </c>
      <c r="B470">
        <v>38461</v>
      </c>
      <c r="C470" s="1" t="s">
        <v>5312</v>
      </c>
      <c r="D470">
        <v>391</v>
      </c>
      <c r="E470" s="1" t="s">
        <v>5313</v>
      </c>
      <c r="F470">
        <v>38070</v>
      </c>
      <c r="G470">
        <f>logfile_1024_buffer_plc_execution_time__6[[#This Row],[Column6]]/logfile_1024_buffer_plc_execution_time__6[[#This Row],[Column2]]*100</f>
        <v>98.983385767400748</v>
      </c>
      <c r="H470" s="1">
        <f>logfile_1024_buffer_plc_execution_time__6[[#This Row],[Column4]]/logfile_1024_buffer_plc_execution_time__6[[#This Row],[Column2]]*100</f>
        <v>1.0166142325992564</v>
      </c>
    </row>
    <row r="471" spans="1:8" x14ac:dyDescent="0.3">
      <c r="A471" s="1" t="s">
        <v>5782</v>
      </c>
      <c r="B471">
        <v>40791</v>
      </c>
      <c r="C471" s="1" t="s">
        <v>5312</v>
      </c>
      <c r="D471">
        <v>499</v>
      </c>
      <c r="E471" s="1" t="s">
        <v>5313</v>
      </c>
      <c r="F471">
        <v>40292</v>
      </c>
      <c r="G471">
        <f>logfile_1024_buffer_plc_execution_time__6[[#This Row],[Column6]]/logfile_1024_buffer_plc_execution_time__6[[#This Row],[Column2]]*100</f>
        <v>98.77669093672624</v>
      </c>
      <c r="H471" s="1">
        <f>logfile_1024_buffer_plc_execution_time__6[[#This Row],[Column4]]/logfile_1024_buffer_plc_execution_time__6[[#This Row],[Column2]]*100</f>
        <v>1.2233090632737613</v>
      </c>
    </row>
    <row r="472" spans="1:8" x14ac:dyDescent="0.3">
      <c r="A472" s="1" t="s">
        <v>5783</v>
      </c>
      <c r="B472">
        <v>44787</v>
      </c>
      <c r="C472" s="1" t="s">
        <v>5312</v>
      </c>
      <c r="D472">
        <v>391</v>
      </c>
      <c r="E472" s="1" t="s">
        <v>5313</v>
      </c>
      <c r="F472">
        <v>44396</v>
      </c>
      <c r="G472">
        <f>logfile_1024_buffer_plc_execution_time__6[[#This Row],[Column6]]/logfile_1024_buffer_plc_execution_time__6[[#This Row],[Column2]]*100</f>
        <v>99.126978810815629</v>
      </c>
      <c r="H472" s="1">
        <f>logfile_1024_buffer_plc_execution_time__6[[#This Row],[Column4]]/logfile_1024_buffer_plc_execution_time__6[[#This Row],[Column2]]*100</f>
        <v>0.87302118918436167</v>
      </c>
    </row>
    <row r="473" spans="1:8" x14ac:dyDescent="0.3">
      <c r="A473" s="1" t="s">
        <v>5784</v>
      </c>
      <c r="B473">
        <v>44242</v>
      </c>
      <c r="C473" s="1" t="s">
        <v>5312</v>
      </c>
      <c r="D473">
        <v>448</v>
      </c>
      <c r="E473" s="1" t="s">
        <v>5313</v>
      </c>
      <c r="F473">
        <v>43794</v>
      </c>
      <c r="G473">
        <f>logfile_1024_buffer_plc_execution_time__6[[#This Row],[Column6]]/logfile_1024_buffer_plc_execution_time__6[[#This Row],[Column2]]*100</f>
        <v>98.987387550291587</v>
      </c>
      <c r="H473" s="1">
        <f>logfile_1024_buffer_plc_execution_time__6[[#This Row],[Column4]]/logfile_1024_buffer_plc_execution_time__6[[#This Row],[Column2]]*100</f>
        <v>1.0126124497084217</v>
      </c>
    </row>
    <row r="474" spans="1:8" x14ac:dyDescent="0.3">
      <c r="A474" s="1" t="s">
        <v>5785</v>
      </c>
      <c r="B474">
        <v>45734</v>
      </c>
      <c r="C474" s="1" t="s">
        <v>5312</v>
      </c>
      <c r="D474">
        <v>382</v>
      </c>
      <c r="E474" s="1" t="s">
        <v>5313</v>
      </c>
      <c r="F474">
        <v>45352</v>
      </c>
      <c r="G474">
        <f>logfile_1024_buffer_plc_execution_time__6[[#This Row],[Column6]]/logfile_1024_buffer_plc_execution_time__6[[#This Row],[Column2]]*100</f>
        <v>99.164735207941575</v>
      </c>
      <c r="H474" s="1">
        <f>logfile_1024_buffer_plc_execution_time__6[[#This Row],[Column4]]/logfile_1024_buffer_plc_execution_time__6[[#This Row],[Column2]]*100</f>
        <v>0.83526479205842474</v>
      </c>
    </row>
    <row r="475" spans="1:8" x14ac:dyDescent="0.3">
      <c r="A475" s="1" t="s">
        <v>5786</v>
      </c>
      <c r="B475">
        <v>46678</v>
      </c>
      <c r="C475" s="1" t="s">
        <v>5312</v>
      </c>
      <c r="D475">
        <v>387</v>
      </c>
      <c r="E475" s="1" t="s">
        <v>5313</v>
      </c>
      <c r="F475">
        <v>46291</v>
      </c>
      <c r="G475">
        <f>logfile_1024_buffer_plc_execution_time__6[[#This Row],[Column6]]/logfile_1024_buffer_plc_execution_time__6[[#This Row],[Column2]]*100</f>
        <v>99.170915634774417</v>
      </c>
      <c r="H475" s="1">
        <f>logfile_1024_buffer_plc_execution_time__6[[#This Row],[Column4]]/logfile_1024_buffer_plc_execution_time__6[[#This Row],[Column2]]*100</f>
        <v>0.82908436522558804</v>
      </c>
    </row>
    <row r="476" spans="1:8" x14ac:dyDescent="0.3">
      <c r="A476" s="1" t="s">
        <v>5787</v>
      </c>
      <c r="B476">
        <v>43857</v>
      </c>
      <c r="C476" s="1" t="s">
        <v>5312</v>
      </c>
      <c r="D476">
        <v>399</v>
      </c>
      <c r="E476" s="1" t="s">
        <v>5313</v>
      </c>
      <c r="F476">
        <v>43458</v>
      </c>
      <c r="G476">
        <f>logfile_1024_buffer_plc_execution_time__6[[#This Row],[Column6]]/logfile_1024_buffer_plc_execution_time__6[[#This Row],[Column2]]*100</f>
        <v>99.090225049592988</v>
      </c>
      <c r="H476" s="1">
        <f>logfile_1024_buffer_plc_execution_time__6[[#This Row],[Column4]]/logfile_1024_buffer_plc_execution_time__6[[#This Row],[Column2]]*100</f>
        <v>0.90977495040700462</v>
      </c>
    </row>
    <row r="477" spans="1:8" x14ac:dyDescent="0.3">
      <c r="A477" s="1" t="s">
        <v>5788</v>
      </c>
      <c r="B477">
        <v>53617</v>
      </c>
      <c r="C477" s="1" t="s">
        <v>5312</v>
      </c>
      <c r="D477">
        <v>465</v>
      </c>
      <c r="E477" s="1" t="s">
        <v>5313</v>
      </c>
      <c r="F477">
        <v>53152</v>
      </c>
      <c r="G477">
        <f>logfile_1024_buffer_plc_execution_time__6[[#This Row],[Column6]]/logfile_1024_buffer_plc_execution_time__6[[#This Row],[Column2]]*100</f>
        <v>99.13273775108641</v>
      </c>
      <c r="H477" s="1">
        <f>logfile_1024_buffer_plc_execution_time__6[[#This Row],[Column4]]/logfile_1024_buffer_plc_execution_time__6[[#This Row],[Column2]]*100</f>
        <v>0.86726224891359083</v>
      </c>
    </row>
    <row r="478" spans="1:8" x14ac:dyDescent="0.3">
      <c r="A478" s="1" t="s">
        <v>5789</v>
      </c>
      <c r="B478">
        <v>43456</v>
      </c>
      <c r="C478" s="1" t="s">
        <v>5312</v>
      </c>
      <c r="D478">
        <v>398</v>
      </c>
      <c r="E478" s="1" t="s">
        <v>5313</v>
      </c>
      <c r="F478">
        <v>43058</v>
      </c>
      <c r="G478">
        <f>logfile_1024_buffer_plc_execution_time__6[[#This Row],[Column6]]/logfile_1024_buffer_plc_execution_time__6[[#This Row],[Column2]]*100</f>
        <v>99.084131075110463</v>
      </c>
      <c r="H478" s="1">
        <f>logfile_1024_buffer_plc_execution_time__6[[#This Row],[Column4]]/logfile_1024_buffer_plc_execution_time__6[[#This Row],[Column2]]*100</f>
        <v>0.91586892488954352</v>
      </c>
    </row>
    <row r="479" spans="1:8" x14ac:dyDescent="0.3">
      <c r="A479" s="1" t="s">
        <v>5790</v>
      </c>
      <c r="B479">
        <v>42138</v>
      </c>
      <c r="C479" s="1" t="s">
        <v>5312</v>
      </c>
      <c r="D479">
        <v>417</v>
      </c>
      <c r="E479" s="1" t="s">
        <v>5313</v>
      </c>
      <c r="F479">
        <v>41721</v>
      </c>
      <c r="G479">
        <f>logfile_1024_buffer_plc_execution_time__6[[#This Row],[Column6]]/logfile_1024_buffer_plc_execution_time__6[[#This Row],[Column2]]*100</f>
        <v>99.010394418339743</v>
      </c>
      <c r="H479" s="1">
        <f>logfile_1024_buffer_plc_execution_time__6[[#This Row],[Column4]]/logfile_1024_buffer_plc_execution_time__6[[#This Row],[Column2]]*100</f>
        <v>0.98960558166025914</v>
      </c>
    </row>
    <row r="480" spans="1:8" x14ac:dyDescent="0.3">
      <c r="A480" s="1" t="s">
        <v>5791</v>
      </c>
      <c r="B480">
        <v>44628</v>
      </c>
      <c r="C480" s="1" t="s">
        <v>5312</v>
      </c>
      <c r="D480">
        <v>1404</v>
      </c>
      <c r="E480" s="1" t="s">
        <v>5313</v>
      </c>
      <c r="F480">
        <v>43224</v>
      </c>
      <c r="G480">
        <f>logfile_1024_buffer_plc_execution_time__6[[#This Row],[Column6]]/logfile_1024_buffer_plc_execution_time__6[[#This Row],[Column2]]*100</f>
        <v>96.853993008873346</v>
      </c>
      <c r="H480" s="1">
        <f>logfile_1024_buffer_plc_execution_time__6[[#This Row],[Column4]]/logfile_1024_buffer_plc_execution_time__6[[#This Row],[Column2]]*100</f>
        <v>3.1460069911266473</v>
      </c>
    </row>
    <row r="481" spans="1:8" x14ac:dyDescent="0.3">
      <c r="A481" s="1" t="s">
        <v>5792</v>
      </c>
      <c r="B481">
        <v>41876</v>
      </c>
      <c r="C481" s="1" t="s">
        <v>5312</v>
      </c>
      <c r="D481">
        <v>388</v>
      </c>
      <c r="E481" s="1" t="s">
        <v>5313</v>
      </c>
      <c r="F481">
        <v>41488</v>
      </c>
      <c r="G481">
        <f>logfile_1024_buffer_plc_execution_time__6[[#This Row],[Column6]]/logfile_1024_buffer_plc_execution_time__6[[#This Row],[Column2]]*100</f>
        <v>99.073454962269551</v>
      </c>
      <c r="H481" s="1">
        <f>logfile_1024_buffer_plc_execution_time__6[[#This Row],[Column4]]/logfile_1024_buffer_plc_execution_time__6[[#This Row],[Column2]]*100</f>
        <v>0.92654503773044217</v>
      </c>
    </row>
    <row r="482" spans="1:8" x14ac:dyDescent="0.3">
      <c r="A482" s="1" t="s">
        <v>5793</v>
      </c>
      <c r="B482">
        <v>39110</v>
      </c>
      <c r="C482" s="1" t="s">
        <v>5312</v>
      </c>
      <c r="D482">
        <v>396</v>
      </c>
      <c r="E482" s="1" t="s">
        <v>5313</v>
      </c>
      <c r="F482">
        <v>38714</v>
      </c>
      <c r="G482">
        <f>logfile_1024_buffer_plc_execution_time__6[[#This Row],[Column6]]/logfile_1024_buffer_plc_execution_time__6[[#This Row],[Column2]]*100</f>
        <v>98.987471234978258</v>
      </c>
      <c r="H482" s="1">
        <f>logfile_1024_buffer_plc_execution_time__6[[#This Row],[Column4]]/logfile_1024_buffer_plc_execution_time__6[[#This Row],[Column2]]*100</f>
        <v>1.0125287650217336</v>
      </c>
    </row>
    <row r="483" spans="1:8" x14ac:dyDescent="0.3">
      <c r="A483" s="1" t="s">
        <v>5794</v>
      </c>
      <c r="B483">
        <v>40106</v>
      </c>
      <c r="C483" s="1" t="s">
        <v>5312</v>
      </c>
      <c r="D483">
        <v>592</v>
      </c>
      <c r="E483" s="1" t="s">
        <v>5313</v>
      </c>
      <c r="F483">
        <v>39514</v>
      </c>
      <c r="G483">
        <f>logfile_1024_buffer_plc_execution_time__6[[#This Row],[Column6]]/logfile_1024_buffer_plc_execution_time__6[[#This Row],[Column2]]*100</f>
        <v>98.523911634169451</v>
      </c>
      <c r="H483" s="1">
        <f>logfile_1024_buffer_plc_execution_time__6[[#This Row],[Column4]]/logfile_1024_buffer_plc_execution_time__6[[#This Row],[Column2]]*100</f>
        <v>1.476088365830549</v>
      </c>
    </row>
    <row r="484" spans="1:8" x14ac:dyDescent="0.3">
      <c r="A484" s="1" t="s">
        <v>5795</v>
      </c>
      <c r="B484">
        <v>39444</v>
      </c>
      <c r="C484" s="1" t="s">
        <v>5312</v>
      </c>
      <c r="D484">
        <v>379</v>
      </c>
      <c r="E484" s="1" t="s">
        <v>5313</v>
      </c>
      <c r="F484">
        <v>39065</v>
      </c>
      <c r="G484">
        <f>logfile_1024_buffer_plc_execution_time__6[[#This Row],[Column6]]/logfile_1024_buffer_plc_execution_time__6[[#This Row],[Column2]]*100</f>
        <v>99.039144103032157</v>
      </c>
      <c r="H484" s="1">
        <f>logfile_1024_buffer_plc_execution_time__6[[#This Row],[Column4]]/logfile_1024_buffer_plc_execution_time__6[[#This Row],[Column2]]*100</f>
        <v>0.96085589696785312</v>
      </c>
    </row>
    <row r="485" spans="1:8" x14ac:dyDescent="0.3">
      <c r="A485" s="1" t="s">
        <v>5796</v>
      </c>
      <c r="B485">
        <v>42009</v>
      </c>
      <c r="C485" s="1" t="s">
        <v>5312</v>
      </c>
      <c r="D485">
        <v>308</v>
      </c>
      <c r="E485" s="1" t="s">
        <v>5313</v>
      </c>
      <c r="F485">
        <v>41701</v>
      </c>
      <c r="G485">
        <f>logfile_1024_buffer_plc_execution_time__6[[#This Row],[Column6]]/logfile_1024_buffer_plc_execution_time__6[[#This Row],[Column2]]*100</f>
        <v>99.266823775857546</v>
      </c>
      <c r="H485" s="1">
        <f>logfile_1024_buffer_plc_execution_time__6[[#This Row],[Column4]]/logfile_1024_buffer_plc_execution_time__6[[#This Row],[Column2]]*100</f>
        <v>0.73317622414244565</v>
      </c>
    </row>
    <row r="486" spans="1:8" x14ac:dyDescent="0.3">
      <c r="A486" s="1" t="s">
        <v>5797</v>
      </c>
      <c r="B486">
        <v>42000</v>
      </c>
      <c r="C486" s="1" t="s">
        <v>5312</v>
      </c>
      <c r="D486">
        <v>416</v>
      </c>
      <c r="E486" s="1" t="s">
        <v>5313</v>
      </c>
      <c r="F486">
        <v>41584</v>
      </c>
      <c r="G486">
        <f>logfile_1024_buffer_plc_execution_time__6[[#This Row],[Column6]]/logfile_1024_buffer_plc_execution_time__6[[#This Row],[Column2]]*100</f>
        <v>99.009523809523813</v>
      </c>
      <c r="H486" s="1">
        <f>logfile_1024_buffer_plc_execution_time__6[[#This Row],[Column4]]/logfile_1024_buffer_plc_execution_time__6[[#This Row],[Column2]]*100</f>
        <v>0.9904761904761904</v>
      </c>
    </row>
    <row r="487" spans="1:8" x14ac:dyDescent="0.3">
      <c r="A487" s="1" t="s">
        <v>5798</v>
      </c>
      <c r="B487">
        <v>46638</v>
      </c>
      <c r="C487" s="1" t="s">
        <v>5312</v>
      </c>
      <c r="D487">
        <v>366</v>
      </c>
      <c r="E487" s="1" t="s">
        <v>5313</v>
      </c>
      <c r="F487">
        <v>46272</v>
      </c>
      <c r="G487">
        <f>logfile_1024_buffer_plc_execution_time__6[[#This Row],[Column6]]/logfile_1024_buffer_plc_execution_time__6[[#This Row],[Column2]]*100</f>
        <v>99.215232214074362</v>
      </c>
      <c r="H487" s="1">
        <f>logfile_1024_buffer_plc_execution_time__6[[#This Row],[Column4]]/logfile_1024_buffer_plc_execution_time__6[[#This Row],[Column2]]*100</f>
        <v>0.78476778592564012</v>
      </c>
    </row>
    <row r="488" spans="1:8" x14ac:dyDescent="0.3">
      <c r="A488" s="1" t="s">
        <v>5799</v>
      </c>
      <c r="B488">
        <v>55918</v>
      </c>
      <c r="C488" s="1" t="s">
        <v>5312</v>
      </c>
      <c r="D488">
        <v>473</v>
      </c>
      <c r="E488" s="1" t="s">
        <v>5313</v>
      </c>
      <c r="F488">
        <v>55445</v>
      </c>
      <c r="G488">
        <f>logfile_1024_buffer_plc_execution_time__6[[#This Row],[Column6]]/logfile_1024_buffer_plc_execution_time__6[[#This Row],[Column2]]*100</f>
        <v>99.154118530705688</v>
      </c>
      <c r="H488" s="1">
        <f>logfile_1024_buffer_plc_execution_time__6[[#This Row],[Column4]]/logfile_1024_buffer_plc_execution_time__6[[#This Row],[Column2]]*100</f>
        <v>0.84588146929432373</v>
      </c>
    </row>
    <row r="489" spans="1:8" x14ac:dyDescent="0.3">
      <c r="A489" s="1" t="s">
        <v>5800</v>
      </c>
      <c r="B489">
        <v>42326</v>
      </c>
      <c r="C489" s="1" t="s">
        <v>5312</v>
      </c>
      <c r="D489">
        <v>393</v>
      </c>
      <c r="E489" s="1" t="s">
        <v>5313</v>
      </c>
      <c r="F489">
        <v>41933</v>
      </c>
      <c r="G489">
        <f>logfile_1024_buffer_plc_execution_time__6[[#This Row],[Column6]]/logfile_1024_buffer_plc_execution_time__6[[#This Row],[Column2]]*100</f>
        <v>99.07149269952275</v>
      </c>
      <c r="H489" s="1">
        <f>logfile_1024_buffer_plc_execution_time__6[[#This Row],[Column4]]/logfile_1024_buffer_plc_execution_time__6[[#This Row],[Column2]]*100</f>
        <v>0.92850730047724805</v>
      </c>
    </row>
    <row r="490" spans="1:8" x14ac:dyDescent="0.3">
      <c r="A490" s="1" t="s">
        <v>5801</v>
      </c>
      <c r="B490">
        <v>41027</v>
      </c>
      <c r="C490" s="1" t="s">
        <v>5312</v>
      </c>
      <c r="D490">
        <v>400</v>
      </c>
      <c r="E490" s="1" t="s">
        <v>5313</v>
      </c>
      <c r="F490">
        <v>40627</v>
      </c>
      <c r="G490">
        <f>logfile_1024_buffer_plc_execution_time__6[[#This Row],[Column6]]/logfile_1024_buffer_plc_execution_time__6[[#This Row],[Column2]]*100</f>
        <v>99.025032295805204</v>
      </c>
      <c r="H490" s="1">
        <f>logfile_1024_buffer_plc_execution_time__6[[#This Row],[Column4]]/logfile_1024_buffer_plc_execution_time__6[[#This Row],[Column2]]*100</f>
        <v>0.9749677041947985</v>
      </c>
    </row>
    <row r="491" spans="1:8" x14ac:dyDescent="0.3">
      <c r="A491" s="1" t="s">
        <v>5802</v>
      </c>
      <c r="B491">
        <v>41161</v>
      </c>
      <c r="C491" s="1" t="s">
        <v>5312</v>
      </c>
      <c r="D491">
        <v>479</v>
      </c>
      <c r="E491" s="1" t="s">
        <v>5313</v>
      </c>
      <c r="F491">
        <v>40682</v>
      </c>
      <c r="G491">
        <f>logfile_1024_buffer_plc_execution_time__6[[#This Row],[Column6]]/logfile_1024_buffer_plc_execution_time__6[[#This Row],[Column2]]*100</f>
        <v>98.836277058380503</v>
      </c>
      <c r="H491" s="1">
        <f>logfile_1024_buffer_plc_execution_time__6[[#This Row],[Column4]]/logfile_1024_buffer_plc_execution_time__6[[#This Row],[Column2]]*100</f>
        <v>1.1637229416194943</v>
      </c>
    </row>
    <row r="492" spans="1:8" x14ac:dyDescent="0.3">
      <c r="A492" s="1" t="s">
        <v>5803</v>
      </c>
      <c r="B492">
        <v>65452</v>
      </c>
      <c r="C492" s="1" t="s">
        <v>5312</v>
      </c>
      <c r="D492">
        <v>378</v>
      </c>
      <c r="E492" s="1" t="s">
        <v>5313</v>
      </c>
      <c r="F492">
        <v>65074</v>
      </c>
      <c r="G492">
        <f>logfile_1024_buffer_plc_execution_time__6[[#This Row],[Column6]]/logfile_1024_buffer_plc_execution_time__6[[#This Row],[Column2]]*100</f>
        <v>99.422477540793253</v>
      </c>
      <c r="H492" s="1">
        <f>logfile_1024_buffer_plc_execution_time__6[[#This Row],[Column4]]/logfile_1024_buffer_plc_execution_time__6[[#This Row],[Column2]]*100</f>
        <v>0.57752245920674694</v>
      </c>
    </row>
    <row r="493" spans="1:8" x14ac:dyDescent="0.3">
      <c r="A493" s="1" t="s">
        <v>5804</v>
      </c>
      <c r="B493">
        <v>44635</v>
      </c>
      <c r="C493" s="1" t="s">
        <v>5312</v>
      </c>
      <c r="D493">
        <v>2067</v>
      </c>
      <c r="E493" s="1" t="s">
        <v>5313</v>
      </c>
      <c r="F493">
        <v>42568</v>
      </c>
      <c r="G493">
        <f>logfile_1024_buffer_plc_execution_time__6[[#This Row],[Column6]]/logfile_1024_buffer_plc_execution_time__6[[#This Row],[Column2]]*100</f>
        <v>95.369104962473401</v>
      </c>
      <c r="H493" s="1">
        <f>logfile_1024_buffer_plc_execution_time__6[[#This Row],[Column4]]/logfile_1024_buffer_plc_execution_time__6[[#This Row],[Column2]]*100</f>
        <v>4.6308950375266047</v>
      </c>
    </row>
    <row r="494" spans="1:8" x14ac:dyDescent="0.3">
      <c r="A494" s="1" t="s">
        <v>5805</v>
      </c>
      <c r="B494">
        <v>45849</v>
      </c>
      <c r="C494" s="1" t="s">
        <v>5312</v>
      </c>
      <c r="D494">
        <v>1042</v>
      </c>
      <c r="E494" s="1" t="s">
        <v>5313</v>
      </c>
      <c r="F494">
        <v>44807</v>
      </c>
      <c r="G494">
        <f>logfile_1024_buffer_plc_execution_time__6[[#This Row],[Column6]]/logfile_1024_buffer_plc_execution_time__6[[#This Row],[Column2]]*100</f>
        <v>97.727322297105715</v>
      </c>
      <c r="H494" s="1">
        <f>logfile_1024_buffer_plc_execution_time__6[[#This Row],[Column4]]/logfile_1024_buffer_plc_execution_time__6[[#This Row],[Column2]]*100</f>
        <v>2.2726777028942835</v>
      </c>
    </row>
    <row r="495" spans="1:8" x14ac:dyDescent="0.3">
      <c r="A495" s="1" t="s">
        <v>5806</v>
      </c>
      <c r="B495">
        <v>41942</v>
      </c>
      <c r="C495" s="1" t="s">
        <v>5312</v>
      </c>
      <c r="D495">
        <v>1219</v>
      </c>
      <c r="E495" s="1" t="s">
        <v>5313</v>
      </c>
      <c r="F495">
        <v>40723</v>
      </c>
      <c r="G495">
        <f>logfile_1024_buffer_plc_execution_time__6[[#This Row],[Column6]]/logfile_1024_buffer_plc_execution_time__6[[#This Row],[Column2]]*100</f>
        <v>97.093605455152357</v>
      </c>
      <c r="H495" s="1">
        <f>logfile_1024_buffer_plc_execution_time__6[[#This Row],[Column4]]/logfile_1024_buffer_plc_execution_time__6[[#This Row],[Column2]]*100</f>
        <v>2.9063945448476467</v>
      </c>
    </row>
    <row r="496" spans="1:8" x14ac:dyDescent="0.3">
      <c r="A496" s="1" t="s">
        <v>5807</v>
      </c>
      <c r="B496">
        <v>44198</v>
      </c>
      <c r="C496" s="1" t="s">
        <v>5312</v>
      </c>
      <c r="D496">
        <v>1424</v>
      </c>
      <c r="E496" s="1" t="s">
        <v>5313</v>
      </c>
      <c r="F496">
        <v>42774</v>
      </c>
      <c r="G496">
        <f>logfile_1024_buffer_plc_execution_time__6[[#This Row],[Column6]]/logfile_1024_buffer_plc_execution_time__6[[#This Row],[Column2]]*100</f>
        <v>96.778134757228827</v>
      </c>
      <c r="H496" s="1">
        <f>logfile_1024_buffer_plc_execution_time__6[[#This Row],[Column4]]/logfile_1024_buffer_plc_execution_time__6[[#This Row],[Column2]]*100</f>
        <v>3.221865242771166</v>
      </c>
    </row>
    <row r="497" spans="1:8" x14ac:dyDescent="0.3">
      <c r="A497" s="1" t="s">
        <v>5808</v>
      </c>
      <c r="B497">
        <v>43687</v>
      </c>
      <c r="C497" s="1" t="s">
        <v>5312</v>
      </c>
      <c r="D497">
        <v>1097</v>
      </c>
      <c r="E497" s="1" t="s">
        <v>5313</v>
      </c>
      <c r="F497">
        <v>42590</v>
      </c>
      <c r="G497">
        <f>logfile_1024_buffer_plc_execution_time__6[[#This Row],[Column6]]/logfile_1024_buffer_plc_execution_time__6[[#This Row],[Column2]]*100</f>
        <v>97.488955524526745</v>
      </c>
      <c r="H497" s="1">
        <f>logfile_1024_buffer_plc_execution_time__6[[#This Row],[Column4]]/logfile_1024_buffer_plc_execution_time__6[[#This Row],[Column2]]*100</f>
        <v>2.5110444754732528</v>
      </c>
    </row>
    <row r="498" spans="1:8" x14ac:dyDescent="0.3">
      <c r="A498" s="1" t="s">
        <v>5809</v>
      </c>
      <c r="B498">
        <v>43712</v>
      </c>
      <c r="C498" s="1" t="s">
        <v>5312</v>
      </c>
      <c r="D498">
        <v>1013</v>
      </c>
      <c r="E498" s="1" t="s">
        <v>5313</v>
      </c>
      <c r="F498">
        <v>42699</v>
      </c>
      <c r="G498">
        <f>logfile_1024_buffer_plc_execution_time__6[[#This Row],[Column6]]/logfile_1024_buffer_plc_execution_time__6[[#This Row],[Column2]]*100</f>
        <v>97.682558565153727</v>
      </c>
      <c r="H498" s="1">
        <f>logfile_1024_buffer_plc_execution_time__6[[#This Row],[Column4]]/logfile_1024_buffer_plc_execution_time__6[[#This Row],[Column2]]*100</f>
        <v>2.3174414348462666</v>
      </c>
    </row>
    <row r="499" spans="1:8" x14ac:dyDescent="0.3">
      <c r="A499" s="1" t="s">
        <v>5810</v>
      </c>
      <c r="B499">
        <v>52399</v>
      </c>
      <c r="C499" s="1" t="s">
        <v>5312</v>
      </c>
      <c r="D499">
        <v>1265</v>
      </c>
      <c r="E499" s="1" t="s">
        <v>5313</v>
      </c>
      <c r="F499">
        <v>51134</v>
      </c>
      <c r="G499">
        <f>logfile_1024_buffer_plc_execution_time__6[[#This Row],[Column6]]/logfile_1024_buffer_plc_execution_time__6[[#This Row],[Column2]]*100</f>
        <v>97.585831790683031</v>
      </c>
      <c r="H499" s="1">
        <f>logfile_1024_buffer_plc_execution_time__6[[#This Row],[Column4]]/logfile_1024_buffer_plc_execution_time__6[[#This Row],[Column2]]*100</f>
        <v>2.4141682093169714</v>
      </c>
    </row>
    <row r="500" spans="1:8" x14ac:dyDescent="0.3">
      <c r="A500" s="1" t="s">
        <v>5811</v>
      </c>
      <c r="B500">
        <v>52643</v>
      </c>
      <c r="C500" s="1" t="s">
        <v>5312</v>
      </c>
      <c r="D500">
        <v>1410</v>
      </c>
      <c r="E500" s="1" t="s">
        <v>5313</v>
      </c>
      <c r="F500">
        <v>51233</v>
      </c>
      <c r="G500">
        <f>logfile_1024_buffer_plc_execution_time__6[[#This Row],[Column6]]/logfile_1024_buffer_plc_execution_time__6[[#This Row],[Column2]]*100</f>
        <v>97.321581216875941</v>
      </c>
      <c r="H500" s="1">
        <f>logfile_1024_buffer_plc_execution_time__6[[#This Row],[Column4]]/logfile_1024_buffer_plc_execution_time__6[[#This Row],[Column2]]*100</f>
        <v>2.6784187831240622</v>
      </c>
    </row>
    <row r="501" spans="1:8" x14ac:dyDescent="0.3">
      <c r="A501" s="1" t="s">
        <v>5812</v>
      </c>
      <c r="B501">
        <v>67581</v>
      </c>
      <c r="C501" s="1" t="s">
        <v>5312</v>
      </c>
      <c r="D501">
        <v>1534</v>
      </c>
      <c r="E501" s="1" t="s">
        <v>5313</v>
      </c>
      <c r="F501">
        <v>66047</v>
      </c>
      <c r="G501">
        <f>logfile_1024_buffer_plc_execution_time__6[[#This Row],[Column6]]/logfile_1024_buffer_plc_execution_time__6[[#This Row],[Column2]]*100</f>
        <v>97.730131249907515</v>
      </c>
      <c r="H501" s="1">
        <f>logfile_1024_buffer_plc_execution_time__6[[#This Row],[Column4]]/logfile_1024_buffer_plc_execution_time__6[[#This Row],[Column2]]*100</f>
        <v>2.2698687500924817</v>
      </c>
    </row>
    <row r="502" spans="1:8" x14ac:dyDescent="0.3">
      <c r="A502" s="1" t="s">
        <v>5813</v>
      </c>
      <c r="B502">
        <v>41394</v>
      </c>
      <c r="C502" s="1" t="s">
        <v>5312</v>
      </c>
      <c r="D502">
        <v>889</v>
      </c>
      <c r="E502" s="1" t="s">
        <v>5313</v>
      </c>
      <c r="F502">
        <v>40505</v>
      </c>
      <c r="G502">
        <f>logfile_1024_buffer_plc_execution_time__6[[#This Row],[Column6]]/logfile_1024_buffer_plc_execution_time__6[[#This Row],[Column2]]*100</f>
        <v>97.85234575059188</v>
      </c>
      <c r="H502" s="1">
        <f>logfile_1024_buffer_plc_execution_time__6[[#This Row],[Column4]]/logfile_1024_buffer_plc_execution_time__6[[#This Row],[Column2]]*100</f>
        <v>2.1476542494081268</v>
      </c>
    </row>
    <row r="503" spans="1:8" x14ac:dyDescent="0.3">
      <c r="A503" s="1" t="s">
        <v>5814</v>
      </c>
      <c r="B503">
        <v>53416</v>
      </c>
      <c r="C503" s="1" t="s">
        <v>5312</v>
      </c>
      <c r="D503">
        <v>984</v>
      </c>
      <c r="E503" s="1" t="s">
        <v>5313</v>
      </c>
      <c r="F503">
        <v>52432</v>
      </c>
      <c r="G503">
        <f>logfile_1024_buffer_plc_execution_time__6[[#This Row],[Column6]]/logfile_1024_buffer_plc_execution_time__6[[#This Row],[Column2]]*100</f>
        <v>98.157855324247407</v>
      </c>
      <c r="H503" s="1">
        <f>logfile_1024_buffer_plc_execution_time__6[[#This Row],[Column4]]/logfile_1024_buffer_plc_execution_time__6[[#This Row],[Column2]]*100</f>
        <v>1.8421446757525834</v>
      </c>
    </row>
    <row r="504" spans="1:8" x14ac:dyDescent="0.3">
      <c r="A504" s="1" t="s">
        <v>5815</v>
      </c>
      <c r="B504">
        <v>47427</v>
      </c>
      <c r="C504" s="1" t="s">
        <v>5312</v>
      </c>
      <c r="D504">
        <v>1289</v>
      </c>
      <c r="E504" s="1" t="s">
        <v>5313</v>
      </c>
      <c r="F504">
        <v>46138</v>
      </c>
      <c r="G504">
        <f>logfile_1024_buffer_plc_execution_time__6[[#This Row],[Column6]]/logfile_1024_buffer_plc_execution_time__6[[#This Row],[Column2]]*100</f>
        <v>97.282138866046765</v>
      </c>
      <c r="H504" s="1">
        <f>logfile_1024_buffer_plc_execution_time__6[[#This Row],[Column4]]/logfile_1024_buffer_plc_execution_time__6[[#This Row],[Column2]]*100</f>
        <v>2.7178611339532335</v>
      </c>
    </row>
    <row r="505" spans="1:8" x14ac:dyDescent="0.3">
      <c r="A505" s="1" t="s">
        <v>5816</v>
      </c>
      <c r="B505">
        <v>41995</v>
      </c>
      <c r="C505" s="1" t="s">
        <v>5312</v>
      </c>
      <c r="D505">
        <v>997</v>
      </c>
      <c r="E505" s="1" t="s">
        <v>5313</v>
      </c>
      <c r="F505">
        <v>40998</v>
      </c>
      <c r="G505">
        <f>logfile_1024_buffer_plc_execution_time__6[[#This Row],[Column6]]/logfile_1024_buffer_plc_execution_time__6[[#This Row],[Column2]]*100</f>
        <v>97.625907846172169</v>
      </c>
      <c r="H505" s="1">
        <f>logfile_1024_buffer_plc_execution_time__6[[#This Row],[Column4]]/logfile_1024_buffer_plc_execution_time__6[[#This Row],[Column2]]*100</f>
        <v>2.3740921538278368</v>
      </c>
    </row>
    <row r="506" spans="1:8" x14ac:dyDescent="0.3">
      <c r="A506" s="1" t="s">
        <v>5817</v>
      </c>
      <c r="B506">
        <v>43380</v>
      </c>
      <c r="C506" s="1" t="s">
        <v>5312</v>
      </c>
      <c r="D506">
        <v>972</v>
      </c>
      <c r="E506" s="1" t="s">
        <v>5313</v>
      </c>
      <c r="F506">
        <v>42408</v>
      </c>
      <c r="G506">
        <f>logfile_1024_buffer_plc_execution_time__6[[#This Row],[Column6]]/logfile_1024_buffer_plc_execution_time__6[[#This Row],[Column2]]*100</f>
        <v>97.759336099585056</v>
      </c>
      <c r="H506" s="1">
        <f>logfile_1024_buffer_plc_execution_time__6[[#This Row],[Column4]]/logfile_1024_buffer_plc_execution_time__6[[#This Row],[Column2]]*100</f>
        <v>2.2406639004149378</v>
      </c>
    </row>
    <row r="507" spans="1:8" x14ac:dyDescent="0.3">
      <c r="A507" s="1" t="s">
        <v>5818</v>
      </c>
      <c r="B507">
        <v>42696</v>
      </c>
      <c r="C507" s="1" t="s">
        <v>5312</v>
      </c>
      <c r="D507">
        <v>1069</v>
      </c>
      <c r="E507" s="1" t="s">
        <v>5313</v>
      </c>
      <c r="F507">
        <v>41627</v>
      </c>
      <c r="G507">
        <f>logfile_1024_buffer_plc_execution_time__6[[#This Row],[Column6]]/logfile_1024_buffer_plc_execution_time__6[[#This Row],[Column2]]*100</f>
        <v>97.496252576353754</v>
      </c>
      <c r="H507" s="1">
        <f>logfile_1024_buffer_plc_execution_time__6[[#This Row],[Column4]]/logfile_1024_buffer_plc_execution_time__6[[#This Row],[Column2]]*100</f>
        <v>2.5037474236462431</v>
      </c>
    </row>
    <row r="508" spans="1:8" x14ac:dyDescent="0.3">
      <c r="A508" s="1" t="s">
        <v>5819</v>
      </c>
      <c r="B508">
        <v>41361</v>
      </c>
      <c r="C508" s="1" t="s">
        <v>5312</v>
      </c>
      <c r="D508">
        <v>1209</v>
      </c>
      <c r="E508" s="1" t="s">
        <v>5313</v>
      </c>
      <c r="F508">
        <v>40152</v>
      </c>
      <c r="G508">
        <f>logfile_1024_buffer_plc_execution_time__6[[#This Row],[Column6]]/logfile_1024_buffer_plc_execution_time__6[[#This Row],[Column2]]*100</f>
        <v>97.076956553274826</v>
      </c>
      <c r="H508" s="1">
        <f>logfile_1024_buffer_plc_execution_time__6[[#This Row],[Column4]]/logfile_1024_buffer_plc_execution_time__6[[#This Row],[Column2]]*100</f>
        <v>2.9230434467251758</v>
      </c>
    </row>
    <row r="509" spans="1:8" x14ac:dyDescent="0.3">
      <c r="A509" s="1" t="s">
        <v>5820</v>
      </c>
      <c r="B509">
        <v>44021</v>
      </c>
      <c r="C509" s="1" t="s">
        <v>5312</v>
      </c>
      <c r="D509">
        <v>1452</v>
      </c>
      <c r="E509" s="1" t="s">
        <v>5313</v>
      </c>
      <c r="F509">
        <v>42569</v>
      </c>
      <c r="G509">
        <f>logfile_1024_buffer_plc_execution_time__6[[#This Row],[Column6]]/logfile_1024_buffer_plc_execution_time__6[[#This Row],[Column2]]*100</f>
        <v>96.701574248654055</v>
      </c>
      <c r="H509" s="1">
        <f>logfile_1024_buffer_plc_execution_time__6[[#This Row],[Column4]]/logfile_1024_buffer_plc_execution_time__6[[#This Row],[Column2]]*100</f>
        <v>3.2984257513459485</v>
      </c>
    </row>
    <row r="510" spans="1:8" x14ac:dyDescent="0.3">
      <c r="A510" s="1" t="s">
        <v>5821</v>
      </c>
      <c r="B510">
        <v>47606</v>
      </c>
      <c r="C510" s="1" t="s">
        <v>5312</v>
      </c>
      <c r="D510">
        <v>1312</v>
      </c>
      <c r="E510" s="1" t="s">
        <v>5313</v>
      </c>
      <c r="F510">
        <v>46294</v>
      </c>
      <c r="G510">
        <f>logfile_1024_buffer_plc_execution_time__6[[#This Row],[Column6]]/logfile_1024_buffer_plc_execution_time__6[[#This Row],[Column2]]*100</f>
        <v>97.244044868293912</v>
      </c>
      <c r="H510" s="1">
        <f>logfile_1024_buffer_plc_execution_time__6[[#This Row],[Column4]]/logfile_1024_buffer_plc_execution_time__6[[#This Row],[Column2]]*100</f>
        <v>2.7559551317060875</v>
      </c>
    </row>
    <row r="511" spans="1:8" x14ac:dyDescent="0.3">
      <c r="A511" s="1" t="s">
        <v>5822</v>
      </c>
      <c r="B511">
        <v>62781</v>
      </c>
      <c r="C511" s="1" t="s">
        <v>5312</v>
      </c>
      <c r="D511">
        <v>1279</v>
      </c>
      <c r="E511" s="1" t="s">
        <v>5313</v>
      </c>
      <c r="F511">
        <v>61502</v>
      </c>
      <c r="G511">
        <f>logfile_1024_buffer_plc_execution_time__6[[#This Row],[Column6]]/logfile_1024_buffer_plc_execution_time__6[[#This Row],[Column2]]*100</f>
        <v>97.962759433586598</v>
      </c>
      <c r="H511" s="1">
        <f>logfile_1024_buffer_plc_execution_time__6[[#This Row],[Column4]]/logfile_1024_buffer_plc_execution_time__6[[#This Row],[Column2]]*100</f>
        <v>2.0372405664134052</v>
      </c>
    </row>
    <row r="512" spans="1:8" x14ac:dyDescent="0.3">
      <c r="A512" s="1" t="s">
        <v>5823</v>
      </c>
      <c r="B512">
        <v>47729</v>
      </c>
      <c r="C512" s="1" t="s">
        <v>5312</v>
      </c>
      <c r="D512">
        <v>1542</v>
      </c>
      <c r="E512" s="1" t="s">
        <v>5313</v>
      </c>
      <c r="F512">
        <v>46187</v>
      </c>
      <c r="G512">
        <f>logfile_1024_buffer_plc_execution_time__6[[#This Row],[Column6]]/logfile_1024_buffer_plc_execution_time__6[[#This Row],[Column2]]*100</f>
        <v>96.769259779169886</v>
      </c>
      <c r="H512" s="1">
        <f>logfile_1024_buffer_plc_execution_time__6[[#This Row],[Column4]]/logfile_1024_buffer_plc_execution_time__6[[#This Row],[Column2]]*100</f>
        <v>3.2307402208301035</v>
      </c>
    </row>
    <row r="513" spans="1:8" x14ac:dyDescent="0.3">
      <c r="A513" s="1" t="s">
        <v>5824</v>
      </c>
      <c r="B513">
        <v>46099</v>
      </c>
      <c r="C513" s="1" t="s">
        <v>5312</v>
      </c>
      <c r="D513">
        <v>2166</v>
      </c>
      <c r="E513" s="1" t="s">
        <v>5313</v>
      </c>
      <c r="F513">
        <v>43933</v>
      </c>
      <c r="G513">
        <f>logfile_1024_buffer_plc_execution_time__6[[#This Row],[Column6]]/logfile_1024_buffer_plc_execution_time__6[[#This Row],[Column2]]*100</f>
        <v>95.301416516627256</v>
      </c>
      <c r="H513" s="1">
        <f>logfile_1024_buffer_plc_execution_time__6[[#This Row],[Column4]]/logfile_1024_buffer_plc_execution_time__6[[#This Row],[Column2]]*100</f>
        <v>4.6985834833727411</v>
      </c>
    </row>
    <row r="514" spans="1:8" x14ac:dyDescent="0.3">
      <c r="A514" s="1" t="s">
        <v>5825</v>
      </c>
      <c r="B514">
        <v>46692</v>
      </c>
      <c r="C514" s="1" t="s">
        <v>5312</v>
      </c>
      <c r="D514">
        <v>2226</v>
      </c>
      <c r="E514" s="1" t="s">
        <v>5313</v>
      </c>
      <c r="F514">
        <v>44466</v>
      </c>
      <c r="G514">
        <f>logfile_1024_buffer_plc_execution_time__6[[#This Row],[Column6]]/logfile_1024_buffer_plc_execution_time__6[[#This Row],[Column2]]*100</f>
        <v>95.232588023644311</v>
      </c>
      <c r="H514" s="1">
        <f>logfile_1024_buffer_plc_execution_time__6[[#This Row],[Column4]]/logfile_1024_buffer_plc_execution_time__6[[#This Row],[Column2]]*100</f>
        <v>4.7674119763556924</v>
      </c>
    </row>
    <row r="515" spans="1:8" x14ac:dyDescent="0.3">
      <c r="A515" s="1" t="s">
        <v>5826</v>
      </c>
      <c r="B515">
        <v>43331</v>
      </c>
      <c r="C515" s="1" t="s">
        <v>5312</v>
      </c>
      <c r="D515">
        <v>1300</v>
      </c>
      <c r="E515" s="1" t="s">
        <v>5313</v>
      </c>
      <c r="F515">
        <v>42031</v>
      </c>
      <c r="G515">
        <f>logfile_1024_buffer_plc_execution_time__6[[#This Row],[Column6]]/logfile_1024_buffer_plc_execution_time__6[[#This Row],[Column2]]*100</f>
        <v>96.999838452839768</v>
      </c>
      <c r="H515" s="1">
        <f>logfile_1024_buffer_plc_execution_time__6[[#This Row],[Column4]]/logfile_1024_buffer_plc_execution_time__6[[#This Row],[Column2]]*100</f>
        <v>3.0001615471602316</v>
      </c>
    </row>
    <row r="516" spans="1:8" x14ac:dyDescent="0.3">
      <c r="A516" s="1" t="s">
        <v>5827</v>
      </c>
      <c r="B516">
        <v>54735</v>
      </c>
      <c r="C516" s="1" t="s">
        <v>5312</v>
      </c>
      <c r="D516">
        <v>1448</v>
      </c>
      <c r="E516" s="1" t="s">
        <v>5313</v>
      </c>
      <c r="F516">
        <v>53287</v>
      </c>
      <c r="G516">
        <f>logfile_1024_buffer_plc_execution_time__6[[#This Row],[Column6]]/logfile_1024_buffer_plc_execution_time__6[[#This Row],[Column2]]*100</f>
        <v>97.3545263542523</v>
      </c>
      <c r="H516" s="1">
        <f>logfile_1024_buffer_plc_execution_time__6[[#This Row],[Column4]]/logfile_1024_buffer_plc_execution_time__6[[#This Row],[Column2]]*100</f>
        <v>2.6454736457476935</v>
      </c>
    </row>
    <row r="517" spans="1:8" x14ac:dyDescent="0.3">
      <c r="A517" s="1" t="s">
        <v>5828</v>
      </c>
      <c r="B517">
        <v>45952</v>
      </c>
      <c r="C517" s="1" t="s">
        <v>5312</v>
      </c>
      <c r="D517">
        <v>1192</v>
      </c>
      <c r="E517" s="1" t="s">
        <v>5313</v>
      </c>
      <c r="F517">
        <v>44760</v>
      </c>
      <c r="G517">
        <f>logfile_1024_buffer_plc_execution_time__6[[#This Row],[Column6]]/logfile_1024_buffer_plc_execution_time__6[[#This Row],[Column2]]*100</f>
        <v>97.405988857938723</v>
      </c>
      <c r="H517" s="1">
        <f>logfile_1024_buffer_plc_execution_time__6[[#This Row],[Column4]]/logfile_1024_buffer_plc_execution_time__6[[#This Row],[Column2]]*100</f>
        <v>2.5940111420612815</v>
      </c>
    </row>
    <row r="518" spans="1:8" x14ac:dyDescent="0.3">
      <c r="A518" s="1" t="s">
        <v>5829</v>
      </c>
      <c r="B518">
        <v>42453</v>
      </c>
      <c r="C518" s="1" t="s">
        <v>5312</v>
      </c>
      <c r="D518">
        <v>947</v>
      </c>
      <c r="E518" s="1" t="s">
        <v>5313</v>
      </c>
      <c r="F518">
        <v>41506</v>
      </c>
      <c r="G518">
        <f>logfile_1024_buffer_plc_execution_time__6[[#This Row],[Column6]]/logfile_1024_buffer_plc_execution_time__6[[#This Row],[Column2]]*100</f>
        <v>97.769297811697641</v>
      </c>
      <c r="H518" s="1">
        <f>logfile_1024_buffer_plc_execution_time__6[[#This Row],[Column4]]/logfile_1024_buffer_plc_execution_time__6[[#This Row],[Column2]]*100</f>
        <v>2.2307021883023577</v>
      </c>
    </row>
    <row r="519" spans="1:8" x14ac:dyDescent="0.3">
      <c r="A519" s="1" t="s">
        <v>5830</v>
      </c>
      <c r="B519">
        <v>47764</v>
      </c>
      <c r="C519" s="1" t="s">
        <v>5312</v>
      </c>
      <c r="D519">
        <v>1002</v>
      </c>
      <c r="E519" s="1" t="s">
        <v>5313</v>
      </c>
      <c r="F519">
        <v>46762</v>
      </c>
      <c r="G519">
        <f>logfile_1024_buffer_plc_execution_time__6[[#This Row],[Column6]]/logfile_1024_buffer_plc_execution_time__6[[#This Row],[Column2]]*100</f>
        <v>97.902185746587392</v>
      </c>
      <c r="H519" s="1">
        <f>logfile_1024_buffer_plc_execution_time__6[[#This Row],[Column4]]/logfile_1024_buffer_plc_execution_time__6[[#This Row],[Column2]]*100</f>
        <v>2.0978142534126119</v>
      </c>
    </row>
    <row r="520" spans="1:8" x14ac:dyDescent="0.3">
      <c r="A520" s="1" t="s">
        <v>5831</v>
      </c>
      <c r="B520">
        <v>47082</v>
      </c>
      <c r="C520" s="1" t="s">
        <v>5312</v>
      </c>
      <c r="D520">
        <v>1199</v>
      </c>
      <c r="E520" s="1" t="s">
        <v>5313</v>
      </c>
      <c r="F520">
        <v>45883</v>
      </c>
      <c r="G520">
        <f>logfile_1024_buffer_plc_execution_time__6[[#This Row],[Column6]]/logfile_1024_buffer_plc_execution_time__6[[#This Row],[Column2]]*100</f>
        <v>97.453379210738717</v>
      </c>
      <c r="H520" s="1">
        <f>logfile_1024_buffer_plc_execution_time__6[[#This Row],[Column4]]/logfile_1024_buffer_plc_execution_time__6[[#This Row],[Column2]]*100</f>
        <v>2.5466207892612887</v>
      </c>
    </row>
    <row r="521" spans="1:8" x14ac:dyDescent="0.3">
      <c r="A521" s="1" t="s">
        <v>5832</v>
      </c>
      <c r="B521">
        <v>40426</v>
      </c>
      <c r="C521" s="1" t="s">
        <v>5312</v>
      </c>
      <c r="D521">
        <v>1780</v>
      </c>
      <c r="E521" s="1" t="s">
        <v>5313</v>
      </c>
      <c r="F521">
        <v>38646</v>
      </c>
      <c r="G521">
        <f>logfile_1024_buffer_plc_execution_time__6[[#This Row],[Column6]]/logfile_1024_buffer_plc_execution_time__6[[#This Row],[Column2]]*100</f>
        <v>95.596893088606336</v>
      </c>
      <c r="H521" s="1">
        <f>logfile_1024_buffer_plc_execution_time__6[[#This Row],[Column4]]/logfile_1024_buffer_plc_execution_time__6[[#This Row],[Column2]]*100</f>
        <v>4.4031069113936576</v>
      </c>
    </row>
    <row r="522" spans="1:8" x14ac:dyDescent="0.3">
      <c r="A522" s="1" t="s">
        <v>5833</v>
      </c>
      <c r="B522">
        <v>63736</v>
      </c>
      <c r="C522" s="1" t="s">
        <v>5312</v>
      </c>
      <c r="D522">
        <v>970</v>
      </c>
      <c r="E522" s="1" t="s">
        <v>5313</v>
      </c>
      <c r="F522">
        <v>62766</v>
      </c>
      <c r="G522">
        <f>logfile_1024_buffer_plc_execution_time__6[[#This Row],[Column6]]/logfile_1024_buffer_plc_execution_time__6[[#This Row],[Column2]]*100</f>
        <v>98.478097150746834</v>
      </c>
      <c r="H522" s="1">
        <f>logfile_1024_buffer_plc_execution_time__6[[#This Row],[Column4]]/logfile_1024_buffer_plc_execution_time__6[[#This Row],[Column2]]*100</f>
        <v>1.5219028492531694</v>
      </c>
    </row>
    <row r="523" spans="1:8" x14ac:dyDescent="0.3">
      <c r="A523" s="1" t="s">
        <v>5834</v>
      </c>
      <c r="B523">
        <v>45762</v>
      </c>
      <c r="C523" s="1" t="s">
        <v>5312</v>
      </c>
      <c r="D523">
        <v>1061</v>
      </c>
      <c r="E523" s="1" t="s">
        <v>5313</v>
      </c>
      <c r="F523">
        <v>44701</v>
      </c>
      <c r="G523">
        <f>logfile_1024_buffer_plc_execution_time__6[[#This Row],[Column6]]/logfile_1024_buffer_plc_execution_time__6[[#This Row],[Column2]]*100</f>
        <v>97.681482452690005</v>
      </c>
      <c r="H523" s="1">
        <f>logfile_1024_buffer_plc_execution_time__6[[#This Row],[Column4]]/logfile_1024_buffer_plc_execution_time__6[[#This Row],[Column2]]*100</f>
        <v>2.318517547309995</v>
      </c>
    </row>
    <row r="524" spans="1:8" x14ac:dyDescent="0.3">
      <c r="A524" s="1" t="s">
        <v>5835</v>
      </c>
      <c r="B524">
        <v>79458</v>
      </c>
      <c r="C524" s="1" t="s">
        <v>5312</v>
      </c>
      <c r="D524">
        <v>2191</v>
      </c>
      <c r="E524" s="1" t="s">
        <v>5313</v>
      </c>
      <c r="F524">
        <v>77267</v>
      </c>
      <c r="G524">
        <f>logfile_1024_buffer_plc_execution_time__6[[#This Row],[Column6]]/logfile_1024_buffer_plc_execution_time__6[[#This Row],[Column2]]*100</f>
        <v>97.242568400916213</v>
      </c>
      <c r="H524" s="1">
        <f>logfile_1024_buffer_plc_execution_time__6[[#This Row],[Column4]]/logfile_1024_buffer_plc_execution_time__6[[#This Row],[Column2]]*100</f>
        <v>2.7574315990837928</v>
      </c>
    </row>
    <row r="525" spans="1:8" x14ac:dyDescent="0.3">
      <c r="A525" s="1" t="s">
        <v>5836</v>
      </c>
      <c r="B525">
        <v>36773</v>
      </c>
      <c r="C525" s="1" t="s">
        <v>5312</v>
      </c>
      <c r="D525">
        <v>960</v>
      </c>
      <c r="E525" s="1" t="s">
        <v>5313</v>
      </c>
      <c r="F525">
        <v>35813</v>
      </c>
      <c r="G525">
        <f>logfile_1024_buffer_plc_execution_time__6[[#This Row],[Column6]]/logfile_1024_buffer_plc_execution_time__6[[#This Row],[Column2]]*100</f>
        <v>97.389388953852006</v>
      </c>
      <c r="H525" s="1">
        <f>logfile_1024_buffer_plc_execution_time__6[[#This Row],[Column4]]/logfile_1024_buffer_plc_execution_time__6[[#This Row],[Column2]]*100</f>
        <v>2.610611046147989</v>
      </c>
    </row>
    <row r="526" spans="1:8" x14ac:dyDescent="0.3">
      <c r="A526" s="1" t="s">
        <v>5837</v>
      </c>
      <c r="B526">
        <v>44641</v>
      </c>
      <c r="C526" s="1" t="s">
        <v>5312</v>
      </c>
      <c r="D526">
        <v>1275</v>
      </c>
      <c r="E526" s="1" t="s">
        <v>5313</v>
      </c>
      <c r="F526">
        <v>43366</v>
      </c>
      <c r="G526">
        <f>logfile_1024_buffer_plc_execution_time__6[[#This Row],[Column6]]/logfile_1024_buffer_plc_execution_time__6[[#This Row],[Column2]]*100</f>
        <v>97.143881185457317</v>
      </c>
      <c r="H526" s="1">
        <f>logfile_1024_buffer_plc_execution_time__6[[#This Row],[Column4]]/logfile_1024_buffer_plc_execution_time__6[[#This Row],[Column2]]*100</f>
        <v>2.8561188145426848</v>
      </c>
    </row>
    <row r="527" spans="1:8" x14ac:dyDescent="0.3">
      <c r="A527" s="1" t="s">
        <v>5838</v>
      </c>
      <c r="B527">
        <v>45122</v>
      </c>
      <c r="C527" s="1" t="s">
        <v>5312</v>
      </c>
      <c r="D527">
        <v>2040</v>
      </c>
      <c r="E527" s="1" t="s">
        <v>5313</v>
      </c>
      <c r="F527">
        <v>43082</v>
      </c>
      <c r="G527">
        <f>logfile_1024_buffer_plc_execution_time__6[[#This Row],[Column6]]/logfile_1024_buffer_plc_execution_time__6[[#This Row],[Column2]]*100</f>
        <v>95.478923806568858</v>
      </c>
      <c r="H527" s="1">
        <f>logfile_1024_buffer_plc_execution_time__6[[#This Row],[Column4]]/logfile_1024_buffer_plc_execution_time__6[[#This Row],[Column2]]*100</f>
        <v>4.5210761934311421</v>
      </c>
    </row>
    <row r="528" spans="1:8" x14ac:dyDescent="0.3">
      <c r="A528" s="1" t="s">
        <v>5839</v>
      </c>
      <c r="B528">
        <v>41788</v>
      </c>
      <c r="C528" s="1" t="s">
        <v>5312</v>
      </c>
      <c r="D528">
        <v>521</v>
      </c>
      <c r="E528" s="1" t="s">
        <v>5313</v>
      </c>
      <c r="F528">
        <v>41267</v>
      </c>
      <c r="G528">
        <f>logfile_1024_buffer_plc_execution_time__6[[#This Row],[Column6]]/logfile_1024_buffer_plc_execution_time__6[[#This Row],[Column2]]*100</f>
        <v>98.753230592514598</v>
      </c>
      <c r="H528" s="1">
        <f>logfile_1024_buffer_plc_execution_time__6[[#This Row],[Column4]]/logfile_1024_buffer_plc_execution_time__6[[#This Row],[Column2]]*100</f>
        <v>1.2467694074854025</v>
      </c>
    </row>
    <row r="529" spans="1:8" x14ac:dyDescent="0.3">
      <c r="A529" s="1" t="s">
        <v>5840</v>
      </c>
      <c r="B529">
        <v>50611</v>
      </c>
      <c r="C529" s="1" t="s">
        <v>5312</v>
      </c>
      <c r="D529">
        <v>1716</v>
      </c>
      <c r="E529" s="1" t="s">
        <v>5313</v>
      </c>
      <c r="F529">
        <v>48895</v>
      </c>
      <c r="G529">
        <f>logfile_1024_buffer_plc_execution_time__6[[#This Row],[Column6]]/logfile_1024_buffer_plc_execution_time__6[[#This Row],[Column2]]*100</f>
        <v>96.609432732014781</v>
      </c>
      <c r="H529" s="1">
        <f>logfile_1024_buffer_plc_execution_time__6[[#This Row],[Column4]]/logfile_1024_buffer_plc_execution_time__6[[#This Row],[Column2]]*100</f>
        <v>3.3905672679852206</v>
      </c>
    </row>
    <row r="530" spans="1:8" x14ac:dyDescent="0.3">
      <c r="A530" s="1" t="s">
        <v>5841</v>
      </c>
      <c r="B530">
        <v>53966</v>
      </c>
      <c r="C530" s="1" t="s">
        <v>5312</v>
      </c>
      <c r="D530">
        <v>1981</v>
      </c>
      <c r="E530" s="1" t="s">
        <v>5313</v>
      </c>
      <c r="F530">
        <v>51985</v>
      </c>
      <c r="G530">
        <f>logfile_1024_buffer_plc_execution_time__6[[#This Row],[Column6]]/logfile_1024_buffer_plc_execution_time__6[[#This Row],[Column2]]*100</f>
        <v>96.329170218285583</v>
      </c>
      <c r="H530" s="1">
        <f>logfile_1024_buffer_plc_execution_time__6[[#This Row],[Column4]]/logfile_1024_buffer_plc_execution_time__6[[#This Row],[Column2]]*100</f>
        <v>3.6708297817144131</v>
      </c>
    </row>
    <row r="531" spans="1:8" x14ac:dyDescent="0.3">
      <c r="A531" s="1" t="s">
        <v>5842</v>
      </c>
      <c r="B531">
        <v>47129</v>
      </c>
      <c r="C531" s="1" t="s">
        <v>5312</v>
      </c>
      <c r="D531">
        <v>1459</v>
      </c>
      <c r="E531" s="1" t="s">
        <v>5313</v>
      </c>
      <c r="F531">
        <v>45670</v>
      </c>
      <c r="G531">
        <f>logfile_1024_buffer_plc_execution_time__6[[#This Row],[Column6]]/logfile_1024_buffer_plc_execution_time__6[[#This Row],[Column2]]*100</f>
        <v>96.904241549788878</v>
      </c>
      <c r="H531" s="1">
        <f>logfile_1024_buffer_plc_execution_time__6[[#This Row],[Column4]]/logfile_1024_buffer_plc_execution_time__6[[#This Row],[Column2]]*100</f>
        <v>3.0957584502111226</v>
      </c>
    </row>
    <row r="532" spans="1:8" x14ac:dyDescent="0.3">
      <c r="A532" s="1" t="s">
        <v>5843</v>
      </c>
      <c r="B532">
        <v>42657</v>
      </c>
      <c r="C532" s="1" t="s">
        <v>5312</v>
      </c>
      <c r="D532">
        <v>1078</v>
      </c>
      <c r="E532" s="1" t="s">
        <v>5313</v>
      </c>
      <c r="F532">
        <v>41579</v>
      </c>
      <c r="G532">
        <f>logfile_1024_buffer_plc_execution_time__6[[#This Row],[Column6]]/logfile_1024_buffer_plc_execution_time__6[[#This Row],[Column2]]*100</f>
        <v>97.472864945964318</v>
      </c>
      <c r="H532" s="1">
        <f>logfile_1024_buffer_plc_execution_time__6[[#This Row],[Column4]]/logfile_1024_buffer_plc_execution_time__6[[#This Row],[Column2]]*100</f>
        <v>2.5271350540356798</v>
      </c>
    </row>
    <row r="533" spans="1:8" x14ac:dyDescent="0.3">
      <c r="A533" s="1" t="s">
        <v>5844</v>
      </c>
      <c r="B533">
        <v>44226</v>
      </c>
      <c r="C533" s="1" t="s">
        <v>5312</v>
      </c>
      <c r="D533">
        <v>1610</v>
      </c>
      <c r="E533" s="1" t="s">
        <v>5313</v>
      </c>
      <c r="F533">
        <v>42616</v>
      </c>
      <c r="G533">
        <f>logfile_1024_buffer_plc_execution_time__6[[#This Row],[Column6]]/logfile_1024_buffer_plc_execution_time__6[[#This Row],[Column2]]*100</f>
        <v>96.359607470718572</v>
      </c>
      <c r="H533" s="1">
        <f>logfile_1024_buffer_plc_execution_time__6[[#This Row],[Column4]]/logfile_1024_buffer_plc_execution_time__6[[#This Row],[Column2]]*100</f>
        <v>3.6403925292814181</v>
      </c>
    </row>
    <row r="534" spans="1:8" x14ac:dyDescent="0.3">
      <c r="A534" s="1" t="s">
        <v>5845</v>
      </c>
      <c r="B534">
        <v>42578</v>
      </c>
      <c r="C534" s="1" t="s">
        <v>5312</v>
      </c>
      <c r="D534">
        <v>1059</v>
      </c>
      <c r="E534" s="1" t="s">
        <v>5313</v>
      </c>
      <c r="F534">
        <v>41519</v>
      </c>
      <c r="G534">
        <f>logfile_1024_buffer_plc_execution_time__6[[#This Row],[Column6]]/logfile_1024_buffer_plc_execution_time__6[[#This Row],[Column2]]*100</f>
        <v>97.512800037578103</v>
      </c>
      <c r="H534" s="1">
        <f>logfile_1024_buffer_plc_execution_time__6[[#This Row],[Column4]]/logfile_1024_buffer_plc_execution_time__6[[#This Row],[Column2]]*100</f>
        <v>2.4871999624219083</v>
      </c>
    </row>
    <row r="535" spans="1:8" x14ac:dyDescent="0.3">
      <c r="A535" s="1" t="s">
        <v>5846</v>
      </c>
      <c r="B535">
        <v>42621</v>
      </c>
      <c r="C535" s="1" t="s">
        <v>5312</v>
      </c>
      <c r="D535">
        <v>1126</v>
      </c>
      <c r="E535" s="1" t="s">
        <v>5313</v>
      </c>
      <c r="F535">
        <v>41495</v>
      </c>
      <c r="G535">
        <f>logfile_1024_buffer_plc_execution_time__6[[#This Row],[Column6]]/logfile_1024_buffer_plc_execution_time__6[[#This Row],[Column2]]*100</f>
        <v>97.358109851950914</v>
      </c>
      <c r="H535" s="1">
        <f>logfile_1024_buffer_plc_execution_time__6[[#This Row],[Column4]]/logfile_1024_buffer_plc_execution_time__6[[#This Row],[Column2]]*100</f>
        <v>2.6418901480490837</v>
      </c>
    </row>
    <row r="536" spans="1:8" x14ac:dyDescent="0.3">
      <c r="A536" s="1" t="s">
        <v>5847</v>
      </c>
      <c r="B536">
        <v>41708</v>
      </c>
      <c r="C536" s="1" t="s">
        <v>5312</v>
      </c>
      <c r="D536">
        <v>978</v>
      </c>
      <c r="E536" s="1" t="s">
        <v>5313</v>
      </c>
      <c r="F536">
        <v>40730</v>
      </c>
      <c r="G536">
        <f>logfile_1024_buffer_plc_execution_time__6[[#This Row],[Column6]]/logfile_1024_buffer_plc_execution_time__6[[#This Row],[Column2]]*100</f>
        <v>97.655126114894017</v>
      </c>
      <c r="H536" s="1">
        <f>logfile_1024_buffer_plc_execution_time__6[[#This Row],[Column4]]/logfile_1024_buffer_plc_execution_time__6[[#This Row],[Column2]]*100</f>
        <v>2.3448738851059749</v>
      </c>
    </row>
    <row r="537" spans="1:8" x14ac:dyDescent="0.3">
      <c r="A537" s="1" t="s">
        <v>5848</v>
      </c>
      <c r="B537">
        <v>46688</v>
      </c>
      <c r="C537" s="1" t="s">
        <v>5312</v>
      </c>
      <c r="D537">
        <v>1091</v>
      </c>
      <c r="E537" s="1" t="s">
        <v>5313</v>
      </c>
      <c r="F537">
        <v>45597</v>
      </c>
      <c r="G537">
        <f>logfile_1024_buffer_plc_execution_time__6[[#This Row],[Column6]]/logfile_1024_buffer_plc_execution_time__6[[#This Row],[Column2]]*100</f>
        <v>97.663211103495541</v>
      </c>
      <c r="H537" s="1">
        <f>logfile_1024_buffer_plc_execution_time__6[[#This Row],[Column4]]/logfile_1024_buffer_plc_execution_time__6[[#This Row],[Column2]]*100</f>
        <v>2.336788896504455</v>
      </c>
    </row>
    <row r="538" spans="1:8" x14ac:dyDescent="0.3">
      <c r="A538" s="1" t="s">
        <v>5849</v>
      </c>
      <c r="B538">
        <v>47258</v>
      </c>
      <c r="C538" s="1" t="s">
        <v>5312</v>
      </c>
      <c r="D538">
        <v>1279</v>
      </c>
      <c r="E538" s="1" t="s">
        <v>5313</v>
      </c>
      <c r="F538">
        <v>45979</v>
      </c>
      <c r="G538">
        <f>logfile_1024_buffer_plc_execution_time__6[[#This Row],[Column6]]/logfile_1024_buffer_plc_execution_time__6[[#This Row],[Column2]]*100</f>
        <v>97.293579922976008</v>
      </c>
      <c r="H538" s="1">
        <f>logfile_1024_buffer_plc_execution_time__6[[#This Row],[Column4]]/logfile_1024_buffer_plc_execution_time__6[[#This Row],[Column2]]*100</f>
        <v>2.7064200770239957</v>
      </c>
    </row>
    <row r="539" spans="1:8" x14ac:dyDescent="0.3">
      <c r="A539" s="1" t="s">
        <v>5850</v>
      </c>
      <c r="B539">
        <v>45465</v>
      </c>
      <c r="C539" s="1" t="s">
        <v>5312</v>
      </c>
      <c r="D539">
        <v>1392</v>
      </c>
      <c r="E539" s="1" t="s">
        <v>5313</v>
      </c>
      <c r="F539">
        <v>44073</v>
      </c>
      <c r="G539">
        <f>logfile_1024_buffer_plc_execution_time__6[[#This Row],[Column6]]/logfile_1024_buffer_plc_execution_time__6[[#This Row],[Column2]]*100</f>
        <v>96.938304190036291</v>
      </c>
      <c r="H539" s="1">
        <f>logfile_1024_buffer_plc_execution_time__6[[#This Row],[Column4]]/logfile_1024_buffer_plc_execution_time__6[[#This Row],[Column2]]*100</f>
        <v>3.0616958099637084</v>
      </c>
    </row>
    <row r="540" spans="1:8" x14ac:dyDescent="0.3">
      <c r="A540" s="1" t="s">
        <v>5851</v>
      </c>
      <c r="B540">
        <v>44382</v>
      </c>
      <c r="C540" s="1" t="s">
        <v>5312</v>
      </c>
      <c r="D540">
        <v>1473</v>
      </c>
      <c r="E540" s="1" t="s">
        <v>5313</v>
      </c>
      <c r="F540">
        <v>42909</v>
      </c>
      <c r="G540">
        <f>logfile_1024_buffer_plc_execution_time__6[[#This Row],[Column6]]/logfile_1024_buffer_plc_execution_time__6[[#This Row],[Column2]]*100</f>
        <v>96.681086927132625</v>
      </c>
      <c r="H540" s="1">
        <f>logfile_1024_buffer_plc_execution_time__6[[#This Row],[Column4]]/logfile_1024_buffer_plc_execution_time__6[[#This Row],[Column2]]*100</f>
        <v>3.3189130728673786</v>
      </c>
    </row>
    <row r="541" spans="1:8" x14ac:dyDescent="0.3">
      <c r="A541" s="1" t="s">
        <v>5852</v>
      </c>
      <c r="B541">
        <v>43839</v>
      </c>
      <c r="C541" s="1" t="s">
        <v>5312</v>
      </c>
      <c r="D541">
        <v>1526</v>
      </c>
      <c r="E541" s="1" t="s">
        <v>5313</v>
      </c>
      <c r="F541">
        <v>42313</v>
      </c>
      <c r="G541">
        <f>logfile_1024_buffer_plc_execution_time__6[[#This Row],[Column6]]/logfile_1024_buffer_plc_execution_time__6[[#This Row],[Column2]]*100</f>
        <v>96.51908118342115</v>
      </c>
      <c r="H541" s="1">
        <f>logfile_1024_buffer_plc_execution_time__6[[#This Row],[Column4]]/logfile_1024_buffer_plc_execution_time__6[[#This Row],[Column2]]*100</f>
        <v>3.4809188165788449</v>
      </c>
    </row>
    <row r="542" spans="1:8" x14ac:dyDescent="0.3">
      <c r="A542" s="1" t="s">
        <v>5853</v>
      </c>
      <c r="B542">
        <v>43528</v>
      </c>
      <c r="C542" s="1" t="s">
        <v>5312</v>
      </c>
      <c r="D542">
        <v>1285</v>
      </c>
      <c r="E542" s="1" t="s">
        <v>5313</v>
      </c>
      <c r="F542">
        <v>42243</v>
      </c>
      <c r="G542">
        <f>logfile_1024_buffer_plc_execution_time__6[[#This Row],[Column6]]/logfile_1024_buffer_plc_execution_time__6[[#This Row],[Column2]]*100</f>
        <v>97.047877228450659</v>
      </c>
      <c r="H542" s="1">
        <f>logfile_1024_buffer_plc_execution_time__6[[#This Row],[Column4]]/logfile_1024_buffer_plc_execution_time__6[[#This Row],[Column2]]*100</f>
        <v>2.9521227715493472</v>
      </c>
    </row>
    <row r="543" spans="1:8" x14ac:dyDescent="0.3">
      <c r="A543" s="1" t="s">
        <v>5854</v>
      </c>
      <c r="B543">
        <v>46322</v>
      </c>
      <c r="C543" s="1" t="s">
        <v>5312</v>
      </c>
      <c r="D543">
        <v>1309</v>
      </c>
      <c r="E543" s="1" t="s">
        <v>5313</v>
      </c>
      <c r="F543">
        <v>45013</v>
      </c>
      <c r="G543">
        <f>logfile_1024_buffer_plc_execution_time__6[[#This Row],[Column6]]/logfile_1024_buffer_plc_execution_time__6[[#This Row],[Column2]]*100</f>
        <v>97.174128923621609</v>
      </c>
      <c r="H543" s="1">
        <f>logfile_1024_buffer_plc_execution_time__6[[#This Row],[Column4]]/logfile_1024_buffer_plc_execution_time__6[[#This Row],[Column2]]*100</f>
        <v>2.825871076378395</v>
      </c>
    </row>
    <row r="544" spans="1:8" x14ac:dyDescent="0.3">
      <c r="A544" s="1" t="s">
        <v>5855</v>
      </c>
      <c r="B544">
        <v>46568</v>
      </c>
      <c r="C544" s="1" t="s">
        <v>5312</v>
      </c>
      <c r="D544">
        <v>1472</v>
      </c>
      <c r="E544" s="1" t="s">
        <v>5313</v>
      </c>
      <c r="F544">
        <v>45096</v>
      </c>
      <c r="G544">
        <f>logfile_1024_buffer_plc_execution_time__6[[#This Row],[Column6]]/logfile_1024_buffer_plc_execution_time__6[[#This Row],[Column2]]*100</f>
        <v>96.839031094313683</v>
      </c>
      <c r="H544" s="1">
        <f>logfile_1024_buffer_plc_execution_time__6[[#This Row],[Column4]]/logfile_1024_buffer_plc_execution_time__6[[#This Row],[Column2]]*100</f>
        <v>3.1609689056863082</v>
      </c>
    </row>
    <row r="545" spans="1:8" x14ac:dyDescent="0.3">
      <c r="A545" s="1" t="s">
        <v>5856</v>
      </c>
      <c r="B545">
        <v>58277</v>
      </c>
      <c r="C545" s="1" t="s">
        <v>5312</v>
      </c>
      <c r="D545">
        <v>1239</v>
      </c>
      <c r="E545" s="1" t="s">
        <v>5313</v>
      </c>
      <c r="F545">
        <v>57038</v>
      </c>
      <c r="G545">
        <f>logfile_1024_buffer_plc_execution_time__6[[#This Row],[Column6]]/logfile_1024_buffer_plc_execution_time__6[[#This Row],[Column2]]*100</f>
        <v>97.873946840091293</v>
      </c>
      <c r="H545" s="1">
        <f>logfile_1024_buffer_plc_execution_time__6[[#This Row],[Column4]]/logfile_1024_buffer_plc_execution_time__6[[#This Row],[Column2]]*100</f>
        <v>2.1260531599087118</v>
      </c>
    </row>
    <row r="546" spans="1:8" x14ac:dyDescent="0.3">
      <c r="A546" s="1" t="s">
        <v>5857</v>
      </c>
      <c r="B546">
        <v>64962</v>
      </c>
      <c r="C546" s="1" t="s">
        <v>5312</v>
      </c>
      <c r="D546">
        <v>1567</v>
      </c>
      <c r="E546" s="1" t="s">
        <v>5313</v>
      </c>
      <c r="F546">
        <v>63395</v>
      </c>
      <c r="G546">
        <f>logfile_1024_buffer_plc_execution_time__6[[#This Row],[Column6]]/logfile_1024_buffer_plc_execution_time__6[[#This Row],[Column2]]*100</f>
        <v>97.587820572026715</v>
      </c>
      <c r="H546" s="1">
        <f>logfile_1024_buffer_plc_execution_time__6[[#This Row],[Column4]]/logfile_1024_buffer_plc_execution_time__6[[#This Row],[Column2]]*100</f>
        <v>2.4121794279732764</v>
      </c>
    </row>
    <row r="547" spans="1:8" x14ac:dyDescent="0.3">
      <c r="A547" s="1" t="s">
        <v>5858</v>
      </c>
      <c r="B547">
        <v>54928</v>
      </c>
      <c r="C547" s="1" t="s">
        <v>5312</v>
      </c>
      <c r="D547">
        <v>979</v>
      </c>
      <c r="E547" s="1" t="s">
        <v>5313</v>
      </c>
      <c r="F547">
        <v>53949</v>
      </c>
      <c r="G547">
        <f>logfile_1024_buffer_plc_execution_time__6[[#This Row],[Column6]]/logfile_1024_buffer_plc_execution_time__6[[#This Row],[Column2]]*100</f>
        <v>98.217666763763461</v>
      </c>
      <c r="H547" s="1">
        <f>logfile_1024_buffer_plc_execution_time__6[[#This Row],[Column4]]/logfile_1024_buffer_plc_execution_time__6[[#This Row],[Column2]]*100</f>
        <v>1.7823332362365278</v>
      </c>
    </row>
    <row r="548" spans="1:8" x14ac:dyDescent="0.3">
      <c r="A548" s="1" t="s">
        <v>5859</v>
      </c>
      <c r="B548">
        <v>44407</v>
      </c>
      <c r="C548" s="1" t="s">
        <v>5312</v>
      </c>
      <c r="D548">
        <v>1332</v>
      </c>
      <c r="E548" s="1" t="s">
        <v>5313</v>
      </c>
      <c r="F548">
        <v>43075</v>
      </c>
      <c r="G548">
        <f>logfile_1024_buffer_plc_execution_time__6[[#This Row],[Column6]]/logfile_1024_buffer_plc_execution_time__6[[#This Row],[Column2]]*100</f>
        <v>97.000472898416916</v>
      </c>
      <c r="H548" s="1">
        <f>logfile_1024_buffer_plc_execution_time__6[[#This Row],[Column4]]/logfile_1024_buffer_plc_execution_time__6[[#This Row],[Column2]]*100</f>
        <v>2.9995271015830838</v>
      </c>
    </row>
    <row r="549" spans="1:8" x14ac:dyDescent="0.3">
      <c r="A549" s="1" t="s">
        <v>5860</v>
      </c>
      <c r="B549">
        <v>43876</v>
      </c>
      <c r="C549" s="1" t="s">
        <v>5312</v>
      </c>
      <c r="D549">
        <v>1001</v>
      </c>
      <c r="E549" s="1" t="s">
        <v>5313</v>
      </c>
      <c r="F549">
        <v>42875</v>
      </c>
      <c r="G549">
        <f>logfile_1024_buffer_plc_execution_time__6[[#This Row],[Column6]]/logfile_1024_buffer_plc_execution_time__6[[#This Row],[Column2]]*100</f>
        <v>97.718570516911299</v>
      </c>
      <c r="H549" s="1">
        <f>logfile_1024_buffer_plc_execution_time__6[[#This Row],[Column4]]/logfile_1024_buffer_plc_execution_time__6[[#This Row],[Column2]]*100</f>
        <v>2.2814294830887047</v>
      </c>
    </row>
    <row r="550" spans="1:8" x14ac:dyDescent="0.3">
      <c r="A550" s="1" t="s">
        <v>5861</v>
      </c>
      <c r="B550">
        <v>44181</v>
      </c>
      <c r="C550" s="1" t="s">
        <v>5312</v>
      </c>
      <c r="D550">
        <v>1265</v>
      </c>
      <c r="E550" s="1" t="s">
        <v>5313</v>
      </c>
      <c r="F550">
        <v>42916</v>
      </c>
      <c r="G550">
        <f>logfile_1024_buffer_plc_execution_time__6[[#This Row],[Column6]]/logfile_1024_buffer_plc_execution_time__6[[#This Row],[Column2]]*100</f>
        <v>97.13677825309523</v>
      </c>
      <c r="H550" s="1">
        <f>logfile_1024_buffer_plc_execution_time__6[[#This Row],[Column4]]/logfile_1024_buffer_plc_execution_time__6[[#This Row],[Column2]]*100</f>
        <v>2.8632217469047783</v>
      </c>
    </row>
    <row r="551" spans="1:8" x14ac:dyDescent="0.3">
      <c r="A551" s="1" t="s">
        <v>5862</v>
      </c>
      <c r="B551">
        <v>54870</v>
      </c>
      <c r="C551" s="1" t="s">
        <v>5312</v>
      </c>
      <c r="D551">
        <v>1467</v>
      </c>
      <c r="E551" s="1" t="s">
        <v>5313</v>
      </c>
      <c r="F551">
        <v>53403</v>
      </c>
      <c r="G551">
        <f>logfile_1024_buffer_plc_execution_time__6[[#This Row],[Column6]]/logfile_1024_buffer_plc_execution_time__6[[#This Row],[Column2]]*100</f>
        <v>97.326407873154736</v>
      </c>
      <c r="H551" s="1">
        <f>logfile_1024_buffer_plc_execution_time__6[[#This Row],[Column4]]/logfile_1024_buffer_plc_execution_time__6[[#This Row],[Column2]]*100</f>
        <v>2.6735921268452709</v>
      </c>
    </row>
    <row r="552" spans="1:8" x14ac:dyDescent="0.3">
      <c r="A552" s="1" t="s">
        <v>5863</v>
      </c>
      <c r="B552">
        <v>44034</v>
      </c>
      <c r="C552" s="1" t="s">
        <v>5312</v>
      </c>
      <c r="D552">
        <v>1315</v>
      </c>
      <c r="E552" s="1" t="s">
        <v>5313</v>
      </c>
      <c r="F552">
        <v>42719</v>
      </c>
      <c r="G552">
        <f>logfile_1024_buffer_plc_execution_time__6[[#This Row],[Column6]]/logfile_1024_buffer_plc_execution_time__6[[#This Row],[Column2]]*100</f>
        <v>97.013671254030982</v>
      </c>
      <c r="H552" s="1">
        <f>logfile_1024_buffer_plc_execution_time__6[[#This Row],[Column4]]/logfile_1024_buffer_plc_execution_time__6[[#This Row],[Column2]]*100</f>
        <v>2.9863287459690238</v>
      </c>
    </row>
    <row r="553" spans="1:8" x14ac:dyDescent="0.3">
      <c r="A553" s="1" t="s">
        <v>5864</v>
      </c>
      <c r="B553">
        <v>42642</v>
      </c>
      <c r="C553" s="1" t="s">
        <v>5312</v>
      </c>
      <c r="D553">
        <v>1168</v>
      </c>
      <c r="E553" s="1" t="s">
        <v>5313</v>
      </c>
      <c r="F553">
        <v>41474</v>
      </c>
      <c r="G553">
        <f>logfile_1024_buffer_plc_execution_time__6[[#This Row],[Column6]]/logfile_1024_buffer_plc_execution_time__6[[#This Row],[Column2]]*100</f>
        <v>97.260916467332677</v>
      </c>
      <c r="H553" s="1">
        <f>logfile_1024_buffer_plc_execution_time__6[[#This Row],[Column4]]/logfile_1024_buffer_plc_execution_time__6[[#This Row],[Column2]]*100</f>
        <v>2.7390835326673231</v>
      </c>
    </row>
    <row r="554" spans="1:8" x14ac:dyDescent="0.3">
      <c r="A554" s="1" t="s">
        <v>5865</v>
      </c>
      <c r="B554">
        <v>61335</v>
      </c>
      <c r="C554" s="1" t="s">
        <v>5312</v>
      </c>
      <c r="D554">
        <v>1532</v>
      </c>
      <c r="E554" s="1" t="s">
        <v>5313</v>
      </c>
      <c r="F554">
        <v>59803</v>
      </c>
      <c r="G554">
        <f>logfile_1024_buffer_plc_execution_time__6[[#This Row],[Column6]]/logfile_1024_buffer_plc_execution_time__6[[#This Row],[Column2]]*100</f>
        <v>97.502241786907959</v>
      </c>
      <c r="H554" s="1">
        <f>logfile_1024_buffer_plc_execution_time__6[[#This Row],[Column4]]/logfile_1024_buffer_plc_execution_time__6[[#This Row],[Column2]]*100</f>
        <v>2.4977582130920357</v>
      </c>
    </row>
    <row r="555" spans="1:8" x14ac:dyDescent="0.3">
      <c r="A555" s="1" t="s">
        <v>5866</v>
      </c>
      <c r="B555">
        <v>62215</v>
      </c>
      <c r="C555" s="1" t="s">
        <v>5312</v>
      </c>
      <c r="D555">
        <v>1842</v>
      </c>
      <c r="E555" s="1" t="s">
        <v>5313</v>
      </c>
      <c r="F555">
        <v>60373</v>
      </c>
      <c r="G555">
        <f>logfile_1024_buffer_plc_execution_time__6[[#This Row],[Column6]]/logfile_1024_buffer_plc_execution_time__6[[#This Row],[Column2]]*100</f>
        <v>97.039299204371929</v>
      </c>
      <c r="H555" s="1">
        <f>logfile_1024_buffer_plc_execution_time__6[[#This Row],[Column4]]/logfile_1024_buffer_plc_execution_time__6[[#This Row],[Column2]]*100</f>
        <v>2.960700795628064</v>
      </c>
    </row>
    <row r="556" spans="1:8" x14ac:dyDescent="0.3">
      <c r="A556" s="1" t="s">
        <v>5867</v>
      </c>
      <c r="B556">
        <v>66554</v>
      </c>
      <c r="C556" s="1" t="s">
        <v>5312</v>
      </c>
      <c r="D556">
        <v>1524</v>
      </c>
      <c r="E556" s="1" t="s">
        <v>5313</v>
      </c>
      <c r="F556">
        <v>65030</v>
      </c>
      <c r="G556">
        <f>logfile_1024_buffer_plc_execution_time__6[[#This Row],[Column6]]/logfile_1024_buffer_plc_execution_time__6[[#This Row],[Column2]]*100</f>
        <v>97.710130119902644</v>
      </c>
      <c r="H556" s="1">
        <f>logfile_1024_buffer_plc_execution_time__6[[#This Row],[Column4]]/logfile_1024_buffer_plc_execution_time__6[[#This Row],[Column2]]*100</f>
        <v>2.2898698800973647</v>
      </c>
    </row>
    <row r="557" spans="1:8" x14ac:dyDescent="0.3">
      <c r="A557" s="1" t="s">
        <v>5868</v>
      </c>
      <c r="B557">
        <v>41029</v>
      </c>
      <c r="C557" s="1" t="s">
        <v>5312</v>
      </c>
      <c r="D557">
        <v>1156</v>
      </c>
      <c r="E557" s="1" t="s">
        <v>5313</v>
      </c>
      <c r="F557">
        <v>39873</v>
      </c>
      <c r="G557">
        <f>logfile_1024_buffer_plc_execution_time__6[[#This Row],[Column6]]/logfile_1024_buffer_plc_execution_time__6[[#This Row],[Column2]]*100</f>
        <v>97.182480684393965</v>
      </c>
      <c r="H557" s="1">
        <f>logfile_1024_buffer_plc_execution_time__6[[#This Row],[Column4]]/logfile_1024_buffer_plc_execution_time__6[[#This Row],[Column2]]*100</f>
        <v>2.8175193156060345</v>
      </c>
    </row>
    <row r="558" spans="1:8" x14ac:dyDescent="0.3">
      <c r="A558" s="1" t="s">
        <v>5869</v>
      </c>
      <c r="B558">
        <v>51489</v>
      </c>
      <c r="C558" s="1" t="s">
        <v>5312</v>
      </c>
      <c r="D558">
        <v>1457</v>
      </c>
      <c r="E558" s="1" t="s">
        <v>5313</v>
      </c>
      <c r="F558">
        <v>50032</v>
      </c>
      <c r="G558">
        <f>logfile_1024_buffer_plc_execution_time__6[[#This Row],[Column6]]/logfile_1024_buffer_plc_execution_time__6[[#This Row],[Column2]]*100</f>
        <v>97.170269377925379</v>
      </c>
      <c r="H558" s="1">
        <f>logfile_1024_buffer_plc_execution_time__6[[#This Row],[Column4]]/logfile_1024_buffer_plc_execution_time__6[[#This Row],[Column2]]*100</f>
        <v>2.8297306220746181</v>
      </c>
    </row>
    <row r="559" spans="1:8" x14ac:dyDescent="0.3">
      <c r="A559" s="1" t="s">
        <v>5870</v>
      </c>
      <c r="B559">
        <v>59571</v>
      </c>
      <c r="C559" s="1" t="s">
        <v>5312</v>
      </c>
      <c r="D559">
        <v>1643</v>
      </c>
      <c r="E559" s="1" t="s">
        <v>5313</v>
      </c>
      <c r="F559">
        <v>57928</v>
      </c>
      <c r="G559">
        <f>logfile_1024_buffer_plc_execution_time__6[[#This Row],[Column6]]/logfile_1024_buffer_plc_execution_time__6[[#This Row],[Column2]]*100</f>
        <v>97.241946584747609</v>
      </c>
      <c r="H559" s="1">
        <f>logfile_1024_buffer_plc_execution_time__6[[#This Row],[Column4]]/logfile_1024_buffer_plc_execution_time__6[[#This Row],[Column2]]*100</f>
        <v>2.7580534152523879</v>
      </c>
    </row>
    <row r="560" spans="1:8" x14ac:dyDescent="0.3">
      <c r="A560" s="1" t="s">
        <v>5871</v>
      </c>
      <c r="B560">
        <v>40800</v>
      </c>
      <c r="C560" s="1" t="s">
        <v>5312</v>
      </c>
      <c r="D560">
        <v>1408</v>
      </c>
      <c r="E560" s="1" t="s">
        <v>5313</v>
      </c>
      <c r="F560">
        <v>39392</v>
      </c>
      <c r="G560">
        <f>logfile_1024_buffer_plc_execution_time__6[[#This Row],[Column6]]/logfile_1024_buffer_plc_execution_time__6[[#This Row],[Column2]]*100</f>
        <v>96.549019607843135</v>
      </c>
      <c r="H560" s="1">
        <f>logfile_1024_buffer_plc_execution_time__6[[#This Row],[Column4]]/logfile_1024_buffer_plc_execution_time__6[[#This Row],[Column2]]*100</f>
        <v>3.4509803921568625</v>
      </c>
    </row>
    <row r="561" spans="1:8" x14ac:dyDescent="0.3">
      <c r="A561" s="1" t="s">
        <v>5872</v>
      </c>
      <c r="B561">
        <v>44227</v>
      </c>
      <c r="C561" s="1" t="s">
        <v>5312</v>
      </c>
      <c r="D561">
        <v>1527</v>
      </c>
      <c r="E561" s="1" t="s">
        <v>5313</v>
      </c>
      <c r="F561">
        <v>42700</v>
      </c>
      <c r="G561">
        <f>logfile_1024_buffer_plc_execution_time__6[[#This Row],[Column6]]/logfile_1024_buffer_plc_execution_time__6[[#This Row],[Column2]]*100</f>
        <v>96.547357948764329</v>
      </c>
      <c r="H561" s="1">
        <f>logfile_1024_buffer_plc_execution_time__6[[#This Row],[Column4]]/logfile_1024_buffer_plc_execution_time__6[[#This Row],[Column2]]*100</f>
        <v>3.4526420512356708</v>
      </c>
    </row>
    <row r="562" spans="1:8" x14ac:dyDescent="0.3">
      <c r="A562" s="1" t="s">
        <v>5873</v>
      </c>
      <c r="B562">
        <v>44080</v>
      </c>
      <c r="C562" s="1" t="s">
        <v>5312</v>
      </c>
      <c r="D562">
        <v>1990</v>
      </c>
      <c r="E562" s="1" t="s">
        <v>5313</v>
      </c>
      <c r="F562">
        <v>42090</v>
      </c>
      <c r="G562">
        <f>logfile_1024_buffer_plc_execution_time__6[[#This Row],[Column6]]/logfile_1024_buffer_plc_execution_time__6[[#This Row],[Column2]]*100</f>
        <v>95.485480943738651</v>
      </c>
      <c r="H562" s="1">
        <f>logfile_1024_buffer_plc_execution_time__6[[#This Row],[Column4]]/logfile_1024_buffer_plc_execution_time__6[[#This Row],[Column2]]*100</f>
        <v>4.5145190562613431</v>
      </c>
    </row>
    <row r="563" spans="1:8" x14ac:dyDescent="0.3">
      <c r="A563" s="1" t="s">
        <v>5874</v>
      </c>
      <c r="B563">
        <v>45869</v>
      </c>
      <c r="C563" s="1" t="s">
        <v>5312</v>
      </c>
      <c r="D563">
        <v>1230</v>
      </c>
      <c r="E563" s="1" t="s">
        <v>5313</v>
      </c>
      <c r="F563">
        <v>44639</v>
      </c>
      <c r="G563">
        <f>logfile_1024_buffer_plc_execution_time__6[[#This Row],[Column6]]/logfile_1024_buffer_plc_execution_time__6[[#This Row],[Column2]]*100</f>
        <v>97.318450369530623</v>
      </c>
      <c r="H563" s="1">
        <f>logfile_1024_buffer_plc_execution_time__6[[#This Row],[Column4]]/logfile_1024_buffer_plc_execution_time__6[[#This Row],[Column2]]*100</f>
        <v>2.6815496304693802</v>
      </c>
    </row>
    <row r="564" spans="1:8" x14ac:dyDescent="0.3">
      <c r="A564" s="1" t="s">
        <v>5875</v>
      </c>
      <c r="B564">
        <v>46343</v>
      </c>
      <c r="C564" s="1" t="s">
        <v>5312</v>
      </c>
      <c r="D564">
        <v>2201</v>
      </c>
      <c r="E564" s="1" t="s">
        <v>5313</v>
      </c>
      <c r="F564">
        <v>44142</v>
      </c>
      <c r="G564">
        <f>logfile_1024_buffer_plc_execution_time__6[[#This Row],[Column6]]/logfile_1024_buffer_plc_execution_time__6[[#This Row],[Column2]]*100</f>
        <v>95.250631163282478</v>
      </c>
      <c r="H564" s="1">
        <f>logfile_1024_buffer_plc_execution_time__6[[#This Row],[Column4]]/logfile_1024_buffer_plc_execution_time__6[[#This Row],[Column2]]*100</f>
        <v>4.7493688367175189</v>
      </c>
    </row>
    <row r="565" spans="1:8" x14ac:dyDescent="0.3">
      <c r="A565" s="1" t="s">
        <v>5876</v>
      </c>
      <c r="B565">
        <v>45639</v>
      </c>
      <c r="C565" s="1" t="s">
        <v>5312</v>
      </c>
      <c r="D565">
        <v>2343</v>
      </c>
      <c r="E565" s="1" t="s">
        <v>5313</v>
      </c>
      <c r="F565">
        <v>43296</v>
      </c>
      <c r="G565">
        <f>logfile_1024_buffer_plc_execution_time__6[[#This Row],[Column6]]/logfile_1024_buffer_plc_execution_time__6[[#This Row],[Column2]]*100</f>
        <v>94.866232827187275</v>
      </c>
      <c r="H565" s="1">
        <f>logfile_1024_buffer_plc_execution_time__6[[#This Row],[Column4]]/logfile_1024_buffer_plc_execution_time__6[[#This Row],[Column2]]*100</f>
        <v>5.1337671728127265</v>
      </c>
    </row>
    <row r="566" spans="1:8" x14ac:dyDescent="0.3">
      <c r="A566" s="1" t="s">
        <v>5877</v>
      </c>
      <c r="B566">
        <v>47289</v>
      </c>
      <c r="C566" s="1" t="s">
        <v>5312</v>
      </c>
      <c r="D566">
        <v>3172</v>
      </c>
      <c r="E566" s="1" t="s">
        <v>5313</v>
      </c>
      <c r="F566">
        <v>44117</v>
      </c>
      <c r="G566">
        <f>logfile_1024_buffer_plc_execution_time__6[[#This Row],[Column6]]/logfile_1024_buffer_plc_execution_time__6[[#This Row],[Column2]]*100</f>
        <v>93.29230899363489</v>
      </c>
      <c r="H566" s="1">
        <f>logfile_1024_buffer_plc_execution_time__6[[#This Row],[Column4]]/logfile_1024_buffer_plc_execution_time__6[[#This Row],[Column2]]*100</f>
        <v>6.7076910063651169</v>
      </c>
    </row>
    <row r="567" spans="1:8" x14ac:dyDescent="0.3">
      <c r="A567" s="1" t="s">
        <v>5878</v>
      </c>
      <c r="B567">
        <v>45265</v>
      </c>
      <c r="C567" s="1" t="s">
        <v>5312</v>
      </c>
      <c r="D567">
        <v>1808</v>
      </c>
      <c r="E567" s="1" t="s">
        <v>5313</v>
      </c>
      <c r="F567">
        <v>43457</v>
      </c>
      <c r="G567">
        <f>logfile_1024_buffer_plc_execution_time__6[[#This Row],[Column6]]/logfile_1024_buffer_plc_execution_time__6[[#This Row],[Column2]]*100</f>
        <v>96.005743952281009</v>
      </c>
      <c r="H567" s="1">
        <f>logfile_1024_buffer_plc_execution_time__6[[#This Row],[Column4]]/logfile_1024_buffer_plc_execution_time__6[[#This Row],[Column2]]*100</f>
        <v>3.9942560477189879</v>
      </c>
    </row>
    <row r="568" spans="1:8" x14ac:dyDescent="0.3">
      <c r="A568" s="1" t="s">
        <v>5879</v>
      </c>
      <c r="B568">
        <v>45120</v>
      </c>
      <c r="C568" s="1" t="s">
        <v>5312</v>
      </c>
      <c r="D568">
        <v>1155</v>
      </c>
      <c r="E568" s="1" t="s">
        <v>5313</v>
      </c>
      <c r="F568">
        <v>43965</v>
      </c>
      <c r="G568">
        <f>logfile_1024_buffer_plc_execution_time__6[[#This Row],[Column6]]/logfile_1024_buffer_plc_execution_time__6[[#This Row],[Column2]]*100</f>
        <v>97.440159574468083</v>
      </c>
      <c r="H568" s="1">
        <f>logfile_1024_buffer_plc_execution_time__6[[#This Row],[Column4]]/logfile_1024_buffer_plc_execution_time__6[[#This Row],[Column2]]*100</f>
        <v>2.5598404255319149</v>
      </c>
    </row>
    <row r="569" spans="1:8" x14ac:dyDescent="0.3">
      <c r="A569" s="1" t="s">
        <v>5880</v>
      </c>
      <c r="B569">
        <v>49192</v>
      </c>
      <c r="C569" s="1" t="s">
        <v>5312</v>
      </c>
      <c r="D569">
        <v>1175</v>
      </c>
      <c r="E569" s="1" t="s">
        <v>5313</v>
      </c>
      <c r="F569">
        <v>48017</v>
      </c>
      <c r="G569">
        <f>logfile_1024_buffer_plc_execution_time__6[[#This Row],[Column6]]/logfile_1024_buffer_plc_execution_time__6[[#This Row],[Column2]]*100</f>
        <v>97.611400227679297</v>
      </c>
      <c r="H569" s="1">
        <f>logfile_1024_buffer_plc_execution_time__6[[#This Row],[Column4]]/logfile_1024_buffer_plc_execution_time__6[[#This Row],[Column2]]*100</f>
        <v>2.3885997723207026</v>
      </c>
    </row>
    <row r="570" spans="1:8" x14ac:dyDescent="0.3">
      <c r="A570" s="1" t="s">
        <v>5881</v>
      </c>
      <c r="B570">
        <v>42705</v>
      </c>
      <c r="C570" s="1" t="s">
        <v>5312</v>
      </c>
      <c r="D570">
        <v>1258</v>
      </c>
      <c r="E570" s="1" t="s">
        <v>5313</v>
      </c>
      <c r="F570">
        <v>41447</v>
      </c>
      <c r="G570">
        <f>logfile_1024_buffer_plc_execution_time__6[[#This Row],[Column6]]/logfile_1024_buffer_plc_execution_time__6[[#This Row],[Column2]]*100</f>
        <v>97.054209109003637</v>
      </c>
      <c r="H570" s="1">
        <f>logfile_1024_buffer_plc_execution_time__6[[#This Row],[Column4]]/logfile_1024_buffer_plc_execution_time__6[[#This Row],[Column2]]*100</f>
        <v>2.9457908909963701</v>
      </c>
    </row>
    <row r="571" spans="1:8" x14ac:dyDescent="0.3">
      <c r="A571" s="1" t="s">
        <v>5882</v>
      </c>
      <c r="B571">
        <v>46040</v>
      </c>
      <c r="C571" s="1" t="s">
        <v>5312</v>
      </c>
      <c r="D571">
        <v>2487</v>
      </c>
      <c r="E571" s="1" t="s">
        <v>5313</v>
      </c>
      <c r="F571">
        <v>43553</v>
      </c>
      <c r="G571">
        <f>logfile_1024_buffer_plc_execution_time__6[[#This Row],[Column6]]/logfile_1024_buffer_plc_execution_time__6[[#This Row],[Column2]]*100</f>
        <v>94.598175499565599</v>
      </c>
      <c r="H571" s="1">
        <f>logfile_1024_buffer_plc_execution_time__6[[#This Row],[Column4]]/logfile_1024_buffer_plc_execution_time__6[[#This Row],[Column2]]*100</f>
        <v>5.4018245004344045</v>
      </c>
    </row>
    <row r="572" spans="1:8" x14ac:dyDescent="0.3">
      <c r="A572" s="1" t="s">
        <v>5883</v>
      </c>
      <c r="B572">
        <v>44636</v>
      </c>
      <c r="C572" s="1" t="s">
        <v>5312</v>
      </c>
      <c r="D572">
        <v>1047</v>
      </c>
      <c r="E572" s="1" t="s">
        <v>5313</v>
      </c>
      <c r="F572">
        <v>43589</v>
      </c>
      <c r="G572">
        <f>logfile_1024_buffer_plc_execution_time__6[[#This Row],[Column6]]/logfile_1024_buffer_plc_execution_time__6[[#This Row],[Column2]]*100</f>
        <v>97.654359709651402</v>
      </c>
      <c r="H572" s="1">
        <f>logfile_1024_buffer_plc_execution_time__6[[#This Row],[Column4]]/logfile_1024_buffer_plc_execution_time__6[[#This Row],[Column2]]*100</f>
        <v>2.3456402903485976</v>
      </c>
    </row>
    <row r="573" spans="1:8" x14ac:dyDescent="0.3">
      <c r="A573" s="1" t="s">
        <v>5884</v>
      </c>
      <c r="B573">
        <v>46019</v>
      </c>
      <c r="C573" s="1" t="s">
        <v>5312</v>
      </c>
      <c r="D573">
        <v>2143</v>
      </c>
      <c r="E573" s="1" t="s">
        <v>5313</v>
      </c>
      <c r="F573">
        <v>43876</v>
      </c>
      <c r="G573">
        <f>logfile_1024_buffer_plc_execution_time__6[[#This Row],[Column6]]/logfile_1024_buffer_plc_execution_time__6[[#This Row],[Column2]]*100</f>
        <v>95.343227797214197</v>
      </c>
      <c r="H573" s="1">
        <f>logfile_1024_buffer_plc_execution_time__6[[#This Row],[Column4]]/logfile_1024_buffer_plc_execution_time__6[[#This Row],[Column2]]*100</f>
        <v>4.6567722027858061</v>
      </c>
    </row>
    <row r="574" spans="1:8" x14ac:dyDescent="0.3">
      <c r="A574" s="1" t="s">
        <v>5885</v>
      </c>
      <c r="B574">
        <v>44847</v>
      </c>
      <c r="C574" s="1" t="s">
        <v>5312</v>
      </c>
      <c r="D574">
        <v>1919</v>
      </c>
      <c r="E574" s="1" t="s">
        <v>5313</v>
      </c>
      <c r="F574">
        <v>42928</v>
      </c>
      <c r="G574">
        <f>logfile_1024_buffer_plc_execution_time__6[[#This Row],[Column6]]/logfile_1024_buffer_plc_execution_time__6[[#This Row],[Column2]]*100</f>
        <v>95.721006979285121</v>
      </c>
      <c r="H574" s="1">
        <f>logfile_1024_buffer_plc_execution_time__6[[#This Row],[Column4]]/logfile_1024_buffer_plc_execution_time__6[[#This Row],[Column2]]*100</f>
        <v>4.278993020714875</v>
      </c>
    </row>
    <row r="575" spans="1:8" x14ac:dyDescent="0.3">
      <c r="A575" s="1" t="s">
        <v>5886</v>
      </c>
      <c r="B575">
        <v>44683</v>
      </c>
      <c r="C575" s="1" t="s">
        <v>5312</v>
      </c>
      <c r="D575">
        <v>2102</v>
      </c>
      <c r="E575" s="1" t="s">
        <v>5313</v>
      </c>
      <c r="F575">
        <v>42581</v>
      </c>
      <c r="G575">
        <f>logfile_1024_buffer_plc_execution_time__6[[#This Row],[Column6]]/logfile_1024_buffer_plc_execution_time__6[[#This Row],[Column2]]*100</f>
        <v>95.295750061544666</v>
      </c>
      <c r="H575" s="1">
        <f>logfile_1024_buffer_plc_execution_time__6[[#This Row],[Column4]]/logfile_1024_buffer_plc_execution_time__6[[#This Row],[Column2]]*100</f>
        <v>4.7042499384553409</v>
      </c>
    </row>
    <row r="576" spans="1:8" x14ac:dyDescent="0.3">
      <c r="A576" s="1" t="s">
        <v>5887</v>
      </c>
      <c r="B576">
        <v>45971</v>
      </c>
      <c r="C576" s="1" t="s">
        <v>5312</v>
      </c>
      <c r="D576">
        <v>2156</v>
      </c>
      <c r="E576" s="1" t="s">
        <v>5313</v>
      </c>
      <c r="F576">
        <v>43815</v>
      </c>
      <c r="G576">
        <f>logfile_1024_buffer_plc_execution_time__6[[#This Row],[Column6]]/logfile_1024_buffer_plc_execution_time__6[[#This Row],[Column2]]*100</f>
        <v>95.310086793848285</v>
      </c>
      <c r="H576" s="1">
        <f>logfile_1024_buffer_plc_execution_time__6[[#This Row],[Column4]]/logfile_1024_buffer_plc_execution_time__6[[#This Row],[Column2]]*100</f>
        <v>4.6899132061517044</v>
      </c>
    </row>
    <row r="577" spans="1:8" x14ac:dyDescent="0.3">
      <c r="A577" s="1" t="s">
        <v>5888</v>
      </c>
      <c r="B577">
        <v>54251</v>
      </c>
      <c r="C577" s="1" t="s">
        <v>5312</v>
      </c>
      <c r="D577">
        <v>1521</v>
      </c>
      <c r="E577" s="1" t="s">
        <v>5313</v>
      </c>
      <c r="F577">
        <v>52730</v>
      </c>
      <c r="G577">
        <f>logfile_1024_buffer_plc_execution_time__6[[#This Row],[Column6]]/logfile_1024_buffer_plc_execution_time__6[[#This Row],[Column2]]*100</f>
        <v>97.196365043962317</v>
      </c>
      <c r="H577" s="1">
        <f>logfile_1024_buffer_plc_execution_time__6[[#This Row],[Column4]]/logfile_1024_buffer_plc_execution_time__6[[#This Row],[Column2]]*100</f>
        <v>2.8036349560376768</v>
      </c>
    </row>
    <row r="578" spans="1:8" x14ac:dyDescent="0.3">
      <c r="A578" s="1" t="s">
        <v>5889</v>
      </c>
      <c r="B578">
        <v>59421</v>
      </c>
      <c r="C578" s="1" t="s">
        <v>5312</v>
      </c>
      <c r="D578">
        <v>1370</v>
      </c>
      <c r="E578" s="1" t="s">
        <v>5313</v>
      </c>
      <c r="F578">
        <v>58051</v>
      </c>
      <c r="G578">
        <f>logfile_1024_buffer_plc_execution_time__6[[#This Row],[Column6]]/logfile_1024_buffer_plc_execution_time__6[[#This Row],[Column2]]*100</f>
        <v>97.694417798421426</v>
      </c>
      <c r="H578" s="1">
        <f>logfile_1024_buffer_plc_execution_time__6[[#This Row],[Column4]]/logfile_1024_buffer_plc_execution_time__6[[#This Row],[Column2]]*100</f>
        <v>2.3055822015785665</v>
      </c>
    </row>
    <row r="579" spans="1:8" x14ac:dyDescent="0.3">
      <c r="A579" s="1" t="s">
        <v>5890</v>
      </c>
      <c r="B579">
        <v>44531</v>
      </c>
      <c r="C579" s="1" t="s">
        <v>5312</v>
      </c>
      <c r="D579">
        <v>1525</v>
      </c>
      <c r="E579" s="1" t="s">
        <v>5313</v>
      </c>
      <c r="F579">
        <v>43006</v>
      </c>
      <c r="G579">
        <f>logfile_1024_buffer_plc_execution_time__6[[#This Row],[Column6]]/logfile_1024_buffer_plc_execution_time__6[[#This Row],[Column2]]*100</f>
        <v>96.575419370775421</v>
      </c>
      <c r="H579" s="1">
        <f>logfile_1024_buffer_plc_execution_time__6[[#This Row],[Column4]]/logfile_1024_buffer_plc_execution_time__6[[#This Row],[Column2]]*100</f>
        <v>3.4245806292245851</v>
      </c>
    </row>
    <row r="580" spans="1:8" x14ac:dyDescent="0.3">
      <c r="A580" s="1" t="s">
        <v>5891</v>
      </c>
      <c r="B580">
        <v>44841</v>
      </c>
      <c r="C580" s="1" t="s">
        <v>5312</v>
      </c>
      <c r="D580">
        <v>1518</v>
      </c>
      <c r="E580" s="1" t="s">
        <v>5313</v>
      </c>
      <c r="F580">
        <v>43323</v>
      </c>
      <c r="G580">
        <f>logfile_1024_buffer_plc_execution_time__6[[#This Row],[Column6]]/logfile_1024_buffer_plc_execution_time__6[[#This Row],[Column2]]*100</f>
        <v>96.614705292031843</v>
      </c>
      <c r="H580" s="1">
        <f>logfile_1024_buffer_plc_execution_time__6[[#This Row],[Column4]]/logfile_1024_buffer_plc_execution_time__6[[#This Row],[Column2]]*100</f>
        <v>3.3852947079681539</v>
      </c>
    </row>
    <row r="581" spans="1:8" x14ac:dyDescent="0.3">
      <c r="A581" s="1" t="s">
        <v>5892</v>
      </c>
      <c r="B581">
        <v>43647</v>
      </c>
      <c r="C581" s="1" t="s">
        <v>5312</v>
      </c>
      <c r="D581">
        <v>1169</v>
      </c>
      <c r="E581" s="1" t="s">
        <v>5313</v>
      </c>
      <c r="F581">
        <v>42478</v>
      </c>
      <c r="G581">
        <f>logfile_1024_buffer_plc_execution_time__6[[#This Row],[Column6]]/logfile_1024_buffer_plc_execution_time__6[[#This Row],[Column2]]*100</f>
        <v>97.321694503631406</v>
      </c>
      <c r="H581" s="1">
        <f>logfile_1024_buffer_plc_execution_time__6[[#This Row],[Column4]]/logfile_1024_buffer_plc_execution_time__6[[#This Row],[Column2]]*100</f>
        <v>2.6783054963685933</v>
      </c>
    </row>
    <row r="582" spans="1:8" x14ac:dyDescent="0.3">
      <c r="A582" s="1" t="s">
        <v>5893</v>
      </c>
      <c r="B582">
        <v>42409</v>
      </c>
      <c r="C582" s="1" t="s">
        <v>5312</v>
      </c>
      <c r="D582">
        <v>1347</v>
      </c>
      <c r="E582" s="1" t="s">
        <v>5313</v>
      </c>
      <c r="F582">
        <v>41062</v>
      </c>
      <c r="G582">
        <f>logfile_1024_buffer_plc_execution_time__6[[#This Row],[Column6]]/logfile_1024_buffer_plc_execution_time__6[[#This Row],[Column2]]*100</f>
        <v>96.82378740361716</v>
      </c>
      <c r="H582" s="1">
        <f>logfile_1024_buffer_plc_execution_time__6[[#This Row],[Column4]]/logfile_1024_buffer_plc_execution_time__6[[#This Row],[Column2]]*100</f>
        <v>3.1762125963828436</v>
      </c>
    </row>
    <row r="583" spans="1:8" x14ac:dyDescent="0.3">
      <c r="A583" s="1" t="s">
        <v>5894</v>
      </c>
      <c r="B583">
        <v>45433</v>
      </c>
      <c r="C583" s="1" t="s">
        <v>5312</v>
      </c>
      <c r="D583">
        <v>1623</v>
      </c>
      <c r="E583" s="1" t="s">
        <v>5313</v>
      </c>
      <c r="F583">
        <v>43810</v>
      </c>
      <c r="G583">
        <f>logfile_1024_buffer_plc_execution_time__6[[#This Row],[Column6]]/logfile_1024_buffer_plc_execution_time__6[[#This Row],[Column2]]*100</f>
        <v>96.427706732991439</v>
      </c>
      <c r="H583" s="1">
        <f>logfile_1024_buffer_plc_execution_time__6[[#This Row],[Column4]]/logfile_1024_buffer_plc_execution_time__6[[#This Row],[Column2]]*100</f>
        <v>3.5722932670085616</v>
      </c>
    </row>
    <row r="584" spans="1:8" x14ac:dyDescent="0.3">
      <c r="A584" s="1" t="s">
        <v>5895</v>
      </c>
      <c r="B584">
        <v>43940</v>
      </c>
      <c r="C584" s="1" t="s">
        <v>5312</v>
      </c>
      <c r="D584">
        <v>1400</v>
      </c>
      <c r="E584" s="1" t="s">
        <v>5313</v>
      </c>
      <c r="F584">
        <v>42540</v>
      </c>
      <c r="G584">
        <f>logfile_1024_buffer_plc_execution_time__6[[#This Row],[Column6]]/logfile_1024_buffer_plc_execution_time__6[[#This Row],[Column2]]*100</f>
        <v>96.813837050523446</v>
      </c>
      <c r="H584" s="1">
        <f>logfile_1024_buffer_plc_execution_time__6[[#This Row],[Column4]]/logfile_1024_buffer_plc_execution_time__6[[#This Row],[Column2]]*100</f>
        <v>3.1861629494765591</v>
      </c>
    </row>
    <row r="585" spans="1:8" x14ac:dyDescent="0.3">
      <c r="A585" s="1" t="s">
        <v>5896</v>
      </c>
      <c r="B585">
        <v>41664</v>
      </c>
      <c r="C585" s="1" t="s">
        <v>5312</v>
      </c>
      <c r="D585">
        <v>1008</v>
      </c>
      <c r="E585" s="1" t="s">
        <v>5313</v>
      </c>
      <c r="F585">
        <v>40656</v>
      </c>
      <c r="G585">
        <f>logfile_1024_buffer_plc_execution_time__6[[#This Row],[Column6]]/logfile_1024_buffer_plc_execution_time__6[[#This Row],[Column2]]*100</f>
        <v>97.58064516129032</v>
      </c>
      <c r="H585" s="1">
        <f>logfile_1024_buffer_plc_execution_time__6[[#This Row],[Column4]]/logfile_1024_buffer_plc_execution_time__6[[#This Row],[Column2]]*100</f>
        <v>2.4193548387096775</v>
      </c>
    </row>
    <row r="586" spans="1:8" x14ac:dyDescent="0.3">
      <c r="A586" s="1" t="s">
        <v>5897</v>
      </c>
      <c r="B586">
        <v>42608</v>
      </c>
      <c r="C586" s="1" t="s">
        <v>5312</v>
      </c>
      <c r="D586">
        <v>1119</v>
      </c>
      <c r="E586" s="1" t="s">
        <v>5313</v>
      </c>
      <c r="F586">
        <v>41489</v>
      </c>
      <c r="G586">
        <f>logfile_1024_buffer_plc_execution_time__6[[#This Row],[Column6]]/logfile_1024_buffer_plc_execution_time__6[[#This Row],[Column2]]*100</f>
        <v>97.373732632369496</v>
      </c>
      <c r="H586" s="1">
        <f>logfile_1024_buffer_plc_execution_time__6[[#This Row],[Column4]]/logfile_1024_buffer_plc_execution_time__6[[#This Row],[Column2]]*100</f>
        <v>2.6262673676304917</v>
      </c>
    </row>
    <row r="587" spans="1:8" x14ac:dyDescent="0.3">
      <c r="A587" s="1" t="s">
        <v>5898</v>
      </c>
      <c r="B587">
        <v>39406</v>
      </c>
      <c r="C587" s="1" t="s">
        <v>5312</v>
      </c>
      <c r="D587">
        <v>1088</v>
      </c>
      <c r="E587" s="1" t="s">
        <v>5313</v>
      </c>
      <c r="F587">
        <v>38318</v>
      </c>
      <c r="G587">
        <f>logfile_1024_buffer_plc_execution_time__6[[#This Row],[Column6]]/logfile_1024_buffer_plc_execution_time__6[[#This Row],[Column2]]*100</f>
        <v>97.238999137187236</v>
      </c>
      <c r="H587" s="1">
        <f>logfile_1024_buffer_plc_execution_time__6[[#This Row],[Column4]]/logfile_1024_buffer_plc_execution_time__6[[#This Row],[Column2]]*100</f>
        <v>2.7610008628127698</v>
      </c>
    </row>
    <row r="588" spans="1:8" x14ac:dyDescent="0.3">
      <c r="A588" s="1" t="s">
        <v>5899</v>
      </c>
      <c r="B588">
        <v>44264</v>
      </c>
      <c r="C588" s="1" t="s">
        <v>5312</v>
      </c>
      <c r="D588">
        <v>1406</v>
      </c>
      <c r="E588" s="1" t="s">
        <v>5313</v>
      </c>
      <c r="F588">
        <v>42858</v>
      </c>
      <c r="G588">
        <f>logfile_1024_buffer_plc_execution_time__6[[#This Row],[Column6]]/logfile_1024_buffer_plc_execution_time__6[[#This Row],[Column2]]*100</f>
        <v>96.823603831556113</v>
      </c>
      <c r="H588" s="1">
        <f>logfile_1024_buffer_plc_execution_time__6[[#This Row],[Column4]]/logfile_1024_buffer_plc_execution_time__6[[#This Row],[Column2]]*100</f>
        <v>3.176396168443882</v>
      </c>
    </row>
    <row r="589" spans="1:8" x14ac:dyDescent="0.3">
      <c r="A589" s="1" t="s">
        <v>5900</v>
      </c>
      <c r="B589">
        <v>40247</v>
      </c>
      <c r="C589" s="1" t="s">
        <v>5312</v>
      </c>
      <c r="D589">
        <v>405</v>
      </c>
      <c r="E589" s="1" t="s">
        <v>5313</v>
      </c>
      <c r="F589">
        <v>39842</v>
      </c>
      <c r="G589">
        <f>logfile_1024_buffer_plc_execution_time__6[[#This Row],[Column6]]/logfile_1024_buffer_plc_execution_time__6[[#This Row],[Column2]]*100</f>
        <v>98.993713817178914</v>
      </c>
      <c r="H589" s="1">
        <f>logfile_1024_buffer_plc_execution_time__6[[#This Row],[Column4]]/logfile_1024_buffer_plc_execution_time__6[[#This Row],[Column2]]*100</f>
        <v>1.0062861828210798</v>
      </c>
    </row>
    <row r="590" spans="1:8" x14ac:dyDescent="0.3">
      <c r="A590" s="1" t="s">
        <v>5901</v>
      </c>
      <c r="B590">
        <v>39432</v>
      </c>
      <c r="C590" s="1" t="s">
        <v>5312</v>
      </c>
      <c r="D590">
        <v>378</v>
      </c>
      <c r="E590" s="1" t="s">
        <v>5313</v>
      </c>
      <c r="F590">
        <v>39054</v>
      </c>
      <c r="G590">
        <f>logfile_1024_buffer_plc_execution_time__6[[#This Row],[Column6]]/logfile_1024_buffer_plc_execution_time__6[[#This Row],[Column2]]*100</f>
        <v>99.041387705416923</v>
      </c>
      <c r="H590" s="1">
        <f>logfile_1024_buffer_plc_execution_time__6[[#This Row],[Column4]]/logfile_1024_buffer_plc_execution_time__6[[#This Row],[Column2]]*100</f>
        <v>0.95861229458307984</v>
      </c>
    </row>
    <row r="591" spans="1:8" x14ac:dyDescent="0.3">
      <c r="A591" s="1" t="s">
        <v>5902</v>
      </c>
      <c r="B591">
        <v>38280</v>
      </c>
      <c r="C591" s="1" t="s">
        <v>5312</v>
      </c>
      <c r="D591">
        <v>394</v>
      </c>
      <c r="E591" s="1" t="s">
        <v>5313</v>
      </c>
      <c r="F591">
        <v>37886</v>
      </c>
      <c r="G591">
        <f>logfile_1024_buffer_plc_execution_time__6[[#This Row],[Column6]]/logfile_1024_buffer_plc_execution_time__6[[#This Row],[Column2]]*100</f>
        <v>98.970741901776378</v>
      </c>
      <c r="H591" s="1">
        <f>logfile_1024_buffer_plc_execution_time__6[[#This Row],[Column4]]/logfile_1024_buffer_plc_execution_time__6[[#This Row],[Column2]]*100</f>
        <v>1.0292580982236155</v>
      </c>
    </row>
    <row r="592" spans="1:8" x14ac:dyDescent="0.3">
      <c r="A592" s="1" t="s">
        <v>5903</v>
      </c>
      <c r="B592">
        <v>53585</v>
      </c>
      <c r="C592" s="1" t="s">
        <v>5312</v>
      </c>
      <c r="D592">
        <v>388</v>
      </c>
      <c r="E592" s="1" t="s">
        <v>5313</v>
      </c>
      <c r="F592">
        <v>53197</v>
      </c>
      <c r="G592">
        <f>logfile_1024_buffer_plc_execution_time__6[[#This Row],[Column6]]/logfile_1024_buffer_plc_execution_time__6[[#This Row],[Column2]]*100</f>
        <v>99.275916767752165</v>
      </c>
      <c r="H592" s="1">
        <f>logfile_1024_buffer_plc_execution_time__6[[#This Row],[Column4]]/logfile_1024_buffer_plc_execution_time__6[[#This Row],[Column2]]*100</f>
        <v>0.72408323224783055</v>
      </c>
    </row>
    <row r="593" spans="1:8" x14ac:dyDescent="0.3">
      <c r="A593" s="1" t="s">
        <v>5904</v>
      </c>
      <c r="B593">
        <v>43257</v>
      </c>
      <c r="C593" s="1" t="s">
        <v>5312</v>
      </c>
      <c r="D593">
        <v>399</v>
      </c>
      <c r="E593" s="1" t="s">
        <v>5313</v>
      </c>
      <c r="F593">
        <v>42858</v>
      </c>
      <c r="G593">
        <f>logfile_1024_buffer_plc_execution_time__6[[#This Row],[Column6]]/logfile_1024_buffer_plc_execution_time__6[[#This Row],[Column2]]*100</f>
        <v>99.077605936611405</v>
      </c>
      <c r="H593" s="1">
        <f>logfile_1024_buffer_plc_execution_time__6[[#This Row],[Column4]]/logfile_1024_buffer_plc_execution_time__6[[#This Row],[Column2]]*100</f>
        <v>0.92239406338858443</v>
      </c>
    </row>
    <row r="594" spans="1:8" x14ac:dyDescent="0.3">
      <c r="A594" s="1" t="s">
        <v>5905</v>
      </c>
      <c r="B594">
        <v>59039</v>
      </c>
      <c r="C594" s="1" t="s">
        <v>5312</v>
      </c>
      <c r="D594">
        <v>476</v>
      </c>
      <c r="E594" s="1" t="s">
        <v>5313</v>
      </c>
      <c r="F594">
        <v>58563</v>
      </c>
      <c r="G594">
        <f>logfile_1024_buffer_plc_execution_time__6[[#This Row],[Column6]]/logfile_1024_buffer_plc_execution_time__6[[#This Row],[Column2]]*100</f>
        <v>99.19375328172903</v>
      </c>
      <c r="H594" s="1">
        <f>logfile_1024_buffer_plc_execution_time__6[[#This Row],[Column4]]/logfile_1024_buffer_plc_execution_time__6[[#This Row],[Column2]]*100</f>
        <v>0.80624671827097349</v>
      </c>
    </row>
    <row r="595" spans="1:8" x14ac:dyDescent="0.3">
      <c r="A595" s="1" t="s">
        <v>5906</v>
      </c>
      <c r="B595">
        <v>38685</v>
      </c>
      <c r="C595" s="1" t="s">
        <v>5312</v>
      </c>
      <c r="D595">
        <v>383</v>
      </c>
      <c r="E595" s="1" t="s">
        <v>5313</v>
      </c>
      <c r="F595">
        <v>38302</v>
      </c>
      <c r="G595">
        <f>logfile_1024_buffer_plc_execution_time__6[[#This Row],[Column6]]/logfile_1024_buffer_plc_execution_time__6[[#This Row],[Column2]]*100</f>
        <v>99.009952177846699</v>
      </c>
      <c r="H595" s="1">
        <f>logfile_1024_buffer_plc_execution_time__6[[#This Row],[Column4]]/logfile_1024_buffer_plc_execution_time__6[[#This Row],[Column2]]*100</f>
        <v>0.99004782215328935</v>
      </c>
    </row>
    <row r="596" spans="1:8" x14ac:dyDescent="0.3">
      <c r="A596" s="1" t="s">
        <v>5907</v>
      </c>
      <c r="B596">
        <v>49268</v>
      </c>
      <c r="C596" s="1" t="s">
        <v>5312</v>
      </c>
      <c r="D596">
        <v>471</v>
      </c>
      <c r="E596" s="1" t="s">
        <v>5313</v>
      </c>
      <c r="F596">
        <v>48797</v>
      </c>
      <c r="G596">
        <f>logfile_1024_buffer_plc_execution_time__6[[#This Row],[Column6]]/logfile_1024_buffer_plc_execution_time__6[[#This Row],[Column2]]*100</f>
        <v>99.044004221807256</v>
      </c>
      <c r="H596" s="1">
        <f>logfile_1024_buffer_plc_execution_time__6[[#This Row],[Column4]]/logfile_1024_buffer_plc_execution_time__6[[#This Row],[Column2]]*100</f>
        <v>0.95599577819274173</v>
      </c>
    </row>
    <row r="597" spans="1:8" x14ac:dyDescent="0.3">
      <c r="A597" s="1" t="s">
        <v>5908</v>
      </c>
      <c r="B597">
        <v>43086</v>
      </c>
      <c r="C597" s="1" t="s">
        <v>5312</v>
      </c>
      <c r="D597">
        <v>387</v>
      </c>
      <c r="E597" s="1" t="s">
        <v>5313</v>
      </c>
      <c r="F597">
        <v>42699</v>
      </c>
      <c r="G597">
        <f>logfile_1024_buffer_plc_execution_time__6[[#This Row],[Column6]]/logfile_1024_buffer_plc_execution_time__6[[#This Row],[Column2]]*100</f>
        <v>99.101796407185631</v>
      </c>
      <c r="H597" s="1">
        <f>logfile_1024_buffer_plc_execution_time__6[[#This Row],[Column4]]/logfile_1024_buffer_plc_execution_time__6[[#This Row],[Column2]]*100</f>
        <v>0.89820359281437123</v>
      </c>
    </row>
    <row r="598" spans="1:8" x14ac:dyDescent="0.3">
      <c r="A598" s="1" t="s">
        <v>5909</v>
      </c>
      <c r="B598">
        <v>40137</v>
      </c>
      <c r="C598" s="1" t="s">
        <v>5312</v>
      </c>
      <c r="D598">
        <v>371</v>
      </c>
      <c r="E598" s="1" t="s">
        <v>5313</v>
      </c>
      <c r="F598">
        <v>39766</v>
      </c>
      <c r="G598">
        <f>logfile_1024_buffer_plc_execution_time__6[[#This Row],[Column6]]/logfile_1024_buffer_plc_execution_time__6[[#This Row],[Column2]]*100</f>
        <v>99.075665844482657</v>
      </c>
      <c r="H598" s="1">
        <f>logfile_1024_buffer_plc_execution_time__6[[#This Row],[Column4]]/logfile_1024_buffer_plc_execution_time__6[[#This Row],[Column2]]*100</f>
        <v>0.9243341555173531</v>
      </c>
    </row>
    <row r="599" spans="1:8" x14ac:dyDescent="0.3">
      <c r="A599" s="1" t="s">
        <v>5910</v>
      </c>
      <c r="B599">
        <v>40817</v>
      </c>
      <c r="C599" s="1" t="s">
        <v>5312</v>
      </c>
      <c r="D599">
        <v>417</v>
      </c>
      <c r="E599" s="1" t="s">
        <v>5313</v>
      </c>
      <c r="F599">
        <v>40400</v>
      </c>
      <c r="G599">
        <f>logfile_1024_buffer_plc_execution_time__6[[#This Row],[Column6]]/logfile_1024_buffer_plc_execution_time__6[[#This Row],[Column2]]*100</f>
        <v>98.978366856946863</v>
      </c>
      <c r="H599" s="1">
        <f>logfile_1024_buffer_plc_execution_time__6[[#This Row],[Column4]]/logfile_1024_buffer_plc_execution_time__6[[#This Row],[Column2]]*100</f>
        <v>1.0216331430531396</v>
      </c>
    </row>
    <row r="600" spans="1:8" x14ac:dyDescent="0.3">
      <c r="A600" s="1" t="s">
        <v>5911</v>
      </c>
      <c r="B600">
        <v>42288</v>
      </c>
      <c r="C600" s="1" t="s">
        <v>5312</v>
      </c>
      <c r="D600">
        <v>496</v>
      </c>
      <c r="E600" s="1" t="s">
        <v>5313</v>
      </c>
      <c r="F600">
        <v>41792</v>
      </c>
      <c r="G600">
        <f>logfile_1024_buffer_plc_execution_time__6[[#This Row],[Column6]]/logfile_1024_buffer_plc_execution_time__6[[#This Row],[Column2]]*100</f>
        <v>98.827090427544462</v>
      </c>
      <c r="H600" s="1">
        <f>logfile_1024_buffer_plc_execution_time__6[[#This Row],[Column4]]/logfile_1024_buffer_plc_execution_time__6[[#This Row],[Column2]]*100</f>
        <v>1.1729095724555429</v>
      </c>
    </row>
    <row r="601" spans="1:8" x14ac:dyDescent="0.3">
      <c r="A601" s="1" t="s">
        <v>5912</v>
      </c>
      <c r="B601">
        <v>42739</v>
      </c>
      <c r="C601" s="1" t="s">
        <v>5312</v>
      </c>
      <c r="D601">
        <v>405</v>
      </c>
      <c r="E601" s="1" t="s">
        <v>5313</v>
      </c>
      <c r="F601">
        <v>42334</v>
      </c>
      <c r="G601">
        <f>logfile_1024_buffer_plc_execution_time__6[[#This Row],[Column6]]/logfile_1024_buffer_plc_execution_time__6[[#This Row],[Column2]]*100</f>
        <v>99.052387748894461</v>
      </c>
      <c r="H601" s="1">
        <f>logfile_1024_buffer_plc_execution_time__6[[#This Row],[Column4]]/logfile_1024_buffer_plc_execution_time__6[[#This Row],[Column2]]*100</f>
        <v>0.94761225110554759</v>
      </c>
    </row>
    <row r="602" spans="1:8" x14ac:dyDescent="0.3">
      <c r="A602" s="1" t="s">
        <v>5913</v>
      </c>
      <c r="B602">
        <v>39726</v>
      </c>
      <c r="C602" s="1" t="s">
        <v>5312</v>
      </c>
      <c r="D602">
        <v>411</v>
      </c>
      <c r="E602" s="1" t="s">
        <v>5313</v>
      </c>
      <c r="F602">
        <v>39315</v>
      </c>
      <c r="G602">
        <f>logfile_1024_buffer_plc_execution_time__6[[#This Row],[Column6]]/logfile_1024_buffer_plc_execution_time__6[[#This Row],[Column2]]*100</f>
        <v>98.965413079595237</v>
      </c>
      <c r="H602" s="1">
        <f>logfile_1024_buffer_plc_execution_time__6[[#This Row],[Column4]]/logfile_1024_buffer_plc_execution_time__6[[#This Row],[Column2]]*100</f>
        <v>1.0345869204047726</v>
      </c>
    </row>
    <row r="603" spans="1:8" x14ac:dyDescent="0.3">
      <c r="A603" s="1" t="s">
        <v>5914</v>
      </c>
      <c r="B603">
        <v>39847</v>
      </c>
      <c r="C603" s="1" t="s">
        <v>5312</v>
      </c>
      <c r="D603">
        <v>368</v>
      </c>
      <c r="E603" s="1" t="s">
        <v>5313</v>
      </c>
      <c r="F603">
        <v>39479</v>
      </c>
      <c r="G603">
        <f>logfile_1024_buffer_plc_execution_time__6[[#This Row],[Column6]]/logfile_1024_buffer_plc_execution_time__6[[#This Row],[Column2]]*100</f>
        <v>99.076467488142143</v>
      </c>
      <c r="H603" s="1">
        <f>logfile_1024_buffer_plc_execution_time__6[[#This Row],[Column4]]/logfile_1024_buffer_plc_execution_time__6[[#This Row],[Column2]]*100</f>
        <v>0.92353251185785623</v>
      </c>
    </row>
    <row r="604" spans="1:8" x14ac:dyDescent="0.3">
      <c r="A604" s="1" t="s">
        <v>5915</v>
      </c>
      <c r="B604">
        <v>41328</v>
      </c>
      <c r="C604" s="1" t="s">
        <v>5312</v>
      </c>
      <c r="D604">
        <v>385</v>
      </c>
      <c r="E604" s="1" t="s">
        <v>5313</v>
      </c>
      <c r="F604">
        <v>40943</v>
      </c>
      <c r="G604">
        <f>logfile_1024_buffer_plc_execution_time__6[[#This Row],[Column6]]/logfile_1024_buffer_plc_execution_time__6[[#This Row],[Column2]]*100</f>
        <v>99.068428184281842</v>
      </c>
      <c r="H604" s="1">
        <f>logfile_1024_buffer_plc_execution_time__6[[#This Row],[Column4]]/logfile_1024_buffer_plc_execution_time__6[[#This Row],[Column2]]*100</f>
        <v>0.93157181571815717</v>
      </c>
    </row>
    <row r="605" spans="1:8" x14ac:dyDescent="0.3">
      <c r="A605" s="1" t="s">
        <v>5916</v>
      </c>
      <c r="B605">
        <v>39871</v>
      </c>
      <c r="C605" s="1" t="s">
        <v>5312</v>
      </c>
      <c r="D605">
        <v>443</v>
      </c>
      <c r="E605" s="1" t="s">
        <v>5313</v>
      </c>
      <c r="F605">
        <v>39428</v>
      </c>
      <c r="G605">
        <f>logfile_1024_buffer_plc_execution_time__6[[#This Row],[Column6]]/logfile_1024_buffer_plc_execution_time__6[[#This Row],[Column2]]*100</f>
        <v>98.888916756539842</v>
      </c>
      <c r="H605" s="1">
        <f>logfile_1024_buffer_plc_execution_time__6[[#This Row],[Column4]]/logfile_1024_buffer_plc_execution_time__6[[#This Row],[Column2]]*100</f>
        <v>1.111083243460159</v>
      </c>
    </row>
    <row r="606" spans="1:8" x14ac:dyDescent="0.3">
      <c r="A606" s="1" t="s">
        <v>5917</v>
      </c>
      <c r="B606">
        <v>41523</v>
      </c>
      <c r="C606" s="1" t="s">
        <v>5312</v>
      </c>
      <c r="D606">
        <v>388</v>
      </c>
      <c r="E606" s="1" t="s">
        <v>5313</v>
      </c>
      <c r="F606">
        <v>41135</v>
      </c>
      <c r="G606">
        <f>logfile_1024_buffer_plc_execution_time__6[[#This Row],[Column6]]/logfile_1024_buffer_plc_execution_time__6[[#This Row],[Column2]]*100</f>
        <v>99.06557811333478</v>
      </c>
      <c r="H606" s="1">
        <f>logfile_1024_buffer_plc_execution_time__6[[#This Row],[Column4]]/logfile_1024_buffer_plc_execution_time__6[[#This Row],[Column2]]*100</f>
        <v>0.93442188666522163</v>
      </c>
    </row>
    <row r="607" spans="1:8" x14ac:dyDescent="0.3">
      <c r="A607" s="1" t="s">
        <v>5918</v>
      </c>
      <c r="B607">
        <v>45648</v>
      </c>
      <c r="C607" s="1" t="s">
        <v>5312</v>
      </c>
      <c r="D607">
        <v>430</v>
      </c>
      <c r="E607" s="1" t="s">
        <v>5313</v>
      </c>
      <c r="F607">
        <v>45218</v>
      </c>
      <c r="G607">
        <f>logfile_1024_buffer_plc_execution_time__6[[#This Row],[Column6]]/logfile_1024_buffer_plc_execution_time__6[[#This Row],[Column2]]*100</f>
        <v>99.058009113214169</v>
      </c>
      <c r="H607" s="1">
        <f>logfile_1024_buffer_plc_execution_time__6[[#This Row],[Column4]]/logfile_1024_buffer_plc_execution_time__6[[#This Row],[Column2]]*100</f>
        <v>0.94199088678583942</v>
      </c>
    </row>
    <row r="608" spans="1:8" x14ac:dyDescent="0.3">
      <c r="A608" s="1" t="s">
        <v>5919</v>
      </c>
      <c r="B608">
        <v>41539</v>
      </c>
      <c r="C608" s="1" t="s">
        <v>5312</v>
      </c>
      <c r="D608">
        <v>380</v>
      </c>
      <c r="E608" s="1" t="s">
        <v>5313</v>
      </c>
      <c r="F608">
        <v>41159</v>
      </c>
      <c r="G608">
        <f>logfile_1024_buffer_plc_execution_time__6[[#This Row],[Column6]]/logfile_1024_buffer_plc_execution_time__6[[#This Row],[Column2]]*100</f>
        <v>99.085197043742028</v>
      </c>
      <c r="H608" s="1">
        <f>logfile_1024_buffer_plc_execution_time__6[[#This Row],[Column4]]/logfile_1024_buffer_plc_execution_time__6[[#This Row],[Column2]]*100</f>
        <v>0.91480295625797448</v>
      </c>
    </row>
    <row r="609" spans="1:8" x14ac:dyDescent="0.3">
      <c r="A609" s="1" t="s">
        <v>5920</v>
      </c>
      <c r="B609">
        <v>42548</v>
      </c>
      <c r="C609" s="1" t="s">
        <v>5312</v>
      </c>
      <c r="D609">
        <v>398</v>
      </c>
      <c r="E609" s="1" t="s">
        <v>5313</v>
      </c>
      <c r="F609">
        <v>42150</v>
      </c>
      <c r="G609">
        <f>logfile_1024_buffer_plc_execution_time__6[[#This Row],[Column6]]/logfile_1024_buffer_plc_execution_time__6[[#This Row],[Column2]]*100</f>
        <v>99.064585879477292</v>
      </c>
      <c r="H609" s="1">
        <f>logfile_1024_buffer_plc_execution_time__6[[#This Row],[Column4]]/logfile_1024_buffer_plc_execution_time__6[[#This Row],[Column2]]*100</f>
        <v>0.93541412052270378</v>
      </c>
    </row>
    <row r="610" spans="1:8" x14ac:dyDescent="0.3">
      <c r="A610" s="1" t="s">
        <v>5921</v>
      </c>
      <c r="B610">
        <v>40483</v>
      </c>
      <c r="C610" s="1" t="s">
        <v>5312</v>
      </c>
      <c r="D610">
        <v>245</v>
      </c>
      <c r="E610" s="1" t="s">
        <v>5313</v>
      </c>
      <c r="F610">
        <v>40238</v>
      </c>
      <c r="G610">
        <f>logfile_1024_buffer_plc_execution_time__6[[#This Row],[Column6]]/logfile_1024_buffer_plc_execution_time__6[[#This Row],[Column2]]*100</f>
        <v>99.394807697058027</v>
      </c>
      <c r="H610" s="1">
        <f>logfile_1024_buffer_plc_execution_time__6[[#This Row],[Column4]]/logfile_1024_buffer_plc_execution_time__6[[#This Row],[Column2]]*100</f>
        <v>0.60519230294197568</v>
      </c>
    </row>
    <row r="611" spans="1:8" x14ac:dyDescent="0.3">
      <c r="A611" s="1" t="s">
        <v>5922</v>
      </c>
      <c r="B611">
        <v>42228</v>
      </c>
      <c r="C611" s="1" t="s">
        <v>5312</v>
      </c>
      <c r="D611">
        <v>219</v>
      </c>
      <c r="E611" s="1" t="s">
        <v>5313</v>
      </c>
      <c r="F611">
        <v>42009</v>
      </c>
      <c r="G611">
        <f>logfile_1024_buffer_plc_execution_time__6[[#This Row],[Column6]]/logfile_1024_buffer_plc_execution_time__6[[#This Row],[Column2]]*100</f>
        <v>99.481386757601584</v>
      </c>
      <c r="H611" s="1">
        <f>logfile_1024_buffer_plc_execution_time__6[[#This Row],[Column4]]/logfile_1024_buffer_plc_execution_time__6[[#This Row],[Column2]]*100</f>
        <v>0.51861324239840856</v>
      </c>
    </row>
    <row r="612" spans="1:8" x14ac:dyDescent="0.3">
      <c r="A612" s="1" t="s">
        <v>5923</v>
      </c>
      <c r="B612">
        <v>42504</v>
      </c>
      <c r="C612" s="1" t="s">
        <v>5312</v>
      </c>
      <c r="D612">
        <v>393</v>
      </c>
      <c r="E612" s="1" t="s">
        <v>5313</v>
      </c>
      <c r="F612">
        <v>42111</v>
      </c>
      <c r="G612">
        <f>logfile_1024_buffer_plc_execution_time__6[[#This Row],[Column6]]/logfile_1024_buffer_plc_execution_time__6[[#This Row],[Column2]]*100</f>
        <v>99.075381140598523</v>
      </c>
      <c r="H612" s="1">
        <f>logfile_1024_buffer_plc_execution_time__6[[#This Row],[Column4]]/logfile_1024_buffer_plc_execution_time__6[[#This Row],[Column2]]*100</f>
        <v>0.92461885940146804</v>
      </c>
    </row>
    <row r="613" spans="1:8" x14ac:dyDescent="0.3">
      <c r="A613" s="1" t="s">
        <v>5924</v>
      </c>
      <c r="B613">
        <v>48590</v>
      </c>
      <c r="C613" s="1" t="s">
        <v>5312</v>
      </c>
      <c r="D613">
        <v>1614</v>
      </c>
      <c r="E613" s="1" t="s">
        <v>5313</v>
      </c>
      <c r="F613">
        <v>46976</v>
      </c>
      <c r="G613">
        <f>logfile_1024_buffer_plc_execution_time__6[[#This Row],[Column6]]/logfile_1024_buffer_plc_execution_time__6[[#This Row],[Column2]]*100</f>
        <v>96.678328874253964</v>
      </c>
      <c r="H613" s="1">
        <f>logfile_1024_buffer_plc_execution_time__6[[#This Row],[Column4]]/logfile_1024_buffer_plc_execution_time__6[[#This Row],[Column2]]*100</f>
        <v>3.3216711257460383</v>
      </c>
    </row>
    <row r="614" spans="1:8" x14ac:dyDescent="0.3">
      <c r="A614" s="1" t="s">
        <v>5925</v>
      </c>
      <c r="B614">
        <v>48892</v>
      </c>
      <c r="C614" s="1" t="s">
        <v>5312</v>
      </c>
      <c r="D614">
        <v>435</v>
      </c>
      <c r="E614" s="1" t="s">
        <v>5313</v>
      </c>
      <c r="F614">
        <v>48457</v>
      </c>
      <c r="G614">
        <f>logfile_1024_buffer_plc_execution_time__6[[#This Row],[Column6]]/logfile_1024_buffer_plc_execution_time__6[[#This Row],[Column2]]*100</f>
        <v>99.110283891025119</v>
      </c>
      <c r="H614" s="1">
        <f>logfile_1024_buffer_plc_execution_time__6[[#This Row],[Column4]]/logfile_1024_buffer_plc_execution_time__6[[#This Row],[Column2]]*100</f>
        <v>0.8897161089748834</v>
      </c>
    </row>
    <row r="615" spans="1:8" x14ac:dyDescent="0.3">
      <c r="A615" s="1" t="s">
        <v>5926</v>
      </c>
      <c r="B615">
        <v>54356</v>
      </c>
      <c r="C615" s="1" t="s">
        <v>5312</v>
      </c>
      <c r="D615">
        <v>493</v>
      </c>
      <c r="E615" s="1" t="s">
        <v>5313</v>
      </c>
      <c r="F615">
        <v>53863</v>
      </c>
      <c r="G615">
        <f>logfile_1024_buffer_plc_execution_time__6[[#This Row],[Column6]]/logfile_1024_buffer_plc_execution_time__6[[#This Row],[Column2]]*100</f>
        <v>99.093016410331884</v>
      </c>
      <c r="H615" s="1">
        <f>logfile_1024_buffer_plc_execution_time__6[[#This Row],[Column4]]/logfile_1024_buffer_plc_execution_time__6[[#This Row],[Column2]]*100</f>
        <v>0.90698358966811388</v>
      </c>
    </row>
    <row r="616" spans="1:8" x14ac:dyDescent="0.3">
      <c r="A616" s="1" t="s">
        <v>5927</v>
      </c>
      <c r="B616">
        <v>42898</v>
      </c>
      <c r="C616" s="1" t="s">
        <v>5312</v>
      </c>
      <c r="D616">
        <v>460</v>
      </c>
      <c r="E616" s="1" t="s">
        <v>5313</v>
      </c>
      <c r="F616">
        <v>42438</v>
      </c>
      <c r="G616">
        <f>logfile_1024_buffer_plc_execution_time__6[[#This Row],[Column6]]/logfile_1024_buffer_plc_execution_time__6[[#This Row],[Column2]]*100</f>
        <v>98.927688936547156</v>
      </c>
      <c r="H616" s="1">
        <f>logfile_1024_buffer_plc_execution_time__6[[#This Row],[Column4]]/logfile_1024_buffer_plc_execution_time__6[[#This Row],[Column2]]*100</f>
        <v>1.0723110634528417</v>
      </c>
    </row>
    <row r="617" spans="1:8" x14ac:dyDescent="0.3">
      <c r="A617" s="1" t="s">
        <v>5928</v>
      </c>
      <c r="B617">
        <v>41046</v>
      </c>
      <c r="C617" s="1" t="s">
        <v>5312</v>
      </c>
      <c r="D617">
        <v>416</v>
      </c>
      <c r="E617" s="1" t="s">
        <v>5313</v>
      </c>
      <c r="F617">
        <v>40630</v>
      </c>
      <c r="G617">
        <f>logfile_1024_buffer_plc_execution_time__6[[#This Row],[Column6]]/logfile_1024_buffer_plc_execution_time__6[[#This Row],[Column2]]*100</f>
        <v>98.986502947912101</v>
      </c>
      <c r="H617" s="1">
        <f>logfile_1024_buffer_plc_execution_time__6[[#This Row],[Column4]]/logfile_1024_buffer_plc_execution_time__6[[#This Row],[Column2]]*100</f>
        <v>1.0134970520879014</v>
      </c>
    </row>
    <row r="618" spans="1:8" x14ac:dyDescent="0.3">
      <c r="A618" s="1" t="s">
        <v>5929</v>
      </c>
      <c r="B618">
        <v>52629</v>
      </c>
      <c r="C618" s="1" t="s">
        <v>5312</v>
      </c>
      <c r="D618">
        <v>388</v>
      </c>
      <c r="E618" s="1" t="s">
        <v>5313</v>
      </c>
      <c r="F618">
        <v>52241</v>
      </c>
      <c r="G618">
        <f>logfile_1024_buffer_plc_execution_time__6[[#This Row],[Column6]]/logfile_1024_buffer_plc_execution_time__6[[#This Row],[Column2]]*100</f>
        <v>99.262763875429897</v>
      </c>
      <c r="H618" s="1">
        <f>logfile_1024_buffer_plc_execution_time__6[[#This Row],[Column4]]/logfile_1024_buffer_plc_execution_time__6[[#This Row],[Column2]]*100</f>
        <v>0.7372361245701039</v>
      </c>
    </row>
    <row r="619" spans="1:8" x14ac:dyDescent="0.3">
      <c r="A619" s="1" t="s">
        <v>5930</v>
      </c>
      <c r="B619">
        <v>10443645</v>
      </c>
      <c r="C619" s="1" t="s">
        <v>5312</v>
      </c>
      <c r="D619">
        <v>477</v>
      </c>
      <c r="E619" s="1" t="s">
        <v>5313</v>
      </c>
      <c r="F619">
        <v>10443168</v>
      </c>
      <c r="G619">
        <f>logfile_1024_buffer_plc_execution_time__6[[#This Row],[Column6]]/logfile_1024_buffer_plc_execution_time__6[[#This Row],[Column2]]*100</f>
        <v>99.995432629125176</v>
      </c>
      <c r="H619" s="1">
        <f>logfile_1024_buffer_plc_execution_time__6[[#This Row],[Column4]]/logfile_1024_buffer_plc_execution_time__6[[#This Row],[Column2]]*100</f>
        <v>4.567370874823876E-3</v>
      </c>
    </row>
    <row r="620" spans="1:8" x14ac:dyDescent="0.3">
      <c r="A620" s="1" t="s">
        <v>5931</v>
      </c>
      <c r="B620">
        <v>44783</v>
      </c>
      <c r="C620" s="1" t="s">
        <v>5312</v>
      </c>
      <c r="D620">
        <v>795</v>
      </c>
      <c r="E620" s="1" t="s">
        <v>5313</v>
      </c>
      <c r="F620">
        <v>43988</v>
      </c>
      <c r="G620">
        <f>logfile_1024_buffer_plc_execution_time__6[[#This Row],[Column6]]/logfile_1024_buffer_plc_execution_time__6[[#This Row],[Column2]]*100</f>
        <v>98.224772793247439</v>
      </c>
      <c r="H620" s="1">
        <f>logfile_1024_buffer_plc_execution_time__6[[#This Row],[Column4]]/logfile_1024_buffer_plc_execution_time__6[[#This Row],[Column2]]*100</f>
        <v>1.7752272067525623</v>
      </c>
    </row>
    <row r="621" spans="1:8" x14ac:dyDescent="0.3">
      <c r="A621" s="1" t="s">
        <v>5932</v>
      </c>
      <c r="B621">
        <v>34091</v>
      </c>
      <c r="C621" s="1" t="s">
        <v>5312</v>
      </c>
      <c r="D621">
        <v>368</v>
      </c>
      <c r="E621" s="1" t="s">
        <v>5313</v>
      </c>
      <c r="F621">
        <v>33723</v>
      </c>
      <c r="G621">
        <f>logfile_1024_buffer_plc_execution_time__6[[#This Row],[Column6]]/logfile_1024_buffer_plc_execution_time__6[[#This Row],[Column2]]*100</f>
        <v>98.920536211903425</v>
      </c>
      <c r="H621" s="1">
        <f>logfile_1024_buffer_plc_execution_time__6[[#This Row],[Column4]]/logfile_1024_buffer_plc_execution_time__6[[#This Row],[Column2]]*100</f>
        <v>1.079463788096565</v>
      </c>
    </row>
    <row r="622" spans="1:8" x14ac:dyDescent="0.3">
      <c r="A622" s="1" t="s">
        <v>5933</v>
      </c>
      <c r="B622">
        <v>43967</v>
      </c>
      <c r="C622" s="1" t="s">
        <v>5312</v>
      </c>
      <c r="D622">
        <v>1386</v>
      </c>
      <c r="E622" s="1" t="s">
        <v>5313</v>
      </c>
      <c r="F622">
        <v>42581</v>
      </c>
      <c r="G622">
        <f>logfile_1024_buffer_plc_execution_time__6[[#This Row],[Column6]]/logfile_1024_buffer_plc_execution_time__6[[#This Row],[Column2]]*100</f>
        <v>96.847635726795104</v>
      </c>
      <c r="H622" s="1">
        <f>logfile_1024_buffer_plc_execution_time__6[[#This Row],[Column4]]/logfile_1024_buffer_plc_execution_time__6[[#This Row],[Column2]]*100</f>
        <v>3.1523642732049035</v>
      </c>
    </row>
    <row r="623" spans="1:8" x14ac:dyDescent="0.3">
      <c r="A623" s="1" t="s">
        <v>5934</v>
      </c>
      <c r="B623">
        <v>39017</v>
      </c>
      <c r="C623" s="1" t="s">
        <v>5312</v>
      </c>
      <c r="D623">
        <v>411</v>
      </c>
      <c r="E623" s="1" t="s">
        <v>5313</v>
      </c>
      <c r="F623">
        <v>38606</v>
      </c>
      <c r="G623">
        <f>logfile_1024_buffer_plc_execution_time__6[[#This Row],[Column6]]/logfile_1024_buffer_plc_execution_time__6[[#This Row],[Column2]]*100</f>
        <v>98.946613014839684</v>
      </c>
      <c r="H623" s="1">
        <f>logfile_1024_buffer_plc_execution_time__6[[#This Row],[Column4]]/logfile_1024_buffer_plc_execution_time__6[[#This Row],[Column2]]*100</f>
        <v>1.0533869851603146</v>
      </c>
    </row>
    <row r="624" spans="1:8" x14ac:dyDescent="0.3">
      <c r="A624" s="1" t="s">
        <v>5935</v>
      </c>
      <c r="B624">
        <v>37456</v>
      </c>
      <c r="C624" s="1" t="s">
        <v>5312</v>
      </c>
      <c r="D624">
        <v>384</v>
      </c>
      <c r="E624" s="1" t="s">
        <v>5313</v>
      </c>
      <c r="F624">
        <v>37072</v>
      </c>
      <c r="G624">
        <f>logfile_1024_buffer_plc_execution_time__6[[#This Row],[Column6]]/logfile_1024_buffer_plc_execution_time__6[[#This Row],[Column2]]*100</f>
        <v>98.974797095258438</v>
      </c>
      <c r="H624" s="1">
        <f>logfile_1024_buffer_plc_execution_time__6[[#This Row],[Column4]]/logfile_1024_buffer_plc_execution_time__6[[#This Row],[Column2]]*100</f>
        <v>1.0252029047415634</v>
      </c>
    </row>
    <row r="625" spans="1:8" x14ac:dyDescent="0.3">
      <c r="A625" s="1" t="s">
        <v>5936</v>
      </c>
      <c r="B625">
        <v>35484</v>
      </c>
      <c r="C625" s="1" t="s">
        <v>5312</v>
      </c>
      <c r="D625">
        <v>423</v>
      </c>
      <c r="E625" s="1" t="s">
        <v>5313</v>
      </c>
      <c r="F625">
        <v>35061</v>
      </c>
      <c r="G625">
        <f>logfile_1024_buffer_plc_execution_time__6[[#This Row],[Column6]]/logfile_1024_buffer_plc_execution_time__6[[#This Row],[Column2]]*100</f>
        <v>98.807913425769357</v>
      </c>
      <c r="H625" s="1">
        <f>logfile_1024_buffer_plc_execution_time__6[[#This Row],[Column4]]/logfile_1024_buffer_plc_execution_time__6[[#This Row],[Column2]]*100</f>
        <v>1.192086574230639</v>
      </c>
    </row>
    <row r="626" spans="1:8" x14ac:dyDescent="0.3">
      <c r="A626" s="1" t="s">
        <v>5937</v>
      </c>
      <c r="B626">
        <v>38682</v>
      </c>
      <c r="C626" s="1" t="s">
        <v>5312</v>
      </c>
      <c r="D626">
        <v>468</v>
      </c>
      <c r="E626" s="1" t="s">
        <v>5313</v>
      </c>
      <c r="F626">
        <v>38214</v>
      </c>
      <c r="G626">
        <f>logfile_1024_buffer_plc_execution_time__6[[#This Row],[Column6]]/logfile_1024_buffer_plc_execution_time__6[[#This Row],[Column2]]*100</f>
        <v>98.790134946486745</v>
      </c>
      <c r="H626" s="1">
        <f>logfile_1024_buffer_plc_execution_time__6[[#This Row],[Column4]]/logfile_1024_buffer_plc_execution_time__6[[#This Row],[Column2]]*100</f>
        <v>1.209865053513262</v>
      </c>
    </row>
    <row r="627" spans="1:8" x14ac:dyDescent="0.3">
      <c r="A627" s="1" t="s">
        <v>5938</v>
      </c>
      <c r="B627">
        <v>40191</v>
      </c>
      <c r="C627" s="1" t="s">
        <v>5312</v>
      </c>
      <c r="D627">
        <v>1077</v>
      </c>
      <c r="E627" s="1" t="s">
        <v>5313</v>
      </c>
      <c r="F627">
        <v>39114</v>
      </c>
      <c r="G627">
        <f>logfile_1024_buffer_plc_execution_time__6[[#This Row],[Column6]]/logfile_1024_buffer_plc_execution_time__6[[#This Row],[Column2]]*100</f>
        <v>97.320295588564605</v>
      </c>
      <c r="H627" s="1">
        <f>logfile_1024_buffer_plc_execution_time__6[[#This Row],[Column4]]/logfile_1024_buffer_plc_execution_time__6[[#This Row],[Column2]]*100</f>
        <v>2.6797044114353961</v>
      </c>
    </row>
    <row r="628" spans="1:8" x14ac:dyDescent="0.3">
      <c r="A628" s="1" t="s">
        <v>5939</v>
      </c>
      <c r="B628">
        <v>45814</v>
      </c>
      <c r="C628" s="1" t="s">
        <v>5312</v>
      </c>
      <c r="D628">
        <v>2238</v>
      </c>
      <c r="E628" s="1" t="s">
        <v>5313</v>
      </c>
      <c r="F628">
        <v>43576</v>
      </c>
      <c r="G628">
        <f>logfile_1024_buffer_plc_execution_time__6[[#This Row],[Column6]]/logfile_1024_buffer_plc_execution_time__6[[#This Row],[Column2]]*100</f>
        <v>95.115030340070717</v>
      </c>
      <c r="H628" s="1">
        <f>logfile_1024_buffer_plc_execution_time__6[[#This Row],[Column4]]/logfile_1024_buffer_plc_execution_time__6[[#This Row],[Column2]]*100</f>
        <v>4.8849696599292791</v>
      </c>
    </row>
    <row r="629" spans="1:8" x14ac:dyDescent="0.3">
      <c r="A629" s="1" t="s">
        <v>5940</v>
      </c>
      <c r="B629">
        <v>54601</v>
      </c>
      <c r="C629" s="1" t="s">
        <v>5312</v>
      </c>
      <c r="D629">
        <v>2224</v>
      </c>
      <c r="E629" s="1" t="s">
        <v>5313</v>
      </c>
      <c r="F629">
        <v>52377</v>
      </c>
      <c r="G629">
        <f>logfile_1024_buffer_plc_execution_time__6[[#This Row],[Column6]]/logfile_1024_buffer_plc_execution_time__6[[#This Row],[Column2]]*100</f>
        <v>95.92681452720646</v>
      </c>
      <c r="H629" s="1">
        <f>logfile_1024_buffer_plc_execution_time__6[[#This Row],[Column4]]/logfile_1024_buffer_plc_execution_time__6[[#This Row],[Column2]]*100</f>
        <v>4.0731854727935382</v>
      </c>
    </row>
    <row r="630" spans="1:8" x14ac:dyDescent="0.3">
      <c r="A630" s="1" t="s">
        <v>5941</v>
      </c>
      <c r="B630">
        <v>48923</v>
      </c>
      <c r="C630" s="1" t="s">
        <v>5312</v>
      </c>
      <c r="D630">
        <v>398</v>
      </c>
      <c r="E630" s="1" t="s">
        <v>5313</v>
      </c>
      <c r="F630">
        <v>48525</v>
      </c>
      <c r="G630">
        <f>logfile_1024_buffer_plc_execution_time__6[[#This Row],[Column6]]/logfile_1024_buffer_plc_execution_time__6[[#This Row],[Column2]]*100</f>
        <v>99.186476708296709</v>
      </c>
      <c r="H630" s="1">
        <f>logfile_1024_buffer_plc_execution_time__6[[#This Row],[Column4]]/logfile_1024_buffer_plc_execution_time__6[[#This Row],[Column2]]*100</f>
        <v>0.81352329170328885</v>
      </c>
    </row>
    <row r="631" spans="1:8" x14ac:dyDescent="0.3">
      <c r="A631" s="1" t="s">
        <v>5942</v>
      </c>
      <c r="B631">
        <v>42179</v>
      </c>
      <c r="C631" s="1" t="s">
        <v>5312</v>
      </c>
      <c r="D631">
        <v>445</v>
      </c>
      <c r="E631" s="1" t="s">
        <v>5313</v>
      </c>
      <c r="F631">
        <v>41734</v>
      </c>
      <c r="G631">
        <f>logfile_1024_buffer_plc_execution_time__6[[#This Row],[Column6]]/logfile_1024_buffer_plc_execution_time__6[[#This Row],[Column2]]*100</f>
        <v>98.944972616705002</v>
      </c>
      <c r="H631" s="1">
        <f>logfile_1024_buffer_plc_execution_time__6[[#This Row],[Column4]]/logfile_1024_buffer_plc_execution_time__6[[#This Row],[Column2]]*100</f>
        <v>1.0550273832950046</v>
      </c>
    </row>
    <row r="632" spans="1:8" x14ac:dyDescent="0.3">
      <c r="A632" s="1" t="s">
        <v>5943</v>
      </c>
      <c r="B632">
        <v>46174</v>
      </c>
      <c r="C632" s="1" t="s">
        <v>5312</v>
      </c>
      <c r="D632">
        <v>405</v>
      </c>
      <c r="E632" s="1" t="s">
        <v>5313</v>
      </c>
      <c r="F632">
        <v>45769</v>
      </c>
      <c r="G632">
        <f>logfile_1024_buffer_plc_execution_time__6[[#This Row],[Column6]]/logfile_1024_buffer_plc_execution_time__6[[#This Row],[Column2]]*100</f>
        <v>99.122883007753288</v>
      </c>
      <c r="H632" s="1">
        <f>logfile_1024_buffer_plc_execution_time__6[[#This Row],[Column4]]/logfile_1024_buffer_plc_execution_time__6[[#This Row],[Column2]]*100</f>
        <v>0.87711699224671902</v>
      </c>
    </row>
    <row r="633" spans="1:8" x14ac:dyDescent="0.3">
      <c r="A633" s="1" t="s">
        <v>5944</v>
      </c>
      <c r="B633">
        <v>47268</v>
      </c>
      <c r="C633" s="1" t="s">
        <v>5312</v>
      </c>
      <c r="D633">
        <v>435</v>
      </c>
      <c r="E633" s="1" t="s">
        <v>5313</v>
      </c>
      <c r="F633">
        <v>46833</v>
      </c>
      <c r="G633">
        <f>logfile_1024_buffer_plc_execution_time__6[[#This Row],[Column6]]/logfile_1024_buffer_plc_execution_time__6[[#This Row],[Column2]]*100</f>
        <v>99.079715663874083</v>
      </c>
      <c r="H633" s="1">
        <f>logfile_1024_buffer_plc_execution_time__6[[#This Row],[Column4]]/logfile_1024_buffer_plc_execution_time__6[[#This Row],[Column2]]*100</f>
        <v>0.92028433612592031</v>
      </c>
    </row>
    <row r="634" spans="1:8" x14ac:dyDescent="0.3">
      <c r="A634" s="1" t="s">
        <v>5945</v>
      </c>
      <c r="B634">
        <v>47192</v>
      </c>
      <c r="C634" s="1" t="s">
        <v>5312</v>
      </c>
      <c r="D634">
        <v>382</v>
      </c>
      <c r="E634" s="1" t="s">
        <v>5313</v>
      </c>
      <c r="F634">
        <v>46810</v>
      </c>
      <c r="G634">
        <f>logfile_1024_buffer_plc_execution_time__6[[#This Row],[Column6]]/logfile_1024_buffer_plc_execution_time__6[[#This Row],[Column2]]*100</f>
        <v>99.190540769621975</v>
      </c>
      <c r="H634" s="1">
        <f>logfile_1024_buffer_plc_execution_time__6[[#This Row],[Column4]]/logfile_1024_buffer_plc_execution_time__6[[#This Row],[Column2]]*100</f>
        <v>0.80945923037803025</v>
      </c>
    </row>
    <row r="635" spans="1:8" x14ac:dyDescent="0.3">
      <c r="A635" s="1" t="s">
        <v>5946</v>
      </c>
      <c r="B635">
        <v>43518</v>
      </c>
      <c r="C635" s="1" t="s">
        <v>5312</v>
      </c>
      <c r="D635">
        <v>570</v>
      </c>
      <c r="E635" s="1" t="s">
        <v>5313</v>
      </c>
      <c r="F635">
        <v>42948</v>
      </c>
      <c r="G635">
        <f>logfile_1024_buffer_plc_execution_time__6[[#This Row],[Column6]]/logfile_1024_buffer_plc_execution_time__6[[#This Row],[Column2]]*100</f>
        <v>98.690197159795943</v>
      </c>
      <c r="H635" s="1">
        <f>logfile_1024_buffer_plc_execution_time__6[[#This Row],[Column4]]/logfile_1024_buffer_plc_execution_time__6[[#This Row],[Column2]]*100</f>
        <v>1.3098028402040536</v>
      </c>
    </row>
    <row r="636" spans="1:8" x14ac:dyDescent="0.3">
      <c r="A636" s="1" t="s">
        <v>5947</v>
      </c>
      <c r="B636">
        <v>42662</v>
      </c>
      <c r="C636" s="1" t="s">
        <v>5312</v>
      </c>
      <c r="D636">
        <v>428</v>
      </c>
      <c r="E636" s="1" t="s">
        <v>5313</v>
      </c>
      <c r="F636">
        <v>42234</v>
      </c>
      <c r="G636">
        <f>logfile_1024_buffer_plc_execution_time__6[[#This Row],[Column6]]/logfile_1024_buffer_plc_execution_time__6[[#This Row],[Column2]]*100</f>
        <v>98.996765271201539</v>
      </c>
      <c r="H636" s="1">
        <f>logfile_1024_buffer_plc_execution_time__6[[#This Row],[Column4]]/logfile_1024_buffer_plc_execution_time__6[[#This Row],[Column2]]*100</f>
        <v>1.0032347287984622</v>
      </c>
    </row>
    <row r="637" spans="1:8" x14ac:dyDescent="0.3">
      <c r="A637" s="1" t="s">
        <v>5948</v>
      </c>
      <c r="B637">
        <v>39250</v>
      </c>
      <c r="C637" s="1" t="s">
        <v>5312</v>
      </c>
      <c r="D637">
        <v>398</v>
      </c>
      <c r="E637" s="1" t="s">
        <v>5313</v>
      </c>
      <c r="F637">
        <v>38852</v>
      </c>
      <c r="G637">
        <f>logfile_1024_buffer_plc_execution_time__6[[#This Row],[Column6]]/logfile_1024_buffer_plc_execution_time__6[[#This Row],[Column2]]*100</f>
        <v>98.985987261146505</v>
      </c>
      <c r="H637" s="1">
        <f>logfile_1024_buffer_plc_execution_time__6[[#This Row],[Column4]]/logfile_1024_buffer_plc_execution_time__6[[#This Row],[Column2]]*100</f>
        <v>1.0140127388535032</v>
      </c>
    </row>
    <row r="638" spans="1:8" x14ac:dyDescent="0.3">
      <c r="A638" s="1" t="s">
        <v>5949</v>
      </c>
      <c r="B638">
        <v>46600</v>
      </c>
      <c r="C638" s="1" t="s">
        <v>5312</v>
      </c>
      <c r="D638">
        <v>427</v>
      </c>
      <c r="E638" s="1" t="s">
        <v>5313</v>
      </c>
      <c r="F638">
        <v>46173</v>
      </c>
      <c r="G638">
        <f>logfile_1024_buffer_plc_execution_time__6[[#This Row],[Column6]]/logfile_1024_buffer_plc_execution_time__6[[#This Row],[Column2]]*100</f>
        <v>99.083690987124456</v>
      </c>
      <c r="H638" s="1">
        <f>logfile_1024_buffer_plc_execution_time__6[[#This Row],[Column4]]/logfile_1024_buffer_plc_execution_time__6[[#This Row],[Column2]]*100</f>
        <v>0.91630901287553645</v>
      </c>
    </row>
    <row r="639" spans="1:8" x14ac:dyDescent="0.3">
      <c r="A639" s="1" t="s">
        <v>5950</v>
      </c>
      <c r="B639">
        <v>40969</v>
      </c>
      <c r="C639" s="1" t="s">
        <v>5312</v>
      </c>
      <c r="D639">
        <v>376</v>
      </c>
      <c r="E639" s="1" t="s">
        <v>5313</v>
      </c>
      <c r="F639">
        <v>40593</v>
      </c>
      <c r="G639">
        <f>logfile_1024_buffer_plc_execution_time__6[[#This Row],[Column6]]/logfile_1024_buffer_plc_execution_time__6[[#This Row],[Column2]]*100</f>
        <v>99.082232907808347</v>
      </c>
      <c r="H639" s="1">
        <f>logfile_1024_buffer_plc_execution_time__6[[#This Row],[Column4]]/logfile_1024_buffer_plc_execution_time__6[[#This Row],[Column2]]*100</f>
        <v>0.9177670921916572</v>
      </c>
    </row>
    <row r="640" spans="1:8" x14ac:dyDescent="0.3">
      <c r="A640" s="1" t="s">
        <v>5951</v>
      </c>
      <c r="B640">
        <v>39572</v>
      </c>
      <c r="C640" s="1" t="s">
        <v>5312</v>
      </c>
      <c r="D640">
        <v>467</v>
      </c>
      <c r="E640" s="1" t="s">
        <v>5313</v>
      </c>
      <c r="F640">
        <v>39105</v>
      </c>
      <c r="G640">
        <f>logfile_1024_buffer_plc_execution_time__6[[#This Row],[Column6]]/logfile_1024_buffer_plc_execution_time__6[[#This Row],[Column2]]*100</f>
        <v>98.819872637218225</v>
      </c>
      <c r="H640" s="1">
        <f>logfile_1024_buffer_plc_execution_time__6[[#This Row],[Column4]]/logfile_1024_buffer_plc_execution_time__6[[#This Row],[Column2]]*100</f>
        <v>1.180127362781765</v>
      </c>
    </row>
    <row r="641" spans="1:8" x14ac:dyDescent="0.3">
      <c r="A641" s="1" t="s">
        <v>5952</v>
      </c>
      <c r="B641">
        <v>43476</v>
      </c>
      <c r="C641" s="1" t="s">
        <v>5312</v>
      </c>
      <c r="D641">
        <v>311</v>
      </c>
      <c r="E641" s="1" t="s">
        <v>5313</v>
      </c>
      <c r="F641">
        <v>43165</v>
      </c>
      <c r="G641">
        <f>logfile_1024_buffer_plc_execution_time__6[[#This Row],[Column6]]/logfile_1024_buffer_plc_execution_time__6[[#This Row],[Column2]]*100</f>
        <v>99.284662802465732</v>
      </c>
      <c r="H641" s="1">
        <f>logfile_1024_buffer_plc_execution_time__6[[#This Row],[Column4]]/logfile_1024_buffer_plc_execution_time__6[[#This Row],[Column2]]*100</f>
        <v>0.71533719753427172</v>
      </c>
    </row>
    <row r="642" spans="1:8" x14ac:dyDescent="0.3">
      <c r="A642" s="1" t="s">
        <v>5953</v>
      </c>
      <c r="B642">
        <v>42446</v>
      </c>
      <c r="C642" s="1" t="s">
        <v>5312</v>
      </c>
      <c r="D642">
        <v>293</v>
      </c>
      <c r="E642" s="1" t="s">
        <v>5313</v>
      </c>
      <c r="F642">
        <v>42153</v>
      </c>
      <c r="G642">
        <f>logfile_1024_buffer_plc_execution_time__6[[#This Row],[Column6]]/logfile_1024_buffer_plc_execution_time__6[[#This Row],[Column2]]*100</f>
        <v>99.309711162418139</v>
      </c>
      <c r="H642" s="1">
        <f>logfile_1024_buffer_plc_execution_time__6[[#This Row],[Column4]]/logfile_1024_buffer_plc_execution_time__6[[#This Row],[Column2]]*100</f>
        <v>0.69028883758186876</v>
      </c>
    </row>
    <row r="643" spans="1:8" x14ac:dyDescent="0.3">
      <c r="A643" s="1" t="s">
        <v>5954</v>
      </c>
      <c r="B643">
        <v>44062</v>
      </c>
      <c r="C643" s="1" t="s">
        <v>5312</v>
      </c>
      <c r="D643">
        <v>411</v>
      </c>
      <c r="E643" s="1" t="s">
        <v>5313</v>
      </c>
      <c r="F643">
        <v>43651</v>
      </c>
      <c r="G643">
        <f>logfile_1024_buffer_plc_execution_time__6[[#This Row],[Column6]]/logfile_1024_buffer_plc_execution_time__6[[#This Row],[Column2]]*100</f>
        <v>99.067223457854837</v>
      </c>
      <c r="H643" s="1">
        <f>logfile_1024_buffer_plc_execution_time__6[[#This Row],[Column4]]/logfile_1024_buffer_plc_execution_time__6[[#This Row],[Column2]]*100</f>
        <v>0.93277654214515904</v>
      </c>
    </row>
    <row r="644" spans="1:8" x14ac:dyDescent="0.3">
      <c r="A644" s="1" t="s">
        <v>5955</v>
      </c>
      <c r="B644">
        <v>45251</v>
      </c>
      <c r="C644" s="1" t="s">
        <v>5312</v>
      </c>
      <c r="D644">
        <v>382</v>
      </c>
      <c r="E644" s="1" t="s">
        <v>5313</v>
      </c>
      <c r="F644">
        <v>44869</v>
      </c>
      <c r="G644">
        <f>logfile_1024_buffer_plc_execution_time__6[[#This Row],[Column6]]/logfile_1024_buffer_plc_execution_time__6[[#This Row],[Column2]]*100</f>
        <v>99.155819760889258</v>
      </c>
      <c r="H644" s="1">
        <f>logfile_1024_buffer_plc_execution_time__6[[#This Row],[Column4]]/logfile_1024_buffer_plc_execution_time__6[[#This Row],[Column2]]*100</f>
        <v>0.84418023911073792</v>
      </c>
    </row>
    <row r="645" spans="1:8" x14ac:dyDescent="0.3">
      <c r="A645" s="1" t="s">
        <v>5956</v>
      </c>
      <c r="B645">
        <v>47368</v>
      </c>
      <c r="C645" s="1" t="s">
        <v>5312</v>
      </c>
      <c r="D645">
        <v>399</v>
      </c>
      <c r="E645" s="1" t="s">
        <v>5313</v>
      </c>
      <c r="F645">
        <v>46969</v>
      </c>
      <c r="G645">
        <f>logfile_1024_buffer_plc_execution_time__6[[#This Row],[Column6]]/logfile_1024_buffer_plc_execution_time__6[[#This Row],[Column2]]*100</f>
        <v>99.157659179192706</v>
      </c>
      <c r="H645" s="1">
        <f>logfile_1024_buffer_plc_execution_time__6[[#This Row],[Column4]]/logfile_1024_buffer_plc_execution_time__6[[#This Row],[Column2]]*100</f>
        <v>0.842340820807296</v>
      </c>
    </row>
    <row r="646" spans="1:8" x14ac:dyDescent="0.3">
      <c r="A646" s="1" t="s">
        <v>5957</v>
      </c>
      <c r="B646">
        <v>49315</v>
      </c>
      <c r="C646" s="1" t="s">
        <v>5312</v>
      </c>
      <c r="D646">
        <v>533</v>
      </c>
      <c r="E646" s="1" t="s">
        <v>5313</v>
      </c>
      <c r="F646">
        <v>48782</v>
      </c>
      <c r="G646">
        <f>logfile_1024_buffer_plc_execution_time__6[[#This Row],[Column6]]/logfile_1024_buffer_plc_execution_time__6[[#This Row],[Column2]]*100</f>
        <v>98.919192943323537</v>
      </c>
      <c r="H646" s="1">
        <f>logfile_1024_buffer_plc_execution_time__6[[#This Row],[Column4]]/logfile_1024_buffer_plc_execution_time__6[[#This Row],[Column2]]*100</f>
        <v>1.0808070566764676</v>
      </c>
    </row>
    <row r="647" spans="1:8" x14ac:dyDescent="0.3">
      <c r="A647" s="1" t="s">
        <v>5958</v>
      </c>
      <c r="B647">
        <v>57573</v>
      </c>
      <c r="C647" s="1" t="s">
        <v>5312</v>
      </c>
      <c r="D647">
        <v>545</v>
      </c>
      <c r="E647" s="1" t="s">
        <v>5313</v>
      </c>
      <c r="F647">
        <v>57028</v>
      </c>
      <c r="G647">
        <f>logfile_1024_buffer_plc_execution_time__6[[#This Row],[Column6]]/logfile_1024_buffer_plc_execution_time__6[[#This Row],[Column2]]*100</f>
        <v>99.053375714310533</v>
      </c>
      <c r="H647" s="1">
        <f>logfile_1024_buffer_plc_execution_time__6[[#This Row],[Column4]]/logfile_1024_buffer_plc_execution_time__6[[#This Row],[Column2]]*100</f>
        <v>0.94662428568947254</v>
      </c>
    </row>
    <row r="648" spans="1:8" x14ac:dyDescent="0.3">
      <c r="A648" s="1" t="s">
        <v>5959</v>
      </c>
      <c r="B648">
        <v>45473</v>
      </c>
      <c r="C648" s="1" t="s">
        <v>5312</v>
      </c>
      <c r="D648">
        <v>1452</v>
      </c>
      <c r="E648" s="1" t="s">
        <v>5313</v>
      </c>
      <c r="F648">
        <v>44021</v>
      </c>
      <c r="G648">
        <f>logfile_1024_buffer_plc_execution_time__6[[#This Row],[Column6]]/logfile_1024_buffer_plc_execution_time__6[[#This Row],[Column2]]*100</f>
        <v>96.806896400061575</v>
      </c>
      <c r="H648" s="1">
        <f>logfile_1024_buffer_plc_execution_time__6[[#This Row],[Column4]]/logfile_1024_buffer_plc_execution_time__6[[#This Row],[Column2]]*100</f>
        <v>3.1931035999384254</v>
      </c>
    </row>
    <row r="649" spans="1:8" x14ac:dyDescent="0.3">
      <c r="A649" s="1" t="s">
        <v>5960</v>
      </c>
      <c r="B649">
        <v>62483</v>
      </c>
      <c r="C649" s="1" t="s">
        <v>5312</v>
      </c>
      <c r="D649">
        <v>1710</v>
      </c>
      <c r="E649" s="1" t="s">
        <v>5313</v>
      </c>
      <c r="F649">
        <v>60773</v>
      </c>
      <c r="G649">
        <f>logfile_1024_buffer_plc_execution_time__6[[#This Row],[Column6]]/logfile_1024_buffer_plc_execution_time__6[[#This Row],[Column2]]*100</f>
        <v>97.263255605524705</v>
      </c>
      <c r="H649" s="1">
        <f>logfile_1024_buffer_plc_execution_time__6[[#This Row],[Column4]]/logfile_1024_buffer_plc_execution_time__6[[#This Row],[Column2]]*100</f>
        <v>2.7367443944752972</v>
      </c>
    </row>
    <row r="650" spans="1:8" x14ac:dyDescent="0.3">
      <c r="A650" s="1" t="s">
        <v>5961</v>
      </c>
      <c r="B650">
        <v>51907</v>
      </c>
      <c r="C650" s="1" t="s">
        <v>5312</v>
      </c>
      <c r="D650">
        <v>1472</v>
      </c>
      <c r="E650" s="1" t="s">
        <v>5313</v>
      </c>
      <c r="F650">
        <v>50435</v>
      </c>
      <c r="G650">
        <f>logfile_1024_buffer_plc_execution_time__6[[#This Row],[Column6]]/logfile_1024_buffer_plc_execution_time__6[[#This Row],[Column2]]*100</f>
        <v>97.164158976631285</v>
      </c>
      <c r="H650" s="1">
        <f>logfile_1024_buffer_plc_execution_time__6[[#This Row],[Column4]]/logfile_1024_buffer_plc_execution_time__6[[#This Row],[Column2]]*100</f>
        <v>2.835841023368717</v>
      </c>
    </row>
    <row r="651" spans="1:8" x14ac:dyDescent="0.3">
      <c r="A651" s="1" t="s">
        <v>5962</v>
      </c>
      <c r="B651">
        <v>42317</v>
      </c>
      <c r="C651" s="1" t="s">
        <v>5312</v>
      </c>
      <c r="D651">
        <v>1561</v>
      </c>
      <c r="E651" s="1" t="s">
        <v>5313</v>
      </c>
      <c r="F651">
        <v>40756</v>
      </c>
      <c r="G651">
        <f>logfile_1024_buffer_plc_execution_time__6[[#This Row],[Column6]]/logfile_1024_buffer_plc_execution_time__6[[#This Row],[Column2]]*100</f>
        <v>96.311175177824509</v>
      </c>
      <c r="H651" s="1">
        <f>logfile_1024_buffer_plc_execution_time__6[[#This Row],[Column4]]/logfile_1024_buffer_plc_execution_time__6[[#This Row],[Column2]]*100</f>
        <v>3.6888248221754849</v>
      </c>
    </row>
    <row r="652" spans="1:8" x14ac:dyDescent="0.3">
      <c r="A652" s="1" t="s">
        <v>5963</v>
      </c>
      <c r="B652">
        <v>46402</v>
      </c>
      <c r="C652" s="1" t="s">
        <v>5312</v>
      </c>
      <c r="D652">
        <v>394</v>
      </c>
      <c r="E652" s="1" t="s">
        <v>5313</v>
      </c>
      <c r="F652">
        <v>46008</v>
      </c>
      <c r="G652">
        <f>logfile_1024_buffer_plc_execution_time__6[[#This Row],[Column6]]/logfile_1024_buffer_plc_execution_time__6[[#This Row],[Column2]]*100</f>
        <v>99.150898668160863</v>
      </c>
      <c r="H652" s="1">
        <f>logfile_1024_buffer_plc_execution_time__6[[#This Row],[Column4]]/logfile_1024_buffer_plc_execution_time__6[[#This Row],[Column2]]*100</f>
        <v>0.84910133183914493</v>
      </c>
    </row>
    <row r="653" spans="1:8" x14ac:dyDescent="0.3">
      <c r="A653" s="1" t="s">
        <v>5964</v>
      </c>
      <c r="B653">
        <v>38126</v>
      </c>
      <c r="C653" s="1" t="s">
        <v>5312</v>
      </c>
      <c r="D653">
        <v>397</v>
      </c>
      <c r="E653" s="1" t="s">
        <v>5313</v>
      </c>
      <c r="F653">
        <v>37729</v>
      </c>
      <c r="G653">
        <f>logfile_1024_buffer_plc_execution_time__6[[#This Row],[Column6]]/logfile_1024_buffer_plc_execution_time__6[[#This Row],[Column2]]*100</f>
        <v>98.958715836961659</v>
      </c>
      <c r="H653" s="1">
        <f>logfile_1024_buffer_plc_execution_time__6[[#This Row],[Column4]]/logfile_1024_buffer_plc_execution_time__6[[#This Row],[Column2]]*100</f>
        <v>1.0412841630383465</v>
      </c>
    </row>
    <row r="654" spans="1:8" x14ac:dyDescent="0.3">
      <c r="A654" s="1" t="s">
        <v>5965</v>
      </c>
      <c r="B654">
        <v>38879</v>
      </c>
      <c r="C654" s="1" t="s">
        <v>5312</v>
      </c>
      <c r="D654">
        <v>599</v>
      </c>
      <c r="E654" s="1" t="s">
        <v>5313</v>
      </c>
      <c r="F654">
        <v>38280</v>
      </c>
      <c r="G654">
        <f>logfile_1024_buffer_plc_execution_time__6[[#This Row],[Column6]]/logfile_1024_buffer_plc_execution_time__6[[#This Row],[Column2]]*100</f>
        <v>98.459322513439133</v>
      </c>
      <c r="H654" s="1">
        <f>logfile_1024_buffer_plc_execution_time__6[[#This Row],[Column4]]/logfile_1024_buffer_plc_execution_time__6[[#This Row],[Column2]]*100</f>
        <v>1.5406774865608683</v>
      </c>
    </row>
    <row r="655" spans="1:8" x14ac:dyDescent="0.3">
      <c r="A655" s="1" t="s">
        <v>5966</v>
      </c>
      <c r="B655">
        <v>44320</v>
      </c>
      <c r="C655" s="1" t="s">
        <v>5312</v>
      </c>
      <c r="D655">
        <v>382</v>
      </c>
      <c r="E655" s="1" t="s">
        <v>5313</v>
      </c>
      <c r="F655">
        <v>43938</v>
      </c>
      <c r="G655">
        <f>logfile_1024_buffer_plc_execution_time__6[[#This Row],[Column6]]/logfile_1024_buffer_plc_execution_time__6[[#This Row],[Column2]]*100</f>
        <v>99.138086642599276</v>
      </c>
      <c r="H655" s="1">
        <f>logfile_1024_buffer_plc_execution_time__6[[#This Row],[Column4]]/logfile_1024_buffer_plc_execution_time__6[[#This Row],[Column2]]*100</f>
        <v>0.86191335740072195</v>
      </c>
    </row>
    <row r="656" spans="1:8" x14ac:dyDescent="0.3">
      <c r="A656" s="1" t="s">
        <v>5967</v>
      </c>
      <c r="B656">
        <v>46941</v>
      </c>
      <c r="C656" s="1" t="s">
        <v>5312</v>
      </c>
      <c r="D656">
        <v>400</v>
      </c>
      <c r="E656" s="1" t="s">
        <v>5313</v>
      </c>
      <c r="F656">
        <v>46541</v>
      </c>
      <c r="G656">
        <f>logfile_1024_buffer_plc_execution_time__6[[#This Row],[Column6]]/logfile_1024_buffer_plc_execution_time__6[[#This Row],[Column2]]*100</f>
        <v>99.14786647067595</v>
      </c>
      <c r="H656" s="1">
        <f>logfile_1024_buffer_plc_execution_time__6[[#This Row],[Column4]]/logfile_1024_buffer_plc_execution_time__6[[#This Row],[Column2]]*100</f>
        <v>0.85213352932404507</v>
      </c>
    </row>
    <row r="657" spans="1:8" x14ac:dyDescent="0.3">
      <c r="A657" s="1" t="s">
        <v>5968</v>
      </c>
      <c r="B657">
        <v>36537</v>
      </c>
      <c r="C657" s="1" t="s">
        <v>5312</v>
      </c>
      <c r="D657">
        <v>382</v>
      </c>
      <c r="E657" s="1" t="s">
        <v>5313</v>
      </c>
      <c r="F657">
        <v>36155</v>
      </c>
      <c r="G657">
        <f>logfile_1024_buffer_plc_execution_time__6[[#This Row],[Column6]]/logfile_1024_buffer_plc_execution_time__6[[#This Row],[Column2]]*100</f>
        <v>98.954484495169282</v>
      </c>
      <c r="H657" s="1">
        <f>logfile_1024_buffer_plc_execution_time__6[[#This Row],[Column4]]/logfile_1024_buffer_plc_execution_time__6[[#This Row],[Column2]]*100</f>
        <v>1.0455155048307196</v>
      </c>
    </row>
    <row r="658" spans="1:8" x14ac:dyDescent="0.3">
      <c r="A658" s="1" t="s">
        <v>5969</v>
      </c>
      <c r="B658">
        <v>35652</v>
      </c>
      <c r="C658" s="1" t="s">
        <v>5312</v>
      </c>
      <c r="D658">
        <v>319</v>
      </c>
      <c r="E658" s="1" t="s">
        <v>5313</v>
      </c>
      <c r="F658">
        <v>35333</v>
      </c>
      <c r="G658">
        <f>logfile_1024_buffer_plc_execution_time__6[[#This Row],[Column6]]/logfile_1024_buffer_plc_execution_time__6[[#This Row],[Column2]]*100</f>
        <v>99.105239537753846</v>
      </c>
      <c r="H658" s="1">
        <f>logfile_1024_buffer_plc_execution_time__6[[#This Row],[Column4]]/logfile_1024_buffer_plc_execution_time__6[[#This Row],[Column2]]*100</f>
        <v>0.89476046224615735</v>
      </c>
    </row>
    <row r="659" spans="1:8" x14ac:dyDescent="0.3">
      <c r="A659" s="1" t="s">
        <v>5970</v>
      </c>
      <c r="B659">
        <v>45996</v>
      </c>
      <c r="C659" s="1" t="s">
        <v>5312</v>
      </c>
      <c r="D659">
        <v>1023</v>
      </c>
      <c r="E659" s="1" t="s">
        <v>5313</v>
      </c>
      <c r="F659">
        <v>44973</v>
      </c>
      <c r="G659">
        <f>logfile_1024_buffer_plc_execution_time__6[[#This Row],[Column6]]/logfile_1024_buffer_plc_execution_time__6[[#This Row],[Column2]]*100</f>
        <v>97.775893555961389</v>
      </c>
      <c r="H659" s="1">
        <f>logfile_1024_buffer_plc_execution_time__6[[#This Row],[Column4]]/logfile_1024_buffer_plc_execution_time__6[[#This Row],[Column2]]*100</f>
        <v>2.224106444038612</v>
      </c>
    </row>
    <row r="660" spans="1:8" x14ac:dyDescent="0.3">
      <c r="A660" s="1" t="s">
        <v>5971</v>
      </c>
      <c r="B660">
        <v>34576</v>
      </c>
      <c r="C660" s="1" t="s">
        <v>5312</v>
      </c>
      <c r="D660">
        <v>322</v>
      </c>
      <c r="E660" s="1" t="s">
        <v>5313</v>
      </c>
      <c r="F660">
        <v>34254</v>
      </c>
      <c r="G660">
        <f>logfile_1024_buffer_plc_execution_time__6[[#This Row],[Column6]]/logfile_1024_buffer_plc_execution_time__6[[#This Row],[Column2]]*100</f>
        <v>99.068718186024981</v>
      </c>
      <c r="H660" s="1">
        <f>logfile_1024_buffer_plc_execution_time__6[[#This Row],[Column4]]/logfile_1024_buffer_plc_execution_time__6[[#This Row],[Column2]]*100</f>
        <v>0.93128181397501164</v>
      </c>
    </row>
    <row r="661" spans="1:8" x14ac:dyDescent="0.3">
      <c r="A661" s="1" t="s">
        <v>5972</v>
      </c>
      <c r="B661">
        <v>59909</v>
      </c>
      <c r="C661" s="1" t="s">
        <v>5312</v>
      </c>
      <c r="D661">
        <v>745</v>
      </c>
      <c r="E661" s="1" t="s">
        <v>5313</v>
      </c>
      <c r="F661">
        <v>59164</v>
      </c>
      <c r="G661">
        <f>logfile_1024_buffer_plc_execution_time__6[[#This Row],[Column6]]/logfile_1024_buffer_plc_execution_time__6[[#This Row],[Column2]]*100</f>
        <v>98.756447278372192</v>
      </c>
      <c r="H661" s="1">
        <f>logfile_1024_buffer_plc_execution_time__6[[#This Row],[Column4]]/logfile_1024_buffer_plc_execution_time__6[[#This Row],[Column2]]*100</f>
        <v>1.2435527216278022</v>
      </c>
    </row>
    <row r="662" spans="1:8" x14ac:dyDescent="0.3">
      <c r="A662" s="1" t="s">
        <v>5973</v>
      </c>
      <c r="B662">
        <v>39088</v>
      </c>
      <c r="C662" s="1" t="s">
        <v>5312</v>
      </c>
      <c r="D662">
        <v>379</v>
      </c>
      <c r="E662" s="1" t="s">
        <v>5313</v>
      </c>
      <c r="F662">
        <v>38709</v>
      </c>
      <c r="G662">
        <f>logfile_1024_buffer_plc_execution_time__6[[#This Row],[Column6]]/logfile_1024_buffer_plc_execution_time__6[[#This Row],[Column2]]*100</f>
        <v>99.03039295947606</v>
      </c>
      <c r="H662" s="1">
        <f>logfile_1024_buffer_plc_execution_time__6[[#This Row],[Column4]]/logfile_1024_buffer_plc_execution_time__6[[#This Row],[Column2]]*100</f>
        <v>0.96960704052394597</v>
      </c>
    </row>
    <row r="663" spans="1:8" x14ac:dyDescent="0.3">
      <c r="A663" s="1" t="s">
        <v>5974</v>
      </c>
      <c r="B663">
        <v>45494</v>
      </c>
      <c r="C663" s="1" t="s">
        <v>5312</v>
      </c>
      <c r="D663">
        <v>373</v>
      </c>
      <c r="E663" s="1" t="s">
        <v>5313</v>
      </c>
      <c r="F663">
        <v>45121</v>
      </c>
      <c r="G663">
        <f>logfile_1024_buffer_plc_execution_time__6[[#This Row],[Column6]]/logfile_1024_buffer_plc_execution_time__6[[#This Row],[Column2]]*100</f>
        <v>99.18011166307646</v>
      </c>
      <c r="H663" s="1">
        <f>logfile_1024_buffer_plc_execution_time__6[[#This Row],[Column4]]/logfile_1024_buffer_plc_execution_time__6[[#This Row],[Column2]]*100</f>
        <v>0.81988833692355034</v>
      </c>
    </row>
    <row r="664" spans="1:8" x14ac:dyDescent="0.3">
      <c r="A664" s="1" t="s">
        <v>5975</v>
      </c>
      <c r="B664">
        <v>39236</v>
      </c>
      <c r="C664" s="1" t="s">
        <v>5312</v>
      </c>
      <c r="D664">
        <v>364</v>
      </c>
      <c r="E664" s="1" t="s">
        <v>5313</v>
      </c>
      <c r="F664">
        <v>38872</v>
      </c>
      <c r="G664">
        <f>logfile_1024_buffer_plc_execution_time__6[[#This Row],[Column6]]/logfile_1024_buffer_plc_execution_time__6[[#This Row],[Column2]]*100</f>
        <v>99.072280558670613</v>
      </c>
      <c r="H664" s="1">
        <f>logfile_1024_buffer_plc_execution_time__6[[#This Row],[Column4]]/logfile_1024_buffer_plc_execution_time__6[[#This Row],[Column2]]*100</f>
        <v>0.92771944132939133</v>
      </c>
    </row>
    <row r="665" spans="1:8" x14ac:dyDescent="0.3">
      <c r="A665" s="1" t="s">
        <v>5976</v>
      </c>
      <c r="B665">
        <v>52796</v>
      </c>
      <c r="C665" s="1" t="s">
        <v>5312</v>
      </c>
      <c r="D665">
        <v>373</v>
      </c>
      <c r="E665" s="1" t="s">
        <v>5313</v>
      </c>
      <c r="F665">
        <v>52423</v>
      </c>
      <c r="G665">
        <f>logfile_1024_buffer_plc_execution_time__6[[#This Row],[Column6]]/logfile_1024_buffer_plc_execution_time__6[[#This Row],[Column2]]*100</f>
        <v>99.293507083869997</v>
      </c>
      <c r="H665" s="1">
        <f>logfile_1024_buffer_plc_execution_time__6[[#This Row],[Column4]]/logfile_1024_buffer_plc_execution_time__6[[#This Row],[Column2]]*100</f>
        <v>0.70649291613000986</v>
      </c>
    </row>
    <row r="666" spans="1:8" x14ac:dyDescent="0.3">
      <c r="A666" s="1" t="s">
        <v>5977</v>
      </c>
      <c r="B666">
        <v>39786</v>
      </c>
      <c r="C666" s="1" t="s">
        <v>5312</v>
      </c>
      <c r="D666">
        <v>493</v>
      </c>
      <c r="E666" s="1" t="s">
        <v>5313</v>
      </c>
      <c r="F666">
        <v>39293</v>
      </c>
      <c r="G666">
        <f>logfile_1024_buffer_plc_execution_time__6[[#This Row],[Column6]]/logfile_1024_buffer_plc_execution_time__6[[#This Row],[Column2]]*100</f>
        <v>98.760870658020409</v>
      </c>
      <c r="H666" s="1">
        <f>logfile_1024_buffer_plc_execution_time__6[[#This Row],[Column4]]/logfile_1024_buffer_plc_execution_time__6[[#This Row],[Column2]]*100</f>
        <v>1.2391293419795908</v>
      </c>
    </row>
    <row r="667" spans="1:8" x14ac:dyDescent="0.3">
      <c r="A667" s="1" t="s">
        <v>5978</v>
      </c>
      <c r="B667">
        <v>40056</v>
      </c>
      <c r="C667" s="1" t="s">
        <v>5312</v>
      </c>
      <c r="D667">
        <v>446</v>
      </c>
      <c r="E667" s="1" t="s">
        <v>5313</v>
      </c>
      <c r="F667">
        <v>39610</v>
      </c>
      <c r="G667">
        <f>logfile_1024_buffer_plc_execution_time__6[[#This Row],[Column6]]/logfile_1024_buffer_plc_execution_time__6[[#This Row],[Column2]]*100</f>
        <v>98.886558817655285</v>
      </c>
      <c r="H667" s="1">
        <f>logfile_1024_buffer_plc_execution_time__6[[#This Row],[Column4]]/logfile_1024_buffer_plc_execution_time__6[[#This Row],[Column2]]*100</f>
        <v>1.1134411823447175</v>
      </c>
    </row>
    <row r="668" spans="1:8" x14ac:dyDescent="0.3">
      <c r="A668" s="1" t="s">
        <v>5979</v>
      </c>
      <c r="B668">
        <v>40441</v>
      </c>
      <c r="C668" s="1" t="s">
        <v>5312</v>
      </c>
      <c r="D668">
        <v>397</v>
      </c>
      <c r="E668" s="1" t="s">
        <v>5313</v>
      </c>
      <c r="F668">
        <v>40044</v>
      </c>
      <c r="G668">
        <f>logfile_1024_buffer_plc_execution_time__6[[#This Row],[Column6]]/logfile_1024_buffer_plc_execution_time__6[[#This Row],[Column2]]*100</f>
        <v>99.018322989045771</v>
      </c>
      <c r="H668" s="1">
        <f>logfile_1024_buffer_plc_execution_time__6[[#This Row],[Column4]]/logfile_1024_buffer_plc_execution_time__6[[#This Row],[Column2]]*100</f>
        <v>0.98167701095422966</v>
      </c>
    </row>
    <row r="669" spans="1:8" x14ac:dyDescent="0.3">
      <c r="A669" s="1" t="s">
        <v>5980</v>
      </c>
      <c r="B669">
        <v>44091</v>
      </c>
      <c r="C669" s="1" t="s">
        <v>5312</v>
      </c>
      <c r="D669">
        <v>376</v>
      </c>
      <c r="E669" s="1" t="s">
        <v>5313</v>
      </c>
      <c r="F669">
        <v>43715</v>
      </c>
      <c r="G669">
        <f>logfile_1024_buffer_plc_execution_time__6[[#This Row],[Column6]]/logfile_1024_buffer_plc_execution_time__6[[#This Row],[Column2]]*100</f>
        <v>99.147218253158243</v>
      </c>
      <c r="H669" s="1">
        <f>logfile_1024_buffer_plc_execution_time__6[[#This Row],[Column4]]/logfile_1024_buffer_plc_execution_time__6[[#This Row],[Column2]]*100</f>
        <v>0.85278174684175911</v>
      </c>
    </row>
    <row r="670" spans="1:8" x14ac:dyDescent="0.3">
      <c r="A670" s="1" t="s">
        <v>5981</v>
      </c>
      <c r="B670">
        <v>58870</v>
      </c>
      <c r="C670" s="1" t="s">
        <v>5312</v>
      </c>
      <c r="D670">
        <v>426</v>
      </c>
      <c r="E670" s="1" t="s">
        <v>5313</v>
      </c>
      <c r="F670">
        <v>58444</v>
      </c>
      <c r="G670">
        <f>logfile_1024_buffer_plc_execution_time__6[[#This Row],[Column6]]/logfile_1024_buffer_plc_execution_time__6[[#This Row],[Column2]]*100</f>
        <v>99.276371666383554</v>
      </c>
      <c r="H670" s="1">
        <f>logfile_1024_buffer_plc_execution_time__6[[#This Row],[Column4]]/logfile_1024_buffer_plc_execution_time__6[[#This Row],[Column2]]*100</f>
        <v>0.72362833361644296</v>
      </c>
    </row>
    <row r="671" spans="1:8" x14ac:dyDescent="0.3">
      <c r="A671" s="1" t="s">
        <v>5982</v>
      </c>
      <c r="B671">
        <v>43610</v>
      </c>
      <c r="C671" s="1" t="s">
        <v>5312</v>
      </c>
      <c r="D671">
        <v>944</v>
      </c>
      <c r="E671" s="1" t="s">
        <v>5313</v>
      </c>
      <c r="F671">
        <v>42666</v>
      </c>
      <c r="G671">
        <f>logfile_1024_buffer_plc_execution_time__6[[#This Row],[Column6]]/logfile_1024_buffer_plc_execution_time__6[[#This Row],[Column2]]*100</f>
        <v>97.835358862646189</v>
      </c>
      <c r="H671" s="1">
        <f>logfile_1024_buffer_plc_execution_time__6[[#This Row],[Column4]]/logfile_1024_buffer_plc_execution_time__6[[#This Row],[Column2]]*100</f>
        <v>2.1646411373538181</v>
      </c>
    </row>
    <row r="672" spans="1:8" x14ac:dyDescent="0.3">
      <c r="A672" s="1" t="s">
        <v>5983</v>
      </c>
      <c r="B672">
        <v>71916</v>
      </c>
      <c r="C672" s="1" t="s">
        <v>5312</v>
      </c>
      <c r="D672">
        <v>708</v>
      </c>
      <c r="E672" s="1" t="s">
        <v>5313</v>
      </c>
      <c r="F672">
        <v>71208</v>
      </c>
      <c r="G672">
        <f>logfile_1024_buffer_plc_execution_time__6[[#This Row],[Column6]]/logfile_1024_buffer_plc_execution_time__6[[#This Row],[Column2]]*100</f>
        <v>99.015518104455197</v>
      </c>
      <c r="H672" s="1">
        <f>logfile_1024_buffer_plc_execution_time__6[[#This Row],[Column4]]/logfile_1024_buffer_plc_execution_time__6[[#This Row],[Column2]]*100</f>
        <v>0.98448189554480225</v>
      </c>
    </row>
    <row r="673" spans="1:8" x14ac:dyDescent="0.3">
      <c r="A673" s="1" t="s">
        <v>5984</v>
      </c>
      <c r="B673">
        <v>44397</v>
      </c>
      <c r="C673" s="1" t="s">
        <v>5312</v>
      </c>
      <c r="D673">
        <v>444</v>
      </c>
      <c r="E673" s="1" t="s">
        <v>5313</v>
      </c>
      <c r="F673">
        <v>43953</v>
      </c>
      <c r="G673">
        <f>logfile_1024_buffer_plc_execution_time__6[[#This Row],[Column6]]/logfile_1024_buffer_plc_execution_time__6[[#This Row],[Column2]]*100</f>
        <v>98.999932427866739</v>
      </c>
      <c r="H673" s="1">
        <f>logfile_1024_buffer_plc_execution_time__6[[#This Row],[Column4]]/logfile_1024_buffer_plc_execution_time__6[[#This Row],[Column2]]*100</f>
        <v>1.0000675721332521</v>
      </c>
    </row>
    <row r="674" spans="1:8" x14ac:dyDescent="0.3">
      <c r="A674" s="1" t="s">
        <v>5985</v>
      </c>
      <c r="B674">
        <v>40816</v>
      </c>
      <c r="C674" s="1" t="s">
        <v>5312</v>
      </c>
      <c r="D674">
        <v>1305</v>
      </c>
      <c r="E674" s="1" t="s">
        <v>5313</v>
      </c>
      <c r="F674">
        <v>39511</v>
      </c>
      <c r="G674">
        <f>logfile_1024_buffer_plc_execution_time__6[[#This Row],[Column6]]/logfile_1024_buffer_plc_execution_time__6[[#This Row],[Column2]]*100</f>
        <v>96.802724421795375</v>
      </c>
      <c r="H674" s="1">
        <f>logfile_1024_buffer_plc_execution_time__6[[#This Row],[Column4]]/logfile_1024_buffer_plc_execution_time__6[[#This Row],[Column2]]*100</f>
        <v>3.1972755782046258</v>
      </c>
    </row>
    <row r="675" spans="1:8" x14ac:dyDescent="0.3">
      <c r="A675" s="1" t="s">
        <v>5986</v>
      </c>
      <c r="B675">
        <v>48460</v>
      </c>
      <c r="C675" s="1" t="s">
        <v>5312</v>
      </c>
      <c r="D675">
        <v>1620</v>
      </c>
      <c r="E675" s="1" t="s">
        <v>5313</v>
      </c>
      <c r="F675">
        <v>46840</v>
      </c>
      <c r="G675">
        <f>logfile_1024_buffer_plc_execution_time__6[[#This Row],[Column6]]/logfile_1024_buffer_plc_execution_time__6[[#This Row],[Column2]]*100</f>
        <v>96.657036731324808</v>
      </c>
      <c r="H675" s="1">
        <f>logfile_1024_buffer_plc_execution_time__6[[#This Row],[Column4]]/logfile_1024_buffer_plc_execution_time__6[[#This Row],[Column2]]*100</f>
        <v>3.342963268675196</v>
      </c>
    </row>
    <row r="676" spans="1:8" x14ac:dyDescent="0.3">
      <c r="A676" s="1" t="s">
        <v>5987</v>
      </c>
      <c r="B676">
        <v>43086</v>
      </c>
      <c r="C676" s="1" t="s">
        <v>5312</v>
      </c>
      <c r="D676">
        <v>1476</v>
      </c>
      <c r="E676" s="1" t="s">
        <v>5313</v>
      </c>
      <c r="F676">
        <v>41610</v>
      </c>
      <c r="G676">
        <f>logfile_1024_buffer_plc_execution_time__6[[#This Row],[Column6]]/logfile_1024_buffer_plc_execution_time__6[[#This Row],[Column2]]*100</f>
        <v>96.574293273917277</v>
      </c>
      <c r="H676" s="1">
        <f>logfile_1024_buffer_plc_execution_time__6[[#This Row],[Column4]]/logfile_1024_buffer_plc_execution_time__6[[#This Row],[Column2]]*100</f>
        <v>3.4257067260827183</v>
      </c>
    </row>
    <row r="677" spans="1:8" x14ac:dyDescent="0.3">
      <c r="A677" s="1" t="s">
        <v>5988</v>
      </c>
      <c r="B677">
        <v>48644</v>
      </c>
      <c r="C677" s="1" t="s">
        <v>5312</v>
      </c>
      <c r="D677">
        <v>1005</v>
      </c>
      <c r="E677" s="1" t="s">
        <v>5313</v>
      </c>
      <c r="F677">
        <v>47639</v>
      </c>
      <c r="G677">
        <f>logfile_1024_buffer_plc_execution_time__6[[#This Row],[Column6]]/logfile_1024_buffer_plc_execution_time__6[[#This Row],[Column2]]*100</f>
        <v>97.933969245950166</v>
      </c>
      <c r="H677" s="1">
        <f>logfile_1024_buffer_plc_execution_time__6[[#This Row],[Column4]]/logfile_1024_buffer_plc_execution_time__6[[#This Row],[Column2]]*100</f>
        <v>2.0660307540498315</v>
      </c>
    </row>
    <row r="678" spans="1:8" x14ac:dyDescent="0.3">
      <c r="A678" s="1" t="s">
        <v>5989</v>
      </c>
      <c r="B678">
        <v>54225</v>
      </c>
      <c r="C678" s="1" t="s">
        <v>5312</v>
      </c>
      <c r="D678">
        <v>1090</v>
      </c>
      <c r="E678" s="1" t="s">
        <v>5313</v>
      </c>
      <c r="F678">
        <v>53135</v>
      </c>
      <c r="G678">
        <f>logfile_1024_buffer_plc_execution_time__6[[#This Row],[Column6]]/logfile_1024_buffer_plc_execution_time__6[[#This Row],[Column2]]*100</f>
        <v>97.989857076993999</v>
      </c>
      <c r="H678" s="1">
        <f>logfile_1024_buffer_plc_execution_time__6[[#This Row],[Column4]]/logfile_1024_buffer_plc_execution_time__6[[#This Row],[Column2]]*100</f>
        <v>2.0101429230059935</v>
      </c>
    </row>
    <row r="679" spans="1:8" x14ac:dyDescent="0.3">
      <c r="A679" s="1" t="s">
        <v>5990</v>
      </c>
      <c r="B679">
        <v>58451</v>
      </c>
      <c r="C679" s="1" t="s">
        <v>5312</v>
      </c>
      <c r="D679">
        <v>1363</v>
      </c>
      <c r="E679" s="1" t="s">
        <v>5313</v>
      </c>
      <c r="F679">
        <v>57088</v>
      </c>
      <c r="G679">
        <f>logfile_1024_buffer_plc_execution_time__6[[#This Row],[Column6]]/logfile_1024_buffer_plc_execution_time__6[[#This Row],[Column2]]*100</f>
        <v>97.668132281740256</v>
      </c>
      <c r="H679" s="1">
        <f>logfile_1024_buffer_plc_execution_time__6[[#This Row],[Column4]]/logfile_1024_buffer_plc_execution_time__6[[#This Row],[Column2]]*100</f>
        <v>2.3318677182597387</v>
      </c>
    </row>
    <row r="680" spans="1:8" x14ac:dyDescent="0.3">
      <c r="A680" s="1" t="s">
        <v>5991</v>
      </c>
      <c r="B680">
        <v>44084</v>
      </c>
      <c r="C680" s="1" t="s">
        <v>5312</v>
      </c>
      <c r="D680">
        <v>1567</v>
      </c>
      <c r="E680" s="1" t="s">
        <v>5313</v>
      </c>
      <c r="F680">
        <v>42517</v>
      </c>
      <c r="G680">
        <f>logfile_1024_buffer_plc_execution_time__6[[#This Row],[Column6]]/logfile_1024_buffer_plc_execution_time__6[[#This Row],[Column2]]*100</f>
        <v>96.445422375465014</v>
      </c>
      <c r="H680" s="1">
        <f>logfile_1024_buffer_plc_execution_time__6[[#This Row],[Column4]]/logfile_1024_buffer_plc_execution_time__6[[#This Row],[Column2]]*100</f>
        <v>3.5545776245349785</v>
      </c>
    </row>
    <row r="681" spans="1:8" x14ac:dyDescent="0.3">
      <c r="A681" s="1" t="s">
        <v>5992</v>
      </c>
      <c r="B681">
        <v>44306</v>
      </c>
      <c r="C681" s="1" t="s">
        <v>5312</v>
      </c>
      <c r="D681">
        <v>1246</v>
      </c>
      <c r="E681" s="1" t="s">
        <v>5313</v>
      </c>
      <c r="F681">
        <v>43060</v>
      </c>
      <c r="G681">
        <f>logfile_1024_buffer_plc_execution_time__6[[#This Row],[Column6]]/logfile_1024_buffer_plc_execution_time__6[[#This Row],[Column2]]*100</f>
        <v>97.18773980950661</v>
      </c>
      <c r="H681" s="1">
        <f>logfile_1024_buffer_plc_execution_time__6[[#This Row],[Column4]]/logfile_1024_buffer_plc_execution_time__6[[#This Row],[Column2]]*100</f>
        <v>2.8122601904933866</v>
      </c>
    </row>
    <row r="682" spans="1:8" x14ac:dyDescent="0.3">
      <c r="A682" s="1" t="s">
        <v>5993</v>
      </c>
      <c r="B682">
        <v>51434</v>
      </c>
      <c r="C682" s="1" t="s">
        <v>5312</v>
      </c>
      <c r="D682">
        <v>1029</v>
      </c>
      <c r="E682" s="1" t="s">
        <v>5313</v>
      </c>
      <c r="F682">
        <v>50405</v>
      </c>
      <c r="G682">
        <f>logfile_1024_buffer_plc_execution_time__6[[#This Row],[Column6]]/logfile_1024_buffer_plc_execution_time__6[[#This Row],[Column2]]*100</f>
        <v>97.999377843449849</v>
      </c>
      <c r="H682" s="1">
        <f>logfile_1024_buffer_plc_execution_time__6[[#This Row],[Column4]]/logfile_1024_buffer_plc_execution_time__6[[#This Row],[Column2]]*100</f>
        <v>2.0006221565501416</v>
      </c>
    </row>
    <row r="683" spans="1:8" x14ac:dyDescent="0.3">
      <c r="A683" s="1" t="s">
        <v>5994</v>
      </c>
      <c r="B683">
        <v>55711</v>
      </c>
      <c r="C683" s="1" t="s">
        <v>5312</v>
      </c>
      <c r="D683">
        <v>1204</v>
      </c>
      <c r="E683" s="1" t="s">
        <v>5313</v>
      </c>
      <c r="F683">
        <v>54507</v>
      </c>
      <c r="G683">
        <f>logfile_1024_buffer_plc_execution_time__6[[#This Row],[Column6]]/logfile_1024_buffer_plc_execution_time__6[[#This Row],[Column2]]*100</f>
        <v>97.838846906356011</v>
      </c>
      <c r="H683" s="1">
        <f>logfile_1024_buffer_plc_execution_time__6[[#This Row],[Column4]]/logfile_1024_buffer_plc_execution_time__6[[#This Row],[Column2]]*100</f>
        <v>2.1611530936439842</v>
      </c>
    </row>
    <row r="684" spans="1:8" x14ac:dyDescent="0.3">
      <c r="A684" s="1" t="s">
        <v>5995</v>
      </c>
      <c r="B684">
        <v>45988</v>
      </c>
      <c r="C684" s="1" t="s">
        <v>5312</v>
      </c>
      <c r="D684">
        <v>1120</v>
      </c>
      <c r="E684" s="1" t="s">
        <v>5313</v>
      </c>
      <c r="F684">
        <v>44868</v>
      </c>
      <c r="G684">
        <f>logfile_1024_buffer_plc_execution_time__6[[#This Row],[Column6]]/logfile_1024_buffer_plc_execution_time__6[[#This Row],[Column2]]*100</f>
        <v>97.564582064886494</v>
      </c>
      <c r="H684" s="1">
        <f>logfile_1024_buffer_plc_execution_time__6[[#This Row],[Column4]]/logfile_1024_buffer_plc_execution_time__6[[#This Row],[Column2]]*100</f>
        <v>2.4354179351135081</v>
      </c>
    </row>
    <row r="685" spans="1:8" x14ac:dyDescent="0.3">
      <c r="A685" s="1" t="s">
        <v>5996</v>
      </c>
      <c r="B685">
        <v>39291</v>
      </c>
      <c r="C685" s="1" t="s">
        <v>5312</v>
      </c>
      <c r="D685">
        <v>1583</v>
      </c>
      <c r="E685" s="1" t="s">
        <v>5313</v>
      </c>
      <c r="F685">
        <v>37708</v>
      </c>
      <c r="G685">
        <f>logfile_1024_buffer_plc_execution_time__6[[#This Row],[Column6]]/logfile_1024_buffer_plc_execution_time__6[[#This Row],[Column2]]*100</f>
        <v>95.97108752640554</v>
      </c>
      <c r="H685" s="1">
        <f>logfile_1024_buffer_plc_execution_time__6[[#This Row],[Column4]]/logfile_1024_buffer_plc_execution_time__6[[#This Row],[Column2]]*100</f>
        <v>4.0289124735944624</v>
      </c>
    </row>
    <row r="686" spans="1:8" x14ac:dyDescent="0.3">
      <c r="A686" s="1" t="s">
        <v>5997</v>
      </c>
      <c r="B686">
        <v>47417</v>
      </c>
      <c r="C686" s="1" t="s">
        <v>5312</v>
      </c>
      <c r="D686">
        <v>1294</v>
      </c>
      <c r="E686" s="1" t="s">
        <v>5313</v>
      </c>
      <c r="F686">
        <v>46123</v>
      </c>
      <c r="G686">
        <f>logfile_1024_buffer_plc_execution_time__6[[#This Row],[Column6]]/logfile_1024_buffer_plc_execution_time__6[[#This Row],[Column2]]*100</f>
        <v>97.271020941856307</v>
      </c>
      <c r="H686" s="1">
        <f>logfile_1024_buffer_plc_execution_time__6[[#This Row],[Column4]]/logfile_1024_buffer_plc_execution_time__6[[#This Row],[Column2]]*100</f>
        <v>2.7289790581437039</v>
      </c>
    </row>
    <row r="687" spans="1:8" x14ac:dyDescent="0.3">
      <c r="A687" s="1" t="s">
        <v>5998</v>
      </c>
      <c r="B687">
        <v>61658</v>
      </c>
      <c r="C687" s="1" t="s">
        <v>5312</v>
      </c>
      <c r="D687">
        <v>1086</v>
      </c>
      <c r="E687" s="1" t="s">
        <v>5313</v>
      </c>
      <c r="F687">
        <v>60572</v>
      </c>
      <c r="G687">
        <f>logfile_1024_buffer_plc_execution_time__6[[#This Row],[Column6]]/logfile_1024_buffer_plc_execution_time__6[[#This Row],[Column2]]*100</f>
        <v>98.238671380842717</v>
      </c>
      <c r="H687" s="1">
        <f>logfile_1024_buffer_plc_execution_time__6[[#This Row],[Column4]]/logfile_1024_buffer_plc_execution_time__6[[#This Row],[Column2]]*100</f>
        <v>1.761328619157287</v>
      </c>
    </row>
    <row r="688" spans="1:8" x14ac:dyDescent="0.3">
      <c r="A688" s="1" t="s">
        <v>5999</v>
      </c>
      <c r="B688">
        <v>56479</v>
      </c>
      <c r="C688" s="1" t="s">
        <v>5312</v>
      </c>
      <c r="D688">
        <v>1429</v>
      </c>
      <c r="E688" s="1" t="s">
        <v>5313</v>
      </c>
      <c r="F688">
        <v>55050</v>
      </c>
      <c r="G688">
        <f>logfile_1024_buffer_plc_execution_time__6[[#This Row],[Column6]]/logfile_1024_buffer_plc_execution_time__6[[#This Row],[Column2]]*100</f>
        <v>97.469856052692151</v>
      </c>
      <c r="H688" s="1">
        <f>logfile_1024_buffer_plc_execution_time__6[[#This Row],[Column4]]/logfile_1024_buffer_plc_execution_time__6[[#This Row],[Column2]]*100</f>
        <v>2.5301439473078489</v>
      </c>
    </row>
    <row r="689" spans="1:8" x14ac:dyDescent="0.3">
      <c r="A689" s="1" t="s">
        <v>6000</v>
      </c>
      <c r="B689">
        <v>42622</v>
      </c>
      <c r="C689" s="1" t="s">
        <v>5312</v>
      </c>
      <c r="D689">
        <v>386</v>
      </c>
      <c r="E689" s="1" t="s">
        <v>5313</v>
      </c>
      <c r="F689">
        <v>42236</v>
      </c>
      <c r="G689">
        <f>logfile_1024_buffer_plc_execution_time__6[[#This Row],[Column6]]/logfile_1024_buffer_plc_execution_time__6[[#This Row],[Column2]]*100</f>
        <v>99.094364412744596</v>
      </c>
      <c r="H689" s="1">
        <f>logfile_1024_buffer_plc_execution_time__6[[#This Row],[Column4]]/logfile_1024_buffer_plc_execution_time__6[[#This Row],[Column2]]*100</f>
        <v>0.90563558725540794</v>
      </c>
    </row>
    <row r="690" spans="1:8" x14ac:dyDescent="0.3">
      <c r="A690" s="1" t="s">
        <v>6001</v>
      </c>
      <c r="B690">
        <v>54888</v>
      </c>
      <c r="C690" s="1" t="s">
        <v>5312</v>
      </c>
      <c r="D690">
        <v>407</v>
      </c>
      <c r="E690" s="1" t="s">
        <v>5313</v>
      </c>
      <c r="F690">
        <v>54481</v>
      </c>
      <c r="G690">
        <f>logfile_1024_buffer_plc_execution_time__6[[#This Row],[Column6]]/logfile_1024_buffer_plc_execution_time__6[[#This Row],[Column2]]*100</f>
        <v>99.258490016032653</v>
      </c>
      <c r="H690" s="1">
        <f>logfile_1024_buffer_plc_execution_time__6[[#This Row],[Column4]]/logfile_1024_buffer_plc_execution_time__6[[#This Row],[Column2]]*100</f>
        <v>0.74150998396735168</v>
      </c>
    </row>
    <row r="691" spans="1:8" x14ac:dyDescent="0.3">
      <c r="A691" s="1" t="s">
        <v>6002</v>
      </c>
      <c r="B691">
        <v>43094</v>
      </c>
      <c r="C691" s="1" t="s">
        <v>5312</v>
      </c>
      <c r="D691">
        <v>389</v>
      </c>
      <c r="E691" s="1" t="s">
        <v>5313</v>
      </c>
      <c r="F691">
        <v>42705</v>
      </c>
      <c r="G691">
        <f>logfile_1024_buffer_plc_execution_time__6[[#This Row],[Column6]]/logfile_1024_buffer_plc_execution_time__6[[#This Row],[Column2]]*100</f>
        <v>99.097322133011559</v>
      </c>
      <c r="H691" s="1">
        <f>logfile_1024_buffer_plc_execution_time__6[[#This Row],[Column4]]/logfile_1024_buffer_plc_execution_time__6[[#This Row],[Column2]]*100</f>
        <v>0.90267786698844388</v>
      </c>
    </row>
    <row r="692" spans="1:8" x14ac:dyDescent="0.3">
      <c r="A692" s="1" t="s">
        <v>6003</v>
      </c>
      <c r="B692">
        <v>43324</v>
      </c>
      <c r="C692" s="1" t="s">
        <v>5312</v>
      </c>
      <c r="D692">
        <v>427</v>
      </c>
      <c r="E692" s="1" t="s">
        <v>5313</v>
      </c>
      <c r="F692">
        <v>42897</v>
      </c>
      <c r="G692">
        <f>logfile_1024_buffer_plc_execution_time__6[[#This Row],[Column6]]/logfile_1024_buffer_plc_execution_time__6[[#This Row],[Column2]]*100</f>
        <v>99.014403102206629</v>
      </c>
      <c r="H692" s="1">
        <f>logfile_1024_buffer_plc_execution_time__6[[#This Row],[Column4]]/logfile_1024_buffer_plc_execution_time__6[[#This Row],[Column2]]*100</f>
        <v>0.9855968977933709</v>
      </c>
    </row>
    <row r="693" spans="1:8" x14ac:dyDescent="0.3">
      <c r="A693" s="1" t="s">
        <v>6004</v>
      </c>
      <c r="B693">
        <v>40794</v>
      </c>
      <c r="C693" s="1" t="s">
        <v>5312</v>
      </c>
      <c r="D693">
        <v>481</v>
      </c>
      <c r="E693" s="1" t="s">
        <v>5313</v>
      </c>
      <c r="F693">
        <v>40313</v>
      </c>
      <c r="G693">
        <f>logfile_1024_buffer_plc_execution_time__6[[#This Row],[Column6]]/logfile_1024_buffer_plc_execution_time__6[[#This Row],[Column2]]*100</f>
        <v>98.820905035054167</v>
      </c>
      <c r="H693" s="1">
        <f>logfile_1024_buffer_plc_execution_time__6[[#This Row],[Column4]]/logfile_1024_buffer_plc_execution_time__6[[#This Row],[Column2]]*100</f>
        <v>1.1790949649458253</v>
      </c>
    </row>
    <row r="694" spans="1:8" x14ac:dyDescent="0.3">
      <c r="A694" s="1" t="s">
        <v>6005</v>
      </c>
      <c r="B694">
        <v>41120</v>
      </c>
      <c r="C694" s="1" t="s">
        <v>5312</v>
      </c>
      <c r="D694">
        <v>566</v>
      </c>
      <c r="E694" s="1" t="s">
        <v>5313</v>
      </c>
      <c r="F694">
        <v>40554</v>
      </c>
      <c r="G694">
        <f>logfile_1024_buffer_plc_execution_time__6[[#This Row],[Column6]]/logfile_1024_buffer_plc_execution_time__6[[#This Row],[Column2]]*100</f>
        <v>98.623540856031127</v>
      </c>
      <c r="H694" s="1">
        <f>logfile_1024_buffer_plc_execution_time__6[[#This Row],[Column4]]/logfile_1024_buffer_plc_execution_time__6[[#This Row],[Column2]]*100</f>
        <v>1.3764591439688716</v>
      </c>
    </row>
    <row r="695" spans="1:8" x14ac:dyDescent="0.3">
      <c r="A695" s="1" t="s">
        <v>6006</v>
      </c>
      <c r="B695">
        <v>46466</v>
      </c>
      <c r="C695" s="1" t="s">
        <v>5312</v>
      </c>
      <c r="D695">
        <v>404</v>
      </c>
      <c r="E695" s="1" t="s">
        <v>5313</v>
      </c>
      <c r="F695">
        <v>46062</v>
      </c>
      <c r="G695">
        <f>logfile_1024_buffer_plc_execution_time__6[[#This Row],[Column6]]/logfile_1024_buffer_plc_execution_time__6[[#This Row],[Column2]]*100</f>
        <v>99.130547066672406</v>
      </c>
      <c r="H695" s="1">
        <f>logfile_1024_buffer_plc_execution_time__6[[#This Row],[Column4]]/logfile_1024_buffer_plc_execution_time__6[[#This Row],[Column2]]*100</f>
        <v>0.86945293332759443</v>
      </c>
    </row>
    <row r="696" spans="1:8" x14ac:dyDescent="0.3">
      <c r="A696" s="1" t="s">
        <v>6007</v>
      </c>
      <c r="B696">
        <v>44369</v>
      </c>
      <c r="C696" s="1" t="s">
        <v>5312</v>
      </c>
      <c r="D696">
        <v>1045</v>
      </c>
      <c r="E696" s="1" t="s">
        <v>5313</v>
      </c>
      <c r="F696">
        <v>43324</v>
      </c>
      <c r="G696">
        <f>logfile_1024_buffer_plc_execution_time__6[[#This Row],[Column6]]/logfile_1024_buffer_plc_execution_time__6[[#This Row],[Column2]]*100</f>
        <v>97.644751966463076</v>
      </c>
      <c r="H696" s="1">
        <f>logfile_1024_buffer_plc_execution_time__6[[#This Row],[Column4]]/logfile_1024_buffer_plc_execution_time__6[[#This Row],[Column2]]*100</f>
        <v>2.3552480335369288</v>
      </c>
    </row>
    <row r="697" spans="1:8" x14ac:dyDescent="0.3">
      <c r="A697" s="1" t="s">
        <v>6008</v>
      </c>
      <c r="B697">
        <v>40558</v>
      </c>
      <c r="C697" s="1" t="s">
        <v>5312</v>
      </c>
      <c r="D697">
        <v>508</v>
      </c>
      <c r="E697" s="1" t="s">
        <v>5313</v>
      </c>
      <c r="F697">
        <v>40050</v>
      </c>
      <c r="G697">
        <f>logfile_1024_buffer_plc_execution_time__6[[#This Row],[Column6]]/logfile_1024_buffer_plc_execution_time__6[[#This Row],[Column2]]*100</f>
        <v>98.747472755066823</v>
      </c>
      <c r="H697" s="1">
        <f>logfile_1024_buffer_plc_execution_time__6[[#This Row],[Column4]]/logfile_1024_buffer_plc_execution_time__6[[#This Row],[Column2]]*100</f>
        <v>1.2525272449331821</v>
      </c>
    </row>
    <row r="698" spans="1:8" x14ac:dyDescent="0.3">
      <c r="A698" s="1" t="s">
        <v>6009</v>
      </c>
      <c r="B698">
        <v>42480</v>
      </c>
      <c r="C698" s="1" t="s">
        <v>5312</v>
      </c>
      <c r="D698">
        <v>387</v>
      </c>
      <c r="E698" s="1" t="s">
        <v>5313</v>
      </c>
      <c r="F698">
        <v>42093</v>
      </c>
      <c r="G698">
        <f>logfile_1024_buffer_plc_execution_time__6[[#This Row],[Column6]]/logfile_1024_buffer_plc_execution_time__6[[#This Row],[Column2]]*100</f>
        <v>99.08898305084746</v>
      </c>
      <c r="H698" s="1">
        <f>logfile_1024_buffer_plc_execution_time__6[[#This Row],[Column4]]/logfile_1024_buffer_plc_execution_time__6[[#This Row],[Column2]]*100</f>
        <v>0.91101694915254239</v>
      </c>
    </row>
    <row r="699" spans="1:8" x14ac:dyDescent="0.3">
      <c r="A699" s="1" t="s">
        <v>6010</v>
      </c>
      <c r="B699">
        <v>46620</v>
      </c>
      <c r="C699" s="1" t="s">
        <v>5312</v>
      </c>
      <c r="D699">
        <v>399</v>
      </c>
      <c r="E699" s="1" t="s">
        <v>5313</v>
      </c>
      <c r="F699">
        <v>46221</v>
      </c>
      <c r="G699">
        <f>logfile_1024_buffer_plc_execution_time__6[[#This Row],[Column6]]/logfile_1024_buffer_plc_execution_time__6[[#This Row],[Column2]]*100</f>
        <v>99.144144144144136</v>
      </c>
      <c r="H699" s="1">
        <f>logfile_1024_buffer_plc_execution_time__6[[#This Row],[Column4]]/logfile_1024_buffer_plc_execution_time__6[[#This Row],[Column2]]*100</f>
        <v>0.85585585585585577</v>
      </c>
    </row>
    <row r="700" spans="1:8" x14ac:dyDescent="0.3">
      <c r="A700" s="1" t="s">
        <v>6011</v>
      </c>
      <c r="B700">
        <v>42132</v>
      </c>
      <c r="C700" s="1" t="s">
        <v>5312</v>
      </c>
      <c r="D700">
        <v>403</v>
      </c>
      <c r="E700" s="1" t="s">
        <v>5313</v>
      </c>
      <c r="F700">
        <v>41729</v>
      </c>
      <c r="G700">
        <f>logfile_1024_buffer_plc_execution_time__6[[#This Row],[Column6]]/logfile_1024_buffer_plc_execution_time__6[[#This Row],[Column2]]*100</f>
        <v>99.043482388683188</v>
      </c>
      <c r="H700" s="1">
        <f>logfile_1024_buffer_plc_execution_time__6[[#This Row],[Column4]]/logfile_1024_buffer_plc_execution_time__6[[#This Row],[Column2]]*100</f>
        <v>0.95651761131681379</v>
      </c>
    </row>
    <row r="701" spans="1:8" x14ac:dyDescent="0.3">
      <c r="A701" s="1" t="s">
        <v>6012</v>
      </c>
      <c r="B701">
        <v>41401</v>
      </c>
      <c r="C701" s="1" t="s">
        <v>5312</v>
      </c>
      <c r="D701">
        <v>396</v>
      </c>
      <c r="E701" s="1" t="s">
        <v>5313</v>
      </c>
      <c r="F701">
        <v>41005</v>
      </c>
      <c r="G701">
        <f>logfile_1024_buffer_plc_execution_time__6[[#This Row],[Column6]]/logfile_1024_buffer_plc_execution_time__6[[#This Row],[Column2]]*100</f>
        <v>99.043501364701342</v>
      </c>
      <c r="H701" s="1">
        <f>logfile_1024_buffer_plc_execution_time__6[[#This Row],[Column4]]/logfile_1024_buffer_plc_execution_time__6[[#This Row],[Column2]]*100</f>
        <v>0.9564986352986643</v>
      </c>
    </row>
    <row r="702" spans="1:8" x14ac:dyDescent="0.3">
      <c r="A702" s="1" t="s">
        <v>6013</v>
      </c>
      <c r="B702">
        <v>41078</v>
      </c>
      <c r="C702" s="1" t="s">
        <v>5312</v>
      </c>
      <c r="D702">
        <v>384</v>
      </c>
      <c r="E702" s="1" t="s">
        <v>5313</v>
      </c>
      <c r="F702">
        <v>40694</v>
      </c>
      <c r="G702">
        <f>logfile_1024_buffer_plc_execution_time__6[[#This Row],[Column6]]/logfile_1024_buffer_plc_execution_time__6[[#This Row],[Column2]]*100</f>
        <v>99.065193047373285</v>
      </c>
      <c r="H702" s="1">
        <f>logfile_1024_buffer_plc_execution_time__6[[#This Row],[Column4]]/logfile_1024_buffer_plc_execution_time__6[[#This Row],[Column2]]*100</f>
        <v>0.93480695262671021</v>
      </c>
    </row>
    <row r="703" spans="1:8" x14ac:dyDescent="0.3">
      <c r="A703" s="1" t="s">
        <v>6014</v>
      </c>
      <c r="B703">
        <v>50610</v>
      </c>
      <c r="C703" s="1" t="s">
        <v>5312</v>
      </c>
      <c r="D703">
        <v>405</v>
      </c>
      <c r="E703" s="1" t="s">
        <v>5313</v>
      </c>
      <c r="F703">
        <v>50205</v>
      </c>
      <c r="G703">
        <f>logfile_1024_buffer_plc_execution_time__6[[#This Row],[Column6]]/logfile_1024_buffer_plc_execution_time__6[[#This Row],[Column2]]*100</f>
        <v>99.199762892708947</v>
      </c>
      <c r="H703" s="1">
        <f>logfile_1024_buffer_plc_execution_time__6[[#This Row],[Column4]]/logfile_1024_buffer_plc_execution_time__6[[#This Row],[Column2]]*100</f>
        <v>0.80023710729104913</v>
      </c>
    </row>
    <row r="704" spans="1:8" x14ac:dyDescent="0.3">
      <c r="A704" s="1" t="s">
        <v>6015</v>
      </c>
      <c r="B704">
        <v>48697</v>
      </c>
      <c r="C704" s="1" t="s">
        <v>5312</v>
      </c>
      <c r="D704">
        <v>396</v>
      </c>
      <c r="E704" s="1" t="s">
        <v>5313</v>
      </c>
      <c r="F704">
        <v>48301</v>
      </c>
      <c r="G704">
        <f>logfile_1024_buffer_plc_execution_time__6[[#This Row],[Column6]]/logfile_1024_buffer_plc_execution_time__6[[#This Row],[Column2]]*100</f>
        <v>99.186808222272418</v>
      </c>
      <c r="H704" s="1">
        <f>logfile_1024_buffer_plc_execution_time__6[[#This Row],[Column4]]/logfile_1024_buffer_plc_execution_time__6[[#This Row],[Column2]]*100</f>
        <v>0.81319177772758067</v>
      </c>
    </row>
    <row r="705" spans="1:8" x14ac:dyDescent="0.3">
      <c r="A705" s="1" t="s">
        <v>6016</v>
      </c>
      <c r="B705">
        <v>40814</v>
      </c>
      <c r="C705" s="1" t="s">
        <v>5312</v>
      </c>
      <c r="D705">
        <v>506</v>
      </c>
      <c r="E705" s="1" t="s">
        <v>5313</v>
      </c>
      <c r="F705">
        <v>40308</v>
      </c>
      <c r="G705">
        <f>logfile_1024_buffer_plc_execution_time__6[[#This Row],[Column6]]/logfile_1024_buffer_plc_execution_time__6[[#This Row],[Column2]]*100</f>
        <v>98.760229333071976</v>
      </c>
      <c r="H705" s="1">
        <f>logfile_1024_buffer_plc_execution_time__6[[#This Row],[Column4]]/logfile_1024_buffer_plc_execution_time__6[[#This Row],[Column2]]*100</f>
        <v>1.2397706669280149</v>
      </c>
    </row>
    <row r="706" spans="1:8" x14ac:dyDescent="0.3">
      <c r="A706" s="1" t="s">
        <v>6017</v>
      </c>
      <c r="B706">
        <v>52389</v>
      </c>
      <c r="C706" s="1" t="s">
        <v>5312</v>
      </c>
      <c r="D706">
        <v>384</v>
      </c>
      <c r="E706" s="1" t="s">
        <v>5313</v>
      </c>
      <c r="F706">
        <v>52005</v>
      </c>
      <c r="G706">
        <f>logfile_1024_buffer_plc_execution_time__6[[#This Row],[Column6]]/logfile_1024_buffer_plc_execution_time__6[[#This Row],[Column2]]*100</f>
        <v>99.267021703029258</v>
      </c>
      <c r="H706" s="1">
        <f>logfile_1024_buffer_plc_execution_time__6[[#This Row],[Column4]]/logfile_1024_buffer_plc_execution_time__6[[#This Row],[Column2]]*100</f>
        <v>0.73297829697073813</v>
      </c>
    </row>
    <row r="707" spans="1:8" x14ac:dyDescent="0.3">
      <c r="A707" s="1" t="s">
        <v>6018</v>
      </c>
      <c r="B707">
        <v>41453</v>
      </c>
      <c r="C707" s="1" t="s">
        <v>5312</v>
      </c>
      <c r="D707">
        <v>448</v>
      </c>
      <c r="E707" s="1" t="s">
        <v>5313</v>
      </c>
      <c r="F707">
        <v>41005</v>
      </c>
      <c r="G707">
        <f>logfile_1024_buffer_plc_execution_time__6[[#This Row],[Column6]]/logfile_1024_buffer_plc_execution_time__6[[#This Row],[Column2]]*100</f>
        <v>98.919257954792172</v>
      </c>
      <c r="H707" s="1">
        <f>logfile_1024_buffer_plc_execution_time__6[[#This Row],[Column4]]/logfile_1024_buffer_plc_execution_time__6[[#This Row],[Column2]]*100</f>
        <v>1.0807420452078256</v>
      </c>
    </row>
    <row r="708" spans="1:8" x14ac:dyDescent="0.3">
      <c r="A708" s="1" t="s">
        <v>6019</v>
      </c>
      <c r="B708">
        <v>43517</v>
      </c>
      <c r="C708" s="1" t="s">
        <v>5312</v>
      </c>
      <c r="D708">
        <v>975</v>
      </c>
      <c r="E708" s="1" t="s">
        <v>5313</v>
      </c>
      <c r="F708">
        <v>42542</v>
      </c>
      <c r="G708">
        <f>logfile_1024_buffer_plc_execution_time__6[[#This Row],[Column6]]/logfile_1024_buffer_plc_execution_time__6[[#This Row],[Column2]]*100</f>
        <v>97.759496288806673</v>
      </c>
      <c r="H708" s="1">
        <f>logfile_1024_buffer_plc_execution_time__6[[#This Row],[Column4]]/logfile_1024_buffer_plc_execution_time__6[[#This Row],[Column2]]*100</f>
        <v>2.2405037111933268</v>
      </c>
    </row>
    <row r="709" spans="1:8" x14ac:dyDescent="0.3">
      <c r="A709" s="1" t="s">
        <v>6020</v>
      </c>
      <c r="B709">
        <v>42395</v>
      </c>
      <c r="C709" s="1" t="s">
        <v>5312</v>
      </c>
      <c r="D709">
        <v>1053</v>
      </c>
      <c r="E709" s="1" t="s">
        <v>5313</v>
      </c>
      <c r="F709">
        <v>41342</v>
      </c>
      <c r="G709">
        <f>logfile_1024_buffer_plc_execution_time__6[[#This Row],[Column6]]/logfile_1024_buffer_plc_execution_time__6[[#This Row],[Column2]]*100</f>
        <v>97.516216534968748</v>
      </c>
      <c r="H709" s="1">
        <f>logfile_1024_buffer_plc_execution_time__6[[#This Row],[Column4]]/logfile_1024_buffer_plc_execution_time__6[[#This Row],[Column2]]*100</f>
        <v>2.4837834650312538</v>
      </c>
    </row>
    <row r="710" spans="1:8" x14ac:dyDescent="0.3">
      <c r="A710" s="1" t="s">
        <v>6021</v>
      </c>
      <c r="B710">
        <v>44052</v>
      </c>
      <c r="C710" s="1" t="s">
        <v>5312</v>
      </c>
      <c r="D710">
        <v>395</v>
      </c>
      <c r="E710" s="1" t="s">
        <v>5313</v>
      </c>
      <c r="F710">
        <v>43657</v>
      </c>
      <c r="G710">
        <f>logfile_1024_buffer_plc_execution_time__6[[#This Row],[Column6]]/logfile_1024_buffer_plc_execution_time__6[[#This Row],[Column2]]*100</f>
        <v>99.103332425315543</v>
      </c>
      <c r="H710" s="1">
        <f>logfile_1024_buffer_plc_execution_time__6[[#This Row],[Column4]]/logfile_1024_buffer_plc_execution_time__6[[#This Row],[Column2]]*100</f>
        <v>0.8966675746844639</v>
      </c>
    </row>
    <row r="711" spans="1:8" x14ac:dyDescent="0.3">
      <c r="A711" s="1" t="s">
        <v>6022</v>
      </c>
      <c r="B711">
        <v>40710</v>
      </c>
      <c r="C711" s="1" t="s">
        <v>5312</v>
      </c>
      <c r="D711">
        <v>381</v>
      </c>
      <c r="E711" s="1" t="s">
        <v>5313</v>
      </c>
      <c r="F711">
        <v>40329</v>
      </c>
      <c r="G711">
        <f>logfile_1024_buffer_plc_execution_time__6[[#This Row],[Column6]]/logfile_1024_buffer_plc_execution_time__6[[#This Row],[Column2]]*100</f>
        <v>99.064112011790712</v>
      </c>
      <c r="H711" s="1">
        <f>logfile_1024_buffer_plc_execution_time__6[[#This Row],[Column4]]/logfile_1024_buffer_plc_execution_time__6[[#This Row],[Column2]]*100</f>
        <v>0.9358879882092852</v>
      </c>
    </row>
    <row r="712" spans="1:8" x14ac:dyDescent="0.3">
      <c r="A712" s="1" t="s">
        <v>6023</v>
      </c>
      <c r="B712">
        <v>39157</v>
      </c>
      <c r="C712" s="1" t="s">
        <v>5312</v>
      </c>
      <c r="D712">
        <v>399</v>
      </c>
      <c r="E712" s="1" t="s">
        <v>5313</v>
      </c>
      <c r="F712">
        <v>38758</v>
      </c>
      <c r="G712">
        <f>logfile_1024_buffer_plc_execution_time__6[[#This Row],[Column6]]/logfile_1024_buffer_plc_execution_time__6[[#This Row],[Column2]]*100</f>
        <v>98.981025104068237</v>
      </c>
      <c r="H712" s="1">
        <f>logfile_1024_buffer_plc_execution_time__6[[#This Row],[Column4]]/logfile_1024_buffer_plc_execution_time__6[[#This Row],[Column2]]*100</f>
        <v>1.0189748959317619</v>
      </c>
    </row>
    <row r="713" spans="1:8" x14ac:dyDescent="0.3">
      <c r="A713" s="1" t="s">
        <v>6024</v>
      </c>
      <c r="B713">
        <v>41360</v>
      </c>
      <c r="C713" s="1" t="s">
        <v>5312</v>
      </c>
      <c r="D713">
        <v>407</v>
      </c>
      <c r="E713" s="1" t="s">
        <v>5313</v>
      </c>
      <c r="F713">
        <v>40953</v>
      </c>
      <c r="G713">
        <f>logfile_1024_buffer_plc_execution_time__6[[#This Row],[Column6]]/logfile_1024_buffer_plc_execution_time__6[[#This Row],[Column2]]*100</f>
        <v>99.015957446808514</v>
      </c>
      <c r="H713" s="1">
        <f>logfile_1024_buffer_plc_execution_time__6[[#This Row],[Column4]]/logfile_1024_buffer_plc_execution_time__6[[#This Row],[Column2]]*100</f>
        <v>0.98404255319148937</v>
      </c>
    </row>
    <row r="714" spans="1:8" x14ac:dyDescent="0.3">
      <c r="A714" s="1" t="s">
        <v>6025</v>
      </c>
      <c r="B714">
        <v>41572</v>
      </c>
      <c r="C714" s="1" t="s">
        <v>5312</v>
      </c>
      <c r="D714">
        <v>405</v>
      </c>
      <c r="E714" s="1" t="s">
        <v>5313</v>
      </c>
      <c r="F714">
        <v>41167</v>
      </c>
      <c r="G714">
        <f>logfile_1024_buffer_plc_execution_time__6[[#This Row],[Column6]]/logfile_1024_buffer_plc_execution_time__6[[#This Row],[Column2]]*100</f>
        <v>99.02578658712595</v>
      </c>
      <c r="H714" s="1">
        <f>logfile_1024_buffer_plc_execution_time__6[[#This Row],[Column4]]/logfile_1024_buffer_plc_execution_time__6[[#This Row],[Column2]]*100</f>
        <v>0.97421341287404983</v>
      </c>
    </row>
    <row r="715" spans="1:8" x14ac:dyDescent="0.3">
      <c r="A715" s="1" t="s">
        <v>6026</v>
      </c>
      <c r="B715">
        <v>48846</v>
      </c>
      <c r="C715" s="1" t="s">
        <v>5312</v>
      </c>
      <c r="D715">
        <v>434</v>
      </c>
      <c r="E715" s="1" t="s">
        <v>5313</v>
      </c>
      <c r="F715">
        <v>48412</v>
      </c>
      <c r="G715">
        <f>logfile_1024_buffer_plc_execution_time__6[[#This Row],[Column6]]/logfile_1024_buffer_plc_execution_time__6[[#This Row],[Column2]]*100</f>
        <v>99.111493264545715</v>
      </c>
      <c r="H715" s="1">
        <f>logfile_1024_buffer_plc_execution_time__6[[#This Row],[Column4]]/logfile_1024_buffer_plc_execution_time__6[[#This Row],[Column2]]*100</f>
        <v>0.88850673545428482</v>
      </c>
    </row>
    <row r="716" spans="1:8" x14ac:dyDescent="0.3">
      <c r="A716" s="1" t="s">
        <v>6027</v>
      </c>
      <c r="B716">
        <v>40869</v>
      </c>
      <c r="C716" s="1" t="s">
        <v>5312</v>
      </c>
      <c r="D716">
        <v>290</v>
      </c>
      <c r="E716" s="1" t="s">
        <v>5313</v>
      </c>
      <c r="F716">
        <v>40579</v>
      </c>
      <c r="G716">
        <f>logfile_1024_buffer_plc_execution_time__6[[#This Row],[Column6]]/logfile_1024_buffer_plc_execution_time__6[[#This Row],[Column2]]*100</f>
        <v>99.290415718515263</v>
      </c>
      <c r="H716" s="1">
        <f>logfile_1024_buffer_plc_execution_time__6[[#This Row],[Column4]]/logfile_1024_buffer_plc_execution_time__6[[#This Row],[Column2]]*100</f>
        <v>0.70958428148474395</v>
      </c>
    </row>
    <row r="717" spans="1:8" x14ac:dyDescent="0.3">
      <c r="A717" s="1" t="s">
        <v>6028</v>
      </c>
      <c r="B717">
        <v>46035</v>
      </c>
      <c r="C717" s="1" t="s">
        <v>5312</v>
      </c>
      <c r="D717">
        <v>383</v>
      </c>
      <c r="E717" s="1" t="s">
        <v>5313</v>
      </c>
      <c r="F717">
        <v>45652</v>
      </c>
      <c r="G717">
        <f>logfile_1024_buffer_plc_execution_time__6[[#This Row],[Column6]]/logfile_1024_buffer_plc_execution_time__6[[#This Row],[Column2]]*100</f>
        <v>99.168024329314648</v>
      </c>
      <c r="H717" s="1">
        <f>logfile_1024_buffer_plc_execution_time__6[[#This Row],[Column4]]/logfile_1024_buffer_plc_execution_time__6[[#This Row],[Column2]]*100</f>
        <v>0.83197567068534817</v>
      </c>
    </row>
    <row r="718" spans="1:8" x14ac:dyDescent="0.3">
      <c r="A718" s="1" t="s">
        <v>6029</v>
      </c>
      <c r="B718">
        <v>60100</v>
      </c>
      <c r="C718" s="1" t="s">
        <v>5312</v>
      </c>
      <c r="D718">
        <v>505</v>
      </c>
      <c r="E718" s="1" t="s">
        <v>5313</v>
      </c>
      <c r="F718">
        <v>59595</v>
      </c>
      <c r="G718">
        <f>logfile_1024_buffer_plc_execution_time__6[[#This Row],[Column6]]/logfile_1024_buffer_plc_execution_time__6[[#This Row],[Column2]]*100</f>
        <v>99.159733777038269</v>
      </c>
      <c r="H718" s="1">
        <f>logfile_1024_buffer_plc_execution_time__6[[#This Row],[Column4]]/logfile_1024_buffer_plc_execution_time__6[[#This Row],[Column2]]*100</f>
        <v>0.84026622296173048</v>
      </c>
    </row>
    <row r="719" spans="1:8" x14ac:dyDescent="0.3">
      <c r="A719" s="1" t="s">
        <v>6030</v>
      </c>
      <c r="B719">
        <v>61751</v>
      </c>
      <c r="C719" s="1" t="s">
        <v>5312</v>
      </c>
      <c r="D719">
        <v>702</v>
      </c>
      <c r="E719" s="1" t="s">
        <v>5313</v>
      </c>
      <c r="F719">
        <v>61049</v>
      </c>
      <c r="G719">
        <f>logfile_1024_buffer_plc_execution_time__6[[#This Row],[Column6]]/logfile_1024_buffer_plc_execution_time__6[[#This Row],[Column2]]*100</f>
        <v>98.863176304837168</v>
      </c>
      <c r="H719" s="1">
        <f>logfile_1024_buffer_plc_execution_time__6[[#This Row],[Column4]]/logfile_1024_buffer_plc_execution_time__6[[#This Row],[Column2]]*100</f>
        <v>1.1368236951628312</v>
      </c>
    </row>
    <row r="720" spans="1:8" x14ac:dyDescent="0.3">
      <c r="A720" s="1" t="s">
        <v>6031</v>
      </c>
      <c r="B720">
        <v>52333</v>
      </c>
      <c r="C720" s="1" t="s">
        <v>5312</v>
      </c>
      <c r="D720">
        <v>972</v>
      </c>
      <c r="E720" s="1" t="s">
        <v>5313</v>
      </c>
      <c r="F720">
        <v>51361</v>
      </c>
      <c r="G720">
        <f>logfile_1024_buffer_plc_execution_time__6[[#This Row],[Column6]]/logfile_1024_buffer_plc_execution_time__6[[#This Row],[Column2]]*100</f>
        <v>98.142663329065797</v>
      </c>
      <c r="H720" s="1">
        <f>logfile_1024_buffer_plc_execution_time__6[[#This Row],[Column4]]/logfile_1024_buffer_plc_execution_time__6[[#This Row],[Column2]]*100</f>
        <v>1.8573366709342096</v>
      </c>
    </row>
    <row r="721" spans="1:8" x14ac:dyDescent="0.3">
      <c r="A721" s="1" t="s">
        <v>6032</v>
      </c>
      <c r="B721">
        <v>52102</v>
      </c>
      <c r="C721" s="1" t="s">
        <v>5312</v>
      </c>
      <c r="D721">
        <v>385</v>
      </c>
      <c r="E721" s="1" t="s">
        <v>5313</v>
      </c>
      <c r="F721">
        <v>51717</v>
      </c>
      <c r="G721">
        <f>logfile_1024_buffer_plc_execution_time__6[[#This Row],[Column6]]/logfile_1024_buffer_plc_execution_time__6[[#This Row],[Column2]]*100</f>
        <v>99.261064834363367</v>
      </c>
      <c r="H721" s="1">
        <f>logfile_1024_buffer_plc_execution_time__6[[#This Row],[Column4]]/logfile_1024_buffer_plc_execution_time__6[[#This Row],[Column2]]*100</f>
        <v>0.73893516563663586</v>
      </c>
    </row>
    <row r="722" spans="1:8" x14ac:dyDescent="0.3">
      <c r="A722" s="1" t="s">
        <v>6033</v>
      </c>
      <c r="B722">
        <v>38667</v>
      </c>
      <c r="C722" s="1" t="s">
        <v>5312</v>
      </c>
      <c r="D722">
        <v>391</v>
      </c>
      <c r="E722" s="1" t="s">
        <v>5313</v>
      </c>
      <c r="F722">
        <v>38276</v>
      </c>
      <c r="G722">
        <f>logfile_1024_buffer_plc_execution_time__6[[#This Row],[Column6]]/logfile_1024_buffer_plc_execution_time__6[[#This Row],[Column2]]*100</f>
        <v>98.988801820673956</v>
      </c>
      <c r="H722" s="1">
        <f>logfile_1024_buffer_plc_execution_time__6[[#This Row],[Column4]]/logfile_1024_buffer_plc_execution_time__6[[#This Row],[Column2]]*100</f>
        <v>1.0111981793260403</v>
      </c>
    </row>
    <row r="723" spans="1:8" x14ac:dyDescent="0.3">
      <c r="A723" s="1" t="s">
        <v>6034</v>
      </c>
      <c r="B723">
        <v>47115</v>
      </c>
      <c r="C723" s="1" t="s">
        <v>5312</v>
      </c>
      <c r="D723">
        <v>568</v>
      </c>
      <c r="E723" s="1" t="s">
        <v>5313</v>
      </c>
      <c r="F723">
        <v>46547</v>
      </c>
      <c r="G723">
        <f>logfile_1024_buffer_plc_execution_time__6[[#This Row],[Column6]]/logfile_1024_buffer_plc_execution_time__6[[#This Row],[Column2]]*100</f>
        <v>98.794439138278676</v>
      </c>
      <c r="H723" s="1">
        <f>logfile_1024_buffer_plc_execution_time__6[[#This Row],[Column4]]/logfile_1024_buffer_plc_execution_time__6[[#This Row],[Column2]]*100</f>
        <v>1.20556086172132</v>
      </c>
    </row>
    <row r="724" spans="1:8" x14ac:dyDescent="0.3">
      <c r="A724" s="1" t="s">
        <v>6035</v>
      </c>
      <c r="B724">
        <v>62444</v>
      </c>
      <c r="C724" s="1" t="s">
        <v>5312</v>
      </c>
      <c r="D724">
        <v>2172</v>
      </c>
      <c r="E724" s="1" t="s">
        <v>5313</v>
      </c>
      <c r="F724">
        <v>60272</v>
      </c>
      <c r="G724">
        <f>logfile_1024_buffer_plc_execution_time__6[[#This Row],[Column6]]/logfile_1024_buffer_plc_execution_time__6[[#This Row],[Column2]]*100</f>
        <v>96.521683428351807</v>
      </c>
      <c r="H724" s="1">
        <f>logfile_1024_buffer_plc_execution_time__6[[#This Row],[Column4]]/logfile_1024_buffer_plc_execution_time__6[[#This Row],[Column2]]*100</f>
        <v>3.4783165716481967</v>
      </c>
    </row>
    <row r="725" spans="1:8" x14ac:dyDescent="0.3">
      <c r="A725" s="1" t="s">
        <v>6036</v>
      </c>
      <c r="B725">
        <v>41772</v>
      </c>
      <c r="C725" s="1" t="s">
        <v>5312</v>
      </c>
      <c r="D725">
        <v>402</v>
      </c>
      <c r="E725" s="1" t="s">
        <v>5313</v>
      </c>
      <c r="F725">
        <v>41370</v>
      </c>
      <c r="G725">
        <f>logfile_1024_buffer_plc_execution_time__6[[#This Row],[Column6]]/logfile_1024_buffer_plc_execution_time__6[[#This Row],[Column2]]*100</f>
        <v>99.037632864119502</v>
      </c>
      <c r="H725" s="1">
        <f>logfile_1024_buffer_plc_execution_time__6[[#This Row],[Column4]]/logfile_1024_buffer_plc_execution_time__6[[#This Row],[Column2]]*100</f>
        <v>0.96236713588049405</v>
      </c>
    </row>
    <row r="726" spans="1:8" x14ac:dyDescent="0.3">
      <c r="A726" s="1" t="s">
        <v>6037</v>
      </c>
      <c r="B726">
        <v>73076</v>
      </c>
      <c r="C726" s="1" t="s">
        <v>5312</v>
      </c>
      <c r="D726">
        <v>775</v>
      </c>
      <c r="E726" s="1" t="s">
        <v>5313</v>
      </c>
      <c r="F726">
        <v>72301</v>
      </c>
      <c r="G726">
        <f>logfile_1024_buffer_plc_execution_time__6[[#This Row],[Column6]]/logfile_1024_buffer_plc_execution_time__6[[#This Row],[Column2]]*100</f>
        <v>98.939460287919417</v>
      </c>
      <c r="H726" s="1">
        <f>logfile_1024_buffer_plc_execution_time__6[[#This Row],[Column4]]/logfile_1024_buffer_plc_execution_time__6[[#This Row],[Column2]]*100</f>
        <v>1.0605397120805735</v>
      </c>
    </row>
    <row r="727" spans="1:8" x14ac:dyDescent="0.3">
      <c r="A727" s="1" t="s">
        <v>6038</v>
      </c>
      <c r="B727">
        <v>38195</v>
      </c>
      <c r="C727" s="1" t="s">
        <v>5312</v>
      </c>
      <c r="D727">
        <v>343</v>
      </c>
      <c r="E727" s="1" t="s">
        <v>5313</v>
      </c>
      <c r="F727">
        <v>37852</v>
      </c>
      <c r="G727">
        <f>logfile_1024_buffer_plc_execution_time__6[[#This Row],[Column6]]/logfile_1024_buffer_plc_execution_time__6[[#This Row],[Column2]]*100</f>
        <v>99.101976698520744</v>
      </c>
      <c r="H727" s="1">
        <f>logfile_1024_buffer_plc_execution_time__6[[#This Row],[Column4]]/logfile_1024_buffer_plc_execution_time__6[[#This Row],[Column2]]*100</f>
        <v>0.89802330147925113</v>
      </c>
    </row>
    <row r="728" spans="1:8" x14ac:dyDescent="0.3">
      <c r="A728" s="1" t="s">
        <v>6039</v>
      </c>
      <c r="B728">
        <v>43102</v>
      </c>
      <c r="C728" s="1" t="s">
        <v>5312</v>
      </c>
      <c r="D728">
        <v>818</v>
      </c>
      <c r="E728" s="1" t="s">
        <v>5313</v>
      </c>
      <c r="F728">
        <v>42284</v>
      </c>
      <c r="G728">
        <f>logfile_1024_buffer_plc_execution_time__6[[#This Row],[Column6]]/logfile_1024_buffer_plc_execution_time__6[[#This Row],[Column2]]*100</f>
        <v>98.102176233121426</v>
      </c>
      <c r="H728" s="1">
        <f>logfile_1024_buffer_plc_execution_time__6[[#This Row],[Column4]]/logfile_1024_buffer_plc_execution_time__6[[#This Row],[Column2]]*100</f>
        <v>1.8978237668785671</v>
      </c>
    </row>
    <row r="729" spans="1:8" x14ac:dyDescent="0.3">
      <c r="A729" s="1" t="s">
        <v>6040</v>
      </c>
      <c r="B729">
        <v>42207</v>
      </c>
      <c r="C729" s="1" t="s">
        <v>5312</v>
      </c>
      <c r="D729">
        <v>368</v>
      </c>
      <c r="E729" s="1" t="s">
        <v>5313</v>
      </c>
      <c r="F729">
        <v>41839</v>
      </c>
      <c r="G729">
        <f>logfile_1024_buffer_plc_execution_time__6[[#This Row],[Column6]]/logfile_1024_buffer_plc_execution_time__6[[#This Row],[Column2]]*100</f>
        <v>99.12810671215675</v>
      </c>
      <c r="H729" s="1">
        <f>logfile_1024_buffer_plc_execution_time__6[[#This Row],[Column4]]/logfile_1024_buffer_plc_execution_time__6[[#This Row],[Column2]]*100</f>
        <v>0.87189328784324871</v>
      </c>
    </row>
    <row r="730" spans="1:8" x14ac:dyDescent="0.3">
      <c r="A730" s="1" t="s">
        <v>6041</v>
      </c>
      <c r="B730">
        <v>57929</v>
      </c>
      <c r="C730" s="1" t="s">
        <v>5312</v>
      </c>
      <c r="D730">
        <v>390</v>
      </c>
      <c r="E730" s="1" t="s">
        <v>5313</v>
      </c>
      <c r="F730">
        <v>57539</v>
      </c>
      <c r="G730">
        <f>logfile_1024_buffer_plc_execution_time__6[[#This Row],[Column6]]/logfile_1024_buffer_plc_execution_time__6[[#This Row],[Column2]]*100</f>
        <v>99.32676207081083</v>
      </c>
      <c r="H730" s="1">
        <f>logfile_1024_buffer_plc_execution_time__6[[#This Row],[Column4]]/logfile_1024_buffer_plc_execution_time__6[[#This Row],[Column2]]*100</f>
        <v>0.6732379291891798</v>
      </c>
    </row>
    <row r="731" spans="1:8" x14ac:dyDescent="0.3">
      <c r="A731" s="1" t="s">
        <v>6042</v>
      </c>
      <c r="B731">
        <v>43469</v>
      </c>
      <c r="C731" s="1" t="s">
        <v>5312</v>
      </c>
      <c r="D731">
        <v>500</v>
      </c>
      <c r="E731" s="1" t="s">
        <v>5313</v>
      </c>
      <c r="F731">
        <v>42969</v>
      </c>
      <c r="G731">
        <f>logfile_1024_buffer_plc_execution_time__6[[#This Row],[Column6]]/logfile_1024_buffer_plc_execution_time__6[[#This Row],[Column2]]*100</f>
        <v>98.849754997814529</v>
      </c>
      <c r="H731" s="1">
        <f>logfile_1024_buffer_plc_execution_time__6[[#This Row],[Column4]]/logfile_1024_buffer_plc_execution_time__6[[#This Row],[Column2]]*100</f>
        <v>1.1502450021854655</v>
      </c>
    </row>
    <row r="732" spans="1:8" x14ac:dyDescent="0.3">
      <c r="A732" s="1" t="s">
        <v>6043</v>
      </c>
      <c r="B732">
        <v>43316</v>
      </c>
      <c r="C732" s="1" t="s">
        <v>5312</v>
      </c>
      <c r="D732">
        <v>404</v>
      </c>
      <c r="E732" s="1" t="s">
        <v>5313</v>
      </c>
      <c r="F732">
        <v>42912</v>
      </c>
      <c r="G732">
        <f>logfile_1024_buffer_plc_execution_time__6[[#This Row],[Column6]]/logfile_1024_buffer_plc_execution_time__6[[#This Row],[Column2]]*100</f>
        <v>99.067319235386464</v>
      </c>
      <c r="H732" s="1">
        <f>logfile_1024_buffer_plc_execution_time__6[[#This Row],[Column4]]/logfile_1024_buffer_plc_execution_time__6[[#This Row],[Column2]]*100</f>
        <v>0.93268076461353777</v>
      </c>
    </row>
    <row r="733" spans="1:8" x14ac:dyDescent="0.3">
      <c r="A733" s="1" t="s">
        <v>6044</v>
      </c>
      <c r="B733">
        <v>39065</v>
      </c>
      <c r="C733" s="1" t="s">
        <v>5312</v>
      </c>
      <c r="D733">
        <v>403</v>
      </c>
      <c r="E733" s="1" t="s">
        <v>5313</v>
      </c>
      <c r="F733">
        <v>38662</v>
      </c>
      <c r="G733">
        <f>logfile_1024_buffer_plc_execution_time__6[[#This Row],[Column6]]/logfile_1024_buffer_plc_execution_time__6[[#This Row],[Column2]]*100</f>
        <v>98.968386023294514</v>
      </c>
      <c r="H733" s="1">
        <f>logfile_1024_buffer_plc_execution_time__6[[#This Row],[Column4]]/logfile_1024_buffer_plc_execution_time__6[[#This Row],[Column2]]*100</f>
        <v>1.0316139767054908</v>
      </c>
    </row>
    <row r="734" spans="1:8" x14ac:dyDescent="0.3">
      <c r="A734" s="1" t="s">
        <v>6045</v>
      </c>
      <c r="B734">
        <v>70337</v>
      </c>
      <c r="C734" s="1" t="s">
        <v>5312</v>
      </c>
      <c r="D734">
        <v>382</v>
      </c>
      <c r="E734" s="1" t="s">
        <v>5313</v>
      </c>
      <c r="F734">
        <v>69955</v>
      </c>
      <c r="G734">
        <f>logfile_1024_buffer_plc_execution_time__6[[#This Row],[Column6]]/logfile_1024_buffer_plc_execution_time__6[[#This Row],[Column2]]*100</f>
        <v>99.456900351166524</v>
      </c>
      <c r="H734" s="1">
        <f>logfile_1024_buffer_plc_execution_time__6[[#This Row],[Column4]]/logfile_1024_buffer_plc_execution_time__6[[#This Row],[Column2]]*100</f>
        <v>0.54309964883347317</v>
      </c>
    </row>
    <row r="735" spans="1:8" x14ac:dyDescent="0.3">
      <c r="A735" s="1" t="s">
        <v>6046</v>
      </c>
      <c r="B735">
        <v>38990</v>
      </c>
      <c r="C735" s="1" t="s">
        <v>5312</v>
      </c>
      <c r="D735">
        <v>375</v>
      </c>
      <c r="E735" s="1" t="s">
        <v>5313</v>
      </c>
      <c r="F735">
        <v>38615</v>
      </c>
      <c r="G735">
        <f>logfile_1024_buffer_plc_execution_time__6[[#This Row],[Column6]]/logfile_1024_buffer_plc_execution_time__6[[#This Row],[Column2]]*100</f>
        <v>99.038214926904331</v>
      </c>
      <c r="H735" s="1">
        <f>logfile_1024_buffer_plc_execution_time__6[[#This Row],[Column4]]/logfile_1024_buffer_plc_execution_time__6[[#This Row],[Column2]]*100</f>
        <v>0.96178507309566552</v>
      </c>
    </row>
    <row r="736" spans="1:8" x14ac:dyDescent="0.3">
      <c r="A736" s="1" t="s">
        <v>6047</v>
      </c>
      <c r="B736">
        <v>53563</v>
      </c>
      <c r="C736" s="1" t="s">
        <v>5312</v>
      </c>
      <c r="D736">
        <v>440</v>
      </c>
      <c r="E736" s="1" t="s">
        <v>5313</v>
      </c>
      <c r="F736">
        <v>53123</v>
      </c>
      <c r="G736">
        <f>logfile_1024_buffer_plc_execution_time__6[[#This Row],[Column6]]/logfile_1024_buffer_plc_execution_time__6[[#This Row],[Column2]]*100</f>
        <v>99.178537423221258</v>
      </c>
      <c r="H736" s="1">
        <f>logfile_1024_buffer_plc_execution_time__6[[#This Row],[Column4]]/logfile_1024_buffer_plc_execution_time__6[[#This Row],[Column2]]*100</f>
        <v>0.82146257677874657</v>
      </c>
    </row>
    <row r="737" spans="1:8" x14ac:dyDescent="0.3">
      <c r="A737" s="1" t="s">
        <v>6048</v>
      </c>
      <c r="B737">
        <v>44714</v>
      </c>
      <c r="C737" s="1" t="s">
        <v>5312</v>
      </c>
      <c r="D737">
        <v>407</v>
      </c>
      <c r="E737" s="1" t="s">
        <v>5313</v>
      </c>
      <c r="F737">
        <v>44307</v>
      </c>
      <c r="G737">
        <f>logfile_1024_buffer_plc_execution_time__6[[#This Row],[Column6]]/logfile_1024_buffer_plc_execution_time__6[[#This Row],[Column2]]*100</f>
        <v>99.089770541664805</v>
      </c>
      <c r="H737" s="1">
        <f>logfile_1024_buffer_plc_execution_time__6[[#This Row],[Column4]]/logfile_1024_buffer_plc_execution_time__6[[#This Row],[Column2]]*100</f>
        <v>0.91022945833519697</v>
      </c>
    </row>
    <row r="738" spans="1:8" x14ac:dyDescent="0.3">
      <c r="A738" s="1" t="s">
        <v>6049</v>
      </c>
      <c r="B738">
        <v>44744</v>
      </c>
      <c r="C738" s="1" t="s">
        <v>5312</v>
      </c>
      <c r="D738">
        <v>386</v>
      </c>
      <c r="E738" s="1" t="s">
        <v>5313</v>
      </c>
      <c r="F738">
        <v>44358</v>
      </c>
      <c r="G738">
        <f>logfile_1024_buffer_plc_execution_time__6[[#This Row],[Column6]]/logfile_1024_buffer_plc_execution_time__6[[#This Row],[Column2]]*100</f>
        <v>99.137314500268189</v>
      </c>
      <c r="H738" s="1">
        <f>logfile_1024_buffer_plc_execution_time__6[[#This Row],[Column4]]/logfile_1024_buffer_plc_execution_time__6[[#This Row],[Column2]]*100</f>
        <v>0.86268549973180764</v>
      </c>
    </row>
    <row r="739" spans="1:8" x14ac:dyDescent="0.3">
      <c r="A739" s="1" t="s">
        <v>6050</v>
      </c>
      <c r="B739">
        <v>41981</v>
      </c>
      <c r="C739" s="1" t="s">
        <v>5312</v>
      </c>
      <c r="D739">
        <v>397</v>
      </c>
      <c r="E739" s="1" t="s">
        <v>5313</v>
      </c>
      <c r="F739">
        <v>41584</v>
      </c>
      <c r="G739">
        <f>logfile_1024_buffer_plc_execution_time__6[[#This Row],[Column6]]/logfile_1024_buffer_plc_execution_time__6[[#This Row],[Column2]]*100</f>
        <v>99.054334103523018</v>
      </c>
      <c r="H739" s="1">
        <f>logfile_1024_buffer_plc_execution_time__6[[#This Row],[Column4]]/logfile_1024_buffer_plc_execution_time__6[[#This Row],[Column2]]*100</f>
        <v>0.94566589647697763</v>
      </c>
    </row>
    <row r="740" spans="1:8" x14ac:dyDescent="0.3">
      <c r="A740" s="1" t="s">
        <v>6051</v>
      </c>
      <c r="B740">
        <v>43603</v>
      </c>
      <c r="C740" s="1" t="s">
        <v>5312</v>
      </c>
      <c r="D740">
        <v>411</v>
      </c>
      <c r="E740" s="1" t="s">
        <v>5313</v>
      </c>
      <c r="F740">
        <v>43192</v>
      </c>
      <c r="G740">
        <f>logfile_1024_buffer_plc_execution_time__6[[#This Row],[Column6]]/logfile_1024_buffer_plc_execution_time__6[[#This Row],[Column2]]*100</f>
        <v>99.0574043070431</v>
      </c>
      <c r="H740" s="1">
        <f>logfile_1024_buffer_plc_execution_time__6[[#This Row],[Column4]]/logfile_1024_buffer_plc_execution_time__6[[#This Row],[Column2]]*100</f>
        <v>0.94259569295690671</v>
      </c>
    </row>
    <row r="741" spans="1:8" x14ac:dyDescent="0.3">
      <c r="A741" s="1" t="s">
        <v>6052</v>
      </c>
      <c r="B741">
        <v>55592</v>
      </c>
      <c r="C741" s="1" t="s">
        <v>5312</v>
      </c>
      <c r="D741">
        <v>383</v>
      </c>
      <c r="E741" s="1" t="s">
        <v>5313</v>
      </c>
      <c r="F741">
        <v>55209</v>
      </c>
      <c r="G741">
        <f>logfile_1024_buffer_plc_execution_time__6[[#This Row],[Column6]]/logfile_1024_buffer_plc_execution_time__6[[#This Row],[Column2]]*100</f>
        <v>99.311051949920852</v>
      </c>
      <c r="H741" s="1">
        <f>logfile_1024_buffer_plc_execution_time__6[[#This Row],[Column4]]/logfile_1024_buffer_plc_execution_time__6[[#This Row],[Column2]]*100</f>
        <v>0.68894805007914806</v>
      </c>
    </row>
    <row r="742" spans="1:8" x14ac:dyDescent="0.3">
      <c r="A742" s="1" t="s">
        <v>6053</v>
      </c>
      <c r="B742">
        <v>73406</v>
      </c>
      <c r="C742" s="1" t="s">
        <v>5312</v>
      </c>
      <c r="D742">
        <v>574</v>
      </c>
      <c r="E742" s="1" t="s">
        <v>5313</v>
      </c>
      <c r="F742">
        <v>72832</v>
      </c>
      <c r="G742">
        <f>logfile_1024_buffer_plc_execution_time__6[[#This Row],[Column6]]/logfile_1024_buffer_plc_execution_time__6[[#This Row],[Column2]]*100</f>
        <v>99.218047571043243</v>
      </c>
      <c r="H742" s="1">
        <f>logfile_1024_buffer_plc_execution_time__6[[#This Row],[Column4]]/logfile_1024_buffer_plc_execution_time__6[[#This Row],[Column2]]*100</f>
        <v>0.78195242895676109</v>
      </c>
    </row>
    <row r="743" spans="1:8" x14ac:dyDescent="0.3">
      <c r="A743" s="1" t="s">
        <v>6054</v>
      </c>
      <c r="B743">
        <v>44569</v>
      </c>
      <c r="C743" s="1" t="s">
        <v>5312</v>
      </c>
      <c r="D743">
        <v>399</v>
      </c>
      <c r="E743" s="1" t="s">
        <v>5313</v>
      </c>
      <c r="F743">
        <v>44170</v>
      </c>
      <c r="G743">
        <f>logfile_1024_buffer_plc_execution_time__6[[#This Row],[Column6]]/logfile_1024_buffer_plc_execution_time__6[[#This Row],[Column2]]*100</f>
        <v>99.104758913145901</v>
      </c>
      <c r="H743" s="1">
        <f>logfile_1024_buffer_plc_execution_time__6[[#This Row],[Column4]]/logfile_1024_buffer_plc_execution_time__6[[#This Row],[Column2]]*100</f>
        <v>0.89524108685409143</v>
      </c>
    </row>
    <row r="744" spans="1:8" x14ac:dyDescent="0.3">
      <c r="A744" s="1" t="s">
        <v>6055</v>
      </c>
      <c r="B744">
        <v>42005</v>
      </c>
      <c r="C744" s="1" t="s">
        <v>5312</v>
      </c>
      <c r="D744">
        <v>396</v>
      </c>
      <c r="E744" s="1" t="s">
        <v>5313</v>
      </c>
      <c r="F744">
        <v>41609</v>
      </c>
      <c r="G744">
        <f>logfile_1024_buffer_plc_execution_time__6[[#This Row],[Column6]]/logfile_1024_buffer_plc_execution_time__6[[#This Row],[Column2]]*100</f>
        <v>99.057255088679923</v>
      </c>
      <c r="H744" s="1">
        <f>logfile_1024_buffer_plc_execution_time__6[[#This Row],[Column4]]/logfile_1024_buffer_plc_execution_time__6[[#This Row],[Column2]]*100</f>
        <v>0.94274491132008087</v>
      </c>
    </row>
    <row r="745" spans="1:8" x14ac:dyDescent="0.3">
      <c r="A745" s="1" t="s">
        <v>6056</v>
      </c>
      <c r="B745">
        <v>42087</v>
      </c>
      <c r="C745" s="1" t="s">
        <v>5312</v>
      </c>
      <c r="D745">
        <v>629</v>
      </c>
      <c r="E745" s="1" t="s">
        <v>5313</v>
      </c>
      <c r="F745">
        <v>41458</v>
      </c>
      <c r="G745">
        <f>logfile_1024_buffer_plc_execution_time__6[[#This Row],[Column6]]/logfile_1024_buffer_plc_execution_time__6[[#This Row],[Column2]]*100</f>
        <v>98.505476750540538</v>
      </c>
      <c r="H745" s="1">
        <f>logfile_1024_buffer_plc_execution_time__6[[#This Row],[Column4]]/logfile_1024_buffer_plc_execution_time__6[[#This Row],[Column2]]*100</f>
        <v>1.4945232494594529</v>
      </c>
    </row>
    <row r="746" spans="1:8" x14ac:dyDescent="0.3">
      <c r="A746" s="1" t="s">
        <v>6057</v>
      </c>
      <c r="B746">
        <v>40849</v>
      </c>
      <c r="C746" s="1" t="s">
        <v>5312</v>
      </c>
      <c r="D746">
        <v>413</v>
      </c>
      <c r="E746" s="1" t="s">
        <v>5313</v>
      </c>
      <c r="F746">
        <v>40436</v>
      </c>
      <c r="G746">
        <f>logfile_1024_buffer_plc_execution_time__6[[#This Row],[Column6]]/logfile_1024_buffer_plc_execution_time__6[[#This Row],[Column2]]*100</f>
        <v>98.988959338049881</v>
      </c>
      <c r="H746" s="1">
        <f>logfile_1024_buffer_plc_execution_time__6[[#This Row],[Column4]]/logfile_1024_buffer_plc_execution_time__6[[#This Row],[Column2]]*100</f>
        <v>1.0110406619501089</v>
      </c>
    </row>
    <row r="747" spans="1:8" x14ac:dyDescent="0.3">
      <c r="A747" s="1" t="s">
        <v>6058</v>
      </c>
      <c r="B747">
        <v>39435</v>
      </c>
      <c r="C747" s="1" t="s">
        <v>5312</v>
      </c>
      <c r="D747">
        <v>402</v>
      </c>
      <c r="E747" s="1" t="s">
        <v>5313</v>
      </c>
      <c r="F747">
        <v>39033</v>
      </c>
      <c r="G747">
        <f>logfile_1024_buffer_plc_execution_time__6[[#This Row],[Column6]]/logfile_1024_buffer_plc_execution_time__6[[#This Row],[Column2]]*100</f>
        <v>98.980600988969186</v>
      </c>
      <c r="H747" s="1">
        <f>logfile_1024_buffer_plc_execution_time__6[[#This Row],[Column4]]/logfile_1024_buffer_plc_execution_time__6[[#This Row],[Column2]]*100</f>
        <v>1.0193990110308102</v>
      </c>
    </row>
    <row r="748" spans="1:8" x14ac:dyDescent="0.3">
      <c r="A748" s="1" t="s">
        <v>6059</v>
      </c>
      <c r="B748">
        <v>43322</v>
      </c>
      <c r="C748" s="1" t="s">
        <v>5312</v>
      </c>
      <c r="D748">
        <v>411</v>
      </c>
      <c r="E748" s="1" t="s">
        <v>5313</v>
      </c>
      <c r="F748">
        <v>42911</v>
      </c>
      <c r="G748">
        <f>logfile_1024_buffer_plc_execution_time__6[[#This Row],[Column6]]/logfile_1024_buffer_plc_execution_time__6[[#This Row],[Column2]]*100</f>
        <v>99.051290337472878</v>
      </c>
      <c r="H748" s="1">
        <f>logfile_1024_buffer_plc_execution_time__6[[#This Row],[Column4]]/logfile_1024_buffer_plc_execution_time__6[[#This Row],[Column2]]*100</f>
        <v>0.94870966252712241</v>
      </c>
    </row>
    <row r="749" spans="1:8" x14ac:dyDescent="0.3">
      <c r="A749" s="1" t="s">
        <v>6060</v>
      </c>
      <c r="B749">
        <v>43406</v>
      </c>
      <c r="C749" s="1" t="s">
        <v>5312</v>
      </c>
      <c r="D749">
        <v>419</v>
      </c>
      <c r="E749" s="1" t="s">
        <v>5313</v>
      </c>
      <c r="F749">
        <v>42987</v>
      </c>
      <c r="G749">
        <f>logfile_1024_buffer_plc_execution_time__6[[#This Row],[Column6]]/logfile_1024_buffer_plc_execution_time__6[[#This Row],[Column2]]*100</f>
        <v>99.03469566419389</v>
      </c>
      <c r="H749" s="1">
        <f>logfile_1024_buffer_plc_execution_time__6[[#This Row],[Column4]]/logfile_1024_buffer_plc_execution_time__6[[#This Row],[Column2]]*100</f>
        <v>0.96530433580610986</v>
      </c>
    </row>
    <row r="750" spans="1:8" x14ac:dyDescent="0.3">
      <c r="A750" s="1" t="s">
        <v>6061</v>
      </c>
      <c r="B750">
        <v>40337</v>
      </c>
      <c r="C750" s="1" t="s">
        <v>5312</v>
      </c>
      <c r="D750">
        <v>417</v>
      </c>
      <c r="E750" s="1" t="s">
        <v>5313</v>
      </c>
      <c r="F750">
        <v>39920</v>
      </c>
      <c r="G750">
        <f>logfile_1024_buffer_plc_execution_time__6[[#This Row],[Column6]]/logfile_1024_buffer_plc_execution_time__6[[#This Row],[Column2]]*100</f>
        <v>98.966209683417205</v>
      </c>
      <c r="H750" s="1">
        <f>logfile_1024_buffer_plc_execution_time__6[[#This Row],[Column4]]/logfile_1024_buffer_plc_execution_time__6[[#This Row],[Column2]]*100</f>
        <v>1.03379031658279</v>
      </c>
    </row>
    <row r="751" spans="1:8" x14ac:dyDescent="0.3">
      <c r="A751" s="1" t="s">
        <v>6062</v>
      </c>
      <c r="B751">
        <v>44939</v>
      </c>
      <c r="C751" s="1" t="s">
        <v>5312</v>
      </c>
      <c r="D751">
        <v>485</v>
      </c>
      <c r="E751" s="1" t="s">
        <v>5313</v>
      </c>
      <c r="F751">
        <v>44454</v>
      </c>
      <c r="G751">
        <f>logfile_1024_buffer_plc_execution_time__6[[#This Row],[Column6]]/logfile_1024_buffer_plc_execution_time__6[[#This Row],[Column2]]*100</f>
        <v>98.920759251429715</v>
      </c>
      <c r="H751" s="1">
        <f>logfile_1024_buffer_plc_execution_time__6[[#This Row],[Column4]]/logfile_1024_buffer_plc_execution_time__6[[#This Row],[Column2]]*100</f>
        <v>1.0792407485702842</v>
      </c>
    </row>
    <row r="752" spans="1:8" x14ac:dyDescent="0.3">
      <c r="A752" s="1" t="s">
        <v>6063</v>
      </c>
      <c r="B752">
        <v>43484</v>
      </c>
      <c r="C752" s="1" t="s">
        <v>5312</v>
      </c>
      <c r="D752">
        <v>408</v>
      </c>
      <c r="E752" s="1" t="s">
        <v>5313</v>
      </c>
      <c r="F752">
        <v>43076</v>
      </c>
      <c r="G752">
        <f>logfile_1024_buffer_plc_execution_time__6[[#This Row],[Column6]]/logfile_1024_buffer_plc_execution_time__6[[#This Row],[Column2]]*100</f>
        <v>99.061723852451479</v>
      </c>
      <c r="H752" s="1">
        <f>logfile_1024_buffer_plc_execution_time__6[[#This Row],[Column4]]/logfile_1024_buffer_plc_execution_time__6[[#This Row],[Column2]]*100</f>
        <v>0.93827614754852362</v>
      </c>
    </row>
    <row r="753" spans="1:8" x14ac:dyDescent="0.3">
      <c r="A753" s="1" t="s">
        <v>6064</v>
      </c>
      <c r="B753">
        <v>55803</v>
      </c>
      <c r="C753" s="1" t="s">
        <v>5312</v>
      </c>
      <c r="D753">
        <v>411</v>
      </c>
      <c r="E753" s="1" t="s">
        <v>5313</v>
      </c>
      <c r="F753">
        <v>55392</v>
      </c>
      <c r="G753">
        <f>logfile_1024_buffer_plc_execution_time__6[[#This Row],[Column6]]/logfile_1024_buffer_plc_execution_time__6[[#This Row],[Column2]]*100</f>
        <v>99.263480458039894</v>
      </c>
      <c r="H753" s="1">
        <f>logfile_1024_buffer_plc_execution_time__6[[#This Row],[Column4]]/logfile_1024_buffer_plc_execution_time__6[[#This Row],[Column2]]*100</f>
        <v>0.73651954196010971</v>
      </c>
    </row>
    <row r="754" spans="1:8" x14ac:dyDescent="0.3">
      <c r="A754" s="1" t="s">
        <v>6065</v>
      </c>
      <c r="B754">
        <v>53585</v>
      </c>
      <c r="C754" s="1" t="s">
        <v>5312</v>
      </c>
      <c r="D754">
        <v>1439</v>
      </c>
      <c r="E754" s="1" t="s">
        <v>5313</v>
      </c>
      <c r="F754">
        <v>52146</v>
      </c>
      <c r="G754">
        <f>logfile_1024_buffer_plc_execution_time__6[[#This Row],[Column6]]/logfile_1024_buffer_plc_execution_time__6[[#This Row],[Column2]]*100</f>
        <v>97.314546981431377</v>
      </c>
      <c r="H754" s="1">
        <f>logfile_1024_buffer_plc_execution_time__6[[#This Row],[Column4]]/logfile_1024_buffer_plc_execution_time__6[[#This Row],[Column2]]*100</f>
        <v>2.6854530185686296</v>
      </c>
    </row>
    <row r="755" spans="1:8" x14ac:dyDescent="0.3">
      <c r="A755" s="1" t="s">
        <v>6066</v>
      </c>
      <c r="B755">
        <v>37978</v>
      </c>
      <c r="C755" s="1" t="s">
        <v>5312</v>
      </c>
      <c r="D755">
        <v>403</v>
      </c>
      <c r="E755" s="1" t="s">
        <v>5313</v>
      </c>
      <c r="F755">
        <v>37575</v>
      </c>
      <c r="G755">
        <f>logfile_1024_buffer_plc_execution_time__6[[#This Row],[Column6]]/logfile_1024_buffer_plc_execution_time__6[[#This Row],[Column2]]*100</f>
        <v>98.938859339617665</v>
      </c>
      <c r="H755" s="1">
        <f>logfile_1024_buffer_plc_execution_time__6[[#This Row],[Column4]]/logfile_1024_buffer_plc_execution_time__6[[#This Row],[Column2]]*100</f>
        <v>1.0611406603823266</v>
      </c>
    </row>
    <row r="756" spans="1:8" x14ac:dyDescent="0.3">
      <c r="A756" s="1" t="s">
        <v>6067</v>
      </c>
      <c r="B756">
        <v>39227</v>
      </c>
      <c r="C756" s="1" t="s">
        <v>5312</v>
      </c>
      <c r="D756">
        <v>399</v>
      </c>
      <c r="E756" s="1" t="s">
        <v>5313</v>
      </c>
      <c r="F756">
        <v>38828</v>
      </c>
      <c r="G756">
        <f>logfile_1024_buffer_plc_execution_time__6[[#This Row],[Column6]]/logfile_1024_buffer_plc_execution_time__6[[#This Row],[Column2]]*100</f>
        <v>98.98284344966477</v>
      </c>
      <c r="H756" s="1">
        <f>logfile_1024_buffer_plc_execution_time__6[[#This Row],[Column4]]/logfile_1024_buffer_plc_execution_time__6[[#This Row],[Column2]]*100</f>
        <v>1.0171565503352282</v>
      </c>
    </row>
    <row r="757" spans="1:8" x14ac:dyDescent="0.3">
      <c r="A757" s="1" t="s">
        <v>6068</v>
      </c>
      <c r="B757">
        <v>41301</v>
      </c>
      <c r="C757" s="1" t="s">
        <v>5312</v>
      </c>
      <c r="D757">
        <v>385</v>
      </c>
      <c r="E757" s="1" t="s">
        <v>5313</v>
      </c>
      <c r="F757">
        <v>40916</v>
      </c>
      <c r="G757">
        <f>logfile_1024_buffer_plc_execution_time__6[[#This Row],[Column6]]/logfile_1024_buffer_plc_execution_time__6[[#This Row],[Column2]]*100</f>
        <v>99.067819181133629</v>
      </c>
      <c r="H757" s="1">
        <f>logfile_1024_buffer_plc_execution_time__6[[#This Row],[Column4]]/logfile_1024_buffer_plc_execution_time__6[[#This Row],[Column2]]*100</f>
        <v>0.93218081886637127</v>
      </c>
    </row>
    <row r="758" spans="1:8" x14ac:dyDescent="0.3">
      <c r="A758" s="1" t="s">
        <v>6069</v>
      </c>
      <c r="B758">
        <v>44604</v>
      </c>
      <c r="C758" s="1" t="s">
        <v>5312</v>
      </c>
      <c r="D758">
        <v>1118</v>
      </c>
      <c r="E758" s="1" t="s">
        <v>5313</v>
      </c>
      <c r="F758">
        <v>43486</v>
      </c>
      <c r="G758">
        <f>logfile_1024_buffer_plc_execution_time__6[[#This Row],[Column6]]/logfile_1024_buffer_plc_execution_time__6[[#This Row],[Column2]]*100</f>
        <v>97.493498340955966</v>
      </c>
      <c r="H758" s="1">
        <f>logfile_1024_buffer_plc_execution_time__6[[#This Row],[Column4]]/logfile_1024_buffer_plc_execution_time__6[[#This Row],[Column2]]*100</f>
        <v>2.5065016590440319</v>
      </c>
    </row>
    <row r="759" spans="1:8" x14ac:dyDescent="0.3">
      <c r="A759" s="1" t="s">
        <v>6070</v>
      </c>
      <c r="B759">
        <v>44462</v>
      </c>
      <c r="C759" s="1" t="s">
        <v>5312</v>
      </c>
      <c r="D759">
        <v>419</v>
      </c>
      <c r="E759" s="1" t="s">
        <v>5313</v>
      </c>
      <c r="F759">
        <v>44043</v>
      </c>
      <c r="G759">
        <f>logfile_1024_buffer_plc_execution_time__6[[#This Row],[Column6]]/logfile_1024_buffer_plc_execution_time__6[[#This Row],[Column2]]*100</f>
        <v>99.057622239215519</v>
      </c>
      <c r="H759" s="1">
        <f>logfile_1024_buffer_plc_execution_time__6[[#This Row],[Column4]]/logfile_1024_buffer_plc_execution_time__6[[#This Row],[Column2]]*100</f>
        <v>0.94237776078449009</v>
      </c>
    </row>
    <row r="760" spans="1:8" x14ac:dyDescent="0.3">
      <c r="A760" s="1" t="s">
        <v>6071</v>
      </c>
      <c r="B760">
        <v>46522</v>
      </c>
      <c r="C760" s="1" t="s">
        <v>5312</v>
      </c>
      <c r="D760">
        <v>424</v>
      </c>
      <c r="E760" s="1" t="s">
        <v>5313</v>
      </c>
      <c r="F760">
        <v>46098</v>
      </c>
      <c r="G760">
        <f>logfile_1024_buffer_plc_execution_time__6[[#This Row],[Column6]]/logfile_1024_buffer_plc_execution_time__6[[#This Row],[Column2]]*100</f>
        <v>99.088603241477145</v>
      </c>
      <c r="H760" s="1">
        <f>logfile_1024_buffer_plc_execution_time__6[[#This Row],[Column4]]/logfile_1024_buffer_plc_execution_time__6[[#This Row],[Column2]]*100</f>
        <v>0.91139675852284951</v>
      </c>
    </row>
    <row r="761" spans="1:8" x14ac:dyDescent="0.3">
      <c r="A761" s="1" t="s">
        <v>6072</v>
      </c>
      <c r="B761">
        <v>76965</v>
      </c>
      <c r="C761" s="1" t="s">
        <v>5312</v>
      </c>
      <c r="D761">
        <v>408</v>
      </c>
      <c r="E761" s="1" t="s">
        <v>5313</v>
      </c>
      <c r="F761">
        <v>76557</v>
      </c>
      <c r="G761">
        <f>logfile_1024_buffer_plc_execution_time__6[[#This Row],[Column6]]/logfile_1024_buffer_plc_execution_time__6[[#This Row],[Column2]]*100</f>
        <v>99.469888910543759</v>
      </c>
      <c r="H761" s="1">
        <f>logfile_1024_buffer_plc_execution_time__6[[#This Row],[Column4]]/logfile_1024_buffer_plc_execution_time__6[[#This Row],[Column2]]*100</f>
        <v>0.53011108945624641</v>
      </c>
    </row>
    <row r="762" spans="1:8" x14ac:dyDescent="0.3">
      <c r="A762" s="1" t="s">
        <v>6073</v>
      </c>
      <c r="B762">
        <v>49406</v>
      </c>
      <c r="C762" s="1" t="s">
        <v>5312</v>
      </c>
      <c r="D762">
        <v>366</v>
      </c>
      <c r="E762" s="1" t="s">
        <v>5313</v>
      </c>
      <c r="F762">
        <v>49040</v>
      </c>
      <c r="G762">
        <f>logfile_1024_buffer_plc_execution_time__6[[#This Row],[Column6]]/logfile_1024_buffer_plc_execution_time__6[[#This Row],[Column2]]*100</f>
        <v>99.259199287535921</v>
      </c>
      <c r="H762" s="1">
        <f>logfile_1024_buffer_plc_execution_time__6[[#This Row],[Column4]]/logfile_1024_buffer_plc_execution_time__6[[#This Row],[Column2]]*100</f>
        <v>0.7408007124640732</v>
      </c>
    </row>
    <row r="763" spans="1:8" x14ac:dyDescent="0.3">
      <c r="A763" s="1" t="s">
        <v>6074</v>
      </c>
      <c r="B763">
        <v>42934</v>
      </c>
      <c r="C763" s="1" t="s">
        <v>5312</v>
      </c>
      <c r="D763">
        <v>514</v>
      </c>
      <c r="E763" s="1" t="s">
        <v>5313</v>
      </c>
      <c r="F763">
        <v>42420</v>
      </c>
      <c r="G763">
        <f>logfile_1024_buffer_plc_execution_time__6[[#This Row],[Column6]]/logfile_1024_buffer_plc_execution_time__6[[#This Row],[Column2]]*100</f>
        <v>98.802813620906505</v>
      </c>
      <c r="H763" s="1">
        <f>logfile_1024_buffer_plc_execution_time__6[[#This Row],[Column4]]/logfile_1024_buffer_plc_execution_time__6[[#This Row],[Column2]]*100</f>
        <v>1.1971863790934922</v>
      </c>
    </row>
    <row r="764" spans="1:8" x14ac:dyDescent="0.3">
      <c r="A764" s="1" t="s">
        <v>6075</v>
      </c>
      <c r="B764">
        <v>42793</v>
      </c>
      <c r="C764" s="1" t="s">
        <v>5312</v>
      </c>
      <c r="D764">
        <v>424</v>
      </c>
      <c r="E764" s="1" t="s">
        <v>5313</v>
      </c>
      <c r="F764">
        <v>42369</v>
      </c>
      <c r="G764">
        <f>logfile_1024_buffer_plc_execution_time__6[[#This Row],[Column6]]/logfile_1024_buffer_plc_execution_time__6[[#This Row],[Column2]]*100</f>
        <v>99.009183745005032</v>
      </c>
      <c r="H764" s="1">
        <f>logfile_1024_buffer_plc_execution_time__6[[#This Row],[Column4]]/logfile_1024_buffer_plc_execution_time__6[[#This Row],[Column2]]*100</f>
        <v>0.99081625499497572</v>
      </c>
    </row>
    <row r="765" spans="1:8" x14ac:dyDescent="0.3">
      <c r="A765" s="1" t="s">
        <v>6076</v>
      </c>
      <c r="B765">
        <v>51336</v>
      </c>
      <c r="C765" s="1" t="s">
        <v>5312</v>
      </c>
      <c r="D765">
        <v>317</v>
      </c>
      <c r="E765" s="1" t="s">
        <v>5313</v>
      </c>
      <c r="F765">
        <v>51019</v>
      </c>
      <c r="G765">
        <f>logfile_1024_buffer_plc_execution_time__6[[#This Row],[Column6]]/logfile_1024_buffer_plc_execution_time__6[[#This Row],[Column2]]*100</f>
        <v>99.382499610409852</v>
      </c>
      <c r="H765" s="1">
        <f>logfile_1024_buffer_plc_execution_time__6[[#This Row],[Column4]]/logfile_1024_buffer_plc_execution_time__6[[#This Row],[Column2]]*100</f>
        <v>0.61750038959015119</v>
      </c>
    </row>
    <row r="766" spans="1:8" x14ac:dyDescent="0.3">
      <c r="A766" s="1" t="s">
        <v>6077</v>
      </c>
      <c r="B766">
        <v>61414</v>
      </c>
      <c r="C766" s="1" t="s">
        <v>5312</v>
      </c>
      <c r="D766">
        <v>672</v>
      </c>
      <c r="E766" s="1" t="s">
        <v>5313</v>
      </c>
      <c r="F766">
        <v>60742</v>
      </c>
      <c r="G766">
        <f>logfile_1024_buffer_plc_execution_time__6[[#This Row],[Column6]]/logfile_1024_buffer_plc_execution_time__6[[#This Row],[Column2]]*100</f>
        <v>98.905786954114689</v>
      </c>
      <c r="H766" s="1">
        <f>logfile_1024_buffer_plc_execution_time__6[[#This Row],[Column4]]/logfile_1024_buffer_plc_execution_time__6[[#This Row],[Column2]]*100</f>
        <v>1.094213045885303</v>
      </c>
    </row>
    <row r="767" spans="1:8" x14ac:dyDescent="0.3">
      <c r="A767" s="1" t="s">
        <v>6078</v>
      </c>
      <c r="B767">
        <v>42814</v>
      </c>
      <c r="C767" s="1" t="s">
        <v>5312</v>
      </c>
      <c r="D767">
        <v>567</v>
      </c>
      <c r="E767" s="1" t="s">
        <v>5313</v>
      </c>
      <c r="F767">
        <v>42247</v>
      </c>
      <c r="G767">
        <f>logfile_1024_buffer_plc_execution_time__6[[#This Row],[Column6]]/logfile_1024_buffer_plc_execution_time__6[[#This Row],[Column2]]*100</f>
        <v>98.675666837950203</v>
      </c>
      <c r="H767" s="1">
        <f>logfile_1024_buffer_plc_execution_time__6[[#This Row],[Column4]]/logfile_1024_buffer_plc_execution_time__6[[#This Row],[Column2]]*100</f>
        <v>1.3243331620497967</v>
      </c>
    </row>
    <row r="768" spans="1:8" x14ac:dyDescent="0.3">
      <c r="A768" s="1" t="s">
        <v>6079</v>
      </c>
      <c r="B768">
        <v>45230</v>
      </c>
      <c r="C768" s="1" t="s">
        <v>5312</v>
      </c>
      <c r="D768">
        <v>395</v>
      </c>
      <c r="E768" s="1" t="s">
        <v>5313</v>
      </c>
      <c r="F768">
        <v>44835</v>
      </c>
      <c r="G768">
        <f>logfile_1024_buffer_plc_execution_time__6[[#This Row],[Column6]]/logfile_1024_buffer_plc_execution_time__6[[#This Row],[Column2]]*100</f>
        <v>99.126685827990272</v>
      </c>
      <c r="H768" s="1">
        <f>logfile_1024_buffer_plc_execution_time__6[[#This Row],[Column4]]/logfile_1024_buffer_plc_execution_time__6[[#This Row],[Column2]]*100</f>
        <v>0.87331417200972805</v>
      </c>
    </row>
    <row r="769" spans="1:8" x14ac:dyDescent="0.3">
      <c r="A769" s="1" t="s">
        <v>6080</v>
      </c>
      <c r="B769">
        <v>41598</v>
      </c>
      <c r="C769" s="1" t="s">
        <v>5312</v>
      </c>
      <c r="D769">
        <v>382</v>
      </c>
      <c r="E769" s="1" t="s">
        <v>5313</v>
      </c>
      <c r="F769">
        <v>41216</v>
      </c>
      <c r="G769">
        <f>logfile_1024_buffer_plc_execution_time__6[[#This Row],[Column6]]/logfile_1024_buffer_plc_execution_time__6[[#This Row],[Column2]]*100</f>
        <v>99.081686619549018</v>
      </c>
      <c r="H769" s="1">
        <f>logfile_1024_buffer_plc_execution_time__6[[#This Row],[Column4]]/logfile_1024_buffer_plc_execution_time__6[[#This Row],[Column2]]*100</f>
        <v>0.91831338045098321</v>
      </c>
    </row>
    <row r="770" spans="1:8" x14ac:dyDescent="0.3">
      <c r="A770" s="1" t="s">
        <v>6081</v>
      </c>
      <c r="B770">
        <v>37824</v>
      </c>
      <c r="C770" s="1" t="s">
        <v>5312</v>
      </c>
      <c r="D770">
        <v>410</v>
      </c>
      <c r="E770" s="1" t="s">
        <v>5313</v>
      </c>
      <c r="F770">
        <v>37414</v>
      </c>
      <c r="G770">
        <f>logfile_1024_buffer_plc_execution_time__6[[#This Row],[Column6]]/logfile_1024_buffer_plc_execution_time__6[[#This Row],[Column2]]*100</f>
        <v>98.916032148900172</v>
      </c>
      <c r="H770" s="1">
        <f>logfile_1024_buffer_plc_execution_time__6[[#This Row],[Column4]]/logfile_1024_buffer_plc_execution_time__6[[#This Row],[Column2]]*100</f>
        <v>1.0839678510998307</v>
      </c>
    </row>
    <row r="771" spans="1:8" x14ac:dyDescent="0.3">
      <c r="A771" s="1" t="s">
        <v>6082</v>
      </c>
      <c r="B771">
        <v>40749</v>
      </c>
      <c r="C771" s="1" t="s">
        <v>5312</v>
      </c>
      <c r="D771">
        <v>455</v>
      </c>
      <c r="E771" s="1" t="s">
        <v>5313</v>
      </c>
      <c r="F771">
        <v>40294</v>
      </c>
      <c r="G771">
        <f>logfile_1024_buffer_plc_execution_time__6[[#This Row],[Column6]]/logfile_1024_buffer_plc_execution_time__6[[#This Row],[Column2]]*100</f>
        <v>98.883408181795872</v>
      </c>
      <c r="H771" s="1">
        <f>logfile_1024_buffer_plc_execution_time__6[[#This Row],[Column4]]/logfile_1024_buffer_plc_execution_time__6[[#This Row],[Column2]]*100</f>
        <v>1.1165918182041277</v>
      </c>
    </row>
    <row r="772" spans="1:8" x14ac:dyDescent="0.3">
      <c r="A772" s="1" t="s">
        <v>6083</v>
      </c>
      <c r="B772">
        <v>42212</v>
      </c>
      <c r="C772" s="1" t="s">
        <v>5312</v>
      </c>
      <c r="D772">
        <v>382</v>
      </c>
      <c r="E772" s="1" t="s">
        <v>5313</v>
      </c>
      <c r="F772">
        <v>41830</v>
      </c>
      <c r="G772">
        <f>logfile_1024_buffer_plc_execution_time__6[[#This Row],[Column6]]/logfile_1024_buffer_plc_execution_time__6[[#This Row],[Column2]]*100</f>
        <v>99.095044063299525</v>
      </c>
      <c r="H772" s="1">
        <f>logfile_1024_buffer_plc_execution_time__6[[#This Row],[Column4]]/logfile_1024_buffer_plc_execution_time__6[[#This Row],[Column2]]*100</f>
        <v>0.90495593670046426</v>
      </c>
    </row>
    <row r="773" spans="1:8" x14ac:dyDescent="0.3">
      <c r="A773" s="1" t="s">
        <v>6084</v>
      </c>
      <c r="B773">
        <v>70834</v>
      </c>
      <c r="C773" s="1" t="s">
        <v>5312</v>
      </c>
      <c r="D773">
        <v>1891</v>
      </c>
      <c r="E773" s="1" t="s">
        <v>5313</v>
      </c>
      <c r="F773">
        <v>68943</v>
      </c>
      <c r="G773">
        <f>logfile_1024_buffer_plc_execution_time__6[[#This Row],[Column6]]/logfile_1024_buffer_plc_execution_time__6[[#This Row],[Column2]]*100</f>
        <v>97.330378067029955</v>
      </c>
      <c r="H773" s="1">
        <f>logfile_1024_buffer_plc_execution_time__6[[#This Row],[Column4]]/logfile_1024_buffer_plc_execution_time__6[[#This Row],[Column2]]*100</f>
        <v>2.6696219329700428</v>
      </c>
    </row>
    <row r="774" spans="1:8" x14ac:dyDescent="0.3">
      <c r="A774" s="1" t="s">
        <v>6085</v>
      </c>
      <c r="B774">
        <v>43715</v>
      </c>
      <c r="C774" s="1" t="s">
        <v>5312</v>
      </c>
      <c r="D774">
        <v>441</v>
      </c>
      <c r="E774" s="1" t="s">
        <v>5313</v>
      </c>
      <c r="F774">
        <v>43274</v>
      </c>
      <c r="G774">
        <f>logfile_1024_buffer_plc_execution_time__6[[#This Row],[Column6]]/logfile_1024_buffer_plc_execution_time__6[[#This Row],[Column2]]*100</f>
        <v>98.991192954363498</v>
      </c>
      <c r="H774" s="1">
        <f>logfile_1024_buffer_plc_execution_time__6[[#This Row],[Column4]]/logfile_1024_buffer_plc_execution_time__6[[#This Row],[Column2]]*100</f>
        <v>1.0088070456365092</v>
      </c>
    </row>
    <row r="775" spans="1:8" x14ac:dyDescent="0.3">
      <c r="A775" s="1" t="s">
        <v>6086</v>
      </c>
      <c r="B775">
        <v>41326</v>
      </c>
      <c r="C775" s="1" t="s">
        <v>5312</v>
      </c>
      <c r="D775">
        <v>383</v>
      </c>
      <c r="E775" s="1" t="s">
        <v>5313</v>
      </c>
      <c r="F775">
        <v>40943</v>
      </c>
      <c r="G775">
        <f>logfile_1024_buffer_plc_execution_time__6[[#This Row],[Column6]]/logfile_1024_buffer_plc_execution_time__6[[#This Row],[Column2]]*100</f>
        <v>99.073222668537966</v>
      </c>
      <c r="H775" s="1">
        <f>logfile_1024_buffer_plc_execution_time__6[[#This Row],[Column4]]/logfile_1024_buffer_plc_execution_time__6[[#This Row],[Column2]]*100</f>
        <v>0.92677733146203367</v>
      </c>
    </row>
    <row r="776" spans="1:8" x14ac:dyDescent="0.3">
      <c r="A776" s="1" t="s">
        <v>6087</v>
      </c>
      <c r="B776">
        <v>49024</v>
      </c>
      <c r="C776" s="1" t="s">
        <v>5312</v>
      </c>
      <c r="D776">
        <v>1246</v>
      </c>
      <c r="E776" s="1" t="s">
        <v>5313</v>
      </c>
      <c r="F776">
        <v>47778</v>
      </c>
      <c r="G776">
        <f>logfile_1024_buffer_plc_execution_time__6[[#This Row],[Column6]]/logfile_1024_buffer_plc_execution_time__6[[#This Row],[Column2]]*100</f>
        <v>97.458387728459527</v>
      </c>
      <c r="H776" s="1">
        <f>logfile_1024_buffer_plc_execution_time__6[[#This Row],[Column4]]/logfile_1024_buffer_plc_execution_time__6[[#This Row],[Column2]]*100</f>
        <v>2.5416122715404699</v>
      </c>
    </row>
    <row r="777" spans="1:8" x14ac:dyDescent="0.3">
      <c r="A777" s="1" t="s">
        <v>6088</v>
      </c>
      <c r="B777">
        <v>41204</v>
      </c>
      <c r="C777" s="1" t="s">
        <v>5312</v>
      </c>
      <c r="D777">
        <v>647</v>
      </c>
      <c r="E777" s="1" t="s">
        <v>5313</v>
      </c>
      <c r="F777">
        <v>40557</v>
      </c>
      <c r="G777">
        <f>logfile_1024_buffer_plc_execution_time__6[[#This Row],[Column6]]/logfile_1024_buffer_plc_execution_time__6[[#This Row],[Column2]]*100</f>
        <v>98.429764100572754</v>
      </c>
      <c r="H777" s="1">
        <f>logfile_1024_buffer_plc_execution_time__6[[#This Row],[Column4]]/logfile_1024_buffer_plc_execution_time__6[[#This Row],[Column2]]*100</f>
        <v>1.5702358994272401</v>
      </c>
    </row>
    <row r="778" spans="1:8" x14ac:dyDescent="0.3">
      <c r="A778" s="1" t="s">
        <v>6089</v>
      </c>
      <c r="B778">
        <v>41541</v>
      </c>
      <c r="C778" s="1" t="s">
        <v>5312</v>
      </c>
      <c r="D778">
        <v>561</v>
      </c>
      <c r="E778" s="1" t="s">
        <v>5313</v>
      </c>
      <c r="F778">
        <v>40980</v>
      </c>
      <c r="G778">
        <f>logfile_1024_buffer_plc_execution_time__6[[#This Row],[Column6]]/logfile_1024_buffer_plc_execution_time__6[[#This Row],[Column2]]*100</f>
        <v>98.649526973351627</v>
      </c>
      <c r="H778" s="1">
        <f>logfile_1024_buffer_plc_execution_time__6[[#This Row],[Column4]]/logfile_1024_buffer_plc_execution_time__6[[#This Row],[Column2]]*100</f>
        <v>1.3504730266483715</v>
      </c>
    </row>
    <row r="779" spans="1:8" x14ac:dyDescent="0.3">
      <c r="A779" s="1" t="s">
        <v>6090</v>
      </c>
      <c r="B779">
        <v>36823</v>
      </c>
      <c r="C779" s="1" t="s">
        <v>5312</v>
      </c>
      <c r="D779">
        <v>632</v>
      </c>
      <c r="E779" s="1" t="s">
        <v>5313</v>
      </c>
      <c r="F779">
        <v>36191</v>
      </c>
      <c r="G779">
        <f>logfile_1024_buffer_plc_execution_time__6[[#This Row],[Column6]]/logfile_1024_buffer_plc_execution_time__6[[#This Row],[Column2]]*100</f>
        <v>98.28368139478043</v>
      </c>
      <c r="H779" s="1">
        <f>logfile_1024_buffer_plc_execution_time__6[[#This Row],[Column4]]/logfile_1024_buffer_plc_execution_time__6[[#This Row],[Column2]]*100</f>
        <v>1.7163186052195638</v>
      </c>
    </row>
    <row r="780" spans="1:8" x14ac:dyDescent="0.3">
      <c r="A780" s="1" t="s">
        <v>6091</v>
      </c>
      <c r="B780">
        <v>31187</v>
      </c>
      <c r="C780" s="1" t="s">
        <v>5312</v>
      </c>
      <c r="D780">
        <v>393</v>
      </c>
      <c r="E780" s="1" t="s">
        <v>5313</v>
      </c>
      <c r="F780">
        <v>30794</v>
      </c>
      <c r="G780">
        <f>logfile_1024_buffer_plc_execution_time__6[[#This Row],[Column6]]/logfile_1024_buffer_plc_execution_time__6[[#This Row],[Column2]]*100</f>
        <v>98.739859556866634</v>
      </c>
      <c r="H780" s="1">
        <f>logfile_1024_buffer_plc_execution_time__6[[#This Row],[Column4]]/logfile_1024_buffer_plc_execution_time__6[[#This Row],[Column2]]*100</f>
        <v>1.2601404431333567</v>
      </c>
    </row>
    <row r="781" spans="1:8" x14ac:dyDescent="0.3">
      <c r="A781" s="1" t="s">
        <v>6092</v>
      </c>
      <c r="B781">
        <v>43305</v>
      </c>
      <c r="C781" s="1" t="s">
        <v>5312</v>
      </c>
      <c r="D781">
        <v>1499</v>
      </c>
      <c r="E781" s="1" t="s">
        <v>5313</v>
      </c>
      <c r="F781">
        <v>41806</v>
      </c>
      <c r="G781">
        <f>logfile_1024_buffer_plc_execution_time__6[[#This Row],[Column6]]/logfile_1024_buffer_plc_execution_time__6[[#This Row],[Column2]]*100</f>
        <v>96.538505946195585</v>
      </c>
      <c r="H781" s="1">
        <f>logfile_1024_buffer_plc_execution_time__6[[#This Row],[Column4]]/logfile_1024_buffer_plc_execution_time__6[[#This Row],[Column2]]*100</f>
        <v>3.4614940538044108</v>
      </c>
    </row>
    <row r="782" spans="1:8" x14ac:dyDescent="0.3">
      <c r="A782" s="1" t="s">
        <v>6093</v>
      </c>
      <c r="B782">
        <v>52138</v>
      </c>
      <c r="C782" s="1" t="s">
        <v>5312</v>
      </c>
      <c r="D782">
        <v>1152</v>
      </c>
      <c r="E782" s="1" t="s">
        <v>5313</v>
      </c>
      <c r="F782">
        <v>50986</v>
      </c>
      <c r="G782">
        <f>logfile_1024_buffer_plc_execution_time__6[[#This Row],[Column6]]/logfile_1024_buffer_plc_execution_time__6[[#This Row],[Column2]]*100</f>
        <v>97.790479113122871</v>
      </c>
      <c r="H782" s="1">
        <f>logfile_1024_buffer_plc_execution_time__6[[#This Row],[Column4]]/logfile_1024_buffer_plc_execution_time__6[[#This Row],[Column2]]*100</f>
        <v>2.2095208868771339</v>
      </c>
    </row>
    <row r="783" spans="1:8" x14ac:dyDescent="0.3">
      <c r="A783" s="1" t="s">
        <v>6094</v>
      </c>
      <c r="B783">
        <v>36803</v>
      </c>
      <c r="C783" s="1" t="s">
        <v>5312</v>
      </c>
      <c r="D783">
        <v>485</v>
      </c>
      <c r="E783" s="1" t="s">
        <v>5313</v>
      </c>
      <c r="F783">
        <v>36318</v>
      </c>
      <c r="G783">
        <f>logfile_1024_buffer_plc_execution_time__6[[#This Row],[Column6]]/logfile_1024_buffer_plc_execution_time__6[[#This Row],[Column2]]*100</f>
        <v>98.68217264896883</v>
      </c>
      <c r="H783" s="1">
        <f>logfile_1024_buffer_plc_execution_time__6[[#This Row],[Column4]]/logfile_1024_buffer_plc_execution_time__6[[#This Row],[Column2]]*100</f>
        <v>1.317827351031166</v>
      </c>
    </row>
    <row r="784" spans="1:8" x14ac:dyDescent="0.3">
      <c r="A784" s="1" t="s">
        <v>6095</v>
      </c>
      <c r="B784">
        <v>43010</v>
      </c>
      <c r="C784" s="1" t="s">
        <v>5312</v>
      </c>
      <c r="D784">
        <v>1432</v>
      </c>
      <c r="E784" s="1" t="s">
        <v>5313</v>
      </c>
      <c r="F784">
        <v>41578</v>
      </c>
      <c r="G784">
        <f>logfile_1024_buffer_plc_execution_time__6[[#This Row],[Column6]]/logfile_1024_buffer_plc_execution_time__6[[#This Row],[Column2]]*100</f>
        <v>96.670541734480352</v>
      </c>
      <c r="H784" s="1">
        <f>logfile_1024_buffer_plc_execution_time__6[[#This Row],[Column4]]/logfile_1024_buffer_plc_execution_time__6[[#This Row],[Column2]]*100</f>
        <v>3.3294582655196461</v>
      </c>
    </row>
    <row r="785" spans="1:8" x14ac:dyDescent="0.3">
      <c r="A785" s="1" t="s">
        <v>6096</v>
      </c>
      <c r="B785">
        <v>40129</v>
      </c>
      <c r="C785" s="1" t="s">
        <v>5312</v>
      </c>
      <c r="D785">
        <v>805</v>
      </c>
      <c r="E785" s="1" t="s">
        <v>5313</v>
      </c>
      <c r="F785">
        <v>39324</v>
      </c>
      <c r="G785">
        <f>logfile_1024_buffer_plc_execution_time__6[[#This Row],[Column6]]/logfile_1024_buffer_plc_execution_time__6[[#This Row],[Column2]]*100</f>
        <v>97.993969448528489</v>
      </c>
      <c r="H785" s="1">
        <f>logfile_1024_buffer_plc_execution_time__6[[#This Row],[Column4]]/logfile_1024_buffer_plc_execution_time__6[[#This Row],[Column2]]*100</f>
        <v>2.0060305514715044</v>
      </c>
    </row>
    <row r="786" spans="1:8" x14ac:dyDescent="0.3">
      <c r="A786" s="1" t="s">
        <v>6097</v>
      </c>
      <c r="B786">
        <v>53348</v>
      </c>
      <c r="C786" s="1" t="s">
        <v>5312</v>
      </c>
      <c r="D786">
        <v>1079</v>
      </c>
      <c r="E786" s="1" t="s">
        <v>5313</v>
      </c>
      <c r="F786">
        <v>52269</v>
      </c>
      <c r="G786">
        <f>logfile_1024_buffer_plc_execution_time__6[[#This Row],[Column6]]/logfile_1024_buffer_plc_execution_time__6[[#This Row],[Column2]]*100</f>
        <v>97.977431206418231</v>
      </c>
      <c r="H786" s="1">
        <f>logfile_1024_buffer_plc_execution_time__6[[#This Row],[Column4]]/logfile_1024_buffer_plc_execution_time__6[[#This Row],[Column2]]*100</f>
        <v>2.0225687935817653</v>
      </c>
    </row>
    <row r="787" spans="1:8" x14ac:dyDescent="0.3">
      <c r="A787" s="1" t="s">
        <v>6098</v>
      </c>
      <c r="B787">
        <v>44520</v>
      </c>
      <c r="C787" s="1" t="s">
        <v>5312</v>
      </c>
      <c r="D787">
        <v>1486</v>
      </c>
      <c r="E787" s="1" t="s">
        <v>5313</v>
      </c>
      <c r="F787">
        <v>43034</v>
      </c>
      <c r="G787">
        <f>logfile_1024_buffer_plc_execution_time__6[[#This Row],[Column6]]/logfile_1024_buffer_plc_execution_time__6[[#This Row],[Column2]]*100</f>
        <v>96.662174303683742</v>
      </c>
      <c r="H787" s="1">
        <f>logfile_1024_buffer_plc_execution_time__6[[#This Row],[Column4]]/logfile_1024_buffer_plc_execution_time__6[[#This Row],[Column2]]*100</f>
        <v>3.337825696316262</v>
      </c>
    </row>
    <row r="788" spans="1:8" x14ac:dyDescent="0.3">
      <c r="A788" s="1" t="s">
        <v>6099</v>
      </c>
      <c r="B788">
        <v>63013</v>
      </c>
      <c r="C788" s="1" t="s">
        <v>5312</v>
      </c>
      <c r="D788">
        <v>956</v>
      </c>
      <c r="E788" s="1" t="s">
        <v>5313</v>
      </c>
      <c r="F788">
        <v>62057</v>
      </c>
      <c r="G788">
        <f>logfile_1024_buffer_plc_execution_time__6[[#This Row],[Column6]]/logfile_1024_buffer_plc_execution_time__6[[#This Row],[Column2]]*100</f>
        <v>98.482852744671732</v>
      </c>
      <c r="H788" s="1">
        <f>logfile_1024_buffer_plc_execution_time__6[[#This Row],[Column4]]/logfile_1024_buffer_plc_execution_time__6[[#This Row],[Column2]]*100</f>
        <v>1.5171472553282657</v>
      </c>
    </row>
    <row r="789" spans="1:8" x14ac:dyDescent="0.3">
      <c r="A789" s="1" t="s">
        <v>6100</v>
      </c>
      <c r="B789">
        <v>50632</v>
      </c>
      <c r="C789" s="1" t="s">
        <v>5312</v>
      </c>
      <c r="D789">
        <v>790</v>
      </c>
      <c r="E789" s="1" t="s">
        <v>5313</v>
      </c>
      <c r="F789">
        <v>49842</v>
      </c>
      <c r="G789">
        <f>logfile_1024_buffer_plc_execution_time__6[[#This Row],[Column6]]/logfile_1024_buffer_plc_execution_time__6[[#This Row],[Column2]]*100</f>
        <v>98.439721914994465</v>
      </c>
      <c r="H789" s="1">
        <f>logfile_1024_buffer_plc_execution_time__6[[#This Row],[Column4]]/logfile_1024_buffer_plc_execution_time__6[[#This Row],[Column2]]*100</f>
        <v>1.56027808500553</v>
      </c>
    </row>
    <row r="790" spans="1:8" x14ac:dyDescent="0.3">
      <c r="A790" s="1" t="s">
        <v>6101</v>
      </c>
      <c r="B790">
        <v>49468</v>
      </c>
      <c r="C790" s="1" t="s">
        <v>5312</v>
      </c>
      <c r="D790">
        <v>1192</v>
      </c>
      <c r="E790" s="1" t="s">
        <v>5313</v>
      </c>
      <c r="F790">
        <v>48276</v>
      </c>
      <c r="G790">
        <f>logfile_1024_buffer_plc_execution_time__6[[#This Row],[Column6]]/logfile_1024_buffer_plc_execution_time__6[[#This Row],[Column2]]*100</f>
        <v>97.590361445783131</v>
      </c>
      <c r="H790" s="1">
        <f>logfile_1024_buffer_plc_execution_time__6[[#This Row],[Column4]]/logfile_1024_buffer_plc_execution_time__6[[#This Row],[Column2]]*100</f>
        <v>2.4096385542168677</v>
      </c>
    </row>
    <row r="791" spans="1:8" x14ac:dyDescent="0.3">
      <c r="A791" s="1" t="s">
        <v>6102</v>
      </c>
      <c r="B791">
        <v>54138</v>
      </c>
      <c r="C791" s="1" t="s">
        <v>5312</v>
      </c>
      <c r="D791">
        <v>1332</v>
      </c>
      <c r="E791" s="1" t="s">
        <v>5313</v>
      </c>
      <c r="F791">
        <v>52806</v>
      </c>
      <c r="G791">
        <f>logfile_1024_buffer_plc_execution_time__6[[#This Row],[Column6]]/logfile_1024_buffer_plc_execution_time__6[[#This Row],[Column2]]*100</f>
        <v>97.539620968635717</v>
      </c>
      <c r="H791" s="1">
        <f>logfile_1024_buffer_plc_execution_time__6[[#This Row],[Column4]]/logfile_1024_buffer_plc_execution_time__6[[#This Row],[Column2]]*100</f>
        <v>2.4603790313642913</v>
      </c>
    </row>
    <row r="792" spans="1:8" x14ac:dyDescent="0.3">
      <c r="A792" s="1" t="s">
        <v>6103</v>
      </c>
      <c r="B792">
        <v>51263</v>
      </c>
      <c r="C792" s="1" t="s">
        <v>5312</v>
      </c>
      <c r="D792">
        <v>1036</v>
      </c>
      <c r="E792" s="1" t="s">
        <v>5313</v>
      </c>
      <c r="F792">
        <v>50227</v>
      </c>
      <c r="G792">
        <f>logfile_1024_buffer_plc_execution_time__6[[#This Row],[Column6]]/logfile_1024_buffer_plc_execution_time__6[[#This Row],[Column2]]*100</f>
        <v>97.979049216784034</v>
      </c>
      <c r="H792" s="1">
        <f>logfile_1024_buffer_plc_execution_time__6[[#This Row],[Column4]]/logfile_1024_buffer_plc_execution_time__6[[#This Row],[Column2]]*100</f>
        <v>2.020950783215965</v>
      </c>
    </row>
    <row r="793" spans="1:8" x14ac:dyDescent="0.3">
      <c r="A793" s="1" t="s">
        <v>6104</v>
      </c>
      <c r="B793">
        <v>42668</v>
      </c>
      <c r="C793" s="1" t="s">
        <v>5312</v>
      </c>
      <c r="D793">
        <v>1122</v>
      </c>
      <c r="E793" s="1" t="s">
        <v>5313</v>
      </c>
      <c r="F793">
        <v>41546</v>
      </c>
      <c r="G793">
        <f>logfile_1024_buffer_plc_execution_time__6[[#This Row],[Column6]]/logfile_1024_buffer_plc_execution_time__6[[#This Row],[Column2]]*100</f>
        <v>97.370394675166409</v>
      </c>
      <c r="H793" s="1">
        <f>logfile_1024_buffer_plc_execution_time__6[[#This Row],[Column4]]/logfile_1024_buffer_plc_execution_time__6[[#This Row],[Column2]]*100</f>
        <v>2.6296053248335989</v>
      </c>
    </row>
    <row r="794" spans="1:8" x14ac:dyDescent="0.3">
      <c r="A794" s="1" t="s">
        <v>6105</v>
      </c>
      <c r="B794">
        <v>55656</v>
      </c>
      <c r="C794" s="1" t="s">
        <v>5312</v>
      </c>
      <c r="D794">
        <v>1045</v>
      </c>
      <c r="E794" s="1" t="s">
        <v>5313</v>
      </c>
      <c r="F794">
        <v>54611</v>
      </c>
      <c r="G794">
        <f>logfile_1024_buffer_plc_execution_time__6[[#This Row],[Column6]]/logfile_1024_buffer_plc_execution_time__6[[#This Row],[Column2]]*100</f>
        <v>98.122394710363665</v>
      </c>
      <c r="H794" s="1">
        <f>logfile_1024_buffer_plc_execution_time__6[[#This Row],[Column4]]/logfile_1024_buffer_plc_execution_time__6[[#This Row],[Column2]]*100</f>
        <v>1.8776052896363373</v>
      </c>
    </row>
    <row r="795" spans="1:8" x14ac:dyDescent="0.3">
      <c r="A795" s="1" t="s">
        <v>6106</v>
      </c>
      <c r="B795">
        <v>44745</v>
      </c>
      <c r="C795" s="1" t="s">
        <v>5312</v>
      </c>
      <c r="D795">
        <v>627</v>
      </c>
      <c r="E795" s="1" t="s">
        <v>5313</v>
      </c>
      <c r="F795">
        <v>44118</v>
      </c>
      <c r="G795">
        <f>logfile_1024_buffer_plc_execution_time__6[[#This Row],[Column6]]/logfile_1024_buffer_plc_execution_time__6[[#This Row],[Column2]]*100</f>
        <v>98.598726114649679</v>
      </c>
      <c r="H795" s="1">
        <f>logfile_1024_buffer_plc_execution_time__6[[#This Row],[Column4]]/logfile_1024_buffer_plc_execution_time__6[[#This Row],[Column2]]*100</f>
        <v>1.4012738853503186</v>
      </c>
    </row>
    <row r="796" spans="1:8" x14ac:dyDescent="0.3">
      <c r="A796" s="1" t="s">
        <v>6107</v>
      </c>
      <c r="B796">
        <v>56711</v>
      </c>
      <c r="C796" s="1" t="s">
        <v>5312</v>
      </c>
      <c r="D796">
        <v>812</v>
      </c>
      <c r="E796" s="1" t="s">
        <v>5313</v>
      </c>
      <c r="F796">
        <v>55899</v>
      </c>
      <c r="G796">
        <f>logfile_1024_buffer_plc_execution_time__6[[#This Row],[Column6]]/logfile_1024_buffer_plc_execution_time__6[[#This Row],[Column2]]*100</f>
        <v>98.568179012889914</v>
      </c>
      <c r="H796" s="1">
        <f>logfile_1024_buffer_plc_execution_time__6[[#This Row],[Column4]]/logfile_1024_buffer_plc_execution_time__6[[#This Row],[Column2]]*100</f>
        <v>1.4318209871100844</v>
      </c>
    </row>
    <row r="797" spans="1:8" x14ac:dyDescent="0.3">
      <c r="A797" s="1" t="s">
        <v>6108</v>
      </c>
      <c r="B797">
        <v>45037</v>
      </c>
      <c r="C797" s="1" t="s">
        <v>5312</v>
      </c>
      <c r="D797">
        <v>385</v>
      </c>
      <c r="E797" s="1" t="s">
        <v>5313</v>
      </c>
      <c r="F797">
        <v>44652</v>
      </c>
      <c r="G797">
        <f>logfile_1024_buffer_plc_execution_time__6[[#This Row],[Column6]]/logfile_1024_buffer_plc_execution_time__6[[#This Row],[Column2]]*100</f>
        <v>99.145147323311946</v>
      </c>
      <c r="H797" s="1">
        <f>logfile_1024_buffer_plc_execution_time__6[[#This Row],[Column4]]/logfile_1024_buffer_plc_execution_time__6[[#This Row],[Column2]]*100</f>
        <v>0.85485267668805653</v>
      </c>
    </row>
    <row r="798" spans="1:8" x14ac:dyDescent="0.3">
      <c r="A798" s="1" t="s">
        <v>6109</v>
      </c>
      <c r="B798">
        <v>49948</v>
      </c>
      <c r="C798" s="1" t="s">
        <v>5312</v>
      </c>
      <c r="D798">
        <v>402</v>
      </c>
      <c r="E798" s="1" t="s">
        <v>5313</v>
      </c>
      <c r="F798">
        <v>49546</v>
      </c>
      <c r="G798">
        <f>logfile_1024_buffer_plc_execution_time__6[[#This Row],[Column6]]/logfile_1024_buffer_plc_execution_time__6[[#This Row],[Column2]]*100</f>
        <v>99.195162969488266</v>
      </c>
      <c r="H798" s="1">
        <f>logfile_1024_buffer_plc_execution_time__6[[#This Row],[Column4]]/logfile_1024_buffer_plc_execution_time__6[[#This Row],[Column2]]*100</f>
        <v>0.80483703051173217</v>
      </c>
    </row>
    <row r="799" spans="1:8" x14ac:dyDescent="0.3">
      <c r="A799" s="1" t="s">
        <v>6110</v>
      </c>
      <c r="B799">
        <v>41133</v>
      </c>
      <c r="C799" s="1" t="s">
        <v>5312</v>
      </c>
      <c r="D799">
        <v>402</v>
      </c>
      <c r="E799" s="1" t="s">
        <v>5313</v>
      </c>
      <c r="F799">
        <v>40731</v>
      </c>
      <c r="G799">
        <f>logfile_1024_buffer_plc_execution_time__6[[#This Row],[Column6]]/logfile_1024_buffer_plc_execution_time__6[[#This Row],[Column2]]*100</f>
        <v>99.022682517686533</v>
      </c>
      <c r="H799" s="1">
        <f>logfile_1024_buffer_plc_execution_time__6[[#This Row],[Column4]]/logfile_1024_buffer_plc_execution_time__6[[#This Row],[Column2]]*100</f>
        <v>0.97731748231347093</v>
      </c>
    </row>
    <row r="800" spans="1:8" x14ac:dyDescent="0.3">
      <c r="A800" s="1" t="s">
        <v>6111</v>
      </c>
      <c r="B800">
        <v>44054</v>
      </c>
      <c r="C800" s="1" t="s">
        <v>5312</v>
      </c>
      <c r="D800">
        <v>288</v>
      </c>
      <c r="E800" s="1" t="s">
        <v>5313</v>
      </c>
      <c r="F800">
        <v>43766</v>
      </c>
      <c r="G800">
        <f>logfile_1024_buffer_plc_execution_time__6[[#This Row],[Column6]]/logfile_1024_buffer_plc_execution_time__6[[#This Row],[Column2]]*100</f>
        <v>99.346256866572844</v>
      </c>
      <c r="H800" s="1">
        <f>logfile_1024_buffer_plc_execution_time__6[[#This Row],[Column4]]/logfile_1024_buffer_plc_execution_time__6[[#This Row],[Column2]]*100</f>
        <v>0.65374313342715751</v>
      </c>
    </row>
    <row r="801" spans="1:8" x14ac:dyDescent="0.3">
      <c r="A801" s="1" t="s">
        <v>6112</v>
      </c>
      <c r="B801">
        <v>45061</v>
      </c>
      <c r="C801" s="1" t="s">
        <v>5312</v>
      </c>
      <c r="D801">
        <v>457</v>
      </c>
      <c r="E801" s="1" t="s">
        <v>5313</v>
      </c>
      <c r="F801">
        <v>44604</v>
      </c>
      <c r="G801">
        <f>logfile_1024_buffer_plc_execution_time__6[[#This Row],[Column6]]/logfile_1024_buffer_plc_execution_time__6[[#This Row],[Column2]]*100</f>
        <v>98.985819222831267</v>
      </c>
      <c r="H801" s="1">
        <f>logfile_1024_buffer_plc_execution_time__6[[#This Row],[Column4]]/logfile_1024_buffer_plc_execution_time__6[[#This Row],[Column2]]*100</f>
        <v>1.0141807771687268</v>
      </c>
    </row>
    <row r="802" spans="1:8" x14ac:dyDescent="0.3">
      <c r="A802" s="1" t="s">
        <v>6113</v>
      </c>
      <c r="B802">
        <v>39733</v>
      </c>
      <c r="C802" s="1" t="s">
        <v>5312</v>
      </c>
      <c r="D802">
        <v>400</v>
      </c>
      <c r="E802" s="1" t="s">
        <v>5313</v>
      </c>
      <c r="F802">
        <v>39333</v>
      </c>
      <c r="G802">
        <f>logfile_1024_buffer_plc_execution_time__6[[#This Row],[Column6]]/logfile_1024_buffer_plc_execution_time__6[[#This Row],[Column2]]*100</f>
        <v>98.993280144967656</v>
      </c>
      <c r="H802" s="1">
        <f>logfile_1024_buffer_plc_execution_time__6[[#This Row],[Column4]]/logfile_1024_buffer_plc_execution_time__6[[#This Row],[Column2]]*100</f>
        <v>1.0067198550323408</v>
      </c>
    </row>
    <row r="803" spans="1:8" x14ac:dyDescent="0.3">
      <c r="A803" s="1" t="s">
        <v>6114</v>
      </c>
      <c r="B803">
        <v>63042</v>
      </c>
      <c r="C803" s="1" t="s">
        <v>5312</v>
      </c>
      <c r="D803">
        <v>406</v>
      </c>
      <c r="E803" s="1" t="s">
        <v>5313</v>
      </c>
      <c r="F803">
        <v>62636</v>
      </c>
      <c r="G803">
        <f>logfile_1024_buffer_plc_execution_time__6[[#This Row],[Column6]]/logfile_1024_buffer_plc_execution_time__6[[#This Row],[Column2]]*100</f>
        <v>99.355984898956251</v>
      </c>
      <c r="H803" s="1">
        <f>logfile_1024_buffer_plc_execution_time__6[[#This Row],[Column4]]/logfile_1024_buffer_plc_execution_time__6[[#This Row],[Column2]]*100</f>
        <v>0.64401510104374859</v>
      </c>
    </row>
    <row r="804" spans="1:8" x14ac:dyDescent="0.3">
      <c r="A804" s="1" t="s">
        <v>6115</v>
      </c>
      <c r="B804">
        <v>47005</v>
      </c>
      <c r="C804" s="1" t="s">
        <v>5312</v>
      </c>
      <c r="D804">
        <v>368</v>
      </c>
      <c r="E804" s="1" t="s">
        <v>5313</v>
      </c>
      <c r="F804">
        <v>46637</v>
      </c>
      <c r="G804">
        <f>logfile_1024_buffer_plc_execution_time__6[[#This Row],[Column6]]/logfile_1024_buffer_plc_execution_time__6[[#This Row],[Column2]]*100</f>
        <v>99.217104563344321</v>
      </c>
      <c r="H804" s="1">
        <f>logfile_1024_buffer_plc_execution_time__6[[#This Row],[Column4]]/logfile_1024_buffer_plc_execution_time__6[[#This Row],[Column2]]*100</f>
        <v>0.78289543665567496</v>
      </c>
    </row>
    <row r="805" spans="1:8" x14ac:dyDescent="0.3">
      <c r="A805" s="1" t="s">
        <v>6116</v>
      </c>
      <c r="B805">
        <v>56800</v>
      </c>
      <c r="C805" s="1" t="s">
        <v>5312</v>
      </c>
      <c r="D805">
        <v>538</v>
      </c>
      <c r="E805" s="1" t="s">
        <v>5313</v>
      </c>
      <c r="F805">
        <v>56262</v>
      </c>
      <c r="G805">
        <f>logfile_1024_buffer_plc_execution_time__6[[#This Row],[Column6]]/logfile_1024_buffer_plc_execution_time__6[[#This Row],[Column2]]*100</f>
        <v>99.052816901408448</v>
      </c>
      <c r="H805" s="1">
        <f>logfile_1024_buffer_plc_execution_time__6[[#This Row],[Column4]]/logfile_1024_buffer_plc_execution_time__6[[#This Row],[Column2]]*100</f>
        <v>0.94718309859154926</v>
      </c>
    </row>
    <row r="806" spans="1:8" x14ac:dyDescent="0.3">
      <c r="A806" s="1" t="s">
        <v>6117</v>
      </c>
      <c r="B806">
        <v>40500</v>
      </c>
      <c r="C806" s="1" t="s">
        <v>5312</v>
      </c>
      <c r="D806">
        <v>464</v>
      </c>
      <c r="E806" s="1" t="s">
        <v>5313</v>
      </c>
      <c r="F806">
        <v>40036</v>
      </c>
      <c r="G806">
        <f>logfile_1024_buffer_plc_execution_time__6[[#This Row],[Column6]]/logfile_1024_buffer_plc_execution_time__6[[#This Row],[Column2]]*100</f>
        <v>98.854320987654319</v>
      </c>
      <c r="H806" s="1">
        <f>logfile_1024_buffer_plc_execution_time__6[[#This Row],[Column4]]/logfile_1024_buffer_plc_execution_time__6[[#This Row],[Column2]]*100</f>
        <v>1.145679012345679</v>
      </c>
    </row>
    <row r="807" spans="1:8" x14ac:dyDescent="0.3">
      <c r="A807" s="1" t="s">
        <v>6118</v>
      </c>
      <c r="B807">
        <v>43785</v>
      </c>
      <c r="C807" s="1" t="s">
        <v>5312</v>
      </c>
      <c r="D807">
        <v>853</v>
      </c>
      <c r="E807" s="1" t="s">
        <v>5313</v>
      </c>
      <c r="F807">
        <v>42932</v>
      </c>
      <c r="G807">
        <f>logfile_1024_buffer_plc_execution_time__6[[#This Row],[Column6]]/logfile_1024_buffer_plc_execution_time__6[[#This Row],[Column2]]*100</f>
        <v>98.051844238894603</v>
      </c>
      <c r="H807" s="1">
        <f>logfile_1024_buffer_plc_execution_time__6[[#This Row],[Column4]]/logfile_1024_buffer_plc_execution_time__6[[#This Row],[Column2]]*100</f>
        <v>1.9481557611054012</v>
      </c>
    </row>
    <row r="808" spans="1:8" x14ac:dyDescent="0.3">
      <c r="A808" s="1" t="s">
        <v>6119</v>
      </c>
      <c r="B808">
        <v>37210</v>
      </c>
      <c r="C808" s="1" t="s">
        <v>5312</v>
      </c>
      <c r="D808">
        <v>276</v>
      </c>
      <c r="E808" s="1" t="s">
        <v>5313</v>
      </c>
      <c r="F808">
        <v>36934</v>
      </c>
      <c r="G808">
        <f>logfile_1024_buffer_plc_execution_time__6[[#This Row],[Column6]]/logfile_1024_buffer_plc_execution_time__6[[#This Row],[Column2]]*100</f>
        <v>99.258263907551736</v>
      </c>
      <c r="H808" s="1">
        <f>logfile_1024_buffer_plc_execution_time__6[[#This Row],[Column4]]/logfile_1024_buffer_plc_execution_time__6[[#This Row],[Column2]]*100</f>
        <v>0.74173609244826666</v>
      </c>
    </row>
    <row r="809" spans="1:8" x14ac:dyDescent="0.3">
      <c r="A809" s="1" t="s">
        <v>6120</v>
      </c>
      <c r="B809">
        <v>49675</v>
      </c>
      <c r="C809" s="1" t="s">
        <v>5312</v>
      </c>
      <c r="D809">
        <v>359</v>
      </c>
      <c r="E809" s="1" t="s">
        <v>5313</v>
      </c>
      <c r="F809">
        <v>49316</v>
      </c>
      <c r="G809">
        <f>logfile_1024_buffer_plc_execution_time__6[[#This Row],[Column6]]/logfile_1024_buffer_plc_execution_time__6[[#This Row],[Column2]]*100</f>
        <v>99.277302466029198</v>
      </c>
      <c r="H809" s="1">
        <f>logfile_1024_buffer_plc_execution_time__6[[#This Row],[Column4]]/logfile_1024_buffer_plc_execution_time__6[[#This Row],[Column2]]*100</f>
        <v>0.72269753397081027</v>
      </c>
    </row>
    <row r="810" spans="1:8" x14ac:dyDescent="0.3">
      <c r="A810" s="1" t="s">
        <v>6121</v>
      </c>
      <c r="B810">
        <v>33081</v>
      </c>
      <c r="C810" s="1" t="s">
        <v>5312</v>
      </c>
      <c r="D810">
        <v>330</v>
      </c>
      <c r="E810" s="1" t="s">
        <v>5313</v>
      </c>
      <c r="F810">
        <v>32751</v>
      </c>
      <c r="G810">
        <f>logfile_1024_buffer_plc_execution_time__6[[#This Row],[Column6]]/logfile_1024_buffer_plc_execution_time__6[[#This Row],[Column2]]*100</f>
        <v>99.00244853541308</v>
      </c>
      <c r="H810" s="1">
        <f>logfile_1024_buffer_plc_execution_time__6[[#This Row],[Column4]]/logfile_1024_buffer_plc_execution_time__6[[#This Row],[Column2]]*100</f>
        <v>0.99755146458692312</v>
      </c>
    </row>
    <row r="811" spans="1:8" x14ac:dyDescent="0.3">
      <c r="A811" s="1" t="s">
        <v>6122</v>
      </c>
      <c r="B811">
        <v>38721</v>
      </c>
      <c r="C811" s="1" t="s">
        <v>5312</v>
      </c>
      <c r="D811">
        <v>441</v>
      </c>
      <c r="E811" s="1" t="s">
        <v>5313</v>
      </c>
      <c r="F811">
        <v>38280</v>
      </c>
      <c r="G811">
        <f>logfile_1024_buffer_plc_execution_time__6[[#This Row],[Column6]]/logfile_1024_buffer_plc_execution_time__6[[#This Row],[Column2]]*100</f>
        <v>98.861083133183541</v>
      </c>
      <c r="H811" s="1">
        <f>logfile_1024_buffer_plc_execution_time__6[[#This Row],[Column4]]/logfile_1024_buffer_plc_execution_time__6[[#This Row],[Column2]]*100</f>
        <v>1.1389168668164562</v>
      </c>
    </row>
    <row r="812" spans="1:8" x14ac:dyDescent="0.3">
      <c r="A812" s="1" t="s">
        <v>6123</v>
      </c>
      <c r="B812">
        <v>37198</v>
      </c>
      <c r="C812" s="1" t="s">
        <v>5312</v>
      </c>
      <c r="D812">
        <v>334</v>
      </c>
      <c r="E812" s="1" t="s">
        <v>5313</v>
      </c>
      <c r="F812">
        <v>36864</v>
      </c>
      <c r="G812">
        <f>logfile_1024_buffer_plc_execution_time__6[[#This Row],[Column6]]/logfile_1024_buffer_plc_execution_time__6[[#This Row],[Column2]]*100</f>
        <v>99.102102263562557</v>
      </c>
      <c r="H812" s="1">
        <f>logfile_1024_buffer_plc_execution_time__6[[#This Row],[Column4]]/logfile_1024_buffer_plc_execution_time__6[[#This Row],[Column2]]*100</f>
        <v>0.89789773643744286</v>
      </c>
    </row>
    <row r="813" spans="1:8" x14ac:dyDescent="0.3">
      <c r="A813" s="1" t="s">
        <v>6124</v>
      </c>
      <c r="B813">
        <v>48701</v>
      </c>
      <c r="C813" s="1" t="s">
        <v>5312</v>
      </c>
      <c r="D813">
        <v>680</v>
      </c>
      <c r="E813" s="1" t="s">
        <v>5313</v>
      </c>
      <c r="F813">
        <v>48021</v>
      </c>
      <c r="G813">
        <f>logfile_1024_buffer_plc_execution_time__6[[#This Row],[Column6]]/logfile_1024_buffer_plc_execution_time__6[[#This Row],[Column2]]*100</f>
        <v>98.603724769511928</v>
      </c>
      <c r="H813" s="1">
        <f>logfile_1024_buffer_plc_execution_time__6[[#This Row],[Column4]]/logfile_1024_buffer_plc_execution_time__6[[#This Row],[Column2]]*100</f>
        <v>1.3962752304880803</v>
      </c>
    </row>
    <row r="814" spans="1:8" x14ac:dyDescent="0.3">
      <c r="A814" s="1" t="s">
        <v>6125</v>
      </c>
      <c r="B814">
        <v>39730</v>
      </c>
      <c r="C814" s="1" t="s">
        <v>5312</v>
      </c>
      <c r="D814">
        <v>436</v>
      </c>
      <c r="E814" s="1" t="s">
        <v>5313</v>
      </c>
      <c r="F814">
        <v>39294</v>
      </c>
      <c r="G814">
        <f>logfile_1024_buffer_plc_execution_time__6[[#This Row],[Column6]]/logfile_1024_buffer_plc_execution_time__6[[#This Row],[Column2]]*100</f>
        <v>98.902592499370755</v>
      </c>
      <c r="H814" s="1">
        <f>logfile_1024_buffer_plc_execution_time__6[[#This Row],[Column4]]/logfile_1024_buffer_plc_execution_time__6[[#This Row],[Column2]]*100</f>
        <v>1.0974075006292474</v>
      </c>
    </row>
    <row r="815" spans="1:8" x14ac:dyDescent="0.3">
      <c r="A815" s="1" t="s">
        <v>6126</v>
      </c>
      <c r="B815">
        <v>37034</v>
      </c>
      <c r="C815" s="1" t="s">
        <v>5312</v>
      </c>
      <c r="D815">
        <v>393</v>
      </c>
      <c r="E815" s="1" t="s">
        <v>5313</v>
      </c>
      <c r="F815">
        <v>36641</v>
      </c>
      <c r="G815">
        <f>logfile_1024_buffer_plc_execution_time__6[[#This Row],[Column6]]/logfile_1024_buffer_plc_execution_time__6[[#This Row],[Column2]]*100</f>
        <v>98.938812982664587</v>
      </c>
      <c r="H815" s="1">
        <f>logfile_1024_buffer_plc_execution_time__6[[#This Row],[Column4]]/logfile_1024_buffer_plc_execution_time__6[[#This Row],[Column2]]*100</f>
        <v>1.0611870173354214</v>
      </c>
    </row>
    <row r="816" spans="1:8" x14ac:dyDescent="0.3">
      <c r="A816" s="1" t="s">
        <v>6127</v>
      </c>
      <c r="B816">
        <v>44882</v>
      </c>
      <c r="C816" s="1" t="s">
        <v>5312</v>
      </c>
      <c r="D816">
        <v>397</v>
      </c>
      <c r="E816" s="1" t="s">
        <v>5313</v>
      </c>
      <c r="F816">
        <v>44485</v>
      </c>
      <c r="G816">
        <f>logfile_1024_buffer_plc_execution_time__6[[#This Row],[Column6]]/logfile_1024_buffer_plc_execution_time__6[[#This Row],[Column2]]*100</f>
        <v>99.115458312909411</v>
      </c>
      <c r="H816" s="1">
        <f>logfile_1024_buffer_plc_execution_time__6[[#This Row],[Column4]]/logfile_1024_buffer_plc_execution_time__6[[#This Row],[Column2]]*100</f>
        <v>0.88454168709059311</v>
      </c>
    </row>
    <row r="817" spans="1:8" x14ac:dyDescent="0.3">
      <c r="A817" s="1" t="s">
        <v>6128</v>
      </c>
      <c r="B817">
        <v>47840</v>
      </c>
      <c r="C817" s="1" t="s">
        <v>5312</v>
      </c>
      <c r="D817">
        <v>360</v>
      </c>
      <c r="E817" s="1" t="s">
        <v>5313</v>
      </c>
      <c r="F817">
        <v>47480</v>
      </c>
      <c r="G817">
        <f>logfile_1024_buffer_plc_execution_time__6[[#This Row],[Column6]]/logfile_1024_buffer_plc_execution_time__6[[#This Row],[Column2]]*100</f>
        <v>99.247491638795978</v>
      </c>
      <c r="H817" s="1">
        <f>logfile_1024_buffer_plc_execution_time__6[[#This Row],[Column4]]/logfile_1024_buffer_plc_execution_time__6[[#This Row],[Column2]]*100</f>
        <v>0.75250836120401343</v>
      </c>
    </row>
    <row r="818" spans="1:8" x14ac:dyDescent="0.3">
      <c r="A818" s="1" t="s">
        <v>6129</v>
      </c>
      <c r="B818">
        <v>50000</v>
      </c>
      <c r="C818" s="1" t="s">
        <v>5312</v>
      </c>
      <c r="D818">
        <v>1126</v>
      </c>
      <c r="E818" s="1" t="s">
        <v>5313</v>
      </c>
      <c r="F818">
        <v>48874</v>
      </c>
      <c r="G818">
        <f>logfile_1024_buffer_plc_execution_time__6[[#This Row],[Column6]]/logfile_1024_buffer_plc_execution_time__6[[#This Row],[Column2]]*100</f>
        <v>97.748000000000005</v>
      </c>
      <c r="H818" s="1">
        <f>logfile_1024_buffer_plc_execution_time__6[[#This Row],[Column4]]/logfile_1024_buffer_plc_execution_time__6[[#This Row],[Column2]]*100</f>
        <v>2.2519999999999998</v>
      </c>
    </row>
    <row r="819" spans="1:8" x14ac:dyDescent="0.3">
      <c r="A819" s="1" t="s">
        <v>6130</v>
      </c>
      <c r="B819">
        <v>43347</v>
      </c>
      <c r="C819" s="1" t="s">
        <v>5312</v>
      </c>
      <c r="D819">
        <v>390</v>
      </c>
      <c r="E819" s="1" t="s">
        <v>5313</v>
      </c>
      <c r="F819">
        <v>42957</v>
      </c>
      <c r="G819">
        <f>logfile_1024_buffer_plc_execution_time__6[[#This Row],[Column6]]/logfile_1024_buffer_plc_execution_time__6[[#This Row],[Column2]]*100</f>
        <v>99.100283756661355</v>
      </c>
      <c r="H819" s="1">
        <f>logfile_1024_buffer_plc_execution_time__6[[#This Row],[Column4]]/logfile_1024_buffer_plc_execution_time__6[[#This Row],[Column2]]*100</f>
        <v>0.89971624333863942</v>
      </c>
    </row>
    <row r="820" spans="1:8" x14ac:dyDescent="0.3">
      <c r="A820" s="1" t="s">
        <v>6131</v>
      </c>
      <c r="B820">
        <v>43221</v>
      </c>
      <c r="C820" s="1" t="s">
        <v>5312</v>
      </c>
      <c r="D820">
        <v>424</v>
      </c>
      <c r="E820" s="1" t="s">
        <v>5313</v>
      </c>
      <c r="F820">
        <v>42797</v>
      </c>
      <c r="G820">
        <f>logfile_1024_buffer_plc_execution_time__6[[#This Row],[Column6]]/logfile_1024_buffer_plc_execution_time__6[[#This Row],[Column2]]*100</f>
        <v>99.01899539575669</v>
      </c>
      <c r="H820" s="1">
        <f>logfile_1024_buffer_plc_execution_time__6[[#This Row],[Column4]]/logfile_1024_buffer_plc_execution_time__6[[#This Row],[Column2]]*100</f>
        <v>0.98100460424330771</v>
      </c>
    </row>
    <row r="821" spans="1:8" x14ac:dyDescent="0.3">
      <c r="A821" s="1" t="s">
        <v>6132</v>
      </c>
      <c r="B821">
        <v>54456</v>
      </c>
      <c r="C821" s="1" t="s">
        <v>5312</v>
      </c>
      <c r="D821">
        <v>361</v>
      </c>
      <c r="E821" s="1" t="s">
        <v>5313</v>
      </c>
      <c r="F821">
        <v>54095</v>
      </c>
      <c r="G821">
        <f>logfile_1024_buffer_plc_execution_time__6[[#This Row],[Column6]]/logfile_1024_buffer_plc_execution_time__6[[#This Row],[Column2]]*100</f>
        <v>99.337079477008956</v>
      </c>
      <c r="H821" s="1">
        <f>logfile_1024_buffer_plc_execution_time__6[[#This Row],[Column4]]/logfile_1024_buffer_plc_execution_time__6[[#This Row],[Column2]]*100</f>
        <v>0.66292052299103865</v>
      </c>
    </row>
    <row r="822" spans="1:8" x14ac:dyDescent="0.3">
      <c r="A822" s="1" t="s">
        <v>6133</v>
      </c>
      <c r="B822">
        <v>42940</v>
      </c>
      <c r="C822" s="1" t="s">
        <v>5312</v>
      </c>
      <c r="D822">
        <v>397</v>
      </c>
      <c r="E822" s="1" t="s">
        <v>5313</v>
      </c>
      <c r="F822">
        <v>42543</v>
      </c>
      <c r="G822">
        <f>logfile_1024_buffer_plc_execution_time__6[[#This Row],[Column6]]/logfile_1024_buffer_plc_execution_time__6[[#This Row],[Column2]]*100</f>
        <v>99.075454122030735</v>
      </c>
      <c r="H822" s="1">
        <f>logfile_1024_buffer_plc_execution_time__6[[#This Row],[Column4]]/logfile_1024_buffer_plc_execution_time__6[[#This Row],[Column2]]*100</f>
        <v>0.92454587796925947</v>
      </c>
    </row>
    <row r="823" spans="1:8" x14ac:dyDescent="0.3">
      <c r="A823" s="1" t="s">
        <v>6134</v>
      </c>
      <c r="B823">
        <v>40620</v>
      </c>
      <c r="C823" s="1" t="s">
        <v>5312</v>
      </c>
      <c r="D823">
        <v>392</v>
      </c>
      <c r="E823" s="1" t="s">
        <v>5313</v>
      </c>
      <c r="F823">
        <v>40228</v>
      </c>
      <c r="G823">
        <f>logfile_1024_buffer_plc_execution_time__6[[#This Row],[Column6]]/logfile_1024_buffer_plc_execution_time__6[[#This Row],[Column2]]*100</f>
        <v>99.034958148695225</v>
      </c>
      <c r="H823" s="1">
        <f>logfile_1024_buffer_plc_execution_time__6[[#This Row],[Column4]]/logfile_1024_buffer_plc_execution_time__6[[#This Row],[Column2]]*100</f>
        <v>0.96504185130477593</v>
      </c>
    </row>
    <row r="824" spans="1:8" x14ac:dyDescent="0.3">
      <c r="A824" s="1" t="s">
        <v>6135</v>
      </c>
      <c r="B824">
        <v>52214</v>
      </c>
      <c r="C824" s="1" t="s">
        <v>5312</v>
      </c>
      <c r="D824">
        <v>409</v>
      </c>
      <c r="E824" s="1" t="s">
        <v>5313</v>
      </c>
      <c r="F824">
        <v>51805</v>
      </c>
      <c r="G824">
        <f>logfile_1024_buffer_plc_execution_time__6[[#This Row],[Column6]]/logfile_1024_buffer_plc_execution_time__6[[#This Row],[Column2]]*100</f>
        <v>99.216685180219869</v>
      </c>
      <c r="H824" s="1">
        <f>logfile_1024_buffer_plc_execution_time__6[[#This Row],[Column4]]/logfile_1024_buffer_plc_execution_time__6[[#This Row],[Column2]]*100</f>
        <v>0.78331481978013562</v>
      </c>
    </row>
    <row r="825" spans="1:8" x14ac:dyDescent="0.3">
      <c r="A825" s="1" t="s">
        <v>6136</v>
      </c>
      <c r="B825">
        <v>40518</v>
      </c>
      <c r="C825" s="1" t="s">
        <v>5312</v>
      </c>
      <c r="D825">
        <v>386</v>
      </c>
      <c r="E825" s="1" t="s">
        <v>5313</v>
      </c>
      <c r="F825">
        <v>40132</v>
      </c>
      <c r="G825">
        <f>logfile_1024_buffer_plc_execution_time__6[[#This Row],[Column6]]/logfile_1024_buffer_plc_execution_time__6[[#This Row],[Column2]]*100</f>
        <v>99.047336986030899</v>
      </c>
      <c r="H825" s="1">
        <f>logfile_1024_buffer_plc_execution_time__6[[#This Row],[Column4]]/logfile_1024_buffer_plc_execution_time__6[[#This Row],[Column2]]*100</f>
        <v>0.95266301396910014</v>
      </c>
    </row>
    <row r="826" spans="1:8" x14ac:dyDescent="0.3">
      <c r="A826" s="1" t="s">
        <v>6137</v>
      </c>
      <c r="B826">
        <v>38774</v>
      </c>
      <c r="C826" s="1" t="s">
        <v>5312</v>
      </c>
      <c r="D826">
        <v>645</v>
      </c>
      <c r="E826" s="1" t="s">
        <v>5313</v>
      </c>
      <c r="F826">
        <v>38129</v>
      </c>
      <c r="G826">
        <f>logfile_1024_buffer_plc_execution_time__6[[#This Row],[Column6]]/logfile_1024_buffer_plc_execution_time__6[[#This Row],[Column2]]*100</f>
        <v>98.336514158972506</v>
      </c>
      <c r="H826" s="1">
        <f>logfile_1024_buffer_plc_execution_time__6[[#This Row],[Column4]]/logfile_1024_buffer_plc_execution_time__6[[#This Row],[Column2]]*100</f>
        <v>1.6634858410274926</v>
      </c>
    </row>
    <row r="827" spans="1:8" x14ac:dyDescent="0.3">
      <c r="A827" s="1" t="s">
        <v>6138</v>
      </c>
      <c r="B827">
        <v>44198</v>
      </c>
      <c r="C827" s="1" t="s">
        <v>5312</v>
      </c>
      <c r="D827">
        <v>1533</v>
      </c>
      <c r="E827" s="1" t="s">
        <v>5313</v>
      </c>
      <c r="F827">
        <v>42665</v>
      </c>
      <c r="G827">
        <f>logfile_1024_buffer_plc_execution_time__6[[#This Row],[Column6]]/logfile_1024_buffer_plc_execution_time__6[[#This Row],[Column2]]*100</f>
        <v>96.531517263224572</v>
      </c>
      <c r="H827" s="1">
        <f>logfile_1024_buffer_plc_execution_time__6[[#This Row],[Column4]]/logfile_1024_buffer_plc_execution_time__6[[#This Row],[Column2]]*100</f>
        <v>3.4684827367754196</v>
      </c>
    </row>
    <row r="828" spans="1:8" x14ac:dyDescent="0.3">
      <c r="A828" s="1" t="s">
        <v>6139</v>
      </c>
      <c r="B828">
        <v>85744</v>
      </c>
      <c r="C828" s="1" t="s">
        <v>5312</v>
      </c>
      <c r="D828">
        <v>1557</v>
      </c>
      <c r="E828" s="1" t="s">
        <v>5313</v>
      </c>
      <c r="F828">
        <v>84187</v>
      </c>
      <c r="G828">
        <f>logfile_1024_buffer_plc_execution_time__6[[#This Row],[Column6]]/logfile_1024_buffer_plc_execution_time__6[[#This Row],[Column2]]*100</f>
        <v>98.184129501772716</v>
      </c>
      <c r="H828" s="1">
        <f>logfile_1024_buffer_plc_execution_time__6[[#This Row],[Column4]]/logfile_1024_buffer_plc_execution_time__6[[#This Row],[Column2]]*100</f>
        <v>1.8158704982272813</v>
      </c>
    </row>
    <row r="829" spans="1:8" x14ac:dyDescent="0.3">
      <c r="A829" s="1" t="s">
        <v>6140</v>
      </c>
      <c r="B829">
        <v>38425</v>
      </c>
      <c r="C829" s="1" t="s">
        <v>5312</v>
      </c>
      <c r="D829">
        <v>512</v>
      </c>
      <c r="E829" s="1" t="s">
        <v>5313</v>
      </c>
      <c r="F829">
        <v>37913</v>
      </c>
      <c r="G829">
        <f>logfile_1024_buffer_plc_execution_time__6[[#This Row],[Column6]]/logfile_1024_buffer_plc_execution_time__6[[#This Row],[Column2]]*100</f>
        <v>98.66753415744958</v>
      </c>
      <c r="H829" s="1">
        <f>logfile_1024_buffer_plc_execution_time__6[[#This Row],[Column4]]/logfile_1024_buffer_plc_execution_time__6[[#This Row],[Column2]]*100</f>
        <v>1.3324658425504228</v>
      </c>
    </row>
    <row r="830" spans="1:8" x14ac:dyDescent="0.3">
      <c r="A830" s="1" t="s">
        <v>6141</v>
      </c>
      <c r="B830">
        <v>54532</v>
      </c>
      <c r="C830" s="1" t="s">
        <v>5312</v>
      </c>
      <c r="D830">
        <v>647</v>
      </c>
      <c r="E830" s="1" t="s">
        <v>5313</v>
      </c>
      <c r="F830">
        <v>53885</v>
      </c>
      <c r="G830">
        <f>logfile_1024_buffer_plc_execution_time__6[[#This Row],[Column6]]/logfile_1024_buffer_plc_execution_time__6[[#This Row],[Column2]]*100</f>
        <v>98.813540673366091</v>
      </c>
      <c r="H830" s="1">
        <f>logfile_1024_buffer_plc_execution_time__6[[#This Row],[Column4]]/logfile_1024_buffer_plc_execution_time__6[[#This Row],[Column2]]*100</f>
        <v>1.186459326633903</v>
      </c>
    </row>
    <row r="831" spans="1:8" x14ac:dyDescent="0.3">
      <c r="A831" s="1" t="s">
        <v>6142</v>
      </c>
      <c r="B831">
        <v>41068</v>
      </c>
      <c r="C831" s="1" t="s">
        <v>5312</v>
      </c>
      <c r="D831">
        <v>948</v>
      </c>
      <c r="E831" s="1" t="s">
        <v>5313</v>
      </c>
      <c r="F831">
        <v>40120</v>
      </c>
      <c r="G831">
        <f>logfile_1024_buffer_plc_execution_time__6[[#This Row],[Column6]]/logfile_1024_buffer_plc_execution_time__6[[#This Row],[Column2]]*100</f>
        <v>97.691633388526341</v>
      </c>
      <c r="H831" s="1">
        <f>logfile_1024_buffer_plc_execution_time__6[[#This Row],[Column4]]/logfile_1024_buffer_plc_execution_time__6[[#This Row],[Column2]]*100</f>
        <v>2.3083666114736534</v>
      </c>
    </row>
    <row r="832" spans="1:8" x14ac:dyDescent="0.3">
      <c r="A832" s="1" t="s">
        <v>6143</v>
      </c>
      <c r="B832">
        <v>56117</v>
      </c>
      <c r="C832" s="1" t="s">
        <v>5312</v>
      </c>
      <c r="D832">
        <v>1338</v>
      </c>
      <c r="E832" s="1" t="s">
        <v>5313</v>
      </c>
      <c r="F832">
        <v>54779</v>
      </c>
      <c r="G832">
        <f>logfile_1024_buffer_plc_execution_time__6[[#This Row],[Column6]]/logfile_1024_buffer_plc_execution_time__6[[#This Row],[Column2]]*100</f>
        <v>97.61569577846285</v>
      </c>
      <c r="H832" s="1">
        <f>logfile_1024_buffer_plc_execution_time__6[[#This Row],[Column4]]/logfile_1024_buffer_plc_execution_time__6[[#This Row],[Column2]]*100</f>
        <v>2.3843042215371457</v>
      </c>
    </row>
    <row r="833" spans="1:8" x14ac:dyDescent="0.3">
      <c r="A833" s="1" t="s">
        <v>6144</v>
      </c>
      <c r="B833">
        <v>38089</v>
      </c>
      <c r="C833" s="1" t="s">
        <v>5312</v>
      </c>
      <c r="D833">
        <v>335</v>
      </c>
      <c r="E833" s="1" t="s">
        <v>5313</v>
      </c>
      <c r="F833">
        <v>37754</v>
      </c>
      <c r="G833">
        <f>logfile_1024_buffer_plc_execution_time__6[[#This Row],[Column6]]/logfile_1024_buffer_plc_execution_time__6[[#This Row],[Column2]]*100</f>
        <v>99.12048097876027</v>
      </c>
      <c r="H833" s="1">
        <f>logfile_1024_buffer_plc_execution_time__6[[#This Row],[Column4]]/logfile_1024_buffer_plc_execution_time__6[[#This Row],[Column2]]*100</f>
        <v>0.87951902123972803</v>
      </c>
    </row>
    <row r="834" spans="1:8" x14ac:dyDescent="0.3">
      <c r="A834" s="1" t="s">
        <v>6145</v>
      </c>
      <c r="B834">
        <v>47972</v>
      </c>
      <c r="C834" s="1" t="s">
        <v>5312</v>
      </c>
      <c r="D834">
        <v>427</v>
      </c>
      <c r="E834" s="1" t="s">
        <v>5313</v>
      </c>
      <c r="F834">
        <v>47545</v>
      </c>
      <c r="G834">
        <f>logfile_1024_buffer_plc_execution_time__6[[#This Row],[Column6]]/logfile_1024_buffer_plc_execution_time__6[[#This Row],[Column2]]*100</f>
        <v>99.109897440173427</v>
      </c>
      <c r="H834" s="1">
        <f>logfile_1024_buffer_plc_execution_time__6[[#This Row],[Column4]]/logfile_1024_buffer_plc_execution_time__6[[#This Row],[Column2]]*100</f>
        <v>0.89010255982656561</v>
      </c>
    </row>
    <row r="835" spans="1:8" x14ac:dyDescent="0.3">
      <c r="A835" s="1" t="s">
        <v>6146</v>
      </c>
      <c r="B835">
        <v>54156</v>
      </c>
      <c r="C835" s="1" t="s">
        <v>5312</v>
      </c>
      <c r="D835">
        <v>628</v>
      </c>
      <c r="E835" s="1" t="s">
        <v>5313</v>
      </c>
      <c r="F835">
        <v>53528</v>
      </c>
      <c r="G835">
        <f>logfile_1024_buffer_plc_execution_time__6[[#This Row],[Column6]]/logfile_1024_buffer_plc_execution_time__6[[#This Row],[Column2]]*100</f>
        <v>98.840387030061308</v>
      </c>
      <c r="H835" s="1">
        <f>logfile_1024_buffer_plc_execution_time__6[[#This Row],[Column4]]/logfile_1024_buffer_plc_execution_time__6[[#This Row],[Column2]]*100</f>
        <v>1.1596129699386957</v>
      </c>
    </row>
    <row r="836" spans="1:8" x14ac:dyDescent="0.3">
      <c r="A836" s="1" t="s">
        <v>6147</v>
      </c>
      <c r="B836">
        <v>42741</v>
      </c>
      <c r="C836" s="1" t="s">
        <v>5312</v>
      </c>
      <c r="D836">
        <v>1274</v>
      </c>
      <c r="E836" s="1" t="s">
        <v>5313</v>
      </c>
      <c r="F836">
        <v>41467</v>
      </c>
      <c r="G836">
        <f>logfile_1024_buffer_plc_execution_time__6[[#This Row],[Column6]]/logfile_1024_buffer_plc_execution_time__6[[#This Row],[Column2]]*100</f>
        <v>97.019255515781097</v>
      </c>
      <c r="H836" s="1">
        <f>logfile_1024_buffer_plc_execution_time__6[[#This Row],[Column4]]/logfile_1024_buffer_plc_execution_time__6[[#This Row],[Column2]]*100</f>
        <v>2.9807444842188997</v>
      </c>
    </row>
    <row r="837" spans="1:8" x14ac:dyDescent="0.3">
      <c r="A837" s="1" t="s">
        <v>6148</v>
      </c>
      <c r="B837">
        <v>42263</v>
      </c>
      <c r="C837" s="1" t="s">
        <v>5312</v>
      </c>
      <c r="D837">
        <v>353</v>
      </c>
      <c r="E837" s="1" t="s">
        <v>5313</v>
      </c>
      <c r="F837">
        <v>41910</v>
      </c>
      <c r="G837">
        <f>logfile_1024_buffer_plc_execution_time__6[[#This Row],[Column6]]/logfile_1024_buffer_plc_execution_time__6[[#This Row],[Column2]]*100</f>
        <v>99.164754040176987</v>
      </c>
      <c r="H837" s="1">
        <f>logfile_1024_buffer_plc_execution_time__6[[#This Row],[Column4]]/logfile_1024_buffer_plc_execution_time__6[[#This Row],[Column2]]*100</f>
        <v>0.83524595982301297</v>
      </c>
    </row>
    <row r="838" spans="1:8" x14ac:dyDescent="0.3">
      <c r="A838" s="1" t="s">
        <v>6149</v>
      </c>
      <c r="B838">
        <v>46816</v>
      </c>
      <c r="C838" s="1" t="s">
        <v>5312</v>
      </c>
      <c r="D838">
        <v>394</v>
      </c>
      <c r="E838" s="1" t="s">
        <v>5313</v>
      </c>
      <c r="F838">
        <v>46422</v>
      </c>
      <c r="G838">
        <f>logfile_1024_buffer_plc_execution_time__6[[#This Row],[Column6]]/logfile_1024_buffer_plc_execution_time__6[[#This Row],[Column2]]*100</f>
        <v>99.158407382091596</v>
      </c>
      <c r="H838" s="1">
        <f>logfile_1024_buffer_plc_execution_time__6[[#This Row],[Column4]]/logfile_1024_buffer_plc_execution_time__6[[#This Row],[Column2]]*100</f>
        <v>0.84159261790840745</v>
      </c>
    </row>
    <row r="839" spans="1:8" x14ac:dyDescent="0.3">
      <c r="A839" s="1" t="s">
        <v>6150</v>
      </c>
      <c r="B839">
        <v>53337</v>
      </c>
      <c r="C839" s="1" t="s">
        <v>5312</v>
      </c>
      <c r="D839">
        <v>948</v>
      </c>
      <c r="E839" s="1" t="s">
        <v>5313</v>
      </c>
      <c r="F839">
        <v>52389</v>
      </c>
      <c r="G839">
        <f>logfile_1024_buffer_plc_execution_time__6[[#This Row],[Column6]]/logfile_1024_buffer_plc_execution_time__6[[#This Row],[Column2]]*100</f>
        <v>98.22262219472411</v>
      </c>
      <c r="H839" s="1">
        <f>logfile_1024_buffer_plc_execution_time__6[[#This Row],[Column4]]/logfile_1024_buffer_plc_execution_time__6[[#This Row],[Column2]]*100</f>
        <v>1.7773778052758875</v>
      </c>
    </row>
    <row r="840" spans="1:8" x14ac:dyDescent="0.3">
      <c r="A840" s="1" t="s">
        <v>6151</v>
      </c>
      <c r="B840">
        <v>49035</v>
      </c>
      <c r="C840" s="1" t="s">
        <v>5312</v>
      </c>
      <c r="D840">
        <v>375</v>
      </c>
      <c r="E840" s="1" t="s">
        <v>5313</v>
      </c>
      <c r="F840">
        <v>48660</v>
      </c>
      <c r="G840">
        <f>logfile_1024_buffer_plc_execution_time__6[[#This Row],[Column6]]/logfile_1024_buffer_plc_execution_time__6[[#This Row],[Column2]]*100</f>
        <v>99.235240134597731</v>
      </c>
      <c r="H840" s="1">
        <f>logfile_1024_buffer_plc_execution_time__6[[#This Row],[Column4]]/logfile_1024_buffer_plc_execution_time__6[[#This Row],[Column2]]*100</f>
        <v>0.76475986540226371</v>
      </c>
    </row>
    <row r="841" spans="1:8" x14ac:dyDescent="0.3">
      <c r="A841" s="1" t="s">
        <v>6152</v>
      </c>
      <c r="B841">
        <v>42259</v>
      </c>
      <c r="C841" s="1" t="s">
        <v>5312</v>
      </c>
      <c r="D841">
        <v>363</v>
      </c>
      <c r="E841" s="1" t="s">
        <v>5313</v>
      </c>
      <c r="F841">
        <v>41896</v>
      </c>
      <c r="G841">
        <f>logfile_1024_buffer_plc_execution_time__6[[#This Row],[Column6]]/logfile_1024_buffer_plc_execution_time__6[[#This Row],[Column2]]*100</f>
        <v>99.141011382190783</v>
      </c>
      <c r="H841" s="1">
        <f>logfile_1024_buffer_plc_execution_time__6[[#This Row],[Column4]]/logfile_1024_buffer_plc_execution_time__6[[#This Row],[Column2]]*100</f>
        <v>0.85898861780922409</v>
      </c>
    </row>
    <row r="842" spans="1:8" x14ac:dyDescent="0.3">
      <c r="A842" s="1" t="s">
        <v>6153</v>
      </c>
      <c r="B842">
        <v>46183</v>
      </c>
      <c r="C842" s="1" t="s">
        <v>5312</v>
      </c>
      <c r="D842">
        <v>387</v>
      </c>
      <c r="E842" s="1" t="s">
        <v>5313</v>
      </c>
      <c r="F842">
        <v>45796</v>
      </c>
      <c r="G842">
        <f>logfile_1024_buffer_plc_execution_time__6[[#This Row],[Column6]]/logfile_1024_buffer_plc_execution_time__6[[#This Row],[Column2]]*100</f>
        <v>99.162029318147376</v>
      </c>
      <c r="H842" s="1">
        <f>logfile_1024_buffer_plc_execution_time__6[[#This Row],[Column4]]/logfile_1024_buffer_plc_execution_time__6[[#This Row],[Column2]]*100</f>
        <v>0.8379706818526298</v>
      </c>
    </row>
    <row r="843" spans="1:8" x14ac:dyDescent="0.3">
      <c r="A843" s="1" t="s">
        <v>6154</v>
      </c>
      <c r="B843">
        <v>52909</v>
      </c>
      <c r="C843" s="1" t="s">
        <v>5312</v>
      </c>
      <c r="D843">
        <v>995</v>
      </c>
      <c r="E843" s="1" t="s">
        <v>5313</v>
      </c>
      <c r="F843">
        <v>51914</v>
      </c>
      <c r="G843">
        <f>logfile_1024_buffer_plc_execution_time__6[[#This Row],[Column6]]/logfile_1024_buffer_plc_execution_time__6[[#This Row],[Column2]]*100</f>
        <v>98.119412576310268</v>
      </c>
      <c r="H843" s="1">
        <f>logfile_1024_buffer_plc_execution_time__6[[#This Row],[Column4]]/logfile_1024_buffer_plc_execution_time__6[[#This Row],[Column2]]*100</f>
        <v>1.8805874236897315</v>
      </c>
    </row>
    <row r="844" spans="1:8" x14ac:dyDescent="0.3">
      <c r="A844" s="1" t="s">
        <v>6155</v>
      </c>
      <c r="B844">
        <v>55429</v>
      </c>
      <c r="C844" s="1" t="s">
        <v>5312</v>
      </c>
      <c r="D844">
        <v>1715</v>
      </c>
      <c r="E844" s="1" t="s">
        <v>5313</v>
      </c>
      <c r="F844">
        <v>53714</v>
      </c>
      <c r="G844">
        <f>logfile_1024_buffer_plc_execution_time__6[[#This Row],[Column6]]/logfile_1024_buffer_plc_execution_time__6[[#This Row],[Column2]]*100</f>
        <v>96.905951758104962</v>
      </c>
      <c r="H844" s="1">
        <f>logfile_1024_buffer_plc_execution_time__6[[#This Row],[Column4]]/logfile_1024_buffer_plc_execution_time__6[[#This Row],[Column2]]*100</f>
        <v>3.0940482418950368</v>
      </c>
    </row>
    <row r="845" spans="1:8" x14ac:dyDescent="0.3">
      <c r="A845" s="1" t="s">
        <v>6156</v>
      </c>
      <c r="B845">
        <v>52218</v>
      </c>
      <c r="C845" s="1" t="s">
        <v>5312</v>
      </c>
      <c r="D845">
        <v>2448</v>
      </c>
      <c r="E845" s="1" t="s">
        <v>5313</v>
      </c>
      <c r="F845">
        <v>49770</v>
      </c>
      <c r="G845">
        <f>logfile_1024_buffer_plc_execution_time__6[[#This Row],[Column6]]/logfile_1024_buffer_plc_execution_time__6[[#This Row],[Column2]]*100</f>
        <v>95.311961392623232</v>
      </c>
      <c r="H845" s="1">
        <f>logfile_1024_buffer_plc_execution_time__6[[#This Row],[Column4]]/logfile_1024_buffer_plc_execution_time__6[[#This Row],[Column2]]*100</f>
        <v>4.6880386073767673</v>
      </c>
    </row>
    <row r="846" spans="1:8" x14ac:dyDescent="0.3">
      <c r="A846" s="1" t="s">
        <v>6157</v>
      </c>
      <c r="B846">
        <v>53525</v>
      </c>
      <c r="C846" s="1" t="s">
        <v>5312</v>
      </c>
      <c r="D846">
        <v>1074</v>
      </c>
      <c r="E846" s="1" t="s">
        <v>5313</v>
      </c>
      <c r="F846">
        <v>52451</v>
      </c>
      <c r="G846">
        <f>logfile_1024_buffer_plc_execution_time__6[[#This Row],[Column6]]/logfile_1024_buffer_plc_execution_time__6[[#This Row],[Column2]]*100</f>
        <v>97.993460999532928</v>
      </c>
      <c r="H846" s="1">
        <f>logfile_1024_buffer_plc_execution_time__6[[#This Row],[Column4]]/logfile_1024_buffer_plc_execution_time__6[[#This Row],[Column2]]*100</f>
        <v>2.0065390004670713</v>
      </c>
    </row>
    <row r="847" spans="1:8" x14ac:dyDescent="0.3">
      <c r="A847" s="1" t="s">
        <v>6158</v>
      </c>
      <c r="B847">
        <v>52340</v>
      </c>
      <c r="C847" s="1" t="s">
        <v>5312</v>
      </c>
      <c r="D847">
        <v>1239</v>
      </c>
      <c r="E847" s="1" t="s">
        <v>5313</v>
      </c>
      <c r="F847">
        <v>51101</v>
      </c>
      <c r="G847">
        <f>logfile_1024_buffer_plc_execution_time__6[[#This Row],[Column6]]/logfile_1024_buffer_plc_execution_time__6[[#This Row],[Column2]]*100</f>
        <v>97.632785632403511</v>
      </c>
      <c r="H847" s="1">
        <f>logfile_1024_buffer_plc_execution_time__6[[#This Row],[Column4]]/logfile_1024_buffer_plc_execution_time__6[[#This Row],[Column2]]*100</f>
        <v>2.3672143675964845</v>
      </c>
    </row>
    <row r="848" spans="1:8" x14ac:dyDescent="0.3">
      <c r="A848" s="1" t="s">
        <v>6159</v>
      </c>
      <c r="B848">
        <v>59700</v>
      </c>
      <c r="C848" s="1" t="s">
        <v>5312</v>
      </c>
      <c r="D848">
        <v>954</v>
      </c>
      <c r="E848" s="1" t="s">
        <v>5313</v>
      </c>
      <c r="F848">
        <v>58746</v>
      </c>
      <c r="G848">
        <f>logfile_1024_buffer_plc_execution_time__6[[#This Row],[Column6]]/logfile_1024_buffer_plc_execution_time__6[[#This Row],[Column2]]*100</f>
        <v>98.402010050251249</v>
      </c>
      <c r="H848" s="1">
        <f>logfile_1024_buffer_plc_execution_time__6[[#This Row],[Column4]]/logfile_1024_buffer_plc_execution_time__6[[#This Row],[Column2]]*100</f>
        <v>1.5979899497487435</v>
      </c>
    </row>
    <row r="849" spans="1:8" x14ac:dyDescent="0.3">
      <c r="A849" s="1" t="s">
        <v>6160</v>
      </c>
      <c r="B849">
        <v>44985</v>
      </c>
      <c r="C849" s="1" t="s">
        <v>5312</v>
      </c>
      <c r="D849">
        <v>946</v>
      </c>
      <c r="E849" s="1" t="s">
        <v>5313</v>
      </c>
      <c r="F849">
        <v>44039</v>
      </c>
      <c r="G849">
        <f>logfile_1024_buffer_plc_execution_time__6[[#This Row],[Column6]]/logfile_1024_buffer_plc_execution_time__6[[#This Row],[Column2]]*100</f>
        <v>97.897076803378908</v>
      </c>
      <c r="H849" s="1">
        <f>logfile_1024_buffer_plc_execution_time__6[[#This Row],[Column4]]/logfile_1024_buffer_plc_execution_time__6[[#This Row],[Column2]]*100</f>
        <v>2.1029231966210959</v>
      </c>
    </row>
    <row r="850" spans="1:8" x14ac:dyDescent="0.3">
      <c r="A850" s="1" t="s">
        <v>6161</v>
      </c>
      <c r="B850">
        <v>56738</v>
      </c>
      <c r="C850" s="1" t="s">
        <v>5312</v>
      </c>
      <c r="D850">
        <v>2418</v>
      </c>
      <c r="E850" s="1" t="s">
        <v>5313</v>
      </c>
      <c r="F850">
        <v>54320</v>
      </c>
      <c r="G850">
        <f>logfile_1024_buffer_plc_execution_time__6[[#This Row],[Column6]]/logfile_1024_buffer_plc_execution_time__6[[#This Row],[Column2]]*100</f>
        <v>95.738305897282245</v>
      </c>
      <c r="H850" s="1">
        <f>logfile_1024_buffer_plc_execution_time__6[[#This Row],[Column4]]/logfile_1024_buffer_plc_execution_time__6[[#This Row],[Column2]]*100</f>
        <v>4.2616941027177546</v>
      </c>
    </row>
    <row r="851" spans="1:8" x14ac:dyDescent="0.3">
      <c r="A851" s="1" t="s">
        <v>6162</v>
      </c>
      <c r="B851">
        <v>45133</v>
      </c>
      <c r="C851" s="1" t="s">
        <v>5312</v>
      </c>
      <c r="D851">
        <v>1005</v>
      </c>
      <c r="E851" s="1" t="s">
        <v>5313</v>
      </c>
      <c r="F851">
        <v>44128</v>
      </c>
      <c r="G851">
        <f>logfile_1024_buffer_plc_execution_time__6[[#This Row],[Column6]]/logfile_1024_buffer_plc_execution_time__6[[#This Row],[Column2]]*100</f>
        <v>97.773247956041033</v>
      </c>
      <c r="H851" s="1">
        <f>logfile_1024_buffer_plc_execution_time__6[[#This Row],[Column4]]/logfile_1024_buffer_plc_execution_time__6[[#This Row],[Column2]]*100</f>
        <v>2.2267520439589661</v>
      </c>
    </row>
    <row r="852" spans="1:8" x14ac:dyDescent="0.3">
      <c r="A852" s="1" t="s">
        <v>6163</v>
      </c>
      <c r="B852">
        <v>44461</v>
      </c>
      <c r="C852" s="1" t="s">
        <v>5312</v>
      </c>
      <c r="D852">
        <v>1680</v>
      </c>
      <c r="E852" s="1" t="s">
        <v>5313</v>
      </c>
      <c r="F852">
        <v>42781</v>
      </c>
      <c r="G852">
        <f>logfile_1024_buffer_plc_execution_time__6[[#This Row],[Column6]]/logfile_1024_buffer_plc_execution_time__6[[#This Row],[Column2]]*100</f>
        <v>96.221407525696677</v>
      </c>
      <c r="H852" s="1">
        <f>logfile_1024_buffer_plc_execution_time__6[[#This Row],[Column4]]/logfile_1024_buffer_plc_execution_time__6[[#This Row],[Column2]]*100</f>
        <v>3.7785924743033217</v>
      </c>
    </row>
    <row r="853" spans="1:8" x14ac:dyDescent="0.3">
      <c r="A853" s="1" t="s">
        <v>6164</v>
      </c>
      <c r="B853">
        <v>45627</v>
      </c>
      <c r="C853" s="1" t="s">
        <v>5312</v>
      </c>
      <c r="D853">
        <v>1125</v>
      </c>
      <c r="E853" s="1" t="s">
        <v>5313</v>
      </c>
      <c r="F853">
        <v>44502</v>
      </c>
      <c r="G853">
        <f>logfile_1024_buffer_plc_execution_time__6[[#This Row],[Column6]]/logfile_1024_buffer_plc_execution_time__6[[#This Row],[Column2]]*100</f>
        <v>97.53435465842594</v>
      </c>
      <c r="H853" s="1">
        <f>logfile_1024_buffer_plc_execution_time__6[[#This Row],[Column4]]/logfile_1024_buffer_plc_execution_time__6[[#This Row],[Column2]]*100</f>
        <v>2.465645341574068</v>
      </c>
    </row>
    <row r="854" spans="1:8" x14ac:dyDescent="0.3">
      <c r="A854" s="1" t="s">
        <v>6165</v>
      </c>
      <c r="B854">
        <v>66601</v>
      </c>
      <c r="C854" s="1" t="s">
        <v>5312</v>
      </c>
      <c r="D854">
        <v>860</v>
      </c>
      <c r="E854" s="1" t="s">
        <v>5313</v>
      </c>
      <c r="F854">
        <v>65741</v>
      </c>
      <c r="G854">
        <f>logfile_1024_buffer_plc_execution_time__6[[#This Row],[Column6]]/logfile_1024_buffer_plc_execution_time__6[[#This Row],[Column2]]*100</f>
        <v>98.708728097175708</v>
      </c>
      <c r="H854" s="1">
        <f>logfile_1024_buffer_plc_execution_time__6[[#This Row],[Column4]]/logfile_1024_buffer_plc_execution_time__6[[#This Row],[Column2]]*100</f>
        <v>1.2912719028242818</v>
      </c>
    </row>
    <row r="855" spans="1:8" x14ac:dyDescent="0.3">
      <c r="A855" s="1" t="s">
        <v>6166</v>
      </c>
      <c r="B855">
        <v>53626</v>
      </c>
      <c r="C855" s="1" t="s">
        <v>5312</v>
      </c>
      <c r="D855">
        <v>1906</v>
      </c>
      <c r="E855" s="1" t="s">
        <v>5313</v>
      </c>
      <c r="F855">
        <v>51720</v>
      </c>
      <c r="G855">
        <f>logfile_1024_buffer_plc_execution_time__6[[#This Row],[Column6]]/logfile_1024_buffer_plc_execution_time__6[[#This Row],[Column2]]*100</f>
        <v>96.445753925334714</v>
      </c>
      <c r="H855" s="1">
        <f>logfile_1024_buffer_plc_execution_time__6[[#This Row],[Column4]]/logfile_1024_buffer_plc_execution_time__6[[#This Row],[Column2]]*100</f>
        <v>3.5542460746652744</v>
      </c>
    </row>
    <row r="856" spans="1:8" x14ac:dyDescent="0.3">
      <c r="A856" s="1" t="s">
        <v>6167</v>
      </c>
      <c r="B856">
        <v>46825</v>
      </c>
      <c r="C856" s="1" t="s">
        <v>5312</v>
      </c>
      <c r="D856">
        <v>1980</v>
      </c>
      <c r="E856" s="1" t="s">
        <v>5313</v>
      </c>
      <c r="F856">
        <v>44845</v>
      </c>
      <c r="G856">
        <f>logfile_1024_buffer_plc_execution_time__6[[#This Row],[Column6]]/logfile_1024_buffer_plc_execution_time__6[[#This Row],[Column2]]*100</f>
        <v>95.771489588894823</v>
      </c>
      <c r="H856" s="1">
        <f>logfile_1024_buffer_plc_execution_time__6[[#This Row],[Column4]]/logfile_1024_buffer_plc_execution_time__6[[#This Row],[Column2]]*100</f>
        <v>4.2285104111051792</v>
      </c>
    </row>
    <row r="857" spans="1:8" x14ac:dyDescent="0.3">
      <c r="A857" s="1" t="s">
        <v>6168</v>
      </c>
      <c r="B857">
        <v>63761</v>
      </c>
      <c r="C857" s="1" t="s">
        <v>5312</v>
      </c>
      <c r="D857">
        <v>873</v>
      </c>
      <c r="E857" s="1" t="s">
        <v>5313</v>
      </c>
      <c r="F857">
        <v>62888</v>
      </c>
      <c r="G857">
        <f>logfile_1024_buffer_plc_execution_time__6[[#This Row],[Column6]]/logfile_1024_buffer_plc_execution_time__6[[#This Row],[Column2]]*100</f>
        <v>98.630824485186878</v>
      </c>
      <c r="H857" s="1">
        <f>logfile_1024_buffer_plc_execution_time__6[[#This Row],[Column4]]/logfile_1024_buffer_plc_execution_time__6[[#This Row],[Column2]]*100</f>
        <v>1.3691755148131302</v>
      </c>
    </row>
    <row r="858" spans="1:8" x14ac:dyDescent="0.3">
      <c r="A858" s="1" t="s">
        <v>6169</v>
      </c>
      <c r="B858">
        <v>55804</v>
      </c>
      <c r="C858" s="1" t="s">
        <v>5312</v>
      </c>
      <c r="D858">
        <v>8708</v>
      </c>
      <c r="E858" s="1" t="s">
        <v>5313</v>
      </c>
      <c r="F858">
        <v>47096</v>
      </c>
      <c r="G858">
        <f>logfile_1024_buffer_plc_execution_time__6[[#This Row],[Column6]]/logfile_1024_buffer_plc_execution_time__6[[#This Row],[Column2]]*100</f>
        <v>84.395383843452095</v>
      </c>
      <c r="H858" s="1">
        <f>logfile_1024_buffer_plc_execution_time__6[[#This Row],[Column4]]/logfile_1024_buffer_plc_execution_time__6[[#This Row],[Column2]]*100</f>
        <v>15.604616156547918</v>
      </c>
    </row>
    <row r="859" spans="1:8" x14ac:dyDescent="0.3">
      <c r="A859" s="1" t="s">
        <v>6170</v>
      </c>
      <c r="B859">
        <v>46547</v>
      </c>
      <c r="C859" s="1" t="s">
        <v>5312</v>
      </c>
      <c r="D859">
        <v>2407</v>
      </c>
      <c r="E859" s="1" t="s">
        <v>5313</v>
      </c>
      <c r="F859">
        <v>44140</v>
      </c>
      <c r="G859">
        <f>logfile_1024_buffer_plc_execution_time__6[[#This Row],[Column6]]/logfile_1024_buffer_plc_execution_time__6[[#This Row],[Column2]]*100</f>
        <v>94.828882634756269</v>
      </c>
      <c r="H859" s="1">
        <f>logfile_1024_buffer_plc_execution_time__6[[#This Row],[Column4]]/logfile_1024_buffer_plc_execution_time__6[[#This Row],[Column2]]*100</f>
        <v>5.1711173652437319</v>
      </c>
    </row>
    <row r="860" spans="1:8" x14ac:dyDescent="0.3">
      <c r="A860" s="1" t="s">
        <v>6171</v>
      </c>
      <c r="B860">
        <v>50858</v>
      </c>
      <c r="C860" s="1" t="s">
        <v>5312</v>
      </c>
      <c r="D860">
        <v>1132</v>
      </c>
      <c r="E860" s="1" t="s">
        <v>5313</v>
      </c>
      <c r="F860">
        <v>49726</v>
      </c>
      <c r="G860">
        <f>logfile_1024_buffer_plc_execution_time__6[[#This Row],[Column6]]/logfile_1024_buffer_plc_execution_time__6[[#This Row],[Column2]]*100</f>
        <v>97.774194816941289</v>
      </c>
      <c r="H860" s="1">
        <f>logfile_1024_buffer_plc_execution_time__6[[#This Row],[Column4]]/logfile_1024_buffer_plc_execution_time__6[[#This Row],[Column2]]*100</f>
        <v>2.2258051830587124</v>
      </c>
    </row>
    <row r="861" spans="1:8" x14ac:dyDescent="0.3">
      <c r="A861" s="1" t="s">
        <v>6172</v>
      </c>
      <c r="B861">
        <v>255895</v>
      </c>
      <c r="C861" s="1" t="s">
        <v>5312</v>
      </c>
      <c r="D861">
        <v>1124</v>
      </c>
      <c r="E861" s="1" t="s">
        <v>5313</v>
      </c>
      <c r="F861">
        <v>254771</v>
      </c>
      <c r="G861">
        <f>logfile_1024_buffer_plc_execution_time__6[[#This Row],[Column6]]/logfile_1024_buffer_plc_execution_time__6[[#This Row],[Column2]]*100</f>
        <v>99.560757341878499</v>
      </c>
      <c r="H861" s="1">
        <f>logfile_1024_buffer_plc_execution_time__6[[#This Row],[Column4]]/logfile_1024_buffer_plc_execution_time__6[[#This Row],[Column2]]*100</f>
        <v>0.43924265812149516</v>
      </c>
    </row>
    <row r="862" spans="1:8" x14ac:dyDescent="0.3">
      <c r="A862" s="1" t="s">
        <v>6173</v>
      </c>
      <c r="B862">
        <v>43496</v>
      </c>
      <c r="C862" s="1" t="s">
        <v>5312</v>
      </c>
      <c r="D862">
        <v>1195</v>
      </c>
      <c r="E862" s="1" t="s">
        <v>5313</v>
      </c>
      <c r="F862">
        <v>42301</v>
      </c>
      <c r="G862">
        <f>logfile_1024_buffer_plc_execution_time__6[[#This Row],[Column6]]/logfile_1024_buffer_plc_execution_time__6[[#This Row],[Column2]]*100</f>
        <v>97.252620930660299</v>
      </c>
      <c r="H862" s="1">
        <f>logfile_1024_buffer_plc_execution_time__6[[#This Row],[Column4]]/logfile_1024_buffer_plc_execution_time__6[[#This Row],[Column2]]*100</f>
        <v>2.7473790693397095</v>
      </c>
    </row>
    <row r="863" spans="1:8" x14ac:dyDescent="0.3">
      <c r="A863" s="1" t="s">
        <v>6174</v>
      </c>
      <c r="B863">
        <v>49753</v>
      </c>
      <c r="C863" s="1" t="s">
        <v>5312</v>
      </c>
      <c r="D863">
        <v>2061</v>
      </c>
      <c r="E863" s="1" t="s">
        <v>5313</v>
      </c>
      <c r="F863">
        <v>47692</v>
      </c>
      <c r="G863">
        <f>logfile_1024_buffer_plc_execution_time__6[[#This Row],[Column6]]/logfile_1024_buffer_plc_execution_time__6[[#This Row],[Column2]]*100</f>
        <v>95.857536228971114</v>
      </c>
      <c r="H863" s="1">
        <f>logfile_1024_buffer_plc_execution_time__6[[#This Row],[Column4]]/logfile_1024_buffer_plc_execution_time__6[[#This Row],[Column2]]*100</f>
        <v>4.1424637710288827</v>
      </c>
    </row>
    <row r="864" spans="1:8" x14ac:dyDescent="0.3">
      <c r="A864" s="1" t="s">
        <v>6175</v>
      </c>
      <c r="B864">
        <v>39684</v>
      </c>
      <c r="C864" s="1" t="s">
        <v>5312</v>
      </c>
      <c r="D864">
        <v>410</v>
      </c>
      <c r="E864" s="1" t="s">
        <v>5313</v>
      </c>
      <c r="F864">
        <v>39274</v>
      </c>
      <c r="G864">
        <f>logfile_1024_buffer_plc_execution_time__6[[#This Row],[Column6]]/logfile_1024_buffer_plc_execution_time__6[[#This Row],[Column2]]*100</f>
        <v>98.966838020360854</v>
      </c>
      <c r="H864" s="1">
        <f>logfile_1024_buffer_plc_execution_time__6[[#This Row],[Column4]]/logfile_1024_buffer_plc_execution_time__6[[#This Row],[Column2]]*100</f>
        <v>1.0331619796391494</v>
      </c>
    </row>
    <row r="865" spans="1:8" x14ac:dyDescent="0.3">
      <c r="A865" s="1" t="s">
        <v>6176</v>
      </c>
      <c r="B865">
        <v>42484</v>
      </c>
      <c r="C865" s="1" t="s">
        <v>5312</v>
      </c>
      <c r="D865">
        <v>1294</v>
      </c>
      <c r="E865" s="1" t="s">
        <v>5313</v>
      </c>
      <c r="F865">
        <v>41190</v>
      </c>
      <c r="G865">
        <f>logfile_1024_buffer_plc_execution_time__6[[#This Row],[Column6]]/logfile_1024_buffer_plc_execution_time__6[[#This Row],[Column2]]*100</f>
        <v>96.954147443743537</v>
      </c>
      <c r="H865" s="1">
        <f>logfile_1024_buffer_plc_execution_time__6[[#This Row],[Column4]]/logfile_1024_buffer_plc_execution_time__6[[#This Row],[Column2]]*100</f>
        <v>3.0458525562564729</v>
      </c>
    </row>
    <row r="866" spans="1:8" x14ac:dyDescent="0.3">
      <c r="A866" s="1" t="s">
        <v>6177</v>
      </c>
      <c r="B866">
        <v>49200</v>
      </c>
      <c r="C866" s="1" t="s">
        <v>5312</v>
      </c>
      <c r="D866">
        <v>7163</v>
      </c>
      <c r="E866" s="1" t="s">
        <v>5313</v>
      </c>
      <c r="F866">
        <v>42037</v>
      </c>
      <c r="G866">
        <f>logfile_1024_buffer_plc_execution_time__6[[#This Row],[Column6]]/logfile_1024_buffer_plc_execution_time__6[[#This Row],[Column2]]*100</f>
        <v>85.441056910569102</v>
      </c>
      <c r="H866" s="1">
        <f>logfile_1024_buffer_plc_execution_time__6[[#This Row],[Column4]]/logfile_1024_buffer_plc_execution_time__6[[#This Row],[Column2]]*100</f>
        <v>14.558943089430896</v>
      </c>
    </row>
    <row r="867" spans="1:8" x14ac:dyDescent="0.3">
      <c r="A867" s="1" t="s">
        <v>6178</v>
      </c>
      <c r="B867">
        <v>56582</v>
      </c>
      <c r="C867" s="1" t="s">
        <v>5312</v>
      </c>
      <c r="D867">
        <v>2093</v>
      </c>
      <c r="E867" s="1" t="s">
        <v>5313</v>
      </c>
      <c r="F867">
        <v>54489</v>
      </c>
      <c r="G867">
        <f>logfile_1024_buffer_plc_execution_time__6[[#This Row],[Column6]]/logfile_1024_buffer_plc_execution_time__6[[#This Row],[Column2]]*100</f>
        <v>96.300943763034184</v>
      </c>
      <c r="H867" s="1">
        <f>logfile_1024_buffer_plc_execution_time__6[[#This Row],[Column4]]/logfile_1024_buffer_plc_execution_time__6[[#This Row],[Column2]]*100</f>
        <v>3.69905623696582</v>
      </c>
    </row>
    <row r="868" spans="1:8" x14ac:dyDescent="0.3">
      <c r="A868" s="1" t="s">
        <v>6179</v>
      </c>
      <c r="B868">
        <v>45984</v>
      </c>
      <c r="C868" s="1" t="s">
        <v>5312</v>
      </c>
      <c r="D868">
        <v>1654</v>
      </c>
      <c r="E868" s="1" t="s">
        <v>5313</v>
      </c>
      <c r="F868">
        <v>44330</v>
      </c>
      <c r="G868">
        <f>logfile_1024_buffer_plc_execution_time__6[[#This Row],[Column6]]/logfile_1024_buffer_plc_execution_time__6[[#This Row],[Column2]]*100</f>
        <v>96.403096729297147</v>
      </c>
      <c r="H868" s="1">
        <f>logfile_1024_buffer_plc_execution_time__6[[#This Row],[Column4]]/logfile_1024_buffer_plc_execution_time__6[[#This Row],[Column2]]*100</f>
        <v>3.5969032707028532</v>
      </c>
    </row>
    <row r="869" spans="1:8" x14ac:dyDescent="0.3">
      <c r="A869" s="1" t="s">
        <v>6180</v>
      </c>
      <c r="B869">
        <v>43178</v>
      </c>
      <c r="C869" s="1" t="s">
        <v>5312</v>
      </c>
      <c r="D869">
        <v>1933</v>
      </c>
      <c r="E869" s="1" t="s">
        <v>5313</v>
      </c>
      <c r="F869">
        <v>41245</v>
      </c>
      <c r="G869">
        <f>logfile_1024_buffer_plc_execution_time__6[[#This Row],[Column6]]/logfile_1024_buffer_plc_execution_time__6[[#This Row],[Column2]]*100</f>
        <v>95.523183102505911</v>
      </c>
      <c r="H869" s="1">
        <f>logfile_1024_buffer_plc_execution_time__6[[#This Row],[Column4]]/logfile_1024_buffer_plc_execution_time__6[[#This Row],[Column2]]*100</f>
        <v>4.4768168974940945</v>
      </c>
    </row>
    <row r="870" spans="1:8" x14ac:dyDescent="0.3">
      <c r="A870" s="1" t="s">
        <v>6181</v>
      </c>
      <c r="B870">
        <v>41573</v>
      </c>
      <c r="C870" s="1" t="s">
        <v>5312</v>
      </c>
      <c r="D870">
        <v>875</v>
      </c>
      <c r="E870" s="1" t="s">
        <v>5313</v>
      </c>
      <c r="F870">
        <v>40698</v>
      </c>
      <c r="G870">
        <f>logfile_1024_buffer_plc_execution_time__6[[#This Row],[Column6]]/logfile_1024_buffer_plc_execution_time__6[[#This Row],[Column2]]*100</f>
        <v>97.895268563731264</v>
      </c>
      <c r="H870" s="1">
        <f>logfile_1024_buffer_plc_execution_time__6[[#This Row],[Column4]]/logfile_1024_buffer_plc_execution_time__6[[#This Row],[Column2]]*100</f>
        <v>2.1047314362687324</v>
      </c>
    </row>
    <row r="871" spans="1:8" x14ac:dyDescent="0.3">
      <c r="A871" s="1" t="s">
        <v>6182</v>
      </c>
      <c r="B871">
        <v>49920</v>
      </c>
      <c r="C871" s="1" t="s">
        <v>5312</v>
      </c>
      <c r="D871">
        <v>1188</v>
      </c>
      <c r="E871" s="1" t="s">
        <v>5313</v>
      </c>
      <c r="F871">
        <v>48732</v>
      </c>
      <c r="G871">
        <f>logfile_1024_buffer_plc_execution_time__6[[#This Row],[Column6]]/logfile_1024_buffer_plc_execution_time__6[[#This Row],[Column2]]*100</f>
        <v>97.620192307692307</v>
      </c>
      <c r="H871" s="1">
        <f>logfile_1024_buffer_plc_execution_time__6[[#This Row],[Column4]]/logfile_1024_buffer_plc_execution_time__6[[#This Row],[Column2]]*100</f>
        <v>2.3798076923076921</v>
      </c>
    </row>
    <row r="872" spans="1:8" x14ac:dyDescent="0.3">
      <c r="A872" s="1" t="s">
        <v>6183</v>
      </c>
      <c r="B872">
        <v>44977</v>
      </c>
      <c r="C872" s="1" t="s">
        <v>5312</v>
      </c>
      <c r="D872">
        <v>1554</v>
      </c>
      <c r="E872" s="1" t="s">
        <v>5313</v>
      </c>
      <c r="F872">
        <v>43423</v>
      </c>
      <c r="G872">
        <f>logfile_1024_buffer_plc_execution_time__6[[#This Row],[Column6]]/logfile_1024_buffer_plc_execution_time__6[[#This Row],[Column2]]*100</f>
        <v>96.544900727038268</v>
      </c>
      <c r="H872" s="1">
        <f>logfile_1024_buffer_plc_execution_time__6[[#This Row],[Column4]]/logfile_1024_buffer_plc_execution_time__6[[#This Row],[Column2]]*100</f>
        <v>3.455099272961736</v>
      </c>
    </row>
    <row r="873" spans="1:8" x14ac:dyDescent="0.3">
      <c r="A873" s="1" t="s">
        <v>6184</v>
      </c>
      <c r="B873">
        <v>68923</v>
      </c>
      <c r="C873" s="1" t="s">
        <v>5312</v>
      </c>
      <c r="D873">
        <v>3264</v>
      </c>
      <c r="E873" s="1" t="s">
        <v>5313</v>
      </c>
      <c r="F873">
        <v>65659</v>
      </c>
      <c r="G873">
        <f>logfile_1024_buffer_plc_execution_time__6[[#This Row],[Column6]]/logfile_1024_buffer_plc_execution_time__6[[#This Row],[Column2]]*100</f>
        <v>95.264280428884405</v>
      </c>
      <c r="H873" s="1">
        <f>logfile_1024_buffer_plc_execution_time__6[[#This Row],[Column4]]/logfile_1024_buffer_plc_execution_time__6[[#This Row],[Column2]]*100</f>
        <v>4.7357195711155935</v>
      </c>
    </row>
    <row r="874" spans="1:8" x14ac:dyDescent="0.3">
      <c r="A874" s="1" t="s">
        <v>6185</v>
      </c>
      <c r="B874">
        <v>71721</v>
      </c>
      <c r="C874" s="1" t="s">
        <v>5312</v>
      </c>
      <c r="D874">
        <v>1984</v>
      </c>
      <c r="E874" s="1" t="s">
        <v>5313</v>
      </c>
      <c r="F874">
        <v>69737</v>
      </c>
      <c r="G874">
        <f>logfile_1024_buffer_plc_execution_time__6[[#This Row],[Column6]]/logfile_1024_buffer_plc_execution_time__6[[#This Row],[Column2]]*100</f>
        <v>97.233725129320561</v>
      </c>
      <c r="H874" s="1">
        <f>logfile_1024_buffer_plc_execution_time__6[[#This Row],[Column4]]/logfile_1024_buffer_plc_execution_time__6[[#This Row],[Column2]]*100</f>
        <v>2.7662748706794384</v>
      </c>
    </row>
    <row r="875" spans="1:8" x14ac:dyDescent="0.3">
      <c r="A875" s="1" t="s">
        <v>6186</v>
      </c>
      <c r="B875">
        <v>44524</v>
      </c>
      <c r="C875" s="1" t="s">
        <v>5312</v>
      </c>
      <c r="D875">
        <v>1378</v>
      </c>
      <c r="E875" s="1" t="s">
        <v>5313</v>
      </c>
      <c r="F875">
        <v>43146</v>
      </c>
      <c r="G875">
        <f>logfile_1024_buffer_plc_execution_time__6[[#This Row],[Column6]]/logfile_1024_buffer_plc_execution_time__6[[#This Row],[Column2]]*100</f>
        <v>96.905039978438595</v>
      </c>
      <c r="H875" s="1">
        <f>logfile_1024_buffer_plc_execution_time__6[[#This Row],[Column4]]/logfile_1024_buffer_plc_execution_time__6[[#This Row],[Column2]]*100</f>
        <v>3.094960021561405</v>
      </c>
    </row>
    <row r="876" spans="1:8" x14ac:dyDescent="0.3">
      <c r="A876" s="1" t="s">
        <v>6187</v>
      </c>
      <c r="B876">
        <v>44207</v>
      </c>
      <c r="C876" s="1" t="s">
        <v>5312</v>
      </c>
      <c r="D876">
        <v>2168</v>
      </c>
      <c r="E876" s="1" t="s">
        <v>5313</v>
      </c>
      <c r="F876">
        <v>42039</v>
      </c>
      <c r="G876">
        <f>logfile_1024_buffer_plc_execution_time__6[[#This Row],[Column6]]/logfile_1024_buffer_plc_execution_time__6[[#This Row],[Column2]]*100</f>
        <v>95.095799307801926</v>
      </c>
      <c r="H876" s="1">
        <f>logfile_1024_buffer_plc_execution_time__6[[#This Row],[Column4]]/logfile_1024_buffer_plc_execution_time__6[[#This Row],[Column2]]*100</f>
        <v>4.9042006921980681</v>
      </c>
    </row>
    <row r="877" spans="1:8" x14ac:dyDescent="0.3">
      <c r="A877" s="1" t="s">
        <v>6188</v>
      </c>
      <c r="B877">
        <v>55375</v>
      </c>
      <c r="C877" s="1" t="s">
        <v>5312</v>
      </c>
      <c r="D877">
        <v>1322</v>
      </c>
      <c r="E877" s="1" t="s">
        <v>5313</v>
      </c>
      <c r="F877">
        <v>54053</v>
      </c>
      <c r="G877">
        <f>logfile_1024_buffer_plc_execution_time__6[[#This Row],[Column6]]/logfile_1024_buffer_plc_execution_time__6[[#This Row],[Column2]]*100</f>
        <v>97.612641083521439</v>
      </c>
      <c r="H877" s="1">
        <f>logfile_1024_buffer_plc_execution_time__6[[#This Row],[Column4]]/logfile_1024_buffer_plc_execution_time__6[[#This Row],[Column2]]*100</f>
        <v>2.3873589164785556</v>
      </c>
    </row>
    <row r="878" spans="1:8" x14ac:dyDescent="0.3">
      <c r="A878" s="1" t="s">
        <v>6189</v>
      </c>
      <c r="B878">
        <v>53322</v>
      </c>
      <c r="C878" s="1" t="s">
        <v>5312</v>
      </c>
      <c r="D878">
        <v>1672</v>
      </c>
      <c r="E878" s="1" t="s">
        <v>5313</v>
      </c>
      <c r="F878">
        <v>51650</v>
      </c>
      <c r="G878">
        <f>logfile_1024_buffer_plc_execution_time__6[[#This Row],[Column6]]/logfile_1024_buffer_plc_execution_time__6[[#This Row],[Column2]]*100</f>
        <v>96.864333670905069</v>
      </c>
      <c r="H878" s="1">
        <f>logfile_1024_buffer_plc_execution_time__6[[#This Row],[Column4]]/logfile_1024_buffer_plc_execution_time__6[[#This Row],[Column2]]*100</f>
        <v>3.1356663290949327</v>
      </c>
    </row>
    <row r="879" spans="1:8" x14ac:dyDescent="0.3">
      <c r="A879" s="1" t="s">
        <v>6190</v>
      </c>
      <c r="B879">
        <v>47481</v>
      </c>
      <c r="C879" s="1" t="s">
        <v>5312</v>
      </c>
      <c r="D879">
        <v>2213</v>
      </c>
      <c r="E879" s="1" t="s">
        <v>5313</v>
      </c>
      <c r="F879">
        <v>45268</v>
      </c>
      <c r="G879">
        <f>logfile_1024_buffer_plc_execution_time__6[[#This Row],[Column6]]/logfile_1024_buffer_plc_execution_time__6[[#This Row],[Column2]]*100</f>
        <v>95.339188306901718</v>
      </c>
      <c r="H879" s="1">
        <f>logfile_1024_buffer_plc_execution_time__6[[#This Row],[Column4]]/logfile_1024_buffer_plc_execution_time__6[[#This Row],[Column2]]*100</f>
        <v>4.6608116930982924</v>
      </c>
    </row>
    <row r="880" spans="1:8" x14ac:dyDescent="0.3">
      <c r="A880" s="1" t="s">
        <v>6191</v>
      </c>
      <c r="B880">
        <v>44437</v>
      </c>
      <c r="C880" s="1" t="s">
        <v>5312</v>
      </c>
      <c r="D880">
        <v>1723</v>
      </c>
      <c r="E880" s="1" t="s">
        <v>5313</v>
      </c>
      <c r="F880">
        <v>42714</v>
      </c>
      <c r="G880">
        <f>logfile_1024_buffer_plc_execution_time__6[[#This Row],[Column6]]/logfile_1024_buffer_plc_execution_time__6[[#This Row],[Column2]]*100</f>
        <v>96.122600535589712</v>
      </c>
      <c r="H880" s="1">
        <f>logfile_1024_buffer_plc_execution_time__6[[#This Row],[Column4]]/logfile_1024_buffer_plc_execution_time__6[[#This Row],[Column2]]*100</f>
        <v>3.8773994644102889</v>
      </c>
    </row>
    <row r="881" spans="1:8" x14ac:dyDescent="0.3">
      <c r="A881" s="1" t="s">
        <v>6192</v>
      </c>
      <c r="B881">
        <v>45762</v>
      </c>
      <c r="C881" s="1" t="s">
        <v>5312</v>
      </c>
      <c r="D881">
        <v>1173</v>
      </c>
      <c r="E881" s="1" t="s">
        <v>5313</v>
      </c>
      <c r="F881">
        <v>44589</v>
      </c>
      <c r="G881">
        <f>logfile_1024_buffer_plc_execution_time__6[[#This Row],[Column6]]/logfile_1024_buffer_plc_execution_time__6[[#This Row],[Column2]]*100</f>
        <v>97.436737904811849</v>
      </c>
      <c r="H881" s="1">
        <f>logfile_1024_buffer_plc_execution_time__6[[#This Row],[Column4]]/logfile_1024_buffer_plc_execution_time__6[[#This Row],[Column2]]*100</f>
        <v>2.5632620951881475</v>
      </c>
    </row>
    <row r="882" spans="1:8" x14ac:dyDescent="0.3">
      <c r="A882" s="1" t="s">
        <v>6193</v>
      </c>
      <c r="B882">
        <v>40187</v>
      </c>
      <c r="C882" s="1" t="s">
        <v>5312</v>
      </c>
      <c r="D882">
        <v>1116</v>
      </c>
      <c r="E882" s="1" t="s">
        <v>5313</v>
      </c>
      <c r="F882">
        <v>39071</v>
      </c>
      <c r="G882">
        <f>logfile_1024_buffer_plc_execution_time__6[[#This Row],[Column6]]/logfile_1024_buffer_plc_execution_time__6[[#This Row],[Column2]]*100</f>
        <v>97.222982556548132</v>
      </c>
      <c r="H882" s="1">
        <f>logfile_1024_buffer_plc_execution_time__6[[#This Row],[Column4]]/logfile_1024_buffer_plc_execution_time__6[[#This Row],[Column2]]*100</f>
        <v>2.7770174434518626</v>
      </c>
    </row>
    <row r="883" spans="1:8" x14ac:dyDescent="0.3">
      <c r="A883" s="1" t="s">
        <v>6194</v>
      </c>
      <c r="B883">
        <v>44647</v>
      </c>
      <c r="C883" s="1" t="s">
        <v>5312</v>
      </c>
      <c r="D883">
        <v>1080</v>
      </c>
      <c r="E883" s="1" t="s">
        <v>5313</v>
      </c>
      <c r="F883">
        <v>43567</v>
      </c>
      <c r="G883">
        <f>logfile_1024_buffer_plc_execution_time__6[[#This Row],[Column6]]/logfile_1024_buffer_plc_execution_time__6[[#This Row],[Column2]]*100</f>
        <v>97.581024480928164</v>
      </c>
      <c r="H883" s="1">
        <f>logfile_1024_buffer_plc_execution_time__6[[#This Row],[Column4]]/logfile_1024_buffer_plc_execution_time__6[[#This Row],[Column2]]*100</f>
        <v>2.4189755190718301</v>
      </c>
    </row>
    <row r="884" spans="1:8" x14ac:dyDescent="0.3">
      <c r="A884" s="1" t="s">
        <v>6195</v>
      </c>
      <c r="B884">
        <v>47766</v>
      </c>
      <c r="C884" s="1" t="s">
        <v>5312</v>
      </c>
      <c r="D884">
        <v>1315</v>
      </c>
      <c r="E884" s="1" t="s">
        <v>5313</v>
      </c>
      <c r="F884">
        <v>46451</v>
      </c>
      <c r="G884">
        <f>logfile_1024_buffer_plc_execution_time__6[[#This Row],[Column6]]/logfile_1024_buffer_plc_execution_time__6[[#This Row],[Column2]]*100</f>
        <v>97.246995771050535</v>
      </c>
      <c r="H884" s="1">
        <f>logfile_1024_buffer_plc_execution_time__6[[#This Row],[Column4]]/logfile_1024_buffer_plc_execution_time__6[[#This Row],[Column2]]*100</f>
        <v>2.7530042289494618</v>
      </c>
    </row>
    <row r="885" spans="1:8" x14ac:dyDescent="0.3">
      <c r="A885" s="1" t="s">
        <v>6196</v>
      </c>
      <c r="B885">
        <v>39648</v>
      </c>
      <c r="C885" s="1" t="s">
        <v>5312</v>
      </c>
      <c r="D885">
        <v>870</v>
      </c>
      <c r="E885" s="1" t="s">
        <v>5313</v>
      </c>
      <c r="F885">
        <v>38778</v>
      </c>
      <c r="G885">
        <f>logfile_1024_buffer_plc_execution_time__6[[#This Row],[Column6]]/logfile_1024_buffer_plc_execution_time__6[[#This Row],[Column2]]*100</f>
        <v>97.805690072639223</v>
      </c>
      <c r="H885" s="1">
        <f>logfile_1024_buffer_plc_execution_time__6[[#This Row],[Column4]]/logfile_1024_buffer_plc_execution_time__6[[#This Row],[Column2]]*100</f>
        <v>2.1943099273607749</v>
      </c>
    </row>
    <row r="886" spans="1:8" x14ac:dyDescent="0.3">
      <c r="A886" s="1" t="s">
        <v>6197</v>
      </c>
      <c r="B886">
        <v>44988</v>
      </c>
      <c r="C886" s="1" t="s">
        <v>5312</v>
      </c>
      <c r="D886">
        <v>1598</v>
      </c>
      <c r="E886" s="1" t="s">
        <v>5313</v>
      </c>
      <c r="F886">
        <v>43390</v>
      </c>
      <c r="G886">
        <f>logfile_1024_buffer_plc_execution_time__6[[#This Row],[Column6]]/logfile_1024_buffer_plc_execution_time__6[[#This Row],[Column2]]*100</f>
        <v>96.447941673335109</v>
      </c>
      <c r="H886" s="1">
        <f>logfile_1024_buffer_plc_execution_time__6[[#This Row],[Column4]]/logfile_1024_buffer_plc_execution_time__6[[#This Row],[Column2]]*100</f>
        <v>3.5520583266648886</v>
      </c>
    </row>
    <row r="887" spans="1:8" x14ac:dyDescent="0.3">
      <c r="A887" s="1" t="s">
        <v>6198</v>
      </c>
      <c r="B887">
        <v>74863</v>
      </c>
      <c r="C887" s="1" t="s">
        <v>5312</v>
      </c>
      <c r="D887">
        <v>1612</v>
      </c>
      <c r="E887" s="1" t="s">
        <v>5313</v>
      </c>
      <c r="F887">
        <v>73251</v>
      </c>
      <c r="G887">
        <f>logfile_1024_buffer_plc_execution_time__6[[#This Row],[Column6]]/logfile_1024_buffer_plc_execution_time__6[[#This Row],[Column2]]*100</f>
        <v>97.846733366282407</v>
      </c>
      <c r="H887" s="1">
        <f>logfile_1024_buffer_plc_execution_time__6[[#This Row],[Column4]]/logfile_1024_buffer_plc_execution_time__6[[#This Row],[Column2]]*100</f>
        <v>2.1532666337175908</v>
      </c>
    </row>
    <row r="888" spans="1:8" x14ac:dyDescent="0.3">
      <c r="A888" s="1" t="s">
        <v>6199</v>
      </c>
      <c r="B888">
        <v>52395</v>
      </c>
      <c r="C888" s="1" t="s">
        <v>5312</v>
      </c>
      <c r="D888">
        <v>1446</v>
      </c>
      <c r="E888" s="1" t="s">
        <v>5313</v>
      </c>
      <c r="F888">
        <v>50949</v>
      </c>
      <c r="G888">
        <f>logfile_1024_buffer_plc_execution_time__6[[#This Row],[Column6]]/logfile_1024_buffer_plc_execution_time__6[[#This Row],[Column2]]*100</f>
        <v>97.240194675064416</v>
      </c>
      <c r="H888" s="1">
        <f>logfile_1024_buffer_plc_execution_time__6[[#This Row],[Column4]]/logfile_1024_buffer_plc_execution_time__6[[#This Row],[Column2]]*100</f>
        <v>2.7598053249355856</v>
      </c>
    </row>
    <row r="889" spans="1:8" x14ac:dyDescent="0.3">
      <c r="A889" s="1" t="s">
        <v>6200</v>
      </c>
      <c r="B889">
        <v>71089</v>
      </c>
      <c r="C889" s="1" t="s">
        <v>5312</v>
      </c>
      <c r="D889">
        <v>1345</v>
      </c>
      <c r="E889" s="1" t="s">
        <v>5313</v>
      </c>
      <c r="F889">
        <v>69744</v>
      </c>
      <c r="G889">
        <f>logfile_1024_buffer_plc_execution_time__6[[#This Row],[Column6]]/logfile_1024_buffer_plc_execution_time__6[[#This Row],[Column2]]*100</f>
        <v>98.108005457947073</v>
      </c>
      <c r="H889" s="1">
        <f>logfile_1024_buffer_plc_execution_time__6[[#This Row],[Column4]]/logfile_1024_buffer_plc_execution_time__6[[#This Row],[Column2]]*100</f>
        <v>1.8919945420529196</v>
      </c>
    </row>
    <row r="890" spans="1:8" x14ac:dyDescent="0.3">
      <c r="A890" s="1" t="s">
        <v>6201</v>
      </c>
      <c r="B890">
        <v>58036</v>
      </c>
      <c r="C890" s="1" t="s">
        <v>5312</v>
      </c>
      <c r="D890">
        <v>1528</v>
      </c>
      <c r="E890" s="1" t="s">
        <v>5313</v>
      </c>
      <c r="F890">
        <v>56508</v>
      </c>
      <c r="G890">
        <f>logfile_1024_buffer_plc_execution_time__6[[#This Row],[Column6]]/logfile_1024_buffer_plc_execution_time__6[[#This Row],[Column2]]*100</f>
        <v>97.367151423254526</v>
      </c>
      <c r="H890" s="1">
        <f>logfile_1024_buffer_plc_execution_time__6[[#This Row],[Column4]]/logfile_1024_buffer_plc_execution_time__6[[#This Row],[Column2]]*100</f>
        <v>2.6328485767454683</v>
      </c>
    </row>
    <row r="891" spans="1:8" x14ac:dyDescent="0.3">
      <c r="A891" s="1" t="s">
        <v>6202</v>
      </c>
      <c r="B891">
        <v>41693</v>
      </c>
      <c r="C891" s="1" t="s">
        <v>5312</v>
      </c>
      <c r="D891">
        <v>1196</v>
      </c>
      <c r="E891" s="1" t="s">
        <v>5313</v>
      </c>
      <c r="F891">
        <v>40497</v>
      </c>
      <c r="G891">
        <f>logfile_1024_buffer_plc_execution_time__6[[#This Row],[Column6]]/logfile_1024_buffer_plc_execution_time__6[[#This Row],[Column2]]*100</f>
        <v>97.131412947017481</v>
      </c>
      <c r="H891" s="1">
        <f>logfile_1024_buffer_plc_execution_time__6[[#This Row],[Column4]]/logfile_1024_buffer_plc_execution_time__6[[#This Row],[Column2]]*100</f>
        <v>2.868587052982515</v>
      </c>
    </row>
    <row r="892" spans="1:8" x14ac:dyDescent="0.3">
      <c r="A892" s="1" t="s">
        <v>6203</v>
      </c>
      <c r="B892">
        <v>49780</v>
      </c>
      <c r="C892" s="1" t="s">
        <v>5312</v>
      </c>
      <c r="D892">
        <v>1272</v>
      </c>
      <c r="E892" s="1" t="s">
        <v>5313</v>
      </c>
      <c r="F892">
        <v>48508</v>
      </c>
      <c r="G892">
        <f>logfile_1024_buffer_plc_execution_time__6[[#This Row],[Column6]]/logfile_1024_buffer_plc_execution_time__6[[#This Row],[Column2]]*100</f>
        <v>97.444756930494165</v>
      </c>
      <c r="H892" s="1">
        <f>logfile_1024_buffer_plc_execution_time__6[[#This Row],[Column4]]/logfile_1024_buffer_plc_execution_time__6[[#This Row],[Column2]]*100</f>
        <v>2.5552430695058255</v>
      </c>
    </row>
    <row r="893" spans="1:8" x14ac:dyDescent="0.3">
      <c r="A893" s="1" t="s">
        <v>6204</v>
      </c>
      <c r="B893">
        <v>42575</v>
      </c>
      <c r="C893" s="1" t="s">
        <v>5312</v>
      </c>
      <c r="D893">
        <v>1033</v>
      </c>
      <c r="E893" s="1" t="s">
        <v>5313</v>
      </c>
      <c r="F893">
        <v>41542</v>
      </c>
      <c r="G893">
        <f>logfile_1024_buffer_plc_execution_time__6[[#This Row],[Column6]]/logfile_1024_buffer_plc_execution_time__6[[#This Row],[Column2]]*100</f>
        <v>97.573693482090434</v>
      </c>
      <c r="H893" s="1">
        <f>logfile_1024_buffer_plc_execution_time__6[[#This Row],[Column4]]/logfile_1024_buffer_plc_execution_time__6[[#This Row],[Column2]]*100</f>
        <v>2.4263065179095715</v>
      </c>
    </row>
    <row r="894" spans="1:8" x14ac:dyDescent="0.3">
      <c r="A894" s="1" t="s">
        <v>6205</v>
      </c>
      <c r="B894">
        <v>68414</v>
      </c>
      <c r="C894" s="1" t="s">
        <v>5312</v>
      </c>
      <c r="D894">
        <v>2337</v>
      </c>
      <c r="E894" s="1" t="s">
        <v>5313</v>
      </c>
      <c r="F894">
        <v>66077</v>
      </c>
      <c r="G894">
        <f>logfile_1024_buffer_plc_execution_time__6[[#This Row],[Column6]]/logfile_1024_buffer_plc_execution_time__6[[#This Row],[Column2]]*100</f>
        <v>96.584032507966214</v>
      </c>
      <c r="H894" s="1">
        <f>logfile_1024_buffer_plc_execution_time__6[[#This Row],[Column4]]/logfile_1024_buffer_plc_execution_time__6[[#This Row],[Column2]]*100</f>
        <v>3.4159674920337944</v>
      </c>
    </row>
    <row r="895" spans="1:8" x14ac:dyDescent="0.3">
      <c r="A895" s="1" t="s">
        <v>6206</v>
      </c>
      <c r="B895">
        <v>45293</v>
      </c>
      <c r="C895" s="1" t="s">
        <v>5312</v>
      </c>
      <c r="D895">
        <v>2182</v>
      </c>
      <c r="E895" s="1" t="s">
        <v>5313</v>
      </c>
      <c r="F895">
        <v>43111</v>
      </c>
      <c r="G895">
        <f>logfile_1024_buffer_plc_execution_time__6[[#This Row],[Column6]]/logfile_1024_buffer_plc_execution_time__6[[#This Row],[Column2]]*100</f>
        <v>95.182478528690979</v>
      </c>
      <c r="H895" s="1">
        <f>logfile_1024_buffer_plc_execution_time__6[[#This Row],[Column4]]/logfile_1024_buffer_plc_execution_time__6[[#This Row],[Column2]]*100</f>
        <v>4.817521471309032</v>
      </c>
    </row>
    <row r="896" spans="1:8" x14ac:dyDescent="0.3">
      <c r="A896" s="1" t="s">
        <v>6207</v>
      </c>
      <c r="B896">
        <v>61376</v>
      </c>
      <c r="C896" s="1" t="s">
        <v>5312</v>
      </c>
      <c r="D896">
        <v>1099</v>
      </c>
      <c r="E896" s="1" t="s">
        <v>5313</v>
      </c>
      <c r="F896">
        <v>60277</v>
      </c>
      <c r="G896">
        <f>logfile_1024_buffer_plc_execution_time__6[[#This Row],[Column6]]/logfile_1024_buffer_plc_execution_time__6[[#This Row],[Column2]]*100</f>
        <v>98.209397810218974</v>
      </c>
      <c r="H896" s="1">
        <f>logfile_1024_buffer_plc_execution_time__6[[#This Row],[Column4]]/logfile_1024_buffer_plc_execution_time__6[[#This Row],[Column2]]*100</f>
        <v>1.790602189781022</v>
      </c>
    </row>
    <row r="897" spans="1:8" x14ac:dyDescent="0.3">
      <c r="A897" s="1" t="s">
        <v>6208</v>
      </c>
      <c r="B897">
        <v>47376</v>
      </c>
      <c r="C897" s="1" t="s">
        <v>5312</v>
      </c>
      <c r="D897">
        <v>1559</v>
      </c>
      <c r="E897" s="1" t="s">
        <v>5313</v>
      </c>
      <c r="F897">
        <v>45817</v>
      </c>
      <c r="G897">
        <f>logfile_1024_buffer_plc_execution_time__6[[#This Row],[Column6]]/logfile_1024_buffer_plc_execution_time__6[[#This Row],[Column2]]*100</f>
        <v>96.70930428909152</v>
      </c>
      <c r="H897" s="1">
        <f>logfile_1024_buffer_plc_execution_time__6[[#This Row],[Column4]]/logfile_1024_buffer_plc_execution_time__6[[#This Row],[Column2]]*100</f>
        <v>3.2906957109084769</v>
      </c>
    </row>
    <row r="898" spans="1:8" x14ac:dyDescent="0.3">
      <c r="A898" s="1" t="s">
        <v>6209</v>
      </c>
      <c r="B898">
        <v>50177</v>
      </c>
      <c r="C898" s="1" t="s">
        <v>5312</v>
      </c>
      <c r="D898">
        <v>2445</v>
      </c>
      <c r="E898" s="1" t="s">
        <v>5313</v>
      </c>
      <c r="F898">
        <v>47732</v>
      </c>
      <c r="G898">
        <f>logfile_1024_buffer_plc_execution_time__6[[#This Row],[Column6]]/logfile_1024_buffer_plc_execution_time__6[[#This Row],[Column2]]*100</f>
        <v>95.127249536640292</v>
      </c>
      <c r="H898" s="1">
        <f>logfile_1024_buffer_plc_execution_time__6[[#This Row],[Column4]]/logfile_1024_buffer_plc_execution_time__6[[#This Row],[Column2]]*100</f>
        <v>4.872750463359707</v>
      </c>
    </row>
    <row r="899" spans="1:8" x14ac:dyDescent="0.3">
      <c r="A899" s="1" t="s">
        <v>6210</v>
      </c>
      <c r="B899">
        <v>47765</v>
      </c>
      <c r="C899" s="1" t="s">
        <v>5312</v>
      </c>
      <c r="D899">
        <v>978</v>
      </c>
      <c r="E899" s="1" t="s">
        <v>5313</v>
      </c>
      <c r="F899">
        <v>46787</v>
      </c>
      <c r="G899">
        <f>logfile_1024_buffer_plc_execution_time__6[[#This Row],[Column6]]/logfile_1024_buffer_plc_execution_time__6[[#This Row],[Column2]]*100</f>
        <v>97.952475662095679</v>
      </c>
      <c r="H899" s="1">
        <f>logfile_1024_buffer_plc_execution_time__6[[#This Row],[Column4]]/logfile_1024_buffer_plc_execution_time__6[[#This Row],[Column2]]*100</f>
        <v>2.0475243379043233</v>
      </c>
    </row>
    <row r="900" spans="1:8" x14ac:dyDescent="0.3">
      <c r="A900" s="1" t="s">
        <v>6211</v>
      </c>
      <c r="B900">
        <v>44651</v>
      </c>
      <c r="C900" s="1" t="s">
        <v>5312</v>
      </c>
      <c r="D900">
        <v>904</v>
      </c>
      <c r="E900" s="1" t="s">
        <v>5313</v>
      </c>
      <c r="F900">
        <v>43747</v>
      </c>
      <c r="G900">
        <f>logfile_1024_buffer_plc_execution_time__6[[#This Row],[Column6]]/logfile_1024_buffer_plc_execution_time__6[[#This Row],[Column2]]*100</f>
        <v>97.975409285346345</v>
      </c>
      <c r="H900" s="1">
        <f>logfile_1024_buffer_plc_execution_time__6[[#This Row],[Column4]]/logfile_1024_buffer_plc_execution_time__6[[#This Row],[Column2]]*100</f>
        <v>2.0245907146536473</v>
      </c>
    </row>
    <row r="901" spans="1:8" x14ac:dyDescent="0.3">
      <c r="A901" s="1" t="s">
        <v>6212</v>
      </c>
      <c r="B901">
        <v>51418</v>
      </c>
      <c r="C901" s="1" t="s">
        <v>5312</v>
      </c>
      <c r="D901">
        <v>2384</v>
      </c>
      <c r="E901" s="1" t="s">
        <v>5313</v>
      </c>
      <c r="F901">
        <v>49034</v>
      </c>
      <c r="G901">
        <f>logfile_1024_buffer_plc_execution_time__6[[#This Row],[Column6]]/logfile_1024_buffer_plc_execution_time__6[[#This Row],[Column2]]*100</f>
        <v>95.363491384340122</v>
      </c>
      <c r="H901" s="1">
        <f>logfile_1024_buffer_plc_execution_time__6[[#This Row],[Column4]]/logfile_1024_buffer_plc_execution_time__6[[#This Row],[Column2]]*100</f>
        <v>4.6365086156598858</v>
      </c>
    </row>
    <row r="902" spans="1:8" x14ac:dyDescent="0.3">
      <c r="A902" s="1" t="s">
        <v>6213</v>
      </c>
      <c r="B902">
        <v>56789</v>
      </c>
      <c r="C902" s="1" t="s">
        <v>5312</v>
      </c>
      <c r="D902">
        <v>1889</v>
      </c>
      <c r="E902" s="1" t="s">
        <v>5313</v>
      </c>
      <c r="F902">
        <v>54900</v>
      </c>
      <c r="G902">
        <f>logfile_1024_buffer_plc_execution_time__6[[#This Row],[Column6]]/logfile_1024_buffer_plc_execution_time__6[[#This Row],[Column2]]*100</f>
        <v>96.673651587455311</v>
      </c>
      <c r="H902" s="1">
        <f>logfile_1024_buffer_plc_execution_time__6[[#This Row],[Column4]]/logfile_1024_buffer_plc_execution_time__6[[#This Row],[Column2]]*100</f>
        <v>3.3263484125446832</v>
      </c>
    </row>
    <row r="903" spans="1:8" x14ac:dyDescent="0.3">
      <c r="A903" s="1" t="s">
        <v>6214</v>
      </c>
      <c r="B903">
        <v>48197</v>
      </c>
      <c r="C903" s="1" t="s">
        <v>5312</v>
      </c>
      <c r="D903">
        <v>389</v>
      </c>
      <c r="E903" s="1" t="s">
        <v>5313</v>
      </c>
      <c r="F903">
        <v>47808</v>
      </c>
      <c r="G903">
        <f>logfile_1024_buffer_plc_execution_time__6[[#This Row],[Column6]]/logfile_1024_buffer_plc_execution_time__6[[#This Row],[Column2]]*100</f>
        <v>99.192895823391495</v>
      </c>
      <c r="H903" s="1">
        <f>logfile_1024_buffer_plc_execution_time__6[[#This Row],[Column4]]/logfile_1024_buffer_plc_execution_time__6[[#This Row],[Column2]]*100</f>
        <v>0.80710417660850264</v>
      </c>
    </row>
    <row r="904" spans="1:8" x14ac:dyDescent="0.3">
      <c r="A904" s="1" t="s">
        <v>6215</v>
      </c>
      <c r="B904">
        <v>40436</v>
      </c>
      <c r="C904" s="1" t="s">
        <v>5312</v>
      </c>
      <c r="D904">
        <v>411</v>
      </c>
      <c r="E904" s="1" t="s">
        <v>5313</v>
      </c>
      <c r="F904">
        <v>40025</v>
      </c>
      <c r="G904">
        <f>logfile_1024_buffer_plc_execution_time__6[[#This Row],[Column6]]/logfile_1024_buffer_plc_execution_time__6[[#This Row],[Column2]]*100</f>
        <v>98.983578989019676</v>
      </c>
      <c r="H904" s="1">
        <f>logfile_1024_buffer_plc_execution_time__6[[#This Row],[Column4]]/logfile_1024_buffer_plc_execution_time__6[[#This Row],[Column2]]*100</f>
        <v>1.0164210109803147</v>
      </c>
    </row>
    <row r="905" spans="1:8" x14ac:dyDescent="0.3">
      <c r="A905" s="1" t="s">
        <v>6216</v>
      </c>
      <c r="B905">
        <v>40529</v>
      </c>
      <c r="C905" s="1" t="s">
        <v>5312</v>
      </c>
      <c r="D905">
        <v>1259</v>
      </c>
      <c r="E905" s="1" t="s">
        <v>5313</v>
      </c>
      <c r="F905">
        <v>39270</v>
      </c>
      <c r="G905">
        <f>logfile_1024_buffer_plc_execution_time__6[[#This Row],[Column6]]/logfile_1024_buffer_plc_execution_time__6[[#This Row],[Column2]]*100</f>
        <v>96.893582373115549</v>
      </c>
      <c r="H905" s="1">
        <f>logfile_1024_buffer_plc_execution_time__6[[#This Row],[Column4]]/logfile_1024_buffer_plc_execution_time__6[[#This Row],[Column2]]*100</f>
        <v>3.1064176268844532</v>
      </c>
    </row>
    <row r="906" spans="1:8" x14ac:dyDescent="0.3">
      <c r="A906" s="1" t="s">
        <v>6217</v>
      </c>
      <c r="B906">
        <v>41024</v>
      </c>
      <c r="C906" s="1" t="s">
        <v>5312</v>
      </c>
      <c r="D906">
        <v>1002</v>
      </c>
      <c r="E906" s="1" t="s">
        <v>5313</v>
      </c>
      <c r="F906">
        <v>40022</v>
      </c>
      <c r="G906">
        <f>logfile_1024_buffer_plc_execution_time__6[[#This Row],[Column6]]/logfile_1024_buffer_plc_execution_time__6[[#This Row],[Column2]]*100</f>
        <v>97.557527301092037</v>
      </c>
      <c r="H906" s="1">
        <f>logfile_1024_buffer_plc_execution_time__6[[#This Row],[Column4]]/logfile_1024_buffer_plc_execution_time__6[[#This Row],[Column2]]*100</f>
        <v>2.4424726989079564</v>
      </c>
    </row>
    <row r="907" spans="1:8" x14ac:dyDescent="0.3">
      <c r="A907" s="1" t="s">
        <v>6218</v>
      </c>
      <c r="B907">
        <v>40796</v>
      </c>
      <c r="C907" s="1" t="s">
        <v>5312</v>
      </c>
      <c r="D907">
        <v>464</v>
      </c>
      <c r="E907" s="1" t="s">
        <v>5313</v>
      </c>
      <c r="F907">
        <v>40332</v>
      </c>
      <c r="G907">
        <f>logfile_1024_buffer_plc_execution_time__6[[#This Row],[Column6]]/logfile_1024_buffer_plc_execution_time__6[[#This Row],[Column2]]*100</f>
        <v>98.862633591528578</v>
      </c>
      <c r="H907" s="1">
        <f>logfile_1024_buffer_plc_execution_time__6[[#This Row],[Column4]]/logfile_1024_buffer_plc_execution_time__6[[#This Row],[Column2]]*100</f>
        <v>1.1373664084714188</v>
      </c>
    </row>
    <row r="908" spans="1:8" x14ac:dyDescent="0.3">
      <c r="A908" s="1" t="s">
        <v>6219</v>
      </c>
      <c r="B908">
        <v>90242</v>
      </c>
      <c r="C908" s="1" t="s">
        <v>5312</v>
      </c>
      <c r="D908">
        <v>1835</v>
      </c>
      <c r="E908" s="1" t="s">
        <v>5313</v>
      </c>
      <c r="F908">
        <v>88407</v>
      </c>
      <c r="G908">
        <f>logfile_1024_buffer_plc_execution_time__6[[#This Row],[Column6]]/logfile_1024_buffer_plc_execution_time__6[[#This Row],[Column2]]*100</f>
        <v>97.96657875490348</v>
      </c>
      <c r="H908" s="1">
        <f>logfile_1024_buffer_plc_execution_time__6[[#This Row],[Column4]]/logfile_1024_buffer_plc_execution_time__6[[#This Row],[Column2]]*100</f>
        <v>2.0334212450965183</v>
      </c>
    </row>
    <row r="909" spans="1:8" x14ac:dyDescent="0.3">
      <c r="A909" s="1" t="s">
        <v>6220</v>
      </c>
      <c r="B909">
        <v>37950</v>
      </c>
      <c r="C909" s="1" t="s">
        <v>5312</v>
      </c>
      <c r="D909">
        <v>326</v>
      </c>
      <c r="E909" s="1" t="s">
        <v>5313</v>
      </c>
      <c r="F909">
        <v>37624</v>
      </c>
      <c r="G909">
        <f>logfile_1024_buffer_plc_execution_time__6[[#This Row],[Column6]]/logfile_1024_buffer_plc_execution_time__6[[#This Row],[Column2]]*100</f>
        <v>99.140974967061922</v>
      </c>
      <c r="H909" s="1">
        <f>logfile_1024_buffer_plc_execution_time__6[[#This Row],[Column4]]/logfile_1024_buffer_plc_execution_time__6[[#This Row],[Column2]]*100</f>
        <v>0.85902503293807642</v>
      </c>
    </row>
    <row r="910" spans="1:8" x14ac:dyDescent="0.3">
      <c r="A910" s="1" t="s">
        <v>6221</v>
      </c>
      <c r="B910">
        <v>38296</v>
      </c>
      <c r="C910" s="1" t="s">
        <v>5312</v>
      </c>
      <c r="D910">
        <v>340</v>
      </c>
      <c r="E910" s="1" t="s">
        <v>5313</v>
      </c>
      <c r="F910">
        <v>37956</v>
      </c>
      <c r="G910">
        <f>logfile_1024_buffer_plc_execution_time__6[[#This Row],[Column6]]/logfile_1024_buffer_plc_execution_time__6[[#This Row],[Column2]]*100</f>
        <v>99.112178817631076</v>
      </c>
      <c r="H910" s="1">
        <f>logfile_1024_buffer_plc_execution_time__6[[#This Row],[Column4]]/logfile_1024_buffer_plc_execution_time__6[[#This Row],[Column2]]*100</f>
        <v>0.88782118236891594</v>
      </c>
    </row>
    <row r="911" spans="1:8" x14ac:dyDescent="0.3">
      <c r="A911" s="1" t="s">
        <v>6222</v>
      </c>
      <c r="B911">
        <v>42547</v>
      </c>
      <c r="C911" s="1" t="s">
        <v>5312</v>
      </c>
      <c r="D911">
        <v>543</v>
      </c>
      <c r="E911" s="1" t="s">
        <v>5313</v>
      </c>
      <c r="F911">
        <v>42004</v>
      </c>
      <c r="G911">
        <f>logfile_1024_buffer_plc_execution_time__6[[#This Row],[Column6]]/logfile_1024_buffer_plc_execution_time__6[[#This Row],[Column2]]*100</f>
        <v>98.723764307706773</v>
      </c>
      <c r="H911" s="1">
        <f>logfile_1024_buffer_plc_execution_time__6[[#This Row],[Column4]]/logfile_1024_buffer_plc_execution_time__6[[#This Row],[Column2]]*100</f>
        <v>1.2762356922932288</v>
      </c>
    </row>
    <row r="912" spans="1:8" x14ac:dyDescent="0.3">
      <c r="A912" s="1" t="s">
        <v>6223</v>
      </c>
      <c r="B912">
        <v>46984</v>
      </c>
      <c r="C912" s="1" t="s">
        <v>5312</v>
      </c>
      <c r="D912">
        <v>300</v>
      </c>
      <c r="E912" s="1" t="s">
        <v>5313</v>
      </c>
      <c r="F912">
        <v>46684</v>
      </c>
      <c r="G912">
        <f>logfile_1024_buffer_plc_execution_time__6[[#This Row],[Column6]]/logfile_1024_buffer_plc_execution_time__6[[#This Row],[Column2]]*100</f>
        <v>99.361484760769628</v>
      </c>
      <c r="H912" s="1">
        <f>logfile_1024_buffer_plc_execution_time__6[[#This Row],[Column4]]/logfile_1024_buffer_plc_execution_time__6[[#This Row],[Column2]]*100</f>
        <v>0.63851523923037634</v>
      </c>
    </row>
    <row r="913" spans="1:8" x14ac:dyDescent="0.3">
      <c r="A913" s="1" t="s">
        <v>6224</v>
      </c>
      <c r="B913">
        <v>42403</v>
      </c>
      <c r="C913" s="1" t="s">
        <v>5312</v>
      </c>
      <c r="D913">
        <v>748</v>
      </c>
      <c r="E913" s="1" t="s">
        <v>5313</v>
      </c>
      <c r="F913">
        <v>41655</v>
      </c>
      <c r="G913">
        <f>logfile_1024_buffer_plc_execution_time__6[[#This Row],[Column6]]/logfile_1024_buffer_plc_execution_time__6[[#This Row],[Column2]]*100</f>
        <v>98.23597386977336</v>
      </c>
      <c r="H913" s="1">
        <f>logfile_1024_buffer_plc_execution_time__6[[#This Row],[Column4]]/logfile_1024_buffer_plc_execution_time__6[[#This Row],[Column2]]*100</f>
        <v>1.7640261302266349</v>
      </c>
    </row>
    <row r="914" spans="1:8" x14ac:dyDescent="0.3">
      <c r="A914" s="1" t="s">
        <v>6225</v>
      </c>
      <c r="B914">
        <v>44605</v>
      </c>
      <c r="C914" s="1" t="s">
        <v>5312</v>
      </c>
      <c r="D914">
        <v>222</v>
      </c>
      <c r="E914" s="1" t="s">
        <v>5313</v>
      </c>
      <c r="F914">
        <v>44383</v>
      </c>
      <c r="G914">
        <f>logfile_1024_buffer_plc_execution_time__6[[#This Row],[Column6]]/logfile_1024_buffer_plc_execution_time__6[[#This Row],[Column2]]*100</f>
        <v>99.50229794866047</v>
      </c>
      <c r="H914" s="1">
        <f>logfile_1024_buffer_plc_execution_time__6[[#This Row],[Column4]]/logfile_1024_buffer_plc_execution_time__6[[#This Row],[Column2]]*100</f>
        <v>0.49770205133953593</v>
      </c>
    </row>
    <row r="915" spans="1:8" x14ac:dyDescent="0.3">
      <c r="A915" s="1" t="s">
        <v>6226</v>
      </c>
      <c r="B915">
        <v>53830</v>
      </c>
      <c r="C915" s="1" t="s">
        <v>5312</v>
      </c>
      <c r="D915">
        <v>233</v>
      </c>
      <c r="E915" s="1" t="s">
        <v>5313</v>
      </c>
      <c r="F915">
        <v>53597</v>
      </c>
      <c r="G915">
        <f>logfile_1024_buffer_plc_execution_time__6[[#This Row],[Column6]]/logfile_1024_buffer_plc_execution_time__6[[#This Row],[Column2]]*100</f>
        <v>99.567155861044029</v>
      </c>
      <c r="H915" s="1">
        <f>logfile_1024_buffer_plc_execution_time__6[[#This Row],[Column4]]/logfile_1024_buffer_plc_execution_time__6[[#This Row],[Column2]]*100</f>
        <v>0.43284413895597251</v>
      </c>
    </row>
    <row r="916" spans="1:8" x14ac:dyDescent="0.3">
      <c r="A916" s="1" t="s">
        <v>6227</v>
      </c>
      <c r="B916">
        <v>43947</v>
      </c>
      <c r="C916" s="1" t="s">
        <v>5312</v>
      </c>
      <c r="D916">
        <v>1572</v>
      </c>
      <c r="E916" s="1" t="s">
        <v>5313</v>
      </c>
      <c r="F916">
        <v>42375</v>
      </c>
      <c r="G916">
        <f>logfile_1024_buffer_plc_execution_time__6[[#This Row],[Column6]]/logfile_1024_buffer_plc_execution_time__6[[#This Row],[Column2]]*100</f>
        <v>96.422964024848113</v>
      </c>
      <c r="H916" s="1">
        <f>logfile_1024_buffer_plc_execution_time__6[[#This Row],[Column4]]/logfile_1024_buffer_plc_execution_time__6[[#This Row],[Column2]]*100</f>
        <v>3.5770359751518876</v>
      </c>
    </row>
    <row r="917" spans="1:8" x14ac:dyDescent="0.3">
      <c r="A917" s="1" t="s">
        <v>6228</v>
      </c>
      <c r="B917">
        <v>42805</v>
      </c>
      <c r="C917" s="1" t="s">
        <v>5312</v>
      </c>
      <c r="D917">
        <v>1439</v>
      </c>
      <c r="E917" s="1" t="s">
        <v>5313</v>
      </c>
      <c r="F917">
        <v>41366</v>
      </c>
      <c r="G917">
        <f>logfile_1024_buffer_plc_execution_time__6[[#This Row],[Column6]]/logfile_1024_buffer_plc_execution_time__6[[#This Row],[Column2]]*100</f>
        <v>96.638243195888336</v>
      </c>
      <c r="H917" s="1">
        <f>logfile_1024_buffer_plc_execution_time__6[[#This Row],[Column4]]/logfile_1024_buffer_plc_execution_time__6[[#This Row],[Column2]]*100</f>
        <v>3.3617568041116694</v>
      </c>
    </row>
    <row r="918" spans="1:8" x14ac:dyDescent="0.3">
      <c r="A918" s="1" t="s">
        <v>6229</v>
      </c>
      <c r="B918">
        <v>42207</v>
      </c>
      <c r="C918" s="1" t="s">
        <v>5312</v>
      </c>
      <c r="D918">
        <v>1543</v>
      </c>
      <c r="E918" s="1" t="s">
        <v>5313</v>
      </c>
      <c r="F918">
        <v>40664</v>
      </c>
      <c r="G918">
        <f>logfile_1024_buffer_plc_execution_time__6[[#This Row],[Column6]]/logfile_1024_buffer_plc_execution_time__6[[#This Row],[Column2]]*100</f>
        <v>96.344208306678993</v>
      </c>
      <c r="H918" s="1">
        <f>logfile_1024_buffer_plc_execution_time__6[[#This Row],[Column4]]/logfile_1024_buffer_plc_execution_time__6[[#This Row],[Column2]]*100</f>
        <v>3.6557916933210128</v>
      </c>
    </row>
    <row r="919" spans="1:8" x14ac:dyDescent="0.3">
      <c r="A919" s="1" t="s">
        <v>6230</v>
      </c>
      <c r="B919">
        <v>57255</v>
      </c>
      <c r="C919" s="1" t="s">
        <v>5312</v>
      </c>
      <c r="D919">
        <v>1530</v>
      </c>
      <c r="E919" s="1" t="s">
        <v>5313</v>
      </c>
      <c r="F919">
        <v>55725</v>
      </c>
      <c r="G919">
        <f>logfile_1024_buffer_plc_execution_time__6[[#This Row],[Column6]]/logfile_1024_buffer_plc_execution_time__6[[#This Row],[Column2]]*100</f>
        <v>97.327744301807712</v>
      </c>
      <c r="H919" s="1">
        <f>logfile_1024_buffer_plc_execution_time__6[[#This Row],[Column4]]/logfile_1024_buffer_plc_execution_time__6[[#This Row],[Column2]]*100</f>
        <v>2.6722556981922976</v>
      </c>
    </row>
    <row r="920" spans="1:8" x14ac:dyDescent="0.3">
      <c r="A920" s="1" t="s">
        <v>6231</v>
      </c>
      <c r="B920">
        <v>39207</v>
      </c>
      <c r="C920" s="1" t="s">
        <v>5312</v>
      </c>
      <c r="D920">
        <v>652</v>
      </c>
      <c r="E920" s="1" t="s">
        <v>5313</v>
      </c>
      <c r="F920">
        <v>38555</v>
      </c>
      <c r="G920">
        <f>logfile_1024_buffer_plc_execution_time__6[[#This Row],[Column6]]/logfile_1024_buffer_plc_execution_time__6[[#This Row],[Column2]]*100</f>
        <v>98.33703165251103</v>
      </c>
      <c r="H920" s="1">
        <f>logfile_1024_buffer_plc_execution_time__6[[#This Row],[Column4]]/logfile_1024_buffer_plc_execution_time__6[[#This Row],[Column2]]*100</f>
        <v>1.6629683474889689</v>
      </c>
    </row>
    <row r="921" spans="1:8" x14ac:dyDescent="0.3">
      <c r="A921" s="1" t="s">
        <v>6232</v>
      </c>
      <c r="B921">
        <v>37064</v>
      </c>
      <c r="C921" s="1" t="s">
        <v>5312</v>
      </c>
      <c r="D921">
        <v>313</v>
      </c>
      <c r="E921" s="1" t="s">
        <v>5313</v>
      </c>
      <c r="F921">
        <v>36751</v>
      </c>
      <c r="G921">
        <f>logfile_1024_buffer_plc_execution_time__6[[#This Row],[Column6]]/logfile_1024_buffer_plc_execution_time__6[[#This Row],[Column2]]*100</f>
        <v>99.155514785236349</v>
      </c>
      <c r="H921" s="1">
        <f>logfile_1024_buffer_plc_execution_time__6[[#This Row],[Column4]]/logfile_1024_buffer_plc_execution_time__6[[#This Row],[Column2]]*100</f>
        <v>0.84448521476365201</v>
      </c>
    </row>
    <row r="922" spans="1:8" x14ac:dyDescent="0.3">
      <c r="A922" s="1" t="s">
        <v>6233</v>
      </c>
      <c r="B922">
        <v>37243</v>
      </c>
      <c r="C922" s="1" t="s">
        <v>5312</v>
      </c>
      <c r="D922">
        <v>626</v>
      </c>
      <c r="E922" s="1" t="s">
        <v>5313</v>
      </c>
      <c r="F922">
        <v>36617</v>
      </c>
      <c r="G922">
        <f>logfile_1024_buffer_plc_execution_time__6[[#This Row],[Column6]]/logfile_1024_buffer_plc_execution_time__6[[#This Row],[Column2]]*100</f>
        <v>98.319147222296806</v>
      </c>
      <c r="H922" s="1">
        <f>logfile_1024_buffer_plc_execution_time__6[[#This Row],[Column4]]/logfile_1024_buffer_plc_execution_time__6[[#This Row],[Column2]]*100</f>
        <v>1.6808527777031925</v>
      </c>
    </row>
    <row r="923" spans="1:8" x14ac:dyDescent="0.3">
      <c r="A923" s="1" t="s">
        <v>6234</v>
      </c>
      <c r="B923">
        <v>40036</v>
      </c>
      <c r="C923" s="1" t="s">
        <v>5312</v>
      </c>
      <c r="D923">
        <v>344</v>
      </c>
      <c r="E923" s="1" t="s">
        <v>5313</v>
      </c>
      <c r="F923">
        <v>39692</v>
      </c>
      <c r="G923">
        <f>logfile_1024_buffer_plc_execution_time__6[[#This Row],[Column6]]/logfile_1024_buffer_plc_execution_time__6[[#This Row],[Column2]]*100</f>
        <v>99.140773304026368</v>
      </c>
      <c r="H923" s="1">
        <f>logfile_1024_buffer_plc_execution_time__6[[#This Row],[Column4]]/logfile_1024_buffer_plc_execution_time__6[[#This Row],[Column2]]*100</f>
        <v>0.85922669597362378</v>
      </c>
    </row>
    <row r="924" spans="1:8" x14ac:dyDescent="0.3">
      <c r="A924" s="1" t="s">
        <v>6235</v>
      </c>
      <c r="B924">
        <v>56071</v>
      </c>
      <c r="C924" s="1" t="s">
        <v>5312</v>
      </c>
      <c r="D924">
        <v>825</v>
      </c>
      <c r="E924" s="1" t="s">
        <v>5313</v>
      </c>
      <c r="F924">
        <v>55246</v>
      </c>
      <c r="G924">
        <f>logfile_1024_buffer_plc_execution_time__6[[#This Row],[Column6]]/logfile_1024_buffer_plc_execution_time__6[[#This Row],[Column2]]*100</f>
        <v>98.528651174403876</v>
      </c>
      <c r="H924" s="1">
        <f>logfile_1024_buffer_plc_execution_time__6[[#This Row],[Column4]]/logfile_1024_buffer_plc_execution_time__6[[#This Row],[Column2]]*100</f>
        <v>1.4713488255961191</v>
      </c>
    </row>
    <row r="925" spans="1:8" x14ac:dyDescent="0.3">
      <c r="A925" s="1" t="s">
        <v>6236</v>
      </c>
      <c r="B925">
        <v>53156</v>
      </c>
      <c r="C925" s="1" t="s">
        <v>5312</v>
      </c>
      <c r="D925">
        <v>529</v>
      </c>
      <c r="E925" s="1" t="s">
        <v>5313</v>
      </c>
      <c r="F925">
        <v>52627</v>
      </c>
      <c r="G925">
        <f>logfile_1024_buffer_plc_execution_time__6[[#This Row],[Column6]]/logfile_1024_buffer_plc_execution_time__6[[#This Row],[Column2]]*100</f>
        <v>99.004816013244039</v>
      </c>
      <c r="H925" s="1">
        <f>logfile_1024_buffer_plc_execution_time__6[[#This Row],[Column4]]/logfile_1024_buffer_plc_execution_time__6[[#This Row],[Column2]]*100</f>
        <v>0.99518398675596353</v>
      </c>
    </row>
    <row r="926" spans="1:8" x14ac:dyDescent="0.3">
      <c r="A926" s="1" t="s">
        <v>6237</v>
      </c>
      <c r="B926">
        <v>41901</v>
      </c>
      <c r="C926" s="1" t="s">
        <v>5312</v>
      </c>
      <c r="D926">
        <v>1181</v>
      </c>
      <c r="E926" s="1" t="s">
        <v>5313</v>
      </c>
      <c r="F926">
        <v>40720</v>
      </c>
      <c r="G926">
        <f>logfile_1024_buffer_plc_execution_time__6[[#This Row],[Column6]]/logfile_1024_buffer_plc_execution_time__6[[#This Row],[Column2]]*100</f>
        <v>97.181451516670251</v>
      </c>
      <c r="H926" s="1">
        <f>logfile_1024_buffer_plc_execution_time__6[[#This Row],[Column4]]/logfile_1024_buffer_plc_execution_time__6[[#This Row],[Column2]]*100</f>
        <v>2.8185484833297534</v>
      </c>
    </row>
    <row r="927" spans="1:8" x14ac:dyDescent="0.3">
      <c r="A927" s="1" t="s">
        <v>6238</v>
      </c>
      <c r="B927">
        <v>52348</v>
      </c>
      <c r="C927" s="1" t="s">
        <v>5312</v>
      </c>
      <c r="D927">
        <v>1335</v>
      </c>
      <c r="E927" s="1" t="s">
        <v>5313</v>
      </c>
      <c r="F927">
        <v>51013</v>
      </c>
      <c r="G927">
        <f>logfile_1024_buffer_plc_execution_time__6[[#This Row],[Column6]]/logfile_1024_buffer_plc_execution_time__6[[#This Row],[Column2]]*100</f>
        <v>97.449759303125234</v>
      </c>
      <c r="H927" s="1">
        <f>logfile_1024_buffer_plc_execution_time__6[[#This Row],[Column4]]/logfile_1024_buffer_plc_execution_time__6[[#This Row],[Column2]]*100</f>
        <v>2.5502406968747611</v>
      </c>
    </row>
    <row r="928" spans="1:8" x14ac:dyDescent="0.3">
      <c r="A928" s="1" t="s">
        <v>6239</v>
      </c>
      <c r="B928">
        <v>43313</v>
      </c>
      <c r="C928" s="1" t="s">
        <v>5312</v>
      </c>
      <c r="D928">
        <v>1085</v>
      </c>
      <c r="E928" s="1" t="s">
        <v>5313</v>
      </c>
      <c r="F928">
        <v>42228</v>
      </c>
      <c r="G928">
        <f>logfile_1024_buffer_plc_execution_time__6[[#This Row],[Column6]]/logfile_1024_buffer_plc_execution_time__6[[#This Row],[Column2]]*100</f>
        <v>97.494978412947617</v>
      </c>
      <c r="H928" s="1">
        <f>logfile_1024_buffer_plc_execution_time__6[[#This Row],[Column4]]/logfile_1024_buffer_plc_execution_time__6[[#This Row],[Column2]]*100</f>
        <v>2.5050215870523864</v>
      </c>
    </row>
    <row r="929" spans="1:8" x14ac:dyDescent="0.3">
      <c r="A929" s="1" t="s">
        <v>6240</v>
      </c>
      <c r="B929">
        <v>40127</v>
      </c>
      <c r="C929" s="1" t="s">
        <v>5312</v>
      </c>
      <c r="D929">
        <v>672</v>
      </c>
      <c r="E929" s="1" t="s">
        <v>5313</v>
      </c>
      <c r="F929">
        <v>39455</v>
      </c>
      <c r="G929">
        <f>logfile_1024_buffer_plc_execution_time__6[[#This Row],[Column6]]/logfile_1024_buffer_plc_execution_time__6[[#This Row],[Column2]]*100</f>
        <v>98.325317118149869</v>
      </c>
      <c r="H929" s="1">
        <f>logfile_1024_buffer_plc_execution_time__6[[#This Row],[Column4]]/logfile_1024_buffer_plc_execution_time__6[[#This Row],[Column2]]*100</f>
        <v>1.6746828818501258</v>
      </c>
    </row>
    <row r="930" spans="1:8" x14ac:dyDescent="0.3">
      <c r="A930" s="1" t="s">
        <v>6241</v>
      </c>
      <c r="B930">
        <v>41160</v>
      </c>
      <c r="C930" s="1" t="s">
        <v>5312</v>
      </c>
      <c r="D930">
        <v>987</v>
      </c>
      <c r="E930" s="1" t="s">
        <v>5313</v>
      </c>
      <c r="F930">
        <v>40173</v>
      </c>
      <c r="G930">
        <f>logfile_1024_buffer_plc_execution_time__6[[#This Row],[Column6]]/logfile_1024_buffer_plc_execution_time__6[[#This Row],[Column2]]*100</f>
        <v>97.602040816326536</v>
      </c>
      <c r="H930" s="1">
        <f>logfile_1024_buffer_plc_execution_time__6[[#This Row],[Column4]]/logfile_1024_buffer_plc_execution_time__6[[#This Row],[Column2]]*100</f>
        <v>2.3979591836734695</v>
      </c>
    </row>
    <row r="931" spans="1:8" x14ac:dyDescent="0.3">
      <c r="A931" s="1" t="s">
        <v>6242</v>
      </c>
      <c r="B931">
        <v>42879</v>
      </c>
      <c r="C931" s="1" t="s">
        <v>5312</v>
      </c>
      <c r="D931">
        <v>1514</v>
      </c>
      <c r="E931" s="1" t="s">
        <v>5313</v>
      </c>
      <c r="F931">
        <v>41365</v>
      </c>
      <c r="G931">
        <f>logfile_1024_buffer_plc_execution_time__6[[#This Row],[Column6]]/logfile_1024_buffer_plc_execution_time__6[[#This Row],[Column2]]*100</f>
        <v>96.469134074955107</v>
      </c>
      <c r="H931" s="1">
        <f>logfile_1024_buffer_plc_execution_time__6[[#This Row],[Column4]]/logfile_1024_buffer_plc_execution_time__6[[#This Row],[Column2]]*100</f>
        <v>3.5308659250448939</v>
      </c>
    </row>
    <row r="932" spans="1:8" x14ac:dyDescent="0.3">
      <c r="A932" s="1" t="s">
        <v>6243</v>
      </c>
      <c r="B932">
        <v>66927</v>
      </c>
      <c r="C932" s="1" t="s">
        <v>5312</v>
      </c>
      <c r="D932">
        <v>1630</v>
      </c>
      <c r="E932" s="1" t="s">
        <v>5313</v>
      </c>
      <c r="F932">
        <v>65297</v>
      </c>
      <c r="G932">
        <f>logfile_1024_buffer_plc_execution_time__6[[#This Row],[Column6]]/logfile_1024_buffer_plc_execution_time__6[[#This Row],[Column2]]*100</f>
        <v>97.564510586161049</v>
      </c>
      <c r="H932" s="1">
        <f>logfile_1024_buffer_plc_execution_time__6[[#This Row],[Column4]]/logfile_1024_buffer_plc_execution_time__6[[#This Row],[Column2]]*100</f>
        <v>2.4354894138389591</v>
      </c>
    </row>
    <row r="933" spans="1:8" x14ac:dyDescent="0.3">
      <c r="A933" s="1" t="s">
        <v>6244</v>
      </c>
      <c r="B933">
        <v>48900</v>
      </c>
      <c r="C933" s="1" t="s">
        <v>5312</v>
      </c>
      <c r="D933">
        <v>1238</v>
      </c>
      <c r="E933" s="1" t="s">
        <v>5313</v>
      </c>
      <c r="F933">
        <v>47662</v>
      </c>
      <c r="G933">
        <f>logfile_1024_buffer_plc_execution_time__6[[#This Row],[Column6]]/logfile_1024_buffer_plc_execution_time__6[[#This Row],[Column2]]*100</f>
        <v>97.468302658486706</v>
      </c>
      <c r="H933" s="1">
        <f>logfile_1024_buffer_plc_execution_time__6[[#This Row],[Column4]]/logfile_1024_buffer_plc_execution_time__6[[#This Row],[Column2]]*100</f>
        <v>2.5316973415132926</v>
      </c>
    </row>
    <row r="934" spans="1:8" x14ac:dyDescent="0.3">
      <c r="A934" s="1" t="s">
        <v>6245</v>
      </c>
      <c r="B934">
        <v>60289</v>
      </c>
      <c r="C934" s="1" t="s">
        <v>5312</v>
      </c>
      <c r="D934">
        <v>1450</v>
      </c>
      <c r="E934" s="1" t="s">
        <v>5313</v>
      </c>
      <c r="F934">
        <v>58839</v>
      </c>
      <c r="G934">
        <f>logfile_1024_buffer_plc_execution_time__6[[#This Row],[Column6]]/logfile_1024_buffer_plc_execution_time__6[[#This Row],[Column2]]*100</f>
        <v>97.594917812536281</v>
      </c>
      <c r="H934" s="1">
        <f>logfile_1024_buffer_plc_execution_time__6[[#This Row],[Column4]]/logfile_1024_buffer_plc_execution_time__6[[#This Row],[Column2]]*100</f>
        <v>2.4050821874637163</v>
      </c>
    </row>
    <row r="935" spans="1:8" x14ac:dyDescent="0.3">
      <c r="A935" s="1" t="s">
        <v>6246</v>
      </c>
      <c r="B935">
        <v>47071</v>
      </c>
      <c r="C935" s="1" t="s">
        <v>5312</v>
      </c>
      <c r="D935">
        <v>496</v>
      </c>
      <c r="E935" s="1" t="s">
        <v>5313</v>
      </c>
      <c r="F935">
        <v>46575</v>
      </c>
      <c r="G935">
        <f>logfile_1024_buffer_plc_execution_time__6[[#This Row],[Column6]]/logfile_1024_buffer_plc_execution_time__6[[#This Row],[Column2]]*100</f>
        <v>98.946272651951304</v>
      </c>
      <c r="H935" s="1">
        <f>logfile_1024_buffer_plc_execution_time__6[[#This Row],[Column4]]/logfile_1024_buffer_plc_execution_time__6[[#This Row],[Column2]]*100</f>
        <v>1.0537273480486924</v>
      </c>
    </row>
    <row r="936" spans="1:8" x14ac:dyDescent="0.3">
      <c r="A936" s="1" t="s">
        <v>6247</v>
      </c>
      <c r="B936">
        <v>62663</v>
      </c>
      <c r="C936" s="1" t="s">
        <v>5312</v>
      </c>
      <c r="D936">
        <v>1616</v>
      </c>
      <c r="E936" s="1" t="s">
        <v>5313</v>
      </c>
      <c r="F936">
        <v>61047</v>
      </c>
      <c r="G936">
        <f>logfile_1024_buffer_plc_execution_time__6[[#This Row],[Column6]]/logfile_1024_buffer_plc_execution_time__6[[#This Row],[Column2]]*100</f>
        <v>97.421125704163543</v>
      </c>
      <c r="H936" s="1">
        <f>logfile_1024_buffer_plc_execution_time__6[[#This Row],[Column4]]/logfile_1024_buffer_plc_execution_time__6[[#This Row],[Column2]]*100</f>
        <v>2.5788742958364583</v>
      </c>
    </row>
    <row r="937" spans="1:8" x14ac:dyDescent="0.3">
      <c r="A937" s="1" t="s">
        <v>6248</v>
      </c>
      <c r="B937">
        <v>60926</v>
      </c>
      <c r="C937" s="1" t="s">
        <v>5312</v>
      </c>
      <c r="D937">
        <v>405</v>
      </c>
      <c r="E937" s="1" t="s">
        <v>5313</v>
      </c>
      <c r="F937">
        <v>60521</v>
      </c>
      <c r="G937">
        <f>logfile_1024_buffer_plc_execution_time__6[[#This Row],[Column6]]/logfile_1024_buffer_plc_execution_time__6[[#This Row],[Column2]]*100</f>
        <v>99.335259166858165</v>
      </c>
      <c r="H937" s="1">
        <f>logfile_1024_buffer_plc_execution_time__6[[#This Row],[Column4]]/logfile_1024_buffer_plc_execution_time__6[[#This Row],[Column2]]*100</f>
        <v>0.66474083314184418</v>
      </c>
    </row>
    <row r="938" spans="1:8" x14ac:dyDescent="0.3">
      <c r="A938" s="1" t="s">
        <v>6249</v>
      </c>
      <c r="B938">
        <v>40995</v>
      </c>
      <c r="C938" s="1" t="s">
        <v>5312</v>
      </c>
      <c r="D938">
        <v>395</v>
      </c>
      <c r="E938" s="1" t="s">
        <v>5313</v>
      </c>
      <c r="F938">
        <v>40600</v>
      </c>
      <c r="G938">
        <f>logfile_1024_buffer_plc_execution_time__6[[#This Row],[Column6]]/logfile_1024_buffer_plc_execution_time__6[[#This Row],[Column2]]*100</f>
        <v>99.036467861934383</v>
      </c>
      <c r="H938" s="1">
        <f>logfile_1024_buffer_plc_execution_time__6[[#This Row],[Column4]]/logfile_1024_buffer_plc_execution_time__6[[#This Row],[Column2]]*100</f>
        <v>0.96353213806561777</v>
      </c>
    </row>
    <row r="939" spans="1:8" x14ac:dyDescent="0.3">
      <c r="A939" s="1" t="s">
        <v>6250</v>
      </c>
      <c r="B939">
        <v>41664</v>
      </c>
      <c r="C939" s="1" t="s">
        <v>5312</v>
      </c>
      <c r="D939">
        <v>391</v>
      </c>
      <c r="E939" s="1" t="s">
        <v>5313</v>
      </c>
      <c r="F939">
        <v>41273</v>
      </c>
      <c r="G939">
        <f>logfile_1024_buffer_plc_execution_time__6[[#This Row],[Column6]]/logfile_1024_buffer_plc_execution_time__6[[#This Row],[Column2]]*100</f>
        <v>99.061539938556066</v>
      </c>
      <c r="H939" s="1">
        <f>logfile_1024_buffer_plc_execution_time__6[[#This Row],[Column4]]/logfile_1024_buffer_plc_execution_time__6[[#This Row],[Column2]]*100</f>
        <v>0.93846006144393235</v>
      </c>
    </row>
    <row r="940" spans="1:8" x14ac:dyDescent="0.3">
      <c r="A940" s="1" t="s">
        <v>6251</v>
      </c>
      <c r="B940">
        <v>32907</v>
      </c>
      <c r="C940" s="1" t="s">
        <v>5312</v>
      </c>
      <c r="D940">
        <v>370</v>
      </c>
      <c r="E940" s="1" t="s">
        <v>5313</v>
      </c>
      <c r="F940">
        <v>32537</v>
      </c>
      <c r="G940">
        <f>logfile_1024_buffer_plc_execution_time__6[[#This Row],[Column6]]/logfile_1024_buffer_plc_execution_time__6[[#This Row],[Column2]]*100</f>
        <v>98.875619169173731</v>
      </c>
      <c r="H940" s="1">
        <f>logfile_1024_buffer_plc_execution_time__6[[#This Row],[Column4]]/logfile_1024_buffer_plc_execution_time__6[[#This Row],[Column2]]*100</f>
        <v>1.1243808308262679</v>
      </c>
    </row>
    <row r="941" spans="1:8" x14ac:dyDescent="0.3">
      <c r="A941" s="1" t="s">
        <v>6252</v>
      </c>
      <c r="B941">
        <v>47147</v>
      </c>
      <c r="C941" s="1" t="s">
        <v>5312</v>
      </c>
      <c r="D941">
        <v>580</v>
      </c>
      <c r="E941" s="1" t="s">
        <v>5313</v>
      </c>
      <c r="F941">
        <v>46567</v>
      </c>
      <c r="G941">
        <f>logfile_1024_buffer_plc_execution_time__6[[#This Row],[Column6]]/logfile_1024_buffer_plc_execution_time__6[[#This Row],[Column2]]*100</f>
        <v>98.769805077735597</v>
      </c>
      <c r="H941" s="1">
        <f>logfile_1024_buffer_plc_execution_time__6[[#This Row],[Column4]]/logfile_1024_buffer_plc_execution_time__6[[#This Row],[Column2]]*100</f>
        <v>1.2301949222644071</v>
      </c>
    </row>
    <row r="942" spans="1:8" x14ac:dyDescent="0.3">
      <c r="A942" s="1" t="s">
        <v>6253</v>
      </c>
      <c r="B942">
        <v>38657</v>
      </c>
      <c r="C942" s="1" t="s">
        <v>5312</v>
      </c>
      <c r="D942">
        <v>386</v>
      </c>
      <c r="E942" s="1" t="s">
        <v>5313</v>
      </c>
      <c r="F942">
        <v>38271</v>
      </c>
      <c r="G942">
        <f>logfile_1024_buffer_plc_execution_time__6[[#This Row],[Column6]]/logfile_1024_buffer_plc_execution_time__6[[#This Row],[Column2]]*100</f>
        <v>99.00147450655767</v>
      </c>
      <c r="H942" s="1">
        <f>logfile_1024_buffer_plc_execution_time__6[[#This Row],[Column4]]/logfile_1024_buffer_plc_execution_time__6[[#This Row],[Column2]]*100</f>
        <v>0.99852549344232622</v>
      </c>
    </row>
    <row r="943" spans="1:8" x14ac:dyDescent="0.3">
      <c r="A943" s="1" t="s">
        <v>6254</v>
      </c>
      <c r="B943">
        <v>44416</v>
      </c>
      <c r="C943" s="1" t="s">
        <v>5312</v>
      </c>
      <c r="D943">
        <v>400</v>
      </c>
      <c r="E943" s="1" t="s">
        <v>5313</v>
      </c>
      <c r="F943">
        <v>44016</v>
      </c>
      <c r="G943">
        <f>logfile_1024_buffer_plc_execution_time__6[[#This Row],[Column6]]/logfile_1024_buffer_plc_execution_time__6[[#This Row],[Column2]]*100</f>
        <v>99.099423631123912</v>
      </c>
      <c r="H943" s="1">
        <f>logfile_1024_buffer_plc_execution_time__6[[#This Row],[Column4]]/logfile_1024_buffer_plc_execution_time__6[[#This Row],[Column2]]*100</f>
        <v>0.90057636887608072</v>
      </c>
    </row>
    <row r="944" spans="1:8" x14ac:dyDescent="0.3">
      <c r="A944" s="1" t="s">
        <v>6255</v>
      </c>
      <c r="B944">
        <v>46798</v>
      </c>
      <c r="C944" s="1" t="s">
        <v>5312</v>
      </c>
      <c r="D944">
        <v>632</v>
      </c>
      <c r="E944" s="1" t="s">
        <v>5313</v>
      </c>
      <c r="F944">
        <v>46166</v>
      </c>
      <c r="G944">
        <f>logfile_1024_buffer_plc_execution_time__6[[#This Row],[Column6]]/logfile_1024_buffer_plc_execution_time__6[[#This Row],[Column2]]*100</f>
        <v>98.649514936535752</v>
      </c>
      <c r="H944" s="1">
        <f>logfile_1024_buffer_plc_execution_time__6[[#This Row],[Column4]]/logfile_1024_buffer_plc_execution_time__6[[#This Row],[Column2]]*100</f>
        <v>1.3504850634642507</v>
      </c>
    </row>
    <row r="945" spans="1:8" x14ac:dyDescent="0.3">
      <c r="A945" s="1" t="s">
        <v>6256</v>
      </c>
      <c r="B945">
        <v>40307</v>
      </c>
      <c r="C945" s="1" t="s">
        <v>5312</v>
      </c>
      <c r="D945">
        <v>634</v>
      </c>
      <c r="E945" s="1" t="s">
        <v>5313</v>
      </c>
      <c r="F945">
        <v>39673</v>
      </c>
      <c r="G945">
        <f>logfile_1024_buffer_plc_execution_time__6[[#This Row],[Column6]]/logfile_1024_buffer_plc_execution_time__6[[#This Row],[Column2]]*100</f>
        <v>98.42707222070608</v>
      </c>
      <c r="H945" s="1">
        <f>logfile_1024_buffer_plc_execution_time__6[[#This Row],[Column4]]/logfile_1024_buffer_plc_execution_time__6[[#This Row],[Column2]]*100</f>
        <v>1.5729277792939194</v>
      </c>
    </row>
    <row r="946" spans="1:8" x14ac:dyDescent="0.3">
      <c r="A946" s="1" t="s">
        <v>6257</v>
      </c>
      <c r="B946">
        <v>48960</v>
      </c>
      <c r="C946" s="1" t="s">
        <v>5312</v>
      </c>
      <c r="D946">
        <v>566</v>
      </c>
      <c r="E946" s="1" t="s">
        <v>5313</v>
      </c>
      <c r="F946">
        <v>48394</v>
      </c>
      <c r="G946">
        <f>logfile_1024_buffer_plc_execution_time__6[[#This Row],[Column6]]/logfile_1024_buffer_plc_execution_time__6[[#This Row],[Column2]]*100</f>
        <v>98.843954248366018</v>
      </c>
      <c r="H946" s="1">
        <f>logfile_1024_buffer_plc_execution_time__6[[#This Row],[Column4]]/logfile_1024_buffer_plc_execution_time__6[[#This Row],[Column2]]*100</f>
        <v>1.156045751633987</v>
      </c>
    </row>
    <row r="947" spans="1:8" x14ac:dyDescent="0.3">
      <c r="A947" s="1" t="s">
        <v>6258</v>
      </c>
      <c r="B947">
        <v>43611</v>
      </c>
      <c r="C947" s="1" t="s">
        <v>5312</v>
      </c>
      <c r="D947">
        <v>1253</v>
      </c>
      <c r="E947" s="1" t="s">
        <v>5313</v>
      </c>
      <c r="F947">
        <v>42358</v>
      </c>
      <c r="G947">
        <f>logfile_1024_buffer_plc_execution_time__6[[#This Row],[Column6]]/logfile_1024_buffer_plc_execution_time__6[[#This Row],[Column2]]*100</f>
        <v>97.126871660819518</v>
      </c>
      <c r="H947" s="1">
        <f>logfile_1024_buffer_plc_execution_time__6[[#This Row],[Column4]]/logfile_1024_buffer_plc_execution_time__6[[#This Row],[Column2]]*100</f>
        <v>2.8731283391804823</v>
      </c>
    </row>
    <row r="948" spans="1:8" x14ac:dyDescent="0.3">
      <c r="A948" s="1" t="s">
        <v>6259</v>
      </c>
      <c r="B948">
        <v>58179</v>
      </c>
      <c r="C948" s="1" t="s">
        <v>5312</v>
      </c>
      <c r="D948">
        <v>448</v>
      </c>
      <c r="E948" s="1" t="s">
        <v>5313</v>
      </c>
      <c r="F948">
        <v>57731</v>
      </c>
      <c r="G948">
        <f>logfile_1024_buffer_plc_execution_time__6[[#This Row],[Column6]]/logfile_1024_buffer_plc_execution_time__6[[#This Row],[Column2]]*100</f>
        <v>99.229962701318343</v>
      </c>
      <c r="H948" s="1">
        <f>logfile_1024_buffer_plc_execution_time__6[[#This Row],[Column4]]/logfile_1024_buffer_plc_execution_time__6[[#This Row],[Column2]]*100</f>
        <v>0.77003729868165494</v>
      </c>
    </row>
    <row r="949" spans="1:8" x14ac:dyDescent="0.3">
      <c r="A949" s="1" t="s">
        <v>6260</v>
      </c>
      <c r="B949">
        <v>40619</v>
      </c>
      <c r="C949" s="1" t="s">
        <v>5312</v>
      </c>
      <c r="D949">
        <v>464</v>
      </c>
      <c r="E949" s="1" t="s">
        <v>5313</v>
      </c>
      <c r="F949">
        <v>40155</v>
      </c>
      <c r="G949">
        <f>logfile_1024_buffer_plc_execution_time__6[[#This Row],[Column6]]/logfile_1024_buffer_plc_execution_time__6[[#This Row],[Column2]]*100</f>
        <v>98.857677441591377</v>
      </c>
      <c r="H949" s="1">
        <f>logfile_1024_buffer_plc_execution_time__6[[#This Row],[Column4]]/logfile_1024_buffer_plc_execution_time__6[[#This Row],[Column2]]*100</f>
        <v>1.1423225584086265</v>
      </c>
    </row>
    <row r="950" spans="1:8" x14ac:dyDescent="0.3">
      <c r="A950" s="1" t="s">
        <v>6261</v>
      </c>
      <c r="B950">
        <v>40295</v>
      </c>
      <c r="C950" s="1" t="s">
        <v>5312</v>
      </c>
      <c r="D950">
        <v>325</v>
      </c>
      <c r="E950" s="1" t="s">
        <v>5313</v>
      </c>
      <c r="F950">
        <v>39970</v>
      </c>
      <c r="G950">
        <f>logfile_1024_buffer_plc_execution_time__6[[#This Row],[Column6]]/logfile_1024_buffer_plc_execution_time__6[[#This Row],[Column2]]*100</f>
        <v>99.193448318649956</v>
      </c>
      <c r="H950" s="1">
        <f>logfile_1024_buffer_plc_execution_time__6[[#This Row],[Column4]]/logfile_1024_buffer_plc_execution_time__6[[#This Row],[Column2]]*100</f>
        <v>0.8065516813500434</v>
      </c>
    </row>
    <row r="951" spans="1:8" x14ac:dyDescent="0.3">
      <c r="A951" s="1" t="s">
        <v>6262</v>
      </c>
      <c r="B951">
        <v>44244</v>
      </c>
      <c r="C951" s="1" t="s">
        <v>5312</v>
      </c>
      <c r="D951">
        <v>329</v>
      </c>
      <c r="E951" s="1" t="s">
        <v>5313</v>
      </c>
      <c r="F951">
        <v>43915</v>
      </c>
      <c r="G951">
        <f>logfile_1024_buffer_plc_execution_time__6[[#This Row],[Column6]]/logfile_1024_buffer_plc_execution_time__6[[#This Row],[Column2]]*100</f>
        <v>99.256396347527357</v>
      </c>
      <c r="H951" s="1">
        <f>logfile_1024_buffer_plc_execution_time__6[[#This Row],[Column4]]/logfile_1024_buffer_plc_execution_time__6[[#This Row],[Column2]]*100</f>
        <v>0.7436036524726517</v>
      </c>
    </row>
    <row r="952" spans="1:8" x14ac:dyDescent="0.3">
      <c r="A952" s="1" t="s">
        <v>6263</v>
      </c>
      <c r="B952">
        <v>39597</v>
      </c>
      <c r="C952" s="1" t="s">
        <v>5312</v>
      </c>
      <c r="D952">
        <v>398</v>
      </c>
      <c r="E952" s="1" t="s">
        <v>5313</v>
      </c>
      <c r="F952">
        <v>39199</v>
      </c>
      <c r="G952">
        <f>logfile_1024_buffer_plc_execution_time__6[[#This Row],[Column6]]/logfile_1024_buffer_plc_execution_time__6[[#This Row],[Column2]]*100</f>
        <v>98.994873348991092</v>
      </c>
      <c r="H952" s="1">
        <f>logfile_1024_buffer_plc_execution_time__6[[#This Row],[Column4]]/logfile_1024_buffer_plc_execution_time__6[[#This Row],[Column2]]*100</f>
        <v>1.0051266510089147</v>
      </c>
    </row>
    <row r="953" spans="1:8" x14ac:dyDescent="0.3">
      <c r="A953" s="1" t="s">
        <v>6264</v>
      </c>
      <c r="B953">
        <v>41027</v>
      </c>
      <c r="C953" s="1" t="s">
        <v>5312</v>
      </c>
      <c r="D953">
        <v>412</v>
      </c>
      <c r="E953" s="1" t="s">
        <v>5313</v>
      </c>
      <c r="F953">
        <v>40615</v>
      </c>
      <c r="G953">
        <f>logfile_1024_buffer_plc_execution_time__6[[#This Row],[Column6]]/logfile_1024_buffer_plc_execution_time__6[[#This Row],[Column2]]*100</f>
        <v>98.995783264679361</v>
      </c>
      <c r="H953" s="1">
        <f>logfile_1024_buffer_plc_execution_time__6[[#This Row],[Column4]]/logfile_1024_buffer_plc_execution_time__6[[#This Row],[Column2]]*100</f>
        <v>1.0042167353206426</v>
      </c>
    </row>
    <row r="954" spans="1:8" x14ac:dyDescent="0.3">
      <c r="A954" s="1" t="s">
        <v>6265</v>
      </c>
      <c r="B954">
        <v>42509</v>
      </c>
      <c r="C954" s="1" t="s">
        <v>5312</v>
      </c>
      <c r="D954">
        <v>2183</v>
      </c>
      <c r="E954" s="1" t="s">
        <v>5313</v>
      </c>
      <c r="F954">
        <v>40326</v>
      </c>
      <c r="G954">
        <f>logfile_1024_buffer_plc_execution_time__6[[#This Row],[Column6]]/logfile_1024_buffer_plc_execution_time__6[[#This Row],[Column2]]*100</f>
        <v>94.864616904655492</v>
      </c>
      <c r="H954" s="1">
        <f>logfile_1024_buffer_plc_execution_time__6[[#This Row],[Column4]]/logfile_1024_buffer_plc_execution_time__6[[#This Row],[Column2]]*100</f>
        <v>5.1353830953445154</v>
      </c>
    </row>
    <row r="955" spans="1:8" x14ac:dyDescent="0.3">
      <c r="A955" s="1" t="s">
        <v>6266</v>
      </c>
      <c r="B955">
        <v>41188</v>
      </c>
      <c r="C955" s="1" t="s">
        <v>5312</v>
      </c>
      <c r="D955">
        <v>399</v>
      </c>
      <c r="E955" s="1" t="s">
        <v>5313</v>
      </c>
      <c r="F955">
        <v>40789</v>
      </c>
      <c r="G955">
        <f>logfile_1024_buffer_plc_execution_time__6[[#This Row],[Column6]]/logfile_1024_buffer_plc_execution_time__6[[#This Row],[Column2]]*100</f>
        <v>99.031271244051666</v>
      </c>
      <c r="H955" s="1">
        <f>logfile_1024_buffer_plc_execution_time__6[[#This Row],[Column4]]/logfile_1024_buffer_plc_execution_time__6[[#This Row],[Column2]]*100</f>
        <v>0.96872875594833441</v>
      </c>
    </row>
    <row r="956" spans="1:8" x14ac:dyDescent="0.3">
      <c r="A956" s="1" t="s">
        <v>6267</v>
      </c>
      <c r="B956">
        <v>48105</v>
      </c>
      <c r="C956" s="1" t="s">
        <v>5312</v>
      </c>
      <c r="D956">
        <v>404</v>
      </c>
      <c r="E956" s="1" t="s">
        <v>5313</v>
      </c>
      <c r="F956">
        <v>47701</v>
      </c>
      <c r="G956">
        <f>logfile_1024_buffer_plc_execution_time__6[[#This Row],[Column6]]/logfile_1024_buffer_plc_execution_time__6[[#This Row],[Column2]]*100</f>
        <v>99.160170460451099</v>
      </c>
      <c r="H956" s="1">
        <f>logfile_1024_buffer_plc_execution_time__6[[#This Row],[Column4]]/logfile_1024_buffer_plc_execution_time__6[[#This Row],[Column2]]*100</f>
        <v>0.83982953954890338</v>
      </c>
    </row>
    <row r="957" spans="1:8" x14ac:dyDescent="0.3">
      <c r="A957" s="1" t="s">
        <v>6268</v>
      </c>
      <c r="B957">
        <v>47176</v>
      </c>
      <c r="C957" s="1" t="s">
        <v>5312</v>
      </c>
      <c r="D957">
        <v>409</v>
      </c>
      <c r="E957" s="1" t="s">
        <v>5313</v>
      </c>
      <c r="F957">
        <v>46767</v>
      </c>
      <c r="G957">
        <f>logfile_1024_buffer_plc_execution_time__6[[#This Row],[Column6]]/logfile_1024_buffer_plc_execution_time__6[[#This Row],[Column2]]*100</f>
        <v>99.133033745972526</v>
      </c>
      <c r="H957" s="1">
        <f>logfile_1024_buffer_plc_execution_time__6[[#This Row],[Column4]]/logfile_1024_buffer_plc_execution_time__6[[#This Row],[Column2]]*100</f>
        <v>0.86696625402747152</v>
      </c>
    </row>
    <row r="958" spans="1:8" x14ac:dyDescent="0.3">
      <c r="A958" s="1" t="s">
        <v>6269</v>
      </c>
      <c r="B958">
        <v>42302</v>
      </c>
      <c r="C958" s="1" t="s">
        <v>5312</v>
      </c>
      <c r="D958">
        <v>1069</v>
      </c>
      <c r="E958" s="1" t="s">
        <v>5313</v>
      </c>
      <c r="F958">
        <v>41233</v>
      </c>
      <c r="G958">
        <f>logfile_1024_buffer_plc_execution_time__6[[#This Row],[Column6]]/logfile_1024_buffer_plc_execution_time__6[[#This Row],[Column2]]*100</f>
        <v>97.47293272185712</v>
      </c>
      <c r="H958" s="1">
        <f>logfile_1024_buffer_plc_execution_time__6[[#This Row],[Column4]]/logfile_1024_buffer_plc_execution_time__6[[#This Row],[Column2]]*100</f>
        <v>2.5270672781428773</v>
      </c>
    </row>
    <row r="959" spans="1:8" x14ac:dyDescent="0.3">
      <c r="A959" s="1" t="s">
        <v>6270</v>
      </c>
      <c r="B959">
        <v>44741</v>
      </c>
      <c r="C959" s="1" t="s">
        <v>5312</v>
      </c>
      <c r="D959">
        <v>1143</v>
      </c>
      <c r="E959" s="1" t="s">
        <v>5313</v>
      </c>
      <c r="F959">
        <v>43598</v>
      </c>
      <c r="G959">
        <f>logfile_1024_buffer_plc_execution_time__6[[#This Row],[Column6]]/logfile_1024_buffer_plc_execution_time__6[[#This Row],[Column2]]*100</f>
        <v>97.445296260700474</v>
      </c>
      <c r="H959" s="1">
        <f>logfile_1024_buffer_plc_execution_time__6[[#This Row],[Column4]]/logfile_1024_buffer_plc_execution_time__6[[#This Row],[Column2]]*100</f>
        <v>2.5547037392995238</v>
      </c>
    </row>
    <row r="960" spans="1:8" x14ac:dyDescent="0.3">
      <c r="A960" s="1" t="s">
        <v>6271</v>
      </c>
      <c r="B960">
        <v>37433</v>
      </c>
      <c r="C960" s="1" t="s">
        <v>5312</v>
      </c>
      <c r="D960">
        <v>376</v>
      </c>
      <c r="E960" s="1" t="s">
        <v>5313</v>
      </c>
      <c r="F960">
        <v>37057</v>
      </c>
      <c r="G960">
        <f>logfile_1024_buffer_plc_execution_time__6[[#This Row],[Column6]]/logfile_1024_buffer_plc_execution_time__6[[#This Row],[Column2]]*100</f>
        <v>98.995538695803162</v>
      </c>
      <c r="H960" s="1">
        <f>logfile_1024_buffer_plc_execution_time__6[[#This Row],[Column4]]/logfile_1024_buffer_plc_execution_time__6[[#This Row],[Column2]]*100</f>
        <v>1.0044613041968318</v>
      </c>
    </row>
    <row r="961" spans="1:8" x14ac:dyDescent="0.3">
      <c r="A961" s="1" t="s">
        <v>6272</v>
      </c>
      <c r="B961">
        <v>55593</v>
      </c>
      <c r="C961" s="1" t="s">
        <v>5312</v>
      </c>
      <c r="D961">
        <v>419</v>
      </c>
      <c r="E961" s="1" t="s">
        <v>5313</v>
      </c>
      <c r="F961">
        <v>55174</v>
      </c>
      <c r="G961">
        <f>logfile_1024_buffer_plc_execution_time__6[[#This Row],[Column6]]/logfile_1024_buffer_plc_execution_time__6[[#This Row],[Column2]]*100</f>
        <v>99.246307988415808</v>
      </c>
      <c r="H961" s="1">
        <f>logfile_1024_buffer_plc_execution_time__6[[#This Row],[Column4]]/logfile_1024_buffer_plc_execution_time__6[[#This Row],[Column2]]*100</f>
        <v>0.7536920115841923</v>
      </c>
    </row>
    <row r="962" spans="1:8" x14ac:dyDescent="0.3">
      <c r="A962" s="1" t="s">
        <v>6273</v>
      </c>
      <c r="B962">
        <v>40727</v>
      </c>
      <c r="C962" s="1" t="s">
        <v>5312</v>
      </c>
      <c r="D962">
        <v>495</v>
      </c>
      <c r="E962" s="1" t="s">
        <v>5313</v>
      </c>
      <c r="F962">
        <v>40232</v>
      </c>
      <c r="G962">
        <f>logfile_1024_buffer_plc_execution_time__6[[#This Row],[Column6]]/logfile_1024_buffer_plc_execution_time__6[[#This Row],[Column2]]*100</f>
        <v>98.784590075379981</v>
      </c>
      <c r="H962" s="1">
        <f>logfile_1024_buffer_plc_execution_time__6[[#This Row],[Column4]]/logfile_1024_buffer_plc_execution_time__6[[#This Row],[Column2]]*100</f>
        <v>1.2154099246200309</v>
      </c>
    </row>
    <row r="963" spans="1:8" x14ac:dyDescent="0.3">
      <c r="A963" s="1" t="s">
        <v>6274</v>
      </c>
      <c r="B963">
        <v>49495</v>
      </c>
      <c r="C963" s="1" t="s">
        <v>5312</v>
      </c>
      <c r="D963">
        <v>405</v>
      </c>
      <c r="E963" s="1" t="s">
        <v>5313</v>
      </c>
      <c r="F963">
        <v>49090</v>
      </c>
      <c r="G963">
        <f>logfile_1024_buffer_plc_execution_time__6[[#This Row],[Column6]]/logfile_1024_buffer_plc_execution_time__6[[#This Row],[Column2]]*100</f>
        <v>99.181735528841301</v>
      </c>
      <c r="H963" s="1">
        <f>logfile_1024_buffer_plc_execution_time__6[[#This Row],[Column4]]/logfile_1024_buffer_plc_execution_time__6[[#This Row],[Column2]]*100</f>
        <v>0.81826447115870282</v>
      </c>
    </row>
    <row r="964" spans="1:8" x14ac:dyDescent="0.3">
      <c r="A964" s="1" t="s">
        <v>6275</v>
      </c>
      <c r="B964">
        <v>41325</v>
      </c>
      <c r="C964" s="1" t="s">
        <v>5312</v>
      </c>
      <c r="D964">
        <v>410</v>
      </c>
      <c r="E964" s="1" t="s">
        <v>5313</v>
      </c>
      <c r="F964">
        <v>40915</v>
      </c>
      <c r="G964">
        <f>logfile_1024_buffer_plc_execution_time__6[[#This Row],[Column6]]/logfile_1024_buffer_plc_execution_time__6[[#This Row],[Column2]]*100</f>
        <v>99.007864488808224</v>
      </c>
      <c r="H964" s="1">
        <f>logfile_1024_buffer_plc_execution_time__6[[#This Row],[Column4]]/logfile_1024_buffer_plc_execution_time__6[[#This Row],[Column2]]*100</f>
        <v>0.99213551119177246</v>
      </c>
    </row>
    <row r="965" spans="1:8" x14ac:dyDescent="0.3">
      <c r="A965" s="1" t="s">
        <v>6276</v>
      </c>
      <c r="B965">
        <v>51751</v>
      </c>
      <c r="C965" s="1" t="s">
        <v>5312</v>
      </c>
      <c r="D965">
        <v>1172</v>
      </c>
      <c r="E965" s="1" t="s">
        <v>5313</v>
      </c>
      <c r="F965">
        <v>50579</v>
      </c>
      <c r="G965">
        <f>logfile_1024_buffer_plc_execution_time__6[[#This Row],[Column6]]/logfile_1024_buffer_plc_execution_time__6[[#This Row],[Column2]]*100</f>
        <v>97.735309462619085</v>
      </c>
      <c r="H965" s="1">
        <f>logfile_1024_buffer_plc_execution_time__6[[#This Row],[Column4]]/logfile_1024_buffer_plc_execution_time__6[[#This Row],[Column2]]*100</f>
        <v>2.2646905373809201</v>
      </c>
    </row>
    <row r="966" spans="1:8" x14ac:dyDescent="0.3">
      <c r="A966" s="1" t="s">
        <v>6277</v>
      </c>
      <c r="B966">
        <v>39786</v>
      </c>
      <c r="C966" s="1" t="s">
        <v>5312</v>
      </c>
      <c r="D966">
        <v>636</v>
      </c>
      <c r="E966" s="1" t="s">
        <v>5313</v>
      </c>
      <c r="F966">
        <v>39150</v>
      </c>
      <c r="G966">
        <f>logfile_1024_buffer_plc_execution_time__6[[#This Row],[Column6]]/logfile_1024_buffer_plc_execution_time__6[[#This Row],[Column2]]*100</f>
        <v>98.401447745438091</v>
      </c>
      <c r="H966" s="1">
        <f>logfile_1024_buffer_plc_execution_time__6[[#This Row],[Column4]]/logfile_1024_buffer_plc_execution_time__6[[#This Row],[Column2]]*100</f>
        <v>1.5985522545619062</v>
      </c>
    </row>
    <row r="967" spans="1:8" x14ac:dyDescent="0.3">
      <c r="A967" s="1" t="s">
        <v>6278</v>
      </c>
      <c r="B967">
        <v>42091</v>
      </c>
      <c r="C967" s="1" t="s">
        <v>5312</v>
      </c>
      <c r="D967">
        <v>395</v>
      </c>
      <c r="E967" s="1" t="s">
        <v>5313</v>
      </c>
      <c r="F967">
        <v>41696</v>
      </c>
      <c r="G967">
        <f>logfile_1024_buffer_plc_execution_time__6[[#This Row],[Column6]]/logfile_1024_buffer_plc_execution_time__6[[#This Row],[Column2]]*100</f>
        <v>99.061557102468456</v>
      </c>
      <c r="H967" s="1">
        <f>logfile_1024_buffer_plc_execution_time__6[[#This Row],[Column4]]/logfile_1024_buffer_plc_execution_time__6[[#This Row],[Column2]]*100</f>
        <v>0.93844289753153876</v>
      </c>
    </row>
    <row r="968" spans="1:8" x14ac:dyDescent="0.3">
      <c r="A968" s="1" t="s">
        <v>6279</v>
      </c>
      <c r="B968">
        <v>41899</v>
      </c>
      <c r="C968" s="1" t="s">
        <v>5312</v>
      </c>
      <c r="D968">
        <v>498</v>
      </c>
      <c r="E968" s="1" t="s">
        <v>5313</v>
      </c>
      <c r="F968">
        <v>41401</v>
      </c>
      <c r="G968">
        <f>logfile_1024_buffer_plc_execution_time__6[[#This Row],[Column6]]/logfile_1024_buffer_plc_execution_time__6[[#This Row],[Column2]]*100</f>
        <v>98.81142748036946</v>
      </c>
      <c r="H968" s="1">
        <f>logfile_1024_buffer_plc_execution_time__6[[#This Row],[Column4]]/logfile_1024_buffer_plc_execution_time__6[[#This Row],[Column2]]*100</f>
        <v>1.1885725196305401</v>
      </c>
    </row>
    <row r="969" spans="1:8" x14ac:dyDescent="0.3">
      <c r="A969" s="1" t="s">
        <v>6280</v>
      </c>
      <c r="B969">
        <v>40785</v>
      </c>
      <c r="C969" s="1" t="s">
        <v>5312</v>
      </c>
      <c r="D969">
        <v>425</v>
      </c>
      <c r="E969" s="1" t="s">
        <v>5313</v>
      </c>
      <c r="F969">
        <v>40360</v>
      </c>
      <c r="G969">
        <f>logfile_1024_buffer_plc_execution_time__6[[#This Row],[Column6]]/logfile_1024_buffer_plc_execution_time__6[[#This Row],[Column2]]*100</f>
        <v>98.957950226799056</v>
      </c>
      <c r="H969" s="1">
        <f>logfile_1024_buffer_plc_execution_time__6[[#This Row],[Column4]]/logfile_1024_buffer_plc_execution_time__6[[#This Row],[Column2]]*100</f>
        <v>1.0420497732009317</v>
      </c>
    </row>
    <row r="970" spans="1:8" x14ac:dyDescent="0.3">
      <c r="A970" s="1" t="s">
        <v>6281</v>
      </c>
      <c r="B970">
        <v>54941</v>
      </c>
      <c r="C970" s="1" t="s">
        <v>5312</v>
      </c>
      <c r="D970">
        <v>395</v>
      </c>
      <c r="E970" s="1" t="s">
        <v>5313</v>
      </c>
      <c r="F970">
        <v>54546</v>
      </c>
      <c r="G970">
        <f>logfile_1024_buffer_plc_execution_time__6[[#This Row],[Column6]]/logfile_1024_buffer_plc_execution_time__6[[#This Row],[Column2]]*100</f>
        <v>99.281046941264265</v>
      </c>
      <c r="H970" s="1">
        <f>logfile_1024_buffer_plc_execution_time__6[[#This Row],[Column4]]/logfile_1024_buffer_plc_execution_time__6[[#This Row],[Column2]]*100</f>
        <v>0.71895305873573467</v>
      </c>
    </row>
    <row r="971" spans="1:8" x14ac:dyDescent="0.3">
      <c r="A971" s="1" t="s">
        <v>6282</v>
      </c>
      <c r="B971">
        <v>41068</v>
      </c>
      <c r="C971" s="1" t="s">
        <v>5312</v>
      </c>
      <c r="D971">
        <v>430</v>
      </c>
      <c r="E971" s="1" t="s">
        <v>5313</v>
      </c>
      <c r="F971">
        <v>40638</v>
      </c>
      <c r="G971">
        <f>logfile_1024_buffer_plc_execution_time__6[[#This Row],[Column6]]/logfile_1024_buffer_plc_execution_time__6[[#This Row],[Column2]]*100</f>
        <v>98.952956072854775</v>
      </c>
      <c r="H971" s="1">
        <f>logfile_1024_buffer_plc_execution_time__6[[#This Row],[Column4]]/logfile_1024_buffer_plc_execution_time__6[[#This Row],[Column2]]*100</f>
        <v>1.0470439271452225</v>
      </c>
    </row>
    <row r="972" spans="1:8" x14ac:dyDescent="0.3">
      <c r="A972" s="1" t="s">
        <v>6283</v>
      </c>
      <c r="B972">
        <v>40187</v>
      </c>
      <c r="C972" s="1" t="s">
        <v>5312</v>
      </c>
      <c r="D972">
        <v>426</v>
      </c>
      <c r="E972" s="1" t="s">
        <v>5313</v>
      </c>
      <c r="F972">
        <v>39761</v>
      </c>
      <c r="G972">
        <f>logfile_1024_buffer_plc_execution_time__6[[#This Row],[Column6]]/logfile_1024_buffer_plc_execution_time__6[[#This Row],[Column2]]*100</f>
        <v>98.939955707069444</v>
      </c>
      <c r="H972" s="1">
        <f>logfile_1024_buffer_plc_execution_time__6[[#This Row],[Column4]]/logfile_1024_buffer_plc_execution_time__6[[#This Row],[Column2]]*100</f>
        <v>1.0600442929305498</v>
      </c>
    </row>
    <row r="973" spans="1:8" x14ac:dyDescent="0.3">
      <c r="A973" s="1" t="s">
        <v>6284</v>
      </c>
      <c r="B973">
        <v>41758</v>
      </c>
      <c r="C973" s="1" t="s">
        <v>5312</v>
      </c>
      <c r="D973">
        <v>391</v>
      </c>
      <c r="E973" s="1" t="s">
        <v>5313</v>
      </c>
      <c r="F973">
        <v>41367</v>
      </c>
      <c r="G973">
        <f>logfile_1024_buffer_plc_execution_time__6[[#This Row],[Column6]]/logfile_1024_buffer_plc_execution_time__6[[#This Row],[Column2]]*100</f>
        <v>99.063652473777481</v>
      </c>
      <c r="H973" s="1">
        <f>logfile_1024_buffer_plc_execution_time__6[[#This Row],[Column4]]/logfile_1024_buffer_plc_execution_time__6[[#This Row],[Column2]]*100</f>
        <v>0.93634752622252027</v>
      </c>
    </row>
    <row r="974" spans="1:8" x14ac:dyDescent="0.3">
      <c r="A974" s="1" t="s">
        <v>6285</v>
      </c>
      <c r="B974">
        <v>54004</v>
      </c>
      <c r="C974" s="1" t="s">
        <v>5312</v>
      </c>
      <c r="D974">
        <v>407</v>
      </c>
      <c r="E974" s="1" t="s">
        <v>5313</v>
      </c>
      <c r="F974">
        <v>53597</v>
      </c>
      <c r="G974">
        <f>logfile_1024_buffer_plc_execution_time__6[[#This Row],[Column6]]/logfile_1024_buffer_plc_execution_time__6[[#This Row],[Column2]]*100</f>
        <v>99.246352122065034</v>
      </c>
      <c r="H974" s="1">
        <f>logfile_1024_buffer_plc_execution_time__6[[#This Row],[Column4]]/logfile_1024_buffer_plc_execution_time__6[[#This Row],[Column2]]*100</f>
        <v>0.75364787793496779</v>
      </c>
    </row>
    <row r="975" spans="1:8" x14ac:dyDescent="0.3">
      <c r="A975" s="1" t="s">
        <v>6286</v>
      </c>
      <c r="B975">
        <v>44360</v>
      </c>
      <c r="C975" s="1" t="s">
        <v>5312</v>
      </c>
      <c r="D975">
        <v>408</v>
      </c>
      <c r="E975" s="1" t="s">
        <v>5313</v>
      </c>
      <c r="F975">
        <v>43952</v>
      </c>
      <c r="G975">
        <f>logfile_1024_buffer_plc_execution_time__6[[#This Row],[Column6]]/logfile_1024_buffer_plc_execution_time__6[[#This Row],[Column2]]*100</f>
        <v>99.080252479711447</v>
      </c>
      <c r="H975" s="1">
        <f>logfile_1024_buffer_plc_execution_time__6[[#This Row],[Column4]]/logfile_1024_buffer_plc_execution_time__6[[#This Row],[Column2]]*100</f>
        <v>0.91974752028854834</v>
      </c>
    </row>
    <row r="976" spans="1:8" x14ac:dyDescent="0.3">
      <c r="A976" s="1" t="s">
        <v>6287</v>
      </c>
      <c r="B976">
        <v>59709</v>
      </c>
      <c r="C976" s="1" t="s">
        <v>5312</v>
      </c>
      <c r="D976">
        <v>637</v>
      </c>
      <c r="E976" s="1" t="s">
        <v>5313</v>
      </c>
      <c r="F976">
        <v>59072</v>
      </c>
      <c r="G976">
        <f>logfile_1024_buffer_plc_execution_time__6[[#This Row],[Column6]]/logfile_1024_buffer_plc_execution_time__6[[#This Row],[Column2]]*100</f>
        <v>98.933159155236226</v>
      </c>
      <c r="H976" s="1">
        <f>logfile_1024_buffer_plc_execution_time__6[[#This Row],[Column4]]/logfile_1024_buffer_plc_execution_time__6[[#This Row],[Column2]]*100</f>
        <v>1.0668408447637709</v>
      </c>
    </row>
    <row r="977" spans="1:8" x14ac:dyDescent="0.3">
      <c r="A977" s="1" t="s">
        <v>6288</v>
      </c>
      <c r="B977">
        <v>40056</v>
      </c>
      <c r="C977" s="1" t="s">
        <v>5312</v>
      </c>
      <c r="D977">
        <v>398</v>
      </c>
      <c r="E977" s="1" t="s">
        <v>5313</v>
      </c>
      <c r="F977">
        <v>39658</v>
      </c>
      <c r="G977">
        <f>logfile_1024_buffer_plc_execution_time__6[[#This Row],[Column6]]/logfile_1024_buffer_plc_execution_time__6[[#This Row],[Column2]]*100</f>
        <v>99.006391052526467</v>
      </c>
      <c r="H977" s="1">
        <f>logfile_1024_buffer_plc_execution_time__6[[#This Row],[Column4]]/logfile_1024_buffer_plc_execution_time__6[[#This Row],[Column2]]*100</f>
        <v>0.99360894747353712</v>
      </c>
    </row>
    <row r="978" spans="1:8" x14ac:dyDescent="0.3">
      <c r="A978" s="1" t="s">
        <v>6289</v>
      </c>
      <c r="B978">
        <v>42768</v>
      </c>
      <c r="C978" s="1" t="s">
        <v>5312</v>
      </c>
      <c r="D978">
        <v>397</v>
      </c>
      <c r="E978" s="1" t="s">
        <v>5313</v>
      </c>
      <c r="F978">
        <v>42371</v>
      </c>
      <c r="G978">
        <f>logfile_1024_buffer_plc_execution_time__6[[#This Row],[Column6]]/logfile_1024_buffer_plc_execution_time__6[[#This Row],[Column2]]*100</f>
        <v>99.071735877291431</v>
      </c>
      <c r="H978" s="1">
        <f>logfile_1024_buffer_plc_execution_time__6[[#This Row],[Column4]]/logfile_1024_buffer_plc_execution_time__6[[#This Row],[Column2]]*100</f>
        <v>0.92826412270856706</v>
      </c>
    </row>
    <row r="979" spans="1:8" x14ac:dyDescent="0.3">
      <c r="A979" s="1" t="s">
        <v>6290</v>
      </c>
      <c r="B979">
        <v>49673</v>
      </c>
      <c r="C979" s="1" t="s">
        <v>5312</v>
      </c>
      <c r="D979">
        <v>1141</v>
      </c>
      <c r="E979" s="1" t="s">
        <v>5313</v>
      </c>
      <c r="F979">
        <v>48532</v>
      </c>
      <c r="G979">
        <f>logfile_1024_buffer_plc_execution_time__6[[#This Row],[Column6]]/logfile_1024_buffer_plc_execution_time__6[[#This Row],[Column2]]*100</f>
        <v>97.702977472671265</v>
      </c>
      <c r="H979" s="1">
        <f>logfile_1024_buffer_plc_execution_time__6[[#This Row],[Column4]]/logfile_1024_buffer_plc_execution_time__6[[#This Row],[Column2]]*100</f>
        <v>2.2970225273287301</v>
      </c>
    </row>
    <row r="980" spans="1:8" x14ac:dyDescent="0.3">
      <c r="A980" s="1" t="s">
        <v>6291</v>
      </c>
      <c r="B980">
        <v>49171</v>
      </c>
      <c r="C980" s="1" t="s">
        <v>5312</v>
      </c>
      <c r="D980">
        <v>437</v>
      </c>
      <c r="E980" s="1" t="s">
        <v>5313</v>
      </c>
      <c r="F980">
        <v>48734</v>
      </c>
      <c r="G980">
        <f>logfile_1024_buffer_plc_execution_time__6[[#This Row],[Column6]]/logfile_1024_buffer_plc_execution_time__6[[#This Row],[Column2]]*100</f>
        <v>99.111264769884684</v>
      </c>
      <c r="H980" s="1">
        <f>logfile_1024_buffer_plc_execution_time__6[[#This Row],[Column4]]/logfile_1024_buffer_plc_execution_time__6[[#This Row],[Column2]]*100</f>
        <v>0.88873523011531197</v>
      </c>
    </row>
    <row r="981" spans="1:8" x14ac:dyDescent="0.3">
      <c r="A981" s="1" t="s">
        <v>6292</v>
      </c>
      <c r="B981">
        <v>62636</v>
      </c>
      <c r="C981" s="1" t="s">
        <v>5312</v>
      </c>
      <c r="D981">
        <v>1744</v>
      </c>
      <c r="E981" s="1" t="s">
        <v>5313</v>
      </c>
      <c r="F981">
        <v>60892</v>
      </c>
      <c r="G981">
        <f>logfile_1024_buffer_plc_execution_time__6[[#This Row],[Column6]]/logfile_1024_buffer_plc_execution_time__6[[#This Row],[Column2]]*100</f>
        <v>97.215658726610897</v>
      </c>
      <c r="H981" s="1">
        <f>logfile_1024_buffer_plc_execution_time__6[[#This Row],[Column4]]/logfile_1024_buffer_plc_execution_time__6[[#This Row],[Column2]]*100</f>
        <v>2.7843412733891055</v>
      </c>
    </row>
    <row r="982" spans="1:8" x14ac:dyDescent="0.3">
      <c r="A982" s="1" t="s">
        <v>6293</v>
      </c>
      <c r="B982">
        <v>60746</v>
      </c>
      <c r="C982" s="1" t="s">
        <v>5312</v>
      </c>
      <c r="D982">
        <v>1345</v>
      </c>
      <c r="E982" s="1" t="s">
        <v>5313</v>
      </c>
      <c r="F982">
        <v>59401</v>
      </c>
      <c r="G982">
        <f>logfile_1024_buffer_plc_execution_time__6[[#This Row],[Column6]]/logfile_1024_buffer_plc_execution_time__6[[#This Row],[Column2]]*100</f>
        <v>97.785862443617688</v>
      </c>
      <c r="H982" s="1">
        <f>logfile_1024_buffer_plc_execution_time__6[[#This Row],[Column4]]/logfile_1024_buffer_plc_execution_time__6[[#This Row],[Column2]]*100</f>
        <v>2.2141375563823131</v>
      </c>
    </row>
    <row r="983" spans="1:8" x14ac:dyDescent="0.3">
      <c r="A983" s="1" t="s">
        <v>6294</v>
      </c>
      <c r="B983">
        <v>56165</v>
      </c>
      <c r="C983" s="1" t="s">
        <v>5312</v>
      </c>
      <c r="D983">
        <v>1199</v>
      </c>
      <c r="E983" s="1" t="s">
        <v>5313</v>
      </c>
      <c r="F983">
        <v>54966</v>
      </c>
      <c r="G983">
        <f>logfile_1024_buffer_plc_execution_time__6[[#This Row],[Column6]]/logfile_1024_buffer_plc_execution_time__6[[#This Row],[Column2]]*100</f>
        <v>97.865218552479305</v>
      </c>
      <c r="H983" s="1">
        <f>logfile_1024_buffer_plc_execution_time__6[[#This Row],[Column4]]/logfile_1024_buffer_plc_execution_time__6[[#This Row],[Column2]]*100</f>
        <v>2.1347814475206981</v>
      </c>
    </row>
    <row r="984" spans="1:8" x14ac:dyDescent="0.3">
      <c r="A984" s="1" t="s">
        <v>6295</v>
      </c>
      <c r="B984">
        <v>40469</v>
      </c>
      <c r="C984" s="1" t="s">
        <v>5312</v>
      </c>
      <c r="D984">
        <v>622</v>
      </c>
      <c r="E984" s="1" t="s">
        <v>5313</v>
      </c>
      <c r="F984">
        <v>39847</v>
      </c>
      <c r="G984">
        <f>logfile_1024_buffer_plc_execution_time__6[[#This Row],[Column6]]/logfile_1024_buffer_plc_execution_time__6[[#This Row],[Column2]]*100</f>
        <v>98.463021077862066</v>
      </c>
      <c r="H984" s="1">
        <f>logfile_1024_buffer_plc_execution_time__6[[#This Row],[Column4]]/logfile_1024_buffer_plc_execution_time__6[[#This Row],[Column2]]*100</f>
        <v>1.5369789221379329</v>
      </c>
    </row>
    <row r="985" spans="1:8" x14ac:dyDescent="0.3">
      <c r="A985" s="1" t="s">
        <v>6296</v>
      </c>
      <c r="B985">
        <v>36995</v>
      </c>
      <c r="C985" s="1" t="s">
        <v>5312</v>
      </c>
      <c r="D985">
        <v>480</v>
      </c>
      <c r="E985" s="1" t="s">
        <v>5313</v>
      </c>
      <c r="F985">
        <v>36515</v>
      </c>
      <c r="G985">
        <f>logfile_1024_buffer_plc_execution_time__6[[#This Row],[Column6]]/logfile_1024_buffer_plc_execution_time__6[[#This Row],[Column2]]*100</f>
        <v>98.702527368563324</v>
      </c>
      <c r="H985" s="1">
        <f>logfile_1024_buffer_plc_execution_time__6[[#This Row],[Column4]]/logfile_1024_buffer_plc_execution_time__6[[#This Row],[Column2]]*100</f>
        <v>1.2974726314366807</v>
      </c>
    </row>
    <row r="986" spans="1:8" x14ac:dyDescent="0.3">
      <c r="A986" s="1" t="s">
        <v>6297</v>
      </c>
      <c r="B986">
        <v>40880</v>
      </c>
      <c r="C986" s="1" t="s">
        <v>5312</v>
      </c>
      <c r="D986">
        <v>943</v>
      </c>
      <c r="E986" s="1" t="s">
        <v>5313</v>
      </c>
      <c r="F986">
        <v>39937</v>
      </c>
      <c r="G986">
        <f>logfile_1024_buffer_plc_execution_time__6[[#This Row],[Column6]]/logfile_1024_buffer_plc_execution_time__6[[#This Row],[Column2]]*100</f>
        <v>97.69324853228963</v>
      </c>
      <c r="H986" s="1">
        <f>logfile_1024_buffer_plc_execution_time__6[[#This Row],[Column4]]/logfile_1024_buffer_plc_execution_time__6[[#This Row],[Column2]]*100</f>
        <v>2.306751467710372</v>
      </c>
    </row>
    <row r="987" spans="1:8" x14ac:dyDescent="0.3">
      <c r="A987" s="1" t="s">
        <v>6298</v>
      </c>
      <c r="B987">
        <v>41316</v>
      </c>
      <c r="C987" s="1" t="s">
        <v>5312</v>
      </c>
      <c r="D987">
        <v>861</v>
      </c>
      <c r="E987" s="1" t="s">
        <v>5313</v>
      </c>
      <c r="F987">
        <v>40455</v>
      </c>
      <c r="G987">
        <f>logfile_1024_buffer_plc_execution_time__6[[#This Row],[Column6]]/logfile_1024_buffer_plc_execution_time__6[[#This Row],[Column2]]*100</f>
        <v>97.916061574208541</v>
      </c>
      <c r="H987" s="1">
        <f>logfile_1024_buffer_plc_execution_time__6[[#This Row],[Column4]]/logfile_1024_buffer_plc_execution_time__6[[#This Row],[Column2]]*100</f>
        <v>2.083938425791461</v>
      </c>
    </row>
    <row r="988" spans="1:8" x14ac:dyDescent="0.3">
      <c r="A988" s="1" t="s">
        <v>6299</v>
      </c>
      <c r="B988">
        <v>40407</v>
      </c>
      <c r="C988" s="1" t="s">
        <v>5312</v>
      </c>
      <c r="D988">
        <v>647</v>
      </c>
      <c r="E988" s="1" t="s">
        <v>5313</v>
      </c>
      <c r="F988">
        <v>39760</v>
      </c>
      <c r="G988">
        <f>logfile_1024_buffer_plc_execution_time__6[[#This Row],[Column6]]/logfile_1024_buffer_plc_execution_time__6[[#This Row],[Column2]]*100</f>
        <v>98.398792288464861</v>
      </c>
      <c r="H988" s="1">
        <f>logfile_1024_buffer_plc_execution_time__6[[#This Row],[Column4]]/logfile_1024_buffer_plc_execution_time__6[[#This Row],[Column2]]*100</f>
        <v>1.6012077115351302</v>
      </c>
    </row>
    <row r="989" spans="1:8" x14ac:dyDescent="0.3">
      <c r="A989" s="1" t="s">
        <v>6300</v>
      </c>
      <c r="B989">
        <v>43781</v>
      </c>
      <c r="C989" s="1" t="s">
        <v>5312</v>
      </c>
      <c r="D989">
        <v>413</v>
      </c>
      <c r="E989" s="1" t="s">
        <v>5313</v>
      </c>
      <c r="F989">
        <v>43368</v>
      </c>
      <c r="G989">
        <f>logfile_1024_buffer_plc_execution_time__6[[#This Row],[Column6]]/logfile_1024_buffer_plc_execution_time__6[[#This Row],[Column2]]*100</f>
        <v>99.056668417806819</v>
      </c>
      <c r="H989" s="1">
        <f>logfile_1024_buffer_plc_execution_time__6[[#This Row],[Column4]]/logfile_1024_buffer_plc_execution_time__6[[#This Row],[Column2]]*100</f>
        <v>0.9433315821931888</v>
      </c>
    </row>
    <row r="990" spans="1:8" x14ac:dyDescent="0.3">
      <c r="A990" s="1" t="s">
        <v>6301</v>
      </c>
      <c r="B990">
        <v>38906</v>
      </c>
      <c r="C990" s="1" t="s">
        <v>5312</v>
      </c>
      <c r="D990">
        <v>298</v>
      </c>
      <c r="E990" s="1" t="s">
        <v>5313</v>
      </c>
      <c r="F990">
        <v>38608</v>
      </c>
      <c r="G990">
        <f>logfile_1024_buffer_plc_execution_time__6[[#This Row],[Column6]]/logfile_1024_buffer_plc_execution_time__6[[#This Row],[Column2]]*100</f>
        <v>99.234051303140902</v>
      </c>
      <c r="H990" s="1">
        <f>logfile_1024_buffer_plc_execution_time__6[[#This Row],[Column4]]/logfile_1024_buffer_plc_execution_time__6[[#This Row],[Column2]]*100</f>
        <v>0.76594869685909628</v>
      </c>
    </row>
    <row r="991" spans="1:8" x14ac:dyDescent="0.3">
      <c r="A991" s="1" t="s">
        <v>6302</v>
      </c>
      <c r="B991">
        <v>40001</v>
      </c>
      <c r="C991" s="1" t="s">
        <v>5312</v>
      </c>
      <c r="D991">
        <v>259</v>
      </c>
      <c r="E991" s="1" t="s">
        <v>5313</v>
      </c>
      <c r="F991">
        <v>39742</v>
      </c>
      <c r="G991">
        <f>logfile_1024_buffer_plc_execution_time__6[[#This Row],[Column6]]/logfile_1024_buffer_plc_execution_time__6[[#This Row],[Column2]]*100</f>
        <v>99.352516187095318</v>
      </c>
      <c r="H991" s="1">
        <f>logfile_1024_buffer_plc_execution_time__6[[#This Row],[Column4]]/logfile_1024_buffer_plc_execution_time__6[[#This Row],[Column2]]*100</f>
        <v>0.64748381290467738</v>
      </c>
    </row>
    <row r="992" spans="1:8" x14ac:dyDescent="0.3">
      <c r="A992" s="1" t="s">
        <v>6303</v>
      </c>
      <c r="B992">
        <v>47600</v>
      </c>
      <c r="C992" s="1" t="s">
        <v>5312</v>
      </c>
      <c r="D992">
        <v>364</v>
      </c>
      <c r="E992" s="1" t="s">
        <v>5313</v>
      </c>
      <c r="F992">
        <v>47236</v>
      </c>
      <c r="G992">
        <f>logfile_1024_buffer_plc_execution_time__6[[#This Row],[Column6]]/logfile_1024_buffer_plc_execution_time__6[[#This Row],[Column2]]*100</f>
        <v>99.235294117647058</v>
      </c>
      <c r="H992" s="1">
        <f>logfile_1024_buffer_plc_execution_time__6[[#This Row],[Column4]]/logfile_1024_buffer_plc_execution_time__6[[#This Row],[Column2]]*100</f>
        <v>0.76470588235294124</v>
      </c>
    </row>
    <row r="993" spans="1:8" x14ac:dyDescent="0.3">
      <c r="A993" s="1" t="s">
        <v>6304</v>
      </c>
      <c r="B993">
        <v>52024</v>
      </c>
      <c r="C993" s="1" t="s">
        <v>5312</v>
      </c>
      <c r="D993">
        <v>477</v>
      </c>
      <c r="E993" s="1" t="s">
        <v>5313</v>
      </c>
      <c r="F993">
        <v>51547</v>
      </c>
      <c r="G993">
        <f>logfile_1024_buffer_plc_execution_time__6[[#This Row],[Column6]]/logfile_1024_buffer_plc_execution_time__6[[#This Row],[Column2]]*100</f>
        <v>99.083115485160704</v>
      </c>
      <c r="H993" s="1">
        <f>logfile_1024_buffer_plc_execution_time__6[[#This Row],[Column4]]/logfile_1024_buffer_plc_execution_time__6[[#This Row],[Column2]]*100</f>
        <v>0.916884514839305</v>
      </c>
    </row>
    <row r="994" spans="1:8" x14ac:dyDescent="0.3">
      <c r="A994" s="1" t="s">
        <v>6305</v>
      </c>
      <c r="B994">
        <v>49292</v>
      </c>
      <c r="C994" s="1" t="s">
        <v>5312</v>
      </c>
      <c r="D994">
        <v>1434</v>
      </c>
      <c r="E994" s="1" t="s">
        <v>5313</v>
      </c>
      <c r="F994">
        <v>47858</v>
      </c>
      <c r="G994">
        <f>logfile_1024_buffer_plc_execution_time__6[[#This Row],[Column6]]/logfile_1024_buffer_plc_execution_time__6[[#This Row],[Column2]]*100</f>
        <v>97.09080581027348</v>
      </c>
      <c r="H994" s="1">
        <f>logfile_1024_buffer_plc_execution_time__6[[#This Row],[Column4]]/logfile_1024_buffer_plc_execution_time__6[[#This Row],[Column2]]*100</f>
        <v>2.9091941897265277</v>
      </c>
    </row>
    <row r="995" spans="1:8" x14ac:dyDescent="0.3">
      <c r="A995" s="1" t="s">
        <v>6306</v>
      </c>
      <c r="B995">
        <v>39214</v>
      </c>
      <c r="C995" s="1" t="s">
        <v>5312</v>
      </c>
      <c r="D995">
        <v>617</v>
      </c>
      <c r="E995" s="1" t="s">
        <v>5313</v>
      </c>
      <c r="F995">
        <v>38597</v>
      </c>
      <c r="G995">
        <f>logfile_1024_buffer_plc_execution_time__6[[#This Row],[Column6]]/logfile_1024_buffer_plc_execution_time__6[[#This Row],[Column2]]*100</f>
        <v>98.426582343040749</v>
      </c>
      <c r="H995" s="1">
        <f>logfile_1024_buffer_plc_execution_time__6[[#This Row],[Column4]]/logfile_1024_buffer_plc_execution_time__6[[#This Row],[Column2]]*100</f>
        <v>1.5734176569592493</v>
      </c>
    </row>
    <row r="996" spans="1:8" x14ac:dyDescent="0.3">
      <c r="A996" s="1" t="s">
        <v>6307</v>
      </c>
      <c r="B996">
        <v>40542</v>
      </c>
      <c r="C996" s="1" t="s">
        <v>5312</v>
      </c>
      <c r="D996">
        <v>396</v>
      </c>
      <c r="E996" s="1" t="s">
        <v>5313</v>
      </c>
      <c r="F996">
        <v>40146</v>
      </c>
      <c r="G996">
        <f>logfile_1024_buffer_plc_execution_time__6[[#This Row],[Column6]]/logfile_1024_buffer_plc_execution_time__6[[#This Row],[Column2]]*100</f>
        <v>99.023235163534125</v>
      </c>
      <c r="H996" s="1">
        <f>logfile_1024_buffer_plc_execution_time__6[[#This Row],[Column4]]/logfile_1024_buffer_plc_execution_time__6[[#This Row],[Column2]]*100</f>
        <v>0.9767648364658873</v>
      </c>
    </row>
    <row r="997" spans="1:8" x14ac:dyDescent="0.3">
      <c r="A997" s="1" t="s">
        <v>6308</v>
      </c>
      <c r="B997">
        <v>43048</v>
      </c>
      <c r="C997" s="1" t="s">
        <v>5312</v>
      </c>
      <c r="D997">
        <v>402</v>
      </c>
      <c r="E997" s="1" t="s">
        <v>5313</v>
      </c>
      <c r="F997">
        <v>42646</v>
      </c>
      <c r="G997">
        <f>logfile_1024_buffer_plc_execution_time__6[[#This Row],[Column6]]/logfile_1024_buffer_plc_execution_time__6[[#This Row],[Column2]]*100</f>
        <v>99.066158706560117</v>
      </c>
      <c r="H997" s="1">
        <f>logfile_1024_buffer_plc_execution_time__6[[#This Row],[Column4]]/logfile_1024_buffer_plc_execution_time__6[[#This Row],[Column2]]*100</f>
        <v>0.93384129343988109</v>
      </c>
    </row>
    <row r="998" spans="1:8" x14ac:dyDescent="0.3">
      <c r="A998" s="1" t="s">
        <v>6309</v>
      </c>
      <c r="B998">
        <v>47654</v>
      </c>
      <c r="C998" s="1" t="s">
        <v>5312</v>
      </c>
      <c r="D998">
        <v>1129</v>
      </c>
      <c r="E998" s="1" t="s">
        <v>5313</v>
      </c>
      <c r="F998">
        <v>46525</v>
      </c>
      <c r="G998">
        <f>logfile_1024_buffer_plc_execution_time__6[[#This Row],[Column6]]/logfile_1024_buffer_plc_execution_time__6[[#This Row],[Column2]]*100</f>
        <v>97.630838964200279</v>
      </c>
      <c r="H998" s="1">
        <f>logfile_1024_buffer_plc_execution_time__6[[#This Row],[Column4]]/logfile_1024_buffer_plc_execution_time__6[[#This Row],[Column2]]*100</f>
        <v>2.3691610357997233</v>
      </c>
    </row>
    <row r="999" spans="1:8" x14ac:dyDescent="0.3">
      <c r="A999" s="1" t="s">
        <v>6310</v>
      </c>
      <c r="B999">
        <v>44873</v>
      </c>
      <c r="C999" s="1" t="s">
        <v>5312</v>
      </c>
      <c r="D999">
        <v>400</v>
      </c>
      <c r="E999" s="1" t="s">
        <v>5313</v>
      </c>
      <c r="F999">
        <v>44473</v>
      </c>
      <c r="G999">
        <f>logfile_1024_buffer_plc_execution_time__6[[#This Row],[Column6]]/logfile_1024_buffer_plc_execution_time__6[[#This Row],[Column2]]*100</f>
        <v>99.108595369152937</v>
      </c>
      <c r="H999" s="1">
        <f>logfile_1024_buffer_plc_execution_time__6[[#This Row],[Column4]]/logfile_1024_buffer_plc_execution_time__6[[#This Row],[Column2]]*100</f>
        <v>0.89140463084705723</v>
      </c>
    </row>
    <row r="1000" spans="1:8" x14ac:dyDescent="0.3">
      <c r="A1000" s="1" t="s">
        <v>6311</v>
      </c>
      <c r="B1000">
        <v>53974</v>
      </c>
      <c r="C1000" s="1" t="s">
        <v>5312</v>
      </c>
      <c r="D1000">
        <v>394</v>
      </c>
      <c r="E1000" s="1" t="s">
        <v>5313</v>
      </c>
      <c r="F1000">
        <v>53580</v>
      </c>
      <c r="G1000">
        <f>logfile_1024_buffer_plc_execution_time__6[[#This Row],[Column6]]/logfile_1024_buffer_plc_execution_time__6[[#This Row],[Column2]]*100</f>
        <v>99.270018897987924</v>
      </c>
      <c r="H1000" s="1">
        <f>logfile_1024_buffer_plc_execution_time__6[[#This Row],[Column4]]/logfile_1024_buffer_plc_execution_time__6[[#This Row],[Column2]]*100</f>
        <v>0.72998110201207989</v>
      </c>
    </row>
    <row r="1001" spans="1:8" x14ac:dyDescent="0.3">
      <c r="A1001" s="1" t="s">
        <v>6312</v>
      </c>
      <c r="B1001">
        <v>52739</v>
      </c>
      <c r="C1001" s="1" t="s">
        <v>5312</v>
      </c>
      <c r="D1001">
        <v>560</v>
      </c>
      <c r="E1001" s="1" t="s">
        <v>5313</v>
      </c>
      <c r="F1001">
        <v>52179</v>
      </c>
      <c r="G1001">
        <f>logfile_1024_buffer_plc_execution_time__6[[#This Row],[Column6]]/logfile_1024_buffer_plc_execution_time__6[[#This Row],[Column2]]*100</f>
        <v>98.938167200743294</v>
      </c>
      <c r="H1001" s="1">
        <f>logfile_1024_buffer_plc_execution_time__6[[#This Row],[Column4]]/logfile_1024_buffer_plc_execution_time__6[[#This Row],[Column2]]*100</f>
        <v>1.0618327992567171</v>
      </c>
    </row>
    <row r="1002" spans="1:8" x14ac:dyDescent="0.3">
      <c r="A1002" s="1" t="s">
        <v>6313</v>
      </c>
      <c r="B1002">
        <v>42926</v>
      </c>
      <c r="C1002" s="1" t="s">
        <v>5312</v>
      </c>
      <c r="D1002">
        <v>403</v>
      </c>
      <c r="E1002" s="1" t="s">
        <v>5313</v>
      </c>
      <c r="F1002">
        <v>42523</v>
      </c>
      <c r="G1002">
        <f>logfile_1024_buffer_plc_execution_time__6[[#This Row],[Column6]]/logfile_1024_buffer_plc_execution_time__6[[#This Row],[Column2]]*100</f>
        <v>99.061175045427021</v>
      </c>
      <c r="H1002" s="1">
        <f>logfile_1024_buffer_plc_execution_time__6[[#This Row],[Column4]]/logfile_1024_buffer_plc_execution_time__6[[#This Row],[Column2]]*100</f>
        <v>0.93882495457298598</v>
      </c>
    </row>
    <row r="1003" spans="1:8" x14ac:dyDescent="0.3">
      <c r="A1003" s="1" t="s">
        <v>6314</v>
      </c>
      <c r="B1003">
        <v>42933</v>
      </c>
      <c r="C1003" s="1" t="s">
        <v>5312</v>
      </c>
      <c r="D1003">
        <v>404</v>
      </c>
      <c r="E1003" s="1" t="s">
        <v>5313</v>
      </c>
      <c r="F1003">
        <v>42529</v>
      </c>
      <c r="G1003">
        <f>logfile_1024_buffer_plc_execution_time__6[[#This Row],[Column6]]/logfile_1024_buffer_plc_execution_time__6[[#This Row],[Column2]]*100</f>
        <v>99.058998905270997</v>
      </c>
      <c r="H1003" s="1">
        <f>logfile_1024_buffer_plc_execution_time__6[[#This Row],[Column4]]/logfile_1024_buffer_plc_execution_time__6[[#This Row],[Column2]]*100</f>
        <v>0.94100109472899629</v>
      </c>
    </row>
    <row r="1004" spans="1:8" x14ac:dyDescent="0.3">
      <c r="A1004" s="1" t="s">
        <v>6315</v>
      </c>
      <c r="B1004">
        <v>67634</v>
      </c>
      <c r="C1004" s="1" t="s">
        <v>5312</v>
      </c>
      <c r="D1004">
        <v>405</v>
      </c>
      <c r="E1004" s="1" t="s">
        <v>5313</v>
      </c>
      <c r="F1004">
        <v>67229</v>
      </c>
      <c r="G1004">
        <f>logfile_1024_buffer_plc_execution_time__6[[#This Row],[Column6]]/logfile_1024_buffer_plc_execution_time__6[[#This Row],[Column2]]*100</f>
        <v>99.401188751219806</v>
      </c>
      <c r="H1004" s="1">
        <f>logfile_1024_buffer_plc_execution_time__6[[#This Row],[Column4]]/logfile_1024_buffer_plc_execution_time__6[[#This Row],[Column2]]*100</f>
        <v>0.59881124878019931</v>
      </c>
    </row>
    <row r="1005" spans="1:8" x14ac:dyDescent="0.3">
      <c r="A1005" s="1" t="s">
        <v>6316</v>
      </c>
      <c r="B1005">
        <v>40299</v>
      </c>
      <c r="C1005" s="1" t="s">
        <v>5312</v>
      </c>
      <c r="D1005">
        <v>634</v>
      </c>
      <c r="E1005" s="1" t="s">
        <v>5313</v>
      </c>
      <c r="F1005">
        <v>39665</v>
      </c>
      <c r="G1005">
        <f>logfile_1024_buffer_plc_execution_time__6[[#This Row],[Column6]]/logfile_1024_buffer_plc_execution_time__6[[#This Row],[Column2]]*100</f>
        <v>98.426759969230005</v>
      </c>
      <c r="H1005" s="1">
        <f>logfile_1024_buffer_plc_execution_time__6[[#This Row],[Column4]]/logfile_1024_buffer_plc_execution_time__6[[#This Row],[Column2]]*100</f>
        <v>1.5732400307699943</v>
      </c>
    </row>
    <row r="1006" spans="1:8" x14ac:dyDescent="0.3">
      <c r="A1006" s="1" t="s">
        <v>6317</v>
      </c>
      <c r="B1006">
        <v>41804</v>
      </c>
      <c r="C1006" s="1" t="s">
        <v>5312</v>
      </c>
      <c r="D1006">
        <v>400</v>
      </c>
      <c r="E1006" s="1" t="s">
        <v>5313</v>
      </c>
      <c r="F1006">
        <v>41404</v>
      </c>
      <c r="G1006">
        <f>logfile_1024_buffer_plc_execution_time__6[[#This Row],[Column6]]/logfile_1024_buffer_plc_execution_time__6[[#This Row],[Column2]]*100</f>
        <v>99.043153765189928</v>
      </c>
      <c r="H1006" s="1">
        <f>logfile_1024_buffer_plc_execution_time__6[[#This Row],[Column4]]/logfile_1024_buffer_plc_execution_time__6[[#This Row],[Column2]]*100</f>
        <v>0.95684623481006614</v>
      </c>
    </row>
    <row r="1007" spans="1:8" x14ac:dyDescent="0.3">
      <c r="A1007" s="1" t="s">
        <v>6318</v>
      </c>
      <c r="B1007">
        <v>47755</v>
      </c>
      <c r="C1007" s="1" t="s">
        <v>5312</v>
      </c>
      <c r="D1007">
        <v>402</v>
      </c>
      <c r="E1007" s="1" t="s">
        <v>5313</v>
      </c>
      <c r="F1007">
        <v>47353</v>
      </c>
      <c r="G1007">
        <f>logfile_1024_buffer_plc_execution_time__6[[#This Row],[Column6]]/logfile_1024_buffer_plc_execution_time__6[[#This Row],[Column2]]*100</f>
        <v>99.158203329494299</v>
      </c>
      <c r="H1007" s="1">
        <f>logfile_1024_buffer_plc_execution_time__6[[#This Row],[Column4]]/logfile_1024_buffer_plc_execution_time__6[[#This Row],[Column2]]*100</f>
        <v>0.84179667050570617</v>
      </c>
    </row>
    <row r="1008" spans="1:8" x14ac:dyDescent="0.3">
      <c r="A1008" s="1" t="s">
        <v>6319</v>
      </c>
      <c r="B1008">
        <v>47250</v>
      </c>
      <c r="C1008" s="1" t="s">
        <v>5312</v>
      </c>
      <c r="D1008">
        <v>399</v>
      </c>
      <c r="E1008" s="1" t="s">
        <v>5313</v>
      </c>
      <c r="F1008">
        <v>46851</v>
      </c>
      <c r="G1008">
        <f>logfile_1024_buffer_plc_execution_time__6[[#This Row],[Column6]]/logfile_1024_buffer_plc_execution_time__6[[#This Row],[Column2]]*100</f>
        <v>99.155555555555551</v>
      </c>
      <c r="H1008" s="1">
        <f>logfile_1024_buffer_plc_execution_time__6[[#This Row],[Column4]]/logfile_1024_buffer_plc_execution_time__6[[#This Row],[Column2]]*100</f>
        <v>0.84444444444444433</v>
      </c>
    </row>
    <row r="1009" spans="1:8" x14ac:dyDescent="0.3">
      <c r="A1009" s="1" t="s">
        <v>6320</v>
      </c>
      <c r="B1009">
        <v>46298</v>
      </c>
      <c r="C1009" s="1" t="s">
        <v>5312</v>
      </c>
      <c r="D1009">
        <v>391</v>
      </c>
      <c r="E1009" s="1" t="s">
        <v>5313</v>
      </c>
      <c r="F1009">
        <v>45907</v>
      </c>
      <c r="G1009">
        <f>logfile_1024_buffer_plc_execution_time__6[[#This Row],[Column6]]/logfile_1024_buffer_plc_execution_time__6[[#This Row],[Column2]]*100</f>
        <v>99.155471078664306</v>
      </c>
      <c r="H1009" s="1">
        <f>logfile_1024_buffer_plc_execution_time__6[[#This Row],[Column4]]/logfile_1024_buffer_plc_execution_time__6[[#This Row],[Column2]]*100</f>
        <v>0.84452892133569479</v>
      </c>
    </row>
    <row r="1010" spans="1:8" x14ac:dyDescent="0.3">
      <c r="A1010" s="1" t="s">
        <v>6321</v>
      </c>
      <c r="B1010">
        <v>58611</v>
      </c>
      <c r="C1010" s="1" t="s">
        <v>5312</v>
      </c>
      <c r="D1010">
        <v>426</v>
      </c>
      <c r="E1010" s="1" t="s">
        <v>5313</v>
      </c>
      <c r="F1010">
        <v>58185</v>
      </c>
      <c r="G1010">
        <f>logfile_1024_buffer_plc_execution_time__6[[#This Row],[Column6]]/logfile_1024_buffer_plc_execution_time__6[[#This Row],[Column2]]*100</f>
        <v>99.273173977580996</v>
      </c>
      <c r="H1010" s="1">
        <f>logfile_1024_buffer_plc_execution_time__6[[#This Row],[Column4]]/logfile_1024_buffer_plc_execution_time__6[[#This Row],[Column2]]*100</f>
        <v>0.72682602241899985</v>
      </c>
    </row>
    <row r="1011" spans="1:8" x14ac:dyDescent="0.3">
      <c r="A1011" s="1" t="s">
        <v>6322</v>
      </c>
      <c r="B1011">
        <v>41366</v>
      </c>
      <c r="C1011" s="1" t="s">
        <v>5312</v>
      </c>
      <c r="D1011">
        <v>392</v>
      </c>
      <c r="E1011" s="1" t="s">
        <v>5313</v>
      </c>
      <c r="F1011">
        <v>40974</v>
      </c>
      <c r="G1011">
        <f>logfile_1024_buffer_plc_execution_time__6[[#This Row],[Column6]]/logfile_1024_buffer_plc_execution_time__6[[#This Row],[Column2]]*100</f>
        <v>99.052361843059515</v>
      </c>
      <c r="H1011" s="1">
        <f>logfile_1024_buffer_plc_execution_time__6[[#This Row],[Column4]]/logfile_1024_buffer_plc_execution_time__6[[#This Row],[Column2]]*100</f>
        <v>0.94763815694048248</v>
      </c>
    </row>
    <row r="1012" spans="1:8" x14ac:dyDescent="0.3">
      <c r="A1012" s="1" t="s">
        <v>6323</v>
      </c>
      <c r="B1012">
        <v>41645</v>
      </c>
      <c r="C1012" s="1" t="s">
        <v>5312</v>
      </c>
      <c r="D1012">
        <v>320</v>
      </c>
      <c r="E1012" s="1" t="s">
        <v>5313</v>
      </c>
      <c r="F1012">
        <v>41325</v>
      </c>
      <c r="G1012">
        <f>logfile_1024_buffer_plc_execution_time__6[[#This Row],[Column6]]/logfile_1024_buffer_plc_execution_time__6[[#This Row],[Column2]]*100</f>
        <v>99.231600432224752</v>
      </c>
      <c r="H1012" s="1">
        <f>logfile_1024_buffer_plc_execution_time__6[[#This Row],[Column4]]/logfile_1024_buffer_plc_execution_time__6[[#This Row],[Column2]]*100</f>
        <v>0.7683995677752431</v>
      </c>
    </row>
    <row r="1013" spans="1:8" x14ac:dyDescent="0.3">
      <c r="A1013" s="1" t="s">
        <v>6324</v>
      </c>
      <c r="B1013">
        <v>57555</v>
      </c>
      <c r="C1013" s="1" t="s">
        <v>5312</v>
      </c>
      <c r="D1013">
        <v>392</v>
      </c>
      <c r="E1013" s="1" t="s">
        <v>5313</v>
      </c>
      <c r="F1013">
        <v>57163</v>
      </c>
      <c r="G1013">
        <f>logfile_1024_buffer_plc_execution_time__6[[#This Row],[Column6]]/logfile_1024_buffer_plc_execution_time__6[[#This Row],[Column2]]*100</f>
        <v>99.318912344713752</v>
      </c>
      <c r="H1013" s="1">
        <f>logfile_1024_buffer_plc_execution_time__6[[#This Row],[Column4]]/logfile_1024_buffer_plc_execution_time__6[[#This Row],[Column2]]*100</f>
        <v>0.68108765528624793</v>
      </c>
    </row>
    <row r="1014" spans="1:8" x14ac:dyDescent="0.3">
      <c r="A1014" s="1" t="s">
        <v>6325</v>
      </c>
      <c r="B1014">
        <v>53268</v>
      </c>
      <c r="C1014" s="1" t="s">
        <v>5312</v>
      </c>
      <c r="D1014">
        <v>430</v>
      </c>
      <c r="E1014" s="1" t="s">
        <v>5313</v>
      </c>
      <c r="F1014">
        <v>52838</v>
      </c>
      <c r="G1014">
        <f>logfile_1024_buffer_plc_execution_time__6[[#This Row],[Column6]]/logfile_1024_buffer_plc_execution_time__6[[#This Row],[Column2]]*100</f>
        <v>99.192761132387176</v>
      </c>
      <c r="H1014" s="1">
        <f>logfile_1024_buffer_plc_execution_time__6[[#This Row],[Column4]]/logfile_1024_buffer_plc_execution_time__6[[#This Row],[Column2]]*100</f>
        <v>0.80723886761282571</v>
      </c>
    </row>
    <row r="1015" spans="1:8" x14ac:dyDescent="0.3">
      <c r="A1015" s="1" t="s">
        <v>6326</v>
      </c>
      <c r="B1015">
        <v>46719</v>
      </c>
      <c r="C1015" s="1" t="s">
        <v>5312</v>
      </c>
      <c r="D1015">
        <v>404</v>
      </c>
      <c r="E1015" s="1" t="s">
        <v>5313</v>
      </c>
      <c r="F1015">
        <v>46315</v>
      </c>
      <c r="G1015">
        <f>logfile_1024_buffer_plc_execution_time__6[[#This Row],[Column6]]/logfile_1024_buffer_plc_execution_time__6[[#This Row],[Column2]]*100</f>
        <v>99.135255463515918</v>
      </c>
      <c r="H1015" s="1">
        <f>logfile_1024_buffer_plc_execution_time__6[[#This Row],[Column4]]/logfile_1024_buffer_plc_execution_time__6[[#This Row],[Column2]]*100</f>
        <v>0.86474453648408578</v>
      </c>
    </row>
    <row r="1016" spans="1:8" x14ac:dyDescent="0.3">
      <c r="A1016" s="1" t="s">
        <v>6327</v>
      </c>
      <c r="B1016">
        <v>47650</v>
      </c>
      <c r="C1016" s="1" t="s">
        <v>5312</v>
      </c>
      <c r="D1016">
        <v>413</v>
      </c>
      <c r="E1016" s="1" t="s">
        <v>5313</v>
      </c>
      <c r="F1016">
        <v>47237</v>
      </c>
      <c r="G1016">
        <f>logfile_1024_buffer_plc_execution_time__6[[#This Row],[Column6]]/logfile_1024_buffer_plc_execution_time__6[[#This Row],[Column2]]*100</f>
        <v>99.133263378803775</v>
      </c>
      <c r="H1016" s="1">
        <f>logfile_1024_buffer_plc_execution_time__6[[#This Row],[Column4]]/logfile_1024_buffer_plc_execution_time__6[[#This Row],[Column2]]*100</f>
        <v>0.86673662119622252</v>
      </c>
    </row>
    <row r="1017" spans="1:8" x14ac:dyDescent="0.3">
      <c r="A1017" s="1" t="s">
        <v>6328</v>
      </c>
      <c r="B1017">
        <v>44041</v>
      </c>
      <c r="C1017" s="1" t="s">
        <v>5312</v>
      </c>
      <c r="D1017">
        <v>403</v>
      </c>
      <c r="E1017" s="1" t="s">
        <v>5313</v>
      </c>
      <c r="F1017">
        <v>43638</v>
      </c>
      <c r="G1017">
        <f>logfile_1024_buffer_plc_execution_time__6[[#This Row],[Column6]]/logfile_1024_buffer_plc_execution_time__6[[#This Row],[Column2]]*100</f>
        <v>99.084943575304834</v>
      </c>
      <c r="H1017" s="1">
        <f>logfile_1024_buffer_plc_execution_time__6[[#This Row],[Column4]]/logfile_1024_buffer_plc_execution_time__6[[#This Row],[Column2]]*100</f>
        <v>0.91505642469517035</v>
      </c>
    </row>
    <row r="1018" spans="1:8" x14ac:dyDescent="0.3">
      <c r="A1018" s="1" t="s">
        <v>6329</v>
      </c>
      <c r="B1018">
        <v>49127</v>
      </c>
      <c r="C1018" s="1" t="s">
        <v>5312</v>
      </c>
      <c r="D1018">
        <v>410</v>
      </c>
      <c r="E1018" s="1" t="s">
        <v>5313</v>
      </c>
      <c r="F1018">
        <v>48717</v>
      </c>
      <c r="G1018">
        <f>logfile_1024_buffer_plc_execution_time__6[[#This Row],[Column6]]/logfile_1024_buffer_plc_execution_time__6[[#This Row],[Column2]]*100</f>
        <v>99.165428379506181</v>
      </c>
      <c r="H1018" s="1">
        <f>logfile_1024_buffer_plc_execution_time__6[[#This Row],[Column4]]/logfile_1024_buffer_plc_execution_time__6[[#This Row],[Column2]]*100</f>
        <v>0.83457162049382227</v>
      </c>
    </row>
    <row r="1019" spans="1:8" x14ac:dyDescent="0.3">
      <c r="A1019" s="1" t="s">
        <v>6330</v>
      </c>
      <c r="B1019">
        <v>47407</v>
      </c>
      <c r="C1019" s="1" t="s">
        <v>5312</v>
      </c>
      <c r="D1019">
        <v>1035</v>
      </c>
      <c r="E1019" s="1" t="s">
        <v>5313</v>
      </c>
      <c r="F1019">
        <v>46372</v>
      </c>
      <c r="G1019">
        <f>logfile_1024_buffer_plc_execution_time__6[[#This Row],[Column6]]/logfile_1024_buffer_plc_execution_time__6[[#This Row],[Column2]]*100</f>
        <v>97.816778112936902</v>
      </c>
      <c r="H1019" s="1">
        <f>logfile_1024_buffer_plc_execution_time__6[[#This Row],[Column4]]/logfile_1024_buffer_plc_execution_time__6[[#This Row],[Column2]]*100</f>
        <v>2.1832218870630919</v>
      </c>
    </row>
    <row r="1020" spans="1:8" x14ac:dyDescent="0.3">
      <c r="A1020" s="1" t="s">
        <v>6331</v>
      </c>
      <c r="B1020">
        <v>43539</v>
      </c>
      <c r="C1020" s="1" t="s">
        <v>5312</v>
      </c>
      <c r="D1020">
        <v>415</v>
      </c>
      <c r="E1020" s="1" t="s">
        <v>5313</v>
      </c>
      <c r="F1020">
        <v>43124</v>
      </c>
      <c r="G1020">
        <f>logfile_1024_buffer_plc_execution_time__6[[#This Row],[Column6]]/logfile_1024_buffer_plc_execution_time__6[[#This Row],[Column2]]*100</f>
        <v>99.046831576287929</v>
      </c>
      <c r="H1020" s="1">
        <f>logfile_1024_buffer_plc_execution_time__6[[#This Row],[Column4]]/logfile_1024_buffer_plc_execution_time__6[[#This Row],[Column2]]*100</f>
        <v>0.95316842371207422</v>
      </c>
    </row>
    <row r="1021" spans="1:8" x14ac:dyDescent="0.3">
      <c r="A1021" s="1" t="s">
        <v>6332</v>
      </c>
      <c r="B1021">
        <v>47019</v>
      </c>
      <c r="C1021" s="1" t="s">
        <v>5312</v>
      </c>
      <c r="D1021">
        <v>422</v>
      </c>
      <c r="E1021" s="1" t="s">
        <v>5313</v>
      </c>
      <c r="F1021">
        <v>46597</v>
      </c>
      <c r="G1021">
        <f>logfile_1024_buffer_plc_execution_time__6[[#This Row],[Column6]]/logfile_1024_buffer_plc_execution_time__6[[#This Row],[Column2]]*100</f>
        <v>99.102490482570872</v>
      </c>
      <c r="H1021" s="1">
        <f>logfile_1024_buffer_plc_execution_time__6[[#This Row],[Column4]]/logfile_1024_buffer_plc_execution_time__6[[#This Row],[Column2]]*100</f>
        <v>0.89750951742912433</v>
      </c>
    </row>
    <row r="1022" spans="1:8" x14ac:dyDescent="0.3">
      <c r="A1022" s="1" t="s">
        <v>6333</v>
      </c>
      <c r="B1022">
        <v>42418</v>
      </c>
      <c r="C1022" s="1" t="s">
        <v>5312</v>
      </c>
      <c r="D1022">
        <v>402</v>
      </c>
      <c r="E1022" s="1" t="s">
        <v>5313</v>
      </c>
      <c r="F1022">
        <v>42016</v>
      </c>
      <c r="G1022">
        <f>logfile_1024_buffer_plc_execution_time__6[[#This Row],[Column6]]/logfile_1024_buffer_plc_execution_time__6[[#This Row],[Column2]]*100</f>
        <v>99.052289122542319</v>
      </c>
      <c r="H1022" s="1">
        <f>logfile_1024_buffer_plc_execution_time__6[[#This Row],[Column4]]/logfile_1024_buffer_plc_execution_time__6[[#This Row],[Column2]]*100</f>
        <v>0.94771087745768312</v>
      </c>
    </row>
    <row r="1023" spans="1:8" x14ac:dyDescent="0.3">
      <c r="A1023" s="1" t="s">
        <v>6334</v>
      </c>
      <c r="B1023">
        <v>42175</v>
      </c>
      <c r="C1023" s="1" t="s">
        <v>5312</v>
      </c>
      <c r="D1023">
        <v>399</v>
      </c>
      <c r="E1023" s="1" t="s">
        <v>5313</v>
      </c>
      <c r="F1023">
        <v>41776</v>
      </c>
      <c r="G1023">
        <f>logfile_1024_buffer_plc_execution_time__6[[#This Row],[Column6]]/logfile_1024_buffer_plc_execution_time__6[[#This Row],[Column2]]*100</f>
        <v>99.053941908713696</v>
      </c>
      <c r="H1023" s="1">
        <f>logfile_1024_buffer_plc_execution_time__6[[#This Row],[Column4]]/logfile_1024_buffer_plc_execution_time__6[[#This Row],[Column2]]*100</f>
        <v>0.94605809128630713</v>
      </c>
    </row>
    <row r="1024" spans="1:8" x14ac:dyDescent="0.3">
      <c r="A1024" s="1" t="s">
        <v>6335</v>
      </c>
      <c r="B1024">
        <v>41221</v>
      </c>
      <c r="C1024" s="1" t="s">
        <v>5312</v>
      </c>
      <c r="D1024">
        <v>390</v>
      </c>
      <c r="E1024" s="1" t="s">
        <v>5313</v>
      </c>
      <c r="F1024">
        <v>40831</v>
      </c>
      <c r="G1024">
        <f>logfile_1024_buffer_plc_execution_time__6[[#This Row],[Column6]]/logfile_1024_buffer_plc_execution_time__6[[#This Row],[Column2]]*100</f>
        <v>99.053880303728675</v>
      </c>
      <c r="H1024" s="1">
        <f>logfile_1024_buffer_plc_execution_time__6[[#This Row],[Column4]]/logfile_1024_buffer_plc_execution_time__6[[#This Row],[Column2]]*100</f>
        <v>0.94611969627131798</v>
      </c>
    </row>
    <row r="1025" spans="1:8" x14ac:dyDescent="0.3">
      <c r="A1025" s="1" t="s">
        <v>6336</v>
      </c>
      <c r="B1025">
        <v>47066</v>
      </c>
      <c r="C1025" s="1" t="s">
        <v>5312</v>
      </c>
      <c r="D1025">
        <v>536</v>
      </c>
      <c r="E1025" s="1" t="s">
        <v>5313</v>
      </c>
      <c r="F1025">
        <v>46530</v>
      </c>
      <c r="G1025">
        <f>logfile_1024_buffer_plc_execution_time__6[[#This Row],[Column6]]/logfile_1024_buffer_plc_execution_time__6[[#This Row],[Column2]]*100</f>
        <v>98.861173671015166</v>
      </c>
      <c r="H1025" s="1">
        <f>logfile_1024_buffer_plc_execution_time__6[[#This Row],[Column4]]/logfile_1024_buffer_plc_execution_time__6[[#This Row],[Column2]]*100</f>
        <v>1.1388263289848297</v>
      </c>
    </row>
    <row r="1026" spans="1:8" x14ac:dyDescent="0.3">
      <c r="A1026" s="1" t="s">
        <v>6337</v>
      </c>
      <c r="B1026">
        <v>62517</v>
      </c>
      <c r="C1026" s="1" t="s">
        <v>5312</v>
      </c>
      <c r="D1026">
        <v>518</v>
      </c>
      <c r="E1026" s="1" t="s">
        <v>5313</v>
      </c>
      <c r="F1026">
        <v>61999</v>
      </c>
      <c r="G1026">
        <f>logfile_1024_buffer_plc_execution_time__6[[#This Row],[Column6]]/logfile_1024_buffer_plc_execution_time__6[[#This Row],[Column2]]*100</f>
        <v>99.171425372298742</v>
      </c>
      <c r="H1026" s="1">
        <f>logfile_1024_buffer_plc_execution_time__6[[#This Row],[Column4]]/logfile_1024_buffer_plc_execution_time__6[[#This Row],[Column2]]*100</f>
        <v>0.82857462770126522</v>
      </c>
    </row>
    <row r="1027" spans="1:8" x14ac:dyDescent="0.3">
      <c r="A1027" s="1" t="s">
        <v>6338</v>
      </c>
      <c r="B1027">
        <v>43350</v>
      </c>
      <c r="C1027" s="1" t="s">
        <v>5312</v>
      </c>
      <c r="D1027">
        <v>399</v>
      </c>
      <c r="E1027" s="1" t="s">
        <v>5313</v>
      </c>
      <c r="F1027">
        <v>42951</v>
      </c>
      <c r="G1027">
        <f>logfile_1024_buffer_plc_execution_time__6[[#This Row],[Column6]]/logfile_1024_buffer_plc_execution_time__6[[#This Row],[Column2]]*100</f>
        <v>99.079584775086502</v>
      </c>
      <c r="H1027" s="1">
        <f>logfile_1024_buffer_plc_execution_time__6[[#This Row],[Column4]]/logfile_1024_buffer_plc_execution_time__6[[#This Row],[Column2]]*100</f>
        <v>0.92041522491349492</v>
      </c>
    </row>
    <row r="1028" spans="1:8" x14ac:dyDescent="0.3">
      <c r="A1028" s="1" t="s">
        <v>6339</v>
      </c>
      <c r="B1028">
        <v>39586</v>
      </c>
      <c r="C1028" s="1" t="s">
        <v>5312</v>
      </c>
      <c r="D1028">
        <v>396</v>
      </c>
      <c r="E1028" s="1" t="s">
        <v>5313</v>
      </c>
      <c r="F1028">
        <v>39190</v>
      </c>
      <c r="G1028">
        <f>logfile_1024_buffer_plc_execution_time__6[[#This Row],[Column6]]/logfile_1024_buffer_plc_execution_time__6[[#This Row],[Column2]]*100</f>
        <v>98.999646339615012</v>
      </c>
      <c r="H1028" s="1">
        <f>logfile_1024_buffer_plc_execution_time__6[[#This Row],[Column4]]/logfile_1024_buffer_plc_execution_time__6[[#This Row],[Column2]]*100</f>
        <v>1.0003536603849845</v>
      </c>
    </row>
    <row r="1029" spans="1:8" x14ac:dyDescent="0.3">
      <c r="A1029" s="1" t="s">
        <v>6340</v>
      </c>
      <c r="B1029">
        <v>40130</v>
      </c>
      <c r="C1029" s="1" t="s">
        <v>5312</v>
      </c>
      <c r="D1029">
        <v>376</v>
      </c>
      <c r="E1029" s="1" t="s">
        <v>5313</v>
      </c>
      <c r="F1029">
        <v>39754</v>
      </c>
      <c r="G1029">
        <f>logfile_1024_buffer_plc_execution_time__6[[#This Row],[Column6]]/logfile_1024_buffer_plc_execution_time__6[[#This Row],[Column2]]*100</f>
        <v>99.063045103413899</v>
      </c>
      <c r="H1029" s="1">
        <f>logfile_1024_buffer_plc_execution_time__6[[#This Row],[Column4]]/logfile_1024_buffer_plc_execution_time__6[[#This Row],[Column2]]*100</f>
        <v>0.93695489658609521</v>
      </c>
    </row>
    <row r="1030" spans="1:8" x14ac:dyDescent="0.3">
      <c r="A1030" s="1" t="s">
        <v>6341</v>
      </c>
      <c r="B1030">
        <v>40269</v>
      </c>
      <c r="C1030" s="1" t="s">
        <v>5312</v>
      </c>
      <c r="D1030">
        <v>345</v>
      </c>
      <c r="E1030" s="1" t="s">
        <v>5313</v>
      </c>
      <c r="F1030">
        <v>39924</v>
      </c>
      <c r="G1030">
        <f>logfile_1024_buffer_plc_execution_time__6[[#This Row],[Column6]]/logfile_1024_buffer_plc_execution_time__6[[#This Row],[Column2]]*100</f>
        <v>99.143261565968857</v>
      </c>
      <c r="H1030" s="1">
        <f>logfile_1024_buffer_plc_execution_time__6[[#This Row],[Column4]]/logfile_1024_buffer_plc_execution_time__6[[#This Row],[Column2]]*100</f>
        <v>0.85673843403114069</v>
      </c>
    </row>
    <row r="1031" spans="1:8" x14ac:dyDescent="0.3">
      <c r="A1031" s="1" t="s">
        <v>6342</v>
      </c>
      <c r="B1031">
        <v>43871</v>
      </c>
      <c r="C1031" s="1" t="s">
        <v>5312</v>
      </c>
      <c r="D1031">
        <v>400</v>
      </c>
      <c r="E1031" s="1" t="s">
        <v>5313</v>
      </c>
      <c r="F1031">
        <v>43471</v>
      </c>
      <c r="G1031">
        <f>logfile_1024_buffer_plc_execution_time__6[[#This Row],[Column6]]/logfile_1024_buffer_plc_execution_time__6[[#This Row],[Column2]]*100</f>
        <v>99.088235964532373</v>
      </c>
      <c r="H1031" s="1">
        <f>logfile_1024_buffer_plc_execution_time__6[[#This Row],[Column4]]/logfile_1024_buffer_plc_execution_time__6[[#This Row],[Column2]]*100</f>
        <v>0.91176403546762097</v>
      </c>
    </row>
    <row r="1032" spans="1:8" x14ac:dyDescent="0.3">
      <c r="A1032" s="1" t="s">
        <v>6343</v>
      </c>
      <c r="B1032">
        <v>41583</v>
      </c>
      <c r="C1032" s="1" t="s">
        <v>5312</v>
      </c>
      <c r="D1032">
        <v>411</v>
      </c>
      <c r="E1032" s="1" t="s">
        <v>5313</v>
      </c>
      <c r="F1032">
        <v>41172</v>
      </c>
      <c r="G1032">
        <f>logfile_1024_buffer_plc_execution_time__6[[#This Row],[Column6]]/logfile_1024_buffer_plc_execution_time__6[[#This Row],[Column2]]*100</f>
        <v>99.011615323569728</v>
      </c>
      <c r="H1032" s="1">
        <f>logfile_1024_buffer_plc_execution_time__6[[#This Row],[Column4]]/logfile_1024_buffer_plc_execution_time__6[[#This Row],[Column2]]*100</f>
        <v>0.98838467643027195</v>
      </c>
    </row>
    <row r="1033" spans="1:8" x14ac:dyDescent="0.3">
      <c r="A1033" s="1" t="s">
        <v>6344</v>
      </c>
      <c r="B1033">
        <v>43133</v>
      </c>
      <c r="C1033" s="1" t="s">
        <v>5312</v>
      </c>
      <c r="D1033">
        <v>211</v>
      </c>
      <c r="E1033" s="1" t="s">
        <v>5313</v>
      </c>
      <c r="F1033">
        <v>42922</v>
      </c>
      <c r="G1033">
        <f>logfile_1024_buffer_plc_execution_time__6[[#This Row],[Column6]]/logfile_1024_buffer_plc_execution_time__6[[#This Row],[Column2]]*100</f>
        <v>99.510815384972062</v>
      </c>
      <c r="H1033" s="1">
        <f>logfile_1024_buffer_plc_execution_time__6[[#This Row],[Column4]]/logfile_1024_buffer_plc_execution_time__6[[#This Row],[Column2]]*100</f>
        <v>0.48918461502793686</v>
      </c>
    </row>
    <row r="1034" spans="1:8" x14ac:dyDescent="0.3">
      <c r="A1034" s="1" t="s">
        <v>6345</v>
      </c>
      <c r="B1034">
        <v>44187</v>
      </c>
      <c r="C1034" s="1" t="s">
        <v>5312</v>
      </c>
      <c r="D1034">
        <v>218</v>
      </c>
      <c r="E1034" s="1" t="s">
        <v>5313</v>
      </c>
      <c r="F1034">
        <v>43969</v>
      </c>
      <c r="G1034">
        <f>logfile_1024_buffer_plc_execution_time__6[[#This Row],[Column6]]/logfile_1024_buffer_plc_execution_time__6[[#This Row],[Column2]]*100</f>
        <v>99.506642225088825</v>
      </c>
      <c r="H1034" s="1">
        <f>logfile_1024_buffer_plc_execution_time__6[[#This Row],[Column4]]/logfile_1024_buffer_plc_execution_time__6[[#This Row],[Column2]]*100</f>
        <v>0.493357774911173</v>
      </c>
    </row>
    <row r="1035" spans="1:8" x14ac:dyDescent="0.3">
      <c r="A1035" s="1" t="s">
        <v>6346</v>
      </c>
      <c r="B1035">
        <v>4795451</v>
      </c>
      <c r="C1035" s="1" t="s">
        <v>5312</v>
      </c>
      <c r="D1035">
        <v>4749012</v>
      </c>
      <c r="E1035" s="1" t="s">
        <v>5313</v>
      </c>
      <c r="F1035">
        <v>46439</v>
      </c>
      <c r="G1035">
        <f>logfile_1024_buffer_plc_execution_time__6[[#This Row],[Column6]]/logfile_1024_buffer_plc_execution_time__6[[#This Row],[Column2]]*100</f>
        <v>0.96839692450199166</v>
      </c>
      <c r="H1035" s="1">
        <f>logfile_1024_buffer_plc_execution_time__6[[#This Row],[Column4]]/logfile_1024_buffer_plc_execution_time__6[[#This Row],[Column2]]*100</f>
        <v>99.031603075498012</v>
      </c>
    </row>
    <row r="1036" spans="1:8" x14ac:dyDescent="0.3">
      <c r="A1036" s="1" t="s">
        <v>6347</v>
      </c>
      <c r="B1036">
        <v>40871</v>
      </c>
      <c r="C1036" s="1" t="s">
        <v>5312</v>
      </c>
      <c r="D1036">
        <v>616</v>
      </c>
      <c r="E1036" s="1" t="s">
        <v>5313</v>
      </c>
      <c r="F1036">
        <v>40255</v>
      </c>
      <c r="G1036">
        <f>logfile_1024_buffer_plc_execution_time__6[[#This Row],[Column6]]/logfile_1024_buffer_plc_execution_time__6[[#This Row],[Column2]]*100</f>
        <v>98.492818869124804</v>
      </c>
      <c r="H1036" s="1">
        <f>logfile_1024_buffer_plc_execution_time__6[[#This Row],[Column4]]/logfile_1024_buffer_plc_execution_time__6[[#This Row],[Column2]]*100</f>
        <v>1.5071811308751926</v>
      </c>
    </row>
    <row r="1037" spans="1:8" x14ac:dyDescent="0.3">
      <c r="A1037" s="1" t="s">
        <v>6348</v>
      </c>
      <c r="B1037">
        <v>58473</v>
      </c>
      <c r="C1037" s="1" t="s">
        <v>5312</v>
      </c>
      <c r="D1037">
        <v>474</v>
      </c>
      <c r="E1037" s="1" t="s">
        <v>5313</v>
      </c>
      <c r="F1037">
        <v>57999</v>
      </c>
      <c r="G1037">
        <f>logfile_1024_buffer_plc_execution_time__6[[#This Row],[Column6]]/logfile_1024_buffer_plc_execution_time__6[[#This Row],[Column2]]*100</f>
        <v>99.18936945256786</v>
      </c>
      <c r="H1037" s="1">
        <f>logfile_1024_buffer_plc_execution_time__6[[#This Row],[Column4]]/logfile_1024_buffer_plc_execution_time__6[[#This Row],[Column2]]*100</f>
        <v>0.81063054743214824</v>
      </c>
    </row>
    <row r="1038" spans="1:8" x14ac:dyDescent="0.3">
      <c r="A1038" s="1" t="s">
        <v>6349</v>
      </c>
      <c r="B1038">
        <v>59370</v>
      </c>
      <c r="C1038" s="1" t="s">
        <v>5312</v>
      </c>
      <c r="D1038">
        <v>622</v>
      </c>
      <c r="E1038" s="1" t="s">
        <v>5313</v>
      </c>
      <c r="F1038">
        <v>58748</v>
      </c>
      <c r="G1038">
        <f>logfile_1024_buffer_plc_execution_time__6[[#This Row],[Column6]]/logfile_1024_buffer_plc_execution_time__6[[#This Row],[Column2]]*100</f>
        <v>98.952332828027622</v>
      </c>
      <c r="H1038" s="1">
        <f>logfile_1024_buffer_plc_execution_time__6[[#This Row],[Column4]]/logfile_1024_buffer_plc_execution_time__6[[#This Row],[Column2]]*100</f>
        <v>1.0476671719723767</v>
      </c>
    </row>
    <row r="1039" spans="1:8" x14ac:dyDescent="0.3">
      <c r="A1039" s="1" t="s">
        <v>6350</v>
      </c>
      <c r="B1039">
        <v>50560</v>
      </c>
      <c r="C1039" s="1" t="s">
        <v>5312</v>
      </c>
      <c r="D1039">
        <v>898</v>
      </c>
      <c r="E1039" s="1" t="s">
        <v>5313</v>
      </c>
      <c r="F1039">
        <v>49662</v>
      </c>
      <c r="G1039">
        <f>logfile_1024_buffer_plc_execution_time__6[[#This Row],[Column6]]/logfile_1024_buffer_plc_execution_time__6[[#This Row],[Column2]]*100</f>
        <v>98.223892405063296</v>
      </c>
      <c r="H1039" s="1">
        <f>logfile_1024_buffer_plc_execution_time__6[[#This Row],[Column4]]/logfile_1024_buffer_plc_execution_time__6[[#This Row],[Column2]]*100</f>
        <v>1.7761075949367089</v>
      </c>
    </row>
    <row r="1040" spans="1:8" x14ac:dyDescent="0.3">
      <c r="A1040" s="1" t="s">
        <v>6351</v>
      </c>
      <c r="B1040">
        <v>52718</v>
      </c>
      <c r="C1040" s="1" t="s">
        <v>5312</v>
      </c>
      <c r="D1040">
        <v>1465</v>
      </c>
      <c r="E1040" s="1" t="s">
        <v>5313</v>
      </c>
      <c r="F1040">
        <v>51253</v>
      </c>
      <c r="G1040">
        <f>logfile_1024_buffer_plc_execution_time__6[[#This Row],[Column6]]/logfile_1024_buffer_plc_execution_time__6[[#This Row],[Column2]]*100</f>
        <v>97.221063014530145</v>
      </c>
      <c r="H1040" s="1">
        <f>logfile_1024_buffer_plc_execution_time__6[[#This Row],[Column4]]/logfile_1024_buffer_plc_execution_time__6[[#This Row],[Column2]]*100</f>
        <v>2.7789369854698585</v>
      </c>
    </row>
    <row r="1041" spans="1:8" x14ac:dyDescent="0.3">
      <c r="A1041" s="1" t="s">
        <v>6352</v>
      </c>
      <c r="B1041">
        <v>53094</v>
      </c>
      <c r="C1041" s="1" t="s">
        <v>5312</v>
      </c>
      <c r="D1041">
        <v>1141</v>
      </c>
      <c r="E1041" s="1" t="s">
        <v>5313</v>
      </c>
      <c r="F1041">
        <v>51953</v>
      </c>
      <c r="G1041">
        <f>logfile_1024_buffer_plc_execution_time__6[[#This Row],[Column6]]/logfile_1024_buffer_plc_execution_time__6[[#This Row],[Column2]]*100</f>
        <v>97.850981278487211</v>
      </c>
      <c r="H1041" s="1">
        <f>logfile_1024_buffer_plc_execution_time__6[[#This Row],[Column4]]/logfile_1024_buffer_plc_execution_time__6[[#This Row],[Column2]]*100</f>
        <v>2.1490187215127885</v>
      </c>
    </row>
    <row r="1042" spans="1:8" x14ac:dyDescent="0.3">
      <c r="A1042" s="1" t="s">
        <v>6353</v>
      </c>
      <c r="B1042">
        <v>44290</v>
      </c>
      <c r="C1042" s="1" t="s">
        <v>5312</v>
      </c>
      <c r="D1042">
        <v>1241</v>
      </c>
      <c r="E1042" s="1" t="s">
        <v>5313</v>
      </c>
      <c r="F1042">
        <v>43049</v>
      </c>
      <c r="G1042">
        <f>logfile_1024_buffer_plc_execution_time__6[[#This Row],[Column6]]/logfile_1024_buffer_plc_execution_time__6[[#This Row],[Column2]]*100</f>
        <v>97.19801309550688</v>
      </c>
      <c r="H1042" s="1">
        <f>logfile_1024_buffer_plc_execution_time__6[[#This Row],[Column4]]/logfile_1024_buffer_plc_execution_time__6[[#This Row],[Column2]]*100</f>
        <v>2.8019869044931136</v>
      </c>
    </row>
    <row r="1043" spans="1:8" x14ac:dyDescent="0.3">
      <c r="A1043" s="1" t="s">
        <v>6354</v>
      </c>
      <c r="B1043">
        <v>57446</v>
      </c>
      <c r="C1043" s="1" t="s">
        <v>5312</v>
      </c>
      <c r="D1043">
        <v>979</v>
      </c>
      <c r="E1043" s="1" t="s">
        <v>5313</v>
      </c>
      <c r="F1043">
        <v>56467</v>
      </c>
      <c r="G1043">
        <f>logfile_1024_buffer_plc_execution_time__6[[#This Row],[Column6]]/logfile_1024_buffer_plc_execution_time__6[[#This Row],[Column2]]*100</f>
        <v>98.295790829648709</v>
      </c>
      <c r="H1043" s="1">
        <f>logfile_1024_buffer_plc_execution_time__6[[#This Row],[Column4]]/logfile_1024_buffer_plc_execution_time__6[[#This Row],[Column2]]*100</f>
        <v>1.7042091703512865</v>
      </c>
    </row>
    <row r="1044" spans="1:8" x14ac:dyDescent="0.3">
      <c r="A1044" s="1" t="s">
        <v>6355</v>
      </c>
      <c r="B1044">
        <v>69055</v>
      </c>
      <c r="C1044" s="1" t="s">
        <v>5312</v>
      </c>
      <c r="D1044">
        <v>1423</v>
      </c>
      <c r="E1044" s="1" t="s">
        <v>5313</v>
      </c>
      <c r="F1044">
        <v>67632</v>
      </c>
      <c r="G1044">
        <f>logfile_1024_buffer_plc_execution_time__6[[#This Row],[Column6]]/logfile_1024_buffer_plc_execution_time__6[[#This Row],[Column2]]*100</f>
        <v>97.939323727463616</v>
      </c>
      <c r="H1044" s="1">
        <f>logfile_1024_buffer_plc_execution_time__6[[#This Row],[Column4]]/logfile_1024_buffer_plc_execution_time__6[[#This Row],[Column2]]*100</f>
        <v>2.0606762725363841</v>
      </c>
    </row>
    <row r="1045" spans="1:8" x14ac:dyDescent="0.3">
      <c r="A1045" s="1" t="s">
        <v>6356</v>
      </c>
      <c r="B1045">
        <v>41642</v>
      </c>
      <c r="C1045" s="1" t="s">
        <v>5312</v>
      </c>
      <c r="D1045">
        <v>1552</v>
      </c>
      <c r="E1045" s="1" t="s">
        <v>5313</v>
      </c>
      <c r="F1045">
        <v>40090</v>
      </c>
      <c r="G1045">
        <f>logfile_1024_buffer_plc_execution_time__6[[#This Row],[Column6]]/logfile_1024_buffer_plc_execution_time__6[[#This Row],[Column2]]*100</f>
        <v>96.272993612218443</v>
      </c>
      <c r="H1045" s="1">
        <f>logfile_1024_buffer_plc_execution_time__6[[#This Row],[Column4]]/logfile_1024_buffer_plc_execution_time__6[[#This Row],[Column2]]*100</f>
        <v>3.7270063877815667</v>
      </c>
    </row>
    <row r="1046" spans="1:8" x14ac:dyDescent="0.3">
      <c r="A1046" s="1" t="s">
        <v>6357</v>
      </c>
      <c r="B1046">
        <v>42373</v>
      </c>
      <c r="C1046" s="1" t="s">
        <v>5312</v>
      </c>
      <c r="D1046">
        <v>1285</v>
      </c>
      <c r="E1046" s="1" t="s">
        <v>5313</v>
      </c>
      <c r="F1046">
        <v>41088</v>
      </c>
      <c r="G1046">
        <f>logfile_1024_buffer_plc_execution_time__6[[#This Row],[Column6]]/logfile_1024_buffer_plc_execution_time__6[[#This Row],[Column2]]*100</f>
        <v>96.967408491256222</v>
      </c>
      <c r="H1046" s="1">
        <f>logfile_1024_buffer_plc_execution_time__6[[#This Row],[Column4]]/logfile_1024_buffer_plc_execution_time__6[[#This Row],[Column2]]*100</f>
        <v>3.0325915087437756</v>
      </c>
    </row>
    <row r="1047" spans="1:8" x14ac:dyDescent="0.3">
      <c r="A1047" s="1" t="s">
        <v>6358</v>
      </c>
      <c r="B1047">
        <v>53603</v>
      </c>
      <c r="C1047" s="1" t="s">
        <v>5312</v>
      </c>
      <c r="D1047">
        <v>1121</v>
      </c>
      <c r="E1047" s="1" t="s">
        <v>5313</v>
      </c>
      <c r="F1047">
        <v>52482</v>
      </c>
      <c r="G1047">
        <f>logfile_1024_buffer_plc_execution_time__6[[#This Row],[Column6]]/logfile_1024_buffer_plc_execution_time__6[[#This Row],[Column2]]*100</f>
        <v>97.908699139973507</v>
      </c>
      <c r="H1047" s="1">
        <f>logfile_1024_buffer_plc_execution_time__6[[#This Row],[Column4]]/logfile_1024_buffer_plc_execution_time__6[[#This Row],[Column2]]*100</f>
        <v>2.0913008600264913</v>
      </c>
    </row>
    <row r="1048" spans="1:8" x14ac:dyDescent="0.3">
      <c r="A1048" s="1" t="s">
        <v>6359</v>
      </c>
      <c r="B1048">
        <v>42816</v>
      </c>
      <c r="C1048" s="1" t="s">
        <v>5312</v>
      </c>
      <c r="D1048">
        <v>1061</v>
      </c>
      <c r="E1048" s="1" t="s">
        <v>5313</v>
      </c>
      <c r="F1048">
        <v>41755</v>
      </c>
      <c r="G1048">
        <f>logfile_1024_buffer_plc_execution_time__6[[#This Row],[Column6]]/logfile_1024_buffer_plc_execution_time__6[[#This Row],[Column2]]*100</f>
        <v>97.521954409566519</v>
      </c>
      <c r="H1048" s="1">
        <f>logfile_1024_buffer_plc_execution_time__6[[#This Row],[Column4]]/logfile_1024_buffer_plc_execution_time__6[[#This Row],[Column2]]*100</f>
        <v>2.4780455904334828</v>
      </c>
    </row>
    <row r="1049" spans="1:8" x14ac:dyDescent="0.3">
      <c r="A1049" s="1" t="s">
        <v>6360</v>
      </c>
      <c r="B1049">
        <v>54080</v>
      </c>
      <c r="C1049" s="1" t="s">
        <v>5312</v>
      </c>
      <c r="D1049">
        <v>1345</v>
      </c>
      <c r="E1049" s="1" t="s">
        <v>5313</v>
      </c>
      <c r="F1049">
        <v>52735</v>
      </c>
      <c r="G1049">
        <f>logfile_1024_buffer_plc_execution_time__6[[#This Row],[Column6]]/logfile_1024_buffer_plc_execution_time__6[[#This Row],[Column2]]*100</f>
        <v>97.512943786982248</v>
      </c>
      <c r="H1049" s="1">
        <f>logfile_1024_buffer_plc_execution_time__6[[#This Row],[Column4]]/logfile_1024_buffer_plc_execution_time__6[[#This Row],[Column2]]*100</f>
        <v>2.4870562130177514</v>
      </c>
    </row>
    <row r="1050" spans="1:8" x14ac:dyDescent="0.3">
      <c r="A1050" s="1" t="s">
        <v>6361</v>
      </c>
      <c r="B1050">
        <v>63046</v>
      </c>
      <c r="C1050" s="1" t="s">
        <v>5312</v>
      </c>
      <c r="D1050">
        <v>1288</v>
      </c>
      <c r="E1050" s="1" t="s">
        <v>5313</v>
      </c>
      <c r="F1050">
        <v>61758</v>
      </c>
      <c r="G1050">
        <f>logfile_1024_buffer_plc_execution_time__6[[#This Row],[Column6]]/logfile_1024_buffer_plc_execution_time__6[[#This Row],[Column2]]*100</f>
        <v>97.957047235351965</v>
      </c>
      <c r="H1050" s="1">
        <f>logfile_1024_buffer_plc_execution_time__6[[#This Row],[Column4]]/logfile_1024_buffer_plc_execution_time__6[[#This Row],[Column2]]*100</f>
        <v>2.0429527646480348</v>
      </c>
    </row>
    <row r="1051" spans="1:8" x14ac:dyDescent="0.3">
      <c r="A1051" s="1" t="s">
        <v>6362</v>
      </c>
      <c r="B1051">
        <v>68474</v>
      </c>
      <c r="C1051" s="1" t="s">
        <v>5312</v>
      </c>
      <c r="D1051">
        <v>1005</v>
      </c>
      <c r="E1051" s="1" t="s">
        <v>5313</v>
      </c>
      <c r="F1051">
        <v>67469</v>
      </c>
      <c r="G1051">
        <f>logfile_1024_buffer_plc_execution_time__6[[#This Row],[Column6]]/logfile_1024_buffer_plc_execution_time__6[[#This Row],[Column2]]*100</f>
        <v>98.532289628180038</v>
      </c>
      <c r="H1051" s="1">
        <f>logfile_1024_buffer_plc_execution_time__6[[#This Row],[Column4]]/logfile_1024_buffer_plc_execution_time__6[[#This Row],[Column2]]*100</f>
        <v>1.4677103718199609</v>
      </c>
    </row>
    <row r="1052" spans="1:8" x14ac:dyDescent="0.3">
      <c r="A1052" s="1" t="s">
        <v>6363</v>
      </c>
      <c r="B1052">
        <v>44156</v>
      </c>
      <c r="C1052" s="1" t="s">
        <v>5312</v>
      </c>
      <c r="D1052">
        <v>1083</v>
      </c>
      <c r="E1052" s="1" t="s">
        <v>5313</v>
      </c>
      <c r="F1052">
        <v>43073</v>
      </c>
      <c r="G1052">
        <f>logfile_1024_buffer_plc_execution_time__6[[#This Row],[Column6]]/logfile_1024_buffer_plc_execution_time__6[[#This Row],[Column2]]*100</f>
        <v>97.547332185886404</v>
      </c>
      <c r="H1052" s="1">
        <f>logfile_1024_buffer_plc_execution_time__6[[#This Row],[Column4]]/logfile_1024_buffer_plc_execution_time__6[[#This Row],[Column2]]*100</f>
        <v>2.4526678141135974</v>
      </c>
    </row>
    <row r="1053" spans="1:8" x14ac:dyDescent="0.3">
      <c r="A1053" s="1" t="s">
        <v>6364</v>
      </c>
      <c r="B1053">
        <v>55012</v>
      </c>
      <c r="C1053" s="1" t="s">
        <v>5312</v>
      </c>
      <c r="D1053">
        <v>1691</v>
      </c>
      <c r="E1053" s="1" t="s">
        <v>5313</v>
      </c>
      <c r="F1053">
        <v>53321</v>
      </c>
      <c r="G1053">
        <f>logfile_1024_buffer_plc_execution_time__6[[#This Row],[Column6]]/logfile_1024_buffer_plc_execution_time__6[[#This Row],[Column2]]*100</f>
        <v>96.926125209045296</v>
      </c>
      <c r="H1053" s="1">
        <f>logfile_1024_buffer_plc_execution_time__6[[#This Row],[Column4]]/logfile_1024_buffer_plc_execution_time__6[[#This Row],[Column2]]*100</f>
        <v>3.0738747909547008</v>
      </c>
    </row>
    <row r="1054" spans="1:8" x14ac:dyDescent="0.3">
      <c r="A1054" s="1" t="s">
        <v>6365</v>
      </c>
      <c r="B1054">
        <v>61018</v>
      </c>
      <c r="C1054" s="1" t="s">
        <v>5312</v>
      </c>
      <c r="D1054">
        <v>1064</v>
      </c>
      <c r="E1054" s="1" t="s">
        <v>5313</v>
      </c>
      <c r="F1054">
        <v>59954</v>
      </c>
      <c r="G1054">
        <f>logfile_1024_buffer_plc_execution_time__6[[#This Row],[Column6]]/logfile_1024_buffer_plc_execution_time__6[[#This Row],[Column2]]*100</f>
        <v>98.256252253433416</v>
      </c>
      <c r="H1054" s="1">
        <f>logfile_1024_buffer_plc_execution_time__6[[#This Row],[Column4]]/logfile_1024_buffer_plc_execution_time__6[[#This Row],[Column2]]*100</f>
        <v>1.7437477465665869</v>
      </c>
    </row>
    <row r="1055" spans="1:8" x14ac:dyDescent="0.3">
      <c r="A1055" s="1" t="s">
        <v>6366</v>
      </c>
      <c r="B1055">
        <v>48612</v>
      </c>
      <c r="C1055" s="1" t="s">
        <v>5312</v>
      </c>
      <c r="D1055">
        <v>1166</v>
      </c>
      <c r="E1055" s="1" t="s">
        <v>5313</v>
      </c>
      <c r="F1055">
        <v>47446</v>
      </c>
      <c r="G1055">
        <f>logfile_1024_buffer_plc_execution_time__6[[#This Row],[Column6]]/logfile_1024_buffer_plc_execution_time__6[[#This Row],[Column2]]*100</f>
        <v>97.601415288406159</v>
      </c>
      <c r="H1055" s="1">
        <f>logfile_1024_buffer_plc_execution_time__6[[#This Row],[Column4]]/logfile_1024_buffer_plc_execution_time__6[[#This Row],[Column2]]*100</f>
        <v>2.3985847115938452</v>
      </c>
    </row>
    <row r="1056" spans="1:8" x14ac:dyDescent="0.3">
      <c r="A1056" s="1" t="s">
        <v>6367</v>
      </c>
      <c r="B1056">
        <v>69558</v>
      </c>
      <c r="C1056" s="1" t="s">
        <v>5312</v>
      </c>
      <c r="D1056">
        <v>1977</v>
      </c>
      <c r="E1056" s="1" t="s">
        <v>5313</v>
      </c>
      <c r="F1056">
        <v>67581</v>
      </c>
      <c r="G1056">
        <f>logfile_1024_buffer_plc_execution_time__6[[#This Row],[Column6]]/logfile_1024_buffer_plc_execution_time__6[[#This Row],[Column2]]*100</f>
        <v>97.157767618390409</v>
      </c>
      <c r="H1056" s="1">
        <f>logfile_1024_buffer_plc_execution_time__6[[#This Row],[Column4]]/logfile_1024_buffer_plc_execution_time__6[[#This Row],[Column2]]*100</f>
        <v>2.842232381609592</v>
      </c>
    </row>
    <row r="1057" spans="1:8" x14ac:dyDescent="0.3">
      <c r="A1057" s="1" t="s">
        <v>6368</v>
      </c>
      <c r="B1057">
        <v>87981</v>
      </c>
      <c r="C1057" s="1" t="s">
        <v>5312</v>
      </c>
      <c r="D1057">
        <v>1646</v>
      </c>
      <c r="E1057" s="1" t="s">
        <v>5313</v>
      </c>
      <c r="F1057">
        <v>86335</v>
      </c>
      <c r="G1057">
        <f>logfile_1024_buffer_plc_execution_time__6[[#This Row],[Column6]]/logfile_1024_buffer_plc_execution_time__6[[#This Row],[Column2]]*100</f>
        <v>98.129141519191649</v>
      </c>
      <c r="H1057" s="1">
        <f>logfile_1024_buffer_plc_execution_time__6[[#This Row],[Column4]]/logfile_1024_buffer_plc_execution_time__6[[#This Row],[Column2]]*100</f>
        <v>1.8708584808083562</v>
      </c>
    </row>
    <row r="1058" spans="1:8" x14ac:dyDescent="0.3">
      <c r="A1058" s="1" t="s">
        <v>6369</v>
      </c>
      <c r="B1058">
        <v>38820</v>
      </c>
      <c r="C1058" s="1" t="s">
        <v>5312</v>
      </c>
      <c r="D1058">
        <v>526</v>
      </c>
      <c r="E1058" s="1" t="s">
        <v>5313</v>
      </c>
      <c r="F1058">
        <v>38294</v>
      </c>
      <c r="G1058">
        <f>logfile_1024_buffer_plc_execution_time__6[[#This Row],[Column6]]/logfile_1024_buffer_plc_execution_time__6[[#This Row],[Column2]]*100</f>
        <v>98.645028335909331</v>
      </c>
      <c r="H1058" s="1">
        <f>logfile_1024_buffer_plc_execution_time__6[[#This Row],[Column4]]/logfile_1024_buffer_plc_execution_time__6[[#This Row],[Column2]]*100</f>
        <v>1.354971664090675</v>
      </c>
    </row>
    <row r="1059" spans="1:8" x14ac:dyDescent="0.3">
      <c r="A1059" s="1" t="s">
        <v>6370</v>
      </c>
      <c r="B1059">
        <v>39517</v>
      </c>
      <c r="C1059" s="1" t="s">
        <v>5312</v>
      </c>
      <c r="D1059">
        <v>356</v>
      </c>
      <c r="E1059" s="1" t="s">
        <v>5313</v>
      </c>
      <c r="F1059">
        <v>39161</v>
      </c>
      <c r="G1059">
        <f>logfile_1024_buffer_plc_execution_time__6[[#This Row],[Column6]]/logfile_1024_buffer_plc_execution_time__6[[#This Row],[Column2]]*100</f>
        <v>99.099121896905132</v>
      </c>
      <c r="H1059" s="1">
        <f>logfile_1024_buffer_plc_execution_time__6[[#This Row],[Column4]]/logfile_1024_buffer_plc_execution_time__6[[#This Row],[Column2]]*100</f>
        <v>0.9008781030948706</v>
      </c>
    </row>
    <row r="1060" spans="1:8" x14ac:dyDescent="0.3">
      <c r="A1060" s="1" t="s">
        <v>6371</v>
      </c>
      <c r="B1060">
        <v>40906</v>
      </c>
      <c r="C1060" s="1" t="s">
        <v>5312</v>
      </c>
      <c r="D1060">
        <v>993</v>
      </c>
      <c r="E1060" s="1" t="s">
        <v>5313</v>
      </c>
      <c r="F1060">
        <v>39913</v>
      </c>
      <c r="G1060">
        <f>logfile_1024_buffer_plc_execution_time__6[[#This Row],[Column6]]/logfile_1024_buffer_plc_execution_time__6[[#This Row],[Column2]]*100</f>
        <v>97.572483254290319</v>
      </c>
      <c r="H1060" s="1">
        <f>logfile_1024_buffer_plc_execution_time__6[[#This Row],[Column4]]/logfile_1024_buffer_plc_execution_time__6[[#This Row],[Column2]]*100</f>
        <v>2.427516745709676</v>
      </c>
    </row>
    <row r="1061" spans="1:8" x14ac:dyDescent="0.3">
      <c r="A1061" s="1" t="s">
        <v>6372</v>
      </c>
      <c r="B1061">
        <v>49592</v>
      </c>
      <c r="C1061" s="1" t="s">
        <v>5312</v>
      </c>
      <c r="D1061">
        <v>1391</v>
      </c>
      <c r="E1061" s="1" t="s">
        <v>5313</v>
      </c>
      <c r="F1061">
        <v>48201</v>
      </c>
      <c r="G1061">
        <f>logfile_1024_buffer_plc_execution_time__6[[#This Row],[Column6]]/logfile_1024_buffer_plc_execution_time__6[[#This Row],[Column2]]*100</f>
        <v>97.195112114857238</v>
      </c>
      <c r="H1061" s="1">
        <f>logfile_1024_buffer_plc_execution_time__6[[#This Row],[Column4]]/logfile_1024_buffer_plc_execution_time__6[[#This Row],[Column2]]*100</f>
        <v>2.8048878851427652</v>
      </c>
    </row>
    <row r="1062" spans="1:8" x14ac:dyDescent="0.3">
      <c r="A1062" s="1" t="s">
        <v>6373</v>
      </c>
      <c r="B1062">
        <v>58250</v>
      </c>
      <c r="C1062" s="1" t="s">
        <v>5312</v>
      </c>
      <c r="D1062">
        <v>1552</v>
      </c>
      <c r="E1062" s="1" t="s">
        <v>5313</v>
      </c>
      <c r="F1062">
        <v>56698</v>
      </c>
      <c r="G1062">
        <f>logfile_1024_buffer_plc_execution_time__6[[#This Row],[Column6]]/logfile_1024_buffer_plc_execution_time__6[[#This Row],[Column2]]*100</f>
        <v>97.335622317596574</v>
      </c>
      <c r="H1062" s="1">
        <f>logfile_1024_buffer_plc_execution_time__6[[#This Row],[Column4]]/logfile_1024_buffer_plc_execution_time__6[[#This Row],[Column2]]*100</f>
        <v>2.6643776824034333</v>
      </c>
    </row>
    <row r="1063" spans="1:8" x14ac:dyDescent="0.3">
      <c r="A1063" s="1" t="s">
        <v>6374</v>
      </c>
      <c r="B1063">
        <v>65719</v>
      </c>
      <c r="C1063" s="1" t="s">
        <v>5312</v>
      </c>
      <c r="D1063">
        <v>2030</v>
      </c>
      <c r="E1063" s="1" t="s">
        <v>5313</v>
      </c>
      <c r="F1063">
        <v>63689</v>
      </c>
      <c r="G1063">
        <f>logfile_1024_buffer_plc_execution_time__6[[#This Row],[Column6]]/logfile_1024_buffer_plc_execution_time__6[[#This Row],[Column2]]*100</f>
        <v>96.911091160851498</v>
      </c>
      <c r="H1063" s="1">
        <f>logfile_1024_buffer_plc_execution_time__6[[#This Row],[Column4]]/logfile_1024_buffer_plc_execution_time__6[[#This Row],[Column2]]*100</f>
        <v>3.0889088391484956</v>
      </c>
    </row>
    <row r="1064" spans="1:8" x14ac:dyDescent="0.3">
      <c r="A1064" s="1" t="s">
        <v>6375</v>
      </c>
      <c r="B1064">
        <v>51090</v>
      </c>
      <c r="C1064" s="1" t="s">
        <v>5312</v>
      </c>
      <c r="D1064">
        <v>1274</v>
      </c>
      <c r="E1064" s="1" t="s">
        <v>5313</v>
      </c>
      <c r="F1064">
        <v>49816</v>
      </c>
      <c r="G1064">
        <f>logfile_1024_buffer_plc_execution_time__6[[#This Row],[Column6]]/logfile_1024_buffer_plc_execution_time__6[[#This Row],[Column2]]*100</f>
        <v>97.506361323155218</v>
      </c>
      <c r="H1064" s="1">
        <f>logfile_1024_buffer_plc_execution_time__6[[#This Row],[Column4]]/logfile_1024_buffer_plc_execution_time__6[[#This Row],[Column2]]*100</f>
        <v>2.4936386768447836</v>
      </c>
    </row>
    <row r="1065" spans="1:8" x14ac:dyDescent="0.3">
      <c r="A1065" s="1" t="s">
        <v>6376</v>
      </c>
      <c r="B1065">
        <v>63942</v>
      </c>
      <c r="C1065" s="1" t="s">
        <v>5312</v>
      </c>
      <c r="D1065">
        <v>1532</v>
      </c>
      <c r="E1065" s="1" t="s">
        <v>5313</v>
      </c>
      <c r="F1065">
        <v>62410</v>
      </c>
      <c r="G1065">
        <f>logfile_1024_buffer_plc_execution_time__6[[#This Row],[Column6]]/logfile_1024_buffer_plc_execution_time__6[[#This Row],[Column2]]*100</f>
        <v>97.604078696318538</v>
      </c>
      <c r="H1065" s="1">
        <f>logfile_1024_buffer_plc_execution_time__6[[#This Row],[Column4]]/logfile_1024_buffer_plc_execution_time__6[[#This Row],[Column2]]*100</f>
        <v>2.3959213036814613</v>
      </c>
    </row>
    <row r="1066" spans="1:8" x14ac:dyDescent="0.3">
      <c r="A1066" s="1" t="s">
        <v>6377</v>
      </c>
      <c r="B1066">
        <v>63142</v>
      </c>
      <c r="C1066" s="1" t="s">
        <v>5312</v>
      </c>
      <c r="D1066">
        <v>1379</v>
      </c>
      <c r="E1066" s="1" t="s">
        <v>5313</v>
      </c>
      <c r="F1066">
        <v>61763</v>
      </c>
      <c r="G1066">
        <f>logfile_1024_buffer_plc_execution_time__6[[#This Row],[Column6]]/logfile_1024_buffer_plc_execution_time__6[[#This Row],[Column2]]*100</f>
        <v>97.816033701814959</v>
      </c>
      <c r="H1066" s="1">
        <f>logfile_1024_buffer_plc_execution_time__6[[#This Row],[Column4]]/logfile_1024_buffer_plc_execution_time__6[[#This Row],[Column2]]*100</f>
        <v>2.1839662981850432</v>
      </c>
    </row>
    <row r="1067" spans="1:8" x14ac:dyDescent="0.3">
      <c r="A1067" s="1" t="s">
        <v>6378</v>
      </c>
      <c r="B1067">
        <v>45234</v>
      </c>
      <c r="C1067" s="1" t="s">
        <v>5312</v>
      </c>
      <c r="D1067">
        <v>1636</v>
      </c>
      <c r="E1067" s="1" t="s">
        <v>5313</v>
      </c>
      <c r="F1067">
        <v>43598</v>
      </c>
      <c r="G1067">
        <f>logfile_1024_buffer_plc_execution_time__6[[#This Row],[Column6]]/logfile_1024_buffer_plc_execution_time__6[[#This Row],[Column2]]*100</f>
        <v>96.383251536454878</v>
      </c>
      <c r="H1067" s="1">
        <f>logfile_1024_buffer_plc_execution_time__6[[#This Row],[Column4]]/logfile_1024_buffer_plc_execution_time__6[[#This Row],[Column2]]*100</f>
        <v>3.6167484635451213</v>
      </c>
    </row>
    <row r="1068" spans="1:8" x14ac:dyDescent="0.3">
      <c r="A1068" s="1" t="s">
        <v>6379</v>
      </c>
      <c r="B1068">
        <v>84354</v>
      </c>
      <c r="C1068" s="1" t="s">
        <v>5312</v>
      </c>
      <c r="D1068">
        <v>1672</v>
      </c>
      <c r="E1068" s="1" t="s">
        <v>5313</v>
      </c>
      <c r="F1068">
        <v>82682</v>
      </c>
      <c r="G1068">
        <f>logfile_1024_buffer_plc_execution_time__6[[#This Row],[Column6]]/logfile_1024_buffer_plc_execution_time__6[[#This Row],[Column2]]*100</f>
        <v>98.017877041989706</v>
      </c>
      <c r="H1068" s="1">
        <f>logfile_1024_buffer_plc_execution_time__6[[#This Row],[Column4]]/logfile_1024_buffer_plc_execution_time__6[[#This Row],[Column2]]*100</f>
        <v>1.9821229580102899</v>
      </c>
    </row>
    <row r="1069" spans="1:8" x14ac:dyDescent="0.3">
      <c r="A1069" s="1" t="s">
        <v>6380</v>
      </c>
      <c r="B1069">
        <v>71919</v>
      </c>
      <c r="C1069" s="1" t="s">
        <v>5312</v>
      </c>
      <c r="D1069">
        <v>1365</v>
      </c>
      <c r="E1069" s="1" t="s">
        <v>5313</v>
      </c>
      <c r="F1069">
        <v>70554</v>
      </c>
      <c r="G1069">
        <f>logfile_1024_buffer_plc_execution_time__6[[#This Row],[Column6]]/logfile_1024_buffer_plc_execution_time__6[[#This Row],[Column2]]*100</f>
        <v>98.102031452050227</v>
      </c>
      <c r="H1069" s="1">
        <f>logfile_1024_buffer_plc_execution_time__6[[#This Row],[Column4]]/logfile_1024_buffer_plc_execution_time__6[[#This Row],[Column2]]*100</f>
        <v>1.8979685479497768</v>
      </c>
    </row>
    <row r="1070" spans="1:8" x14ac:dyDescent="0.3">
      <c r="A1070" s="1" t="s">
        <v>6381</v>
      </c>
      <c r="B1070">
        <v>62696</v>
      </c>
      <c r="C1070" s="1" t="s">
        <v>5312</v>
      </c>
      <c r="D1070">
        <v>1586</v>
      </c>
      <c r="E1070" s="1" t="s">
        <v>5313</v>
      </c>
      <c r="F1070">
        <v>61110</v>
      </c>
      <c r="G1070">
        <f>logfile_1024_buffer_plc_execution_time__6[[#This Row],[Column6]]/logfile_1024_buffer_plc_execution_time__6[[#This Row],[Column2]]*100</f>
        <v>97.470333035600348</v>
      </c>
      <c r="H1070" s="1">
        <f>logfile_1024_buffer_plc_execution_time__6[[#This Row],[Column4]]/logfile_1024_buffer_plc_execution_time__6[[#This Row],[Column2]]*100</f>
        <v>2.5296669643996426</v>
      </c>
    </row>
    <row r="1071" spans="1:8" x14ac:dyDescent="0.3">
      <c r="A1071" s="1" t="s">
        <v>6382</v>
      </c>
      <c r="B1071">
        <v>46539</v>
      </c>
      <c r="C1071" s="1" t="s">
        <v>5312</v>
      </c>
      <c r="D1071">
        <v>1022</v>
      </c>
      <c r="E1071" s="1" t="s">
        <v>5313</v>
      </c>
      <c r="F1071">
        <v>45517</v>
      </c>
      <c r="G1071">
        <f>logfile_1024_buffer_plc_execution_time__6[[#This Row],[Column6]]/logfile_1024_buffer_plc_execution_time__6[[#This Row],[Column2]]*100</f>
        <v>97.80399235050173</v>
      </c>
      <c r="H1071" s="1">
        <f>logfile_1024_buffer_plc_execution_time__6[[#This Row],[Column4]]/logfile_1024_buffer_plc_execution_time__6[[#This Row],[Column2]]*100</f>
        <v>2.1960076494982701</v>
      </c>
    </row>
    <row r="1072" spans="1:8" x14ac:dyDescent="0.3">
      <c r="A1072" s="1" t="s">
        <v>6383</v>
      </c>
      <c r="B1072">
        <v>70394</v>
      </c>
      <c r="C1072" s="1" t="s">
        <v>5312</v>
      </c>
      <c r="D1072">
        <v>1371</v>
      </c>
      <c r="E1072" s="1" t="s">
        <v>5313</v>
      </c>
      <c r="F1072">
        <v>69023</v>
      </c>
      <c r="G1072">
        <f>logfile_1024_buffer_plc_execution_time__6[[#This Row],[Column6]]/logfile_1024_buffer_plc_execution_time__6[[#This Row],[Column2]]*100</f>
        <v>98.052390828763819</v>
      </c>
      <c r="H1072" s="1">
        <f>logfile_1024_buffer_plc_execution_time__6[[#This Row],[Column4]]/logfile_1024_buffer_plc_execution_time__6[[#This Row],[Column2]]*100</f>
        <v>1.9476091712361847</v>
      </c>
    </row>
    <row r="1073" spans="1:8" x14ac:dyDescent="0.3">
      <c r="A1073" s="1" t="s">
        <v>6384</v>
      </c>
      <c r="B1073">
        <v>38217</v>
      </c>
      <c r="C1073" s="1" t="s">
        <v>5312</v>
      </c>
      <c r="D1073">
        <v>1043</v>
      </c>
      <c r="E1073" s="1" t="s">
        <v>5313</v>
      </c>
      <c r="F1073">
        <v>37174</v>
      </c>
      <c r="G1073">
        <f>logfile_1024_buffer_plc_execution_time__6[[#This Row],[Column6]]/logfile_1024_buffer_plc_execution_time__6[[#This Row],[Column2]]*100</f>
        <v>97.270848051914072</v>
      </c>
      <c r="H1073" s="1">
        <f>logfile_1024_buffer_plc_execution_time__6[[#This Row],[Column4]]/logfile_1024_buffer_plc_execution_time__6[[#This Row],[Column2]]*100</f>
        <v>2.7291519480859305</v>
      </c>
    </row>
    <row r="1074" spans="1:8" x14ac:dyDescent="0.3">
      <c r="A1074" s="1" t="s">
        <v>6385</v>
      </c>
      <c r="B1074">
        <v>51173</v>
      </c>
      <c r="C1074" s="1" t="s">
        <v>5312</v>
      </c>
      <c r="D1074">
        <v>1526</v>
      </c>
      <c r="E1074" s="1" t="s">
        <v>5313</v>
      </c>
      <c r="F1074">
        <v>49647</v>
      </c>
      <c r="G1074">
        <f>logfile_1024_buffer_plc_execution_time__6[[#This Row],[Column6]]/logfile_1024_buffer_plc_execution_time__6[[#This Row],[Column2]]*100</f>
        <v>97.017958689152479</v>
      </c>
      <c r="H1074" s="1">
        <f>logfile_1024_buffer_plc_execution_time__6[[#This Row],[Column4]]/logfile_1024_buffer_plc_execution_time__6[[#This Row],[Column2]]*100</f>
        <v>2.9820413108475172</v>
      </c>
    </row>
    <row r="1075" spans="1:8" x14ac:dyDescent="0.3">
      <c r="A1075" s="1" t="s">
        <v>6386</v>
      </c>
      <c r="B1075">
        <v>43297</v>
      </c>
      <c r="C1075" s="1" t="s">
        <v>5312</v>
      </c>
      <c r="D1075">
        <v>1158</v>
      </c>
      <c r="E1075" s="1" t="s">
        <v>5313</v>
      </c>
      <c r="F1075">
        <v>42139</v>
      </c>
      <c r="G1075">
        <f>logfile_1024_buffer_plc_execution_time__6[[#This Row],[Column6]]/logfile_1024_buffer_plc_execution_time__6[[#This Row],[Column2]]*100</f>
        <v>97.3254498002171</v>
      </c>
      <c r="H1075" s="1">
        <f>logfile_1024_buffer_plc_execution_time__6[[#This Row],[Column4]]/logfile_1024_buffer_plc_execution_time__6[[#This Row],[Column2]]*100</f>
        <v>2.6745501997828951</v>
      </c>
    </row>
    <row r="1076" spans="1:8" x14ac:dyDescent="0.3">
      <c r="A1076" s="1" t="s">
        <v>6387</v>
      </c>
      <c r="B1076">
        <v>55737</v>
      </c>
      <c r="C1076" s="1" t="s">
        <v>5312</v>
      </c>
      <c r="D1076">
        <v>1213</v>
      </c>
      <c r="E1076" s="1" t="s">
        <v>5313</v>
      </c>
      <c r="F1076">
        <v>54524</v>
      </c>
      <c r="G1076">
        <f>logfile_1024_buffer_plc_execution_time__6[[#This Row],[Column6]]/logfile_1024_buffer_plc_execution_time__6[[#This Row],[Column2]]*100</f>
        <v>97.823707770421791</v>
      </c>
      <c r="H1076" s="1">
        <f>logfile_1024_buffer_plc_execution_time__6[[#This Row],[Column4]]/logfile_1024_buffer_plc_execution_time__6[[#This Row],[Column2]]*100</f>
        <v>2.1762922295781975</v>
      </c>
    </row>
    <row r="1077" spans="1:8" x14ac:dyDescent="0.3">
      <c r="A1077" s="1" t="s">
        <v>6388</v>
      </c>
      <c r="B1077">
        <v>44423</v>
      </c>
      <c r="C1077" s="1" t="s">
        <v>5312</v>
      </c>
      <c r="D1077">
        <v>1023</v>
      </c>
      <c r="E1077" s="1" t="s">
        <v>5313</v>
      </c>
      <c r="F1077">
        <v>43400</v>
      </c>
      <c r="G1077">
        <f>logfile_1024_buffer_plc_execution_time__6[[#This Row],[Column6]]/logfile_1024_buffer_plc_execution_time__6[[#This Row],[Column2]]*100</f>
        <v>97.697138869504542</v>
      </c>
      <c r="H1077" s="1">
        <f>logfile_1024_buffer_plc_execution_time__6[[#This Row],[Column4]]/logfile_1024_buffer_plc_execution_time__6[[#This Row],[Column2]]*100</f>
        <v>2.3028611304954643</v>
      </c>
    </row>
    <row r="1078" spans="1:8" x14ac:dyDescent="0.3">
      <c r="A1078" s="1" t="s">
        <v>6389</v>
      </c>
      <c r="B1078">
        <v>59193</v>
      </c>
      <c r="C1078" s="1" t="s">
        <v>5312</v>
      </c>
      <c r="D1078">
        <v>1590</v>
      </c>
      <c r="E1078" s="1" t="s">
        <v>5313</v>
      </c>
      <c r="F1078">
        <v>57603</v>
      </c>
      <c r="G1078">
        <f>logfile_1024_buffer_plc_execution_time__6[[#This Row],[Column6]]/logfile_1024_buffer_plc_execution_time__6[[#This Row],[Column2]]*100</f>
        <v>97.313871572652161</v>
      </c>
      <c r="H1078" s="1">
        <f>logfile_1024_buffer_plc_execution_time__6[[#This Row],[Column4]]/logfile_1024_buffer_plc_execution_time__6[[#This Row],[Column2]]*100</f>
        <v>2.6861284273478283</v>
      </c>
    </row>
    <row r="1079" spans="1:8" x14ac:dyDescent="0.3">
      <c r="A1079" s="1" t="s">
        <v>6390</v>
      </c>
      <c r="B1079">
        <v>57197</v>
      </c>
      <c r="C1079" s="1" t="s">
        <v>5312</v>
      </c>
      <c r="D1079">
        <v>1290</v>
      </c>
      <c r="E1079" s="1" t="s">
        <v>5313</v>
      </c>
      <c r="F1079">
        <v>55907</v>
      </c>
      <c r="G1079">
        <f>logfile_1024_buffer_plc_execution_time__6[[#This Row],[Column6]]/logfile_1024_buffer_plc_execution_time__6[[#This Row],[Column2]]*100</f>
        <v>97.744636956483731</v>
      </c>
      <c r="H1079" s="1">
        <f>logfile_1024_buffer_plc_execution_time__6[[#This Row],[Column4]]/logfile_1024_buffer_plc_execution_time__6[[#This Row],[Column2]]*100</f>
        <v>2.2553630435162684</v>
      </c>
    </row>
    <row r="1080" spans="1:8" x14ac:dyDescent="0.3">
      <c r="A1080" s="1" t="s">
        <v>6391</v>
      </c>
      <c r="B1080">
        <v>38825</v>
      </c>
      <c r="C1080" s="1" t="s">
        <v>5312</v>
      </c>
      <c r="D1080">
        <v>1276</v>
      </c>
      <c r="E1080" s="1" t="s">
        <v>5313</v>
      </c>
      <c r="F1080">
        <v>37549</v>
      </c>
      <c r="G1080">
        <f>logfile_1024_buffer_plc_execution_time__6[[#This Row],[Column6]]/logfile_1024_buffer_plc_execution_time__6[[#This Row],[Column2]]*100</f>
        <v>96.713457823567282</v>
      </c>
      <c r="H1080" s="1">
        <f>logfile_1024_buffer_plc_execution_time__6[[#This Row],[Column4]]/logfile_1024_buffer_plc_execution_time__6[[#This Row],[Column2]]*100</f>
        <v>3.286542176432711</v>
      </c>
    </row>
    <row r="1081" spans="1:8" x14ac:dyDescent="0.3">
      <c r="A1081" s="1" t="s">
        <v>6392</v>
      </c>
      <c r="B1081">
        <v>53761</v>
      </c>
      <c r="C1081" s="1" t="s">
        <v>5312</v>
      </c>
      <c r="D1081">
        <v>1297</v>
      </c>
      <c r="E1081" s="1" t="s">
        <v>5313</v>
      </c>
      <c r="F1081">
        <v>52464</v>
      </c>
      <c r="G1081">
        <f>logfile_1024_buffer_plc_execution_time__6[[#This Row],[Column6]]/logfile_1024_buffer_plc_execution_time__6[[#This Row],[Column2]]*100</f>
        <v>97.587470471159392</v>
      </c>
      <c r="H1081" s="1">
        <f>logfile_1024_buffer_plc_execution_time__6[[#This Row],[Column4]]/logfile_1024_buffer_plc_execution_time__6[[#This Row],[Column2]]*100</f>
        <v>2.4125295288406092</v>
      </c>
    </row>
    <row r="1082" spans="1:8" x14ac:dyDescent="0.3">
      <c r="A1082" s="1" t="s">
        <v>6393</v>
      </c>
      <c r="B1082">
        <v>118087</v>
      </c>
      <c r="C1082" s="1" t="s">
        <v>5312</v>
      </c>
      <c r="D1082">
        <v>1498</v>
      </c>
      <c r="E1082" s="1" t="s">
        <v>5313</v>
      </c>
      <c r="F1082">
        <v>116589</v>
      </c>
      <c r="G1082">
        <f>logfile_1024_buffer_plc_execution_time__6[[#This Row],[Column6]]/logfile_1024_buffer_plc_execution_time__6[[#This Row],[Column2]]*100</f>
        <v>98.731443766036904</v>
      </c>
      <c r="H1082" s="1">
        <f>logfile_1024_buffer_plc_execution_time__6[[#This Row],[Column4]]/logfile_1024_buffer_plc_execution_time__6[[#This Row],[Column2]]*100</f>
        <v>1.2685562339630949</v>
      </c>
    </row>
    <row r="1083" spans="1:8" x14ac:dyDescent="0.3">
      <c r="A1083" s="1" t="s">
        <v>6394</v>
      </c>
      <c r="B1083">
        <v>82212</v>
      </c>
      <c r="C1083" s="1" t="s">
        <v>5312</v>
      </c>
      <c r="D1083">
        <v>3094</v>
      </c>
      <c r="E1083" s="1" t="s">
        <v>5313</v>
      </c>
      <c r="F1083">
        <v>79118</v>
      </c>
      <c r="G1083">
        <f>logfile_1024_buffer_plc_execution_time__6[[#This Row],[Column6]]/logfile_1024_buffer_plc_execution_time__6[[#This Row],[Column2]]*100</f>
        <v>96.236559139784944</v>
      </c>
      <c r="H1083" s="1">
        <f>logfile_1024_buffer_plc_execution_time__6[[#This Row],[Column4]]/logfile_1024_buffer_plc_execution_time__6[[#This Row],[Column2]]*100</f>
        <v>3.763440860215054</v>
      </c>
    </row>
    <row r="1084" spans="1:8" x14ac:dyDescent="0.3">
      <c r="A1084" s="1" t="s">
        <v>6395</v>
      </c>
      <c r="B1084">
        <v>66451</v>
      </c>
      <c r="C1084" s="1" t="s">
        <v>5312</v>
      </c>
      <c r="D1084">
        <v>1359</v>
      </c>
      <c r="E1084" s="1" t="s">
        <v>5313</v>
      </c>
      <c r="F1084">
        <v>65092</v>
      </c>
      <c r="G1084">
        <f>logfile_1024_buffer_plc_execution_time__6[[#This Row],[Column6]]/logfile_1024_buffer_plc_execution_time__6[[#This Row],[Column2]]*100</f>
        <v>97.954884049901437</v>
      </c>
      <c r="H1084" s="1">
        <f>logfile_1024_buffer_plc_execution_time__6[[#This Row],[Column4]]/logfile_1024_buffer_plc_execution_time__6[[#This Row],[Column2]]*100</f>
        <v>2.0451159500985692</v>
      </c>
    </row>
    <row r="1085" spans="1:8" x14ac:dyDescent="0.3">
      <c r="A1085" s="1" t="s">
        <v>6396</v>
      </c>
      <c r="B1085">
        <v>41416</v>
      </c>
      <c r="C1085" s="1" t="s">
        <v>5312</v>
      </c>
      <c r="D1085">
        <v>1037</v>
      </c>
      <c r="E1085" s="1" t="s">
        <v>5313</v>
      </c>
      <c r="F1085">
        <v>40379</v>
      </c>
      <c r="G1085">
        <f>logfile_1024_buffer_plc_execution_time__6[[#This Row],[Column6]]/logfile_1024_buffer_plc_execution_time__6[[#This Row],[Column2]]*100</f>
        <v>97.496136758740576</v>
      </c>
      <c r="H1085" s="1">
        <f>logfile_1024_buffer_plc_execution_time__6[[#This Row],[Column4]]/logfile_1024_buffer_plc_execution_time__6[[#This Row],[Column2]]*100</f>
        <v>2.5038632412594164</v>
      </c>
    </row>
    <row r="1086" spans="1:8" x14ac:dyDescent="0.3">
      <c r="A1086" s="1" t="s">
        <v>6397</v>
      </c>
      <c r="B1086">
        <v>53422</v>
      </c>
      <c r="C1086" s="1" t="s">
        <v>5312</v>
      </c>
      <c r="D1086">
        <v>1924</v>
      </c>
      <c r="E1086" s="1" t="s">
        <v>5313</v>
      </c>
      <c r="F1086">
        <v>51498</v>
      </c>
      <c r="G1086">
        <f>logfile_1024_buffer_plc_execution_time__6[[#This Row],[Column6]]/logfile_1024_buffer_plc_execution_time__6[[#This Row],[Column2]]*100</f>
        <v>96.398487514507138</v>
      </c>
      <c r="H1086" s="1">
        <f>logfile_1024_buffer_plc_execution_time__6[[#This Row],[Column4]]/logfile_1024_buffer_plc_execution_time__6[[#This Row],[Column2]]*100</f>
        <v>3.6015124854928677</v>
      </c>
    </row>
    <row r="1087" spans="1:8" x14ac:dyDescent="0.3">
      <c r="A1087" s="1" t="s">
        <v>6398</v>
      </c>
      <c r="B1087">
        <v>44400</v>
      </c>
      <c r="C1087" s="1" t="s">
        <v>5312</v>
      </c>
      <c r="D1087">
        <v>997</v>
      </c>
      <c r="E1087" s="1" t="s">
        <v>5313</v>
      </c>
      <c r="F1087">
        <v>43403</v>
      </c>
      <c r="G1087">
        <f>logfile_1024_buffer_plc_execution_time__6[[#This Row],[Column6]]/logfile_1024_buffer_plc_execution_time__6[[#This Row],[Column2]]*100</f>
        <v>97.754504504504496</v>
      </c>
      <c r="H1087" s="1">
        <f>logfile_1024_buffer_plc_execution_time__6[[#This Row],[Column4]]/logfile_1024_buffer_plc_execution_time__6[[#This Row],[Column2]]*100</f>
        <v>2.2454954954954953</v>
      </c>
    </row>
    <row r="1088" spans="1:8" x14ac:dyDescent="0.3">
      <c r="A1088" s="1" t="s">
        <v>6399</v>
      </c>
      <c r="B1088">
        <v>53195</v>
      </c>
      <c r="C1088" s="1" t="s">
        <v>5312</v>
      </c>
      <c r="D1088">
        <v>1057</v>
      </c>
      <c r="E1088" s="1" t="s">
        <v>5313</v>
      </c>
      <c r="F1088">
        <v>52138</v>
      </c>
      <c r="G1088">
        <f>logfile_1024_buffer_plc_execution_time__6[[#This Row],[Column6]]/logfile_1024_buffer_plc_execution_time__6[[#This Row],[Column2]]*100</f>
        <v>98.012971143904508</v>
      </c>
      <c r="H1088" s="1">
        <f>logfile_1024_buffer_plc_execution_time__6[[#This Row],[Column4]]/logfile_1024_buffer_plc_execution_time__6[[#This Row],[Column2]]*100</f>
        <v>1.9870288560954976</v>
      </c>
    </row>
    <row r="1089" spans="1:8" x14ac:dyDescent="0.3">
      <c r="A1089" s="1" t="s">
        <v>6400</v>
      </c>
      <c r="B1089">
        <v>52111</v>
      </c>
      <c r="C1089" s="1" t="s">
        <v>5312</v>
      </c>
      <c r="D1089">
        <v>995</v>
      </c>
      <c r="E1089" s="1" t="s">
        <v>5313</v>
      </c>
      <c r="F1089">
        <v>51116</v>
      </c>
      <c r="G1089">
        <f>logfile_1024_buffer_plc_execution_time__6[[#This Row],[Column6]]/logfile_1024_buffer_plc_execution_time__6[[#This Row],[Column2]]*100</f>
        <v>98.090614265702058</v>
      </c>
      <c r="H1089" s="1">
        <f>logfile_1024_buffer_plc_execution_time__6[[#This Row],[Column4]]/logfile_1024_buffer_plc_execution_time__6[[#This Row],[Column2]]*100</f>
        <v>1.909385734297941</v>
      </c>
    </row>
    <row r="1090" spans="1:8" x14ac:dyDescent="0.3">
      <c r="A1090" s="1" t="s">
        <v>6401</v>
      </c>
      <c r="B1090">
        <v>37182</v>
      </c>
      <c r="C1090" s="1" t="s">
        <v>5312</v>
      </c>
      <c r="D1090">
        <v>1098</v>
      </c>
      <c r="E1090" s="1" t="s">
        <v>5313</v>
      </c>
      <c r="F1090">
        <v>36084</v>
      </c>
      <c r="G1090">
        <f>logfile_1024_buffer_plc_execution_time__6[[#This Row],[Column6]]/logfile_1024_buffer_plc_execution_time__6[[#This Row],[Column2]]*100</f>
        <v>97.046958205583351</v>
      </c>
      <c r="H1090" s="1">
        <f>logfile_1024_buffer_plc_execution_time__6[[#This Row],[Column4]]/logfile_1024_buffer_plc_execution_time__6[[#This Row],[Column2]]*100</f>
        <v>2.9530417944166532</v>
      </c>
    </row>
    <row r="1091" spans="1:8" x14ac:dyDescent="0.3">
      <c r="A1091" s="1" t="s">
        <v>6402</v>
      </c>
      <c r="B1091">
        <v>43494</v>
      </c>
      <c r="C1091" s="1" t="s">
        <v>5312</v>
      </c>
      <c r="D1091">
        <v>382</v>
      </c>
      <c r="E1091" s="1" t="s">
        <v>5313</v>
      </c>
      <c r="F1091">
        <v>43112</v>
      </c>
      <c r="G1091">
        <f>logfile_1024_buffer_plc_execution_time__6[[#This Row],[Column6]]/logfile_1024_buffer_plc_execution_time__6[[#This Row],[Column2]]*100</f>
        <v>99.1217179381064</v>
      </c>
      <c r="H1091" s="1">
        <f>logfile_1024_buffer_plc_execution_time__6[[#This Row],[Column4]]/logfile_1024_buffer_plc_execution_time__6[[#This Row],[Column2]]*100</f>
        <v>0.87828206189359448</v>
      </c>
    </row>
    <row r="1092" spans="1:8" x14ac:dyDescent="0.3">
      <c r="A1092" s="1" t="s">
        <v>6403</v>
      </c>
      <c r="B1092">
        <v>41047</v>
      </c>
      <c r="C1092" s="1" t="s">
        <v>5312</v>
      </c>
      <c r="D1092">
        <v>465</v>
      </c>
      <c r="E1092" s="1" t="s">
        <v>5313</v>
      </c>
      <c r="F1092">
        <v>40582</v>
      </c>
      <c r="G1092">
        <f>logfile_1024_buffer_plc_execution_time__6[[#This Row],[Column6]]/logfile_1024_buffer_plc_execution_time__6[[#This Row],[Column2]]*100</f>
        <v>98.86715228883962</v>
      </c>
      <c r="H1092" s="1">
        <f>logfile_1024_buffer_plc_execution_time__6[[#This Row],[Column4]]/logfile_1024_buffer_plc_execution_time__6[[#This Row],[Column2]]*100</f>
        <v>1.1328477111603772</v>
      </c>
    </row>
    <row r="1093" spans="1:8" x14ac:dyDescent="0.3">
      <c r="A1093" s="1" t="s">
        <v>6404</v>
      </c>
      <c r="B1093">
        <v>126366</v>
      </c>
      <c r="C1093" s="1" t="s">
        <v>5312</v>
      </c>
      <c r="D1093">
        <v>1318</v>
      </c>
      <c r="E1093" s="1" t="s">
        <v>5313</v>
      </c>
      <c r="F1093">
        <v>125048</v>
      </c>
      <c r="G1093">
        <f>logfile_1024_buffer_plc_execution_time__6[[#This Row],[Column6]]/logfile_1024_buffer_plc_execution_time__6[[#This Row],[Column2]]*100</f>
        <v>98.956997926657493</v>
      </c>
      <c r="H1093" s="1">
        <f>logfile_1024_buffer_plc_execution_time__6[[#This Row],[Column4]]/logfile_1024_buffer_plc_execution_time__6[[#This Row],[Column2]]*100</f>
        <v>1.0430020733425129</v>
      </c>
    </row>
    <row r="1094" spans="1:8" x14ac:dyDescent="0.3">
      <c r="A1094" s="1" t="s">
        <v>6405</v>
      </c>
      <c r="B1094">
        <v>63580</v>
      </c>
      <c r="C1094" s="1" t="s">
        <v>5312</v>
      </c>
      <c r="D1094">
        <v>569</v>
      </c>
      <c r="E1094" s="1" t="s">
        <v>5313</v>
      </c>
      <c r="F1094">
        <v>63011</v>
      </c>
      <c r="G1094">
        <f>logfile_1024_buffer_plc_execution_time__6[[#This Row],[Column6]]/logfile_1024_buffer_plc_execution_time__6[[#This Row],[Column2]]*100</f>
        <v>99.105064485687322</v>
      </c>
      <c r="H1094" s="1">
        <f>logfile_1024_buffer_plc_execution_time__6[[#This Row],[Column4]]/logfile_1024_buffer_plc_execution_time__6[[#This Row],[Column2]]*100</f>
        <v>0.89493551431267704</v>
      </c>
    </row>
    <row r="1095" spans="1:8" x14ac:dyDescent="0.3">
      <c r="A1095" s="1" t="s">
        <v>6406</v>
      </c>
      <c r="B1095">
        <v>75474</v>
      </c>
      <c r="C1095" s="1" t="s">
        <v>5312</v>
      </c>
      <c r="D1095">
        <v>3044</v>
      </c>
      <c r="E1095" s="1" t="s">
        <v>5313</v>
      </c>
      <c r="F1095">
        <v>72430</v>
      </c>
      <c r="G1095">
        <f>logfile_1024_buffer_plc_execution_time__6[[#This Row],[Column6]]/logfile_1024_buffer_plc_execution_time__6[[#This Row],[Column2]]*100</f>
        <v>95.966823011898143</v>
      </c>
      <c r="H1095" s="1">
        <f>logfile_1024_buffer_plc_execution_time__6[[#This Row],[Column4]]/logfile_1024_buffer_plc_execution_time__6[[#This Row],[Column2]]*100</f>
        <v>4.0331769881018626</v>
      </c>
    </row>
    <row r="1096" spans="1:8" x14ac:dyDescent="0.3">
      <c r="A1096" s="1" t="s">
        <v>6407</v>
      </c>
      <c r="B1096">
        <v>120013</v>
      </c>
      <c r="C1096" s="1" t="s">
        <v>5312</v>
      </c>
      <c r="D1096">
        <v>3300</v>
      </c>
      <c r="E1096" s="1" t="s">
        <v>5313</v>
      </c>
      <c r="F1096">
        <v>116713</v>
      </c>
      <c r="G1096">
        <f>logfile_1024_buffer_plc_execution_time__6[[#This Row],[Column6]]/logfile_1024_buffer_plc_execution_time__6[[#This Row],[Column2]]*100</f>
        <v>97.250297884395849</v>
      </c>
      <c r="H1096" s="1">
        <f>logfile_1024_buffer_plc_execution_time__6[[#This Row],[Column4]]/logfile_1024_buffer_plc_execution_time__6[[#This Row],[Column2]]*100</f>
        <v>2.7497021156041428</v>
      </c>
    </row>
    <row r="1097" spans="1:8" x14ac:dyDescent="0.3">
      <c r="A1097" s="1" t="s">
        <v>6408</v>
      </c>
      <c r="B1097">
        <v>79960</v>
      </c>
      <c r="C1097" s="1" t="s">
        <v>5312</v>
      </c>
      <c r="D1097">
        <v>1158</v>
      </c>
      <c r="E1097" s="1" t="s">
        <v>5313</v>
      </c>
      <c r="F1097">
        <v>78802</v>
      </c>
      <c r="G1097">
        <f>logfile_1024_buffer_plc_execution_time__6[[#This Row],[Column6]]/logfile_1024_buffer_plc_execution_time__6[[#This Row],[Column2]]*100</f>
        <v>98.551775887943975</v>
      </c>
      <c r="H1097" s="1">
        <f>logfile_1024_buffer_plc_execution_time__6[[#This Row],[Column4]]/logfile_1024_buffer_plc_execution_time__6[[#This Row],[Column2]]*100</f>
        <v>1.448224112056028</v>
      </c>
    </row>
    <row r="1098" spans="1:8" x14ac:dyDescent="0.3">
      <c r="A1098" s="1" t="s">
        <v>6409</v>
      </c>
      <c r="B1098">
        <v>63560</v>
      </c>
      <c r="C1098" s="1" t="s">
        <v>5312</v>
      </c>
      <c r="D1098">
        <v>1892</v>
      </c>
      <c r="E1098" s="1" t="s">
        <v>5313</v>
      </c>
      <c r="F1098">
        <v>61668</v>
      </c>
      <c r="G1098">
        <f>logfile_1024_buffer_plc_execution_time__6[[#This Row],[Column6]]/logfile_1024_buffer_plc_execution_time__6[[#This Row],[Column2]]*100</f>
        <v>97.023285084959099</v>
      </c>
      <c r="H1098" s="1">
        <f>logfile_1024_buffer_plc_execution_time__6[[#This Row],[Column4]]/logfile_1024_buffer_plc_execution_time__6[[#This Row],[Column2]]*100</f>
        <v>2.9767149150409065</v>
      </c>
    </row>
    <row r="1099" spans="1:8" x14ac:dyDescent="0.3">
      <c r="A1099" s="1" t="s">
        <v>6410</v>
      </c>
      <c r="B1099">
        <v>55849</v>
      </c>
      <c r="C1099" s="1" t="s">
        <v>5312</v>
      </c>
      <c r="D1099">
        <v>907</v>
      </c>
      <c r="E1099" s="1" t="s">
        <v>5313</v>
      </c>
      <c r="F1099">
        <v>54942</v>
      </c>
      <c r="G1099">
        <f>logfile_1024_buffer_plc_execution_time__6[[#This Row],[Column6]]/logfile_1024_buffer_plc_execution_time__6[[#This Row],[Column2]]*100</f>
        <v>98.375978083761566</v>
      </c>
      <c r="H1099" s="1">
        <f>logfile_1024_buffer_plc_execution_time__6[[#This Row],[Column4]]/logfile_1024_buffer_plc_execution_time__6[[#This Row],[Column2]]*100</f>
        <v>1.6240219162384286</v>
      </c>
    </row>
    <row r="1100" spans="1:8" x14ac:dyDescent="0.3">
      <c r="A1100" s="1" t="s">
        <v>6411</v>
      </c>
      <c r="B1100">
        <v>65547</v>
      </c>
      <c r="C1100" s="1" t="s">
        <v>5312</v>
      </c>
      <c r="D1100">
        <v>2361</v>
      </c>
      <c r="E1100" s="1" t="s">
        <v>5313</v>
      </c>
      <c r="F1100">
        <v>63186</v>
      </c>
      <c r="G1100">
        <f>logfile_1024_buffer_plc_execution_time__6[[#This Row],[Column6]]/logfile_1024_buffer_plc_execution_time__6[[#This Row],[Column2]]*100</f>
        <v>96.398004485331128</v>
      </c>
      <c r="H1100" s="1">
        <f>logfile_1024_buffer_plc_execution_time__6[[#This Row],[Column4]]/logfile_1024_buffer_plc_execution_time__6[[#This Row],[Column2]]*100</f>
        <v>3.6019955146688631</v>
      </c>
    </row>
    <row r="1101" spans="1:8" x14ac:dyDescent="0.3">
      <c r="A1101" s="1" t="s">
        <v>6412</v>
      </c>
      <c r="B1101">
        <v>54749</v>
      </c>
      <c r="C1101" s="1" t="s">
        <v>5312</v>
      </c>
      <c r="D1101">
        <v>860</v>
      </c>
      <c r="E1101" s="1" t="s">
        <v>5313</v>
      </c>
      <c r="F1101">
        <v>53889</v>
      </c>
      <c r="G1101">
        <f>logfile_1024_buffer_plc_execution_time__6[[#This Row],[Column6]]/logfile_1024_buffer_plc_execution_time__6[[#This Row],[Column2]]*100</f>
        <v>98.429195053790934</v>
      </c>
      <c r="H1101" s="1">
        <f>logfile_1024_buffer_plc_execution_time__6[[#This Row],[Column4]]/logfile_1024_buffer_plc_execution_time__6[[#This Row],[Column2]]*100</f>
        <v>1.5708049462090632</v>
      </c>
    </row>
    <row r="1102" spans="1:8" x14ac:dyDescent="0.3">
      <c r="A1102" s="1" t="s">
        <v>6413</v>
      </c>
      <c r="B1102">
        <v>57338</v>
      </c>
      <c r="C1102" s="1" t="s">
        <v>5312</v>
      </c>
      <c r="D1102">
        <v>1083</v>
      </c>
      <c r="E1102" s="1" t="s">
        <v>5313</v>
      </c>
      <c r="F1102">
        <v>56255</v>
      </c>
      <c r="G1102">
        <f>logfile_1024_buffer_plc_execution_time__6[[#This Row],[Column6]]/logfile_1024_buffer_plc_execution_time__6[[#This Row],[Column2]]*100</f>
        <v>98.11120025114235</v>
      </c>
      <c r="H1102" s="1">
        <f>logfile_1024_buffer_plc_execution_time__6[[#This Row],[Column4]]/logfile_1024_buffer_plc_execution_time__6[[#This Row],[Column2]]*100</f>
        <v>1.8887997488576513</v>
      </c>
    </row>
    <row r="1103" spans="1:8" x14ac:dyDescent="0.3">
      <c r="A1103" s="1" t="s">
        <v>6414</v>
      </c>
      <c r="B1103">
        <v>108142</v>
      </c>
      <c r="C1103" s="1" t="s">
        <v>5312</v>
      </c>
      <c r="D1103">
        <v>1742</v>
      </c>
      <c r="E1103" s="1" t="s">
        <v>5313</v>
      </c>
      <c r="F1103">
        <v>106400</v>
      </c>
      <c r="G1103">
        <f>logfile_1024_buffer_plc_execution_time__6[[#This Row],[Column6]]/logfile_1024_buffer_plc_execution_time__6[[#This Row],[Column2]]*100</f>
        <v>98.389154999907518</v>
      </c>
      <c r="H1103" s="1">
        <f>logfile_1024_buffer_plc_execution_time__6[[#This Row],[Column4]]/logfile_1024_buffer_plc_execution_time__6[[#This Row],[Column2]]*100</f>
        <v>1.6108450000924712</v>
      </c>
    </row>
    <row r="1104" spans="1:8" x14ac:dyDescent="0.3">
      <c r="A1104" s="1" t="s">
        <v>6415</v>
      </c>
      <c r="B1104">
        <v>40756</v>
      </c>
      <c r="C1104" s="1" t="s">
        <v>5312</v>
      </c>
      <c r="D1104">
        <v>1322</v>
      </c>
      <c r="E1104" s="1" t="s">
        <v>5313</v>
      </c>
      <c r="F1104">
        <v>39434</v>
      </c>
      <c r="G1104">
        <f>logfile_1024_buffer_plc_execution_time__6[[#This Row],[Column6]]/logfile_1024_buffer_plc_execution_time__6[[#This Row],[Column2]]*100</f>
        <v>96.75630582000197</v>
      </c>
      <c r="H1104" s="1">
        <f>logfile_1024_buffer_plc_execution_time__6[[#This Row],[Column4]]/logfile_1024_buffer_plc_execution_time__6[[#This Row],[Column2]]*100</f>
        <v>3.243694179998037</v>
      </c>
    </row>
    <row r="1105" spans="1:8" x14ac:dyDescent="0.3">
      <c r="A1105" s="1" t="s">
        <v>6416</v>
      </c>
      <c r="B1105">
        <v>69920</v>
      </c>
      <c r="C1105" s="1" t="s">
        <v>5312</v>
      </c>
      <c r="D1105">
        <v>1425</v>
      </c>
      <c r="E1105" s="1" t="s">
        <v>5313</v>
      </c>
      <c r="F1105">
        <v>68495</v>
      </c>
      <c r="G1105">
        <f>logfile_1024_buffer_plc_execution_time__6[[#This Row],[Column6]]/logfile_1024_buffer_plc_execution_time__6[[#This Row],[Column2]]*100</f>
        <v>97.96195652173914</v>
      </c>
      <c r="H1105" s="1">
        <f>logfile_1024_buffer_plc_execution_time__6[[#This Row],[Column4]]/logfile_1024_buffer_plc_execution_time__6[[#This Row],[Column2]]*100</f>
        <v>2.0380434782608696</v>
      </c>
    </row>
    <row r="1106" spans="1:8" x14ac:dyDescent="0.3">
      <c r="A1106" s="1" t="s">
        <v>6417</v>
      </c>
      <c r="B1106">
        <v>43566</v>
      </c>
      <c r="C1106" s="1" t="s">
        <v>5312</v>
      </c>
      <c r="D1106">
        <v>1592</v>
      </c>
      <c r="E1106" s="1" t="s">
        <v>5313</v>
      </c>
      <c r="F1106">
        <v>41974</v>
      </c>
      <c r="G1106">
        <f>logfile_1024_buffer_plc_execution_time__6[[#This Row],[Column6]]/logfile_1024_buffer_plc_execution_time__6[[#This Row],[Column2]]*100</f>
        <v>96.345774227608686</v>
      </c>
      <c r="H1106" s="1">
        <f>logfile_1024_buffer_plc_execution_time__6[[#This Row],[Column4]]/logfile_1024_buffer_plc_execution_time__6[[#This Row],[Column2]]*100</f>
        <v>3.6542257723913147</v>
      </c>
    </row>
    <row r="1107" spans="1:8" x14ac:dyDescent="0.3">
      <c r="A1107" s="1" t="s">
        <v>6418</v>
      </c>
      <c r="B1107">
        <v>42132</v>
      </c>
      <c r="C1107" s="1" t="s">
        <v>5312</v>
      </c>
      <c r="D1107">
        <v>1080</v>
      </c>
      <c r="E1107" s="1" t="s">
        <v>5313</v>
      </c>
      <c r="F1107">
        <v>41052</v>
      </c>
      <c r="G1107">
        <f>logfile_1024_buffer_plc_execution_time__6[[#This Row],[Column6]]/logfile_1024_buffer_plc_execution_time__6[[#This Row],[Column2]]*100</f>
        <v>97.436627741384214</v>
      </c>
      <c r="H1107" s="1">
        <f>logfile_1024_buffer_plc_execution_time__6[[#This Row],[Column4]]/logfile_1024_buffer_plc_execution_time__6[[#This Row],[Column2]]*100</f>
        <v>2.5633722586157792</v>
      </c>
    </row>
    <row r="1108" spans="1:8" x14ac:dyDescent="0.3">
      <c r="A1108" s="1" t="s">
        <v>6419</v>
      </c>
      <c r="B1108">
        <v>42282</v>
      </c>
      <c r="C1108" s="1" t="s">
        <v>5312</v>
      </c>
      <c r="D1108">
        <v>1546</v>
      </c>
      <c r="E1108" s="1" t="s">
        <v>5313</v>
      </c>
      <c r="F1108">
        <v>40736</v>
      </c>
      <c r="G1108">
        <f>logfile_1024_buffer_plc_execution_time__6[[#This Row],[Column6]]/logfile_1024_buffer_plc_execution_time__6[[#This Row],[Column2]]*100</f>
        <v>96.343597748450875</v>
      </c>
      <c r="H1108" s="1">
        <f>logfile_1024_buffer_plc_execution_time__6[[#This Row],[Column4]]/logfile_1024_buffer_plc_execution_time__6[[#This Row],[Column2]]*100</f>
        <v>3.6564022515491228</v>
      </c>
    </row>
    <row r="1109" spans="1:8" x14ac:dyDescent="0.3">
      <c r="A1109" s="1" t="s">
        <v>6420</v>
      </c>
      <c r="B1109">
        <v>49235</v>
      </c>
      <c r="C1109" s="1" t="s">
        <v>5312</v>
      </c>
      <c r="D1109">
        <v>1215</v>
      </c>
      <c r="E1109" s="1" t="s">
        <v>5313</v>
      </c>
      <c r="F1109">
        <v>48020</v>
      </c>
      <c r="G1109">
        <f>logfile_1024_buffer_plc_execution_time__6[[#This Row],[Column6]]/logfile_1024_buffer_plc_execution_time__6[[#This Row],[Column2]]*100</f>
        <v>97.532243322839435</v>
      </c>
      <c r="H1109" s="1">
        <f>logfile_1024_buffer_plc_execution_time__6[[#This Row],[Column4]]/logfile_1024_buffer_plc_execution_time__6[[#This Row],[Column2]]*100</f>
        <v>2.4677566771605566</v>
      </c>
    </row>
    <row r="1110" spans="1:8" x14ac:dyDescent="0.3">
      <c r="A1110" s="1" t="s">
        <v>6421</v>
      </c>
      <c r="B1110">
        <v>38333</v>
      </c>
      <c r="C1110" s="1" t="s">
        <v>5312</v>
      </c>
      <c r="D1110">
        <v>949</v>
      </c>
      <c r="E1110" s="1" t="s">
        <v>5313</v>
      </c>
      <c r="F1110">
        <v>37384</v>
      </c>
      <c r="G1110">
        <f>logfile_1024_buffer_plc_execution_time__6[[#This Row],[Column6]]/logfile_1024_buffer_plc_execution_time__6[[#This Row],[Column2]]*100</f>
        <v>97.524326298489555</v>
      </c>
      <c r="H1110" s="1">
        <f>logfile_1024_buffer_plc_execution_time__6[[#This Row],[Column4]]/logfile_1024_buffer_plc_execution_time__6[[#This Row],[Column2]]*100</f>
        <v>2.475673701510448</v>
      </c>
    </row>
    <row r="1111" spans="1:8" x14ac:dyDescent="0.3">
      <c r="A1111" s="1" t="s">
        <v>6422</v>
      </c>
      <c r="B1111">
        <v>40822</v>
      </c>
      <c r="C1111" s="1" t="s">
        <v>5312</v>
      </c>
      <c r="D1111">
        <v>1431</v>
      </c>
      <c r="E1111" s="1" t="s">
        <v>5313</v>
      </c>
      <c r="F1111">
        <v>39391</v>
      </c>
      <c r="G1111">
        <f>logfile_1024_buffer_plc_execution_time__6[[#This Row],[Column6]]/logfile_1024_buffer_plc_execution_time__6[[#This Row],[Column2]]*100</f>
        <v>96.49453725932095</v>
      </c>
      <c r="H1111" s="1">
        <f>logfile_1024_buffer_plc_execution_time__6[[#This Row],[Column4]]/logfile_1024_buffer_plc_execution_time__6[[#This Row],[Column2]]*100</f>
        <v>3.5054627406790453</v>
      </c>
    </row>
    <row r="1112" spans="1:8" x14ac:dyDescent="0.3">
      <c r="A1112" s="1" t="s">
        <v>6423</v>
      </c>
      <c r="B1112">
        <v>52517</v>
      </c>
      <c r="C1112" s="1" t="s">
        <v>5312</v>
      </c>
      <c r="D1112">
        <v>1744</v>
      </c>
      <c r="E1112" s="1" t="s">
        <v>5313</v>
      </c>
      <c r="F1112">
        <v>50773</v>
      </c>
      <c r="G1112">
        <f>logfile_1024_buffer_plc_execution_time__6[[#This Row],[Column6]]/logfile_1024_buffer_plc_execution_time__6[[#This Row],[Column2]]*100</f>
        <v>96.679170554296704</v>
      </c>
      <c r="H1112" s="1">
        <f>logfile_1024_buffer_plc_execution_time__6[[#This Row],[Column4]]/logfile_1024_buffer_plc_execution_time__6[[#This Row],[Column2]]*100</f>
        <v>3.3208294457032959</v>
      </c>
    </row>
    <row r="1113" spans="1:8" x14ac:dyDescent="0.3">
      <c r="A1113" s="1" t="s">
        <v>6424</v>
      </c>
      <c r="B1113">
        <v>80297</v>
      </c>
      <c r="C1113" s="1" t="s">
        <v>5312</v>
      </c>
      <c r="D1113">
        <v>1289</v>
      </c>
      <c r="E1113" s="1" t="s">
        <v>5313</v>
      </c>
      <c r="F1113">
        <v>79008</v>
      </c>
      <c r="G1113">
        <f>logfile_1024_buffer_plc_execution_time__6[[#This Row],[Column6]]/logfile_1024_buffer_plc_execution_time__6[[#This Row],[Column2]]*100</f>
        <v>98.394709640459794</v>
      </c>
      <c r="H1113" s="1">
        <f>logfile_1024_buffer_plc_execution_time__6[[#This Row],[Column4]]/logfile_1024_buffer_plc_execution_time__6[[#This Row],[Column2]]*100</f>
        <v>1.6052903595402068</v>
      </c>
    </row>
    <row r="1114" spans="1:8" x14ac:dyDescent="0.3">
      <c r="A1114" s="1" t="s">
        <v>6425</v>
      </c>
      <c r="B1114">
        <v>62216</v>
      </c>
      <c r="C1114" s="1" t="s">
        <v>5312</v>
      </c>
      <c r="D1114">
        <v>1283</v>
      </c>
      <c r="E1114" s="1" t="s">
        <v>5313</v>
      </c>
      <c r="F1114">
        <v>60933</v>
      </c>
      <c r="G1114">
        <f>logfile_1024_buffer_plc_execution_time__6[[#This Row],[Column6]]/logfile_1024_buffer_plc_execution_time__6[[#This Row],[Column2]]*100</f>
        <v>97.937829497235441</v>
      </c>
      <c r="H1114" s="1">
        <f>logfile_1024_buffer_plc_execution_time__6[[#This Row],[Column4]]/logfile_1024_buffer_plc_execution_time__6[[#This Row],[Column2]]*100</f>
        <v>2.062170502764562</v>
      </c>
    </row>
    <row r="1115" spans="1:8" x14ac:dyDescent="0.3">
      <c r="A1115" s="1" t="s">
        <v>6426</v>
      </c>
      <c r="B1115">
        <v>42089</v>
      </c>
      <c r="C1115" s="1" t="s">
        <v>5312</v>
      </c>
      <c r="D1115">
        <v>1542</v>
      </c>
      <c r="E1115" s="1" t="s">
        <v>5313</v>
      </c>
      <c r="F1115">
        <v>40547</v>
      </c>
      <c r="G1115">
        <f>logfile_1024_buffer_plc_execution_time__6[[#This Row],[Column6]]/logfile_1024_buffer_plc_execution_time__6[[#This Row],[Column2]]*100</f>
        <v>96.33633490935874</v>
      </c>
      <c r="H1115" s="1">
        <f>logfile_1024_buffer_plc_execution_time__6[[#This Row],[Column4]]/logfile_1024_buffer_plc_execution_time__6[[#This Row],[Column2]]*100</f>
        <v>3.6636650906412607</v>
      </c>
    </row>
    <row r="1116" spans="1:8" x14ac:dyDescent="0.3">
      <c r="A1116" s="1" t="s">
        <v>6427</v>
      </c>
      <c r="B1116">
        <v>41545</v>
      </c>
      <c r="C1116" s="1" t="s">
        <v>5312</v>
      </c>
      <c r="D1116">
        <v>1228</v>
      </c>
      <c r="E1116" s="1" t="s">
        <v>5313</v>
      </c>
      <c r="F1116">
        <v>40317</v>
      </c>
      <c r="G1116">
        <f>logfile_1024_buffer_plc_execution_time__6[[#This Row],[Column6]]/logfile_1024_buffer_plc_execution_time__6[[#This Row],[Column2]]*100</f>
        <v>97.044168973402336</v>
      </c>
      <c r="H1116" s="1">
        <f>logfile_1024_buffer_plc_execution_time__6[[#This Row],[Column4]]/logfile_1024_buffer_plc_execution_time__6[[#This Row],[Column2]]*100</f>
        <v>2.9558310265976653</v>
      </c>
    </row>
    <row r="1117" spans="1:8" x14ac:dyDescent="0.3">
      <c r="A1117" s="1" t="s">
        <v>6428</v>
      </c>
      <c r="B1117">
        <v>61178</v>
      </c>
      <c r="C1117" s="1" t="s">
        <v>5312</v>
      </c>
      <c r="D1117">
        <v>1384</v>
      </c>
      <c r="E1117" s="1" t="s">
        <v>5313</v>
      </c>
      <c r="F1117">
        <v>59794</v>
      </c>
      <c r="G1117">
        <f>logfile_1024_buffer_plc_execution_time__6[[#This Row],[Column6]]/logfile_1024_buffer_plc_execution_time__6[[#This Row],[Column2]]*100</f>
        <v>97.737748863970708</v>
      </c>
      <c r="H1117" s="1">
        <f>logfile_1024_buffer_plc_execution_time__6[[#This Row],[Column4]]/logfile_1024_buffer_plc_execution_time__6[[#This Row],[Column2]]*100</f>
        <v>2.2622511360292914</v>
      </c>
    </row>
    <row r="1118" spans="1:8" x14ac:dyDescent="0.3">
      <c r="A1118" s="1" t="s">
        <v>6429</v>
      </c>
      <c r="B1118">
        <v>46845</v>
      </c>
      <c r="C1118" s="1" t="s">
        <v>5312</v>
      </c>
      <c r="D1118">
        <v>1057</v>
      </c>
      <c r="E1118" s="1" t="s">
        <v>5313</v>
      </c>
      <c r="F1118">
        <v>45788</v>
      </c>
      <c r="G1118">
        <f>logfile_1024_buffer_plc_execution_time__6[[#This Row],[Column6]]/logfile_1024_buffer_plc_execution_time__6[[#This Row],[Column2]]*100</f>
        <v>97.743622585121145</v>
      </c>
      <c r="H1118" s="1">
        <f>logfile_1024_buffer_plc_execution_time__6[[#This Row],[Column4]]/logfile_1024_buffer_plc_execution_time__6[[#This Row],[Column2]]*100</f>
        <v>2.2563774148788558</v>
      </c>
    </row>
    <row r="1119" spans="1:8" x14ac:dyDescent="0.3">
      <c r="A1119" s="1" t="s">
        <v>6430</v>
      </c>
      <c r="B1119">
        <v>67799</v>
      </c>
      <c r="C1119" s="1" t="s">
        <v>5312</v>
      </c>
      <c r="D1119">
        <v>1189</v>
      </c>
      <c r="E1119" s="1" t="s">
        <v>5313</v>
      </c>
      <c r="F1119">
        <v>66610</v>
      </c>
      <c r="G1119">
        <f>logfile_1024_buffer_plc_execution_time__6[[#This Row],[Column6]]/logfile_1024_buffer_plc_execution_time__6[[#This Row],[Column2]]*100</f>
        <v>98.246286818389649</v>
      </c>
      <c r="H1119" s="1">
        <f>logfile_1024_buffer_plc_execution_time__6[[#This Row],[Column4]]/logfile_1024_buffer_plc_execution_time__6[[#This Row],[Column2]]*100</f>
        <v>1.7537131816103482</v>
      </c>
    </row>
    <row r="1120" spans="1:8" x14ac:dyDescent="0.3">
      <c r="A1120" s="1" t="s">
        <v>6431</v>
      </c>
      <c r="B1120">
        <v>46810</v>
      </c>
      <c r="C1120" s="1" t="s">
        <v>5312</v>
      </c>
      <c r="D1120">
        <v>1175</v>
      </c>
      <c r="E1120" s="1" t="s">
        <v>5313</v>
      </c>
      <c r="F1120">
        <v>45635</v>
      </c>
      <c r="G1120">
        <f>logfile_1024_buffer_plc_execution_time__6[[#This Row],[Column6]]/logfile_1024_buffer_plc_execution_time__6[[#This Row],[Column2]]*100</f>
        <v>97.489852595599231</v>
      </c>
      <c r="H1120" s="1">
        <f>logfile_1024_buffer_plc_execution_time__6[[#This Row],[Column4]]/logfile_1024_buffer_plc_execution_time__6[[#This Row],[Column2]]*100</f>
        <v>2.5101474044007692</v>
      </c>
    </row>
    <row r="1121" spans="1:8" x14ac:dyDescent="0.3">
      <c r="A1121" s="1" t="s">
        <v>6432</v>
      </c>
      <c r="B1121">
        <v>43574</v>
      </c>
      <c r="C1121" s="1" t="s">
        <v>5312</v>
      </c>
      <c r="D1121">
        <v>1197</v>
      </c>
      <c r="E1121" s="1" t="s">
        <v>5313</v>
      </c>
      <c r="F1121">
        <v>42377</v>
      </c>
      <c r="G1121">
        <f>logfile_1024_buffer_plc_execution_time__6[[#This Row],[Column6]]/logfile_1024_buffer_plc_execution_time__6[[#This Row],[Column2]]*100</f>
        <v>97.252949006288162</v>
      </c>
      <c r="H1121" s="1">
        <f>logfile_1024_buffer_plc_execution_time__6[[#This Row],[Column4]]/logfile_1024_buffer_plc_execution_time__6[[#This Row],[Column2]]*100</f>
        <v>2.7470509937118468</v>
      </c>
    </row>
    <row r="1122" spans="1:8" x14ac:dyDescent="0.3">
      <c r="A1122" s="1" t="s">
        <v>6433</v>
      </c>
      <c r="B1122">
        <v>40733</v>
      </c>
      <c r="C1122" s="1" t="s">
        <v>5312</v>
      </c>
      <c r="D1122">
        <v>1094</v>
      </c>
      <c r="E1122" s="1" t="s">
        <v>5313</v>
      </c>
      <c r="F1122">
        <v>39639</v>
      </c>
      <c r="G1122">
        <f>logfile_1024_buffer_plc_execution_time__6[[#This Row],[Column6]]/logfile_1024_buffer_plc_execution_time__6[[#This Row],[Column2]]*100</f>
        <v>97.314216973952327</v>
      </c>
      <c r="H1122" s="1">
        <f>logfile_1024_buffer_plc_execution_time__6[[#This Row],[Column4]]/logfile_1024_buffer_plc_execution_time__6[[#This Row],[Column2]]*100</f>
        <v>2.6857830260476763</v>
      </c>
    </row>
    <row r="1123" spans="1:8" x14ac:dyDescent="0.3">
      <c r="A1123" s="1" t="s">
        <v>6434</v>
      </c>
      <c r="B1123">
        <v>45765</v>
      </c>
      <c r="C1123" s="1" t="s">
        <v>5312</v>
      </c>
      <c r="D1123">
        <v>2807</v>
      </c>
      <c r="E1123" s="1" t="s">
        <v>5313</v>
      </c>
      <c r="F1123">
        <v>42958</v>
      </c>
      <c r="G1123">
        <f>logfile_1024_buffer_plc_execution_time__6[[#This Row],[Column6]]/logfile_1024_buffer_plc_execution_time__6[[#This Row],[Column2]]*100</f>
        <v>93.866491860592163</v>
      </c>
      <c r="H1123" s="1">
        <f>logfile_1024_buffer_plc_execution_time__6[[#This Row],[Column4]]/logfile_1024_buffer_plc_execution_time__6[[#This Row],[Column2]]*100</f>
        <v>6.1335081394078443</v>
      </c>
    </row>
    <row r="1124" spans="1:8" x14ac:dyDescent="0.3">
      <c r="A1124" s="1" t="s">
        <v>6435</v>
      </c>
      <c r="B1124">
        <v>63939</v>
      </c>
      <c r="C1124" s="1" t="s">
        <v>5312</v>
      </c>
      <c r="D1124">
        <v>8288</v>
      </c>
      <c r="E1124" s="1" t="s">
        <v>5313</v>
      </c>
      <c r="F1124">
        <v>55651</v>
      </c>
      <c r="G1124">
        <f>logfile_1024_buffer_plc_execution_time__6[[#This Row],[Column6]]/logfile_1024_buffer_plc_execution_time__6[[#This Row],[Column2]]*100</f>
        <v>87.037645255634274</v>
      </c>
      <c r="H1124" s="1">
        <f>logfile_1024_buffer_plc_execution_time__6[[#This Row],[Column4]]/logfile_1024_buffer_plc_execution_time__6[[#This Row],[Column2]]*100</f>
        <v>12.962354744365722</v>
      </c>
    </row>
    <row r="1125" spans="1:8" x14ac:dyDescent="0.3">
      <c r="A1125" s="1" t="s">
        <v>6436</v>
      </c>
      <c r="B1125">
        <v>50507</v>
      </c>
      <c r="C1125" s="1" t="s">
        <v>5312</v>
      </c>
      <c r="D1125">
        <v>1003</v>
      </c>
      <c r="E1125" s="1" t="s">
        <v>5313</v>
      </c>
      <c r="F1125">
        <v>49504</v>
      </c>
      <c r="G1125">
        <f>logfile_1024_buffer_plc_execution_time__6[[#This Row],[Column6]]/logfile_1024_buffer_plc_execution_time__6[[#This Row],[Column2]]*100</f>
        <v>98.014136654325142</v>
      </c>
      <c r="H1125" s="1">
        <f>logfile_1024_buffer_plc_execution_time__6[[#This Row],[Column4]]/logfile_1024_buffer_plc_execution_time__6[[#This Row],[Column2]]*100</f>
        <v>1.9858633456748569</v>
      </c>
    </row>
    <row r="1126" spans="1:8" x14ac:dyDescent="0.3">
      <c r="A1126" s="1" t="s">
        <v>6437</v>
      </c>
      <c r="B1126">
        <v>61591</v>
      </c>
      <c r="C1126" s="1" t="s">
        <v>5312</v>
      </c>
      <c r="D1126">
        <v>2330</v>
      </c>
      <c r="E1126" s="1" t="s">
        <v>5313</v>
      </c>
      <c r="F1126">
        <v>59261</v>
      </c>
      <c r="G1126">
        <f>logfile_1024_buffer_plc_execution_time__6[[#This Row],[Column6]]/logfile_1024_buffer_plc_execution_time__6[[#This Row],[Column2]]*100</f>
        <v>96.216979753535412</v>
      </c>
      <c r="H1126" s="1">
        <f>logfile_1024_buffer_plc_execution_time__6[[#This Row],[Column4]]/logfile_1024_buffer_plc_execution_time__6[[#This Row],[Column2]]*100</f>
        <v>3.7830202464645808</v>
      </c>
    </row>
    <row r="1127" spans="1:8" x14ac:dyDescent="0.3">
      <c r="A1127" s="1" t="s">
        <v>6438</v>
      </c>
      <c r="B1127">
        <v>50737</v>
      </c>
      <c r="C1127" s="1" t="s">
        <v>5312</v>
      </c>
      <c r="D1127">
        <v>1092</v>
      </c>
      <c r="E1127" s="1" t="s">
        <v>5313</v>
      </c>
      <c r="F1127">
        <v>49645</v>
      </c>
      <c r="G1127">
        <f>logfile_1024_buffer_plc_execution_time__6[[#This Row],[Column6]]/logfile_1024_buffer_plc_execution_time__6[[#This Row],[Column2]]*100</f>
        <v>97.847724540276332</v>
      </c>
      <c r="H1127" s="1">
        <f>logfile_1024_buffer_plc_execution_time__6[[#This Row],[Column4]]/logfile_1024_buffer_plc_execution_time__6[[#This Row],[Column2]]*100</f>
        <v>2.1522754597236728</v>
      </c>
    </row>
    <row r="1128" spans="1:8" x14ac:dyDescent="0.3">
      <c r="A1128" s="1" t="s">
        <v>6439</v>
      </c>
      <c r="B1128">
        <v>52382</v>
      </c>
      <c r="C1128" s="1" t="s">
        <v>5312</v>
      </c>
      <c r="D1128">
        <v>1011</v>
      </c>
      <c r="E1128" s="1" t="s">
        <v>5313</v>
      </c>
      <c r="F1128">
        <v>51371</v>
      </c>
      <c r="G1128">
        <f>logfile_1024_buffer_plc_execution_time__6[[#This Row],[Column6]]/logfile_1024_buffer_plc_execution_time__6[[#This Row],[Column2]]*100</f>
        <v>98.06994769195525</v>
      </c>
      <c r="H1128" s="1">
        <f>logfile_1024_buffer_plc_execution_time__6[[#This Row],[Column4]]/logfile_1024_buffer_plc_execution_time__6[[#This Row],[Column2]]*100</f>
        <v>1.9300523080447483</v>
      </c>
    </row>
    <row r="1129" spans="1:8" x14ac:dyDescent="0.3">
      <c r="A1129" s="1" t="s">
        <v>6440</v>
      </c>
      <c r="B1129">
        <v>98063</v>
      </c>
      <c r="C1129" s="1" t="s">
        <v>5312</v>
      </c>
      <c r="D1129">
        <v>2700</v>
      </c>
      <c r="E1129" s="1" t="s">
        <v>5313</v>
      </c>
      <c r="F1129">
        <v>95363</v>
      </c>
      <c r="G1129">
        <f>logfile_1024_buffer_plc_execution_time__6[[#This Row],[Column6]]/logfile_1024_buffer_plc_execution_time__6[[#This Row],[Column2]]*100</f>
        <v>97.246667958353299</v>
      </c>
      <c r="H1129" s="1">
        <f>logfile_1024_buffer_plc_execution_time__6[[#This Row],[Column4]]/logfile_1024_buffer_plc_execution_time__6[[#This Row],[Column2]]*100</f>
        <v>2.7533320416466966</v>
      </c>
    </row>
    <row r="1130" spans="1:8" x14ac:dyDescent="0.3">
      <c r="A1130" s="1" t="s">
        <v>6441</v>
      </c>
      <c r="B1130">
        <v>53086</v>
      </c>
      <c r="C1130" s="1" t="s">
        <v>5312</v>
      </c>
      <c r="D1130">
        <v>493</v>
      </c>
      <c r="E1130" s="1" t="s">
        <v>5313</v>
      </c>
      <c r="F1130">
        <v>52593</v>
      </c>
      <c r="G1130">
        <f>logfile_1024_buffer_plc_execution_time__6[[#This Row],[Column6]]/logfile_1024_buffer_plc_execution_time__6[[#This Row],[Column2]]*100</f>
        <v>99.07131823833025</v>
      </c>
      <c r="H1130" s="1">
        <f>logfile_1024_buffer_plc_execution_time__6[[#This Row],[Column4]]/logfile_1024_buffer_plc_execution_time__6[[#This Row],[Column2]]*100</f>
        <v>0.92868176166974337</v>
      </c>
    </row>
    <row r="1131" spans="1:8" x14ac:dyDescent="0.3">
      <c r="A1131" s="1" t="s">
        <v>6442</v>
      </c>
      <c r="B1131">
        <v>42957</v>
      </c>
      <c r="C1131" s="1" t="s">
        <v>5312</v>
      </c>
      <c r="D1131">
        <v>1149</v>
      </c>
      <c r="E1131" s="1" t="s">
        <v>5313</v>
      </c>
      <c r="F1131">
        <v>41808</v>
      </c>
      <c r="G1131">
        <f>logfile_1024_buffer_plc_execution_time__6[[#This Row],[Column6]]/logfile_1024_buffer_plc_execution_time__6[[#This Row],[Column2]]*100</f>
        <v>97.325232208953139</v>
      </c>
      <c r="H1131" s="1">
        <f>logfile_1024_buffer_plc_execution_time__6[[#This Row],[Column4]]/logfile_1024_buffer_plc_execution_time__6[[#This Row],[Column2]]*100</f>
        <v>2.6747677910468606</v>
      </c>
    </row>
    <row r="1132" spans="1:8" x14ac:dyDescent="0.3">
      <c r="A1132" s="1" t="s">
        <v>6443</v>
      </c>
      <c r="B1132">
        <v>47955</v>
      </c>
      <c r="C1132" s="1" t="s">
        <v>5312</v>
      </c>
      <c r="D1132">
        <v>1089</v>
      </c>
      <c r="E1132" s="1" t="s">
        <v>5313</v>
      </c>
      <c r="F1132">
        <v>46866</v>
      </c>
      <c r="G1132">
        <f>logfile_1024_buffer_plc_execution_time__6[[#This Row],[Column6]]/logfile_1024_buffer_plc_execution_time__6[[#This Row],[Column2]]*100</f>
        <v>97.729121050985299</v>
      </c>
      <c r="H1132" s="1">
        <f>logfile_1024_buffer_plc_execution_time__6[[#This Row],[Column4]]/logfile_1024_buffer_plc_execution_time__6[[#This Row],[Column2]]*100</f>
        <v>2.2708789490147012</v>
      </c>
    </row>
    <row r="1133" spans="1:8" x14ac:dyDescent="0.3">
      <c r="A1133" s="1" t="s">
        <v>6444</v>
      </c>
      <c r="B1133">
        <v>41234</v>
      </c>
      <c r="C1133" s="1" t="s">
        <v>5312</v>
      </c>
      <c r="D1133">
        <v>1368</v>
      </c>
      <c r="E1133" s="1" t="s">
        <v>5313</v>
      </c>
      <c r="F1133">
        <v>39866</v>
      </c>
      <c r="G1133">
        <f>logfile_1024_buffer_plc_execution_time__6[[#This Row],[Column6]]/logfile_1024_buffer_plc_execution_time__6[[#This Row],[Column2]]*100</f>
        <v>96.682349517388559</v>
      </c>
      <c r="H1133" s="1">
        <f>logfile_1024_buffer_plc_execution_time__6[[#This Row],[Column4]]/logfile_1024_buffer_plc_execution_time__6[[#This Row],[Column2]]*100</f>
        <v>3.3176504826114375</v>
      </c>
    </row>
    <row r="1134" spans="1:8" x14ac:dyDescent="0.3">
      <c r="A1134" s="1" t="s">
        <v>6445</v>
      </c>
      <c r="B1134">
        <v>41486</v>
      </c>
      <c r="C1134" s="1" t="s">
        <v>5312</v>
      </c>
      <c r="D1134">
        <v>1408</v>
      </c>
      <c r="E1134" s="1" t="s">
        <v>5313</v>
      </c>
      <c r="F1134">
        <v>40078</v>
      </c>
      <c r="G1134">
        <f>logfile_1024_buffer_plc_execution_time__6[[#This Row],[Column6]]/logfile_1024_buffer_plc_execution_time__6[[#This Row],[Column2]]*100</f>
        <v>96.606083980137882</v>
      </c>
      <c r="H1134" s="1">
        <f>logfile_1024_buffer_plc_execution_time__6[[#This Row],[Column4]]/logfile_1024_buffer_plc_execution_time__6[[#This Row],[Column2]]*100</f>
        <v>3.3939160198621221</v>
      </c>
    </row>
    <row r="1135" spans="1:8" x14ac:dyDescent="0.3">
      <c r="A1135" s="1" t="s">
        <v>6446</v>
      </c>
      <c r="B1135">
        <v>43974</v>
      </c>
      <c r="C1135" s="1" t="s">
        <v>5312</v>
      </c>
      <c r="D1135">
        <v>1650</v>
      </c>
      <c r="E1135" s="1" t="s">
        <v>5313</v>
      </c>
      <c r="F1135">
        <v>42324</v>
      </c>
      <c r="G1135">
        <f>logfile_1024_buffer_plc_execution_time__6[[#This Row],[Column6]]/logfile_1024_buffer_plc_execution_time__6[[#This Row],[Column2]]*100</f>
        <v>96.24778278073407</v>
      </c>
      <c r="H1135" s="1">
        <f>logfile_1024_buffer_plc_execution_time__6[[#This Row],[Column4]]/logfile_1024_buffer_plc_execution_time__6[[#This Row],[Column2]]*100</f>
        <v>3.7522172192659298</v>
      </c>
    </row>
    <row r="1136" spans="1:8" x14ac:dyDescent="0.3">
      <c r="A1136" s="1" t="s">
        <v>6447</v>
      </c>
      <c r="B1136">
        <v>52671</v>
      </c>
      <c r="C1136" s="1" t="s">
        <v>5312</v>
      </c>
      <c r="D1136">
        <v>1405</v>
      </c>
      <c r="E1136" s="1" t="s">
        <v>5313</v>
      </c>
      <c r="F1136">
        <v>51266</v>
      </c>
      <c r="G1136">
        <f>logfile_1024_buffer_plc_execution_time__6[[#This Row],[Column6]]/logfile_1024_buffer_plc_execution_time__6[[#This Row],[Column2]]*100</f>
        <v>97.332497959028686</v>
      </c>
      <c r="H1136" s="1">
        <f>logfile_1024_buffer_plc_execution_time__6[[#This Row],[Column4]]/logfile_1024_buffer_plc_execution_time__6[[#This Row],[Column2]]*100</f>
        <v>2.6675020409713124</v>
      </c>
    </row>
    <row r="1137" spans="1:8" x14ac:dyDescent="0.3">
      <c r="A1137" s="1" t="s">
        <v>6448</v>
      </c>
      <c r="B1137">
        <v>40545</v>
      </c>
      <c r="C1137" s="1" t="s">
        <v>5312</v>
      </c>
      <c r="D1137">
        <v>1011</v>
      </c>
      <c r="E1137" s="1" t="s">
        <v>5313</v>
      </c>
      <c r="F1137">
        <v>39534</v>
      </c>
      <c r="G1137">
        <f>logfile_1024_buffer_plc_execution_time__6[[#This Row],[Column6]]/logfile_1024_buffer_plc_execution_time__6[[#This Row],[Column2]]*100</f>
        <v>97.50647428782834</v>
      </c>
      <c r="H1137" s="1">
        <f>logfile_1024_buffer_plc_execution_time__6[[#This Row],[Column4]]/logfile_1024_buffer_plc_execution_time__6[[#This Row],[Column2]]*100</f>
        <v>2.4935257121716612</v>
      </c>
    </row>
    <row r="1138" spans="1:8" x14ac:dyDescent="0.3">
      <c r="A1138" s="1" t="s">
        <v>6449</v>
      </c>
      <c r="B1138">
        <v>61340</v>
      </c>
      <c r="C1138" s="1" t="s">
        <v>5312</v>
      </c>
      <c r="D1138">
        <v>1636</v>
      </c>
      <c r="E1138" s="1" t="s">
        <v>5313</v>
      </c>
      <c r="F1138">
        <v>59704</v>
      </c>
      <c r="G1138">
        <f>logfile_1024_buffer_plc_execution_time__6[[#This Row],[Column6]]/logfile_1024_buffer_plc_execution_time__6[[#This Row],[Column2]]*100</f>
        <v>97.332898597978485</v>
      </c>
      <c r="H1138" s="1">
        <f>logfile_1024_buffer_plc_execution_time__6[[#This Row],[Column4]]/logfile_1024_buffer_plc_execution_time__6[[#This Row],[Column2]]*100</f>
        <v>2.6671014020215194</v>
      </c>
    </row>
    <row r="1139" spans="1:8" x14ac:dyDescent="0.3">
      <c r="A1139" s="1" t="s">
        <v>6450</v>
      </c>
      <c r="B1139">
        <v>44567</v>
      </c>
      <c r="C1139" s="1" t="s">
        <v>5312</v>
      </c>
      <c r="D1139">
        <v>1440</v>
      </c>
      <c r="E1139" s="1" t="s">
        <v>5313</v>
      </c>
      <c r="F1139">
        <v>43127</v>
      </c>
      <c r="G1139">
        <f>logfile_1024_buffer_plc_execution_time__6[[#This Row],[Column6]]/logfile_1024_buffer_plc_execution_time__6[[#This Row],[Column2]]*100</f>
        <v>96.768909731415619</v>
      </c>
      <c r="H1139" s="1">
        <f>logfile_1024_buffer_plc_execution_time__6[[#This Row],[Column4]]/logfile_1024_buffer_plc_execution_time__6[[#This Row],[Column2]]*100</f>
        <v>3.2310902685843788</v>
      </c>
    </row>
    <row r="1140" spans="1:8" x14ac:dyDescent="0.3">
      <c r="A1140" s="1" t="s">
        <v>6451</v>
      </c>
      <c r="B1140">
        <v>51034</v>
      </c>
      <c r="C1140" s="1" t="s">
        <v>5312</v>
      </c>
      <c r="D1140">
        <v>1377</v>
      </c>
      <c r="E1140" s="1" t="s">
        <v>5313</v>
      </c>
      <c r="F1140">
        <v>49657</v>
      </c>
      <c r="G1140">
        <f>logfile_1024_buffer_plc_execution_time__6[[#This Row],[Column6]]/logfile_1024_buffer_plc_execution_time__6[[#This Row],[Column2]]*100</f>
        <v>97.30179880079946</v>
      </c>
      <c r="H1140" s="1">
        <f>logfile_1024_buffer_plc_execution_time__6[[#This Row],[Column4]]/logfile_1024_buffer_plc_execution_time__6[[#This Row],[Column2]]*100</f>
        <v>2.698201199200533</v>
      </c>
    </row>
    <row r="1141" spans="1:8" x14ac:dyDescent="0.3">
      <c r="A1141" s="1" t="s">
        <v>6452</v>
      </c>
      <c r="B1141">
        <v>51536</v>
      </c>
      <c r="C1141" s="1" t="s">
        <v>5312</v>
      </c>
      <c r="D1141">
        <v>1167</v>
      </c>
      <c r="E1141" s="1" t="s">
        <v>5313</v>
      </c>
      <c r="F1141">
        <v>50369</v>
      </c>
      <c r="G1141">
        <f>logfile_1024_buffer_plc_execution_time__6[[#This Row],[Column6]]/logfile_1024_buffer_plc_execution_time__6[[#This Row],[Column2]]*100</f>
        <v>97.735563489599514</v>
      </c>
      <c r="H1141" s="1">
        <f>logfile_1024_buffer_plc_execution_time__6[[#This Row],[Column4]]/logfile_1024_buffer_plc_execution_time__6[[#This Row],[Column2]]*100</f>
        <v>2.2644365104004969</v>
      </c>
    </row>
    <row r="1142" spans="1:8" x14ac:dyDescent="0.3">
      <c r="A1142" s="1" t="s">
        <v>6453</v>
      </c>
      <c r="B1142">
        <v>79435</v>
      </c>
      <c r="C1142" s="1" t="s">
        <v>5312</v>
      </c>
      <c r="D1142">
        <v>1635</v>
      </c>
      <c r="E1142" s="1" t="s">
        <v>5313</v>
      </c>
      <c r="F1142">
        <v>77800</v>
      </c>
      <c r="G1142">
        <f>logfile_1024_buffer_plc_execution_time__6[[#This Row],[Column6]]/logfile_1024_buffer_plc_execution_time__6[[#This Row],[Column2]]*100</f>
        <v>97.94171335053818</v>
      </c>
      <c r="H1142" s="1">
        <f>logfile_1024_buffer_plc_execution_time__6[[#This Row],[Column4]]/logfile_1024_buffer_plc_execution_time__6[[#This Row],[Column2]]*100</f>
        <v>2.0582866494618242</v>
      </c>
    </row>
    <row r="1143" spans="1:8" x14ac:dyDescent="0.3">
      <c r="A1143" s="1" t="s">
        <v>6454</v>
      </c>
      <c r="B1143">
        <v>48629</v>
      </c>
      <c r="C1143" s="1" t="s">
        <v>5312</v>
      </c>
      <c r="D1143">
        <v>991</v>
      </c>
      <c r="E1143" s="1" t="s">
        <v>5313</v>
      </c>
      <c r="F1143">
        <v>47638</v>
      </c>
      <c r="G1143">
        <f>logfile_1024_buffer_plc_execution_time__6[[#This Row],[Column6]]/logfile_1024_buffer_plc_execution_time__6[[#This Row],[Column2]]*100</f>
        <v>97.96212136790804</v>
      </c>
      <c r="H1143" s="1">
        <f>logfile_1024_buffer_plc_execution_time__6[[#This Row],[Column4]]/logfile_1024_buffer_plc_execution_time__6[[#This Row],[Column2]]*100</f>
        <v>2.0378786320919615</v>
      </c>
    </row>
    <row r="1144" spans="1:8" x14ac:dyDescent="0.3">
      <c r="A1144" s="1" t="s">
        <v>6455</v>
      </c>
      <c r="B1144">
        <v>57809</v>
      </c>
      <c r="C1144" s="1" t="s">
        <v>5312</v>
      </c>
      <c r="D1144">
        <v>1663</v>
      </c>
      <c r="E1144" s="1" t="s">
        <v>5313</v>
      </c>
      <c r="F1144">
        <v>56146</v>
      </c>
      <c r="G1144">
        <f>logfile_1024_buffer_plc_execution_time__6[[#This Row],[Column6]]/logfile_1024_buffer_plc_execution_time__6[[#This Row],[Column2]]*100</f>
        <v>97.123285301596638</v>
      </c>
      <c r="H1144" s="1">
        <f>logfile_1024_buffer_plc_execution_time__6[[#This Row],[Column4]]/logfile_1024_buffer_plc_execution_time__6[[#This Row],[Column2]]*100</f>
        <v>2.8767146984033629</v>
      </c>
    </row>
    <row r="1145" spans="1:8" x14ac:dyDescent="0.3">
      <c r="A1145" s="1" t="s">
        <v>6456</v>
      </c>
      <c r="B1145">
        <v>44392</v>
      </c>
      <c r="C1145" s="1" t="s">
        <v>5312</v>
      </c>
      <c r="D1145">
        <v>1088</v>
      </c>
      <c r="E1145" s="1" t="s">
        <v>5313</v>
      </c>
      <c r="F1145">
        <v>43304</v>
      </c>
      <c r="G1145">
        <f>logfile_1024_buffer_plc_execution_time__6[[#This Row],[Column6]]/logfile_1024_buffer_plc_execution_time__6[[#This Row],[Column2]]*100</f>
        <v>97.549107947377905</v>
      </c>
      <c r="H1145" s="1">
        <f>logfile_1024_buffer_plc_execution_time__6[[#This Row],[Column4]]/logfile_1024_buffer_plc_execution_time__6[[#This Row],[Column2]]*100</f>
        <v>2.4508920526220943</v>
      </c>
    </row>
    <row r="1146" spans="1:8" x14ac:dyDescent="0.3">
      <c r="A1146" s="1" t="s">
        <v>6457</v>
      </c>
      <c r="B1146">
        <v>49752</v>
      </c>
      <c r="C1146" s="1" t="s">
        <v>5312</v>
      </c>
      <c r="D1146">
        <v>1407</v>
      </c>
      <c r="E1146" s="1" t="s">
        <v>5313</v>
      </c>
      <c r="F1146">
        <v>48345</v>
      </c>
      <c r="G1146">
        <f>logfile_1024_buffer_plc_execution_time__6[[#This Row],[Column6]]/logfile_1024_buffer_plc_execution_time__6[[#This Row],[Column2]]*100</f>
        <v>97.171972986010616</v>
      </c>
      <c r="H1146" s="1">
        <f>logfile_1024_buffer_plc_execution_time__6[[#This Row],[Column4]]/logfile_1024_buffer_plc_execution_time__6[[#This Row],[Column2]]*100</f>
        <v>2.8280270139893875</v>
      </c>
    </row>
    <row r="1147" spans="1:8" x14ac:dyDescent="0.3">
      <c r="A1147" s="1" t="s">
        <v>6458</v>
      </c>
      <c r="B1147">
        <v>44113</v>
      </c>
      <c r="C1147" s="1" t="s">
        <v>5312</v>
      </c>
      <c r="D1147">
        <v>1039</v>
      </c>
      <c r="E1147" s="1" t="s">
        <v>5313</v>
      </c>
      <c r="F1147">
        <v>43074</v>
      </c>
      <c r="G1147">
        <f>logfile_1024_buffer_plc_execution_time__6[[#This Row],[Column6]]/logfile_1024_buffer_plc_execution_time__6[[#This Row],[Column2]]*100</f>
        <v>97.644685240178632</v>
      </c>
      <c r="H1147" s="1">
        <f>logfile_1024_buffer_plc_execution_time__6[[#This Row],[Column4]]/logfile_1024_buffer_plc_execution_time__6[[#This Row],[Column2]]*100</f>
        <v>2.355314759821368</v>
      </c>
    </row>
    <row r="1148" spans="1:8" x14ac:dyDescent="0.3">
      <c r="A1148" s="1" t="s">
        <v>6459</v>
      </c>
      <c r="B1148">
        <v>51026</v>
      </c>
      <c r="C1148" s="1" t="s">
        <v>5312</v>
      </c>
      <c r="D1148">
        <v>1393</v>
      </c>
      <c r="E1148" s="1" t="s">
        <v>5313</v>
      </c>
      <c r="F1148">
        <v>49633</v>
      </c>
      <c r="G1148">
        <f>logfile_1024_buffer_plc_execution_time__6[[#This Row],[Column6]]/logfile_1024_buffer_plc_execution_time__6[[#This Row],[Column2]]*100</f>
        <v>97.270019205895025</v>
      </c>
      <c r="H1148" s="1">
        <f>logfile_1024_buffer_plc_execution_time__6[[#This Row],[Column4]]/logfile_1024_buffer_plc_execution_time__6[[#This Row],[Column2]]*100</f>
        <v>2.7299807941049661</v>
      </c>
    </row>
    <row r="1149" spans="1:8" x14ac:dyDescent="0.3">
      <c r="A1149" s="1" t="s">
        <v>6460</v>
      </c>
      <c r="B1149">
        <v>74436</v>
      </c>
      <c r="C1149" s="1" t="s">
        <v>5312</v>
      </c>
      <c r="D1149">
        <v>1123</v>
      </c>
      <c r="E1149" s="1" t="s">
        <v>5313</v>
      </c>
      <c r="F1149">
        <v>73313</v>
      </c>
      <c r="G1149">
        <f>logfile_1024_buffer_plc_execution_time__6[[#This Row],[Column6]]/logfile_1024_buffer_plc_execution_time__6[[#This Row],[Column2]]*100</f>
        <v>98.491321403621896</v>
      </c>
      <c r="H1149" s="1">
        <f>logfile_1024_buffer_plc_execution_time__6[[#This Row],[Column4]]/logfile_1024_buffer_plc_execution_time__6[[#This Row],[Column2]]*100</f>
        <v>1.5086785963780966</v>
      </c>
    </row>
    <row r="1150" spans="1:8" x14ac:dyDescent="0.3">
      <c r="A1150" s="1" t="s">
        <v>6461</v>
      </c>
      <c r="B1150">
        <v>44109</v>
      </c>
      <c r="C1150" s="1" t="s">
        <v>5312</v>
      </c>
      <c r="D1150">
        <v>1624</v>
      </c>
      <c r="E1150" s="1" t="s">
        <v>5313</v>
      </c>
      <c r="F1150">
        <v>42485</v>
      </c>
      <c r="G1150">
        <f>logfile_1024_buffer_plc_execution_time__6[[#This Row],[Column6]]/logfile_1024_buffer_plc_execution_time__6[[#This Row],[Column2]]*100</f>
        <v>96.318211702827085</v>
      </c>
      <c r="H1150" s="1">
        <f>logfile_1024_buffer_plc_execution_time__6[[#This Row],[Column4]]/logfile_1024_buffer_plc_execution_time__6[[#This Row],[Column2]]*100</f>
        <v>3.6817882971729126</v>
      </c>
    </row>
    <row r="1151" spans="1:8" x14ac:dyDescent="0.3">
      <c r="A1151" s="1" t="s">
        <v>6462</v>
      </c>
      <c r="B1151">
        <v>45503</v>
      </c>
      <c r="C1151" s="1" t="s">
        <v>5312</v>
      </c>
      <c r="D1151">
        <v>1271</v>
      </c>
      <c r="E1151" s="1" t="s">
        <v>5313</v>
      </c>
      <c r="F1151">
        <v>44232</v>
      </c>
      <c r="G1151">
        <f>logfile_1024_buffer_plc_execution_time__6[[#This Row],[Column6]]/logfile_1024_buffer_plc_execution_time__6[[#This Row],[Column2]]*100</f>
        <v>97.206777575104937</v>
      </c>
      <c r="H1151" s="1">
        <f>logfile_1024_buffer_plc_execution_time__6[[#This Row],[Column4]]/logfile_1024_buffer_plc_execution_time__6[[#This Row],[Column2]]*100</f>
        <v>2.7932224248950619</v>
      </c>
    </row>
    <row r="1152" spans="1:8" x14ac:dyDescent="0.3">
      <c r="A1152" s="1" t="s">
        <v>6463</v>
      </c>
      <c r="B1152">
        <v>48956</v>
      </c>
      <c r="C1152" s="1" t="s">
        <v>5312</v>
      </c>
      <c r="D1152">
        <v>1080</v>
      </c>
      <c r="E1152" s="1" t="s">
        <v>5313</v>
      </c>
      <c r="F1152">
        <v>47876</v>
      </c>
      <c r="G1152">
        <f>logfile_1024_buffer_plc_execution_time__6[[#This Row],[Column6]]/logfile_1024_buffer_plc_execution_time__6[[#This Row],[Column2]]*100</f>
        <v>97.793937413187351</v>
      </c>
      <c r="H1152" s="1">
        <f>logfile_1024_buffer_plc_execution_time__6[[#This Row],[Column4]]/logfile_1024_buffer_plc_execution_time__6[[#This Row],[Column2]]*100</f>
        <v>2.206062586812648</v>
      </c>
    </row>
    <row r="1153" spans="1:8" x14ac:dyDescent="0.3">
      <c r="A1153" s="1" t="s">
        <v>6464</v>
      </c>
      <c r="B1153">
        <v>39815</v>
      </c>
      <c r="C1153" s="1" t="s">
        <v>5312</v>
      </c>
      <c r="D1153">
        <v>1404</v>
      </c>
      <c r="E1153" s="1" t="s">
        <v>5313</v>
      </c>
      <c r="F1153">
        <v>38411</v>
      </c>
      <c r="G1153">
        <f>logfile_1024_buffer_plc_execution_time__6[[#This Row],[Column6]]/logfile_1024_buffer_plc_execution_time__6[[#This Row],[Column2]]*100</f>
        <v>96.473690820042705</v>
      </c>
      <c r="H1153" s="1">
        <f>logfile_1024_buffer_plc_execution_time__6[[#This Row],[Column4]]/logfile_1024_buffer_plc_execution_time__6[[#This Row],[Column2]]*100</f>
        <v>3.5263091799573023</v>
      </c>
    </row>
    <row r="1154" spans="1:8" x14ac:dyDescent="0.3">
      <c r="A1154" s="1" t="s">
        <v>6465</v>
      </c>
      <c r="B1154">
        <v>75817</v>
      </c>
      <c r="C1154" s="1" t="s">
        <v>5312</v>
      </c>
      <c r="D1154">
        <v>1535</v>
      </c>
      <c r="E1154" s="1" t="s">
        <v>5313</v>
      </c>
      <c r="F1154">
        <v>74282</v>
      </c>
      <c r="G1154">
        <f>logfile_1024_buffer_plc_execution_time__6[[#This Row],[Column6]]/logfile_1024_buffer_plc_execution_time__6[[#This Row],[Column2]]*100</f>
        <v>97.975388105569991</v>
      </c>
      <c r="H1154" s="1">
        <f>logfile_1024_buffer_plc_execution_time__6[[#This Row],[Column4]]/logfile_1024_buffer_plc_execution_time__6[[#This Row],[Column2]]*100</f>
        <v>2.0246118944300089</v>
      </c>
    </row>
    <row r="1155" spans="1:8" x14ac:dyDescent="0.3">
      <c r="A1155" s="1" t="s">
        <v>6466</v>
      </c>
      <c r="B1155">
        <v>39671</v>
      </c>
      <c r="C1155" s="1" t="s">
        <v>5312</v>
      </c>
      <c r="D1155">
        <v>1289</v>
      </c>
      <c r="E1155" s="1" t="s">
        <v>5313</v>
      </c>
      <c r="F1155">
        <v>38382</v>
      </c>
      <c r="G1155">
        <f>logfile_1024_buffer_plc_execution_time__6[[#This Row],[Column6]]/logfile_1024_buffer_plc_execution_time__6[[#This Row],[Column2]]*100</f>
        <v>96.750775125406463</v>
      </c>
      <c r="H1155" s="1">
        <f>logfile_1024_buffer_plc_execution_time__6[[#This Row],[Column4]]/logfile_1024_buffer_plc_execution_time__6[[#This Row],[Column2]]*100</f>
        <v>3.2492248745935317</v>
      </c>
    </row>
    <row r="1156" spans="1:8" x14ac:dyDescent="0.3">
      <c r="A1156" s="1" t="s">
        <v>6467</v>
      </c>
      <c r="B1156">
        <v>88999</v>
      </c>
      <c r="C1156" s="1" t="s">
        <v>5312</v>
      </c>
      <c r="D1156">
        <v>1272</v>
      </c>
      <c r="E1156" s="1" t="s">
        <v>5313</v>
      </c>
      <c r="F1156">
        <v>87727</v>
      </c>
      <c r="G1156">
        <f>logfile_1024_buffer_plc_execution_time__6[[#This Row],[Column6]]/logfile_1024_buffer_plc_execution_time__6[[#This Row],[Column2]]*100</f>
        <v>98.570770458095041</v>
      </c>
      <c r="H1156" s="1">
        <f>logfile_1024_buffer_plc_execution_time__6[[#This Row],[Column4]]/logfile_1024_buffer_plc_execution_time__6[[#This Row],[Column2]]*100</f>
        <v>1.4292295419049652</v>
      </c>
    </row>
    <row r="1157" spans="1:8" x14ac:dyDescent="0.3">
      <c r="A1157" s="1" t="s">
        <v>6468</v>
      </c>
      <c r="B1157">
        <v>38578</v>
      </c>
      <c r="C1157" s="1" t="s">
        <v>5312</v>
      </c>
      <c r="D1157">
        <v>1071</v>
      </c>
      <c r="E1157" s="1" t="s">
        <v>5313</v>
      </c>
      <c r="F1157">
        <v>37507</v>
      </c>
      <c r="G1157">
        <f>logfile_1024_buffer_plc_execution_time__6[[#This Row],[Column6]]/logfile_1024_buffer_plc_execution_time__6[[#This Row],[Column2]]*100</f>
        <v>97.223806314479759</v>
      </c>
      <c r="H1157" s="1">
        <f>logfile_1024_buffer_plc_execution_time__6[[#This Row],[Column4]]/logfile_1024_buffer_plc_execution_time__6[[#This Row],[Column2]]*100</f>
        <v>2.7761936855202447</v>
      </c>
    </row>
    <row r="1158" spans="1:8" x14ac:dyDescent="0.3">
      <c r="A1158" s="1" t="s">
        <v>6469</v>
      </c>
      <c r="B1158">
        <v>76845</v>
      </c>
      <c r="C1158" s="1" t="s">
        <v>5312</v>
      </c>
      <c r="D1158">
        <v>1842</v>
      </c>
      <c r="E1158" s="1" t="s">
        <v>5313</v>
      </c>
      <c r="F1158">
        <v>75003</v>
      </c>
      <c r="G1158">
        <f>logfile_1024_buffer_plc_execution_time__6[[#This Row],[Column6]]/logfile_1024_buffer_plc_execution_time__6[[#This Row],[Column2]]*100</f>
        <v>97.602967011516697</v>
      </c>
      <c r="H1158" s="1">
        <f>logfile_1024_buffer_plc_execution_time__6[[#This Row],[Column4]]/logfile_1024_buffer_plc_execution_time__6[[#This Row],[Column2]]*100</f>
        <v>2.3970329884833106</v>
      </c>
    </row>
    <row r="1159" spans="1:8" x14ac:dyDescent="0.3">
      <c r="A1159" s="1" t="s">
        <v>6470</v>
      </c>
      <c r="B1159">
        <v>41775</v>
      </c>
      <c r="C1159" s="1" t="s">
        <v>5312</v>
      </c>
      <c r="D1159">
        <v>1318</v>
      </c>
      <c r="E1159" s="1" t="s">
        <v>5313</v>
      </c>
      <c r="F1159">
        <v>40457</v>
      </c>
      <c r="G1159">
        <f>logfile_1024_buffer_plc_execution_time__6[[#This Row],[Column6]]/logfile_1024_buffer_plc_execution_time__6[[#This Row],[Column2]]*100</f>
        <v>96.84500299222023</v>
      </c>
      <c r="H1159" s="1">
        <f>logfile_1024_buffer_plc_execution_time__6[[#This Row],[Column4]]/logfile_1024_buffer_plc_execution_time__6[[#This Row],[Column2]]*100</f>
        <v>3.1549970077797722</v>
      </c>
    </row>
    <row r="1160" spans="1:8" x14ac:dyDescent="0.3">
      <c r="A1160" s="1" t="s">
        <v>6471</v>
      </c>
      <c r="B1160">
        <v>40147</v>
      </c>
      <c r="C1160" s="1" t="s">
        <v>5312</v>
      </c>
      <c r="D1160">
        <v>1453</v>
      </c>
      <c r="E1160" s="1" t="s">
        <v>5313</v>
      </c>
      <c r="F1160">
        <v>38694</v>
      </c>
      <c r="G1160">
        <f>logfile_1024_buffer_plc_execution_time__6[[#This Row],[Column6]]/logfile_1024_buffer_plc_execution_time__6[[#This Row],[Column2]]*100</f>
        <v>96.380800557949527</v>
      </c>
      <c r="H1160" s="1">
        <f>logfile_1024_buffer_plc_execution_time__6[[#This Row],[Column4]]/logfile_1024_buffer_plc_execution_time__6[[#This Row],[Column2]]*100</f>
        <v>3.6191994420504643</v>
      </c>
    </row>
    <row r="1161" spans="1:8" x14ac:dyDescent="0.3">
      <c r="A1161" s="1" t="s">
        <v>6472</v>
      </c>
      <c r="B1161">
        <v>47980</v>
      </c>
      <c r="C1161" s="1" t="s">
        <v>5312</v>
      </c>
      <c r="D1161">
        <v>901</v>
      </c>
      <c r="E1161" s="1" t="s">
        <v>5313</v>
      </c>
      <c r="F1161">
        <v>47079</v>
      </c>
      <c r="G1161">
        <f>logfile_1024_buffer_plc_execution_time__6[[#This Row],[Column6]]/logfile_1024_buffer_plc_execution_time__6[[#This Row],[Column2]]*100</f>
        <v>98.122134222592749</v>
      </c>
      <c r="H1161" s="1">
        <f>logfile_1024_buffer_plc_execution_time__6[[#This Row],[Column4]]/logfile_1024_buffer_plc_execution_time__6[[#This Row],[Column2]]*100</f>
        <v>1.8778657774072529</v>
      </c>
    </row>
    <row r="1162" spans="1:8" x14ac:dyDescent="0.3">
      <c r="A1162" s="1" t="s">
        <v>6473</v>
      </c>
      <c r="B1162">
        <v>71696</v>
      </c>
      <c r="C1162" s="1" t="s">
        <v>5312</v>
      </c>
      <c r="D1162">
        <v>2289</v>
      </c>
      <c r="E1162" s="1" t="s">
        <v>5313</v>
      </c>
      <c r="F1162">
        <v>69407</v>
      </c>
      <c r="G1162">
        <f>logfile_1024_buffer_plc_execution_time__6[[#This Row],[Column6]]/logfile_1024_buffer_plc_execution_time__6[[#This Row],[Column2]]*100</f>
        <v>96.807353269359524</v>
      </c>
      <c r="H1162" s="1">
        <f>logfile_1024_buffer_plc_execution_time__6[[#This Row],[Column4]]/logfile_1024_buffer_plc_execution_time__6[[#This Row],[Column2]]*100</f>
        <v>3.1926467306404818</v>
      </c>
    </row>
    <row r="1163" spans="1:8" x14ac:dyDescent="0.3">
      <c r="A1163" s="1" t="s">
        <v>6474</v>
      </c>
      <c r="B1163">
        <v>45416</v>
      </c>
      <c r="C1163" s="1" t="s">
        <v>5312</v>
      </c>
      <c r="D1163">
        <v>830</v>
      </c>
      <c r="E1163" s="1" t="s">
        <v>5313</v>
      </c>
      <c r="F1163">
        <v>44586</v>
      </c>
      <c r="G1163">
        <f>logfile_1024_buffer_plc_execution_time__6[[#This Row],[Column6]]/logfile_1024_buffer_plc_execution_time__6[[#This Row],[Column2]]*100</f>
        <v>98.172450237801655</v>
      </c>
      <c r="H1163" s="1">
        <f>logfile_1024_buffer_plc_execution_time__6[[#This Row],[Column4]]/logfile_1024_buffer_plc_execution_time__6[[#This Row],[Column2]]*100</f>
        <v>1.8275497621983443</v>
      </c>
    </row>
    <row r="1164" spans="1:8" x14ac:dyDescent="0.3">
      <c r="A1164" s="1" t="s">
        <v>6475</v>
      </c>
      <c r="B1164">
        <v>79336</v>
      </c>
      <c r="C1164" s="1" t="s">
        <v>5312</v>
      </c>
      <c r="D1164">
        <v>641</v>
      </c>
      <c r="E1164" s="1" t="s">
        <v>5313</v>
      </c>
      <c r="F1164">
        <v>78695</v>
      </c>
      <c r="G1164">
        <f>logfile_1024_buffer_plc_execution_time__6[[#This Row],[Column6]]/logfile_1024_buffer_plc_execution_time__6[[#This Row],[Column2]]*100</f>
        <v>99.192043964908734</v>
      </c>
      <c r="H1164" s="1">
        <f>logfile_1024_buffer_plc_execution_time__6[[#This Row],[Column4]]/logfile_1024_buffer_plc_execution_time__6[[#This Row],[Column2]]*100</f>
        <v>0.80795603509125746</v>
      </c>
    </row>
    <row r="1165" spans="1:8" x14ac:dyDescent="0.3">
      <c r="A1165" s="1" t="s">
        <v>6476</v>
      </c>
      <c r="B1165">
        <v>41048</v>
      </c>
      <c r="C1165" s="1" t="s">
        <v>5312</v>
      </c>
      <c r="D1165">
        <v>1147</v>
      </c>
      <c r="E1165" s="1" t="s">
        <v>5313</v>
      </c>
      <c r="F1165">
        <v>39901</v>
      </c>
      <c r="G1165">
        <f>logfile_1024_buffer_plc_execution_time__6[[#This Row],[Column6]]/logfile_1024_buffer_plc_execution_time__6[[#This Row],[Column2]]*100</f>
        <v>97.205710387838622</v>
      </c>
      <c r="H1165" s="1">
        <f>logfile_1024_buffer_plc_execution_time__6[[#This Row],[Column4]]/logfile_1024_buffer_plc_execution_time__6[[#This Row],[Column2]]*100</f>
        <v>2.7942896121613723</v>
      </c>
    </row>
    <row r="1166" spans="1:8" x14ac:dyDescent="0.3">
      <c r="A1166" s="1" t="s">
        <v>6477</v>
      </c>
      <c r="B1166">
        <v>133892</v>
      </c>
      <c r="C1166" s="1" t="s">
        <v>5312</v>
      </c>
      <c r="D1166">
        <v>2035</v>
      </c>
      <c r="E1166" s="1" t="s">
        <v>5313</v>
      </c>
      <c r="F1166">
        <v>131857</v>
      </c>
      <c r="G1166">
        <f>logfile_1024_buffer_plc_execution_time__6[[#This Row],[Column6]]/logfile_1024_buffer_plc_execution_time__6[[#This Row],[Column2]]*100</f>
        <v>98.480118304304966</v>
      </c>
      <c r="H1166" s="1">
        <f>logfile_1024_buffer_plc_execution_time__6[[#This Row],[Column4]]/logfile_1024_buffer_plc_execution_time__6[[#This Row],[Column2]]*100</f>
        <v>1.5198816956950378</v>
      </c>
    </row>
    <row r="1167" spans="1:8" x14ac:dyDescent="0.3">
      <c r="A1167" s="1" t="s">
        <v>6478</v>
      </c>
      <c r="B1167">
        <v>47593</v>
      </c>
      <c r="C1167" s="1" t="s">
        <v>5312</v>
      </c>
      <c r="D1167">
        <v>1060</v>
      </c>
      <c r="E1167" s="1" t="s">
        <v>5313</v>
      </c>
      <c r="F1167">
        <v>46533</v>
      </c>
      <c r="G1167">
        <f>logfile_1024_buffer_plc_execution_time__6[[#This Row],[Column6]]/logfile_1024_buffer_plc_execution_time__6[[#This Row],[Column2]]*100</f>
        <v>97.772781711596252</v>
      </c>
      <c r="H1167" s="1">
        <f>logfile_1024_buffer_plc_execution_time__6[[#This Row],[Column4]]/logfile_1024_buffer_plc_execution_time__6[[#This Row],[Column2]]*100</f>
        <v>2.2272182884037566</v>
      </c>
    </row>
    <row r="1168" spans="1:8" x14ac:dyDescent="0.3">
      <c r="A1168" s="1" t="s">
        <v>6479</v>
      </c>
      <c r="B1168">
        <v>43506</v>
      </c>
      <c r="C1168" s="1" t="s">
        <v>5312</v>
      </c>
      <c r="D1168">
        <v>1032</v>
      </c>
      <c r="E1168" s="1" t="s">
        <v>5313</v>
      </c>
      <c r="F1168">
        <v>42474</v>
      </c>
      <c r="G1168">
        <f>logfile_1024_buffer_plc_execution_time__6[[#This Row],[Column6]]/logfile_1024_buffer_plc_execution_time__6[[#This Row],[Column2]]*100</f>
        <v>97.627913391256385</v>
      </c>
      <c r="H1168" s="1">
        <f>logfile_1024_buffer_plc_execution_time__6[[#This Row],[Column4]]/logfile_1024_buffer_plc_execution_time__6[[#This Row],[Column2]]*100</f>
        <v>2.3720866087436216</v>
      </c>
    </row>
    <row r="1169" spans="1:8" x14ac:dyDescent="0.3">
      <c r="A1169" s="1" t="s">
        <v>6480</v>
      </c>
      <c r="B1169">
        <v>55369</v>
      </c>
      <c r="C1169" s="1" t="s">
        <v>5312</v>
      </c>
      <c r="D1169">
        <v>1333</v>
      </c>
      <c r="E1169" s="1" t="s">
        <v>5313</v>
      </c>
      <c r="F1169">
        <v>54036</v>
      </c>
      <c r="G1169">
        <f>logfile_1024_buffer_plc_execution_time__6[[#This Row],[Column6]]/logfile_1024_buffer_plc_execution_time__6[[#This Row],[Column2]]*100</f>
        <v>97.592515667611849</v>
      </c>
      <c r="H1169" s="1">
        <f>logfile_1024_buffer_plc_execution_time__6[[#This Row],[Column4]]/logfile_1024_buffer_plc_execution_time__6[[#This Row],[Column2]]*100</f>
        <v>2.4074843323881594</v>
      </c>
    </row>
    <row r="1170" spans="1:8" x14ac:dyDescent="0.3">
      <c r="A1170" s="1" t="s">
        <v>6481</v>
      </c>
      <c r="B1170">
        <v>43577</v>
      </c>
      <c r="C1170" s="1" t="s">
        <v>5312</v>
      </c>
      <c r="D1170">
        <v>926</v>
      </c>
      <c r="E1170" s="1" t="s">
        <v>5313</v>
      </c>
      <c r="F1170">
        <v>42651</v>
      </c>
      <c r="G1170">
        <f>logfile_1024_buffer_plc_execution_time__6[[#This Row],[Column6]]/logfile_1024_buffer_plc_execution_time__6[[#This Row],[Column2]]*100</f>
        <v>97.875025816371021</v>
      </c>
      <c r="H1170" s="1">
        <f>logfile_1024_buffer_plc_execution_time__6[[#This Row],[Column4]]/logfile_1024_buffer_plc_execution_time__6[[#This Row],[Column2]]*100</f>
        <v>2.1249741836289786</v>
      </c>
    </row>
    <row r="1171" spans="1:8" x14ac:dyDescent="0.3">
      <c r="A1171" s="1" t="s">
        <v>6482</v>
      </c>
      <c r="B1171">
        <v>44927</v>
      </c>
      <c r="C1171" s="1" t="s">
        <v>5312</v>
      </c>
      <c r="D1171">
        <v>1187</v>
      </c>
      <c r="E1171" s="1" t="s">
        <v>5313</v>
      </c>
      <c r="F1171">
        <v>43740</v>
      </c>
      <c r="G1171">
        <f>logfile_1024_buffer_plc_execution_time__6[[#This Row],[Column6]]/logfile_1024_buffer_plc_execution_time__6[[#This Row],[Column2]]*100</f>
        <v>97.357936207625713</v>
      </c>
      <c r="H1171" s="1">
        <f>logfile_1024_buffer_plc_execution_time__6[[#This Row],[Column4]]/logfile_1024_buffer_plc_execution_time__6[[#This Row],[Column2]]*100</f>
        <v>2.6420637923742962</v>
      </c>
    </row>
    <row r="1172" spans="1:8" x14ac:dyDescent="0.3">
      <c r="A1172" s="1" t="s">
        <v>6483</v>
      </c>
      <c r="B1172">
        <v>47582</v>
      </c>
      <c r="C1172" s="1" t="s">
        <v>5312</v>
      </c>
      <c r="D1172">
        <v>1142</v>
      </c>
      <c r="E1172" s="1" t="s">
        <v>5313</v>
      </c>
      <c r="F1172">
        <v>46440</v>
      </c>
      <c r="G1172">
        <f>logfile_1024_buffer_plc_execution_time__6[[#This Row],[Column6]]/logfile_1024_buffer_plc_execution_time__6[[#This Row],[Column2]]*100</f>
        <v>97.599932747677698</v>
      </c>
      <c r="H1172" s="1">
        <f>logfile_1024_buffer_plc_execution_time__6[[#This Row],[Column4]]/logfile_1024_buffer_plc_execution_time__6[[#This Row],[Column2]]*100</f>
        <v>2.4000672523223066</v>
      </c>
    </row>
    <row r="1173" spans="1:8" x14ac:dyDescent="0.3">
      <c r="A1173" s="1" t="s">
        <v>6484</v>
      </c>
      <c r="B1173">
        <v>44965</v>
      </c>
      <c r="C1173" s="1" t="s">
        <v>5312</v>
      </c>
      <c r="D1173">
        <v>1170</v>
      </c>
      <c r="E1173" s="1" t="s">
        <v>5313</v>
      </c>
      <c r="F1173">
        <v>43795</v>
      </c>
      <c r="G1173">
        <f>logfile_1024_buffer_plc_execution_time__6[[#This Row],[Column6]]/logfile_1024_buffer_plc_execution_time__6[[#This Row],[Column2]]*100</f>
        <v>97.397976203713995</v>
      </c>
      <c r="H1173" s="1">
        <f>logfile_1024_buffer_plc_execution_time__6[[#This Row],[Column4]]/logfile_1024_buffer_plc_execution_time__6[[#This Row],[Column2]]*100</f>
        <v>2.6020237962860002</v>
      </c>
    </row>
    <row r="1174" spans="1:8" x14ac:dyDescent="0.3">
      <c r="A1174" s="1" t="s">
        <v>6485</v>
      </c>
      <c r="B1174">
        <v>81781</v>
      </c>
      <c r="C1174" s="1" t="s">
        <v>5312</v>
      </c>
      <c r="D1174">
        <v>1323</v>
      </c>
      <c r="E1174" s="1" t="s">
        <v>5313</v>
      </c>
      <c r="F1174">
        <v>80458</v>
      </c>
      <c r="G1174">
        <f>logfile_1024_buffer_plc_execution_time__6[[#This Row],[Column6]]/logfile_1024_buffer_plc_execution_time__6[[#This Row],[Column2]]*100</f>
        <v>98.382264829239062</v>
      </c>
      <c r="H1174" s="1">
        <f>logfile_1024_buffer_plc_execution_time__6[[#This Row],[Column4]]/logfile_1024_buffer_plc_execution_time__6[[#This Row],[Column2]]*100</f>
        <v>1.6177351707609346</v>
      </c>
    </row>
    <row r="1175" spans="1:8" x14ac:dyDescent="0.3">
      <c r="A1175" s="1" t="s">
        <v>6486</v>
      </c>
      <c r="B1175">
        <v>46690</v>
      </c>
      <c r="C1175" s="1" t="s">
        <v>5312</v>
      </c>
      <c r="D1175">
        <v>1874</v>
      </c>
      <c r="E1175" s="1" t="s">
        <v>5313</v>
      </c>
      <c r="F1175">
        <v>44816</v>
      </c>
      <c r="G1175">
        <f>logfile_1024_buffer_plc_execution_time__6[[#This Row],[Column6]]/logfile_1024_buffer_plc_execution_time__6[[#This Row],[Column2]]*100</f>
        <v>95.986292568001716</v>
      </c>
      <c r="H1175" s="1">
        <f>logfile_1024_buffer_plc_execution_time__6[[#This Row],[Column4]]/logfile_1024_buffer_plc_execution_time__6[[#This Row],[Column2]]*100</f>
        <v>4.0137074319982871</v>
      </c>
    </row>
    <row r="1176" spans="1:8" x14ac:dyDescent="0.3">
      <c r="A1176" s="1" t="s">
        <v>6487</v>
      </c>
      <c r="B1176">
        <v>68934</v>
      </c>
      <c r="C1176" s="1" t="s">
        <v>5312</v>
      </c>
      <c r="D1176">
        <v>2054</v>
      </c>
      <c r="E1176" s="1" t="s">
        <v>5313</v>
      </c>
      <c r="F1176">
        <v>66880</v>
      </c>
      <c r="G1176">
        <f>logfile_1024_buffer_plc_execution_time__6[[#This Row],[Column6]]/logfile_1024_buffer_plc_execution_time__6[[#This Row],[Column2]]*100</f>
        <v>97.020338294600634</v>
      </c>
      <c r="H1176" s="1">
        <f>logfile_1024_buffer_plc_execution_time__6[[#This Row],[Column4]]/logfile_1024_buffer_plc_execution_time__6[[#This Row],[Column2]]*100</f>
        <v>2.9796617053993675</v>
      </c>
    </row>
    <row r="1177" spans="1:8" x14ac:dyDescent="0.3">
      <c r="A1177" s="1" t="s">
        <v>6488</v>
      </c>
      <c r="B1177">
        <v>63734</v>
      </c>
      <c r="C1177" s="1" t="s">
        <v>5312</v>
      </c>
      <c r="D1177">
        <v>990</v>
      </c>
      <c r="E1177" s="1" t="s">
        <v>5313</v>
      </c>
      <c r="F1177">
        <v>62744</v>
      </c>
      <c r="G1177">
        <f>logfile_1024_buffer_plc_execution_time__6[[#This Row],[Column6]]/logfile_1024_buffer_plc_execution_time__6[[#This Row],[Column2]]*100</f>
        <v>98.446668967897821</v>
      </c>
      <c r="H1177" s="1">
        <f>logfile_1024_buffer_plc_execution_time__6[[#This Row],[Column4]]/logfile_1024_buffer_plc_execution_time__6[[#This Row],[Column2]]*100</f>
        <v>1.5533310321021747</v>
      </c>
    </row>
    <row r="1178" spans="1:8" x14ac:dyDescent="0.3">
      <c r="A1178" s="1" t="s">
        <v>6489</v>
      </c>
      <c r="B1178">
        <v>45106</v>
      </c>
      <c r="C1178" s="1" t="s">
        <v>5312</v>
      </c>
      <c r="D1178">
        <v>1161</v>
      </c>
      <c r="E1178" s="1" t="s">
        <v>5313</v>
      </c>
      <c r="F1178">
        <v>43945</v>
      </c>
      <c r="G1178">
        <f>logfile_1024_buffer_plc_execution_time__6[[#This Row],[Column6]]/logfile_1024_buffer_plc_execution_time__6[[#This Row],[Column2]]*100</f>
        <v>97.426063051478735</v>
      </c>
      <c r="H1178" s="1">
        <f>logfile_1024_buffer_plc_execution_time__6[[#This Row],[Column4]]/logfile_1024_buffer_plc_execution_time__6[[#This Row],[Column2]]*100</f>
        <v>2.5739369485212613</v>
      </c>
    </row>
    <row r="1179" spans="1:8" x14ac:dyDescent="0.3">
      <c r="A1179" s="1" t="s">
        <v>6490</v>
      </c>
      <c r="B1179">
        <v>56343</v>
      </c>
      <c r="C1179" s="1" t="s">
        <v>5312</v>
      </c>
      <c r="D1179">
        <v>1042</v>
      </c>
      <c r="E1179" s="1" t="s">
        <v>5313</v>
      </c>
      <c r="F1179">
        <v>55301</v>
      </c>
      <c r="G1179">
        <f>logfile_1024_buffer_plc_execution_time__6[[#This Row],[Column6]]/logfile_1024_buffer_plc_execution_time__6[[#This Row],[Column2]]*100</f>
        <v>98.150613208384357</v>
      </c>
      <c r="H1179" s="1">
        <f>logfile_1024_buffer_plc_execution_time__6[[#This Row],[Column4]]/logfile_1024_buffer_plc_execution_time__6[[#This Row],[Column2]]*100</f>
        <v>1.8493867916156397</v>
      </c>
    </row>
    <row r="1180" spans="1:8" x14ac:dyDescent="0.3">
      <c r="A1180" s="1" t="s">
        <v>6491</v>
      </c>
      <c r="B1180">
        <v>40630</v>
      </c>
      <c r="C1180" s="1" t="s">
        <v>5312</v>
      </c>
      <c r="D1180">
        <v>1645</v>
      </c>
      <c r="E1180" s="1" t="s">
        <v>5313</v>
      </c>
      <c r="F1180">
        <v>38985</v>
      </c>
      <c r="G1180">
        <f>logfile_1024_buffer_plc_execution_time__6[[#This Row],[Column6]]/logfile_1024_buffer_plc_execution_time__6[[#This Row],[Column2]]*100</f>
        <v>95.95126753630322</v>
      </c>
      <c r="H1180" s="1">
        <f>logfile_1024_buffer_plc_execution_time__6[[#This Row],[Column4]]/logfile_1024_buffer_plc_execution_time__6[[#This Row],[Column2]]*100</f>
        <v>4.0487324636967754</v>
      </c>
    </row>
    <row r="1181" spans="1:8" x14ac:dyDescent="0.3">
      <c r="A1181" s="1" t="s">
        <v>6492</v>
      </c>
      <c r="B1181">
        <v>65917</v>
      </c>
      <c r="C1181" s="1" t="s">
        <v>5312</v>
      </c>
      <c r="D1181">
        <v>1895</v>
      </c>
      <c r="E1181" s="1" t="s">
        <v>5313</v>
      </c>
      <c r="F1181">
        <v>64022</v>
      </c>
      <c r="G1181">
        <f>logfile_1024_buffer_plc_execution_time__6[[#This Row],[Column6]]/logfile_1024_buffer_plc_execution_time__6[[#This Row],[Column2]]*100</f>
        <v>97.125172565499042</v>
      </c>
      <c r="H1181" s="1">
        <f>logfile_1024_buffer_plc_execution_time__6[[#This Row],[Column4]]/logfile_1024_buffer_plc_execution_time__6[[#This Row],[Column2]]*100</f>
        <v>2.8748274345009635</v>
      </c>
    </row>
    <row r="1182" spans="1:8" x14ac:dyDescent="0.3">
      <c r="A1182" s="1" t="s">
        <v>6493</v>
      </c>
      <c r="B1182">
        <v>42826</v>
      </c>
      <c r="C1182" s="1" t="s">
        <v>5312</v>
      </c>
      <c r="D1182">
        <v>1106</v>
      </c>
      <c r="E1182" s="1" t="s">
        <v>5313</v>
      </c>
      <c r="F1182">
        <v>41720</v>
      </c>
      <c r="G1182">
        <f>logfile_1024_buffer_plc_execution_time__6[[#This Row],[Column6]]/logfile_1024_buffer_plc_execution_time__6[[#This Row],[Column2]]*100</f>
        <v>97.41745668519124</v>
      </c>
      <c r="H1182" s="1">
        <f>logfile_1024_buffer_plc_execution_time__6[[#This Row],[Column4]]/logfile_1024_buffer_plc_execution_time__6[[#This Row],[Column2]]*100</f>
        <v>2.5825433148087611</v>
      </c>
    </row>
    <row r="1183" spans="1:8" x14ac:dyDescent="0.3">
      <c r="A1183" s="1" t="s">
        <v>6494</v>
      </c>
      <c r="B1183">
        <v>53734</v>
      </c>
      <c r="C1183" s="1" t="s">
        <v>5312</v>
      </c>
      <c r="D1183">
        <v>1282</v>
      </c>
      <c r="E1183" s="1" t="s">
        <v>5313</v>
      </c>
      <c r="F1183">
        <v>52452</v>
      </c>
      <c r="G1183">
        <f>logfile_1024_buffer_plc_execution_time__6[[#This Row],[Column6]]/logfile_1024_buffer_plc_execution_time__6[[#This Row],[Column2]]*100</f>
        <v>97.614173521420327</v>
      </c>
      <c r="H1183" s="1">
        <f>logfile_1024_buffer_plc_execution_time__6[[#This Row],[Column4]]/logfile_1024_buffer_plc_execution_time__6[[#This Row],[Column2]]*100</f>
        <v>2.3858264785796703</v>
      </c>
    </row>
    <row r="1184" spans="1:8" x14ac:dyDescent="0.3">
      <c r="A1184" s="1" t="s">
        <v>6495</v>
      </c>
      <c r="B1184">
        <v>50848</v>
      </c>
      <c r="C1184" s="1" t="s">
        <v>5312</v>
      </c>
      <c r="D1184">
        <v>1192</v>
      </c>
      <c r="E1184" s="1" t="s">
        <v>5313</v>
      </c>
      <c r="F1184">
        <v>49656</v>
      </c>
      <c r="G1184">
        <f>logfile_1024_buffer_plc_execution_time__6[[#This Row],[Column6]]/logfile_1024_buffer_plc_execution_time__6[[#This Row],[Column2]]*100</f>
        <v>97.655758338577726</v>
      </c>
      <c r="H1184" s="1">
        <f>logfile_1024_buffer_plc_execution_time__6[[#This Row],[Column4]]/logfile_1024_buffer_plc_execution_time__6[[#This Row],[Column2]]*100</f>
        <v>2.3442416614222781</v>
      </c>
    </row>
    <row r="1185" spans="1:8" x14ac:dyDescent="0.3">
      <c r="A1185" s="1" t="s">
        <v>6496</v>
      </c>
      <c r="B1185">
        <v>50859</v>
      </c>
      <c r="C1185" s="1" t="s">
        <v>5312</v>
      </c>
      <c r="D1185">
        <v>1185</v>
      </c>
      <c r="E1185" s="1" t="s">
        <v>5313</v>
      </c>
      <c r="F1185">
        <v>49674</v>
      </c>
      <c r="G1185">
        <f>logfile_1024_buffer_plc_execution_time__6[[#This Row],[Column6]]/logfile_1024_buffer_plc_execution_time__6[[#This Row],[Column2]]*100</f>
        <v>97.670028903438919</v>
      </c>
      <c r="H1185" s="1">
        <f>logfile_1024_buffer_plc_execution_time__6[[#This Row],[Column4]]/logfile_1024_buffer_plc_execution_time__6[[#This Row],[Column2]]*100</f>
        <v>2.3299710965610809</v>
      </c>
    </row>
    <row r="1186" spans="1:8" x14ac:dyDescent="0.3">
      <c r="A1186" s="1" t="s">
        <v>6497</v>
      </c>
      <c r="B1186">
        <v>64557</v>
      </c>
      <c r="C1186" s="1" t="s">
        <v>5312</v>
      </c>
      <c r="D1186">
        <v>1949</v>
      </c>
      <c r="E1186" s="1" t="s">
        <v>5313</v>
      </c>
      <c r="F1186">
        <v>62608</v>
      </c>
      <c r="G1186">
        <f>logfile_1024_buffer_plc_execution_time__6[[#This Row],[Column6]]/logfile_1024_buffer_plc_execution_time__6[[#This Row],[Column2]]*100</f>
        <v>96.980962560218103</v>
      </c>
      <c r="H1186" s="1">
        <f>logfile_1024_buffer_plc_execution_time__6[[#This Row],[Column4]]/logfile_1024_buffer_plc_execution_time__6[[#This Row],[Column2]]*100</f>
        <v>3.019037439781898</v>
      </c>
    </row>
    <row r="1187" spans="1:8" x14ac:dyDescent="0.3">
      <c r="A1187" s="1" t="s">
        <v>6498</v>
      </c>
      <c r="B1187">
        <v>41221</v>
      </c>
      <c r="C1187" s="1" t="s">
        <v>5312</v>
      </c>
      <c r="D1187">
        <v>627</v>
      </c>
      <c r="E1187" s="1" t="s">
        <v>5313</v>
      </c>
      <c r="F1187">
        <v>40594</v>
      </c>
      <c r="G1187">
        <f>logfile_1024_buffer_plc_execution_time__6[[#This Row],[Column6]]/logfile_1024_buffer_plc_execution_time__6[[#This Row],[Column2]]*100</f>
        <v>98.478930642148427</v>
      </c>
      <c r="H1187" s="1">
        <f>logfile_1024_buffer_plc_execution_time__6[[#This Row],[Column4]]/logfile_1024_buffer_plc_execution_time__6[[#This Row],[Column2]]*100</f>
        <v>1.5210693578515806</v>
      </c>
    </row>
    <row r="1188" spans="1:8" x14ac:dyDescent="0.3">
      <c r="A1188" s="1" t="s">
        <v>6499</v>
      </c>
      <c r="B1188">
        <v>39850</v>
      </c>
      <c r="C1188" s="1" t="s">
        <v>5312</v>
      </c>
      <c r="D1188">
        <v>831</v>
      </c>
      <c r="E1188" s="1" t="s">
        <v>5313</v>
      </c>
      <c r="F1188">
        <v>39019</v>
      </c>
      <c r="G1188">
        <f>logfile_1024_buffer_plc_execution_time__6[[#This Row],[Column6]]/logfile_1024_buffer_plc_execution_time__6[[#This Row],[Column2]]*100</f>
        <v>97.91468005018821</v>
      </c>
      <c r="H1188" s="1">
        <f>logfile_1024_buffer_plc_execution_time__6[[#This Row],[Column4]]/logfile_1024_buffer_plc_execution_time__6[[#This Row],[Column2]]*100</f>
        <v>2.0853199498117942</v>
      </c>
    </row>
    <row r="1189" spans="1:8" x14ac:dyDescent="0.3">
      <c r="A1189" s="1" t="s">
        <v>6500</v>
      </c>
      <c r="B1189">
        <v>39187</v>
      </c>
      <c r="C1189" s="1" t="s">
        <v>5312</v>
      </c>
      <c r="D1189">
        <v>1064</v>
      </c>
      <c r="E1189" s="1" t="s">
        <v>5313</v>
      </c>
      <c r="F1189">
        <v>38123</v>
      </c>
      <c r="G1189">
        <f>logfile_1024_buffer_plc_execution_time__6[[#This Row],[Column6]]/logfile_1024_buffer_plc_execution_time__6[[#This Row],[Column2]]*100</f>
        <v>97.284813841324919</v>
      </c>
      <c r="H1189" s="1">
        <f>logfile_1024_buffer_plc_execution_time__6[[#This Row],[Column4]]/logfile_1024_buffer_plc_execution_time__6[[#This Row],[Column2]]*100</f>
        <v>2.715186158675071</v>
      </c>
    </row>
    <row r="1190" spans="1:8" x14ac:dyDescent="0.3">
      <c r="A1190" s="1" t="s">
        <v>6501</v>
      </c>
      <c r="B1190">
        <v>40728</v>
      </c>
      <c r="C1190" s="1" t="s">
        <v>5312</v>
      </c>
      <c r="D1190">
        <v>1315</v>
      </c>
      <c r="E1190" s="1" t="s">
        <v>5313</v>
      </c>
      <c r="F1190">
        <v>39413</v>
      </c>
      <c r="G1190">
        <f>logfile_1024_buffer_plc_execution_time__6[[#This Row],[Column6]]/logfile_1024_buffer_plc_execution_time__6[[#This Row],[Column2]]*100</f>
        <v>96.771263013160478</v>
      </c>
      <c r="H1190" s="1">
        <f>logfile_1024_buffer_plc_execution_time__6[[#This Row],[Column4]]/logfile_1024_buffer_plc_execution_time__6[[#This Row],[Column2]]*100</f>
        <v>3.2287369868395208</v>
      </c>
    </row>
    <row r="1191" spans="1:8" x14ac:dyDescent="0.3">
      <c r="A1191" s="1" t="s">
        <v>6502</v>
      </c>
      <c r="B1191">
        <v>49430</v>
      </c>
      <c r="C1191" s="1" t="s">
        <v>5312</v>
      </c>
      <c r="D1191">
        <v>932</v>
      </c>
      <c r="E1191" s="1" t="s">
        <v>5313</v>
      </c>
      <c r="F1191">
        <v>48498</v>
      </c>
      <c r="G1191">
        <f>logfile_1024_buffer_plc_execution_time__6[[#This Row],[Column6]]/logfile_1024_buffer_plc_execution_time__6[[#This Row],[Column2]]*100</f>
        <v>98.114505361116727</v>
      </c>
      <c r="H1191" s="1">
        <f>logfile_1024_buffer_plc_execution_time__6[[#This Row],[Column4]]/logfile_1024_buffer_plc_execution_time__6[[#This Row],[Column2]]*100</f>
        <v>1.8854946388832692</v>
      </c>
    </row>
    <row r="1192" spans="1:8" x14ac:dyDescent="0.3">
      <c r="A1192" s="1" t="s">
        <v>6503</v>
      </c>
      <c r="B1192">
        <v>50075</v>
      </c>
      <c r="C1192" s="1" t="s">
        <v>5312</v>
      </c>
      <c r="D1192">
        <v>1537</v>
      </c>
      <c r="E1192" s="1" t="s">
        <v>5313</v>
      </c>
      <c r="F1192">
        <v>48538</v>
      </c>
      <c r="G1192">
        <f>logfile_1024_buffer_plc_execution_time__6[[#This Row],[Column6]]/logfile_1024_buffer_plc_execution_time__6[[#This Row],[Column2]]*100</f>
        <v>96.930604093859202</v>
      </c>
      <c r="H1192" s="1">
        <f>logfile_1024_buffer_plc_execution_time__6[[#This Row],[Column4]]/logfile_1024_buffer_plc_execution_time__6[[#This Row],[Column2]]*100</f>
        <v>3.0693959061407887</v>
      </c>
    </row>
    <row r="1193" spans="1:8" x14ac:dyDescent="0.3">
      <c r="A1193" s="1" t="s">
        <v>6504</v>
      </c>
      <c r="B1193">
        <v>67435</v>
      </c>
      <c r="C1193" s="1" t="s">
        <v>5312</v>
      </c>
      <c r="D1193">
        <v>1605</v>
      </c>
      <c r="E1193" s="1" t="s">
        <v>5313</v>
      </c>
      <c r="F1193">
        <v>65830</v>
      </c>
      <c r="G1193">
        <f>logfile_1024_buffer_plc_execution_time__6[[#This Row],[Column6]]/logfile_1024_buffer_plc_execution_time__6[[#This Row],[Column2]]*100</f>
        <v>97.619930303254989</v>
      </c>
      <c r="H1193" s="1">
        <f>logfile_1024_buffer_plc_execution_time__6[[#This Row],[Column4]]/logfile_1024_buffer_plc_execution_time__6[[#This Row],[Column2]]*100</f>
        <v>2.3800696967450139</v>
      </c>
    </row>
    <row r="1194" spans="1:8" x14ac:dyDescent="0.3">
      <c r="A1194" s="1" t="s">
        <v>6505</v>
      </c>
      <c r="B1194">
        <v>40821</v>
      </c>
      <c r="C1194" s="1" t="s">
        <v>5312</v>
      </c>
      <c r="D1194">
        <v>1414</v>
      </c>
      <c r="E1194" s="1" t="s">
        <v>5313</v>
      </c>
      <c r="F1194">
        <v>39407</v>
      </c>
      <c r="G1194">
        <f>logfile_1024_buffer_plc_execution_time__6[[#This Row],[Column6]]/logfile_1024_buffer_plc_execution_time__6[[#This Row],[Column2]]*100</f>
        <v>96.536096616937357</v>
      </c>
      <c r="H1194" s="1">
        <f>logfile_1024_buffer_plc_execution_time__6[[#This Row],[Column4]]/logfile_1024_buffer_plc_execution_time__6[[#This Row],[Column2]]*100</f>
        <v>3.4639033830626396</v>
      </c>
    </row>
    <row r="1195" spans="1:8" x14ac:dyDescent="0.3">
      <c r="A1195" s="1" t="s">
        <v>6506</v>
      </c>
      <c r="B1195">
        <v>62042</v>
      </c>
      <c r="C1195" s="1" t="s">
        <v>5312</v>
      </c>
      <c r="D1195">
        <v>8640</v>
      </c>
      <c r="E1195" s="1" t="s">
        <v>5313</v>
      </c>
      <c r="F1195">
        <v>53402</v>
      </c>
      <c r="G1195">
        <f>logfile_1024_buffer_plc_execution_time__6[[#This Row],[Column6]]/logfile_1024_buffer_plc_execution_time__6[[#This Row],[Column2]]*100</f>
        <v>86.073949904903131</v>
      </c>
      <c r="H1195" s="1">
        <f>logfile_1024_buffer_plc_execution_time__6[[#This Row],[Column4]]/logfile_1024_buffer_plc_execution_time__6[[#This Row],[Column2]]*100</f>
        <v>13.926050095096871</v>
      </c>
    </row>
    <row r="1196" spans="1:8" x14ac:dyDescent="0.3">
      <c r="A1196" s="1" t="s">
        <v>6507</v>
      </c>
      <c r="B1196">
        <v>47202</v>
      </c>
      <c r="C1196" s="1" t="s">
        <v>5312</v>
      </c>
      <c r="D1196">
        <v>1155</v>
      </c>
      <c r="E1196" s="1" t="s">
        <v>5313</v>
      </c>
      <c r="F1196">
        <v>46047</v>
      </c>
      <c r="G1196">
        <f>logfile_1024_buffer_plc_execution_time__6[[#This Row],[Column6]]/logfile_1024_buffer_plc_execution_time__6[[#This Row],[Column2]]*100</f>
        <v>97.553069785178593</v>
      </c>
      <c r="H1196" s="1">
        <f>logfile_1024_buffer_plc_execution_time__6[[#This Row],[Column4]]/logfile_1024_buffer_plc_execution_time__6[[#This Row],[Column2]]*100</f>
        <v>2.4469302148214056</v>
      </c>
    </row>
    <row r="1197" spans="1:8" x14ac:dyDescent="0.3">
      <c r="A1197" s="1" t="s">
        <v>6508</v>
      </c>
      <c r="B1197">
        <v>57047</v>
      </c>
      <c r="C1197" s="1" t="s">
        <v>5312</v>
      </c>
      <c r="D1197">
        <v>1355</v>
      </c>
      <c r="E1197" s="1" t="s">
        <v>5313</v>
      </c>
      <c r="F1197">
        <v>55692</v>
      </c>
      <c r="G1197">
        <f>logfile_1024_buffer_plc_execution_time__6[[#This Row],[Column6]]/logfile_1024_buffer_plc_execution_time__6[[#This Row],[Column2]]*100</f>
        <v>97.6247655442004</v>
      </c>
      <c r="H1197" s="1">
        <f>logfile_1024_buffer_plc_execution_time__6[[#This Row],[Column4]]/logfile_1024_buffer_plc_execution_time__6[[#This Row],[Column2]]*100</f>
        <v>2.3752344557996041</v>
      </c>
    </row>
    <row r="1198" spans="1:8" x14ac:dyDescent="0.3">
      <c r="A1198" s="1" t="s">
        <v>6509</v>
      </c>
      <c r="B1198">
        <v>44422</v>
      </c>
      <c r="C1198" s="1" t="s">
        <v>5312</v>
      </c>
      <c r="D1198">
        <v>1473</v>
      </c>
      <c r="E1198" s="1" t="s">
        <v>5313</v>
      </c>
      <c r="F1198">
        <v>42949</v>
      </c>
      <c r="G1198">
        <f>logfile_1024_buffer_plc_execution_time__6[[#This Row],[Column6]]/logfile_1024_buffer_plc_execution_time__6[[#This Row],[Column2]]*100</f>
        <v>96.684075458106349</v>
      </c>
      <c r="H1198" s="1">
        <f>logfile_1024_buffer_plc_execution_time__6[[#This Row],[Column4]]/logfile_1024_buffer_plc_execution_time__6[[#This Row],[Column2]]*100</f>
        <v>3.3159245418936565</v>
      </c>
    </row>
    <row r="1199" spans="1:8" x14ac:dyDescent="0.3">
      <c r="A1199" s="1" t="s">
        <v>6510</v>
      </c>
      <c r="B1199">
        <v>62674</v>
      </c>
      <c r="C1199" s="1" t="s">
        <v>5312</v>
      </c>
      <c r="D1199">
        <v>1288</v>
      </c>
      <c r="E1199" s="1" t="s">
        <v>5313</v>
      </c>
      <c r="F1199">
        <v>61386</v>
      </c>
      <c r="G1199">
        <f>logfile_1024_buffer_plc_execution_time__6[[#This Row],[Column6]]/logfile_1024_buffer_plc_execution_time__6[[#This Row],[Column2]]*100</f>
        <v>97.944921338992245</v>
      </c>
      <c r="H1199" s="1">
        <f>logfile_1024_buffer_plc_execution_time__6[[#This Row],[Column4]]/logfile_1024_buffer_plc_execution_time__6[[#This Row],[Column2]]*100</f>
        <v>2.0550786610077547</v>
      </c>
    </row>
    <row r="1200" spans="1:8" x14ac:dyDescent="0.3">
      <c r="A1200" s="1" t="s">
        <v>6511</v>
      </c>
      <c r="B1200">
        <v>45375</v>
      </c>
      <c r="C1200" s="1" t="s">
        <v>5312</v>
      </c>
      <c r="D1200">
        <v>2394</v>
      </c>
      <c r="E1200" s="1" t="s">
        <v>5313</v>
      </c>
      <c r="F1200">
        <v>42981</v>
      </c>
      <c r="G1200">
        <f>logfile_1024_buffer_plc_execution_time__6[[#This Row],[Column6]]/logfile_1024_buffer_plc_execution_time__6[[#This Row],[Column2]]*100</f>
        <v>94.723966942148763</v>
      </c>
      <c r="H1200" s="1">
        <f>logfile_1024_buffer_plc_execution_time__6[[#This Row],[Column4]]/logfile_1024_buffer_plc_execution_time__6[[#This Row],[Column2]]*100</f>
        <v>5.2760330578512402</v>
      </c>
    </row>
    <row r="1201" spans="1:8" x14ac:dyDescent="0.3">
      <c r="A1201" s="1" t="s">
        <v>6512</v>
      </c>
      <c r="B1201">
        <v>82674</v>
      </c>
      <c r="C1201" s="1" t="s">
        <v>5312</v>
      </c>
      <c r="D1201">
        <v>2240</v>
      </c>
      <c r="E1201" s="1" t="s">
        <v>5313</v>
      </c>
      <c r="F1201">
        <v>80434</v>
      </c>
      <c r="G1201">
        <f>logfile_1024_buffer_plc_execution_time__6[[#This Row],[Column6]]/logfile_1024_buffer_plc_execution_time__6[[#This Row],[Column2]]*100</f>
        <v>97.290562933933273</v>
      </c>
      <c r="H1201" s="1">
        <f>logfile_1024_buffer_plc_execution_time__6[[#This Row],[Column4]]/logfile_1024_buffer_plc_execution_time__6[[#This Row],[Column2]]*100</f>
        <v>2.70943706606672</v>
      </c>
    </row>
    <row r="1202" spans="1:8" x14ac:dyDescent="0.3">
      <c r="A1202" s="1" t="s">
        <v>6513</v>
      </c>
      <c r="B1202">
        <v>54218</v>
      </c>
      <c r="C1202" s="1" t="s">
        <v>5312</v>
      </c>
      <c r="D1202">
        <v>1139</v>
      </c>
      <c r="E1202" s="1" t="s">
        <v>5313</v>
      </c>
      <c r="F1202">
        <v>53079</v>
      </c>
      <c r="G1202">
        <f>logfile_1024_buffer_plc_execution_time__6[[#This Row],[Column6]]/logfile_1024_buffer_plc_execution_time__6[[#This Row],[Column2]]*100</f>
        <v>97.899221660703091</v>
      </c>
      <c r="H1202" s="1">
        <f>logfile_1024_buffer_plc_execution_time__6[[#This Row],[Column4]]/logfile_1024_buffer_plc_execution_time__6[[#This Row],[Column2]]*100</f>
        <v>2.1007783392969124</v>
      </c>
    </row>
    <row r="1203" spans="1:8" x14ac:dyDescent="0.3">
      <c r="A1203" s="1" t="s">
        <v>6514</v>
      </c>
      <c r="B1203">
        <v>44993</v>
      </c>
      <c r="C1203" s="1" t="s">
        <v>5312</v>
      </c>
      <c r="D1203">
        <v>367</v>
      </c>
      <c r="E1203" s="1" t="s">
        <v>5313</v>
      </c>
      <c r="F1203">
        <v>44626</v>
      </c>
      <c r="G1203">
        <f>logfile_1024_buffer_plc_execution_time__6[[#This Row],[Column6]]/logfile_1024_buffer_plc_execution_time__6[[#This Row],[Column2]]*100</f>
        <v>99.184317560509413</v>
      </c>
      <c r="H1203" s="1">
        <f>logfile_1024_buffer_plc_execution_time__6[[#This Row],[Column4]]/logfile_1024_buffer_plc_execution_time__6[[#This Row],[Column2]]*100</f>
        <v>0.81568243949058739</v>
      </c>
    </row>
    <row r="1204" spans="1:8" x14ac:dyDescent="0.3">
      <c r="A1204" s="1" t="s">
        <v>6515</v>
      </c>
      <c r="B1204">
        <v>59369</v>
      </c>
      <c r="C1204" s="1" t="s">
        <v>5312</v>
      </c>
      <c r="D1204">
        <v>1356</v>
      </c>
      <c r="E1204" s="1" t="s">
        <v>5313</v>
      </c>
      <c r="F1204">
        <v>58013</v>
      </c>
      <c r="G1204">
        <f>logfile_1024_buffer_plc_execution_time__6[[#This Row],[Column6]]/logfile_1024_buffer_plc_execution_time__6[[#This Row],[Column2]]*100</f>
        <v>97.715979720055927</v>
      </c>
      <c r="H1204" s="1">
        <f>logfile_1024_buffer_plc_execution_time__6[[#This Row],[Column4]]/logfile_1024_buffer_plc_execution_time__6[[#This Row],[Column2]]*100</f>
        <v>2.2840202799440785</v>
      </c>
    </row>
    <row r="1205" spans="1:8" x14ac:dyDescent="0.3">
      <c r="A1205" s="1" t="s">
        <v>6516</v>
      </c>
      <c r="B1205">
        <v>42524</v>
      </c>
      <c r="C1205" s="1" t="s">
        <v>5312</v>
      </c>
      <c r="D1205">
        <v>2850</v>
      </c>
      <c r="E1205" s="1" t="s">
        <v>5313</v>
      </c>
      <c r="F1205">
        <v>39674</v>
      </c>
      <c r="G1205">
        <f>logfile_1024_buffer_plc_execution_time__6[[#This Row],[Column6]]/logfile_1024_buffer_plc_execution_time__6[[#This Row],[Column2]]*100</f>
        <v>93.297902361019652</v>
      </c>
      <c r="H1205" s="1">
        <f>logfile_1024_buffer_plc_execution_time__6[[#This Row],[Column4]]/logfile_1024_buffer_plc_execution_time__6[[#This Row],[Column2]]*100</f>
        <v>6.7020976389803408</v>
      </c>
    </row>
    <row r="1206" spans="1:8" x14ac:dyDescent="0.3">
      <c r="A1206" s="1" t="s">
        <v>6517</v>
      </c>
      <c r="B1206">
        <v>63819</v>
      </c>
      <c r="C1206" s="1" t="s">
        <v>5312</v>
      </c>
      <c r="D1206">
        <v>1097</v>
      </c>
      <c r="E1206" s="1" t="s">
        <v>5313</v>
      </c>
      <c r="F1206">
        <v>62722</v>
      </c>
      <c r="G1206">
        <f>logfile_1024_buffer_plc_execution_time__6[[#This Row],[Column6]]/logfile_1024_buffer_plc_execution_time__6[[#This Row],[Column2]]*100</f>
        <v>98.281076168539144</v>
      </c>
      <c r="H1206" s="1">
        <f>logfile_1024_buffer_plc_execution_time__6[[#This Row],[Column4]]/logfile_1024_buffer_plc_execution_time__6[[#This Row],[Column2]]*100</f>
        <v>1.7189238314608501</v>
      </c>
    </row>
    <row r="1207" spans="1:8" x14ac:dyDescent="0.3">
      <c r="A1207" s="1" t="s">
        <v>6518</v>
      </c>
      <c r="B1207">
        <v>90271</v>
      </c>
      <c r="C1207" s="1" t="s">
        <v>5312</v>
      </c>
      <c r="D1207">
        <v>1017</v>
      </c>
      <c r="E1207" s="1" t="s">
        <v>5313</v>
      </c>
      <c r="F1207">
        <v>89254</v>
      </c>
      <c r="G1207">
        <f>logfile_1024_buffer_plc_execution_time__6[[#This Row],[Column6]]/logfile_1024_buffer_plc_execution_time__6[[#This Row],[Column2]]*100</f>
        <v>98.873392340840354</v>
      </c>
      <c r="H1207" s="1">
        <f>logfile_1024_buffer_plc_execution_time__6[[#This Row],[Column4]]/logfile_1024_buffer_plc_execution_time__6[[#This Row],[Column2]]*100</f>
        <v>1.1266076591596417</v>
      </c>
    </row>
    <row r="1208" spans="1:8" x14ac:dyDescent="0.3">
      <c r="A1208" s="1" t="s">
        <v>6519</v>
      </c>
      <c r="B1208">
        <v>77197</v>
      </c>
      <c r="C1208" s="1" t="s">
        <v>5312</v>
      </c>
      <c r="D1208">
        <v>3524</v>
      </c>
      <c r="E1208" s="1" t="s">
        <v>5313</v>
      </c>
      <c r="F1208">
        <v>73673</v>
      </c>
      <c r="G1208">
        <f>logfile_1024_buffer_plc_execution_time__6[[#This Row],[Column6]]/logfile_1024_buffer_plc_execution_time__6[[#This Row],[Column2]]*100</f>
        <v>95.435055766415786</v>
      </c>
      <c r="H1208" s="1">
        <f>logfile_1024_buffer_plc_execution_time__6[[#This Row],[Column4]]/logfile_1024_buffer_plc_execution_time__6[[#This Row],[Column2]]*100</f>
        <v>4.5649442335842068</v>
      </c>
    </row>
    <row r="1209" spans="1:8" x14ac:dyDescent="0.3">
      <c r="A1209" s="1" t="s">
        <v>6520</v>
      </c>
      <c r="B1209">
        <v>41281</v>
      </c>
      <c r="C1209" s="1" t="s">
        <v>5312</v>
      </c>
      <c r="D1209">
        <v>357</v>
      </c>
      <c r="E1209" s="1" t="s">
        <v>5313</v>
      </c>
      <c r="F1209">
        <v>40924</v>
      </c>
      <c r="G1209">
        <f>logfile_1024_buffer_plc_execution_time__6[[#This Row],[Column6]]/logfile_1024_buffer_plc_execution_time__6[[#This Row],[Column2]]*100</f>
        <v>99.135195368329249</v>
      </c>
      <c r="H1209" s="1">
        <f>logfile_1024_buffer_plc_execution_time__6[[#This Row],[Column4]]/logfile_1024_buffer_plc_execution_time__6[[#This Row],[Column2]]*100</f>
        <v>0.86480463167074451</v>
      </c>
    </row>
    <row r="1210" spans="1:8" x14ac:dyDescent="0.3">
      <c r="A1210" s="1" t="s">
        <v>6521</v>
      </c>
      <c r="B1210">
        <v>44393</v>
      </c>
      <c r="C1210" s="1" t="s">
        <v>5312</v>
      </c>
      <c r="D1210">
        <v>346</v>
      </c>
      <c r="E1210" s="1" t="s">
        <v>5313</v>
      </c>
      <c r="F1210">
        <v>44047</v>
      </c>
      <c r="G1210">
        <f>logfile_1024_buffer_plc_execution_time__6[[#This Row],[Column6]]/logfile_1024_buffer_plc_execution_time__6[[#This Row],[Column2]]*100</f>
        <v>99.220597842002121</v>
      </c>
      <c r="H1210" s="1">
        <f>logfile_1024_buffer_plc_execution_time__6[[#This Row],[Column4]]/logfile_1024_buffer_plc_execution_time__6[[#This Row],[Column2]]*100</f>
        <v>0.77940215799788248</v>
      </c>
    </row>
    <row r="1211" spans="1:8" x14ac:dyDescent="0.3">
      <c r="A1211" s="1" t="s">
        <v>6522</v>
      </c>
      <c r="B1211">
        <v>40695</v>
      </c>
      <c r="C1211" s="1" t="s">
        <v>5312</v>
      </c>
      <c r="D1211">
        <v>344</v>
      </c>
      <c r="E1211" s="1" t="s">
        <v>5313</v>
      </c>
      <c r="F1211">
        <v>40351</v>
      </c>
      <c r="G1211">
        <f>logfile_1024_buffer_plc_execution_time__6[[#This Row],[Column6]]/logfile_1024_buffer_plc_execution_time__6[[#This Row],[Column2]]*100</f>
        <v>99.154687308023099</v>
      </c>
      <c r="H1211" s="1">
        <f>logfile_1024_buffer_plc_execution_time__6[[#This Row],[Column4]]/logfile_1024_buffer_plc_execution_time__6[[#This Row],[Column2]]*100</f>
        <v>0.84531269197690129</v>
      </c>
    </row>
    <row r="1212" spans="1:8" x14ac:dyDescent="0.3">
      <c r="A1212" s="1" t="s">
        <v>6523</v>
      </c>
      <c r="B1212">
        <v>40993</v>
      </c>
      <c r="C1212" s="1" t="s">
        <v>5312</v>
      </c>
      <c r="D1212">
        <v>1930</v>
      </c>
      <c r="E1212" s="1" t="s">
        <v>5313</v>
      </c>
      <c r="F1212">
        <v>39063</v>
      </c>
      <c r="G1212">
        <f>logfile_1024_buffer_plc_execution_time__6[[#This Row],[Column6]]/logfile_1024_buffer_plc_execution_time__6[[#This Row],[Column2]]*100</f>
        <v>95.291879101309988</v>
      </c>
      <c r="H1212" s="1">
        <f>logfile_1024_buffer_plc_execution_time__6[[#This Row],[Column4]]/logfile_1024_buffer_plc_execution_time__6[[#This Row],[Column2]]*100</f>
        <v>4.7081208986900203</v>
      </c>
    </row>
    <row r="1213" spans="1:8" x14ac:dyDescent="0.3">
      <c r="A1213" s="1" t="s">
        <v>6524</v>
      </c>
      <c r="B1213">
        <v>74274</v>
      </c>
      <c r="C1213" s="1" t="s">
        <v>5312</v>
      </c>
      <c r="D1213">
        <v>2472</v>
      </c>
      <c r="E1213" s="1" t="s">
        <v>5313</v>
      </c>
      <c r="F1213">
        <v>71802</v>
      </c>
      <c r="G1213">
        <f>logfile_1024_buffer_plc_execution_time__6[[#This Row],[Column6]]/logfile_1024_buffer_plc_execution_time__6[[#This Row],[Column2]]*100</f>
        <v>96.671782858066081</v>
      </c>
      <c r="H1213" s="1">
        <f>logfile_1024_buffer_plc_execution_time__6[[#This Row],[Column4]]/logfile_1024_buffer_plc_execution_time__6[[#This Row],[Column2]]*100</f>
        <v>3.3282171419339202</v>
      </c>
    </row>
    <row r="1214" spans="1:8" x14ac:dyDescent="0.3">
      <c r="A1214" s="1" t="s">
        <v>6525</v>
      </c>
      <c r="B1214">
        <v>69977</v>
      </c>
      <c r="C1214" s="1" t="s">
        <v>5312</v>
      </c>
      <c r="D1214">
        <v>3150</v>
      </c>
      <c r="E1214" s="1" t="s">
        <v>5313</v>
      </c>
      <c r="F1214">
        <v>66827</v>
      </c>
      <c r="G1214">
        <f>logfile_1024_buffer_plc_execution_time__6[[#This Row],[Column6]]/logfile_1024_buffer_plc_execution_time__6[[#This Row],[Column2]]*100</f>
        <v>95.49852094259542</v>
      </c>
      <c r="H1214" s="1">
        <f>logfile_1024_buffer_plc_execution_time__6[[#This Row],[Column4]]/logfile_1024_buffer_plc_execution_time__6[[#This Row],[Column2]]*100</f>
        <v>4.501479057404576</v>
      </c>
    </row>
    <row r="1215" spans="1:8" x14ac:dyDescent="0.3">
      <c r="A1215" s="1" t="s">
        <v>6526</v>
      </c>
      <c r="B1215">
        <v>42285</v>
      </c>
      <c r="C1215" s="1" t="s">
        <v>5312</v>
      </c>
      <c r="D1215">
        <v>1201</v>
      </c>
      <c r="E1215" s="1" t="s">
        <v>5313</v>
      </c>
      <c r="F1215">
        <v>41084</v>
      </c>
      <c r="G1215">
        <f>logfile_1024_buffer_plc_execution_time__6[[#This Row],[Column6]]/logfile_1024_buffer_plc_execution_time__6[[#This Row],[Column2]]*100</f>
        <v>97.159749320089858</v>
      </c>
      <c r="H1215" s="1">
        <f>logfile_1024_buffer_plc_execution_time__6[[#This Row],[Column4]]/logfile_1024_buffer_plc_execution_time__6[[#This Row],[Column2]]*100</f>
        <v>2.8402506799101337</v>
      </c>
    </row>
    <row r="1216" spans="1:8" x14ac:dyDescent="0.3">
      <c r="A1216" s="1" t="s">
        <v>6527</v>
      </c>
      <c r="B1216">
        <v>60341</v>
      </c>
      <c r="C1216" s="1" t="s">
        <v>5312</v>
      </c>
      <c r="D1216">
        <v>1623</v>
      </c>
      <c r="E1216" s="1" t="s">
        <v>5313</v>
      </c>
      <c r="F1216">
        <v>58718</v>
      </c>
      <c r="G1216">
        <f>logfile_1024_buffer_plc_execution_time__6[[#This Row],[Column6]]/logfile_1024_buffer_plc_execution_time__6[[#This Row],[Column2]]*100</f>
        <v>97.310286538174708</v>
      </c>
      <c r="H1216" s="1">
        <f>logfile_1024_buffer_plc_execution_time__6[[#This Row],[Column4]]/logfile_1024_buffer_plc_execution_time__6[[#This Row],[Column2]]*100</f>
        <v>2.6897134618252929</v>
      </c>
    </row>
    <row r="1217" spans="1:8" x14ac:dyDescent="0.3">
      <c r="A1217" s="1" t="s">
        <v>6528</v>
      </c>
      <c r="B1217">
        <v>57062</v>
      </c>
      <c r="C1217" s="1" t="s">
        <v>5312</v>
      </c>
      <c r="D1217">
        <v>1488</v>
      </c>
      <c r="E1217" s="1" t="s">
        <v>5313</v>
      </c>
      <c r="F1217">
        <v>55574</v>
      </c>
      <c r="G1217">
        <f>logfile_1024_buffer_plc_execution_time__6[[#This Row],[Column6]]/logfile_1024_buffer_plc_execution_time__6[[#This Row],[Column2]]*100</f>
        <v>97.392310118818131</v>
      </c>
      <c r="H1217" s="1">
        <f>logfile_1024_buffer_plc_execution_time__6[[#This Row],[Column4]]/logfile_1024_buffer_plc_execution_time__6[[#This Row],[Column2]]*100</f>
        <v>2.6076898811818725</v>
      </c>
    </row>
    <row r="1218" spans="1:8" x14ac:dyDescent="0.3">
      <c r="A1218" s="1" t="s">
        <v>6529</v>
      </c>
      <c r="B1218">
        <v>43395</v>
      </c>
      <c r="C1218" s="1" t="s">
        <v>5312</v>
      </c>
      <c r="D1218">
        <v>1480</v>
      </c>
      <c r="E1218" s="1" t="s">
        <v>5313</v>
      </c>
      <c r="F1218">
        <v>41915</v>
      </c>
      <c r="G1218">
        <f>logfile_1024_buffer_plc_execution_time__6[[#This Row],[Column6]]/logfile_1024_buffer_plc_execution_time__6[[#This Row],[Column2]]*100</f>
        <v>96.589468832814845</v>
      </c>
      <c r="H1218" s="1">
        <f>logfile_1024_buffer_plc_execution_time__6[[#This Row],[Column4]]/logfile_1024_buffer_plc_execution_time__6[[#This Row],[Column2]]*100</f>
        <v>3.4105311671851593</v>
      </c>
    </row>
    <row r="1219" spans="1:8" x14ac:dyDescent="0.3">
      <c r="A1219" s="1" t="s">
        <v>6530</v>
      </c>
      <c r="B1219">
        <v>45363</v>
      </c>
      <c r="C1219" s="1" t="s">
        <v>5312</v>
      </c>
      <c r="D1219">
        <v>1418</v>
      </c>
      <c r="E1219" s="1" t="s">
        <v>5313</v>
      </c>
      <c r="F1219">
        <v>43945</v>
      </c>
      <c r="G1219">
        <f>logfile_1024_buffer_plc_execution_time__6[[#This Row],[Column6]]/logfile_1024_buffer_plc_execution_time__6[[#This Row],[Column2]]*100</f>
        <v>96.874104446354963</v>
      </c>
      <c r="H1219" s="1">
        <f>logfile_1024_buffer_plc_execution_time__6[[#This Row],[Column4]]/logfile_1024_buffer_plc_execution_time__6[[#This Row],[Column2]]*100</f>
        <v>3.1258955536450408</v>
      </c>
    </row>
    <row r="1220" spans="1:8" x14ac:dyDescent="0.3">
      <c r="A1220" s="1" t="s">
        <v>6531</v>
      </c>
      <c r="B1220">
        <v>42955</v>
      </c>
      <c r="C1220" s="1" t="s">
        <v>5312</v>
      </c>
      <c r="D1220">
        <v>1055</v>
      </c>
      <c r="E1220" s="1" t="s">
        <v>5313</v>
      </c>
      <c r="F1220">
        <v>41900</v>
      </c>
      <c r="G1220">
        <f>logfile_1024_buffer_plc_execution_time__6[[#This Row],[Column6]]/logfile_1024_buffer_plc_execution_time__6[[#This Row],[Column2]]*100</f>
        <v>97.543941333954137</v>
      </c>
      <c r="H1220" s="1">
        <f>logfile_1024_buffer_plc_execution_time__6[[#This Row],[Column4]]/logfile_1024_buffer_plc_execution_time__6[[#This Row],[Column2]]*100</f>
        <v>2.4560586660458621</v>
      </c>
    </row>
    <row r="1221" spans="1:8" x14ac:dyDescent="0.3">
      <c r="A1221" s="1" t="s">
        <v>6532</v>
      </c>
      <c r="B1221">
        <v>44262</v>
      </c>
      <c r="C1221" s="1" t="s">
        <v>5312</v>
      </c>
      <c r="D1221">
        <v>1628</v>
      </c>
      <c r="E1221" s="1" t="s">
        <v>5313</v>
      </c>
      <c r="F1221">
        <v>42634</v>
      </c>
      <c r="G1221">
        <f>logfile_1024_buffer_plc_execution_time__6[[#This Row],[Column6]]/logfile_1024_buffer_plc_execution_time__6[[#This Row],[Column2]]*100</f>
        <v>96.321901405268633</v>
      </c>
      <c r="H1221" s="1">
        <f>logfile_1024_buffer_plc_execution_time__6[[#This Row],[Column4]]/logfile_1024_buffer_plc_execution_time__6[[#This Row],[Column2]]*100</f>
        <v>3.6780985947313725</v>
      </c>
    </row>
    <row r="1222" spans="1:8" x14ac:dyDescent="0.3">
      <c r="A1222" s="1" t="s">
        <v>6533</v>
      </c>
      <c r="B1222">
        <v>42836</v>
      </c>
      <c r="C1222" s="1" t="s">
        <v>5312</v>
      </c>
      <c r="D1222">
        <v>1319</v>
      </c>
      <c r="E1222" s="1" t="s">
        <v>5313</v>
      </c>
      <c r="F1222">
        <v>41517</v>
      </c>
      <c r="G1222">
        <f>logfile_1024_buffer_plc_execution_time__6[[#This Row],[Column6]]/logfile_1024_buffer_plc_execution_time__6[[#This Row],[Column2]]*100</f>
        <v>96.920814268372396</v>
      </c>
      <c r="H1222" s="1">
        <f>logfile_1024_buffer_plc_execution_time__6[[#This Row],[Column4]]/logfile_1024_buffer_plc_execution_time__6[[#This Row],[Column2]]*100</f>
        <v>3.0791857316276028</v>
      </c>
    </row>
    <row r="1223" spans="1:8" x14ac:dyDescent="0.3">
      <c r="A1223" s="1" t="s">
        <v>6534</v>
      </c>
      <c r="B1223">
        <v>53389</v>
      </c>
      <c r="C1223" s="1" t="s">
        <v>5312</v>
      </c>
      <c r="D1223">
        <v>1590</v>
      </c>
      <c r="E1223" s="1" t="s">
        <v>5313</v>
      </c>
      <c r="F1223">
        <v>51799</v>
      </c>
      <c r="G1223">
        <f>logfile_1024_buffer_plc_execution_time__6[[#This Row],[Column6]]/logfile_1024_buffer_plc_execution_time__6[[#This Row],[Column2]]*100</f>
        <v>97.021858435258196</v>
      </c>
      <c r="H1223" s="1">
        <f>logfile_1024_buffer_plc_execution_time__6[[#This Row],[Column4]]/logfile_1024_buffer_plc_execution_time__6[[#This Row],[Column2]]*100</f>
        <v>2.9781415647418008</v>
      </c>
    </row>
    <row r="1224" spans="1:8" x14ac:dyDescent="0.3">
      <c r="A1224" s="1" t="s">
        <v>6535</v>
      </c>
      <c r="B1224">
        <v>43378</v>
      </c>
      <c r="C1224" s="1" t="s">
        <v>5312</v>
      </c>
      <c r="D1224">
        <v>1419</v>
      </c>
      <c r="E1224" s="1" t="s">
        <v>5313</v>
      </c>
      <c r="F1224">
        <v>41959</v>
      </c>
      <c r="G1224">
        <f>logfile_1024_buffer_plc_execution_time__6[[#This Row],[Column6]]/logfile_1024_buffer_plc_execution_time__6[[#This Row],[Column2]]*100</f>
        <v>96.728756512517862</v>
      </c>
      <c r="H1224" s="1">
        <f>logfile_1024_buffer_plc_execution_time__6[[#This Row],[Column4]]/logfile_1024_buffer_plc_execution_time__6[[#This Row],[Column2]]*100</f>
        <v>3.2712434874821339</v>
      </c>
    </row>
    <row r="1225" spans="1:8" x14ac:dyDescent="0.3">
      <c r="A1225" s="1" t="s">
        <v>6536</v>
      </c>
      <c r="B1225">
        <v>66665</v>
      </c>
      <c r="C1225" s="1" t="s">
        <v>5312</v>
      </c>
      <c r="D1225">
        <v>1625</v>
      </c>
      <c r="E1225" s="1" t="s">
        <v>5313</v>
      </c>
      <c r="F1225">
        <v>65040</v>
      </c>
      <c r="G1225">
        <f>logfile_1024_buffer_plc_execution_time__6[[#This Row],[Column6]]/logfile_1024_buffer_plc_execution_time__6[[#This Row],[Column2]]*100</f>
        <v>97.56243906097653</v>
      </c>
      <c r="H1225" s="1">
        <f>logfile_1024_buffer_plc_execution_time__6[[#This Row],[Column4]]/logfile_1024_buffer_plc_execution_time__6[[#This Row],[Column2]]*100</f>
        <v>2.4375609390234758</v>
      </c>
    </row>
    <row r="1226" spans="1:8" x14ac:dyDescent="0.3">
      <c r="A1226" s="1" t="s">
        <v>6537</v>
      </c>
      <c r="B1226">
        <v>46185</v>
      </c>
      <c r="C1226" s="1" t="s">
        <v>5312</v>
      </c>
      <c r="D1226">
        <v>1016</v>
      </c>
      <c r="E1226" s="1" t="s">
        <v>5313</v>
      </c>
      <c r="F1226">
        <v>45169</v>
      </c>
      <c r="G1226">
        <f>logfile_1024_buffer_plc_execution_time__6[[#This Row],[Column6]]/logfile_1024_buffer_plc_execution_time__6[[#This Row],[Column2]]*100</f>
        <v>97.800151564360732</v>
      </c>
      <c r="H1226" s="1">
        <f>logfile_1024_buffer_plc_execution_time__6[[#This Row],[Column4]]/logfile_1024_buffer_plc_execution_time__6[[#This Row],[Column2]]*100</f>
        <v>2.1998484356392769</v>
      </c>
    </row>
    <row r="1227" spans="1:8" x14ac:dyDescent="0.3">
      <c r="A1227" s="1" t="s">
        <v>6538</v>
      </c>
      <c r="B1227">
        <v>52925</v>
      </c>
      <c r="C1227" s="1" t="s">
        <v>5312</v>
      </c>
      <c r="D1227">
        <v>1065</v>
      </c>
      <c r="E1227" s="1" t="s">
        <v>5313</v>
      </c>
      <c r="F1227">
        <v>51860</v>
      </c>
      <c r="G1227">
        <f>logfile_1024_buffer_plc_execution_time__6[[#This Row],[Column6]]/logfile_1024_buffer_plc_execution_time__6[[#This Row],[Column2]]*100</f>
        <v>97.987718469532354</v>
      </c>
      <c r="H1227" s="1">
        <f>logfile_1024_buffer_plc_execution_time__6[[#This Row],[Column4]]/logfile_1024_buffer_plc_execution_time__6[[#This Row],[Column2]]*100</f>
        <v>2.0122815304676429</v>
      </c>
    </row>
    <row r="1228" spans="1:8" x14ac:dyDescent="0.3">
      <c r="A1228" s="1" t="s">
        <v>6539</v>
      </c>
      <c r="B1228">
        <v>97781</v>
      </c>
      <c r="C1228" s="1" t="s">
        <v>5312</v>
      </c>
      <c r="D1228">
        <v>1197</v>
      </c>
      <c r="E1228" s="1" t="s">
        <v>5313</v>
      </c>
      <c r="F1228">
        <v>96584</v>
      </c>
      <c r="G1228">
        <f>logfile_1024_buffer_plc_execution_time__6[[#This Row],[Column6]]/logfile_1024_buffer_plc_execution_time__6[[#This Row],[Column2]]*100</f>
        <v>98.775835796320337</v>
      </c>
      <c r="H1228" s="1">
        <f>logfile_1024_buffer_plc_execution_time__6[[#This Row],[Column4]]/logfile_1024_buffer_plc_execution_time__6[[#This Row],[Column2]]*100</f>
        <v>1.2241642036796514</v>
      </c>
    </row>
    <row r="1229" spans="1:8" x14ac:dyDescent="0.3">
      <c r="A1229" s="1" t="s">
        <v>6540</v>
      </c>
      <c r="B1229">
        <v>49471</v>
      </c>
      <c r="C1229" s="1" t="s">
        <v>5312</v>
      </c>
      <c r="D1229">
        <v>1160</v>
      </c>
      <c r="E1229" s="1" t="s">
        <v>5313</v>
      </c>
      <c r="F1229">
        <v>48311</v>
      </c>
      <c r="G1229">
        <f>logfile_1024_buffer_plc_execution_time__6[[#This Row],[Column6]]/logfile_1024_buffer_plc_execution_time__6[[#This Row],[Column2]]*100</f>
        <v>97.655191930626032</v>
      </c>
      <c r="H1229" s="1">
        <f>logfile_1024_buffer_plc_execution_time__6[[#This Row],[Column4]]/logfile_1024_buffer_plc_execution_time__6[[#This Row],[Column2]]*100</f>
        <v>2.3448080693739768</v>
      </c>
    </row>
    <row r="1230" spans="1:8" x14ac:dyDescent="0.3">
      <c r="A1230" s="1" t="s">
        <v>6541</v>
      </c>
      <c r="B1230">
        <v>42407</v>
      </c>
      <c r="C1230" s="1" t="s">
        <v>5312</v>
      </c>
      <c r="D1230">
        <v>1385</v>
      </c>
      <c r="E1230" s="1" t="s">
        <v>5313</v>
      </c>
      <c r="F1230">
        <v>41022</v>
      </c>
      <c r="G1230">
        <f>logfile_1024_buffer_plc_execution_time__6[[#This Row],[Column6]]/logfile_1024_buffer_plc_execution_time__6[[#This Row],[Column2]]*100</f>
        <v>96.734029759237856</v>
      </c>
      <c r="H1230" s="1">
        <f>logfile_1024_buffer_plc_execution_time__6[[#This Row],[Column4]]/logfile_1024_buffer_plc_execution_time__6[[#This Row],[Column2]]*100</f>
        <v>3.265970240762138</v>
      </c>
    </row>
    <row r="1231" spans="1:8" x14ac:dyDescent="0.3">
      <c r="A1231" s="1" t="s">
        <v>6542</v>
      </c>
      <c r="B1231">
        <v>53471</v>
      </c>
      <c r="C1231" s="1" t="s">
        <v>5312</v>
      </c>
      <c r="D1231">
        <v>1472</v>
      </c>
      <c r="E1231" s="1" t="s">
        <v>5313</v>
      </c>
      <c r="F1231">
        <v>51999</v>
      </c>
      <c r="G1231">
        <f>logfile_1024_buffer_plc_execution_time__6[[#This Row],[Column6]]/logfile_1024_buffer_plc_execution_time__6[[#This Row],[Column2]]*100</f>
        <v>97.247105907875294</v>
      </c>
      <c r="H1231" s="1">
        <f>logfile_1024_buffer_plc_execution_time__6[[#This Row],[Column4]]/logfile_1024_buffer_plc_execution_time__6[[#This Row],[Column2]]*100</f>
        <v>2.7528940921247034</v>
      </c>
    </row>
    <row r="1232" spans="1:8" x14ac:dyDescent="0.3">
      <c r="A1232" s="1" t="s">
        <v>6543</v>
      </c>
      <c r="B1232">
        <v>65408</v>
      </c>
      <c r="C1232" s="1" t="s">
        <v>5312</v>
      </c>
      <c r="D1232">
        <v>2016</v>
      </c>
      <c r="E1232" s="1" t="s">
        <v>5313</v>
      </c>
      <c r="F1232">
        <v>63392</v>
      </c>
      <c r="G1232">
        <f>logfile_1024_buffer_plc_execution_time__6[[#This Row],[Column6]]/logfile_1024_buffer_plc_execution_time__6[[#This Row],[Column2]]*100</f>
        <v>96.917808219178085</v>
      </c>
      <c r="H1232" s="1">
        <f>logfile_1024_buffer_plc_execution_time__6[[#This Row],[Column4]]/logfile_1024_buffer_plc_execution_time__6[[#This Row],[Column2]]*100</f>
        <v>3.0821917808219177</v>
      </c>
    </row>
    <row r="1233" spans="1:8" x14ac:dyDescent="0.3">
      <c r="A1233" s="1" t="s">
        <v>6544</v>
      </c>
      <c r="B1233">
        <v>41862</v>
      </c>
      <c r="C1233" s="1" t="s">
        <v>5312</v>
      </c>
      <c r="D1233">
        <v>1101</v>
      </c>
      <c r="E1233" s="1" t="s">
        <v>5313</v>
      </c>
      <c r="F1233">
        <v>40761</v>
      </c>
      <c r="G1233">
        <f>logfile_1024_buffer_plc_execution_time__6[[#This Row],[Column6]]/logfile_1024_buffer_plc_execution_time__6[[#This Row],[Column2]]*100</f>
        <v>97.369929769241793</v>
      </c>
      <c r="H1233" s="1">
        <f>logfile_1024_buffer_plc_execution_time__6[[#This Row],[Column4]]/logfile_1024_buffer_plc_execution_time__6[[#This Row],[Column2]]*100</f>
        <v>2.6300702307582058</v>
      </c>
    </row>
    <row r="1234" spans="1:8" x14ac:dyDescent="0.3">
      <c r="A1234" s="1" t="s">
        <v>6545</v>
      </c>
      <c r="B1234">
        <v>50860</v>
      </c>
      <c r="C1234" s="1" t="s">
        <v>5312</v>
      </c>
      <c r="D1234">
        <v>1593</v>
      </c>
      <c r="E1234" s="1" t="s">
        <v>5313</v>
      </c>
      <c r="F1234">
        <v>49267</v>
      </c>
      <c r="G1234">
        <f>logfile_1024_buffer_plc_execution_time__6[[#This Row],[Column6]]/logfile_1024_buffer_plc_execution_time__6[[#This Row],[Column2]]*100</f>
        <v>96.867872591427457</v>
      </c>
      <c r="H1234" s="1">
        <f>logfile_1024_buffer_plc_execution_time__6[[#This Row],[Column4]]/logfile_1024_buffer_plc_execution_time__6[[#This Row],[Column2]]*100</f>
        <v>3.1321274085725519</v>
      </c>
    </row>
    <row r="1235" spans="1:8" x14ac:dyDescent="0.3">
      <c r="A1235" s="1" t="s">
        <v>6546</v>
      </c>
      <c r="B1235">
        <v>47178</v>
      </c>
      <c r="C1235" s="1" t="s">
        <v>5312</v>
      </c>
      <c r="D1235">
        <v>1012</v>
      </c>
      <c r="E1235" s="1" t="s">
        <v>5313</v>
      </c>
      <c r="F1235">
        <v>46166</v>
      </c>
      <c r="G1235">
        <f>logfile_1024_buffer_plc_execution_time__6[[#This Row],[Column6]]/logfile_1024_buffer_plc_execution_time__6[[#This Row],[Column2]]*100</f>
        <v>97.854932383738173</v>
      </c>
      <c r="H1235" s="1">
        <f>logfile_1024_buffer_plc_execution_time__6[[#This Row],[Column4]]/logfile_1024_buffer_plc_execution_time__6[[#This Row],[Column2]]*100</f>
        <v>2.1450676162618172</v>
      </c>
    </row>
    <row r="1236" spans="1:8" x14ac:dyDescent="0.3">
      <c r="A1236" s="1" t="s">
        <v>6547</v>
      </c>
      <c r="B1236">
        <v>55913</v>
      </c>
      <c r="C1236" s="1" t="s">
        <v>5312</v>
      </c>
      <c r="D1236">
        <v>1511</v>
      </c>
      <c r="E1236" s="1" t="s">
        <v>5313</v>
      </c>
      <c r="F1236">
        <v>54402</v>
      </c>
      <c r="G1236">
        <f>logfile_1024_buffer_plc_execution_time__6[[#This Row],[Column6]]/logfile_1024_buffer_plc_execution_time__6[[#This Row],[Column2]]*100</f>
        <v>97.297587323162773</v>
      </c>
      <c r="H1236" s="1">
        <f>logfile_1024_buffer_plc_execution_time__6[[#This Row],[Column4]]/logfile_1024_buffer_plc_execution_time__6[[#This Row],[Column2]]*100</f>
        <v>2.7024126768372292</v>
      </c>
    </row>
    <row r="1237" spans="1:8" x14ac:dyDescent="0.3">
      <c r="A1237" s="1" t="s">
        <v>6548</v>
      </c>
      <c r="B1237">
        <v>51001</v>
      </c>
      <c r="C1237" s="1" t="s">
        <v>5312</v>
      </c>
      <c r="D1237">
        <v>1124</v>
      </c>
      <c r="E1237" s="1" t="s">
        <v>5313</v>
      </c>
      <c r="F1237">
        <v>49877</v>
      </c>
      <c r="G1237">
        <f>logfile_1024_buffer_plc_execution_time__6[[#This Row],[Column6]]/logfile_1024_buffer_plc_execution_time__6[[#This Row],[Column2]]*100</f>
        <v>97.796121644673633</v>
      </c>
      <c r="H1237" s="1">
        <f>logfile_1024_buffer_plc_execution_time__6[[#This Row],[Column4]]/logfile_1024_buffer_plc_execution_time__6[[#This Row],[Column2]]*100</f>
        <v>2.2038783553263661</v>
      </c>
    </row>
    <row r="1238" spans="1:8" x14ac:dyDescent="0.3">
      <c r="A1238" s="1" t="s">
        <v>6549</v>
      </c>
      <c r="B1238">
        <v>68817</v>
      </c>
      <c r="C1238" s="1" t="s">
        <v>5312</v>
      </c>
      <c r="D1238">
        <v>1431</v>
      </c>
      <c r="E1238" s="1" t="s">
        <v>5313</v>
      </c>
      <c r="F1238">
        <v>67386</v>
      </c>
      <c r="G1238">
        <f>logfile_1024_buffer_plc_execution_time__6[[#This Row],[Column6]]/logfile_1024_buffer_plc_execution_time__6[[#This Row],[Column2]]*100</f>
        <v>97.92057195169798</v>
      </c>
      <c r="H1238" s="1">
        <f>logfile_1024_buffer_plc_execution_time__6[[#This Row],[Column4]]/logfile_1024_buffer_plc_execution_time__6[[#This Row],[Column2]]*100</f>
        <v>2.0794280483020184</v>
      </c>
    </row>
    <row r="1239" spans="1:8" x14ac:dyDescent="0.3">
      <c r="A1239" s="1" t="s">
        <v>6550</v>
      </c>
      <c r="B1239">
        <v>49427</v>
      </c>
      <c r="C1239" s="1" t="s">
        <v>5312</v>
      </c>
      <c r="D1239">
        <v>1245</v>
      </c>
      <c r="E1239" s="1" t="s">
        <v>5313</v>
      </c>
      <c r="F1239">
        <v>48182</v>
      </c>
      <c r="G1239">
        <f>logfile_1024_buffer_plc_execution_time__6[[#This Row],[Column6]]/logfile_1024_buffer_plc_execution_time__6[[#This Row],[Column2]]*100</f>
        <v>97.481133793270885</v>
      </c>
      <c r="H1239" s="1">
        <f>logfile_1024_buffer_plc_execution_time__6[[#This Row],[Column4]]/logfile_1024_buffer_plc_execution_time__6[[#This Row],[Column2]]*100</f>
        <v>2.5188662067291157</v>
      </c>
    </row>
    <row r="1240" spans="1:8" x14ac:dyDescent="0.3">
      <c r="A1240" s="1" t="s">
        <v>6551</v>
      </c>
      <c r="B1240">
        <v>73044</v>
      </c>
      <c r="C1240" s="1" t="s">
        <v>5312</v>
      </c>
      <c r="D1240">
        <v>1999</v>
      </c>
      <c r="E1240" s="1" t="s">
        <v>5313</v>
      </c>
      <c r="F1240">
        <v>71045</v>
      </c>
      <c r="G1240">
        <f>logfile_1024_buffer_plc_execution_time__6[[#This Row],[Column6]]/logfile_1024_buffer_plc_execution_time__6[[#This Row],[Column2]]*100</f>
        <v>97.26329335742841</v>
      </c>
      <c r="H1240" s="1">
        <f>logfile_1024_buffer_plc_execution_time__6[[#This Row],[Column4]]/logfile_1024_buffer_plc_execution_time__6[[#This Row],[Column2]]*100</f>
        <v>2.7367066425716007</v>
      </c>
    </row>
    <row r="1241" spans="1:8" x14ac:dyDescent="0.3">
      <c r="A1241" s="1" t="s">
        <v>6552</v>
      </c>
      <c r="B1241">
        <v>87471</v>
      </c>
      <c r="C1241" s="1" t="s">
        <v>5312</v>
      </c>
      <c r="D1241">
        <v>1892</v>
      </c>
      <c r="E1241" s="1" t="s">
        <v>5313</v>
      </c>
      <c r="F1241">
        <v>85579</v>
      </c>
      <c r="G1241">
        <f>logfile_1024_buffer_plc_execution_time__6[[#This Row],[Column6]]/logfile_1024_buffer_plc_execution_time__6[[#This Row],[Column2]]*100</f>
        <v>97.836997404854174</v>
      </c>
      <c r="H1241" s="1">
        <f>logfile_1024_buffer_plc_execution_time__6[[#This Row],[Column4]]/logfile_1024_buffer_plc_execution_time__6[[#This Row],[Column2]]*100</f>
        <v>2.1630025951458198</v>
      </c>
    </row>
    <row r="1242" spans="1:8" x14ac:dyDescent="0.3">
      <c r="A1242" s="1" t="s">
        <v>6553</v>
      </c>
      <c r="B1242">
        <v>41713</v>
      </c>
      <c r="C1242" s="1" t="s">
        <v>5312</v>
      </c>
      <c r="D1242">
        <v>1393</v>
      </c>
      <c r="E1242" s="1" t="s">
        <v>5313</v>
      </c>
      <c r="F1242">
        <v>40320</v>
      </c>
      <c r="G1242">
        <f>logfile_1024_buffer_plc_execution_time__6[[#This Row],[Column6]]/logfile_1024_buffer_plc_execution_time__6[[#This Row],[Column2]]*100</f>
        <v>96.660513508978013</v>
      </c>
      <c r="H1242" s="1">
        <f>logfile_1024_buffer_plc_execution_time__6[[#This Row],[Column4]]/logfile_1024_buffer_plc_execution_time__6[[#This Row],[Column2]]*100</f>
        <v>3.3394864910219835</v>
      </c>
    </row>
    <row r="1243" spans="1:8" x14ac:dyDescent="0.3">
      <c r="A1243" s="1" t="s">
        <v>6554</v>
      </c>
      <c r="B1243">
        <v>63680</v>
      </c>
      <c r="C1243" s="1" t="s">
        <v>5312</v>
      </c>
      <c r="D1243">
        <v>1243</v>
      </c>
      <c r="E1243" s="1" t="s">
        <v>5313</v>
      </c>
      <c r="F1243">
        <v>62437</v>
      </c>
      <c r="G1243">
        <f>logfile_1024_buffer_plc_execution_time__6[[#This Row],[Column6]]/logfile_1024_buffer_plc_execution_time__6[[#This Row],[Column2]]*100</f>
        <v>98.048052763819101</v>
      </c>
      <c r="H1243" s="1">
        <f>logfile_1024_buffer_plc_execution_time__6[[#This Row],[Column4]]/logfile_1024_buffer_plc_execution_time__6[[#This Row],[Column2]]*100</f>
        <v>1.9519472361809045</v>
      </c>
    </row>
    <row r="1244" spans="1:8" x14ac:dyDescent="0.3">
      <c r="A1244" s="1" t="s">
        <v>6555</v>
      </c>
      <c r="B1244">
        <v>43338</v>
      </c>
      <c r="C1244" s="1" t="s">
        <v>5312</v>
      </c>
      <c r="D1244">
        <v>1027</v>
      </c>
      <c r="E1244" s="1" t="s">
        <v>5313</v>
      </c>
      <c r="F1244">
        <v>42311</v>
      </c>
      <c r="G1244">
        <f>logfile_1024_buffer_plc_execution_time__6[[#This Row],[Column6]]/logfile_1024_buffer_plc_execution_time__6[[#This Row],[Column2]]*100</f>
        <v>97.630255203285799</v>
      </c>
      <c r="H1244" s="1">
        <f>logfile_1024_buffer_plc_execution_time__6[[#This Row],[Column4]]/logfile_1024_buffer_plc_execution_time__6[[#This Row],[Column2]]*100</f>
        <v>2.3697447967141998</v>
      </c>
    </row>
    <row r="1245" spans="1:8" x14ac:dyDescent="0.3">
      <c r="A1245" s="1" t="s">
        <v>6556</v>
      </c>
      <c r="B1245">
        <v>41684</v>
      </c>
      <c r="C1245" s="1" t="s">
        <v>5312</v>
      </c>
      <c r="D1245">
        <v>1818</v>
      </c>
      <c r="E1245" s="1" t="s">
        <v>5313</v>
      </c>
      <c r="F1245">
        <v>39866</v>
      </c>
      <c r="G1245">
        <f>logfile_1024_buffer_plc_execution_time__6[[#This Row],[Column6]]/logfile_1024_buffer_plc_execution_time__6[[#This Row],[Column2]]*100</f>
        <v>95.638614336436049</v>
      </c>
      <c r="H1245" s="1">
        <f>logfile_1024_buffer_plc_execution_time__6[[#This Row],[Column4]]/logfile_1024_buffer_plc_execution_time__6[[#This Row],[Column2]]*100</f>
        <v>4.3613856635639578</v>
      </c>
    </row>
    <row r="1246" spans="1:8" x14ac:dyDescent="0.3">
      <c r="A1246" s="1" t="s">
        <v>6557</v>
      </c>
      <c r="B1246">
        <v>71062</v>
      </c>
      <c r="C1246" s="1" t="s">
        <v>5312</v>
      </c>
      <c r="D1246">
        <v>3031</v>
      </c>
      <c r="E1246" s="1" t="s">
        <v>5313</v>
      </c>
      <c r="F1246">
        <v>68031</v>
      </c>
      <c r="G1246">
        <f>logfile_1024_buffer_plc_execution_time__6[[#This Row],[Column6]]/logfile_1024_buffer_plc_execution_time__6[[#This Row],[Column2]]*100</f>
        <v>95.734710534462863</v>
      </c>
      <c r="H1246" s="1">
        <f>logfile_1024_buffer_plc_execution_time__6[[#This Row],[Column4]]/logfile_1024_buffer_plc_execution_time__6[[#This Row],[Column2]]*100</f>
        <v>4.2652894655371369</v>
      </c>
    </row>
    <row r="1247" spans="1:8" x14ac:dyDescent="0.3">
      <c r="A1247" s="1" t="s">
        <v>6558</v>
      </c>
      <c r="B1247">
        <v>46273</v>
      </c>
      <c r="C1247" s="1" t="s">
        <v>5312</v>
      </c>
      <c r="D1247">
        <v>1919</v>
      </c>
      <c r="E1247" s="1" t="s">
        <v>5313</v>
      </c>
      <c r="F1247">
        <v>44354</v>
      </c>
      <c r="G1247">
        <f>logfile_1024_buffer_plc_execution_time__6[[#This Row],[Column6]]/logfile_1024_buffer_plc_execution_time__6[[#This Row],[Column2]]*100</f>
        <v>95.852873165777027</v>
      </c>
      <c r="H1247" s="1">
        <f>logfile_1024_buffer_plc_execution_time__6[[#This Row],[Column4]]/logfile_1024_buffer_plc_execution_time__6[[#This Row],[Column2]]*100</f>
        <v>4.1471268342229815</v>
      </c>
    </row>
    <row r="1248" spans="1:8" x14ac:dyDescent="0.3">
      <c r="A1248" s="1" t="s">
        <v>6559</v>
      </c>
      <c r="B1248">
        <v>53723</v>
      </c>
      <c r="C1248" s="1" t="s">
        <v>5312</v>
      </c>
      <c r="D1248">
        <v>1509</v>
      </c>
      <c r="E1248" s="1" t="s">
        <v>5313</v>
      </c>
      <c r="F1248">
        <v>52214</v>
      </c>
      <c r="G1248">
        <f>logfile_1024_buffer_plc_execution_time__6[[#This Row],[Column6]]/logfile_1024_buffer_plc_execution_time__6[[#This Row],[Column2]]*100</f>
        <v>97.191147180909482</v>
      </c>
      <c r="H1248" s="1">
        <f>logfile_1024_buffer_plc_execution_time__6[[#This Row],[Column4]]/logfile_1024_buffer_plc_execution_time__6[[#This Row],[Column2]]*100</f>
        <v>2.8088528190905198</v>
      </c>
    </row>
    <row r="1249" spans="1:8" x14ac:dyDescent="0.3">
      <c r="A1249" s="1" t="s">
        <v>6560</v>
      </c>
      <c r="B1249">
        <v>54998</v>
      </c>
      <c r="C1249" s="1" t="s">
        <v>5312</v>
      </c>
      <c r="D1249">
        <v>999</v>
      </c>
      <c r="E1249" s="1" t="s">
        <v>5313</v>
      </c>
      <c r="F1249">
        <v>53999</v>
      </c>
      <c r="G1249">
        <f>logfile_1024_buffer_plc_execution_time__6[[#This Row],[Column6]]/logfile_1024_buffer_plc_execution_time__6[[#This Row],[Column2]]*100</f>
        <v>98.183570311647699</v>
      </c>
      <c r="H1249" s="1">
        <f>logfile_1024_buffer_plc_execution_time__6[[#This Row],[Column4]]/logfile_1024_buffer_plc_execution_time__6[[#This Row],[Column2]]*100</f>
        <v>1.8164296883523037</v>
      </c>
    </row>
    <row r="1250" spans="1:8" x14ac:dyDescent="0.3">
      <c r="A1250" s="1" t="s">
        <v>6561</v>
      </c>
      <c r="B1250">
        <v>44778</v>
      </c>
      <c r="C1250" s="1" t="s">
        <v>5312</v>
      </c>
      <c r="D1250">
        <v>2481</v>
      </c>
      <c r="E1250" s="1" t="s">
        <v>5313</v>
      </c>
      <c r="F1250">
        <v>42297</v>
      </c>
      <c r="G1250">
        <f>logfile_1024_buffer_plc_execution_time__6[[#This Row],[Column6]]/logfile_1024_buffer_plc_execution_time__6[[#This Row],[Column2]]*100</f>
        <v>94.459332708026267</v>
      </c>
      <c r="H1250" s="1">
        <f>logfile_1024_buffer_plc_execution_time__6[[#This Row],[Column4]]/logfile_1024_buffer_plc_execution_time__6[[#This Row],[Column2]]*100</f>
        <v>5.5406672919737376</v>
      </c>
    </row>
    <row r="1251" spans="1:8" x14ac:dyDescent="0.3">
      <c r="A1251" s="1" t="s">
        <v>6562</v>
      </c>
      <c r="B1251">
        <v>44583</v>
      </c>
      <c r="C1251" s="1" t="s">
        <v>5312</v>
      </c>
      <c r="D1251">
        <v>1863</v>
      </c>
      <c r="E1251" s="1" t="s">
        <v>5313</v>
      </c>
      <c r="F1251">
        <v>42720</v>
      </c>
      <c r="G1251">
        <f>logfile_1024_buffer_plc_execution_time__6[[#This Row],[Column6]]/logfile_1024_buffer_plc_execution_time__6[[#This Row],[Column2]]*100</f>
        <v>95.821277168427429</v>
      </c>
      <c r="H1251" s="1">
        <f>logfile_1024_buffer_plc_execution_time__6[[#This Row],[Column4]]/logfile_1024_buffer_plc_execution_time__6[[#This Row],[Column2]]*100</f>
        <v>4.1787228315725722</v>
      </c>
    </row>
    <row r="1252" spans="1:8" x14ac:dyDescent="0.3">
      <c r="A1252" s="1" t="s">
        <v>6563</v>
      </c>
      <c r="B1252">
        <v>43627</v>
      </c>
      <c r="C1252" s="1" t="s">
        <v>5312</v>
      </c>
      <c r="D1252">
        <v>1883</v>
      </c>
      <c r="E1252" s="1" t="s">
        <v>5313</v>
      </c>
      <c r="F1252">
        <v>41744</v>
      </c>
      <c r="G1252">
        <f>logfile_1024_buffer_plc_execution_time__6[[#This Row],[Column6]]/logfile_1024_buffer_plc_execution_time__6[[#This Row],[Column2]]*100</f>
        <v>95.683865496137713</v>
      </c>
      <c r="H1252" s="1">
        <f>logfile_1024_buffer_plc_execution_time__6[[#This Row],[Column4]]/logfile_1024_buffer_plc_execution_time__6[[#This Row],[Column2]]*100</f>
        <v>4.3161345038622869</v>
      </c>
    </row>
    <row r="1253" spans="1:8" x14ac:dyDescent="0.3">
      <c r="A1253" s="1" t="s">
        <v>6564</v>
      </c>
      <c r="B1253">
        <v>53965</v>
      </c>
      <c r="C1253" s="1" t="s">
        <v>5312</v>
      </c>
      <c r="D1253">
        <v>1049</v>
      </c>
      <c r="E1253" s="1" t="s">
        <v>5313</v>
      </c>
      <c r="F1253">
        <v>52916</v>
      </c>
      <c r="G1253">
        <f>logfile_1024_buffer_plc_execution_time__6[[#This Row],[Column6]]/logfile_1024_buffer_plc_execution_time__6[[#This Row],[Column2]]*100</f>
        <v>98.056147503011218</v>
      </c>
      <c r="H1253" s="1">
        <f>logfile_1024_buffer_plc_execution_time__6[[#This Row],[Column4]]/logfile_1024_buffer_plc_execution_time__6[[#This Row],[Column2]]*100</f>
        <v>1.9438524969887891</v>
      </c>
    </row>
    <row r="1254" spans="1:8" x14ac:dyDescent="0.3">
      <c r="A1254" s="1" t="s">
        <v>6565</v>
      </c>
      <c r="B1254">
        <v>70200</v>
      </c>
      <c r="C1254" s="1" t="s">
        <v>5312</v>
      </c>
      <c r="D1254">
        <v>433</v>
      </c>
      <c r="E1254" s="1" t="s">
        <v>5313</v>
      </c>
      <c r="F1254">
        <v>69767</v>
      </c>
      <c r="G1254">
        <f>logfile_1024_buffer_plc_execution_time__6[[#This Row],[Column6]]/logfile_1024_buffer_plc_execution_time__6[[#This Row],[Column2]]*100</f>
        <v>99.383190883190892</v>
      </c>
      <c r="H1254" s="1">
        <f>logfile_1024_buffer_plc_execution_time__6[[#This Row],[Column4]]/logfile_1024_buffer_plc_execution_time__6[[#This Row],[Column2]]*100</f>
        <v>0.61680911680911688</v>
      </c>
    </row>
    <row r="1255" spans="1:8" x14ac:dyDescent="0.3">
      <c r="A1255" s="1" t="s">
        <v>6566</v>
      </c>
      <c r="B1255">
        <v>40769</v>
      </c>
      <c r="C1255" s="1" t="s">
        <v>5312</v>
      </c>
      <c r="D1255">
        <v>350</v>
      </c>
      <c r="E1255" s="1" t="s">
        <v>5313</v>
      </c>
      <c r="F1255">
        <v>40419</v>
      </c>
      <c r="G1255">
        <f>logfile_1024_buffer_plc_execution_time__6[[#This Row],[Column6]]/logfile_1024_buffer_plc_execution_time__6[[#This Row],[Column2]]*100</f>
        <v>99.14150457455419</v>
      </c>
      <c r="H1255" s="1">
        <f>logfile_1024_buffer_plc_execution_time__6[[#This Row],[Column4]]/logfile_1024_buffer_plc_execution_time__6[[#This Row],[Column2]]*100</f>
        <v>0.85849542544580437</v>
      </c>
    </row>
    <row r="1256" spans="1:8" x14ac:dyDescent="0.3">
      <c r="A1256" s="1" t="s">
        <v>6567</v>
      </c>
      <c r="B1256">
        <v>46942</v>
      </c>
      <c r="C1256" s="1" t="s">
        <v>5312</v>
      </c>
      <c r="D1256">
        <v>362</v>
      </c>
      <c r="E1256" s="1" t="s">
        <v>5313</v>
      </c>
      <c r="F1256">
        <v>46580</v>
      </c>
      <c r="G1256">
        <f>logfile_1024_buffer_plc_execution_time__6[[#This Row],[Column6]]/logfile_1024_buffer_plc_execution_time__6[[#This Row],[Column2]]*100</f>
        <v>99.228835584338114</v>
      </c>
      <c r="H1256" s="1">
        <f>logfile_1024_buffer_plc_execution_time__6[[#This Row],[Column4]]/logfile_1024_buffer_plc_execution_time__6[[#This Row],[Column2]]*100</f>
        <v>0.77116441566188065</v>
      </c>
    </row>
    <row r="1257" spans="1:8" x14ac:dyDescent="0.3">
      <c r="A1257" s="1" t="s">
        <v>6568</v>
      </c>
      <c r="B1257">
        <v>54119</v>
      </c>
      <c r="C1257" s="1" t="s">
        <v>5312</v>
      </c>
      <c r="D1257">
        <v>1103</v>
      </c>
      <c r="E1257" s="1" t="s">
        <v>5313</v>
      </c>
      <c r="F1257">
        <v>53016</v>
      </c>
      <c r="G1257">
        <f>logfile_1024_buffer_plc_execution_time__6[[#This Row],[Column6]]/logfile_1024_buffer_plc_execution_time__6[[#This Row],[Column2]]*100</f>
        <v>97.961898778617496</v>
      </c>
      <c r="H1257" s="1">
        <f>logfile_1024_buffer_plc_execution_time__6[[#This Row],[Column4]]/logfile_1024_buffer_plc_execution_time__6[[#This Row],[Column2]]*100</f>
        <v>2.0381012213825089</v>
      </c>
    </row>
    <row r="1258" spans="1:8" x14ac:dyDescent="0.3">
      <c r="A1258" s="1" t="s">
        <v>6569</v>
      </c>
      <c r="B1258">
        <v>62035</v>
      </c>
      <c r="C1258" s="1" t="s">
        <v>5312</v>
      </c>
      <c r="D1258">
        <v>1138</v>
      </c>
      <c r="E1258" s="1" t="s">
        <v>5313</v>
      </c>
      <c r="F1258">
        <v>60897</v>
      </c>
      <c r="G1258">
        <f>logfile_1024_buffer_plc_execution_time__6[[#This Row],[Column6]]/logfile_1024_buffer_plc_execution_time__6[[#This Row],[Column2]]*100</f>
        <v>98.165551704682841</v>
      </c>
      <c r="H1258" s="1">
        <f>logfile_1024_buffer_plc_execution_time__6[[#This Row],[Column4]]/logfile_1024_buffer_plc_execution_time__6[[#This Row],[Column2]]*100</f>
        <v>1.8344482953171597</v>
      </c>
    </row>
    <row r="1259" spans="1:8" x14ac:dyDescent="0.3">
      <c r="A1259" s="1" t="s">
        <v>6570</v>
      </c>
      <c r="B1259">
        <v>62994</v>
      </c>
      <c r="C1259" s="1" t="s">
        <v>5312</v>
      </c>
      <c r="D1259">
        <v>947</v>
      </c>
      <c r="E1259" s="1" t="s">
        <v>5313</v>
      </c>
      <c r="F1259">
        <v>62047</v>
      </c>
      <c r="G1259">
        <f>logfile_1024_buffer_plc_execution_time__6[[#This Row],[Column6]]/logfile_1024_buffer_plc_execution_time__6[[#This Row],[Column2]]*100</f>
        <v>98.496682223703843</v>
      </c>
      <c r="H1259" s="1">
        <f>logfile_1024_buffer_plc_execution_time__6[[#This Row],[Column4]]/logfile_1024_buffer_plc_execution_time__6[[#This Row],[Column2]]*100</f>
        <v>1.5033177762961552</v>
      </c>
    </row>
    <row r="1260" spans="1:8" x14ac:dyDescent="0.3">
      <c r="A1260" s="1" t="s">
        <v>6571</v>
      </c>
      <c r="B1260">
        <v>38799</v>
      </c>
      <c r="C1260" s="1" t="s">
        <v>5312</v>
      </c>
      <c r="D1260">
        <v>346</v>
      </c>
      <c r="E1260" s="1" t="s">
        <v>5313</v>
      </c>
      <c r="F1260">
        <v>38453</v>
      </c>
      <c r="G1260">
        <f>logfile_1024_buffer_plc_execution_time__6[[#This Row],[Column6]]/logfile_1024_buffer_plc_execution_time__6[[#This Row],[Column2]]*100</f>
        <v>99.108224438774201</v>
      </c>
      <c r="H1260" s="1">
        <f>logfile_1024_buffer_plc_execution_time__6[[#This Row],[Column4]]/logfile_1024_buffer_plc_execution_time__6[[#This Row],[Column2]]*100</f>
        <v>0.8917755612258047</v>
      </c>
    </row>
    <row r="1261" spans="1:8" x14ac:dyDescent="0.3">
      <c r="A1261" s="1" t="s">
        <v>6572</v>
      </c>
      <c r="B1261">
        <v>60317</v>
      </c>
      <c r="C1261" s="1" t="s">
        <v>5312</v>
      </c>
      <c r="D1261">
        <v>798</v>
      </c>
      <c r="E1261" s="1" t="s">
        <v>5313</v>
      </c>
      <c r="F1261">
        <v>59519</v>
      </c>
      <c r="G1261">
        <f>logfile_1024_buffer_plc_execution_time__6[[#This Row],[Column6]]/logfile_1024_buffer_plc_execution_time__6[[#This Row],[Column2]]*100</f>
        <v>98.676989903344008</v>
      </c>
      <c r="H1261" s="1">
        <f>logfile_1024_buffer_plc_execution_time__6[[#This Row],[Column4]]/logfile_1024_buffer_plc_execution_time__6[[#This Row],[Column2]]*100</f>
        <v>1.3230100966560008</v>
      </c>
    </row>
    <row r="1262" spans="1:8" x14ac:dyDescent="0.3">
      <c r="A1262" s="1" t="s">
        <v>6573</v>
      </c>
      <c r="B1262">
        <v>55837</v>
      </c>
      <c r="C1262" s="1" t="s">
        <v>5312</v>
      </c>
      <c r="D1262">
        <v>2369</v>
      </c>
      <c r="E1262" s="1" t="s">
        <v>5313</v>
      </c>
      <c r="F1262">
        <v>53468</v>
      </c>
      <c r="G1262">
        <f>logfile_1024_buffer_plc_execution_time__6[[#This Row],[Column6]]/logfile_1024_buffer_plc_execution_time__6[[#This Row],[Column2]]*100</f>
        <v>95.757293550871282</v>
      </c>
      <c r="H1262" s="1">
        <f>logfile_1024_buffer_plc_execution_time__6[[#This Row],[Column4]]/logfile_1024_buffer_plc_execution_time__6[[#This Row],[Column2]]*100</f>
        <v>4.2427064491287139</v>
      </c>
    </row>
    <row r="1263" spans="1:8" x14ac:dyDescent="0.3">
      <c r="A1263" s="1" t="s">
        <v>6574</v>
      </c>
      <c r="B1263">
        <v>53235</v>
      </c>
      <c r="C1263" s="1" t="s">
        <v>5312</v>
      </c>
      <c r="D1263">
        <v>1136</v>
      </c>
      <c r="E1263" s="1" t="s">
        <v>5313</v>
      </c>
      <c r="F1263">
        <v>52099</v>
      </c>
      <c r="G1263">
        <f>logfile_1024_buffer_plc_execution_time__6[[#This Row],[Column6]]/logfile_1024_buffer_plc_execution_time__6[[#This Row],[Column2]]*100</f>
        <v>97.866065558373251</v>
      </c>
      <c r="H1263" s="1">
        <f>logfile_1024_buffer_plc_execution_time__6[[#This Row],[Column4]]/logfile_1024_buffer_plc_execution_time__6[[#This Row],[Column2]]*100</f>
        <v>2.1339344416267494</v>
      </c>
    </row>
    <row r="1264" spans="1:8" x14ac:dyDescent="0.3">
      <c r="A1264" s="1" t="s">
        <v>6575</v>
      </c>
      <c r="B1264">
        <v>42850</v>
      </c>
      <c r="C1264" s="1" t="s">
        <v>5312</v>
      </c>
      <c r="D1264">
        <v>466</v>
      </c>
      <c r="E1264" s="1" t="s">
        <v>5313</v>
      </c>
      <c r="F1264">
        <v>42384</v>
      </c>
      <c r="G1264">
        <f>logfile_1024_buffer_plc_execution_time__6[[#This Row],[Column6]]/logfile_1024_buffer_plc_execution_time__6[[#This Row],[Column2]]*100</f>
        <v>98.912485414235704</v>
      </c>
      <c r="H1264" s="1">
        <f>logfile_1024_buffer_plc_execution_time__6[[#This Row],[Column4]]/logfile_1024_buffer_plc_execution_time__6[[#This Row],[Column2]]*100</f>
        <v>1.0875145857642941</v>
      </c>
    </row>
    <row r="1265" spans="1:8" x14ac:dyDescent="0.3">
      <c r="A1265" s="1" t="s">
        <v>6576</v>
      </c>
      <c r="B1265">
        <v>59874</v>
      </c>
      <c r="C1265" s="1" t="s">
        <v>5312</v>
      </c>
      <c r="D1265">
        <v>1035</v>
      </c>
      <c r="E1265" s="1" t="s">
        <v>5313</v>
      </c>
      <c r="F1265">
        <v>58839</v>
      </c>
      <c r="G1265">
        <f>logfile_1024_buffer_plc_execution_time__6[[#This Row],[Column6]]/logfile_1024_buffer_plc_execution_time__6[[#This Row],[Column2]]*100</f>
        <v>98.271369876741161</v>
      </c>
      <c r="H1265" s="1">
        <f>logfile_1024_buffer_plc_execution_time__6[[#This Row],[Column4]]/logfile_1024_buffer_plc_execution_time__6[[#This Row],[Column2]]*100</f>
        <v>1.7286301232588435</v>
      </c>
    </row>
    <row r="1266" spans="1:8" x14ac:dyDescent="0.3">
      <c r="A1266" s="1" t="s">
        <v>6577</v>
      </c>
      <c r="B1266">
        <v>45808</v>
      </c>
      <c r="C1266" s="1" t="s">
        <v>5312</v>
      </c>
      <c r="D1266">
        <v>1208</v>
      </c>
      <c r="E1266" s="1" t="s">
        <v>5313</v>
      </c>
      <c r="F1266">
        <v>44600</v>
      </c>
      <c r="G1266">
        <f>logfile_1024_buffer_plc_execution_time__6[[#This Row],[Column6]]/logfile_1024_buffer_plc_execution_time__6[[#This Row],[Column2]]*100</f>
        <v>97.362906042612636</v>
      </c>
      <c r="H1266" s="1">
        <f>logfile_1024_buffer_plc_execution_time__6[[#This Row],[Column4]]/logfile_1024_buffer_plc_execution_time__6[[#This Row],[Column2]]*100</f>
        <v>2.6370939573873557</v>
      </c>
    </row>
    <row r="1267" spans="1:8" x14ac:dyDescent="0.3">
      <c r="A1267" s="1" t="s">
        <v>6578</v>
      </c>
      <c r="B1267">
        <v>54048</v>
      </c>
      <c r="C1267" s="1" t="s">
        <v>5312</v>
      </c>
      <c r="D1267">
        <v>2057</v>
      </c>
      <c r="E1267" s="1" t="s">
        <v>5313</v>
      </c>
      <c r="F1267">
        <v>51991</v>
      </c>
      <c r="G1267">
        <f>logfile_1024_buffer_plc_execution_time__6[[#This Row],[Column6]]/logfile_1024_buffer_plc_execution_time__6[[#This Row],[Column2]]*100</f>
        <v>96.194123741859087</v>
      </c>
      <c r="H1267" s="1">
        <f>logfile_1024_buffer_plc_execution_time__6[[#This Row],[Column4]]/logfile_1024_buffer_plc_execution_time__6[[#This Row],[Column2]]*100</f>
        <v>3.8058762581409118</v>
      </c>
    </row>
    <row r="1268" spans="1:8" x14ac:dyDescent="0.3">
      <c r="A1268" s="1" t="s">
        <v>6579</v>
      </c>
      <c r="B1268">
        <v>51517</v>
      </c>
      <c r="C1268" s="1" t="s">
        <v>5312</v>
      </c>
      <c r="D1268">
        <v>1031</v>
      </c>
      <c r="E1268" s="1" t="s">
        <v>5313</v>
      </c>
      <c r="F1268">
        <v>50486</v>
      </c>
      <c r="G1268">
        <f>logfile_1024_buffer_plc_execution_time__6[[#This Row],[Column6]]/logfile_1024_buffer_plc_execution_time__6[[#This Row],[Column2]]*100</f>
        <v>97.998718869499385</v>
      </c>
      <c r="H1268" s="1">
        <f>logfile_1024_buffer_plc_execution_time__6[[#This Row],[Column4]]/logfile_1024_buffer_plc_execution_time__6[[#This Row],[Column2]]*100</f>
        <v>2.0012811305006117</v>
      </c>
    </row>
    <row r="1269" spans="1:8" x14ac:dyDescent="0.3">
      <c r="A1269" s="1" t="s">
        <v>6580</v>
      </c>
      <c r="B1269">
        <v>84378</v>
      </c>
      <c r="C1269" s="1" t="s">
        <v>5312</v>
      </c>
      <c r="D1269">
        <v>2797</v>
      </c>
      <c r="E1269" s="1" t="s">
        <v>5313</v>
      </c>
      <c r="F1269">
        <v>81581</v>
      </c>
      <c r="G1269">
        <f>logfile_1024_buffer_plc_execution_time__6[[#This Row],[Column6]]/logfile_1024_buffer_plc_execution_time__6[[#This Row],[Column2]]*100</f>
        <v>96.685154898196217</v>
      </c>
      <c r="H1269" s="1">
        <f>logfile_1024_buffer_plc_execution_time__6[[#This Row],[Column4]]/logfile_1024_buffer_plc_execution_time__6[[#This Row],[Column2]]*100</f>
        <v>3.3148451018037881</v>
      </c>
    </row>
    <row r="1270" spans="1:8" x14ac:dyDescent="0.3">
      <c r="A1270" s="1" t="s">
        <v>6581</v>
      </c>
      <c r="B1270">
        <v>45290</v>
      </c>
      <c r="C1270" s="1" t="s">
        <v>5312</v>
      </c>
      <c r="D1270">
        <v>2333</v>
      </c>
      <c r="E1270" s="1" t="s">
        <v>5313</v>
      </c>
      <c r="F1270">
        <v>42957</v>
      </c>
      <c r="G1270">
        <f>logfile_1024_buffer_plc_execution_time__6[[#This Row],[Column6]]/logfile_1024_buffer_plc_execution_time__6[[#This Row],[Column2]]*100</f>
        <v>94.848752483992044</v>
      </c>
      <c r="H1270" s="1">
        <f>logfile_1024_buffer_plc_execution_time__6[[#This Row],[Column4]]/logfile_1024_buffer_plc_execution_time__6[[#This Row],[Column2]]*100</f>
        <v>5.1512475160079489</v>
      </c>
    </row>
    <row r="1271" spans="1:8" x14ac:dyDescent="0.3">
      <c r="A1271" s="1" t="s">
        <v>6582</v>
      </c>
      <c r="B1271">
        <v>40882</v>
      </c>
      <c r="C1271" s="1" t="s">
        <v>5312</v>
      </c>
      <c r="D1271">
        <v>1028</v>
      </c>
      <c r="E1271" s="1" t="s">
        <v>5313</v>
      </c>
      <c r="F1271">
        <v>39854</v>
      </c>
      <c r="G1271">
        <f>logfile_1024_buffer_plc_execution_time__6[[#This Row],[Column6]]/logfile_1024_buffer_plc_execution_time__6[[#This Row],[Column2]]*100</f>
        <v>97.485445917518703</v>
      </c>
      <c r="H1271" s="1">
        <f>logfile_1024_buffer_plc_execution_time__6[[#This Row],[Column4]]/logfile_1024_buffer_plc_execution_time__6[[#This Row],[Column2]]*100</f>
        <v>2.5145540824812875</v>
      </c>
    </row>
    <row r="1272" spans="1:8" x14ac:dyDescent="0.3">
      <c r="A1272" s="1" t="s">
        <v>6583</v>
      </c>
      <c r="B1272">
        <v>48330</v>
      </c>
      <c r="C1272" s="1" t="s">
        <v>5312</v>
      </c>
      <c r="D1272">
        <v>1397</v>
      </c>
      <c r="E1272" s="1" t="s">
        <v>5313</v>
      </c>
      <c r="F1272">
        <v>46933</v>
      </c>
      <c r="G1272">
        <f>logfile_1024_buffer_plc_execution_time__6[[#This Row],[Column6]]/logfile_1024_buffer_plc_execution_time__6[[#This Row],[Column2]]*100</f>
        <v>97.109455824539623</v>
      </c>
      <c r="H1272" s="1">
        <f>logfile_1024_buffer_plc_execution_time__6[[#This Row],[Column4]]/logfile_1024_buffer_plc_execution_time__6[[#This Row],[Column2]]*100</f>
        <v>2.8905441754603767</v>
      </c>
    </row>
    <row r="1273" spans="1:8" x14ac:dyDescent="0.3">
      <c r="A1273" s="1" t="s">
        <v>6584</v>
      </c>
      <c r="B1273">
        <v>75657</v>
      </c>
      <c r="C1273" s="1" t="s">
        <v>5312</v>
      </c>
      <c r="D1273">
        <v>1066</v>
      </c>
      <c r="E1273" s="1" t="s">
        <v>5313</v>
      </c>
      <c r="F1273">
        <v>74591</v>
      </c>
      <c r="G1273">
        <f>logfile_1024_buffer_plc_execution_time__6[[#This Row],[Column6]]/logfile_1024_buffer_plc_execution_time__6[[#This Row],[Column2]]*100</f>
        <v>98.591009424111448</v>
      </c>
      <c r="H1273" s="1">
        <f>logfile_1024_buffer_plc_execution_time__6[[#This Row],[Column4]]/logfile_1024_buffer_plc_execution_time__6[[#This Row],[Column2]]*100</f>
        <v>1.4089905758885495</v>
      </c>
    </row>
    <row r="1274" spans="1:8" x14ac:dyDescent="0.3">
      <c r="A1274" s="1" t="s">
        <v>6585</v>
      </c>
      <c r="B1274">
        <v>44602</v>
      </c>
      <c r="C1274" s="1" t="s">
        <v>5312</v>
      </c>
      <c r="D1274">
        <v>349</v>
      </c>
      <c r="E1274" s="1" t="s">
        <v>5313</v>
      </c>
      <c r="F1274">
        <v>44253</v>
      </c>
      <c r="G1274">
        <f>logfile_1024_buffer_plc_execution_time__6[[#This Row],[Column6]]/logfile_1024_buffer_plc_execution_time__6[[#This Row],[Column2]]*100</f>
        <v>99.217523877853012</v>
      </c>
      <c r="H1274" s="1">
        <f>logfile_1024_buffer_plc_execution_time__6[[#This Row],[Column4]]/logfile_1024_buffer_plc_execution_time__6[[#This Row],[Column2]]*100</f>
        <v>0.78247612214698892</v>
      </c>
    </row>
    <row r="1275" spans="1:8" x14ac:dyDescent="0.3">
      <c r="A1275" s="1" t="s">
        <v>6586</v>
      </c>
      <c r="B1275">
        <v>39914</v>
      </c>
      <c r="C1275" s="1" t="s">
        <v>5312</v>
      </c>
      <c r="D1275">
        <v>284</v>
      </c>
      <c r="E1275" s="1" t="s">
        <v>5313</v>
      </c>
      <c r="F1275">
        <v>39630</v>
      </c>
      <c r="G1275">
        <f>logfile_1024_buffer_plc_execution_time__6[[#This Row],[Column6]]/logfile_1024_buffer_plc_execution_time__6[[#This Row],[Column2]]*100</f>
        <v>99.288470210953548</v>
      </c>
      <c r="H1275" s="1">
        <f>logfile_1024_buffer_plc_execution_time__6[[#This Row],[Column4]]/logfile_1024_buffer_plc_execution_time__6[[#This Row],[Column2]]*100</f>
        <v>0.71152978904644981</v>
      </c>
    </row>
    <row r="1276" spans="1:8" x14ac:dyDescent="0.3">
      <c r="A1276" s="1" t="s">
        <v>6587</v>
      </c>
      <c r="B1276">
        <v>43485</v>
      </c>
      <c r="C1276" s="1" t="s">
        <v>5312</v>
      </c>
      <c r="D1276">
        <v>315</v>
      </c>
      <c r="E1276" s="1" t="s">
        <v>5313</v>
      </c>
      <c r="F1276">
        <v>43170</v>
      </c>
      <c r="G1276">
        <f>logfile_1024_buffer_plc_execution_time__6[[#This Row],[Column6]]/logfile_1024_buffer_plc_execution_time__6[[#This Row],[Column2]]*100</f>
        <v>99.275612280096581</v>
      </c>
      <c r="H1276" s="1">
        <f>logfile_1024_buffer_plc_execution_time__6[[#This Row],[Column4]]/logfile_1024_buffer_plc_execution_time__6[[#This Row],[Column2]]*100</f>
        <v>0.72438771990341499</v>
      </c>
    </row>
    <row r="1277" spans="1:8" x14ac:dyDescent="0.3">
      <c r="A1277" s="1" t="s">
        <v>6588</v>
      </c>
      <c r="B1277">
        <v>50951</v>
      </c>
      <c r="C1277" s="1" t="s">
        <v>5312</v>
      </c>
      <c r="D1277">
        <v>358</v>
      </c>
      <c r="E1277" s="1" t="s">
        <v>5313</v>
      </c>
      <c r="F1277">
        <v>50593</v>
      </c>
      <c r="G1277">
        <f>logfile_1024_buffer_plc_execution_time__6[[#This Row],[Column6]]/logfile_1024_buffer_plc_execution_time__6[[#This Row],[Column2]]*100</f>
        <v>99.29736413416812</v>
      </c>
      <c r="H1277" s="1">
        <f>logfile_1024_buffer_plc_execution_time__6[[#This Row],[Column4]]/logfile_1024_buffer_plc_execution_time__6[[#This Row],[Column2]]*100</f>
        <v>0.70263586583187765</v>
      </c>
    </row>
    <row r="1278" spans="1:8" x14ac:dyDescent="0.3">
      <c r="A1278" s="1" t="s">
        <v>6589</v>
      </c>
      <c r="B1278">
        <v>41183</v>
      </c>
      <c r="C1278" s="1" t="s">
        <v>5312</v>
      </c>
      <c r="D1278">
        <v>352</v>
      </c>
      <c r="E1278" s="1" t="s">
        <v>5313</v>
      </c>
      <c r="F1278">
        <v>40831</v>
      </c>
      <c r="G1278">
        <f>logfile_1024_buffer_plc_execution_time__6[[#This Row],[Column6]]/logfile_1024_buffer_plc_execution_time__6[[#This Row],[Column2]]*100</f>
        <v>99.145278391569335</v>
      </c>
      <c r="H1278" s="1">
        <f>logfile_1024_buffer_plc_execution_time__6[[#This Row],[Column4]]/logfile_1024_buffer_plc_execution_time__6[[#This Row],[Column2]]*100</f>
        <v>0.85472160843066314</v>
      </c>
    </row>
    <row r="1279" spans="1:8" x14ac:dyDescent="0.3">
      <c r="A1279" s="1" t="s">
        <v>6590</v>
      </c>
      <c r="B1279">
        <v>48245</v>
      </c>
      <c r="C1279" s="1" t="s">
        <v>5312</v>
      </c>
      <c r="D1279">
        <v>1229</v>
      </c>
      <c r="E1279" s="1" t="s">
        <v>5313</v>
      </c>
      <c r="F1279">
        <v>47016</v>
      </c>
      <c r="G1279">
        <f>logfile_1024_buffer_plc_execution_time__6[[#This Row],[Column6]]/logfile_1024_buffer_plc_execution_time__6[[#This Row],[Column2]]*100</f>
        <v>97.452585760182401</v>
      </c>
      <c r="H1279" s="1">
        <f>logfile_1024_buffer_plc_execution_time__6[[#This Row],[Column4]]/logfile_1024_buffer_plc_execution_time__6[[#This Row],[Column2]]*100</f>
        <v>2.5474142398175976</v>
      </c>
    </row>
    <row r="1280" spans="1:8" x14ac:dyDescent="0.3">
      <c r="A1280" s="1" t="s">
        <v>6591</v>
      </c>
      <c r="B1280">
        <v>48120</v>
      </c>
      <c r="C1280" s="1" t="s">
        <v>5312</v>
      </c>
      <c r="D1280">
        <v>1285</v>
      </c>
      <c r="E1280" s="1" t="s">
        <v>5313</v>
      </c>
      <c r="F1280">
        <v>46835</v>
      </c>
      <c r="G1280">
        <f>logfile_1024_buffer_plc_execution_time__6[[#This Row],[Column6]]/logfile_1024_buffer_plc_execution_time__6[[#This Row],[Column2]]*100</f>
        <v>97.329592684954278</v>
      </c>
      <c r="H1280" s="1">
        <f>logfile_1024_buffer_plc_execution_time__6[[#This Row],[Column4]]/logfile_1024_buffer_plc_execution_time__6[[#This Row],[Column2]]*100</f>
        <v>2.6704073150457188</v>
      </c>
    </row>
    <row r="1281" spans="1:8" x14ac:dyDescent="0.3">
      <c r="A1281" s="1" t="s">
        <v>6592</v>
      </c>
      <c r="B1281">
        <v>49460</v>
      </c>
      <c r="C1281" s="1" t="s">
        <v>5312</v>
      </c>
      <c r="D1281">
        <v>2063</v>
      </c>
      <c r="E1281" s="1" t="s">
        <v>5313</v>
      </c>
      <c r="F1281">
        <v>47397</v>
      </c>
      <c r="G1281">
        <f>logfile_1024_buffer_plc_execution_time__6[[#This Row],[Column6]]/logfile_1024_buffer_plc_execution_time__6[[#This Row],[Column2]]*100</f>
        <v>95.828952689041643</v>
      </c>
      <c r="H1281" s="1">
        <f>logfile_1024_buffer_plc_execution_time__6[[#This Row],[Column4]]/logfile_1024_buffer_plc_execution_time__6[[#This Row],[Column2]]*100</f>
        <v>4.1710473109583504</v>
      </c>
    </row>
    <row r="1282" spans="1:8" x14ac:dyDescent="0.3">
      <c r="A1282" s="1" t="s">
        <v>6593</v>
      </c>
      <c r="B1282">
        <v>48504</v>
      </c>
      <c r="C1282" s="1" t="s">
        <v>5312</v>
      </c>
      <c r="D1282">
        <v>1356</v>
      </c>
      <c r="E1282" s="1" t="s">
        <v>5313</v>
      </c>
      <c r="F1282">
        <v>47148</v>
      </c>
      <c r="G1282">
        <f>logfile_1024_buffer_plc_execution_time__6[[#This Row],[Column6]]/logfile_1024_buffer_plc_execution_time__6[[#This Row],[Column2]]*100</f>
        <v>97.204354280059377</v>
      </c>
      <c r="H1282" s="1">
        <f>logfile_1024_buffer_plc_execution_time__6[[#This Row],[Column4]]/logfile_1024_buffer_plc_execution_time__6[[#This Row],[Column2]]*100</f>
        <v>2.7956457199406235</v>
      </c>
    </row>
    <row r="1283" spans="1:8" x14ac:dyDescent="0.3">
      <c r="A1283" s="1" t="s">
        <v>6594</v>
      </c>
      <c r="B1283">
        <v>61804</v>
      </c>
      <c r="C1283" s="1" t="s">
        <v>5312</v>
      </c>
      <c r="D1283">
        <v>1025</v>
      </c>
      <c r="E1283" s="1" t="s">
        <v>5313</v>
      </c>
      <c r="F1283">
        <v>60779</v>
      </c>
      <c r="G1283">
        <f>logfile_1024_buffer_plc_execution_time__6[[#This Row],[Column6]]/logfile_1024_buffer_plc_execution_time__6[[#This Row],[Column2]]*100</f>
        <v>98.341531292472979</v>
      </c>
      <c r="H1283" s="1">
        <f>logfile_1024_buffer_plc_execution_time__6[[#This Row],[Column4]]/logfile_1024_buffer_plc_execution_time__6[[#This Row],[Column2]]*100</f>
        <v>1.6584687075270208</v>
      </c>
    </row>
    <row r="1284" spans="1:8" x14ac:dyDescent="0.3">
      <c r="A1284" s="1" t="s">
        <v>6595</v>
      </c>
      <c r="B1284">
        <v>43184</v>
      </c>
      <c r="C1284" s="1" t="s">
        <v>5312</v>
      </c>
      <c r="D1284">
        <v>1397</v>
      </c>
      <c r="E1284" s="1" t="s">
        <v>5313</v>
      </c>
      <c r="F1284">
        <v>41787</v>
      </c>
      <c r="G1284">
        <f>logfile_1024_buffer_plc_execution_time__6[[#This Row],[Column6]]/logfile_1024_buffer_plc_execution_time__6[[#This Row],[Column2]]*100</f>
        <v>96.765005557613932</v>
      </c>
      <c r="H1284" s="1">
        <f>logfile_1024_buffer_plc_execution_time__6[[#This Row],[Column4]]/logfile_1024_buffer_plc_execution_time__6[[#This Row],[Column2]]*100</f>
        <v>3.2349944423860686</v>
      </c>
    </row>
    <row r="1285" spans="1:8" x14ac:dyDescent="0.3">
      <c r="A1285" s="1" t="s">
        <v>6596</v>
      </c>
      <c r="B1285">
        <v>51173</v>
      </c>
      <c r="C1285" s="1" t="s">
        <v>5312</v>
      </c>
      <c r="D1285">
        <v>884</v>
      </c>
      <c r="E1285" s="1" t="s">
        <v>5313</v>
      </c>
      <c r="F1285">
        <v>50289</v>
      </c>
      <c r="G1285">
        <f>logfile_1024_buffer_plc_execution_time__6[[#This Row],[Column6]]/logfile_1024_buffer_plc_execution_time__6[[#This Row],[Column2]]*100</f>
        <v>98.272526527661071</v>
      </c>
      <c r="H1285" s="1">
        <f>logfile_1024_buffer_plc_execution_time__6[[#This Row],[Column4]]/logfile_1024_buffer_plc_execution_time__6[[#This Row],[Column2]]*100</f>
        <v>1.7274734723389287</v>
      </c>
    </row>
    <row r="1286" spans="1:8" x14ac:dyDescent="0.3">
      <c r="A1286" s="1" t="s">
        <v>6597</v>
      </c>
      <c r="B1286">
        <v>51966</v>
      </c>
      <c r="C1286" s="1" t="s">
        <v>5312</v>
      </c>
      <c r="D1286">
        <v>2044</v>
      </c>
      <c r="E1286" s="1" t="s">
        <v>5313</v>
      </c>
      <c r="F1286">
        <v>49922</v>
      </c>
      <c r="G1286">
        <f>logfile_1024_buffer_plc_execution_time__6[[#This Row],[Column6]]/logfile_1024_buffer_plc_execution_time__6[[#This Row],[Column2]]*100</f>
        <v>96.066658969326099</v>
      </c>
      <c r="H1286" s="1">
        <f>logfile_1024_buffer_plc_execution_time__6[[#This Row],[Column4]]/logfile_1024_buffer_plc_execution_time__6[[#This Row],[Column2]]*100</f>
        <v>3.9333410306739021</v>
      </c>
    </row>
    <row r="1287" spans="1:8" x14ac:dyDescent="0.3">
      <c r="A1287" s="1" t="s">
        <v>6598</v>
      </c>
      <c r="B1287">
        <v>84122</v>
      </c>
      <c r="C1287" s="1" t="s">
        <v>5312</v>
      </c>
      <c r="D1287">
        <v>1434</v>
      </c>
      <c r="E1287" s="1" t="s">
        <v>5313</v>
      </c>
      <c r="F1287">
        <v>82688</v>
      </c>
      <c r="G1287">
        <f>logfile_1024_buffer_plc_execution_time__6[[#This Row],[Column6]]/logfile_1024_buffer_plc_execution_time__6[[#This Row],[Column2]]*100</f>
        <v>98.295332968783427</v>
      </c>
      <c r="H1287" s="1">
        <f>logfile_1024_buffer_plc_execution_time__6[[#This Row],[Column4]]/logfile_1024_buffer_plc_execution_time__6[[#This Row],[Column2]]*100</f>
        <v>1.7046670312165664</v>
      </c>
    </row>
    <row r="1288" spans="1:8" x14ac:dyDescent="0.3">
      <c r="A1288" s="1" t="s">
        <v>6599</v>
      </c>
      <c r="B1288">
        <v>53768</v>
      </c>
      <c r="C1288" s="1" t="s">
        <v>5312</v>
      </c>
      <c r="D1288">
        <v>2261</v>
      </c>
      <c r="E1288" s="1" t="s">
        <v>5313</v>
      </c>
      <c r="F1288">
        <v>51507</v>
      </c>
      <c r="G1288">
        <f>logfile_1024_buffer_plc_execution_time__6[[#This Row],[Column6]]/logfile_1024_buffer_plc_execution_time__6[[#This Row],[Column2]]*100</f>
        <v>95.794896592768936</v>
      </c>
      <c r="H1288" s="1">
        <f>logfile_1024_buffer_plc_execution_time__6[[#This Row],[Column4]]/logfile_1024_buffer_plc_execution_time__6[[#This Row],[Column2]]*100</f>
        <v>4.2051034072310669</v>
      </c>
    </row>
    <row r="1289" spans="1:8" x14ac:dyDescent="0.3">
      <c r="A1289" s="1" t="s">
        <v>6600</v>
      </c>
      <c r="B1289">
        <v>78362</v>
      </c>
      <c r="C1289" s="1" t="s">
        <v>5312</v>
      </c>
      <c r="D1289">
        <v>2102</v>
      </c>
      <c r="E1289" s="1" t="s">
        <v>5313</v>
      </c>
      <c r="F1289">
        <v>76260</v>
      </c>
      <c r="G1289">
        <f>logfile_1024_buffer_plc_execution_time__6[[#This Row],[Column6]]/logfile_1024_buffer_plc_execution_time__6[[#This Row],[Column2]]*100</f>
        <v>97.317577397207828</v>
      </c>
      <c r="H1289" s="1">
        <f>logfile_1024_buffer_plc_execution_time__6[[#This Row],[Column4]]/logfile_1024_buffer_plc_execution_time__6[[#This Row],[Column2]]*100</f>
        <v>2.6824226027921694</v>
      </c>
    </row>
    <row r="1290" spans="1:8" x14ac:dyDescent="0.3">
      <c r="A1290" s="1" t="s">
        <v>6601</v>
      </c>
      <c r="B1290">
        <v>51583</v>
      </c>
      <c r="C1290" s="1" t="s">
        <v>5312</v>
      </c>
      <c r="D1290">
        <v>994</v>
      </c>
      <c r="E1290" s="1" t="s">
        <v>5313</v>
      </c>
      <c r="F1290">
        <v>50589</v>
      </c>
      <c r="G1290">
        <f>logfile_1024_buffer_plc_execution_time__6[[#This Row],[Column6]]/logfile_1024_buffer_plc_execution_time__6[[#This Row],[Column2]]*100</f>
        <v>98.073008549328264</v>
      </c>
      <c r="H1290" s="1">
        <f>logfile_1024_buffer_plc_execution_time__6[[#This Row],[Column4]]/logfile_1024_buffer_plc_execution_time__6[[#This Row],[Column2]]*100</f>
        <v>1.9269914506717329</v>
      </c>
    </row>
    <row r="1291" spans="1:8" x14ac:dyDescent="0.3">
      <c r="A1291" s="1" t="s">
        <v>6602</v>
      </c>
      <c r="B1291">
        <v>43063</v>
      </c>
      <c r="C1291" s="1" t="s">
        <v>5312</v>
      </c>
      <c r="D1291">
        <v>2070</v>
      </c>
      <c r="E1291" s="1" t="s">
        <v>5313</v>
      </c>
      <c r="F1291">
        <v>40993</v>
      </c>
      <c r="G1291">
        <f>logfile_1024_buffer_plc_execution_time__6[[#This Row],[Column6]]/logfile_1024_buffer_plc_execution_time__6[[#This Row],[Column2]]*100</f>
        <v>95.193089194900494</v>
      </c>
      <c r="H1291" s="1">
        <f>logfile_1024_buffer_plc_execution_time__6[[#This Row],[Column4]]/logfile_1024_buffer_plc_execution_time__6[[#This Row],[Column2]]*100</f>
        <v>4.8069108050995055</v>
      </c>
    </row>
    <row r="1292" spans="1:8" x14ac:dyDescent="0.3">
      <c r="A1292" s="1" t="s">
        <v>6603</v>
      </c>
      <c r="B1292">
        <v>42484</v>
      </c>
      <c r="C1292" s="1" t="s">
        <v>5312</v>
      </c>
      <c r="D1292">
        <v>1059</v>
      </c>
      <c r="E1292" s="1" t="s">
        <v>5313</v>
      </c>
      <c r="F1292">
        <v>41425</v>
      </c>
      <c r="G1292">
        <f>logfile_1024_buffer_plc_execution_time__6[[#This Row],[Column6]]/logfile_1024_buffer_plc_execution_time__6[[#This Row],[Column2]]*100</f>
        <v>97.507296864702013</v>
      </c>
      <c r="H1292" s="1">
        <f>logfile_1024_buffer_plc_execution_time__6[[#This Row],[Column4]]/logfile_1024_buffer_plc_execution_time__6[[#This Row],[Column2]]*100</f>
        <v>2.4927031352979947</v>
      </c>
    </row>
    <row r="1293" spans="1:8" x14ac:dyDescent="0.3">
      <c r="A1293" s="1" t="s">
        <v>6604</v>
      </c>
      <c r="B1293">
        <v>56350</v>
      </c>
      <c r="C1293" s="1" t="s">
        <v>5312</v>
      </c>
      <c r="D1293">
        <v>815</v>
      </c>
      <c r="E1293" s="1" t="s">
        <v>5313</v>
      </c>
      <c r="F1293">
        <v>55535</v>
      </c>
      <c r="G1293">
        <f>logfile_1024_buffer_plc_execution_time__6[[#This Row],[Column6]]/logfile_1024_buffer_plc_execution_time__6[[#This Row],[Column2]]*100</f>
        <v>98.553682342502213</v>
      </c>
      <c r="H1293" s="1">
        <f>logfile_1024_buffer_plc_execution_time__6[[#This Row],[Column4]]/logfile_1024_buffer_plc_execution_time__6[[#This Row],[Column2]]*100</f>
        <v>1.4463176574977816</v>
      </c>
    </row>
    <row r="1294" spans="1:8" x14ac:dyDescent="0.3">
      <c r="A1294" s="1" t="s">
        <v>6605</v>
      </c>
      <c r="B1294">
        <v>46377</v>
      </c>
      <c r="C1294" s="1" t="s">
        <v>5312</v>
      </c>
      <c r="D1294">
        <v>1954</v>
      </c>
      <c r="E1294" s="1" t="s">
        <v>5313</v>
      </c>
      <c r="F1294">
        <v>44423</v>
      </c>
      <c r="G1294">
        <f>logfile_1024_buffer_plc_execution_time__6[[#This Row],[Column6]]/logfile_1024_buffer_plc_execution_time__6[[#This Row],[Column2]]*100</f>
        <v>95.786704616512495</v>
      </c>
      <c r="H1294" s="1">
        <f>logfile_1024_buffer_plc_execution_time__6[[#This Row],[Column4]]/logfile_1024_buffer_plc_execution_time__6[[#This Row],[Column2]]*100</f>
        <v>4.2132953834875044</v>
      </c>
    </row>
    <row r="1295" spans="1:8" x14ac:dyDescent="0.3">
      <c r="A1295" s="1" t="s">
        <v>6606</v>
      </c>
      <c r="B1295">
        <v>63277</v>
      </c>
      <c r="C1295" s="1" t="s">
        <v>5312</v>
      </c>
      <c r="D1295">
        <v>1471</v>
      </c>
      <c r="E1295" s="1" t="s">
        <v>5313</v>
      </c>
      <c r="F1295">
        <v>61806</v>
      </c>
      <c r="G1295">
        <f>logfile_1024_buffer_plc_execution_time__6[[#This Row],[Column6]]/logfile_1024_buffer_plc_execution_time__6[[#This Row],[Column2]]*100</f>
        <v>97.675300662167928</v>
      </c>
      <c r="H1295" s="1">
        <f>logfile_1024_buffer_plc_execution_time__6[[#This Row],[Column4]]/logfile_1024_buffer_plc_execution_time__6[[#This Row],[Column2]]*100</f>
        <v>2.3246993378320715</v>
      </c>
    </row>
    <row r="1296" spans="1:8" x14ac:dyDescent="0.3">
      <c r="A1296" s="1" t="s">
        <v>6607</v>
      </c>
      <c r="B1296">
        <v>54110</v>
      </c>
      <c r="C1296" s="1" t="s">
        <v>5312</v>
      </c>
      <c r="D1296">
        <v>1206</v>
      </c>
      <c r="E1296" s="1" t="s">
        <v>5313</v>
      </c>
      <c r="F1296">
        <v>52904</v>
      </c>
      <c r="G1296">
        <f>logfile_1024_buffer_plc_execution_time__6[[#This Row],[Column6]]/logfile_1024_buffer_plc_execution_time__6[[#This Row],[Column2]]*100</f>
        <v>97.771206800961011</v>
      </c>
      <c r="H1296" s="1">
        <f>logfile_1024_buffer_plc_execution_time__6[[#This Row],[Column4]]/logfile_1024_buffer_plc_execution_time__6[[#This Row],[Column2]]*100</f>
        <v>2.2287931990389946</v>
      </c>
    </row>
    <row r="1297" spans="1:8" x14ac:dyDescent="0.3">
      <c r="A1297" s="1" t="s">
        <v>6608</v>
      </c>
      <c r="B1297">
        <v>51763</v>
      </c>
      <c r="C1297" s="1" t="s">
        <v>5312</v>
      </c>
      <c r="D1297">
        <v>1175</v>
      </c>
      <c r="E1297" s="1" t="s">
        <v>5313</v>
      </c>
      <c r="F1297">
        <v>50588</v>
      </c>
      <c r="G1297">
        <f>logfile_1024_buffer_plc_execution_time__6[[#This Row],[Column6]]/logfile_1024_buffer_plc_execution_time__6[[#This Row],[Column2]]*100</f>
        <v>97.730038830825109</v>
      </c>
      <c r="H1297" s="1">
        <f>logfile_1024_buffer_plc_execution_time__6[[#This Row],[Column4]]/logfile_1024_buffer_plc_execution_time__6[[#This Row],[Column2]]*100</f>
        <v>2.2699611691748935</v>
      </c>
    </row>
    <row r="1298" spans="1:8" x14ac:dyDescent="0.3">
      <c r="A1298" s="1" t="s">
        <v>6609</v>
      </c>
      <c r="B1298">
        <v>56173</v>
      </c>
      <c r="C1298" s="1" t="s">
        <v>5312</v>
      </c>
      <c r="D1298">
        <v>1416</v>
      </c>
      <c r="E1298" s="1" t="s">
        <v>5313</v>
      </c>
      <c r="F1298">
        <v>54757</v>
      </c>
      <c r="G1298">
        <f>logfile_1024_buffer_plc_execution_time__6[[#This Row],[Column6]]/logfile_1024_buffer_plc_execution_time__6[[#This Row],[Column2]]*100</f>
        <v>97.479215993448804</v>
      </c>
      <c r="H1298" s="1">
        <f>logfile_1024_buffer_plc_execution_time__6[[#This Row],[Column4]]/logfile_1024_buffer_plc_execution_time__6[[#This Row],[Column2]]*100</f>
        <v>2.5207840065511902</v>
      </c>
    </row>
    <row r="1299" spans="1:8" x14ac:dyDescent="0.3">
      <c r="A1299" s="1" t="s">
        <v>6610</v>
      </c>
      <c r="B1299">
        <v>50403</v>
      </c>
      <c r="C1299" s="1" t="s">
        <v>5312</v>
      </c>
      <c r="D1299">
        <v>1008</v>
      </c>
      <c r="E1299" s="1" t="s">
        <v>5313</v>
      </c>
      <c r="F1299">
        <v>49395</v>
      </c>
      <c r="G1299">
        <f>logfile_1024_buffer_plc_execution_time__6[[#This Row],[Column6]]/logfile_1024_buffer_plc_execution_time__6[[#This Row],[Column2]]*100</f>
        <v>98.000119040533306</v>
      </c>
      <c r="H1299" s="1">
        <f>logfile_1024_buffer_plc_execution_time__6[[#This Row],[Column4]]/logfile_1024_buffer_plc_execution_time__6[[#This Row],[Column2]]*100</f>
        <v>1.9998809594666984</v>
      </c>
    </row>
    <row r="1300" spans="1:8" x14ac:dyDescent="0.3">
      <c r="A1300" s="1" t="s">
        <v>6611</v>
      </c>
      <c r="B1300">
        <v>56066</v>
      </c>
      <c r="C1300" s="1" t="s">
        <v>5312</v>
      </c>
      <c r="D1300">
        <v>1149</v>
      </c>
      <c r="E1300" s="1" t="s">
        <v>5313</v>
      </c>
      <c r="F1300">
        <v>54917</v>
      </c>
      <c r="G1300">
        <f>logfile_1024_buffer_plc_execution_time__6[[#This Row],[Column6]]/logfile_1024_buffer_plc_execution_time__6[[#This Row],[Column2]]*100</f>
        <v>97.950629615096503</v>
      </c>
      <c r="H1300" s="1">
        <f>logfile_1024_buffer_plc_execution_time__6[[#This Row],[Column4]]/logfile_1024_buffer_plc_execution_time__6[[#This Row],[Column2]]*100</f>
        <v>2.0493703849035065</v>
      </c>
    </row>
    <row r="1301" spans="1:8" x14ac:dyDescent="0.3">
      <c r="A1301" s="1" t="s">
        <v>6612</v>
      </c>
      <c r="B1301">
        <v>42056</v>
      </c>
      <c r="C1301" s="1" t="s">
        <v>5312</v>
      </c>
      <c r="D1301">
        <v>1366</v>
      </c>
      <c r="E1301" s="1" t="s">
        <v>5313</v>
      </c>
      <c r="F1301">
        <v>40690</v>
      </c>
      <c r="G1301">
        <f>logfile_1024_buffer_plc_execution_time__6[[#This Row],[Column6]]/logfile_1024_buffer_plc_execution_time__6[[#This Row],[Column2]]*100</f>
        <v>96.751949781244051</v>
      </c>
      <c r="H1301" s="1">
        <f>logfile_1024_buffer_plc_execution_time__6[[#This Row],[Column4]]/logfile_1024_buffer_plc_execution_time__6[[#This Row],[Column2]]*100</f>
        <v>3.2480502187559441</v>
      </c>
    </row>
    <row r="1302" spans="1:8" x14ac:dyDescent="0.3">
      <c r="A1302" s="1" t="s">
        <v>6613</v>
      </c>
      <c r="B1302">
        <v>63844</v>
      </c>
      <c r="C1302" s="1" t="s">
        <v>5312</v>
      </c>
      <c r="D1302">
        <v>1312</v>
      </c>
      <c r="E1302" s="1" t="s">
        <v>5313</v>
      </c>
      <c r="F1302">
        <v>62532</v>
      </c>
      <c r="G1302">
        <f>logfile_1024_buffer_plc_execution_time__6[[#This Row],[Column6]]/logfile_1024_buffer_plc_execution_time__6[[#This Row],[Column2]]*100</f>
        <v>97.944990915356172</v>
      </c>
      <c r="H1302" s="1">
        <f>logfile_1024_buffer_plc_execution_time__6[[#This Row],[Column4]]/logfile_1024_buffer_plc_execution_time__6[[#This Row],[Column2]]*100</f>
        <v>2.0550090846438196</v>
      </c>
    </row>
    <row r="1303" spans="1:8" x14ac:dyDescent="0.3">
      <c r="A1303" s="1" t="s">
        <v>6614</v>
      </c>
      <c r="B1303">
        <v>88306</v>
      </c>
      <c r="C1303" s="1" t="s">
        <v>5312</v>
      </c>
      <c r="D1303">
        <v>1421</v>
      </c>
      <c r="E1303" s="1" t="s">
        <v>5313</v>
      </c>
      <c r="F1303">
        <v>86885</v>
      </c>
      <c r="G1303">
        <f>logfile_1024_buffer_plc_execution_time__6[[#This Row],[Column6]]/logfile_1024_buffer_plc_execution_time__6[[#This Row],[Column2]]*100</f>
        <v>98.390822820646378</v>
      </c>
      <c r="H1303" s="1">
        <f>logfile_1024_buffer_plc_execution_time__6[[#This Row],[Column4]]/logfile_1024_buffer_plc_execution_time__6[[#This Row],[Column2]]*100</f>
        <v>1.6091771793536114</v>
      </c>
    </row>
    <row r="1304" spans="1:8" x14ac:dyDescent="0.3">
      <c r="A1304" s="1" t="s">
        <v>6615</v>
      </c>
      <c r="B1304">
        <v>74016</v>
      </c>
      <c r="C1304" s="1" t="s">
        <v>5312</v>
      </c>
      <c r="D1304">
        <v>1225</v>
      </c>
      <c r="E1304" s="1" t="s">
        <v>5313</v>
      </c>
      <c r="F1304">
        <v>72791</v>
      </c>
      <c r="G1304">
        <f>logfile_1024_buffer_plc_execution_time__6[[#This Row],[Column6]]/logfile_1024_buffer_plc_execution_time__6[[#This Row],[Column2]]*100</f>
        <v>98.344952442715083</v>
      </c>
      <c r="H1304" s="1">
        <f>logfile_1024_buffer_plc_execution_time__6[[#This Row],[Column4]]/logfile_1024_buffer_plc_execution_time__6[[#This Row],[Column2]]*100</f>
        <v>1.6550475572849115</v>
      </c>
    </row>
    <row r="1305" spans="1:8" x14ac:dyDescent="0.3">
      <c r="A1305" s="1" t="s">
        <v>6616</v>
      </c>
      <c r="B1305">
        <v>46879</v>
      </c>
      <c r="C1305" s="1" t="s">
        <v>5312</v>
      </c>
      <c r="D1305">
        <v>1225</v>
      </c>
      <c r="E1305" s="1" t="s">
        <v>5313</v>
      </c>
      <c r="F1305">
        <v>45654</v>
      </c>
      <c r="G1305">
        <f>logfile_1024_buffer_plc_execution_time__6[[#This Row],[Column6]]/logfile_1024_buffer_plc_execution_time__6[[#This Row],[Column2]]*100</f>
        <v>97.386889652083013</v>
      </c>
      <c r="H1305" s="1">
        <f>logfile_1024_buffer_plc_execution_time__6[[#This Row],[Column4]]/logfile_1024_buffer_plc_execution_time__6[[#This Row],[Column2]]*100</f>
        <v>2.6131103479169777</v>
      </c>
    </row>
    <row r="1306" spans="1:8" x14ac:dyDescent="0.3">
      <c r="A1306" s="1" t="s">
        <v>6617</v>
      </c>
      <c r="B1306">
        <v>40931</v>
      </c>
      <c r="C1306" s="1" t="s">
        <v>5312</v>
      </c>
      <c r="D1306">
        <v>843</v>
      </c>
      <c r="E1306" s="1" t="s">
        <v>5313</v>
      </c>
      <c r="F1306">
        <v>40088</v>
      </c>
      <c r="G1306">
        <f>logfile_1024_buffer_plc_execution_time__6[[#This Row],[Column6]]/logfile_1024_buffer_plc_execution_time__6[[#This Row],[Column2]]*100</f>
        <v>97.940436344091282</v>
      </c>
      <c r="H1306" s="1">
        <f>logfile_1024_buffer_plc_execution_time__6[[#This Row],[Column4]]/logfile_1024_buffer_plc_execution_time__6[[#This Row],[Column2]]*100</f>
        <v>2.0595636559087245</v>
      </c>
    </row>
    <row r="1307" spans="1:8" x14ac:dyDescent="0.3">
      <c r="A1307" s="1" t="s">
        <v>6618</v>
      </c>
      <c r="B1307">
        <v>70636</v>
      </c>
      <c r="C1307" s="1" t="s">
        <v>5312</v>
      </c>
      <c r="D1307">
        <v>1472</v>
      </c>
      <c r="E1307" s="1" t="s">
        <v>5313</v>
      </c>
      <c r="F1307">
        <v>69164</v>
      </c>
      <c r="G1307">
        <f>logfile_1024_buffer_plc_execution_time__6[[#This Row],[Column6]]/logfile_1024_buffer_plc_execution_time__6[[#This Row],[Column2]]*100</f>
        <v>97.916076788040101</v>
      </c>
      <c r="H1307" s="1">
        <f>logfile_1024_buffer_plc_execution_time__6[[#This Row],[Column4]]/logfile_1024_buffer_plc_execution_time__6[[#This Row],[Column2]]*100</f>
        <v>2.0839232119599074</v>
      </c>
    </row>
    <row r="1308" spans="1:8" x14ac:dyDescent="0.3">
      <c r="A1308" s="1" t="s">
        <v>6619</v>
      </c>
      <c r="B1308">
        <v>45373</v>
      </c>
      <c r="C1308" s="1" t="s">
        <v>5312</v>
      </c>
      <c r="D1308">
        <v>1034</v>
      </c>
      <c r="E1308" s="1" t="s">
        <v>5313</v>
      </c>
      <c r="F1308">
        <v>44339</v>
      </c>
      <c r="G1308">
        <f>logfile_1024_buffer_plc_execution_time__6[[#This Row],[Column6]]/logfile_1024_buffer_plc_execution_time__6[[#This Row],[Column2]]*100</f>
        <v>97.721111674343774</v>
      </c>
      <c r="H1308" s="1">
        <f>logfile_1024_buffer_plc_execution_time__6[[#This Row],[Column4]]/logfile_1024_buffer_plc_execution_time__6[[#This Row],[Column2]]*100</f>
        <v>2.2788883256562276</v>
      </c>
    </row>
    <row r="1309" spans="1:8" x14ac:dyDescent="0.3">
      <c r="A1309" s="1" t="s">
        <v>6620</v>
      </c>
      <c r="B1309">
        <v>59824</v>
      </c>
      <c r="C1309" s="1" t="s">
        <v>5312</v>
      </c>
      <c r="D1309">
        <v>1593</v>
      </c>
      <c r="E1309" s="1" t="s">
        <v>5313</v>
      </c>
      <c r="F1309">
        <v>58231</v>
      </c>
      <c r="G1309">
        <f>logfile_1024_buffer_plc_execution_time__6[[#This Row],[Column6]]/logfile_1024_buffer_plc_execution_time__6[[#This Row],[Column2]]*100</f>
        <v>97.337189087991433</v>
      </c>
      <c r="H1309" s="1">
        <f>logfile_1024_buffer_plc_execution_time__6[[#This Row],[Column4]]/logfile_1024_buffer_plc_execution_time__6[[#This Row],[Column2]]*100</f>
        <v>2.6628109120085584</v>
      </c>
    </row>
    <row r="1310" spans="1:8" x14ac:dyDescent="0.3">
      <c r="A1310" s="1" t="s">
        <v>6621</v>
      </c>
      <c r="B1310">
        <v>42524</v>
      </c>
      <c r="C1310" s="1" t="s">
        <v>5312</v>
      </c>
      <c r="D1310">
        <v>1298</v>
      </c>
      <c r="E1310" s="1" t="s">
        <v>5313</v>
      </c>
      <c r="F1310">
        <v>41226</v>
      </c>
      <c r="G1310">
        <f>logfile_1024_buffer_plc_execution_time__6[[#This Row],[Column6]]/logfile_1024_buffer_plc_execution_time__6[[#This Row],[Column2]]*100</f>
        <v>96.947606057755621</v>
      </c>
      <c r="H1310" s="1">
        <f>logfile_1024_buffer_plc_execution_time__6[[#This Row],[Column4]]/logfile_1024_buffer_plc_execution_time__6[[#This Row],[Column2]]*100</f>
        <v>3.0523939422443793</v>
      </c>
    </row>
    <row r="1311" spans="1:8" x14ac:dyDescent="0.3">
      <c r="A1311" s="1" t="s">
        <v>6622</v>
      </c>
      <c r="B1311">
        <v>52394</v>
      </c>
      <c r="C1311" s="1" t="s">
        <v>5312</v>
      </c>
      <c r="D1311">
        <v>950</v>
      </c>
      <c r="E1311" s="1" t="s">
        <v>5313</v>
      </c>
      <c r="F1311">
        <v>51444</v>
      </c>
      <c r="G1311">
        <f>logfile_1024_buffer_plc_execution_time__6[[#This Row],[Column6]]/logfile_1024_buffer_plc_execution_time__6[[#This Row],[Column2]]*100</f>
        <v>98.186815284192846</v>
      </c>
      <c r="H1311" s="1">
        <f>logfile_1024_buffer_plc_execution_time__6[[#This Row],[Column4]]/logfile_1024_buffer_plc_execution_time__6[[#This Row],[Column2]]*100</f>
        <v>1.8131847158071535</v>
      </c>
    </row>
    <row r="1312" spans="1:8" x14ac:dyDescent="0.3">
      <c r="A1312" s="1" t="s">
        <v>6623</v>
      </c>
      <c r="B1312">
        <v>62151</v>
      </c>
      <c r="C1312" s="1" t="s">
        <v>5312</v>
      </c>
      <c r="D1312">
        <v>1419</v>
      </c>
      <c r="E1312" s="1" t="s">
        <v>5313</v>
      </c>
      <c r="F1312">
        <v>60732</v>
      </c>
      <c r="G1312">
        <f>logfile_1024_buffer_plc_execution_time__6[[#This Row],[Column6]]/logfile_1024_buffer_plc_execution_time__6[[#This Row],[Column2]]*100</f>
        <v>97.716850895399915</v>
      </c>
      <c r="H1312" s="1">
        <f>logfile_1024_buffer_plc_execution_time__6[[#This Row],[Column4]]/logfile_1024_buffer_plc_execution_time__6[[#This Row],[Column2]]*100</f>
        <v>2.2831491046000867</v>
      </c>
    </row>
    <row r="1313" spans="1:8" x14ac:dyDescent="0.3">
      <c r="A1313" s="1" t="s">
        <v>6624</v>
      </c>
      <c r="B1313">
        <v>44719</v>
      </c>
      <c r="C1313" s="1" t="s">
        <v>5312</v>
      </c>
      <c r="D1313">
        <v>2146</v>
      </c>
      <c r="E1313" s="1" t="s">
        <v>5313</v>
      </c>
      <c r="F1313">
        <v>42573</v>
      </c>
      <c r="G1313">
        <f>logfile_1024_buffer_plc_execution_time__6[[#This Row],[Column6]]/logfile_1024_buffer_plc_execution_time__6[[#This Row],[Column2]]*100</f>
        <v>95.201144927212141</v>
      </c>
      <c r="H1313" s="1">
        <f>logfile_1024_buffer_plc_execution_time__6[[#This Row],[Column4]]/logfile_1024_buffer_plc_execution_time__6[[#This Row],[Column2]]*100</f>
        <v>4.7988550727878536</v>
      </c>
    </row>
    <row r="1314" spans="1:8" x14ac:dyDescent="0.3">
      <c r="A1314" s="1" t="s">
        <v>6625</v>
      </c>
      <c r="B1314">
        <v>51864</v>
      </c>
      <c r="C1314" s="1" t="s">
        <v>5312</v>
      </c>
      <c r="D1314">
        <v>1014</v>
      </c>
      <c r="E1314" s="1" t="s">
        <v>5313</v>
      </c>
      <c r="F1314">
        <v>50850</v>
      </c>
      <c r="G1314">
        <f>logfile_1024_buffer_plc_execution_time__6[[#This Row],[Column6]]/logfile_1024_buffer_plc_execution_time__6[[#This Row],[Column2]]*100</f>
        <v>98.044886626561777</v>
      </c>
      <c r="H1314" s="1">
        <f>logfile_1024_buffer_plc_execution_time__6[[#This Row],[Column4]]/logfile_1024_buffer_plc_execution_time__6[[#This Row],[Column2]]*100</f>
        <v>1.9551133734382231</v>
      </c>
    </row>
    <row r="1315" spans="1:8" x14ac:dyDescent="0.3">
      <c r="A1315" s="1" t="s">
        <v>6626</v>
      </c>
      <c r="B1315">
        <v>45302</v>
      </c>
      <c r="C1315" s="1" t="s">
        <v>5312</v>
      </c>
      <c r="D1315">
        <v>1825</v>
      </c>
      <c r="E1315" s="1" t="s">
        <v>5313</v>
      </c>
      <c r="F1315">
        <v>43477</v>
      </c>
      <c r="G1315">
        <f>logfile_1024_buffer_plc_execution_time__6[[#This Row],[Column6]]/logfile_1024_buffer_plc_execution_time__6[[#This Row],[Column2]]*100</f>
        <v>95.971480287846006</v>
      </c>
      <c r="H1315" s="1">
        <f>logfile_1024_buffer_plc_execution_time__6[[#This Row],[Column4]]/logfile_1024_buffer_plc_execution_time__6[[#This Row],[Column2]]*100</f>
        <v>4.0285197121539893</v>
      </c>
    </row>
    <row r="1316" spans="1:8" x14ac:dyDescent="0.3">
      <c r="A1316" s="1" t="s">
        <v>6627</v>
      </c>
      <c r="B1316">
        <v>46943</v>
      </c>
      <c r="C1316" s="1" t="s">
        <v>5312</v>
      </c>
      <c r="D1316">
        <v>1233</v>
      </c>
      <c r="E1316" s="1" t="s">
        <v>5313</v>
      </c>
      <c r="F1316">
        <v>45710</v>
      </c>
      <c r="G1316">
        <f>logfile_1024_buffer_plc_execution_time__6[[#This Row],[Column6]]/logfile_1024_buffer_plc_execution_time__6[[#This Row],[Column2]]*100</f>
        <v>97.373410306115929</v>
      </c>
      <c r="H1316" s="1">
        <f>logfile_1024_buffer_plc_execution_time__6[[#This Row],[Column4]]/logfile_1024_buffer_plc_execution_time__6[[#This Row],[Column2]]*100</f>
        <v>2.626589693884072</v>
      </c>
    </row>
    <row r="1317" spans="1:8" x14ac:dyDescent="0.3">
      <c r="A1317" s="1" t="s">
        <v>6628</v>
      </c>
      <c r="B1317">
        <v>59305</v>
      </c>
      <c r="C1317" s="1" t="s">
        <v>5312</v>
      </c>
      <c r="D1317">
        <v>2222</v>
      </c>
      <c r="E1317" s="1" t="s">
        <v>5313</v>
      </c>
      <c r="F1317">
        <v>57083</v>
      </c>
      <c r="G1317">
        <f>logfile_1024_buffer_plc_execution_time__6[[#This Row],[Column6]]/logfile_1024_buffer_plc_execution_time__6[[#This Row],[Column2]]*100</f>
        <v>96.253267009527022</v>
      </c>
      <c r="H1317" s="1">
        <f>logfile_1024_buffer_plc_execution_time__6[[#This Row],[Column4]]/logfile_1024_buffer_plc_execution_time__6[[#This Row],[Column2]]*100</f>
        <v>3.7467329904729785</v>
      </c>
    </row>
    <row r="1318" spans="1:8" x14ac:dyDescent="0.3">
      <c r="A1318" s="1" t="s">
        <v>6629</v>
      </c>
      <c r="B1318">
        <v>76273</v>
      </c>
      <c r="C1318" s="1" t="s">
        <v>5312</v>
      </c>
      <c r="D1318">
        <v>1840</v>
      </c>
      <c r="E1318" s="1" t="s">
        <v>5313</v>
      </c>
      <c r="F1318">
        <v>74433</v>
      </c>
      <c r="G1318">
        <f>logfile_1024_buffer_plc_execution_time__6[[#This Row],[Column6]]/logfile_1024_buffer_plc_execution_time__6[[#This Row],[Column2]]*100</f>
        <v>97.587612916759539</v>
      </c>
      <c r="H1318" s="1">
        <f>logfile_1024_buffer_plc_execution_time__6[[#This Row],[Column4]]/logfile_1024_buffer_plc_execution_time__6[[#This Row],[Column2]]*100</f>
        <v>2.412387083240465</v>
      </c>
    </row>
    <row r="1319" spans="1:8" x14ac:dyDescent="0.3">
      <c r="A1319" s="1" t="s">
        <v>6630</v>
      </c>
      <c r="B1319">
        <v>45873</v>
      </c>
      <c r="C1319" s="1" t="s">
        <v>5312</v>
      </c>
      <c r="D1319">
        <v>1098</v>
      </c>
      <c r="E1319" s="1" t="s">
        <v>5313</v>
      </c>
      <c r="F1319">
        <v>44775</v>
      </c>
      <c r="G1319">
        <f>logfile_1024_buffer_plc_execution_time__6[[#This Row],[Column6]]/logfile_1024_buffer_plc_execution_time__6[[#This Row],[Column2]]*100</f>
        <v>97.606435157936048</v>
      </c>
      <c r="H1319" s="1">
        <f>logfile_1024_buffer_plc_execution_time__6[[#This Row],[Column4]]/logfile_1024_buffer_plc_execution_time__6[[#This Row],[Column2]]*100</f>
        <v>2.3935648420639595</v>
      </c>
    </row>
    <row r="1320" spans="1:8" x14ac:dyDescent="0.3">
      <c r="A1320" s="1" t="s">
        <v>6631</v>
      </c>
      <c r="B1320">
        <v>58954</v>
      </c>
      <c r="C1320" s="1" t="s">
        <v>5312</v>
      </c>
      <c r="D1320">
        <v>2399</v>
      </c>
      <c r="E1320" s="1" t="s">
        <v>5313</v>
      </c>
      <c r="F1320">
        <v>56555</v>
      </c>
      <c r="G1320">
        <f>logfile_1024_buffer_plc_execution_time__6[[#This Row],[Column6]]/logfile_1024_buffer_plc_execution_time__6[[#This Row],[Column2]]*100</f>
        <v>95.930725650507171</v>
      </c>
      <c r="H1320" s="1">
        <f>logfile_1024_buffer_plc_execution_time__6[[#This Row],[Column4]]/logfile_1024_buffer_plc_execution_time__6[[#This Row],[Column2]]*100</f>
        <v>4.069274349492825</v>
      </c>
    </row>
    <row r="1321" spans="1:8" x14ac:dyDescent="0.3">
      <c r="A1321" s="1" t="s">
        <v>6632</v>
      </c>
      <c r="B1321">
        <v>45460</v>
      </c>
      <c r="C1321" s="1" t="s">
        <v>5312</v>
      </c>
      <c r="D1321">
        <v>962</v>
      </c>
      <c r="E1321" s="1" t="s">
        <v>5313</v>
      </c>
      <c r="F1321">
        <v>44498</v>
      </c>
      <c r="G1321">
        <f>logfile_1024_buffer_plc_execution_time__6[[#This Row],[Column6]]/logfile_1024_buffer_plc_execution_time__6[[#This Row],[Column2]]*100</f>
        <v>97.883853937527505</v>
      </c>
      <c r="H1321" s="1">
        <f>logfile_1024_buffer_plc_execution_time__6[[#This Row],[Column4]]/logfile_1024_buffer_plc_execution_time__6[[#This Row],[Column2]]*100</f>
        <v>2.1161460624725033</v>
      </c>
    </row>
    <row r="1322" spans="1:8" x14ac:dyDescent="0.3">
      <c r="A1322" s="1" t="s">
        <v>6633</v>
      </c>
      <c r="B1322">
        <v>65941</v>
      </c>
      <c r="C1322" s="1" t="s">
        <v>5312</v>
      </c>
      <c r="D1322">
        <v>924</v>
      </c>
      <c r="E1322" s="1" t="s">
        <v>5313</v>
      </c>
      <c r="F1322">
        <v>65017</v>
      </c>
      <c r="G1322">
        <f>logfile_1024_buffer_plc_execution_time__6[[#This Row],[Column6]]/logfile_1024_buffer_plc_execution_time__6[[#This Row],[Column2]]*100</f>
        <v>98.598747365068775</v>
      </c>
      <c r="H1322" s="1">
        <f>logfile_1024_buffer_plc_execution_time__6[[#This Row],[Column4]]/logfile_1024_buffer_plc_execution_time__6[[#This Row],[Column2]]*100</f>
        <v>1.4012526349312264</v>
      </c>
    </row>
    <row r="1323" spans="1:8" x14ac:dyDescent="0.3">
      <c r="A1323" s="1" t="s">
        <v>6634</v>
      </c>
      <c r="B1323">
        <v>52473</v>
      </c>
      <c r="C1323" s="1" t="s">
        <v>5312</v>
      </c>
      <c r="D1323">
        <v>2317</v>
      </c>
      <c r="E1323" s="1" t="s">
        <v>5313</v>
      </c>
      <c r="F1323">
        <v>50156</v>
      </c>
      <c r="G1323">
        <f>logfile_1024_buffer_plc_execution_time__6[[#This Row],[Column6]]/logfile_1024_buffer_plc_execution_time__6[[#This Row],[Column2]]*100</f>
        <v>95.584395784498696</v>
      </c>
      <c r="H1323" s="1">
        <f>logfile_1024_buffer_plc_execution_time__6[[#This Row],[Column4]]/logfile_1024_buffer_plc_execution_time__6[[#This Row],[Column2]]*100</f>
        <v>4.4156042155013058</v>
      </c>
    </row>
    <row r="1324" spans="1:8" x14ac:dyDescent="0.3">
      <c r="A1324" s="1" t="s">
        <v>6635</v>
      </c>
      <c r="B1324">
        <v>102337</v>
      </c>
      <c r="C1324" s="1" t="s">
        <v>5312</v>
      </c>
      <c r="D1324">
        <v>2416</v>
      </c>
      <c r="E1324" s="1" t="s">
        <v>5313</v>
      </c>
      <c r="F1324">
        <v>99921</v>
      </c>
      <c r="G1324">
        <f>logfile_1024_buffer_plc_execution_time__6[[#This Row],[Column6]]/logfile_1024_buffer_plc_execution_time__6[[#This Row],[Column2]]*100</f>
        <v>97.639172537791808</v>
      </c>
      <c r="H1324" s="1">
        <f>logfile_1024_buffer_plc_execution_time__6[[#This Row],[Column4]]/logfile_1024_buffer_plc_execution_time__6[[#This Row],[Column2]]*100</f>
        <v>2.3608274622081944</v>
      </c>
    </row>
    <row r="1325" spans="1:8" x14ac:dyDescent="0.3">
      <c r="A1325" s="1" t="s">
        <v>6636</v>
      </c>
      <c r="B1325">
        <v>49936</v>
      </c>
      <c r="C1325" s="1" t="s">
        <v>5312</v>
      </c>
      <c r="D1325">
        <v>2203</v>
      </c>
      <c r="E1325" s="1" t="s">
        <v>5313</v>
      </c>
      <c r="F1325">
        <v>47733</v>
      </c>
      <c r="G1325">
        <f>logfile_1024_buffer_plc_execution_time__6[[#This Row],[Column6]]/logfile_1024_buffer_plc_execution_time__6[[#This Row],[Column2]]*100</f>
        <v>95.5883530919577</v>
      </c>
      <c r="H1325" s="1">
        <f>logfile_1024_buffer_plc_execution_time__6[[#This Row],[Column4]]/logfile_1024_buffer_plc_execution_time__6[[#This Row],[Column2]]*100</f>
        <v>4.4116469080422949</v>
      </c>
    </row>
    <row r="1326" spans="1:8" x14ac:dyDescent="0.3">
      <c r="A1326" s="1" t="s">
        <v>6637</v>
      </c>
      <c r="B1326">
        <v>48419</v>
      </c>
      <c r="C1326" s="1" t="s">
        <v>5312</v>
      </c>
      <c r="D1326">
        <v>2391</v>
      </c>
      <c r="E1326" s="1" t="s">
        <v>5313</v>
      </c>
      <c r="F1326">
        <v>46028</v>
      </c>
      <c r="G1326">
        <f>logfile_1024_buffer_plc_execution_time__6[[#This Row],[Column6]]/logfile_1024_buffer_plc_execution_time__6[[#This Row],[Column2]]*100</f>
        <v>95.061855883021124</v>
      </c>
      <c r="H1326" s="1">
        <f>logfile_1024_buffer_plc_execution_time__6[[#This Row],[Column4]]/logfile_1024_buffer_plc_execution_time__6[[#This Row],[Column2]]*100</f>
        <v>4.9381441169788713</v>
      </c>
    </row>
    <row r="1327" spans="1:8" x14ac:dyDescent="0.3">
      <c r="A1327" s="1" t="s">
        <v>6638</v>
      </c>
      <c r="B1327">
        <v>57974</v>
      </c>
      <c r="C1327" s="1" t="s">
        <v>5312</v>
      </c>
      <c r="D1327">
        <v>2069</v>
      </c>
      <c r="E1327" s="1" t="s">
        <v>5313</v>
      </c>
      <c r="F1327">
        <v>55905</v>
      </c>
      <c r="G1327">
        <f>logfile_1024_buffer_plc_execution_time__6[[#This Row],[Column6]]/logfile_1024_buffer_plc_execution_time__6[[#This Row],[Column2]]*100</f>
        <v>96.431158795322034</v>
      </c>
      <c r="H1327" s="1">
        <f>logfile_1024_buffer_plc_execution_time__6[[#This Row],[Column4]]/logfile_1024_buffer_plc_execution_time__6[[#This Row],[Column2]]*100</f>
        <v>3.568841204677959</v>
      </c>
    </row>
    <row r="1328" spans="1:8" x14ac:dyDescent="0.3">
      <c r="A1328" s="1" t="s">
        <v>6639</v>
      </c>
      <c r="B1328">
        <v>67578</v>
      </c>
      <c r="C1328" s="1" t="s">
        <v>5312</v>
      </c>
      <c r="D1328">
        <v>2900</v>
      </c>
      <c r="E1328" s="1" t="s">
        <v>5313</v>
      </c>
      <c r="F1328">
        <v>64678</v>
      </c>
      <c r="G1328">
        <f>logfile_1024_buffer_plc_execution_time__6[[#This Row],[Column6]]/logfile_1024_buffer_plc_execution_time__6[[#This Row],[Column2]]*100</f>
        <v>95.708662582497254</v>
      </c>
      <c r="H1328" s="1">
        <f>logfile_1024_buffer_plc_execution_time__6[[#This Row],[Column4]]/logfile_1024_buffer_plc_execution_time__6[[#This Row],[Column2]]*100</f>
        <v>4.2913374175027377</v>
      </c>
    </row>
    <row r="1329" spans="1:8" x14ac:dyDescent="0.3">
      <c r="A1329" s="1" t="s">
        <v>6640</v>
      </c>
      <c r="B1329">
        <v>58073</v>
      </c>
      <c r="C1329" s="1" t="s">
        <v>5312</v>
      </c>
      <c r="D1329">
        <v>1020</v>
      </c>
      <c r="E1329" s="1" t="s">
        <v>5313</v>
      </c>
      <c r="F1329">
        <v>57053</v>
      </c>
      <c r="G1329">
        <f>logfile_1024_buffer_plc_execution_time__6[[#This Row],[Column6]]/logfile_1024_buffer_plc_execution_time__6[[#This Row],[Column2]]*100</f>
        <v>98.243589964355209</v>
      </c>
      <c r="H1329" s="1">
        <f>logfile_1024_buffer_plc_execution_time__6[[#This Row],[Column4]]/logfile_1024_buffer_plc_execution_time__6[[#This Row],[Column2]]*100</f>
        <v>1.7564100356447918</v>
      </c>
    </row>
    <row r="1330" spans="1:8" x14ac:dyDescent="0.3">
      <c r="A1330" s="1" t="s">
        <v>6641</v>
      </c>
      <c r="B1330">
        <v>57043</v>
      </c>
      <c r="C1330" s="1" t="s">
        <v>5312</v>
      </c>
      <c r="D1330">
        <v>352</v>
      </c>
      <c r="E1330" s="1" t="s">
        <v>5313</v>
      </c>
      <c r="F1330">
        <v>56691</v>
      </c>
      <c r="G1330">
        <f>logfile_1024_buffer_plc_execution_time__6[[#This Row],[Column6]]/logfile_1024_buffer_plc_execution_time__6[[#This Row],[Column2]]*100</f>
        <v>99.382921655593151</v>
      </c>
      <c r="H1330" s="1">
        <f>logfile_1024_buffer_plc_execution_time__6[[#This Row],[Column4]]/logfile_1024_buffer_plc_execution_time__6[[#This Row],[Column2]]*100</f>
        <v>0.61707834440685094</v>
      </c>
    </row>
    <row r="1331" spans="1:8" x14ac:dyDescent="0.3">
      <c r="A1331" s="1" t="s">
        <v>6642</v>
      </c>
      <c r="B1331">
        <v>46998</v>
      </c>
      <c r="C1331" s="1" t="s">
        <v>5312</v>
      </c>
      <c r="D1331">
        <v>424</v>
      </c>
      <c r="E1331" s="1" t="s">
        <v>5313</v>
      </c>
      <c r="F1331">
        <v>46574</v>
      </c>
      <c r="G1331">
        <f>logfile_1024_buffer_plc_execution_time__6[[#This Row],[Column6]]/logfile_1024_buffer_plc_execution_time__6[[#This Row],[Column2]]*100</f>
        <v>99.09783395038086</v>
      </c>
      <c r="H1331" s="1">
        <f>logfile_1024_buffer_plc_execution_time__6[[#This Row],[Column4]]/logfile_1024_buffer_plc_execution_time__6[[#This Row],[Column2]]*100</f>
        <v>0.90216604961913271</v>
      </c>
    </row>
    <row r="1332" spans="1:8" x14ac:dyDescent="0.3">
      <c r="A1332" s="1" t="s">
        <v>6643</v>
      </c>
      <c r="B1332">
        <v>39613</v>
      </c>
      <c r="C1332" s="1" t="s">
        <v>5312</v>
      </c>
      <c r="D1332">
        <v>344</v>
      </c>
      <c r="E1332" s="1" t="s">
        <v>5313</v>
      </c>
      <c r="F1332">
        <v>39269</v>
      </c>
      <c r="G1332">
        <f>logfile_1024_buffer_plc_execution_time__6[[#This Row],[Column6]]/logfile_1024_buffer_plc_execution_time__6[[#This Row],[Column2]]*100</f>
        <v>99.131598212707956</v>
      </c>
      <c r="H1332" s="1">
        <f>logfile_1024_buffer_plc_execution_time__6[[#This Row],[Column4]]/logfile_1024_buffer_plc_execution_time__6[[#This Row],[Column2]]*100</f>
        <v>0.86840178729205053</v>
      </c>
    </row>
    <row r="1333" spans="1:8" x14ac:dyDescent="0.3">
      <c r="A1333" s="1" t="s">
        <v>6644</v>
      </c>
      <c r="B1333">
        <v>57176</v>
      </c>
      <c r="C1333" s="1" t="s">
        <v>5312</v>
      </c>
      <c r="D1333">
        <v>1131</v>
      </c>
      <c r="E1333" s="1" t="s">
        <v>5313</v>
      </c>
      <c r="F1333">
        <v>56045</v>
      </c>
      <c r="G1333">
        <f>logfile_1024_buffer_plc_execution_time__6[[#This Row],[Column6]]/logfile_1024_buffer_plc_execution_time__6[[#This Row],[Column2]]*100</f>
        <v>98.021897299566248</v>
      </c>
      <c r="H1333" s="1">
        <f>logfile_1024_buffer_plc_execution_time__6[[#This Row],[Column4]]/logfile_1024_buffer_plc_execution_time__6[[#This Row],[Column2]]*100</f>
        <v>1.9781027004337486</v>
      </c>
    </row>
    <row r="1334" spans="1:8" x14ac:dyDescent="0.3">
      <c r="A1334" s="1" t="s">
        <v>6645</v>
      </c>
      <c r="B1334">
        <v>17940949</v>
      </c>
      <c r="C1334" s="1" t="s">
        <v>5312</v>
      </c>
      <c r="D1334">
        <v>1267</v>
      </c>
      <c r="E1334" s="1" t="s">
        <v>5313</v>
      </c>
      <c r="F1334">
        <v>17939682</v>
      </c>
      <c r="G1334">
        <f>logfile_1024_buffer_plc_execution_time__6[[#This Row],[Column6]]/logfile_1024_buffer_plc_execution_time__6[[#This Row],[Column2]]*100</f>
        <v>99.992937943249274</v>
      </c>
      <c r="H1334" s="1">
        <f>logfile_1024_buffer_plc_execution_time__6[[#This Row],[Column4]]/logfile_1024_buffer_plc_execution_time__6[[#This Row],[Column2]]*100</f>
        <v>7.0620567507326398E-3</v>
      </c>
    </row>
    <row r="1335" spans="1:8" x14ac:dyDescent="0.3">
      <c r="A1335" s="1" t="s">
        <v>6646</v>
      </c>
      <c r="B1335">
        <v>50625</v>
      </c>
      <c r="C1335" s="1" t="s">
        <v>5312</v>
      </c>
      <c r="D1335">
        <v>1290</v>
      </c>
      <c r="E1335" s="1" t="s">
        <v>5313</v>
      </c>
      <c r="F1335">
        <v>49335</v>
      </c>
      <c r="G1335">
        <f>logfile_1024_buffer_plc_execution_time__6[[#This Row],[Column6]]/logfile_1024_buffer_plc_execution_time__6[[#This Row],[Column2]]*100</f>
        <v>97.451851851851856</v>
      </c>
      <c r="H1335" s="1">
        <f>logfile_1024_buffer_plc_execution_time__6[[#This Row],[Column4]]/logfile_1024_buffer_plc_execution_time__6[[#This Row],[Column2]]*100</f>
        <v>2.5481481481481478</v>
      </c>
    </row>
    <row r="1336" spans="1:8" x14ac:dyDescent="0.3">
      <c r="A1336" s="1" t="s">
        <v>6647</v>
      </c>
      <c r="B1336">
        <v>70171</v>
      </c>
      <c r="C1336" s="1" t="s">
        <v>5312</v>
      </c>
      <c r="D1336">
        <v>1302</v>
      </c>
      <c r="E1336" s="1" t="s">
        <v>5313</v>
      </c>
      <c r="F1336">
        <v>68869</v>
      </c>
      <c r="G1336">
        <f>logfile_1024_buffer_plc_execution_time__6[[#This Row],[Column6]]/logfile_1024_buffer_plc_execution_time__6[[#This Row],[Column2]]*100</f>
        <v>98.14453264168958</v>
      </c>
      <c r="H1336" s="1">
        <f>logfile_1024_buffer_plc_execution_time__6[[#This Row],[Column4]]/logfile_1024_buffer_plc_execution_time__6[[#This Row],[Column2]]*100</f>
        <v>1.8554673583104131</v>
      </c>
    </row>
    <row r="1337" spans="1:8" x14ac:dyDescent="0.3">
      <c r="A1337" s="1" t="s">
        <v>6648</v>
      </c>
      <c r="B1337">
        <v>59594</v>
      </c>
      <c r="C1337" s="1" t="s">
        <v>5312</v>
      </c>
      <c r="D1337">
        <v>1431</v>
      </c>
      <c r="E1337" s="1" t="s">
        <v>5313</v>
      </c>
      <c r="F1337">
        <v>58163</v>
      </c>
      <c r="G1337">
        <f>logfile_1024_buffer_plc_execution_time__6[[#This Row],[Column6]]/logfile_1024_buffer_plc_execution_time__6[[#This Row],[Column2]]*100</f>
        <v>97.598751552169688</v>
      </c>
      <c r="H1337" s="1">
        <f>logfile_1024_buffer_plc_execution_time__6[[#This Row],[Column4]]/logfile_1024_buffer_plc_execution_time__6[[#This Row],[Column2]]*100</f>
        <v>2.4012484478303184</v>
      </c>
    </row>
    <row r="1338" spans="1:8" x14ac:dyDescent="0.3">
      <c r="A1338" s="1" t="s">
        <v>6649</v>
      </c>
      <c r="B1338">
        <v>39274</v>
      </c>
      <c r="C1338" s="1" t="s">
        <v>5312</v>
      </c>
      <c r="D1338">
        <v>972</v>
      </c>
      <c r="E1338" s="1" t="s">
        <v>5313</v>
      </c>
      <c r="F1338">
        <v>38302</v>
      </c>
      <c r="G1338">
        <f>logfile_1024_buffer_plc_execution_time__6[[#This Row],[Column6]]/logfile_1024_buffer_plc_execution_time__6[[#This Row],[Column2]]*100</f>
        <v>97.525080205734071</v>
      </c>
      <c r="H1338" s="1">
        <f>logfile_1024_buffer_plc_execution_time__6[[#This Row],[Column4]]/logfile_1024_buffer_plc_execution_time__6[[#This Row],[Column2]]*100</f>
        <v>2.4749197942659267</v>
      </c>
    </row>
    <row r="1339" spans="1:8" x14ac:dyDescent="0.3">
      <c r="A1339" s="1" t="s">
        <v>6650</v>
      </c>
      <c r="B1339">
        <v>48488</v>
      </c>
      <c r="C1339" s="1" t="s">
        <v>5312</v>
      </c>
      <c r="D1339">
        <v>1157</v>
      </c>
      <c r="E1339" s="1" t="s">
        <v>5313</v>
      </c>
      <c r="F1339">
        <v>47331</v>
      </c>
      <c r="G1339">
        <f>logfile_1024_buffer_plc_execution_time__6[[#This Row],[Column6]]/logfile_1024_buffer_plc_execution_time__6[[#This Row],[Column2]]*100</f>
        <v>97.613842600230981</v>
      </c>
      <c r="H1339" s="1">
        <f>logfile_1024_buffer_plc_execution_time__6[[#This Row],[Column4]]/logfile_1024_buffer_plc_execution_time__6[[#This Row],[Column2]]*100</f>
        <v>2.3861573997690151</v>
      </c>
    </row>
    <row r="1340" spans="1:8" x14ac:dyDescent="0.3">
      <c r="A1340" s="1" t="s">
        <v>6651</v>
      </c>
      <c r="B1340">
        <v>46918</v>
      </c>
      <c r="C1340" s="1" t="s">
        <v>5312</v>
      </c>
      <c r="D1340">
        <v>911</v>
      </c>
      <c r="E1340" s="1" t="s">
        <v>5313</v>
      </c>
      <c r="F1340">
        <v>46007</v>
      </c>
      <c r="G1340">
        <f>logfile_1024_buffer_plc_execution_time__6[[#This Row],[Column6]]/logfile_1024_buffer_plc_execution_time__6[[#This Row],[Column2]]*100</f>
        <v>98.058314506159689</v>
      </c>
      <c r="H1340" s="1">
        <f>logfile_1024_buffer_plc_execution_time__6[[#This Row],[Column4]]/logfile_1024_buffer_plc_execution_time__6[[#This Row],[Column2]]*100</f>
        <v>1.9416854938403172</v>
      </c>
    </row>
    <row r="1341" spans="1:8" x14ac:dyDescent="0.3">
      <c r="A1341" s="1" t="s">
        <v>6652</v>
      </c>
      <c r="B1341">
        <v>53456</v>
      </c>
      <c r="C1341" s="1" t="s">
        <v>5312</v>
      </c>
      <c r="D1341">
        <v>1147</v>
      </c>
      <c r="E1341" s="1" t="s">
        <v>5313</v>
      </c>
      <c r="F1341">
        <v>52309</v>
      </c>
      <c r="G1341">
        <f>logfile_1024_buffer_plc_execution_time__6[[#This Row],[Column6]]/logfile_1024_buffer_plc_execution_time__6[[#This Row],[Column2]]*100</f>
        <v>97.854310086800353</v>
      </c>
      <c r="H1341" s="1">
        <f>logfile_1024_buffer_plc_execution_time__6[[#This Row],[Column4]]/logfile_1024_buffer_plc_execution_time__6[[#This Row],[Column2]]*100</f>
        <v>2.1456899131996408</v>
      </c>
    </row>
    <row r="1342" spans="1:8" x14ac:dyDescent="0.3">
      <c r="A1342" s="1" t="s">
        <v>6653</v>
      </c>
      <c r="B1342">
        <v>49201</v>
      </c>
      <c r="C1342" s="1" t="s">
        <v>5312</v>
      </c>
      <c r="D1342">
        <v>1180</v>
      </c>
      <c r="E1342" s="1" t="s">
        <v>5313</v>
      </c>
      <c r="F1342">
        <v>48021</v>
      </c>
      <c r="G1342">
        <f>logfile_1024_buffer_plc_execution_time__6[[#This Row],[Column6]]/logfile_1024_buffer_plc_execution_time__6[[#This Row],[Column2]]*100</f>
        <v>97.601674762708086</v>
      </c>
      <c r="H1342" s="1">
        <f>logfile_1024_buffer_plc_execution_time__6[[#This Row],[Column4]]/logfile_1024_buffer_plc_execution_time__6[[#This Row],[Column2]]*100</f>
        <v>2.398325237291925</v>
      </c>
    </row>
    <row r="1343" spans="1:8" x14ac:dyDescent="0.3">
      <c r="A1343" s="1" t="s">
        <v>6654</v>
      </c>
      <c r="B1343">
        <v>51833</v>
      </c>
      <c r="C1343" s="1" t="s">
        <v>5312</v>
      </c>
      <c r="D1343">
        <v>955</v>
      </c>
      <c r="E1343" s="1" t="s">
        <v>5313</v>
      </c>
      <c r="F1343">
        <v>50878</v>
      </c>
      <c r="G1343">
        <f>logfile_1024_buffer_plc_execution_time__6[[#This Row],[Column6]]/logfile_1024_buffer_plc_execution_time__6[[#This Row],[Column2]]*100</f>
        <v>98.157544421507538</v>
      </c>
      <c r="H1343" s="1">
        <f>logfile_1024_buffer_plc_execution_time__6[[#This Row],[Column4]]/logfile_1024_buffer_plc_execution_time__6[[#This Row],[Column2]]*100</f>
        <v>1.8424555784924661</v>
      </c>
    </row>
    <row r="1344" spans="1:8" x14ac:dyDescent="0.3">
      <c r="A1344" s="1" t="s">
        <v>6655</v>
      </c>
      <c r="B1344">
        <v>69052</v>
      </c>
      <c r="C1344" s="1" t="s">
        <v>5312</v>
      </c>
      <c r="D1344">
        <v>1137</v>
      </c>
      <c r="E1344" s="1" t="s">
        <v>5313</v>
      </c>
      <c r="F1344">
        <v>67915</v>
      </c>
      <c r="G1344">
        <f>logfile_1024_buffer_plc_execution_time__6[[#This Row],[Column6]]/logfile_1024_buffer_plc_execution_time__6[[#This Row],[Column2]]*100</f>
        <v>98.353414817818447</v>
      </c>
      <c r="H1344" s="1">
        <f>logfile_1024_buffer_plc_execution_time__6[[#This Row],[Column4]]/logfile_1024_buffer_plc_execution_time__6[[#This Row],[Column2]]*100</f>
        <v>1.6465851821815443</v>
      </c>
    </row>
    <row r="1345" spans="1:8" x14ac:dyDescent="0.3">
      <c r="A1345" s="1" t="s">
        <v>6656</v>
      </c>
      <c r="B1345">
        <v>90317</v>
      </c>
      <c r="C1345" s="1" t="s">
        <v>5312</v>
      </c>
      <c r="D1345">
        <v>2425</v>
      </c>
      <c r="E1345" s="1" t="s">
        <v>5313</v>
      </c>
      <c r="F1345">
        <v>87892</v>
      </c>
      <c r="G1345">
        <f>logfile_1024_buffer_plc_execution_time__6[[#This Row],[Column6]]/logfile_1024_buffer_plc_execution_time__6[[#This Row],[Column2]]*100</f>
        <v>97.315012677569001</v>
      </c>
      <c r="H1345" s="1">
        <f>logfile_1024_buffer_plc_execution_time__6[[#This Row],[Column4]]/logfile_1024_buffer_plc_execution_time__6[[#This Row],[Column2]]*100</f>
        <v>2.684987322430993</v>
      </c>
    </row>
    <row r="1346" spans="1:8" x14ac:dyDescent="0.3">
      <c r="A1346" s="1" t="s">
        <v>6657</v>
      </c>
      <c r="B1346">
        <v>47767</v>
      </c>
      <c r="C1346" s="1" t="s">
        <v>5312</v>
      </c>
      <c r="D1346">
        <v>1082</v>
      </c>
      <c r="E1346" s="1" t="s">
        <v>5313</v>
      </c>
      <c r="F1346">
        <v>46685</v>
      </c>
      <c r="G1346">
        <f>logfile_1024_buffer_plc_execution_time__6[[#This Row],[Column6]]/logfile_1024_buffer_plc_execution_time__6[[#This Row],[Column2]]*100</f>
        <v>97.734837858772792</v>
      </c>
      <c r="H1346" s="1">
        <f>logfile_1024_buffer_plc_execution_time__6[[#This Row],[Column4]]/logfile_1024_buffer_plc_execution_time__6[[#This Row],[Column2]]*100</f>
        <v>2.2651621412272069</v>
      </c>
    </row>
    <row r="1347" spans="1:8" x14ac:dyDescent="0.3">
      <c r="A1347" s="1" t="s">
        <v>6658</v>
      </c>
      <c r="B1347">
        <v>43701</v>
      </c>
      <c r="C1347" s="1" t="s">
        <v>5312</v>
      </c>
      <c r="D1347">
        <v>616</v>
      </c>
      <c r="E1347" s="1" t="s">
        <v>5313</v>
      </c>
      <c r="F1347">
        <v>43085</v>
      </c>
      <c r="G1347">
        <f>logfile_1024_buffer_plc_execution_time__6[[#This Row],[Column6]]/logfile_1024_buffer_plc_execution_time__6[[#This Row],[Column2]]*100</f>
        <v>98.590421271824454</v>
      </c>
      <c r="H1347" s="1">
        <f>logfile_1024_buffer_plc_execution_time__6[[#This Row],[Column4]]/logfile_1024_buffer_plc_execution_time__6[[#This Row],[Column2]]*100</f>
        <v>1.4095787281755567</v>
      </c>
    </row>
    <row r="1348" spans="1:8" x14ac:dyDescent="0.3">
      <c r="A1348" s="1" t="s">
        <v>6659</v>
      </c>
      <c r="B1348">
        <v>49147</v>
      </c>
      <c r="C1348" s="1" t="s">
        <v>5312</v>
      </c>
      <c r="D1348">
        <v>340</v>
      </c>
      <c r="E1348" s="1" t="s">
        <v>5313</v>
      </c>
      <c r="F1348">
        <v>48807</v>
      </c>
      <c r="G1348">
        <f>logfile_1024_buffer_plc_execution_time__6[[#This Row],[Column6]]/logfile_1024_buffer_plc_execution_time__6[[#This Row],[Column2]]*100</f>
        <v>99.308197855413354</v>
      </c>
      <c r="H1348" s="1">
        <f>logfile_1024_buffer_plc_execution_time__6[[#This Row],[Column4]]/logfile_1024_buffer_plc_execution_time__6[[#This Row],[Column2]]*100</f>
        <v>0.69180214458664824</v>
      </c>
    </row>
    <row r="1349" spans="1:8" x14ac:dyDescent="0.3">
      <c r="A1349" s="1" t="s">
        <v>6660</v>
      </c>
      <c r="B1349">
        <v>40373</v>
      </c>
      <c r="C1349" s="1" t="s">
        <v>5312</v>
      </c>
      <c r="D1349">
        <v>566</v>
      </c>
      <c r="E1349" s="1" t="s">
        <v>5313</v>
      </c>
      <c r="F1349">
        <v>39807</v>
      </c>
      <c r="G1349">
        <f>logfile_1024_buffer_plc_execution_time__6[[#This Row],[Column6]]/logfile_1024_buffer_plc_execution_time__6[[#This Row],[Column2]]*100</f>
        <v>98.598072969558856</v>
      </c>
      <c r="H1349" s="1">
        <f>logfile_1024_buffer_plc_execution_time__6[[#This Row],[Column4]]/logfile_1024_buffer_plc_execution_time__6[[#This Row],[Column2]]*100</f>
        <v>1.4019270304411364</v>
      </c>
    </row>
    <row r="1350" spans="1:8" x14ac:dyDescent="0.3">
      <c r="A1350" s="1" t="s">
        <v>6661</v>
      </c>
      <c r="B1350">
        <v>42527</v>
      </c>
      <c r="C1350" s="1" t="s">
        <v>5312</v>
      </c>
      <c r="D1350">
        <v>5143</v>
      </c>
      <c r="E1350" s="1" t="s">
        <v>5313</v>
      </c>
      <c r="F1350">
        <v>37384</v>
      </c>
      <c r="G1350">
        <f>logfile_1024_buffer_plc_execution_time__6[[#This Row],[Column6]]/logfile_1024_buffer_plc_execution_time__6[[#This Row],[Column2]]*100</f>
        <v>87.906506454722873</v>
      </c>
      <c r="H1350" s="1">
        <f>logfile_1024_buffer_plc_execution_time__6[[#This Row],[Column4]]/logfile_1024_buffer_plc_execution_time__6[[#This Row],[Column2]]*100</f>
        <v>12.093493545277118</v>
      </c>
    </row>
    <row r="1351" spans="1:8" x14ac:dyDescent="0.3">
      <c r="A1351" s="1"/>
      <c r="B1351">
        <f>SUBTOTAL(101,logfile_1024_buffer_plc_execution_time__6[Column2])</f>
        <v>83184.774647887331</v>
      </c>
      <c r="C1351" s="1"/>
      <c r="E1351" s="1"/>
      <c r="F1351">
        <f>SUBTOTAL(101,logfile_1024_buffer_plc_execution_time__6[Column6])</f>
        <v>78639.859896219423</v>
      </c>
      <c r="G1351">
        <f>SUBTOTAL(101,logfile_1024_buffer_plc_execution_time__6[PercentegeTimeInOtherPLC ACTIVITIES])</f>
        <v>97.893326408596494</v>
      </c>
      <c r="H1351">
        <f>SUBTOTAL(101,logfile_1024_buffer_plc_execution_time__6[Percent Time spent for Mutex lock])</f>
        <v>2.1066735914033945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C9019-1522-43B4-A096-6E043371621B}">
  <dimension ref="A1:C2888"/>
  <sheetViews>
    <sheetView topLeftCell="A2851" workbookViewId="0">
      <selection activeCell="B2888" sqref="B2888"/>
    </sheetView>
  </sheetViews>
  <sheetFormatPr defaultRowHeight="14.4" x14ac:dyDescent="0.3"/>
  <cols>
    <col min="1" max="1" width="81.109375" bestFit="1" customWidth="1"/>
    <col min="2" max="2" width="11.109375" bestFit="1" customWidth="1"/>
  </cols>
  <sheetData>
    <row r="1" spans="1:3" x14ac:dyDescent="0.3">
      <c r="A1" t="s">
        <v>0</v>
      </c>
      <c r="B1" t="s">
        <v>1</v>
      </c>
      <c r="C1" t="s">
        <v>5307</v>
      </c>
    </row>
    <row r="2" spans="1:3" x14ac:dyDescent="0.3">
      <c r="A2" s="1" t="s">
        <v>13273</v>
      </c>
      <c r="B2">
        <v>92</v>
      </c>
      <c r="C2">
        <f>logfile_5k_buffer_continuously_update_registers_time__3[[#This Row],[Column2]]*1000000</f>
        <v>92000000</v>
      </c>
    </row>
    <row r="3" spans="1:3" x14ac:dyDescent="0.3">
      <c r="A3" s="1" t="s">
        <v>13274</v>
      </c>
      <c r="B3">
        <v>87</v>
      </c>
      <c r="C3">
        <f>logfile_5k_buffer_continuously_update_registers_time__3[[#This Row],[Column2]]*1000000</f>
        <v>87000000</v>
      </c>
    </row>
    <row r="4" spans="1:3" x14ac:dyDescent="0.3">
      <c r="A4" s="1" t="s">
        <v>13275</v>
      </c>
      <c r="B4">
        <v>101</v>
      </c>
      <c r="C4">
        <f>logfile_5k_buffer_continuously_update_registers_time__3[[#This Row],[Column2]]*1000000</f>
        <v>101000000</v>
      </c>
    </row>
    <row r="5" spans="1:3" x14ac:dyDescent="0.3">
      <c r="A5" s="1" t="s">
        <v>13276</v>
      </c>
      <c r="B5">
        <v>104</v>
      </c>
      <c r="C5">
        <f>logfile_5k_buffer_continuously_update_registers_time__3[[#This Row],[Column2]]*1000000</f>
        <v>104000000</v>
      </c>
    </row>
    <row r="6" spans="1:3" x14ac:dyDescent="0.3">
      <c r="A6" s="1" t="s">
        <v>13277</v>
      </c>
      <c r="B6">
        <v>105</v>
      </c>
      <c r="C6">
        <f>logfile_5k_buffer_continuously_update_registers_time__3[[#This Row],[Column2]]*1000000</f>
        <v>105000000</v>
      </c>
    </row>
    <row r="7" spans="1:3" x14ac:dyDescent="0.3">
      <c r="A7" s="1" t="s">
        <v>13278</v>
      </c>
      <c r="B7">
        <v>99</v>
      </c>
      <c r="C7">
        <f>logfile_5k_buffer_continuously_update_registers_time__3[[#This Row],[Column2]]*1000000</f>
        <v>99000000</v>
      </c>
    </row>
    <row r="8" spans="1:3" x14ac:dyDescent="0.3">
      <c r="A8" s="1" t="s">
        <v>13279</v>
      </c>
      <c r="B8">
        <v>106</v>
      </c>
      <c r="C8">
        <f>logfile_5k_buffer_continuously_update_registers_time__3[[#This Row],[Column2]]*1000000</f>
        <v>106000000</v>
      </c>
    </row>
    <row r="9" spans="1:3" x14ac:dyDescent="0.3">
      <c r="A9" s="1" t="s">
        <v>13280</v>
      </c>
      <c r="B9">
        <v>98</v>
      </c>
      <c r="C9">
        <f>logfile_5k_buffer_continuously_update_registers_time__3[[#This Row],[Column2]]*1000000</f>
        <v>98000000</v>
      </c>
    </row>
    <row r="10" spans="1:3" x14ac:dyDescent="0.3">
      <c r="A10" s="1" t="s">
        <v>13281</v>
      </c>
      <c r="B10">
        <v>98</v>
      </c>
      <c r="C10">
        <f>logfile_5k_buffer_continuously_update_registers_time__3[[#This Row],[Column2]]*1000000</f>
        <v>98000000</v>
      </c>
    </row>
    <row r="11" spans="1:3" x14ac:dyDescent="0.3">
      <c r="A11" s="1" t="s">
        <v>13282</v>
      </c>
      <c r="B11">
        <v>100</v>
      </c>
      <c r="C11">
        <f>logfile_5k_buffer_continuously_update_registers_time__3[[#This Row],[Column2]]*1000000</f>
        <v>100000000</v>
      </c>
    </row>
    <row r="12" spans="1:3" x14ac:dyDescent="0.3">
      <c r="A12" s="1" t="s">
        <v>13283</v>
      </c>
      <c r="B12">
        <v>83</v>
      </c>
      <c r="C12">
        <f>logfile_5k_buffer_continuously_update_registers_time__3[[#This Row],[Column2]]*1000000</f>
        <v>83000000</v>
      </c>
    </row>
    <row r="13" spans="1:3" x14ac:dyDescent="0.3">
      <c r="A13" s="1" t="s">
        <v>13284</v>
      </c>
      <c r="B13">
        <v>89</v>
      </c>
      <c r="C13">
        <f>logfile_5k_buffer_continuously_update_registers_time__3[[#This Row],[Column2]]*1000000</f>
        <v>89000000</v>
      </c>
    </row>
    <row r="14" spans="1:3" x14ac:dyDescent="0.3">
      <c r="A14" s="1" t="s">
        <v>13285</v>
      </c>
      <c r="B14">
        <v>90</v>
      </c>
      <c r="C14">
        <f>logfile_5k_buffer_continuously_update_registers_time__3[[#This Row],[Column2]]*1000000</f>
        <v>90000000</v>
      </c>
    </row>
    <row r="15" spans="1:3" x14ac:dyDescent="0.3">
      <c r="A15" s="1" t="s">
        <v>13286</v>
      </c>
      <c r="B15">
        <v>78</v>
      </c>
      <c r="C15">
        <f>logfile_5k_buffer_continuously_update_registers_time__3[[#This Row],[Column2]]*1000000</f>
        <v>78000000</v>
      </c>
    </row>
    <row r="16" spans="1:3" x14ac:dyDescent="0.3">
      <c r="A16" s="1" t="s">
        <v>13287</v>
      </c>
      <c r="B16">
        <v>98</v>
      </c>
      <c r="C16">
        <f>logfile_5k_buffer_continuously_update_registers_time__3[[#This Row],[Column2]]*1000000</f>
        <v>98000000</v>
      </c>
    </row>
    <row r="17" spans="1:3" x14ac:dyDescent="0.3">
      <c r="A17" s="1" t="s">
        <v>13288</v>
      </c>
      <c r="B17">
        <v>104</v>
      </c>
      <c r="C17">
        <f>logfile_5k_buffer_continuously_update_registers_time__3[[#This Row],[Column2]]*1000000</f>
        <v>104000000</v>
      </c>
    </row>
    <row r="18" spans="1:3" x14ac:dyDescent="0.3">
      <c r="A18" s="1" t="s">
        <v>13289</v>
      </c>
      <c r="B18">
        <v>103</v>
      </c>
      <c r="C18">
        <f>logfile_5k_buffer_continuously_update_registers_time__3[[#This Row],[Column2]]*1000000</f>
        <v>103000000</v>
      </c>
    </row>
    <row r="19" spans="1:3" x14ac:dyDescent="0.3">
      <c r="A19" s="1" t="s">
        <v>13290</v>
      </c>
      <c r="B19">
        <v>101</v>
      </c>
      <c r="C19">
        <f>logfile_5k_buffer_continuously_update_registers_time__3[[#This Row],[Column2]]*1000000</f>
        <v>101000000</v>
      </c>
    </row>
    <row r="20" spans="1:3" x14ac:dyDescent="0.3">
      <c r="A20" s="1" t="s">
        <v>13291</v>
      </c>
      <c r="B20">
        <v>95</v>
      </c>
      <c r="C20">
        <f>logfile_5k_buffer_continuously_update_registers_time__3[[#This Row],[Column2]]*1000000</f>
        <v>95000000</v>
      </c>
    </row>
    <row r="21" spans="1:3" x14ac:dyDescent="0.3">
      <c r="A21" s="1" t="s">
        <v>13292</v>
      </c>
      <c r="B21">
        <v>107</v>
      </c>
      <c r="C21">
        <f>logfile_5k_buffer_continuously_update_registers_time__3[[#This Row],[Column2]]*1000000</f>
        <v>107000000</v>
      </c>
    </row>
    <row r="22" spans="1:3" x14ac:dyDescent="0.3">
      <c r="A22" s="1" t="s">
        <v>13293</v>
      </c>
      <c r="B22">
        <v>105</v>
      </c>
      <c r="C22">
        <f>logfile_5k_buffer_continuously_update_registers_time__3[[#This Row],[Column2]]*1000000</f>
        <v>105000000</v>
      </c>
    </row>
    <row r="23" spans="1:3" x14ac:dyDescent="0.3">
      <c r="A23" s="1" t="s">
        <v>13294</v>
      </c>
      <c r="B23">
        <v>113</v>
      </c>
      <c r="C23">
        <f>logfile_5k_buffer_continuously_update_registers_time__3[[#This Row],[Column2]]*1000000</f>
        <v>113000000</v>
      </c>
    </row>
    <row r="24" spans="1:3" x14ac:dyDescent="0.3">
      <c r="A24" s="1" t="s">
        <v>13295</v>
      </c>
      <c r="B24">
        <v>104</v>
      </c>
      <c r="C24">
        <f>logfile_5k_buffer_continuously_update_registers_time__3[[#This Row],[Column2]]*1000000</f>
        <v>104000000</v>
      </c>
    </row>
    <row r="25" spans="1:3" x14ac:dyDescent="0.3">
      <c r="A25" s="1" t="s">
        <v>13296</v>
      </c>
      <c r="B25">
        <v>105</v>
      </c>
      <c r="C25">
        <f>logfile_5k_buffer_continuously_update_registers_time__3[[#This Row],[Column2]]*1000000</f>
        <v>105000000</v>
      </c>
    </row>
    <row r="26" spans="1:3" x14ac:dyDescent="0.3">
      <c r="A26" s="1" t="s">
        <v>13297</v>
      </c>
      <c r="B26">
        <v>112</v>
      </c>
      <c r="C26">
        <f>logfile_5k_buffer_continuously_update_registers_time__3[[#This Row],[Column2]]*1000000</f>
        <v>112000000</v>
      </c>
    </row>
    <row r="27" spans="1:3" x14ac:dyDescent="0.3">
      <c r="A27" s="1" t="s">
        <v>13298</v>
      </c>
      <c r="B27">
        <v>97</v>
      </c>
      <c r="C27">
        <f>logfile_5k_buffer_continuously_update_registers_time__3[[#This Row],[Column2]]*1000000</f>
        <v>97000000</v>
      </c>
    </row>
    <row r="28" spans="1:3" x14ac:dyDescent="0.3">
      <c r="A28" s="1" t="s">
        <v>13299</v>
      </c>
      <c r="B28">
        <v>99</v>
      </c>
      <c r="C28">
        <f>logfile_5k_buffer_continuously_update_registers_time__3[[#This Row],[Column2]]*1000000</f>
        <v>99000000</v>
      </c>
    </row>
    <row r="29" spans="1:3" x14ac:dyDescent="0.3">
      <c r="A29" s="1" t="s">
        <v>13300</v>
      </c>
      <c r="B29">
        <v>105</v>
      </c>
      <c r="C29">
        <f>logfile_5k_buffer_continuously_update_registers_time__3[[#This Row],[Column2]]*1000000</f>
        <v>105000000</v>
      </c>
    </row>
    <row r="30" spans="1:3" x14ac:dyDescent="0.3">
      <c r="A30" s="1" t="s">
        <v>13301</v>
      </c>
      <c r="B30">
        <v>103</v>
      </c>
      <c r="C30">
        <f>logfile_5k_buffer_continuously_update_registers_time__3[[#This Row],[Column2]]*1000000</f>
        <v>103000000</v>
      </c>
    </row>
    <row r="31" spans="1:3" x14ac:dyDescent="0.3">
      <c r="A31" s="1" t="s">
        <v>13302</v>
      </c>
      <c r="B31">
        <v>106</v>
      </c>
      <c r="C31">
        <f>logfile_5k_buffer_continuously_update_registers_time__3[[#This Row],[Column2]]*1000000</f>
        <v>106000000</v>
      </c>
    </row>
    <row r="32" spans="1:3" x14ac:dyDescent="0.3">
      <c r="A32" s="1" t="s">
        <v>13303</v>
      </c>
      <c r="B32">
        <v>104</v>
      </c>
      <c r="C32">
        <f>logfile_5k_buffer_continuously_update_registers_time__3[[#This Row],[Column2]]*1000000</f>
        <v>104000000</v>
      </c>
    </row>
    <row r="33" spans="1:3" x14ac:dyDescent="0.3">
      <c r="A33" s="1" t="s">
        <v>13304</v>
      </c>
      <c r="B33">
        <v>104</v>
      </c>
      <c r="C33">
        <f>logfile_5k_buffer_continuously_update_registers_time__3[[#This Row],[Column2]]*1000000</f>
        <v>104000000</v>
      </c>
    </row>
    <row r="34" spans="1:3" x14ac:dyDescent="0.3">
      <c r="A34" s="1" t="s">
        <v>13305</v>
      </c>
      <c r="B34">
        <v>105</v>
      </c>
      <c r="C34">
        <f>logfile_5k_buffer_continuously_update_registers_time__3[[#This Row],[Column2]]*1000000</f>
        <v>105000000</v>
      </c>
    </row>
    <row r="35" spans="1:3" x14ac:dyDescent="0.3">
      <c r="A35" s="1" t="s">
        <v>13306</v>
      </c>
      <c r="B35">
        <v>108</v>
      </c>
      <c r="C35">
        <f>logfile_5k_buffer_continuously_update_registers_time__3[[#This Row],[Column2]]*1000000</f>
        <v>108000000</v>
      </c>
    </row>
    <row r="36" spans="1:3" x14ac:dyDescent="0.3">
      <c r="A36" s="1" t="s">
        <v>13307</v>
      </c>
      <c r="B36">
        <v>92</v>
      </c>
      <c r="C36">
        <f>logfile_5k_buffer_continuously_update_registers_time__3[[#This Row],[Column2]]*1000000</f>
        <v>92000000</v>
      </c>
    </row>
    <row r="37" spans="1:3" x14ac:dyDescent="0.3">
      <c r="A37" s="1" t="s">
        <v>13308</v>
      </c>
      <c r="B37">
        <v>82</v>
      </c>
      <c r="C37">
        <f>logfile_5k_buffer_continuously_update_registers_time__3[[#This Row],[Column2]]*1000000</f>
        <v>82000000</v>
      </c>
    </row>
    <row r="38" spans="1:3" x14ac:dyDescent="0.3">
      <c r="A38" s="1" t="s">
        <v>13309</v>
      </c>
      <c r="B38">
        <v>92</v>
      </c>
      <c r="C38">
        <f>logfile_5k_buffer_continuously_update_registers_time__3[[#This Row],[Column2]]*1000000</f>
        <v>92000000</v>
      </c>
    </row>
    <row r="39" spans="1:3" x14ac:dyDescent="0.3">
      <c r="A39" s="1" t="s">
        <v>13310</v>
      </c>
      <c r="B39">
        <v>91</v>
      </c>
      <c r="C39">
        <f>logfile_5k_buffer_continuously_update_registers_time__3[[#This Row],[Column2]]*1000000</f>
        <v>91000000</v>
      </c>
    </row>
    <row r="40" spans="1:3" x14ac:dyDescent="0.3">
      <c r="A40" s="1" t="s">
        <v>13311</v>
      </c>
      <c r="B40">
        <v>81</v>
      </c>
      <c r="C40">
        <f>logfile_5k_buffer_continuously_update_registers_time__3[[#This Row],[Column2]]*1000000</f>
        <v>81000000</v>
      </c>
    </row>
    <row r="41" spans="1:3" x14ac:dyDescent="0.3">
      <c r="A41" s="1" t="s">
        <v>13312</v>
      </c>
      <c r="B41">
        <v>93</v>
      </c>
      <c r="C41">
        <f>logfile_5k_buffer_continuously_update_registers_time__3[[#This Row],[Column2]]*1000000</f>
        <v>93000000</v>
      </c>
    </row>
    <row r="42" spans="1:3" x14ac:dyDescent="0.3">
      <c r="A42" s="1" t="s">
        <v>13313</v>
      </c>
      <c r="B42">
        <v>92</v>
      </c>
      <c r="C42">
        <f>logfile_5k_buffer_continuously_update_registers_time__3[[#This Row],[Column2]]*1000000</f>
        <v>92000000</v>
      </c>
    </row>
    <row r="43" spans="1:3" x14ac:dyDescent="0.3">
      <c r="A43" s="1" t="s">
        <v>13314</v>
      </c>
      <c r="B43">
        <v>94</v>
      </c>
      <c r="C43">
        <f>logfile_5k_buffer_continuously_update_registers_time__3[[#This Row],[Column2]]*1000000</f>
        <v>94000000</v>
      </c>
    </row>
    <row r="44" spans="1:3" x14ac:dyDescent="0.3">
      <c r="A44" s="1" t="s">
        <v>13315</v>
      </c>
      <c r="B44">
        <v>80</v>
      </c>
      <c r="C44">
        <f>logfile_5k_buffer_continuously_update_registers_time__3[[#This Row],[Column2]]*1000000</f>
        <v>80000000</v>
      </c>
    </row>
    <row r="45" spans="1:3" x14ac:dyDescent="0.3">
      <c r="A45" s="1" t="s">
        <v>13316</v>
      </c>
      <c r="B45">
        <v>90</v>
      </c>
      <c r="C45">
        <f>logfile_5k_buffer_continuously_update_registers_time__3[[#This Row],[Column2]]*1000000</f>
        <v>90000000</v>
      </c>
    </row>
    <row r="46" spans="1:3" x14ac:dyDescent="0.3">
      <c r="A46" s="1" t="s">
        <v>13317</v>
      </c>
      <c r="B46">
        <v>77</v>
      </c>
      <c r="C46">
        <f>logfile_5k_buffer_continuously_update_registers_time__3[[#This Row],[Column2]]*1000000</f>
        <v>77000000</v>
      </c>
    </row>
    <row r="47" spans="1:3" x14ac:dyDescent="0.3">
      <c r="A47" s="1" t="s">
        <v>13318</v>
      </c>
      <c r="B47">
        <v>89</v>
      </c>
      <c r="C47">
        <f>logfile_5k_buffer_continuously_update_registers_time__3[[#This Row],[Column2]]*1000000</f>
        <v>89000000</v>
      </c>
    </row>
    <row r="48" spans="1:3" x14ac:dyDescent="0.3">
      <c r="A48" s="1" t="s">
        <v>13319</v>
      </c>
      <c r="B48">
        <v>93</v>
      </c>
      <c r="C48">
        <f>logfile_5k_buffer_continuously_update_registers_time__3[[#This Row],[Column2]]*1000000</f>
        <v>93000000</v>
      </c>
    </row>
    <row r="49" spans="1:3" x14ac:dyDescent="0.3">
      <c r="A49" s="1" t="s">
        <v>13320</v>
      </c>
      <c r="B49">
        <v>100</v>
      </c>
      <c r="C49">
        <f>logfile_5k_buffer_continuously_update_registers_time__3[[#This Row],[Column2]]*1000000</f>
        <v>100000000</v>
      </c>
    </row>
    <row r="50" spans="1:3" x14ac:dyDescent="0.3">
      <c r="A50" s="1" t="s">
        <v>13321</v>
      </c>
      <c r="B50">
        <v>109</v>
      </c>
      <c r="C50">
        <f>logfile_5k_buffer_continuously_update_registers_time__3[[#This Row],[Column2]]*1000000</f>
        <v>109000000</v>
      </c>
    </row>
    <row r="51" spans="1:3" x14ac:dyDescent="0.3">
      <c r="A51" s="1" t="s">
        <v>13322</v>
      </c>
      <c r="B51">
        <v>97</v>
      </c>
      <c r="C51">
        <f>logfile_5k_buffer_continuously_update_registers_time__3[[#This Row],[Column2]]*1000000</f>
        <v>97000000</v>
      </c>
    </row>
    <row r="52" spans="1:3" x14ac:dyDescent="0.3">
      <c r="A52" s="1" t="s">
        <v>13323</v>
      </c>
      <c r="B52">
        <v>81</v>
      </c>
      <c r="C52">
        <f>logfile_5k_buffer_continuously_update_registers_time__3[[#This Row],[Column2]]*1000000</f>
        <v>81000000</v>
      </c>
    </row>
    <row r="53" spans="1:3" x14ac:dyDescent="0.3">
      <c r="A53" s="1" t="s">
        <v>13324</v>
      </c>
      <c r="B53">
        <v>92</v>
      </c>
      <c r="C53">
        <f>logfile_5k_buffer_continuously_update_registers_time__3[[#This Row],[Column2]]*1000000</f>
        <v>92000000</v>
      </c>
    </row>
    <row r="54" spans="1:3" x14ac:dyDescent="0.3">
      <c r="A54" s="1" t="s">
        <v>13325</v>
      </c>
      <c r="B54">
        <v>97</v>
      </c>
      <c r="C54">
        <f>logfile_5k_buffer_continuously_update_registers_time__3[[#This Row],[Column2]]*1000000</f>
        <v>97000000</v>
      </c>
    </row>
    <row r="55" spans="1:3" x14ac:dyDescent="0.3">
      <c r="A55" s="1" t="s">
        <v>13326</v>
      </c>
      <c r="B55">
        <v>82</v>
      </c>
      <c r="C55">
        <f>logfile_5k_buffer_continuously_update_registers_time__3[[#This Row],[Column2]]*1000000</f>
        <v>82000000</v>
      </c>
    </row>
    <row r="56" spans="1:3" x14ac:dyDescent="0.3">
      <c r="A56" s="1" t="s">
        <v>13327</v>
      </c>
      <c r="B56">
        <v>93</v>
      </c>
      <c r="C56">
        <f>logfile_5k_buffer_continuously_update_registers_time__3[[#This Row],[Column2]]*1000000</f>
        <v>93000000</v>
      </c>
    </row>
    <row r="57" spans="1:3" x14ac:dyDescent="0.3">
      <c r="A57" s="1" t="s">
        <v>13328</v>
      </c>
      <c r="B57">
        <v>96</v>
      </c>
      <c r="C57">
        <f>logfile_5k_buffer_continuously_update_registers_time__3[[#This Row],[Column2]]*1000000</f>
        <v>96000000</v>
      </c>
    </row>
    <row r="58" spans="1:3" x14ac:dyDescent="0.3">
      <c r="A58" s="1" t="s">
        <v>13329</v>
      </c>
      <c r="B58">
        <v>104</v>
      </c>
      <c r="C58">
        <f>logfile_5k_buffer_continuously_update_registers_time__3[[#This Row],[Column2]]*1000000</f>
        <v>104000000</v>
      </c>
    </row>
    <row r="59" spans="1:3" x14ac:dyDescent="0.3">
      <c r="A59" s="1" t="s">
        <v>13330</v>
      </c>
      <c r="B59">
        <v>104</v>
      </c>
      <c r="C59">
        <f>logfile_5k_buffer_continuously_update_registers_time__3[[#This Row],[Column2]]*1000000</f>
        <v>104000000</v>
      </c>
    </row>
    <row r="60" spans="1:3" x14ac:dyDescent="0.3">
      <c r="A60" s="1" t="s">
        <v>13331</v>
      </c>
      <c r="B60">
        <v>97</v>
      </c>
      <c r="C60">
        <f>logfile_5k_buffer_continuously_update_registers_time__3[[#This Row],[Column2]]*1000000</f>
        <v>97000000</v>
      </c>
    </row>
    <row r="61" spans="1:3" x14ac:dyDescent="0.3">
      <c r="A61" s="1" t="s">
        <v>13332</v>
      </c>
      <c r="B61">
        <v>72</v>
      </c>
      <c r="C61">
        <f>logfile_5k_buffer_continuously_update_registers_time__3[[#This Row],[Column2]]*1000000</f>
        <v>72000000</v>
      </c>
    </row>
    <row r="62" spans="1:3" x14ac:dyDescent="0.3">
      <c r="A62" s="1" t="s">
        <v>13333</v>
      </c>
      <c r="B62">
        <v>88</v>
      </c>
      <c r="C62">
        <f>logfile_5k_buffer_continuously_update_registers_time__3[[#This Row],[Column2]]*1000000</f>
        <v>88000000</v>
      </c>
    </row>
    <row r="63" spans="1:3" x14ac:dyDescent="0.3">
      <c r="A63" s="1" t="s">
        <v>13334</v>
      </c>
      <c r="B63">
        <v>94</v>
      </c>
      <c r="C63">
        <f>logfile_5k_buffer_continuously_update_registers_time__3[[#This Row],[Column2]]*1000000</f>
        <v>94000000</v>
      </c>
    </row>
    <row r="64" spans="1:3" x14ac:dyDescent="0.3">
      <c r="A64" s="1" t="s">
        <v>13335</v>
      </c>
      <c r="B64">
        <v>87</v>
      </c>
      <c r="C64">
        <f>logfile_5k_buffer_continuously_update_registers_time__3[[#This Row],[Column2]]*1000000</f>
        <v>87000000</v>
      </c>
    </row>
    <row r="65" spans="1:3" x14ac:dyDescent="0.3">
      <c r="A65" s="1" t="s">
        <v>13336</v>
      </c>
      <c r="B65">
        <v>120</v>
      </c>
      <c r="C65">
        <f>logfile_5k_buffer_continuously_update_registers_time__3[[#This Row],[Column2]]*1000000</f>
        <v>120000000</v>
      </c>
    </row>
    <row r="66" spans="1:3" x14ac:dyDescent="0.3">
      <c r="A66" s="1" t="s">
        <v>13337</v>
      </c>
      <c r="B66">
        <v>90</v>
      </c>
      <c r="C66">
        <f>logfile_5k_buffer_continuously_update_registers_time__3[[#This Row],[Column2]]*1000000</f>
        <v>90000000</v>
      </c>
    </row>
    <row r="67" spans="1:3" x14ac:dyDescent="0.3">
      <c r="A67" s="1" t="s">
        <v>13338</v>
      </c>
      <c r="B67">
        <v>99</v>
      </c>
      <c r="C67">
        <f>logfile_5k_buffer_continuously_update_registers_time__3[[#This Row],[Column2]]*1000000</f>
        <v>99000000</v>
      </c>
    </row>
    <row r="68" spans="1:3" x14ac:dyDescent="0.3">
      <c r="A68" s="1" t="s">
        <v>13339</v>
      </c>
      <c r="B68">
        <v>90</v>
      </c>
      <c r="C68">
        <f>logfile_5k_buffer_continuously_update_registers_time__3[[#This Row],[Column2]]*1000000</f>
        <v>90000000</v>
      </c>
    </row>
    <row r="69" spans="1:3" x14ac:dyDescent="0.3">
      <c r="A69" s="1" t="s">
        <v>13340</v>
      </c>
      <c r="B69">
        <v>99</v>
      </c>
      <c r="C69">
        <f>logfile_5k_buffer_continuously_update_registers_time__3[[#This Row],[Column2]]*1000000</f>
        <v>99000000</v>
      </c>
    </row>
    <row r="70" spans="1:3" x14ac:dyDescent="0.3">
      <c r="A70" s="1" t="s">
        <v>13341</v>
      </c>
      <c r="B70">
        <v>91</v>
      </c>
      <c r="C70">
        <f>logfile_5k_buffer_continuously_update_registers_time__3[[#This Row],[Column2]]*1000000</f>
        <v>91000000</v>
      </c>
    </row>
    <row r="71" spans="1:3" x14ac:dyDescent="0.3">
      <c r="A71" s="1" t="s">
        <v>13342</v>
      </c>
      <c r="B71">
        <v>83</v>
      </c>
      <c r="C71">
        <f>logfile_5k_buffer_continuously_update_registers_time__3[[#This Row],[Column2]]*1000000</f>
        <v>83000000</v>
      </c>
    </row>
    <row r="72" spans="1:3" x14ac:dyDescent="0.3">
      <c r="A72" s="1" t="s">
        <v>13343</v>
      </c>
      <c r="B72">
        <v>93</v>
      </c>
      <c r="C72">
        <f>logfile_5k_buffer_continuously_update_registers_time__3[[#This Row],[Column2]]*1000000</f>
        <v>93000000</v>
      </c>
    </row>
    <row r="73" spans="1:3" x14ac:dyDescent="0.3">
      <c r="A73" s="1" t="s">
        <v>13344</v>
      </c>
      <c r="B73">
        <v>76</v>
      </c>
      <c r="C73">
        <f>logfile_5k_buffer_continuously_update_registers_time__3[[#This Row],[Column2]]*1000000</f>
        <v>76000000</v>
      </c>
    </row>
    <row r="74" spans="1:3" x14ac:dyDescent="0.3">
      <c r="A74" s="1" t="s">
        <v>13345</v>
      </c>
      <c r="B74">
        <v>90</v>
      </c>
      <c r="C74">
        <f>logfile_5k_buffer_continuously_update_registers_time__3[[#This Row],[Column2]]*1000000</f>
        <v>90000000</v>
      </c>
    </row>
    <row r="75" spans="1:3" x14ac:dyDescent="0.3">
      <c r="A75" s="1" t="s">
        <v>13346</v>
      </c>
      <c r="B75">
        <v>89</v>
      </c>
      <c r="C75">
        <f>logfile_5k_buffer_continuously_update_registers_time__3[[#This Row],[Column2]]*1000000</f>
        <v>89000000</v>
      </c>
    </row>
    <row r="76" spans="1:3" x14ac:dyDescent="0.3">
      <c r="A76" s="1" t="s">
        <v>13347</v>
      </c>
      <c r="B76">
        <v>81</v>
      </c>
      <c r="C76">
        <f>logfile_5k_buffer_continuously_update_registers_time__3[[#This Row],[Column2]]*1000000</f>
        <v>81000000</v>
      </c>
    </row>
    <row r="77" spans="1:3" x14ac:dyDescent="0.3">
      <c r="A77" s="1" t="s">
        <v>13348</v>
      </c>
      <c r="B77">
        <v>94</v>
      </c>
      <c r="C77">
        <f>logfile_5k_buffer_continuously_update_registers_time__3[[#This Row],[Column2]]*1000000</f>
        <v>94000000</v>
      </c>
    </row>
    <row r="78" spans="1:3" x14ac:dyDescent="0.3">
      <c r="A78" s="1" t="s">
        <v>13349</v>
      </c>
      <c r="B78">
        <v>97</v>
      </c>
      <c r="C78">
        <f>logfile_5k_buffer_continuously_update_registers_time__3[[#This Row],[Column2]]*1000000</f>
        <v>97000000</v>
      </c>
    </row>
    <row r="79" spans="1:3" x14ac:dyDescent="0.3">
      <c r="A79" s="1" t="s">
        <v>13350</v>
      </c>
      <c r="B79">
        <v>91</v>
      </c>
      <c r="C79">
        <f>logfile_5k_buffer_continuously_update_registers_time__3[[#This Row],[Column2]]*1000000</f>
        <v>91000000</v>
      </c>
    </row>
    <row r="80" spans="1:3" x14ac:dyDescent="0.3">
      <c r="A80" s="1" t="s">
        <v>13351</v>
      </c>
      <c r="B80">
        <v>83</v>
      </c>
      <c r="C80">
        <f>logfile_5k_buffer_continuously_update_registers_time__3[[#This Row],[Column2]]*1000000</f>
        <v>83000000</v>
      </c>
    </row>
    <row r="81" spans="1:3" x14ac:dyDescent="0.3">
      <c r="A81" s="1" t="s">
        <v>13352</v>
      </c>
      <c r="B81">
        <v>96</v>
      </c>
      <c r="C81">
        <f>logfile_5k_buffer_continuously_update_registers_time__3[[#This Row],[Column2]]*1000000</f>
        <v>96000000</v>
      </c>
    </row>
    <row r="82" spans="1:3" x14ac:dyDescent="0.3">
      <c r="A82" s="1" t="s">
        <v>13353</v>
      </c>
      <c r="B82">
        <v>96</v>
      </c>
      <c r="C82">
        <f>logfile_5k_buffer_continuously_update_registers_time__3[[#This Row],[Column2]]*1000000</f>
        <v>96000000</v>
      </c>
    </row>
    <row r="83" spans="1:3" x14ac:dyDescent="0.3">
      <c r="A83" s="1" t="s">
        <v>13354</v>
      </c>
      <c r="B83">
        <v>96</v>
      </c>
      <c r="C83">
        <f>logfile_5k_buffer_continuously_update_registers_time__3[[#This Row],[Column2]]*1000000</f>
        <v>96000000</v>
      </c>
    </row>
    <row r="84" spans="1:3" x14ac:dyDescent="0.3">
      <c r="A84" s="1" t="s">
        <v>13355</v>
      </c>
      <c r="B84">
        <v>78</v>
      </c>
      <c r="C84">
        <f>logfile_5k_buffer_continuously_update_registers_time__3[[#This Row],[Column2]]*1000000</f>
        <v>78000000</v>
      </c>
    </row>
    <row r="85" spans="1:3" x14ac:dyDescent="0.3">
      <c r="A85" s="1" t="s">
        <v>13356</v>
      </c>
      <c r="B85">
        <v>91</v>
      </c>
      <c r="C85">
        <f>logfile_5k_buffer_continuously_update_registers_time__3[[#This Row],[Column2]]*1000000</f>
        <v>91000000</v>
      </c>
    </row>
    <row r="86" spans="1:3" x14ac:dyDescent="0.3">
      <c r="A86" s="1" t="s">
        <v>13357</v>
      </c>
      <c r="B86">
        <v>94</v>
      </c>
      <c r="C86">
        <f>logfile_5k_buffer_continuously_update_registers_time__3[[#This Row],[Column2]]*1000000</f>
        <v>94000000</v>
      </c>
    </row>
    <row r="87" spans="1:3" x14ac:dyDescent="0.3">
      <c r="A87" s="1" t="s">
        <v>13358</v>
      </c>
      <c r="B87">
        <v>83</v>
      </c>
      <c r="C87">
        <f>logfile_5k_buffer_continuously_update_registers_time__3[[#This Row],[Column2]]*1000000</f>
        <v>83000000</v>
      </c>
    </row>
    <row r="88" spans="1:3" x14ac:dyDescent="0.3">
      <c r="A88" s="1" t="s">
        <v>13359</v>
      </c>
      <c r="B88">
        <v>97</v>
      </c>
      <c r="C88">
        <f>logfile_5k_buffer_continuously_update_registers_time__3[[#This Row],[Column2]]*1000000</f>
        <v>97000000</v>
      </c>
    </row>
    <row r="89" spans="1:3" x14ac:dyDescent="0.3">
      <c r="A89" s="1" t="s">
        <v>13360</v>
      </c>
      <c r="B89">
        <v>90</v>
      </c>
      <c r="C89">
        <f>logfile_5k_buffer_continuously_update_registers_time__3[[#This Row],[Column2]]*1000000</f>
        <v>90000000</v>
      </c>
    </row>
    <row r="90" spans="1:3" x14ac:dyDescent="0.3">
      <c r="A90" s="1" t="s">
        <v>13361</v>
      </c>
      <c r="B90">
        <v>102</v>
      </c>
      <c r="C90">
        <f>logfile_5k_buffer_continuously_update_registers_time__3[[#This Row],[Column2]]*1000000</f>
        <v>102000000</v>
      </c>
    </row>
    <row r="91" spans="1:3" x14ac:dyDescent="0.3">
      <c r="A91" s="1" t="s">
        <v>13362</v>
      </c>
      <c r="B91">
        <v>83</v>
      </c>
      <c r="C91">
        <f>logfile_5k_buffer_continuously_update_registers_time__3[[#This Row],[Column2]]*1000000</f>
        <v>83000000</v>
      </c>
    </row>
    <row r="92" spans="1:3" x14ac:dyDescent="0.3">
      <c r="A92" s="1" t="s">
        <v>13363</v>
      </c>
      <c r="B92">
        <v>121</v>
      </c>
      <c r="C92">
        <f>logfile_5k_buffer_continuously_update_registers_time__3[[#This Row],[Column2]]*1000000</f>
        <v>121000000</v>
      </c>
    </row>
    <row r="93" spans="1:3" x14ac:dyDescent="0.3">
      <c r="A93" s="1" t="s">
        <v>13364</v>
      </c>
      <c r="B93">
        <v>105</v>
      </c>
      <c r="C93">
        <f>logfile_5k_buffer_continuously_update_registers_time__3[[#This Row],[Column2]]*1000000</f>
        <v>105000000</v>
      </c>
    </row>
    <row r="94" spans="1:3" x14ac:dyDescent="0.3">
      <c r="A94" s="1" t="s">
        <v>13365</v>
      </c>
      <c r="B94">
        <v>91</v>
      </c>
      <c r="C94">
        <f>logfile_5k_buffer_continuously_update_registers_time__3[[#This Row],[Column2]]*1000000</f>
        <v>91000000</v>
      </c>
    </row>
    <row r="95" spans="1:3" x14ac:dyDescent="0.3">
      <c r="A95" s="1" t="s">
        <v>13366</v>
      </c>
      <c r="B95">
        <v>104</v>
      </c>
      <c r="C95">
        <f>logfile_5k_buffer_continuously_update_registers_time__3[[#This Row],[Column2]]*1000000</f>
        <v>104000000</v>
      </c>
    </row>
    <row r="96" spans="1:3" x14ac:dyDescent="0.3">
      <c r="A96" s="1" t="s">
        <v>13367</v>
      </c>
      <c r="B96">
        <v>102</v>
      </c>
      <c r="C96">
        <f>logfile_5k_buffer_continuously_update_registers_time__3[[#This Row],[Column2]]*1000000</f>
        <v>102000000</v>
      </c>
    </row>
    <row r="97" spans="1:3" x14ac:dyDescent="0.3">
      <c r="A97" s="1" t="s">
        <v>13368</v>
      </c>
      <c r="B97">
        <v>104</v>
      </c>
      <c r="C97">
        <f>logfile_5k_buffer_continuously_update_registers_time__3[[#This Row],[Column2]]*1000000</f>
        <v>104000000</v>
      </c>
    </row>
    <row r="98" spans="1:3" x14ac:dyDescent="0.3">
      <c r="A98" s="1" t="s">
        <v>13369</v>
      </c>
      <c r="B98">
        <v>105</v>
      </c>
      <c r="C98">
        <f>logfile_5k_buffer_continuously_update_registers_time__3[[#This Row],[Column2]]*1000000</f>
        <v>105000000</v>
      </c>
    </row>
    <row r="99" spans="1:3" x14ac:dyDescent="0.3">
      <c r="A99" s="1" t="s">
        <v>13370</v>
      </c>
      <c r="B99">
        <v>103</v>
      </c>
      <c r="C99">
        <f>logfile_5k_buffer_continuously_update_registers_time__3[[#This Row],[Column2]]*1000000</f>
        <v>103000000</v>
      </c>
    </row>
    <row r="100" spans="1:3" x14ac:dyDescent="0.3">
      <c r="A100" s="1" t="s">
        <v>13371</v>
      </c>
      <c r="B100">
        <v>99</v>
      </c>
      <c r="C100">
        <f>logfile_5k_buffer_continuously_update_registers_time__3[[#This Row],[Column2]]*1000000</f>
        <v>99000000</v>
      </c>
    </row>
    <row r="101" spans="1:3" x14ac:dyDescent="0.3">
      <c r="A101" s="1" t="s">
        <v>13372</v>
      </c>
      <c r="B101">
        <v>101</v>
      </c>
      <c r="C101">
        <f>logfile_5k_buffer_continuously_update_registers_time__3[[#This Row],[Column2]]*1000000</f>
        <v>101000000</v>
      </c>
    </row>
    <row r="102" spans="1:3" x14ac:dyDescent="0.3">
      <c r="A102" s="1" t="s">
        <v>13373</v>
      </c>
      <c r="B102">
        <v>110</v>
      </c>
      <c r="C102">
        <f>logfile_5k_buffer_continuously_update_registers_time__3[[#This Row],[Column2]]*1000000</f>
        <v>110000000</v>
      </c>
    </row>
    <row r="103" spans="1:3" x14ac:dyDescent="0.3">
      <c r="A103" s="1" t="s">
        <v>13374</v>
      </c>
      <c r="B103">
        <v>102</v>
      </c>
      <c r="C103">
        <f>logfile_5k_buffer_continuously_update_registers_time__3[[#This Row],[Column2]]*1000000</f>
        <v>102000000</v>
      </c>
    </row>
    <row r="104" spans="1:3" x14ac:dyDescent="0.3">
      <c r="A104" s="1" t="s">
        <v>13375</v>
      </c>
      <c r="B104">
        <v>99</v>
      </c>
      <c r="C104">
        <f>logfile_5k_buffer_continuously_update_registers_time__3[[#This Row],[Column2]]*1000000</f>
        <v>99000000</v>
      </c>
    </row>
    <row r="105" spans="1:3" x14ac:dyDescent="0.3">
      <c r="A105" s="1" t="s">
        <v>13376</v>
      </c>
      <c r="B105">
        <v>114</v>
      </c>
      <c r="C105">
        <f>logfile_5k_buffer_continuously_update_registers_time__3[[#This Row],[Column2]]*1000000</f>
        <v>114000000</v>
      </c>
    </row>
    <row r="106" spans="1:3" x14ac:dyDescent="0.3">
      <c r="A106" s="1" t="s">
        <v>13377</v>
      </c>
      <c r="B106">
        <v>105</v>
      </c>
      <c r="C106">
        <f>logfile_5k_buffer_continuously_update_registers_time__3[[#This Row],[Column2]]*1000000</f>
        <v>105000000</v>
      </c>
    </row>
    <row r="107" spans="1:3" x14ac:dyDescent="0.3">
      <c r="A107" s="1" t="s">
        <v>13378</v>
      </c>
      <c r="B107">
        <v>101</v>
      </c>
      <c r="C107">
        <f>logfile_5k_buffer_continuously_update_registers_time__3[[#This Row],[Column2]]*1000000</f>
        <v>101000000</v>
      </c>
    </row>
    <row r="108" spans="1:3" x14ac:dyDescent="0.3">
      <c r="A108" s="1" t="s">
        <v>13379</v>
      </c>
      <c r="B108">
        <v>98</v>
      </c>
      <c r="C108">
        <f>logfile_5k_buffer_continuously_update_registers_time__3[[#This Row],[Column2]]*1000000</f>
        <v>98000000</v>
      </c>
    </row>
    <row r="109" spans="1:3" x14ac:dyDescent="0.3">
      <c r="A109" s="1" t="s">
        <v>13380</v>
      </c>
      <c r="B109">
        <v>112</v>
      </c>
      <c r="C109">
        <f>logfile_5k_buffer_continuously_update_registers_time__3[[#This Row],[Column2]]*1000000</f>
        <v>112000000</v>
      </c>
    </row>
    <row r="110" spans="1:3" x14ac:dyDescent="0.3">
      <c r="A110" s="1" t="s">
        <v>13381</v>
      </c>
      <c r="B110">
        <v>105</v>
      </c>
      <c r="C110">
        <f>logfile_5k_buffer_continuously_update_registers_time__3[[#This Row],[Column2]]*1000000</f>
        <v>105000000</v>
      </c>
    </row>
    <row r="111" spans="1:3" x14ac:dyDescent="0.3">
      <c r="A111" s="1" t="s">
        <v>13382</v>
      </c>
      <c r="B111">
        <v>93</v>
      </c>
      <c r="C111">
        <f>logfile_5k_buffer_continuously_update_registers_time__3[[#This Row],[Column2]]*1000000</f>
        <v>93000000</v>
      </c>
    </row>
    <row r="112" spans="1:3" x14ac:dyDescent="0.3">
      <c r="A112" s="1" t="s">
        <v>13383</v>
      </c>
      <c r="B112">
        <v>87</v>
      </c>
      <c r="C112">
        <f>logfile_5k_buffer_continuously_update_registers_time__3[[#This Row],[Column2]]*1000000</f>
        <v>87000000</v>
      </c>
    </row>
    <row r="113" spans="1:3" x14ac:dyDescent="0.3">
      <c r="A113" s="1" t="s">
        <v>13384</v>
      </c>
      <c r="B113">
        <v>81</v>
      </c>
      <c r="C113">
        <f>logfile_5k_buffer_continuously_update_registers_time__3[[#This Row],[Column2]]*1000000</f>
        <v>81000000</v>
      </c>
    </row>
    <row r="114" spans="1:3" x14ac:dyDescent="0.3">
      <c r="A114" s="1" t="s">
        <v>13385</v>
      </c>
      <c r="B114">
        <v>90</v>
      </c>
      <c r="C114">
        <f>logfile_5k_buffer_continuously_update_registers_time__3[[#This Row],[Column2]]*1000000</f>
        <v>90000000</v>
      </c>
    </row>
    <row r="115" spans="1:3" x14ac:dyDescent="0.3">
      <c r="A115" s="1" t="s">
        <v>13386</v>
      </c>
      <c r="B115">
        <v>77</v>
      </c>
      <c r="C115">
        <f>logfile_5k_buffer_continuously_update_registers_time__3[[#This Row],[Column2]]*1000000</f>
        <v>77000000</v>
      </c>
    </row>
    <row r="116" spans="1:3" x14ac:dyDescent="0.3">
      <c r="A116" s="1" t="s">
        <v>13387</v>
      </c>
      <c r="B116">
        <v>86</v>
      </c>
      <c r="C116">
        <f>logfile_5k_buffer_continuously_update_registers_time__3[[#This Row],[Column2]]*1000000</f>
        <v>86000000</v>
      </c>
    </row>
    <row r="117" spans="1:3" x14ac:dyDescent="0.3">
      <c r="A117" s="1" t="s">
        <v>13388</v>
      </c>
      <c r="B117">
        <v>96</v>
      </c>
      <c r="C117">
        <f>logfile_5k_buffer_continuously_update_registers_time__3[[#This Row],[Column2]]*1000000</f>
        <v>96000000</v>
      </c>
    </row>
    <row r="118" spans="1:3" x14ac:dyDescent="0.3">
      <c r="A118" s="1" t="s">
        <v>13389</v>
      </c>
      <c r="B118">
        <v>88</v>
      </c>
      <c r="C118">
        <f>logfile_5k_buffer_continuously_update_registers_time__3[[#This Row],[Column2]]*1000000</f>
        <v>88000000</v>
      </c>
    </row>
    <row r="119" spans="1:3" x14ac:dyDescent="0.3">
      <c r="A119" s="1" t="s">
        <v>13390</v>
      </c>
      <c r="B119">
        <v>85</v>
      </c>
      <c r="C119">
        <f>logfile_5k_buffer_continuously_update_registers_time__3[[#This Row],[Column2]]*1000000</f>
        <v>85000000</v>
      </c>
    </row>
    <row r="120" spans="1:3" x14ac:dyDescent="0.3">
      <c r="A120" s="1" t="s">
        <v>13391</v>
      </c>
      <c r="B120">
        <v>98</v>
      </c>
      <c r="C120">
        <f>logfile_5k_buffer_continuously_update_registers_time__3[[#This Row],[Column2]]*1000000</f>
        <v>98000000</v>
      </c>
    </row>
    <row r="121" spans="1:3" x14ac:dyDescent="0.3">
      <c r="A121" s="1" t="s">
        <v>13392</v>
      </c>
      <c r="B121">
        <v>103</v>
      </c>
      <c r="C121">
        <f>logfile_5k_buffer_continuously_update_registers_time__3[[#This Row],[Column2]]*1000000</f>
        <v>103000000</v>
      </c>
    </row>
    <row r="122" spans="1:3" x14ac:dyDescent="0.3">
      <c r="A122" s="1" t="s">
        <v>13393</v>
      </c>
      <c r="B122">
        <v>110</v>
      </c>
      <c r="C122">
        <f>logfile_5k_buffer_continuously_update_registers_time__3[[#This Row],[Column2]]*1000000</f>
        <v>110000000</v>
      </c>
    </row>
    <row r="123" spans="1:3" x14ac:dyDescent="0.3">
      <c r="A123" s="1" t="s">
        <v>13394</v>
      </c>
      <c r="B123">
        <v>107</v>
      </c>
      <c r="C123">
        <f>logfile_5k_buffer_continuously_update_registers_time__3[[#This Row],[Column2]]*1000000</f>
        <v>107000000</v>
      </c>
    </row>
    <row r="124" spans="1:3" x14ac:dyDescent="0.3">
      <c r="A124" s="1" t="s">
        <v>13395</v>
      </c>
      <c r="B124">
        <v>103</v>
      </c>
      <c r="C124">
        <f>logfile_5k_buffer_continuously_update_registers_time__3[[#This Row],[Column2]]*1000000</f>
        <v>103000000</v>
      </c>
    </row>
    <row r="125" spans="1:3" x14ac:dyDescent="0.3">
      <c r="A125" s="1" t="s">
        <v>13396</v>
      </c>
      <c r="B125">
        <v>94</v>
      </c>
      <c r="C125">
        <f>logfile_5k_buffer_continuously_update_registers_time__3[[#This Row],[Column2]]*1000000</f>
        <v>94000000</v>
      </c>
    </row>
    <row r="126" spans="1:3" x14ac:dyDescent="0.3">
      <c r="A126" s="1" t="s">
        <v>13397</v>
      </c>
      <c r="B126">
        <v>94</v>
      </c>
      <c r="C126">
        <f>logfile_5k_buffer_continuously_update_registers_time__3[[#This Row],[Column2]]*1000000</f>
        <v>94000000</v>
      </c>
    </row>
    <row r="127" spans="1:3" x14ac:dyDescent="0.3">
      <c r="A127" s="1" t="s">
        <v>13398</v>
      </c>
      <c r="B127">
        <v>100</v>
      </c>
      <c r="C127">
        <f>logfile_5k_buffer_continuously_update_registers_time__3[[#This Row],[Column2]]*1000000</f>
        <v>100000000</v>
      </c>
    </row>
    <row r="128" spans="1:3" x14ac:dyDescent="0.3">
      <c r="A128" s="1" t="s">
        <v>13399</v>
      </c>
      <c r="B128">
        <v>89</v>
      </c>
      <c r="C128">
        <f>logfile_5k_buffer_continuously_update_registers_time__3[[#This Row],[Column2]]*1000000</f>
        <v>89000000</v>
      </c>
    </row>
    <row r="129" spans="1:3" x14ac:dyDescent="0.3">
      <c r="A129" s="1" t="s">
        <v>13400</v>
      </c>
      <c r="B129">
        <v>97</v>
      </c>
      <c r="C129">
        <f>logfile_5k_buffer_continuously_update_registers_time__3[[#This Row],[Column2]]*1000000</f>
        <v>97000000</v>
      </c>
    </row>
    <row r="130" spans="1:3" x14ac:dyDescent="0.3">
      <c r="A130" s="1" t="s">
        <v>13401</v>
      </c>
      <c r="B130">
        <v>97</v>
      </c>
      <c r="C130">
        <f>logfile_5k_buffer_continuously_update_registers_time__3[[#This Row],[Column2]]*1000000</f>
        <v>97000000</v>
      </c>
    </row>
    <row r="131" spans="1:3" x14ac:dyDescent="0.3">
      <c r="A131" s="1" t="s">
        <v>13402</v>
      </c>
      <c r="B131">
        <v>103</v>
      </c>
      <c r="C131">
        <f>logfile_5k_buffer_continuously_update_registers_time__3[[#This Row],[Column2]]*1000000</f>
        <v>103000000</v>
      </c>
    </row>
    <row r="132" spans="1:3" x14ac:dyDescent="0.3">
      <c r="A132" s="1" t="s">
        <v>13403</v>
      </c>
      <c r="B132">
        <v>110</v>
      </c>
      <c r="C132">
        <f>logfile_5k_buffer_continuously_update_registers_time__3[[#This Row],[Column2]]*1000000</f>
        <v>110000000</v>
      </c>
    </row>
    <row r="133" spans="1:3" x14ac:dyDescent="0.3">
      <c r="A133" s="1" t="s">
        <v>13404</v>
      </c>
      <c r="B133">
        <v>106</v>
      </c>
      <c r="C133">
        <f>logfile_5k_buffer_continuously_update_registers_time__3[[#This Row],[Column2]]*1000000</f>
        <v>106000000</v>
      </c>
    </row>
    <row r="134" spans="1:3" x14ac:dyDescent="0.3">
      <c r="A134" s="1" t="s">
        <v>13405</v>
      </c>
      <c r="B134">
        <v>100</v>
      </c>
      <c r="C134">
        <f>logfile_5k_buffer_continuously_update_registers_time__3[[#This Row],[Column2]]*1000000</f>
        <v>100000000</v>
      </c>
    </row>
    <row r="135" spans="1:3" x14ac:dyDescent="0.3">
      <c r="A135" s="1" t="s">
        <v>13406</v>
      </c>
      <c r="B135">
        <v>99</v>
      </c>
      <c r="C135">
        <f>logfile_5k_buffer_continuously_update_registers_time__3[[#This Row],[Column2]]*1000000</f>
        <v>99000000</v>
      </c>
    </row>
    <row r="136" spans="1:3" x14ac:dyDescent="0.3">
      <c r="A136" s="1" t="s">
        <v>13407</v>
      </c>
      <c r="B136">
        <v>111</v>
      </c>
      <c r="C136">
        <f>logfile_5k_buffer_continuously_update_registers_time__3[[#This Row],[Column2]]*1000000</f>
        <v>111000000</v>
      </c>
    </row>
    <row r="137" spans="1:3" x14ac:dyDescent="0.3">
      <c r="A137" s="1" t="s">
        <v>13408</v>
      </c>
      <c r="B137">
        <v>103</v>
      </c>
      <c r="C137">
        <f>logfile_5k_buffer_continuously_update_registers_time__3[[#This Row],[Column2]]*1000000</f>
        <v>103000000</v>
      </c>
    </row>
    <row r="138" spans="1:3" x14ac:dyDescent="0.3">
      <c r="A138" s="1" t="s">
        <v>13409</v>
      </c>
      <c r="B138">
        <v>106</v>
      </c>
      <c r="C138">
        <f>logfile_5k_buffer_continuously_update_registers_time__3[[#This Row],[Column2]]*1000000</f>
        <v>106000000</v>
      </c>
    </row>
    <row r="139" spans="1:3" x14ac:dyDescent="0.3">
      <c r="A139" s="1" t="s">
        <v>13410</v>
      </c>
      <c r="B139">
        <v>126</v>
      </c>
      <c r="C139">
        <f>logfile_5k_buffer_continuously_update_registers_time__3[[#This Row],[Column2]]*1000000</f>
        <v>126000000</v>
      </c>
    </row>
    <row r="140" spans="1:3" x14ac:dyDescent="0.3">
      <c r="A140" s="1" t="s">
        <v>13411</v>
      </c>
      <c r="B140">
        <v>104</v>
      </c>
      <c r="C140">
        <f>logfile_5k_buffer_continuously_update_registers_time__3[[#This Row],[Column2]]*1000000</f>
        <v>104000000</v>
      </c>
    </row>
    <row r="141" spans="1:3" x14ac:dyDescent="0.3">
      <c r="A141" s="1" t="s">
        <v>13412</v>
      </c>
      <c r="B141">
        <v>133</v>
      </c>
      <c r="C141">
        <f>logfile_5k_buffer_continuously_update_registers_time__3[[#This Row],[Column2]]*1000000</f>
        <v>133000000</v>
      </c>
    </row>
    <row r="142" spans="1:3" x14ac:dyDescent="0.3">
      <c r="A142" s="1" t="s">
        <v>13413</v>
      </c>
      <c r="B142">
        <v>104</v>
      </c>
      <c r="C142">
        <f>logfile_5k_buffer_continuously_update_registers_time__3[[#This Row],[Column2]]*1000000</f>
        <v>104000000</v>
      </c>
    </row>
    <row r="143" spans="1:3" x14ac:dyDescent="0.3">
      <c r="A143" s="1" t="s">
        <v>13414</v>
      </c>
      <c r="B143">
        <v>99</v>
      </c>
      <c r="C143">
        <f>logfile_5k_buffer_continuously_update_registers_time__3[[#This Row],[Column2]]*1000000</f>
        <v>99000000</v>
      </c>
    </row>
    <row r="144" spans="1:3" x14ac:dyDescent="0.3">
      <c r="A144" s="1" t="s">
        <v>13415</v>
      </c>
      <c r="B144">
        <v>85</v>
      </c>
      <c r="C144">
        <f>logfile_5k_buffer_continuously_update_registers_time__3[[#This Row],[Column2]]*1000000</f>
        <v>85000000</v>
      </c>
    </row>
    <row r="145" spans="1:3" x14ac:dyDescent="0.3">
      <c r="A145" s="1" t="s">
        <v>13416</v>
      </c>
      <c r="B145">
        <v>101</v>
      </c>
      <c r="C145">
        <f>logfile_5k_buffer_continuously_update_registers_time__3[[#This Row],[Column2]]*1000000</f>
        <v>101000000</v>
      </c>
    </row>
    <row r="146" spans="1:3" x14ac:dyDescent="0.3">
      <c r="A146" s="1" t="s">
        <v>13417</v>
      </c>
      <c r="B146">
        <v>96</v>
      </c>
      <c r="C146">
        <f>logfile_5k_buffer_continuously_update_registers_time__3[[#This Row],[Column2]]*1000000</f>
        <v>96000000</v>
      </c>
    </row>
    <row r="147" spans="1:3" x14ac:dyDescent="0.3">
      <c r="A147" s="1" t="s">
        <v>13418</v>
      </c>
      <c r="B147">
        <v>97</v>
      </c>
      <c r="C147">
        <f>logfile_5k_buffer_continuously_update_registers_time__3[[#This Row],[Column2]]*1000000</f>
        <v>97000000</v>
      </c>
    </row>
    <row r="148" spans="1:3" x14ac:dyDescent="0.3">
      <c r="A148" s="1" t="s">
        <v>13419</v>
      </c>
      <c r="B148">
        <v>92</v>
      </c>
      <c r="C148">
        <f>logfile_5k_buffer_continuously_update_registers_time__3[[#This Row],[Column2]]*1000000</f>
        <v>92000000</v>
      </c>
    </row>
    <row r="149" spans="1:3" x14ac:dyDescent="0.3">
      <c r="A149" s="1" t="s">
        <v>13420</v>
      </c>
      <c r="B149">
        <v>77</v>
      </c>
      <c r="C149">
        <f>logfile_5k_buffer_continuously_update_registers_time__3[[#This Row],[Column2]]*1000000</f>
        <v>77000000</v>
      </c>
    </row>
    <row r="150" spans="1:3" x14ac:dyDescent="0.3">
      <c r="A150" s="1" t="s">
        <v>13421</v>
      </c>
      <c r="B150">
        <v>94</v>
      </c>
      <c r="C150">
        <f>logfile_5k_buffer_continuously_update_registers_time__3[[#This Row],[Column2]]*1000000</f>
        <v>94000000</v>
      </c>
    </row>
    <row r="151" spans="1:3" x14ac:dyDescent="0.3">
      <c r="A151" s="1" t="s">
        <v>13422</v>
      </c>
      <c r="B151">
        <v>104</v>
      </c>
      <c r="C151">
        <f>logfile_5k_buffer_continuously_update_registers_time__3[[#This Row],[Column2]]*1000000</f>
        <v>104000000</v>
      </c>
    </row>
    <row r="152" spans="1:3" x14ac:dyDescent="0.3">
      <c r="A152" s="1" t="s">
        <v>13423</v>
      </c>
      <c r="B152">
        <v>92</v>
      </c>
      <c r="C152">
        <f>logfile_5k_buffer_continuously_update_registers_time__3[[#This Row],[Column2]]*1000000</f>
        <v>92000000</v>
      </c>
    </row>
    <row r="153" spans="1:3" x14ac:dyDescent="0.3">
      <c r="A153" s="1" t="s">
        <v>13424</v>
      </c>
      <c r="B153">
        <v>82</v>
      </c>
      <c r="C153">
        <f>logfile_5k_buffer_continuously_update_registers_time__3[[#This Row],[Column2]]*1000000</f>
        <v>82000000</v>
      </c>
    </row>
    <row r="154" spans="1:3" x14ac:dyDescent="0.3">
      <c r="A154" s="1" t="s">
        <v>13425</v>
      </c>
      <c r="B154">
        <v>94</v>
      </c>
      <c r="C154">
        <f>logfile_5k_buffer_continuously_update_registers_time__3[[#This Row],[Column2]]*1000000</f>
        <v>94000000</v>
      </c>
    </row>
    <row r="155" spans="1:3" x14ac:dyDescent="0.3">
      <c r="A155" s="1" t="s">
        <v>13426</v>
      </c>
      <c r="B155">
        <v>94</v>
      </c>
      <c r="C155">
        <f>logfile_5k_buffer_continuously_update_registers_time__3[[#This Row],[Column2]]*1000000</f>
        <v>94000000</v>
      </c>
    </row>
    <row r="156" spans="1:3" x14ac:dyDescent="0.3">
      <c r="A156" s="1" t="s">
        <v>13427</v>
      </c>
      <c r="B156">
        <v>74</v>
      </c>
      <c r="C156">
        <f>logfile_5k_buffer_continuously_update_registers_time__3[[#This Row],[Column2]]*1000000</f>
        <v>74000000</v>
      </c>
    </row>
    <row r="157" spans="1:3" x14ac:dyDescent="0.3">
      <c r="A157" s="1" t="s">
        <v>13428</v>
      </c>
      <c r="B157">
        <v>96</v>
      </c>
      <c r="C157">
        <f>logfile_5k_buffer_continuously_update_registers_time__3[[#This Row],[Column2]]*1000000</f>
        <v>96000000</v>
      </c>
    </row>
    <row r="158" spans="1:3" x14ac:dyDescent="0.3">
      <c r="A158" s="1" t="s">
        <v>13429</v>
      </c>
      <c r="B158">
        <v>101</v>
      </c>
      <c r="C158">
        <f>logfile_5k_buffer_continuously_update_registers_time__3[[#This Row],[Column2]]*1000000</f>
        <v>101000000</v>
      </c>
    </row>
    <row r="159" spans="1:3" x14ac:dyDescent="0.3">
      <c r="A159" s="1" t="s">
        <v>13430</v>
      </c>
      <c r="B159">
        <v>93</v>
      </c>
      <c r="C159">
        <f>logfile_5k_buffer_continuously_update_registers_time__3[[#This Row],[Column2]]*1000000</f>
        <v>93000000</v>
      </c>
    </row>
    <row r="160" spans="1:3" x14ac:dyDescent="0.3">
      <c r="A160" s="1" t="s">
        <v>13431</v>
      </c>
      <c r="B160">
        <v>98</v>
      </c>
      <c r="C160">
        <f>logfile_5k_buffer_continuously_update_registers_time__3[[#This Row],[Column2]]*1000000</f>
        <v>98000000</v>
      </c>
    </row>
    <row r="161" spans="1:3" x14ac:dyDescent="0.3">
      <c r="A161" s="1" t="s">
        <v>13432</v>
      </c>
      <c r="B161">
        <v>75</v>
      </c>
      <c r="C161">
        <f>logfile_5k_buffer_continuously_update_registers_time__3[[#This Row],[Column2]]*1000000</f>
        <v>75000000</v>
      </c>
    </row>
    <row r="162" spans="1:3" x14ac:dyDescent="0.3">
      <c r="A162" s="1" t="s">
        <v>13433</v>
      </c>
      <c r="B162">
        <v>87</v>
      </c>
      <c r="C162">
        <f>logfile_5k_buffer_continuously_update_registers_time__3[[#This Row],[Column2]]*1000000</f>
        <v>87000000</v>
      </c>
    </row>
    <row r="163" spans="1:3" x14ac:dyDescent="0.3">
      <c r="A163" s="1" t="s">
        <v>13434</v>
      </c>
      <c r="B163">
        <v>75</v>
      </c>
      <c r="C163">
        <f>logfile_5k_buffer_continuously_update_registers_time__3[[#This Row],[Column2]]*1000000</f>
        <v>75000000</v>
      </c>
    </row>
    <row r="164" spans="1:3" x14ac:dyDescent="0.3">
      <c r="A164" s="1" t="s">
        <v>13435</v>
      </c>
      <c r="B164">
        <v>97</v>
      </c>
      <c r="C164">
        <f>logfile_5k_buffer_continuously_update_registers_time__3[[#This Row],[Column2]]*1000000</f>
        <v>97000000</v>
      </c>
    </row>
    <row r="165" spans="1:3" x14ac:dyDescent="0.3">
      <c r="A165" s="1" t="s">
        <v>13436</v>
      </c>
      <c r="B165">
        <v>103</v>
      </c>
      <c r="C165">
        <f>logfile_5k_buffer_continuously_update_registers_time__3[[#This Row],[Column2]]*1000000</f>
        <v>103000000</v>
      </c>
    </row>
    <row r="166" spans="1:3" x14ac:dyDescent="0.3">
      <c r="A166" s="1" t="s">
        <v>13437</v>
      </c>
      <c r="B166">
        <v>96</v>
      </c>
      <c r="C166">
        <f>logfile_5k_buffer_continuously_update_registers_time__3[[#This Row],[Column2]]*1000000</f>
        <v>96000000</v>
      </c>
    </row>
    <row r="167" spans="1:3" x14ac:dyDescent="0.3">
      <c r="A167" s="1" t="s">
        <v>13438</v>
      </c>
      <c r="B167">
        <v>97</v>
      </c>
      <c r="C167">
        <f>logfile_5k_buffer_continuously_update_registers_time__3[[#This Row],[Column2]]*1000000</f>
        <v>97000000</v>
      </c>
    </row>
    <row r="168" spans="1:3" x14ac:dyDescent="0.3">
      <c r="A168" s="1" t="s">
        <v>13439</v>
      </c>
      <c r="B168">
        <v>114</v>
      </c>
      <c r="C168">
        <f>logfile_5k_buffer_continuously_update_registers_time__3[[#This Row],[Column2]]*1000000</f>
        <v>114000000</v>
      </c>
    </row>
    <row r="169" spans="1:3" x14ac:dyDescent="0.3">
      <c r="A169" s="1" t="s">
        <v>13440</v>
      </c>
      <c r="B169">
        <v>98</v>
      </c>
      <c r="C169">
        <f>logfile_5k_buffer_continuously_update_registers_time__3[[#This Row],[Column2]]*1000000</f>
        <v>98000000</v>
      </c>
    </row>
    <row r="170" spans="1:3" x14ac:dyDescent="0.3">
      <c r="A170" s="1" t="s">
        <v>13441</v>
      </c>
      <c r="B170">
        <v>75</v>
      </c>
      <c r="C170">
        <f>logfile_5k_buffer_continuously_update_registers_time__3[[#This Row],[Column2]]*1000000</f>
        <v>75000000</v>
      </c>
    </row>
    <row r="171" spans="1:3" x14ac:dyDescent="0.3">
      <c r="A171" s="1" t="s">
        <v>13442</v>
      </c>
      <c r="B171">
        <v>96</v>
      </c>
      <c r="C171">
        <f>logfile_5k_buffer_continuously_update_registers_time__3[[#This Row],[Column2]]*1000000</f>
        <v>96000000</v>
      </c>
    </row>
    <row r="172" spans="1:3" x14ac:dyDescent="0.3">
      <c r="A172" s="1" t="s">
        <v>13443</v>
      </c>
      <c r="B172">
        <v>97</v>
      </c>
      <c r="C172">
        <f>logfile_5k_buffer_continuously_update_registers_time__3[[#This Row],[Column2]]*1000000</f>
        <v>97000000</v>
      </c>
    </row>
    <row r="173" spans="1:3" x14ac:dyDescent="0.3">
      <c r="A173" s="1" t="s">
        <v>13444</v>
      </c>
      <c r="B173">
        <v>101</v>
      </c>
      <c r="C173">
        <f>logfile_5k_buffer_continuously_update_registers_time__3[[#This Row],[Column2]]*1000000</f>
        <v>101000000</v>
      </c>
    </row>
    <row r="174" spans="1:3" x14ac:dyDescent="0.3">
      <c r="A174" s="1" t="s">
        <v>13445</v>
      </c>
      <c r="B174">
        <v>100</v>
      </c>
      <c r="C174">
        <f>logfile_5k_buffer_continuously_update_registers_time__3[[#This Row],[Column2]]*1000000</f>
        <v>100000000</v>
      </c>
    </row>
    <row r="175" spans="1:3" x14ac:dyDescent="0.3">
      <c r="A175" s="1" t="s">
        <v>13446</v>
      </c>
      <c r="B175">
        <v>92</v>
      </c>
      <c r="C175">
        <f>logfile_5k_buffer_continuously_update_registers_time__3[[#This Row],[Column2]]*1000000</f>
        <v>92000000</v>
      </c>
    </row>
    <row r="176" spans="1:3" x14ac:dyDescent="0.3">
      <c r="A176" s="1" t="s">
        <v>13447</v>
      </c>
      <c r="B176">
        <v>115</v>
      </c>
      <c r="C176">
        <f>logfile_5k_buffer_continuously_update_registers_time__3[[#This Row],[Column2]]*1000000</f>
        <v>115000000</v>
      </c>
    </row>
    <row r="177" spans="1:3" x14ac:dyDescent="0.3">
      <c r="A177" s="1" t="s">
        <v>13448</v>
      </c>
      <c r="B177">
        <v>99</v>
      </c>
      <c r="C177">
        <f>logfile_5k_buffer_continuously_update_registers_time__3[[#This Row],[Column2]]*1000000</f>
        <v>99000000</v>
      </c>
    </row>
    <row r="178" spans="1:3" x14ac:dyDescent="0.3">
      <c r="A178" s="1" t="s">
        <v>13449</v>
      </c>
      <c r="B178">
        <v>103</v>
      </c>
      <c r="C178">
        <f>logfile_5k_buffer_continuously_update_registers_time__3[[#This Row],[Column2]]*1000000</f>
        <v>103000000</v>
      </c>
    </row>
    <row r="179" spans="1:3" x14ac:dyDescent="0.3">
      <c r="A179" s="1" t="s">
        <v>13450</v>
      </c>
      <c r="B179">
        <v>86</v>
      </c>
      <c r="C179">
        <f>logfile_5k_buffer_continuously_update_registers_time__3[[#This Row],[Column2]]*1000000</f>
        <v>86000000</v>
      </c>
    </row>
    <row r="180" spans="1:3" x14ac:dyDescent="0.3">
      <c r="A180" s="1" t="s">
        <v>13451</v>
      </c>
      <c r="B180">
        <v>99</v>
      </c>
      <c r="C180">
        <f>logfile_5k_buffer_continuously_update_registers_time__3[[#This Row],[Column2]]*1000000</f>
        <v>99000000</v>
      </c>
    </row>
    <row r="181" spans="1:3" x14ac:dyDescent="0.3">
      <c r="A181" s="1" t="s">
        <v>13452</v>
      </c>
      <c r="B181">
        <v>99</v>
      </c>
      <c r="C181">
        <f>logfile_5k_buffer_continuously_update_registers_time__3[[#This Row],[Column2]]*1000000</f>
        <v>99000000</v>
      </c>
    </row>
    <row r="182" spans="1:3" x14ac:dyDescent="0.3">
      <c r="A182" s="1" t="s">
        <v>13453</v>
      </c>
      <c r="B182">
        <v>103</v>
      </c>
      <c r="C182">
        <f>logfile_5k_buffer_continuously_update_registers_time__3[[#This Row],[Column2]]*1000000</f>
        <v>103000000</v>
      </c>
    </row>
    <row r="183" spans="1:3" x14ac:dyDescent="0.3">
      <c r="A183" s="1" t="s">
        <v>13454</v>
      </c>
      <c r="B183">
        <v>102</v>
      </c>
      <c r="C183">
        <f>logfile_5k_buffer_continuously_update_registers_time__3[[#This Row],[Column2]]*1000000</f>
        <v>102000000</v>
      </c>
    </row>
    <row r="184" spans="1:3" x14ac:dyDescent="0.3">
      <c r="A184" s="1" t="s">
        <v>13455</v>
      </c>
      <c r="B184">
        <v>90</v>
      </c>
      <c r="C184">
        <f>logfile_5k_buffer_continuously_update_registers_time__3[[#This Row],[Column2]]*1000000</f>
        <v>90000000</v>
      </c>
    </row>
    <row r="185" spans="1:3" x14ac:dyDescent="0.3">
      <c r="A185" s="1" t="s">
        <v>13456</v>
      </c>
      <c r="B185">
        <v>75</v>
      </c>
      <c r="C185">
        <f>logfile_5k_buffer_continuously_update_registers_time__3[[#This Row],[Column2]]*1000000</f>
        <v>75000000</v>
      </c>
    </row>
    <row r="186" spans="1:3" x14ac:dyDescent="0.3">
      <c r="A186" s="1" t="s">
        <v>13457</v>
      </c>
      <c r="B186">
        <v>94</v>
      </c>
      <c r="C186">
        <f>logfile_5k_buffer_continuously_update_registers_time__3[[#This Row],[Column2]]*1000000</f>
        <v>94000000</v>
      </c>
    </row>
    <row r="187" spans="1:3" x14ac:dyDescent="0.3">
      <c r="A187" s="1" t="s">
        <v>13458</v>
      </c>
      <c r="B187">
        <v>77</v>
      </c>
      <c r="C187">
        <f>logfile_5k_buffer_continuously_update_registers_time__3[[#This Row],[Column2]]*1000000</f>
        <v>77000000</v>
      </c>
    </row>
    <row r="188" spans="1:3" x14ac:dyDescent="0.3">
      <c r="A188" s="1" t="s">
        <v>13459</v>
      </c>
      <c r="B188">
        <v>105</v>
      </c>
      <c r="C188">
        <f>logfile_5k_buffer_continuously_update_registers_time__3[[#This Row],[Column2]]*1000000</f>
        <v>105000000</v>
      </c>
    </row>
    <row r="189" spans="1:3" x14ac:dyDescent="0.3">
      <c r="A189" s="1" t="s">
        <v>13460</v>
      </c>
      <c r="B189">
        <v>97</v>
      </c>
      <c r="C189">
        <f>logfile_5k_buffer_continuously_update_registers_time__3[[#This Row],[Column2]]*1000000</f>
        <v>97000000</v>
      </c>
    </row>
    <row r="190" spans="1:3" x14ac:dyDescent="0.3">
      <c r="A190" s="1" t="s">
        <v>13461</v>
      </c>
      <c r="B190">
        <v>88</v>
      </c>
      <c r="C190">
        <f>logfile_5k_buffer_continuously_update_registers_time__3[[#This Row],[Column2]]*1000000</f>
        <v>88000000</v>
      </c>
    </row>
    <row r="191" spans="1:3" x14ac:dyDescent="0.3">
      <c r="A191" s="1" t="s">
        <v>13462</v>
      </c>
      <c r="B191">
        <v>76</v>
      </c>
      <c r="C191">
        <f>logfile_5k_buffer_continuously_update_registers_time__3[[#This Row],[Column2]]*1000000</f>
        <v>76000000</v>
      </c>
    </row>
    <row r="192" spans="1:3" x14ac:dyDescent="0.3">
      <c r="A192" s="1" t="s">
        <v>13463</v>
      </c>
      <c r="B192">
        <v>89</v>
      </c>
      <c r="C192">
        <f>logfile_5k_buffer_continuously_update_registers_time__3[[#This Row],[Column2]]*1000000</f>
        <v>89000000</v>
      </c>
    </row>
    <row r="193" spans="1:3" x14ac:dyDescent="0.3">
      <c r="A193" s="1" t="s">
        <v>13464</v>
      </c>
      <c r="B193">
        <v>88</v>
      </c>
      <c r="C193">
        <f>logfile_5k_buffer_continuously_update_registers_time__3[[#This Row],[Column2]]*1000000</f>
        <v>88000000</v>
      </c>
    </row>
    <row r="194" spans="1:3" x14ac:dyDescent="0.3">
      <c r="A194" s="1" t="s">
        <v>13465</v>
      </c>
      <c r="B194">
        <v>80</v>
      </c>
      <c r="C194">
        <f>logfile_5k_buffer_continuously_update_registers_time__3[[#This Row],[Column2]]*1000000</f>
        <v>80000000</v>
      </c>
    </row>
    <row r="195" spans="1:3" x14ac:dyDescent="0.3">
      <c r="A195" s="1" t="s">
        <v>13466</v>
      </c>
      <c r="B195">
        <v>92</v>
      </c>
      <c r="C195">
        <f>logfile_5k_buffer_continuously_update_registers_time__3[[#This Row],[Column2]]*1000000</f>
        <v>92000000</v>
      </c>
    </row>
    <row r="196" spans="1:3" x14ac:dyDescent="0.3">
      <c r="A196" s="1" t="s">
        <v>13467</v>
      </c>
      <c r="B196">
        <v>101</v>
      </c>
      <c r="C196">
        <f>logfile_5k_buffer_continuously_update_registers_time__3[[#This Row],[Column2]]*1000000</f>
        <v>101000000</v>
      </c>
    </row>
    <row r="197" spans="1:3" x14ac:dyDescent="0.3">
      <c r="A197" s="1" t="s">
        <v>13468</v>
      </c>
      <c r="B197">
        <v>100</v>
      </c>
      <c r="C197">
        <f>logfile_5k_buffer_continuously_update_registers_time__3[[#This Row],[Column2]]*1000000</f>
        <v>100000000</v>
      </c>
    </row>
    <row r="198" spans="1:3" x14ac:dyDescent="0.3">
      <c r="A198" s="1" t="s">
        <v>13469</v>
      </c>
      <c r="B198">
        <v>109</v>
      </c>
      <c r="C198">
        <f>logfile_5k_buffer_continuously_update_registers_time__3[[#This Row],[Column2]]*1000000</f>
        <v>109000000</v>
      </c>
    </row>
    <row r="199" spans="1:3" x14ac:dyDescent="0.3">
      <c r="A199" s="1" t="s">
        <v>13470</v>
      </c>
      <c r="B199">
        <v>103</v>
      </c>
      <c r="C199">
        <f>logfile_5k_buffer_continuously_update_registers_time__3[[#This Row],[Column2]]*1000000</f>
        <v>103000000</v>
      </c>
    </row>
    <row r="200" spans="1:3" x14ac:dyDescent="0.3">
      <c r="A200" s="1" t="s">
        <v>13471</v>
      </c>
      <c r="B200">
        <v>102</v>
      </c>
      <c r="C200">
        <f>logfile_5k_buffer_continuously_update_registers_time__3[[#This Row],[Column2]]*1000000</f>
        <v>102000000</v>
      </c>
    </row>
    <row r="201" spans="1:3" x14ac:dyDescent="0.3">
      <c r="A201" s="1" t="s">
        <v>13472</v>
      </c>
      <c r="B201">
        <v>103</v>
      </c>
      <c r="C201">
        <f>logfile_5k_buffer_continuously_update_registers_time__3[[#This Row],[Column2]]*1000000</f>
        <v>103000000</v>
      </c>
    </row>
    <row r="202" spans="1:3" x14ac:dyDescent="0.3">
      <c r="A202" s="1" t="s">
        <v>13473</v>
      </c>
      <c r="B202">
        <v>104</v>
      </c>
      <c r="C202">
        <f>logfile_5k_buffer_continuously_update_registers_time__3[[#This Row],[Column2]]*1000000</f>
        <v>104000000</v>
      </c>
    </row>
    <row r="203" spans="1:3" x14ac:dyDescent="0.3">
      <c r="A203" s="1" t="s">
        <v>13474</v>
      </c>
      <c r="B203">
        <v>103</v>
      </c>
      <c r="C203">
        <f>logfile_5k_buffer_continuously_update_registers_time__3[[#This Row],[Column2]]*1000000</f>
        <v>103000000</v>
      </c>
    </row>
    <row r="204" spans="1:3" x14ac:dyDescent="0.3">
      <c r="A204" s="1" t="s">
        <v>13475</v>
      </c>
      <c r="B204">
        <v>99</v>
      </c>
      <c r="C204">
        <f>logfile_5k_buffer_continuously_update_registers_time__3[[#This Row],[Column2]]*1000000</f>
        <v>99000000</v>
      </c>
    </row>
    <row r="205" spans="1:3" x14ac:dyDescent="0.3">
      <c r="A205" s="1" t="s">
        <v>13476</v>
      </c>
      <c r="B205">
        <v>91</v>
      </c>
      <c r="C205">
        <f>logfile_5k_buffer_continuously_update_registers_time__3[[#This Row],[Column2]]*1000000</f>
        <v>91000000</v>
      </c>
    </row>
    <row r="206" spans="1:3" x14ac:dyDescent="0.3">
      <c r="A206" s="1" t="s">
        <v>13477</v>
      </c>
      <c r="B206">
        <v>96</v>
      </c>
      <c r="C206">
        <f>logfile_5k_buffer_continuously_update_registers_time__3[[#This Row],[Column2]]*1000000</f>
        <v>96000000</v>
      </c>
    </row>
    <row r="207" spans="1:3" x14ac:dyDescent="0.3">
      <c r="A207" s="1" t="s">
        <v>13478</v>
      </c>
      <c r="B207">
        <v>102</v>
      </c>
      <c r="C207">
        <f>logfile_5k_buffer_continuously_update_registers_time__3[[#This Row],[Column2]]*1000000</f>
        <v>102000000</v>
      </c>
    </row>
    <row r="208" spans="1:3" x14ac:dyDescent="0.3">
      <c r="A208" s="1" t="s">
        <v>13479</v>
      </c>
      <c r="B208">
        <v>104</v>
      </c>
      <c r="C208">
        <f>logfile_5k_buffer_continuously_update_registers_time__3[[#This Row],[Column2]]*1000000</f>
        <v>104000000</v>
      </c>
    </row>
    <row r="209" spans="1:3" x14ac:dyDescent="0.3">
      <c r="A209" s="1" t="s">
        <v>13480</v>
      </c>
      <c r="B209">
        <v>97</v>
      </c>
      <c r="C209">
        <f>logfile_5k_buffer_continuously_update_registers_time__3[[#This Row],[Column2]]*1000000</f>
        <v>97000000</v>
      </c>
    </row>
    <row r="210" spans="1:3" x14ac:dyDescent="0.3">
      <c r="A210" s="1" t="s">
        <v>13481</v>
      </c>
      <c r="B210">
        <v>102</v>
      </c>
      <c r="C210">
        <f>logfile_5k_buffer_continuously_update_registers_time__3[[#This Row],[Column2]]*1000000</f>
        <v>102000000</v>
      </c>
    </row>
    <row r="211" spans="1:3" x14ac:dyDescent="0.3">
      <c r="A211" s="1" t="s">
        <v>13482</v>
      </c>
      <c r="B211">
        <v>104</v>
      </c>
      <c r="C211">
        <f>logfile_5k_buffer_continuously_update_registers_time__3[[#This Row],[Column2]]*1000000</f>
        <v>104000000</v>
      </c>
    </row>
    <row r="212" spans="1:3" x14ac:dyDescent="0.3">
      <c r="A212" s="1" t="s">
        <v>13483</v>
      </c>
      <c r="B212">
        <v>98</v>
      </c>
      <c r="C212">
        <f>logfile_5k_buffer_continuously_update_registers_time__3[[#This Row],[Column2]]*1000000</f>
        <v>98000000</v>
      </c>
    </row>
    <row r="213" spans="1:3" x14ac:dyDescent="0.3">
      <c r="A213" s="1" t="s">
        <v>13484</v>
      </c>
      <c r="B213">
        <v>107</v>
      </c>
      <c r="C213">
        <f>logfile_5k_buffer_continuously_update_registers_time__3[[#This Row],[Column2]]*1000000</f>
        <v>107000000</v>
      </c>
    </row>
    <row r="214" spans="1:3" x14ac:dyDescent="0.3">
      <c r="A214" s="1" t="s">
        <v>13485</v>
      </c>
      <c r="B214">
        <v>103</v>
      </c>
      <c r="C214">
        <f>logfile_5k_buffer_continuously_update_registers_time__3[[#This Row],[Column2]]*1000000</f>
        <v>103000000</v>
      </c>
    </row>
    <row r="215" spans="1:3" x14ac:dyDescent="0.3">
      <c r="A215" s="1" t="s">
        <v>13486</v>
      </c>
      <c r="B215">
        <v>107</v>
      </c>
      <c r="C215">
        <f>logfile_5k_buffer_continuously_update_registers_time__3[[#This Row],[Column2]]*1000000</f>
        <v>107000000</v>
      </c>
    </row>
    <row r="216" spans="1:3" x14ac:dyDescent="0.3">
      <c r="A216" s="1" t="s">
        <v>13487</v>
      </c>
      <c r="B216">
        <v>86</v>
      </c>
      <c r="C216">
        <f>logfile_5k_buffer_continuously_update_registers_time__3[[#This Row],[Column2]]*1000000</f>
        <v>86000000</v>
      </c>
    </row>
    <row r="217" spans="1:3" x14ac:dyDescent="0.3">
      <c r="A217" s="1" t="s">
        <v>13488</v>
      </c>
      <c r="B217">
        <v>104</v>
      </c>
      <c r="C217">
        <f>logfile_5k_buffer_continuously_update_registers_time__3[[#This Row],[Column2]]*1000000</f>
        <v>104000000</v>
      </c>
    </row>
    <row r="218" spans="1:3" x14ac:dyDescent="0.3">
      <c r="A218" s="1" t="s">
        <v>13489</v>
      </c>
      <c r="B218">
        <v>96</v>
      </c>
      <c r="C218">
        <f>logfile_5k_buffer_continuously_update_registers_time__3[[#This Row],[Column2]]*1000000</f>
        <v>96000000</v>
      </c>
    </row>
    <row r="219" spans="1:3" x14ac:dyDescent="0.3">
      <c r="A219" s="1" t="s">
        <v>13490</v>
      </c>
      <c r="B219">
        <v>94</v>
      </c>
      <c r="C219">
        <f>logfile_5k_buffer_continuously_update_registers_time__3[[#This Row],[Column2]]*1000000</f>
        <v>94000000</v>
      </c>
    </row>
    <row r="220" spans="1:3" x14ac:dyDescent="0.3">
      <c r="A220" s="1" t="s">
        <v>13491</v>
      </c>
      <c r="B220">
        <v>98</v>
      </c>
      <c r="C220">
        <f>logfile_5k_buffer_continuously_update_registers_time__3[[#This Row],[Column2]]*1000000</f>
        <v>98000000</v>
      </c>
    </row>
    <row r="221" spans="1:3" x14ac:dyDescent="0.3">
      <c r="A221" s="1" t="s">
        <v>13492</v>
      </c>
      <c r="B221">
        <v>107</v>
      </c>
      <c r="C221">
        <f>logfile_5k_buffer_continuously_update_registers_time__3[[#This Row],[Column2]]*1000000</f>
        <v>107000000</v>
      </c>
    </row>
    <row r="222" spans="1:3" x14ac:dyDescent="0.3">
      <c r="A222" s="1" t="s">
        <v>13493</v>
      </c>
      <c r="B222">
        <v>97</v>
      </c>
      <c r="C222">
        <f>logfile_5k_buffer_continuously_update_registers_time__3[[#This Row],[Column2]]*1000000</f>
        <v>97000000</v>
      </c>
    </row>
    <row r="223" spans="1:3" x14ac:dyDescent="0.3">
      <c r="A223" s="1" t="s">
        <v>13494</v>
      </c>
      <c r="B223">
        <v>93</v>
      </c>
      <c r="C223">
        <f>logfile_5k_buffer_continuously_update_registers_time__3[[#This Row],[Column2]]*1000000</f>
        <v>93000000</v>
      </c>
    </row>
    <row r="224" spans="1:3" x14ac:dyDescent="0.3">
      <c r="A224" s="1" t="s">
        <v>13495</v>
      </c>
      <c r="B224">
        <v>132</v>
      </c>
      <c r="C224">
        <f>logfile_5k_buffer_continuously_update_registers_time__3[[#This Row],[Column2]]*1000000</f>
        <v>132000000</v>
      </c>
    </row>
    <row r="225" spans="1:3" x14ac:dyDescent="0.3">
      <c r="A225" s="1" t="s">
        <v>13496</v>
      </c>
      <c r="B225">
        <v>122</v>
      </c>
      <c r="C225">
        <f>logfile_5k_buffer_continuously_update_registers_time__3[[#This Row],[Column2]]*1000000</f>
        <v>122000000</v>
      </c>
    </row>
    <row r="226" spans="1:3" x14ac:dyDescent="0.3">
      <c r="A226" s="1" t="s">
        <v>13497</v>
      </c>
      <c r="B226">
        <v>102</v>
      </c>
      <c r="C226">
        <f>logfile_5k_buffer_continuously_update_registers_time__3[[#This Row],[Column2]]*1000000</f>
        <v>102000000</v>
      </c>
    </row>
    <row r="227" spans="1:3" x14ac:dyDescent="0.3">
      <c r="A227" s="1" t="s">
        <v>13498</v>
      </c>
      <c r="B227">
        <v>116</v>
      </c>
      <c r="C227">
        <f>logfile_5k_buffer_continuously_update_registers_time__3[[#This Row],[Column2]]*1000000</f>
        <v>116000000</v>
      </c>
    </row>
    <row r="228" spans="1:3" x14ac:dyDescent="0.3">
      <c r="A228" s="1" t="s">
        <v>13499</v>
      </c>
      <c r="B228">
        <v>125</v>
      </c>
      <c r="C228">
        <f>logfile_5k_buffer_continuously_update_registers_time__3[[#This Row],[Column2]]*1000000</f>
        <v>125000000</v>
      </c>
    </row>
    <row r="229" spans="1:3" x14ac:dyDescent="0.3">
      <c r="A229" s="1" t="s">
        <v>13500</v>
      </c>
      <c r="B229">
        <v>108</v>
      </c>
      <c r="C229">
        <f>logfile_5k_buffer_continuously_update_registers_time__3[[#This Row],[Column2]]*1000000</f>
        <v>108000000</v>
      </c>
    </row>
    <row r="230" spans="1:3" x14ac:dyDescent="0.3">
      <c r="A230" s="1" t="s">
        <v>13501</v>
      </c>
      <c r="B230">
        <v>108</v>
      </c>
      <c r="C230">
        <f>logfile_5k_buffer_continuously_update_registers_time__3[[#This Row],[Column2]]*1000000</f>
        <v>108000000</v>
      </c>
    </row>
    <row r="231" spans="1:3" x14ac:dyDescent="0.3">
      <c r="A231" s="1" t="s">
        <v>13502</v>
      </c>
      <c r="B231">
        <v>104</v>
      </c>
      <c r="C231">
        <f>logfile_5k_buffer_continuously_update_registers_time__3[[#This Row],[Column2]]*1000000</f>
        <v>104000000</v>
      </c>
    </row>
    <row r="232" spans="1:3" x14ac:dyDescent="0.3">
      <c r="A232" s="1" t="s">
        <v>13503</v>
      </c>
      <c r="B232">
        <v>104</v>
      </c>
      <c r="C232">
        <f>logfile_5k_buffer_continuously_update_registers_time__3[[#This Row],[Column2]]*1000000</f>
        <v>104000000</v>
      </c>
    </row>
    <row r="233" spans="1:3" x14ac:dyDescent="0.3">
      <c r="A233" s="1" t="s">
        <v>13504</v>
      </c>
      <c r="B233">
        <v>111</v>
      </c>
      <c r="C233">
        <f>logfile_5k_buffer_continuously_update_registers_time__3[[#This Row],[Column2]]*1000000</f>
        <v>111000000</v>
      </c>
    </row>
    <row r="234" spans="1:3" x14ac:dyDescent="0.3">
      <c r="A234" s="1" t="s">
        <v>13505</v>
      </c>
      <c r="B234">
        <v>118</v>
      </c>
      <c r="C234">
        <f>logfile_5k_buffer_continuously_update_registers_time__3[[#This Row],[Column2]]*1000000</f>
        <v>118000000</v>
      </c>
    </row>
    <row r="235" spans="1:3" x14ac:dyDescent="0.3">
      <c r="A235" s="1" t="s">
        <v>13506</v>
      </c>
      <c r="B235">
        <v>129</v>
      </c>
      <c r="C235">
        <f>logfile_5k_buffer_continuously_update_registers_time__3[[#This Row],[Column2]]*1000000</f>
        <v>129000000</v>
      </c>
    </row>
    <row r="236" spans="1:3" x14ac:dyDescent="0.3">
      <c r="A236" s="1" t="s">
        <v>13507</v>
      </c>
      <c r="B236">
        <v>107</v>
      </c>
      <c r="C236">
        <f>logfile_5k_buffer_continuously_update_registers_time__3[[#This Row],[Column2]]*1000000</f>
        <v>107000000</v>
      </c>
    </row>
    <row r="237" spans="1:3" x14ac:dyDescent="0.3">
      <c r="A237" s="1" t="s">
        <v>13508</v>
      </c>
      <c r="B237">
        <v>108</v>
      </c>
      <c r="C237">
        <f>logfile_5k_buffer_continuously_update_registers_time__3[[#This Row],[Column2]]*1000000</f>
        <v>108000000</v>
      </c>
    </row>
    <row r="238" spans="1:3" x14ac:dyDescent="0.3">
      <c r="A238" s="1" t="s">
        <v>13509</v>
      </c>
      <c r="B238">
        <v>119</v>
      </c>
      <c r="C238">
        <f>logfile_5k_buffer_continuously_update_registers_time__3[[#This Row],[Column2]]*1000000</f>
        <v>119000000</v>
      </c>
    </row>
    <row r="239" spans="1:3" x14ac:dyDescent="0.3">
      <c r="A239" s="1" t="s">
        <v>13510</v>
      </c>
      <c r="B239">
        <v>112</v>
      </c>
      <c r="C239">
        <f>logfile_5k_buffer_continuously_update_registers_time__3[[#This Row],[Column2]]*1000000</f>
        <v>112000000</v>
      </c>
    </row>
    <row r="240" spans="1:3" x14ac:dyDescent="0.3">
      <c r="A240" s="1" t="s">
        <v>13511</v>
      </c>
      <c r="B240">
        <v>107</v>
      </c>
      <c r="C240">
        <f>logfile_5k_buffer_continuously_update_registers_time__3[[#This Row],[Column2]]*1000000</f>
        <v>107000000</v>
      </c>
    </row>
    <row r="241" spans="1:3" x14ac:dyDescent="0.3">
      <c r="A241" s="1" t="s">
        <v>13512</v>
      </c>
      <c r="B241">
        <v>107</v>
      </c>
      <c r="C241">
        <f>logfile_5k_buffer_continuously_update_registers_time__3[[#This Row],[Column2]]*1000000</f>
        <v>107000000</v>
      </c>
    </row>
    <row r="242" spans="1:3" x14ac:dyDescent="0.3">
      <c r="A242" s="1" t="s">
        <v>13513</v>
      </c>
      <c r="B242">
        <v>101</v>
      </c>
      <c r="C242">
        <f>logfile_5k_buffer_continuously_update_registers_time__3[[#This Row],[Column2]]*1000000</f>
        <v>101000000</v>
      </c>
    </row>
    <row r="243" spans="1:3" x14ac:dyDescent="0.3">
      <c r="A243" s="1" t="s">
        <v>13514</v>
      </c>
      <c r="B243">
        <v>102</v>
      </c>
      <c r="C243">
        <f>logfile_5k_buffer_continuously_update_registers_time__3[[#This Row],[Column2]]*1000000</f>
        <v>102000000</v>
      </c>
    </row>
    <row r="244" spans="1:3" x14ac:dyDescent="0.3">
      <c r="A244" s="1" t="s">
        <v>13515</v>
      </c>
      <c r="B244">
        <v>110</v>
      </c>
      <c r="C244">
        <f>logfile_5k_buffer_continuously_update_registers_time__3[[#This Row],[Column2]]*1000000</f>
        <v>110000000</v>
      </c>
    </row>
    <row r="245" spans="1:3" x14ac:dyDescent="0.3">
      <c r="A245" s="1" t="s">
        <v>13516</v>
      </c>
      <c r="B245">
        <v>93</v>
      </c>
      <c r="C245">
        <f>logfile_5k_buffer_continuously_update_registers_time__3[[#This Row],[Column2]]*1000000</f>
        <v>93000000</v>
      </c>
    </row>
    <row r="246" spans="1:3" x14ac:dyDescent="0.3">
      <c r="A246" s="1" t="s">
        <v>13517</v>
      </c>
      <c r="B246">
        <v>96</v>
      </c>
      <c r="C246">
        <f>logfile_5k_buffer_continuously_update_registers_time__3[[#This Row],[Column2]]*1000000</f>
        <v>96000000</v>
      </c>
    </row>
    <row r="247" spans="1:3" x14ac:dyDescent="0.3">
      <c r="A247" s="1" t="s">
        <v>13518</v>
      </c>
      <c r="B247">
        <v>100</v>
      </c>
      <c r="C247">
        <f>logfile_5k_buffer_continuously_update_registers_time__3[[#This Row],[Column2]]*1000000</f>
        <v>100000000</v>
      </c>
    </row>
    <row r="248" spans="1:3" x14ac:dyDescent="0.3">
      <c r="A248" s="1" t="s">
        <v>13519</v>
      </c>
      <c r="B248">
        <v>102</v>
      </c>
      <c r="C248">
        <f>logfile_5k_buffer_continuously_update_registers_time__3[[#This Row],[Column2]]*1000000</f>
        <v>102000000</v>
      </c>
    </row>
    <row r="249" spans="1:3" x14ac:dyDescent="0.3">
      <c r="A249" s="1" t="s">
        <v>13520</v>
      </c>
      <c r="B249">
        <v>79</v>
      </c>
      <c r="C249">
        <f>logfile_5k_buffer_continuously_update_registers_time__3[[#This Row],[Column2]]*1000000</f>
        <v>79000000</v>
      </c>
    </row>
    <row r="250" spans="1:3" x14ac:dyDescent="0.3">
      <c r="A250" s="1" t="s">
        <v>13521</v>
      </c>
      <c r="B250">
        <v>93</v>
      </c>
      <c r="C250">
        <f>logfile_5k_buffer_continuously_update_registers_time__3[[#This Row],[Column2]]*1000000</f>
        <v>93000000</v>
      </c>
    </row>
    <row r="251" spans="1:3" x14ac:dyDescent="0.3">
      <c r="A251" s="1" t="s">
        <v>13522</v>
      </c>
      <c r="B251">
        <v>96</v>
      </c>
      <c r="C251">
        <f>logfile_5k_buffer_continuously_update_registers_time__3[[#This Row],[Column2]]*1000000</f>
        <v>96000000</v>
      </c>
    </row>
    <row r="252" spans="1:3" x14ac:dyDescent="0.3">
      <c r="A252" s="1" t="s">
        <v>13523</v>
      </c>
      <c r="B252">
        <v>98</v>
      </c>
      <c r="C252">
        <f>logfile_5k_buffer_continuously_update_registers_time__3[[#This Row],[Column2]]*1000000</f>
        <v>98000000</v>
      </c>
    </row>
    <row r="253" spans="1:3" x14ac:dyDescent="0.3">
      <c r="A253" s="1" t="s">
        <v>13524</v>
      </c>
      <c r="B253">
        <v>97</v>
      </c>
      <c r="C253">
        <f>logfile_5k_buffer_continuously_update_registers_time__3[[#This Row],[Column2]]*1000000</f>
        <v>97000000</v>
      </c>
    </row>
    <row r="254" spans="1:3" x14ac:dyDescent="0.3">
      <c r="A254" s="1" t="s">
        <v>13525</v>
      </c>
      <c r="B254">
        <v>79</v>
      </c>
      <c r="C254">
        <f>logfile_5k_buffer_continuously_update_registers_time__3[[#This Row],[Column2]]*1000000</f>
        <v>79000000</v>
      </c>
    </row>
    <row r="255" spans="1:3" x14ac:dyDescent="0.3">
      <c r="A255" s="1" t="s">
        <v>13526</v>
      </c>
      <c r="B255">
        <v>97</v>
      </c>
      <c r="C255">
        <f>logfile_5k_buffer_continuously_update_registers_time__3[[#This Row],[Column2]]*1000000</f>
        <v>97000000</v>
      </c>
    </row>
    <row r="256" spans="1:3" x14ac:dyDescent="0.3">
      <c r="A256" s="1" t="s">
        <v>13527</v>
      </c>
      <c r="B256">
        <v>97</v>
      </c>
      <c r="C256">
        <f>logfile_5k_buffer_continuously_update_registers_time__3[[#This Row],[Column2]]*1000000</f>
        <v>97000000</v>
      </c>
    </row>
    <row r="257" spans="1:3" x14ac:dyDescent="0.3">
      <c r="A257" s="1" t="s">
        <v>13528</v>
      </c>
      <c r="B257">
        <v>95</v>
      </c>
      <c r="C257">
        <f>logfile_5k_buffer_continuously_update_registers_time__3[[#This Row],[Column2]]*1000000</f>
        <v>95000000</v>
      </c>
    </row>
    <row r="258" spans="1:3" x14ac:dyDescent="0.3">
      <c r="A258" s="1" t="s">
        <v>13529</v>
      </c>
      <c r="B258">
        <v>77</v>
      </c>
      <c r="C258">
        <f>logfile_5k_buffer_continuously_update_registers_time__3[[#This Row],[Column2]]*1000000</f>
        <v>77000000</v>
      </c>
    </row>
    <row r="259" spans="1:3" x14ac:dyDescent="0.3">
      <c r="A259" s="1" t="s">
        <v>13530</v>
      </c>
      <c r="B259">
        <v>90</v>
      </c>
      <c r="C259">
        <f>logfile_5k_buffer_continuously_update_registers_time__3[[#This Row],[Column2]]*1000000</f>
        <v>90000000</v>
      </c>
    </row>
    <row r="260" spans="1:3" x14ac:dyDescent="0.3">
      <c r="A260" s="1" t="s">
        <v>13531</v>
      </c>
      <c r="B260">
        <v>94</v>
      </c>
      <c r="C260">
        <f>logfile_5k_buffer_continuously_update_registers_time__3[[#This Row],[Column2]]*1000000</f>
        <v>94000000</v>
      </c>
    </row>
    <row r="261" spans="1:3" x14ac:dyDescent="0.3">
      <c r="A261" s="1" t="s">
        <v>13532</v>
      </c>
      <c r="B261">
        <v>86</v>
      </c>
      <c r="C261">
        <f>logfile_5k_buffer_continuously_update_registers_time__3[[#This Row],[Column2]]*1000000</f>
        <v>86000000</v>
      </c>
    </row>
    <row r="262" spans="1:3" x14ac:dyDescent="0.3">
      <c r="A262" s="1" t="s">
        <v>13533</v>
      </c>
      <c r="B262">
        <v>92</v>
      </c>
      <c r="C262">
        <f>logfile_5k_buffer_continuously_update_registers_time__3[[#This Row],[Column2]]*1000000</f>
        <v>92000000</v>
      </c>
    </row>
    <row r="263" spans="1:3" x14ac:dyDescent="0.3">
      <c r="A263" s="1" t="s">
        <v>13534</v>
      </c>
      <c r="B263">
        <v>93</v>
      </c>
      <c r="C263">
        <f>logfile_5k_buffer_continuously_update_registers_time__3[[#This Row],[Column2]]*1000000</f>
        <v>93000000</v>
      </c>
    </row>
    <row r="264" spans="1:3" x14ac:dyDescent="0.3">
      <c r="A264" s="1" t="s">
        <v>13535</v>
      </c>
      <c r="B264">
        <v>103</v>
      </c>
      <c r="C264">
        <f>logfile_5k_buffer_continuously_update_registers_time__3[[#This Row],[Column2]]*1000000</f>
        <v>103000000</v>
      </c>
    </row>
    <row r="265" spans="1:3" x14ac:dyDescent="0.3">
      <c r="A265" s="1" t="s">
        <v>13536</v>
      </c>
      <c r="B265">
        <v>98</v>
      </c>
      <c r="C265">
        <f>logfile_5k_buffer_continuously_update_registers_time__3[[#This Row],[Column2]]*1000000</f>
        <v>98000000</v>
      </c>
    </row>
    <row r="266" spans="1:3" x14ac:dyDescent="0.3">
      <c r="A266" s="1" t="s">
        <v>13537</v>
      </c>
      <c r="B266">
        <v>90</v>
      </c>
      <c r="C266">
        <f>logfile_5k_buffer_continuously_update_registers_time__3[[#This Row],[Column2]]*1000000</f>
        <v>90000000</v>
      </c>
    </row>
    <row r="267" spans="1:3" x14ac:dyDescent="0.3">
      <c r="A267" s="1" t="s">
        <v>13538</v>
      </c>
      <c r="B267">
        <v>99</v>
      </c>
      <c r="C267">
        <f>logfile_5k_buffer_continuously_update_registers_time__3[[#This Row],[Column2]]*1000000</f>
        <v>99000000</v>
      </c>
    </row>
    <row r="268" spans="1:3" x14ac:dyDescent="0.3">
      <c r="A268" s="1" t="s">
        <v>13539</v>
      </c>
      <c r="B268">
        <v>92</v>
      </c>
      <c r="C268">
        <f>logfile_5k_buffer_continuously_update_registers_time__3[[#This Row],[Column2]]*1000000</f>
        <v>92000000</v>
      </c>
    </row>
    <row r="269" spans="1:3" x14ac:dyDescent="0.3">
      <c r="A269" s="1" t="s">
        <v>13540</v>
      </c>
      <c r="B269">
        <v>90</v>
      </c>
      <c r="C269">
        <f>logfile_5k_buffer_continuously_update_registers_time__3[[#This Row],[Column2]]*1000000</f>
        <v>90000000</v>
      </c>
    </row>
    <row r="270" spans="1:3" x14ac:dyDescent="0.3">
      <c r="A270" s="1" t="s">
        <v>13541</v>
      </c>
      <c r="B270">
        <v>81</v>
      </c>
      <c r="C270">
        <f>logfile_5k_buffer_continuously_update_registers_time__3[[#This Row],[Column2]]*1000000</f>
        <v>81000000</v>
      </c>
    </row>
    <row r="271" spans="1:3" x14ac:dyDescent="0.3">
      <c r="A271" s="1" t="s">
        <v>13542</v>
      </c>
      <c r="B271">
        <v>92</v>
      </c>
      <c r="C271">
        <f>logfile_5k_buffer_continuously_update_registers_time__3[[#This Row],[Column2]]*1000000</f>
        <v>92000000</v>
      </c>
    </row>
    <row r="272" spans="1:3" x14ac:dyDescent="0.3">
      <c r="A272" s="1" t="s">
        <v>13543</v>
      </c>
      <c r="B272">
        <v>98</v>
      </c>
      <c r="C272">
        <f>logfile_5k_buffer_continuously_update_registers_time__3[[#This Row],[Column2]]*1000000</f>
        <v>98000000</v>
      </c>
    </row>
    <row r="273" spans="1:3" x14ac:dyDescent="0.3">
      <c r="A273" s="1" t="s">
        <v>13544</v>
      </c>
      <c r="B273">
        <v>100</v>
      </c>
      <c r="C273">
        <f>logfile_5k_buffer_continuously_update_registers_time__3[[#This Row],[Column2]]*1000000</f>
        <v>100000000</v>
      </c>
    </row>
    <row r="274" spans="1:3" x14ac:dyDescent="0.3">
      <c r="A274" s="1" t="s">
        <v>13545</v>
      </c>
      <c r="B274">
        <v>106</v>
      </c>
      <c r="C274">
        <f>logfile_5k_buffer_continuously_update_registers_time__3[[#This Row],[Column2]]*1000000</f>
        <v>106000000</v>
      </c>
    </row>
    <row r="275" spans="1:3" x14ac:dyDescent="0.3">
      <c r="A275" s="1" t="s">
        <v>13546</v>
      </c>
      <c r="B275">
        <v>100</v>
      </c>
      <c r="C275">
        <f>logfile_5k_buffer_continuously_update_registers_time__3[[#This Row],[Column2]]*1000000</f>
        <v>100000000</v>
      </c>
    </row>
    <row r="276" spans="1:3" x14ac:dyDescent="0.3">
      <c r="A276" s="1" t="s">
        <v>13547</v>
      </c>
      <c r="B276">
        <v>83</v>
      </c>
      <c r="C276">
        <f>logfile_5k_buffer_continuously_update_registers_time__3[[#This Row],[Column2]]*1000000</f>
        <v>83000000</v>
      </c>
    </row>
    <row r="277" spans="1:3" x14ac:dyDescent="0.3">
      <c r="A277" s="1" t="s">
        <v>13548</v>
      </c>
      <c r="B277">
        <v>94</v>
      </c>
      <c r="C277">
        <f>logfile_5k_buffer_continuously_update_registers_time__3[[#This Row],[Column2]]*1000000</f>
        <v>94000000</v>
      </c>
    </row>
    <row r="278" spans="1:3" x14ac:dyDescent="0.3">
      <c r="A278" s="1" t="s">
        <v>13549</v>
      </c>
      <c r="B278">
        <v>90</v>
      </c>
      <c r="C278">
        <f>logfile_5k_buffer_continuously_update_registers_time__3[[#This Row],[Column2]]*1000000</f>
        <v>90000000</v>
      </c>
    </row>
    <row r="279" spans="1:3" x14ac:dyDescent="0.3">
      <c r="A279" s="1" t="s">
        <v>13550</v>
      </c>
      <c r="B279">
        <v>101</v>
      </c>
      <c r="C279">
        <f>logfile_5k_buffer_continuously_update_registers_time__3[[#This Row],[Column2]]*1000000</f>
        <v>101000000</v>
      </c>
    </row>
    <row r="280" spans="1:3" x14ac:dyDescent="0.3">
      <c r="A280" s="1" t="s">
        <v>13551</v>
      </c>
      <c r="B280">
        <v>85</v>
      </c>
      <c r="C280">
        <f>logfile_5k_buffer_continuously_update_registers_time__3[[#This Row],[Column2]]*1000000</f>
        <v>85000000</v>
      </c>
    </row>
    <row r="281" spans="1:3" x14ac:dyDescent="0.3">
      <c r="A281" s="1" t="s">
        <v>13552</v>
      </c>
      <c r="B281">
        <v>95</v>
      </c>
      <c r="C281">
        <f>logfile_5k_buffer_continuously_update_registers_time__3[[#This Row],[Column2]]*1000000</f>
        <v>95000000</v>
      </c>
    </row>
    <row r="282" spans="1:3" x14ac:dyDescent="0.3">
      <c r="A282" s="1" t="s">
        <v>13553</v>
      </c>
      <c r="B282">
        <v>95</v>
      </c>
      <c r="C282">
        <f>logfile_5k_buffer_continuously_update_registers_time__3[[#This Row],[Column2]]*1000000</f>
        <v>95000000</v>
      </c>
    </row>
    <row r="283" spans="1:3" x14ac:dyDescent="0.3">
      <c r="A283" s="1" t="s">
        <v>13554</v>
      </c>
      <c r="B283">
        <v>93</v>
      </c>
      <c r="C283">
        <f>logfile_5k_buffer_continuously_update_registers_time__3[[#This Row],[Column2]]*1000000</f>
        <v>93000000</v>
      </c>
    </row>
    <row r="284" spans="1:3" x14ac:dyDescent="0.3">
      <c r="A284" s="1" t="s">
        <v>13555</v>
      </c>
      <c r="B284">
        <v>87</v>
      </c>
      <c r="C284">
        <f>logfile_5k_buffer_continuously_update_registers_time__3[[#This Row],[Column2]]*1000000</f>
        <v>87000000</v>
      </c>
    </row>
    <row r="285" spans="1:3" x14ac:dyDescent="0.3">
      <c r="A285" s="1" t="s">
        <v>13556</v>
      </c>
      <c r="B285">
        <v>94</v>
      </c>
      <c r="C285">
        <f>logfile_5k_buffer_continuously_update_registers_time__3[[#This Row],[Column2]]*1000000</f>
        <v>94000000</v>
      </c>
    </row>
    <row r="286" spans="1:3" x14ac:dyDescent="0.3">
      <c r="A286" s="1" t="s">
        <v>13557</v>
      </c>
      <c r="B286">
        <v>97</v>
      </c>
      <c r="C286">
        <f>logfile_5k_buffer_continuously_update_registers_time__3[[#This Row],[Column2]]*1000000</f>
        <v>97000000</v>
      </c>
    </row>
    <row r="287" spans="1:3" x14ac:dyDescent="0.3">
      <c r="A287" s="1" t="s">
        <v>13558</v>
      </c>
      <c r="B287">
        <v>98</v>
      </c>
      <c r="C287">
        <f>logfile_5k_buffer_continuously_update_registers_time__3[[#This Row],[Column2]]*1000000</f>
        <v>98000000</v>
      </c>
    </row>
    <row r="288" spans="1:3" x14ac:dyDescent="0.3">
      <c r="A288" s="1" t="s">
        <v>13559</v>
      </c>
      <c r="B288">
        <v>97</v>
      </c>
      <c r="C288">
        <f>logfile_5k_buffer_continuously_update_registers_time__3[[#This Row],[Column2]]*1000000</f>
        <v>97000000</v>
      </c>
    </row>
    <row r="289" spans="1:3" x14ac:dyDescent="0.3">
      <c r="A289" s="1" t="s">
        <v>13560</v>
      </c>
      <c r="B289">
        <v>80</v>
      </c>
      <c r="C289">
        <f>logfile_5k_buffer_continuously_update_registers_time__3[[#This Row],[Column2]]*1000000</f>
        <v>80000000</v>
      </c>
    </row>
    <row r="290" spans="1:3" x14ac:dyDescent="0.3">
      <c r="A290" s="1" t="s">
        <v>13561</v>
      </c>
      <c r="B290">
        <v>97</v>
      </c>
      <c r="C290">
        <f>logfile_5k_buffer_continuously_update_registers_time__3[[#This Row],[Column2]]*1000000</f>
        <v>97000000</v>
      </c>
    </row>
    <row r="291" spans="1:3" x14ac:dyDescent="0.3">
      <c r="A291" s="1" t="s">
        <v>13562</v>
      </c>
      <c r="B291">
        <v>98</v>
      </c>
      <c r="C291">
        <f>logfile_5k_buffer_continuously_update_registers_time__3[[#This Row],[Column2]]*1000000</f>
        <v>98000000</v>
      </c>
    </row>
    <row r="292" spans="1:3" x14ac:dyDescent="0.3">
      <c r="A292" s="1" t="s">
        <v>13563</v>
      </c>
      <c r="B292">
        <v>101</v>
      </c>
      <c r="C292">
        <f>logfile_5k_buffer_continuously_update_registers_time__3[[#This Row],[Column2]]*1000000</f>
        <v>101000000</v>
      </c>
    </row>
    <row r="293" spans="1:3" x14ac:dyDescent="0.3">
      <c r="A293" s="1" t="s">
        <v>13564</v>
      </c>
      <c r="B293">
        <v>103</v>
      </c>
      <c r="C293">
        <f>logfile_5k_buffer_continuously_update_registers_time__3[[#This Row],[Column2]]*1000000</f>
        <v>103000000</v>
      </c>
    </row>
    <row r="294" spans="1:3" x14ac:dyDescent="0.3">
      <c r="A294" s="1" t="s">
        <v>13565</v>
      </c>
      <c r="B294">
        <v>104</v>
      </c>
      <c r="C294">
        <f>logfile_5k_buffer_continuously_update_registers_time__3[[#This Row],[Column2]]*1000000</f>
        <v>104000000</v>
      </c>
    </row>
    <row r="295" spans="1:3" x14ac:dyDescent="0.3">
      <c r="A295" s="1" t="s">
        <v>13566</v>
      </c>
      <c r="B295">
        <v>109</v>
      </c>
      <c r="C295">
        <f>logfile_5k_buffer_continuously_update_registers_time__3[[#This Row],[Column2]]*1000000</f>
        <v>109000000</v>
      </c>
    </row>
    <row r="296" spans="1:3" x14ac:dyDescent="0.3">
      <c r="A296" s="1" t="s">
        <v>13567</v>
      </c>
      <c r="B296">
        <v>122</v>
      </c>
      <c r="C296">
        <f>logfile_5k_buffer_continuously_update_registers_time__3[[#This Row],[Column2]]*1000000</f>
        <v>122000000</v>
      </c>
    </row>
    <row r="297" spans="1:3" x14ac:dyDescent="0.3">
      <c r="A297" s="1" t="s">
        <v>13568</v>
      </c>
      <c r="B297">
        <v>101</v>
      </c>
      <c r="C297">
        <f>logfile_5k_buffer_continuously_update_registers_time__3[[#This Row],[Column2]]*1000000</f>
        <v>101000000</v>
      </c>
    </row>
    <row r="298" spans="1:3" x14ac:dyDescent="0.3">
      <c r="A298" s="1" t="s">
        <v>13569</v>
      </c>
      <c r="B298">
        <v>101</v>
      </c>
      <c r="C298">
        <f>logfile_5k_buffer_continuously_update_registers_time__3[[#This Row],[Column2]]*1000000</f>
        <v>101000000</v>
      </c>
    </row>
    <row r="299" spans="1:3" x14ac:dyDescent="0.3">
      <c r="A299" s="1" t="s">
        <v>13570</v>
      </c>
      <c r="B299">
        <v>104</v>
      </c>
      <c r="C299">
        <f>logfile_5k_buffer_continuously_update_registers_time__3[[#This Row],[Column2]]*1000000</f>
        <v>104000000</v>
      </c>
    </row>
    <row r="300" spans="1:3" x14ac:dyDescent="0.3">
      <c r="A300" s="1" t="s">
        <v>13571</v>
      </c>
      <c r="B300">
        <v>95</v>
      </c>
      <c r="C300">
        <f>logfile_5k_buffer_continuously_update_registers_time__3[[#This Row],[Column2]]*1000000</f>
        <v>95000000</v>
      </c>
    </row>
    <row r="301" spans="1:3" x14ac:dyDescent="0.3">
      <c r="A301" s="1" t="s">
        <v>13572</v>
      </c>
      <c r="B301">
        <v>105</v>
      </c>
      <c r="C301">
        <f>logfile_5k_buffer_continuously_update_registers_time__3[[#This Row],[Column2]]*1000000</f>
        <v>105000000</v>
      </c>
    </row>
    <row r="302" spans="1:3" x14ac:dyDescent="0.3">
      <c r="A302" s="1" t="s">
        <v>13573</v>
      </c>
      <c r="B302">
        <v>103</v>
      </c>
      <c r="C302">
        <f>logfile_5k_buffer_continuously_update_registers_time__3[[#This Row],[Column2]]*1000000</f>
        <v>103000000</v>
      </c>
    </row>
    <row r="303" spans="1:3" x14ac:dyDescent="0.3">
      <c r="A303" s="1" t="s">
        <v>13574</v>
      </c>
      <c r="B303">
        <v>108</v>
      </c>
      <c r="C303">
        <f>logfile_5k_buffer_continuously_update_registers_time__3[[#This Row],[Column2]]*1000000</f>
        <v>108000000</v>
      </c>
    </row>
    <row r="304" spans="1:3" x14ac:dyDescent="0.3">
      <c r="A304" s="1" t="s">
        <v>13575</v>
      </c>
      <c r="B304">
        <v>110</v>
      </c>
      <c r="C304">
        <f>logfile_5k_buffer_continuously_update_registers_time__3[[#This Row],[Column2]]*1000000</f>
        <v>110000000</v>
      </c>
    </row>
    <row r="305" spans="1:3" x14ac:dyDescent="0.3">
      <c r="A305" s="1" t="s">
        <v>13576</v>
      </c>
      <c r="B305">
        <v>104</v>
      </c>
      <c r="C305">
        <f>logfile_5k_buffer_continuously_update_registers_time__3[[#This Row],[Column2]]*1000000</f>
        <v>104000000</v>
      </c>
    </row>
    <row r="306" spans="1:3" x14ac:dyDescent="0.3">
      <c r="A306" s="1" t="s">
        <v>13577</v>
      </c>
      <c r="B306">
        <v>101</v>
      </c>
      <c r="C306">
        <f>logfile_5k_buffer_continuously_update_registers_time__3[[#This Row],[Column2]]*1000000</f>
        <v>101000000</v>
      </c>
    </row>
    <row r="307" spans="1:3" x14ac:dyDescent="0.3">
      <c r="A307" s="1" t="s">
        <v>13578</v>
      </c>
      <c r="B307">
        <v>113</v>
      </c>
      <c r="C307">
        <f>logfile_5k_buffer_continuously_update_registers_time__3[[#This Row],[Column2]]*1000000</f>
        <v>113000000</v>
      </c>
    </row>
    <row r="308" spans="1:3" x14ac:dyDescent="0.3">
      <c r="A308" s="1" t="s">
        <v>13579</v>
      </c>
      <c r="B308">
        <v>102</v>
      </c>
      <c r="C308">
        <f>logfile_5k_buffer_continuously_update_registers_time__3[[#This Row],[Column2]]*1000000</f>
        <v>102000000</v>
      </c>
    </row>
    <row r="309" spans="1:3" x14ac:dyDescent="0.3">
      <c r="A309" s="1" t="s">
        <v>13580</v>
      </c>
      <c r="B309">
        <v>97</v>
      </c>
      <c r="C309">
        <f>logfile_5k_buffer_continuously_update_registers_time__3[[#This Row],[Column2]]*1000000</f>
        <v>97000000</v>
      </c>
    </row>
    <row r="310" spans="1:3" x14ac:dyDescent="0.3">
      <c r="A310" s="1" t="s">
        <v>13581</v>
      </c>
      <c r="B310">
        <v>81</v>
      </c>
      <c r="C310">
        <f>logfile_5k_buffer_continuously_update_registers_time__3[[#This Row],[Column2]]*1000000</f>
        <v>81000000</v>
      </c>
    </row>
    <row r="311" spans="1:3" x14ac:dyDescent="0.3">
      <c r="A311" s="1" t="s">
        <v>13582</v>
      </c>
      <c r="B311">
        <v>89</v>
      </c>
      <c r="C311">
        <f>logfile_5k_buffer_continuously_update_registers_time__3[[#This Row],[Column2]]*1000000</f>
        <v>89000000</v>
      </c>
    </row>
    <row r="312" spans="1:3" x14ac:dyDescent="0.3">
      <c r="A312" s="1" t="s">
        <v>13583</v>
      </c>
      <c r="B312">
        <v>94</v>
      </c>
      <c r="C312">
        <f>logfile_5k_buffer_continuously_update_registers_time__3[[#This Row],[Column2]]*1000000</f>
        <v>94000000</v>
      </c>
    </row>
    <row r="313" spans="1:3" x14ac:dyDescent="0.3">
      <c r="A313" s="1" t="s">
        <v>13584</v>
      </c>
      <c r="B313">
        <v>93</v>
      </c>
      <c r="C313">
        <f>logfile_5k_buffer_continuously_update_registers_time__3[[#This Row],[Column2]]*1000000</f>
        <v>93000000</v>
      </c>
    </row>
    <row r="314" spans="1:3" x14ac:dyDescent="0.3">
      <c r="A314" s="1" t="s">
        <v>13585</v>
      </c>
      <c r="B314">
        <v>94</v>
      </c>
      <c r="C314">
        <f>logfile_5k_buffer_continuously_update_registers_time__3[[#This Row],[Column2]]*1000000</f>
        <v>94000000</v>
      </c>
    </row>
    <row r="315" spans="1:3" x14ac:dyDescent="0.3">
      <c r="A315" s="1" t="s">
        <v>13586</v>
      </c>
      <c r="B315">
        <v>105</v>
      </c>
      <c r="C315">
        <f>logfile_5k_buffer_continuously_update_registers_time__3[[#This Row],[Column2]]*1000000</f>
        <v>105000000</v>
      </c>
    </row>
    <row r="316" spans="1:3" x14ac:dyDescent="0.3">
      <c r="A316" s="1" t="s">
        <v>13587</v>
      </c>
      <c r="B316">
        <v>99</v>
      </c>
      <c r="C316">
        <f>logfile_5k_buffer_continuously_update_registers_time__3[[#This Row],[Column2]]*1000000</f>
        <v>99000000</v>
      </c>
    </row>
    <row r="317" spans="1:3" x14ac:dyDescent="0.3">
      <c r="A317" s="1" t="s">
        <v>13588</v>
      </c>
      <c r="B317">
        <v>96</v>
      </c>
      <c r="C317">
        <f>logfile_5k_buffer_continuously_update_registers_time__3[[#This Row],[Column2]]*1000000</f>
        <v>96000000</v>
      </c>
    </row>
    <row r="318" spans="1:3" x14ac:dyDescent="0.3">
      <c r="A318" s="1" t="s">
        <v>13589</v>
      </c>
      <c r="B318">
        <v>92</v>
      </c>
      <c r="C318">
        <f>logfile_5k_buffer_continuously_update_registers_time__3[[#This Row],[Column2]]*1000000</f>
        <v>92000000</v>
      </c>
    </row>
    <row r="319" spans="1:3" x14ac:dyDescent="0.3">
      <c r="A319" s="1" t="s">
        <v>13590</v>
      </c>
      <c r="B319">
        <v>99</v>
      </c>
      <c r="C319">
        <f>logfile_5k_buffer_continuously_update_registers_time__3[[#This Row],[Column2]]*1000000</f>
        <v>99000000</v>
      </c>
    </row>
    <row r="320" spans="1:3" x14ac:dyDescent="0.3">
      <c r="A320" s="1" t="s">
        <v>13591</v>
      </c>
      <c r="B320">
        <v>106</v>
      </c>
      <c r="C320">
        <f>logfile_5k_buffer_continuously_update_registers_time__3[[#This Row],[Column2]]*1000000</f>
        <v>106000000</v>
      </c>
    </row>
    <row r="321" spans="1:3" x14ac:dyDescent="0.3">
      <c r="A321" s="1" t="s">
        <v>13592</v>
      </c>
      <c r="B321">
        <v>83</v>
      </c>
      <c r="C321">
        <f>logfile_5k_buffer_continuously_update_registers_time__3[[#This Row],[Column2]]*1000000</f>
        <v>83000000</v>
      </c>
    </row>
    <row r="322" spans="1:3" x14ac:dyDescent="0.3">
      <c r="A322" s="1" t="s">
        <v>13593</v>
      </c>
      <c r="B322">
        <v>87</v>
      </c>
      <c r="C322">
        <f>logfile_5k_buffer_continuously_update_registers_time__3[[#This Row],[Column2]]*1000000</f>
        <v>87000000</v>
      </c>
    </row>
    <row r="323" spans="1:3" x14ac:dyDescent="0.3">
      <c r="A323" s="1" t="s">
        <v>13594</v>
      </c>
      <c r="B323">
        <v>98</v>
      </c>
      <c r="C323">
        <f>logfile_5k_buffer_continuously_update_registers_time__3[[#This Row],[Column2]]*1000000</f>
        <v>98000000</v>
      </c>
    </row>
    <row r="324" spans="1:3" x14ac:dyDescent="0.3">
      <c r="A324" s="1" t="s">
        <v>13595</v>
      </c>
      <c r="B324">
        <v>78</v>
      </c>
      <c r="C324">
        <f>logfile_5k_buffer_continuously_update_registers_time__3[[#This Row],[Column2]]*1000000</f>
        <v>78000000</v>
      </c>
    </row>
    <row r="325" spans="1:3" x14ac:dyDescent="0.3">
      <c r="A325" s="1" t="s">
        <v>13596</v>
      </c>
      <c r="B325">
        <v>91</v>
      </c>
      <c r="C325">
        <f>logfile_5k_buffer_continuously_update_registers_time__3[[#This Row],[Column2]]*1000000</f>
        <v>91000000</v>
      </c>
    </row>
    <row r="326" spans="1:3" x14ac:dyDescent="0.3">
      <c r="A326" s="1" t="s">
        <v>13597</v>
      </c>
      <c r="B326">
        <v>89</v>
      </c>
      <c r="C326">
        <f>logfile_5k_buffer_continuously_update_registers_time__3[[#This Row],[Column2]]*1000000</f>
        <v>89000000</v>
      </c>
    </row>
    <row r="327" spans="1:3" x14ac:dyDescent="0.3">
      <c r="A327" s="1" t="s">
        <v>13598</v>
      </c>
      <c r="B327">
        <v>84</v>
      </c>
      <c r="C327">
        <f>logfile_5k_buffer_continuously_update_registers_time__3[[#This Row],[Column2]]*1000000</f>
        <v>84000000</v>
      </c>
    </row>
    <row r="328" spans="1:3" x14ac:dyDescent="0.3">
      <c r="A328" s="1" t="s">
        <v>13599</v>
      </c>
      <c r="B328">
        <v>101</v>
      </c>
      <c r="C328">
        <f>logfile_5k_buffer_continuously_update_registers_time__3[[#This Row],[Column2]]*1000000</f>
        <v>101000000</v>
      </c>
    </row>
    <row r="329" spans="1:3" x14ac:dyDescent="0.3">
      <c r="A329" s="1" t="s">
        <v>13600</v>
      </c>
      <c r="B329">
        <v>101</v>
      </c>
      <c r="C329">
        <f>logfile_5k_buffer_continuously_update_registers_time__3[[#This Row],[Column2]]*1000000</f>
        <v>101000000</v>
      </c>
    </row>
    <row r="330" spans="1:3" x14ac:dyDescent="0.3">
      <c r="A330" s="1" t="s">
        <v>13601</v>
      </c>
      <c r="B330">
        <v>102</v>
      </c>
      <c r="C330">
        <f>logfile_5k_buffer_continuously_update_registers_time__3[[#This Row],[Column2]]*1000000</f>
        <v>102000000</v>
      </c>
    </row>
    <row r="331" spans="1:3" x14ac:dyDescent="0.3">
      <c r="A331" s="1" t="s">
        <v>13602</v>
      </c>
      <c r="B331">
        <v>107</v>
      </c>
      <c r="C331">
        <f>logfile_5k_buffer_continuously_update_registers_time__3[[#This Row],[Column2]]*1000000</f>
        <v>107000000</v>
      </c>
    </row>
    <row r="332" spans="1:3" x14ac:dyDescent="0.3">
      <c r="A332" s="1" t="s">
        <v>13603</v>
      </c>
      <c r="B332">
        <v>101</v>
      </c>
      <c r="C332">
        <f>logfile_5k_buffer_continuously_update_registers_time__3[[#This Row],[Column2]]*1000000</f>
        <v>101000000</v>
      </c>
    </row>
    <row r="333" spans="1:3" x14ac:dyDescent="0.3">
      <c r="A333" s="1" t="s">
        <v>13604</v>
      </c>
      <c r="B333">
        <v>100</v>
      </c>
      <c r="C333">
        <f>logfile_5k_buffer_continuously_update_registers_time__3[[#This Row],[Column2]]*1000000</f>
        <v>100000000</v>
      </c>
    </row>
    <row r="334" spans="1:3" x14ac:dyDescent="0.3">
      <c r="A334" s="1" t="s">
        <v>13605</v>
      </c>
      <c r="B334">
        <v>97</v>
      </c>
      <c r="C334">
        <f>logfile_5k_buffer_continuously_update_registers_time__3[[#This Row],[Column2]]*1000000</f>
        <v>97000000</v>
      </c>
    </row>
    <row r="335" spans="1:3" x14ac:dyDescent="0.3">
      <c r="A335" s="1" t="s">
        <v>13606</v>
      </c>
      <c r="B335">
        <v>101</v>
      </c>
      <c r="C335">
        <f>logfile_5k_buffer_continuously_update_registers_time__3[[#This Row],[Column2]]*1000000</f>
        <v>101000000</v>
      </c>
    </row>
    <row r="336" spans="1:3" x14ac:dyDescent="0.3">
      <c r="A336" s="1" t="s">
        <v>13607</v>
      </c>
      <c r="B336">
        <v>97</v>
      </c>
      <c r="C336">
        <f>logfile_5k_buffer_continuously_update_registers_time__3[[#This Row],[Column2]]*1000000</f>
        <v>97000000</v>
      </c>
    </row>
    <row r="337" spans="1:3" x14ac:dyDescent="0.3">
      <c r="A337" s="1" t="s">
        <v>13608</v>
      </c>
      <c r="B337">
        <v>97</v>
      </c>
      <c r="C337">
        <f>logfile_5k_buffer_continuously_update_registers_time__3[[#This Row],[Column2]]*1000000</f>
        <v>97000000</v>
      </c>
    </row>
    <row r="338" spans="1:3" x14ac:dyDescent="0.3">
      <c r="A338" s="1" t="s">
        <v>13609</v>
      </c>
      <c r="B338">
        <v>90</v>
      </c>
      <c r="C338">
        <f>logfile_5k_buffer_continuously_update_registers_time__3[[#This Row],[Column2]]*1000000</f>
        <v>90000000</v>
      </c>
    </row>
    <row r="339" spans="1:3" x14ac:dyDescent="0.3">
      <c r="A339" s="1" t="s">
        <v>13610</v>
      </c>
      <c r="B339">
        <v>133</v>
      </c>
      <c r="C339">
        <f>logfile_5k_buffer_continuously_update_registers_time__3[[#This Row],[Column2]]*1000000</f>
        <v>133000000</v>
      </c>
    </row>
    <row r="340" spans="1:3" x14ac:dyDescent="0.3">
      <c r="A340" s="1" t="s">
        <v>13611</v>
      </c>
      <c r="B340">
        <v>107</v>
      </c>
      <c r="C340">
        <f>logfile_5k_buffer_continuously_update_registers_time__3[[#This Row],[Column2]]*1000000</f>
        <v>107000000</v>
      </c>
    </row>
    <row r="341" spans="1:3" x14ac:dyDescent="0.3">
      <c r="A341" s="1" t="s">
        <v>13612</v>
      </c>
      <c r="B341">
        <v>103</v>
      </c>
      <c r="C341">
        <f>logfile_5k_buffer_continuously_update_registers_time__3[[#This Row],[Column2]]*1000000</f>
        <v>103000000</v>
      </c>
    </row>
    <row r="342" spans="1:3" x14ac:dyDescent="0.3">
      <c r="A342" s="1" t="s">
        <v>13613</v>
      </c>
      <c r="B342">
        <v>101</v>
      </c>
      <c r="C342">
        <f>logfile_5k_buffer_continuously_update_registers_time__3[[#This Row],[Column2]]*1000000</f>
        <v>101000000</v>
      </c>
    </row>
    <row r="343" spans="1:3" x14ac:dyDescent="0.3">
      <c r="A343" s="1" t="s">
        <v>13614</v>
      </c>
      <c r="B343">
        <v>104</v>
      </c>
      <c r="C343">
        <f>logfile_5k_buffer_continuously_update_registers_time__3[[#This Row],[Column2]]*1000000</f>
        <v>104000000</v>
      </c>
    </row>
    <row r="344" spans="1:3" x14ac:dyDescent="0.3">
      <c r="A344" s="1" t="s">
        <v>13615</v>
      </c>
      <c r="B344">
        <v>100</v>
      </c>
      <c r="C344">
        <f>logfile_5k_buffer_continuously_update_registers_time__3[[#This Row],[Column2]]*1000000</f>
        <v>100000000</v>
      </c>
    </row>
    <row r="345" spans="1:3" x14ac:dyDescent="0.3">
      <c r="A345" s="1" t="s">
        <v>13616</v>
      </c>
      <c r="B345">
        <v>110</v>
      </c>
      <c r="C345">
        <f>logfile_5k_buffer_continuously_update_registers_time__3[[#This Row],[Column2]]*1000000</f>
        <v>110000000</v>
      </c>
    </row>
    <row r="346" spans="1:3" x14ac:dyDescent="0.3">
      <c r="A346" s="1" t="s">
        <v>13617</v>
      </c>
      <c r="B346">
        <v>110</v>
      </c>
      <c r="C346">
        <f>logfile_5k_buffer_continuously_update_registers_time__3[[#This Row],[Column2]]*1000000</f>
        <v>110000000</v>
      </c>
    </row>
    <row r="347" spans="1:3" x14ac:dyDescent="0.3">
      <c r="A347" s="1" t="s">
        <v>13618</v>
      </c>
      <c r="B347">
        <v>81</v>
      </c>
      <c r="C347">
        <f>logfile_5k_buffer_continuously_update_registers_time__3[[#This Row],[Column2]]*1000000</f>
        <v>81000000</v>
      </c>
    </row>
    <row r="348" spans="1:3" x14ac:dyDescent="0.3">
      <c r="A348" s="1" t="s">
        <v>13619</v>
      </c>
      <c r="B348">
        <v>91</v>
      </c>
      <c r="C348">
        <f>logfile_5k_buffer_continuously_update_registers_time__3[[#This Row],[Column2]]*1000000</f>
        <v>91000000</v>
      </c>
    </row>
    <row r="349" spans="1:3" x14ac:dyDescent="0.3">
      <c r="A349" s="1" t="s">
        <v>13620</v>
      </c>
      <c r="B349">
        <v>90</v>
      </c>
      <c r="C349">
        <f>logfile_5k_buffer_continuously_update_registers_time__3[[#This Row],[Column2]]*1000000</f>
        <v>90000000</v>
      </c>
    </row>
    <row r="350" spans="1:3" x14ac:dyDescent="0.3">
      <c r="A350" s="1" t="s">
        <v>13621</v>
      </c>
      <c r="B350">
        <v>86</v>
      </c>
      <c r="C350">
        <f>logfile_5k_buffer_continuously_update_registers_time__3[[#This Row],[Column2]]*1000000</f>
        <v>86000000</v>
      </c>
    </row>
    <row r="351" spans="1:3" x14ac:dyDescent="0.3">
      <c r="A351" s="1" t="s">
        <v>13622</v>
      </c>
      <c r="B351">
        <v>106</v>
      </c>
      <c r="C351">
        <f>logfile_5k_buffer_continuously_update_registers_time__3[[#This Row],[Column2]]*1000000</f>
        <v>106000000</v>
      </c>
    </row>
    <row r="352" spans="1:3" x14ac:dyDescent="0.3">
      <c r="A352" s="1" t="s">
        <v>13623</v>
      </c>
      <c r="B352">
        <v>89</v>
      </c>
      <c r="C352">
        <f>logfile_5k_buffer_continuously_update_registers_time__3[[#This Row],[Column2]]*1000000</f>
        <v>89000000</v>
      </c>
    </row>
    <row r="353" spans="1:3" x14ac:dyDescent="0.3">
      <c r="A353" s="1" t="s">
        <v>13624</v>
      </c>
      <c r="B353">
        <v>85</v>
      </c>
      <c r="C353">
        <f>logfile_5k_buffer_continuously_update_registers_time__3[[#This Row],[Column2]]*1000000</f>
        <v>85000000</v>
      </c>
    </row>
    <row r="354" spans="1:3" x14ac:dyDescent="0.3">
      <c r="A354" s="1" t="s">
        <v>13625</v>
      </c>
      <c r="B354">
        <v>89</v>
      </c>
      <c r="C354">
        <f>logfile_5k_buffer_continuously_update_registers_time__3[[#This Row],[Column2]]*1000000</f>
        <v>89000000</v>
      </c>
    </row>
    <row r="355" spans="1:3" x14ac:dyDescent="0.3">
      <c r="A355" s="1" t="s">
        <v>13626</v>
      </c>
      <c r="B355">
        <v>91</v>
      </c>
      <c r="C355">
        <f>logfile_5k_buffer_continuously_update_registers_time__3[[#This Row],[Column2]]*1000000</f>
        <v>91000000</v>
      </c>
    </row>
    <row r="356" spans="1:3" x14ac:dyDescent="0.3">
      <c r="A356" s="1" t="s">
        <v>13627</v>
      </c>
      <c r="B356">
        <v>99</v>
      </c>
      <c r="C356">
        <f>logfile_5k_buffer_continuously_update_registers_time__3[[#This Row],[Column2]]*1000000</f>
        <v>99000000</v>
      </c>
    </row>
    <row r="357" spans="1:3" x14ac:dyDescent="0.3">
      <c r="A357" s="1" t="s">
        <v>13628</v>
      </c>
      <c r="B357">
        <v>96</v>
      </c>
      <c r="C357">
        <f>logfile_5k_buffer_continuously_update_registers_time__3[[#This Row],[Column2]]*1000000</f>
        <v>96000000</v>
      </c>
    </row>
    <row r="358" spans="1:3" x14ac:dyDescent="0.3">
      <c r="A358" s="1" t="s">
        <v>13629</v>
      </c>
      <c r="B358">
        <v>80</v>
      </c>
      <c r="C358">
        <f>logfile_5k_buffer_continuously_update_registers_time__3[[#This Row],[Column2]]*1000000</f>
        <v>80000000</v>
      </c>
    </row>
    <row r="359" spans="1:3" x14ac:dyDescent="0.3">
      <c r="A359" s="1" t="s">
        <v>13630</v>
      </c>
      <c r="B359">
        <v>98</v>
      </c>
      <c r="C359">
        <f>logfile_5k_buffer_continuously_update_registers_time__3[[#This Row],[Column2]]*1000000</f>
        <v>98000000</v>
      </c>
    </row>
    <row r="360" spans="1:3" x14ac:dyDescent="0.3">
      <c r="A360" s="1" t="s">
        <v>13631</v>
      </c>
      <c r="B360">
        <v>91</v>
      </c>
      <c r="C360">
        <f>logfile_5k_buffer_continuously_update_registers_time__3[[#This Row],[Column2]]*1000000</f>
        <v>91000000</v>
      </c>
    </row>
    <row r="361" spans="1:3" x14ac:dyDescent="0.3">
      <c r="A361" s="1" t="s">
        <v>13632</v>
      </c>
      <c r="B361">
        <v>74</v>
      </c>
      <c r="C361">
        <f>logfile_5k_buffer_continuously_update_registers_time__3[[#This Row],[Column2]]*1000000</f>
        <v>74000000</v>
      </c>
    </row>
    <row r="362" spans="1:3" x14ac:dyDescent="0.3">
      <c r="A362" s="1" t="s">
        <v>13633</v>
      </c>
      <c r="B362">
        <v>94</v>
      </c>
      <c r="C362">
        <f>logfile_5k_buffer_continuously_update_registers_time__3[[#This Row],[Column2]]*1000000</f>
        <v>94000000</v>
      </c>
    </row>
    <row r="363" spans="1:3" x14ac:dyDescent="0.3">
      <c r="A363" s="1" t="s">
        <v>13634</v>
      </c>
      <c r="B363">
        <v>97</v>
      </c>
      <c r="C363">
        <f>logfile_5k_buffer_continuously_update_registers_time__3[[#This Row],[Column2]]*1000000</f>
        <v>97000000</v>
      </c>
    </row>
    <row r="364" spans="1:3" x14ac:dyDescent="0.3">
      <c r="A364" s="1" t="s">
        <v>13635</v>
      </c>
      <c r="B364">
        <v>81</v>
      </c>
      <c r="C364">
        <f>logfile_5k_buffer_continuously_update_registers_time__3[[#This Row],[Column2]]*1000000</f>
        <v>81000000</v>
      </c>
    </row>
    <row r="365" spans="1:3" x14ac:dyDescent="0.3">
      <c r="A365" s="1" t="s">
        <v>13636</v>
      </c>
      <c r="B365">
        <v>91</v>
      </c>
      <c r="C365">
        <f>logfile_5k_buffer_continuously_update_registers_time__3[[#This Row],[Column2]]*1000000</f>
        <v>91000000</v>
      </c>
    </row>
    <row r="366" spans="1:3" x14ac:dyDescent="0.3">
      <c r="A366" s="1" t="s">
        <v>13637</v>
      </c>
      <c r="B366">
        <v>96</v>
      </c>
      <c r="C366">
        <f>logfile_5k_buffer_continuously_update_registers_time__3[[#This Row],[Column2]]*1000000</f>
        <v>96000000</v>
      </c>
    </row>
    <row r="367" spans="1:3" x14ac:dyDescent="0.3">
      <c r="A367" s="1" t="s">
        <v>13638</v>
      </c>
      <c r="B367">
        <v>97</v>
      </c>
      <c r="C367">
        <f>logfile_5k_buffer_continuously_update_registers_time__3[[#This Row],[Column2]]*1000000</f>
        <v>97000000</v>
      </c>
    </row>
    <row r="368" spans="1:3" x14ac:dyDescent="0.3">
      <c r="A368" s="1" t="s">
        <v>13639</v>
      </c>
      <c r="B368">
        <v>107</v>
      </c>
      <c r="C368">
        <f>logfile_5k_buffer_continuously_update_registers_time__3[[#This Row],[Column2]]*1000000</f>
        <v>107000000</v>
      </c>
    </row>
    <row r="369" spans="1:3" x14ac:dyDescent="0.3">
      <c r="A369" s="1" t="s">
        <v>13640</v>
      </c>
      <c r="B369">
        <v>106</v>
      </c>
      <c r="C369">
        <f>logfile_5k_buffer_continuously_update_registers_time__3[[#This Row],[Column2]]*1000000</f>
        <v>106000000</v>
      </c>
    </row>
    <row r="370" spans="1:3" x14ac:dyDescent="0.3">
      <c r="A370" s="1" t="s">
        <v>13641</v>
      </c>
      <c r="B370">
        <v>100</v>
      </c>
      <c r="C370">
        <f>logfile_5k_buffer_continuously_update_registers_time__3[[#This Row],[Column2]]*1000000</f>
        <v>100000000</v>
      </c>
    </row>
    <row r="371" spans="1:3" x14ac:dyDescent="0.3">
      <c r="A371" s="1" t="s">
        <v>13642</v>
      </c>
      <c r="B371">
        <v>98</v>
      </c>
      <c r="C371">
        <f>logfile_5k_buffer_continuously_update_registers_time__3[[#This Row],[Column2]]*1000000</f>
        <v>98000000</v>
      </c>
    </row>
    <row r="372" spans="1:3" x14ac:dyDescent="0.3">
      <c r="A372" s="1" t="s">
        <v>13643</v>
      </c>
      <c r="B372">
        <v>94</v>
      </c>
      <c r="C372">
        <f>logfile_5k_buffer_continuously_update_registers_time__3[[#This Row],[Column2]]*1000000</f>
        <v>94000000</v>
      </c>
    </row>
    <row r="373" spans="1:3" x14ac:dyDescent="0.3">
      <c r="A373" s="1" t="s">
        <v>13644</v>
      </c>
      <c r="B373">
        <v>134</v>
      </c>
      <c r="C373">
        <f>logfile_5k_buffer_continuously_update_registers_time__3[[#This Row],[Column2]]*1000000</f>
        <v>134000000</v>
      </c>
    </row>
    <row r="374" spans="1:3" x14ac:dyDescent="0.3">
      <c r="A374" s="1" t="s">
        <v>13645</v>
      </c>
      <c r="B374">
        <v>104</v>
      </c>
      <c r="C374">
        <f>logfile_5k_buffer_continuously_update_registers_time__3[[#This Row],[Column2]]*1000000</f>
        <v>104000000</v>
      </c>
    </row>
    <row r="375" spans="1:3" x14ac:dyDescent="0.3">
      <c r="A375" s="1" t="s">
        <v>13646</v>
      </c>
      <c r="B375">
        <v>96</v>
      </c>
      <c r="C375">
        <f>logfile_5k_buffer_continuously_update_registers_time__3[[#This Row],[Column2]]*1000000</f>
        <v>96000000</v>
      </c>
    </row>
    <row r="376" spans="1:3" x14ac:dyDescent="0.3">
      <c r="A376" s="1" t="s">
        <v>13647</v>
      </c>
      <c r="B376">
        <v>83</v>
      </c>
      <c r="C376">
        <f>logfile_5k_buffer_continuously_update_registers_time__3[[#This Row],[Column2]]*1000000</f>
        <v>83000000</v>
      </c>
    </row>
    <row r="377" spans="1:3" x14ac:dyDescent="0.3">
      <c r="A377" s="1" t="s">
        <v>13648</v>
      </c>
      <c r="B377">
        <v>101</v>
      </c>
      <c r="C377">
        <f>logfile_5k_buffer_continuously_update_registers_time__3[[#This Row],[Column2]]*1000000</f>
        <v>101000000</v>
      </c>
    </row>
    <row r="378" spans="1:3" x14ac:dyDescent="0.3">
      <c r="A378" s="1" t="s">
        <v>13649</v>
      </c>
      <c r="B378">
        <v>101</v>
      </c>
      <c r="C378">
        <f>logfile_5k_buffer_continuously_update_registers_time__3[[#This Row],[Column2]]*1000000</f>
        <v>101000000</v>
      </c>
    </row>
    <row r="379" spans="1:3" x14ac:dyDescent="0.3">
      <c r="A379" s="1" t="s">
        <v>13650</v>
      </c>
      <c r="B379">
        <v>99</v>
      </c>
      <c r="C379">
        <f>logfile_5k_buffer_continuously_update_registers_time__3[[#This Row],[Column2]]*1000000</f>
        <v>99000000</v>
      </c>
    </row>
    <row r="380" spans="1:3" x14ac:dyDescent="0.3">
      <c r="A380" s="1" t="s">
        <v>13651</v>
      </c>
      <c r="B380">
        <v>105</v>
      </c>
      <c r="C380">
        <f>logfile_5k_buffer_continuously_update_registers_time__3[[#This Row],[Column2]]*1000000</f>
        <v>105000000</v>
      </c>
    </row>
    <row r="381" spans="1:3" x14ac:dyDescent="0.3">
      <c r="A381" s="1" t="s">
        <v>13652</v>
      </c>
      <c r="B381">
        <v>106</v>
      </c>
      <c r="C381">
        <f>logfile_5k_buffer_continuously_update_registers_time__3[[#This Row],[Column2]]*1000000</f>
        <v>106000000</v>
      </c>
    </row>
    <row r="382" spans="1:3" x14ac:dyDescent="0.3">
      <c r="A382" s="1" t="s">
        <v>13653</v>
      </c>
      <c r="B382">
        <v>112</v>
      </c>
      <c r="C382">
        <f>logfile_5k_buffer_continuously_update_registers_time__3[[#This Row],[Column2]]*1000000</f>
        <v>112000000</v>
      </c>
    </row>
    <row r="383" spans="1:3" x14ac:dyDescent="0.3">
      <c r="A383" s="1" t="s">
        <v>13654</v>
      </c>
      <c r="B383">
        <v>100</v>
      </c>
      <c r="C383">
        <f>logfile_5k_buffer_continuously_update_registers_time__3[[#This Row],[Column2]]*1000000</f>
        <v>100000000</v>
      </c>
    </row>
    <row r="384" spans="1:3" x14ac:dyDescent="0.3">
      <c r="A384" s="1" t="s">
        <v>13655</v>
      </c>
      <c r="B384">
        <v>105</v>
      </c>
      <c r="C384">
        <f>logfile_5k_buffer_continuously_update_registers_time__3[[#This Row],[Column2]]*1000000</f>
        <v>105000000</v>
      </c>
    </row>
    <row r="385" spans="1:3" x14ac:dyDescent="0.3">
      <c r="A385" s="1" t="s">
        <v>13656</v>
      </c>
      <c r="B385">
        <v>97</v>
      </c>
      <c r="C385">
        <f>logfile_5k_buffer_continuously_update_registers_time__3[[#This Row],[Column2]]*1000000</f>
        <v>97000000</v>
      </c>
    </row>
    <row r="386" spans="1:3" x14ac:dyDescent="0.3">
      <c r="A386" s="1" t="s">
        <v>13657</v>
      </c>
      <c r="B386">
        <v>93</v>
      </c>
      <c r="C386">
        <f>logfile_5k_buffer_continuously_update_registers_time__3[[#This Row],[Column2]]*1000000</f>
        <v>93000000</v>
      </c>
    </row>
    <row r="387" spans="1:3" x14ac:dyDescent="0.3">
      <c r="A387" s="1" t="s">
        <v>13658</v>
      </c>
      <c r="B387">
        <v>80</v>
      </c>
      <c r="C387">
        <f>logfile_5k_buffer_continuously_update_registers_time__3[[#This Row],[Column2]]*1000000</f>
        <v>80000000</v>
      </c>
    </row>
    <row r="388" spans="1:3" x14ac:dyDescent="0.3">
      <c r="A388" s="1" t="s">
        <v>13659</v>
      </c>
      <c r="B388">
        <v>94</v>
      </c>
      <c r="C388">
        <f>logfile_5k_buffer_continuously_update_registers_time__3[[#This Row],[Column2]]*1000000</f>
        <v>94000000</v>
      </c>
    </row>
    <row r="389" spans="1:3" x14ac:dyDescent="0.3">
      <c r="A389" s="1" t="s">
        <v>13660</v>
      </c>
      <c r="B389">
        <v>98</v>
      </c>
      <c r="C389">
        <f>logfile_5k_buffer_continuously_update_registers_time__3[[#This Row],[Column2]]*1000000</f>
        <v>98000000</v>
      </c>
    </row>
    <row r="390" spans="1:3" x14ac:dyDescent="0.3">
      <c r="A390" s="1" t="s">
        <v>13661</v>
      </c>
      <c r="B390">
        <v>92</v>
      </c>
      <c r="C390">
        <f>logfile_5k_buffer_continuously_update_registers_time__3[[#This Row],[Column2]]*1000000</f>
        <v>92000000</v>
      </c>
    </row>
    <row r="391" spans="1:3" x14ac:dyDescent="0.3">
      <c r="A391" s="1" t="s">
        <v>13662</v>
      </c>
      <c r="B391">
        <v>77</v>
      </c>
      <c r="C391">
        <f>logfile_5k_buffer_continuously_update_registers_time__3[[#This Row],[Column2]]*1000000</f>
        <v>77000000</v>
      </c>
    </row>
    <row r="392" spans="1:3" x14ac:dyDescent="0.3">
      <c r="A392" s="1" t="s">
        <v>13663</v>
      </c>
      <c r="B392">
        <v>91</v>
      </c>
      <c r="C392">
        <f>logfile_5k_buffer_continuously_update_registers_time__3[[#This Row],[Column2]]*1000000</f>
        <v>91000000</v>
      </c>
    </row>
    <row r="393" spans="1:3" x14ac:dyDescent="0.3">
      <c r="A393" s="1" t="s">
        <v>13664</v>
      </c>
      <c r="B393">
        <v>75</v>
      </c>
      <c r="C393">
        <f>logfile_5k_buffer_continuously_update_registers_time__3[[#This Row],[Column2]]*1000000</f>
        <v>75000000</v>
      </c>
    </row>
    <row r="394" spans="1:3" x14ac:dyDescent="0.3">
      <c r="A394" s="1" t="s">
        <v>13665</v>
      </c>
      <c r="B394">
        <v>87</v>
      </c>
      <c r="C394">
        <f>logfile_5k_buffer_continuously_update_registers_time__3[[#This Row],[Column2]]*1000000</f>
        <v>87000000</v>
      </c>
    </row>
    <row r="395" spans="1:3" x14ac:dyDescent="0.3">
      <c r="A395" s="1" t="s">
        <v>13666</v>
      </c>
      <c r="B395">
        <v>86</v>
      </c>
      <c r="C395">
        <f>logfile_5k_buffer_continuously_update_registers_time__3[[#This Row],[Column2]]*1000000</f>
        <v>86000000</v>
      </c>
    </row>
    <row r="396" spans="1:3" x14ac:dyDescent="0.3">
      <c r="A396" s="1" t="s">
        <v>13667</v>
      </c>
      <c r="B396">
        <v>83</v>
      </c>
      <c r="C396">
        <f>logfile_5k_buffer_continuously_update_registers_time__3[[#This Row],[Column2]]*1000000</f>
        <v>83000000</v>
      </c>
    </row>
    <row r="397" spans="1:3" x14ac:dyDescent="0.3">
      <c r="A397" s="1" t="s">
        <v>13668</v>
      </c>
      <c r="B397">
        <v>93</v>
      </c>
      <c r="C397">
        <f>logfile_5k_buffer_continuously_update_registers_time__3[[#This Row],[Column2]]*1000000</f>
        <v>93000000</v>
      </c>
    </row>
    <row r="398" spans="1:3" x14ac:dyDescent="0.3">
      <c r="A398" s="1" t="s">
        <v>13669</v>
      </c>
      <c r="B398">
        <v>96</v>
      </c>
      <c r="C398">
        <f>logfile_5k_buffer_continuously_update_registers_time__3[[#This Row],[Column2]]*1000000</f>
        <v>96000000</v>
      </c>
    </row>
    <row r="399" spans="1:3" x14ac:dyDescent="0.3">
      <c r="A399" s="1" t="s">
        <v>13670</v>
      </c>
      <c r="B399">
        <v>91</v>
      </c>
      <c r="C399">
        <f>logfile_5k_buffer_continuously_update_registers_time__3[[#This Row],[Column2]]*1000000</f>
        <v>91000000</v>
      </c>
    </row>
    <row r="400" spans="1:3" x14ac:dyDescent="0.3">
      <c r="A400" s="1" t="s">
        <v>13671</v>
      </c>
      <c r="B400">
        <v>78</v>
      </c>
      <c r="C400">
        <f>logfile_5k_buffer_continuously_update_registers_time__3[[#This Row],[Column2]]*1000000</f>
        <v>78000000</v>
      </c>
    </row>
    <row r="401" spans="1:3" x14ac:dyDescent="0.3">
      <c r="A401" s="1" t="s">
        <v>13672</v>
      </c>
      <c r="B401">
        <v>88</v>
      </c>
      <c r="C401">
        <f>logfile_5k_buffer_continuously_update_registers_time__3[[#This Row],[Column2]]*1000000</f>
        <v>88000000</v>
      </c>
    </row>
    <row r="402" spans="1:3" x14ac:dyDescent="0.3">
      <c r="A402" s="1" t="s">
        <v>13673</v>
      </c>
      <c r="B402">
        <v>80</v>
      </c>
      <c r="C402">
        <f>logfile_5k_buffer_continuously_update_registers_time__3[[#This Row],[Column2]]*1000000</f>
        <v>80000000</v>
      </c>
    </row>
    <row r="403" spans="1:3" x14ac:dyDescent="0.3">
      <c r="A403" s="1" t="s">
        <v>13674</v>
      </c>
      <c r="B403">
        <v>107</v>
      </c>
      <c r="C403">
        <f>logfile_5k_buffer_continuously_update_registers_time__3[[#This Row],[Column2]]*1000000</f>
        <v>107000000</v>
      </c>
    </row>
    <row r="404" spans="1:3" x14ac:dyDescent="0.3">
      <c r="A404" s="1" t="s">
        <v>13675</v>
      </c>
      <c r="B404">
        <v>103</v>
      </c>
      <c r="C404">
        <f>logfile_5k_buffer_continuously_update_registers_time__3[[#This Row],[Column2]]*1000000</f>
        <v>103000000</v>
      </c>
    </row>
    <row r="405" spans="1:3" x14ac:dyDescent="0.3">
      <c r="A405" s="1" t="s">
        <v>13676</v>
      </c>
      <c r="B405">
        <v>126</v>
      </c>
      <c r="C405">
        <f>logfile_5k_buffer_continuously_update_registers_time__3[[#This Row],[Column2]]*1000000</f>
        <v>126000000</v>
      </c>
    </row>
    <row r="406" spans="1:3" x14ac:dyDescent="0.3">
      <c r="A406" s="1" t="s">
        <v>13677</v>
      </c>
      <c r="B406">
        <v>85</v>
      </c>
      <c r="C406">
        <f>logfile_5k_buffer_continuously_update_registers_time__3[[#This Row],[Column2]]*1000000</f>
        <v>85000000</v>
      </c>
    </row>
    <row r="407" spans="1:3" x14ac:dyDescent="0.3">
      <c r="A407" s="1" t="s">
        <v>13678</v>
      </c>
      <c r="B407">
        <v>97</v>
      </c>
      <c r="C407">
        <f>logfile_5k_buffer_continuously_update_registers_time__3[[#This Row],[Column2]]*1000000</f>
        <v>97000000</v>
      </c>
    </row>
    <row r="408" spans="1:3" x14ac:dyDescent="0.3">
      <c r="A408" s="1" t="s">
        <v>13679</v>
      </c>
      <c r="B408">
        <v>97</v>
      </c>
      <c r="C408">
        <f>logfile_5k_buffer_continuously_update_registers_time__3[[#This Row],[Column2]]*1000000</f>
        <v>97000000</v>
      </c>
    </row>
    <row r="409" spans="1:3" x14ac:dyDescent="0.3">
      <c r="A409" s="1" t="s">
        <v>13680</v>
      </c>
      <c r="B409">
        <v>103</v>
      </c>
      <c r="C409">
        <f>logfile_5k_buffer_continuously_update_registers_time__3[[#This Row],[Column2]]*1000000</f>
        <v>103000000</v>
      </c>
    </row>
    <row r="410" spans="1:3" x14ac:dyDescent="0.3">
      <c r="A410" s="1" t="s">
        <v>13681</v>
      </c>
      <c r="B410">
        <v>103</v>
      </c>
      <c r="C410">
        <f>logfile_5k_buffer_continuously_update_registers_time__3[[#This Row],[Column2]]*1000000</f>
        <v>103000000</v>
      </c>
    </row>
    <row r="411" spans="1:3" x14ac:dyDescent="0.3">
      <c r="A411" s="1" t="s">
        <v>13682</v>
      </c>
      <c r="B411">
        <v>97</v>
      </c>
      <c r="C411">
        <f>logfile_5k_buffer_continuously_update_registers_time__3[[#This Row],[Column2]]*1000000</f>
        <v>97000000</v>
      </c>
    </row>
    <row r="412" spans="1:3" x14ac:dyDescent="0.3">
      <c r="A412" s="1" t="s">
        <v>13683</v>
      </c>
      <c r="B412">
        <v>101</v>
      </c>
      <c r="C412">
        <f>logfile_5k_buffer_continuously_update_registers_time__3[[#This Row],[Column2]]*1000000</f>
        <v>101000000</v>
      </c>
    </row>
    <row r="413" spans="1:3" x14ac:dyDescent="0.3">
      <c r="A413" s="1" t="s">
        <v>13684</v>
      </c>
      <c r="B413">
        <v>102</v>
      </c>
      <c r="C413">
        <f>logfile_5k_buffer_continuously_update_registers_time__3[[#This Row],[Column2]]*1000000</f>
        <v>102000000</v>
      </c>
    </row>
    <row r="414" spans="1:3" x14ac:dyDescent="0.3">
      <c r="A414" s="1" t="s">
        <v>13685</v>
      </c>
      <c r="B414">
        <v>85</v>
      </c>
      <c r="C414">
        <f>logfile_5k_buffer_continuously_update_registers_time__3[[#This Row],[Column2]]*1000000</f>
        <v>85000000</v>
      </c>
    </row>
    <row r="415" spans="1:3" x14ac:dyDescent="0.3">
      <c r="A415" s="1" t="s">
        <v>13686</v>
      </c>
      <c r="B415">
        <v>99</v>
      </c>
      <c r="C415">
        <f>logfile_5k_buffer_continuously_update_registers_time__3[[#This Row],[Column2]]*1000000</f>
        <v>99000000</v>
      </c>
    </row>
    <row r="416" spans="1:3" x14ac:dyDescent="0.3">
      <c r="A416" s="1" t="s">
        <v>13687</v>
      </c>
      <c r="B416">
        <v>101</v>
      </c>
      <c r="C416">
        <f>logfile_5k_buffer_continuously_update_registers_time__3[[#This Row],[Column2]]*1000000</f>
        <v>101000000</v>
      </c>
    </row>
    <row r="417" spans="1:3" x14ac:dyDescent="0.3">
      <c r="A417" s="1" t="s">
        <v>13688</v>
      </c>
      <c r="B417">
        <v>99</v>
      </c>
      <c r="C417">
        <f>logfile_5k_buffer_continuously_update_registers_time__3[[#This Row],[Column2]]*1000000</f>
        <v>99000000</v>
      </c>
    </row>
    <row r="418" spans="1:3" x14ac:dyDescent="0.3">
      <c r="A418" s="1" t="s">
        <v>13689</v>
      </c>
      <c r="B418">
        <v>104</v>
      </c>
      <c r="C418">
        <f>logfile_5k_buffer_continuously_update_registers_time__3[[#This Row],[Column2]]*1000000</f>
        <v>104000000</v>
      </c>
    </row>
    <row r="419" spans="1:3" x14ac:dyDescent="0.3">
      <c r="A419" s="1" t="s">
        <v>13690</v>
      </c>
      <c r="B419">
        <v>99</v>
      </c>
      <c r="C419">
        <f>logfile_5k_buffer_continuously_update_registers_time__3[[#This Row],[Column2]]*1000000</f>
        <v>99000000</v>
      </c>
    </row>
    <row r="420" spans="1:3" x14ac:dyDescent="0.3">
      <c r="A420" s="1" t="s">
        <v>13691</v>
      </c>
      <c r="B420">
        <v>98</v>
      </c>
      <c r="C420">
        <f>logfile_5k_buffer_continuously_update_registers_time__3[[#This Row],[Column2]]*1000000</f>
        <v>98000000</v>
      </c>
    </row>
    <row r="421" spans="1:3" x14ac:dyDescent="0.3">
      <c r="A421" s="1" t="s">
        <v>13692</v>
      </c>
      <c r="B421">
        <v>107</v>
      </c>
      <c r="C421">
        <f>logfile_5k_buffer_continuously_update_registers_time__3[[#This Row],[Column2]]*1000000</f>
        <v>107000000</v>
      </c>
    </row>
    <row r="422" spans="1:3" x14ac:dyDescent="0.3">
      <c r="A422" s="1" t="s">
        <v>13693</v>
      </c>
      <c r="B422">
        <v>108</v>
      </c>
      <c r="C422">
        <f>logfile_5k_buffer_continuously_update_registers_time__3[[#This Row],[Column2]]*1000000</f>
        <v>108000000</v>
      </c>
    </row>
    <row r="423" spans="1:3" x14ac:dyDescent="0.3">
      <c r="A423" s="1" t="s">
        <v>13694</v>
      </c>
      <c r="B423">
        <v>91</v>
      </c>
      <c r="C423">
        <f>logfile_5k_buffer_continuously_update_registers_time__3[[#This Row],[Column2]]*1000000</f>
        <v>91000000</v>
      </c>
    </row>
    <row r="424" spans="1:3" x14ac:dyDescent="0.3">
      <c r="A424" s="1" t="s">
        <v>13695</v>
      </c>
      <c r="B424">
        <v>83</v>
      </c>
      <c r="C424">
        <f>logfile_5k_buffer_continuously_update_registers_time__3[[#This Row],[Column2]]*1000000</f>
        <v>83000000</v>
      </c>
    </row>
    <row r="425" spans="1:3" x14ac:dyDescent="0.3">
      <c r="A425" s="1" t="s">
        <v>13696</v>
      </c>
      <c r="B425">
        <v>93</v>
      </c>
      <c r="C425">
        <f>logfile_5k_buffer_continuously_update_registers_time__3[[#This Row],[Column2]]*1000000</f>
        <v>93000000</v>
      </c>
    </row>
    <row r="426" spans="1:3" x14ac:dyDescent="0.3">
      <c r="A426" s="1" t="s">
        <v>13697</v>
      </c>
      <c r="B426">
        <v>97</v>
      </c>
      <c r="C426">
        <f>logfile_5k_buffer_continuously_update_registers_time__3[[#This Row],[Column2]]*1000000</f>
        <v>97000000</v>
      </c>
    </row>
    <row r="427" spans="1:3" x14ac:dyDescent="0.3">
      <c r="A427" s="1" t="s">
        <v>13698</v>
      </c>
      <c r="B427">
        <v>76</v>
      </c>
      <c r="C427">
        <f>logfile_5k_buffer_continuously_update_registers_time__3[[#This Row],[Column2]]*1000000</f>
        <v>76000000</v>
      </c>
    </row>
    <row r="428" spans="1:3" x14ac:dyDescent="0.3">
      <c r="A428" s="1" t="s">
        <v>13699</v>
      </c>
      <c r="B428">
        <v>94</v>
      </c>
      <c r="C428">
        <f>logfile_5k_buffer_continuously_update_registers_time__3[[#This Row],[Column2]]*1000000</f>
        <v>94000000</v>
      </c>
    </row>
    <row r="429" spans="1:3" x14ac:dyDescent="0.3">
      <c r="A429" s="1" t="s">
        <v>13700</v>
      </c>
      <c r="B429">
        <v>96</v>
      </c>
      <c r="C429">
        <f>logfile_5k_buffer_continuously_update_registers_time__3[[#This Row],[Column2]]*1000000</f>
        <v>96000000</v>
      </c>
    </row>
    <row r="430" spans="1:3" x14ac:dyDescent="0.3">
      <c r="A430" s="1" t="s">
        <v>13701</v>
      </c>
      <c r="B430">
        <v>93</v>
      </c>
      <c r="C430">
        <f>logfile_5k_buffer_continuously_update_registers_time__3[[#This Row],[Column2]]*1000000</f>
        <v>93000000</v>
      </c>
    </row>
    <row r="431" spans="1:3" x14ac:dyDescent="0.3">
      <c r="A431" s="1" t="s">
        <v>13702</v>
      </c>
      <c r="B431">
        <v>79</v>
      </c>
      <c r="C431">
        <f>logfile_5k_buffer_continuously_update_registers_time__3[[#This Row],[Column2]]*1000000</f>
        <v>79000000</v>
      </c>
    </row>
    <row r="432" spans="1:3" x14ac:dyDescent="0.3">
      <c r="A432" s="1" t="s">
        <v>13703</v>
      </c>
      <c r="B432">
        <v>96</v>
      </c>
      <c r="C432">
        <f>logfile_5k_buffer_continuously_update_registers_time__3[[#This Row],[Column2]]*1000000</f>
        <v>96000000</v>
      </c>
    </row>
    <row r="433" spans="1:3" x14ac:dyDescent="0.3">
      <c r="A433" s="1" t="s">
        <v>13704</v>
      </c>
      <c r="B433">
        <v>97</v>
      </c>
      <c r="C433">
        <f>logfile_5k_buffer_continuously_update_registers_time__3[[#This Row],[Column2]]*1000000</f>
        <v>97000000</v>
      </c>
    </row>
    <row r="434" spans="1:3" x14ac:dyDescent="0.3">
      <c r="A434" s="1" t="s">
        <v>13705</v>
      </c>
      <c r="B434">
        <v>101</v>
      </c>
      <c r="C434">
        <f>logfile_5k_buffer_continuously_update_registers_time__3[[#This Row],[Column2]]*1000000</f>
        <v>101000000</v>
      </c>
    </row>
    <row r="435" spans="1:3" x14ac:dyDescent="0.3">
      <c r="A435" s="1" t="s">
        <v>13706</v>
      </c>
      <c r="B435">
        <v>99</v>
      </c>
      <c r="C435">
        <f>logfile_5k_buffer_continuously_update_registers_time__3[[#This Row],[Column2]]*1000000</f>
        <v>99000000</v>
      </c>
    </row>
    <row r="436" spans="1:3" x14ac:dyDescent="0.3">
      <c r="A436" s="1" t="s">
        <v>13707</v>
      </c>
      <c r="B436">
        <v>84</v>
      </c>
      <c r="C436">
        <f>logfile_5k_buffer_continuously_update_registers_time__3[[#This Row],[Column2]]*1000000</f>
        <v>84000000</v>
      </c>
    </row>
    <row r="437" spans="1:3" x14ac:dyDescent="0.3">
      <c r="A437" s="1" t="s">
        <v>13708</v>
      </c>
      <c r="B437">
        <v>92</v>
      </c>
      <c r="C437">
        <f>logfile_5k_buffer_continuously_update_registers_time__3[[#This Row],[Column2]]*1000000</f>
        <v>92000000</v>
      </c>
    </row>
    <row r="438" spans="1:3" x14ac:dyDescent="0.3">
      <c r="A438" s="1" t="s">
        <v>13709</v>
      </c>
      <c r="B438">
        <v>103</v>
      </c>
      <c r="C438">
        <f>logfile_5k_buffer_continuously_update_registers_time__3[[#This Row],[Column2]]*1000000</f>
        <v>103000000</v>
      </c>
    </row>
    <row r="439" spans="1:3" x14ac:dyDescent="0.3">
      <c r="A439" s="1" t="s">
        <v>13710</v>
      </c>
      <c r="B439">
        <v>107</v>
      </c>
      <c r="C439">
        <f>logfile_5k_buffer_continuously_update_registers_time__3[[#This Row],[Column2]]*1000000</f>
        <v>107000000</v>
      </c>
    </row>
    <row r="440" spans="1:3" x14ac:dyDescent="0.3">
      <c r="A440" s="1" t="s">
        <v>13711</v>
      </c>
      <c r="B440">
        <v>110</v>
      </c>
      <c r="C440">
        <f>logfile_5k_buffer_continuously_update_registers_time__3[[#This Row],[Column2]]*1000000</f>
        <v>110000000</v>
      </c>
    </row>
    <row r="441" spans="1:3" x14ac:dyDescent="0.3">
      <c r="A441" s="1" t="s">
        <v>13712</v>
      </c>
      <c r="B441">
        <v>109</v>
      </c>
      <c r="C441">
        <f>logfile_5k_buffer_continuously_update_registers_time__3[[#This Row],[Column2]]*1000000</f>
        <v>109000000</v>
      </c>
    </row>
    <row r="442" spans="1:3" x14ac:dyDescent="0.3">
      <c r="A442" s="1" t="s">
        <v>13713</v>
      </c>
      <c r="B442">
        <v>107</v>
      </c>
      <c r="C442">
        <f>logfile_5k_buffer_continuously_update_registers_time__3[[#This Row],[Column2]]*1000000</f>
        <v>107000000</v>
      </c>
    </row>
    <row r="443" spans="1:3" x14ac:dyDescent="0.3">
      <c r="A443" s="1" t="s">
        <v>13714</v>
      </c>
      <c r="B443">
        <v>124</v>
      </c>
      <c r="C443">
        <f>logfile_5k_buffer_continuously_update_registers_time__3[[#This Row],[Column2]]*1000000</f>
        <v>124000000</v>
      </c>
    </row>
    <row r="444" spans="1:3" x14ac:dyDescent="0.3">
      <c r="A444" s="1" t="s">
        <v>13715</v>
      </c>
      <c r="B444">
        <v>114</v>
      </c>
      <c r="C444">
        <f>logfile_5k_buffer_continuously_update_registers_time__3[[#This Row],[Column2]]*1000000</f>
        <v>114000000</v>
      </c>
    </row>
    <row r="445" spans="1:3" x14ac:dyDescent="0.3">
      <c r="A445" s="1" t="s">
        <v>13716</v>
      </c>
      <c r="B445">
        <v>114</v>
      </c>
      <c r="C445">
        <f>logfile_5k_buffer_continuously_update_registers_time__3[[#This Row],[Column2]]*1000000</f>
        <v>114000000</v>
      </c>
    </row>
    <row r="446" spans="1:3" x14ac:dyDescent="0.3">
      <c r="A446" s="1" t="s">
        <v>13717</v>
      </c>
      <c r="B446">
        <v>111</v>
      </c>
      <c r="C446">
        <f>logfile_5k_buffer_continuously_update_registers_time__3[[#This Row],[Column2]]*1000000</f>
        <v>111000000</v>
      </c>
    </row>
    <row r="447" spans="1:3" x14ac:dyDescent="0.3">
      <c r="A447" s="1" t="s">
        <v>13718</v>
      </c>
      <c r="B447">
        <v>118</v>
      </c>
      <c r="C447">
        <f>logfile_5k_buffer_continuously_update_registers_time__3[[#This Row],[Column2]]*1000000</f>
        <v>118000000</v>
      </c>
    </row>
    <row r="448" spans="1:3" x14ac:dyDescent="0.3">
      <c r="A448" s="1" t="s">
        <v>13719</v>
      </c>
      <c r="B448">
        <v>107</v>
      </c>
      <c r="C448">
        <f>logfile_5k_buffer_continuously_update_registers_time__3[[#This Row],[Column2]]*1000000</f>
        <v>107000000</v>
      </c>
    </row>
    <row r="449" spans="1:3" x14ac:dyDescent="0.3">
      <c r="A449" s="1" t="s">
        <v>13720</v>
      </c>
      <c r="B449">
        <v>106</v>
      </c>
      <c r="C449">
        <f>logfile_5k_buffer_continuously_update_registers_time__3[[#This Row],[Column2]]*1000000</f>
        <v>106000000</v>
      </c>
    </row>
    <row r="450" spans="1:3" x14ac:dyDescent="0.3">
      <c r="A450" s="1" t="s">
        <v>13721</v>
      </c>
      <c r="B450">
        <v>102</v>
      </c>
      <c r="C450">
        <f>logfile_5k_buffer_continuously_update_registers_time__3[[#This Row],[Column2]]*1000000</f>
        <v>102000000</v>
      </c>
    </row>
    <row r="451" spans="1:3" x14ac:dyDescent="0.3">
      <c r="A451" s="1" t="s">
        <v>13722</v>
      </c>
      <c r="B451">
        <v>96</v>
      </c>
      <c r="C451">
        <f>logfile_5k_buffer_continuously_update_registers_time__3[[#This Row],[Column2]]*1000000</f>
        <v>96000000</v>
      </c>
    </row>
    <row r="452" spans="1:3" x14ac:dyDescent="0.3">
      <c r="A452" s="1" t="s">
        <v>13723</v>
      </c>
      <c r="B452">
        <v>92</v>
      </c>
      <c r="C452">
        <f>logfile_5k_buffer_continuously_update_registers_time__3[[#This Row],[Column2]]*1000000</f>
        <v>92000000</v>
      </c>
    </row>
    <row r="453" spans="1:3" x14ac:dyDescent="0.3">
      <c r="A453" s="1" t="s">
        <v>13724</v>
      </c>
      <c r="B453">
        <v>99</v>
      </c>
      <c r="C453">
        <f>logfile_5k_buffer_continuously_update_registers_time__3[[#This Row],[Column2]]*1000000</f>
        <v>99000000</v>
      </c>
    </row>
    <row r="454" spans="1:3" x14ac:dyDescent="0.3">
      <c r="A454" s="1" t="s">
        <v>13725</v>
      </c>
      <c r="B454">
        <v>101</v>
      </c>
      <c r="C454">
        <f>logfile_5k_buffer_continuously_update_registers_time__3[[#This Row],[Column2]]*1000000</f>
        <v>101000000</v>
      </c>
    </row>
    <row r="455" spans="1:3" x14ac:dyDescent="0.3">
      <c r="A455" s="1" t="s">
        <v>13726</v>
      </c>
      <c r="B455">
        <v>87</v>
      </c>
      <c r="C455">
        <f>logfile_5k_buffer_continuously_update_registers_time__3[[#This Row],[Column2]]*1000000</f>
        <v>87000000</v>
      </c>
    </row>
    <row r="456" spans="1:3" x14ac:dyDescent="0.3">
      <c r="A456" s="1" t="s">
        <v>13727</v>
      </c>
      <c r="B456">
        <v>98</v>
      </c>
      <c r="C456">
        <f>logfile_5k_buffer_continuously_update_registers_time__3[[#This Row],[Column2]]*1000000</f>
        <v>98000000</v>
      </c>
    </row>
    <row r="457" spans="1:3" x14ac:dyDescent="0.3">
      <c r="A457" s="1" t="s">
        <v>13728</v>
      </c>
      <c r="B457">
        <v>89</v>
      </c>
      <c r="C457">
        <f>logfile_5k_buffer_continuously_update_registers_time__3[[#This Row],[Column2]]*1000000</f>
        <v>89000000</v>
      </c>
    </row>
    <row r="458" spans="1:3" x14ac:dyDescent="0.3">
      <c r="A458" s="1" t="s">
        <v>13729</v>
      </c>
      <c r="B458">
        <v>88</v>
      </c>
      <c r="C458">
        <f>logfile_5k_buffer_continuously_update_registers_time__3[[#This Row],[Column2]]*1000000</f>
        <v>88000000</v>
      </c>
    </row>
    <row r="459" spans="1:3" x14ac:dyDescent="0.3">
      <c r="A459" s="1" t="s">
        <v>13730</v>
      </c>
      <c r="B459">
        <v>79</v>
      </c>
      <c r="C459">
        <f>logfile_5k_buffer_continuously_update_registers_time__3[[#This Row],[Column2]]*1000000</f>
        <v>79000000</v>
      </c>
    </row>
    <row r="460" spans="1:3" x14ac:dyDescent="0.3">
      <c r="A460" s="1" t="s">
        <v>13731</v>
      </c>
      <c r="B460">
        <v>90</v>
      </c>
      <c r="C460">
        <f>logfile_5k_buffer_continuously_update_registers_time__3[[#This Row],[Column2]]*1000000</f>
        <v>90000000</v>
      </c>
    </row>
    <row r="461" spans="1:3" x14ac:dyDescent="0.3">
      <c r="A461" s="1" t="s">
        <v>13732</v>
      </c>
      <c r="B461">
        <v>100</v>
      </c>
      <c r="C461">
        <f>logfile_5k_buffer_continuously_update_registers_time__3[[#This Row],[Column2]]*1000000</f>
        <v>100000000</v>
      </c>
    </row>
    <row r="462" spans="1:3" x14ac:dyDescent="0.3">
      <c r="A462" s="1" t="s">
        <v>13733</v>
      </c>
      <c r="B462">
        <v>85</v>
      </c>
      <c r="C462">
        <f>logfile_5k_buffer_continuously_update_registers_time__3[[#This Row],[Column2]]*1000000</f>
        <v>85000000</v>
      </c>
    </row>
    <row r="463" spans="1:3" x14ac:dyDescent="0.3">
      <c r="A463" s="1" t="s">
        <v>13734</v>
      </c>
      <c r="B463">
        <v>115</v>
      </c>
      <c r="C463">
        <f>logfile_5k_buffer_continuously_update_registers_time__3[[#This Row],[Column2]]*1000000</f>
        <v>115000000</v>
      </c>
    </row>
    <row r="464" spans="1:3" x14ac:dyDescent="0.3">
      <c r="A464" s="1" t="s">
        <v>13735</v>
      </c>
      <c r="B464">
        <v>112</v>
      </c>
      <c r="C464">
        <f>logfile_5k_buffer_continuously_update_registers_time__3[[#This Row],[Column2]]*1000000</f>
        <v>112000000</v>
      </c>
    </row>
    <row r="465" spans="1:3" x14ac:dyDescent="0.3">
      <c r="A465" s="1" t="s">
        <v>13736</v>
      </c>
      <c r="B465">
        <v>101</v>
      </c>
      <c r="C465">
        <f>logfile_5k_buffer_continuously_update_registers_time__3[[#This Row],[Column2]]*1000000</f>
        <v>101000000</v>
      </c>
    </row>
    <row r="466" spans="1:3" x14ac:dyDescent="0.3">
      <c r="A466" s="1" t="s">
        <v>13737</v>
      </c>
      <c r="B466">
        <v>95</v>
      </c>
      <c r="C466">
        <f>logfile_5k_buffer_continuously_update_registers_time__3[[#This Row],[Column2]]*1000000</f>
        <v>95000000</v>
      </c>
    </row>
    <row r="467" spans="1:3" x14ac:dyDescent="0.3">
      <c r="A467" s="1" t="s">
        <v>13738</v>
      </c>
      <c r="B467">
        <v>80</v>
      </c>
      <c r="C467">
        <f>logfile_5k_buffer_continuously_update_registers_time__3[[#This Row],[Column2]]*1000000</f>
        <v>80000000</v>
      </c>
    </row>
    <row r="468" spans="1:3" x14ac:dyDescent="0.3">
      <c r="A468" s="1" t="s">
        <v>13739</v>
      </c>
      <c r="B468">
        <v>94</v>
      </c>
      <c r="C468">
        <f>logfile_5k_buffer_continuously_update_registers_time__3[[#This Row],[Column2]]*1000000</f>
        <v>94000000</v>
      </c>
    </row>
    <row r="469" spans="1:3" x14ac:dyDescent="0.3">
      <c r="A469" s="1" t="s">
        <v>13740</v>
      </c>
      <c r="B469">
        <v>91</v>
      </c>
      <c r="C469">
        <f>logfile_5k_buffer_continuously_update_registers_time__3[[#This Row],[Column2]]*1000000</f>
        <v>91000000</v>
      </c>
    </row>
    <row r="470" spans="1:3" x14ac:dyDescent="0.3">
      <c r="A470" s="1" t="s">
        <v>13741</v>
      </c>
      <c r="B470">
        <v>78</v>
      </c>
      <c r="C470">
        <f>logfile_5k_buffer_continuously_update_registers_time__3[[#This Row],[Column2]]*1000000</f>
        <v>78000000</v>
      </c>
    </row>
    <row r="471" spans="1:3" x14ac:dyDescent="0.3">
      <c r="A471" s="1" t="s">
        <v>13742</v>
      </c>
      <c r="B471">
        <v>89</v>
      </c>
      <c r="C471">
        <f>logfile_5k_buffer_continuously_update_registers_time__3[[#This Row],[Column2]]*1000000</f>
        <v>89000000</v>
      </c>
    </row>
    <row r="472" spans="1:3" x14ac:dyDescent="0.3">
      <c r="A472" s="1" t="s">
        <v>13743</v>
      </c>
      <c r="B472">
        <v>88</v>
      </c>
      <c r="C472">
        <f>logfile_5k_buffer_continuously_update_registers_time__3[[#This Row],[Column2]]*1000000</f>
        <v>88000000</v>
      </c>
    </row>
    <row r="473" spans="1:3" x14ac:dyDescent="0.3">
      <c r="A473" s="1" t="s">
        <v>13744</v>
      </c>
      <c r="B473">
        <v>77</v>
      </c>
      <c r="C473">
        <f>logfile_5k_buffer_continuously_update_registers_time__3[[#This Row],[Column2]]*1000000</f>
        <v>77000000</v>
      </c>
    </row>
    <row r="474" spans="1:3" x14ac:dyDescent="0.3">
      <c r="A474" s="1" t="s">
        <v>13745</v>
      </c>
      <c r="B474">
        <v>88</v>
      </c>
      <c r="C474">
        <f>logfile_5k_buffer_continuously_update_registers_time__3[[#This Row],[Column2]]*1000000</f>
        <v>88000000</v>
      </c>
    </row>
    <row r="475" spans="1:3" x14ac:dyDescent="0.3">
      <c r="A475" s="1" t="s">
        <v>13746</v>
      </c>
      <c r="B475">
        <v>89</v>
      </c>
      <c r="C475">
        <f>logfile_5k_buffer_continuously_update_registers_time__3[[#This Row],[Column2]]*1000000</f>
        <v>89000000</v>
      </c>
    </row>
    <row r="476" spans="1:3" x14ac:dyDescent="0.3">
      <c r="A476" s="1" t="s">
        <v>13747</v>
      </c>
      <c r="B476">
        <v>82</v>
      </c>
      <c r="C476">
        <f>logfile_5k_buffer_continuously_update_registers_time__3[[#This Row],[Column2]]*1000000</f>
        <v>82000000</v>
      </c>
    </row>
    <row r="477" spans="1:3" x14ac:dyDescent="0.3">
      <c r="A477" s="1" t="s">
        <v>13748</v>
      </c>
      <c r="B477">
        <v>87</v>
      </c>
      <c r="C477">
        <f>logfile_5k_buffer_continuously_update_registers_time__3[[#This Row],[Column2]]*1000000</f>
        <v>87000000</v>
      </c>
    </row>
    <row r="478" spans="1:3" x14ac:dyDescent="0.3">
      <c r="A478" s="1" t="s">
        <v>13749</v>
      </c>
      <c r="B478">
        <v>80</v>
      </c>
      <c r="C478">
        <f>logfile_5k_buffer_continuously_update_registers_time__3[[#This Row],[Column2]]*1000000</f>
        <v>80000000</v>
      </c>
    </row>
    <row r="479" spans="1:3" x14ac:dyDescent="0.3">
      <c r="A479" s="1" t="s">
        <v>13750</v>
      </c>
      <c r="B479">
        <v>89</v>
      </c>
      <c r="C479">
        <f>logfile_5k_buffer_continuously_update_registers_time__3[[#This Row],[Column2]]*1000000</f>
        <v>89000000</v>
      </c>
    </row>
    <row r="480" spans="1:3" x14ac:dyDescent="0.3">
      <c r="A480" s="1" t="s">
        <v>13751</v>
      </c>
      <c r="B480">
        <v>93</v>
      </c>
      <c r="C480">
        <f>logfile_5k_buffer_continuously_update_registers_time__3[[#This Row],[Column2]]*1000000</f>
        <v>93000000</v>
      </c>
    </row>
    <row r="481" spans="1:3" x14ac:dyDescent="0.3">
      <c r="A481" s="1" t="s">
        <v>13752</v>
      </c>
      <c r="B481">
        <v>107</v>
      </c>
      <c r="C481">
        <f>logfile_5k_buffer_continuously_update_registers_time__3[[#This Row],[Column2]]*1000000</f>
        <v>107000000</v>
      </c>
    </row>
    <row r="482" spans="1:3" x14ac:dyDescent="0.3">
      <c r="A482" s="1" t="s">
        <v>13753</v>
      </c>
      <c r="B482">
        <v>99</v>
      </c>
      <c r="C482">
        <f>logfile_5k_buffer_continuously_update_registers_time__3[[#This Row],[Column2]]*1000000</f>
        <v>99000000</v>
      </c>
    </row>
    <row r="483" spans="1:3" x14ac:dyDescent="0.3">
      <c r="A483" s="1" t="s">
        <v>13754</v>
      </c>
      <c r="B483">
        <v>81</v>
      </c>
      <c r="C483">
        <f>logfile_5k_buffer_continuously_update_registers_time__3[[#This Row],[Column2]]*1000000</f>
        <v>81000000</v>
      </c>
    </row>
    <row r="484" spans="1:3" x14ac:dyDescent="0.3">
      <c r="A484" s="1" t="s">
        <v>13755</v>
      </c>
      <c r="B484">
        <v>89</v>
      </c>
      <c r="C484">
        <f>logfile_5k_buffer_continuously_update_registers_time__3[[#This Row],[Column2]]*1000000</f>
        <v>89000000</v>
      </c>
    </row>
    <row r="485" spans="1:3" x14ac:dyDescent="0.3">
      <c r="A485" s="1" t="s">
        <v>13756</v>
      </c>
      <c r="B485">
        <v>87</v>
      </c>
      <c r="C485">
        <f>logfile_5k_buffer_continuously_update_registers_time__3[[#This Row],[Column2]]*1000000</f>
        <v>87000000</v>
      </c>
    </row>
    <row r="486" spans="1:3" x14ac:dyDescent="0.3">
      <c r="A486" s="1" t="s">
        <v>13757</v>
      </c>
      <c r="B486">
        <v>79</v>
      </c>
      <c r="C486">
        <f>logfile_5k_buffer_continuously_update_registers_time__3[[#This Row],[Column2]]*1000000</f>
        <v>79000000</v>
      </c>
    </row>
    <row r="487" spans="1:3" x14ac:dyDescent="0.3">
      <c r="A487" s="1" t="s">
        <v>13758</v>
      </c>
      <c r="B487">
        <v>91</v>
      </c>
      <c r="C487">
        <f>logfile_5k_buffer_continuously_update_registers_time__3[[#This Row],[Column2]]*1000000</f>
        <v>91000000</v>
      </c>
    </row>
    <row r="488" spans="1:3" x14ac:dyDescent="0.3">
      <c r="A488" s="1" t="s">
        <v>13759</v>
      </c>
      <c r="B488">
        <v>96</v>
      </c>
      <c r="C488">
        <f>logfile_5k_buffer_continuously_update_registers_time__3[[#This Row],[Column2]]*1000000</f>
        <v>96000000</v>
      </c>
    </row>
    <row r="489" spans="1:3" x14ac:dyDescent="0.3">
      <c r="A489" s="1" t="s">
        <v>13760</v>
      </c>
      <c r="B489">
        <v>89</v>
      </c>
      <c r="C489">
        <f>logfile_5k_buffer_continuously_update_registers_time__3[[#This Row],[Column2]]*1000000</f>
        <v>89000000</v>
      </c>
    </row>
    <row r="490" spans="1:3" x14ac:dyDescent="0.3">
      <c r="A490" s="1" t="s">
        <v>13761</v>
      </c>
      <c r="B490">
        <v>93</v>
      </c>
      <c r="C490">
        <f>logfile_5k_buffer_continuously_update_registers_time__3[[#This Row],[Column2]]*1000000</f>
        <v>93000000</v>
      </c>
    </row>
    <row r="491" spans="1:3" x14ac:dyDescent="0.3">
      <c r="A491" s="1" t="s">
        <v>13762</v>
      </c>
      <c r="B491">
        <v>95</v>
      </c>
      <c r="C491">
        <f>logfile_5k_buffer_continuously_update_registers_time__3[[#This Row],[Column2]]*1000000</f>
        <v>95000000</v>
      </c>
    </row>
    <row r="492" spans="1:3" x14ac:dyDescent="0.3">
      <c r="A492" s="1" t="s">
        <v>13763</v>
      </c>
      <c r="B492">
        <v>101</v>
      </c>
      <c r="C492">
        <f>logfile_5k_buffer_continuously_update_registers_time__3[[#This Row],[Column2]]*1000000</f>
        <v>101000000</v>
      </c>
    </row>
    <row r="493" spans="1:3" x14ac:dyDescent="0.3">
      <c r="A493" s="1" t="s">
        <v>13764</v>
      </c>
      <c r="B493">
        <v>97</v>
      </c>
      <c r="C493">
        <f>logfile_5k_buffer_continuously_update_registers_time__3[[#This Row],[Column2]]*1000000</f>
        <v>97000000</v>
      </c>
    </row>
    <row r="494" spans="1:3" x14ac:dyDescent="0.3">
      <c r="A494" s="1" t="s">
        <v>13765</v>
      </c>
      <c r="B494">
        <v>78</v>
      </c>
      <c r="C494">
        <f>logfile_5k_buffer_continuously_update_registers_time__3[[#This Row],[Column2]]*1000000</f>
        <v>78000000</v>
      </c>
    </row>
    <row r="495" spans="1:3" x14ac:dyDescent="0.3">
      <c r="A495" s="1" t="s">
        <v>13766</v>
      </c>
      <c r="B495">
        <v>89</v>
      </c>
      <c r="C495">
        <f>logfile_5k_buffer_continuously_update_registers_time__3[[#This Row],[Column2]]*1000000</f>
        <v>89000000</v>
      </c>
    </row>
    <row r="496" spans="1:3" x14ac:dyDescent="0.3">
      <c r="A496" s="1" t="s">
        <v>13767</v>
      </c>
      <c r="B496">
        <v>76</v>
      </c>
      <c r="C496">
        <f>logfile_5k_buffer_continuously_update_registers_time__3[[#This Row],[Column2]]*1000000</f>
        <v>76000000</v>
      </c>
    </row>
    <row r="497" spans="1:3" x14ac:dyDescent="0.3">
      <c r="A497" s="1" t="s">
        <v>13768</v>
      </c>
      <c r="B497">
        <v>89</v>
      </c>
      <c r="C497">
        <f>logfile_5k_buffer_continuously_update_registers_time__3[[#This Row],[Column2]]*1000000</f>
        <v>89000000</v>
      </c>
    </row>
    <row r="498" spans="1:3" x14ac:dyDescent="0.3">
      <c r="A498" s="1" t="s">
        <v>13769</v>
      </c>
      <c r="B498">
        <v>90</v>
      </c>
      <c r="C498">
        <f>logfile_5k_buffer_continuously_update_registers_time__3[[#This Row],[Column2]]*1000000</f>
        <v>90000000</v>
      </c>
    </row>
    <row r="499" spans="1:3" x14ac:dyDescent="0.3">
      <c r="A499" s="1" t="s">
        <v>13770</v>
      </c>
      <c r="B499">
        <v>77</v>
      </c>
      <c r="C499">
        <f>logfile_5k_buffer_continuously_update_registers_time__3[[#This Row],[Column2]]*1000000</f>
        <v>77000000</v>
      </c>
    </row>
    <row r="500" spans="1:3" x14ac:dyDescent="0.3">
      <c r="A500" s="1" t="s">
        <v>13771</v>
      </c>
      <c r="B500">
        <v>90</v>
      </c>
      <c r="C500">
        <f>logfile_5k_buffer_continuously_update_registers_time__3[[#This Row],[Column2]]*1000000</f>
        <v>90000000</v>
      </c>
    </row>
    <row r="501" spans="1:3" x14ac:dyDescent="0.3">
      <c r="A501" s="1" t="s">
        <v>13772</v>
      </c>
      <c r="B501">
        <v>94</v>
      </c>
      <c r="C501">
        <f>logfile_5k_buffer_continuously_update_registers_time__3[[#This Row],[Column2]]*1000000</f>
        <v>94000000</v>
      </c>
    </row>
    <row r="502" spans="1:3" x14ac:dyDescent="0.3">
      <c r="A502" s="1" t="s">
        <v>13773</v>
      </c>
      <c r="B502">
        <v>79</v>
      </c>
      <c r="C502">
        <f>logfile_5k_buffer_continuously_update_registers_time__3[[#This Row],[Column2]]*1000000</f>
        <v>79000000</v>
      </c>
    </row>
    <row r="503" spans="1:3" x14ac:dyDescent="0.3">
      <c r="A503" s="1" t="s">
        <v>13774</v>
      </c>
      <c r="B503">
        <v>92</v>
      </c>
      <c r="C503">
        <f>logfile_5k_buffer_continuously_update_registers_time__3[[#This Row],[Column2]]*1000000</f>
        <v>92000000</v>
      </c>
    </row>
    <row r="504" spans="1:3" x14ac:dyDescent="0.3">
      <c r="A504" s="1" t="s">
        <v>13775</v>
      </c>
      <c r="B504">
        <v>90</v>
      </c>
      <c r="C504">
        <f>logfile_5k_buffer_continuously_update_registers_time__3[[#This Row],[Column2]]*1000000</f>
        <v>90000000</v>
      </c>
    </row>
    <row r="505" spans="1:3" x14ac:dyDescent="0.3">
      <c r="A505" s="1" t="s">
        <v>13776</v>
      </c>
      <c r="B505">
        <v>81</v>
      </c>
      <c r="C505">
        <f>logfile_5k_buffer_continuously_update_registers_time__3[[#This Row],[Column2]]*1000000</f>
        <v>81000000</v>
      </c>
    </row>
    <row r="506" spans="1:3" x14ac:dyDescent="0.3">
      <c r="A506" s="1" t="s">
        <v>13777</v>
      </c>
      <c r="B506">
        <v>95</v>
      </c>
      <c r="C506">
        <f>logfile_5k_buffer_continuously_update_registers_time__3[[#This Row],[Column2]]*1000000</f>
        <v>95000000</v>
      </c>
    </row>
    <row r="507" spans="1:3" x14ac:dyDescent="0.3">
      <c r="A507" s="1" t="s">
        <v>13778</v>
      </c>
      <c r="B507">
        <v>87</v>
      </c>
      <c r="C507">
        <f>logfile_5k_buffer_continuously_update_registers_time__3[[#This Row],[Column2]]*1000000</f>
        <v>87000000</v>
      </c>
    </row>
    <row r="508" spans="1:3" x14ac:dyDescent="0.3">
      <c r="A508" s="1" t="s">
        <v>13779</v>
      </c>
      <c r="B508">
        <v>77</v>
      </c>
      <c r="C508">
        <f>logfile_5k_buffer_continuously_update_registers_time__3[[#This Row],[Column2]]*1000000</f>
        <v>77000000</v>
      </c>
    </row>
    <row r="509" spans="1:3" x14ac:dyDescent="0.3">
      <c r="A509" s="1" t="s">
        <v>13780</v>
      </c>
      <c r="B509">
        <v>93</v>
      </c>
      <c r="C509">
        <f>logfile_5k_buffer_continuously_update_registers_time__3[[#This Row],[Column2]]*1000000</f>
        <v>93000000</v>
      </c>
    </row>
    <row r="510" spans="1:3" x14ac:dyDescent="0.3">
      <c r="A510" s="1" t="s">
        <v>13781</v>
      </c>
      <c r="B510">
        <v>101</v>
      </c>
      <c r="C510">
        <f>logfile_5k_buffer_continuously_update_registers_time__3[[#This Row],[Column2]]*1000000</f>
        <v>101000000</v>
      </c>
    </row>
    <row r="511" spans="1:3" x14ac:dyDescent="0.3">
      <c r="A511" s="1" t="s">
        <v>13782</v>
      </c>
      <c r="B511">
        <v>115</v>
      </c>
      <c r="C511">
        <f>logfile_5k_buffer_continuously_update_registers_time__3[[#This Row],[Column2]]*1000000</f>
        <v>115000000</v>
      </c>
    </row>
    <row r="512" spans="1:3" x14ac:dyDescent="0.3">
      <c r="A512" s="1" t="s">
        <v>13783</v>
      </c>
      <c r="B512">
        <v>103</v>
      </c>
      <c r="C512">
        <f>logfile_5k_buffer_continuously_update_registers_time__3[[#This Row],[Column2]]*1000000</f>
        <v>103000000</v>
      </c>
    </row>
    <row r="513" spans="1:3" x14ac:dyDescent="0.3">
      <c r="A513" s="1" t="s">
        <v>13784</v>
      </c>
      <c r="B513">
        <v>107</v>
      </c>
      <c r="C513">
        <f>logfile_5k_buffer_continuously_update_registers_time__3[[#This Row],[Column2]]*1000000</f>
        <v>107000000</v>
      </c>
    </row>
    <row r="514" spans="1:3" x14ac:dyDescent="0.3">
      <c r="A514" s="1" t="s">
        <v>13785</v>
      </c>
      <c r="B514">
        <v>112</v>
      </c>
      <c r="C514">
        <f>logfile_5k_buffer_continuously_update_registers_time__3[[#This Row],[Column2]]*1000000</f>
        <v>112000000</v>
      </c>
    </row>
    <row r="515" spans="1:3" x14ac:dyDescent="0.3">
      <c r="A515" s="1" t="s">
        <v>13786</v>
      </c>
      <c r="B515">
        <v>136</v>
      </c>
      <c r="C515">
        <f>logfile_5k_buffer_continuously_update_registers_time__3[[#This Row],[Column2]]*1000000</f>
        <v>136000000</v>
      </c>
    </row>
    <row r="516" spans="1:3" x14ac:dyDescent="0.3">
      <c r="A516" s="1" t="s">
        <v>13787</v>
      </c>
      <c r="B516">
        <v>135</v>
      </c>
      <c r="C516">
        <f>logfile_5k_buffer_continuously_update_registers_time__3[[#This Row],[Column2]]*1000000</f>
        <v>135000000</v>
      </c>
    </row>
    <row r="517" spans="1:3" x14ac:dyDescent="0.3">
      <c r="A517" s="1" t="s">
        <v>13788</v>
      </c>
      <c r="B517">
        <v>104</v>
      </c>
      <c r="C517">
        <f>logfile_5k_buffer_continuously_update_registers_time__3[[#This Row],[Column2]]*1000000</f>
        <v>104000000</v>
      </c>
    </row>
    <row r="518" spans="1:3" x14ac:dyDescent="0.3">
      <c r="A518" s="1" t="s">
        <v>13789</v>
      </c>
      <c r="B518">
        <v>106</v>
      </c>
      <c r="C518">
        <f>logfile_5k_buffer_continuously_update_registers_time__3[[#This Row],[Column2]]*1000000</f>
        <v>106000000</v>
      </c>
    </row>
    <row r="519" spans="1:3" x14ac:dyDescent="0.3">
      <c r="A519" s="1" t="s">
        <v>13790</v>
      </c>
      <c r="B519">
        <v>95</v>
      </c>
      <c r="C519">
        <f>logfile_5k_buffer_continuously_update_registers_time__3[[#This Row],[Column2]]*1000000</f>
        <v>95000000</v>
      </c>
    </row>
    <row r="520" spans="1:3" x14ac:dyDescent="0.3">
      <c r="A520" s="1" t="s">
        <v>13791</v>
      </c>
      <c r="B520">
        <v>91</v>
      </c>
      <c r="C520">
        <f>logfile_5k_buffer_continuously_update_registers_time__3[[#This Row],[Column2]]*1000000</f>
        <v>91000000</v>
      </c>
    </row>
    <row r="521" spans="1:3" x14ac:dyDescent="0.3">
      <c r="A521" s="1" t="s">
        <v>13792</v>
      </c>
      <c r="B521">
        <v>97</v>
      </c>
      <c r="C521">
        <f>logfile_5k_buffer_continuously_update_registers_time__3[[#This Row],[Column2]]*1000000</f>
        <v>97000000</v>
      </c>
    </row>
    <row r="522" spans="1:3" x14ac:dyDescent="0.3">
      <c r="A522" s="1" t="s">
        <v>13793</v>
      </c>
      <c r="B522">
        <v>90</v>
      </c>
      <c r="C522">
        <f>logfile_5k_buffer_continuously_update_registers_time__3[[#This Row],[Column2]]*1000000</f>
        <v>90000000</v>
      </c>
    </row>
    <row r="523" spans="1:3" x14ac:dyDescent="0.3">
      <c r="A523" s="1" t="s">
        <v>13794</v>
      </c>
      <c r="B523">
        <v>100</v>
      </c>
      <c r="C523">
        <f>logfile_5k_buffer_continuously_update_registers_time__3[[#This Row],[Column2]]*1000000</f>
        <v>100000000</v>
      </c>
    </row>
    <row r="524" spans="1:3" x14ac:dyDescent="0.3">
      <c r="A524" s="1" t="s">
        <v>13795</v>
      </c>
      <c r="B524">
        <v>88</v>
      </c>
      <c r="C524">
        <f>logfile_5k_buffer_continuously_update_registers_time__3[[#This Row],[Column2]]*1000000</f>
        <v>88000000</v>
      </c>
    </row>
    <row r="525" spans="1:3" x14ac:dyDescent="0.3">
      <c r="A525" s="1" t="s">
        <v>13796</v>
      </c>
      <c r="B525">
        <v>90</v>
      </c>
      <c r="C525">
        <f>logfile_5k_buffer_continuously_update_registers_time__3[[#This Row],[Column2]]*1000000</f>
        <v>90000000</v>
      </c>
    </row>
    <row r="526" spans="1:3" x14ac:dyDescent="0.3">
      <c r="A526" s="1" t="s">
        <v>13797</v>
      </c>
      <c r="B526">
        <v>89</v>
      </c>
      <c r="C526">
        <f>logfile_5k_buffer_continuously_update_registers_time__3[[#This Row],[Column2]]*1000000</f>
        <v>89000000</v>
      </c>
    </row>
    <row r="527" spans="1:3" x14ac:dyDescent="0.3">
      <c r="A527" s="1" t="s">
        <v>13798</v>
      </c>
      <c r="B527">
        <v>97</v>
      </c>
      <c r="C527">
        <f>logfile_5k_buffer_continuously_update_registers_time__3[[#This Row],[Column2]]*1000000</f>
        <v>97000000</v>
      </c>
    </row>
    <row r="528" spans="1:3" x14ac:dyDescent="0.3">
      <c r="A528" s="1" t="s">
        <v>13799</v>
      </c>
      <c r="B528">
        <v>95</v>
      </c>
      <c r="C528">
        <f>logfile_5k_buffer_continuously_update_registers_time__3[[#This Row],[Column2]]*1000000</f>
        <v>95000000</v>
      </c>
    </row>
    <row r="529" spans="1:3" x14ac:dyDescent="0.3">
      <c r="A529" s="1" t="s">
        <v>13800</v>
      </c>
      <c r="B529">
        <v>98</v>
      </c>
      <c r="C529">
        <f>logfile_5k_buffer_continuously_update_registers_time__3[[#This Row],[Column2]]*1000000</f>
        <v>98000000</v>
      </c>
    </row>
    <row r="530" spans="1:3" x14ac:dyDescent="0.3">
      <c r="A530" s="1" t="s">
        <v>13801</v>
      </c>
      <c r="B530">
        <v>79</v>
      </c>
      <c r="C530">
        <f>logfile_5k_buffer_continuously_update_registers_time__3[[#This Row],[Column2]]*1000000</f>
        <v>79000000</v>
      </c>
    </row>
    <row r="531" spans="1:3" x14ac:dyDescent="0.3">
      <c r="A531" s="1" t="s">
        <v>13802</v>
      </c>
      <c r="B531">
        <v>89</v>
      </c>
      <c r="C531">
        <f>logfile_5k_buffer_continuously_update_registers_time__3[[#This Row],[Column2]]*1000000</f>
        <v>89000000</v>
      </c>
    </row>
    <row r="532" spans="1:3" x14ac:dyDescent="0.3">
      <c r="A532" s="1" t="s">
        <v>13803</v>
      </c>
      <c r="B532">
        <v>90</v>
      </c>
      <c r="C532">
        <f>logfile_5k_buffer_continuously_update_registers_time__3[[#This Row],[Column2]]*1000000</f>
        <v>90000000</v>
      </c>
    </row>
    <row r="533" spans="1:3" x14ac:dyDescent="0.3">
      <c r="A533" s="1" t="s">
        <v>13804</v>
      </c>
      <c r="B533">
        <v>79</v>
      </c>
      <c r="C533">
        <f>logfile_5k_buffer_continuously_update_registers_time__3[[#This Row],[Column2]]*1000000</f>
        <v>79000000</v>
      </c>
    </row>
    <row r="534" spans="1:3" x14ac:dyDescent="0.3">
      <c r="A534" s="1" t="s">
        <v>13805</v>
      </c>
      <c r="B534">
        <v>94</v>
      </c>
      <c r="C534">
        <f>logfile_5k_buffer_continuously_update_registers_time__3[[#This Row],[Column2]]*1000000</f>
        <v>94000000</v>
      </c>
    </row>
    <row r="535" spans="1:3" x14ac:dyDescent="0.3">
      <c r="A535" s="1" t="s">
        <v>13806</v>
      </c>
      <c r="B535">
        <v>94</v>
      </c>
      <c r="C535">
        <f>logfile_5k_buffer_continuously_update_registers_time__3[[#This Row],[Column2]]*1000000</f>
        <v>94000000</v>
      </c>
    </row>
    <row r="536" spans="1:3" x14ac:dyDescent="0.3">
      <c r="A536" s="1" t="s">
        <v>13807</v>
      </c>
      <c r="B536">
        <v>82</v>
      </c>
      <c r="C536">
        <f>logfile_5k_buffer_continuously_update_registers_time__3[[#This Row],[Column2]]*1000000</f>
        <v>82000000</v>
      </c>
    </row>
    <row r="537" spans="1:3" x14ac:dyDescent="0.3">
      <c r="A537" s="1" t="s">
        <v>13808</v>
      </c>
      <c r="B537">
        <v>93</v>
      </c>
      <c r="C537">
        <f>logfile_5k_buffer_continuously_update_registers_time__3[[#This Row],[Column2]]*1000000</f>
        <v>93000000</v>
      </c>
    </row>
    <row r="538" spans="1:3" x14ac:dyDescent="0.3">
      <c r="A538" s="1" t="s">
        <v>13809</v>
      </c>
      <c r="B538">
        <v>103</v>
      </c>
      <c r="C538">
        <f>logfile_5k_buffer_continuously_update_registers_time__3[[#This Row],[Column2]]*1000000</f>
        <v>103000000</v>
      </c>
    </row>
    <row r="539" spans="1:3" x14ac:dyDescent="0.3">
      <c r="A539" s="1" t="s">
        <v>13810</v>
      </c>
      <c r="B539">
        <v>104</v>
      </c>
      <c r="C539">
        <f>logfile_5k_buffer_continuously_update_registers_time__3[[#This Row],[Column2]]*1000000</f>
        <v>104000000</v>
      </c>
    </row>
    <row r="540" spans="1:3" x14ac:dyDescent="0.3">
      <c r="A540" s="1" t="s">
        <v>13811</v>
      </c>
      <c r="B540">
        <v>117</v>
      </c>
      <c r="C540">
        <f>logfile_5k_buffer_continuously_update_registers_time__3[[#This Row],[Column2]]*1000000</f>
        <v>117000000</v>
      </c>
    </row>
    <row r="541" spans="1:3" x14ac:dyDescent="0.3">
      <c r="A541" s="1" t="s">
        <v>13812</v>
      </c>
      <c r="B541">
        <v>103</v>
      </c>
      <c r="C541">
        <f>logfile_5k_buffer_continuously_update_registers_time__3[[#This Row],[Column2]]*1000000</f>
        <v>103000000</v>
      </c>
    </row>
    <row r="542" spans="1:3" x14ac:dyDescent="0.3">
      <c r="A542" s="1" t="s">
        <v>13813</v>
      </c>
      <c r="B542">
        <v>98</v>
      </c>
      <c r="C542">
        <f>logfile_5k_buffer_continuously_update_registers_time__3[[#This Row],[Column2]]*1000000</f>
        <v>98000000</v>
      </c>
    </row>
    <row r="543" spans="1:3" x14ac:dyDescent="0.3">
      <c r="A543" s="1" t="s">
        <v>13814</v>
      </c>
      <c r="B543">
        <v>96</v>
      </c>
      <c r="C543">
        <f>logfile_5k_buffer_continuously_update_registers_time__3[[#This Row],[Column2]]*1000000</f>
        <v>96000000</v>
      </c>
    </row>
    <row r="544" spans="1:3" x14ac:dyDescent="0.3">
      <c r="A544" s="1" t="s">
        <v>13815</v>
      </c>
      <c r="B544">
        <v>100</v>
      </c>
      <c r="C544">
        <f>logfile_5k_buffer_continuously_update_registers_time__3[[#This Row],[Column2]]*1000000</f>
        <v>100000000</v>
      </c>
    </row>
    <row r="545" spans="1:3" x14ac:dyDescent="0.3">
      <c r="A545" s="1" t="s">
        <v>13816</v>
      </c>
      <c r="B545">
        <v>106</v>
      </c>
      <c r="C545">
        <f>logfile_5k_buffer_continuously_update_registers_time__3[[#This Row],[Column2]]*1000000</f>
        <v>106000000</v>
      </c>
    </row>
    <row r="546" spans="1:3" x14ac:dyDescent="0.3">
      <c r="A546" s="1" t="s">
        <v>13817</v>
      </c>
      <c r="B546">
        <v>97</v>
      </c>
      <c r="C546">
        <f>logfile_5k_buffer_continuously_update_registers_time__3[[#This Row],[Column2]]*1000000</f>
        <v>97000000</v>
      </c>
    </row>
    <row r="547" spans="1:3" x14ac:dyDescent="0.3">
      <c r="A547" s="1" t="s">
        <v>13818</v>
      </c>
      <c r="B547">
        <v>87</v>
      </c>
      <c r="C547">
        <f>logfile_5k_buffer_continuously_update_registers_time__3[[#This Row],[Column2]]*1000000</f>
        <v>87000000</v>
      </c>
    </row>
    <row r="548" spans="1:3" x14ac:dyDescent="0.3">
      <c r="A548" s="1" t="s">
        <v>13819</v>
      </c>
      <c r="B548">
        <v>95</v>
      </c>
      <c r="C548">
        <f>logfile_5k_buffer_continuously_update_registers_time__3[[#This Row],[Column2]]*1000000</f>
        <v>95000000</v>
      </c>
    </row>
    <row r="549" spans="1:3" x14ac:dyDescent="0.3">
      <c r="A549" s="1" t="s">
        <v>13820</v>
      </c>
      <c r="B549">
        <v>97</v>
      </c>
      <c r="C549">
        <f>logfile_5k_buffer_continuously_update_registers_time__3[[#This Row],[Column2]]*1000000</f>
        <v>97000000</v>
      </c>
    </row>
    <row r="550" spans="1:3" x14ac:dyDescent="0.3">
      <c r="A550" s="1" t="s">
        <v>13821</v>
      </c>
      <c r="B550">
        <v>108</v>
      </c>
      <c r="C550">
        <f>logfile_5k_buffer_continuously_update_registers_time__3[[#This Row],[Column2]]*1000000</f>
        <v>108000000</v>
      </c>
    </row>
    <row r="551" spans="1:3" x14ac:dyDescent="0.3">
      <c r="A551" s="1" t="s">
        <v>13822</v>
      </c>
      <c r="B551">
        <v>103</v>
      </c>
      <c r="C551">
        <f>logfile_5k_buffer_continuously_update_registers_time__3[[#This Row],[Column2]]*1000000</f>
        <v>103000000</v>
      </c>
    </row>
    <row r="552" spans="1:3" x14ac:dyDescent="0.3">
      <c r="A552" s="1" t="s">
        <v>13823</v>
      </c>
      <c r="B552">
        <v>100</v>
      </c>
      <c r="C552">
        <f>logfile_5k_buffer_continuously_update_registers_time__3[[#This Row],[Column2]]*1000000</f>
        <v>100000000</v>
      </c>
    </row>
    <row r="553" spans="1:3" x14ac:dyDescent="0.3">
      <c r="A553" s="1" t="s">
        <v>13824</v>
      </c>
      <c r="B553">
        <v>110</v>
      </c>
      <c r="C553">
        <f>logfile_5k_buffer_continuously_update_registers_time__3[[#This Row],[Column2]]*1000000</f>
        <v>110000000</v>
      </c>
    </row>
    <row r="554" spans="1:3" x14ac:dyDescent="0.3">
      <c r="A554" s="1" t="s">
        <v>13825</v>
      </c>
      <c r="B554">
        <v>101</v>
      </c>
      <c r="C554">
        <f>logfile_5k_buffer_continuously_update_registers_time__3[[#This Row],[Column2]]*1000000</f>
        <v>101000000</v>
      </c>
    </row>
    <row r="555" spans="1:3" x14ac:dyDescent="0.3">
      <c r="A555" s="1" t="s">
        <v>13826</v>
      </c>
      <c r="B555">
        <v>99</v>
      </c>
      <c r="C555">
        <f>logfile_5k_buffer_continuously_update_registers_time__3[[#This Row],[Column2]]*1000000</f>
        <v>99000000</v>
      </c>
    </row>
    <row r="556" spans="1:3" x14ac:dyDescent="0.3">
      <c r="A556" s="1" t="s">
        <v>13827</v>
      </c>
      <c r="B556">
        <v>106</v>
      </c>
      <c r="C556">
        <f>logfile_5k_buffer_continuously_update_registers_time__3[[#This Row],[Column2]]*1000000</f>
        <v>106000000</v>
      </c>
    </row>
    <row r="557" spans="1:3" x14ac:dyDescent="0.3">
      <c r="A557" s="1" t="s">
        <v>13828</v>
      </c>
      <c r="B557">
        <v>99</v>
      </c>
      <c r="C557">
        <f>logfile_5k_buffer_continuously_update_registers_time__3[[#This Row],[Column2]]*1000000</f>
        <v>99000000</v>
      </c>
    </row>
    <row r="558" spans="1:3" x14ac:dyDescent="0.3">
      <c r="A558" s="1" t="s">
        <v>13829</v>
      </c>
      <c r="B558">
        <v>82</v>
      </c>
      <c r="C558">
        <f>logfile_5k_buffer_continuously_update_registers_time__3[[#This Row],[Column2]]*1000000</f>
        <v>82000000</v>
      </c>
    </row>
    <row r="559" spans="1:3" x14ac:dyDescent="0.3">
      <c r="A559" s="1" t="s">
        <v>13830</v>
      </c>
      <c r="B559">
        <v>87</v>
      </c>
      <c r="C559">
        <f>logfile_5k_buffer_continuously_update_registers_time__3[[#This Row],[Column2]]*1000000</f>
        <v>87000000</v>
      </c>
    </row>
    <row r="560" spans="1:3" x14ac:dyDescent="0.3">
      <c r="A560" s="1" t="s">
        <v>13831</v>
      </c>
      <c r="B560">
        <v>90</v>
      </c>
      <c r="C560">
        <f>logfile_5k_buffer_continuously_update_registers_time__3[[#This Row],[Column2]]*1000000</f>
        <v>90000000</v>
      </c>
    </row>
    <row r="561" spans="1:3" x14ac:dyDescent="0.3">
      <c r="A561" s="1" t="s">
        <v>13832</v>
      </c>
      <c r="B561">
        <v>77</v>
      </c>
      <c r="C561">
        <f>logfile_5k_buffer_continuously_update_registers_time__3[[#This Row],[Column2]]*1000000</f>
        <v>77000000</v>
      </c>
    </row>
    <row r="562" spans="1:3" x14ac:dyDescent="0.3">
      <c r="A562" s="1" t="s">
        <v>13833</v>
      </c>
      <c r="B562">
        <v>90</v>
      </c>
      <c r="C562">
        <f>logfile_5k_buffer_continuously_update_registers_time__3[[#This Row],[Column2]]*1000000</f>
        <v>90000000</v>
      </c>
    </row>
    <row r="563" spans="1:3" x14ac:dyDescent="0.3">
      <c r="A563" s="1" t="s">
        <v>13834</v>
      </c>
      <c r="B563">
        <v>93</v>
      </c>
      <c r="C563">
        <f>logfile_5k_buffer_continuously_update_registers_time__3[[#This Row],[Column2]]*1000000</f>
        <v>93000000</v>
      </c>
    </row>
    <row r="564" spans="1:3" x14ac:dyDescent="0.3">
      <c r="A564" s="1" t="s">
        <v>13835</v>
      </c>
      <c r="B564">
        <v>79</v>
      </c>
      <c r="C564">
        <f>logfile_5k_buffer_continuously_update_registers_time__3[[#This Row],[Column2]]*1000000</f>
        <v>79000000</v>
      </c>
    </row>
    <row r="565" spans="1:3" x14ac:dyDescent="0.3">
      <c r="A565" s="1" t="s">
        <v>13836</v>
      </c>
      <c r="B565">
        <v>107</v>
      </c>
      <c r="C565">
        <f>logfile_5k_buffer_continuously_update_registers_time__3[[#This Row],[Column2]]*1000000</f>
        <v>107000000</v>
      </c>
    </row>
    <row r="566" spans="1:3" x14ac:dyDescent="0.3">
      <c r="A566" s="1" t="s">
        <v>13837</v>
      </c>
      <c r="B566">
        <v>103</v>
      </c>
      <c r="C566">
        <f>logfile_5k_buffer_continuously_update_registers_time__3[[#This Row],[Column2]]*1000000</f>
        <v>103000000</v>
      </c>
    </row>
    <row r="567" spans="1:3" x14ac:dyDescent="0.3">
      <c r="A567" s="1" t="s">
        <v>13838</v>
      </c>
      <c r="B567">
        <v>92</v>
      </c>
      <c r="C567">
        <f>logfile_5k_buffer_continuously_update_registers_time__3[[#This Row],[Column2]]*1000000</f>
        <v>92000000</v>
      </c>
    </row>
    <row r="568" spans="1:3" x14ac:dyDescent="0.3">
      <c r="A568" s="1" t="s">
        <v>13839</v>
      </c>
      <c r="B568">
        <v>86</v>
      </c>
      <c r="C568">
        <f>logfile_5k_buffer_continuously_update_registers_time__3[[#This Row],[Column2]]*1000000</f>
        <v>86000000</v>
      </c>
    </row>
    <row r="569" spans="1:3" x14ac:dyDescent="0.3">
      <c r="A569" s="1" t="s">
        <v>13840</v>
      </c>
      <c r="B569">
        <v>78</v>
      </c>
      <c r="C569">
        <f>logfile_5k_buffer_continuously_update_registers_time__3[[#This Row],[Column2]]*1000000</f>
        <v>78000000</v>
      </c>
    </row>
    <row r="570" spans="1:3" x14ac:dyDescent="0.3">
      <c r="A570" s="1" t="s">
        <v>13841</v>
      </c>
      <c r="B570">
        <v>89</v>
      </c>
      <c r="C570">
        <f>logfile_5k_buffer_continuously_update_registers_time__3[[#This Row],[Column2]]*1000000</f>
        <v>89000000</v>
      </c>
    </row>
    <row r="571" spans="1:3" x14ac:dyDescent="0.3">
      <c r="A571" s="1" t="s">
        <v>13842</v>
      </c>
      <c r="B571">
        <v>79</v>
      </c>
      <c r="C571">
        <f>logfile_5k_buffer_continuously_update_registers_time__3[[#This Row],[Column2]]*1000000</f>
        <v>79000000</v>
      </c>
    </row>
    <row r="572" spans="1:3" x14ac:dyDescent="0.3">
      <c r="A572" s="1" t="s">
        <v>13843</v>
      </c>
      <c r="B572">
        <v>91</v>
      </c>
      <c r="C572">
        <f>logfile_5k_buffer_continuously_update_registers_time__3[[#This Row],[Column2]]*1000000</f>
        <v>91000000</v>
      </c>
    </row>
    <row r="573" spans="1:3" x14ac:dyDescent="0.3">
      <c r="A573" s="1" t="s">
        <v>13844</v>
      </c>
      <c r="B573">
        <v>94</v>
      </c>
      <c r="C573">
        <f>logfile_5k_buffer_continuously_update_registers_time__3[[#This Row],[Column2]]*1000000</f>
        <v>94000000</v>
      </c>
    </row>
    <row r="574" spans="1:3" x14ac:dyDescent="0.3">
      <c r="A574" s="1" t="s">
        <v>13845</v>
      </c>
      <c r="B574">
        <v>78</v>
      </c>
      <c r="C574">
        <f>logfile_5k_buffer_continuously_update_registers_time__3[[#This Row],[Column2]]*1000000</f>
        <v>78000000</v>
      </c>
    </row>
    <row r="575" spans="1:3" x14ac:dyDescent="0.3">
      <c r="A575" s="1" t="s">
        <v>13846</v>
      </c>
      <c r="B575">
        <v>91</v>
      </c>
      <c r="C575">
        <f>logfile_5k_buffer_continuously_update_registers_time__3[[#This Row],[Column2]]*1000000</f>
        <v>91000000</v>
      </c>
    </row>
    <row r="576" spans="1:3" x14ac:dyDescent="0.3">
      <c r="A576" s="1" t="s">
        <v>13847</v>
      </c>
      <c r="B576">
        <v>92</v>
      </c>
      <c r="C576">
        <f>logfile_5k_buffer_continuously_update_registers_time__3[[#This Row],[Column2]]*1000000</f>
        <v>92000000</v>
      </c>
    </row>
    <row r="577" spans="1:3" x14ac:dyDescent="0.3">
      <c r="A577" s="1" t="s">
        <v>13848</v>
      </c>
      <c r="B577">
        <v>95</v>
      </c>
      <c r="C577">
        <f>logfile_5k_buffer_continuously_update_registers_time__3[[#This Row],[Column2]]*1000000</f>
        <v>95000000</v>
      </c>
    </row>
    <row r="578" spans="1:3" x14ac:dyDescent="0.3">
      <c r="A578" s="1" t="s">
        <v>13849</v>
      </c>
      <c r="B578">
        <v>82</v>
      </c>
      <c r="C578">
        <f>logfile_5k_buffer_continuously_update_registers_time__3[[#This Row],[Column2]]*1000000</f>
        <v>82000000</v>
      </c>
    </row>
    <row r="579" spans="1:3" x14ac:dyDescent="0.3">
      <c r="A579" s="1" t="s">
        <v>13850</v>
      </c>
      <c r="B579">
        <v>96</v>
      </c>
      <c r="C579">
        <f>logfile_5k_buffer_continuously_update_registers_time__3[[#This Row],[Column2]]*1000000</f>
        <v>96000000</v>
      </c>
    </row>
    <row r="580" spans="1:3" x14ac:dyDescent="0.3">
      <c r="A580" s="1" t="s">
        <v>13851</v>
      </c>
      <c r="B580">
        <v>87</v>
      </c>
      <c r="C580">
        <f>logfile_5k_buffer_continuously_update_registers_time__3[[#This Row],[Column2]]*1000000</f>
        <v>87000000</v>
      </c>
    </row>
    <row r="581" spans="1:3" x14ac:dyDescent="0.3">
      <c r="A581" s="1" t="s">
        <v>13852</v>
      </c>
      <c r="B581">
        <v>78</v>
      </c>
      <c r="C581">
        <f>logfile_5k_buffer_continuously_update_registers_time__3[[#This Row],[Column2]]*1000000</f>
        <v>78000000</v>
      </c>
    </row>
    <row r="582" spans="1:3" x14ac:dyDescent="0.3">
      <c r="A582" s="1" t="s">
        <v>13853</v>
      </c>
      <c r="B582">
        <v>89</v>
      </c>
      <c r="C582">
        <f>logfile_5k_buffer_continuously_update_registers_time__3[[#This Row],[Column2]]*1000000</f>
        <v>89000000</v>
      </c>
    </row>
    <row r="583" spans="1:3" x14ac:dyDescent="0.3">
      <c r="A583" s="1" t="s">
        <v>13854</v>
      </c>
      <c r="B583">
        <v>75</v>
      </c>
      <c r="C583">
        <f>logfile_5k_buffer_continuously_update_registers_time__3[[#This Row],[Column2]]*1000000</f>
        <v>75000000</v>
      </c>
    </row>
    <row r="584" spans="1:3" x14ac:dyDescent="0.3">
      <c r="A584" s="1" t="s">
        <v>13855</v>
      </c>
      <c r="B584">
        <v>90</v>
      </c>
      <c r="C584">
        <f>logfile_5k_buffer_continuously_update_registers_time__3[[#This Row],[Column2]]*1000000</f>
        <v>90000000</v>
      </c>
    </row>
    <row r="585" spans="1:3" x14ac:dyDescent="0.3">
      <c r="A585" s="1" t="s">
        <v>13856</v>
      </c>
      <c r="B585">
        <v>90</v>
      </c>
      <c r="C585">
        <f>logfile_5k_buffer_continuously_update_registers_time__3[[#This Row],[Column2]]*1000000</f>
        <v>90000000</v>
      </c>
    </row>
    <row r="586" spans="1:3" x14ac:dyDescent="0.3">
      <c r="A586" s="1" t="s">
        <v>13857</v>
      </c>
      <c r="B586">
        <v>78</v>
      </c>
      <c r="C586">
        <f>logfile_5k_buffer_continuously_update_registers_time__3[[#This Row],[Column2]]*1000000</f>
        <v>78000000</v>
      </c>
    </row>
    <row r="587" spans="1:3" x14ac:dyDescent="0.3">
      <c r="A587" s="1" t="s">
        <v>13858</v>
      </c>
      <c r="B587">
        <v>96</v>
      </c>
      <c r="C587">
        <f>logfile_5k_buffer_continuously_update_registers_time__3[[#This Row],[Column2]]*1000000</f>
        <v>96000000</v>
      </c>
    </row>
    <row r="588" spans="1:3" x14ac:dyDescent="0.3">
      <c r="A588" s="1" t="s">
        <v>13859</v>
      </c>
      <c r="B588">
        <v>88</v>
      </c>
      <c r="C588">
        <f>logfile_5k_buffer_continuously_update_registers_time__3[[#This Row],[Column2]]*1000000</f>
        <v>88000000</v>
      </c>
    </row>
    <row r="589" spans="1:3" x14ac:dyDescent="0.3">
      <c r="A589" s="1" t="s">
        <v>13860</v>
      </c>
      <c r="B589">
        <v>82</v>
      </c>
      <c r="C589">
        <f>logfile_5k_buffer_continuously_update_registers_time__3[[#This Row],[Column2]]*1000000</f>
        <v>82000000</v>
      </c>
    </row>
    <row r="590" spans="1:3" x14ac:dyDescent="0.3">
      <c r="A590" s="1" t="s">
        <v>13861</v>
      </c>
      <c r="B590">
        <v>87</v>
      </c>
      <c r="C590">
        <f>logfile_5k_buffer_continuously_update_registers_time__3[[#This Row],[Column2]]*1000000</f>
        <v>87000000</v>
      </c>
    </row>
    <row r="591" spans="1:3" x14ac:dyDescent="0.3">
      <c r="A591" s="1" t="s">
        <v>13862</v>
      </c>
      <c r="B591">
        <v>92</v>
      </c>
      <c r="C591">
        <f>logfile_5k_buffer_continuously_update_registers_time__3[[#This Row],[Column2]]*1000000</f>
        <v>92000000</v>
      </c>
    </row>
    <row r="592" spans="1:3" x14ac:dyDescent="0.3">
      <c r="A592" s="1" t="s">
        <v>13863</v>
      </c>
      <c r="B592">
        <v>100</v>
      </c>
      <c r="C592">
        <f>logfile_5k_buffer_continuously_update_registers_time__3[[#This Row],[Column2]]*1000000</f>
        <v>100000000</v>
      </c>
    </row>
    <row r="593" spans="1:3" x14ac:dyDescent="0.3">
      <c r="A593" s="1" t="s">
        <v>13864</v>
      </c>
      <c r="B593">
        <v>78</v>
      </c>
      <c r="C593">
        <f>logfile_5k_buffer_continuously_update_registers_time__3[[#This Row],[Column2]]*1000000</f>
        <v>78000000</v>
      </c>
    </row>
    <row r="594" spans="1:3" x14ac:dyDescent="0.3">
      <c r="A594" s="1" t="s">
        <v>13865</v>
      </c>
      <c r="B594">
        <v>95</v>
      </c>
      <c r="C594">
        <f>logfile_5k_buffer_continuously_update_registers_time__3[[#This Row],[Column2]]*1000000</f>
        <v>95000000</v>
      </c>
    </row>
    <row r="595" spans="1:3" x14ac:dyDescent="0.3">
      <c r="A595" s="1" t="s">
        <v>13866</v>
      </c>
      <c r="B595">
        <v>94</v>
      </c>
      <c r="C595">
        <f>logfile_5k_buffer_continuously_update_registers_time__3[[#This Row],[Column2]]*1000000</f>
        <v>94000000</v>
      </c>
    </row>
    <row r="596" spans="1:3" x14ac:dyDescent="0.3">
      <c r="A596" s="1" t="s">
        <v>13867</v>
      </c>
      <c r="B596">
        <v>77</v>
      </c>
      <c r="C596">
        <f>logfile_5k_buffer_continuously_update_registers_time__3[[#This Row],[Column2]]*1000000</f>
        <v>77000000</v>
      </c>
    </row>
    <row r="597" spans="1:3" x14ac:dyDescent="0.3">
      <c r="A597" s="1" t="s">
        <v>13868</v>
      </c>
      <c r="B597">
        <v>89</v>
      </c>
      <c r="C597">
        <f>logfile_5k_buffer_continuously_update_registers_time__3[[#This Row],[Column2]]*1000000</f>
        <v>89000000</v>
      </c>
    </row>
    <row r="598" spans="1:3" x14ac:dyDescent="0.3">
      <c r="A598" s="1" t="s">
        <v>13869</v>
      </c>
      <c r="B598">
        <v>88</v>
      </c>
      <c r="C598">
        <f>logfile_5k_buffer_continuously_update_registers_time__3[[#This Row],[Column2]]*1000000</f>
        <v>88000000</v>
      </c>
    </row>
    <row r="599" spans="1:3" x14ac:dyDescent="0.3">
      <c r="A599" s="1" t="s">
        <v>13870</v>
      </c>
      <c r="B599">
        <v>76</v>
      </c>
      <c r="C599">
        <f>logfile_5k_buffer_continuously_update_registers_time__3[[#This Row],[Column2]]*1000000</f>
        <v>76000000</v>
      </c>
    </row>
    <row r="600" spans="1:3" x14ac:dyDescent="0.3">
      <c r="A600" s="1" t="s">
        <v>13871</v>
      </c>
      <c r="B600">
        <v>91</v>
      </c>
      <c r="C600">
        <f>logfile_5k_buffer_continuously_update_registers_time__3[[#This Row],[Column2]]*1000000</f>
        <v>91000000</v>
      </c>
    </row>
    <row r="601" spans="1:3" x14ac:dyDescent="0.3">
      <c r="A601" s="1" t="s">
        <v>13872</v>
      </c>
      <c r="B601">
        <v>87</v>
      </c>
      <c r="C601">
        <f>logfile_5k_buffer_continuously_update_registers_time__3[[#This Row],[Column2]]*1000000</f>
        <v>87000000</v>
      </c>
    </row>
    <row r="602" spans="1:3" x14ac:dyDescent="0.3">
      <c r="A602" s="1" t="s">
        <v>13873</v>
      </c>
      <c r="B602">
        <v>77</v>
      </c>
      <c r="C602">
        <f>logfile_5k_buffer_continuously_update_registers_time__3[[#This Row],[Column2]]*1000000</f>
        <v>77000000</v>
      </c>
    </row>
    <row r="603" spans="1:3" x14ac:dyDescent="0.3">
      <c r="A603" s="1" t="s">
        <v>13874</v>
      </c>
      <c r="B603">
        <v>92</v>
      </c>
      <c r="C603">
        <f>logfile_5k_buffer_continuously_update_registers_time__3[[#This Row],[Column2]]*1000000</f>
        <v>92000000</v>
      </c>
    </row>
    <row r="604" spans="1:3" x14ac:dyDescent="0.3">
      <c r="A604" s="1" t="s">
        <v>13875</v>
      </c>
      <c r="B604">
        <v>83</v>
      </c>
      <c r="C604">
        <f>logfile_5k_buffer_continuously_update_registers_time__3[[#This Row],[Column2]]*1000000</f>
        <v>83000000</v>
      </c>
    </row>
    <row r="605" spans="1:3" x14ac:dyDescent="0.3">
      <c r="A605" s="1" t="s">
        <v>13876</v>
      </c>
      <c r="B605">
        <v>130</v>
      </c>
      <c r="C605">
        <f>logfile_5k_buffer_continuously_update_registers_time__3[[#This Row],[Column2]]*1000000</f>
        <v>130000000</v>
      </c>
    </row>
    <row r="606" spans="1:3" x14ac:dyDescent="0.3">
      <c r="A606" s="1" t="s">
        <v>13877</v>
      </c>
      <c r="B606">
        <v>120</v>
      </c>
      <c r="C606">
        <f>logfile_5k_buffer_continuously_update_registers_time__3[[#This Row],[Column2]]*1000000</f>
        <v>120000000</v>
      </c>
    </row>
    <row r="607" spans="1:3" x14ac:dyDescent="0.3">
      <c r="A607" s="1" t="s">
        <v>13878</v>
      </c>
      <c r="B607">
        <v>96</v>
      </c>
      <c r="C607">
        <f>logfile_5k_buffer_continuously_update_registers_time__3[[#This Row],[Column2]]*1000000</f>
        <v>96000000</v>
      </c>
    </row>
    <row r="608" spans="1:3" x14ac:dyDescent="0.3">
      <c r="A608" s="1" t="s">
        <v>13879</v>
      </c>
      <c r="B608">
        <v>96</v>
      </c>
      <c r="C608">
        <f>logfile_5k_buffer_continuously_update_registers_time__3[[#This Row],[Column2]]*1000000</f>
        <v>96000000</v>
      </c>
    </row>
    <row r="609" spans="1:3" x14ac:dyDescent="0.3">
      <c r="A609" s="1" t="s">
        <v>13880</v>
      </c>
      <c r="B609">
        <v>76</v>
      </c>
      <c r="C609">
        <f>logfile_5k_buffer_continuously_update_registers_time__3[[#This Row],[Column2]]*1000000</f>
        <v>76000000</v>
      </c>
    </row>
    <row r="610" spans="1:3" x14ac:dyDescent="0.3">
      <c r="A610" s="1" t="s">
        <v>13881</v>
      </c>
      <c r="B610">
        <v>92</v>
      </c>
      <c r="C610">
        <f>logfile_5k_buffer_continuously_update_registers_time__3[[#This Row],[Column2]]*1000000</f>
        <v>92000000</v>
      </c>
    </row>
    <row r="611" spans="1:3" x14ac:dyDescent="0.3">
      <c r="A611" s="1" t="s">
        <v>13882</v>
      </c>
      <c r="B611">
        <v>90</v>
      </c>
      <c r="C611">
        <f>logfile_5k_buffer_continuously_update_registers_time__3[[#This Row],[Column2]]*1000000</f>
        <v>90000000</v>
      </c>
    </row>
    <row r="612" spans="1:3" x14ac:dyDescent="0.3">
      <c r="A612" s="1" t="s">
        <v>13883</v>
      </c>
      <c r="B612">
        <v>80</v>
      </c>
      <c r="C612">
        <f>logfile_5k_buffer_continuously_update_registers_time__3[[#This Row],[Column2]]*1000000</f>
        <v>80000000</v>
      </c>
    </row>
    <row r="613" spans="1:3" x14ac:dyDescent="0.3">
      <c r="A613" s="1" t="s">
        <v>13884</v>
      </c>
      <c r="B613">
        <v>92</v>
      </c>
      <c r="C613">
        <f>logfile_5k_buffer_continuously_update_registers_time__3[[#This Row],[Column2]]*1000000</f>
        <v>92000000</v>
      </c>
    </row>
    <row r="614" spans="1:3" x14ac:dyDescent="0.3">
      <c r="A614" s="1" t="s">
        <v>13885</v>
      </c>
      <c r="B614">
        <v>84</v>
      </c>
      <c r="C614">
        <f>logfile_5k_buffer_continuously_update_registers_time__3[[#This Row],[Column2]]*1000000</f>
        <v>84000000</v>
      </c>
    </row>
    <row r="615" spans="1:3" x14ac:dyDescent="0.3">
      <c r="A615" s="1" t="s">
        <v>13886</v>
      </c>
      <c r="B615">
        <v>82</v>
      </c>
      <c r="C615">
        <f>logfile_5k_buffer_continuously_update_registers_time__3[[#This Row],[Column2]]*1000000</f>
        <v>82000000</v>
      </c>
    </row>
    <row r="616" spans="1:3" x14ac:dyDescent="0.3">
      <c r="A616" s="1" t="s">
        <v>13887</v>
      </c>
      <c r="B616">
        <v>92</v>
      </c>
      <c r="C616">
        <f>logfile_5k_buffer_continuously_update_registers_time__3[[#This Row],[Column2]]*1000000</f>
        <v>92000000</v>
      </c>
    </row>
    <row r="617" spans="1:3" x14ac:dyDescent="0.3">
      <c r="A617" s="1" t="s">
        <v>13888</v>
      </c>
      <c r="B617">
        <v>101</v>
      </c>
      <c r="C617">
        <f>logfile_5k_buffer_continuously_update_registers_time__3[[#This Row],[Column2]]*1000000</f>
        <v>101000000</v>
      </c>
    </row>
    <row r="618" spans="1:3" x14ac:dyDescent="0.3">
      <c r="A618" s="1" t="s">
        <v>13889</v>
      </c>
      <c r="B618">
        <v>102</v>
      </c>
      <c r="C618">
        <f>logfile_5k_buffer_continuously_update_registers_time__3[[#This Row],[Column2]]*1000000</f>
        <v>102000000</v>
      </c>
    </row>
    <row r="619" spans="1:3" x14ac:dyDescent="0.3">
      <c r="A619" s="1" t="s">
        <v>13890</v>
      </c>
      <c r="B619">
        <v>100</v>
      </c>
      <c r="C619">
        <f>logfile_5k_buffer_continuously_update_registers_time__3[[#This Row],[Column2]]*1000000</f>
        <v>100000000</v>
      </c>
    </row>
    <row r="620" spans="1:3" x14ac:dyDescent="0.3">
      <c r="A620" s="1" t="s">
        <v>13891</v>
      </c>
      <c r="B620">
        <v>90</v>
      </c>
      <c r="C620">
        <f>logfile_5k_buffer_continuously_update_registers_time__3[[#This Row],[Column2]]*1000000</f>
        <v>90000000</v>
      </c>
    </row>
    <row r="621" spans="1:3" x14ac:dyDescent="0.3">
      <c r="A621" s="1" t="s">
        <v>13892</v>
      </c>
      <c r="B621">
        <v>98</v>
      </c>
      <c r="C621">
        <f>logfile_5k_buffer_continuously_update_registers_time__3[[#This Row],[Column2]]*1000000</f>
        <v>98000000</v>
      </c>
    </row>
    <row r="622" spans="1:3" x14ac:dyDescent="0.3">
      <c r="A622" s="1" t="s">
        <v>13893</v>
      </c>
      <c r="B622">
        <v>104</v>
      </c>
      <c r="C622">
        <f>logfile_5k_buffer_continuously_update_registers_time__3[[#This Row],[Column2]]*1000000</f>
        <v>104000000</v>
      </c>
    </row>
    <row r="623" spans="1:3" x14ac:dyDescent="0.3">
      <c r="A623" s="1" t="s">
        <v>13894</v>
      </c>
      <c r="B623">
        <v>125</v>
      </c>
      <c r="C623">
        <f>logfile_5k_buffer_continuously_update_registers_time__3[[#This Row],[Column2]]*1000000</f>
        <v>125000000</v>
      </c>
    </row>
    <row r="624" spans="1:3" x14ac:dyDescent="0.3">
      <c r="A624" s="1" t="s">
        <v>13895</v>
      </c>
      <c r="B624">
        <v>91</v>
      </c>
      <c r="C624">
        <f>logfile_5k_buffer_continuously_update_registers_time__3[[#This Row],[Column2]]*1000000</f>
        <v>91000000</v>
      </c>
    </row>
    <row r="625" spans="1:3" x14ac:dyDescent="0.3">
      <c r="A625" s="1" t="s">
        <v>13896</v>
      </c>
      <c r="B625">
        <v>110</v>
      </c>
      <c r="C625">
        <f>logfile_5k_buffer_continuously_update_registers_time__3[[#This Row],[Column2]]*1000000</f>
        <v>110000000</v>
      </c>
    </row>
    <row r="626" spans="1:3" x14ac:dyDescent="0.3">
      <c r="A626" s="1" t="s">
        <v>13897</v>
      </c>
      <c r="B626">
        <v>95</v>
      </c>
      <c r="C626">
        <f>logfile_5k_buffer_continuously_update_registers_time__3[[#This Row],[Column2]]*1000000</f>
        <v>95000000</v>
      </c>
    </row>
    <row r="627" spans="1:3" x14ac:dyDescent="0.3">
      <c r="A627" s="1" t="s">
        <v>13898</v>
      </c>
      <c r="B627">
        <v>96</v>
      </c>
      <c r="C627">
        <f>logfile_5k_buffer_continuously_update_registers_time__3[[#This Row],[Column2]]*1000000</f>
        <v>96000000</v>
      </c>
    </row>
    <row r="628" spans="1:3" x14ac:dyDescent="0.3">
      <c r="A628" s="1" t="s">
        <v>13899</v>
      </c>
      <c r="B628">
        <v>100</v>
      </c>
      <c r="C628">
        <f>logfile_5k_buffer_continuously_update_registers_time__3[[#This Row],[Column2]]*1000000</f>
        <v>100000000</v>
      </c>
    </row>
    <row r="629" spans="1:3" x14ac:dyDescent="0.3">
      <c r="A629" s="1" t="s">
        <v>13900</v>
      </c>
      <c r="B629">
        <v>100</v>
      </c>
      <c r="C629">
        <f>logfile_5k_buffer_continuously_update_registers_time__3[[#This Row],[Column2]]*1000000</f>
        <v>100000000</v>
      </c>
    </row>
    <row r="630" spans="1:3" x14ac:dyDescent="0.3">
      <c r="A630" s="1" t="s">
        <v>13901</v>
      </c>
      <c r="B630">
        <v>93</v>
      </c>
      <c r="C630">
        <f>logfile_5k_buffer_continuously_update_registers_time__3[[#This Row],[Column2]]*1000000</f>
        <v>93000000</v>
      </c>
    </row>
    <row r="631" spans="1:3" x14ac:dyDescent="0.3">
      <c r="A631" s="1" t="s">
        <v>13902</v>
      </c>
      <c r="B631">
        <v>80</v>
      </c>
      <c r="C631">
        <f>logfile_5k_buffer_continuously_update_registers_time__3[[#This Row],[Column2]]*1000000</f>
        <v>80000000</v>
      </c>
    </row>
    <row r="632" spans="1:3" x14ac:dyDescent="0.3">
      <c r="A632" s="1" t="s">
        <v>13903</v>
      </c>
      <c r="B632">
        <v>107</v>
      </c>
      <c r="C632">
        <f>logfile_5k_buffer_continuously_update_registers_time__3[[#This Row],[Column2]]*1000000</f>
        <v>107000000</v>
      </c>
    </row>
    <row r="633" spans="1:3" x14ac:dyDescent="0.3">
      <c r="A633" s="1" t="s">
        <v>13904</v>
      </c>
      <c r="B633">
        <v>107</v>
      </c>
      <c r="C633">
        <f>logfile_5k_buffer_continuously_update_registers_time__3[[#This Row],[Column2]]*1000000</f>
        <v>107000000</v>
      </c>
    </row>
    <row r="634" spans="1:3" x14ac:dyDescent="0.3">
      <c r="A634" s="1" t="s">
        <v>13905</v>
      </c>
      <c r="B634">
        <v>100</v>
      </c>
      <c r="C634">
        <f>logfile_5k_buffer_continuously_update_registers_time__3[[#This Row],[Column2]]*1000000</f>
        <v>100000000</v>
      </c>
    </row>
    <row r="635" spans="1:3" x14ac:dyDescent="0.3">
      <c r="A635" s="1" t="s">
        <v>13906</v>
      </c>
      <c r="B635">
        <v>103</v>
      </c>
      <c r="C635">
        <f>logfile_5k_buffer_continuously_update_registers_time__3[[#This Row],[Column2]]*1000000</f>
        <v>103000000</v>
      </c>
    </row>
    <row r="636" spans="1:3" x14ac:dyDescent="0.3">
      <c r="A636" s="1" t="s">
        <v>13907</v>
      </c>
      <c r="B636">
        <v>98</v>
      </c>
      <c r="C636">
        <f>logfile_5k_buffer_continuously_update_registers_time__3[[#This Row],[Column2]]*1000000</f>
        <v>98000000</v>
      </c>
    </row>
    <row r="637" spans="1:3" x14ac:dyDescent="0.3">
      <c r="A637" s="1" t="s">
        <v>13908</v>
      </c>
      <c r="B637">
        <v>91</v>
      </c>
      <c r="C637">
        <f>logfile_5k_buffer_continuously_update_registers_time__3[[#This Row],[Column2]]*1000000</f>
        <v>91000000</v>
      </c>
    </row>
    <row r="638" spans="1:3" x14ac:dyDescent="0.3">
      <c r="A638" s="1" t="s">
        <v>13909</v>
      </c>
      <c r="B638">
        <v>79</v>
      </c>
      <c r="C638">
        <f>logfile_5k_buffer_continuously_update_registers_time__3[[#This Row],[Column2]]*1000000</f>
        <v>79000000</v>
      </c>
    </row>
    <row r="639" spans="1:3" x14ac:dyDescent="0.3">
      <c r="A639" s="1" t="s">
        <v>13910</v>
      </c>
      <c r="B639">
        <v>90</v>
      </c>
      <c r="C639">
        <f>logfile_5k_buffer_continuously_update_registers_time__3[[#This Row],[Column2]]*1000000</f>
        <v>90000000</v>
      </c>
    </row>
    <row r="640" spans="1:3" x14ac:dyDescent="0.3">
      <c r="A640" s="1" t="s">
        <v>13911</v>
      </c>
      <c r="B640">
        <v>80</v>
      </c>
      <c r="C640">
        <f>logfile_5k_buffer_continuously_update_registers_time__3[[#This Row],[Column2]]*1000000</f>
        <v>80000000</v>
      </c>
    </row>
    <row r="641" spans="1:3" x14ac:dyDescent="0.3">
      <c r="A641" s="1" t="s">
        <v>13912</v>
      </c>
      <c r="B641">
        <v>89</v>
      </c>
      <c r="C641">
        <f>logfile_5k_buffer_continuously_update_registers_time__3[[#This Row],[Column2]]*1000000</f>
        <v>89000000</v>
      </c>
    </row>
    <row r="642" spans="1:3" x14ac:dyDescent="0.3">
      <c r="A642" s="1" t="s">
        <v>13913</v>
      </c>
      <c r="B642">
        <v>91</v>
      </c>
      <c r="C642">
        <f>logfile_5k_buffer_continuously_update_registers_time__3[[#This Row],[Column2]]*1000000</f>
        <v>91000000</v>
      </c>
    </row>
    <row r="643" spans="1:3" x14ac:dyDescent="0.3">
      <c r="A643" s="1" t="s">
        <v>13914</v>
      </c>
      <c r="B643">
        <v>82</v>
      </c>
      <c r="C643">
        <f>logfile_5k_buffer_continuously_update_registers_time__3[[#This Row],[Column2]]*1000000</f>
        <v>82000000</v>
      </c>
    </row>
    <row r="644" spans="1:3" x14ac:dyDescent="0.3">
      <c r="A644" s="1" t="s">
        <v>13915</v>
      </c>
      <c r="B644">
        <v>91</v>
      </c>
      <c r="C644">
        <f>logfile_5k_buffer_continuously_update_registers_time__3[[#This Row],[Column2]]*1000000</f>
        <v>91000000</v>
      </c>
    </row>
    <row r="645" spans="1:3" x14ac:dyDescent="0.3">
      <c r="A645" s="1" t="s">
        <v>13916</v>
      </c>
      <c r="B645">
        <v>92</v>
      </c>
      <c r="C645">
        <f>logfile_5k_buffer_continuously_update_registers_time__3[[#This Row],[Column2]]*1000000</f>
        <v>92000000</v>
      </c>
    </row>
    <row r="646" spans="1:3" x14ac:dyDescent="0.3">
      <c r="A646" s="1" t="s">
        <v>13917</v>
      </c>
      <c r="B646">
        <v>77</v>
      </c>
      <c r="C646">
        <f>logfile_5k_buffer_continuously_update_registers_time__3[[#This Row],[Column2]]*1000000</f>
        <v>77000000</v>
      </c>
    </row>
    <row r="647" spans="1:3" x14ac:dyDescent="0.3">
      <c r="A647" s="1" t="s">
        <v>13918</v>
      </c>
      <c r="B647">
        <v>94</v>
      </c>
      <c r="C647">
        <f>logfile_5k_buffer_continuously_update_registers_time__3[[#This Row],[Column2]]*1000000</f>
        <v>94000000</v>
      </c>
    </row>
    <row r="648" spans="1:3" x14ac:dyDescent="0.3">
      <c r="A648" s="1" t="s">
        <v>13919</v>
      </c>
      <c r="B648">
        <v>105</v>
      </c>
      <c r="C648">
        <f>logfile_5k_buffer_continuously_update_registers_time__3[[#This Row],[Column2]]*1000000</f>
        <v>105000000</v>
      </c>
    </row>
    <row r="649" spans="1:3" x14ac:dyDescent="0.3">
      <c r="A649" s="1" t="s">
        <v>13920</v>
      </c>
      <c r="B649">
        <v>99</v>
      </c>
      <c r="C649">
        <f>logfile_5k_buffer_continuously_update_registers_time__3[[#This Row],[Column2]]*1000000</f>
        <v>99000000</v>
      </c>
    </row>
    <row r="650" spans="1:3" x14ac:dyDescent="0.3">
      <c r="A650" s="1" t="s">
        <v>13921</v>
      </c>
      <c r="B650">
        <v>97</v>
      </c>
      <c r="C650">
        <f>logfile_5k_buffer_continuously_update_registers_time__3[[#This Row],[Column2]]*1000000</f>
        <v>97000000</v>
      </c>
    </row>
    <row r="651" spans="1:3" x14ac:dyDescent="0.3">
      <c r="A651" s="1" t="s">
        <v>13922</v>
      </c>
      <c r="B651">
        <v>82</v>
      </c>
      <c r="C651">
        <f>logfile_5k_buffer_continuously_update_registers_time__3[[#This Row],[Column2]]*1000000</f>
        <v>82000000</v>
      </c>
    </row>
    <row r="652" spans="1:3" x14ac:dyDescent="0.3">
      <c r="A652" s="1" t="s">
        <v>13923</v>
      </c>
      <c r="B652">
        <v>107</v>
      </c>
      <c r="C652">
        <f>logfile_5k_buffer_continuously_update_registers_time__3[[#This Row],[Column2]]*1000000</f>
        <v>107000000</v>
      </c>
    </row>
    <row r="653" spans="1:3" x14ac:dyDescent="0.3">
      <c r="A653" s="1" t="s">
        <v>13924</v>
      </c>
      <c r="B653">
        <v>112</v>
      </c>
      <c r="C653">
        <f>logfile_5k_buffer_continuously_update_registers_time__3[[#This Row],[Column2]]*1000000</f>
        <v>112000000</v>
      </c>
    </row>
    <row r="654" spans="1:3" x14ac:dyDescent="0.3">
      <c r="A654" s="1" t="s">
        <v>13925</v>
      </c>
      <c r="B654">
        <v>99</v>
      </c>
      <c r="C654">
        <f>logfile_5k_buffer_continuously_update_registers_time__3[[#This Row],[Column2]]*1000000</f>
        <v>99000000</v>
      </c>
    </row>
    <row r="655" spans="1:3" x14ac:dyDescent="0.3">
      <c r="A655" s="1" t="s">
        <v>13926</v>
      </c>
      <c r="B655">
        <v>99</v>
      </c>
      <c r="C655">
        <f>logfile_5k_buffer_continuously_update_registers_time__3[[#This Row],[Column2]]*1000000</f>
        <v>99000000</v>
      </c>
    </row>
    <row r="656" spans="1:3" x14ac:dyDescent="0.3">
      <c r="A656" s="1" t="s">
        <v>13927</v>
      </c>
      <c r="B656">
        <v>91</v>
      </c>
      <c r="C656">
        <f>logfile_5k_buffer_continuously_update_registers_time__3[[#This Row],[Column2]]*1000000</f>
        <v>91000000</v>
      </c>
    </row>
    <row r="657" spans="1:3" x14ac:dyDescent="0.3">
      <c r="A657" s="1" t="s">
        <v>13928</v>
      </c>
      <c r="B657">
        <v>79</v>
      </c>
      <c r="C657">
        <f>logfile_5k_buffer_continuously_update_registers_time__3[[#This Row],[Column2]]*1000000</f>
        <v>79000000</v>
      </c>
    </row>
    <row r="658" spans="1:3" x14ac:dyDescent="0.3">
      <c r="A658" s="1" t="s">
        <v>13929</v>
      </c>
      <c r="B658">
        <v>88</v>
      </c>
      <c r="C658">
        <f>logfile_5k_buffer_continuously_update_registers_time__3[[#This Row],[Column2]]*1000000</f>
        <v>88000000</v>
      </c>
    </row>
    <row r="659" spans="1:3" x14ac:dyDescent="0.3">
      <c r="A659" s="1" t="s">
        <v>13930</v>
      </c>
      <c r="B659">
        <v>89</v>
      </c>
      <c r="C659">
        <f>logfile_5k_buffer_continuously_update_registers_time__3[[#This Row],[Column2]]*1000000</f>
        <v>89000000</v>
      </c>
    </row>
    <row r="660" spans="1:3" x14ac:dyDescent="0.3">
      <c r="A660" s="1" t="s">
        <v>13931</v>
      </c>
      <c r="B660">
        <v>82</v>
      </c>
      <c r="C660">
        <f>logfile_5k_buffer_continuously_update_registers_time__3[[#This Row],[Column2]]*1000000</f>
        <v>82000000</v>
      </c>
    </row>
    <row r="661" spans="1:3" x14ac:dyDescent="0.3">
      <c r="A661" s="1" t="s">
        <v>13932</v>
      </c>
      <c r="B661">
        <v>100</v>
      </c>
      <c r="C661">
        <f>logfile_5k_buffer_continuously_update_registers_time__3[[#This Row],[Column2]]*1000000</f>
        <v>100000000</v>
      </c>
    </row>
    <row r="662" spans="1:3" x14ac:dyDescent="0.3">
      <c r="A662" s="1" t="s">
        <v>13933</v>
      </c>
      <c r="B662">
        <v>98</v>
      </c>
      <c r="C662">
        <f>logfile_5k_buffer_continuously_update_registers_time__3[[#This Row],[Column2]]*1000000</f>
        <v>98000000</v>
      </c>
    </row>
    <row r="663" spans="1:3" x14ac:dyDescent="0.3">
      <c r="A663" s="1" t="s">
        <v>13934</v>
      </c>
      <c r="B663">
        <v>97</v>
      </c>
      <c r="C663">
        <f>logfile_5k_buffer_continuously_update_registers_time__3[[#This Row],[Column2]]*1000000</f>
        <v>97000000</v>
      </c>
    </row>
    <row r="664" spans="1:3" x14ac:dyDescent="0.3">
      <c r="A664" s="1" t="s">
        <v>13935</v>
      </c>
      <c r="B664">
        <v>99</v>
      </c>
      <c r="C664">
        <f>logfile_5k_buffer_continuously_update_registers_time__3[[#This Row],[Column2]]*1000000</f>
        <v>99000000</v>
      </c>
    </row>
    <row r="665" spans="1:3" x14ac:dyDescent="0.3">
      <c r="A665" s="1" t="s">
        <v>13936</v>
      </c>
      <c r="B665">
        <v>99</v>
      </c>
      <c r="C665">
        <f>logfile_5k_buffer_continuously_update_registers_time__3[[#This Row],[Column2]]*1000000</f>
        <v>99000000</v>
      </c>
    </row>
    <row r="666" spans="1:3" x14ac:dyDescent="0.3">
      <c r="A666" s="1" t="s">
        <v>13937</v>
      </c>
      <c r="B666">
        <v>82</v>
      </c>
      <c r="C666">
        <f>logfile_5k_buffer_continuously_update_registers_time__3[[#This Row],[Column2]]*1000000</f>
        <v>82000000</v>
      </c>
    </row>
    <row r="667" spans="1:3" x14ac:dyDescent="0.3">
      <c r="A667" s="1" t="s">
        <v>13938</v>
      </c>
      <c r="B667">
        <v>96</v>
      </c>
      <c r="C667">
        <f>logfile_5k_buffer_continuously_update_registers_time__3[[#This Row],[Column2]]*1000000</f>
        <v>96000000</v>
      </c>
    </row>
    <row r="668" spans="1:3" x14ac:dyDescent="0.3">
      <c r="A668" s="1" t="s">
        <v>13939</v>
      </c>
      <c r="B668">
        <v>99</v>
      </c>
      <c r="C668">
        <f>logfile_5k_buffer_continuously_update_registers_time__3[[#This Row],[Column2]]*1000000</f>
        <v>99000000</v>
      </c>
    </row>
    <row r="669" spans="1:3" x14ac:dyDescent="0.3">
      <c r="A669" s="1" t="s">
        <v>13940</v>
      </c>
      <c r="B669">
        <v>90</v>
      </c>
      <c r="C669">
        <f>logfile_5k_buffer_continuously_update_registers_time__3[[#This Row],[Column2]]*1000000</f>
        <v>90000000</v>
      </c>
    </row>
    <row r="670" spans="1:3" x14ac:dyDescent="0.3">
      <c r="A670" s="1" t="s">
        <v>13941</v>
      </c>
      <c r="B670">
        <v>78</v>
      </c>
      <c r="C670">
        <f>logfile_5k_buffer_continuously_update_registers_time__3[[#This Row],[Column2]]*1000000</f>
        <v>78000000</v>
      </c>
    </row>
    <row r="671" spans="1:3" x14ac:dyDescent="0.3">
      <c r="A671" s="1" t="s">
        <v>13942</v>
      </c>
      <c r="B671">
        <v>87</v>
      </c>
      <c r="C671">
        <f>logfile_5k_buffer_continuously_update_registers_time__3[[#This Row],[Column2]]*1000000</f>
        <v>87000000</v>
      </c>
    </row>
    <row r="672" spans="1:3" x14ac:dyDescent="0.3">
      <c r="A672" s="1" t="s">
        <v>13943</v>
      </c>
      <c r="B672">
        <v>76</v>
      </c>
      <c r="C672">
        <f>logfile_5k_buffer_continuously_update_registers_time__3[[#This Row],[Column2]]*1000000</f>
        <v>76000000</v>
      </c>
    </row>
    <row r="673" spans="1:3" x14ac:dyDescent="0.3">
      <c r="A673" s="1" t="s">
        <v>13944</v>
      </c>
      <c r="B673">
        <v>90</v>
      </c>
      <c r="C673">
        <f>logfile_5k_buffer_continuously_update_registers_time__3[[#This Row],[Column2]]*1000000</f>
        <v>90000000</v>
      </c>
    </row>
    <row r="674" spans="1:3" x14ac:dyDescent="0.3">
      <c r="A674" s="1" t="s">
        <v>13945</v>
      </c>
      <c r="B674">
        <v>96</v>
      </c>
      <c r="C674">
        <f>logfile_5k_buffer_continuously_update_registers_time__3[[#This Row],[Column2]]*1000000</f>
        <v>96000000</v>
      </c>
    </row>
    <row r="675" spans="1:3" x14ac:dyDescent="0.3">
      <c r="A675" s="1" t="s">
        <v>13946</v>
      </c>
      <c r="B675">
        <v>79</v>
      </c>
      <c r="C675">
        <f>logfile_5k_buffer_continuously_update_registers_time__3[[#This Row],[Column2]]*1000000</f>
        <v>79000000</v>
      </c>
    </row>
    <row r="676" spans="1:3" x14ac:dyDescent="0.3">
      <c r="A676" s="1" t="s">
        <v>13947</v>
      </c>
      <c r="B676">
        <v>89</v>
      </c>
      <c r="C676">
        <f>logfile_5k_buffer_continuously_update_registers_time__3[[#This Row],[Column2]]*1000000</f>
        <v>89000000</v>
      </c>
    </row>
    <row r="677" spans="1:3" x14ac:dyDescent="0.3">
      <c r="A677" s="1" t="s">
        <v>13948</v>
      </c>
      <c r="B677">
        <v>100</v>
      </c>
      <c r="C677">
        <f>logfile_5k_buffer_continuously_update_registers_time__3[[#This Row],[Column2]]*1000000</f>
        <v>100000000</v>
      </c>
    </row>
    <row r="678" spans="1:3" x14ac:dyDescent="0.3">
      <c r="A678" s="1" t="s">
        <v>13949</v>
      </c>
      <c r="B678">
        <v>94</v>
      </c>
      <c r="C678">
        <f>logfile_5k_buffer_continuously_update_registers_time__3[[#This Row],[Column2]]*1000000</f>
        <v>94000000</v>
      </c>
    </row>
    <row r="679" spans="1:3" x14ac:dyDescent="0.3">
      <c r="A679" s="1" t="s">
        <v>13950</v>
      </c>
      <c r="B679">
        <v>81</v>
      </c>
      <c r="C679">
        <f>logfile_5k_buffer_continuously_update_registers_time__3[[#This Row],[Column2]]*1000000</f>
        <v>81000000</v>
      </c>
    </row>
    <row r="680" spans="1:3" x14ac:dyDescent="0.3">
      <c r="A680" s="1" t="s">
        <v>13951</v>
      </c>
      <c r="B680">
        <v>102</v>
      </c>
      <c r="C680">
        <f>logfile_5k_buffer_continuously_update_registers_time__3[[#This Row],[Column2]]*1000000</f>
        <v>102000000</v>
      </c>
    </row>
    <row r="681" spans="1:3" x14ac:dyDescent="0.3">
      <c r="A681" s="1" t="s">
        <v>13952</v>
      </c>
      <c r="B681">
        <v>92</v>
      </c>
      <c r="C681">
        <f>logfile_5k_buffer_continuously_update_registers_time__3[[#This Row],[Column2]]*1000000</f>
        <v>92000000</v>
      </c>
    </row>
    <row r="682" spans="1:3" x14ac:dyDescent="0.3">
      <c r="A682" s="1" t="s">
        <v>13953</v>
      </c>
      <c r="B682">
        <v>90</v>
      </c>
      <c r="C682">
        <f>logfile_5k_buffer_continuously_update_registers_time__3[[#This Row],[Column2]]*1000000</f>
        <v>90000000</v>
      </c>
    </row>
    <row r="683" spans="1:3" x14ac:dyDescent="0.3">
      <c r="A683" s="1" t="s">
        <v>13954</v>
      </c>
      <c r="B683">
        <v>80</v>
      </c>
      <c r="C683">
        <f>logfile_5k_buffer_continuously_update_registers_time__3[[#This Row],[Column2]]*1000000</f>
        <v>80000000</v>
      </c>
    </row>
    <row r="684" spans="1:3" x14ac:dyDescent="0.3">
      <c r="A684" s="1" t="s">
        <v>13955</v>
      </c>
      <c r="B684">
        <v>87</v>
      </c>
      <c r="C684">
        <f>logfile_5k_buffer_continuously_update_registers_time__3[[#This Row],[Column2]]*1000000</f>
        <v>87000000</v>
      </c>
    </row>
    <row r="685" spans="1:3" x14ac:dyDescent="0.3">
      <c r="A685" s="1" t="s">
        <v>13956</v>
      </c>
      <c r="B685">
        <v>78</v>
      </c>
      <c r="C685">
        <f>logfile_5k_buffer_continuously_update_registers_time__3[[#This Row],[Column2]]*1000000</f>
        <v>78000000</v>
      </c>
    </row>
    <row r="686" spans="1:3" x14ac:dyDescent="0.3">
      <c r="A686" s="1" t="s">
        <v>13957</v>
      </c>
      <c r="B686">
        <v>88</v>
      </c>
      <c r="C686">
        <f>logfile_5k_buffer_continuously_update_registers_time__3[[#This Row],[Column2]]*1000000</f>
        <v>88000000</v>
      </c>
    </row>
    <row r="687" spans="1:3" x14ac:dyDescent="0.3">
      <c r="A687" s="1" t="s">
        <v>13958</v>
      </c>
      <c r="B687">
        <v>91</v>
      </c>
      <c r="C687">
        <f>logfile_5k_buffer_continuously_update_registers_time__3[[#This Row],[Column2]]*1000000</f>
        <v>91000000</v>
      </c>
    </row>
    <row r="688" spans="1:3" x14ac:dyDescent="0.3">
      <c r="A688" s="1" t="s">
        <v>13959</v>
      </c>
      <c r="B688">
        <v>74</v>
      </c>
      <c r="C688">
        <f>logfile_5k_buffer_continuously_update_registers_time__3[[#This Row],[Column2]]*1000000</f>
        <v>74000000</v>
      </c>
    </row>
    <row r="689" spans="1:3" x14ac:dyDescent="0.3">
      <c r="A689" s="1" t="s">
        <v>13960</v>
      </c>
      <c r="B689">
        <v>87</v>
      </c>
      <c r="C689">
        <f>logfile_5k_buffer_continuously_update_registers_time__3[[#This Row],[Column2]]*1000000</f>
        <v>87000000</v>
      </c>
    </row>
    <row r="690" spans="1:3" x14ac:dyDescent="0.3">
      <c r="A690" s="1" t="s">
        <v>13961</v>
      </c>
      <c r="B690">
        <v>79</v>
      </c>
      <c r="C690">
        <f>logfile_5k_buffer_continuously_update_registers_time__3[[#This Row],[Column2]]*1000000</f>
        <v>79000000</v>
      </c>
    </row>
    <row r="691" spans="1:3" x14ac:dyDescent="0.3">
      <c r="A691" s="1" t="s">
        <v>13962</v>
      </c>
      <c r="B691">
        <v>96</v>
      </c>
      <c r="C691">
        <f>logfile_5k_buffer_continuously_update_registers_time__3[[#This Row],[Column2]]*1000000</f>
        <v>96000000</v>
      </c>
    </row>
    <row r="692" spans="1:3" x14ac:dyDescent="0.3">
      <c r="A692" s="1" t="s">
        <v>13963</v>
      </c>
      <c r="B692">
        <v>104</v>
      </c>
      <c r="C692">
        <f>logfile_5k_buffer_continuously_update_registers_time__3[[#This Row],[Column2]]*1000000</f>
        <v>104000000</v>
      </c>
    </row>
    <row r="693" spans="1:3" x14ac:dyDescent="0.3">
      <c r="A693" s="1" t="s">
        <v>13964</v>
      </c>
      <c r="B693">
        <v>91</v>
      </c>
      <c r="C693">
        <f>logfile_5k_buffer_continuously_update_registers_time__3[[#This Row],[Column2]]*1000000</f>
        <v>91000000</v>
      </c>
    </row>
    <row r="694" spans="1:3" x14ac:dyDescent="0.3">
      <c r="A694" s="1" t="s">
        <v>13965</v>
      </c>
      <c r="B694">
        <v>94</v>
      </c>
      <c r="C694">
        <f>logfile_5k_buffer_continuously_update_registers_time__3[[#This Row],[Column2]]*1000000</f>
        <v>94000000</v>
      </c>
    </row>
    <row r="695" spans="1:3" x14ac:dyDescent="0.3">
      <c r="A695" s="1" t="s">
        <v>13966</v>
      </c>
      <c r="B695">
        <v>77</v>
      </c>
      <c r="C695">
        <f>logfile_5k_buffer_continuously_update_registers_time__3[[#This Row],[Column2]]*1000000</f>
        <v>77000000</v>
      </c>
    </row>
    <row r="696" spans="1:3" x14ac:dyDescent="0.3">
      <c r="A696" s="1" t="s">
        <v>13967</v>
      </c>
      <c r="B696">
        <v>96</v>
      </c>
      <c r="C696">
        <f>logfile_5k_buffer_continuously_update_registers_time__3[[#This Row],[Column2]]*1000000</f>
        <v>96000000</v>
      </c>
    </row>
    <row r="697" spans="1:3" x14ac:dyDescent="0.3">
      <c r="A697" s="1" t="s">
        <v>13968</v>
      </c>
      <c r="B697">
        <v>96</v>
      </c>
      <c r="C697">
        <f>logfile_5k_buffer_continuously_update_registers_time__3[[#This Row],[Column2]]*1000000</f>
        <v>96000000</v>
      </c>
    </row>
    <row r="698" spans="1:3" x14ac:dyDescent="0.3">
      <c r="A698" s="1" t="s">
        <v>13969</v>
      </c>
      <c r="B698">
        <v>118</v>
      </c>
      <c r="C698">
        <f>logfile_5k_buffer_continuously_update_registers_time__3[[#This Row],[Column2]]*1000000</f>
        <v>118000000</v>
      </c>
    </row>
    <row r="699" spans="1:3" x14ac:dyDescent="0.3">
      <c r="A699" s="1" t="s">
        <v>13970</v>
      </c>
      <c r="B699">
        <v>105</v>
      </c>
      <c r="C699">
        <f>logfile_5k_buffer_continuously_update_registers_time__3[[#This Row],[Column2]]*1000000</f>
        <v>105000000</v>
      </c>
    </row>
    <row r="700" spans="1:3" x14ac:dyDescent="0.3">
      <c r="A700" s="1" t="s">
        <v>13971</v>
      </c>
      <c r="B700">
        <v>99</v>
      </c>
      <c r="C700">
        <f>logfile_5k_buffer_continuously_update_registers_time__3[[#This Row],[Column2]]*1000000</f>
        <v>99000000</v>
      </c>
    </row>
    <row r="701" spans="1:3" x14ac:dyDescent="0.3">
      <c r="A701" s="1" t="s">
        <v>13972</v>
      </c>
      <c r="B701">
        <v>96</v>
      </c>
      <c r="C701">
        <f>logfile_5k_buffer_continuously_update_registers_time__3[[#This Row],[Column2]]*1000000</f>
        <v>96000000</v>
      </c>
    </row>
    <row r="702" spans="1:3" x14ac:dyDescent="0.3">
      <c r="A702" s="1" t="s">
        <v>13973</v>
      </c>
      <c r="B702">
        <v>93</v>
      </c>
      <c r="C702">
        <f>logfile_5k_buffer_continuously_update_registers_time__3[[#This Row],[Column2]]*1000000</f>
        <v>93000000</v>
      </c>
    </row>
    <row r="703" spans="1:3" x14ac:dyDescent="0.3">
      <c r="A703" s="1" t="s">
        <v>13974</v>
      </c>
      <c r="B703">
        <v>80</v>
      </c>
      <c r="C703">
        <f>logfile_5k_buffer_continuously_update_registers_time__3[[#This Row],[Column2]]*1000000</f>
        <v>80000000</v>
      </c>
    </row>
    <row r="704" spans="1:3" x14ac:dyDescent="0.3">
      <c r="A704" s="1" t="s">
        <v>13975</v>
      </c>
      <c r="B704">
        <v>87</v>
      </c>
      <c r="C704">
        <f>logfile_5k_buffer_continuously_update_registers_time__3[[#This Row],[Column2]]*1000000</f>
        <v>87000000</v>
      </c>
    </row>
    <row r="705" spans="1:3" x14ac:dyDescent="0.3">
      <c r="A705" s="1" t="s">
        <v>13976</v>
      </c>
      <c r="B705">
        <v>77</v>
      </c>
      <c r="C705">
        <f>logfile_5k_buffer_continuously_update_registers_time__3[[#This Row],[Column2]]*1000000</f>
        <v>77000000</v>
      </c>
    </row>
    <row r="706" spans="1:3" x14ac:dyDescent="0.3">
      <c r="A706" s="1" t="s">
        <v>13977</v>
      </c>
      <c r="B706">
        <v>88</v>
      </c>
      <c r="C706">
        <f>logfile_5k_buffer_continuously_update_registers_time__3[[#This Row],[Column2]]*1000000</f>
        <v>88000000</v>
      </c>
    </row>
    <row r="707" spans="1:3" x14ac:dyDescent="0.3">
      <c r="A707" s="1" t="s">
        <v>13978</v>
      </c>
      <c r="B707">
        <v>91</v>
      </c>
      <c r="C707">
        <f>logfile_5k_buffer_continuously_update_registers_time__3[[#This Row],[Column2]]*1000000</f>
        <v>91000000</v>
      </c>
    </row>
    <row r="708" spans="1:3" x14ac:dyDescent="0.3">
      <c r="A708" s="1" t="s">
        <v>13979</v>
      </c>
      <c r="B708">
        <v>84</v>
      </c>
      <c r="C708">
        <f>logfile_5k_buffer_continuously_update_registers_time__3[[#This Row],[Column2]]*1000000</f>
        <v>84000000</v>
      </c>
    </row>
    <row r="709" spans="1:3" x14ac:dyDescent="0.3">
      <c r="A709" s="1" t="s">
        <v>13980</v>
      </c>
      <c r="B709">
        <v>94</v>
      </c>
      <c r="C709">
        <f>logfile_5k_buffer_continuously_update_registers_time__3[[#This Row],[Column2]]*1000000</f>
        <v>94000000</v>
      </c>
    </row>
    <row r="710" spans="1:3" x14ac:dyDescent="0.3">
      <c r="A710" s="1" t="s">
        <v>13981</v>
      </c>
      <c r="B710">
        <v>88</v>
      </c>
      <c r="C710">
        <f>logfile_5k_buffer_continuously_update_registers_time__3[[#This Row],[Column2]]*1000000</f>
        <v>88000000</v>
      </c>
    </row>
    <row r="711" spans="1:3" x14ac:dyDescent="0.3">
      <c r="A711" s="1" t="s">
        <v>13982</v>
      </c>
      <c r="B711">
        <v>74</v>
      </c>
      <c r="C711">
        <f>logfile_5k_buffer_continuously_update_registers_time__3[[#This Row],[Column2]]*1000000</f>
        <v>74000000</v>
      </c>
    </row>
    <row r="712" spans="1:3" x14ac:dyDescent="0.3">
      <c r="A712" s="1" t="s">
        <v>13983</v>
      </c>
      <c r="B712">
        <v>90</v>
      </c>
      <c r="C712">
        <f>logfile_5k_buffer_continuously_update_registers_time__3[[#This Row],[Column2]]*1000000</f>
        <v>90000000</v>
      </c>
    </row>
    <row r="713" spans="1:3" x14ac:dyDescent="0.3">
      <c r="A713" s="1" t="s">
        <v>13984</v>
      </c>
      <c r="B713">
        <v>75</v>
      </c>
      <c r="C713">
        <f>logfile_5k_buffer_continuously_update_registers_time__3[[#This Row],[Column2]]*1000000</f>
        <v>75000000</v>
      </c>
    </row>
    <row r="714" spans="1:3" x14ac:dyDescent="0.3">
      <c r="A714" s="1" t="s">
        <v>13985</v>
      </c>
      <c r="B714">
        <v>89</v>
      </c>
      <c r="C714">
        <f>logfile_5k_buffer_continuously_update_registers_time__3[[#This Row],[Column2]]*1000000</f>
        <v>89000000</v>
      </c>
    </row>
    <row r="715" spans="1:3" x14ac:dyDescent="0.3">
      <c r="A715" s="1" t="s">
        <v>13986</v>
      </c>
      <c r="B715">
        <v>89</v>
      </c>
      <c r="C715">
        <f>logfile_5k_buffer_continuously_update_registers_time__3[[#This Row],[Column2]]*1000000</f>
        <v>89000000</v>
      </c>
    </row>
    <row r="716" spans="1:3" x14ac:dyDescent="0.3">
      <c r="A716" s="1" t="s">
        <v>13987</v>
      </c>
      <c r="B716">
        <v>77</v>
      </c>
      <c r="C716">
        <f>logfile_5k_buffer_continuously_update_registers_time__3[[#This Row],[Column2]]*1000000</f>
        <v>77000000</v>
      </c>
    </row>
    <row r="717" spans="1:3" x14ac:dyDescent="0.3">
      <c r="A717" s="1" t="s">
        <v>13988</v>
      </c>
      <c r="B717">
        <v>90</v>
      </c>
      <c r="C717">
        <f>logfile_5k_buffer_continuously_update_registers_time__3[[#This Row],[Column2]]*1000000</f>
        <v>90000000</v>
      </c>
    </row>
    <row r="718" spans="1:3" x14ac:dyDescent="0.3">
      <c r="A718" s="1" t="s">
        <v>13989</v>
      </c>
      <c r="B718">
        <v>94</v>
      </c>
      <c r="C718">
        <f>logfile_5k_buffer_continuously_update_registers_time__3[[#This Row],[Column2]]*1000000</f>
        <v>94000000</v>
      </c>
    </row>
    <row r="719" spans="1:3" x14ac:dyDescent="0.3">
      <c r="A719" s="1" t="s">
        <v>13990</v>
      </c>
      <c r="B719">
        <v>117</v>
      </c>
      <c r="C719">
        <f>logfile_5k_buffer_continuously_update_registers_time__3[[#This Row],[Column2]]*1000000</f>
        <v>117000000</v>
      </c>
    </row>
    <row r="720" spans="1:3" x14ac:dyDescent="0.3">
      <c r="A720" s="1" t="s">
        <v>13991</v>
      </c>
      <c r="B720">
        <v>94</v>
      </c>
      <c r="C720">
        <f>logfile_5k_buffer_continuously_update_registers_time__3[[#This Row],[Column2]]*1000000</f>
        <v>94000000</v>
      </c>
    </row>
    <row r="721" spans="1:3" x14ac:dyDescent="0.3">
      <c r="A721" s="1" t="s">
        <v>13992</v>
      </c>
      <c r="B721">
        <v>77</v>
      </c>
      <c r="C721">
        <f>logfile_5k_buffer_continuously_update_registers_time__3[[#This Row],[Column2]]*1000000</f>
        <v>77000000</v>
      </c>
    </row>
    <row r="722" spans="1:3" x14ac:dyDescent="0.3">
      <c r="A722" s="1" t="s">
        <v>13993</v>
      </c>
      <c r="B722">
        <v>86</v>
      </c>
      <c r="C722">
        <f>logfile_5k_buffer_continuously_update_registers_time__3[[#This Row],[Column2]]*1000000</f>
        <v>86000000</v>
      </c>
    </row>
    <row r="723" spans="1:3" x14ac:dyDescent="0.3">
      <c r="A723" s="1" t="s">
        <v>13994</v>
      </c>
      <c r="B723">
        <v>76</v>
      </c>
      <c r="C723">
        <f>logfile_5k_buffer_continuously_update_registers_time__3[[#This Row],[Column2]]*1000000</f>
        <v>76000000</v>
      </c>
    </row>
    <row r="724" spans="1:3" x14ac:dyDescent="0.3">
      <c r="A724" s="1" t="s">
        <v>13995</v>
      </c>
      <c r="B724">
        <v>90</v>
      </c>
      <c r="C724">
        <f>logfile_5k_buffer_continuously_update_registers_time__3[[#This Row],[Column2]]*1000000</f>
        <v>90000000</v>
      </c>
    </row>
    <row r="725" spans="1:3" x14ac:dyDescent="0.3">
      <c r="A725" s="1" t="s">
        <v>13996</v>
      </c>
      <c r="B725">
        <v>89</v>
      </c>
      <c r="C725">
        <f>logfile_5k_buffer_continuously_update_registers_time__3[[#This Row],[Column2]]*1000000</f>
        <v>89000000</v>
      </c>
    </row>
    <row r="726" spans="1:3" x14ac:dyDescent="0.3">
      <c r="A726" s="1" t="s">
        <v>13997</v>
      </c>
      <c r="B726">
        <v>76</v>
      </c>
      <c r="C726">
        <f>logfile_5k_buffer_continuously_update_registers_time__3[[#This Row],[Column2]]*1000000</f>
        <v>76000000</v>
      </c>
    </row>
    <row r="727" spans="1:3" x14ac:dyDescent="0.3">
      <c r="A727" s="1" t="s">
        <v>13998</v>
      </c>
      <c r="B727">
        <v>90</v>
      </c>
      <c r="C727">
        <f>logfile_5k_buffer_continuously_update_registers_time__3[[#This Row],[Column2]]*1000000</f>
        <v>90000000</v>
      </c>
    </row>
    <row r="728" spans="1:3" x14ac:dyDescent="0.3">
      <c r="A728" s="1" t="s">
        <v>13999</v>
      </c>
      <c r="B728">
        <v>99</v>
      </c>
      <c r="C728">
        <f>logfile_5k_buffer_continuously_update_registers_time__3[[#This Row],[Column2]]*1000000</f>
        <v>99000000</v>
      </c>
    </row>
    <row r="729" spans="1:3" x14ac:dyDescent="0.3">
      <c r="A729" s="1" t="s">
        <v>14000</v>
      </c>
      <c r="B729">
        <v>105</v>
      </c>
      <c r="C729">
        <f>logfile_5k_buffer_continuously_update_registers_time__3[[#This Row],[Column2]]*1000000</f>
        <v>105000000</v>
      </c>
    </row>
    <row r="730" spans="1:3" x14ac:dyDescent="0.3">
      <c r="A730" s="1" t="s">
        <v>14001</v>
      </c>
      <c r="B730">
        <v>98</v>
      </c>
      <c r="C730">
        <f>logfile_5k_buffer_continuously_update_registers_time__3[[#This Row],[Column2]]*1000000</f>
        <v>98000000</v>
      </c>
    </row>
    <row r="731" spans="1:3" x14ac:dyDescent="0.3">
      <c r="A731" s="1" t="s">
        <v>14002</v>
      </c>
      <c r="B731">
        <v>93</v>
      </c>
      <c r="C731">
        <f>logfile_5k_buffer_continuously_update_registers_time__3[[#This Row],[Column2]]*1000000</f>
        <v>93000000</v>
      </c>
    </row>
    <row r="732" spans="1:3" x14ac:dyDescent="0.3">
      <c r="A732" s="1" t="s">
        <v>14003</v>
      </c>
      <c r="B732">
        <v>104</v>
      </c>
      <c r="C732">
        <f>logfile_5k_buffer_continuously_update_registers_time__3[[#This Row],[Column2]]*1000000</f>
        <v>104000000</v>
      </c>
    </row>
    <row r="733" spans="1:3" x14ac:dyDescent="0.3">
      <c r="A733" s="1" t="s">
        <v>14004</v>
      </c>
      <c r="B733">
        <v>121</v>
      </c>
      <c r="C733">
        <f>logfile_5k_buffer_continuously_update_registers_time__3[[#This Row],[Column2]]*1000000</f>
        <v>121000000</v>
      </c>
    </row>
    <row r="734" spans="1:3" x14ac:dyDescent="0.3">
      <c r="A734" s="1" t="s">
        <v>14005</v>
      </c>
      <c r="B734">
        <v>88</v>
      </c>
      <c r="C734">
        <f>logfile_5k_buffer_continuously_update_registers_time__3[[#This Row],[Column2]]*1000000</f>
        <v>88000000</v>
      </c>
    </row>
    <row r="735" spans="1:3" x14ac:dyDescent="0.3">
      <c r="A735" s="1" t="s">
        <v>14006</v>
      </c>
      <c r="B735">
        <v>98</v>
      </c>
      <c r="C735">
        <f>logfile_5k_buffer_continuously_update_registers_time__3[[#This Row],[Column2]]*1000000</f>
        <v>98000000</v>
      </c>
    </row>
    <row r="736" spans="1:3" x14ac:dyDescent="0.3">
      <c r="A736" s="1" t="s">
        <v>14007</v>
      </c>
      <c r="B736">
        <v>103</v>
      </c>
      <c r="C736">
        <f>logfile_5k_buffer_continuously_update_registers_time__3[[#This Row],[Column2]]*1000000</f>
        <v>103000000</v>
      </c>
    </row>
    <row r="737" spans="1:3" x14ac:dyDescent="0.3">
      <c r="A737" s="1" t="s">
        <v>14008</v>
      </c>
      <c r="B737">
        <v>92</v>
      </c>
      <c r="C737">
        <f>logfile_5k_buffer_continuously_update_registers_time__3[[#This Row],[Column2]]*1000000</f>
        <v>92000000</v>
      </c>
    </row>
    <row r="738" spans="1:3" x14ac:dyDescent="0.3">
      <c r="A738" s="1" t="s">
        <v>14009</v>
      </c>
      <c r="B738">
        <v>97</v>
      </c>
      <c r="C738">
        <f>logfile_5k_buffer_continuously_update_registers_time__3[[#This Row],[Column2]]*1000000</f>
        <v>97000000</v>
      </c>
    </row>
    <row r="739" spans="1:3" x14ac:dyDescent="0.3">
      <c r="A739" s="1" t="s">
        <v>14010</v>
      </c>
      <c r="B739">
        <v>101</v>
      </c>
      <c r="C739">
        <f>logfile_5k_buffer_continuously_update_registers_time__3[[#This Row],[Column2]]*1000000</f>
        <v>101000000</v>
      </c>
    </row>
    <row r="740" spans="1:3" x14ac:dyDescent="0.3">
      <c r="A740" s="1" t="s">
        <v>14011</v>
      </c>
      <c r="B740">
        <v>103</v>
      </c>
      <c r="C740">
        <f>logfile_5k_buffer_continuously_update_registers_time__3[[#This Row],[Column2]]*1000000</f>
        <v>103000000</v>
      </c>
    </row>
    <row r="741" spans="1:3" x14ac:dyDescent="0.3">
      <c r="A741" s="1" t="s">
        <v>14012</v>
      </c>
      <c r="B741">
        <v>108</v>
      </c>
      <c r="C741">
        <f>logfile_5k_buffer_continuously_update_registers_time__3[[#This Row],[Column2]]*1000000</f>
        <v>108000000</v>
      </c>
    </row>
    <row r="742" spans="1:3" x14ac:dyDescent="0.3">
      <c r="A742" s="1" t="s">
        <v>14013</v>
      </c>
      <c r="B742">
        <v>84</v>
      </c>
      <c r="C742">
        <f>logfile_5k_buffer_continuously_update_registers_time__3[[#This Row],[Column2]]*1000000</f>
        <v>84000000</v>
      </c>
    </row>
    <row r="743" spans="1:3" x14ac:dyDescent="0.3">
      <c r="A743" s="1" t="s">
        <v>14014</v>
      </c>
      <c r="B743">
        <v>88</v>
      </c>
      <c r="C743">
        <f>logfile_5k_buffer_continuously_update_registers_time__3[[#This Row],[Column2]]*1000000</f>
        <v>88000000</v>
      </c>
    </row>
    <row r="744" spans="1:3" x14ac:dyDescent="0.3">
      <c r="A744" s="1" t="s">
        <v>14015</v>
      </c>
      <c r="B744">
        <v>95</v>
      </c>
      <c r="C744">
        <f>logfile_5k_buffer_continuously_update_registers_time__3[[#This Row],[Column2]]*1000000</f>
        <v>95000000</v>
      </c>
    </row>
    <row r="745" spans="1:3" x14ac:dyDescent="0.3">
      <c r="A745" s="1" t="s">
        <v>14016</v>
      </c>
      <c r="B745">
        <v>103</v>
      </c>
      <c r="C745">
        <f>logfile_5k_buffer_continuously_update_registers_time__3[[#This Row],[Column2]]*1000000</f>
        <v>103000000</v>
      </c>
    </row>
    <row r="746" spans="1:3" x14ac:dyDescent="0.3">
      <c r="A746" s="1" t="s">
        <v>14017</v>
      </c>
      <c r="B746">
        <v>104</v>
      </c>
      <c r="C746">
        <f>logfile_5k_buffer_continuously_update_registers_time__3[[#This Row],[Column2]]*1000000</f>
        <v>104000000</v>
      </c>
    </row>
    <row r="747" spans="1:3" x14ac:dyDescent="0.3">
      <c r="A747" s="1" t="s">
        <v>14018</v>
      </c>
      <c r="B747">
        <v>110</v>
      </c>
      <c r="C747">
        <f>logfile_5k_buffer_continuously_update_registers_time__3[[#This Row],[Column2]]*1000000</f>
        <v>110000000</v>
      </c>
    </row>
    <row r="748" spans="1:3" x14ac:dyDescent="0.3">
      <c r="A748" s="1" t="s">
        <v>14019</v>
      </c>
      <c r="B748">
        <v>97</v>
      </c>
      <c r="C748">
        <f>logfile_5k_buffer_continuously_update_registers_time__3[[#This Row],[Column2]]*1000000</f>
        <v>97000000</v>
      </c>
    </row>
    <row r="749" spans="1:3" x14ac:dyDescent="0.3">
      <c r="A749" s="1" t="s">
        <v>14020</v>
      </c>
      <c r="B749">
        <v>97</v>
      </c>
      <c r="C749">
        <f>logfile_5k_buffer_continuously_update_registers_time__3[[#This Row],[Column2]]*1000000</f>
        <v>97000000</v>
      </c>
    </row>
    <row r="750" spans="1:3" x14ac:dyDescent="0.3">
      <c r="A750" s="1" t="s">
        <v>14021</v>
      </c>
      <c r="B750">
        <v>82</v>
      </c>
      <c r="C750">
        <f>logfile_5k_buffer_continuously_update_registers_time__3[[#This Row],[Column2]]*1000000</f>
        <v>82000000</v>
      </c>
    </row>
    <row r="751" spans="1:3" x14ac:dyDescent="0.3">
      <c r="A751" s="1" t="s">
        <v>14022</v>
      </c>
      <c r="B751">
        <v>91</v>
      </c>
      <c r="C751">
        <f>logfile_5k_buffer_continuously_update_registers_time__3[[#This Row],[Column2]]*1000000</f>
        <v>91000000</v>
      </c>
    </row>
    <row r="752" spans="1:3" x14ac:dyDescent="0.3">
      <c r="A752" s="1" t="s">
        <v>14023</v>
      </c>
      <c r="B752">
        <v>91</v>
      </c>
      <c r="C752">
        <f>logfile_5k_buffer_continuously_update_registers_time__3[[#This Row],[Column2]]*1000000</f>
        <v>91000000</v>
      </c>
    </row>
    <row r="753" spans="1:3" x14ac:dyDescent="0.3">
      <c r="A753" s="1" t="s">
        <v>14024</v>
      </c>
      <c r="B753">
        <v>79</v>
      </c>
      <c r="C753">
        <f>logfile_5k_buffer_continuously_update_registers_time__3[[#This Row],[Column2]]*1000000</f>
        <v>79000000</v>
      </c>
    </row>
    <row r="754" spans="1:3" x14ac:dyDescent="0.3">
      <c r="A754" s="1" t="s">
        <v>14025</v>
      </c>
      <c r="B754">
        <v>88</v>
      </c>
      <c r="C754">
        <f>logfile_5k_buffer_continuously_update_registers_time__3[[#This Row],[Column2]]*1000000</f>
        <v>88000000</v>
      </c>
    </row>
    <row r="755" spans="1:3" x14ac:dyDescent="0.3">
      <c r="A755" s="1" t="s">
        <v>14026</v>
      </c>
      <c r="B755">
        <v>85</v>
      </c>
      <c r="C755">
        <f>logfile_5k_buffer_continuously_update_registers_time__3[[#This Row],[Column2]]*1000000</f>
        <v>85000000</v>
      </c>
    </row>
    <row r="756" spans="1:3" x14ac:dyDescent="0.3">
      <c r="A756" s="1" t="s">
        <v>14027</v>
      </c>
      <c r="B756">
        <v>87</v>
      </c>
      <c r="C756">
        <f>logfile_5k_buffer_continuously_update_registers_time__3[[#This Row],[Column2]]*1000000</f>
        <v>87000000</v>
      </c>
    </row>
    <row r="757" spans="1:3" x14ac:dyDescent="0.3">
      <c r="A757" s="1" t="s">
        <v>14028</v>
      </c>
      <c r="B757">
        <v>94</v>
      </c>
      <c r="C757">
        <f>logfile_5k_buffer_continuously_update_registers_time__3[[#This Row],[Column2]]*1000000</f>
        <v>94000000</v>
      </c>
    </row>
    <row r="758" spans="1:3" x14ac:dyDescent="0.3">
      <c r="A758" s="1" t="s">
        <v>14029</v>
      </c>
      <c r="B758">
        <v>97</v>
      </c>
      <c r="C758">
        <f>logfile_5k_buffer_continuously_update_registers_time__3[[#This Row],[Column2]]*1000000</f>
        <v>97000000</v>
      </c>
    </row>
    <row r="759" spans="1:3" x14ac:dyDescent="0.3">
      <c r="A759" s="1" t="s">
        <v>14030</v>
      </c>
      <c r="B759">
        <v>97</v>
      </c>
      <c r="C759">
        <f>logfile_5k_buffer_continuously_update_registers_time__3[[#This Row],[Column2]]*1000000</f>
        <v>97000000</v>
      </c>
    </row>
    <row r="760" spans="1:3" x14ac:dyDescent="0.3">
      <c r="A760" s="1" t="s">
        <v>14031</v>
      </c>
      <c r="B760">
        <v>97</v>
      </c>
      <c r="C760">
        <f>logfile_5k_buffer_continuously_update_registers_time__3[[#This Row],[Column2]]*1000000</f>
        <v>97000000</v>
      </c>
    </row>
    <row r="761" spans="1:3" x14ac:dyDescent="0.3">
      <c r="A761" s="1" t="s">
        <v>14032</v>
      </c>
      <c r="B761">
        <v>93</v>
      </c>
      <c r="C761">
        <f>logfile_5k_buffer_continuously_update_registers_time__3[[#This Row],[Column2]]*1000000</f>
        <v>93000000</v>
      </c>
    </row>
    <row r="762" spans="1:3" x14ac:dyDescent="0.3">
      <c r="A762" s="1" t="s">
        <v>14033</v>
      </c>
      <c r="B762">
        <v>101</v>
      </c>
      <c r="C762">
        <f>logfile_5k_buffer_continuously_update_registers_time__3[[#This Row],[Column2]]*1000000</f>
        <v>101000000</v>
      </c>
    </row>
    <row r="763" spans="1:3" x14ac:dyDescent="0.3">
      <c r="A763" s="1" t="s">
        <v>14034</v>
      </c>
      <c r="B763">
        <v>103</v>
      </c>
      <c r="C763">
        <f>logfile_5k_buffer_continuously_update_registers_time__3[[#This Row],[Column2]]*1000000</f>
        <v>103000000</v>
      </c>
    </row>
    <row r="764" spans="1:3" x14ac:dyDescent="0.3">
      <c r="A764" s="1" t="s">
        <v>14035</v>
      </c>
      <c r="B764">
        <v>100</v>
      </c>
      <c r="C764">
        <f>logfile_5k_buffer_continuously_update_registers_time__3[[#This Row],[Column2]]*1000000</f>
        <v>100000000</v>
      </c>
    </row>
    <row r="765" spans="1:3" x14ac:dyDescent="0.3">
      <c r="A765" s="1" t="s">
        <v>14036</v>
      </c>
      <c r="B765">
        <v>98</v>
      </c>
      <c r="C765">
        <f>logfile_5k_buffer_continuously_update_registers_time__3[[#This Row],[Column2]]*1000000</f>
        <v>98000000</v>
      </c>
    </row>
    <row r="766" spans="1:3" x14ac:dyDescent="0.3">
      <c r="A766" s="1" t="s">
        <v>14037</v>
      </c>
      <c r="B766">
        <v>96</v>
      </c>
      <c r="C766">
        <f>logfile_5k_buffer_continuously_update_registers_time__3[[#This Row],[Column2]]*1000000</f>
        <v>96000000</v>
      </c>
    </row>
    <row r="767" spans="1:3" x14ac:dyDescent="0.3">
      <c r="A767" s="1" t="s">
        <v>14038</v>
      </c>
      <c r="B767">
        <v>100</v>
      </c>
      <c r="C767">
        <f>logfile_5k_buffer_continuously_update_registers_time__3[[#This Row],[Column2]]*1000000</f>
        <v>100000000</v>
      </c>
    </row>
    <row r="768" spans="1:3" x14ac:dyDescent="0.3">
      <c r="A768" s="1" t="s">
        <v>14039</v>
      </c>
      <c r="B768">
        <v>90</v>
      </c>
      <c r="C768">
        <f>logfile_5k_buffer_continuously_update_registers_time__3[[#This Row],[Column2]]*1000000</f>
        <v>90000000</v>
      </c>
    </row>
    <row r="769" spans="1:3" x14ac:dyDescent="0.3">
      <c r="A769" s="1" t="s">
        <v>14040</v>
      </c>
      <c r="B769">
        <v>100</v>
      </c>
      <c r="C769">
        <f>logfile_5k_buffer_continuously_update_registers_time__3[[#This Row],[Column2]]*1000000</f>
        <v>100000000</v>
      </c>
    </row>
    <row r="770" spans="1:3" x14ac:dyDescent="0.3">
      <c r="A770" s="1" t="s">
        <v>14041</v>
      </c>
      <c r="B770">
        <v>89</v>
      </c>
      <c r="C770">
        <f>logfile_5k_buffer_continuously_update_registers_time__3[[#This Row],[Column2]]*1000000</f>
        <v>89000000</v>
      </c>
    </row>
    <row r="771" spans="1:3" x14ac:dyDescent="0.3">
      <c r="A771" s="1" t="s">
        <v>14042</v>
      </c>
      <c r="B771">
        <v>89</v>
      </c>
      <c r="C771">
        <f>logfile_5k_buffer_continuously_update_registers_time__3[[#This Row],[Column2]]*1000000</f>
        <v>89000000</v>
      </c>
    </row>
    <row r="772" spans="1:3" x14ac:dyDescent="0.3">
      <c r="A772" s="1" t="s">
        <v>14043</v>
      </c>
      <c r="B772">
        <v>79</v>
      </c>
      <c r="C772">
        <f>logfile_5k_buffer_continuously_update_registers_time__3[[#This Row],[Column2]]*1000000</f>
        <v>79000000</v>
      </c>
    </row>
    <row r="773" spans="1:3" x14ac:dyDescent="0.3">
      <c r="A773" s="1" t="s">
        <v>14044</v>
      </c>
      <c r="B773">
        <v>98</v>
      </c>
      <c r="C773">
        <f>logfile_5k_buffer_continuously_update_registers_time__3[[#This Row],[Column2]]*1000000</f>
        <v>98000000</v>
      </c>
    </row>
    <row r="774" spans="1:3" x14ac:dyDescent="0.3">
      <c r="A774" s="1" t="s">
        <v>14045</v>
      </c>
      <c r="B774">
        <v>95</v>
      </c>
      <c r="C774">
        <f>logfile_5k_buffer_continuously_update_registers_time__3[[#This Row],[Column2]]*1000000</f>
        <v>95000000</v>
      </c>
    </row>
    <row r="775" spans="1:3" x14ac:dyDescent="0.3">
      <c r="A775" s="1" t="s">
        <v>14046</v>
      </c>
      <c r="B775">
        <v>95</v>
      </c>
      <c r="C775">
        <f>logfile_5k_buffer_continuously_update_registers_time__3[[#This Row],[Column2]]*1000000</f>
        <v>95000000</v>
      </c>
    </row>
    <row r="776" spans="1:3" x14ac:dyDescent="0.3">
      <c r="A776" s="1" t="s">
        <v>14047</v>
      </c>
      <c r="B776">
        <v>113</v>
      </c>
      <c r="C776">
        <f>logfile_5k_buffer_continuously_update_registers_time__3[[#This Row],[Column2]]*1000000</f>
        <v>113000000</v>
      </c>
    </row>
    <row r="777" spans="1:3" x14ac:dyDescent="0.3">
      <c r="A777" s="1" t="s">
        <v>14048</v>
      </c>
      <c r="B777">
        <v>104</v>
      </c>
      <c r="C777">
        <f>logfile_5k_buffer_continuously_update_registers_time__3[[#This Row],[Column2]]*1000000</f>
        <v>104000000</v>
      </c>
    </row>
    <row r="778" spans="1:3" x14ac:dyDescent="0.3">
      <c r="A778" s="1" t="s">
        <v>14049</v>
      </c>
      <c r="B778">
        <v>93</v>
      </c>
      <c r="C778">
        <f>logfile_5k_buffer_continuously_update_registers_time__3[[#This Row],[Column2]]*1000000</f>
        <v>93000000</v>
      </c>
    </row>
    <row r="779" spans="1:3" x14ac:dyDescent="0.3">
      <c r="A779" s="1" t="s">
        <v>14050</v>
      </c>
      <c r="B779">
        <v>80</v>
      </c>
      <c r="C779">
        <f>logfile_5k_buffer_continuously_update_registers_time__3[[#This Row],[Column2]]*1000000</f>
        <v>80000000</v>
      </c>
    </row>
    <row r="780" spans="1:3" x14ac:dyDescent="0.3">
      <c r="A780" s="1" t="s">
        <v>14051</v>
      </c>
      <c r="B780">
        <v>95</v>
      </c>
      <c r="C780">
        <f>logfile_5k_buffer_continuously_update_registers_time__3[[#This Row],[Column2]]*1000000</f>
        <v>95000000</v>
      </c>
    </row>
    <row r="781" spans="1:3" x14ac:dyDescent="0.3">
      <c r="A781" s="1" t="s">
        <v>14052</v>
      </c>
      <c r="B781">
        <v>99</v>
      </c>
      <c r="C781">
        <f>logfile_5k_buffer_continuously_update_registers_time__3[[#This Row],[Column2]]*1000000</f>
        <v>99000000</v>
      </c>
    </row>
    <row r="782" spans="1:3" x14ac:dyDescent="0.3">
      <c r="A782" s="1" t="s">
        <v>14053</v>
      </c>
      <c r="B782">
        <v>99</v>
      </c>
      <c r="C782">
        <f>logfile_5k_buffer_continuously_update_registers_time__3[[#This Row],[Column2]]*1000000</f>
        <v>99000000</v>
      </c>
    </row>
    <row r="783" spans="1:3" x14ac:dyDescent="0.3">
      <c r="A783" s="1" t="s">
        <v>14054</v>
      </c>
      <c r="B783">
        <v>81</v>
      </c>
      <c r="C783">
        <f>logfile_5k_buffer_continuously_update_registers_time__3[[#This Row],[Column2]]*1000000</f>
        <v>81000000</v>
      </c>
    </row>
    <row r="784" spans="1:3" x14ac:dyDescent="0.3">
      <c r="A784" s="1" t="s">
        <v>14055</v>
      </c>
      <c r="B784">
        <v>97</v>
      </c>
      <c r="C784">
        <f>logfile_5k_buffer_continuously_update_registers_time__3[[#This Row],[Column2]]*1000000</f>
        <v>97000000</v>
      </c>
    </row>
    <row r="785" spans="1:3" x14ac:dyDescent="0.3">
      <c r="A785" s="1" t="s">
        <v>14056</v>
      </c>
      <c r="B785">
        <v>87</v>
      </c>
      <c r="C785">
        <f>logfile_5k_buffer_continuously_update_registers_time__3[[#This Row],[Column2]]*1000000</f>
        <v>87000000</v>
      </c>
    </row>
    <row r="786" spans="1:3" x14ac:dyDescent="0.3">
      <c r="A786" s="1" t="s">
        <v>14057</v>
      </c>
      <c r="B786">
        <v>97</v>
      </c>
      <c r="C786">
        <f>logfile_5k_buffer_continuously_update_registers_time__3[[#This Row],[Column2]]*1000000</f>
        <v>97000000</v>
      </c>
    </row>
    <row r="787" spans="1:3" x14ac:dyDescent="0.3">
      <c r="A787" s="1" t="s">
        <v>14058</v>
      </c>
      <c r="B787">
        <v>80</v>
      </c>
      <c r="C787">
        <f>logfile_5k_buffer_continuously_update_registers_time__3[[#This Row],[Column2]]*1000000</f>
        <v>80000000</v>
      </c>
    </row>
    <row r="788" spans="1:3" x14ac:dyDescent="0.3">
      <c r="A788" s="1" t="s">
        <v>14059</v>
      </c>
      <c r="B788">
        <v>103</v>
      </c>
      <c r="C788">
        <f>logfile_5k_buffer_continuously_update_registers_time__3[[#This Row],[Column2]]*1000000</f>
        <v>103000000</v>
      </c>
    </row>
    <row r="789" spans="1:3" x14ac:dyDescent="0.3">
      <c r="A789" s="1" t="s">
        <v>14060</v>
      </c>
      <c r="B789">
        <v>93</v>
      </c>
      <c r="C789">
        <f>logfile_5k_buffer_continuously_update_registers_time__3[[#This Row],[Column2]]*1000000</f>
        <v>93000000</v>
      </c>
    </row>
    <row r="790" spans="1:3" x14ac:dyDescent="0.3">
      <c r="A790" s="1" t="s">
        <v>14061</v>
      </c>
      <c r="B790">
        <v>91</v>
      </c>
      <c r="C790">
        <f>logfile_5k_buffer_continuously_update_registers_time__3[[#This Row],[Column2]]*1000000</f>
        <v>91000000</v>
      </c>
    </row>
    <row r="791" spans="1:3" x14ac:dyDescent="0.3">
      <c r="A791" s="1" t="s">
        <v>14062</v>
      </c>
      <c r="B791">
        <v>79</v>
      </c>
      <c r="C791">
        <f>logfile_5k_buffer_continuously_update_registers_time__3[[#This Row],[Column2]]*1000000</f>
        <v>79000000</v>
      </c>
    </row>
    <row r="792" spans="1:3" x14ac:dyDescent="0.3">
      <c r="A792" s="1" t="s">
        <v>14063</v>
      </c>
      <c r="B792">
        <v>92</v>
      </c>
      <c r="C792">
        <f>logfile_5k_buffer_continuously_update_registers_time__3[[#This Row],[Column2]]*1000000</f>
        <v>92000000</v>
      </c>
    </row>
    <row r="793" spans="1:3" x14ac:dyDescent="0.3">
      <c r="A793" s="1" t="s">
        <v>14064</v>
      </c>
      <c r="B793">
        <v>102</v>
      </c>
      <c r="C793">
        <f>logfile_5k_buffer_continuously_update_registers_time__3[[#This Row],[Column2]]*1000000</f>
        <v>102000000</v>
      </c>
    </row>
    <row r="794" spans="1:3" x14ac:dyDescent="0.3">
      <c r="A794" s="1" t="s">
        <v>14065</v>
      </c>
      <c r="B794">
        <v>96</v>
      </c>
      <c r="C794">
        <f>logfile_5k_buffer_continuously_update_registers_time__3[[#This Row],[Column2]]*1000000</f>
        <v>96000000</v>
      </c>
    </row>
    <row r="795" spans="1:3" x14ac:dyDescent="0.3">
      <c r="A795" s="1" t="s">
        <v>14066</v>
      </c>
      <c r="B795">
        <v>79</v>
      </c>
      <c r="C795">
        <f>logfile_5k_buffer_continuously_update_registers_time__3[[#This Row],[Column2]]*1000000</f>
        <v>79000000</v>
      </c>
    </row>
    <row r="796" spans="1:3" x14ac:dyDescent="0.3">
      <c r="A796" s="1" t="s">
        <v>14067</v>
      </c>
      <c r="B796">
        <v>89</v>
      </c>
      <c r="C796">
        <f>logfile_5k_buffer_continuously_update_registers_time__3[[#This Row],[Column2]]*1000000</f>
        <v>89000000</v>
      </c>
    </row>
    <row r="797" spans="1:3" x14ac:dyDescent="0.3">
      <c r="A797" s="1" t="s">
        <v>14068</v>
      </c>
      <c r="B797">
        <v>85</v>
      </c>
      <c r="C797">
        <f>logfile_5k_buffer_continuously_update_registers_time__3[[#This Row],[Column2]]*1000000</f>
        <v>85000000</v>
      </c>
    </row>
    <row r="798" spans="1:3" x14ac:dyDescent="0.3">
      <c r="A798" s="1" t="s">
        <v>14069</v>
      </c>
      <c r="B798">
        <v>75</v>
      </c>
      <c r="C798">
        <f>logfile_5k_buffer_continuously_update_registers_time__3[[#This Row],[Column2]]*1000000</f>
        <v>75000000</v>
      </c>
    </row>
    <row r="799" spans="1:3" x14ac:dyDescent="0.3">
      <c r="A799" s="1" t="s">
        <v>14070</v>
      </c>
      <c r="B799">
        <v>86</v>
      </c>
      <c r="C799">
        <f>logfile_5k_buffer_continuously_update_registers_time__3[[#This Row],[Column2]]*1000000</f>
        <v>86000000</v>
      </c>
    </row>
    <row r="800" spans="1:3" x14ac:dyDescent="0.3">
      <c r="A800" s="1" t="s">
        <v>14071</v>
      </c>
      <c r="B800">
        <v>97</v>
      </c>
      <c r="C800">
        <f>logfile_5k_buffer_continuously_update_registers_time__3[[#This Row],[Column2]]*1000000</f>
        <v>97000000</v>
      </c>
    </row>
    <row r="801" spans="1:3" x14ac:dyDescent="0.3">
      <c r="A801" s="1" t="s">
        <v>14072</v>
      </c>
      <c r="B801">
        <v>91</v>
      </c>
      <c r="C801">
        <f>logfile_5k_buffer_continuously_update_registers_time__3[[#This Row],[Column2]]*1000000</f>
        <v>91000000</v>
      </c>
    </row>
    <row r="802" spans="1:3" x14ac:dyDescent="0.3">
      <c r="A802" s="1" t="s">
        <v>14073</v>
      </c>
      <c r="B802">
        <v>91</v>
      </c>
      <c r="C802">
        <f>logfile_5k_buffer_continuously_update_registers_time__3[[#This Row],[Column2]]*1000000</f>
        <v>91000000</v>
      </c>
    </row>
    <row r="803" spans="1:3" x14ac:dyDescent="0.3">
      <c r="A803" s="1" t="s">
        <v>14074</v>
      </c>
      <c r="B803">
        <v>87</v>
      </c>
      <c r="C803">
        <f>logfile_5k_buffer_continuously_update_registers_time__3[[#This Row],[Column2]]*1000000</f>
        <v>87000000</v>
      </c>
    </row>
    <row r="804" spans="1:3" x14ac:dyDescent="0.3">
      <c r="A804" s="1" t="s">
        <v>14075</v>
      </c>
      <c r="B804">
        <v>86</v>
      </c>
      <c r="C804">
        <f>logfile_5k_buffer_continuously_update_registers_time__3[[#This Row],[Column2]]*1000000</f>
        <v>86000000</v>
      </c>
    </row>
    <row r="805" spans="1:3" x14ac:dyDescent="0.3">
      <c r="A805" s="1" t="s">
        <v>14076</v>
      </c>
      <c r="B805">
        <v>93</v>
      </c>
      <c r="C805">
        <f>logfile_5k_buffer_continuously_update_registers_time__3[[#This Row],[Column2]]*1000000</f>
        <v>93000000</v>
      </c>
    </row>
    <row r="806" spans="1:3" x14ac:dyDescent="0.3">
      <c r="A806" s="1" t="s">
        <v>14077</v>
      </c>
      <c r="B806">
        <v>87</v>
      </c>
      <c r="C806">
        <f>logfile_5k_buffer_continuously_update_registers_time__3[[#This Row],[Column2]]*1000000</f>
        <v>87000000</v>
      </c>
    </row>
    <row r="807" spans="1:3" x14ac:dyDescent="0.3">
      <c r="A807" s="1" t="s">
        <v>14078</v>
      </c>
      <c r="B807">
        <v>84</v>
      </c>
      <c r="C807">
        <f>logfile_5k_buffer_continuously_update_registers_time__3[[#This Row],[Column2]]*1000000</f>
        <v>84000000</v>
      </c>
    </row>
    <row r="808" spans="1:3" x14ac:dyDescent="0.3">
      <c r="A808" s="1" t="s">
        <v>14079</v>
      </c>
      <c r="B808">
        <v>90</v>
      </c>
      <c r="C808">
        <f>logfile_5k_buffer_continuously_update_registers_time__3[[#This Row],[Column2]]*1000000</f>
        <v>90000000</v>
      </c>
    </row>
    <row r="809" spans="1:3" x14ac:dyDescent="0.3">
      <c r="A809" s="1" t="s">
        <v>14080</v>
      </c>
      <c r="B809">
        <v>86</v>
      </c>
      <c r="C809">
        <f>logfile_5k_buffer_continuously_update_registers_time__3[[#This Row],[Column2]]*1000000</f>
        <v>86000000</v>
      </c>
    </row>
    <row r="810" spans="1:3" x14ac:dyDescent="0.3">
      <c r="A810" s="1" t="s">
        <v>14081</v>
      </c>
      <c r="B810">
        <v>77</v>
      </c>
      <c r="C810">
        <f>logfile_5k_buffer_continuously_update_registers_time__3[[#This Row],[Column2]]*1000000</f>
        <v>77000000</v>
      </c>
    </row>
    <row r="811" spans="1:3" x14ac:dyDescent="0.3">
      <c r="A811" s="1" t="s">
        <v>14082</v>
      </c>
      <c r="B811">
        <v>90</v>
      </c>
      <c r="C811">
        <f>logfile_5k_buffer_continuously_update_registers_time__3[[#This Row],[Column2]]*1000000</f>
        <v>90000000</v>
      </c>
    </row>
    <row r="812" spans="1:3" x14ac:dyDescent="0.3">
      <c r="A812" s="1" t="s">
        <v>14083</v>
      </c>
      <c r="B812">
        <v>76</v>
      </c>
      <c r="C812">
        <f>logfile_5k_buffer_continuously_update_registers_time__3[[#This Row],[Column2]]*1000000</f>
        <v>76000000</v>
      </c>
    </row>
    <row r="813" spans="1:3" x14ac:dyDescent="0.3">
      <c r="A813" s="1" t="s">
        <v>14084</v>
      </c>
      <c r="B813">
        <v>96</v>
      </c>
      <c r="C813">
        <f>logfile_5k_buffer_continuously_update_registers_time__3[[#This Row],[Column2]]*1000000</f>
        <v>96000000</v>
      </c>
    </row>
    <row r="814" spans="1:3" x14ac:dyDescent="0.3">
      <c r="A814" s="1" t="s">
        <v>14085</v>
      </c>
      <c r="B814">
        <v>89</v>
      </c>
      <c r="C814">
        <f>logfile_5k_buffer_continuously_update_registers_time__3[[#This Row],[Column2]]*1000000</f>
        <v>89000000</v>
      </c>
    </row>
    <row r="815" spans="1:3" x14ac:dyDescent="0.3">
      <c r="A815" s="1" t="s">
        <v>14086</v>
      </c>
      <c r="B815">
        <v>79</v>
      </c>
      <c r="C815">
        <f>logfile_5k_buffer_continuously_update_registers_time__3[[#This Row],[Column2]]*1000000</f>
        <v>79000000</v>
      </c>
    </row>
    <row r="816" spans="1:3" x14ac:dyDescent="0.3">
      <c r="A816" s="1" t="s">
        <v>14087</v>
      </c>
      <c r="B816">
        <v>89</v>
      </c>
      <c r="C816">
        <f>logfile_5k_buffer_continuously_update_registers_time__3[[#This Row],[Column2]]*1000000</f>
        <v>89000000</v>
      </c>
    </row>
    <row r="817" spans="1:3" x14ac:dyDescent="0.3">
      <c r="A817" s="1" t="s">
        <v>14088</v>
      </c>
      <c r="B817">
        <v>91</v>
      </c>
      <c r="C817">
        <f>logfile_5k_buffer_continuously_update_registers_time__3[[#This Row],[Column2]]*1000000</f>
        <v>91000000</v>
      </c>
    </row>
    <row r="818" spans="1:3" x14ac:dyDescent="0.3">
      <c r="A818" s="1" t="s">
        <v>14089</v>
      </c>
      <c r="B818">
        <v>74</v>
      </c>
      <c r="C818">
        <f>logfile_5k_buffer_continuously_update_registers_time__3[[#This Row],[Column2]]*1000000</f>
        <v>74000000</v>
      </c>
    </row>
    <row r="819" spans="1:3" x14ac:dyDescent="0.3">
      <c r="A819" s="1" t="s">
        <v>14090</v>
      </c>
      <c r="B819">
        <v>88</v>
      </c>
      <c r="C819">
        <f>logfile_5k_buffer_continuously_update_registers_time__3[[#This Row],[Column2]]*1000000</f>
        <v>88000000</v>
      </c>
    </row>
    <row r="820" spans="1:3" x14ac:dyDescent="0.3">
      <c r="A820" s="1" t="s">
        <v>14091</v>
      </c>
      <c r="B820">
        <v>78</v>
      </c>
      <c r="C820">
        <f>logfile_5k_buffer_continuously_update_registers_time__3[[#This Row],[Column2]]*1000000</f>
        <v>78000000</v>
      </c>
    </row>
    <row r="821" spans="1:3" x14ac:dyDescent="0.3">
      <c r="A821" s="1" t="s">
        <v>14092</v>
      </c>
      <c r="B821">
        <v>88</v>
      </c>
      <c r="C821">
        <f>logfile_5k_buffer_continuously_update_registers_time__3[[#This Row],[Column2]]*1000000</f>
        <v>88000000</v>
      </c>
    </row>
    <row r="822" spans="1:3" x14ac:dyDescent="0.3">
      <c r="A822" s="1" t="s">
        <v>14093</v>
      </c>
      <c r="B822">
        <v>95</v>
      </c>
      <c r="C822">
        <f>logfile_5k_buffer_continuously_update_registers_time__3[[#This Row],[Column2]]*1000000</f>
        <v>95000000</v>
      </c>
    </row>
    <row r="823" spans="1:3" x14ac:dyDescent="0.3">
      <c r="A823" s="1" t="s">
        <v>14094</v>
      </c>
      <c r="B823">
        <v>101</v>
      </c>
      <c r="C823">
        <f>logfile_5k_buffer_continuously_update_registers_time__3[[#This Row],[Column2]]*1000000</f>
        <v>101000000</v>
      </c>
    </row>
    <row r="824" spans="1:3" x14ac:dyDescent="0.3">
      <c r="A824" s="1" t="s">
        <v>14095</v>
      </c>
      <c r="B824">
        <v>77</v>
      </c>
      <c r="C824">
        <f>logfile_5k_buffer_continuously_update_registers_time__3[[#This Row],[Column2]]*1000000</f>
        <v>77000000</v>
      </c>
    </row>
    <row r="825" spans="1:3" x14ac:dyDescent="0.3">
      <c r="A825" s="1" t="s">
        <v>14096</v>
      </c>
      <c r="B825">
        <v>88</v>
      </c>
      <c r="C825">
        <f>logfile_5k_buffer_continuously_update_registers_time__3[[#This Row],[Column2]]*1000000</f>
        <v>88000000</v>
      </c>
    </row>
    <row r="826" spans="1:3" x14ac:dyDescent="0.3">
      <c r="A826" s="1" t="s">
        <v>14097</v>
      </c>
      <c r="B826">
        <v>105</v>
      </c>
      <c r="C826">
        <f>logfile_5k_buffer_continuously_update_registers_time__3[[#This Row],[Column2]]*1000000</f>
        <v>105000000</v>
      </c>
    </row>
    <row r="827" spans="1:3" x14ac:dyDescent="0.3">
      <c r="A827" s="1" t="s">
        <v>14098</v>
      </c>
      <c r="B827">
        <v>95</v>
      </c>
      <c r="C827">
        <f>logfile_5k_buffer_continuously_update_registers_time__3[[#This Row],[Column2]]*1000000</f>
        <v>95000000</v>
      </c>
    </row>
    <row r="828" spans="1:3" x14ac:dyDescent="0.3">
      <c r="A828" s="1" t="s">
        <v>14099</v>
      </c>
      <c r="B828">
        <v>76</v>
      </c>
      <c r="C828">
        <f>logfile_5k_buffer_continuously_update_registers_time__3[[#This Row],[Column2]]*1000000</f>
        <v>76000000</v>
      </c>
    </row>
    <row r="829" spans="1:3" x14ac:dyDescent="0.3">
      <c r="A829" s="1" t="s">
        <v>14100</v>
      </c>
      <c r="B829">
        <v>106</v>
      </c>
      <c r="C829">
        <f>logfile_5k_buffer_continuously_update_registers_time__3[[#This Row],[Column2]]*1000000</f>
        <v>106000000</v>
      </c>
    </row>
    <row r="830" spans="1:3" x14ac:dyDescent="0.3">
      <c r="A830" s="1" t="s">
        <v>14101</v>
      </c>
      <c r="B830">
        <v>107</v>
      </c>
      <c r="C830">
        <f>logfile_5k_buffer_continuously_update_registers_time__3[[#This Row],[Column2]]*1000000</f>
        <v>107000000</v>
      </c>
    </row>
    <row r="831" spans="1:3" x14ac:dyDescent="0.3">
      <c r="A831" s="1" t="s">
        <v>14102</v>
      </c>
      <c r="B831">
        <v>99</v>
      </c>
      <c r="C831">
        <f>logfile_5k_buffer_continuously_update_registers_time__3[[#This Row],[Column2]]*1000000</f>
        <v>99000000</v>
      </c>
    </row>
    <row r="832" spans="1:3" x14ac:dyDescent="0.3">
      <c r="A832" s="1" t="s">
        <v>14103</v>
      </c>
      <c r="B832">
        <v>110</v>
      </c>
      <c r="C832">
        <f>logfile_5k_buffer_continuously_update_registers_time__3[[#This Row],[Column2]]*1000000</f>
        <v>110000000</v>
      </c>
    </row>
    <row r="833" spans="1:3" x14ac:dyDescent="0.3">
      <c r="A833" s="1" t="s">
        <v>14104</v>
      </c>
      <c r="B833">
        <v>126</v>
      </c>
      <c r="C833">
        <f>logfile_5k_buffer_continuously_update_registers_time__3[[#This Row],[Column2]]*1000000</f>
        <v>126000000</v>
      </c>
    </row>
    <row r="834" spans="1:3" x14ac:dyDescent="0.3">
      <c r="A834" s="1" t="s">
        <v>14105</v>
      </c>
      <c r="B834">
        <v>80</v>
      </c>
      <c r="C834">
        <f>logfile_5k_buffer_continuously_update_registers_time__3[[#This Row],[Column2]]*1000000</f>
        <v>80000000</v>
      </c>
    </row>
    <row r="835" spans="1:3" x14ac:dyDescent="0.3">
      <c r="A835" s="1" t="s">
        <v>14106</v>
      </c>
      <c r="B835">
        <v>99</v>
      </c>
      <c r="C835">
        <f>logfile_5k_buffer_continuously_update_registers_time__3[[#This Row],[Column2]]*1000000</f>
        <v>99000000</v>
      </c>
    </row>
    <row r="836" spans="1:3" x14ac:dyDescent="0.3">
      <c r="A836" s="1" t="s">
        <v>14107</v>
      </c>
      <c r="B836">
        <v>109</v>
      </c>
      <c r="C836">
        <f>logfile_5k_buffer_continuously_update_registers_time__3[[#This Row],[Column2]]*1000000</f>
        <v>109000000</v>
      </c>
    </row>
    <row r="837" spans="1:3" x14ac:dyDescent="0.3">
      <c r="A837" s="1" t="s">
        <v>14108</v>
      </c>
      <c r="B837">
        <v>109</v>
      </c>
      <c r="C837">
        <f>logfile_5k_buffer_continuously_update_registers_time__3[[#This Row],[Column2]]*1000000</f>
        <v>109000000</v>
      </c>
    </row>
    <row r="838" spans="1:3" x14ac:dyDescent="0.3">
      <c r="A838" s="1" t="s">
        <v>14109</v>
      </c>
      <c r="B838">
        <v>106</v>
      </c>
      <c r="C838">
        <f>logfile_5k_buffer_continuously_update_registers_time__3[[#This Row],[Column2]]*1000000</f>
        <v>106000000</v>
      </c>
    </row>
    <row r="839" spans="1:3" x14ac:dyDescent="0.3">
      <c r="A839" s="1" t="s">
        <v>14110</v>
      </c>
      <c r="B839">
        <v>100</v>
      </c>
      <c r="C839">
        <f>logfile_5k_buffer_continuously_update_registers_time__3[[#This Row],[Column2]]*1000000</f>
        <v>100000000</v>
      </c>
    </row>
    <row r="840" spans="1:3" x14ac:dyDescent="0.3">
      <c r="A840" s="1" t="s">
        <v>14111</v>
      </c>
      <c r="B840">
        <v>106</v>
      </c>
      <c r="C840">
        <f>logfile_5k_buffer_continuously_update_registers_time__3[[#This Row],[Column2]]*1000000</f>
        <v>106000000</v>
      </c>
    </row>
    <row r="841" spans="1:3" x14ac:dyDescent="0.3">
      <c r="A841" s="1" t="s">
        <v>14112</v>
      </c>
      <c r="B841">
        <v>104</v>
      </c>
      <c r="C841">
        <f>logfile_5k_buffer_continuously_update_registers_time__3[[#This Row],[Column2]]*1000000</f>
        <v>104000000</v>
      </c>
    </row>
    <row r="842" spans="1:3" x14ac:dyDescent="0.3">
      <c r="A842" s="1" t="s">
        <v>14113</v>
      </c>
      <c r="B842">
        <v>104</v>
      </c>
      <c r="C842">
        <f>logfile_5k_buffer_continuously_update_registers_time__3[[#This Row],[Column2]]*1000000</f>
        <v>104000000</v>
      </c>
    </row>
    <row r="843" spans="1:3" x14ac:dyDescent="0.3">
      <c r="A843" s="1" t="s">
        <v>14114</v>
      </c>
      <c r="B843">
        <v>98</v>
      </c>
      <c r="C843">
        <f>logfile_5k_buffer_continuously_update_registers_time__3[[#This Row],[Column2]]*1000000</f>
        <v>98000000</v>
      </c>
    </row>
    <row r="844" spans="1:3" x14ac:dyDescent="0.3">
      <c r="A844" s="1" t="s">
        <v>14115</v>
      </c>
      <c r="B844">
        <v>95</v>
      </c>
      <c r="C844">
        <f>logfile_5k_buffer_continuously_update_registers_time__3[[#This Row],[Column2]]*1000000</f>
        <v>95000000</v>
      </c>
    </row>
    <row r="845" spans="1:3" x14ac:dyDescent="0.3">
      <c r="A845" s="1" t="s">
        <v>14116</v>
      </c>
      <c r="B845">
        <v>109</v>
      </c>
      <c r="C845">
        <f>logfile_5k_buffer_continuously_update_registers_time__3[[#This Row],[Column2]]*1000000</f>
        <v>109000000</v>
      </c>
    </row>
    <row r="846" spans="1:3" x14ac:dyDescent="0.3">
      <c r="A846" s="1" t="s">
        <v>14117</v>
      </c>
      <c r="B846">
        <v>99</v>
      </c>
      <c r="C846">
        <f>logfile_5k_buffer_continuously_update_registers_time__3[[#This Row],[Column2]]*1000000</f>
        <v>99000000</v>
      </c>
    </row>
    <row r="847" spans="1:3" x14ac:dyDescent="0.3">
      <c r="A847" s="1" t="s">
        <v>14118</v>
      </c>
      <c r="B847">
        <v>100</v>
      </c>
      <c r="C847">
        <f>logfile_5k_buffer_continuously_update_registers_time__3[[#This Row],[Column2]]*1000000</f>
        <v>100000000</v>
      </c>
    </row>
    <row r="848" spans="1:3" x14ac:dyDescent="0.3">
      <c r="A848" s="1" t="s">
        <v>14119</v>
      </c>
      <c r="B848">
        <v>91</v>
      </c>
      <c r="C848">
        <f>logfile_5k_buffer_continuously_update_registers_time__3[[#This Row],[Column2]]*1000000</f>
        <v>91000000</v>
      </c>
    </row>
    <row r="849" spans="1:3" x14ac:dyDescent="0.3">
      <c r="A849" s="1" t="s">
        <v>14120</v>
      </c>
      <c r="B849">
        <v>85</v>
      </c>
      <c r="C849">
        <f>logfile_5k_buffer_continuously_update_registers_time__3[[#This Row],[Column2]]*1000000</f>
        <v>85000000</v>
      </c>
    </row>
    <row r="850" spans="1:3" x14ac:dyDescent="0.3">
      <c r="A850" s="1" t="s">
        <v>14121</v>
      </c>
      <c r="B850">
        <v>95</v>
      </c>
      <c r="C850">
        <f>logfile_5k_buffer_continuously_update_registers_time__3[[#This Row],[Column2]]*1000000</f>
        <v>95000000</v>
      </c>
    </row>
    <row r="851" spans="1:3" x14ac:dyDescent="0.3">
      <c r="A851" s="1" t="s">
        <v>14122</v>
      </c>
      <c r="B851">
        <v>105</v>
      </c>
      <c r="C851">
        <f>logfile_5k_buffer_continuously_update_registers_time__3[[#This Row],[Column2]]*1000000</f>
        <v>105000000</v>
      </c>
    </row>
    <row r="852" spans="1:3" x14ac:dyDescent="0.3">
      <c r="A852" s="1" t="s">
        <v>14123</v>
      </c>
      <c r="B852">
        <v>101</v>
      </c>
      <c r="C852">
        <f>logfile_5k_buffer_continuously_update_registers_time__3[[#This Row],[Column2]]*1000000</f>
        <v>101000000</v>
      </c>
    </row>
    <row r="853" spans="1:3" x14ac:dyDescent="0.3">
      <c r="A853" s="1" t="s">
        <v>14124</v>
      </c>
      <c r="B853">
        <v>103</v>
      </c>
      <c r="C853">
        <f>logfile_5k_buffer_continuously_update_registers_time__3[[#This Row],[Column2]]*1000000</f>
        <v>103000000</v>
      </c>
    </row>
    <row r="854" spans="1:3" x14ac:dyDescent="0.3">
      <c r="A854" s="1" t="s">
        <v>14125</v>
      </c>
      <c r="B854">
        <v>104</v>
      </c>
      <c r="C854">
        <f>logfile_5k_buffer_continuously_update_registers_time__3[[#This Row],[Column2]]*1000000</f>
        <v>104000000</v>
      </c>
    </row>
    <row r="855" spans="1:3" x14ac:dyDescent="0.3">
      <c r="A855" s="1" t="s">
        <v>14126</v>
      </c>
      <c r="B855">
        <v>103</v>
      </c>
      <c r="C855">
        <f>logfile_5k_buffer_continuously_update_registers_time__3[[#This Row],[Column2]]*1000000</f>
        <v>103000000</v>
      </c>
    </row>
    <row r="856" spans="1:3" x14ac:dyDescent="0.3">
      <c r="A856" s="1" t="s">
        <v>14127</v>
      </c>
      <c r="B856">
        <v>93</v>
      </c>
      <c r="C856">
        <f>logfile_5k_buffer_continuously_update_registers_time__3[[#This Row],[Column2]]*1000000</f>
        <v>93000000</v>
      </c>
    </row>
    <row r="857" spans="1:3" x14ac:dyDescent="0.3">
      <c r="A857" s="1" t="s">
        <v>14128</v>
      </c>
      <c r="B857">
        <v>106</v>
      </c>
      <c r="C857">
        <f>logfile_5k_buffer_continuously_update_registers_time__3[[#This Row],[Column2]]*1000000</f>
        <v>106000000</v>
      </c>
    </row>
    <row r="858" spans="1:3" x14ac:dyDescent="0.3">
      <c r="A858" s="1" t="s">
        <v>14129</v>
      </c>
      <c r="B858">
        <v>87</v>
      </c>
      <c r="C858">
        <f>logfile_5k_buffer_continuously_update_registers_time__3[[#This Row],[Column2]]*1000000</f>
        <v>87000000</v>
      </c>
    </row>
    <row r="859" spans="1:3" x14ac:dyDescent="0.3">
      <c r="A859" s="1" t="s">
        <v>14130</v>
      </c>
      <c r="B859">
        <v>101</v>
      </c>
      <c r="C859">
        <f>logfile_5k_buffer_continuously_update_registers_time__3[[#This Row],[Column2]]*1000000</f>
        <v>101000000</v>
      </c>
    </row>
    <row r="860" spans="1:3" x14ac:dyDescent="0.3">
      <c r="A860" s="1" t="s">
        <v>14131</v>
      </c>
      <c r="B860">
        <v>106</v>
      </c>
      <c r="C860">
        <f>logfile_5k_buffer_continuously_update_registers_time__3[[#This Row],[Column2]]*1000000</f>
        <v>106000000</v>
      </c>
    </row>
    <row r="861" spans="1:3" x14ac:dyDescent="0.3">
      <c r="A861" s="1" t="s">
        <v>14132</v>
      </c>
      <c r="B861">
        <v>107</v>
      </c>
      <c r="C861">
        <f>logfile_5k_buffer_continuously_update_registers_time__3[[#This Row],[Column2]]*1000000</f>
        <v>107000000</v>
      </c>
    </row>
    <row r="862" spans="1:3" x14ac:dyDescent="0.3">
      <c r="A862" s="1" t="s">
        <v>14133</v>
      </c>
      <c r="B862">
        <v>111</v>
      </c>
      <c r="C862">
        <f>logfile_5k_buffer_continuously_update_registers_time__3[[#This Row],[Column2]]*1000000</f>
        <v>111000000</v>
      </c>
    </row>
    <row r="863" spans="1:3" x14ac:dyDescent="0.3">
      <c r="A863" s="1" t="s">
        <v>14134</v>
      </c>
      <c r="B863">
        <v>118</v>
      </c>
      <c r="C863">
        <f>logfile_5k_buffer_continuously_update_registers_time__3[[#This Row],[Column2]]*1000000</f>
        <v>118000000</v>
      </c>
    </row>
    <row r="864" spans="1:3" x14ac:dyDescent="0.3">
      <c r="A864" s="1" t="s">
        <v>14135</v>
      </c>
      <c r="B864">
        <v>87</v>
      </c>
      <c r="C864">
        <f>logfile_5k_buffer_continuously_update_registers_time__3[[#This Row],[Column2]]*1000000</f>
        <v>87000000</v>
      </c>
    </row>
    <row r="865" spans="1:3" x14ac:dyDescent="0.3">
      <c r="A865" s="1" t="s">
        <v>14136</v>
      </c>
      <c r="B865">
        <v>86</v>
      </c>
      <c r="C865">
        <f>logfile_5k_buffer_continuously_update_registers_time__3[[#This Row],[Column2]]*1000000</f>
        <v>86000000</v>
      </c>
    </row>
    <row r="866" spans="1:3" x14ac:dyDescent="0.3">
      <c r="A866" s="1" t="s">
        <v>14137</v>
      </c>
      <c r="B866">
        <v>75</v>
      </c>
      <c r="C866">
        <f>logfile_5k_buffer_continuously_update_registers_time__3[[#This Row],[Column2]]*1000000</f>
        <v>75000000</v>
      </c>
    </row>
    <row r="867" spans="1:3" x14ac:dyDescent="0.3">
      <c r="A867" s="1" t="s">
        <v>14138</v>
      </c>
      <c r="B867">
        <v>90</v>
      </c>
      <c r="C867">
        <f>logfile_5k_buffer_continuously_update_registers_time__3[[#This Row],[Column2]]*1000000</f>
        <v>90000000</v>
      </c>
    </row>
    <row r="868" spans="1:3" x14ac:dyDescent="0.3">
      <c r="A868" s="1" t="s">
        <v>14139</v>
      </c>
      <c r="B868">
        <v>93</v>
      </c>
      <c r="C868">
        <f>logfile_5k_buffer_continuously_update_registers_time__3[[#This Row],[Column2]]*1000000</f>
        <v>93000000</v>
      </c>
    </row>
    <row r="869" spans="1:3" x14ac:dyDescent="0.3">
      <c r="A869" s="1" t="s">
        <v>14140</v>
      </c>
      <c r="B869">
        <v>83</v>
      </c>
      <c r="C869">
        <f>logfile_5k_buffer_continuously_update_registers_time__3[[#This Row],[Column2]]*1000000</f>
        <v>83000000</v>
      </c>
    </row>
    <row r="870" spans="1:3" x14ac:dyDescent="0.3">
      <c r="A870" s="1" t="s">
        <v>14141</v>
      </c>
      <c r="B870">
        <v>91</v>
      </c>
      <c r="C870">
        <f>logfile_5k_buffer_continuously_update_registers_time__3[[#This Row],[Column2]]*1000000</f>
        <v>91000000</v>
      </c>
    </row>
    <row r="871" spans="1:3" x14ac:dyDescent="0.3">
      <c r="A871" s="1" t="s">
        <v>14142</v>
      </c>
      <c r="B871">
        <v>91</v>
      </c>
      <c r="C871">
        <f>logfile_5k_buffer_continuously_update_registers_time__3[[#This Row],[Column2]]*1000000</f>
        <v>91000000</v>
      </c>
    </row>
    <row r="872" spans="1:3" x14ac:dyDescent="0.3">
      <c r="A872" s="1" t="s">
        <v>14143</v>
      </c>
      <c r="B872">
        <v>83</v>
      </c>
      <c r="C872">
        <f>logfile_5k_buffer_continuously_update_registers_time__3[[#This Row],[Column2]]*1000000</f>
        <v>83000000</v>
      </c>
    </row>
    <row r="873" spans="1:3" x14ac:dyDescent="0.3">
      <c r="A873" s="1" t="s">
        <v>14144</v>
      </c>
      <c r="B873">
        <v>114</v>
      </c>
      <c r="C873">
        <f>logfile_5k_buffer_continuously_update_registers_time__3[[#This Row],[Column2]]*1000000</f>
        <v>114000000</v>
      </c>
    </row>
    <row r="874" spans="1:3" x14ac:dyDescent="0.3">
      <c r="A874" s="1" t="s">
        <v>14145</v>
      </c>
      <c r="B874">
        <v>97</v>
      </c>
      <c r="C874">
        <f>logfile_5k_buffer_continuously_update_registers_time__3[[#This Row],[Column2]]*1000000</f>
        <v>97000000</v>
      </c>
    </row>
    <row r="875" spans="1:3" x14ac:dyDescent="0.3">
      <c r="A875" s="1" t="s">
        <v>14146</v>
      </c>
      <c r="B875">
        <v>95</v>
      </c>
      <c r="C875">
        <f>logfile_5k_buffer_continuously_update_registers_time__3[[#This Row],[Column2]]*1000000</f>
        <v>95000000</v>
      </c>
    </row>
    <row r="876" spans="1:3" x14ac:dyDescent="0.3">
      <c r="A876" s="1" t="s">
        <v>14147</v>
      </c>
      <c r="B876">
        <v>112</v>
      </c>
      <c r="C876">
        <f>logfile_5k_buffer_continuously_update_registers_time__3[[#This Row],[Column2]]*1000000</f>
        <v>112000000</v>
      </c>
    </row>
    <row r="877" spans="1:3" x14ac:dyDescent="0.3">
      <c r="A877" s="1" t="s">
        <v>14148</v>
      </c>
      <c r="B877">
        <v>90</v>
      </c>
      <c r="C877">
        <f>logfile_5k_buffer_continuously_update_registers_time__3[[#This Row],[Column2]]*1000000</f>
        <v>90000000</v>
      </c>
    </row>
    <row r="878" spans="1:3" x14ac:dyDescent="0.3">
      <c r="A878" s="1" t="s">
        <v>14149</v>
      </c>
      <c r="B878">
        <v>79</v>
      </c>
      <c r="C878">
        <f>logfile_5k_buffer_continuously_update_registers_time__3[[#This Row],[Column2]]*1000000</f>
        <v>79000000</v>
      </c>
    </row>
    <row r="879" spans="1:3" x14ac:dyDescent="0.3">
      <c r="A879" s="1" t="s">
        <v>14150</v>
      </c>
      <c r="B879">
        <v>90</v>
      </c>
      <c r="C879">
        <f>logfile_5k_buffer_continuously_update_registers_time__3[[#This Row],[Column2]]*1000000</f>
        <v>90000000</v>
      </c>
    </row>
    <row r="880" spans="1:3" x14ac:dyDescent="0.3">
      <c r="A880" s="1" t="s">
        <v>14151</v>
      </c>
      <c r="B880">
        <v>92</v>
      </c>
      <c r="C880">
        <f>logfile_5k_buffer_continuously_update_registers_time__3[[#This Row],[Column2]]*1000000</f>
        <v>92000000</v>
      </c>
    </row>
    <row r="881" spans="1:3" x14ac:dyDescent="0.3">
      <c r="A881" s="1" t="s">
        <v>14152</v>
      </c>
      <c r="B881">
        <v>83</v>
      </c>
      <c r="C881">
        <f>logfile_5k_buffer_continuously_update_registers_time__3[[#This Row],[Column2]]*1000000</f>
        <v>83000000</v>
      </c>
    </row>
    <row r="882" spans="1:3" x14ac:dyDescent="0.3">
      <c r="A882" s="1" t="s">
        <v>14153</v>
      </c>
      <c r="B882">
        <v>99</v>
      </c>
      <c r="C882">
        <f>logfile_5k_buffer_continuously_update_registers_time__3[[#This Row],[Column2]]*1000000</f>
        <v>99000000</v>
      </c>
    </row>
    <row r="883" spans="1:3" x14ac:dyDescent="0.3">
      <c r="A883" s="1" t="s">
        <v>14154</v>
      </c>
      <c r="B883">
        <v>97</v>
      </c>
      <c r="C883">
        <f>logfile_5k_buffer_continuously_update_registers_time__3[[#This Row],[Column2]]*1000000</f>
        <v>97000000</v>
      </c>
    </row>
    <row r="884" spans="1:3" x14ac:dyDescent="0.3">
      <c r="A884" s="1" t="s">
        <v>14155</v>
      </c>
      <c r="B884">
        <v>101</v>
      </c>
      <c r="C884">
        <f>logfile_5k_buffer_continuously_update_registers_time__3[[#This Row],[Column2]]*1000000</f>
        <v>101000000</v>
      </c>
    </row>
    <row r="885" spans="1:3" x14ac:dyDescent="0.3">
      <c r="A885" s="1" t="s">
        <v>14156</v>
      </c>
      <c r="B885">
        <v>102</v>
      </c>
      <c r="C885">
        <f>logfile_5k_buffer_continuously_update_registers_time__3[[#This Row],[Column2]]*1000000</f>
        <v>102000000</v>
      </c>
    </row>
    <row r="886" spans="1:3" x14ac:dyDescent="0.3">
      <c r="A886" s="1" t="s">
        <v>14157</v>
      </c>
      <c r="B886">
        <v>96</v>
      </c>
      <c r="C886">
        <f>logfile_5k_buffer_continuously_update_registers_time__3[[#This Row],[Column2]]*1000000</f>
        <v>96000000</v>
      </c>
    </row>
    <row r="887" spans="1:3" x14ac:dyDescent="0.3">
      <c r="A887" s="1" t="s">
        <v>14158</v>
      </c>
      <c r="B887">
        <v>106</v>
      </c>
      <c r="C887">
        <f>logfile_5k_buffer_continuously_update_registers_time__3[[#This Row],[Column2]]*1000000</f>
        <v>106000000</v>
      </c>
    </row>
    <row r="888" spans="1:3" x14ac:dyDescent="0.3">
      <c r="A888" s="1" t="s">
        <v>14159</v>
      </c>
      <c r="B888">
        <v>100</v>
      </c>
      <c r="C888">
        <f>logfile_5k_buffer_continuously_update_registers_time__3[[#This Row],[Column2]]*1000000</f>
        <v>100000000</v>
      </c>
    </row>
    <row r="889" spans="1:3" x14ac:dyDescent="0.3">
      <c r="A889" s="1" t="s">
        <v>14160</v>
      </c>
      <c r="B889">
        <v>119</v>
      </c>
      <c r="C889">
        <f>logfile_5k_buffer_continuously_update_registers_time__3[[#This Row],[Column2]]*1000000</f>
        <v>119000000</v>
      </c>
    </row>
    <row r="890" spans="1:3" x14ac:dyDescent="0.3">
      <c r="A890" s="1" t="s">
        <v>14161</v>
      </c>
      <c r="B890">
        <v>101</v>
      </c>
      <c r="C890">
        <f>logfile_5k_buffer_continuously_update_registers_time__3[[#This Row],[Column2]]*1000000</f>
        <v>101000000</v>
      </c>
    </row>
    <row r="891" spans="1:3" x14ac:dyDescent="0.3">
      <c r="A891" s="1" t="s">
        <v>14162</v>
      </c>
      <c r="B891">
        <v>95</v>
      </c>
      <c r="C891">
        <f>logfile_5k_buffer_continuously_update_registers_time__3[[#This Row],[Column2]]*1000000</f>
        <v>95000000</v>
      </c>
    </row>
    <row r="892" spans="1:3" x14ac:dyDescent="0.3">
      <c r="A892" s="1" t="s">
        <v>14163</v>
      </c>
      <c r="B892">
        <v>87</v>
      </c>
      <c r="C892">
        <f>logfile_5k_buffer_continuously_update_registers_time__3[[#This Row],[Column2]]*1000000</f>
        <v>87000000</v>
      </c>
    </row>
    <row r="893" spans="1:3" x14ac:dyDescent="0.3">
      <c r="A893" s="1" t="s">
        <v>14164</v>
      </c>
      <c r="B893">
        <v>100</v>
      </c>
      <c r="C893">
        <f>logfile_5k_buffer_continuously_update_registers_time__3[[#This Row],[Column2]]*1000000</f>
        <v>100000000</v>
      </c>
    </row>
    <row r="894" spans="1:3" x14ac:dyDescent="0.3">
      <c r="A894" s="1" t="s">
        <v>14165</v>
      </c>
      <c r="B894">
        <v>102</v>
      </c>
      <c r="C894">
        <f>logfile_5k_buffer_continuously_update_registers_time__3[[#This Row],[Column2]]*1000000</f>
        <v>102000000</v>
      </c>
    </row>
    <row r="895" spans="1:3" x14ac:dyDescent="0.3">
      <c r="A895" s="1" t="s">
        <v>14166</v>
      </c>
      <c r="B895">
        <v>102</v>
      </c>
      <c r="C895">
        <f>logfile_5k_buffer_continuously_update_registers_time__3[[#This Row],[Column2]]*1000000</f>
        <v>102000000</v>
      </c>
    </row>
    <row r="896" spans="1:3" x14ac:dyDescent="0.3">
      <c r="A896" s="1" t="s">
        <v>14167</v>
      </c>
      <c r="B896">
        <v>119</v>
      </c>
      <c r="C896">
        <f>logfile_5k_buffer_continuously_update_registers_time__3[[#This Row],[Column2]]*1000000</f>
        <v>119000000</v>
      </c>
    </row>
    <row r="897" spans="1:3" x14ac:dyDescent="0.3">
      <c r="A897" s="1" t="s">
        <v>14168</v>
      </c>
      <c r="B897">
        <v>103</v>
      </c>
      <c r="C897">
        <f>logfile_5k_buffer_continuously_update_registers_time__3[[#This Row],[Column2]]*1000000</f>
        <v>103000000</v>
      </c>
    </row>
    <row r="898" spans="1:3" x14ac:dyDescent="0.3">
      <c r="A898" s="1" t="s">
        <v>14169</v>
      </c>
      <c r="B898">
        <v>101</v>
      </c>
      <c r="C898">
        <f>logfile_5k_buffer_continuously_update_registers_time__3[[#This Row],[Column2]]*1000000</f>
        <v>101000000</v>
      </c>
    </row>
    <row r="899" spans="1:3" x14ac:dyDescent="0.3">
      <c r="A899" s="1" t="s">
        <v>14170</v>
      </c>
      <c r="B899">
        <v>99</v>
      </c>
      <c r="C899">
        <f>logfile_5k_buffer_continuously_update_registers_time__3[[#This Row],[Column2]]*1000000</f>
        <v>99000000</v>
      </c>
    </row>
    <row r="900" spans="1:3" x14ac:dyDescent="0.3">
      <c r="A900" s="1" t="s">
        <v>14171</v>
      </c>
      <c r="B900">
        <v>97</v>
      </c>
      <c r="C900">
        <f>logfile_5k_buffer_continuously_update_registers_time__3[[#This Row],[Column2]]*1000000</f>
        <v>97000000</v>
      </c>
    </row>
    <row r="901" spans="1:3" x14ac:dyDescent="0.3">
      <c r="A901" s="1" t="s">
        <v>14172</v>
      </c>
      <c r="B901">
        <v>101</v>
      </c>
      <c r="C901">
        <f>logfile_5k_buffer_continuously_update_registers_time__3[[#This Row],[Column2]]*1000000</f>
        <v>101000000</v>
      </c>
    </row>
    <row r="902" spans="1:3" x14ac:dyDescent="0.3">
      <c r="A902" s="1" t="s">
        <v>14173</v>
      </c>
      <c r="B902">
        <v>77</v>
      </c>
      <c r="C902">
        <f>logfile_5k_buffer_continuously_update_registers_time__3[[#This Row],[Column2]]*1000000</f>
        <v>77000000</v>
      </c>
    </row>
    <row r="903" spans="1:3" x14ac:dyDescent="0.3">
      <c r="A903" s="1" t="s">
        <v>14174</v>
      </c>
      <c r="B903">
        <v>99</v>
      </c>
      <c r="C903">
        <f>logfile_5k_buffer_continuously_update_registers_time__3[[#This Row],[Column2]]*1000000</f>
        <v>99000000</v>
      </c>
    </row>
    <row r="904" spans="1:3" x14ac:dyDescent="0.3">
      <c r="A904" s="1" t="s">
        <v>14175</v>
      </c>
      <c r="B904">
        <v>104</v>
      </c>
      <c r="C904">
        <f>logfile_5k_buffer_continuously_update_registers_time__3[[#This Row],[Column2]]*1000000</f>
        <v>104000000</v>
      </c>
    </row>
    <row r="905" spans="1:3" x14ac:dyDescent="0.3">
      <c r="A905" s="1" t="s">
        <v>14176</v>
      </c>
      <c r="B905">
        <v>95</v>
      </c>
      <c r="C905">
        <f>logfile_5k_buffer_continuously_update_registers_time__3[[#This Row],[Column2]]*1000000</f>
        <v>95000000</v>
      </c>
    </row>
    <row r="906" spans="1:3" x14ac:dyDescent="0.3">
      <c r="A906" s="1" t="s">
        <v>14177</v>
      </c>
      <c r="B906">
        <v>101</v>
      </c>
      <c r="C906">
        <f>logfile_5k_buffer_continuously_update_registers_time__3[[#This Row],[Column2]]*1000000</f>
        <v>101000000</v>
      </c>
    </row>
    <row r="907" spans="1:3" x14ac:dyDescent="0.3">
      <c r="A907" s="1" t="s">
        <v>14178</v>
      </c>
      <c r="B907">
        <v>101</v>
      </c>
      <c r="C907">
        <f>logfile_5k_buffer_continuously_update_registers_time__3[[#This Row],[Column2]]*1000000</f>
        <v>101000000</v>
      </c>
    </row>
    <row r="908" spans="1:3" x14ac:dyDescent="0.3">
      <c r="A908" s="1" t="s">
        <v>14179</v>
      </c>
      <c r="B908">
        <v>82</v>
      </c>
      <c r="C908">
        <f>logfile_5k_buffer_continuously_update_registers_time__3[[#This Row],[Column2]]*1000000</f>
        <v>82000000</v>
      </c>
    </row>
    <row r="909" spans="1:3" x14ac:dyDescent="0.3">
      <c r="A909" s="1" t="s">
        <v>14180</v>
      </c>
      <c r="B909">
        <v>97</v>
      </c>
      <c r="C909">
        <f>logfile_5k_buffer_continuously_update_registers_time__3[[#This Row],[Column2]]*1000000</f>
        <v>97000000</v>
      </c>
    </row>
    <row r="910" spans="1:3" x14ac:dyDescent="0.3">
      <c r="A910" s="1" t="s">
        <v>14181</v>
      </c>
      <c r="B910">
        <v>94</v>
      </c>
      <c r="C910">
        <f>logfile_5k_buffer_continuously_update_registers_time__3[[#This Row],[Column2]]*1000000</f>
        <v>94000000</v>
      </c>
    </row>
    <row r="911" spans="1:3" x14ac:dyDescent="0.3">
      <c r="A911" s="1" t="s">
        <v>14182</v>
      </c>
      <c r="B911">
        <v>87</v>
      </c>
      <c r="C911">
        <f>logfile_5k_buffer_continuously_update_registers_time__3[[#This Row],[Column2]]*1000000</f>
        <v>87000000</v>
      </c>
    </row>
    <row r="912" spans="1:3" x14ac:dyDescent="0.3">
      <c r="A912" s="1" t="s">
        <v>14183</v>
      </c>
      <c r="B912">
        <v>76</v>
      </c>
      <c r="C912">
        <f>logfile_5k_buffer_continuously_update_registers_time__3[[#This Row],[Column2]]*1000000</f>
        <v>76000000</v>
      </c>
    </row>
    <row r="913" spans="1:3" x14ac:dyDescent="0.3">
      <c r="A913" s="1" t="s">
        <v>14184</v>
      </c>
      <c r="B913">
        <v>89</v>
      </c>
      <c r="C913">
        <f>logfile_5k_buffer_continuously_update_registers_time__3[[#This Row],[Column2]]*1000000</f>
        <v>89000000</v>
      </c>
    </row>
    <row r="914" spans="1:3" x14ac:dyDescent="0.3">
      <c r="A914" s="1" t="s">
        <v>14185</v>
      </c>
      <c r="B914">
        <v>105</v>
      </c>
      <c r="C914">
        <f>logfile_5k_buffer_continuously_update_registers_time__3[[#This Row],[Column2]]*1000000</f>
        <v>105000000</v>
      </c>
    </row>
    <row r="915" spans="1:3" x14ac:dyDescent="0.3">
      <c r="A915" s="1" t="s">
        <v>14186</v>
      </c>
      <c r="B915">
        <v>102</v>
      </c>
      <c r="C915">
        <f>logfile_5k_buffer_continuously_update_registers_time__3[[#This Row],[Column2]]*1000000</f>
        <v>102000000</v>
      </c>
    </row>
    <row r="916" spans="1:3" x14ac:dyDescent="0.3">
      <c r="A916" s="1" t="s">
        <v>14187</v>
      </c>
      <c r="B916">
        <v>87</v>
      </c>
      <c r="C916">
        <f>logfile_5k_buffer_continuously_update_registers_time__3[[#This Row],[Column2]]*1000000</f>
        <v>87000000</v>
      </c>
    </row>
    <row r="917" spans="1:3" x14ac:dyDescent="0.3">
      <c r="A917" s="1" t="s">
        <v>14188</v>
      </c>
      <c r="B917">
        <v>103</v>
      </c>
      <c r="C917">
        <f>logfile_5k_buffer_continuously_update_registers_time__3[[#This Row],[Column2]]*1000000</f>
        <v>103000000</v>
      </c>
    </row>
    <row r="918" spans="1:3" x14ac:dyDescent="0.3">
      <c r="A918" s="1" t="s">
        <v>14189</v>
      </c>
      <c r="B918">
        <v>102</v>
      </c>
      <c r="C918">
        <f>logfile_5k_buffer_continuously_update_registers_time__3[[#This Row],[Column2]]*1000000</f>
        <v>102000000</v>
      </c>
    </row>
    <row r="919" spans="1:3" x14ac:dyDescent="0.3">
      <c r="A919" s="1" t="s">
        <v>14190</v>
      </c>
      <c r="B919">
        <v>94</v>
      </c>
      <c r="C919">
        <f>logfile_5k_buffer_continuously_update_registers_time__3[[#This Row],[Column2]]*1000000</f>
        <v>94000000</v>
      </c>
    </row>
    <row r="920" spans="1:3" x14ac:dyDescent="0.3">
      <c r="A920" s="1" t="s">
        <v>14191</v>
      </c>
      <c r="B920">
        <v>98</v>
      </c>
      <c r="C920">
        <f>logfile_5k_buffer_continuously_update_registers_time__3[[#This Row],[Column2]]*1000000</f>
        <v>98000000</v>
      </c>
    </row>
    <row r="921" spans="1:3" x14ac:dyDescent="0.3">
      <c r="A921" s="1" t="s">
        <v>14192</v>
      </c>
      <c r="B921">
        <v>81</v>
      </c>
      <c r="C921">
        <f>logfile_5k_buffer_continuously_update_registers_time__3[[#This Row],[Column2]]*1000000</f>
        <v>81000000</v>
      </c>
    </row>
    <row r="922" spans="1:3" x14ac:dyDescent="0.3">
      <c r="A922" s="1" t="s">
        <v>14193</v>
      </c>
      <c r="B922">
        <v>90</v>
      </c>
      <c r="C922">
        <f>logfile_5k_buffer_continuously_update_registers_time__3[[#This Row],[Column2]]*1000000</f>
        <v>90000000</v>
      </c>
    </row>
    <row r="923" spans="1:3" x14ac:dyDescent="0.3">
      <c r="A923" s="1" t="s">
        <v>14194</v>
      </c>
      <c r="B923">
        <v>81</v>
      </c>
      <c r="C923">
        <f>logfile_5k_buffer_continuously_update_registers_time__3[[#This Row],[Column2]]*1000000</f>
        <v>81000000</v>
      </c>
    </row>
    <row r="924" spans="1:3" x14ac:dyDescent="0.3">
      <c r="A924" s="1" t="s">
        <v>14195</v>
      </c>
      <c r="B924">
        <v>95</v>
      </c>
      <c r="C924">
        <f>logfile_5k_buffer_continuously_update_registers_time__3[[#This Row],[Column2]]*1000000</f>
        <v>95000000</v>
      </c>
    </row>
    <row r="925" spans="1:3" x14ac:dyDescent="0.3">
      <c r="A925" s="1" t="s">
        <v>14196</v>
      </c>
      <c r="B925">
        <v>93</v>
      </c>
      <c r="C925">
        <f>logfile_5k_buffer_continuously_update_registers_time__3[[#This Row],[Column2]]*1000000</f>
        <v>93000000</v>
      </c>
    </row>
    <row r="926" spans="1:3" x14ac:dyDescent="0.3">
      <c r="A926" s="1" t="s">
        <v>14197</v>
      </c>
      <c r="B926">
        <v>97</v>
      </c>
      <c r="C926">
        <f>logfile_5k_buffer_continuously_update_registers_time__3[[#This Row],[Column2]]*1000000</f>
        <v>97000000</v>
      </c>
    </row>
    <row r="927" spans="1:3" x14ac:dyDescent="0.3">
      <c r="A927" s="1" t="s">
        <v>14198</v>
      </c>
      <c r="B927">
        <v>79</v>
      </c>
      <c r="C927">
        <f>logfile_5k_buffer_continuously_update_registers_time__3[[#This Row],[Column2]]*1000000</f>
        <v>79000000</v>
      </c>
    </row>
    <row r="928" spans="1:3" x14ac:dyDescent="0.3">
      <c r="A928" s="1" t="s">
        <v>14199</v>
      </c>
      <c r="B928">
        <v>88</v>
      </c>
      <c r="C928">
        <f>logfile_5k_buffer_continuously_update_registers_time__3[[#This Row],[Column2]]*1000000</f>
        <v>88000000</v>
      </c>
    </row>
    <row r="929" spans="1:3" x14ac:dyDescent="0.3">
      <c r="A929" s="1" t="s">
        <v>14200</v>
      </c>
      <c r="B929">
        <v>77</v>
      </c>
      <c r="C929">
        <f>logfile_5k_buffer_continuously_update_registers_time__3[[#This Row],[Column2]]*1000000</f>
        <v>77000000</v>
      </c>
    </row>
    <row r="930" spans="1:3" x14ac:dyDescent="0.3">
      <c r="A930" s="1" t="s">
        <v>14201</v>
      </c>
      <c r="B930">
        <v>93</v>
      </c>
      <c r="C930">
        <f>logfile_5k_buffer_continuously_update_registers_time__3[[#This Row],[Column2]]*1000000</f>
        <v>93000000</v>
      </c>
    </row>
    <row r="931" spans="1:3" x14ac:dyDescent="0.3">
      <c r="A931" s="1" t="s">
        <v>14202</v>
      </c>
      <c r="B931">
        <v>98</v>
      </c>
      <c r="C931">
        <f>logfile_5k_buffer_continuously_update_registers_time__3[[#This Row],[Column2]]*1000000</f>
        <v>98000000</v>
      </c>
    </row>
    <row r="932" spans="1:3" x14ac:dyDescent="0.3">
      <c r="A932" s="1" t="s">
        <v>14203</v>
      </c>
      <c r="B932">
        <v>106</v>
      </c>
      <c r="C932">
        <f>logfile_5k_buffer_continuously_update_registers_time__3[[#This Row],[Column2]]*1000000</f>
        <v>106000000</v>
      </c>
    </row>
    <row r="933" spans="1:3" x14ac:dyDescent="0.3">
      <c r="A933" s="1" t="s">
        <v>14204</v>
      </c>
      <c r="B933">
        <v>108</v>
      </c>
      <c r="C933">
        <f>logfile_5k_buffer_continuously_update_registers_time__3[[#This Row],[Column2]]*1000000</f>
        <v>108000000</v>
      </c>
    </row>
    <row r="934" spans="1:3" x14ac:dyDescent="0.3">
      <c r="A934" s="1" t="s">
        <v>14205</v>
      </c>
      <c r="B934">
        <v>103</v>
      </c>
      <c r="C934">
        <f>logfile_5k_buffer_continuously_update_registers_time__3[[#This Row],[Column2]]*1000000</f>
        <v>103000000</v>
      </c>
    </row>
    <row r="935" spans="1:3" x14ac:dyDescent="0.3">
      <c r="A935" s="1" t="s">
        <v>14206</v>
      </c>
      <c r="B935">
        <v>115</v>
      </c>
      <c r="C935">
        <f>logfile_5k_buffer_continuously_update_registers_time__3[[#This Row],[Column2]]*1000000</f>
        <v>115000000</v>
      </c>
    </row>
    <row r="936" spans="1:3" x14ac:dyDescent="0.3">
      <c r="A936" s="1" t="s">
        <v>14207</v>
      </c>
      <c r="B936">
        <v>88</v>
      </c>
      <c r="C936">
        <f>logfile_5k_buffer_continuously_update_registers_time__3[[#This Row],[Column2]]*1000000</f>
        <v>88000000</v>
      </c>
    </row>
    <row r="937" spans="1:3" x14ac:dyDescent="0.3">
      <c r="A937" s="1" t="s">
        <v>14208</v>
      </c>
      <c r="B937">
        <v>81</v>
      </c>
      <c r="C937">
        <f>logfile_5k_buffer_continuously_update_registers_time__3[[#This Row],[Column2]]*1000000</f>
        <v>81000000</v>
      </c>
    </row>
    <row r="938" spans="1:3" x14ac:dyDescent="0.3">
      <c r="A938" s="1" t="s">
        <v>14209</v>
      </c>
      <c r="B938">
        <v>101</v>
      </c>
      <c r="C938">
        <f>logfile_5k_buffer_continuously_update_registers_time__3[[#This Row],[Column2]]*1000000</f>
        <v>101000000</v>
      </c>
    </row>
    <row r="939" spans="1:3" x14ac:dyDescent="0.3">
      <c r="A939" s="1" t="s">
        <v>14210</v>
      </c>
      <c r="B939">
        <v>131</v>
      </c>
      <c r="C939">
        <f>logfile_5k_buffer_continuously_update_registers_time__3[[#This Row],[Column2]]*1000000</f>
        <v>131000000</v>
      </c>
    </row>
    <row r="940" spans="1:3" x14ac:dyDescent="0.3">
      <c r="A940" s="1" t="s">
        <v>14211</v>
      </c>
      <c r="B940">
        <v>121</v>
      </c>
      <c r="C940">
        <f>logfile_5k_buffer_continuously_update_registers_time__3[[#This Row],[Column2]]*1000000</f>
        <v>121000000</v>
      </c>
    </row>
    <row r="941" spans="1:3" x14ac:dyDescent="0.3">
      <c r="A941" s="1" t="s">
        <v>14212</v>
      </c>
      <c r="B941">
        <v>113</v>
      </c>
      <c r="C941">
        <f>logfile_5k_buffer_continuously_update_registers_time__3[[#This Row],[Column2]]*1000000</f>
        <v>113000000</v>
      </c>
    </row>
    <row r="942" spans="1:3" x14ac:dyDescent="0.3">
      <c r="A942" s="1" t="s">
        <v>14213</v>
      </c>
      <c r="B942">
        <v>88</v>
      </c>
      <c r="C942">
        <f>logfile_5k_buffer_continuously_update_registers_time__3[[#This Row],[Column2]]*1000000</f>
        <v>88000000</v>
      </c>
    </row>
    <row r="943" spans="1:3" x14ac:dyDescent="0.3">
      <c r="A943" s="1" t="s">
        <v>14214</v>
      </c>
      <c r="B943">
        <v>101</v>
      </c>
      <c r="C943">
        <f>logfile_5k_buffer_continuously_update_registers_time__3[[#This Row],[Column2]]*1000000</f>
        <v>101000000</v>
      </c>
    </row>
    <row r="944" spans="1:3" x14ac:dyDescent="0.3">
      <c r="A944" s="1" t="s">
        <v>14215</v>
      </c>
      <c r="B944">
        <v>88</v>
      </c>
      <c r="C944">
        <f>logfile_5k_buffer_continuously_update_registers_time__3[[#This Row],[Column2]]*1000000</f>
        <v>88000000</v>
      </c>
    </row>
    <row r="945" spans="1:3" x14ac:dyDescent="0.3">
      <c r="A945" s="1" t="s">
        <v>14216</v>
      </c>
      <c r="B945">
        <v>79</v>
      </c>
      <c r="C945">
        <f>logfile_5k_buffer_continuously_update_registers_time__3[[#This Row],[Column2]]*1000000</f>
        <v>79000000</v>
      </c>
    </row>
    <row r="946" spans="1:3" x14ac:dyDescent="0.3">
      <c r="A946" s="1" t="s">
        <v>14217</v>
      </c>
      <c r="B946">
        <v>86</v>
      </c>
      <c r="C946">
        <f>logfile_5k_buffer_continuously_update_registers_time__3[[#This Row],[Column2]]*1000000</f>
        <v>86000000</v>
      </c>
    </row>
    <row r="947" spans="1:3" x14ac:dyDescent="0.3">
      <c r="A947" s="1" t="s">
        <v>14218</v>
      </c>
      <c r="B947">
        <v>76</v>
      </c>
      <c r="C947">
        <f>logfile_5k_buffer_continuously_update_registers_time__3[[#This Row],[Column2]]*1000000</f>
        <v>76000000</v>
      </c>
    </row>
    <row r="948" spans="1:3" x14ac:dyDescent="0.3">
      <c r="A948" s="1" t="s">
        <v>14219</v>
      </c>
      <c r="B948">
        <v>85</v>
      </c>
      <c r="C948">
        <f>logfile_5k_buffer_continuously_update_registers_time__3[[#This Row],[Column2]]*1000000</f>
        <v>85000000</v>
      </c>
    </row>
    <row r="949" spans="1:3" x14ac:dyDescent="0.3">
      <c r="A949" s="1" t="s">
        <v>14220</v>
      </c>
      <c r="B949">
        <v>73</v>
      </c>
      <c r="C949">
        <f>logfile_5k_buffer_continuously_update_registers_time__3[[#This Row],[Column2]]*1000000</f>
        <v>73000000</v>
      </c>
    </row>
    <row r="950" spans="1:3" x14ac:dyDescent="0.3">
      <c r="A950" s="1" t="s">
        <v>14221</v>
      </c>
      <c r="B950">
        <v>89</v>
      </c>
      <c r="C950">
        <f>logfile_5k_buffer_continuously_update_registers_time__3[[#This Row],[Column2]]*1000000</f>
        <v>89000000</v>
      </c>
    </row>
    <row r="951" spans="1:3" x14ac:dyDescent="0.3">
      <c r="A951" s="1" t="s">
        <v>14222</v>
      </c>
      <c r="B951">
        <v>94</v>
      </c>
      <c r="C951">
        <f>logfile_5k_buffer_continuously_update_registers_time__3[[#This Row],[Column2]]*1000000</f>
        <v>94000000</v>
      </c>
    </row>
    <row r="952" spans="1:3" x14ac:dyDescent="0.3">
      <c r="A952" s="1" t="s">
        <v>14223</v>
      </c>
      <c r="B952">
        <v>79</v>
      </c>
      <c r="C952">
        <f>logfile_5k_buffer_continuously_update_registers_time__3[[#This Row],[Column2]]*1000000</f>
        <v>79000000</v>
      </c>
    </row>
    <row r="953" spans="1:3" x14ac:dyDescent="0.3">
      <c r="A953" s="1" t="s">
        <v>14224</v>
      </c>
      <c r="B953">
        <v>90</v>
      </c>
      <c r="C953">
        <f>logfile_5k_buffer_continuously_update_registers_time__3[[#This Row],[Column2]]*1000000</f>
        <v>90000000</v>
      </c>
    </row>
    <row r="954" spans="1:3" x14ac:dyDescent="0.3">
      <c r="A954" s="1" t="s">
        <v>14225</v>
      </c>
      <c r="B954">
        <v>88</v>
      </c>
      <c r="C954">
        <f>logfile_5k_buffer_continuously_update_registers_time__3[[#This Row],[Column2]]*1000000</f>
        <v>88000000</v>
      </c>
    </row>
    <row r="955" spans="1:3" x14ac:dyDescent="0.3">
      <c r="A955" s="1" t="s">
        <v>14226</v>
      </c>
      <c r="B955">
        <v>77</v>
      </c>
      <c r="C955">
        <f>logfile_5k_buffer_continuously_update_registers_time__3[[#This Row],[Column2]]*1000000</f>
        <v>77000000</v>
      </c>
    </row>
    <row r="956" spans="1:3" x14ac:dyDescent="0.3">
      <c r="A956" s="1" t="s">
        <v>14227</v>
      </c>
      <c r="B956">
        <v>89</v>
      </c>
      <c r="C956">
        <f>logfile_5k_buffer_continuously_update_registers_time__3[[#This Row],[Column2]]*1000000</f>
        <v>89000000</v>
      </c>
    </row>
    <row r="957" spans="1:3" x14ac:dyDescent="0.3">
      <c r="A957" s="1" t="s">
        <v>14228</v>
      </c>
      <c r="B957">
        <v>90</v>
      </c>
      <c r="C957">
        <f>logfile_5k_buffer_continuously_update_registers_time__3[[#This Row],[Column2]]*1000000</f>
        <v>90000000</v>
      </c>
    </row>
    <row r="958" spans="1:3" x14ac:dyDescent="0.3">
      <c r="A958" s="1" t="s">
        <v>14229</v>
      </c>
      <c r="B958">
        <v>83</v>
      </c>
      <c r="C958">
        <f>logfile_5k_buffer_continuously_update_registers_time__3[[#This Row],[Column2]]*1000000</f>
        <v>83000000</v>
      </c>
    </row>
    <row r="959" spans="1:3" x14ac:dyDescent="0.3">
      <c r="A959" s="1" t="s">
        <v>14230</v>
      </c>
      <c r="B959">
        <v>94</v>
      </c>
      <c r="C959">
        <f>logfile_5k_buffer_continuously_update_registers_time__3[[#This Row],[Column2]]*1000000</f>
        <v>94000000</v>
      </c>
    </row>
    <row r="960" spans="1:3" x14ac:dyDescent="0.3">
      <c r="A960" s="1" t="s">
        <v>14231</v>
      </c>
      <c r="B960">
        <v>99</v>
      </c>
      <c r="C960">
        <f>logfile_5k_buffer_continuously_update_registers_time__3[[#This Row],[Column2]]*1000000</f>
        <v>99000000</v>
      </c>
    </row>
    <row r="961" spans="1:3" x14ac:dyDescent="0.3">
      <c r="A961" s="1" t="s">
        <v>14232</v>
      </c>
      <c r="B961">
        <v>100</v>
      </c>
      <c r="C961">
        <f>logfile_5k_buffer_continuously_update_registers_time__3[[#This Row],[Column2]]*1000000</f>
        <v>100000000</v>
      </c>
    </row>
    <row r="962" spans="1:3" x14ac:dyDescent="0.3">
      <c r="A962" s="1" t="s">
        <v>14233</v>
      </c>
      <c r="B962">
        <v>102</v>
      </c>
      <c r="C962">
        <f>logfile_5k_buffer_continuously_update_registers_time__3[[#This Row],[Column2]]*1000000</f>
        <v>102000000</v>
      </c>
    </row>
    <row r="963" spans="1:3" x14ac:dyDescent="0.3">
      <c r="A963" s="1" t="s">
        <v>14234</v>
      </c>
      <c r="B963">
        <v>94</v>
      </c>
      <c r="C963">
        <f>logfile_5k_buffer_continuously_update_registers_time__3[[#This Row],[Column2]]*1000000</f>
        <v>94000000</v>
      </c>
    </row>
    <row r="964" spans="1:3" x14ac:dyDescent="0.3">
      <c r="A964" s="1" t="s">
        <v>14235</v>
      </c>
      <c r="B964">
        <v>91</v>
      </c>
      <c r="C964">
        <f>logfile_5k_buffer_continuously_update_registers_time__3[[#This Row],[Column2]]*1000000</f>
        <v>91000000</v>
      </c>
    </row>
    <row r="965" spans="1:3" x14ac:dyDescent="0.3">
      <c r="A965" s="1" t="s">
        <v>14236</v>
      </c>
      <c r="B965">
        <v>96</v>
      </c>
      <c r="C965">
        <f>logfile_5k_buffer_continuously_update_registers_time__3[[#This Row],[Column2]]*1000000</f>
        <v>96000000</v>
      </c>
    </row>
    <row r="966" spans="1:3" x14ac:dyDescent="0.3">
      <c r="A966" s="1" t="s">
        <v>14237</v>
      </c>
      <c r="B966">
        <v>98</v>
      </c>
      <c r="C966">
        <f>logfile_5k_buffer_continuously_update_registers_time__3[[#This Row],[Column2]]*1000000</f>
        <v>98000000</v>
      </c>
    </row>
    <row r="967" spans="1:3" x14ac:dyDescent="0.3">
      <c r="A967" s="1" t="s">
        <v>14238</v>
      </c>
      <c r="B967">
        <v>92</v>
      </c>
      <c r="C967">
        <f>logfile_5k_buffer_continuously_update_registers_time__3[[#This Row],[Column2]]*1000000</f>
        <v>92000000</v>
      </c>
    </row>
    <row r="968" spans="1:3" x14ac:dyDescent="0.3">
      <c r="A968" s="1" t="s">
        <v>14239</v>
      </c>
      <c r="B968">
        <v>81</v>
      </c>
      <c r="C968">
        <f>logfile_5k_buffer_continuously_update_registers_time__3[[#This Row],[Column2]]*1000000</f>
        <v>81000000</v>
      </c>
    </row>
    <row r="969" spans="1:3" x14ac:dyDescent="0.3">
      <c r="A969" s="1" t="s">
        <v>14240</v>
      </c>
      <c r="B969">
        <v>105</v>
      </c>
      <c r="C969">
        <f>logfile_5k_buffer_continuously_update_registers_time__3[[#This Row],[Column2]]*1000000</f>
        <v>105000000</v>
      </c>
    </row>
    <row r="970" spans="1:3" x14ac:dyDescent="0.3">
      <c r="A970" s="1" t="s">
        <v>14241</v>
      </c>
      <c r="B970">
        <v>104</v>
      </c>
      <c r="C970">
        <f>logfile_5k_buffer_continuously_update_registers_time__3[[#This Row],[Column2]]*1000000</f>
        <v>104000000</v>
      </c>
    </row>
    <row r="971" spans="1:3" x14ac:dyDescent="0.3">
      <c r="A971" s="1" t="s">
        <v>14242</v>
      </c>
      <c r="B971">
        <v>126</v>
      </c>
      <c r="C971">
        <f>logfile_5k_buffer_continuously_update_registers_time__3[[#This Row],[Column2]]*1000000</f>
        <v>126000000</v>
      </c>
    </row>
    <row r="972" spans="1:3" x14ac:dyDescent="0.3">
      <c r="A972" s="1" t="s">
        <v>14243</v>
      </c>
      <c r="B972">
        <v>103</v>
      </c>
      <c r="C972">
        <f>logfile_5k_buffer_continuously_update_registers_time__3[[#This Row],[Column2]]*1000000</f>
        <v>103000000</v>
      </c>
    </row>
    <row r="973" spans="1:3" x14ac:dyDescent="0.3">
      <c r="A973" s="1" t="s">
        <v>14244</v>
      </c>
      <c r="B973">
        <v>117</v>
      </c>
      <c r="C973">
        <f>logfile_5k_buffer_continuously_update_registers_time__3[[#This Row],[Column2]]*1000000</f>
        <v>117000000</v>
      </c>
    </row>
    <row r="974" spans="1:3" x14ac:dyDescent="0.3">
      <c r="A974" s="1" t="s">
        <v>14245</v>
      </c>
      <c r="B974">
        <v>99</v>
      </c>
      <c r="C974">
        <f>logfile_5k_buffer_continuously_update_registers_time__3[[#This Row],[Column2]]*1000000</f>
        <v>99000000</v>
      </c>
    </row>
    <row r="975" spans="1:3" x14ac:dyDescent="0.3">
      <c r="A975" s="1" t="s">
        <v>14246</v>
      </c>
      <c r="B975">
        <v>97</v>
      </c>
      <c r="C975">
        <f>logfile_5k_buffer_continuously_update_registers_time__3[[#This Row],[Column2]]*1000000</f>
        <v>97000000</v>
      </c>
    </row>
    <row r="976" spans="1:3" x14ac:dyDescent="0.3">
      <c r="A976" s="1" t="s">
        <v>14247</v>
      </c>
      <c r="B976">
        <v>85</v>
      </c>
      <c r="C976">
        <f>logfile_5k_buffer_continuously_update_registers_time__3[[#This Row],[Column2]]*1000000</f>
        <v>85000000</v>
      </c>
    </row>
    <row r="977" spans="1:3" x14ac:dyDescent="0.3">
      <c r="A977" s="1" t="s">
        <v>14248</v>
      </c>
      <c r="B977">
        <v>97</v>
      </c>
      <c r="C977">
        <f>logfile_5k_buffer_continuously_update_registers_time__3[[#This Row],[Column2]]*1000000</f>
        <v>97000000</v>
      </c>
    </row>
    <row r="978" spans="1:3" x14ac:dyDescent="0.3">
      <c r="A978" s="1" t="s">
        <v>14249</v>
      </c>
      <c r="B978">
        <v>91</v>
      </c>
      <c r="C978">
        <f>logfile_5k_buffer_continuously_update_registers_time__3[[#This Row],[Column2]]*1000000</f>
        <v>91000000</v>
      </c>
    </row>
    <row r="979" spans="1:3" x14ac:dyDescent="0.3">
      <c r="A979" s="1" t="s">
        <v>14250</v>
      </c>
      <c r="B979">
        <v>77</v>
      </c>
      <c r="C979">
        <f>logfile_5k_buffer_continuously_update_registers_time__3[[#This Row],[Column2]]*1000000</f>
        <v>77000000</v>
      </c>
    </row>
    <row r="980" spans="1:3" x14ac:dyDescent="0.3">
      <c r="A980" s="1" t="s">
        <v>14251</v>
      </c>
      <c r="B980">
        <v>94</v>
      </c>
      <c r="C980">
        <f>logfile_5k_buffer_continuously_update_registers_time__3[[#This Row],[Column2]]*1000000</f>
        <v>94000000</v>
      </c>
    </row>
    <row r="981" spans="1:3" x14ac:dyDescent="0.3">
      <c r="A981" s="1" t="s">
        <v>14252</v>
      </c>
      <c r="B981">
        <v>94</v>
      </c>
      <c r="C981">
        <f>logfile_5k_buffer_continuously_update_registers_time__3[[#This Row],[Column2]]*1000000</f>
        <v>94000000</v>
      </c>
    </row>
    <row r="982" spans="1:3" x14ac:dyDescent="0.3">
      <c r="A982" s="1" t="s">
        <v>14253</v>
      </c>
      <c r="B982">
        <v>90</v>
      </c>
      <c r="C982">
        <f>logfile_5k_buffer_continuously_update_registers_time__3[[#This Row],[Column2]]*1000000</f>
        <v>90000000</v>
      </c>
    </row>
    <row r="983" spans="1:3" x14ac:dyDescent="0.3">
      <c r="A983" s="1" t="s">
        <v>14254</v>
      </c>
      <c r="B983">
        <v>82</v>
      </c>
      <c r="C983">
        <f>logfile_5k_buffer_continuously_update_registers_time__3[[#This Row],[Column2]]*1000000</f>
        <v>82000000</v>
      </c>
    </row>
    <row r="984" spans="1:3" x14ac:dyDescent="0.3">
      <c r="A984" s="1" t="s">
        <v>14255</v>
      </c>
      <c r="B984">
        <v>97</v>
      </c>
      <c r="C984">
        <f>logfile_5k_buffer_continuously_update_registers_time__3[[#This Row],[Column2]]*1000000</f>
        <v>97000000</v>
      </c>
    </row>
    <row r="985" spans="1:3" x14ac:dyDescent="0.3">
      <c r="A985" s="1" t="s">
        <v>14256</v>
      </c>
      <c r="B985">
        <v>91</v>
      </c>
      <c r="C985">
        <f>logfile_5k_buffer_continuously_update_registers_time__3[[#This Row],[Column2]]*1000000</f>
        <v>91000000</v>
      </c>
    </row>
    <row r="986" spans="1:3" x14ac:dyDescent="0.3">
      <c r="A986" s="1" t="s">
        <v>14257</v>
      </c>
      <c r="B986">
        <v>75</v>
      </c>
      <c r="C986">
        <f>logfile_5k_buffer_continuously_update_registers_time__3[[#This Row],[Column2]]*1000000</f>
        <v>75000000</v>
      </c>
    </row>
    <row r="987" spans="1:3" x14ac:dyDescent="0.3">
      <c r="A987" s="1" t="s">
        <v>14258</v>
      </c>
      <c r="B987">
        <v>92</v>
      </c>
      <c r="C987">
        <f>logfile_5k_buffer_continuously_update_registers_time__3[[#This Row],[Column2]]*1000000</f>
        <v>92000000</v>
      </c>
    </row>
    <row r="988" spans="1:3" x14ac:dyDescent="0.3">
      <c r="A988" s="1" t="s">
        <v>14259</v>
      </c>
      <c r="B988">
        <v>101</v>
      </c>
      <c r="C988">
        <f>logfile_5k_buffer_continuously_update_registers_time__3[[#This Row],[Column2]]*1000000</f>
        <v>101000000</v>
      </c>
    </row>
    <row r="989" spans="1:3" x14ac:dyDescent="0.3">
      <c r="A989" s="1" t="s">
        <v>14260</v>
      </c>
      <c r="B989">
        <v>114</v>
      </c>
      <c r="C989">
        <f>logfile_5k_buffer_continuously_update_registers_time__3[[#This Row],[Column2]]*1000000</f>
        <v>114000000</v>
      </c>
    </row>
    <row r="990" spans="1:3" x14ac:dyDescent="0.3">
      <c r="A990" s="1" t="s">
        <v>14261</v>
      </c>
      <c r="B990">
        <v>111</v>
      </c>
      <c r="C990">
        <f>logfile_5k_buffer_continuously_update_registers_time__3[[#This Row],[Column2]]*1000000</f>
        <v>111000000</v>
      </c>
    </row>
    <row r="991" spans="1:3" x14ac:dyDescent="0.3">
      <c r="A991" s="1" t="s">
        <v>14262</v>
      </c>
      <c r="B991">
        <v>103</v>
      </c>
      <c r="C991">
        <f>logfile_5k_buffer_continuously_update_registers_time__3[[#This Row],[Column2]]*1000000</f>
        <v>103000000</v>
      </c>
    </row>
    <row r="992" spans="1:3" x14ac:dyDescent="0.3">
      <c r="A992" s="1" t="s">
        <v>14263</v>
      </c>
      <c r="B992">
        <v>106</v>
      </c>
      <c r="C992">
        <f>logfile_5k_buffer_continuously_update_registers_time__3[[#This Row],[Column2]]*1000000</f>
        <v>106000000</v>
      </c>
    </row>
    <row r="993" spans="1:3" x14ac:dyDescent="0.3">
      <c r="A993" s="1" t="s">
        <v>14264</v>
      </c>
      <c r="B993">
        <v>100</v>
      </c>
      <c r="C993">
        <f>logfile_5k_buffer_continuously_update_registers_time__3[[#This Row],[Column2]]*1000000</f>
        <v>100000000</v>
      </c>
    </row>
    <row r="994" spans="1:3" x14ac:dyDescent="0.3">
      <c r="A994" s="1" t="s">
        <v>14265</v>
      </c>
      <c r="B994">
        <v>100</v>
      </c>
      <c r="C994">
        <f>logfile_5k_buffer_continuously_update_registers_time__3[[#This Row],[Column2]]*1000000</f>
        <v>100000000</v>
      </c>
    </row>
    <row r="995" spans="1:3" x14ac:dyDescent="0.3">
      <c r="A995" s="1" t="s">
        <v>14266</v>
      </c>
      <c r="B995">
        <v>101</v>
      </c>
      <c r="C995">
        <f>logfile_5k_buffer_continuously_update_registers_time__3[[#This Row],[Column2]]*1000000</f>
        <v>101000000</v>
      </c>
    </row>
    <row r="996" spans="1:3" x14ac:dyDescent="0.3">
      <c r="A996" s="1" t="s">
        <v>14267</v>
      </c>
      <c r="B996">
        <v>101</v>
      </c>
      <c r="C996">
        <f>logfile_5k_buffer_continuously_update_registers_time__3[[#This Row],[Column2]]*1000000</f>
        <v>101000000</v>
      </c>
    </row>
    <row r="997" spans="1:3" x14ac:dyDescent="0.3">
      <c r="A997" s="1" t="s">
        <v>14268</v>
      </c>
      <c r="B997">
        <v>92</v>
      </c>
      <c r="C997">
        <f>logfile_5k_buffer_continuously_update_registers_time__3[[#This Row],[Column2]]*1000000</f>
        <v>92000000</v>
      </c>
    </row>
    <row r="998" spans="1:3" x14ac:dyDescent="0.3">
      <c r="A998" s="1" t="s">
        <v>14269</v>
      </c>
      <c r="B998">
        <v>100</v>
      </c>
      <c r="C998">
        <f>logfile_5k_buffer_continuously_update_registers_time__3[[#This Row],[Column2]]*1000000</f>
        <v>100000000</v>
      </c>
    </row>
    <row r="999" spans="1:3" x14ac:dyDescent="0.3">
      <c r="A999" s="1" t="s">
        <v>14270</v>
      </c>
      <c r="B999">
        <v>100</v>
      </c>
      <c r="C999">
        <f>logfile_5k_buffer_continuously_update_registers_time__3[[#This Row],[Column2]]*1000000</f>
        <v>100000000</v>
      </c>
    </row>
    <row r="1000" spans="1:3" x14ac:dyDescent="0.3">
      <c r="A1000" s="1" t="s">
        <v>14271</v>
      </c>
      <c r="B1000">
        <v>87</v>
      </c>
      <c r="C1000">
        <f>logfile_5k_buffer_continuously_update_registers_time__3[[#This Row],[Column2]]*1000000</f>
        <v>87000000</v>
      </c>
    </row>
    <row r="1001" spans="1:3" x14ac:dyDescent="0.3">
      <c r="A1001" s="1" t="s">
        <v>14272</v>
      </c>
      <c r="B1001">
        <v>124</v>
      </c>
      <c r="C1001">
        <f>logfile_5k_buffer_continuously_update_registers_time__3[[#This Row],[Column2]]*1000000</f>
        <v>124000000</v>
      </c>
    </row>
    <row r="1002" spans="1:3" x14ac:dyDescent="0.3">
      <c r="A1002" s="1" t="s">
        <v>14273</v>
      </c>
      <c r="B1002">
        <v>82</v>
      </c>
      <c r="C1002">
        <f>logfile_5k_buffer_continuously_update_registers_time__3[[#This Row],[Column2]]*1000000</f>
        <v>82000000</v>
      </c>
    </row>
    <row r="1003" spans="1:3" x14ac:dyDescent="0.3">
      <c r="A1003" s="1" t="s">
        <v>14274</v>
      </c>
      <c r="B1003">
        <v>95</v>
      </c>
      <c r="C1003">
        <f>logfile_5k_buffer_continuously_update_registers_time__3[[#This Row],[Column2]]*1000000</f>
        <v>95000000</v>
      </c>
    </row>
    <row r="1004" spans="1:3" x14ac:dyDescent="0.3">
      <c r="A1004" s="1" t="s">
        <v>14275</v>
      </c>
      <c r="B1004">
        <v>99</v>
      </c>
      <c r="C1004">
        <f>logfile_5k_buffer_continuously_update_registers_time__3[[#This Row],[Column2]]*1000000</f>
        <v>99000000</v>
      </c>
    </row>
    <row r="1005" spans="1:3" x14ac:dyDescent="0.3">
      <c r="A1005" s="1" t="s">
        <v>14276</v>
      </c>
      <c r="B1005">
        <v>99</v>
      </c>
      <c r="C1005">
        <f>logfile_5k_buffer_continuously_update_registers_time__3[[#This Row],[Column2]]*1000000</f>
        <v>99000000</v>
      </c>
    </row>
    <row r="1006" spans="1:3" x14ac:dyDescent="0.3">
      <c r="A1006" s="1" t="s">
        <v>14277</v>
      </c>
      <c r="B1006">
        <v>102</v>
      </c>
      <c r="C1006">
        <f>logfile_5k_buffer_continuously_update_registers_time__3[[#This Row],[Column2]]*1000000</f>
        <v>102000000</v>
      </c>
    </row>
    <row r="1007" spans="1:3" x14ac:dyDescent="0.3">
      <c r="A1007" s="1" t="s">
        <v>14278</v>
      </c>
      <c r="B1007">
        <v>82</v>
      </c>
      <c r="C1007">
        <f>logfile_5k_buffer_continuously_update_registers_time__3[[#This Row],[Column2]]*1000000</f>
        <v>82000000</v>
      </c>
    </row>
    <row r="1008" spans="1:3" x14ac:dyDescent="0.3">
      <c r="A1008" s="1" t="s">
        <v>14279</v>
      </c>
      <c r="B1008">
        <v>98</v>
      </c>
      <c r="C1008">
        <f>logfile_5k_buffer_continuously_update_registers_time__3[[#This Row],[Column2]]*1000000</f>
        <v>98000000</v>
      </c>
    </row>
    <row r="1009" spans="1:3" x14ac:dyDescent="0.3">
      <c r="A1009" s="1" t="s">
        <v>14280</v>
      </c>
      <c r="B1009">
        <v>103</v>
      </c>
      <c r="C1009">
        <f>logfile_5k_buffer_continuously_update_registers_time__3[[#This Row],[Column2]]*1000000</f>
        <v>103000000</v>
      </c>
    </row>
    <row r="1010" spans="1:3" x14ac:dyDescent="0.3">
      <c r="A1010" s="1" t="s">
        <v>14281</v>
      </c>
      <c r="B1010">
        <v>94</v>
      </c>
      <c r="C1010">
        <f>logfile_5k_buffer_continuously_update_registers_time__3[[#This Row],[Column2]]*1000000</f>
        <v>94000000</v>
      </c>
    </row>
    <row r="1011" spans="1:3" x14ac:dyDescent="0.3">
      <c r="A1011" s="1" t="s">
        <v>14282</v>
      </c>
      <c r="B1011">
        <v>98</v>
      </c>
      <c r="C1011">
        <f>logfile_5k_buffer_continuously_update_registers_time__3[[#This Row],[Column2]]*1000000</f>
        <v>98000000</v>
      </c>
    </row>
    <row r="1012" spans="1:3" x14ac:dyDescent="0.3">
      <c r="A1012" s="1" t="s">
        <v>14283</v>
      </c>
      <c r="B1012">
        <v>101</v>
      </c>
      <c r="C1012">
        <f>logfile_5k_buffer_continuously_update_registers_time__3[[#This Row],[Column2]]*1000000</f>
        <v>101000000</v>
      </c>
    </row>
    <row r="1013" spans="1:3" x14ac:dyDescent="0.3">
      <c r="A1013" s="1" t="s">
        <v>14284</v>
      </c>
      <c r="B1013">
        <v>104</v>
      </c>
      <c r="C1013">
        <f>logfile_5k_buffer_continuously_update_registers_time__3[[#This Row],[Column2]]*1000000</f>
        <v>104000000</v>
      </c>
    </row>
    <row r="1014" spans="1:3" x14ac:dyDescent="0.3">
      <c r="A1014" s="1" t="s">
        <v>14285</v>
      </c>
      <c r="B1014">
        <v>104</v>
      </c>
      <c r="C1014">
        <f>logfile_5k_buffer_continuously_update_registers_time__3[[#This Row],[Column2]]*1000000</f>
        <v>104000000</v>
      </c>
    </row>
    <row r="1015" spans="1:3" x14ac:dyDescent="0.3">
      <c r="A1015" s="1" t="s">
        <v>14286</v>
      </c>
      <c r="B1015">
        <v>86</v>
      </c>
      <c r="C1015">
        <f>logfile_5k_buffer_continuously_update_registers_time__3[[#This Row],[Column2]]*1000000</f>
        <v>86000000</v>
      </c>
    </row>
    <row r="1016" spans="1:3" x14ac:dyDescent="0.3">
      <c r="A1016" s="1" t="s">
        <v>14287</v>
      </c>
      <c r="B1016">
        <v>96</v>
      </c>
      <c r="C1016">
        <f>logfile_5k_buffer_continuously_update_registers_time__3[[#This Row],[Column2]]*1000000</f>
        <v>96000000</v>
      </c>
    </row>
    <row r="1017" spans="1:3" x14ac:dyDescent="0.3">
      <c r="A1017" s="1" t="s">
        <v>14288</v>
      </c>
      <c r="B1017">
        <v>91</v>
      </c>
      <c r="C1017">
        <f>logfile_5k_buffer_continuously_update_registers_time__3[[#This Row],[Column2]]*1000000</f>
        <v>91000000</v>
      </c>
    </row>
    <row r="1018" spans="1:3" x14ac:dyDescent="0.3">
      <c r="A1018" s="1" t="s">
        <v>14289</v>
      </c>
      <c r="B1018">
        <v>75</v>
      </c>
      <c r="C1018">
        <f>logfile_5k_buffer_continuously_update_registers_time__3[[#This Row],[Column2]]*1000000</f>
        <v>75000000</v>
      </c>
    </row>
    <row r="1019" spans="1:3" x14ac:dyDescent="0.3">
      <c r="A1019" s="1" t="s">
        <v>14290</v>
      </c>
      <c r="B1019">
        <v>86</v>
      </c>
      <c r="C1019">
        <f>logfile_5k_buffer_continuously_update_registers_time__3[[#This Row],[Column2]]*1000000</f>
        <v>86000000</v>
      </c>
    </row>
    <row r="1020" spans="1:3" x14ac:dyDescent="0.3">
      <c r="A1020" s="1" t="s">
        <v>14291</v>
      </c>
      <c r="B1020">
        <v>90</v>
      </c>
      <c r="C1020">
        <f>logfile_5k_buffer_continuously_update_registers_time__3[[#This Row],[Column2]]*1000000</f>
        <v>90000000</v>
      </c>
    </row>
    <row r="1021" spans="1:3" x14ac:dyDescent="0.3">
      <c r="A1021" s="1" t="s">
        <v>14292</v>
      </c>
      <c r="B1021">
        <v>83</v>
      </c>
      <c r="C1021">
        <f>logfile_5k_buffer_continuously_update_registers_time__3[[#This Row],[Column2]]*1000000</f>
        <v>83000000</v>
      </c>
    </row>
    <row r="1022" spans="1:3" x14ac:dyDescent="0.3">
      <c r="A1022" s="1" t="s">
        <v>14293</v>
      </c>
      <c r="B1022">
        <v>86</v>
      </c>
      <c r="C1022">
        <f>logfile_5k_buffer_continuously_update_registers_time__3[[#This Row],[Column2]]*1000000</f>
        <v>86000000</v>
      </c>
    </row>
    <row r="1023" spans="1:3" x14ac:dyDescent="0.3">
      <c r="A1023" s="1" t="s">
        <v>14294</v>
      </c>
      <c r="B1023">
        <v>85</v>
      </c>
      <c r="C1023">
        <f>logfile_5k_buffer_continuously_update_registers_time__3[[#This Row],[Column2]]*1000000</f>
        <v>85000000</v>
      </c>
    </row>
    <row r="1024" spans="1:3" x14ac:dyDescent="0.3">
      <c r="A1024" s="1" t="s">
        <v>14295</v>
      </c>
      <c r="B1024">
        <v>78</v>
      </c>
      <c r="C1024">
        <f>logfile_5k_buffer_continuously_update_registers_time__3[[#This Row],[Column2]]*1000000</f>
        <v>78000000</v>
      </c>
    </row>
    <row r="1025" spans="1:3" x14ac:dyDescent="0.3">
      <c r="A1025" s="1" t="s">
        <v>14296</v>
      </c>
      <c r="B1025">
        <v>96</v>
      </c>
      <c r="C1025">
        <f>logfile_5k_buffer_continuously_update_registers_time__3[[#This Row],[Column2]]*1000000</f>
        <v>96000000</v>
      </c>
    </row>
    <row r="1026" spans="1:3" x14ac:dyDescent="0.3">
      <c r="A1026" s="1" t="s">
        <v>14297</v>
      </c>
      <c r="B1026">
        <v>95</v>
      </c>
      <c r="C1026">
        <f>logfile_5k_buffer_continuously_update_registers_time__3[[#This Row],[Column2]]*1000000</f>
        <v>95000000</v>
      </c>
    </row>
    <row r="1027" spans="1:3" x14ac:dyDescent="0.3">
      <c r="A1027" s="1" t="s">
        <v>14298</v>
      </c>
      <c r="B1027">
        <v>78</v>
      </c>
      <c r="C1027">
        <f>logfile_5k_buffer_continuously_update_registers_time__3[[#This Row],[Column2]]*1000000</f>
        <v>78000000</v>
      </c>
    </row>
    <row r="1028" spans="1:3" x14ac:dyDescent="0.3">
      <c r="A1028" s="1" t="s">
        <v>14299</v>
      </c>
      <c r="B1028">
        <v>92</v>
      </c>
      <c r="C1028">
        <f>logfile_5k_buffer_continuously_update_registers_time__3[[#This Row],[Column2]]*1000000</f>
        <v>92000000</v>
      </c>
    </row>
    <row r="1029" spans="1:3" x14ac:dyDescent="0.3">
      <c r="A1029" s="1" t="s">
        <v>14300</v>
      </c>
      <c r="B1029">
        <v>85</v>
      </c>
      <c r="C1029">
        <f>logfile_5k_buffer_continuously_update_registers_time__3[[#This Row],[Column2]]*1000000</f>
        <v>85000000</v>
      </c>
    </row>
    <row r="1030" spans="1:3" x14ac:dyDescent="0.3">
      <c r="A1030" s="1" t="s">
        <v>14301</v>
      </c>
      <c r="B1030">
        <v>76</v>
      </c>
      <c r="C1030">
        <f>logfile_5k_buffer_continuously_update_registers_time__3[[#This Row],[Column2]]*1000000</f>
        <v>76000000</v>
      </c>
    </row>
    <row r="1031" spans="1:3" x14ac:dyDescent="0.3">
      <c r="A1031" s="1" t="s">
        <v>14302</v>
      </c>
      <c r="B1031">
        <v>85</v>
      </c>
      <c r="C1031">
        <f>logfile_5k_buffer_continuously_update_registers_time__3[[#This Row],[Column2]]*1000000</f>
        <v>85000000</v>
      </c>
    </row>
    <row r="1032" spans="1:3" x14ac:dyDescent="0.3">
      <c r="A1032" s="1" t="s">
        <v>14303</v>
      </c>
      <c r="B1032">
        <v>75</v>
      </c>
      <c r="C1032">
        <f>logfile_5k_buffer_continuously_update_registers_time__3[[#This Row],[Column2]]*1000000</f>
        <v>75000000</v>
      </c>
    </row>
    <row r="1033" spans="1:3" x14ac:dyDescent="0.3">
      <c r="A1033" s="1" t="s">
        <v>14304</v>
      </c>
      <c r="B1033">
        <v>94</v>
      </c>
      <c r="C1033">
        <f>logfile_5k_buffer_continuously_update_registers_time__3[[#This Row],[Column2]]*1000000</f>
        <v>94000000</v>
      </c>
    </row>
    <row r="1034" spans="1:3" x14ac:dyDescent="0.3">
      <c r="A1034" s="1" t="s">
        <v>14305</v>
      </c>
      <c r="B1034">
        <v>92</v>
      </c>
      <c r="C1034">
        <f>logfile_5k_buffer_continuously_update_registers_time__3[[#This Row],[Column2]]*1000000</f>
        <v>92000000</v>
      </c>
    </row>
    <row r="1035" spans="1:3" x14ac:dyDescent="0.3">
      <c r="A1035" s="1" t="s">
        <v>14306</v>
      </c>
      <c r="B1035">
        <v>78</v>
      </c>
      <c r="C1035">
        <f>logfile_5k_buffer_continuously_update_registers_time__3[[#This Row],[Column2]]*1000000</f>
        <v>78000000</v>
      </c>
    </row>
    <row r="1036" spans="1:3" x14ac:dyDescent="0.3">
      <c r="A1036" s="1" t="s">
        <v>14307</v>
      </c>
      <c r="B1036">
        <v>90</v>
      </c>
      <c r="C1036">
        <f>logfile_5k_buffer_continuously_update_registers_time__3[[#This Row],[Column2]]*1000000</f>
        <v>90000000</v>
      </c>
    </row>
    <row r="1037" spans="1:3" x14ac:dyDescent="0.3">
      <c r="A1037" s="1" t="s">
        <v>14308</v>
      </c>
      <c r="B1037">
        <v>88</v>
      </c>
      <c r="C1037">
        <f>logfile_5k_buffer_continuously_update_registers_time__3[[#This Row],[Column2]]*1000000</f>
        <v>88000000</v>
      </c>
    </row>
    <row r="1038" spans="1:3" x14ac:dyDescent="0.3">
      <c r="A1038" s="1" t="s">
        <v>14309</v>
      </c>
      <c r="B1038">
        <v>84</v>
      </c>
      <c r="C1038">
        <f>logfile_5k_buffer_continuously_update_registers_time__3[[#This Row],[Column2]]*1000000</f>
        <v>84000000</v>
      </c>
    </row>
    <row r="1039" spans="1:3" x14ac:dyDescent="0.3">
      <c r="A1039" s="1" t="s">
        <v>14310</v>
      </c>
      <c r="B1039">
        <v>93</v>
      </c>
      <c r="C1039">
        <f>logfile_5k_buffer_continuously_update_registers_time__3[[#This Row],[Column2]]*1000000</f>
        <v>93000000</v>
      </c>
    </row>
    <row r="1040" spans="1:3" x14ac:dyDescent="0.3">
      <c r="A1040" s="1" t="s">
        <v>14311</v>
      </c>
      <c r="B1040">
        <v>93</v>
      </c>
      <c r="C1040">
        <f>logfile_5k_buffer_continuously_update_registers_time__3[[#This Row],[Column2]]*1000000</f>
        <v>93000000</v>
      </c>
    </row>
    <row r="1041" spans="1:3" x14ac:dyDescent="0.3">
      <c r="A1041" s="1" t="s">
        <v>14312</v>
      </c>
      <c r="B1041">
        <v>94</v>
      </c>
      <c r="C1041">
        <f>logfile_5k_buffer_continuously_update_registers_time__3[[#This Row],[Column2]]*1000000</f>
        <v>94000000</v>
      </c>
    </row>
    <row r="1042" spans="1:3" x14ac:dyDescent="0.3">
      <c r="A1042" s="1" t="s">
        <v>14313</v>
      </c>
      <c r="B1042">
        <v>106</v>
      </c>
      <c r="C1042">
        <f>logfile_5k_buffer_continuously_update_registers_time__3[[#This Row],[Column2]]*1000000</f>
        <v>106000000</v>
      </c>
    </row>
    <row r="1043" spans="1:3" x14ac:dyDescent="0.3">
      <c r="A1043" s="1" t="s">
        <v>14314</v>
      </c>
      <c r="B1043">
        <v>101</v>
      </c>
      <c r="C1043">
        <f>logfile_5k_buffer_continuously_update_registers_time__3[[#This Row],[Column2]]*1000000</f>
        <v>101000000</v>
      </c>
    </row>
    <row r="1044" spans="1:3" x14ac:dyDescent="0.3">
      <c r="A1044" s="1" t="s">
        <v>14315</v>
      </c>
      <c r="B1044">
        <v>84</v>
      </c>
      <c r="C1044">
        <f>logfile_5k_buffer_continuously_update_registers_time__3[[#This Row],[Column2]]*1000000</f>
        <v>84000000</v>
      </c>
    </row>
    <row r="1045" spans="1:3" x14ac:dyDescent="0.3">
      <c r="A1045" s="1" t="s">
        <v>14316</v>
      </c>
      <c r="B1045">
        <v>90</v>
      </c>
      <c r="C1045">
        <f>logfile_5k_buffer_continuously_update_registers_time__3[[#This Row],[Column2]]*1000000</f>
        <v>90000000</v>
      </c>
    </row>
    <row r="1046" spans="1:3" x14ac:dyDescent="0.3">
      <c r="A1046" s="1" t="s">
        <v>14317</v>
      </c>
      <c r="B1046">
        <v>96</v>
      </c>
      <c r="C1046">
        <f>logfile_5k_buffer_continuously_update_registers_time__3[[#This Row],[Column2]]*1000000</f>
        <v>96000000</v>
      </c>
    </row>
    <row r="1047" spans="1:3" x14ac:dyDescent="0.3">
      <c r="A1047" s="1" t="s">
        <v>14318</v>
      </c>
      <c r="B1047">
        <v>99</v>
      </c>
      <c r="C1047">
        <f>logfile_5k_buffer_continuously_update_registers_time__3[[#This Row],[Column2]]*1000000</f>
        <v>99000000</v>
      </c>
    </row>
    <row r="1048" spans="1:3" x14ac:dyDescent="0.3">
      <c r="A1048" s="1" t="s">
        <v>14319</v>
      </c>
      <c r="B1048">
        <v>82</v>
      </c>
      <c r="C1048">
        <f>logfile_5k_buffer_continuously_update_registers_time__3[[#This Row],[Column2]]*1000000</f>
        <v>82000000</v>
      </c>
    </row>
    <row r="1049" spans="1:3" x14ac:dyDescent="0.3">
      <c r="A1049" s="1" t="s">
        <v>14320</v>
      </c>
      <c r="B1049">
        <v>93</v>
      </c>
      <c r="C1049">
        <f>logfile_5k_buffer_continuously_update_registers_time__3[[#This Row],[Column2]]*1000000</f>
        <v>93000000</v>
      </c>
    </row>
    <row r="1050" spans="1:3" x14ac:dyDescent="0.3">
      <c r="A1050" s="1" t="s">
        <v>14321</v>
      </c>
      <c r="B1050">
        <v>99</v>
      </c>
      <c r="C1050">
        <f>logfile_5k_buffer_continuously_update_registers_time__3[[#This Row],[Column2]]*1000000</f>
        <v>99000000</v>
      </c>
    </row>
    <row r="1051" spans="1:3" x14ac:dyDescent="0.3">
      <c r="A1051" s="1" t="s">
        <v>14322</v>
      </c>
      <c r="B1051">
        <v>95</v>
      </c>
      <c r="C1051">
        <f>logfile_5k_buffer_continuously_update_registers_time__3[[#This Row],[Column2]]*1000000</f>
        <v>95000000</v>
      </c>
    </row>
    <row r="1052" spans="1:3" x14ac:dyDescent="0.3">
      <c r="A1052" s="1" t="s">
        <v>14323</v>
      </c>
      <c r="B1052">
        <v>103</v>
      </c>
      <c r="C1052">
        <f>logfile_5k_buffer_continuously_update_registers_time__3[[#This Row],[Column2]]*1000000</f>
        <v>103000000</v>
      </c>
    </row>
    <row r="1053" spans="1:3" x14ac:dyDescent="0.3">
      <c r="A1053" s="1" t="s">
        <v>14324</v>
      </c>
      <c r="B1053">
        <v>103</v>
      </c>
      <c r="C1053">
        <f>logfile_5k_buffer_continuously_update_registers_time__3[[#This Row],[Column2]]*1000000</f>
        <v>103000000</v>
      </c>
    </row>
    <row r="1054" spans="1:3" x14ac:dyDescent="0.3">
      <c r="A1054" s="1" t="s">
        <v>14325</v>
      </c>
      <c r="B1054">
        <v>96</v>
      </c>
      <c r="C1054">
        <f>logfile_5k_buffer_continuously_update_registers_time__3[[#This Row],[Column2]]*1000000</f>
        <v>96000000</v>
      </c>
    </row>
    <row r="1055" spans="1:3" x14ac:dyDescent="0.3">
      <c r="A1055" s="1" t="s">
        <v>14326</v>
      </c>
      <c r="B1055">
        <v>82</v>
      </c>
      <c r="C1055">
        <f>logfile_5k_buffer_continuously_update_registers_time__3[[#This Row],[Column2]]*1000000</f>
        <v>82000000</v>
      </c>
    </row>
    <row r="1056" spans="1:3" x14ac:dyDescent="0.3">
      <c r="A1056" s="1" t="s">
        <v>14327</v>
      </c>
      <c r="B1056">
        <v>97</v>
      </c>
      <c r="C1056">
        <f>logfile_5k_buffer_continuously_update_registers_time__3[[#This Row],[Column2]]*1000000</f>
        <v>97000000</v>
      </c>
    </row>
    <row r="1057" spans="1:3" x14ac:dyDescent="0.3">
      <c r="A1057" s="1" t="s">
        <v>14328</v>
      </c>
      <c r="B1057">
        <v>95</v>
      </c>
      <c r="C1057">
        <f>logfile_5k_buffer_continuously_update_registers_time__3[[#This Row],[Column2]]*1000000</f>
        <v>95000000</v>
      </c>
    </row>
    <row r="1058" spans="1:3" x14ac:dyDescent="0.3">
      <c r="A1058" s="1" t="s">
        <v>14329</v>
      </c>
      <c r="B1058">
        <v>97</v>
      </c>
      <c r="C1058">
        <f>logfile_5k_buffer_continuously_update_registers_time__3[[#This Row],[Column2]]*1000000</f>
        <v>97000000</v>
      </c>
    </row>
    <row r="1059" spans="1:3" x14ac:dyDescent="0.3">
      <c r="A1059" s="1" t="s">
        <v>14330</v>
      </c>
      <c r="B1059">
        <v>83</v>
      </c>
      <c r="C1059">
        <f>logfile_5k_buffer_continuously_update_registers_time__3[[#This Row],[Column2]]*1000000</f>
        <v>83000000</v>
      </c>
    </row>
    <row r="1060" spans="1:3" x14ac:dyDescent="0.3">
      <c r="A1060" s="1" t="s">
        <v>14331</v>
      </c>
      <c r="B1060">
        <v>87</v>
      </c>
      <c r="C1060">
        <f>logfile_5k_buffer_continuously_update_registers_time__3[[#This Row],[Column2]]*1000000</f>
        <v>87000000</v>
      </c>
    </row>
    <row r="1061" spans="1:3" x14ac:dyDescent="0.3">
      <c r="A1061" s="1" t="s">
        <v>14332</v>
      </c>
      <c r="B1061">
        <v>83</v>
      </c>
      <c r="C1061">
        <f>logfile_5k_buffer_continuously_update_registers_time__3[[#This Row],[Column2]]*1000000</f>
        <v>83000000</v>
      </c>
    </row>
    <row r="1062" spans="1:3" x14ac:dyDescent="0.3">
      <c r="A1062" s="1" t="s">
        <v>14333</v>
      </c>
      <c r="B1062">
        <v>78</v>
      </c>
      <c r="C1062">
        <f>logfile_5k_buffer_continuously_update_registers_time__3[[#This Row],[Column2]]*1000000</f>
        <v>78000000</v>
      </c>
    </row>
    <row r="1063" spans="1:3" x14ac:dyDescent="0.3">
      <c r="A1063" s="1" t="s">
        <v>14334</v>
      </c>
      <c r="B1063">
        <v>86</v>
      </c>
      <c r="C1063">
        <f>logfile_5k_buffer_continuously_update_registers_time__3[[#This Row],[Column2]]*1000000</f>
        <v>86000000</v>
      </c>
    </row>
    <row r="1064" spans="1:3" x14ac:dyDescent="0.3">
      <c r="A1064" s="1" t="s">
        <v>14335</v>
      </c>
      <c r="B1064">
        <v>87</v>
      </c>
      <c r="C1064">
        <f>logfile_5k_buffer_continuously_update_registers_time__3[[#This Row],[Column2]]*1000000</f>
        <v>87000000</v>
      </c>
    </row>
    <row r="1065" spans="1:3" x14ac:dyDescent="0.3">
      <c r="A1065" s="1" t="s">
        <v>14336</v>
      </c>
      <c r="B1065">
        <v>94</v>
      </c>
      <c r="C1065">
        <f>logfile_5k_buffer_continuously_update_registers_time__3[[#This Row],[Column2]]*1000000</f>
        <v>94000000</v>
      </c>
    </row>
    <row r="1066" spans="1:3" x14ac:dyDescent="0.3">
      <c r="A1066" s="1" t="s">
        <v>14337</v>
      </c>
      <c r="B1066">
        <v>102</v>
      </c>
      <c r="C1066">
        <f>logfile_5k_buffer_continuously_update_registers_time__3[[#This Row],[Column2]]*1000000</f>
        <v>102000000</v>
      </c>
    </row>
    <row r="1067" spans="1:3" x14ac:dyDescent="0.3">
      <c r="A1067" s="1" t="s">
        <v>14338</v>
      </c>
      <c r="B1067">
        <v>105</v>
      </c>
      <c r="C1067">
        <f>logfile_5k_buffer_continuously_update_registers_time__3[[#This Row],[Column2]]*1000000</f>
        <v>105000000</v>
      </c>
    </row>
    <row r="1068" spans="1:3" x14ac:dyDescent="0.3">
      <c r="A1068" s="1" t="s">
        <v>14339</v>
      </c>
      <c r="B1068">
        <v>98</v>
      </c>
      <c r="C1068">
        <f>logfile_5k_buffer_continuously_update_registers_time__3[[#This Row],[Column2]]*1000000</f>
        <v>98000000</v>
      </c>
    </row>
    <row r="1069" spans="1:3" x14ac:dyDescent="0.3">
      <c r="A1069" s="1" t="s">
        <v>14340</v>
      </c>
      <c r="B1069">
        <v>103</v>
      </c>
      <c r="C1069">
        <f>logfile_5k_buffer_continuously_update_registers_time__3[[#This Row],[Column2]]*1000000</f>
        <v>103000000</v>
      </c>
    </row>
    <row r="1070" spans="1:3" x14ac:dyDescent="0.3">
      <c r="A1070" s="1" t="s">
        <v>14341</v>
      </c>
      <c r="B1070">
        <v>98</v>
      </c>
      <c r="C1070">
        <f>logfile_5k_buffer_continuously_update_registers_time__3[[#This Row],[Column2]]*1000000</f>
        <v>98000000</v>
      </c>
    </row>
    <row r="1071" spans="1:3" x14ac:dyDescent="0.3">
      <c r="A1071" s="1" t="s">
        <v>14342</v>
      </c>
      <c r="B1071">
        <v>98</v>
      </c>
      <c r="C1071">
        <f>logfile_5k_buffer_continuously_update_registers_time__3[[#This Row],[Column2]]*1000000</f>
        <v>98000000</v>
      </c>
    </row>
    <row r="1072" spans="1:3" x14ac:dyDescent="0.3">
      <c r="A1072" s="1" t="s">
        <v>14343</v>
      </c>
      <c r="B1072">
        <v>114</v>
      </c>
      <c r="C1072">
        <f>logfile_5k_buffer_continuously_update_registers_time__3[[#This Row],[Column2]]*1000000</f>
        <v>114000000</v>
      </c>
    </row>
    <row r="1073" spans="1:3" x14ac:dyDescent="0.3">
      <c r="A1073" s="1" t="s">
        <v>14344</v>
      </c>
      <c r="B1073">
        <v>101</v>
      </c>
      <c r="C1073">
        <f>logfile_5k_buffer_continuously_update_registers_time__3[[#This Row],[Column2]]*1000000</f>
        <v>101000000</v>
      </c>
    </row>
    <row r="1074" spans="1:3" x14ac:dyDescent="0.3">
      <c r="A1074" s="1" t="s">
        <v>14345</v>
      </c>
      <c r="B1074">
        <v>98</v>
      </c>
      <c r="C1074">
        <f>logfile_5k_buffer_continuously_update_registers_time__3[[#This Row],[Column2]]*1000000</f>
        <v>98000000</v>
      </c>
    </row>
    <row r="1075" spans="1:3" x14ac:dyDescent="0.3">
      <c r="A1075" s="1" t="s">
        <v>14346</v>
      </c>
      <c r="B1075">
        <v>80</v>
      </c>
      <c r="C1075">
        <f>logfile_5k_buffer_continuously_update_registers_time__3[[#This Row],[Column2]]*1000000</f>
        <v>80000000</v>
      </c>
    </row>
    <row r="1076" spans="1:3" x14ac:dyDescent="0.3">
      <c r="A1076" s="1" t="s">
        <v>14347</v>
      </c>
      <c r="B1076">
        <v>93</v>
      </c>
      <c r="C1076">
        <f>logfile_5k_buffer_continuously_update_registers_time__3[[#This Row],[Column2]]*1000000</f>
        <v>93000000</v>
      </c>
    </row>
    <row r="1077" spans="1:3" x14ac:dyDescent="0.3">
      <c r="A1077" s="1" t="s">
        <v>14348</v>
      </c>
      <c r="B1077">
        <v>94</v>
      </c>
      <c r="C1077">
        <f>logfile_5k_buffer_continuously_update_registers_time__3[[#This Row],[Column2]]*1000000</f>
        <v>94000000</v>
      </c>
    </row>
    <row r="1078" spans="1:3" x14ac:dyDescent="0.3">
      <c r="A1078" s="1" t="s">
        <v>14349</v>
      </c>
      <c r="B1078">
        <v>82</v>
      </c>
      <c r="C1078">
        <f>logfile_5k_buffer_continuously_update_registers_time__3[[#This Row],[Column2]]*1000000</f>
        <v>82000000</v>
      </c>
    </row>
    <row r="1079" spans="1:3" x14ac:dyDescent="0.3">
      <c r="A1079" s="1" t="s">
        <v>14350</v>
      </c>
      <c r="B1079">
        <v>98</v>
      </c>
      <c r="C1079">
        <f>logfile_5k_buffer_continuously_update_registers_time__3[[#This Row],[Column2]]*1000000</f>
        <v>98000000</v>
      </c>
    </row>
    <row r="1080" spans="1:3" x14ac:dyDescent="0.3">
      <c r="A1080" s="1" t="s">
        <v>14351</v>
      </c>
      <c r="B1080">
        <v>94</v>
      </c>
      <c r="C1080">
        <f>logfile_5k_buffer_continuously_update_registers_time__3[[#This Row],[Column2]]*1000000</f>
        <v>94000000</v>
      </c>
    </row>
    <row r="1081" spans="1:3" x14ac:dyDescent="0.3">
      <c r="A1081" s="1" t="s">
        <v>14352</v>
      </c>
      <c r="B1081">
        <v>95</v>
      </c>
      <c r="C1081">
        <f>logfile_5k_buffer_continuously_update_registers_time__3[[#This Row],[Column2]]*1000000</f>
        <v>95000000</v>
      </c>
    </row>
    <row r="1082" spans="1:3" x14ac:dyDescent="0.3">
      <c r="A1082" s="1" t="s">
        <v>14353</v>
      </c>
      <c r="B1082">
        <v>87</v>
      </c>
      <c r="C1082">
        <f>logfile_5k_buffer_continuously_update_registers_time__3[[#This Row],[Column2]]*1000000</f>
        <v>87000000</v>
      </c>
    </row>
    <row r="1083" spans="1:3" x14ac:dyDescent="0.3">
      <c r="A1083" s="1" t="s">
        <v>14354</v>
      </c>
      <c r="B1083">
        <v>103</v>
      </c>
      <c r="C1083">
        <f>logfile_5k_buffer_continuously_update_registers_time__3[[#This Row],[Column2]]*1000000</f>
        <v>103000000</v>
      </c>
    </row>
    <row r="1084" spans="1:3" x14ac:dyDescent="0.3">
      <c r="A1084" s="1" t="s">
        <v>14355</v>
      </c>
      <c r="B1084">
        <v>98</v>
      </c>
      <c r="C1084">
        <f>logfile_5k_buffer_continuously_update_registers_time__3[[#This Row],[Column2]]*1000000</f>
        <v>98000000</v>
      </c>
    </row>
    <row r="1085" spans="1:3" x14ac:dyDescent="0.3">
      <c r="A1085" s="1" t="s">
        <v>14356</v>
      </c>
      <c r="B1085">
        <v>102</v>
      </c>
      <c r="C1085">
        <f>logfile_5k_buffer_continuously_update_registers_time__3[[#This Row],[Column2]]*1000000</f>
        <v>102000000</v>
      </c>
    </row>
    <row r="1086" spans="1:3" x14ac:dyDescent="0.3">
      <c r="A1086" s="1" t="s">
        <v>14357</v>
      </c>
      <c r="B1086">
        <v>89</v>
      </c>
      <c r="C1086">
        <f>logfile_5k_buffer_continuously_update_registers_time__3[[#This Row],[Column2]]*1000000</f>
        <v>89000000</v>
      </c>
    </row>
    <row r="1087" spans="1:3" x14ac:dyDescent="0.3">
      <c r="A1087" s="1" t="s">
        <v>14358</v>
      </c>
      <c r="B1087">
        <v>80</v>
      </c>
      <c r="C1087">
        <f>logfile_5k_buffer_continuously_update_registers_time__3[[#This Row],[Column2]]*1000000</f>
        <v>80000000</v>
      </c>
    </row>
    <row r="1088" spans="1:3" x14ac:dyDescent="0.3">
      <c r="A1088" s="1" t="s">
        <v>14359</v>
      </c>
      <c r="B1088">
        <v>96</v>
      </c>
      <c r="C1088">
        <f>logfile_5k_buffer_continuously_update_registers_time__3[[#This Row],[Column2]]*1000000</f>
        <v>96000000</v>
      </c>
    </row>
    <row r="1089" spans="1:3" x14ac:dyDescent="0.3">
      <c r="A1089" s="1" t="s">
        <v>14360</v>
      </c>
      <c r="B1089">
        <v>99</v>
      </c>
      <c r="C1089">
        <f>logfile_5k_buffer_continuously_update_registers_time__3[[#This Row],[Column2]]*1000000</f>
        <v>99000000</v>
      </c>
    </row>
    <row r="1090" spans="1:3" x14ac:dyDescent="0.3">
      <c r="A1090" s="1" t="s">
        <v>14361</v>
      </c>
      <c r="B1090">
        <v>100</v>
      </c>
      <c r="C1090">
        <f>logfile_5k_buffer_continuously_update_registers_time__3[[#This Row],[Column2]]*1000000</f>
        <v>100000000</v>
      </c>
    </row>
    <row r="1091" spans="1:3" x14ac:dyDescent="0.3">
      <c r="A1091" s="1" t="s">
        <v>14362</v>
      </c>
      <c r="B1091">
        <v>93</v>
      </c>
      <c r="C1091">
        <f>logfile_5k_buffer_continuously_update_registers_time__3[[#This Row],[Column2]]*1000000</f>
        <v>93000000</v>
      </c>
    </row>
    <row r="1092" spans="1:3" x14ac:dyDescent="0.3">
      <c r="A1092" s="1" t="s">
        <v>14363</v>
      </c>
      <c r="B1092">
        <v>80</v>
      </c>
      <c r="C1092">
        <f>logfile_5k_buffer_continuously_update_registers_time__3[[#This Row],[Column2]]*1000000</f>
        <v>80000000</v>
      </c>
    </row>
    <row r="1093" spans="1:3" x14ac:dyDescent="0.3">
      <c r="A1093" s="1" t="s">
        <v>14364</v>
      </c>
      <c r="B1093">
        <v>94</v>
      </c>
      <c r="C1093">
        <f>logfile_5k_buffer_continuously_update_registers_time__3[[#This Row],[Column2]]*1000000</f>
        <v>94000000</v>
      </c>
    </row>
    <row r="1094" spans="1:3" x14ac:dyDescent="0.3">
      <c r="A1094" s="1" t="s">
        <v>14365</v>
      </c>
      <c r="B1094">
        <v>100</v>
      </c>
      <c r="C1094">
        <f>logfile_5k_buffer_continuously_update_registers_time__3[[#This Row],[Column2]]*1000000</f>
        <v>100000000</v>
      </c>
    </row>
    <row r="1095" spans="1:3" x14ac:dyDescent="0.3">
      <c r="A1095" s="1" t="s">
        <v>14366</v>
      </c>
      <c r="B1095">
        <v>111</v>
      </c>
      <c r="C1095">
        <f>logfile_5k_buffer_continuously_update_registers_time__3[[#This Row],[Column2]]*1000000</f>
        <v>111000000</v>
      </c>
    </row>
    <row r="1096" spans="1:3" x14ac:dyDescent="0.3">
      <c r="A1096" s="1" t="s">
        <v>14367</v>
      </c>
      <c r="B1096">
        <v>111</v>
      </c>
      <c r="C1096">
        <f>logfile_5k_buffer_continuously_update_registers_time__3[[#This Row],[Column2]]*1000000</f>
        <v>111000000</v>
      </c>
    </row>
    <row r="1097" spans="1:3" x14ac:dyDescent="0.3">
      <c r="A1097" s="1" t="s">
        <v>14368</v>
      </c>
      <c r="B1097">
        <v>105</v>
      </c>
      <c r="C1097">
        <f>logfile_5k_buffer_continuously_update_registers_time__3[[#This Row],[Column2]]*1000000</f>
        <v>105000000</v>
      </c>
    </row>
    <row r="1098" spans="1:3" x14ac:dyDescent="0.3">
      <c r="A1098" s="1" t="s">
        <v>14369</v>
      </c>
      <c r="B1098">
        <v>104</v>
      </c>
      <c r="C1098">
        <f>logfile_5k_buffer_continuously_update_registers_time__3[[#This Row],[Column2]]*1000000</f>
        <v>104000000</v>
      </c>
    </row>
    <row r="1099" spans="1:3" x14ac:dyDescent="0.3">
      <c r="A1099" s="1" t="s">
        <v>14370</v>
      </c>
      <c r="B1099">
        <v>104</v>
      </c>
      <c r="C1099">
        <f>logfile_5k_buffer_continuously_update_registers_time__3[[#This Row],[Column2]]*1000000</f>
        <v>104000000</v>
      </c>
    </row>
    <row r="1100" spans="1:3" x14ac:dyDescent="0.3">
      <c r="A1100" s="1" t="s">
        <v>14371</v>
      </c>
      <c r="B1100">
        <v>100</v>
      </c>
      <c r="C1100">
        <f>logfile_5k_buffer_continuously_update_registers_time__3[[#This Row],[Column2]]*1000000</f>
        <v>100000000</v>
      </c>
    </row>
    <row r="1101" spans="1:3" x14ac:dyDescent="0.3">
      <c r="A1101" s="1" t="s">
        <v>14372</v>
      </c>
      <c r="B1101">
        <v>108</v>
      </c>
      <c r="C1101">
        <f>logfile_5k_buffer_continuously_update_registers_time__3[[#This Row],[Column2]]*1000000</f>
        <v>108000000</v>
      </c>
    </row>
    <row r="1102" spans="1:3" x14ac:dyDescent="0.3">
      <c r="A1102" s="1" t="s">
        <v>14373</v>
      </c>
      <c r="B1102">
        <v>103</v>
      </c>
      <c r="C1102">
        <f>logfile_5k_buffer_continuously_update_registers_time__3[[#This Row],[Column2]]*1000000</f>
        <v>103000000</v>
      </c>
    </row>
    <row r="1103" spans="1:3" x14ac:dyDescent="0.3">
      <c r="A1103" s="1" t="s">
        <v>14374</v>
      </c>
      <c r="B1103">
        <v>84</v>
      </c>
      <c r="C1103">
        <f>logfile_5k_buffer_continuously_update_registers_time__3[[#This Row],[Column2]]*1000000</f>
        <v>84000000</v>
      </c>
    </row>
    <row r="1104" spans="1:3" x14ac:dyDescent="0.3">
      <c r="A1104" s="1" t="s">
        <v>14375</v>
      </c>
      <c r="B1104">
        <v>92</v>
      </c>
      <c r="C1104">
        <f>logfile_5k_buffer_continuously_update_registers_time__3[[#This Row],[Column2]]*1000000</f>
        <v>92000000</v>
      </c>
    </row>
    <row r="1105" spans="1:3" x14ac:dyDescent="0.3">
      <c r="A1105" s="1" t="s">
        <v>14376</v>
      </c>
      <c r="B1105">
        <v>104</v>
      </c>
      <c r="C1105">
        <f>logfile_5k_buffer_continuously_update_registers_time__3[[#This Row],[Column2]]*1000000</f>
        <v>104000000</v>
      </c>
    </row>
    <row r="1106" spans="1:3" x14ac:dyDescent="0.3">
      <c r="A1106" s="1" t="s">
        <v>14377</v>
      </c>
      <c r="B1106">
        <v>94</v>
      </c>
      <c r="C1106">
        <f>logfile_5k_buffer_continuously_update_registers_time__3[[#This Row],[Column2]]*1000000</f>
        <v>94000000</v>
      </c>
    </row>
    <row r="1107" spans="1:3" x14ac:dyDescent="0.3">
      <c r="A1107" s="1" t="s">
        <v>14378</v>
      </c>
      <c r="B1107">
        <v>78</v>
      </c>
      <c r="C1107">
        <f>logfile_5k_buffer_continuously_update_registers_time__3[[#This Row],[Column2]]*1000000</f>
        <v>78000000</v>
      </c>
    </row>
    <row r="1108" spans="1:3" x14ac:dyDescent="0.3">
      <c r="A1108" s="1" t="s">
        <v>14379</v>
      </c>
      <c r="B1108">
        <v>98</v>
      </c>
      <c r="C1108">
        <f>logfile_5k_buffer_continuously_update_registers_time__3[[#This Row],[Column2]]*1000000</f>
        <v>98000000</v>
      </c>
    </row>
    <row r="1109" spans="1:3" x14ac:dyDescent="0.3">
      <c r="A1109" s="1" t="s">
        <v>14380</v>
      </c>
      <c r="B1109">
        <v>93</v>
      </c>
      <c r="C1109">
        <f>logfile_5k_buffer_continuously_update_registers_time__3[[#This Row],[Column2]]*1000000</f>
        <v>93000000</v>
      </c>
    </row>
    <row r="1110" spans="1:3" x14ac:dyDescent="0.3">
      <c r="A1110" s="1" t="s">
        <v>14381</v>
      </c>
      <c r="B1110">
        <v>104</v>
      </c>
      <c r="C1110">
        <f>logfile_5k_buffer_continuously_update_registers_time__3[[#This Row],[Column2]]*1000000</f>
        <v>104000000</v>
      </c>
    </row>
    <row r="1111" spans="1:3" x14ac:dyDescent="0.3">
      <c r="A1111" s="1" t="s">
        <v>14382</v>
      </c>
      <c r="B1111">
        <v>106</v>
      </c>
      <c r="C1111">
        <f>logfile_5k_buffer_continuously_update_registers_time__3[[#This Row],[Column2]]*1000000</f>
        <v>106000000</v>
      </c>
    </row>
    <row r="1112" spans="1:3" x14ac:dyDescent="0.3">
      <c r="A1112" s="1" t="s">
        <v>14383</v>
      </c>
      <c r="B1112">
        <v>110</v>
      </c>
      <c r="C1112">
        <f>logfile_5k_buffer_continuously_update_registers_time__3[[#This Row],[Column2]]*1000000</f>
        <v>110000000</v>
      </c>
    </row>
    <row r="1113" spans="1:3" x14ac:dyDescent="0.3">
      <c r="A1113" s="1" t="s">
        <v>14384</v>
      </c>
      <c r="B1113">
        <v>109</v>
      </c>
      <c r="C1113">
        <f>logfile_5k_buffer_continuously_update_registers_time__3[[#This Row],[Column2]]*1000000</f>
        <v>109000000</v>
      </c>
    </row>
    <row r="1114" spans="1:3" x14ac:dyDescent="0.3">
      <c r="A1114" s="1" t="s">
        <v>14385</v>
      </c>
      <c r="B1114">
        <v>101</v>
      </c>
      <c r="C1114">
        <f>logfile_5k_buffer_continuously_update_registers_time__3[[#This Row],[Column2]]*1000000</f>
        <v>101000000</v>
      </c>
    </row>
    <row r="1115" spans="1:3" x14ac:dyDescent="0.3">
      <c r="A1115" s="1" t="s">
        <v>14386</v>
      </c>
      <c r="B1115">
        <v>96</v>
      </c>
      <c r="C1115">
        <f>logfile_5k_buffer_continuously_update_registers_time__3[[#This Row],[Column2]]*1000000</f>
        <v>96000000</v>
      </c>
    </row>
    <row r="1116" spans="1:3" x14ac:dyDescent="0.3">
      <c r="A1116" s="1" t="s">
        <v>14387</v>
      </c>
      <c r="B1116">
        <v>77</v>
      </c>
      <c r="C1116">
        <f>logfile_5k_buffer_continuously_update_registers_time__3[[#This Row],[Column2]]*1000000</f>
        <v>77000000</v>
      </c>
    </row>
    <row r="1117" spans="1:3" x14ac:dyDescent="0.3">
      <c r="A1117" s="1" t="s">
        <v>14388</v>
      </c>
      <c r="B1117">
        <v>91</v>
      </c>
      <c r="C1117">
        <f>logfile_5k_buffer_continuously_update_registers_time__3[[#This Row],[Column2]]*1000000</f>
        <v>91000000</v>
      </c>
    </row>
    <row r="1118" spans="1:3" x14ac:dyDescent="0.3">
      <c r="A1118" s="1" t="s">
        <v>14389</v>
      </c>
      <c r="B1118">
        <v>91</v>
      </c>
      <c r="C1118">
        <f>logfile_5k_buffer_continuously_update_registers_time__3[[#This Row],[Column2]]*1000000</f>
        <v>91000000</v>
      </c>
    </row>
    <row r="1119" spans="1:3" x14ac:dyDescent="0.3">
      <c r="A1119" s="1" t="s">
        <v>14390</v>
      </c>
      <c r="B1119">
        <v>78</v>
      </c>
      <c r="C1119">
        <f>logfile_5k_buffer_continuously_update_registers_time__3[[#This Row],[Column2]]*1000000</f>
        <v>78000000</v>
      </c>
    </row>
    <row r="1120" spans="1:3" x14ac:dyDescent="0.3">
      <c r="A1120" s="1" t="s">
        <v>14391</v>
      </c>
      <c r="B1120">
        <v>91</v>
      </c>
      <c r="C1120">
        <f>logfile_5k_buffer_continuously_update_registers_time__3[[#This Row],[Column2]]*1000000</f>
        <v>91000000</v>
      </c>
    </row>
    <row r="1121" spans="1:3" x14ac:dyDescent="0.3">
      <c r="A1121" s="1" t="s">
        <v>14392</v>
      </c>
      <c r="B1121">
        <v>91</v>
      </c>
      <c r="C1121">
        <f>logfile_5k_buffer_continuously_update_registers_time__3[[#This Row],[Column2]]*1000000</f>
        <v>91000000</v>
      </c>
    </row>
    <row r="1122" spans="1:3" x14ac:dyDescent="0.3">
      <c r="A1122" s="1" t="s">
        <v>14393</v>
      </c>
      <c r="B1122">
        <v>77</v>
      </c>
      <c r="C1122">
        <f>logfile_5k_buffer_continuously_update_registers_time__3[[#This Row],[Column2]]*1000000</f>
        <v>77000000</v>
      </c>
    </row>
    <row r="1123" spans="1:3" x14ac:dyDescent="0.3">
      <c r="A1123" s="1" t="s">
        <v>14394</v>
      </c>
      <c r="B1123">
        <v>87</v>
      </c>
      <c r="C1123">
        <f>logfile_5k_buffer_continuously_update_registers_time__3[[#This Row],[Column2]]*1000000</f>
        <v>87000000</v>
      </c>
    </row>
    <row r="1124" spans="1:3" x14ac:dyDescent="0.3">
      <c r="A1124" s="1" t="s">
        <v>14395</v>
      </c>
      <c r="B1124">
        <v>90</v>
      </c>
      <c r="C1124">
        <f>logfile_5k_buffer_continuously_update_registers_time__3[[#This Row],[Column2]]*1000000</f>
        <v>90000000</v>
      </c>
    </row>
    <row r="1125" spans="1:3" x14ac:dyDescent="0.3">
      <c r="A1125" s="1" t="s">
        <v>14396</v>
      </c>
      <c r="B1125">
        <v>82</v>
      </c>
      <c r="C1125">
        <f>logfile_5k_buffer_continuously_update_registers_time__3[[#This Row],[Column2]]*1000000</f>
        <v>82000000</v>
      </c>
    </row>
    <row r="1126" spans="1:3" x14ac:dyDescent="0.3">
      <c r="A1126" s="1" t="s">
        <v>14397</v>
      </c>
      <c r="B1126">
        <v>96</v>
      </c>
      <c r="C1126">
        <f>logfile_5k_buffer_continuously_update_registers_time__3[[#This Row],[Column2]]*1000000</f>
        <v>96000000</v>
      </c>
    </row>
    <row r="1127" spans="1:3" x14ac:dyDescent="0.3">
      <c r="A1127" s="1" t="s">
        <v>14398</v>
      </c>
      <c r="B1127">
        <v>94</v>
      </c>
      <c r="C1127">
        <f>logfile_5k_buffer_continuously_update_registers_time__3[[#This Row],[Column2]]*1000000</f>
        <v>94000000</v>
      </c>
    </row>
    <row r="1128" spans="1:3" x14ac:dyDescent="0.3">
      <c r="A1128" s="1" t="s">
        <v>14399</v>
      </c>
      <c r="B1128">
        <v>77</v>
      </c>
      <c r="C1128">
        <f>logfile_5k_buffer_continuously_update_registers_time__3[[#This Row],[Column2]]*1000000</f>
        <v>77000000</v>
      </c>
    </row>
    <row r="1129" spans="1:3" x14ac:dyDescent="0.3">
      <c r="A1129" s="1" t="s">
        <v>14400</v>
      </c>
      <c r="B1129">
        <v>88</v>
      </c>
      <c r="C1129">
        <f>logfile_5k_buffer_continuously_update_registers_time__3[[#This Row],[Column2]]*1000000</f>
        <v>88000000</v>
      </c>
    </row>
    <row r="1130" spans="1:3" x14ac:dyDescent="0.3">
      <c r="A1130" s="1" t="s">
        <v>14401</v>
      </c>
      <c r="B1130">
        <v>90</v>
      </c>
      <c r="C1130">
        <f>logfile_5k_buffer_continuously_update_registers_time__3[[#This Row],[Column2]]*1000000</f>
        <v>90000000</v>
      </c>
    </row>
    <row r="1131" spans="1:3" x14ac:dyDescent="0.3">
      <c r="A1131" s="1" t="s">
        <v>14402</v>
      </c>
      <c r="B1131">
        <v>78</v>
      </c>
      <c r="C1131">
        <f>logfile_5k_buffer_continuously_update_registers_time__3[[#This Row],[Column2]]*1000000</f>
        <v>78000000</v>
      </c>
    </row>
    <row r="1132" spans="1:3" x14ac:dyDescent="0.3">
      <c r="A1132" s="1" t="s">
        <v>14403</v>
      </c>
      <c r="B1132">
        <v>89</v>
      </c>
      <c r="C1132">
        <f>logfile_5k_buffer_continuously_update_registers_time__3[[#This Row],[Column2]]*1000000</f>
        <v>89000000</v>
      </c>
    </row>
    <row r="1133" spans="1:3" x14ac:dyDescent="0.3">
      <c r="A1133" s="1" t="s">
        <v>14404</v>
      </c>
      <c r="B1133">
        <v>73</v>
      </c>
      <c r="C1133">
        <f>logfile_5k_buffer_continuously_update_registers_time__3[[#This Row],[Column2]]*1000000</f>
        <v>73000000</v>
      </c>
    </row>
    <row r="1134" spans="1:3" x14ac:dyDescent="0.3">
      <c r="A1134" s="1" t="s">
        <v>14405</v>
      </c>
      <c r="B1134">
        <v>99</v>
      </c>
      <c r="C1134">
        <f>logfile_5k_buffer_continuously_update_registers_time__3[[#This Row],[Column2]]*1000000</f>
        <v>99000000</v>
      </c>
    </row>
    <row r="1135" spans="1:3" x14ac:dyDescent="0.3">
      <c r="A1135" s="1" t="s">
        <v>14406</v>
      </c>
      <c r="B1135">
        <v>93</v>
      </c>
      <c r="C1135">
        <f>logfile_5k_buffer_continuously_update_registers_time__3[[#This Row],[Column2]]*1000000</f>
        <v>93000000</v>
      </c>
    </row>
    <row r="1136" spans="1:3" x14ac:dyDescent="0.3">
      <c r="A1136" s="1" t="s">
        <v>14407</v>
      </c>
      <c r="B1136">
        <v>84</v>
      </c>
      <c r="C1136">
        <f>logfile_5k_buffer_continuously_update_registers_time__3[[#This Row],[Column2]]*1000000</f>
        <v>84000000</v>
      </c>
    </row>
    <row r="1137" spans="1:3" x14ac:dyDescent="0.3">
      <c r="A1137" s="1" t="s">
        <v>14408</v>
      </c>
      <c r="B1137">
        <v>83</v>
      </c>
      <c r="C1137">
        <f>logfile_5k_buffer_continuously_update_registers_time__3[[#This Row],[Column2]]*1000000</f>
        <v>83000000</v>
      </c>
    </row>
    <row r="1138" spans="1:3" x14ac:dyDescent="0.3">
      <c r="A1138" s="1" t="s">
        <v>14409</v>
      </c>
      <c r="B1138">
        <v>111</v>
      </c>
      <c r="C1138">
        <f>logfile_5k_buffer_continuously_update_registers_time__3[[#This Row],[Column2]]*1000000</f>
        <v>111000000</v>
      </c>
    </row>
    <row r="1139" spans="1:3" x14ac:dyDescent="0.3">
      <c r="A1139" s="1" t="s">
        <v>14410</v>
      </c>
      <c r="B1139">
        <v>91</v>
      </c>
      <c r="C1139">
        <f>logfile_5k_buffer_continuously_update_registers_time__3[[#This Row],[Column2]]*1000000</f>
        <v>91000000</v>
      </c>
    </row>
    <row r="1140" spans="1:3" x14ac:dyDescent="0.3">
      <c r="A1140" s="1" t="s">
        <v>14411</v>
      </c>
      <c r="B1140">
        <v>90</v>
      </c>
      <c r="C1140">
        <f>logfile_5k_buffer_continuously_update_registers_time__3[[#This Row],[Column2]]*1000000</f>
        <v>90000000</v>
      </c>
    </row>
    <row r="1141" spans="1:3" x14ac:dyDescent="0.3">
      <c r="A1141" s="1" t="s">
        <v>14412</v>
      </c>
      <c r="B1141">
        <v>83</v>
      </c>
      <c r="C1141">
        <f>logfile_5k_buffer_continuously_update_registers_time__3[[#This Row],[Column2]]*1000000</f>
        <v>83000000</v>
      </c>
    </row>
    <row r="1142" spans="1:3" x14ac:dyDescent="0.3">
      <c r="A1142" s="1" t="s">
        <v>14413</v>
      </c>
      <c r="B1142">
        <v>90</v>
      </c>
      <c r="C1142">
        <f>logfile_5k_buffer_continuously_update_registers_time__3[[#This Row],[Column2]]*1000000</f>
        <v>90000000</v>
      </c>
    </row>
    <row r="1143" spans="1:3" x14ac:dyDescent="0.3">
      <c r="A1143" s="1" t="s">
        <v>14414</v>
      </c>
      <c r="B1143">
        <v>87</v>
      </c>
      <c r="C1143">
        <f>logfile_5k_buffer_continuously_update_registers_time__3[[#This Row],[Column2]]*1000000</f>
        <v>87000000</v>
      </c>
    </row>
    <row r="1144" spans="1:3" x14ac:dyDescent="0.3">
      <c r="A1144" s="1" t="s">
        <v>14415</v>
      </c>
      <c r="B1144">
        <v>94</v>
      </c>
      <c r="C1144">
        <f>logfile_5k_buffer_continuously_update_registers_time__3[[#This Row],[Column2]]*1000000</f>
        <v>94000000</v>
      </c>
    </row>
    <row r="1145" spans="1:3" x14ac:dyDescent="0.3">
      <c r="A1145" s="1" t="s">
        <v>14416</v>
      </c>
      <c r="B1145">
        <v>79</v>
      </c>
      <c r="C1145">
        <f>logfile_5k_buffer_continuously_update_registers_time__3[[#This Row],[Column2]]*1000000</f>
        <v>79000000</v>
      </c>
    </row>
    <row r="1146" spans="1:3" x14ac:dyDescent="0.3">
      <c r="A1146" s="1" t="s">
        <v>14417</v>
      </c>
      <c r="B1146">
        <v>89</v>
      </c>
      <c r="C1146">
        <f>logfile_5k_buffer_continuously_update_registers_time__3[[#This Row],[Column2]]*1000000</f>
        <v>89000000</v>
      </c>
    </row>
    <row r="1147" spans="1:3" x14ac:dyDescent="0.3">
      <c r="A1147" s="1" t="s">
        <v>14418</v>
      </c>
      <c r="B1147">
        <v>77</v>
      </c>
      <c r="C1147">
        <f>logfile_5k_buffer_continuously_update_registers_time__3[[#This Row],[Column2]]*1000000</f>
        <v>77000000</v>
      </c>
    </row>
    <row r="1148" spans="1:3" x14ac:dyDescent="0.3">
      <c r="A1148" s="1" t="s">
        <v>14419</v>
      </c>
      <c r="B1148">
        <v>86</v>
      </c>
      <c r="C1148">
        <f>logfile_5k_buffer_continuously_update_registers_time__3[[#This Row],[Column2]]*1000000</f>
        <v>86000000</v>
      </c>
    </row>
    <row r="1149" spans="1:3" x14ac:dyDescent="0.3">
      <c r="A1149" s="1" t="s">
        <v>14420</v>
      </c>
      <c r="B1149">
        <v>88</v>
      </c>
      <c r="C1149">
        <f>logfile_5k_buffer_continuously_update_registers_time__3[[#This Row],[Column2]]*1000000</f>
        <v>88000000</v>
      </c>
    </row>
    <row r="1150" spans="1:3" x14ac:dyDescent="0.3">
      <c r="A1150" s="1" t="s">
        <v>14421</v>
      </c>
      <c r="B1150">
        <v>76</v>
      </c>
      <c r="C1150">
        <f>logfile_5k_buffer_continuously_update_registers_time__3[[#This Row],[Column2]]*1000000</f>
        <v>76000000</v>
      </c>
    </row>
    <row r="1151" spans="1:3" x14ac:dyDescent="0.3">
      <c r="A1151" s="1" t="s">
        <v>14422</v>
      </c>
      <c r="B1151">
        <v>90</v>
      </c>
      <c r="C1151">
        <f>logfile_5k_buffer_continuously_update_registers_time__3[[#This Row],[Column2]]*1000000</f>
        <v>90000000</v>
      </c>
    </row>
    <row r="1152" spans="1:3" x14ac:dyDescent="0.3">
      <c r="A1152" s="1" t="s">
        <v>14423</v>
      </c>
      <c r="B1152">
        <v>76</v>
      </c>
      <c r="C1152">
        <f>logfile_5k_buffer_continuously_update_registers_time__3[[#This Row],[Column2]]*1000000</f>
        <v>76000000</v>
      </c>
    </row>
    <row r="1153" spans="1:3" x14ac:dyDescent="0.3">
      <c r="A1153" s="1" t="s">
        <v>14424</v>
      </c>
      <c r="B1153">
        <v>97</v>
      </c>
      <c r="C1153">
        <f>logfile_5k_buffer_continuously_update_registers_time__3[[#This Row],[Column2]]*1000000</f>
        <v>97000000</v>
      </c>
    </row>
    <row r="1154" spans="1:3" x14ac:dyDescent="0.3">
      <c r="A1154" s="1" t="s">
        <v>14425</v>
      </c>
      <c r="B1154">
        <v>96</v>
      </c>
      <c r="C1154">
        <f>logfile_5k_buffer_continuously_update_registers_time__3[[#This Row],[Column2]]*1000000</f>
        <v>96000000</v>
      </c>
    </row>
    <row r="1155" spans="1:3" x14ac:dyDescent="0.3">
      <c r="A1155" s="1" t="s">
        <v>14426</v>
      </c>
      <c r="B1155">
        <v>100</v>
      </c>
      <c r="C1155">
        <f>logfile_5k_buffer_continuously_update_registers_time__3[[#This Row],[Column2]]*1000000</f>
        <v>100000000</v>
      </c>
    </row>
    <row r="1156" spans="1:3" x14ac:dyDescent="0.3">
      <c r="A1156" s="1" t="s">
        <v>14427</v>
      </c>
      <c r="B1156">
        <v>95</v>
      </c>
      <c r="C1156">
        <f>logfile_5k_buffer_continuously_update_registers_time__3[[#This Row],[Column2]]*1000000</f>
        <v>95000000</v>
      </c>
    </row>
    <row r="1157" spans="1:3" x14ac:dyDescent="0.3">
      <c r="A1157" s="1" t="s">
        <v>14428</v>
      </c>
      <c r="B1157">
        <v>75</v>
      </c>
      <c r="C1157">
        <f>logfile_5k_buffer_continuously_update_registers_time__3[[#This Row],[Column2]]*1000000</f>
        <v>75000000</v>
      </c>
    </row>
    <row r="1158" spans="1:3" x14ac:dyDescent="0.3">
      <c r="A1158" s="1" t="s">
        <v>14429</v>
      </c>
      <c r="B1158">
        <v>89</v>
      </c>
      <c r="C1158">
        <f>logfile_5k_buffer_continuously_update_registers_time__3[[#This Row],[Column2]]*1000000</f>
        <v>89000000</v>
      </c>
    </row>
    <row r="1159" spans="1:3" x14ac:dyDescent="0.3">
      <c r="A1159" s="1" t="s">
        <v>14430</v>
      </c>
      <c r="B1159">
        <v>93</v>
      </c>
      <c r="C1159">
        <f>logfile_5k_buffer_continuously_update_registers_time__3[[#This Row],[Column2]]*1000000</f>
        <v>93000000</v>
      </c>
    </row>
    <row r="1160" spans="1:3" x14ac:dyDescent="0.3">
      <c r="A1160" s="1" t="s">
        <v>14431</v>
      </c>
      <c r="B1160">
        <v>79</v>
      </c>
      <c r="C1160">
        <f>logfile_5k_buffer_continuously_update_registers_time__3[[#This Row],[Column2]]*1000000</f>
        <v>79000000</v>
      </c>
    </row>
    <row r="1161" spans="1:3" x14ac:dyDescent="0.3">
      <c r="A1161" s="1" t="s">
        <v>14432</v>
      </c>
      <c r="B1161">
        <v>85</v>
      </c>
      <c r="C1161">
        <f>logfile_5k_buffer_continuously_update_registers_time__3[[#This Row],[Column2]]*1000000</f>
        <v>85000000</v>
      </c>
    </row>
    <row r="1162" spans="1:3" x14ac:dyDescent="0.3">
      <c r="A1162" s="1" t="s">
        <v>14433</v>
      </c>
      <c r="B1162">
        <v>102</v>
      </c>
      <c r="C1162">
        <f>logfile_5k_buffer_continuously_update_registers_time__3[[#This Row],[Column2]]*1000000</f>
        <v>102000000</v>
      </c>
    </row>
    <row r="1163" spans="1:3" x14ac:dyDescent="0.3">
      <c r="A1163" s="1" t="s">
        <v>14434</v>
      </c>
      <c r="B1163">
        <v>98</v>
      </c>
      <c r="C1163">
        <f>logfile_5k_buffer_continuously_update_registers_time__3[[#This Row],[Column2]]*1000000</f>
        <v>98000000</v>
      </c>
    </row>
    <row r="1164" spans="1:3" x14ac:dyDescent="0.3">
      <c r="A1164" s="1" t="s">
        <v>14435</v>
      </c>
      <c r="B1164">
        <v>86</v>
      </c>
      <c r="C1164">
        <f>logfile_5k_buffer_continuously_update_registers_time__3[[#This Row],[Column2]]*1000000</f>
        <v>86000000</v>
      </c>
    </row>
    <row r="1165" spans="1:3" x14ac:dyDescent="0.3">
      <c r="A1165" s="1" t="s">
        <v>14436</v>
      </c>
      <c r="B1165">
        <v>108</v>
      </c>
      <c r="C1165">
        <f>logfile_5k_buffer_continuously_update_registers_time__3[[#This Row],[Column2]]*1000000</f>
        <v>108000000</v>
      </c>
    </row>
    <row r="1166" spans="1:3" x14ac:dyDescent="0.3">
      <c r="A1166" s="1" t="s">
        <v>14437</v>
      </c>
      <c r="B1166">
        <v>102</v>
      </c>
      <c r="C1166">
        <f>logfile_5k_buffer_continuously_update_registers_time__3[[#This Row],[Column2]]*1000000</f>
        <v>102000000</v>
      </c>
    </row>
    <row r="1167" spans="1:3" x14ac:dyDescent="0.3">
      <c r="A1167" s="1" t="s">
        <v>14438</v>
      </c>
      <c r="B1167">
        <v>95</v>
      </c>
      <c r="C1167">
        <f>logfile_5k_buffer_continuously_update_registers_time__3[[#This Row],[Column2]]*1000000</f>
        <v>95000000</v>
      </c>
    </row>
    <row r="1168" spans="1:3" x14ac:dyDescent="0.3">
      <c r="A1168" s="1" t="s">
        <v>14439</v>
      </c>
      <c r="B1168">
        <v>89</v>
      </c>
      <c r="C1168">
        <f>logfile_5k_buffer_continuously_update_registers_time__3[[#This Row],[Column2]]*1000000</f>
        <v>89000000</v>
      </c>
    </row>
    <row r="1169" spans="1:3" x14ac:dyDescent="0.3">
      <c r="A1169" s="1" t="s">
        <v>14440</v>
      </c>
      <c r="B1169">
        <v>77</v>
      </c>
      <c r="C1169">
        <f>logfile_5k_buffer_continuously_update_registers_time__3[[#This Row],[Column2]]*1000000</f>
        <v>77000000</v>
      </c>
    </row>
    <row r="1170" spans="1:3" x14ac:dyDescent="0.3">
      <c r="A1170" s="1" t="s">
        <v>14441</v>
      </c>
      <c r="B1170">
        <v>87</v>
      </c>
      <c r="C1170">
        <f>logfile_5k_buffer_continuously_update_registers_time__3[[#This Row],[Column2]]*1000000</f>
        <v>87000000</v>
      </c>
    </row>
    <row r="1171" spans="1:3" x14ac:dyDescent="0.3">
      <c r="A1171" s="1" t="s">
        <v>14442</v>
      </c>
      <c r="B1171">
        <v>89</v>
      </c>
      <c r="C1171">
        <f>logfile_5k_buffer_continuously_update_registers_time__3[[#This Row],[Column2]]*1000000</f>
        <v>89000000</v>
      </c>
    </row>
    <row r="1172" spans="1:3" x14ac:dyDescent="0.3">
      <c r="A1172" s="1" t="s">
        <v>14443</v>
      </c>
      <c r="B1172">
        <v>83</v>
      </c>
      <c r="C1172">
        <f>logfile_5k_buffer_continuously_update_registers_time__3[[#This Row],[Column2]]*1000000</f>
        <v>83000000</v>
      </c>
    </row>
    <row r="1173" spans="1:3" x14ac:dyDescent="0.3">
      <c r="A1173" s="1" t="s">
        <v>14444</v>
      </c>
      <c r="B1173">
        <v>101</v>
      </c>
      <c r="C1173">
        <f>logfile_5k_buffer_continuously_update_registers_time__3[[#This Row],[Column2]]*1000000</f>
        <v>101000000</v>
      </c>
    </row>
    <row r="1174" spans="1:3" x14ac:dyDescent="0.3">
      <c r="A1174" s="1" t="s">
        <v>14445</v>
      </c>
      <c r="B1174">
        <v>111</v>
      </c>
      <c r="C1174">
        <f>logfile_5k_buffer_continuously_update_registers_time__3[[#This Row],[Column2]]*1000000</f>
        <v>111000000</v>
      </c>
    </row>
    <row r="1175" spans="1:3" x14ac:dyDescent="0.3">
      <c r="A1175" s="1" t="s">
        <v>14446</v>
      </c>
      <c r="B1175">
        <v>105</v>
      </c>
      <c r="C1175">
        <f>logfile_5k_buffer_continuously_update_registers_time__3[[#This Row],[Column2]]*1000000</f>
        <v>105000000</v>
      </c>
    </row>
    <row r="1176" spans="1:3" x14ac:dyDescent="0.3">
      <c r="A1176" s="1" t="s">
        <v>14447</v>
      </c>
      <c r="B1176">
        <v>112</v>
      </c>
      <c r="C1176">
        <f>logfile_5k_buffer_continuously_update_registers_time__3[[#This Row],[Column2]]*1000000</f>
        <v>112000000</v>
      </c>
    </row>
    <row r="1177" spans="1:3" x14ac:dyDescent="0.3">
      <c r="A1177" s="1" t="s">
        <v>14448</v>
      </c>
      <c r="B1177">
        <v>128</v>
      </c>
      <c r="C1177">
        <f>logfile_5k_buffer_continuously_update_registers_time__3[[#This Row],[Column2]]*1000000</f>
        <v>128000000</v>
      </c>
    </row>
    <row r="1178" spans="1:3" x14ac:dyDescent="0.3">
      <c r="A1178" s="1" t="s">
        <v>14449</v>
      </c>
      <c r="B1178">
        <v>109</v>
      </c>
      <c r="C1178">
        <f>logfile_5k_buffer_continuously_update_registers_time__3[[#This Row],[Column2]]*1000000</f>
        <v>109000000</v>
      </c>
    </row>
    <row r="1179" spans="1:3" x14ac:dyDescent="0.3">
      <c r="A1179" s="1" t="s">
        <v>14450</v>
      </c>
      <c r="B1179">
        <v>111</v>
      </c>
      <c r="C1179">
        <f>logfile_5k_buffer_continuously_update_registers_time__3[[#This Row],[Column2]]*1000000</f>
        <v>111000000</v>
      </c>
    </row>
    <row r="1180" spans="1:3" x14ac:dyDescent="0.3">
      <c r="A1180" s="1" t="s">
        <v>14451</v>
      </c>
      <c r="B1180">
        <v>104</v>
      </c>
      <c r="C1180">
        <f>logfile_5k_buffer_continuously_update_registers_time__3[[#This Row],[Column2]]*1000000</f>
        <v>104000000</v>
      </c>
    </row>
    <row r="1181" spans="1:3" x14ac:dyDescent="0.3">
      <c r="A1181" s="1" t="s">
        <v>14452</v>
      </c>
      <c r="B1181">
        <v>110</v>
      </c>
      <c r="C1181">
        <f>logfile_5k_buffer_continuously_update_registers_time__3[[#This Row],[Column2]]*1000000</f>
        <v>110000000</v>
      </c>
    </row>
    <row r="1182" spans="1:3" x14ac:dyDescent="0.3">
      <c r="A1182" s="1" t="s">
        <v>14453</v>
      </c>
      <c r="B1182">
        <v>112</v>
      </c>
      <c r="C1182">
        <f>logfile_5k_buffer_continuously_update_registers_time__3[[#This Row],[Column2]]*1000000</f>
        <v>112000000</v>
      </c>
    </row>
    <row r="1183" spans="1:3" x14ac:dyDescent="0.3">
      <c r="A1183" s="1" t="s">
        <v>14454</v>
      </c>
      <c r="B1183">
        <v>118</v>
      </c>
      <c r="C1183">
        <f>logfile_5k_buffer_continuously_update_registers_time__3[[#This Row],[Column2]]*1000000</f>
        <v>118000000</v>
      </c>
    </row>
    <row r="1184" spans="1:3" x14ac:dyDescent="0.3">
      <c r="A1184" s="1" t="s">
        <v>14455</v>
      </c>
      <c r="B1184">
        <v>123</v>
      </c>
      <c r="C1184">
        <f>logfile_5k_buffer_continuously_update_registers_time__3[[#This Row],[Column2]]*1000000</f>
        <v>123000000</v>
      </c>
    </row>
    <row r="1185" spans="1:3" x14ac:dyDescent="0.3">
      <c r="A1185" s="1" t="s">
        <v>14456</v>
      </c>
      <c r="B1185">
        <v>115</v>
      </c>
      <c r="C1185">
        <f>logfile_5k_buffer_continuously_update_registers_time__3[[#This Row],[Column2]]*1000000</f>
        <v>115000000</v>
      </c>
    </row>
    <row r="1186" spans="1:3" x14ac:dyDescent="0.3">
      <c r="A1186" s="1" t="s">
        <v>14457</v>
      </c>
      <c r="B1186">
        <v>116</v>
      </c>
      <c r="C1186">
        <f>logfile_5k_buffer_continuously_update_registers_time__3[[#This Row],[Column2]]*1000000</f>
        <v>116000000</v>
      </c>
    </row>
    <row r="1187" spans="1:3" x14ac:dyDescent="0.3">
      <c r="A1187" s="1" t="s">
        <v>14458</v>
      </c>
      <c r="B1187">
        <v>105</v>
      </c>
      <c r="C1187">
        <f>logfile_5k_buffer_continuously_update_registers_time__3[[#This Row],[Column2]]*1000000</f>
        <v>105000000</v>
      </c>
    </row>
    <row r="1188" spans="1:3" x14ac:dyDescent="0.3">
      <c r="A1188" s="1" t="s">
        <v>14459</v>
      </c>
      <c r="B1188">
        <v>101</v>
      </c>
      <c r="C1188">
        <f>logfile_5k_buffer_continuously_update_registers_time__3[[#This Row],[Column2]]*1000000</f>
        <v>101000000</v>
      </c>
    </row>
    <row r="1189" spans="1:3" x14ac:dyDescent="0.3">
      <c r="A1189" s="1" t="s">
        <v>14460</v>
      </c>
      <c r="B1189">
        <v>103</v>
      </c>
      <c r="C1189">
        <f>logfile_5k_buffer_continuously_update_registers_time__3[[#This Row],[Column2]]*1000000</f>
        <v>103000000</v>
      </c>
    </row>
    <row r="1190" spans="1:3" x14ac:dyDescent="0.3">
      <c r="A1190" s="1" t="s">
        <v>14461</v>
      </c>
      <c r="B1190">
        <v>101</v>
      </c>
      <c r="C1190">
        <f>logfile_5k_buffer_continuously_update_registers_time__3[[#This Row],[Column2]]*1000000</f>
        <v>101000000</v>
      </c>
    </row>
    <row r="1191" spans="1:3" x14ac:dyDescent="0.3">
      <c r="A1191" s="1" t="s">
        <v>14462</v>
      </c>
      <c r="B1191">
        <v>118</v>
      </c>
      <c r="C1191">
        <f>logfile_5k_buffer_continuously_update_registers_time__3[[#This Row],[Column2]]*1000000</f>
        <v>118000000</v>
      </c>
    </row>
    <row r="1192" spans="1:3" x14ac:dyDescent="0.3">
      <c r="A1192" s="1" t="s">
        <v>14463</v>
      </c>
      <c r="B1192">
        <v>100</v>
      </c>
      <c r="C1192">
        <f>logfile_5k_buffer_continuously_update_registers_time__3[[#This Row],[Column2]]*1000000</f>
        <v>100000000</v>
      </c>
    </row>
    <row r="1193" spans="1:3" x14ac:dyDescent="0.3">
      <c r="A1193" s="1" t="s">
        <v>14464</v>
      </c>
      <c r="B1193">
        <v>102</v>
      </c>
      <c r="C1193">
        <f>logfile_5k_buffer_continuously_update_registers_time__3[[#This Row],[Column2]]*1000000</f>
        <v>102000000</v>
      </c>
    </row>
    <row r="1194" spans="1:3" x14ac:dyDescent="0.3">
      <c r="A1194" s="1" t="s">
        <v>14465</v>
      </c>
      <c r="B1194">
        <v>99</v>
      </c>
      <c r="C1194">
        <f>logfile_5k_buffer_continuously_update_registers_time__3[[#This Row],[Column2]]*1000000</f>
        <v>99000000</v>
      </c>
    </row>
    <row r="1195" spans="1:3" x14ac:dyDescent="0.3">
      <c r="A1195" s="1" t="s">
        <v>14466</v>
      </c>
      <c r="B1195">
        <v>92</v>
      </c>
      <c r="C1195">
        <f>logfile_5k_buffer_continuously_update_registers_time__3[[#This Row],[Column2]]*1000000</f>
        <v>92000000</v>
      </c>
    </row>
    <row r="1196" spans="1:3" x14ac:dyDescent="0.3">
      <c r="A1196" s="1" t="s">
        <v>14467</v>
      </c>
      <c r="B1196">
        <v>79</v>
      </c>
      <c r="C1196">
        <f>logfile_5k_buffer_continuously_update_registers_time__3[[#This Row],[Column2]]*1000000</f>
        <v>79000000</v>
      </c>
    </row>
    <row r="1197" spans="1:3" x14ac:dyDescent="0.3">
      <c r="A1197" s="1" t="s">
        <v>14468</v>
      </c>
      <c r="B1197">
        <v>95</v>
      </c>
      <c r="C1197">
        <f>logfile_5k_buffer_continuously_update_registers_time__3[[#This Row],[Column2]]*1000000</f>
        <v>95000000</v>
      </c>
    </row>
    <row r="1198" spans="1:3" x14ac:dyDescent="0.3">
      <c r="A1198" s="1" t="s">
        <v>14469</v>
      </c>
      <c r="B1198">
        <v>99</v>
      </c>
      <c r="C1198">
        <f>logfile_5k_buffer_continuously_update_registers_time__3[[#This Row],[Column2]]*1000000</f>
        <v>99000000</v>
      </c>
    </row>
    <row r="1199" spans="1:3" x14ac:dyDescent="0.3">
      <c r="A1199" s="1" t="s">
        <v>14470</v>
      </c>
      <c r="B1199">
        <v>106</v>
      </c>
      <c r="C1199">
        <f>logfile_5k_buffer_continuously_update_registers_time__3[[#This Row],[Column2]]*1000000</f>
        <v>106000000</v>
      </c>
    </row>
    <row r="1200" spans="1:3" x14ac:dyDescent="0.3">
      <c r="A1200" s="1" t="s">
        <v>14471</v>
      </c>
      <c r="B1200">
        <v>105</v>
      </c>
      <c r="C1200">
        <f>logfile_5k_buffer_continuously_update_registers_time__3[[#This Row],[Column2]]*1000000</f>
        <v>105000000</v>
      </c>
    </row>
    <row r="1201" spans="1:3" x14ac:dyDescent="0.3">
      <c r="A1201" s="1" t="s">
        <v>14472</v>
      </c>
      <c r="B1201">
        <v>106</v>
      </c>
      <c r="C1201">
        <f>logfile_5k_buffer_continuously_update_registers_time__3[[#This Row],[Column2]]*1000000</f>
        <v>106000000</v>
      </c>
    </row>
    <row r="1202" spans="1:3" x14ac:dyDescent="0.3">
      <c r="A1202" s="1" t="s">
        <v>14473</v>
      </c>
      <c r="B1202">
        <v>109</v>
      </c>
      <c r="C1202">
        <f>logfile_5k_buffer_continuously_update_registers_time__3[[#This Row],[Column2]]*1000000</f>
        <v>109000000</v>
      </c>
    </row>
    <row r="1203" spans="1:3" x14ac:dyDescent="0.3">
      <c r="A1203" s="1" t="s">
        <v>14474</v>
      </c>
      <c r="B1203">
        <v>115</v>
      </c>
      <c r="C1203">
        <f>logfile_5k_buffer_continuously_update_registers_time__3[[#This Row],[Column2]]*1000000</f>
        <v>115000000</v>
      </c>
    </row>
    <row r="1204" spans="1:3" x14ac:dyDescent="0.3">
      <c r="A1204" s="1" t="s">
        <v>14475</v>
      </c>
      <c r="B1204">
        <v>109</v>
      </c>
      <c r="C1204">
        <f>logfile_5k_buffer_continuously_update_registers_time__3[[#This Row],[Column2]]*1000000</f>
        <v>109000000</v>
      </c>
    </row>
    <row r="1205" spans="1:3" x14ac:dyDescent="0.3">
      <c r="A1205" s="1" t="s">
        <v>14476</v>
      </c>
      <c r="B1205">
        <v>107</v>
      </c>
      <c r="C1205">
        <f>logfile_5k_buffer_continuously_update_registers_time__3[[#This Row],[Column2]]*1000000</f>
        <v>107000000</v>
      </c>
    </row>
    <row r="1206" spans="1:3" x14ac:dyDescent="0.3">
      <c r="A1206" s="1" t="s">
        <v>14477</v>
      </c>
      <c r="B1206">
        <v>101</v>
      </c>
      <c r="C1206">
        <f>logfile_5k_buffer_continuously_update_registers_time__3[[#This Row],[Column2]]*1000000</f>
        <v>101000000</v>
      </c>
    </row>
    <row r="1207" spans="1:3" x14ac:dyDescent="0.3">
      <c r="A1207" s="1" t="s">
        <v>14478</v>
      </c>
      <c r="B1207">
        <v>130</v>
      </c>
      <c r="C1207">
        <f>logfile_5k_buffer_continuously_update_registers_time__3[[#This Row],[Column2]]*1000000</f>
        <v>130000000</v>
      </c>
    </row>
    <row r="1208" spans="1:3" x14ac:dyDescent="0.3">
      <c r="A1208" s="1" t="s">
        <v>14479</v>
      </c>
      <c r="B1208">
        <v>107</v>
      </c>
      <c r="C1208">
        <f>logfile_5k_buffer_continuously_update_registers_time__3[[#This Row],[Column2]]*1000000</f>
        <v>107000000</v>
      </c>
    </row>
    <row r="1209" spans="1:3" x14ac:dyDescent="0.3">
      <c r="A1209" s="1" t="s">
        <v>14480</v>
      </c>
      <c r="B1209">
        <v>104</v>
      </c>
      <c r="C1209">
        <f>logfile_5k_buffer_continuously_update_registers_time__3[[#This Row],[Column2]]*1000000</f>
        <v>104000000</v>
      </c>
    </row>
    <row r="1210" spans="1:3" x14ac:dyDescent="0.3">
      <c r="A1210" s="1" t="s">
        <v>14481</v>
      </c>
      <c r="B1210">
        <v>101</v>
      </c>
      <c r="C1210">
        <f>logfile_5k_buffer_continuously_update_registers_time__3[[#This Row],[Column2]]*1000000</f>
        <v>101000000</v>
      </c>
    </row>
    <row r="1211" spans="1:3" x14ac:dyDescent="0.3">
      <c r="A1211" s="1" t="s">
        <v>14482</v>
      </c>
      <c r="B1211">
        <v>93</v>
      </c>
      <c r="C1211">
        <f>logfile_5k_buffer_continuously_update_registers_time__3[[#This Row],[Column2]]*1000000</f>
        <v>93000000</v>
      </c>
    </row>
    <row r="1212" spans="1:3" x14ac:dyDescent="0.3">
      <c r="A1212" s="1" t="s">
        <v>14483</v>
      </c>
      <c r="B1212">
        <v>100</v>
      </c>
      <c r="C1212">
        <f>logfile_5k_buffer_continuously_update_registers_time__3[[#This Row],[Column2]]*1000000</f>
        <v>100000000</v>
      </c>
    </row>
    <row r="1213" spans="1:3" x14ac:dyDescent="0.3">
      <c r="A1213" s="1" t="s">
        <v>14484</v>
      </c>
      <c r="B1213">
        <v>100</v>
      </c>
      <c r="C1213">
        <f>logfile_5k_buffer_continuously_update_registers_time__3[[#This Row],[Column2]]*1000000</f>
        <v>100000000</v>
      </c>
    </row>
    <row r="1214" spans="1:3" x14ac:dyDescent="0.3">
      <c r="A1214" s="1" t="s">
        <v>14485</v>
      </c>
      <c r="B1214">
        <v>99</v>
      </c>
      <c r="C1214">
        <f>logfile_5k_buffer_continuously_update_registers_time__3[[#This Row],[Column2]]*1000000</f>
        <v>99000000</v>
      </c>
    </row>
    <row r="1215" spans="1:3" x14ac:dyDescent="0.3">
      <c r="A1215" s="1" t="s">
        <v>14486</v>
      </c>
      <c r="B1215">
        <v>101</v>
      </c>
      <c r="C1215">
        <f>logfile_5k_buffer_continuously_update_registers_time__3[[#This Row],[Column2]]*1000000</f>
        <v>101000000</v>
      </c>
    </row>
    <row r="1216" spans="1:3" x14ac:dyDescent="0.3">
      <c r="A1216" s="1" t="s">
        <v>14487</v>
      </c>
      <c r="B1216">
        <v>100</v>
      </c>
      <c r="C1216">
        <f>logfile_5k_buffer_continuously_update_registers_time__3[[#This Row],[Column2]]*1000000</f>
        <v>100000000</v>
      </c>
    </row>
    <row r="1217" spans="1:3" x14ac:dyDescent="0.3">
      <c r="A1217" s="1" t="s">
        <v>14488</v>
      </c>
      <c r="B1217">
        <v>104</v>
      </c>
      <c r="C1217">
        <f>logfile_5k_buffer_continuously_update_registers_time__3[[#This Row],[Column2]]*1000000</f>
        <v>104000000</v>
      </c>
    </row>
    <row r="1218" spans="1:3" x14ac:dyDescent="0.3">
      <c r="A1218" s="1" t="s">
        <v>14489</v>
      </c>
      <c r="B1218">
        <v>96</v>
      </c>
      <c r="C1218">
        <f>logfile_5k_buffer_continuously_update_registers_time__3[[#This Row],[Column2]]*1000000</f>
        <v>96000000</v>
      </c>
    </row>
    <row r="1219" spans="1:3" x14ac:dyDescent="0.3">
      <c r="A1219" s="1" t="s">
        <v>14490</v>
      </c>
      <c r="B1219">
        <v>119</v>
      </c>
      <c r="C1219">
        <f>logfile_5k_buffer_continuously_update_registers_time__3[[#This Row],[Column2]]*1000000</f>
        <v>119000000</v>
      </c>
    </row>
    <row r="1220" spans="1:3" x14ac:dyDescent="0.3">
      <c r="A1220" s="1" t="s">
        <v>14491</v>
      </c>
      <c r="B1220">
        <v>106</v>
      </c>
      <c r="C1220">
        <f>logfile_5k_buffer_continuously_update_registers_time__3[[#This Row],[Column2]]*1000000</f>
        <v>106000000</v>
      </c>
    </row>
    <row r="1221" spans="1:3" x14ac:dyDescent="0.3">
      <c r="A1221" s="1" t="s">
        <v>14492</v>
      </c>
      <c r="B1221">
        <v>95</v>
      </c>
      <c r="C1221">
        <f>logfile_5k_buffer_continuously_update_registers_time__3[[#This Row],[Column2]]*1000000</f>
        <v>95000000</v>
      </c>
    </row>
    <row r="1222" spans="1:3" x14ac:dyDescent="0.3">
      <c r="A1222" s="1" t="s">
        <v>14493</v>
      </c>
      <c r="B1222">
        <v>80</v>
      </c>
      <c r="C1222">
        <f>logfile_5k_buffer_continuously_update_registers_time__3[[#This Row],[Column2]]*1000000</f>
        <v>80000000</v>
      </c>
    </row>
    <row r="1223" spans="1:3" x14ac:dyDescent="0.3">
      <c r="A1223" s="1" t="s">
        <v>14494</v>
      </c>
      <c r="B1223">
        <v>93</v>
      </c>
      <c r="C1223">
        <f>logfile_5k_buffer_continuously_update_registers_time__3[[#This Row],[Column2]]*1000000</f>
        <v>93000000</v>
      </c>
    </row>
    <row r="1224" spans="1:3" x14ac:dyDescent="0.3">
      <c r="A1224" s="1" t="s">
        <v>14495</v>
      </c>
      <c r="B1224">
        <v>104</v>
      </c>
      <c r="C1224">
        <f>logfile_5k_buffer_continuously_update_registers_time__3[[#This Row],[Column2]]*1000000</f>
        <v>104000000</v>
      </c>
    </row>
    <row r="1225" spans="1:3" x14ac:dyDescent="0.3">
      <c r="A1225" s="1" t="s">
        <v>14496</v>
      </c>
      <c r="B1225">
        <v>100</v>
      </c>
      <c r="C1225">
        <f>logfile_5k_buffer_continuously_update_registers_time__3[[#This Row],[Column2]]*1000000</f>
        <v>100000000</v>
      </c>
    </row>
    <row r="1226" spans="1:3" x14ac:dyDescent="0.3">
      <c r="A1226" s="1" t="s">
        <v>14497</v>
      </c>
      <c r="B1226">
        <v>91</v>
      </c>
      <c r="C1226">
        <f>logfile_5k_buffer_continuously_update_registers_time__3[[#This Row],[Column2]]*1000000</f>
        <v>91000000</v>
      </c>
    </row>
    <row r="1227" spans="1:3" x14ac:dyDescent="0.3">
      <c r="A1227" s="1" t="s">
        <v>14498</v>
      </c>
      <c r="B1227">
        <v>92</v>
      </c>
      <c r="C1227">
        <f>logfile_5k_buffer_continuously_update_registers_time__3[[#This Row],[Column2]]*1000000</f>
        <v>92000000</v>
      </c>
    </row>
    <row r="1228" spans="1:3" x14ac:dyDescent="0.3">
      <c r="A1228" s="1" t="s">
        <v>14499</v>
      </c>
      <c r="B1228">
        <v>95</v>
      </c>
      <c r="C1228">
        <f>logfile_5k_buffer_continuously_update_registers_time__3[[#This Row],[Column2]]*1000000</f>
        <v>95000000</v>
      </c>
    </row>
    <row r="1229" spans="1:3" x14ac:dyDescent="0.3">
      <c r="A1229" s="1" t="s">
        <v>14500</v>
      </c>
      <c r="B1229">
        <v>109</v>
      </c>
      <c r="C1229">
        <f>logfile_5k_buffer_continuously_update_registers_time__3[[#This Row],[Column2]]*1000000</f>
        <v>109000000</v>
      </c>
    </row>
    <row r="1230" spans="1:3" x14ac:dyDescent="0.3">
      <c r="A1230" s="1" t="s">
        <v>14501</v>
      </c>
      <c r="B1230">
        <v>104</v>
      </c>
      <c r="C1230">
        <f>logfile_5k_buffer_continuously_update_registers_time__3[[#This Row],[Column2]]*1000000</f>
        <v>104000000</v>
      </c>
    </row>
    <row r="1231" spans="1:3" x14ac:dyDescent="0.3">
      <c r="A1231" s="1" t="s">
        <v>14502</v>
      </c>
      <c r="B1231">
        <v>97</v>
      </c>
      <c r="C1231">
        <f>logfile_5k_buffer_continuously_update_registers_time__3[[#This Row],[Column2]]*1000000</f>
        <v>97000000</v>
      </c>
    </row>
    <row r="1232" spans="1:3" x14ac:dyDescent="0.3">
      <c r="A1232" s="1" t="s">
        <v>14503</v>
      </c>
      <c r="B1232">
        <v>100</v>
      </c>
      <c r="C1232">
        <f>logfile_5k_buffer_continuously_update_registers_time__3[[#This Row],[Column2]]*1000000</f>
        <v>100000000</v>
      </c>
    </row>
    <row r="1233" spans="1:3" x14ac:dyDescent="0.3">
      <c r="A1233" s="1" t="s">
        <v>14504</v>
      </c>
      <c r="B1233">
        <v>84</v>
      </c>
      <c r="C1233">
        <f>logfile_5k_buffer_continuously_update_registers_time__3[[#This Row],[Column2]]*1000000</f>
        <v>84000000</v>
      </c>
    </row>
    <row r="1234" spans="1:3" x14ac:dyDescent="0.3">
      <c r="A1234" s="1" t="s">
        <v>14505</v>
      </c>
      <c r="B1234">
        <v>106</v>
      </c>
      <c r="C1234">
        <f>logfile_5k_buffer_continuously_update_registers_time__3[[#This Row],[Column2]]*1000000</f>
        <v>106000000</v>
      </c>
    </row>
    <row r="1235" spans="1:3" x14ac:dyDescent="0.3">
      <c r="A1235" s="1" t="s">
        <v>14506</v>
      </c>
      <c r="B1235">
        <v>109</v>
      </c>
      <c r="C1235">
        <f>logfile_5k_buffer_continuously_update_registers_time__3[[#This Row],[Column2]]*1000000</f>
        <v>109000000</v>
      </c>
    </row>
    <row r="1236" spans="1:3" x14ac:dyDescent="0.3">
      <c r="A1236" s="1" t="s">
        <v>14507</v>
      </c>
      <c r="B1236">
        <v>100</v>
      </c>
      <c r="C1236">
        <f>logfile_5k_buffer_continuously_update_registers_time__3[[#This Row],[Column2]]*1000000</f>
        <v>100000000</v>
      </c>
    </row>
    <row r="1237" spans="1:3" x14ac:dyDescent="0.3">
      <c r="A1237" s="1" t="s">
        <v>14508</v>
      </c>
      <c r="B1237">
        <v>99</v>
      </c>
      <c r="C1237">
        <f>logfile_5k_buffer_continuously_update_registers_time__3[[#This Row],[Column2]]*1000000</f>
        <v>99000000</v>
      </c>
    </row>
    <row r="1238" spans="1:3" x14ac:dyDescent="0.3">
      <c r="A1238" s="1" t="s">
        <v>14509</v>
      </c>
      <c r="B1238">
        <v>93</v>
      </c>
      <c r="C1238">
        <f>logfile_5k_buffer_continuously_update_registers_time__3[[#This Row],[Column2]]*1000000</f>
        <v>93000000</v>
      </c>
    </row>
    <row r="1239" spans="1:3" x14ac:dyDescent="0.3">
      <c r="A1239" s="1" t="s">
        <v>14510</v>
      </c>
      <c r="B1239">
        <v>107</v>
      </c>
      <c r="C1239">
        <f>logfile_5k_buffer_continuously_update_registers_time__3[[#This Row],[Column2]]*1000000</f>
        <v>107000000</v>
      </c>
    </row>
    <row r="1240" spans="1:3" x14ac:dyDescent="0.3">
      <c r="A1240" s="1" t="s">
        <v>14511</v>
      </c>
      <c r="B1240">
        <v>104</v>
      </c>
      <c r="C1240">
        <f>logfile_5k_buffer_continuously_update_registers_time__3[[#This Row],[Column2]]*1000000</f>
        <v>104000000</v>
      </c>
    </row>
    <row r="1241" spans="1:3" x14ac:dyDescent="0.3">
      <c r="A1241" s="1" t="s">
        <v>14512</v>
      </c>
      <c r="B1241">
        <v>82</v>
      </c>
      <c r="C1241">
        <f>logfile_5k_buffer_continuously_update_registers_time__3[[#This Row],[Column2]]*1000000</f>
        <v>82000000</v>
      </c>
    </row>
    <row r="1242" spans="1:3" x14ac:dyDescent="0.3">
      <c r="A1242" s="1" t="s">
        <v>14513</v>
      </c>
      <c r="B1242">
        <v>97</v>
      </c>
      <c r="C1242">
        <f>logfile_5k_buffer_continuously_update_registers_time__3[[#This Row],[Column2]]*1000000</f>
        <v>97000000</v>
      </c>
    </row>
    <row r="1243" spans="1:3" x14ac:dyDescent="0.3">
      <c r="A1243" s="1" t="s">
        <v>14514</v>
      </c>
      <c r="B1243">
        <v>93</v>
      </c>
      <c r="C1243">
        <f>logfile_5k_buffer_continuously_update_registers_time__3[[#This Row],[Column2]]*1000000</f>
        <v>93000000</v>
      </c>
    </row>
    <row r="1244" spans="1:3" x14ac:dyDescent="0.3">
      <c r="A1244" s="1" t="s">
        <v>14515</v>
      </c>
      <c r="B1244">
        <v>102</v>
      </c>
      <c r="C1244">
        <f>logfile_5k_buffer_continuously_update_registers_time__3[[#This Row],[Column2]]*1000000</f>
        <v>102000000</v>
      </c>
    </row>
    <row r="1245" spans="1:3" x14ac:dyDescent="0.3">
      <c r="A1245" s="1" t="s">
        <v>14516</v>
      </c>
      <c r="B1245">
        <v>104</v>
      </c>
      <c r="C1245">
        <f>logfile_5k_buffer_continuously_update_registers_time__3[[#This Row],[Column2]]*1000000</f>
        <v>104000000</v>
      </c>
    </row>
    <row r="1246" spans="1:3" x14ac:dyDescent="0.3">
      <c r="A1246" s="1" t="s">
        <v>14517</v>
      </c>
      <c r="B1246">
        <v>94</v>
      </c>
      <c r="C1246">
        <f>logfile_5k_buffer_continuously_update_registers_time__3[[#This Row],[Column2]]*1000000</f>
        <v>94000000</v>
      </c>
    </row>
    <row r="1247" spans="1:3" x14ac:dyDescent="0.3">
      <c r="A1247" s="1" t="s">
        <v>14518</v>
      </c>
      <c r="B1247">
        <v>84</v>
      </c>
      <c r="C1247">
        <f>logfile_5k_buffer_continuously_update_registers_time__3[[#This Row],[Column2]]*1000000</f>
        <v>84000000</v>
      </c>
    </row>
    <row r="1248" spans="1:3" x14ac:dyDescent="0.3">
      <c r="A1248" s="1" t="s">
        <v>14519</v>
      </c>
      <c r="B1248">
        <v>99</v>
      </c>
      <c r="C1248">
        <f>logfile_5k_buffer_continuously_update_registers_time__3[[#This Row],[Column2]]*1000000</f>
        <v>99000000</v>
      </c>
    </row>
    <row r="1249" spans="1:3" x14ac:dyDescent="0.3">
      <c r="A1249" s="1" t="s">
        <v>14520</v>
      </c>
      <c r="B1249">
        <v>100</v>
      </c>
      <c r="C1249">
        <f>logfile_5k_buffer_continuously_update_registers_time__3[[#This Row],[Column2]]*1000000</f>
        <v>100000000</v>
      </c>
    </row>
    <row r="1250" spans="1:3" x14ac:dyDescent="0.3">
      <c r="A1250" s="1" t="s">
        <v>14521</v>
      </c>
      <c r="B1250">
        <v>93</v>
      </c>
      <c r="C1250">
        <f>logfile_5k_buffer_continuously_update_registers_time__3[[#This Row],[Column2]]*1000000</f>
        <v>93000000</v>
      </c>
    </row>
    <row r="1251" spans="1:3" x14ac:dyDescent="0.3">
      <c r="A1251" s="1" t="s">
        <v>14522</v>
      </c>
      <c r="B1251">
        <v>79</v>
      </c>
      <c r="C1251">
        <f>logfile_5k_buffer_continuously_update_registers_time__3[[#This Row],[Column2]]*1000000</f>
        <v>79000000</v>
      </c>
    </row>
    <row r="1252" spans="1:3" x14ac:dyDescent="0.3">
      <c r="A1252" s="1" t="s">
        <v>14523</v>
      </c>
      <c r="B1252">
        <v>90</v>
      </c>
      <c r="C1252">
        <f>logfile_5k_buffer_continuously_update_registers_time__3[[#This Row],[Column2]]*1000000</f>
        <v>90000000</v>
      </c>
    </row>
    <row r="1253" spans="1:3" x14ac:dyDescent="0.3">
      <c r="A1253" s="1" t="s">
        <v>14524</v>
      </c>
      <c r="B1253">
        <v>89</v>
      </c>
      <c r="C1253">
        <f>logfile_5k_buffer_continuously_update_registers_time__3[[#This Row],[Column2]]*1000000</f>
        <v>89000000</v>
      </c>
    </row>
    <row r="1254" spans="1:3" x14ac:dyDescent="0.3">
      <c r="A1254" s="1" t="s">
        <v>14525</v>
      </c>
      <c r="B1254">
        <v>85</v>
      </c>
      <c r="C1254">
        <f>logfile_5k_buffer_continuously_update_registers_time__3[[#This Row],[Column2]]*1000000</f>
        <v>85000000</v>
      </c>
    </row>
    <row r="1255" spans="1:3" x14ac:dyDescent="0.3">
      <c r="A1255" s="1" t="s">
        <v>14526</v>
      </c>
      <c r="B1255">
        <v>98</v>
      </c>
      <c r="C1255">
        <f>logfile_5k_buffer_continuously_update_registers_time__3[[#This Row],[Column2]]*1000000</f>
        <v>98000000</v>
      </c>
    </row>
    <row r="1256" spans="1:3" x14ac:dyDescent="0.3">
      <c r="A1256" s="1" t="s">
        <v>14527</v>
      </c>
      <c r="B1256">
        <v>94</v>
      </c>
      <c r="C1256">
        <f>logfile_5k_buffer_continuously_update_registers_time__3[[#This Row],[Column2]]*1000000</f>
        <v>94000000</v>
      </c>
    </row>
    <row r="1257" spans="1:3" x14ac:dyDescent="0.3">
      <c r="A1257" s="1" t="s">
        <v>14528</v>
      </c>
      <c r="B1257">
        <v>92</v>
      </c>
      <c r="C1257">
        <f>logfile_5k_buffer_continuously_update_registers_time__3[[#This Row],[Column2]]*1000000</f>
        <v>92000000</v>
      </c>
    </row>
    <row r="1258" spans="1:3" x14ac:dyDescent="0.3">
      <c r="A1258" s="1" t="s">
        <v>14529</v>
      </c>
      <c r="B1258">
        <v>79</v>
      </c>
      <c r="C1258">
        <f>logfile_5k_buffer_continuously_update_registers_time__3[[#This Row],[Column2]]*1000000</f>
        <v>79000000</v>
      </c>
    </row>
    <row r="1259" spans="1:3" x14ac:dyDescent="0.3">
      <c r="A1259" s="1" t="s">
        <v>14530</v>
      </c>
      <c r="B1259">
        <v>94</v>
      </c>
      <c r="C1259">
        <f>logfile_5k_buffer_continuously_update_registers_time__3[[#This Row],[Column2]]*1000000</f>
        <v>94000000</v>
      </c>
    </row>
    <row r="1260" spans="1:3" x14ac:dyDescent="0.3">
      <c r="A1260" s="1" t="s">
        <v>14531</v>
      </c>
      <c r="B1260">
        <v>96</v>
      </c>
      <c r="C1260">
        <f>logfile_5k_buffer_continuously_update_registers_time__3[[#This Row],[Column2]]*1000000</f>
        <v>96000000</v>
      </c>
    </row>
    <row r="1261" spans="1:3" x14ac:dyDescent="0.3">
      <c r="A1261" s="1" t="s">
        <v>14532</v>
      </c>
      <c r="B1261">
        <v>109</v>
      </c>
      <c r="C1261">
        <f>logfile_5k_buffer_continuously_update_registers_time__3[[#This Row],[Column2]]*1000000</f>
        <v>109000000</v>
      </c>
    </row>
    <row r="1262" spans="1:3" x14ac:dyDescent="0.3">
      <c r="A1262" s="1" t="s">
        <v>14533</v>
      </c>
      <c r="B1262">
        <v>107</v>
      </c>
      <c r="C1262">
        <f>logfile_5k_buffer_continuously_update_registers_time__3[[#This Row],[Column2]]*1000000</f>
        <v>107000000</v>
      </c>
    </row>
    <row r="1263" spans="1:3" x14ac:dyDescent="0.3">
      <c r="A1263" s="1" t="s">
        <v>14534</v>
      </c>
      <c r="B1263">
        <v>82</v>
      </c>
      <c r="C1263">
        <f>logfile_5k_buffer_continuously_update_registers_time__3[[#This Row],[Column2]]*1000000</f>
        <v>82000000</v>
      </c>
    </row>
    <row r="1264" spans="1:3" x14ac:dyDescent="0.3">
      <c r="A1264" s="1" t="s">
        <v>14535</v>
      </c>
      <c r="B1264">
        <v>102</v>
      </c>
      <c r="C1264">
        <f>logfile_5k_buffer_continuously_update_registers_time__3[[#This Row],[Column2]]*1000000</f>
        <v>102000000</v>
      </c>
    </row>
    <row r="1265" spans="1:3" x14ac:dyDescent="0.3">
      <c r="A1265" s="1" t="s">
        <v>14536</v>
      </c>
      <c r="B1265">
        <v>97</v>
      </c>
      <c r="C1265">
        <f>logfile_5k_buffer_continuously_update_registers_time__3[[#This Row],[Column2]]*1000000</f>
        <v>97000000</v>
      </c>
    </row>
    <row r="1266" spans="1:3" x14ac:dyDescent="0.3">
      <c r="A1266" s="1" t="s">
        <v>14537</v>
      </c>
      <c r="B1266">
        <v>101</v>
      </c>
      <c r="C1266">
        <f>logfile_5k_buffer_continuously_update_registers_time__3[[#This Row],[Column2]]*1000000</f>
        <v>101000000</v>
      </c>
    </row>
    <row r="1267" spans="1:3" x14ac:dyDescent="0.3">
      <c r="A1267" s="1" t="s">
        <v>14538</v>
      </c>
      <c r="B1267">
        <v>83</v>
      </c>
      <c r="C1267">
        <f>logfile_5k_buffer_continuously_update_registers_time__3[[#This Row],[Column2]]*1000000</f>
        <v>83000000</v>
      </c>
    </row>
    <row r="1268" spans="1:3" x14ac:dyDescent="0.3">
      <c r="A1268" s="1" t="s">
        <v>14539</v>
      </c>
      <c r="B1268">
        <v>97</v>
      </c>
      <c r="C1268">
        <f>logfile_5k_buffer_continuously_update_registers_time__3[[#This Row],[Column2]]*1000000</f>
        <v>97000000</v>
      </c>
    </row>
    <row r="1269" spans="1:3" x14ac:dyDescent="0.3">
      <c r="A1269" s="1" t="s">
        <v>14540</v>
      </c>
      <c r="B1269">
        <v>92</v>
      </c>
      <c r="C1269">
        <f>logfile_5k_buffer_continuously_update_registers_time__3[[#This Row],[Column2]]*1000000</f>
        <v>92000000</v>
      </c>
    </row>
    <row r="1270" spans="1:3" x14ac:dyDescent="0.3">
      <c r="A1270" s="1" t="s">
        <v>14541</v>
      </c>
      <c r="B1270">
        <v>98</v>
      </c>
      <c r="C1270">
        <f>logfile_5k_buffer_continuously_update_registers_time__3[[#This Row],[Column2]]*1000000</f>
        <v>98000000</v>
      </c>
    </row>
    <row r="1271" spans="1:3" x14ac:dyDescent="0.3">
      <c r="A1271" s="1" t="s">
        <v>14542</v>
      </c>
      <c r="B1271">
        <v>117</v>
      </c>
      <c r="C1271">
        <f>logfile_5k_buffer_continuously_update_registers_time__3[[#This Row],[Column2]]*1000000</f>
        <v>117000000</v>
      </c>
    </row>
    <row r="1272" spans="1:3" x14ac:dyDescent="0.3">
      <c r="A1272" s="1" t="s">
        <v>14543</v>
      </c>
      <c r="B1272">
        <v>103</v>
      </c>
      <c r="C1272">
        <f>logfile_5k_buffer_continuously_update_registers_time__3[[#This Row],[Column2]]*1000000</f>
        <v>103000000</v>
      </c>
    </row>
    <row r="1273" spans="1:3" x14ac:dyDescent="0.3">
      <c r="A1273" s="1" t="s">
        <v>14544</v>
      </c>
      <c r="B1273">
        <v>95</v>
      </c>
      <c r="C1273">
        <f>logfile_5k_buffer_continuously_update_registers_time__3[[#This Row],[Column2]]*1000000</f>
        <v>95000000</v>
      </c>
    </row>
    <row r="1274" spans="1:3" x14ac:dyDescent="0.3">
      <c r="A1274" s="1" t="s">
        <v>14545</v>
      </c>
      <c r="B1274">
        <v>91</v>
      </c>
      <c r="C1274">
        <f>logfile_5k_buffer_continuously_update_registers_time__3[[#This Row],[Column2]]*1000000</f>
        <v>91000000</v>
      </c>
    </row>
    <row r="1275" spans="1:3" x14ac:dyDescent="0.3">
      <c r="A1275" s="1" t="s">
        <v>14546</v>
      </c>
      <c r="B1275">
        <v>87</v>
      </c>
      <c r="C1275">
        <f>logfile_5k_buffer_continuously_update_registers_time__3[[#This Row],[Column2]]*1000000</f>
        <v>87000000</v>
      </c>
    </row>
    <row r="1276" spans="1:3" x14ac:dyDescent="0.3">
      <c r="A1276" s="1" t="s">
        <v>14547</v>
      </c>
      <c r="B1276">
        <v>102</v>
      </c>
      <c r="C1276">
        <f>logfile_5k_buffer_continuously_update_registers_time__3[[#This Row],[Column2]]*1000000</f>
        <v>102000000</v>
      </c>
    </row>
    <row r="1277" spans="1:3" x14ac:dyDescent="0.3">
      <c r="A1277" s="1" t="s">
        <v>14548</v>
      </c>
      <c r="B1277">
        <v>108</v>
      </c>
      <c r="C1277">
        <f>logfile_5k_buffer_continuously_update_registers_time__3[[#This Row],[Column2]]*1000000</f>
        <v>108000000</v>
      </c>
    </row>
    <row r="1278" spans="1:3" x14ac:dyDescent="0.3">
      <c r="A1278" s="1" t="s">
        <v>14549</v>
      </c>
      <c r="B1278">
        <v>102</v>
      </c>
      <c r="C1278">
        <f>logfile_5k_buffer_continuously_update_registers_time__3[[#This Row],[Column2]]*1000000</f>
        <v>102000000</v>
      </c>
    </row>
    <row r="1279" spans="1:3" x14ac:dyDescent="0.3">
      <c r="A1279" s="1" t="s">
        <v>14550</v>
      </c>
      <c r="B1279">
        <v>103</v>
      </c>
      <c r="C1279">
        <f>logfile_5k_buffer_continuously_update_registers_time__3[[#This Row],[Column2]]*1000000</f>
        <v>103000000</v>
      </c>
    </row>
    <row r="1280" spans="1:3" x14ac:dyDescent="0.3">
      <c r="A1280" s="1" t="s">
        <v>14551</v>
      </c>
      <c r="B1280">
        <v>98</v>
      </c>
      <c r="C1280">
        <f>logfile_5k_buffer_continuously_update_registers_time__3[[#This Row],[Column2]]*1000000</f>
        <v>98000000</v>
      </c>
    </row>
    <row r="1281" spans="1:3" x14ac:dyDescent="0.3">
      <c r="A1281" s="1" t="s">
        <v>14552</v>
      </c>
      <c r="B1281">
        <v>110</v>
      </c>
      <c r="C1281">
        <f>logfile_5k_buffer_continuously_update_registers_time__3[[#This Row],[Column2]]*1000000</f>
        <v>110000000</v>
      </c>
    </row>
    <row r="1282" spans="1:3" x14ac:dyDescent="0.3">
      <c r="A1282" s="1" t="s">
        <v>14553</v>
      </c>
      <c r="B1282">
        <v>99</v>
      </c>
      <c r="C1282">
        <f>logfile_5k_buffer_continuously_update_registers_time__3[[#This Row],[Column2]]*1000000</f>
        <v>99000000</v>
      </c>
    </row>
    <row r="1283" spans="1:3" x14ac:dyDescent="0.3">
      <c r="A1283" s="1" t="s">
        <v>14554</v>
      </c>
      <c r="B1283">
        <v>100</v>
      </c>
      <c r="C1283">
        <f>logfile_5k_buffer_continuously_update_registers_time__3[[#This Row],[Column2]]*1000000</f>
        <v>100000000</v>
      </c>
    </row>
    <row r="1284" spans="1:3" x14ac:dyDescent="0.3">
      <c r="A1284" s="1" t="s">
        <v>14555</v>
      </c>
      <c r="B1284">
        <v>98</v>
      </c>
      <c r="C1284">
        <f>logfile_5k_buffer_continuously_update_registers_time__3[[#This Row],[Column2]]*1000000</f>
        <v>98000000</v>
      </c>
    </row>
    <row r="1285" spans="1:3" x14ac:dyDescent="0.3">
      <c r="A1285" s="1" t="s">
        <v>14556</v>
      </c>
      <c r="B1285">
        <v>112</v>
      </c>
      <c r="C1285">
        <f>logfile_5k_buffer_continuously_update_registers_time__3[[#This Row],[Column2]]*1000000</f>
        <v>112000000</v>
      </c>
    </row>
    <row r="1286" spans="1:3" x14ac:dyDescent="0.3">
      <c r="A1286" s="1" t="s">
        <v>14557</v>
      </c>
      <c r="B1286">
        <v>97</v>
      </c>
      <c r="C1286">
        <f>logfile_5k_buffer_continuously_update_registers_time__3[[#This Row],[Column2]]*1000000</f>
        <v>97000000</v>
      </c>
    </row>
    <row r="1287" spans="1:3" x14ac:dyDescent="0.3">
      <c r="A1287" s="1" t="s">
        <v>14558</v>
      </c>
      <c r="B1287">
        <v>103</v>
      </c>
      <c r="C1287">
        <f>logfile_5k_buffer_continuously_update_registers_time__3[[#This Row],[Column2]]*1000000</f>
        <v>103000000</v>
      </c>
    </row>
    <row r="1288" spans="1:3" x14ac:dyDescent="0.3">
      <c r="A1288" s="1" t="s">
        <v>14559</v>
      </c>
      <c r="B1288">
        <v>104</v>
      </c>
      <c r="C1288">
        <f>logfile_5k_buffer_continuously_update_registers_time__3[[#This Row],[Column2]]*1000000</f>
        <v>104000000</v>
      </c>
    </row>
    <row r="1289" spans="1:3" x14ac:dyDescent="0.3">
      <c r="A1289" s="1" t="s">
        <v>14560</v>
      </c>
      <c r="B1289">
        <v>98</v>
      </c>
      <c r="C1289">
        <f>logfile_5k_buffer_continuously_update_registers_time__3[[#This Row],[Column2]]*1000000</f>
        <v>98000000</v>
      </c>
    </row>
    <row r="1290" spans="1:3" x14ac:dyDescent="0.3">
      <c r="A1290" s="1" t="s">
        <v>14561</v>
      </c>
      <c r="B1290">
        <v>102</v>
      </c>
      <c r="C1290">
        <f>logfile_5k_buffer_continuously_update_registers_time__3[[#This Row],[Column2]]*1000000</f>
        <v>102000000</v>
      </c>
    </row>
    <row r="1291" spans="1:3" x14ac:dyDescent="0.3">
      <c r="A1291" s="1" t="s">
        <v>14562</v>
      </c>
      <c r="B1291">
        <v>113</v>
      </c>
      <c r="C1291">
        <f>logfile_5k_buffer_continuously_update_registers_time__3[[#This Row],[Column2]]*1000000</f>
        <v>113000000</v>
      </c>
    </row>
    <row r="1292" spans="1:3" x14ac:dyDescent="0.3">
      <c r="A1292" s="1" t="s">
        <v>14563</v>
      </c>
      <c r="B1292">
        <v>107</v>
      </c>
      <c r="C1292">
        <f>logfile_5k_buffer_continuously_update_registers_time__3[[#This Row],[Column2]]*1000000</f>
        <v>107000000</v>
      </c>
    </row>
    <row r="1293" spans="1:3" x14ac:dyDescent="0.3">
      <c r="A1293" s="1" t="s">
        <v>14564</v>
      </c>
      <c r="B1293">
        <v>105</v>
      </c>
      <c r="C1293">
        <f>logfile_5k_buffer_continuously_update_registers_time__3[[#This Row],[Column2]]*1000000</f>
        <v>105000000</v>
      </c>
    </row>
    <row r="1294" spans="1:3" x14ac:dyDescent="0.3">
      <c r="A1294" s="1" t="s">
        <v>14565</v>
      </c>
      <c r="B1294">
        <v>108</v>
      </c>
      <c r="C1294">
        <f>logfile_5k_buffer_continuously_update_registers_time__3[[#This Row],[Column2]]*1000000</f>
        <v>108000000</v>
      </c>
    </row>
    <row r="1295" spans="1:3" x14ac:dyDescent="0.3">
      <c r="A1295" s="1" t="s">
        <v>14566</v>
      </c>
      <c r="B1295">
        <v>96</v>
      </c>
      <c r="C1295">
        <f>logfile_5k_buffer_continuously_update_registers_time__3[[#This Row],[Column2]]*1000000</f>
        <v>96000000</v>
      </c>
    </row>
    <row r="1296" spans="1:3" x14ac:dyDescent="0.3">
      <c r="A1296" s="1" t="s">
        <v>14567</v>
      </c>
      <c r="B1296">
        <v>89</v>
      </c>
      <c r="C1296">
        <f>logfile_5k_buffer_continuously_update_registers_time__3[[#This Row],[Column2]]*1000000</f>
        <v>89000000</v>
      </c>
    </row>
    <row r="1297" spans="1:3" x14ac:dyDescent="0.3">
      <c r="A1297" s="1" t="s">
        <v>14568</v>
      </c>
      <c r="B1297">
        <v>76</v>
      </c>
      <c r="C1297">
        <f>logfile_5k_buffer_continuously_update_registers_time__3[[#This Row],[Column2]]*1000000</f>
        <v>76000000</v>
      </c>
    </row>
    <row r="1298" spans="1:3" x14ac:dyDescent="0.3">
      <c r="A1298" s="1" t="s">
        <v>14569</v>
      </c>
      <c r="B1298">
        <v>92</v>
      </c>
      <c r="C1298">
        <f>logfile_5k_buffer_continuously_update_registers_time__3[[#This Row],[Column2]]*1000000</f>
        <v>92000000</v>
      </c>
    </row>
    <row r="1299" spans="1:3" x14ac:dyDescent="0.3">
      <c r="A1299" s="1" t="s">
        <v>14570</v>
      </c>
      <c r="B1299">
        <v>96</v>
      </c>
      <c r="C1299">
        <f>logfile_5k_buffer_continuously_update_registers_time__3[[#This Row],[Column2]]*1000000</f>
        <v>96000000</v>
      </c>
    </row>
    <row r="1300" spans="1:3" x14ac:dyDescent="0.3">
      <c r="A1300" s="1" t="s">
        <v>14571</v>
      </c>
      <c r="B1300">
        <v>110</v>
      </c>
      <c r="C1300">
        <f>logfile_5k_buffer_continuously_update_registers_time__3[[#This Row],[Column2]]*1000000</f>
        <v>110000000</v>
      </c>
    </row>
    <row r="1301" spans="1:3" x14ac:dyDescent="0.3">
      <c r="A1301" s="1" t="s">
        <v>14572</v>
      </c>
      <c r="B1301">
        <v>106</v>
      </c>
      <c r="C1301">
        <f>logfile_5k_buffer_continuously_update_registers_time__3[[#This Row],[Column2]]*1000000</f>
        <v>106000000</v>
      </c>
    </row>
    <row r="1302" spans="1:3" x14ac:dyDescent="0.3">
      <c r="A1302" s="1" t="s">
        <v>14573</v>
      </c>
      <c r="B1302">
        <v>92</v>
      </c>
      <c r="C1302">
        <f>logfile_5k_buffer_continuously_update_registers_time__3[[#This Row],[Column2]]*1000000</f>
        <v>92000000</v>
      </c>
    </row>
    <row r="1303" spans="1:3" x14ac:dyDescent="0.3">
      <c r="A1303" s="1" t="s">
        <v>14574</v>
      </c>
      <c r="B1303">
        <v>78</v>
      </c>
      <c r="C1303">
        <f>logfile_5k_buffer_continuously_update_registers_time__3[[#This Row],[Column2]]*1000000</f>
        <v>78000000</v>
      </c>
    </row>
    <row r="1304" spans="1:3" x14ac:dyDescent="0.3">
      <c r="A1304" s="1" t="s">
        <v>14575</v>
      </c>
      <c r="B1304">
        <v>98</v>
      </c>
      <c r="C1304">
        <f>logfile_5k_buffer_continuously_update_registers_time__3[[#This Row],[Column2]]*1000000</f>
        <v>98000000</v>
      </c>
    </row>
    <row r="1305" spans="1:3" x14ac:dyDescent="0.3">
      <c r="A1305" s="1" t="s">
        <v>14576</v>
      </c>
      <c r="B1305">
        <v>94</v>
      </c>
      <c r="C1305">
        <f>logfile_5k_buffer_continuously_update_registers_time__3[[#This Row],[Column2]]*1000000</f>
        <v>94000000</v>
      </c>
    </row>
    <row r="1306" spans="1:3" x14ac:dyDescent="0.3">
      <c r="A1306" s="1" t="s">
        <v>14577</v>
      </c>
      <c r="B1306">
        <v>80</v>
      </c>
      <c r="C1306">
        <f>logfile_5k_buffer_continuously_update_registers_time__3[[#This Row],[Column2]]*1000000</f>
        <v>80000000</v>
      </c>
    </row>
    <row r="1307" spans="1:3" x14ac:dyDescent="0.3">
      <c r="A1307" s="1" t="s">
        <v>14578</v>
      </c>
      <c r="B1307">
        <v>101</v>
      </c>
      <c r="C1307">
        <f>logfile_5k_buffer_continuously_update_registers_time__3[[#This Row],[Column2]]*1000000</f>
        <v>101000000</v>
      </c>
    </row>
    <row r="1308" spans="1:3" x14ac:dyDescent="0.3">
      <c r="A1308" s="1" t="s">
        <v>14579</v>
      </c>
      <c r="B1308">
        <v>95</v>
      </c>
      <c r="C1308">
        <f>logfile_5k_buffer_continuously_update_registers_time__3[[#This Row],[Column2]]*1000000</f>
        <v>95000000</v>
      </c>
    </row>
    <row r="1309" spans="1:3" x14ac:dyDescent="0.3">
      <c r="A1309" s="1" t="s">
        <v>14580</v>
      </c>
      <c r="B1309">
        <v>95</v>
      </c>
      <c r="C1309">
        <f>logfile_5k_buffer_continuously_update_registers_time__3[[#This Row],[Column2]]*1000000</f>
        <v>95000000</v>
      </c>
    </row>
    <row r="1310" spans="1:3" x14ac:dyDescent="0.3">
      <c r="A1310" s="1" t="s">
        <v>14581</v>
      </c>
      <c r="B1310">
        <v>101</v>
      </c>
      <c r="C1310">
        <f>logfile_5k_buffer_continuously_update_registers_time__3[[#This Row],[Column2]]*1000000</f>
        <v>101000000</v>
      </c>
    </row>
    <row r="1311" spans="1:3" x14ac:dyDescent="0.3">
      <c r="A1311" s="1" t="s">
        <v>14582</v>
      </c>
      <c r="B1311">
        <v>99</v>
      </c>
      <c r="C1311">
        <f>logfile_5k_buffer_continuously_update_registers_time__3[[#This Row],[Column2]]*1000000</f>
        <v>99000000</v>
      </c>
    </row>
    <row r="1312" spans="1:3" x14ac:dyDescent="0.3">
      <c r="A1312" s="1" t="s">
        <v>14583</v>
      </c>
      <c r="B1312">
        <v>106</v>
      </c>
      <c r="C1312">
        <f>logfile_5k_buffer_continuously_update_registers_time__3[[#This Row],[Column2]]*1000000</f>
        <v>106000000</v>
      </c>
    </row>
    <row r="1313" spans="1:3" x14ac:dyDescent="0.3">
      <c r="A1313" s="1" t="s">
        <v>14584</v>
      </c>
      <c r="B1313">
        <v>111</v>
      </c>
      <c r="C1313">
        <f>logfile_5k_buffer_continuously_update_registers_time__3[[#This Row],[Column2]]*1000000</f>
        <v>111000000</v>
      </c>
    </row>
    <row r="1314" spans="1:3" x14ac:dyDescent="0.3">
      <c r="A1314" s="1" t="s">
        <v>14585</v>
      </c>
      <c r="B1314">
        <v>103</v>
      </c>
      <c r="C1314">
        <f>logfile_5k_buffer_continuously_update_registers_time__3[[#This Row],[Column2]]*1000000</f>
        <v>103000000</v>
      </c>
    </row>
    <row r="1315" spans="1:3" x14ac:dyDescent="0.3">
      <c r="A1315" s="1" t="s">
        <v>14586</v>
      </c>
      <c r="B1315">
        <v>105</v>
      </c>
      <c r="C1315">
        <f>logfile_5k_buffer_continuously_update_registers_time__3[[#This Row],[Column2]]*1000000</f>
        <v>105000000</v>
      </c>
    </row>
    <row r="1316" spans="1:3" x14ac:dyDescent="0.3">
      <c r="A1316" s="1" t="s">
        <v>14587</v>
      </c>
      <c r="B1316">
        <v>108</v>
      </c>
      <c r="C1316">
        <f>logfile_5k_buffer_continuously_update_registers_time__3[[#This Row],[Column2]]*1000000</f>
        <v>108000000</v>
      </c>
    </row>
    <row r="1317" spans="1:3" x14ac:dyDescent="0.3">
      <c r="A1317" s="1" t="s">
        <v>14588</v>
      </c>
      <c r="B1317">
        <v>107</v>
      </c>
      <c r="C1317">
        <f>logfile_5k_buffer_continuously_update_registers_time__3[[#This Row],[Column2]]*1000000</f>
        <v>107000000</v>
      </c>
    </row>
    <row r="1318" spans="1:3" x14ac:dyDescent="0.3">
      <c r="A1318" s="1" t="s">
        <v>14589</v>
      </c>
      <c r="B1318">
        <v>114</v>
      </c>
      <c r="C1318">
        <f>logfile_5k_buffer_continuously_update_registers_time__3[[#This Row],[Column2]]*1000000</f>
        <v>114000000</v>
      </c>
    </row>
    <row r="1319" spans="1:3" x14ac:dyDescent="0.3">
      <c r="A1319" s="1" t="s">
        <v>14590</v>
      </c>
      <c r="B1319">
        <v>109</v>
      </c>
      <c r="C1319">
        <f>logfile_5k_buffer_continuously_update_registers_time__3[[#This Row],[Column2]]*1000000</f>
        <v>109000000</v>
      </c>
    </row>
    <row r="1320" spans="1:3" x14ac:dyDescent="0.3">
      <c r="A1320" s="1" t="s">
        <v>14591</v>
      </c>
      <c r="B1320">
        <v>107</v>
      </c>
      <c r="C1320">
        <f>logfile_5k_buffer_continuously_update_registers_time__3[[#This Row],[Column2]]*1000000</f>
        <v>107000000</v>
      </c>
    </row>
    <row r="1321" spans="1:3" x14ac:dyDescent="0.3">
      <c r="A1321" s="1" t="s">
        <v>14592</v>
      </c>
      <c r="B1321">
        <v>100</v>
      </c>
      <c r="C1321">
        <f>logfile_5k_buffer_continuously_update_registers_time__3[[#This Row],[Column2]]*1000000</f>
        <v>100000000</v>
      </c>
    </row>
    <row r="1322" spans="1:3" x14ac:dyDescent="0.3">
      <c r="A1322" s="1" t="s">
        <v>14593</v>
      </c>
      <c r="B1322">
        <v>107</v>
      </c>
      <c r="C1322">
        <f>logfile_5k_buffer_continuously_update_registers_time__3[[#This Row],[Column2]]*1000000</f>
        <v>107000000</v>
      </c>
    </row>
    <row r="1323" spans="1:3" x14ac:dyDescent="0.3">
      <c r="A1323" s="1" t="s">
        <v>14594</v>
      </c>
      <c r="B1323">
        <v>107</v>
      </c>
      <c r="C1323">
        <f>logfile_5k_buffer_continuously_update_registers_time__3[[#This Row],[Column2]]*1000000</f>
        <v>107000000</v>
      </c>
    </row>
    <row r="1324" spans="1:3" x14ac:dyDescent="0.3">
      <c r="A1324" s="1" t="s">
        <v>14595</v>
      </c>
      <c r="B1324">
        <v>100</v>
      </c>
      <c r="C1324">
        <f>logfile_5k_buffer_continuously_update_registers_time__3[[#This Row],[Column2]]*1000000</f>
        <v>100000000</v>
      </c>
    </row>
    <row r="1325" spans="1:3" x14ac:dyDescent="0.3">
      <c r="A1325" s="1" t="s">
        <v>14596</v>
      </c>
      <c r="B1325">
        <v>92</v>
      </c>
      <c r="C1325">
        <f>logfile_5k_buffer_continuously_update_registers_time__3[[#This Row],[Column2]]*1000000</f>
        <v>92000000</v>
      </c>
    </row>
    <row r="1326" spans="1:3" x14ac:dyDescent="0.3">
      <c r="A1326" s="1" t="s">
        <v>14597</v>
      </c>
      <c r="B1326">
        <v>92</v>
      </c>
      <c r="C1326">
        <f>logfile_5k_buffer_continuously_update_registers_time__3[[#This Row],[Column2]]*1000000</f>
        <v>92000000</v>
      </c>
    </row>
    <row r="1327" spans="1:3" x14ac:dyDescent="0.3">
      <c r="A1327" s="1" t="s">
        <v>14598</v>
      </c>
      <c r="B1327">
        <v>87</v>
      </c>
      <c r="C1327">
        <f>logfile_5k_buffer_continuously_update_registers_time__3[[#This Row],[Column2]]*1000000</f>
        <v>87000000</v>
      </c>
    </row>
    <row r="1328" spans="1:3" x14ac:dyDescent="0.3">
      <c r="A1328" s="1" t="s">
        <v>14599</v>
      </c>
      <c r="B1328">
        <v>89</v>
      </c>
      <c r="C1328">
        <f>logfile_5k_buffer_continuously_update_registers_time__3[[#This Row],[Column2]]*1000000</f>
        <v>89000000</v>
      </c>
    </row>
    <row r="1329" spans="1:3" x14ac:dyDescent="0.3">
      <c r="A1329" s="1" t="s">
        <v>14600</v>
      </c>
      <c r="B1329">
        <v>76</v>
      </c>
      <c r="C1329">
        <f>logfile_5k_buffer_continuously_update_registers_time__3[[#This Row],[Column2]]*1000000</f>
        <v>76000000</v>
      </c>
    </row>
    <row r="1330" spans="1:3" x14ac:dyDescent="0.3">
      <c r="A1330" s="1" t="s">
        <v>14601</v>
      </c>
      <c r="B1330">
        <v>87</v>
      </c>
      <c r="C1330">
        <f>logfile_5k_buffer_continuously_update_registers_time__3[[#This Row],[Column2]]*1000000</f>
        <v>87000000</v>
      </c>
    </row>
    <row r="1331" spans="1:3" x14ac:dyDescent="0.3">
      <c r="A1331" s="1" t="s">
        <v>14602</v>
      </c>
      <c r="B1331">
        <v>90</v>
      </c>
      <c r="C1331">
        <f>logfile_5k_buffer_continuously_update_registers_time__3[[#This Row],[Column2]]*1000000</f>
        <v>90000000</v>
      </c>
    </row>
    <row r="1332" spans="1:3" x14ac:dyDescent="0.3">
      <c r="A1332" s="1" t="s">
        <v>14603</v>
      </c>
      <c r="B1332">
        <v>78</v>
      </c>
      <c r="C1332">
        <f>logfile_5k_buffer_continuously_update_registers_time__3[[#This Row],[Column2]]*1000000</f>
        <v>78000000</v>
      </c>
    </row>
    <row r="1333" spans="1:3" x14ac:dyDescent="0.3">
      <c r="A1333" s="1" t="s">
        <v>14604</v>
      </c>
      <c r="B1333">
        <v>88</v>
      </c>
      <c r="C1333">
        <f>logfile_5k_buffer_continuously_update_registers_time__3[[#This Row],[Column2]]*1000000</f>
        <v>88000000</v>
      </c>
    </row>
    <row r="1334" spans="1:3" x14ac:dyDescent="0.3">
      <c r="A1334" s="1" t="s">
        <v>14605</v>
      </c>
      <c r="B1334">
        <v>88</v>
      </c>
      <c r="C1334">
        <f>logfile_5k_buffer_continuously_update_registers_time__3[[#This Row],[Column2]]*1000000</f>
        <v>88000000</v>
      </c>
    </row>
    <row r="1335" spans="1:3" x14ac:dyDescent="0.3">
      <c r="A1335" s="1" t="s">
        <v>14606</v>
      </c>
      <c r="B1335">
        <v>85</v>
      </c>
      <c r="C1335">
        <f>logfile_5k_buffer_continuously_update_registers_time__3[[#This Row],[Column2]]*1000000</f>
        <v>85000000</v>
      </c>
    </row>
    <row r="1336" spans="1:3" x14ac:dyDescent="0.3">
      <c r="A1336" s="1" t="s">
        <v>14607</v>
      </c>
      <c r="B1336">
        <v>93</v>
      </c>
      <c r="C1336">
        <f>logfile_5k_buffer_continuously_update_registers_time__3[[#This Row],[Column2]]*1000000</f>
        <v>93000000</v>
      </c>
    </row>
    <row r="1337" spans="1:3" x14ac:dyDescent="0.3">
      <c r="A1337" s="1" t="s">
        <v>14608</v>
      </c>
      <c r="B1337">
        <v>105</v>
      </c>
      <c r="C1337">
        <f>logfile_5k_buffer_continuously_update_registers_time__3[[#This Row],[Column2]]*1000000</f>
        <v>105000000</v>
      </c>
    </row>
    <row r="1338" spans="1:3" x14ac:dyDescent="0.3">
      <c r="A1338" s="1" t="s">
        <v>14609</v>
      </c>
      <c r="B1338">
        <v>93</v>
      </c>
      <c r="C1338">
        <f>logfile_5k_buffer_continuously_update_registers_time__3[[#This Row],[Column2]]*1000000</f>
        <v>93000000</v>
      </c>
    </row>
    <row r="1339" spans="1:3" x14ac:dyDescent="0.3">
      <c r="A1339" s="1" t="s">
        <v>14610</v>
      </c>
      <c r="B1339">
        <v>75</v>
      </c>
      <c r="C1339">
        <f>logfile_5k_buffer_continuously_update_registers_time__3[[#This Row],[Column2]]*1000000</f>
        <v>75000000</v>
      </c>
    </row>
    <row r="1340" spans="1:3" x14ac:dyDescent="0.3">
      <c r="A1340" s="1" t="s">
        <v>14611</v>
      </c>
      <c r="B1340">
        <v>87</v>
      </c>
      <c r="C1340">
        <f>logfile_5k_buffer_continuously_update_registers_time__3[[#This Row],[Column2]]*1000000</f>
        <v>87000000</v>
      </c>
    </row>
    <row r="1341" spans="1:3" x14ac:dyDescent="0.3">
      <c r="A1341" s="1" t="s">
        <v>14612</v>
      </c>
      <c r="B1341">
        <v>76</v>
      </c>
      <c r="C1341">
        <f>logfile_5k_buffer_continuously_update_registers_time__3[[#This Row],[Column2]]*1000000</f>
        <v>76000000</v>
      </c>
    </row>
    <row r="1342" spans="1:3" x14ac:dyDescent="0.3">
      <c r="A1342" s="1" t="s">
        <v>14613</v>
      </c>
      <c r="B1342">
        <v>96</v>
      </c>
      <c r="C1342">
        <f>logfile_5k_buffer_continuously_update_registers_time__3[[#This Row],[Column2]]*1000000</f>
        <v>96000000</v>
      </c>
    </row>
    <row r="1343" spans="1:3" x14ac:dyDescent="0.3">
      <c r="A1343" s="1" t="s">
        <v>14614</v>
      </c>
      <c r="B1343">
        <v>105</v>
      </c>
      <c r="C1343">
        <f>logfile_5k_buffer_continuously_update_registers_time__3[[#This Row],[Column2]]*1000000</f>
        <v>105000000</v>
      </c>
    </row>
    <row r="1344" spans="1:3" x14ac:dyDescent="0.3">
      <c r="A1344" s="1" t="s">
        <v>14615</v>
      </c>
      <c r="B1344">
        <v>101</v>
      </c>
      <c r="C1344">
        <f>logfile_5k_buffer_continuously_update_registers_time__3[[#This Row],[Column2]]*1000000</f>
        <v>101000000</v>
      </c>
    </row>
    <row r="1345" spans="1:3" x14ac:dyDescent="0.3">
      <c r="A1345" s="1" t="s">
        <v>14616</v>
      </c>
      <c r="B1345">
        <v>94</v>
      </c>
      <c r="C1345">
        <f>logfile_5k_buffer_continuously_update_registers_time__3[[#This Row],[Column2]]*1000000</f>
        <v>94000000</v>
      </c>
    </row>
    <row r="1346" spans="1:3" x14ac:dyDescent="0.3">
      <c r="A1346" s="1" t="s">
        <v>14617</v>
      </c>
      <c r="B1346">
        <v>80</v>
      </c>
      <c r="C1346">
        <f>logfile_5k_buffer_continuously_update_registers_time__3[[#This Row],[Column2]]*1000000</f>
        <v>80000000</v>
      </c>
    </row>
    <row r="1347" spans="1:3" x14ac:dyDescent="0.3">
      <c r="A1347" s="1" t="s">
        <v>14618</v>
      </c>
      <c r="B1347">
        <v>95</v>
      </c>
      <c r="C1347">
        <f>logfile_5k_buffer_continuously_update_registers_time__3[[#This Row],[Column2]]*1000000</f>
        <v>95000000</v>
      </c>
    </row>
    <row r="1348" spans="1:3" x14ac:dyDescent="0.3">
      <c r="A1348" s="1" t="s">
        <v>14619</v>
      </c>
      <c r="B1348">
        <v>100</v>
      </c>
      <c r="C1348">
        <f>logfile_5k_buffer_continuously_update_registers_time__3[[#This Row],[Column2]]*1000000</f>
        <v>100000000</v>
      </c>
    </row>
    <row r="1349" spans="1:3" x14ac:dyDescent="0.3">
      <c r="A1349" s="1" t="s">
        <v>14620</v>
      </c>
      <c r="B1349">
        <v>79</v>
      </c>
      <c r="C1349">
        <f>logfile_5k_buffer_continuously_update_registers_time__3[[#This Row],[Column2]]*1000000</f>
        <v>79000000</v>
      </c>
    </row>
    <row r="1350" spans="1:3" x14ac:dyDescent="0.3">
      <c r="A1350" s="1" t="s">
        <v>14621</v>
      </c>
      <c r="B1350">
        <v>90</v>
      </c>
      <c r="C1350">
        <f>logfile_5k_buffer_continuously_update_registers_time__3[[#This Row],[Column2]]*1000000</f>
        <v>90000000</v>
      </c>
    </row>
    <row r="1351" spans="1:3" x14ac:dyDescent="0.3">
      <c r="A1351" s="1" t="s">
        <v>14622</v>
      </c>
      <c r="B1351">
        <v>89</v>
      </c>
      <c r="C1351">
        <f>logfile_5k_buffer_continuously_update_registers_time__3[[#This Row],[Column2]]*1000000</f>
        <v>89000000</v>
      </c>
    </row>
    <row r="1352" spans="1:3" x14ac:dyDescent="0.3">
      <c r="A1352" s="1" t="s">
        <v>14623</v>
      </c>
      <c r="B1352">
        <v>76</v>
      </c>
      <c r="C1352">
        <f>logfile_5k_buffer_continuously_update_registers_time__3[[#This Row],[Column2]]*1000000</f>
        <v>76000000</v>
      </c>
    </row>
    <row r="1353" spans="1:3" x14ac:dyDescent="0.3">
      <c r="A1353" s="1" t="s">
        <v>14624</v>
      </c>
      <c r="B1353">
        <v>93</v>
      </c>
      <c r="C1353">
        <f>logfile_5k_buffer_continuously_update_registers_time__3[[#This Row],[Column2]]*1000000</f>
        <v>93000000</v>
      </c>
    </row>
    <row r="1354" spans="1:3" x14ac:dyDescent="0.3">
      <c r="A1354" s="1" t="s">
        <v>14625</v>
      </c>
      <c r="B1354">
        <v>101</v>
      </c>
      <c r="C1354">
        <f>logfile_5k_buffer_continuously_update_registers_time__3[[#This Row],[Column2]]*1000000</f>
        <v>101000000</v>
      </c>
    </row>
    <row r="1355" spans="1:3" x14ac:dyDescent="0.3">
      <c r="A1355" s="1" t="s">
        <v>14626</v>
      </c>
      <c r="B1355">
        <v>106</v>
      </c>
      <c r="C1355">
        <f>logfile_5k_buffer_continuously_update_registers_time__3[[#This Row],[Column2]]*1000000</f>
        <v>106000000</v>
      </c>
    </row>
    <row r="1356" spans="1:3" x14ac:dyDescent="0.3">
      <c r="A1356" s="1" t="s">
        <v>14627</v>
      </c>
      <c r="B1356">
        <v>93</v>
      </c>
      <c r="C1356">
        <f>logfile_5k_buffer_continuously_update_registers_time__3[[#This Row],[Column2]]*1000000</f>
        <v>93000000</v>
      </c>
    </row>
    <row r="1357" spans="1:3" x14ac:dyDescent="0.3">
      <c r="A1357" s="1" t="s">
        <v>14628</v>
      </c>
      <c r="B1357">
        <v>88</v>
      </c>
      <c r="C1357">
        <f>logfile_5k_buffer_continuously_update_registers_time__3[[#This Row],[Column2]]*1000000</f>
        <v>88000000</v>
      </c>
    </row>
    <row r="1358" spans="1:3" x14ac:dyDescent="0.3">
      <c r="A1358" s="1" t="s">
        <v>14629</v>
      </c>
      <c r="B1358">
        <v>96</v>
      </c>
      <c r="C1358">
        <f>logfile_5k_buffer_continuously_update_registers_time__3[[#This Row],[Column2]]*1000000</f>
        <v>96000000</v>
      </c>
    </row>
    <row r="1359" spans="1:3" x14ac:dyDescent="0.3">
      <c r="A1359" s="1" t="s">
        <v>14630</v>
      </c>
      <c r="B1359">
        <v>88</v>
      </c>
      <c r="C1359">
        <f>logfile_5k_buffer_continuously_update_registers_time__3[[#This Row],[Column2]]*1000000</f>
        <v>88000000</v>
      </c>
    </row>
    <row r="1360" spans="1:3" x14ac:dyDescent="0.3">
      <c r="A1360" s="1" t="s">
        <v>14631</v>
      </c>
      <c r="B1360">
        <v>78</v>
      </c>
      <c r="C1360">
        <f>logfile_5k_buffer_continuously_update_registers_time__3[[#This Row],[Column2]]*1000000</f>
        <v>78000000</v>
      </c>
    </row>
    <row r="1361" spans="1:3" x14ac:dyDescent="0.3">
      <c r="A1361" s="1" t="s">
        <v>14632</v>
      </c>
      <c r="B1361">
        <v>105</v>
      </c>
      <c r="C1361">
        <f>logfile_5k_buffer_continuously_update_registers_time__3[[#This Row],[Column2]]*1000000</f>
        <v>105000000</v>
      </c>
    </row>
    <row r="1362" spans="1:3" x14ac:dyDescent="0.3">
      <c r="A1362" s="1" t="s">
        <v>14633</v>
      </c>
      <c r="B1362">
        <v>91</v>
      </c>
      <c r="C1362">
        <f>logfile_5k_buffer_continuously_update_registers_time__3[[#This Row],[Column2]]*1000000</f>
        <v>91000000</v>
      </c>
    </row>
    <row r="1363" spans="1:3" x14ac:dyDescent="0.3">
      <c r="A1363" s="1" t="s">
        <v>14634</v>
      </c>
      <c r="B1363">
        <v>102</v>
      </c>
      <c r="C1363">
        <f>logfile_5k_buffer_continuously_update_registers_time__3[[#This Row],[Column2]]*1000000</f>
        <v>102000000</v>
      </c>
    </row>
    <row r="1364" spans="1:3" x14ac:dyDescent="0.3">
      <c r="A1364" s="1" t="s">
        <v>14635</v>
      </c>
      <c r="B1364">
        <v>96</v>
      </c>
      <c r="C1364">
        <f>logfile_5k_buffer_continuously_update_registers_time__3[[#This Row],[Column2]]*1000000</f>
        <v>96000000</v>
      </c>
    </row>
    <row r="1365" spans="1:3" x14ac:dyDescent="0.3">
      <c r="A1365" s="1" t="s">
        <v>14636</v>
      </c>
      <c r="B1365">
        <v>79</v>
      </c>
      <c r="C1365">
        <f>logfile_5k_buffer_continuously_update_registers_time__3[[#This Row],[Column2]]*1000000</f>
        <v>79000000</v>
      </c>
    </row>
    <row r="1366" spans="1:3" x14ac:dyDescent="0.3">
      <c r="A1366" s="1" t="s">
        <v>14637</v>
      </c>
      <c r="B1366">
        <v>90</v>
      </c>
      <c r="C1366">
        <f>logfile_5k_buffer_continuously_update_registers_time__3[[#This Row],[Column2]]*1000000</f>
        <v>90000000</v>
      </c>
    </row>
    <row r="1367" spans="1:3" x14ac:dyDescent="0.3">
      <c r="A1367" s="1" t="s">
        <v>14638</v>
      </c>
      <c r="B1367">
        <v>87</v>
      </c>
      <c r="C1367">
        <f>logfile_5k_buffer_continuously_update_registers_time__3[[#This Row],[Column2]]*1000000</f>
        <v>87000000</v>
      </c>
    </row>
    <row r="1368" spans="1:3" x14ac:dyDescent="0.3">
      <c r="A1368" s="1" t="s">
        <v>14639</v>
      </c>
      <c r="B1368">
        <v>77</v>
      </c>
      <c r="C1368">
        <f>logfile_5k_buffer_continuously_update_registers_time__3[[#This Row],[Column2]]*1000000</f>
        <v>77000000</v>
      </c>
    </row>
    <row r="1369" spans="1:3" x14ac:dyDescent="0.3">
      <c r="A1369" s="1" t="s">
        <v>14640</v>
      </c>
      <c r="B1369">
        <v>89</v>
      </c>
      <c r="C1369">
        <f>logfile_5k_buffer_continuously_update_registers_time__3[[#This Row],[Column2]]*1000000</f>
        <v>89000000</v>
      </c>
    </row>
    <row r="1370" spans="1:3" x14ac:dyDescent="0.3">
      <c r="A1370" s="1" t="s">
        <v>14641</v>
      </c>
      <c r="B1370">
        <v>80</v>
      </c>
      <c r="C1370">
        <f>logfile_5k_buffer_continuously_update_registers_time__3[[#This Row],[Column2]]*1000000</f>
        <v>80000000</v>
      </c>
    </row>
    <row r="1371" spans="1:3" x14ac:dyDescent="0.3">
      <c r="A1371" s="1" t="s">
        <v>14642</v>
      </c>
      <c r="B1371">
        <v>94</v>
      </c>
      <c r="C1371">
        <f>logfile_5k_buffer_continuously_update_registers_time__3[[#This Row],[Column2]]*1000000</f>
        <v>94000000</v>
      </c>
    </row>
    <row r="1372" spans="1:3" x14ac:dyDescent="0.3">
      <c r="A1372" s="1" t="s">
        <v>14643</v>
      </c>
      <c r="B1372">
        <v>95</v>
      </c>
      <c r="C1372">
        <f>logfile_5k_buffer_continuously_update_registers_time__3[[#This Row],[Column2]]*1000000</f>
        <v>95000000</v>
      </c>
    </row>
    <row r="1373" spans="1:3" x14ac:dyDescent="0.3">
      <c r="A1373" s="1" t="s">
        <v>14644</v>
      </c>
      <c r="B1373">
        <v>102</v>
      </c>
      <c r="C1373">
        <f>logfile_5k_buffer_continuously_update_registers_time__3[[#This Row],[Column2]]*1000000</f>
        <v>102000000</v>
      </c>
    </row>
    <row r="1374" spans="1:3" x14ac:dyDescent="0.3">
      <c r="A1374" s="1" t="s">
        <v>14645</v>
      </c>
      <c r="B1374">
        <v>96</v>
      </c>
      <c r="C1374">
        <f>logfile_5k_buffer_continuously_update_registers_time__3[[#This Row],[Column2]]*1000000</f>
        <v>96000000</v>
      </c>
    </row>
    <row r="1375" spans="1:3" x14ac:dyDescent="0.3">
      <c r="A1375" s="1" t="s">
        <v>14646</v>
      </c>
      <c r="B1375">
        <v>80</v>
      </c>
      <c r="C1375">
        <f>logfile_5k_buffer_continuously_update_registers_time__3[[#This Row],[Column2]]*1000000</f>
        <v>80000000</v>
      </c>
    </row>
    <row r="1376" spans="1:3" x14ac:dyDescent="0.3">
      <c r="A1376" s="1" t="s">
        <v>14647</v>
      </c>
      <c r="B1376">
        <v>91</v>
      </c>
      <c r="C1376">
        <f>logfile_5k_buffer_continuously_update_registers_time__3[[#This Row],[Column2]]*1000000</f>
        <v>91000000</v>
      </c>
    </row>
    <row r="1377" spans="1:3" x14ac:dyDescent="0.3">
      <c r="A1377" s="1" t="s">
        <v>14648</v>
      </c>
      <c r="B1377">
        <v>87</v>
      </c>
      <c r="C1377">
        <f>logfile_5k_buffer_continuously_update_registers_time__3[[#This Row],[Column2]]*1000000</f>
        <v>87000000</v>
      </c>
    </row>
    <row r="1378" spans="1:3" x14ac:dyDescent="0.3">
      <c r="A1378" s="1" t="s">
        <v>14649</v>
      </c>
      <c r="B1378">
        <v>79</v>
      </c>
      <c r="C1378">
        <f>logfile_5k_buffer_continuously_update_registers_time__3[[#This Row],[Column2]]*1000000</f>
        <v>79000000</v>
      </c>
    </row>
    <row r="1379" spans="1:3" x14ac:dyDescent="0.3">
      <c r="A1379" s="1" t="s">
        <v>14650</v>
      </c>
      <c r="B1379">
        <v>89</v>
      </c>
      <c r="C1379">
        <f>logfile_5k_buffer_continuously_update_registers_time__3[[#This Row],[Column2]]*1000000</f>
        <v>89000000</v>
      </c>
    </row>
    <row r="1380" spans="1:3" x14ac:dyDescent="0.3">
      <c r="A1380" s="1" t="s">
        <v>14651</v>
      </c>
      <c r="B1380">
        <v>79</v>
      </c>
      <c r="C1380">
        <f>logfile_5k_buffer_continuously_update_registers_time__3[[#This Row],[Column2]]*1000000</f>
        <v>79000000</v>
      </c>
    </row>
    <row r="1381" spans="1:3" x14ac:dyDescent="0.3">
      <c r="A1381" s="1" t="s">
        <v>14652</v>
      </c>
      <c r="B1381">
        <v>98</v>
      </c>
      <c r="C1381">
        <f>logfile_5k_buffer_continuously_update_registers_time__3[[#This Row],[Column2]]*1000000</f>
        <v>98000000</v>
      </c>
    </row>
    <row r="1382" spans="1:3" x14ac:dyDescent="0.3">
      <c r="A1382" s="1" t="s">
        <v>14653</v>
      </c>
      <c r="B1382">
        <v>126</v>
      </c>
      <c r="C1382">
        <f>logfile_5k_buffer_continuously_update_registers_time__3[[#This Row],[Column2]]*1000000</f>
        <v>126000000</v>
      </c>
    </row>
    <row r="1383" spans="1:3" x14ac:dyDescent="0.3">
      <c r="A1383" s="1" t="s">
        <v>14654</v>
      </c>
      <c r="B1383">
        <v>104</v>
      </c>
      <c r="C1383">
        <f>logfile_5k_buffer_continuously_update_registers_time__3[[#This Row],[Column2]]*1000000</f>
        <v>104000000</v>
      </c>
    </row>
    <row r="1384" spans="1:3" x14ac:dyDescent="0.3">
      <c r="A1384" s="1" t="s">
        <v>14655</v>
      </c>
      <c r="B1384">
        <v>106</v>
      </c>
      <c r="C1384">
        <f>logfile_5k_buffer_continuously_update_registers_time__3[[#This Row],[Column2]]*1000000</f>
        <v>106000000</v>
      </c>
    </row>
    <row r="1385" spans="1:3" x14ac:dyDescent="0.3">
      <c r="A1385" s="1" t="s">
        <v>14656</v>
      </c>
      <c r="B1385">
        <v>101</v>
      </c>
      <c r="C1385">
        <f>logfile_5k_buffer_continuously_update_registers_time__3[[#This Row],[Column2]]*1000000</f>
        <v>101000000</v>
      </c>
    </row>
    <row r="1386" spans="1:3" x14ac:dyDescent="0.3">
      <c r="A1386" s="1" t="s">
        <v>14657</v>
      </c>
      <c r="B1386">
        <v>89</v>
      </c>
      <c r="C1386">
        <f>logfile_5k_buffer_continuously_update_registers_time__3[[#This Row],[Column2]]*1000000</f>
        <v>89000000</v>
      </c>
    </row>
    <row r="1387" spans="1:3" x14ac:dyDescent="0.3">
      <c r="A1387" s="1" t="s">
        <v>14658</v>
      </c>
      <c r="B1387">
        <v>101</v>
      </c>
      <c r="C1387">
        <f>logfile_5k_buffer_continuously_update_registers_time__3[[#This Row],[Column2]]*1000000</f>
        <v>101000000</v>
      </c>
    </row>
    <row r="1388" spans="1:3" x14ac:dyDescent="0.3">
      <c r="A1388" s="1" t="s">
        <v>14659</v>
      </c>
      <c r="B1388">
        <v>108</v>
      </c>
      <c r="C1388">
        <f>logfile_5k_buffer_continuously_update_registers_time__3[[#This Row],[Column2]]*1000000</f>
        <v>108000000</v>
      </c>
    </row>
    <row r="1389" spans="1:3" x14ac:dyDescent="0.3">
      <c r="A1389" s="1" t="s">
        <v>14660</v>
      </c>
      <c r="B1389">
        <v>105</v>
      </c>
      <c r="C1389">
        <f>logfile_5k_buffer_continuously_update_registers_time__3[[#This Row],[Column2]]*1000000</f>
        <v>105000000</v>
      </c>
    </row>
    <row r="1390" spans="1:3" x14ac:dyDescent="0.3">
      <c r="A1390" s="1" t="s">
        <v>14661</v>
      </c>
      <c r="B1390">
        <v>94</v>
      </c>
      <c r="C1390">
        <f>logfile_5k_buffer_continuously_update_registers_time__3[[#This Row],[Column2]]*1000000</f>
        <v>94000000</v>
      </c>
    </row>
    <row r="1391" spans="1:3" x14ac:dyDescent="0.3">
      <c r="A1391" s="1" t="s">
        <v>14662</v>
      </c>
      <c r="B1391">
        <v>99</v>
      </c>
      <c r="C1391">
        <f>logfile_5k_buffer_continuously_update_registers_time__3[[#This Row],[Column2]]*1000000</f>
        <v>99000000</v>
      </c>
    </row>
    <row r="1392" spans="1:3" x14ac:dyDescent="0.3">
      <c r="A1392" s="1" t="s">
        <v>14663</v>
      </c>
      <c r="B1392">
        <v>104</v>
      </c>
      <c r="C1392">
        <f>logfile_5k_buffer_continuously_update_registers_time__3[[#This Row],[Column2]]*1000000</f>
        <v>104000000</v>
      </c>
    </row>
    <row r="1393" spans="1:3" x14ac:dyDescent="0.3">
      <c r="A1393" s="1" t="s">
        <v>14664</v>
      </c>
      <c r="B1393">
        <v>100</v>
      </c>
      <c r="C1393">
        <f>logfile_5k_buffer_continuously_update_registers_time__3[[#This Row],[Column2]]*1000000</f>
        <v>100000000</v>
      </c>
    </row>
    <row r="1394" spans="1:3" x14ac:dyDescent="0.3">
      <c r="A1394" s="1" t="s">
        <v>14665</v>
      </c>
      <c r="B1394">
        <v>101</v>
      </c>
      <c r="C1394">
        <f>logfile_5k_buffer_continuously_update_registers_time__3[[#This Row],[Column2]]*1000000</f>
        <v>101000000</v>
      </c>
    </row>
    <row r="1395" spans="1:3" x14ac:dyDescent="0.3">
      <c r="A1395" s="1" t="s">
        <v>14666</v>
      </c>
      <c r="B1395">
        <v>110</v>
      </c>
      <c r="C1395">
        <f>logfile_5k_buffer_continuously_update_registers_time__3[[#This Row],[Column2]]*1000000</f>
        <v>110000000</v>
      </c>
    </row>
    <row r="1396" spans="1:3" x14ac:dyDescent="0.3">
      <c r="A1396" s="1" t="s">
        <v>14667</v>
      </c>
      <c r="B1396">
        <v>93</v>
      </c>
      <c r="C1396">
        <f>logfile_5k_buffer_continuously_update_registers_time__3[[#This Row],[Column2]]*1000000</f>
        <v>93000000</v>
      </c>
    </row>
    <row r="1397" spans="1:3" x14ac:dyDescent="0.3">
      <c r="A1397" s="1" t="s">
        <v>14668</v>
      </c>
      <c r="B1397">
        <v>94</v>
      </c>
      <c r="C1397">
        <f>logfile_5k_buffer_continuously_update_registers_time__3[[#This Row],[Column2]]*1000000</f>
        <v>94000000</v>
      </c>
    </row>
    <row r="1398" spans="1:3" x14ac:dyDescent="0.3">
      <c r="A1398" s="1" t="s">
        <v>14669</v>
      </c>
      <c r="B1398">
        <v>99</v>
      </c>
      <c r="C1398">
        <f>logfile_5k_buffer_continuously_update_registers_time__3[[#This Row],[Column2]]*1000000</f>
        <v>99000000</v>
      </c>
    </row>
    <row r="1399" spans="1:3" x14ac:dyDescent="0.3">
      <c r="A1399" s="1" t="s">
        <v>14670</v>
      </c>
      <c r="B1399">
        <v>114</v>
      </c>
      <c r="C1399">
        <f>logfile_5k_buffer_continuously_update_registers_time__3[[#This Row],[Column2]]*1000000</f>
        <v>114000000</v>
      </c>
    </row>
    <row r="1400" spans="1:3" x14ac:dyDescent="0.3">
      <c r="A1400" s="1" t="s">
        <v>14671</v>
      </c>
      <c r="B1400">
        <v>139</v>
      </c>
      <c r="C1400">
        <f>logfile_5k_buffer_continuously_update_registers_time__3[[#This Row],[Column2]]*1000000</f>
        <v>139000000</v>
      </c>
    </row>
    <row r="1401" spans="1:3" x14ac:dyDescent="0.3">
      <c r="A1401" s="1" t="s">
        <v>14672</v>
      </c>
      <c r="B1401">
        <v>113</v>
      </c>
      <c r="C1401">
        <f>logfile_5k_buffer_continuously_update_registers_time__3[[#This Row],[Column2]]*1000000</f>
        <v>113000000</v>
      </c>
    </row>
    <row r="1402" spans="1:3" x14ac:dyDescent="0.3">
      <c r="A1402" s="1" t="s">
        <v>14673</v>
      </c>
      <c r="B1402">
        <v>108</v>
      </c>
      <c r="C1402">
        <f>logfile_5k_buffer_continuously_update_registers_time__3[[#This Row],[Column2]]*1000000</f>
        <v>108000000</v>
      </c>
    </row>
    <row r="1403" spans="1:3" x14ac:dyDescent="0.3">
      <c r="A1403" s="1" t="s">
        <v>14674</v>
      </c>
      <c r="B1403">
        <v>97</v>
      </c>
      <c r="C1403">
        <f>logfile_5k_buffer_continuously_update_registers_time__3[[#This Row],[Column2]]*1000000</f>
        <v>97000000</v>
      </c>
    </row>
    <row r="1404" spans="1:3" x14ac:dyDescent="0.3">
      <c r="A1404" s="1" t="s">
        <v>14675</v>
      </c>
      <c r="B1404">
        <v>103</v>
      </c>
      <c r="C1404">
        <f>logfile_5k_buffer_continuously_update_registers_time__3[[#This Row],[Column2]]*1000000</f>
        <v>103000000</v>
      </c>
    </row>
    <row r="1405" spans="1:3" x14ac:dyDescent="0.3">
      <c r="A1405" s="1" t="s">
        <v>14676</v>
      </c>
      <c r="B1405">
        <v>94</v>
      </c>
      <c r="C1405">
        <f>logfile_5k_buffer_continuously_update_registers_time__3[[#This Row],[Column2]]*1000000</f>
        <v>94000000</v>
      </c>
    </row>
    <row r="1406" spans="1:3" x14ac:dyDescent="0.3">
      <c r="A1406" s="1" t="s">
        <v>14677</v>
      </c>
      <c r="B1406">
        <v>78</v>
      </c>
      <c r="C1406">
        <f>logfile_5k_buffer_continuously_update_registers_time__3[[#This Row],[Column2]]*1000000</f>
        <v>78000000</v>
      </c>
    </row>
    <row r="1407" spans="1:3" x14ac:dyDescent="0.3">
      <c r="A1407" s="1" t="s">
        <v>14678</v>
      </c>
      <c r="B1407">
        <v>94</v>
      </c>
      <c r="C1407">
        <f>logfile_5k_buffer_continuously_update_registers_time__3[[#This Row],[Column2]]*1000000</f>
        <v>94000000</v>
      </c>
    </row>
    <row r="1408" spans="1:3" x14ac:dyDescent="0.3">
      <c r="A1408" s="1" t="s">
        <v>14679</v>
      </c>
      <c r="B1408">
        <v>93</v>
      </c>
      <c r="C1408">
        <f>logfile_5k_buffer_continuously_update_registers_time__3[[#This Row],[Column2]]*1000000</f>
        <v>93000000</v>
      </c>
    </row>
    <row r="1409" spans="1:3" x14ac:dyDescent="0.3">
      <c r="A1409" s="1" t="s">
        <v>14680</v>
      </c>
      <c r="B1409">
        <v>93</v>
      </c>
      <c r="C1409">
        <f>logfile_5k_buffer_continuously_update_registers_time__3[[#This Row],[Column2]]*1000000</f>
        <v>93000000</v>
      </c>
    </row>
    <row r="1410" spans="1:3" x14ac:dyDescent="0.3">
      <c r="A1410" s="1" t="s">
        <v>14681</v>
      </c>
      <c r="B1410">
        <v>87</v>
      </c>
      <c r="C1410">
        <f>logfile_5k_buffer_continuously_update_registers_time__3[[#This Row],[Column2]]*1000000</f>
        <v>87000000</v>
      </c>
    </row>
    <row r="1411" spans="1:3" x14ac:dyDescent="0.3">
      <c r="A1411" s="1" t="s">
        <v>14682</v>
      </c>
      <c r="B1411">
        <v>96</v>
      </c>
      <c r="C1411">
        <f>logfile_5k_buffer_continuously_update_registers_time__3[[#This Row],[Column2]]*1000000</f>
        <v>96000000</v>
      </c>
    </row>
    <row r="1412" spans="1:3" x14ac:dyDescent="0.3">
      <c r="A1412" s="1" t="s">
        <v>14683</v>
      </c>
      <c r="B1412">
        <v>101</v>
      </c>
      <c r="C1412">
        <f>logfile_5k_buffer_continuously_update_registers_time__3[[#This Row],[Column2]]*1000000</f>
        <v>101000000</v>
      </c>
    </row>
    <row r="1413" spans="1:3" x14ac:dyDescent="0.3">
      <c r="A1413" s="1" t="s">
        <v>14684</v>
      </c>
      <c r="B1413">
        <v>95</v>
      </c>
      <c r="C1413">
        <f>logfile_5k_buffer_continuously_update_registers_time__3[[#This Row],[Column2]]*1000000</f>
        <v>95000000</v>
      </c>
    </row>
    <row r="1414" spans="1:3" x14ac:dyDescent="0.3">
      <c r="A1414" s="1" t="s">
        <v>14685</v>
      </c>
      <c r="B1414">
        <v>104</v>
      </c>
      <c r="C1414">
        <f>logfile_5k_buffer_continuously_update_registers_time__3[[#This Row],[Column2]]*1000000</f>
        <v>104000000</v>
      </c>
    </row>
    <row r="1415" spans="1:3" x14ac:dyDescent="0.3">
      <c r="A1415" s="1" t="s">
        <v>14686</v>
      </c>
      <c r="B1415">
        <v>98</v>
      </c>
      <c r="C1415">
        <f>logfile_5k_buffer_continuously_update_registers_time__3[[#This Row],[Column2]]*1000000</f>
        <v>98000000</v>
      </c>
    </row>
    <row r="1416" spans="1:3" x14ac:dyDescent="0.3">
      <c r="A1416" s="1" t="s">
        <v>14687</v>
      </c>
      <c r="B1416">
        <v>105</v>
      </c>
      <c r="C1416">
        <f>logfile_5k_buffer_continuously_update_registers_time__3[[#This Row],[Column2]]*1000000</f>
        <v>105000000</v>
      </c>
    </row>
    <row r="1417" spans="1:3" x14ac:dyDescent="0.3">
      <c r="A1417" s="1" t="s">
        <v>14688</v>
      </c>
      <c r="B1417">
        <v>98</v>
      </c>
      <c r="C1417">
        <f>logfile_5k_buffer_continuously_update_registers_time__3[[#This Row],[Column2]]*1000000</f>
        <v>98000000</v>
      </c>
    </row>
    <row r="1418" spans="1:3" x14ac:dyDescent="0.3">
      <c r="A1418" s="1" t="s">
        <v>14689</v>
      </c>
      <c r="B1418">
        <v>84</v>
      </c>
      <c r="C1418">
        <f>logfile_5k_buffer_continuously_update_registers_time__3[[#This Row],[Column2]]*1000000</f>
        <v>84000000</v>
      </c>
    </row>
    <row r="1419" spans="1:3" x14ac:dyDescent="0.3">
      <c r="A1419" s="1" t="s">
        <v>14690</v>
      </c>
      <c r="B1419">
        <v>127</v>
      </c>
      <c r="C1419">
        <f>logfile_5k_buffer_continuously_update_registers_time__3[[#This Row],[Column2]]*1000000</f>
        <v>127000000</v>
      </c>
    </row>
    <row r="1420" spans="1:3" x14ac:dyDescent="0.3">
      <c r="A1420" s="1" t="s">
        <v>14691</v>
      </c>
      <c r="B1420">
        <v>84</v>
      </c>
      <c r="C1420">
        <f>logfile_5k_buffer_continuously_update_registers_time__3[[#This Row],[Column2]]*1000000</f>
        <v>84000000</v>
      </c>
    </row>
    <row r="1421" spans="1:3" x14ac:dyDescent="0.3">
      <c r="A1421" s="1" t="s">
        <v>14692</v>
      </c>
      <c r="B1421">
        <v>100</v>
      </c>
      <c r="C1421">
        <f>logfile_5k_buffer_continuously_update_registers_time__3[[#This Row],[Column2]]*1000000</f>
        <v>100000000</v>
      </c>
    </row>
    <row r="1422" spans="1:3" x14ac:dyDescent="0.3">
      <c r="A1422" s="1" t="s">
        <v>14693</v>
      </c>
      <c r="B1422">
        <v>104</v>
      </c>
      <c r="C1422">
        <f>logfile_5k_buffer_continuously_update_registers_time__3[[#This Row],[Column2]]*1000000</f>
        <v>104000000</v>
      </c>
    </row>
    <row r="1423" spans="1:3" x14ac:dyDescent="0.3">
      <c r="A1423" s="1" t="s">
        <v>14694</v>
      </c>
      <c r="B1423">
        <v>103</v>
      </c>
      <c r="C1423">
        <f>logfile_5k_buffer_continuously_update_registers_time__3[[#This Row],[Column2]]*1000000</f>
        <v>103000000</v>
      </c>
    </row>
    <row r="1424" spans="1:3" x14ac:dyDescent="0.3">
      <c r="A1424" s="1" t="s">
        <v>14695</v>
      </c>
      <c r="B1424">
        <v>102</v>
      </c>
      <c r="C1424">
        <f>logfile_5k_buffer_continuously_update_registers_time__3[[#This Row],[Column2]]*1000000</f>
        <v>102000000</v>
      </c>
    </row>
    <row r="1425" spans="1:3" x14ac:dyDescent="0.3">
      <c r="A1425" s="1" t="s">
        <v>14696</v>
      </c>
      <c r="B1425">
        <v>104</v>
      </c>
      <c r="C1425">
        <f>logfile_5k_buffer_continuously_update_registers_time__3[[#This Row],[Column2]]*1000000</f>
        <v>104000000</v>
      </c>
    </row>
    <row r="1426" spans="1:3" x14ac:dyDescent="0.3">
      <c r="A1426" s="1" t="s">
        <v>14697</v>
      </c>
      <c r="B1426">
        <v>106</v>
      </c>
      <c r="C1426">
        <f>logfile_5k_buffer_continuously_update_registers_time__3[[#This Row],[Column2]]*1000000</f>
        <v>106000000</v>
      </c>
    </row>
    <row r="1427" spans="1:3" x14ac:dyDescent="0.3">
      <c r="A1427" s="1" t="s">
        <v>14698</v>
      </c>
      <c r="B1427">
        <v>104</v>
      </c>
      <c r="C1427">
        <f>logfile_5k_buffer_continuously_update_registers_time__3[[#This Row],[Column2]]*1000000</f>
        <v>104000000</v>
      </c>
    </row>
    <row r="1428" spans="1:3" x14ac:dyDescent="0.3">
      <c r="A1428" s="1" t="s">
        <v>14699</v>
      </c>
      <c r="B1428">
        <v>108</v>
      </c>
      <c r="C1428">
        <f>logfile_5k_buffer_continuously_update_registers_time__3[[#This Row],[Column2]]*1000000</f>
        <v>108000000</v>
      </c>
    </row>
    <row r="1429" spans="1:3" x14ac:dyDescent="0.3">
      <c r="A1429" s="1" t="s">
        <v>14700</v>
      </c>
      <c r="B1429">
        <v>110</v>
      </c>
      <c r="C1429">
        <f>logfile_5k_buffer_continuously_update_registers_time__3[[#This Row],[Column2]]*1000000</f>
        <v>110000000</v>
      </c>
    </row>
    <row r="1430" spans="1:3" x14ac:dyDescent="0.3">
      <c r="A1430" s="1" t="s">
        <v>14701</v>
      </c>
      <c r="B1430">
        <v>96</v>
      </c>
      <c r="C1430">
        <f>logfile_5k_buffer_continuously_update_registers_time__3[[#This Row],[Column2]]*1000000</f>
        <v>96000000</v>
      </c>
    </row>
    <row r="1431" spans="1:3" x14ac:dyDescent="0.3">
      <c r="A1431" s="1" t="s">
        <v>14702</v>
      </c>
      <c r="B1431">
        <v>107</v>
      </c>
      <c r="C1431">
        <f>logfile_5k_buffer_continuously_update_registers_time__3[[#This Row],[Column2]]*1000000</f>
        <v>107000000</v>
      </c>
    </row>
    <row r="1432" spans="1:3" x14ac:dyDescent="0.3">
      <c r="A1432" s="1" t="s">
        <v>14703</v>
      </c>
      <c r="B1432">
        <v>102</v>
      </c>
      <c r="C1432">
        <f>logfile_5k_buffer_continuously_update_registers_time__3[[#This Row],[Column2]]*1000000</f>
        <v>102000000</v>
      </c>
    </row>
    <row r="1433" spans="1:3" x14ac:dyDescent="0.3">
      <c r="A1433" s="1" t="s">
        <v>14704</v>
      </c>
      <c r="B1433">
        <v>100</v>
      </c>
      <c r="C1433">
        <f>logfile_5k_buffer_continuously_update_registers_time__3[[#This Row],[Column2]]*1000000</f>
        <v>100000000</v>
      </c>
    </row>
    <row r="1434" spans="1:3" x14ac:dyDescent="0.3">
      <c r="A1434" s="1" t="s">
        <v>14705</v>
      </c>
      <c r="B1434">
        <v>105</v>
      </c>
      <c r="C1434">
        <f>logfile_5k_buffer_continuously_update_registers_time__3[[#This Row],[Column2]]*1000000</f>
        <v>105000000</v>
      </c>
    </row>
    <row r="1435" spans="1:3" x14ac:dyDescent="0.3">
      <c r="A1435" s="1" t="s">
        <v>14706</v>
      </c>
      <c r="B1435">
        <v>87</v>
      </c>
      <c r="C1435">
        <f>logfile_5k_buffer_continuously_update_registers_time__3[[#This Row],[Column2]]*1000000</f>
        <v>87000000</v>
      </c>
    </row>
    <row r="1436" spans="1:3" x14ac:dyDescent="0.3">
      <c r="A1436" s="1" t="s">
        <v>14707</v>
      </c>
      <c r="B1436">
        <v>103</v>
      </c>
      <c r="C1436">
        <f>logfile_5k_buffer_continuously_update_registers_time__3[[#This Row],[Column2]]*1000000</f>
        <v>103000000</v>
      </c>
    </row>
    <row r="1437" spans="1:3" x14ac:dyDescent="0.3">
      <c r="A1437" s="1" t="s">
        <v>14708</v>
      </c>
      <c r="B1437">
        <v>102</v>
      </c>
      <c r="C1437">
        <f>logfile_5k_buffer_continuously_update_registers_time__3[[#This Row],[Column2]]*1000000</f>
        <v>102000000</v>
      </c>
    </row>
    <row r="1438" spans="1:3" x14ac:dyDescent="0.3">
      <c r="A1438" s="1" t="s">
        <v>14709</v>
      </c>
      <c r="B1438">
        <v>110</v>
      </c>
      <c r="C1438">
        <f>logfile_5k_buffer_continuously_update_registers_time__3[[#This Row],[Column2]]*1000000</f>
        <v>110000000</v>
      </c>
    </row>
    <row r="1439" spans="1:3" x14ac:dyDescent="0.3">
      <c r="A1439" s="1" t="s">
        <v>14710</v>
      </c>
      <c r="B1439">
        <v>97</v>
      </c>
      <c r="C1439">
        <f>logfile_5k_buffer_continuously_update_registers_time__3[[#This Row],[Column2]]*1000000</f>
        <v>97000000</v>
      </c>
    </row>
    <row r="1440" spans="1:3" x14ac:dyDescent="0.3">
      <c r="A1440" s="1" t="s">
        <v>14711</v>
      </c>
      <c r="B1440">
        <v>101</v>
      </c>
      <c r="C1440">
        <f>logfile_5k_buffer_continuously_update_registers_time__3[[#This Row],[Column2]]*1000000</f>
        <v>101000000</v>
      </c>
    </row>
    <row r="1441" spans="1:3" x14ac:dyDescent="0.3">
      <c r="A1441" s="1" t="s">
        <v>14712</v>
      </c>
      <c r="B1441">
        <v>103</v>
      </c>
      <c r="C1441">
        <f>logfile_5k_buffer_continuously_update_registers_time__3[[#This Row],[Column2]]*1000000</f>
        <v>103000000</v>
      </c>
    </row>
    <row r="1442" spans="1:3" x14ac:dyDescent="0.3">
      <c r="A1442" s="1" t="s">
        <v>14713</v>
      </c>
      <c r="B1442">
        <v>101</v>
      </c>
      <c r="C1442">
        <f>logfile_5k_buffer_continuously_update_registers_time__3[[#This Row],[Column2]]*1000000</f>
        <v>101000000</v>
      </c>
    </row>
    <row r="1443" spans="1:3" x14ac:dyDescent="0.3">
      <c r="A1443" s="1" t="s">
        <v>14714</v>
      </c>
      <c r="B1443">
        <v>97</v>
      </c>
      <c r="C1443">
        <f>logfile_5k_buffer_continuously_update_registers_time__3[[#This Row],[Column2]]*1000000</f>
        <v>97000000</v>
      </c>
    </row>
    <row r="1444" spans="1:3" x14ac:dyDescent="0.3">
      <c r="A1444" s="1" t="s">
        <v>14715</v>
      </c>
      <c r="B1444">
        <v>98</v>
      </c>
      <c r="C1444">
        <f>logfile_5k_buffer_continuously_update_registers_time__3[[#This Row],[Column2]]*1000000</f>
        <v>98000000</v>
      </c>
    </row>
    <row r="1445" spans="1:3" x14ac:dyDescent="0.3">
      <c r="A1445" s="1" t="s">
        <v>14716</v>
      </c>
      <c r="B1445">
        <v>85</v>
      </c>
      <c r="C1445">
        <f>logfile_5k_buffer_continuously_update_registers_time__3[[#This Row],[Column2]]*1000000</f>
        <v>85000000</v>
      </c>
    </row>
    <row r="1446" spans="1:3" x14ac:dyDescent="0.3">
      <c r="A1446" s="1" t="s">
        <v>14717</v>
      </c>
      <c r="B1446">
        <v>98</v>
      </c>
      <c r="C1446">
        <f>logfile_5k_buffer_continuously_update_registers_time__3[[#This Row],[Column2]]*1000000</f>
        <v>98000000</v>
      </c>
    </row>
    <row r="1447" spans="1:3" x14ac:dyDescent="0.3">
      <c r="A1447" s="1" t="s">
        <v>14718</v>
      </c>
      <c r="B1447">
        <v>95</v>
      </c>
      <c r="C1447">
        <f>logfile_5k_buffer_continuously_update_registers_time__3[[#This Row],[Column2]]*1000000</f>
        <v>95000000</v>
      </c>
    </row>
    <row r="1448" spans="1:3" x14ac:dyDescent="0.3">
      <c r="A1448" s="1" t="s">
        <v>14719</v>
      </c>
      <c r="B1448">
        <v>96</v>
      </c>
      <c r="C1448">
        <f>logfile_5k_buffer_continuously_update_registers_time__3[[#This Row],[Column2]]*1000000</f>
        <v>96000000</v>
      </c>
    </row>
    <row r="1449" spans="1:3" x14ac:dyDescent="0.3">
      <c r="A1449" s="1" t="s">
        <v>14720</v>
      </c>
      <c r="B1449">
        <v>84</v>
      </c>
      <c r="C1449">
        <f>logfile_5k_buffer_continuously_update_registers_time__3[[#This Row],[Column2]]*1000000</f>
        <v>84000000</v>
      </c>
    </row>
    <row r="1450" spans="1:3" x14ac:dyDescent="0.3">
      <c r="A1450" s="1" t="s">
        <v>14721</v>
      </c>
      <c r="B1450">
        <v>94</v>
      </c>
      <c r="C1450">
        <f>logfile_5k_buffer_continuously_update_registers_time__3[[#This Row],[Column2]]*1000000</f>
        <v>94000000</v>
      </c>
    </row>
    <row r="1451" spans="1:3" x14ac:dyDescent="0.3">
      <c r="A1451" s="1" t="s">
        <v>14722</v>
      </c>
      <c r="B1451">
        <v>100</v>
      </c>
      <c r="C1451">
        <f>logfile_5k_buffer_continuously_update_registers_time__3[[#This Row],[Column2]]*1000000</f>
        <v>100000000</v>
      </c>
    </row>
    <row r="1452" spans="1:3" x14ac:dyDescent="0.3">
      <c r="A1452" s="1" t="s">
        <v>14723</v>
      </c>
      <c r="B1452">
        <v>107</v>
      </c>
      <c r="C1452">
        <f>logfile_5k_buffer_continuously_update_registers_time__3[[#This Row],[Column2]]*1000000</f>
        <v>107000000</v>
      </c>
    </row>
    <row r="1453" spans="1:3" x14ac:dyDescent="0.3">
      <c r="A1453" s="1" t="s">
        <v>14724</v>
      </c>
      <c r="B1453">
        <v>89</v>
      </c>
      <c r="C1453">
        <f>logfile_5k_buffer_continuously_update_registers_time__3[[#This Row],[Column2]]*1000000</f>
        <v>89000000</v>
      </c>
    </row>
    <row r="1454" spans="1:3" x14ac:dyDescent="0.3">
      <c r="A1454" s="1" t="s">
        <v>14725</v>
      </c>
      <c r="B1454">
        <v>75</v>
      </c>
      <c r="C1454">
        <f>logfile_5k_buffer_continuously_update_registers_time__3[[#This Row],[Column2]]*1000000</f>
        <v>75000000</v>
      </c>
    </row>
    <row r="1455" spans="1:3" x14ac:dyDescent="0.3">
      <c r="A1455" s="1" t="s">
        <v>14726</v>
      </c>
      <c r="B1455">
        <v>91</v>
      </c>
      <c r="C1455">
        <f>logfile_5k_buffer_continuously_update_registers_time__3[[#This Row],[Column2]]*1000000</f>
        <v>91000000</v>
      </c>
    </row>
    <row r="1456" spans="1:3" x14ac:dyDescent="0.3">
      <c r="A1456" s="1" t="s">
        <v>14727</v>
      </c>
      <c r="B1456">
        <v>88</v>
      </c>
      <c r="C1456">
        <f>logfile_5k_buffer_continuously_update_registers_time__3[[#This Row],[Column2]]*1000000</f>
        <v>88000000</v>
      </c>
    </row>
    <row r="1457" spans="1:3" x14ac:dyDescent="0.3">
      <c r="A1457" s="1" t="s">
        <v>14728</v>
      </c>
      <c r="B1457">
        <v>79</v>
      </c>
      <c r="C1457">
        <f>logfile_5k_buffer_continuously_update_registers_time__3[[#This Row],[Column2]]*1000000</f>
        <v>79000000</v>
      </c>
    </row>
    <row r="1458" spans="1:3" x14ac:dyDescent="0.3">
      <c r="A1458" s="1" t="s">
        <v>14729</v>
      </c>
      <c r="B1458">
        <v>88</v>
      </c>
      <c r="C1458">
        <f>logfile_5k_buffer_continuously_update_registers_time__3[[#This Row],[Column2]]*1000000</f>
        <v>88000000</v>
      </c>
    </row>
    <row r="1459" spans="1:3" x14ac:dyDescent="0.3">
      <c r="A1459" s="1" t="s">
        <v>14730</v>
      </c>
      <c r="B1459">
        <v>102</v>
      </c>
      <c r="C1459">
        <f>logfile_5k_buffer_continuously_update_registers_time__3[[#This Row],[Column2]]*1000000</f>
        <v>102000000</v>
      </c>
    </row>
    <row r="1460" spans="1:3" x14ac:dyDescent="0.3">
      <c r="A1460" s="1" t="s">
        <v>14731</v>
      </c>
      <c r="B1460">
        <v>94</v>
      </c>
      <c r="C1460">
        <f>logfile_5k_buffer_continuously_update_registers_time__3[[#This Row],[Column2]]*1000000</f>
        <v>94000000</v>
      </c>
    </row>
    <row r="1461" spans="1:3" x14ac:dyDescent="0.3">
      <c r="A1461" s="1" t="s">
        <v>14732</v>
      </c>
      <c r="B1461">
        <v>81</v>
      </c>
      <c r="C1461">
        <f>logfile_5k_buffer_continuously_update_registers_time__3[[#This Row],[Column2]]*1000000</f>
        <v>81000000</v>
      </c>
    </row>
    <row r="1462" spans="1:3" x14ac:dyDescent="0.3">
      <c r="A1462" s="1" t="s">
        <v>14733</v>
      </c>
      <c r="B1462">
        <v>104</v>
      </c>
      <c r="C1462">
        <f>logfile_5k_buffer_continuously_update_registers_time__3[[#This Row],[Column2]]*1000000</f>
        <v>104000000</v>
      </c>
    </row>
    <row r="1463" spans="1:3" x14ac:dyDescent="0.3">
      <c r="A1463" s="1" t="s">
        <v>14734</v>
      </c>
      <c r="B1463">
        <v>102</v>
      </c>
      <c r="C1463">
        <f>logfile_5k_buffer_continuously_update_registers_time__3[[#This Row],[Column2]]*1000000</f>
        <v>102000000</v>
      </c>
    </row>
    <row r="1464" spans="1:3" x14ac:dyDescent="0.3">
      <c r="A1464" s="1" t="s">
        <v>14735</v>
      </c>
      <c r="B1464">
        <v>92</v>
      </c>
      <c r="C1464">
        <f>logfile_5k_buffer_continuously_update_registers_time__3[[#This Row],[Column2]]*1000000</f>
        <v>92000000</v>
      </c>
    </row>
    <row r="1465" spans="1:3" x14ac:dyDescent="0.3">
      <c r="A1465" s="1" t="s">
        <v>14736</v>
      </c>
      <c r="B1465">
        <v>78</v>
      </c>
      <c r="C1465">
        <f>logfile_5k_buffer_continuously_update_registers_time__3[[#This Row],[Column2]]*1000000</f>
        <v>78000000</v>
      </c>
    </row>
    <row r="1466" spans="1:3" x14ac:dyDescent="0.3">
      <c r="A1466" s="1" t="s">
        <v>14737</v>
      </c>
      <c r="B1466">
        <v>92</v>
      </c>
      <c r="C1466">
        <f>logfile_5k_buffer_continuously_update_registers_time__3[[#This Row],[Column2]]*1000000</f>
        <v>92000000</v>
      </c>
    </row>
    <row r="1467" spans="1:3" x14ac:dyDescent="0.3">
      <c r="A1467" s="1" t="s">
        <v>14738</v>
      </c>
      <c r="B1467">
        <v>102</v>
      </c>
      <c r="C1467">
        <f>logfile_5k_buffer_continuously_update_registers_time__3[[#This Row],[Column2]]*1000000</f>
        <v>102000000</v>
      </c>
    </row>
    <row r="1468" spans="1:3" x14ac:dyDescent="0.3">
      <c r="A1468" s="1" t="s">
        <v>14739</v>
      </c>
      <c r="B1468">
        <v>93</v>
      </c>
      <c r="C1468">
        <f>logfile_5k_buffer_continuously_update_registers_time__3[[#This Row],[Column2]]*1000000</f>
        <v>93000000</v>
      </c>
    </row>
    <row r="1469" spans="1:3" x14ac:dyDescent="0.3">
      <c r="A1469" s="1" t="s">
        <v>14740</v>
      </c>
      <c r="B1469">
        <v>76</v>
      </c>
      <c r="C1469">
        <f>logfile_5k_buffer_continuously_update_registers_time__3[[#This Row],[Column2]]*1000000</f>
        <v>76000000</v>
      </c>
    </row>
    <row r="1470" spans="1:3" x14ac:dyDescent="0.3">
      <c r="A1470" s="1" t="s">
        <v>14741</v>
      </c>
      <c r="B1470">
        <v>91</v>
      </c>
      <c r="C1470">
        <f>logfile_5k_buffer_continuously_update_registers_time__3[[#This Row],[Column2]]*1000000</f>
        <v>91000000</v>
      </c>
    </row>
    <row r="1471" spans="1:3" x14ac:dyDescent="0.3">
      <c r="A1471" s="1" t="s">
        <v>14742</v>
      </c>
      <c r="B1471">
        <v>92</v>
      </c>
      <c r="C1471">
        <f>logfile_5k_buffer_continuously_update_registers_time__3[[#This Row],[Column2]]*1000000</f>
        <v>92000000</v>
      </c>
    </row>
    <row r="1472" spans="1:3" x14ac:dyDescent="0.3">
      <c r="A1472" s="1" t="s">
        <v>14743</v>
      </c>
      <c r="B1472">
        <v>91</v>
      </c>
      <c r="C1472">
        <f>logfile_5k_buffer_continuously_update_registers_time__3[[#This Row],[Column2]]*1000000</f>
        <v>91000000</v>
      </c>
    </row>
    <row r="1473" spans="1:3" x14ac:dyDescent="0.3">
      <c r="A1473" s="1" t="s">
        <v>14744</v>
      </c>
      <c r="B1473">
        <v>82</v>
      </c>
      <c r="C1473">
        <f>logfile_5k_buffer_continuously_update_registers_time__3[[#This Row],[Column2]]*1000000</f>
        <v>82000000</v>
      </c>
    </row>
    <row r="1474" spans="1:3" x14ac:dyDescent="0.3">
      <c r="A1474" s="1" t="s">
        <v>14745</v>
      </c>
      <c r="B1474">
        <v>95</v>
      </c>
      <c r="C1474">
        <f>logfile_5k_buffer_continuously_update_registers_time__3[[#This Row],[Column2]]*1000000</f>
        <v>95000000</v>
      </c>
    </row>
    <row r="1475" spans="1:3" x14ac:dyDescent="0.3">
      <c r="A1475" s="1" t="s">
        <v>14746</v>
      </c>
      <c r="B1475">
        <v>90</v>
      </c>
      <c r="C1475">
        <f>logfile_5k_buffer_continuously_update_registers_time__3[[#This Row],[Column2]]*1000000</f>
        <v>90000000</v>
      </c>
    </row>
    <row r="1476" spans="1:3" x14ac:dyDescent="0.3">
      <c r="A1476" s="1" t="s">
        <v>14747</v>
      </c>
      <c r="B1476">
        <v>82</v>
      </c>
      <c r="C1476">
        <f>logfile_5k_buffer_continuously_update_registers_time__3[[#This Row],[Column2]]*1000000</f>
        <v>82000000</v>
      </c>
    </row>
    <row r="1477" spans="1:3" x14ac:dyDescent="0.3">
      <c r="A1477" s="1" t="s">
        <v>14748</v>
      </c>
      <c r="B1477">
        <v>105</v>
      </c>
      <c r="C1477">
        <f>logfile_5k_buffer_continuously_update_registers_time__3[[#This Row],[Column2]]*1000000</f>
        <v>105000000</v>
      </c>
    </row>
    <row r="1478" spans="1:3" x14ac:dyDescent="0.3">
      <c r="A1478" s="1" t="s">
        <v>14749</v>
      </c>
      <c r="B1478">
        <v>98</v>
      </c>
      <c r="C1478">
        <f>logfile_5k_buffer_continuously_update_registers_time__3[[#This Row],[Column2]]*1000000</f>
        <v>98000000</v>
      </c>
    </row>
    <row r="1479" spans="1:3" x14ac:dyDescent="0.3">
      <c r="A1479" s="1" t="s">
        <v>14750</v>
      </c>
      <c r="B1479">
        <v>113</v>
      </c>
      <c r="C1479">
        <f>logfile_5k_buffer_continuously_update_registers_time__3[[#This Row],[Column2]]*1000000</f>
        <v>113000000</v>
      </c>
    </row>
    <row r="1480" spans="1:3" x14ac:dyDescent="0.3">
      <c r="A1480" s="1" t="s">
        <v>14751</v>
      </c>
      <c r="B1480">
        <v>111</v>
      </c>
      <c r="C1480">
        <f>logfile_5k_buffer_continuously_update_registers_time__3[[#This Row],[Column2]]*1000000</f>
        <v>111000000</v>
      </c>
    </row>
    <row r="1481" spans="1:3" x14ac:dyDescent="0.3">
      <c r="A1481" s="1" t="s">
        <v>14752</v>
      </c>
      <c r="B1481">
        <v>96</v>
      </c>
      <c r="C1481">
        <f>logfile_5k_buffer_continuously_update_registers_time__3[[#This Row],[Column2]]*1000000</f>
        <v>96000000</v>
      </c>
    </row>
    <row r="1482" spans="1:3" x14ac:dyDescent="0.3">
      <c r="A1482" s="1" t="s">
        <v>14753</v>
      </c>
      <c r="B1482">
        <v>115</v>
      </c>
      <c r="C1482">
        <f>logfile_5k_buffer_continuously_update_registers_time__3[[#This Row],[Column2]]*1000000</f>
        <v>115000000</v>
      </c>
    </row>
    <row r="1483" spans="1:3" x14ac:dyDescent="0.3">
      <c r="A1483" s="1" t="s">
        <v>14754</v>
      </c>
      <c r="B1483">
        <v>101</v>
      </c>
      <c r="C1483">
        <f>logfile_5k_buffer_continuously_update_registers_time__3[[#This Row],[Column2]]*1000000</f>
        <v>101000000</v>
      </c>
    </row>
    <row r="1484" spans="1:3" x14ac:dyDescent="0.3">
      <c r="A1484" s="1" t="s">
        <v>14755</v>
      </c>
      <c r="B1484">
        <v>99</v>
      </c>
      <c r="C1484">
        <f>logfile_5k_buffer_continuously_update_registers_time__3[[#This Row],[Column2]]*1000000</f>
        <v>99000000</v>
      </c>
    </row>
    <row r="1485" spans="1:3" x14ac:dyDescent="0.3">
      <c r="A1485" s="1" t="s">
        <v>14756</v>
      </c>
      <c r="B1485">
        <v>108</v>
      </c>
      <c r="C1485">
        <f>logfile_5k_buffer_continuously_update_registers_time__3[[#This Row],[Column2]]*1000000</f>
        <v>108000000</v>
      </c>
    </row>
    <row r="1486" spans="1:3" x14ac:dyDescent="0.3">
      <c r="A1486" s="1" t="s">
        <v>14757</v>
      </c>
      <c r="B1486">
        <v>104</v>
      </c>
      <c r="C1486">
        <f>logfile_5k_buffer_continuously_update_registers_time__3[[#This Row],[Column2]]*1000000</f>
        <v>104000000</v>
      </c>
    </row>
    <row r="1487" spans="1:3" x14ac:dyDescent="0.3">
      <c r="A1487" s="1" t="s">
        <v>14758</v>
      </c>
      <c r="B1487">
        <v>104</v>
      </c>
      <c r="C1487">
        <f>logfile_5k_buffer_continuously_update_registers_time__3[[#This Row],[Column2]]*1000000</f>
        <v>104000000</v>
      </c>
    </row>
    <row r="1488" spans="1:3" x14ac:dyDescent="0.3">
      <c r="A1488" s="1" t="s">
        <v>14759</v>
      </c>
      <c r="B1488">
        <v>104</v>
      </c>
      <c r="C1488">
        <f>logfile_5k_buffer_continuously_update_registers_time__3[[#This Row],[Column2]]*1000000</f>
        <v>104000000</v>
      </c>
    </row>
    <row r="1489" spans="1:3" x14ac:dyDescent="0.3">
      <c r="A1489" s="1" t="s">
        <v>14760</v>
      </c>
      <c r="B1489">
        <v>104</v>
      </c>
      <c r="C1489">
        <f>logfile_5k_buffer_continuously_update_registers_time__3[[#This Row],[Column2]]*1000000</f>
        <v>104000000</v>
      </c>
    </row>
    <row r="1490" spans="1:3" x14ac:dyDescent="0.3">
      <c r="A1490" s="1" t="s">
        <v>14761</v>
      </c>
      <c r="B1490">
        <v>110</v>
      </c>
      <c r="C1490">
        <f>logfile_5k_buffer_continuously_update_registers_time__3[[#This Row],[Column2]]*1000000</f>
        <v>110000000</v>
      </c>
    </row>
    <row r="1491" spans="1:3" x14ac:dyDescent="0.3">
      <c r="A1491" s="1" t="s">
        <v>14762</v>
      </c>
      <c r="B1491">
        <v>107</v>
      </c>
      <c r="C1491">
        <f>logfile_5k_buffer_continuously_update_registers_time__3[[#This Row],[Column2]]*1000000</f>
        <v>107000000</v>
      </c>
    </row>
    <row r="1492" spans="1:3" x14ac:dyDescent="0.3">
      <c r="A1492" s="1" t="s">
        <v>14763</v>
      </c>
      <c r="B1492">
        <v>119</v>
      </c>
      <c r="C1492">
        <f>logfile_5k_buffer_continuously_update_registers_time__3[[#This Row],[Column2]]*1000000</f>
        <v>119000000</v>
      </c>
    </row>
    <row r="1493" spans="1:3" x14ac:dyDescent="0.3">
      <c r="A1493" s="1" t="s">
        <v>14764</v>
      </c>
      <c r="B1493">
        <v>100</v>
      </c>
      <c r="C1493">
        <f>logfile_5k_buffer_continuously_update_registers_time__3[[#This Row],[Column2]]*1000000</f>
        <v>100000000</v>
      </c>
    </row>
    <row r="1494" spans="1:3" x14ac:dyDescent="0.3">
      <c r="A1494" s="1" t="s">
        <v>14765</v>
      </c>
      <c r="B1494">
        <v>85</v>
      </c>
      <c r="C1494">
        <f>logfile_5k_buffer_continuously_update_registers_time__3[[#This Row],[Column2]]*1000000</f>
        <v>85000000</v>
      </c>
    </row>
    <row r="1495" spans="1:3" x14ac:dyDescent="0.3">
      <c r="A1495" s="1" t="s">
        <v>14766</v>
      </c>
      <c r="B1495">
        <v>98</v>
      </c>
      <c r="C1495">
        <f>logfile_5k_buffer_continuously_update_registers_time__3[[#This Row],[Column2]]*1000000</f>
        <v>98000000</v>
      </c>
    </row>
    <row r="1496" spans="1:3" x14ac:dyDescent="0.3">
      <c r="A1496" s="1" t="s">
        <v>14767</v>
      </c>
      <c r="B1496">
        <v>100</v>
      </c>
      <c r="C1496">
        <f>logfile_5k_buffer_continuously_update_registers_time__3[[#This Row],[Column2]]*1000000</f>
        <v>100000000</v>
      </c>
    </row>
    <row r="1497" spans="1:3" x14ac:dyDescent="0.3">
      <c r="A1497" s="1" t="s">
        <v>14768</v>
      </c>
      <c r="B1497">
        <v>91</v>
      </c>
      <c r="C1497">
        <f>logfile_5k_buffer_continuously_update_registers_time__3[[#This Row],[Column2]]*1000000</f>
        <v>91000000</v>
      </c>
    </row>
    <row r="1498" spans="1:3" x14ac:dyDescent="0.3">
      <c r="A1498" s="1" t="s">
        <v>14769</v>
      </c>
      <c r="B1498">
        <v>81</v>
      </c>
      <c r="C1498">
        <f>logfile_5k_buffer_continuously_update_registers_time__3[[#This Row],[Column2]]*1000000</f>
        <v>81000000</v>
      </c>
    </row>
    <row r="1499" spans="1:3" x14ac:dyDescent="0.3">
      <c r="A1499" s="1" t="s">
        <v>14770</v>
      </c>
      <c r="B1499">
        <v>89</v>
      </c>
      <c r="C1499">
        <f>logfile_5k_buffer_continuously_update_registers_time__3[[#This Row],[Column2]]*1000000</f>
        <v>89000000</v>
      </c>
    </row>
    <row r="1500" spans="1:3" x14ac:dyDescent="0.3">
      <c r="A1500" s="1" t="s">
        <v>14771</v>
      </c>
      <c r="B1500">
        <v>99</v>
      </c>
      <c r="C1500">
        <f>logfile_5k_buffer_continuously_update_registers_time__3[[#This Row],[Column2]]*1000000</f>
        <v>99000000</v>
      </c>
    </row>
    <row r="1501" spans="1:3" x14ac:dyDescent="0.3">
      <c r="A1501" s="1" t="s">
        <v>14772</v>
      </c>
      <c r="B1501">
        <v>100</v>
      </c>
      <c r="C1501">
        <f>logfile_5k_buffer_continuously_update_registers_time__3[[#This Row],[Column2]]*1000000</f>
        <v>100000000</v>
      </c>
    </row>
    <row r="1502" spans="1:3" x14ac:dyDescent="0.3">
      <c r="A1502" s="1" t="s">
        <v>14773</v>
      </c>
      <c r="B1502">
        <v>104</v>
      </c>
      <c r="C1502">
        <f>logfile_5k_buffer_continuously_update_registers_time__3[[#This Row],[Column2]]*1000000</f>
        <v>104000000</v>
      </c>
    </row>
    <row r="1503" spans="1:3" x14ac:dyDescent="0.3">
      <c r="A1503" s="1" t="s">
        <v>14774</v>
      </c>
      <c r="B1503">
        <v>102</v>
      </c>
      <c r="C1503">
        <f>logfile_5k_buffer_continuously_update_registers_time__3[[#This Row],[Column2]]*1000000</f>
        <v>102000000</v>
      </c>
    </row>
    <row r="1504" spans="1:3" x14ac:dyDescent="0.3">
      <c r="A1504" s="1" t="s">
        <v>14775</v>
      </c>
      <c r="B1504">
        <v>97</v>
      </c>
      <c r="C1504">
        <f>logfile_5k_buffer_continuously_update_registers_time__3[[#This Row],[Column2]]*1000000</f>
        <v>97000000</v>
      </c>
    </row>
    <row r="1505" spans="1:3" x14ac:dyDescent="0.3">
      <c r="A1505" s="1" t="s">
        <v>14776</v>
      </c>
      <c r="B1505">
        <v>78</v>
      </c>
      <c r="C1505">
        <f>logfile_5k_buffer_continuously_update_registers_time__3[[#This Row],[Column2]]*1000000</f>
        <v>78000000</v>
      </c>
    </row>
    <row r="1506" spans="1:3" x14ac:dyDescent="0.3">
      <c r="A1506" s="1" t="s">
        <v>14777</v>
      </c>
      <c r="B1506">
        <v>86</v>
      </c>
      <c r="C1506">
        <f>logfile_5k_buffer_continuously_update_registers_time__3[[#This Row],[Column2]]*1000000</f>
        <v>86000000</v>
      </c>
    </row>
    <row r="1507" spans="1:3" x14ac:dyDescent="0.3">
      <c r="A1507" s="1" t="s">
        <v>14778</v>
      </c>
      <c r="B1507">
        <v>77</v>
      </c>
      <c r="C1507">
        <f>logfile_5k_buffer_continuously_update_registers_time__3[[#This Row],[Column2]]*1000000</f>
        <v>77000000</v>
      </c>
    </row>
    <row r="1508" spans="1:3" x14ac:dyDescent="0.3">
      <c r="A1508" s="1" t="s">
        <v>14779</v>
      </c>
      <c r="B1508">
        <v>90</v>
      </c>
      <c r="C1508">
        <f>logfile_5k_buffer_continuously_update_registers_time__3[[#This Row],[Column2]]*1000000</f>
        <v>90000000</v>
      </c>
    </row>
    <row r="1509" spans="1:3" x14ac:dyDescent="0.3">
      <c r="A1509" s="1" t="s">
        <v>14780</v>
      </c>
      <c r="B1509">
        <v>91</v>
      </c>
      <c r="C1509">
        <f>logfile_5k_buffer_continuously_update_registers_time__3[[#This Row],[Column2]]*1000000</f>
        <v>91000000</v>
      </c>
    </row>
    <row r="1510" spans="1:3" x14ac:dyDescent="0.3">
      <c r="A1510" s="1" t="s">
        <v>14781</v>
      </c>
      <c r="B1510">
        <v>79</v>
      </c>
      <c r="C1510">
        <f>logfile_5k_buffer_continuously_update_registers_time__3[[#This Row],[Column2]]*1000000</f>
        <v>79000000</v>
      </c>
    </row>
    <row r="1511" spans="1:3" x14ac:dyDescent="0.3">
      <c r="A1511" s="1" t="s">
        <v>14782</v>
      </c>
      <c r="B1511">
        <v>89</v>
      </c>
      <c r="C1511">
        <f>logfile_5k_buffer_continuously_update_registers_time__3[[#This Row],[Column2]]*1000000</f>
        <v>89000000</v>
      </c>
    </row>
    <row r="1512" spans="1:3" x14ac:dyDescent="0.3">
      <c r="A1512" s="1" t="s">
        <v>14783</v>
      </c>
      <c r="B1512">
        <v>85</v>
      </c>
      <c r="C1512">
        <f>logfile_5k_buffer_continuously_update_registers_time__3[[#This Row],[Column2]]*1000000</f>
        <v>85000000</v>
      </c>
    </row>
    <row r="1513" spans="1:3" x14ac:dyDescent="0.3">
      <c r="A1513" s="1" t="s">
        <v>14784</v>
      </c>
      <c r="B1513">
        <v>80</v>
      </c>
      <c r="C1513">
        <f>logfile_5k_buffer_continuously_update_registers_time__3[[#This Row],[Column2]]*1000000</f>
        <v>80000000</v>
      </c>
    </row>
    <row r="1514" spans="1:3" x14ac:dyDescent="0.3">
      <c r="A1514" s="1" t="s">
        <v>14785</v>
      </c>
      <c r="B1514">
        <v>91</v>
      </c>
      <c r="C1514">
        <f>logfile_5k_buffer_continuously_update_registers_time__3[[#This Row],[Column2]]*1000000</f>
        <v>91000000</v>
      </c>
    </row>
    <row r="1515" spans="1:3" x14ac:dyDescent="0.3">
      <c r="A1515" s="1" t="s">
        <v>14786</v>
      </c>
      <c r="B1515">
        <v>92</v>
      </c>
      <c r="C1515">
        <f>logfile_5k_buffer_continuously_update_registers_time__3[[#This Row],[Column2]]*1000000</f>
        <v>92000000</v>
      </c>
    </row>
    <row r="1516" spans="1:3" x14ac:dyDescent="0.3">
      <c r="A1516" s="1" t="s">
        <v>14787</v>
      </c>
      <c r="B1516">
        <v>87</v>
      </c>
      <c r="C1516">
        <f>logfile_5k_buffer_continuously_update_registers_time__3[[#This Row],[Column2]]*1000000</f>
        <v>87000000</v>
      </c>
    </row>
    <row r="1517" spans="1:3" x14ac:dyDescent="0.3">
      <c r="A1517" s="1" t="s">
        <v>14788</v>
      </c>
      <c r="B1517">
        <v>95</v>
      </c>
      <c r="C1517">
        <f>logfile_5k_buffer_continuously_update_registers_time__3[[#This Row],[Column2]]*1000000</f>
        <v>95000000</v>
      </c>
    </row>
    <row r="1518" spans="1:3" x14ac:dyDescent="0.3">
      <c r="A1518" s="1" t="s">
        <v>14789</v>
      </c>
      <c r="B1518">
        <v>104</v>
      </c>
      <c r="C1518">
        <f>logfile_5k_buffer_continuously_update_registers_time__3[[#This Row],[Column2]]*1000000</f>
        <v>104000000</v>
      </c>
    </row>
    <row r="1519" spans="1:3" x14ac:dyDescent="0.3">
      <c r="A1519" s="1" t="s">
        <v>14790</v>
      </c>
      <c r="B1519">
        <v>103</v>
      </c>
      <c r="C1519">
        <f>logfile_5k_buffer_continuously_update_registers_time__3[[#This Row],[Column2]]*1000000</f>
        <v>103000000</v>
      </c>
    </row>
    <row r="1520" spans="1:3" x14ac:dyDescent="0.3">
      <c r="A1520" s="1" t="s">
        <v>14791</v>
      </c>
      <c r="B1520">
        <v>99</v>
      </c>
      <c r="C1520">
        <f>logfile_5k_buffer_continuously_update_registers_time__3[[#This Row],[Column2]]*1000000</f>
        <v>99000000</v>
      </c>
    </row>
    <row r="1521" spans="1:3" x14ac:dyDescent="0.3">
      <c r="A1521" s="1" t="s">
        <v>14792</v>
      </c>
      <c r="B1521">
        <v>102</v>
      </c>
      <c r="C1521">
        <f>logfile_5k_buffer_continuously_update_registers_time__3[[#This Row],[Column2]]*1000000</f>
        <v>102000000</v>
      </c>
    </row>
    <row r="1522" spans="1:3" x14ac:dyDescent="0.3">
      <c r="A1522" s="1" t="s">
        <v>14793</v>
      </c>
      <c r="B1522">
        <v>108</v>
      </c>
      <c r="C1522">
        <f>logfile_5k_buffer_continuously_update_registers_time__3[[#This Row],[Column2]]*1000000</f>
        <v>108000000</v>
      </c>
    </row>
    <row r="1523" spans="1:3" x14ac:dyDescent="0.3">
      <c r="A1523" s="1" t="s">
        <v>14794</v>
      </c>
      <c r="B1523">
        <v>89</v>
      </c>
      <c r="C1523">
        <f>logfile_5k_buffer_continuously_update_registers_time__3[[#This Row],[Column2]]*1000000</f>
        <v>89000000</v>
      </c>
    </row>
    <row r="1524" spans="1:3" x14ac:dyDescent="0.3">
      <c r="A1524" s="1" t="s">
        <v>14795</v>
      </c>
      <c r="B1524">
        <v>91</v>
      </c>
      <c r="C1524">
        <f>logfile_5k_buffer_continuously_update_registers_time__3[[#This Row],[Column2]]*1000000</f>
        <v>91000000</v>
      </c>
    </row>
    <row r="1525" spans="1:3" x14ac:dyDescent="0.3">
      <c r="A1525" s="1" t="s">
        <v>14796</v>
      </c>
      <c r="B1525">
        <v>129</v>
      </c>
      <c r="C1525">
        <f>logfile_5k_buffer_continuously_update_registers_time__3[[#This Row],[Column2]]*1000000</f>
        <v>129000000</v>
      </c>
    </row>
    <row r="1526" spans="1:3" x14ac:dyDescent="0.3">
      <c r="A1526" s="1" t="s">
        <v>14797</v>
      </c>
      <c r="B1526">
        <v>104</v>
      </c>
      <c r="C1526">
        <f>logfile_5k_buffer_continuously_update_registers_time__3[[#This Row],[Column2]]*1000000</f>
        <v>104000000</v>
      </c>
    </row>
    <row r="1527" spans="1:3" x14ac:dyDescent="0.3">
      <c r="A1527" s="1" t="s">
        <v>14798</v>
      </c>
      <c r="B1527">
        <v>96</v>
      </c>
      <c r="C1527">
        <f>logfile_5k_buffer_continuously_update_registers_time__3[[#This Row],[Column2]]*1000000</f>
        <v>96000000</v>
      </c>
    </row>
    <row r="1528" spans="1:3" x14ac:dyDescent="0.3">
      <c r="A1528" s="1" t="s">
        <v>14799</v>
      </c>
      <c r="B1528">
        <v>84</v>
      </c>
      <c r="C1528">
        <f>logfile_5k_buffer_continuously_update_registers_time__3[[#This Row],[Column2]]*1000000</f>
        <v>84000000</v>
      </c>
    </row>
    <row r="1529" spans="1:3" x14ac:dyDescent="0.3">
      <c r="A1529" s="1" t="s">
        <v>14800</v>
      </c>
      <c r="B1529">
        <v>92</v>
      </c>
      <c r="C1529">
        <f>logfile_5k_buffer_continuously_update_registers_time__3[[#This Row],[Column2]]*1000000</f>
        <v>92000000</v>
      </c>
    </row>
    <row r="1530" spans="1:3" x14ac:dyDescent="0.3">
      <c r="A1530" s="1" t="s">
        <v>14801</v>
      </c>
      <c r="B1530">
        <v>99</v>
      </c>
      <c r="C1530">
        <f>logfile_5k_buffer_continuously_update_registers_time__3[[#This Row],[Column2]]*1000000</f>
        <v>99000000</v>
      </c>
    </row>
    <row r="1531" spans="1:3" x14ac:dyDescent="0.3">
      <c r="A1531" s="1" t="s">
        <v>14802</v>
      </c>
      <c r="B1531">
        <v>101</v>
      </c>
      <c r="C1531">
        <f>logfile_5k_buffer_continuously_update_registers_time__3[[#This Row],[Column2]]*1000000</f>
        <v>101000000</v>
      </c>
    </row>
    <row r="1532" spans="1:3" x14ac:dyDescent="0.3">
      <c r="A1532" s="1" t="s">
        <v>14803</v>
      </c>
      <c r="B1532">
        <v>103</v>
      </c>
      <c r="C1532">
        <f>logfile_5k_buffer_continuously_update_registers_time__3[[#This Row],[Column2]]*1000000</f>
        <v>103000000</v>
      </c>
    </row>
    <row r="1533" spans="1:3" x14ac:dyDescent="0.3">
      <c r="A1533" s="1" t="s">
        <v>14804</v>
      </c>
      <c r="B1533">
        <v>116</v>
      </c>
      <c r="C1533">
        <f>logfile_5k_buffer_continuously_update_registers_time__3[[#This Row],[Column2]]*1000000</f>
        <v>116000000</v>
      </c>
    </row>
    <row r="1534" spans="1:3" x14ac:dyDescent="0.3">
      <c r="A1534" s="1" t="s">
        <v>14805</v>
      </c>
      <c r="B1534">
        <v>106</v>
      </c>
      <c r="C1534">
        <f>logfile_5k_buffer_continuously_update_registers_time__3[[#This Row],[Column2]]*1000000</f>
        <v>106000000</v>
      </c>
    </row>
    <row r="1535" spans="1:3" x14ac:dyDescent="0.3">
      <c r="A1535" s="1" t="s">
        <v>14806</v>
      </c>
      <c r="B1535">
        <v>103</v>
      </c>
      <c r="C1535">
        <f>logfile_5k_buffer_continuously_update_registers_time__3[[#This Row],[Column2]]*1000000</f>
        <v>103000000</v>
      </c>
    </row>
    <row r="1536" spans="1:3" x14ac:dyDescent="0.3">
      <c r="A1536" s="1" t="s">
        <v>14807</v>
      </c>
      <c r="B1536">
        <v>99</v>
      </c>
      <c r="C1536">
        <f>logfile_5k_buffer_continuously_update_registers_time__3[[#This Row],[Column2]]*1000000</f>
        <v>99000000</v>
      </c>
    </row>
    <row r="1537" spans="1:3" x14ac:dyDescent="0.3">
      <c r="A1537" s="1" t="s">
        <v>14808</v>
      </c>
      <c r="B1537">
        <v>110</v>
      </c>
      <c r="C1537">
        <f>logfile_5k_buffer_continuously_update_registers_time__3[[#This Row],[Column2]]*1000000</f>
        <v>110000000</v>
      </c>
    </row>
    <row r="1538" spans="1:3" x14ac:dyDescent="0.3">
      <c r="A1538" s="1" t="s">
        <v>14809</v>
      </c>
      <c r="B1538">
        <v>92</v>
      </c>
      <c r="C1538">
        <f>logfile_5k_buffer_continuously_update_registers_time__3[[#This Row],[Column2]]*1000000</f>
        <v>92000000</v>
      </c>
    </row>
    <row r="1539" spans="1:3" x14ac:dyDescent="0.3">
      <c r="A1539" s="1" t="s">
        <v>14810</v>
      </c>
      <c r="B1539">
        <v>83</v>
      </c>
      <c r="C1539">
        <f>logfile_5k_buffer_continuously_update_registers_time__3[[#This Row],[Column2]]*1000000</f>
        <v>83000000</v>
      </c>
    </row>
    <row r="1540" spans="1:3" x14ac:dyDescent="0.3">
      <c r="A1540" s="1" t="s">
        <v>14811</v>
      </c>
      <c r="B1540">
        <v>90</v>
      </c>
      <c r="C1540">
        <f>logfile_5k_buffer_continuously_update_registers_time__3[[#This Row],[Column2]]*1000000</f>
        <v>90000000</v>
      </c>
    </row>
    <row r="1541" spans="1:3" x14ac:dyDescent="0.3">
      <c r="A1541" s="1" t="s">
        <v>14812</v>
      </c>
      <c r="B1541">
        <v>88</v>
      </c>
      <c r="C1541">
        <f>logfile_5k_buffer_continuously_update_registers_time__3[[#This Row],[Column2]]*1000000</f>
        <v>88000000</v>
      </c>
    </row>
    <row r="1542" spans="1:3" x14ac:dyDescent="0.3">
      <c r="A1542" s="1" t="s">
        <v>14813</v>
      </c>
      <c r="B1542">
        <v>73</v>
      </c>
      <c r="C1542">
        <f>logfile_5k_buffer_continuously_update_registers_time__3[[#This Row],[Column2]]*1000000</f>
        <v>73000000</v>
      </c>
    </row>
    <row r="1543" spans="1:3" x14ac:dyDescent="0.3">
      <c r="A1543" s="1" t="s">
        <v>14814</v>
      </c>
      <c r="B1543">
        <v>89</v>
      </c>
      <c r="C1543">
        <f>logfile_5k_buffer_continuously_update_registers_time__3[[#This Row],[Column2]]*1000000</f>
        <v>89000000</v>
      </c>
    </row>
    <row r="1544" spans="1:3" x14ac:dyDescent="0.3">
      <c r="A1544" s="1" t="s">
        <v>14815</v>
      </c>
      <c r="B1544">
        <v>89</v>
      </c>
      <c r="C1544">
        <f>logfile_5k_buffer_continuously_update_registers_time__3[[#This Row],[Column2]]*1000000</f>
        <v>89000000</v>
      </c>
    </row>
    <row r="1545" spans="1:3" x14ac:dyDescent="0.3">
      <c r="A1545" s="1" t="s">
        <v>14816</v>
      </c>
      <c r="B1545">
        <v>91</v>
      </c>
      <c r="C1545">
        <f>logfile_5k_buffer_continuously_update_registers_time__3[[#This Row],[Column2]]*1000000</f>
        <v>91000000</v>
      </c>
    </row>
    <row r="1546" spans="1:3" x14ac:dyDescent="0.3">
      <c r="A1546" s="1" t="s">
        <v>14817</v>
      </c>
      <c r="B1546">
        <v>103</v>
      </c>
      <c r="C1546">
        <f>logfile_5k_buffer_continuously_update_registers_time__3[[#This Row],[Column2]]*1000000</f>
        <v>103000000</v>
      </c>
    </row>
    <row r="1547" spans="1:3" x14ac:dyDescent="0.3">
      <c r="A1547" s="1" t="s">
        <v>14818</v>
      </c>
      <c r="B1547">
        <v>97</v>
      </c>
      <c r="C1547">
        <f>logfile_5k_buffer_continuously_update_registers_time__3[[#This Row],[Column2]]*1000000</f>
        <v>97000000</v>
      </c>
    </row>
    <row r="1548" spans="1:3" x14ac:dyDescent="0.3">
      <c r="A1548" s="1" t="s">
        <v>14819</v>
      </c>
      <c r="B1548">
        <v>96</v>
      </c>
      <c r="C1548">
        <f>logfile_5k_buffer_continuously_update_registers_time__3[[#This Row],[Column2]]*1000000</f>
        <v>96000000</v>
      </c>
    </row>
    <row r="1549" spans="1:3" x14ac:dyDescent="0.3">
      <c r="A1549" s="1" t="s">
        <v>14820</v>
      </c>
      <c r="B1549">
        <v>89</v>
      </c>
      <c r="C1549">
        <f>logfile_5k_buffer_continuously_update_registers_time__3[[#This Row],[Column2]]*1000000</f>
        <v>89000000</v>
      </c>
    </row>
    <row r="1550" spans="1:3" x14ac:dyDescent="0.3">
      <c r="A1550" s="1" t="s">
        <v>14821</v>
      </c>
      <c r="B1550">
        <v>78</v>
      </c>
      <c r="C1550">
        <f>logfile_5k_buffer_continuously_update_registers_time__3[[#This Row],[Column2]]*1000000</f>
        <v>78000000</v>
      </c>
    </row>
    <row r="1551" spans="1:3" x14ac:dyDescent="0.3">
      <c r="A1551" s="1" t="s">
        <v>14822</v>
      </c>
      <c r="B1551">
        <v>92</v>
      </c>
      <c r="C1551">
        <f>logfile_5k_buffer_continuously_update_registers_time__3[[#This Row],[Column2]]*1000000</f>
        <v>92000000</v>
      </c>
    </row>
    <row r="1552" spans="1:3" x14ac:dyDescent="0.3">
      <c r="A1552" s="1" t="s">
        <v>14823</v>
      </c>
      <c r="B1552">
        <v>90</v>
      </c>
      <c r="C1552">
        <f>logfile_5k_buffer_continuously_update_registers_time__3[[#This Row],[Column2]]*1000000</f>
        <v>90000000</v>
      </c>
    </row>
    <row r="1553" spans="1:3" x14ac:dyDescent="0.3">
      <c r="A1553" s="1" t="s">
        <v>14824</v>
      </c>
      <c r="B1553">
        <v>86</v>
      </c>
      <c r="C1553">
        <f>logfile_5k_buffer_continuously_update_registers_time__3[[#This Row],[Column2]]*1000000</f>
        <v>86000000</v>
      </c>
    </row>
    <row r="1554" spans="1:3" x14ac:dyDescent="0.3">
      <c r="A1554" s="1" t="s">
        <v>14825</v>
      </c>
      <c r="B1554">
        <v>96</v>
      </c>
      <c r="C1554">
        <f>logfile_5k_buffer_continuously_update_registers_time__3[[#This Row],[Column2]]*1000000</f>
        <v>96000000</v>
      </c>
    </row>
    <row r="1555" spans="1:3" x14ac:dyDescent="0.3">
      <c r="A1555" s="1" t="s">
        <v>14826</v>
      </c>
      <c r="B1555">
        <v>101</v>
      </c>
      <c r="C1555">
        <f>logfile_5k_buffer_continuously_update_registers_time__3[[#This Row],[Column2]]*1000000</f>
        <v>101000000</v>
      </c>
    </row>
    <row r="1556" spans="1:3" x14ac:dyDescent="0.3">
      <c r="A1556" s="1" t="s">
        <v>14827</v>
      </c>
      <c r="B1556">
        <v>105</v>
      </c>
      <c r="C1556">
        <f>logfile_5k_buffer_continuously_update_registers_time__3[[#This Row],[Column2]]*1000000</f>
        <v>105000000</v>
      </c>
    </row>
    <row r="1557" spans="1:3" x14ac:dyDescent="0.3">
      <c r="A1557" s="1" t="s">
        <v>14828</v>
      </c>
      <c r="B1557">
        <v>103</v>
      </c>
      <c r="C1557">
        <f>logfile_5k_buffer_continuously_update_registers_time__3[[#This Row],[Column2]]*1000000</f>
        <v>103000000</v>
      </c>
    </row>
    <row r="1558" spans="1:3" x14ac:dyDescent="0.3">
      <c r="A1558" s="1" t="s">
        <v>14829</v>
      </c>
      <c r="B1558">
        <v>101</v>
      </c>
      <c r="C1558">
        <f>logfile_5k_buffer_continuously_update_registers_time__3[[#This Row],[Column2]]*1000000</f>
        <v>101000000</v>
      </c>
    </row>
    <row r="1559" spans="1:3" x14ac:dyDescent="0.3">
      <c r="A1559" s="1" t="s">
        <v>14830</v>
      </c>
      <c r="B1559">
        <v>96</v>
      </c>
      <c r="C1559">
        <f>logfile_5k_buffer_continuously_update_registers_time__3[[#This Row],[Column2]]*1000000</f>
        <v>96000000</v>
      </c>
    </row>
    <row r="1560" spans="1:3" x14ac:dyDescent="0.3">
      <c r="A1560" s="1" t="s">
        <v>14831</v>
      </c>
      <c r="B1560">
        <v>91</v>
      </c>
      <c r="C1560">
        <f>logfile_5k_buffer_continuously_update_registers_time__3[[#This Row],[Column2]]*1000000</f>
        <v>91000000</v>
      </c>
    </row>
    <row r="1561" spans="1:3" x14ac:dyDescent="0.3">
      <c r="A1561" s="1" t="s">
        <v>14832</v>
      </c>
      <c r="B1561">
        <v>93</v>
      </c>
      <c r="C1561">
        <f>logfile_5k_buffer_continuously_update_registers_time__3[[#This Row],[Column2]]*1000000</f>
        <v>93000000</v>
      </c>
    </row>
    <row r="1562" spans="1:3" x14ac:dyDescent="0.3">
      <c r="A1562" s="1" t="s">
        <v>14833</v>
      </c>
      <c r="B1562">
        <v>99</v>
      </c>
      <c r="C1562">
        <f>logfile_5k_buffer_continuously_update_registers_time__3[[#This Row],[Column2]]*1000000</f>
        <v>99000000</v>
      </c>
    </row>
    <row r="1563" spans="1:3" x14ac:dyDescent="0.3">
      <c r="A1563" s="1" t="s">
        <v>14834</v>
      </c>
      <c r="B1563">
        <v>96</v>
      </c>
      <c r="C1563">
        <f>logfile_5k_buffer_continuously_update_registers_time__3[[#This Row],[Column2]]*1000000</f>
        <v>96000000</v>
      </c>
    </row>
    <row r="1564" spans="1:3" x14ac:dyDescent="0.3">
      <c r="A1564" s="1" t="s">
        <v>14835</v>
      </c>
      <c r="B1564">
        <v>91</v>
      </c>
      <c r="C1564">
        <f>logfile_5k_buffer_continuously_update_registers_time__3[[#This Row],[Column2]]*1000000</f>
        <v>91000000</v>
      </c>
    </row>
    <row r="1565" spans="1:3" x14ac:dyDescent="0.3">
      <c r="A1565" s="1" t="s">
        <v>14836</v>
      </c>
      <c r="B1565">
        <v>100</v>
      </c>
      <c r="C1565">
        <f>logfile_5k_buffer_continuously_update_registers_time__3[[#This Row],[Column2]]*1000000</f>
        <v>100000000</v>
      </c>
    </row>
    <row r="1566" spans="1:3" x14ac:dyDescent="0.3">
      <c r="A1566" s="1" t="s">
        <v>14837</v>
      </c>
      <c r="B1566">
        <v>96</v>
      </c>
      <c r="C1566">
        <f>logfile_5k_buffer_continuously_update_registers_time__3[[#This Row],[Column2]]*1000000</f>
        <v>96000000</v>
      </c>
    </row>
    <row r="1567" spans="1:3" x14ac:dyDescent="0.3">
      <c r="A1567" s="1" t="s">
        <v>14838</v>
      </c>
      <c r="B1567">
        <v>115</v>
      </c>
      <c r="C1567">
        <f>logfile_5k_buffer_continuously_update_registers_time__3[[#This Row],[Column2]]*1000000</f>
        <v>115000000</v>
      </c>
    </row>
    <row r="1568" spans="1:3" x14ac:dyDescent="0.3">
      <c r="A1568" s="1" t="s">
        <v>14839</v>
      </c>
      <c r="B1568">
        <v>98</v>
      </c>
      <c r="C1568">
        <f>logfile_5k_buffer_continuously_update_registers_time__3[[#This Row],[Column2]]*1000000</f>
        <v>98000000</v>
      </c>
    </row>
    <row r="1569" spans="1:3" x14ac:dyDescent="0.3">
      <c r="A1569" s="1" t="s">
        <v>14840</v>
      </c>
      <c r="B1569">
        <v>85</v>
      </c>
      <c r="C1569">
        <f>logfile_5k_buffer_continuously_update_registers_time__3[[#This Row],[Column2]]*1000000</f>
        <v>85000000</v>
      </c>
    </row>
    <row r="1570" spans="1:3" x14ac:dyDescent="0.3">
      <c r="A1570" s="1" t="s">
        <v>14841</v>
      </c>
      <c r="B1570">
        <v>99</v>
      </c>
      <c r="C1570">
        <f>logfile_5k_buffer_continuously_update_registers_time__3[[#This Row],[Column2]]*1000000</f>
        <v>99000000</v>
      </c>
    </row>
    <row r="1571" spans="1:3" x14ac:dyDescent="0.3">
      <c r="A1571" s="1" t="s">
        <v>14842</v>
      </c>
      <c r="B1571">
        <v>96</v>
      </c>
      <c r="C1571">
        <f>logfile_5k_buffer_continuously_update_registers_time__3[[#This Row],[Column2]]*1000000</f>
        <v>96000000</v>
      </c>
    </row>
    <row r="1572" spans="1:3" x14ac:dyDescent="0.3">
      <c r="A1572" s="1" t="s">
        <v>14843</v>
      </c>
      <c r="B1572">
        <v>95</v>
      </c>
      <c r="C1572">
        <f>logfile_5k_buffer_continuously_update_registers_time__3[[#This Row],[Column2]]*1000000</f>
        <v>95000000</v>
      </c>
    </row>
    <row r="1573" spans="1:3" x14ac:dyDescent="0.3">
      <c r="A1573" s="1" t="s">
        <v>14844</v>
      </c>
      <c r="B1573">
        <v>102</v>
      </c>
      <c r="C1573">
        <f>logfile_5k_buffer_continuously_update_registers_time__3[[#This Row],[Column2]]*1000000</f>
        <v>102000000</v>
      </c>
    </row>
    <row r="1574" spans="1:3" x14ac:dyDescent="0.3">
      <c r="A1574" s="1" t="s">
        <v>14845</v>
      </c>
      <c r="B1574">
        <v>95</v>
      </c>
      <c r="C1574">
        <f>logfile_5k_buffer_continuously_update_registers_time__3[[#This Row],[Column2]]*1000000</f>
        <v>95000000</v>
      </c>
    </row>
    <row r="1575" spans="1:3" x14ac:dyDescent="0.3">
      <c r="A1575" s="1" t="s">
        <v>14846</v>
      </c>
      <c r="B1575">
        <v>82</v>
      </c>
      <c r="C1575">
        <f>logfile_5k_buffer_continuously_update_registers_time__3[[#This Row],[Column2]]*1000000</f>
        <v>82000000</v>
      </c>
    </row>
    <row r="1576" spans="1:3" x14ac:dyDescent="0.3">
      <c r="A1576" s="1" t="s">
        <v>14847</v>
      </c>
      <c r="B1576">
        <v>98</v>
      </c>
      <c r="C1576">
        <f>logfile_5k_buffer_continuously_update_registers_time__3[[#This Row],[Column2]]*1000000</f>
        <v>98000000</v>
      </c>
    </row>
    <row r="1577" spans="1:3" x14ac:dyDescent="0.3">
      <c r="A1577" s="1" t="s">
        <v>14848</v>
      </c>
      <c r="B1577">
        <v>96</v>
      </c>
      <c r="C1577">
        <f>logfile_5k_buffer_continuously_update_registers_time__3[[#This Row],[Column2]]*1000000</f>
        <v>96000000</v>
      </c>
    </row>
    <row r="1578" spans="1:3" x14ac:dyDescent="0.3">
      <c r="A1578" s="1" t="s">
        <v>14849</v>
      </c>
      <c r="B1578">
        <v>93</v>
      </c>
      <c r="C1578">
        <f>logfile_5k_buffer_continuously_update_registers_time__3[[#This Row],[Column2]]*1000000</f>
        <v>93000000</v>
      </c>
    </row>
    <row r="1579" spans="1:3" x14ac:dyDescent="0.3">
      <c r="A1579" s="1" t="s">
        <v>14850</v>
      </c>
      <c r="B1579">
        <v>78</v>
      </c>
      <c r="C1579">
        <f>logfile_5k_buffer_continuously_update_registers_time__3[[#This Row],[Column2]]*1000000</f>
        <v>78000000</v>
      </c>
    </row>
    <row r="1580" spans="1:3" x14ac:dyDescent="0.3">
      <c r="A1580" s="1" t="s">
        <v>14851</v>
      </c>
      <c r="B1580">
        <v>89</v>
      </c>
      <c r="C1580">
        <f>logfile_5k_buffer_continuously_update_registers_time__3[[#This Row],[Column2]]*1000000</f>
        <v>89000000</v>
      </c>
    </row>
    <row r="1581" spans="1:3" x14ac:dyDescent="0.3">
      <c r="A1581" s="1" t="s">
        <v>14852</v>
      </c>
      <c r="B1581">
        <v>92</v>
      </c>
      <c r="C1581">
        <f>logfile_5k_buffer_continuously_update_registers_time__3[[#This Row],[Column2]]*1000000</f>
        <v>92000000</v>
      </c>
    </row>
    <row r="1582" spans="1:3" x14ac:dyDescent="0.3">
      <c r="A1582" s="1" t="s">
        <v>14853</v>
      </c>
      <c r="B1582">
        <v>82</v>
      </c>
      <c r="C1582">
        <f>logfile_5k_buffer_continuously_update_registers_time__3[[#This Row],[Column2]]*1000000</f>
        <v>82000000</v>
      </c>
    </row>
    <row r="1583" spans="1:3" x14ac:dyDescent="0.3">
      <c r="A1583" s="1" t="s">
        <v>14854</v>
      </c>
      <c r="B1583">
        <v>98</v>
      </c>
      <c r="C1583">
        <f>logfile_5k_buffer_continuously_update_registers_time__3[[#This Row],[Column2]]*1000000</f>
        <v>98000000</v>
      </c>
    </row>
    <row r="1584" spans="1:3" x14ac:dyDescent="0.3">
      <c r="A1584" s="1" t="s">
        <v>14855</v>
      </c>
      <c r="B1584">
        <v>101</v>
      </c>
      <c r="C1584">
        <f>logfile_5k_buffer_continuously_update_registers_time__3[[#This Row],[Column2]]*1000000</f>
        <v>101000000</v>
      </c>
    </row>
    <row r="1585" spans="1:3" x14ac:dyDescent="0.3">
      <c r="A1585" s="1" t="s">
        <v>14856</v>
      </c>
      <c r="B1585">
        <v>96</v>
      </c>
      <c r="C1585">
        <f>logfile_5k_buffer_continuously_update_registers_time__3[[#This Row],[Column2]]*1000000</f>
        <v>96000000</v>
      </c>
    </row>
    <row r="1586" spans="1:3" x14ac:dyDescent="0.3">
      <c r="A1586" s="1" t="s">
        <v>14857</v>
      </c>
      <c r="B1586">
        <v>94</v>
      </c>
      <c r="C1586">
        <f>logfile_5k_buffer_continuously_update_registers_time__3[[#This Row],[Column2]]*1000000</f>
        <v>94000000</v>
      </c>
    </row>
    <row r="1587" spans="1:3" x14ac:dyDescent="0.3">
      <c r="A1587" s="1" t="s">
        <v>14858</v>
      </c>
      <c r="B1587">
        <v>74</v>
      </c>
      <c r="C1587">
        <f>logfile_5k_buffer_continuously_update_registers_time__3[[#This Row],[Column2]]*1000000</f>
        <v>74000000</v>
      </c>
    </row>
    <row r="1588" spans="1:3" x14ac:dyDescent="0.3">
      <c r="A1588" s="1" t="s">
        <v>14859</v>
      </c>
      <c r="B1588">
        <v>101</v>
      </c>
      <c r="C1588">
        <f>logfile_5k_buffer_continuously_update_registers_time__3[[#This Row],[Column2]]*1000000</f>
        <v>101000000</v>
      </c>
    </row>
    <row r="1589" spans="1:3" x14ac:dyDescent="0.3">
      <c r="A1589" s="1" t="s">
        <v>14860</v>
      </c>
      <c r="B1589">
        <v>93</v>
      </c>
      <c r="C1589">
        <f>logfile_5k_buffer_continuously_update_registers_time__3[[#This Row],[Column2]]*1000000</f>
        <v>93000000</v>
      </c>
    </row>
    <row r="1590" spans="1:3" x14ac:dyDescent="0.3">
      <c r="A1590" s="1" t="s">
        <v>14861</v>
      </c>
      <c r="B1590">
        <v>80</v>
      </c>
      <c r="C1590">
        <f>logfile_5k_buffer_continuously_update_registers_time__3[[#This Row],[Column2]]*1000000</f>
        <v>80000000</v>
      </c>
    </row>
    <row r="1591" spans="1:3" x14ac:dyDescent="0.3">
      <c r="A1591" s="1" t="s">
        <v>14862</v>
      </c>
      <c r="B1591">
        <v>93</v>
      </c>
      <c r="C1591">
        <f>logfile_5k_buffer_continuously_update_registers_time__3[[#This Row],[Column2]]*1000000</f>
        <v>93000000</v>
      </c>
    </row>
    <row r="1592" spans="1:3" x14ac:dyDescent="0.3">
      <c r="A1592" s="1" t="s">
        <v>14863</v>
      </c>
      <c r="B1592">
        <v>97</v>
      </c>
      <c r="C1592">
        <f>logfile_5k_buffer_continuously_update_registers_time__3[[#This Row],[Column2]]*1000000</f>
        <v>97000000</v>
      </c>
    </row>
    <row r="1593" spans="1:3" x14ac:dyDescent="0.3">
      <c r="A1593" s="1" t="s">
        <v>14864</v>
      </c>
      <c r="B1593">
        <v>102</v>
      </c>
      <c r="C1593">
        <f>logfile_5k_buffer_continuously_update_registers_time__3[[#This Row],[Column2]]*1000000</f>
        <v>102000000</v>
      </c>
    </row>
    <row r="1594" spans="1:3" x14ac:dyDescent="0.3">
      <c r="A1594" s="1" t="s">
        <v>14865</v>
      </c>
      <c r="B1594">
        <v>100</v>
      </c>
      <c r="C1594">
        <f>logfile_5k_buffer_continuously_update_registers_time__3[[#This Row],[Column2]]*1000000</f>
        <v>100000000</v>
      </c>
    </row>
    <row r="1595" spans="1:3" x14ac:dyDescent="0.3">
      <c r="A1595" s="1" t="s">
        <v>14866</v>
      </c>
      <c r="B1595">
        <v>94</v>
      </c>
      <c r="C1595">
        <f>logfile_5k_buffer_continuously_update_registers_time__3[[#This Row],[Column2]]*1000000</f>
        <v>94000000</v>
      </c>
    </row>
    <row r="1596" spans="1:3" x14ac:dyDescent="0.3">
      <c r="A1596" s="1" t="s">
        <v>14867</v>
      </c>
      <c r="B1596">
        <v>87</v>
      </c>
      <c r="C1596">
        <f>logfile_5k_buffer_continuously_update_registers_time__3[[#This Row],[Column2]]*1000000</f>
        <v>87000000</v>
      </c>
    </row>
    <row r="1597" spans="1:3" x14ac:dyDescent="0.3">
      <c r="A1597" s="1" t="s">
        <v>14868</v>
      </c>
      <c r="B1597">
        <v>109</v>
      </c>
      <c r="C1597">
        <f>logfile_5k_buffer_continuously_update_registers_time__3[[#This Row],[Column2]]*1000000</f>
        <v>109000000</v>
      </c>
    </row>
    <row r="1598" spans="1:3" x14ac:dyDescent="0.3">
      <c r="A1598" s="1" t="s">
        <v>14869</v>
      </c>
      <c r="B1598">
        <v>125</v>
      </c>
      <c r="C1598">
        <f>logfile_5k_buffer_continuously_update_registers_time__3[[#This Row],[Column2]]*1000000</f>
        <v>125000000</v>
      </c>
    </row>
    <row r="1599" spans="1:3" x14ac:dyDescent="0.3">
      <c r="A1599" s="1" t="s">
        <v>14870</v>
      </c>
      <c r="B1599">
        <v>116</v>
      </c>
      <c r="C1599">
        <f>logfile_5k_buffer_continuously_update_registers_time__3[[#This Row],[Column2]]*1000000</f>
        <v>116000000</v>
      </c>
    </row>
    <row r="1600" spans="1:3" x14ac:dyDescent="0.3">
      <c r="A1600" s="1" t="s">
        <v>14871</v>
      </c>
      <c r="B1600">
        <v>102</v>
      </c>
      <c r="C1600">
        <f>logfile_5k_buffer_continuously_update_registers_time__3[[#This Row],[Column2]]*1000000</f>
        <v>102000000</v>
      </c>
    </row>
    <row r="1601" spans="1:3" x14ac:dyDescent="0.3">
      <c r="A1601" s="1" t="s">
        <v>14872</v>
      </c>
      <c r="B1601">
        <v>99</v>
      </c>
      <c r="C1601">
        <f>logfile_5k_buffer_continuously_update_registers_time__3[[#This Row],[Column2]]*1000000</f>
        <v>99000000</v>
      </c>
    </row>
    <row r="1602" spans="1:3" x14ac:dyDescent="0.3">
      <c r="A1602" s="1" t="s">
        <v>14873</v>
      </c>
      <c r="B1602">
        <v>81</v>
      </c>
      <c r="C1602">
        <f>logfile_5k_buffer_continuously_update_registers_time__3[[#This Row],[Column2]]*1000000</f>
        <v>81000000</v>
      </c>
    </row>
    <row r="1603" spans="1:3" x14ac:dyDescent="0.3">
      <c r="A1603" s="1" t="s">
        <v>14874</v>
      </c>
      <c r="B1603">
        <v>98</v>
      </c>
      <c r="C1603">
        <f>logfile_5k_buffer_continuously_update_registers_time__3[[#This Row],[Column2]]*1000000</f>
        <v>98000000</v>
      </c>
    </row>
    <row r="1604" spans="1:3" x14ac:dyDescent="0.3">
      <c r="A1604" s="1" t="s">
        <v>14875</v>
      </c>
      <c r="B1604">
        <v>106</v>
      </c>
      <c r="C1604">
        <f>logfile_5k_buffer_continuously_update_registers_time__3[[#This Row],[Column2]]*1000000</f>
        <v>106000000</v>
      </c>
    </row>
    <row r="1605" spans="1:3" x14ac:dyDescent="0.3">
      <c r="A1605" s="1" t="s">
        <v>14876</v>
      </c>
      <c r="B1605">
        <v>95</v>
      </c>
      <c r="C1605">
        <f>logfile_5k_buffer_continuously_update_registers_time__3[[#This Row],[Column2]]*1000000</f>
        <v>95000000</v>
      </c>
    </row>
    <row r="1606" spans="1:3" x14ac:dyDescent="0.3">
      <c r="A1606" s="1" t="s">
        <v>14877</v>
      </c>
      <c r="B1606">
        <v>93</v>
      </c>
      <c r="C1606">
        <f>logfile_5k_buffer_continuously_update_registers_time__3[[#This Row],[Column2]]*1000000</f>
        <v>93000000</v>
      </c>
    </row>
    <row r="1607" spans="1:3" x14ac:dyDescent="0.3">
      <c r="A1607" s="1" t="s">
        <v>14878</v>
      </c>
      <c r="B1607">
        <v>94</v>
      </c>
      <c r="C1607">
        <f>logfile_5k_buffer_continuously_update_registers_time__3[[#This Row],[Column2]]*1000000</f>
        <v>94000000</v>
      </c>
    </row>
    <row r="1608" spans="1:3" x14ac:dyDescent="0.3">
      <c r="A1608" s="1" t="s">
        <v>14879</v>
      </c>
      <c r="B1608">
        <v>87</v>
      </c>
      <c r="C1608">
        <f>logfile_5k_buffer_continuously_update_registers_time__3[[#This Row],[Column2]]*1000000</f>
        <v>87000000</v>
      </c>
    </row>
    <row r="1609" spans="1:3" x14ac:dyDescent="0.3">
      <c r="A1609" s="1" t="s">
        <v>14880</v>
      </c>
      <c r="B1609">
        <v>104</v>
      </c>
      <c r="C1609">
        <f>logfile_5k_buffer_continuously_update_registers_time__3[[#This Row],[Column2]]*1000000</f>
        <v>104000000</v>
      </c>
    </row>
    <row r="1610" spans="1:3" x14ac:dyDescent="0.3">
      <c r="A1610" s="1" t="s">
        <v>14881</v>
      </c>
      <c r="B1610">
        <v>107</v>
      </c>
      <c r="C1610">
        <f>logfile_5k_buffer_continuously_update_registers_time__3[[#This Row],[Column2]]*1000000</f>
        <v>107000000</v>
      </c>
    </row>
    <row r="1611" spans="1:3" x14ac:dyDescent="0.3">
      <c r="A1611" s="1" t="s">
        <v>14882</v>
      </c>
      <c r="B1611">
        <v>94</v>
      </c>
      <c r="C1611">
        <f>logfile_5k_buffer_continuously_update_registers_time__3[[#This Row],[Column2]]*1000000</f>
        <v>94000000</v>
      </c>
    </row>
    <row r="1612" spans="1:3" x14ac:dyDescent="0.3">
      <c r="A1612" s="1" t="s">
        <v>14883</v>
      </c>
      <c r="B1612">
        <v>92</v>
      </c>
      <c r="C1612">
        <f>logfile_5k_buffer_continuously_update_registers_time__3[[#This Row],[Column2]]*1000000</f>
        <v>92000000</v>
      </c>
    </row>
    <row r="1613" spans="1:3" x14ac:dyDescent="0.3">
      <c r="A1613" s="1" t="s">
        <v>14884</v>
      </c>
      <c r="B1613">
        <v>79</v>
      </c>
      <c r="C1613">
        <f>logfile_5k_buffer_continuously_update_registers_time__3[[#This Row],[Column2]]*1000000</f>
        <v>79000000</v>
      </c>
    </row>
    <row r="1614" spans="1:3" x14ac:dyDescent="0.3">
      <c r="A1614" s="1" t="s">
        <v>14885</v>
      </c>
      <c r="B1614">
        <v>94</v>
      </c>
      <c r="C1614">
        <f>logfile_5k_buffer_continuously_update_registers_time__3[[#This Row],[Column2]]*1000000</f>
        <v>94000000</v>
      </c>
    </row>
    <row r="1615" spans="1:3" x14ac:dyDescent="0.3">
      <c r="A1615" s="1" t="s">
        <v>14886</v>
      </c>
      <c r="B1615">
        <v>89</v>
      </c>
      <c r="C1615">
        <f>logfile_5k_buffer_continuously_update_registers_time__3[[#This Row],[Column2]]*1000000</f>
        <v>89000000</v>
      </c>
    </row>
    <row r="1616" spans="1:3" x14ac:dyDescent="0.3">
      <c r="A1616" s="1" t="s">
        <v>14887</v>
      </c>
      <c r="B1616">
        <v>79</v>
      </c>
      <c r="C1616">
        <f>logfile_5k_buffer_continuously_update_registers_time__3[[#This Row],[Column2]]*1000000</f>
        <v>79000000</v>
      </c>
    </row>
    <row r="1617" spans="1:3" x14ac:dyDescent="0.3">
      <c r="A1617" s="1" t="s">
        <v>14888</v>
      </c>
      <c r="B1617">
        <v>87</v>
      </c>
      <c r="C1617">
        <f>logfile_5k_buffer_continuously_update_registers_time__3[[#This Row],[Column2]]*1000000</f>
        <v>87000000</v>
      </c>
    </row>
    <row r="1618" spans="1:3" x14ac:dyDescent="0.3">
      <c r="A1618" s="1" t="s">
        <v>14889</v>
      </c>
      <c r="B1618">
        <v>92</v>
      </c>
      <c r="C1618">
        <f>logfile_5k_buffer_continuously_update_registers_time__3[[#This Row],[Column2]]*1000000</f>
        <v>92000000</v>
      </c>
    </row>
    <row r="1619" spans="1:3" x14ac:dyDescent="0.3">
      <c r="A1619" s="1" t="s">
        <v>14890</v>
      </c>
      <c r="B1619">
        <v>82</v>
      </c>
      <c r="C1619">
        <f>logfile_5k_buffer_continuously_update_registers_time__3[[#This Row],[Column2]]*1000000</f>
        <v>82000000</v>
      </c>
    </row>
    <row r="1620" spans="1:3" x14ac:dyDescent="0.3">
      <c r="A1620" s="1" t="s">
        <v>14891</v>
      </c>
      <c r="B1620">
        <v>94</v>
      </c>
      <c r="C1620">
        <f>logfile_5k_buffer_continuously_update_registers_time__3[[#This Row],[Column2]]*1000000</f>
        <v>94000000</v>
      </c>
    </row>
    <row r="1621" spans="1:3" x14ac:dyDescent="0.3">
      <c r="A1621" s="1" t="s">
        <v>14892</v>
      </c>
      <c r="B1621">
        <v>102</v>
      </c>
      <c r="C1621">
        <f>logfile_5k_buffer_continuously_update_registers_time__3[[#This Row],[Column2]]*1000000</f>
        <v>102000000</v>
      </c>
    </row>
    <row r="1622" spans="1:3" x14ac:dyDescent="0.3">
      <c r="A1622" s="1" t="s">
        <v>14893</v>
      </c>
      <c r="B1622">
        <v>99</v>
      </c>
      <c r="C1622">
        <f>logfile_5k_buffer_continuously_update_registers_time__3[[#This Row],[Column2]]*1000000</f>
        <v>99000000</v>
      </c>
    </row>
    <row r="1623" spans="1:3" x14ac:dyDescent="0.3">
      <c r="A1623" s="1" t="s">
        <v>14894</v>
      </c>
      <c r="B1623">
        <v>96</v>
      </c>
      <c r="C1623">
        <f>logfile_5k_buffer_continuously_update_registers_time__3[[#This Row],[Column2]]*1000000</f>
        <v>96000000</v>
      </c>
    </row>
    <row r="1624" spans="1:3" x14ac:dyDescent="0.3">
      <c r="A1624" s="1" t="s">
        <v>14895</v>
      </c>
      <c r="B1624">
        <v>84</v>
      </c>
      <c r="C1624">
        <f>logfile_5k_buffer_continuously_update_registers_time__3[[#This Row],[Column2]]*1000000</f>
        <v>84000000</v>
      </c>
    </row>
    <row r="1625" spans="1:3" x14ac:dyDescent="0.3">
      <c r="A1625" s="1" t="s">
        <v>14896</v>
      </c>
      <c r="B1625">
        <v>103</v>
      </c>
      <c r="C1625">
        <f>logfile_5k_buffer_continuously_update_registers_time__3[[#This Row],[Column2]]*1000000</f>
        <v>103000000</v>
      </c>
    </row>
    <row r="1626" spans="1:3" x14ac:dyDescent="0.3">
      <c r="A1626" s="1" t="s">
        <v>14897</v>
      </c>
      <c r="B1626">
        <v>99</v>
      </c>
      <c r="C1626">
        <f>logfile_5k_buffer_continuously_update_registers_time__3[[#This Row],[Column2]]*1000000</f>
        <v>99000000</v>
      </c>
    </row>
    <row r="1627" spans="1:3" x14ac:dyDescent="0.3">
      <c r="A1627" s="1" t="s">
        <v>14898</v>
      </c>
      <c r="B1627">
        <v>107</v>
      </c>
      <c r="C1627">
        <f>logfile_5k_buffer_continuously_update_registers_time__3[[#This Row],[Column2]]*1000000</f>
        <v>107000000</v>
      </c>
    </row>
    <row r="1628" spans="1:3" x14ac:dyDescent="0.3">
      <c r="A1628" s="1" t="s">
        <v>14899</v>
      </c>
      <c r="B1628">
        <v>142</v>
      </c>
      <c r="C1628">
        <f>logfile_5k_buffer_continuously_update_registers_time__3[[#This Row],[Column2]]*1000000</f>
        <v>142000000</v>
      </c>
    </row>
    <row r="1629" spans="1:3" x14ac:dyDescent="0.3">
      <c r="A1629" s="1" t="s">
        <v>14900</v>
      </c>
      <c r="B1629">
        <v>105</v>
      </c>
      <c r="C1629">
        <f>logfile_5k_buffer_continuously_update_registers_time__3[[#This Row],[Column2]]*1000000</f>
        <v>105000000</v>
      </c>
    </row>
    <row r="1630" spans="1:3" x14ac:dyDescent="0.3">
      <c r="A1630" s="1" t="s">
        <v>14901</v>
      </c>
      <c r="B1630">
        <v>99</v>
      </c>
      <c r="C1630">
        <f>logfile_5k_buffer_continuously_update_registers_time__3[[#This Row],[Column2]]*1000000</f>
        <v>99000000</v>
      </c>
    </row>
    <row r="1631" spans="1:3" x14ac:dyDescent="0.3">
      <c r="A1631" s="1" t="s">
        <v>14902</v>
      </c>
      <c r="B1631">
        <v>100</v>
      </c>
      <c r="C1631">
        <f>logfile_5k_buffer_continuously_update_registers_time__3[[#This Row],[Column2]]*1000000</f>
        <v>100000000</v>
      </c>
    </row>
    <row r="1632" spans="1:3" x14ac:dyDescent="0.3">
      <c r="A1632" s="1" t="s">
        <v>14903</v>
      </c>
      <c r="B1632">
        <v>102</v>
      </c>
      <c r="C1632">
        <f>logfile_5k_buffer_continuously_update_registers_time__3[[#This Row],[Column2]]*1000000</f>
        <v>102000000</v>
      </c>
    </row>
    <row r="1633" spans="1:3" x14ac:dyDescent="0.3">
      <c r="A1633" s="1" t="s">
        <v>14904</v>
      </c>
      <c r="B1633">
        <v>103</v>
      </c>
      <c r="C1633">
        <f>logfile_5k_buffer_continuously_update_registers_time__3[[#This Row],[Column2]]*1000000</f>
        <v>103000000</v>
      </c>
    </row>
    <row r="1634" spans="1:3" x14ac:dyDescent="0.3">
      <c r="A1634" s="1" t="s">
        <v>14905</v>
      </c>
      <c r="B1634">
        <v>109</v>
      </c>
      <c r="C1634">
        <f>logfile_5k_buffer_continuously_update_registers_time__3[[#This Row],[Column2]]*1000000</f>
        <v>109000000</v>
      </c>
    </row>
    <row r="1635" spans="1:3" x14ac:dyDescent="0.3">
      <c r="A1635" s="1" t="s">
        <v>14906</v>
      </c>
      <c r="B1635">
        <v>113</v>
      </c>
      <c r="C1635">
        <f>logfile_5k_buffer_continuously_update_registers_time__3[[#This Row],[Column2]]*1000000</f>
        <v>113000000</v>
      </c>
    </row>
    <row r="1636" spans="1:3" x14ac:dyDescent="0.3">
      <c r="A1636" s="1" t="s">
        <v>14907</v>
      </c>
      <c r="B1636">
        <v>109</v>
      </c>
      <c r="C1636">
        <f>logfile_5k_buffer_continuously_update_registers_time__3[[#This Row],[Column2]]*1000000</f>
        <v>109000000</v>
      </c>
    </row>
    <row r="1637" spans="1:3" x14ac:dyDescent="0.3">
      <c r="A1637" s="1" t="s">
        <v>14908</v>
      </c>
      <c r="B1637">
        <v>98</v>
      </c>
      <c r="C1637">
        <f>logfile_5k_buffer_continuously_update_registers_time__3[[#This Row],[Column2]]*1000000</f>
        <v>98000000</v>
      </c>
    </row>
    <row r="1638" spans="1:3" x14ac:dyDescent="0.3">
      <c r="A1638" s="1" t="s">
        <v>14909</v>
      </c>
      <c r="B1638">
        <v>96</v>
      </c>
      <c r="C1638">
        <f>logfile_5k_buffer_continuously_update_registers_time__3[[#This Row],[Column2]]*1000000</f>
        <v>96000000</v>
      </c>
    </row>
    <row r="1639" spans="1:3" x14ac:dyDescent="0.3">
      <c r="A1639" s="1" t="s">
        <v>14910</v>
      </c>
      <c r="B1639">
        <v>99</v>
      </c>
      <c r="C1639">
        <f>logfile_5k_buffer_continuously_update_registers_time__3[[#This Row],[Column2]]*1000000</f>
        <v>99000000</v>
      </c>
    </row>
    <row r="1640" spans="1:3" x14ac:dyDescent="0.3">
      <c r="A1640" s="1" t="s">
        <v>14911</v>
      </c>
      <c r="B1640">
        <v>100</v>
      </c>
      <c r="C1640">
        <f>logfile_5k_buffer_continuously_update_registers_time__3[[#This Row],[Column2]]*1000000</f>
        <v>100000000</v>
      </c>
    </row>
    <row r="1641" spans="1:3" x14ac:dyDescent="0.3">
      <c r="A1641" s="1" t="s">
        <v>14912</v>
      </c>
      <c r="B1641">
        <v>78</v>
      </c>
      <c r="C1641">
        <f>logfile_5k_buffer_continuously_update_registers_time__3[[#This Row],[Column2]]*1000000</f>
        <v>78000000</v>
      </c>
    </row>
    <row r="1642" spans="1:3" x14ac:dyDescent="0.3">
      <c r="A1642" s="1" t="s">
        <v>14913</v>
      </c>
      <c r="B1642">
        <v>87</v>
      </c>
      <c r="C1642">
        <f>logfile_5k_buffer_continuously_update_registers_time__3[[#This Row],[Column2]]*1000000</f>
        <v>87000000</v>
      </c>
    </row>
    <row r="1643" spans="1:3" x14ac:dyDescent="0.3">
      <c r="A1643" s="1" t="s">
        <v>14914</v>
      </c>
      <c r="B1643">
        <v>82</v>
      </c>
      <c r="C1643">
        <f>logfile_5k_buffer_continuously_update_registers_time__3[[#This Row],[Column2]]*1000000</f>
        <v>82000000</v>
      </c>
    </row>
    <row r="1644" spans="1:3" x14ac:dyDescent="0.3">
      <c r="A1644" s="1" t="s">
        <v>14915</v>
      </c>
      <c r="B1644">
        <v>126</v>
      </c>
      <c r="C1644">
        <f>logfile_5k_buffer_continuously_update_registers_time__3[[#This Row],[Column2]]*1000000</f>
        <v>126000000</v>
      </c>
    </row>
    <row r="1645" spans="1:3" x14ac:dyDescent="0.3">
      <c r="A1645" s="1" t="s">
        <v>14916</v>
      </c>
      <c r="B1645">
        <v>102</v>
      </c>
      <c r="C1645">
        <f>logfile_5k_buffer_continuously_update_registers_time__3[[#This Row],[Column2]]*1000000</f>
        <v>102000000</v>
      </c>
    </row>
    <row r="1646" spans="1:3" x14ac:dyDescent="0.3">
      <c r="A1646" s="1" t="s">
        <v>14917</v>
      </c>
      <c r="B1646">
        <v>78</v>
      </c>
      <c r="C1646">
        <f>logfile_5k_buffer_continuously_update_registers_time__3[[#This Row],[Column2]]*1000000</f>
        <v>78000000</v>
      </c>
    </row>
    <row r="1647" spans="1:3" x14ac:dyDescent="0.3">
      <c r="A1647" s="1" t="s">
        <v>14918</v>
      </c>
      <c r="B1647">
        <v>91</v>
      </c>
      <c r="C1647">
        <f>logfile_5k_buffer_continuously_update_registers_time__3[[#This Row],[Column2]]*1000000</f>
        <v>91000000</v>
      </c>
    </row>
    <row r="1648" spans="1:3" x14ac:dyDescent="0.3">
      <c r="A1648" s="1" t="s">
        <v>14919</v>
      </c>
      <c r="B1648">
        <v>75</v>
      </c>
      <c r="C1648">
        <f>logfile_5k_buffer_continuously_update_registers_time__3[[#This Row],[Column2]]*1000000</f>
        <v>75000000</v>
      </c>
    </row>
    <row r="1649" spans="1:3" x14ac:dyDescent="0.3">
      <c r="A1649" s="1" t="s">
        <v>14920</v>
      </c>
      <c r="B1649">
        <v>84</v>
      </c>
      <c r="C1649">
        <f>logfile_5k_buffer_continuously_update_registers_time__3[[#This Row],[Column2]]*1000000</f>
        <v>84000000</v>
      </c>
    </row>
    <row r="1650" spans="1:3" x14ac:dyDescent="0.3">
      <c r="A1650" s="1" t="s">
        <v>14921</v>
      </c>
      <c r="B1650">
        <v>87</v>
      </c>
      <c r="C1650">
        <f>logfile_5k_buffer_continuously_update_registers_time__3[[#This Row],[Column2]]*1000000</f>
        <v>87000000</v>
      </c>
    </row>
    <row r="1651" spans="1:3" x14ac:dyDescent="0.3">
      <c r="A1651" s="1" t="s">
        <v>14922</v>
      </c>
      <c r="B1651">
        <v>76</v>
      </c>
      <c r="C1651">
        <f>logfile_5k_buffer_continuously_update_registers_time__3[[#This Row],[Column2]]*1000000</f>
        <v>76000000</v>
      </c>
    </row>
    <row r="1652" spans="1:3" x14ac:dyDescent="0.3">
      <c r="A1652" s="1" t="s">
        <v>14923</v>
      </c>
      <c r="B1652">
        <v>89</v>
      </c>
      <c r="C1652">
        <f>logfile_5k_buffer_continuously_update_registers_time__3[[#This Row],[Column2]]*1000000</f>
        <v>89000000</v>
      </c>
    </row>
    <row r="1653" spans="1:3" x14ac:dyDescent="0.3">
      <c r="A1653" s="1" t="s">
        <v>14924</v>
      </c>
      <c r="B1653">
        <v>96</v>
      </c>
      <c r="C1653">
        <f>logfile_5k_buffer_continuously_update_registers_time__3[[#This Row],[Column2]]*1000000</f>
        <v>96000000</v>
      </c>
    </row>
    <row r="1654" spans="1:3" x14ac:dyDescent="0.3">
      <c r="A1654" s="1" t="s">
        <v>14925</v>
      </c>
      <c r="B1654">
        <v>78</v>
      </c>
      <c r="C1654">
        <f>logfile_5k_buffer_continuously_update_registers_time__3[[#This Row],[Column2]]*1000000</f>
        <v>78000000</v>
      </c>
    </row>
    <row r="1655" spans="1:3" x14ac:dyDescent="0.3">
      <c r="A1655" s="1" t="s">
        <v>14926</v>
      </c>
      <c r="B1655">
        <v>93</v>
      </c>
      <c r="C1655">
        <f>logfile_5k_buffer_continuously_update_registers_time__3[[#This Row],[Column2]]*1000000</f>
        <v>93000000</v>
      </c>
    </row>
    <row r="1656" spans="1:3" x14ac:dyDescent="0.3">
      <c r="A1656" s="1" t="s">
        <v>14927</v>
      </c>
      <c r="B1656">
        <v>94</v>
      </c>
      <c r="C1656">
        <f>logfile_5k_buffer_continuously_update_registers_time__3[[#This Row],[Column2]]*1000000</f>
        <v>94000000</v>
      </c>
    </row>
    <row r="1657" spans="1:3" x14ac:dyDescent="0.3">
      <c r="A1657" s="1" t="s">
        <v>14928</v>
      </c>
      <c r="B1657">
        <v>79</v>
      </c>
      <c r="C1657">
        <f>logfile_5k_buffer_continuously_update_registers_time__3[[#This Row],[Column2]]*1000000</f>
        <v>79000000</v>
      </c>
    </row>
    <row r="1658" spans="1:3" x14ac:dyDescent="0.3">
      <c r="A1658" s="1" t="s">
        <v>14929</v>
      </c>
      <c r="B1658">
        <v>87</v>
      </c>
      <c r="C1658">
        <f>logfile_5k_buffer_continuously_update_registers_time__3[[#This Row],[Column2]]*1000000</f>
        <v>87000000</v>
      </c>
    </row>
    <row r="1659" spans="1:3" x14ac:dyDescent="0.3">
      <c r="A1659" s="1" t="s">
        <v>14930</v>
      </c>
      <c r="B1659">
        <v>88</v>
      </c>
      <c r="C1659">
        <f>logfile_5k_buffer_continuously_update_registers_time__3[[#This Row],[Column2]]*1000000</f>
        <v>88000000</v>
      </c>
    </row>
    <row r="1660" spans="1:3" x14ac:dyDescent="0.3">
      <c r="A1660" s="1" t="s">
        <v>14931</v>
      </c>
      <c r="B1660">
        <v>80</v>
      </c>
      <c r="C1660">
        <f>logfile_5k_buffer_continuously_update_registers_time__3[[#This Row],[Column2]]*1000000</f>
        <v>80000000</v>
      </c>
    </row>
    <row r="1661" spans="1:3" x14ac:dyDescent="0.3">
      <c r="A1661" s="1" t="s">
        <v>14932</v>
      </c>
      <c r="B1661">
        <v>89</v>
      </c>
      <c r="C1661">
        <f>logfile_5k_buffer_continuously_update_registers_time__3[[#This Row],[Column2]]*1000000</f>
        <v>89000000</v>
      </c>
    </row>
    <row r="1662" spans="1:3" x14ac:dyDescent="0.3">
      <c r="A1662" s="1" t="s">
        <v>14933</v>
      </c>
      <c r="B1662">
        <v>76</v>
      </c>
      <c r="C1662">
        <f>logfile_5k_buffer_continuously_update_registers_time__3[[#This Row],[Column2]]*1000000</f>
        <v>76000000</v>
      </c>
    </row>
    <row r="1663" spans="1:3" x14ac:dyDescent="0.3">
      <c r="A1663" s="1" t="s">
        <v>14934</v>
      </c>
      <c r="B1663">
        <v>88</v>
      </c>
      <c r="C1663">
        <f>logfile_5k_buffer_continuously_update_registers_time__3[[#This Row],[Column2]]*1000000</f>
        <v>88000000</v>
      </c>
    </row>
    <row r="1664" spans="1:3" x14ac:dyDescent="0.3">
      <c r="A1664" s="1" t="s">
        <v>14935</v>
      </c>
      <c r="B1664">
        <v>88</v>
      </c>
      <c r="C1664">
        <f>logfile_5k_buffer_continuously_update_registers_time__3[[#This Row],[Column2]]*1000000</f>
        <v>88000000</v>
      </c>
    </row>
    <row r="1665" spans="1:3" x14ac:dyDescent="0.3">
      <c r="A1665" s="1" t="s">
        <v>14936</v>
      </c>
      <c r="B1665">
        <v>78</v>
      </c>
      <c r="C1665">
        <f>logfile_5k_buffer_continuously_update_registers_time__3[[#This Row],[Column2]]*1000000</f>
        <v>78000000</v>
      </c>
    </row>
    <row r="1666" spans="1:3" x14ac:dyDescent="0.3">
      <c r="A1666" s="1" t="s">
        <v>14937</v>
      </c>
      <c r="B1666">
        <v>97</v>
      </c>
      <c r="C1666">
        <f>logfile_5k_buffer_continuously_update_registers_time__3[[#This Row],[Column2]]*1000000</f>
        <v>97000000</v>
      </c>
    </row>
    <row r="1667" spans="1:3" x14ac:dyDescent="0.3">
      <c r="A1667" s="1" t="s">
        <v>14938</v>
      </c>
      <c r="B1667">
        <v>98</v>
      </c>
      <c r="C1667">
        <f>logfile_5k_buffer_continuously_update_registers_time__3[[#This Row],[Column2]]*1000000</f>
        <v>98000000</v>
      </c>
    </row>
    <row r="1668" spans="1:3" x14ac:dyDescent="0.3">
      <c r="A1668" s="1" t="s">
        <v>14939</v>
      </c>
      <c r="B1668">
        <v>92</v>
      </c>
      <c r="C1668">
        <f>logfile_5k_buffer_continuously_update_registers_time__3[[#This Row],[Column2]]*1000000</f>
        <v>92000000</v>
      </c>
    </row>
    <row r="1669" spans="1:3" x14ac:dyDescent="0.3">
      <c r="A1669" s="1" t="s">
        <v>14940</v>
      </c>
      <c r="B1669">
        <v>76</v>
      </c>
      <c r="C1669">
        <f>logfile_5k_buffer_continuously_update_registers_time__3[[#This Row],[Column2]]*1000000</f>
        <v>76000000</v>
      </c>
    </row>
    <row r="1670" spans="1:3" x14ac:dyDescent="0.3">
      <c r="A1670" s="1" t="s">
        <v>14941</v>
      </c>
      <c r="B1670">
        <v>91</v>
      </c>
      <c r="C1670">
        <f>logfile_5k_buffer_continuously_update_registers_time__3[[#This Row],[Column2]]*1000000</f>
        <v>91000000</v>
      </c>
    </row>
    <row r="1671" spans="1:3" x14ac:dyDescent="0.3">
      <c r="A1671" s="1" t="s">
        <v>14942</v>
      </c>
      <c r="B1671">
        <v>84</v>
      </c>
      <c r="C1671">
        <f>logfile_5k_buffer_continuously_update_registers_time__3[[#This Row],[Column2]]*1000000</f>
        <v>84000000</v>
      </c>
    </row>
    <row r="1672" spans="1:3" x14ac:dyDescent="0.3">
      <c r="A1672" s="1" t="s">
        <v>14943</v>
      </c>
      <c r="B1672">
        <v>91</v>
      </c>
      <c r="C1672">
        <f>logfile_5k_buffer_continuously_update_registers_time__3[[#This Row],[Column2]]*1000000</f>
        <v>91000000</v>
      </c>
    </row>
    <row r="1673" spans="1:3" x14ac:dyDescent="0.3">
      <c r="A1673" s="1" t="s">
        <v>14944</v>
      </c>
      <c r="B1673">
        <v>96</v>
      </c>
      <c r="C1673">
        <f>logfile_5k_buffer_continuously_update_registers_time__3[[#This Row],[Column2]]*1000000</f>
        <v>96000000</v>
      </c>
    </row>
    <row r="1674" spans="1:3" x14ac:dyDescent="0.3">
      <c r="A1674" s="1" t="s">
        <v>14945</v>
      </c>
      <c r="B1674">
        <v>88</v>
      </c>
      <c r="C1674">
        <f>logfile_5k_buffer_continuously_update_registers_time__3[[#This Row],[Column2]]*1000000</f>
        <v>88000000</v>
      </c>
    </row>
    <row r="1675" spans="1:3" x14ac:dyDescent="0.3">
      <c r="A1675" s="1" t="s">
        <v>14946</v>
      </c>
      <c r="B1675">
        <v>91</v>
      </c>
      <c r="C1675">
        <f>logfile_5k_buffer_continuously_update_registers_time__3[[#This Row],[Column2]]*1000000</f>
        <v>91000000</v>
      </c>
    </row>
    <row r="1676" spans="1:3" x14ac:dyDescent="0.3">
      <c r="A1676" s="1" t="s">
        <v>14947</v>
      </c>
      <c r="B1676">
        <v>75</v>
      </c>
      <c r="C1676">
        <f>logfile_5k_buffer_continuously_update_registers_time__3[[#This Row],[Column2]]*1000000</f>
        <v>75000000</v>
      </c>
    </row>
    <row r="1677" spans="1:3" x14ac:dyDescent="0.3">
      <c r="A1677" s="1" t="s">
        <v>14948</v>
      </c>
      <c r="B1677">
        <v>87</v>
      </c>
      <c r="C1677">
        <f>logfile_5k_buffer_continuously_update_registers_time__3[[#This Row],[Column2]]*1000000</f>
        <v>87000000</v>
      </c>
    </row>
    <row r="1678" spans="1:3" x14ac:dyDescent="0.3">
      <c r="A1678" s="1" t="s">
        <v>14949</v>
      </c>
      <c r="B1678">
        <v>78</v>
      </c>
      <c r="C1678">
        <f>logfile_5k_buffer_continuously_update_registers_time__3[[#This Row],[Column2]]*1000000</f>
        <v>78000000</v>
      </c>
    </row>
    <row r="1679" spans="1:3" x14ac:dyDescent="0.3">
      <c r="A1679" s="1" t="s">
        <v>14950</v>
      </c>
      <c r="B1679">
        <v>88</v>
      </c>
      <c r="C1679">
        <f>logfile_5k_buffer_continuously_update_registers_time__3[[#This Row],[Column2]]*1000000</f>
        <v>88000000</v>
      </c>
    </row>
    <row r="1680" spans="1:3" x14ac:dyDescent="0.3">
      <c r="A1680" s="1" t="s">
        <v>14951</v>
      </c>
      <c r="B1680">
        <v>86</v>
      </c>
      <c r="C1680">
        <f>logfile_5k_buffer_continuously_update_registers_time__3[[#This Row],[Column2]]*1000000</f>
        <v>86000000</v>
      </c>
    </row>
    <row r="1681" spans="1:3" x14ac:dyDescent="0.3">
      <c r="A1681" s="1" t="s">
        <v>14952</v>
      </c>
      <c r="B1681">
        <v>82</v>
      </c>
      <c r="C1681">
        <f>logfile_5k_buffer_continuously_update_registers_time__3[[#This Row],[Column2]]*1000000</f>
        <v>82000000</v>
      </c>
    </row>
    <row r="1682" spans="1:3" x14ac:dyDescent="0.3">
      <c r="A1682" s="1" t="s">
        <v>14953</v>
      </c>
      <c r="B1682">
        <v>96</v>
      </c>
      <c r="C1682">
        <f>logfile_5k_buffer_continuously_update_registers_time__3[[#This Row],[Column2]]*1000000</f>
        <v>96000000</v>
      </c>
    </row>
    <row r="1683" spans="1:3" x14ac:dyDescent="0.3">
      <c r="A1683" s="1" t="s">
        <v>14954</v>
      </c>
      <c r="B1683">
        <v>101</v>
      </c>
      <c r="C1683">
        <f>logfile_5k_buffer_continuously_update_registers_time__3[[#This Row],[Column2]]*1000000</f>
        <v>101000000</v>
      </c>
    </row>
    <row r="1684" spans="1:3" x14ac:dyDescent="0.3">
      <c r="A1684" s="1" t="s">
        <v>14955</v>
      </c>
      <c r="B1684">
        <v>112</v>
      </c>
      <c r="C1684">
        <f>logfile_5k_buffer_continuously_update_registers_time__3[[#This Row],[Column2]]*1000000</f>
        <v>112000000</v>
      </c>
    </row>
    <row r="1685" spans="1:3" x14ac:dyDescent="0.3">
      <c r="A1685" s="1" t="s">
        <v>14956</v>
      </c>
      <c r="B1685">
        <v>90</v>
      </c>
      <c r="C1685">
        <f>logfile_5k_buffer_continuously_update_registers_time__3[[#This Row],[Column2]]*1000000</f>
        <v>90000000</v>
      </c>
    </row>
    <row r="1686" spans="1:3" x14ac:dyDescent="0.3">
      <c r="A1686" s="1" t="s">
        <v>14957</v>
      </c>
      <c r="B1686">
        <v>81</v>
      </c>
      <c r="C1686">
        <f>logfile_5k_buffer_continuously_update_registers_time__3[[#This Row],[Column2]]*1000000</f>
        <v>81000000</v>
      </c>
    </row>
    <row r="1687" spans="1:3" x14ac:dyDescent="0.3">
      <c r="A1687" s="1" t="s">
        <v>14958</v>
      </c>
      <c r="B1687">
        <v>89</v>
      </c>
      <c r="C1687">
        <f>logfile_5k_buffer_continuously_update_registers_time__3[[#This Row],[Column2]]*1000000</f>
        <v>89000000</v>
      </c>
    </row>
    <row r="1688" spans="1:3" x14ac:dyDescent="0.3">
      <c r="A1688" s="1" t="s">
        <v>14959</v>
      </c>
      <c r="B1688">
        <v>87</v>
      </c>
      <c r="C1688">
        <f>logfile_5k_buffer_continuously_update_registers_time__3[[#This Row],[Column2]]*1000000</f>
        <v>87000000</v>
      </c>
    </row>
    <row r="1689" spans="1:3" x14ac:dyDescent="0.3">
      <c r="A1689" s="1" t="s">
        <v>14960</v>
      </c>
      <c r="B1689">
        <v>77</v>
      </c>
      <c r="C1689">
        <f>logfile_5k_buffer_continuously_update_registers_time__3[[#This Row],[Column2]]*1000000</f>
        <v>77000000</v>
      </c>
    </row>
    <row r="1690" spans="1:3" x14ac:dyDescent="0.3">
      <c r="A1690" s="1" t="s">
        <v>14961</v>
      </c>
      <c r="B1690">
        <v>88</v>
      </c>
      <c r="C1690">
        <f>logfile_5k_buffer_continuously_update_registers_time__3[[#This Row],[Column2]]*1000000</f>
        <v>88000000</v>
      </c>
    </row>
    <row r="1691" spans="1:3" x14ac:dyDescent="0.3">
      <c r="A1691" s="1" t="s">
        <v>14962</v>
      </c>
      <c r="B1691">
        <v>78</v>
      </c>
      <c r="C1691">
        <f>logfile_5k_buffer_continuously_update_registers_time__3[[#This Row],[Column2]]*1000000</f>
        <v>78000000</v>
      </c>
    </row>
    <row r="1692" spans="1:3" x14ac:dyDescent="0.3">
      <c r="A1692" s="1" t="s">
        <v>14963</v>
      </c>
      <c r="B1692">
        <v>87</v>
      </c>
      <c r="C1692">
        <f>logfile_5k_buffer_continuously_update_registers_time__3[[#This Row],[Column2]]*1000000</f>
        <v>87000000</v>
      </c>
    </row>
    <row r="1693" spans="1:3" x14ac:dyDescent="0.3">
      <c r="A1693" s="1" t="s">
        <v>14964</v>
      </c>
      <c r="B1693">
        <v>89</v>
      </c>
      <c r="C1693">
        <f>logfile_5k_buffer_continuously_update_registers_time__3[[#This Row],[Column2]]*1000000</f>
        <v>89000000</v>
      </c>
    </row>
    <row r="1694" spans="1:3" x14ac:dyDescent="0.3">
      <c r="A1694" s="1" t="s">
        <v>14965</v>
      </c>
      <c r="B1694">
        <v>83</v>
      </c>
      <c r="C1694">
        <f>logfile_5k_buffer_continuously_update_registers_time__3[[#This Row],[Column2]]*1000000</f>
        <v>83000000</v>
      </c>
    </row>
    <row r="1695" spans="1:3" x14ac:dyDescent="0.3">
      <c r="A1695" s="1" t="s">
        <v>14966</v>
      </c>
      <c r="B1695">
        <v>92</v>
      </c>
      <c r="C1695">
        <f>logfile_5k_buffer_continuously_update_registers_time__3[[#This Row],[Column2]]*1000000</f>
        <v>92000000</v>
      </c>
    </row>
    <row r="1696" spans="1:3" x14ac:dyDescent="0.3">
      <c r="A1696" s="1" t="s">
        <v>14967</v>
      </c>
      <c r="B1696">
        <v>97</v>
      </c>
      <c r="C1696">
        <f>logfile_5k_buffer_continuously_update_registers_time__3[[#This Row],[Column2]]*1000000</f>
        <v>97000000</v>
      </c>
    </row>
    <row r="1697" spans="1:3" x14ac:dyDescent="0.3">
      <c r="A1697" s="1" t="s">
        <v>14968</v>
      </c>
      <c r="B1697">
        <v>96</v>
      </c>
      <c r="C1697">
        <f>logfile_5k_buffer_continuously_update_registers_time__3[[#This Row],[Column2]]*1000000</f>
        <v>96000000</v>
      </c>
    </row>
    <row r="1698" spans="1:3" x14ac:dyDescent="0.3">
      <c r="A1698" s="1" t="s">
        <v>14969</v>
      </c>
      <c r="B1698">
        <v>82</v>
      </c>
      <c r="C1698">
        <f>logfile_5k_buffer_continuously_update_registers_time__3[[#This Row],[Column2]]*1000000</f>
        <v>82000000</v>
      </c>
    </row>
    <row r="1699" spans="1:3" x14ac:dyDescent="0.3">
      <c r="A1699" s="1" t="s">
        <v>14970</v>
      </c>
      <c r="B1699">
        <v>95</v>
      </c>
      <c r="C1699">
        <f>logfile_5k_buffer_continuously_update_registers_time__3[[#This Row],[Column2]]*1000000</f>
        <v>95000000</v>
      </c>
    </row>
    <row r="1700" spans="1:3" x14ac:dyDescent="0.3">
      <c r="A1700" s="1" t="s">
        <v>14971</v>
      </c>
      <c r="B1700">
        <v>97</v>
      </c>
      <c r="C1700">
        <f>logfile_5k_buffer_continuously_update_registers_time__3[[#This Row],[Column2]]*1000000</f>
        <v>97000000</v>
      </c>
    </row>
    <row r="1701" spans="1:3" x14ac:dyDescent="0.3">
      <c r="A1701" s="1" t="s">
        <v>14972</v>
      </c>
      <c r="B1701">
        <v>107</v>
      </c>
      <c r="C1701">
        <f>logfile_5k_buffer_continuously_update_registers_time__3[[#This Row],[Column2]]*1000000</f>
        <v>107000000</v>
      </c>
    </row>
    <row r="1702" spans="1:3" x14ac:dyDescent="0.3">
      <c r="A1702" s="1" t="s">
        <v>14973</v>
      </c>
      <c r="B1702">
        <v>103</v>
      </c>
      <c r="C1702">
        <f>logfile_5k_buffer_continuously_update_registers_time__3[[#This Row],[Column2]]*1000000</f>
        <v>103000000</v>
      </c>
    </row>
    <row r="1703" spans="1:3" x14ac:dyDescent="0.3">
      <c r="A1703" s="1" t="s">
        <v>14974</v>
      </c>
      <c r="B1703">
        <v>98</v>
      </c>
      <c r="C1703">
        <f>logfile_5k_buffer_continuously_update_registers_time__3[[#This Row],[Column2]]*1000000</f>
        <v>98000000</v>
      </c>
    </row>
    <row r="1704" spans="1:3" x14ac:dyDescent="0.3">
      <c r="A1704" s="1" t="s">
        <v>14975</v>
      </c>
      <c r="B1704">
        <v>98</v>
      </c>
      <c r="C1704">
        <f>logfile_5k_buffer_continuously_update_registers_time__3[[#This Row],[Column2]]*1000000</f>
        <v>98000000</v>
      </c>
    </row>
    <row r="1705" spans="1:3" x14ac:dyDescent="0.3">
      <c r="A1705" s="1" t="s">
        <v>14976</v>
      </c>
      <c r="B1705">
        <v>104</v>
      </c>
      <c r="C1705">
        <f>logfile_5k_buffer_continuously_update_registers_time__3[[#This Row],[Column2]]*1000000</f>
        <v>104000000</v>
      </c>
    </row>
    <row r="1706" spans="1:3" x14ac:dyDescent="0.3">
      <c r="A1706" s="1" t="s">
        <v>14977</v>
      </c>
      <c r="B1706">
        <v>90</v>
      </c>
      <c r="C1706">
        <f>logfile_5k_buffer_continuously_update_registers_time__3[[#This Row],[Column2]]*1000000</f>
        <v>90000000</v>
      </c>
    </row>
    <row r="1707" spans="1:3" x14ac:dyDescent="0.3">
      <c r="A1707" s="1" t="s">
        <v>14978</v>
      </c>
      <c r="B1707">
        <v>104</v>
      </c>
      <c r="C1707">
        <f>logfile_5k_buffer_continuously_update_registers_time__3[[#This Row],[Column2]]*1000000</f>
        <v>104000000</v>
      </c>
    </row>
    <row r="1708" spans="1:3" x14ac:dyDescent="0.3">
      <c r="A1708" s="1" t="s">
        <v>14979</v>
      </c>
      <c r="B1708">
        <v>104</v>
      </c>
      <c r="C1708">
        <f>logfile_5k_buffer_continuously_update_registers_time__3[[#This Row],[Column2]]*1000000</f>
        <v>104000000</v>
      </c>
    </row>
    <row r="1709" spans="1:3" x14ac:dyDescent="0.3">
      <c r="A1709" s="1" t="s">
        <v>14980</v>
      </c>
      <c r="B1709">
        <v>105</v>
      </c>
      <c r="C1709">
        <f>logfile_5k_buffer_continuously_update_registers_time__3[[#This Row],[Column2]]*1000000</f>
        <v>105000000</v>
      </c>
    </row>
    <row r="1710" spans="1:3" x14ac:dyDescent="0.3">
      <c r="A1710" s="1" t="s">
        <v>14981</v>
      </c>
      <c r="B1710">
        <v>126</v>
      </c>
      <c r="C1710">
        <f>logfile_5k_buffer_continuously_update_registers_time__3[[#This Row],[Column2]]*1000000</f>
        <v>126000000</v>
      </c>
    </row>
    <row r="1711" spans="1:3" x14ac:dyDescent="0.3">
      <c r="A1711" s="1" t="s">
        <v>14982</v>
      </c>
      <c r="B1711">
        <v>109</v>
      </c>
      <c r="C1711">
        <f>logfile_5k_buffer_continuously_update_registers_time__3[[#This Row],[Column2]]*1000000</f>
        <v>109000000</v>
      </c>
    </row>
    <row r="1712" spans="1:3" x14ac:dyDescent="0.3">
      <c r="A1712" s="1" t="s">
        <v>14983</v>
      </c>
      <c r="B1712">
        <v>97</v>
      </c>
      <c r="C1712">
        <f>logfile_5k_buffer_continuously_update_registers_time__3[[#This Row],[Column2]]*1000000</f>
        <v>97000000</v>
      </c>
    </row>
    <row r="1713" spans="1:3" x14ac:dyDescent="0.3">
      <c r="A1713" s="1" t="s">
        <v>14984</v>
      </c>
      <c r="B1713">
        <v>107</v>
      </c>
      <c r="C1713">
        <f>logfile_5k_buffer_continuously_update_registers_time__3[[#This Row],[Column2]]*1000000</f>
        <v>107000000</v>
      </c>
    </row>
    <row r="1714" spans="1:3" x14ac:dyDescent="0.3">
      <c r="A1714" s="1" t="s">
        <v>14985</v>
      </c>
      <c r="B1714">
        <v>105</v>
      </c>
      <c r="C1714">
        <f>logfile_5k_buffer_continuously_update_registers_time__3[[#This Row],[Column2]]*1000000</f>
        <v>105000000</v>
      </c>
    </row>
    <row r="1715" spans="1:3" x14ac:dyDescent="0.3">
      <c r="A1715" s="1" t="s">
        <v>14986</v>
      </c>
      <c r="B1715">
        <v>103</v>
      </c>
      <c r="C1715">
        <f>logfile_5k_buffer_continuously_update_registers_time__3[[#This Row],[Column2]]*1000000</f>
        <v>103000000</v>
      </c>
    </row>
    <row r="1716" spans="1:3" x14ac:dyDescent="0.3">
      <c r="A1716" s="1" t="s">
        <v>14987</v>
      </c>
      <c r="B1716">
        <v>108</v>
      </c>
      <c r="C1716">
        <f>logfile_5k_buffer_continuously_update_registers_time__3[[#This Row],[Column2]]*1000000</f>
        <v>108000000</v>
      </c>
    </row>
    <row r="1717" spans="1:3" x14ac:dyDescent="0.3">
      <c r="A1717" s="1" t="s">
        <v>14988</v>
      </c>
      <c r="B1717">
        <v>115</v>
      </c>
      <c r="C1717">
        <f>logfile_5k_buffer_continuously_update_registers_time__3[[#This Row],[Column2]]*1000000</f>
        <v>115000000</v>
      </c>
    </row>
    <row r="1718" spans="1:3" x14ac:dyDescent="0.3">
      <c r="A1718" s="1" t="s">
        <v>14989</v>
      </c>
      <c r="B1718">
        <v>100</v>
      </c>
      <c r="C1718">
        <f>logfile_5k_buffer_continuously_update_registers_time__3[[#This Row],[Column2]]*1000000</f>
        <v>100000000</v>
      </c>
    </row>
    <row r="1719" spans="1:3" x14ac:dyDescent="0.3">
      <c r="A1719" s="1" t="s">
        <v>14990</v>
      </c>
      <c r="B1719">
        <v>93</v>
      </c>
      <c r="C1719">
        <f>logfile_5k_buffer_continuously_update_registers_time__3[[#This Row],[Column2]]*1000000</f>
        <v>93000000</v>
      </c>
    </row>
    <row r="1720" spans="1:3" x14ac:dyDescent="0.3">
      <c r="A1720" s="1" t="s">
        <v>14991</v>
      </c>
      <c r="B1720">
        <v>75</v>
      </c>
      <c r="C1720">
        <f>logfile_5k_buffer_continuously_update_registers_time__3[[#This Row],[Column2]]*1000000</f>
        <v>75000000</v>
      </c>
    </row>
    <row r="1721" spans="1:3" x14ac:dyDescent="0.3">
      <c r="A1721" s="1" t="s">
        <v>14992</v>
      </c>
      <c r="B1721">
        <v>91</v>
      </c>
      <c r="C1721">
        <f>logfile_5k_buffer_continuously_update_registers_time__3[[#This Row],[Column2]]*1000000</f>
        <v>91000000</v>
      </c>
    </row>
    <row r="1722" spans="1:3" x14ac:dyDescent="0.3">
      <c r="A1722" s="1" t="s">
        <v>14993</v>
      </c>
      <c r="B1722">
        <v>90</v>
      </c>
      <c r="C1722">
        <f>logfile_5k_buffer_continuously_update_registers_time__3[[#This Row],[Column2]]*1000000</f>
        <v>90000000</v>
      </c>
    </row>
    <row r="1723" spans="1:3" x14ac:dyDescent="0.3">
      <c r="A1723" s="1" t="s">
        <v>14994</v>
      </c>
      <c r="B1723">
        <v>113</v>
      </c>
      <c r="C1723">
        <f>logfile_5k_buffer_continuously_update_registers_time__3[[#This Row],[Column2]]*1000000</f>
        <v>113000000</v>
      </c>
    </row>
    <row r="1724" spans="1:3" x14ac:dyDescent="0.3">
      <c r="A1724" s="1" t="s">
        <v>14995</v>
      </c>
      <c r="B1724">
        <v>95</v>
      </c>
      <c r="C1724">
        <f>logfile_5k_buffer_continuously_update_registers_time__3[[#This Row],[Column2]]*1000000</f>
        <v>95000000</v>
      </c>
    </row>
    <row r="1725" spans="1:3" x14ac:dyDescent="0.3">
      <c r="A1725" s="1" t="s">
        <v>14996</v>
      </c>
      <c r="B1725">
        <v>98</v>
      </c>
      <c r="C1725">
        <f>logfile_5k_buffer_continuously_update_registers_time__3[[#This Row],[Column2]]*1000000</f>
        <v>98000000</v>
      </c>
    </row>
    <row r="1726" spans="1:3" x14ac:dyDescent="0.3">
      <c r="A1726" s="1" t="s">
        <v>14997</v>
      </c>
      <c r="B1726">
        <v>93</v>
      </c>
      <c r="C1726">
        <f>logfile_5k_buffer_continuously_update_registers_time__3[[#This Row],[Column2]]*1000000</f>
        <v>93000000</v>
      </c>
    </row>
    <row r="1727" spans="1:3" x14ac:dyDescent="0.3">
      <c r="A1727" s="1" t="s">
        <v>14998</v>
      </c>
      <c r="B1727">
        <v>97</v>
      </c>
      <c r="C1727">
        <f>logfile_5k_buffer_continuously_update_registers_time__3[[#This Row],[Column2]]*1000000</f>
        <v>97000000</v>
      </c>
    </row>
    <row r="1728" spans="1:3" x14ac:dyDescent="0.3">
      <c r="A1728" s="1" t="s">
        <v>14999</v>
      </c>
      <c r="B1728">
        <v>88</v>
      </c>
      <c r="C1728">
        <f>logfile_5k_buffer_continuously_update_registers_time__3[[#This Row],[Column2]]*1000000</f>
        <v>88000000</v>
      </c>
    </row>
    <row r="1729" spans="1:3" x14ac:dyDescent="0.3">
      <c r="A1729" s="1" t="s">
        <v>15000</v>
      </c>
      <c r="B1729">
        <v>100</v>
      </c>
      <c r="C1729">
        <f>logfile_5k_buffer_continuously_update_registers_time__3[[#This Row],[Column2]]*1000000</f>
        <v>100000000</v>
      </c>
    </row>
    <row r="1730" spans="1:3" x14ac:dyDescent="0.3">
      <c r="A1730" s="1" t="s">
        <v>15001</v>
      </c>
      <c r="B1730">
        <v>113</v>
      </c>
      <c r="C1730">
        <f>logfile_5k_buffer_continuously_update_registers_time__3[[#This Row],[Column2]]*1000000</f>
        <v>113000000</v>
      </c>
    </row>
    <row r="1731" spans="1:3" x14ac:dyDescent="0.3">
      <c r="A1731" s="1" t="s">
        <v>15002</v>
      </c>
      <c r="B1731">
        <v>111</v>
      </c>
      <c r="C1731">
        <f>logfile_5k_buffer_continuously_update_registers_time__3[[#This Row],[Column2]]*1000000</f>
        <v>111000000</v>
      </c>
    </row>
    <row r="1732" spans="1:3" x14ac:dyDescent="0.3">
      <c r="A1732" s="1" t="s">
        <v>15003</v>
      </c>
      <c r="B1732">
        <v>105</v>
      </c>
      <c r="C1732">
        <f>logfile_5k_buffer_continuously_update_registers_time__3[[#This Row],[Column2]]*1000000</f>
        <v>105000000</v>
      </c>
    </row>
    <row r="1733" spans="1:3" x14ac:dyDescent="0.3">
      <c r="A1733" s="1" t="s">
        <v>15004</v>
      </c>
      <c r="B1733">
        <v>102</v>
      </c>
      <c r="C1733">
        <f>logfile_5k_buffer_continuously_update_registers_time__3[[#This Row],[Column2]]*1000000</f>
        <v>102000000</v>
      </c>
    </row>
    <row r="1734" spans="1:3" x14ac:dyDescent="0.3">
      <c r="A1734" s="1" t="s">
        <v>15005</v>
      </c>
      <c r="B1734">
        <v>98</v>
      </c>
      <c r="C1734">
        <f>logfile_5k_buffer_continuously_update_registers_time__3[[#This Row],[Column2]]*1000000</f>
        <v>98000000</v>
      </c>
    </row>
    <row r="1735" spans="1:3" x14ac:dyDescent="0.3">
      <c r="A1735" s="1" t="s">
        <v>15006</v>
      </c>
      <c r="B1735">
        <v>93</v>
      </c>
      <c r="C1735">
        <f>logfile_5k_buffer_continuously_update_registers_time__3[[#This Row],[Column2]]*1000000</f>
        <v>93000000</v>
      </c>
    </row>
    <row r="1736" spans="1:3" x14ac:dyDescent="0.3">
      <c r="A1736" s="1" t="s">
        <v>15007</v>
      </c>
      <c r="B1736">
        <v>96</v>
      </c>
      <c r="C1736">
        <f>logfile_5k_buffer_continuously_update_registers_time__3[[#This Row],[Column2]]*1000000</f>
        <v>96000000</v>
      </c>
    </row>
    <row r="1737" spans="1:3" x14ac:dyDescent="0.3">
      <c r="A1737" s="1" t="s">
        <v>15008</v>
      </c>
      <c r="B1737">
        <v>82</v>
      </c>
      <c r="C1737">
        <f>logfile_5k_buffer_continuously_update_registers_time__3[[#This Row],[Column2]]*1000000</f>
        <v>82000000</v>
      </c>
    </row>
    <row r="1738" spans="1:3" x14ac:dyDescent="0.3">
      <c r="A1738" s="1" t="s">
        <v>15009</v>
      </c>
      <c r="B1738">
        <v>94</v>
      </c>
      <c r="C1738">
        <f>logfile_5k_buffer_continuously_update_registers_time__3[[#This Row],[Column2]]*1000000</f>
        <v>94000000</v>
      </c>
    </row>
    <row r="1739" spans="1:3" x14ac:dyDescent="0.3">
      <c r="A1739" s="1" t="s">
        <v>15010</v>
      </c>
      <c r="B1739">
        <v>105</v>
      </c>
      <c r="C1739">
        <f>logfile_5k_buffer_continuously_update_registers_time__3[[#This Row],[Column2]]*1000000</f>
        <v>105000000</v>
      </c>
    </row>
    <row r="1740" spans="1:3" x14ac:dyDescent="0.3">
      <c r="A1740" s="1" t="s">
        <v>15011</v>
      </c>
      <c r="B1740">
        <v>100</v>
      </c>
      <c r="C1740">
        <f>logfile_5k_buffer_continuously_update_registers_time__3[[#This Row],[Column2]]*1000000</f>
        <v>100000000</v>
      </c>
    </row>
    <row r="1741" spans="1:3" x14ac:dyDescent="0.3">
      <c r="A1741" s="1" t="s">
        <v>15012</v>
      </c>
      <c r="B1741">
        <v>98</v>
      </c>
      <c r="C1741">
        <f>logfile_5k_buffer_continuously_update_registers_time__3[[#This Row],[Column2]]*1000000</f>
        <v>98000000</v>
      </c>
    </row>
    <row r="1742" spans="1:3" x14ac:dyDescent="0.3">
      <c r="A1742" s="1" t="s">
        <v>15013</v>
      </c>
      <c r="B1742">
        <v>98</v>
      </c>
      <c r="C1742">
        <f>logfile_5k_buffer_continuously_update_registers_time__3[[#This Row],[Column2]]*1000000</f>
        <v>98000000</v>
      </c>
    </row>
    <row r="1743" spans="1:3" x14ac:dyDescent="0.3">
      <c r="A1743" s="1" t="s">
        <v>15014</v>
      </c>
      <c r="B1743">
        <v>107</v>
      </c>
      <c r="C1743">
        <f>logfile_5k_buffer_continuously_update_registers_time__3[[#This Row],[Column2]]*1000000</f>
        <v>107000000</v>
      </c>
    </row>
    <row r="1744" spans="1:3" x14ac:dyDescent="0.3">
      <c r="A1744" s="1" t="s">
        <v>15015</v>
      </c>
      <c r="B1744">
        <v>98</v>
      </c>
      <c r="C1744">
        <f>logfile_5k_buffer_continuously_update_registers_time__3[[#This Row],[Column2]]*1000000</f>
        <v>98000000</v>
      </c>
    </row>
    <row r="1745" spans="1:3" x14ac:dyDescent="0.3">
      <c r="A1745" s="1" t="s">
        <v>15016</v>
      </c>
      <c r="B1745">
        <v>86</v>
      </c>
      <c r="C1745">
        <f>logfile_5k_buffer_continuously_update_registers_time__3[[#This Row],[Column2]]*1000000</f>
        <v>86000000</v>
      </c>
    </row>
    <row r="1746" spans="1:3" x14ac:dyDescent="0.3">
      <c r="A1746" s="1" t="s">
        <v>15017</v>
      </c>
      <c r="B1746">
        <v>99</v>
      </c>
      <c r="C1746">
        <f>logfile_5k_buffer_continuously_update_registers_time__3[[#This Row],[Column2]]*1000000</f>
        <v>99000000</v>
      </c>
    </row>
    <row r="1747" spans="1:3" x14ac:dyDescent="0.3">
      <c r="A1747" s="1" t="s">
        <v>15018</v>
      </c>
      <c r="B1747">
        <v>92</v>
      </c>
      <c r="C1747">
        <f>logfile_5k_buffer_continuously_update_registers_time__3[[#This Row],[Column2]]*1000000</f>
        <v>92000000</v>
      </c>
    </row>
    <row r="1748" spans="1:3" x14ac:dyDescent="0.3">
      <c r="A1748" s="1" t="s">
        <v>15019</v>
      </c>
      <c r="B1748">
        <v>90</v>
      </c>
      <c r="C1748">
        <f>logfile_5k_buffer_continuously_update_registers_time__3[[#This Row],[Column2]]*1000000</f>
        <v>90000000</v>
      </c>
    </row>
    <row r="1749" spans="1:3" x14ac:dyDescent="0.3">
      <c r="A1749" s="1" t="s">
        <v>15020</v>
      </c>
      <c r="B1749">
        <v>77</v>
      </c>
      <c r="C1749">
        <f>logfile_5k_buffer_continuously_update_registers_time__3[[#This Row],[Column2]]*1000000</f>
        <v>77000000</v>
      </c>
    </row>
    <row r="1750" spans="1:3" x14ac:dyDescent="0.3">
      <c r="A1750" s="1" t="s">
        <v>15021</v>
      </c>
      <c r="B1750">
        <v>89</v>
      </c>
      <c r="C1750">
        <f>logfile_5k_buffer_continuously_update_registers_time__3[[#This Row],[Column2]]*1000000</f>
        <v>89000000</v>
      </c>
    </row>
    <row r="1751" spans="1:3" x14ac:dyDescent="0.3">
      <c r="A1751" s="1" t="s">
        <v>15022</v>
      </c>
      <c r="B1751">
        <v>76</v>
      </c>
      <c r="C1751">
        <f>logfile_5k_buffer_continuously_update_registers_time__3[[#This Row],[Column2]]*1000000</f>
        <v>76000000</v>
      </c>
    </row>
    <row r="1752" spans="1:3" x14ac:dyDescent="0.3">
      <c r="A1752" s="1" t="s">
        <v>15023</v>
      </c>
      <c r="B1752">
        <v>96</v>
      </c>
      <c r="C1752">
        <f>logfile_5k_buffer_continuously_update_registers_time__3[[#This Row],[Column2]]*1000000</f>
        <v>96000000</v>
      </c>
    </row>
    <row r="1753" spans="1:3" x14ac:dyDescent="0.3">
      <c r="A1753" s="1" t="s">
        <v>15024</v>
      </c>
      <c r="B1753">
        <v>89</v>
      </c>
      <c r="C1753">
        <f>logfile_5k_buffer_continuously_update_registers_time__3[[#This Row],[Column2]]*1000000</f>
        <v>89000000</v>
      </c>
    </row>
    <row r="1754" spans="1:3" x14ac:dyDescent="0.3">
      <c r="A1754" s="1" t="s">
        <v>15025</v>
      </c>
      <c r="B1754">
        <v>96</v>
      </c>
      <c r="C1754">
        <f>logfile_5k_buffer_continuously_update_registers_time__3[[#This Row],[Column2]]*1000000</f>
        <v>96000000</v>
      </c>
    </row>
    <row r="1755" spans="1:3" x14ac:dyDescent="0.3">
      <c r="A1755" s="1" t="s">
        <v>15026</v>
      </c>
      <c r="B1755">
        <v>75</v>
      </c>
      <c r="C1755">
        <f>logfile_5k_buffer_continuously_update_registers_time__3[[#This Row],[Column2]]*1000000</f>
        <v>75000000</v>
      </c>
    </row>
    <row r="1756" spans="1:3" x14ac:dyDescent="0.3">
      <c r="A1756" s="1" t="s">
        <v>15027</v>
      </c>
      <c r="B1756">
        <v>91</v>
      </c>
      <c r="C1756">
        <f>logfile_5k_buffer_continuously_update_registers_time__3[[#This Row],[Column2]]*1000000</f>
        <v>91000000</v>
      </c>
    </row>
    <row r="1757" spans="1:3" x14ac:dyDescent="0.3">
      <c r="A1757" s="1" t="s">
        <v>15028</v>
      </c>
      <c r="B1757">
        <v>89</v>
      </c>
      <c r="C1757">
        <f>logfile_5k_buffer_continuously_update_registers_time__3[[#This Row],[Column2]]*1000000</f>
        <v>89000000</v>
      </c>
    </row>
    <row r="1758" spans="1:3" x14ac:dyDescent="0.3">
      <c r="A1758" s="1" t="s">
        <v>15029</v>
      </c>
      <c r="B1758">
        <v>81</v>
      </c>
      <c r="C1758">
        <f>logfile_5k_buffer_continuously_update_registers_time__3[[#This Row],[Column2]]*1000000</f>
        <v>81000000</v>
      </c>
    </row>
    <row r="1759" spans="1:3" x14ac:dyDescent="0.3">
      <c r="A1759" s="1" t="s">
        <v>15030</v>
      </c>
      <c r="B1759">
        <v>92</v>
      </c>
      <c r="C1759">
        <f>logfile_5k_buffer_continuously_update_registers_time__3[[#This Row],[Column2]]*1000000</f>
        <v>92000000</v>
      </c>
    </row>
    <row r="1760" spans="1:3" x14ac:dyDescent="0.3">
      <c r="A1760" s="1" t="s">
        <v>15031</v>
      </c>
      <c r="B1760">
        <v>98</v>
      </c>
      <c r="C1760">
        <f>logfile_5k_buffer_continuously_update_registers_time__3[[#This Row],[Column2]]*1000000</f>
        <v>98000000</v>
      </c>
    </row>
    <row r="1761" spans="1:3" x14ac:dyDescent="0.3">
      <c r="A1761" s="1" t="s">
        <v>15032</v>
      </c>
      <c r="B1761">
        <v>77</v>
      </c>
      <c r="C1761">
        <f>logfile_5k_buffer_continuously_update_registers_time__3[[#This Row],[Column2]]*1000000</f>
        <v>77000000</v>
      </c>
    </row>
    <row r="1762" spans="1:3" x14ac:dyDescent="0.3">
      <c r="A1762" s="1" t="s">
        <v>15033</v>
      </c>
      <c r="B1762">
        <v>90</v>
      </c>
      <c r="C1762">
        <f>logfile_5k_buffer_continuously_update_registers_time__3[[#This Row],[Column2]]*1000000</f>
        <v>90000000</v>
      </c>
    </row>
    <row r="1763" spans="1:3" x14ac:dyDescent="0.3">
      <c r="A1763" s="1" t="s">
        <v>15034</v>
      </c>
      <c r="B1763">
        <v>89</v>
      </c>
      <c r="C1763">
        <f>logfile_5k_buffer_continuously_update_registers_time__3[[#This Row],[Column2]]*1000000</f>
        <v>89000000</v>
      </c>
    </row>
    <row r="1764" spans="1:3" x14ac:dyDescent="0.3">
      <c r="A1764" s="1" t="s">
        <v>15035</v>
      </c>
      <c r="B1764">
        <v>84</v>
      </c>
      <c r="C1764">
        <f>logfile_5k_buffer_continuously_update_registers_time__3[[#This Row],[Column2]]*1000000</f>
        <v>84000000</v>
      </c>
    </row>
    <row r="1765" spans="1:3" x14ac:dyDescent="0.3">
      <c r="A1765" s="1" t="s">
        <v>15036</v>
      </c>
      <c r="B1765">
        <v>87</v>
      </c>
      <c r="C1765">
        <f>logfile_5k_buffer_continuously_update_registers_time__3[[#This Row],[Column2]]*1000000</f>
        <v>87000000</v>
      </c>
    </row>
    <row r="1766" spans="1:3" x14ac:dyDescent="0.3">
      <c r="A1766" s="1" t="s">
        <v>15037</v>
      </c>
      <c r="B1766">
        <v>88</v>
      </c>
      <c r="C1766">
        <f>logfile_5k_buffer_continuously_update_registers_time__3[[#This Row],[Column2]]*1000000</f>
        <v>88000000</v>
      </c>
    </row>
    <row r="1767" spans="1:3" x14ac:dyDescent="0.3">
      <c r="A1767" s="1" t="s">
        <v>15038</v>
      </c>
      <c r="B1767">
        <v>78</v>
      </c>
      <c r="C1767">
        <f>logfile_5k_buffer_continuously_update_registers_time__3[[#This Row],[Column2]]*1000000</f>
        <v>78000000</v>
      </c>
    </row>
    <row r="1768" spans="1:3" x14ac:dyDescent="0.3">
      <c r="A1768" s="1" t="s">
        <v>15039</v>
      </c>
      <c r="B1768">
        <v>90</v>
      </c>
      <c r="C1768">
        <f>logfile_5k_buffer_continuously_update_registers_time__3[[#This Row],[Column2]]*1000000</f>
        <v>90000000</v>
      </c>
    </row>
    <row r="1769" spans="1:3" x14ac:dyDescent="0.3">
      <c r="A1769" s="1" t="s">
        <v>15040</v>
      </c>
      <c r="B1769">
        <v>91</v>
      </c>
      <c r="C1769">
        <f>logfile_5k_buffer_continuously_update_registers_time__3[[#This Row],[Column2]]*1000000</f>
        <v>91000000</v>
      </c>
    </row>
    <row r="1770" spans="1:3" x14ac:dyDescent="0.3">
      <c r="A1770" s="1" t="s">
        <v>15041</v>
      </c>
      <c r="B1770">
        <v>75</v>
      </c>
      <c r="C1770">
        <f>logfile_5k_buffer_continuously_update_registers_time__3[[#This Row],[Column2]]*1000000</f>
        <v>75000000</v>
      </c>
    </row>
    <row r="1771" spans="1:3" x14ac:dyDescent="0.3">
      <c r="A1771" s="1" t="s">
        <v>15042</v>
      </c>
      <c r="B1771">
        <v>84</v>
      </c>
      <c r="C1771">
        <f>logfile_5k_buffer_continuously_update_registers_time__3[[#This Row],[Column2]]*1000000</f>
        <v>84000000</v>
      </c>
    </row>
    <row r="1772" spans="1:3" x14ac:dyDescent="0.3">
      <c r="A1772" s="1" t="s">
        <v>15043</v>
      </c>
      <c r="B1772">
        <v>76</v>
      </c>
      <c r="C1772">
        <f>logfile_5k_buffer_continuously_update_registers_time__3[[#This Row],[Column2]]*1000000</f>
        <v>76000000</v>
      </c>
    </row>
    <row r="1773" spans="1:3" x14ac:dyDescent="0.3">
      <c r="A1773" s="1" t="s">
        <v>15044</v>
      </c>
      <c r="B1773">
        <v>92</v>
      </c>
      <c r="C1773">
        <f>logfile_5k_buffer_continuously_update_registers_time__3[[#This Row],[Column2]]*1000000</f>
        <v>92000000</v>
      </c>
    </row>
    <row r="1774" spans="1:3" x14ac:dyDescent="0.3">
      <c r="A1774" s="1" t="s">
        <v>15045</v>
      </c>
      <c r="B1774">
        <v>106</v>
      </c>
      <c r="C1774">
        <f>logfile_5k_buffer_continuously_update_registers_time__3[[#This Row],[Column2]]*1000000</f>
        <v>106000000</v>
      </c>
    </row>
    <row r="1775" spans="1:3" x14ac:dyDescent="0.3">
      <c r="A1775" s="1" t="s">
        <v>15046</v>
      </c>
      <c r="B1775">
        <v>88</v>
      </c>
      <c r="C1775">
        <f>logfile_5k_buffer_continuously_update_registers_time__3[[#This Row],[Column2]]*1000000</f>
        <v>88000000</v>
      </c>
    </row>
    <row r="1776" spans="1:3" x14ac:dyDescent="0.3">
      <c r="A1776" s="1" t="s">
        <v>15047</v>
      </c>
      <c r="B1776">
        <v>80</v>
      </c>
      <c r="C1776">
        <f>logfile_5k_buffer_continuously_update_registers_time__3[[#This Row],[Column2]]*1000000</f>
        <v>80000000</v>
      </c>
    </row>
    <row r="1777" spans="1:3" x14ac:dyDescent="0.3">
      <c r="A1777" s="1" t="s">
        <v>15048</v>
      </c>
      <c r="B1777">
        <v>86</v>
      </c>
      <c r="C1777">
        <f>logfile_5k_buffer_continuously_update_registers_time__3[[#This Row],[Column2]]*1000000</f>
        <v>86000000</v>
      </c>
    </row>
    <row r="1778" spans="1:3" x14ac:dyDescent="0.3">
      <c r="A1778" s="1" t="s">
        <v>15049</v>
      </c>
      <c r="B1778">
        <v>84</v>
      </c>
      <c r="C1778">
        <f>logfile_5k_buffer_continuously_update_registers_time__3[[#This Row],[Column2]]*1000000</f>
        <v>84000000</v>
      </c>
    </row>
    <row r="1779" spans="1:3" x14ac:dyDescent="0.3">
      <c r="A1779" s="1" t="s">
        <v>15050</v>
      </c>
      <c r="B1779">
        <v>94</v>
      </c>
      <c r="C1779">
        <f>logfile_5k_buffer_continuously_update_registers_time__3[[#This Row],[Column2]]*1000000</f>
        <v>94000000</v>
      </c>
    </row>
    <row r="1780" spans="1:3" x14ac:dyDescent="0.3">
      <c r="A1780" s="1" t="s">
        <v>15051</v>
      </c>
      <c r="B1780">
        <v>93</v>
      </c>
      <c r="C1780">
        <f>logfile_5k_buffer_continuously_update_registers_time__3[[#This Row],[Column2]]*1000000</f>
        <v>93000000</v>
      </c>
    </row>
    <row r="1781" spans="1:3" x14ac:dyDescent="0.3">
      <c r="A1781" s="1" t="s">
        <v>15052</v>
      </c>
      <c r="B1781">
        <v>83</v>
      </c>
      <c r="C1781">
        <f>logfile_5k_buffer_continuously_update_registers_time__3[[#This Row],[Column2]]*1000000</f>
        <v>83000000</v>
      </c>
    </row>
    <row r="1782" spans="1:3" x14ac:dyDescent="0.3">
      <c r="A1782" s="1" t="s">
        <v>15053</v>
      </c>
      <c r="B1782">
        <v>78</v>
      </c>
      <c r="C1782">
        <f>logfile_5k_buffer_continuously_update_registers_time__3[[#This Row],[Column2]]*1000000</f>
        <v>78000000</v>
      </c>
    </row>
    <row r="1783" spans="1:3" x14ac:dyDescent="0.3">
      <c r="A1783" s="1" t="s">
        <v>15054</v>
      </c>
      <c r="B1783">
        <v>87</v>
      </c>
      <c r="C1783">
        <f>logfile_5k_buffer_continuously_update_registers_time__3[[#This Row],[Column2]]*1000000</f>
        <v>87000000</v>
      </c>
    </row>
    <row r="1784" spans="1:3" x14ac:dyDescent="0.3">
      <c r="A1784" s="1" t="s">
        <v>15055</v>
      </c>
      <c r="B1784">
        <v>75</v>
      </c>
      <c r="C1784">
        <f>logfile_5k_buffer_continuously_update_registers_time__3[[#This Row],[Column2]]*1000000</f>
        <v>75000000</v>
      </c>
    </row>
    <row r="1785" spans="1:3" x14ac:dyDescent="0.3">
      <c r="A1785" s="1" t="s">
        <v>15056</v>
      </c>
      <c r="B1785">
        <v>99</v>
      </c>
      <c r="C1785">
        <f>logfile_5k_buffer_continuously_update_registers_time__3[[#This Row],[Column2]]*1000000</f>
        <v>99000000</v>
      </c>
    </row>
    <row r="1786" spans="1:3" x14ac:dyDescent="0.3">
      <c r="A1786" s="1" t="s">
        <v>15057</v>
      </c>
      <c r="B1786">
        <v>98</v>
      </c>
      <c r="C1786">
        <f>logfile_5k_buffer_continuously_update_registers_time__3[[#This Row],[Column2]]*1000000</f>
        <v>98000000</v>
      </c>
    </row>
    <row r="1787" spans="1:3" x14ac:dyDescent="0.3">
      <c r="A1787" s="1" t="s">
        <v>15058</v>
      </c>
      <c r="B1787">
        <v>75</v>
      </c>
      <c r="C1787">
        <f>logfile_5k_buffer_continuously_update_registers_time__3[[#This Row],[Column2]]*1000000</f>
        <v>75000000</v>
      </c>
    </row>
    <row r="1788" spans="1:3" x14ac:dyDescent="0.3">
      <c r="A1788" s="1" t="s">
        <v>15059</v>
      </c>
      <c r="B1788">
        <v>92</v>
      </c>
      <c r="C1788">
        <f>logfile_5k_buffer_continuously_update_registers_time__3[[#This Row],[Column2]]*1000000</f>
        <v>92000000</v>
      </c>
    </row>
    <row r="1789" spans="1:3" x14ac:dyDescent="0.3">
      <c r="A1789" s="1" t="s">
        <v>15060</v>
      </c>
      <c r="B1789">
        <v>87</v>
      </c>
      <c r="C1789">
        <f>logfile_5k_buffer_continuously_update_registers_time__3[[#This Row],[Column2]]*1000000</f>
        <v>87000000</v>
      </c>
    </row>
    <row r="1790" spans="1:3" x14ac:dyDescent="0.3">
      <c r="A1790" s="1" t="s">
        <v>15061</v>
      </c>
      <c r="B1790">
        <v>75</v>
      </c>
      <c r="C1790">
        <f>logfile_5k_buffer_continuously_update_registers_time__3[[#This Row],[Column2]]*1000000</f>
        <v>75000000</v>
      </c>
    </row>
    <row r="1791" spans="1:3" x14ac:dyDescent="0.3">
      <c r="A1791" s="1" t="s">
        <v>15062</v>
      </c>
      <c r="B1791">
        <v>90</v>
      </c>
      <c r="C1791">
        <f>logfile_5k_buffer_continuously_update_registers_time__3[[#This Row],[Column2]]*1000000</f>
        <v>90000000</v>
      </c>
    </row>
    <row r="1792" spans="1:3" x14ac:dyDescent="0.3">
      <c r="A1792" s="1" t="s">
        <v>15063</v>
      </c>
      <c r="B1792">
        <v>96</v>
      </c>
      <c r="C1792">
        <f>logfile_5k_buffer_continuously_update_registers_time__3[[#This Row],[Column2]]*1000000</f>
        <v>96000000</v>
      </c>
    </row>
    <row r="1793" spans="1:3" x14ac:dyDescent="0.3">
      <c r="A1793" s="1" t="s">
        <v>15064</v>
      </c>
      <c r="B1793">
        <v>106</v>
      </c>
      <c r="C1793">
        <f>logfile_5k_buffer_continuously_update_registers_time__3[[#This Row],[Column2]]*1000000</f>
        <v>106000000</v>
      </c>
    </row>
    <row r="1794" spans="1:3" x14ac:dyDescent="0.3">
      <c r="A1794" s="1" t="s">
        <v>15065</v>
      </c>
      <c r="B1794">
        <v>98</v>
      </c>
      <c r="C1794">
        <f>logfile_5k_buffer_continuously_update_registers_time__3[[#This Row],[Column2]]*1000000</f>
        <v>98000000</v>
      </c>
    </row>
    <row r="1795" spans="1:3" x14ac:dyDescent="0.3">
      <c r="A1795" s="1" t="s">
        <v>15066</v>
      </c>
      <c r="B1795">
        <v>83</v>
      </c>
      <c r="C1795">
        <f>logfile_5k_buffer_continuously_update_registers_time__3[[#This Row],[Column2]]*1000000</f>
        <v>83000000</v>
      </c>
    </row>
    <row r="1796" spans="1:3" x14ac:dyDescent="0.3">
      <c r="A1796" s="1" t="s">
        <v>15067</v>
      </c>
      <c r="B1796">
        <v>101</v>
      </c>
      <c r="C1796">
        <f>logfile_5k_buffer_continuously_update_registers_time__3[[#This Row],[Column2]]*1000000</f>
        <v>101000000</v>
      </c>
    </row>
    <row r="1797" spans="1:3" x14ac:dyDescent="0.3">
      <c r="A1797" s="1" t="s">
        <v>15068</v>
      </c>
      <c r="B1797">
        <v>104</v>
      </c>
      <c r="C1797">
        <f>logfile_5k_buffer_continuously_update_registers_time__3[[#This Row],[Column2]]*1000000</f>
        <v>104000000</v>
      </c>
    </row>
    <row r="1798" spans="1:3" x14ac:dyDescent="0.3">
      <c r="A1798" s="1" t="s">
        <v>15069</v>
      </c>
      <c r="B1798">
        <v>85</v>
      </c>
      <c r="C1798">
        <f>logfile_5k_buffer_continuously_update_registers_time__3[[#This Row],[Column2]]*1000000</f>
        <v>85000000</v>
      </c>
    </row>
    <row r="1799" spans="1:3" x14ac:dyDescent="0.3">
      <c r="A1799" s="1" t="s">
        <v>15070</v>
      </c>
      <c r="B1799">
        <v>87</v>
      </c>
      <c r="C1799">
        <f>logfile_5k_buffer_continuously_update_registers_time__3[[#This Row],[Column2]]*1000000</f>
        <v>87000000</v>
      </c>
    </row>
    <row r="1800" spans="1:3" x14ac:dyDescent="0.3">
      <c r="A1800" s="1" t="s">
        <v>15071</v>
      </c>
      <c r="B1800">
        <v>78</v>
      </c>
      <c r="C1800">
        <f>logfile_5k_buffer_continuously_update_registers_time__3[[#This Row],[Column2]]*1000000</f>
        <v>78000000</v>
      </c>
    </row>
    <row r="1801" spans="1:3" x14ac:dyDescent="0.3">
      <c r="A1801" s="1" t="s">
        <v>15072</v>
      </c>
      <c r="B1801">
        <v>86</v>
      </c>
      <c r="C1801">
        <f>logfile_5k_buffer_continuously_update_registers_time__3[[#This Row],[Column2]]*1000000</f>
        <v>86000000</v>
      </c>
    </row>
    <row r="1802" spans="1:3" x14ac:dyDescent="0.3">
      <c r="A1802" s="1" t="s">
        <v>15073</v>
      </c>
      <c r="B1802">
        <v>77</v>
      </c>
      <c r="C1802">
        <f>logfile_5k_buffer_continuously_update_registers_time__3[[#This Row],[Column2]]*1000000</f>
        <v>77000000</v>
      </c>
    </row>
    <row r="1803" spans="1:3" x14ac:dyDescent="0.3">
      <c r="A1803" s="1" t="s">
        <v>15074</v>
      </c>
      <c r="B1803">
        <v>86</v>
      </c>
      <c r="C1803">
        <f>logfile_5k_buffer_continuously_update_registers_time__3[[#This Row],[Column2]]*1000000</f>
        <v>86000000</v>
      </c>
    </row>
    <row r="1804" spans="1:3" x14ac:dyDescent="0.3">
      <c r="A1804" s="1" t="s">
        <v>15075</v>
      </c>
      <c r="B1804">
        <v>76</v>
      </c>
      <c r="C1804">
        <f>logfile_5k_buffer_continuously_update_registers_time__3[[#This Row],[Column2]]*1000000</f>
        <v>76000000</v>
      </c>
    </row>
    <row r="1805" spans="1:3" x14ac:dyDescent="0.3">
      <c r="A1805" s="1" t="s">
        <v>15076</v>
      </c>
      <c r="B1805">
        <v>89</v>
      </c>
      <c r="C1805">
        <f>logfile_5k_buffer_continuously_update_registers_time__3[[#This Row],[Column2]]*1000000</f>
        <v>89000000</v>
      </c>
    </row>
    <row r="1806" spans="1:3" x14ac:dyDescent="0.3">
      <c r="A1806" s="1" t="s">
        <v>15077</v>
      </c>
      <c r="B1806">
        <v>86</v>
      </c>
      <c r="C1806">
        <f>logfile_5k_buffer_continuously_update_registers_time__3[[#This Row],[Column2]]*1000000</f>
        <v>86000000</v>
      </c>
    </row>
    <row r="1807" spans="1:3" x14ac:dyDescent="0.3">
      <c r="A1807" s="1" t="s">
        <v>15078</v>
      </c>
      <c r="B1807">
        <v>81</v>
      </c>
      <c r="C1807">
        <f>logfile_5k_buffer_continuously_update_registers_time__3[[#This Row],[Column2]]*1000000</f>
        <v>81000000</v>
      </c>
    </row>
    <row r="1808" spans="1:3" x14ac:dyDescent="0.3">
      <c r="A1808" s="1" t="s">
        <v>15079</v>
      </c>
      <c r="B1808">
        <v>96</v>
      </c>
      <c r="C1808">
        <f>logfile_5k_buffer_continuously_update_registers_time__3[[#This Row],[Column2]]*1000000</f>
        <v>96000000</v>
      </c>
    </row>
    <row r="1809" spans="1:3" x14ac:dyDescent="0.3">
      <c r="A1809" s="1" t="s">
        <v>15080</v>
      </c>
      <c r="B1809">
        <v>94</v>
      </c>
      <c r="C1809">
        <f>logfile_5k_buffer_continuously_update_registers_time__3[[#This Row],[Column2]]*1000000</f>
        <v>94000000</v>
      </c>
    </row>
    <row r="1810" spans="1:3" x14ac:dyDescent="0.3">
      <c r="A1810" s="1" t="s">
        <v>15081</v>
      </c>
      <c r="B1810">
        <v>92</v>
      </c>
      <c r="C1810">
        <f>logfile_5k_buffer_continuously_update_registers_time__3[[#This Row],[Column2]]*1000000</f>
        <v>92000000</v>
      </c>
    </row>
    <row r="1811" spans="1:3" x14ac:dyDescent="0.3">
      <c r="A1811" s="1" t="s">
        <v>15082</v>
      </c>
      <c r="B1811">
        <v>82</v>
      </c>
      <c r="C1811">
        <f>logfile_5k_buffer_continuously_update_registers_time__3[[#This Row],[Column2]]*1000000</f>
        <v>82000000</v>
      </c>
    </row>
    <row r="1812" spans="1:3" x14ac:dyDescent="0.3">
      <c r="A1812" s="1" t="s">
        <v>15083</v>
      </c>
      <c r="B1812">
        <v>94</v>
      </c>
      <c r="C1812">
        <f>logfile_5k_buffer_continuously_update_registers_time__3[[#This Row],[Column2]]*1000000</f>
        <v>94000000</v>
      </c>
    </row>
    <row r="1813" spans="1:3" x14ac:dyDescent="0.3">
      <c r="A1813" s="1" t="s">
        <v>15084</v>
      </c>
      <c r="B1813">
        <v>101</v>
      </c>
      <c r="C1813">
        <f>logfile_5k_buffer_continuously_update_registers_time__3[[#This Row],[Column2]]*1000000</f>
        <v>101000000</v>
      </c>
    </row>
    <row r="1814" spans="1:3" x14ac:dyDescent="0.3">
      <c r="A1814" s="1" t="s">
        <v>15085</v>
      </c>
      <c r="B1814">
        <v>110</v>
      </c>
      <c r="C1814">
        <f>logfile_5k_buffer_continuously_update_registers_time__3[[#This Row],[Column2]]*1000000</f>
        <v>110000000</v>
      </c>
    </row>
    <row r="1815" spans="1:3" x14ac:dyDescent="0.3">
      <c r="A1815" s="1" t="s">
        <v>15086</v>
      </c>
      <c r="B1815">
        <v>103</v>
      </c>
      <c r="C1815">
        <f>logfile_5k_buffer_continuously_update_registers_time__3[[#This Row],[Column2]]*1000000</f>
        <v>103000000</v>
      </c>
    </row>
    <row r="1816" spans="1:3" x14ac:dyDescent="0.3">
      <c r="A1816" s="1" t="s">
        <v>15087</v>
      </c>
      <c r="B1816">
        <v>99</v>
      </c>
      <c r="C1816">
        <f>logfile_5k_buffer_continuously_update_registers_time__3[[#This Row],[Column2]]*1000000</f>
        <v>99000000</v>
      </c>
    </row>
    <row r="1817" spans="1:3" x14ac:dyDescent="0.3">
      <c r="A1817" s="1" t="s">
        <v>15088</v>
      </c>
      <c r="B1817">
        <v>103</v>
      </c>
      <c r="C1817">
        <f>logfile_5k_buffer_continuously_update_registers_time__3[[#This Row],[Column2]]*1000000</f>
        <v>103000000</v>
      </c>
    </row>
    <row r="1818" spans="1:3" x14ac:dyDescent="0.3">
      <c r="A1818" s="1" t="s">
        <v>15089</v>
      </c>
      <c r="B1818">
        <v>103</v>
      </c>
      <c r="C1818">
        <f>logfile_5k_buffer_continuously_update_registers_time__3[[#This Row],[Column2]]*1000000</f>
        <v>103000000</v>
      </c>
    </row>
    <row r="1819" spans="1:3" x14ac:dyDescent="0.3">
      <c r="A1819" s="1" t="s">
        <v>15090</v>
      </c>
      <c r="B1819">
        <v>103</v>
      </c>
      <c r="C1819">
        <f>logfile_5k_buffer_continuously_update_registers_time__3[[#This Row],[Column2]]*1000000</f>
        <v>103000000</v>
      </c>
    </row>
    <row r="1820" spans="1:3" x14ac:dyDescent="0.3">
      <c r="A1820" s="1" t="s">
        <v>15091</v>
      </c>
      <c r="B1820">
        <v>106</v>
      </c>
      <c r="C1820">
        <f>logfile_5k_buffer_continuously_update_registers_time__3[[#This Row],[Column2]]*1000000</f>
        <v>106000000</v>
      </c>
    </row>
    <row r="1821" spans="1:3" x14ac:dyDescent="0.3">
      <c r="A1821" s="1" t="s">
        <v>15092</v>
      </c>
      <c r="B1821">
        <v>84</v>
      </c>
      <c r="C1821">
        <f>logfile_5k_buffer_continuously_update_registers_time__3[[#This Row],[Column2]]*1000000</f>
        <v>84000000</v>
      </c>
    </row>
    <row r="1822" spans="1:3" x14ac:dyDescent="0.3">
      <c r="A1822" s="1" t="s">
        <v>15093</v>
      </c>
      <c r="B1822">
        <v>101</v>
      </c>
      <c r="C1822">
        <f>logfile_5k_buffer_continuously_update_registers_time__3[[#This Row],[Column2]]*1000000</f>
        <v>101000000</v>
      </c>
    </row>
    <row r="1823" spans="1:3" x14ac:dyDescent="0.3">
      <c r="A1823" s="1" t="s">
        <v>15094</v>
      </c>
      <c r="B1823">
        <v>131</v>
      </c>
      <c r="C1823">
        <f>logfile_5k_buffer_continuously_update_registers_time__3[[#This Row],[Column2]]*1000000</f>
        <v>131000000</v>
      </c>
    </row>
    <row r="1824" spans="1:3" x14ac:dyDescent="0.3">
      <c r="A1824" s="1" t="s">
        <v>15095</v>
      </c>
      <c r="B1824">
        <v>118</v>
      </c>
      <c r="C1824">
        <f>logfile_5k_buffer_continuously_update_registers_time__3[[#This Row],[Column2]]*1000000</f>
        <v>118000000</v>
      </c>
    </row>
    <row r="1825" spans="1:3" x14ac:dyDescent="0.3">
      <c r="A1825" s="1" t="s">
        <v>15096</v>
      </c>
      <c r="B1825">
        <v>108</v>
      </c>
      <c r="C1825">
        <f>logfile_5k_buffer_continuously_update_registers_time__3[[#This Row],[Column2]]*1000000</f>
        <v>108000000</v>
      </c>
    </row>
    <row r="1826" spans="1:3" x14ac:dyDescent="0.3">
      <c r="A1826" s="1" t="s">
        <v>15097</v>
      </c>
      <c r="B1826">
        <v>105</v>
      </c>
      <c r="C1826">
        <f>logfile_5k_buffer_continuously_update_registers_time__3[[#This Row],[Column2]]*1000000</f>
        <v>105000000</v>
      </c>
    </row>
    <row r="1827" spans="1:3" x14ac:dyDescent="0.3">
      <c r="A1827" s="1" t="s">
        <v>15098</v>
      </c>
      <c r="B1827">
        <v>86</v>
      </c>
      <c r="C1827">
        <f>logfile_5k_buffer_continuously_update_registers_time__3[[#This Row],[Column2]]*1000000</f>
        <v>86000000</v>
      </c>
    </row>
    <row r="1828" spans="1:3" x14ac:dyDescent="0.3">
      <c r="A1828" s="1" t="s">
        <v>15099</v>
      </c>
      <c r="B1828">
        <v>86</v>
      </c>
      <c r="C1828">
        <f>logfile_5k_buffer_continuously_update_registers_time__3[[#This Row],[Column2]]*1000000</f>
        <v>86000000</v>
      </c>
    </row>
    <row r="1829" spans="1:3" x14ac:dyDescent="0.3">
      <c r="A1829" s="1" t="s">
        <v>15100</v>
      </c>
      <c r="B1829">
        <v>88</v>
      </c>
      <c r="C1829">
        <f>logfile_5k_buffer_continuously_update_registers_time__3[[#This Row],[Column2]]*1000000</f>
        <v>88000000</v>
      </c>
    </row>
    <row r="1830" spans="1:3" x14ac:dyDescent="0.3">
      <c r="A1830" s="1" t="s">
        <v>15101</v>
      </c>
      <c r="B1830">
        <v>88</v>
      </c>
      <c r="C1830">
        <f>logfile_5k_buffer_continuously_update_registers_time__3[[#This Row],[Column2]]*1000000</f>
        <v>88000000</v>
      </c>
    </row>
    <row r="1831" spans="1:3" x14ac:dyDescent="0.3">
      <c r="A1831" s="1" t="s">
        <v>15102</v>
      </c>
      <c r="B1831">
        <v>77</v>
      </c>
      <c r="C1831">
        <f>logfile_5k_buffer_continuously_update_registers_time__3[[#This Row],[Column2]]*1000000</f>
        <v>77000000</v>
      </c>
    </row>
    <row r="1832" spans="1:3" x14ac:dyDescent="0.3">
      <c r="A1832" s="1" t="s">
        <v>15103</v>
      </c>
      <c r="B1832">
        <v>89</v>
      </c>
      <c r="C1832">
        <f>logfile_5k_buffer_continuously_update_registers_time__3[[#This Row],[Column2]]*1000000</f>
        <v>89000000</v>
      </c>
    </row>
    <row r="1833" spans="1:3" x14ac:dyDescent="0.3">
      <c r="A1833" s="1" t="s">
        <v>15104</v>
      </c>
      <c r="B1833">
        <v>80</v>
      </c>
      <c r="C1833">
        <f>logfile_5k_buffer_continuously_update_registers_time__3[[#This Row],[Column2]]*1000000</f>
        <v>80000000</v>
      </c>
    </row>
    <row r="1834" spans="1:3" x14ac:dyDescent="0.3">
      <c r="A1834" s="1" t="s">
        <v>15105</v>
      </c>
      <c r="B1834">
        <v>88</v>
      </c>
      <c r="C1834">
        <f>logfile_5k_buffer_continuously_update_registers_time__3[[#This Row],[Column2]]*1000000</f>
        <v>88000000</v>
      </c>
    </row>
    <row r="1835" spans="1:3" x14ac:dyDescent="0.3">
      <c r="A1835" s="1" t="s">
        <v>15106</v>
      </c>
      <c r="B1835">
        <v>84</v>
      </c>
      <c r="C1835">
        <f>logfile_5k_buffer_continuously_update_registers_time__3[[#This Row],[Column2]]*1000000</f>
        <v>84000000</v>
      </c>
    </row>
    <row r="1836" spans="1:3" x14ac:dyDescent="0.3">
      <c r="A1836" s="1" t="s">
        <v>15107</v>
      </c>
      <c r="B1836">
        <v>80</v>
      </c>
      <c r="C1836">
        <f>logfile_5k_buffer_continuously_update_registers_time__3[[#This Row],[Column2]]*1000000</f>
        <v>80000000</v>
      </c>
    </row>
    <row r="1837" spans="1:3" x14ac:dyDescent="0.3">
      <c r="A1837" s="1" t="s">
        <v>15108</v>
      </c>
      <c r="B1837">
        <v>95</v>
      </c>
      <c r="C1837">
        <f>logfile_5k_buffer_continuously_update_registers_time__3[[#This Row],[Column2]]*1000000</f>
        <v>95000000</v>
      </c>
    </row>
    <row r="1838" spans="1:3" x14ac:dyDescent="0.3">
      <c r="A1838" s="1" t="s">
        <v>15109</v>
      </c>
      <c r="B1838">
        <v>97</v>
      </c>
      <c r="C1838">
        <f>logfile_5k_buffer_continuously_update_registers_time__3[[#This Row],[Column2]]*1000000</f>
        <v>97000000</v>
      </c>
    </row>
    <row r="1839" spans="1:3" x14ac:dyDescent="0.3">
      <c r="A1839" s="1" t="s">
        <v>15110</v>
      </c>
      <c r="B1839">
        <v>104</v>
      </c>
      <c r="C1839">
        <f>logfile_5k_buffer_continuously_update_registers_time__3[[#This Row],[Column2]]*1000000</f>
        <v>104000000</v>
      </c>
    </row>
    <row r="1840" spans="1:3" x14ac:dyDescent="0.3">
      <c r="A1840" s="1" t="s">
        <v>15111</v>
      </c>
      <c r="B1840">
        <v>101</v>
      </c>
      <c r="C1840">
        <f>logfile_5k_buffer_continuously_update_registers_time__3[[#This Row],[Column2]]*1000000</f>
        <v>101000000</v>
      </c>
    </row>
    <row r="1841" spans="1:3" x14ac:dyDescent="0.3">
      <c r="A1841" s="1" t="s">
        <v>15112</v>
      </c>
      <c r="B1841">
        <v>89</v>
      </c>
      <c r="C1841">
        <f>logfile_5k_buffer_continuously_update_registers_time__3[[#This Row],[Column2]]*1000000</f>
        <v>89000000</v>
      </c>
    </row>
    <row r="1842" spans="1:3" x14ac:dyDescent="0.3">
      <c r="A1842" s="1" t="s">
        <v>15113</v>
      </c>
      <c r="B1842">
        <v>123</v>
      </c>
      <c r="C1842">
        <f>logfile_5k_buffer_continuously_update_registers_time__3[[#This Row],[Column2]]*1000000</f>
        <v>123000000</v>
      </c>
    </row>
    <row r="1843" spans="1:3" x14ac:dyDescent="0.3">
      <c r="A1843" s="1" t="s">
        <v>15114</v>
      </c>
      <c r="B1843">
        <v>101</v>
      </c>
      <c r="C1843">
        <f>logfile_5k_buffer_continuously_update_registers_time__3[[#This Row],[Column2]]*1000000</f>
        <v>101000000</v>
      </c>
    </row>
    <row r="1844" spans="1:3" x14ac:dyDescent="0.3">
      <c r="A1844" s="1" t="s">
        <v>15115</v>
      </c>
      <c r="B1844">
        <v>105</v>
      </c>
      <c r="C1844">
        <f>logfile_5k_buffer_continuously_update_registers_time__3[[#This Row],[Column2]]*1000000</f>
        <v>105000000</v>
      </c>
    </row>
    <row r="1845" spans="1:3" x14ac:dyDescent="0.3">
      <c r="A1845" s="1" t="s">
        <v>15116</v>
      </c>
      <c r="B1845">
        <v>85</v>
      </c>
      <c r="C1845">
        <f>logfile_5k_buffer_continuously_update_registers_time__3[[#This Row],[Column2]]*1000000</f>
        <v>85000000</v>
      </c>
    </row>
    <row r="1846" spans="1:3" x14ac:dyDescent="0.3">
      <c r="A1846" s="1" t="s">
        <v>15117</v>
      </c>
      <c r="B1846">
        <v>100</v>
      </c>
      <c r="C1846">
        <f>logfile_5k_buffer_continuously_update_registers_time__3[[#This Row],[Column2]]*1000000</f>
        <v>100000000</v>
      </c>
    </row>
    <row r="1847" spans="1:3" x14ac:dyDescent="0.3">
      <c r="A1847" s="1" t="s">
        <v>15118</v>
      </c>
      <c r="B1847">
        <v>92</v>
      </c>
      <c r="C1847">
        <f>logfile_5k_buffer_continuously_update_registers_time__3[[#This Row],[Column2]]*1000000</f>
        <v>92000000</v>
      </c>
    </row>
    <row r="1848" spans="1:3" x14ac:dyDescent="0.3">
      <c r="A1848" s="1" t="s">
        <v>15119</v>
      </c>
      <c r="B1848">
        <v>97</v>
      </c>
      <c r="C1848">
        <f>logfile_5k_buffer_continuously_update_registers_time__3[[#This Row],[Column2]]*1000000</f>
        <v>97000000</v>
      </c>
    </row>
    <row r="1849" spans="1:3" x14ac:dyDescent="0.3">
      <c r="A1849" s="1" t="s">
        <v>15120</v>
      </c>
      <c r="B1849">
        <v>121</v>
      </c>
      <c r="C1849">
        <f>logfile_5k_buffer_continuously_update_registers_time__3[[#This Row],[Column2]]*1000000</f>
        <v>121000000</v>
      </c>
    </row>
    <row r="1850" spans="1:3" x14ac:dyDescent="0.3">
      <c r="A1850" s="1" t="s">
        <v>15121</v>
      </c>
      <c r="B1850">
        <v>110</v>
      </c>
      <c r="C1850">
        <f>logfile_5k_buffer_continuously_update_registers_time__3[[#This Row],[Column2]]*1000000</f>
        <v>110000000</v>
      </c>
    </row>
    <row r="1851" spans="1:3" x14ac:dyDescent="0.3">
      <c r="A1851" s="1" t="s">
        <v>15122</v>
      </c>
      <c r="B1851">
        <v>98</v>
      </c>
      <c r="C1851">
        <f>logfile_5k_buffer_continuously_update_registers_time__3[[#This Row],[Column2]]*1000000</f>
        <v>98000000</v>
      </c>
    </row>
    <row r="1852" spans="1:3" x14ac:dyDescent="0.3">
      <c r="A1852" s="1" t="s">
        <v>15123</v>
      </c>
      <c r="B1852">
        <v>109</v>
      </c>
      <c r="C1852">
        <f>logfile_5k_buffer_continuously_update_registers_time__3[[#This Row],[Column2]]*1000000</f>
        <v>109000000</v>
      </c>
    </row>
    <row r="1853" spans="1:3" x14ac:dyDescent="0.3">
      <c r="A1853" s="1" t="s">
        <v>15124</v>
      </c>
      <c r="B1853">
        <v>103</v>
      </c>
      <c r="C1853">
        <f>logfile_5k_buffer_continuously_update_registers_time__3[[#This Row],[Column2]]*1000000</f>
        <v>103000000</v>
      </c>
    </row>
    <row r="1854" spans="1:3" x14ac:dyDescent="0.3">
      <c r="A1854" s="1" t="s">
        <v>15125</v>
      </c>
      <c r="B1854">
        <v>99</v>
      </c>
      <c r="C1854">
        <f>logfile_5k_buffer_continuously_update_registers_time__3[[#This Row],[Column2]]*1000000</f>
        <v>99000000</v>
      </c>
    </row>
    <row r="1855" spans="1:3" x14ac:dyDescent="0.3">
      <c r="A1855" s="1" t="s">
        <v>15126</v>
      </c>
      <c r="B1855">
        <v>99</v>
      </c>
      <c r="C1855">
        <f>logfile_5k_buffer_continuously_update_registers_time__3[[#This Row],[Column2]]*1000000</f>
        <v>99000000</v>
      </c>
    </row>
    <row r="1856" spans="1:3" x14ac:dyDescent="0.3">
      <c r="A1856" s="1" t="s">
        <v>15127</v>
      </c>
      <c r="B1856">
        <v>84</v>
      </c>
      <c r="C1856">
        <f>logfile_5k_buffer_continuously_update_registers_time__3[[#This Row],[Column2]]*1000000</f>
        <v>84000000</v>
      </c>
    </row>
    <row r="1857" spans="1:3" x14ac:dyDescent="0.3">
      <c r="A1857" s="1" t="s">
        <v>15128</v>
      </c>
      <c r="B1857">
        <v>90</v>
      </c>
      <c r="C1857">
        <f>logfile_5k_buffer_continuously_update_registers_time__3[[#This Row],[Column2]]*1000000</f>
        <v>90000000</v>
      </c>
    </row>
    <row r="1858" spans="1:3" x14ac:dyDescent="0.3">
      <c r="A1858" s="1" t="s">
        <v>15129</v>
      </c>
      <c r="B1858">
        <v>85</v>
      </c>
      <c r="C1858">
        <f>logfile_5k_buffer_continuously_update_registers_time__3[[#This Row],[Column2]]*1000000</f>
        <v>85000000</v>
      </c>
    </row>
    <row r="1859" spans="1:3" x14ac:dyDescent="0.3">
      <c r="A1859" s="1" t="s">
        <v>15130</v>
      </c>
      <c r="B1859">
        <v>79</v>
      </c>
      <c r="C1859">
        <f>logfile_5k_buffer_continuously_update_registers_time__3[[#This Row],[Column2]]*1000000</f>
        <v>79000000</v>
      </c>
    </row>
    <row r="1860" spans="1:3" x14ac:dyDescent="0.3">
      <c r="A1860" s="1" t="s">
        <v>15131</v>
      </c>
      <c r="B1860">
        <v>89</v>
      </c>
      <c r="C1860">
        <f>logfile_5k_buffer_continuously_update_registers_time__3[[#This Row],[Column2]]*1000000</f>
        <v>89000000</v>
      </c>
    </row>
    <row r="1861" spans="1:3" x14ac:dyDescent="0.3">
      <c r="A1861" s="1" t="s">
        <v>15132</v>
      </c>
      <c r="B1861">
        <v>92</v>
      </c>
      <c r="C1861">
        <f>logfile_5k_buffer_continuously_update_registers_time__3[[#This Row],[Column2]]*1000000</f>
        <v>92000000</v>
      </c>
    </row>
    <row r="1862" spans="1:3" x14ac:dyDescent="0.3">
      <c r="A1862" s="1" t="s">
        <v>15133</v>
      </c>
      <c r="B1862">
        <v>80</v>
      </c>
      <c r="C1862">
        <f>logfile_5k_buffer_continuously_update_registers_time__3[[#This Row],[Column2]]*1000000</f>
        <v>80000000</v>
      </c>
    </row>
    <row r="1863" spans="1:3" x14ac:dyDescent="0.3">
      <c r="A1863" s="1" t="s">
        <v>15134</v>
      </c>
      <c r="B1863">
        <v>86</v>
      </c>
      <c r="C1863">
        <f>logfile_5k_buffer_continuously_update_registers_time__3[[#This Row],[Column2]]*1000000</f>
        <v>86000000</v>
      </c>
    </row>
    <row r="1864" spans="1:3" x14ac:dyDescent="0.3">
      <c r="A1864" s="1" t="s">
        <v>15135</v>
      </c>
      <c r="B1864">
        <v>91</v>
      </c>
      <c r="C1864">
        <f>logfile_5k_buffer_continuously_update_registers_time__3[[#This Row],[Column2]]*1000000</f>
        <v>91000000</v>
      </c>
    </row>
    <row r="1865" spans="1:3" x14ac:dyDescent="0.3">
      <c r="A1865" s="1" t="s">
        <v>15136</v>
      </c>
      <c r="B1865">
        <v>78</v>
      </c>
      <c r="C1865">
        <f>logfile_5k_buffer_continuously_update_registers_time__3[[#This Row],[Column2]]*1000000</f>
        <v>78000000</v>
      </c>
    </row>
    <row r="1866" spans="1:3" x14ac:dyDescent="0.3">
      <c r="A1866" s="1" t="s">
        <v>15137</v>
      </c>
      <c r="B1866">
        <v>91</v>
      </c>
      <c r="C1866">
        <f>logfile_5k_buffer_continuously_update_registers_time__3[[#This Row],[Column2]]*1000000</f>
        <v>91000000</v>
      </c>
    </row>
    <row r="1867" spans="1:3" x14ac:dyDescent="0.3">
      <c r="A1867" s="1" t="s">
        <v>15138</v>
      </c>
      <c r="B1867">
        <v>88</v>
      </c>
      <c r="C1867">
        <f>logfile_5k_buffer_continuously_update_registers_time__3[[#This Row],[Column2]]*1000000</f>
        <v>88000000</v>
      </c>
    </row>
    <row r="1868" spans="1:3" x14ac:dyDescent="0.3">
      <c r="A1868" s="1" t="s">
        <v>15139</v>
      </c>
      <c r="B1868">
        <v>81</v>
      </c>
      <c r="C1868">
        <f>logfile_5k_buffer_continuously_update_registers_time__3[[#This Row],[Column2]]*1000000</f>
        <v>81000000</v>
      </c>
    </row>
    <row r="1869" spans="1:3" x14ac:dyDescent="0.3">
      <c r="A1869" s="1" t="s">
        <v>15140</v>
      </c>
      <c r="B1869">
        <v>100</v>
      </c>
      <c r="C1869">
        <f>logfile_5k_buffer_continuously_update_registers_time__3[[#This Row],[Column2]]*1000000</f>
        <v>100000000</v>
      </c>
    </row>
    <row r="1870" spans="1:3" x14ac:dyDescent="0.3">
      <c r="A1870" s="1" t="s">
        <v>15141</v>
      </c>
      <c r="B1870">
        <v>95</v>
      </c>
      <c r="C1870">
        <f>logfile_5k_buffer_continuously_update_registers_time__3[[#This Row],[Column2]]*1000000</f>
        <v>95000000</v>
      </c>
    </row>
    <row r="1871" spans="1:3" x14ac:dyDescent="0.3">
      <c r="A1871" s="1" t="s">
        <v>15142</v>
      </c>
      <c r="B1871">
        <v>77</v>
      </c>
      <c r="C1871">
        <f>logfile_5k_buffer_continuously_update_registers_time__3[[#This Row],[Column2]]*1000000</f>
        <v>77000000</v>
      </c>
    </row>
    <row r="1872" spans="1:3" x14ac:dyDescent="0.3">
      <c r="A1872" s="1" t="s">
        <v>15143</v>
      </c>
      <c r="B1872">
        <v>101</v>
      </c>
      <c r="C1872">
        <f>logfile_5k_buffer_continuously_update_registers_time__3[[#This Row],[Column2]]*1000000</f>
        <v>101000000</v>
      </c>
    </row>
    <row r="1873" spans="1:3" x14ac:dyDescent="0.3">
      <c r="A1873" s="1" t="s">
        <v>15144</v>
      </c>
      <c r="B1873">
        <v>100</v>
      </c>
      <c r="C1873">
        <f>logfile_5k_buffer_continuously_update_registers_time__3[[#This Row],[Column2]]*1000000</f>
        <v>100000000</v>
      </c>
    </row>
    <row r="1874" spans="1:3" x14ac:dyDescent="0.3">
      <c r="A1874" s="1" t="s">
        <v>15145</v>
      </c>
      <c r="B1874">
        <v>103</v>
      </c>
      <c r="C1874">
        <f>logfile_5k_buffer_continuously_update_registers_time__3[[#This Row],[Column2]]*1000000</f>
        <v>103000000</v>
      </c>
    </row>
    <row r="1875" spans="1:3" x14ac:dyDescent="0.3">
      <c r="A1875" s="1" t="s">
        <v>15146</v>
      </c>
      <c r="B1875">
        <v>87</v>
      </c>
      <c r="C1875">
        <f>logfile_5k_buffer_continuously_update_registers_time__3[[#This Row],[Column2]]*1000000</f>
        <v>87000000</v>
      </c>
    </row>
    <row r="1876" spans="1:3" x14ac:dyDescent="0.3">
      <c r="A1876" s="1" t="s">
        <v>15147</v>
      </c>
      <c r="B1876">
        <v>97</v>
      </c>
      <c r="C1876">
        <f>logfile_5k_buffer_continuously_update_registers_time__3[[#This Row],[Column2]]*1000000</f>
        <v>97000000</v>
      </c>
    </row>
    <row r="1877" spans="1:3" x14ac:dyDescent="0.3">
      <c r="A1877" s="1" t="s">
        <v>15148</v>
      </c>
      <c r="B1877">
        <v>104</v>
      </c>
      <c r="C1877">
        <f>logfile_5k_buffer_continuously_update_registers_time__3[[#This Row],[Column2]]*1000000</f>
        <v>104000000</v>
      </c>
    </row>
    <row r="1878" spans="1:3" x14ac:dyDescent="0.3">
      <c r="A1878" s="1" t="s">
        <v>15149</v>
      </c>
      <c r="B1878">
        <v>85</v>
      </c>
      <c r="C1878">
        <f>logfile_5k_buffer_continuously_update_registers_time__3[[#This Row],[Column2]]*1000000</f>
        <v>85000000</v>
      </c>
    </row>
    <row r="1879" spans="1:3" x14ac:dyDescent="0.3">
      <c r="A1879" s="1" t="s">
        <v>15150</v>
      </c>
      <c r="B1879">
        <v>97</v>
      </c>
      <c r="C1879">
        <f>logfile_5k_buffer_continuously_update_registers_time__3[[#This Row],[Column2]]*1000000</f>
        <v>97000000</v>
      </c>
    </row>
    <row r="1880" spans="1:3" x14ac:dyDescent="0.3">
      <c r="A1880" s="1" t="s">
        <v>15151</v>
      </c>
      <c r="B1880">
        <v>94</v>
      </c>
      <c r="C1880">
        <f>logfile_5k_buffer_continuously_update_registers_time__3[[#This Row],[Column2]]*1000000</f>
        <v>94000000</v>
      </c>
    </row>
    <row r="1881" spans="1:3" x14ac:dyDescent="0.3">
      <c r="A1881" s="1" t="s">
        <v>15152</v>
      </c>
      <c r="B1881">
        <v>101</v>
      </c>
      <c r="C1881">
        <f>logfile_5k_buffer_continuously_update_registers_time__3[[#This Row],[Column2]]*1000000</f>
        <v>101000000</v>
      </c>
    </row>
    <row r="1882" spans="1:3" x14ac:dyDescent="0.3">
      <c r="A1882" s="1" t="s">
        <v>15153</v>
      </c>
      <c r="B1882">
        <v>101</v>
      </c>
      <c r="C1882">
        <f>logfile_5k_buffer_continuously_update_registers_time__3[[#This Row],[Column2]]*1000000</f>
        <v>101000000</v>
      </c>
    </row>
    <row r="1883" spans="1:3" x14ac:dyDescent="0.3">
      <c r="A1883" s="1" t="s">
        <v>15154</v>
      </c>
      <c r="B1883">
        <v>81</v>
      </c>
      <c r="C1883">
        <f>logfile_5k_buffer_continuously_update_registers_time__3[[#This Row],[Column2]]*1000000</f>
        <v>81000000</v>
      </c>
    </row>
    <row r="1884" spans="1:3" x14ac:dyDescent="0.3">
      <c r="A1884" s="1" t="s">
        <v>15155</v>
      </c>
      <c r="B1884">
        <v>95</v>
      </c>
      <c r="C1884">
        <f>logfile_5k_buffer_continuously_update_registers_time__3[[#This Row],[Column2]]*1000000</f>
        <v>95000000</v>
      </c>
    </row>
    <row r="1885" spans="1:3" x14ac:dyDescent="0.3">
      <c r="A1885" s="1" t="s">
        <v>15156</v>
      </c>
      <c r="B1885">
        <v>91</v>
      </c>
      <c r="C1885">
        <f>logfile_5k_buffer_continuously_update_registers_time__3[[#This Row],[Column2]]*1000000</f>
        <v>91000000</v>
      </c>
    </row>
    <row r="1886" spans="1:3" x14ac:dyDescent="0.3">
      <c r="A1886" s="1" t="s">
        <v>15157</v>
      </c>
      <c r="B1886">
        <v>75</v>
      </c>
      <c r="C1886">
        <f>logfile_5k_buffer_continuously_update_registers_time__3[[#This Row],[Column2]]*1000000</f>
        <v>75000000</v>
      </c>
    </row>
    <row r="1887" spans="1:3" x14ac:dyDescent="0.3">
      <c r="A1887" s="1" t="s">
        <v>15158</v>
      </c>
      <c r="B1887">
        <v>89</v>
      </c>
      <c r="C1887">
        <f>logfile_5k_buffer_continuously_update_registers_time__3[[#This Row],[Column2]]*1000000</f>
        <v>89000000</v>
      </c>
    </row>
    <row r="1888" spans="1:3" x14ac:dyDescent="0.3">
      <c r="A1888" s="1" t="s">
        <v>15159</v>
      </c>
      <c r="B1888">
        <v>93</v>
      </c>
      <c r="C1888">
        <f>logfile_5k_buffer_continuously_update_registers_time__3[[#This Row],[Column2]]*1000000</f>
        <v>93000000</v>
      </c>
    </row>
    <row r="1889" spans="1:3" x14ac:dyDescent="0.3">
      <c r="A1889" s="1" t="s">
        <v>15160</v>
      </c>
      <c r="B1889">
        <v>92</v>
      </c>
      <c r="C1889">
        <f>logfile_5k_buffer_continuously_update_registers_time__3[[#This Row],[Column2]]*1000000</f>
        <v>92000000</v>
      </c>
    </row>
    <row r="1890" spans="1:3" x14ac:dyDescent="0.3">
      <c r="A1890" s="1" t="s">
        <v>15161</v>
      </c>
      <c r="B1890">
        <v>80</v>
      </c>
      <c r="C1890">
        <f>logfile_5k_buffer_continuously_update_registers_time__3[[#This Row],[Column2]]*1000000</f>
        <v>80000000</v>
      </c>
    </row>
    <row r="1891" spans="1:3" x14ac:dyDescent="0.3">
      <c r="A1891" s="1" t="s">
        <v>15162</v>
      </c>
      <c r="B1891">
        <v>89</v>
      </c>
      <c r="C1891">
        <f>logfile_5k_buffer_continuously_update_registers_time__3[[#This Row],[Column2]]*1000000</f>
        <v>89000000</v>
      </c>
    </row>
    <row r="1892" spans="1:3" x14ac:dyDescent="0.3">
      <c r="A1892" s="1" t="s">
        <v>15163</v>
      </c>
      <c r="B1892">
        <v>81</v>
      </c>
      <c r="C1892">
        <f>logfile_5k_buffer_continuously_update_registers_time__3[[#This Row],[Column2]]*1000000</f>
        <v>81000000</v>
      </c>
    </row>
    <row r="1893" spans="1:3" x14ac:dyDescent="0.3">
      <c r="A1893" s="1" t="s">
        <v>15164</v>
      </c>
      <c r="B1893">
        <v>90</v>
      </c>
      <c r="C1893">
        <f>logfile_5k_buffer_continuously_update_registers_time__3[[#This Row],[Column2]]*1000000</f>
        <v>90000000</v>
      </c>
    </row>
    <row r="1894" spans="1:3" x14ac:dyDescent="0.3">
      <c r="A1894" s="1" t="s">
        <v>15165</v>
      </c>
      <c r="B1894">
        <v>92</v>
      </c>
      <c r="C1894">
        <f>logfile_5k_buffer_continuously_update_registers_time__3[[#This Row],[Column2]]*1000000</f>
        <v>92000000</v>
      </c>
    </row>
    <row r="1895" spans="1:3" x14ac:dyDescent="0.3">
      <c r="A1895" s="1" t="s">
        <v>15166</v>
      </c>
      <c r="B1895">
        <v>79</v>
      </c>
      <c r="C1895">
        <f>logfile_5k_buffer_continuously_update_registers_time__3[[#This Row],[Column2]]*1000000</f>
        <v>79000000</v>
      </c>
    </row>
    <row r="1896" spans="1:3" x14ac:dyDescent="0.3">
      <c r="A1896" s="1" t="s">
        <v>15167</v>
      </c>
      <c r="B1896">
        <v>88</v>
      </c>
      <c r="C1896">
        <f>logfile_5k_buffer_continuously_update_registers_time__3[[#This Row],[Column2]]*1000000</f>
        <v>88000000</v>
      </c>
    </row>
    <row r="1897" spans="1:3" x14ac:dyDescent="0.3">
      <c r="A1897" s="1" t="s">
        <v>15168</v>
      </c>
      <c r="B1897">
        <v>97</v>
      </c>
      <c r="C1897">
        <f>logfile_5k_buffer_continuously_update_registers_time__3[[#This Row],[Column2]]*1000000</f>
        <v>97000000</v>
      </c>
    </row>
    <row r="1898" spans="1:3" x14ac:dyDescent="0.3">
      <c r="A1898" s="1" t="s">
        <v>15169</v>
      </c>
      <c r="B1898">
        <v>101</v>
      </c>
      <c r="C1898">
        <f>logfile_5k_buffer_continuously_update_registers_time__3[[#This Row],[Column2]]*1000000</f>
        <v>101000000</v>
      </c>
    </row>
    <row r="1899" spans="1:3" x14ac:dyDescent="0.3">
      <c r="A1899" s="1" t="s">
        <v>15170</v>
      </c>
      <c r="B1899">
        <v>97</v>
      </c>
      <c r="C1899">
        <f>logfile_5k_buffer_continuously_update_registers_time__3[[#This Row],[Column2]]*1000000</f>
        <v>97000000</v>
      </c>
    </row>
    <row r="1900" spans="1:3" x14ac:dyDescent="0.3">
      <c r="A1900" s="1" t="s">
        <v>15171</v>
      </c>
      <c r="B1900">
        <v>79</v>
      </c>
      <c r="C1900">
        <f>logfile_5k_buffer_continuously_update_registers_time__3[[#This Row],[Column2]]*1000000</f>
        <v>79000000</v>
      </c>
    </row>
    <row r="1901" spans="1:3" x14ac:dyDescent="0.3">
      <c r="A1901" s="1" t="s">
        <v>15172</v>
      </c>
      <c r="B1901">
        <v>90</v>
      </c>
      <c r="C1901">
        <f>logfile_5k_buffer_continuously_update_registers_time__3[[#This Row],[Column2]]*1000000</f>
        <v>90000000</v>
      </c>
    </row>
    <row r="1902" spans="1:3" x14ac:dyDescent="0.3">
      <c r="A1902" s="1" t="s">
        <v>15173</v>
      </c>
      <c r="B1902">
        <v>93</v>
      </c>
      <c r="C1902">
        <f>logfile_5k_buffer_continuously_update_registers_time__3[[#This Row],[Column2]]*1000000</f>
        <v>93000000</v>
      </c>
    </row>
    <row r="1903" spans="1:3" x14ac:dyDescent="0.3">
      <c r="A1903" s="1" t="s">
        <v>15174</v>
      </c>
      <c r="B1903">
        <v>79</v>
      </c>
      <c r="C1903">
        <f>logfile_5k_buffer_continuously_update_registers_time__3[[#This Row],[Column2]]*1000000</f>
        <v>79000000</v>
      </c>
    </row>
    <row r="1904" spans="1:3" x14ac:dyDescent="0.3">
      <c r="A1904" s="1" t="s">
        <v>15175</v>
      </c>
      <c r="B1904">
        <v>89</v>
      </c>
      <c r="C1904">
        <f>logfile_5k_buffer_continuously_update_registers_time__3[[#This Row],[Column2]]*1000000</f>
        <v>89000000</v>
      </c>
    </row>
    <row r="1905" spans="1:3" x14ac:dyDescent="0.3">
      <c r="A1905" s="1" t="s">
        <v>15176</v>
      </c>
      <c r="B1905">
        <v>91</v>
      </c>
      <c r="C1905">
        <f>logfile_5k_buffer_continuously_update_registers_time__3[[#This Row],[Column2]]*1000000</f>
        <v>91000000</v>
      </c>
    </row>
    <row r="1906" spans="1:3" x14ac:dyDescent="0.3">
      <c r="A1906" s="1" t="s">
        <v>15177</v>
      </c>
      <c r="B1906">
        <v>77</v>
      </c>
      <c r="C1906">
        <f>logfile_5k_buffer_continuously_update_registers_time__3[[#This Row],[Column2]]*1000000</f>
        <v>77000000</v>
      </c>
    </row>
    <row r="1907" spans="1:3" x14ac:dyDescent="0.3">
      <c r="A1907" s="1" t="s">
        <v>15178</v>
      </c>
      <c r="B1907">
        <v>86</v>
      </c>
      <c r="C1907">
        <f>logfile_5k_buffer_continuously_update_registers_time__3[[#This Row],[Column2]]*1000000</f>
        <v>86000000</v>
      </c>
    </row>
    <row r="1908" spans="1:3" x14ac:dyDescent="0.3">
      <c r="A1908" s="1" t="s">
        <v>15179</v>
      </c>
      <c r="B1908">
        <v>93</v>
      </c>
      <c r="C1908">
        <f>logfile_5k_buffer_continuously_update_registers_time__3[[#This Row],[Column2]]*1000000</f>
        <v>93000000</v>
      </c>
    </row>
    <row r="1909" spans="1:3" x14ac:dyDescent="0.3">
      <c r="A1909" s="1" t="s">
        <v>15180</v>
      </c>
      <c r="B1909">
        <v>85</v>
      </c>
      <c r="C1909">
        <f>logfile_5k_buffer_continuously_update_registers_time__3[[#This Row],[Column2]]*1000000</f>
        <v>85000000</v>
      </c>
    </row>
    <row r="1910" spans="1:3" x14ac:dyDescent="0.3">
      <c r="A1910" s="1" t="s">
        <v>15181</v>
      </c>
      <c r="B1910">
        <v>97</v>
      </c>
      <c r="C1910">
        <f>logfile_5k_buffer_continuously_update_registers_time__3[[#This Row],[Column2]]*1000000</f>
        <v>97000000</v>
      </c>
    </row>
    <row r="1911" spans="1:3" x14ac:dyDescent="0.3">
      <c r="A1911" s="1" t="s">
        <v>15182</v>
      </c>
      <c r="B1911">
        <v>88</v>
      </c>
      <c r="C1911">
        <f>logfile_5k_buffer_continuously_update_registers_time__3[[#This Row],[Column2]]*1000000</f>
        <v>88000000</v>
      </c>
    </row>
    <row r="1912" spans="1:3" x14ac:dyDescent="0.3">
      <c r="A1912" s="1" t="s">
        <v>15183</v>
      </c>
      <c r="B1912">
        <v>104</v>
      </c>
      <c r="C1912">
        <f>logfile_5k_buffer_continuously_update_registers_time__3[[#This Row],[Column2]]*1000000</f>
        <v>104000000</v>
      </c>
    </row>
    <row r="1913" spans="1:3" x14ac:dyDescent="0.3">
      <c r="A1913" s="1" t="s">
        <v>15184</v>
      </c>
      <c r="B1913">
        <v>76</v>
      </c>
      <c r="C1913">
        <f>logfile_5k_buffer_continuously_update_registers_time__3[[#This Row],[Column2]]*1000000</f>
        <v>76000000</v>
      </c>
    </row>
    <row r="1914" spans="1:3" x14ac:dyDescent="0.3">
      <c r="A1914" s="1" t="s">
        <v>15185</v>
      </c>
      <c r="B1914">
        <v>92</v>
      </c>
      <c r="C1914">
        <f>logfile_5k_buffer_continuously_update_registers_time__3[[#This Row],[Column2]]*1000000</f>
        <v>92000000</v>
      </c>
    </row>
    <row r="1915" spans="1:3" x14ac:dyDescent="0.3">
      <c r="A1915" s="1" t="s">
        <v>15186</v>
      </c>
      <c r="B1915">
        <v>94</v>
      </c>
      <c r="C1915">
        <f>logfile_5k_buffer_continuously_update_registers_time__3[[#This Row],[Column2]]*1000000</f>
        <v>94000000</v>
      </c>
    </row>
    <row r="1916" spans="1:3" x14ac:dyDescent="0.3">
      <c r="A1916" s="1" t="s">
        <v>15187</v>
      </c>
      <c r="B1916">
        <v>82</v>
      </c>
      <c r="C1916">
        <f>logfile_5k_buffer_continuously_update_registers_time__3[[#This Row],[Column2]]*1000000</f>
        <v>82000000</v>
      </c>
    </row>
    <row r="1917" spans="1:3" x14ac:dyDescent="0.3">
      <c r="A1917" s="1" t="s">
        <v>15188</v>
      </c>
      <c r="B1917">
        <v>98</v>
      </c>
      <c r="C1917">
        <f>logfile_5k_buffer_continuously_update_registers_time__3[[#This Row],[Column2]]*1000000</f>
        <v>98000000</v>
      </c>
    </row>
    <row r="1918" spans="1:3" x14ac:dyDescent="0.3">
      <c r="A1918" s="1" t="s">
        <v>15189</v>
      </c>
      <c r="B1918">
        <v>99</v>
      </c>
      <c r="C1918">
        <f>logfile_5k_buffer_continuously_update_registers_time__3[[#This Row],[Column2]]*1000000</f>
        <v>99000000</v>
      </c>
    </row>
    <row r="1919" spans="1:3" x14ac:dyDescent="0.3">
      <c r="A1919" s="1" t="s">
        <v>15190</v>
      </c>
      <c r="B1919">
        <v>99</v>
      </c>
      <c r="C1919">
        <f>logfile_5k_buffer_continuously_update_registers_time__3[[#This Row],[Column2]]*1000000</f>
        <v>99000000</v>
      </c>
    </row>
    <row r="1920" spans="1:3" x14ac:dyDescent="0.3">
      <c r="A1920" s="1" t="s">
        <v>15191</v>
      </c>
      <c r="B1920">
        <v>95</v>
      </c>
      <c r="C1920">
        <f>logfile_5k_buffer_continuously_update_registers_time__3[[#This Row],[Column2]]*1000000</f>
        <v>95000000</v>
      </c>
    </row>
    <row r="1921" spans="1:3" x14ac:dyDescent="0.3">
      <c r="A1921" s="1" t="s">
        <v>15192</v>
      </c>
      <c r="B1921">
        <v>97</v>
      </c>
      <c r="C1921">
        <f>logfile_5k_buffer_continuously_update_registers_time__3[[#This Row],[Column2]]*1000000</f>
        <v>97000000</v>
      </c>
    </row>
    <row r="1922" spans="1:3" x14ac:dyDescent="0.3">
      <c r="A1922" s="1" t="s">
        <v>15193</v>
      </c>
      <c r="B1922">
        <v>86</v>
      </c>
      <c r="C1922">
        <f>logfile_5k_buffer_continuously_update_registers_time__3[[#This Row],[Column2]]*1000000</f>
        <v>86000000</v>
      </c>
    </row>
    <row r="1923" spans="1:3" x14ac:dyDescent="0.3">
      <c r="A1923" s="1" t="s">
        <v>15194</v>
      </c>
      <c r="B1923">
        <v>95</v>
      </c>
      <c r="C1923">
        <f>logfile_5k_buffer_continuously_update_registers_time__3[[#This Row],[Column2]]*1000000</f>
        <v>95000000</v>
      </c>
    </row>
    <row r="1924" spans="1:3" x14ac:dyDescent="0.3">
      <c r="A1924" s="1" t="s">
        <v>15195</v>
      </c>
      <c r="B1924">
        <v>95</v>
      </c>
      <c r="C1924">
        <f>logfile_5k_buffer_continuously_update_registers_time__3[[#This Row],[Column2]]*1000000</f>
        <v>95000000</v>
      </c>
    </row>
    <row r="1925" spans="1:3" x14ac:dyDescent="0.3">
      <c r="A1925" s="1" t="s">
        <v>15196</v>
      </c>
      <c r="B1925">
        <v>100</v>
      </c>
      <c r="C1925">
        <f>logfile_5k_buffer_continuously_update_registers_time__3[[#This Row],[Column2]]*1000000</f>
        <v>100000000</v>
      </c>
    </row>
    <row r="1926" spans="1:3" x14ac:dyDescent="0.3">
      <c r="A1926" s="1" t="s">
        <v>15197</v>
      </c>
      <c r="B1926">
        <v>106</v>
      </c>
      <c r="C1926">
        <f>logfile_5k_buffer_continuously_update_registers_time__3[[#This Row],[Column2]]*1000000</f>
        <v>106000000</v>
      </c>
    </row>
    <row r="1927" spans="1:3" x14ac:dyDescent="0.3">
      <c r="A1927" s="1" t="s">
        <v>15198</v>
      </c>
      <c r="B1927">
        <v>100</v>
      </c>
      <c r="C1927">
        <f>logfile_5k_buffer_continuously_update_registers_time__3[[#This Row],[Column2]]*1000000</f>
        <v>100000000</v>
      </c>
    </row>
    <row r="1928" spans="1:3" x14ac:dyDescent="0.3">
      <c r="A1928" s="1" t="s">
        <v>15199</v>
      </c>
      <c r="B1928">
        <v>97</v>
      </c>
      <c r="C1928">
        <f>logfile_5k_buffer_continuously_update_registers_time__3[[#This Row],[Column2]]*1000000</f>
        <v>97000000</v>
      </c>
    </row>
    <row r="1929" spans="1:3" x14ac:dyDescent="0.3">
      <c r="A1929" s="1" t="s">
        <v>15200</v>
      </c>
      <c r="B1929">
        <v>85</v>
      </c>
      <c r="C1929">
        <f>logfile_5k_buffer_continuously_update_registers_time__3[[#This Row],[Column2]]*1000000</f>
        <v>85000000</v>
      </c>
    </row>
    <row r="1930" spans="1:3" x14ac:dyDescent="0.3">
      <c r="A1930" s="1" t="s">
        <v>15201</v>
      </c>
      <c r="B1930">
        <v>94</v>
      </c>
      <c r="C1930">
        <f>logfile_5k_buffer_continuously_update_registers_time__3[[#This Row],[Column2]]*1000000</f>
        <v>94000000</v>
      </c>
    </row>
    <row r="1931" spans="1:3" x14ac:dyDescent="0.3">
      <c r="A1931" s="1" t="s">
        <v>15202</v>
      </c>
      <c r="B1931">
        <v>104</v>
      </c>
      <c r="C1931">
        <f>logfile_5k_buffer_continuously_update_registers_time__3[[#This Row],[Column2]]*1000000</f>
        <v>104000000</v>
      </c>
    </row>
    <row r="1932" spans="1:3" x14ac:dyDescent="0.3">
      <c r="A1932" s="1" t="s">
        <v>15203</v>
      </c>
      <c r="B1932">
        <v>98</v>
      </c>
      <c r="C1932">
        <f>logfile_5k_buffer_continuously_update_registers_time__3[[#This Row],[Column2]]*1000000</f>
        <v>98000000</v>
      </c>
    </row>
    <row r="1933" spans="1:3" x14ac:dyDescent="0.3">
      <c r="A1933" s="1" t="s">
        <v>15204</v>
      </c>
      <c r="B1933">
        <v>95</v>
      </c>
      <c r="C1933">
        <f>logfile_5k_buffer_continuously_update_registers_time__3[[#This Row],[Column2]]*1000000</f>
        <v>95000000</v>
      </c>
    </row>
    <row r="1934" spans="1:3" x14ac:dyDescent="0.3">
      <c r="A1934" s="1" t="s">
        <v>15205</v>
      </c>
      <c r="B1934">
        <v>98</v>
      </c>
      <c r="C1934">
        <f>logfile_5k_buffer_continuously_update_registers_time__3[[#This Row],[Column2]]*1000000</f>
        <v>98000000</v>
      </c>
    </row>
    <row r="1935" spans="1:3" x14ac:dyDescent="0.3">
      <c r="A1935" s="1" t="s">
        <v>15206</v>
      </c>
      <c r="B1935">
        <v>91</v>
      </c>
      <c r="C1935">
        <f>logfile_5k_buffer_continuously_update_registers_time__3[[#This Row],[Column2]]*1000000</f>
        <v>91000000</v>
      </c>
    </row>
    <row r="1936" spans="1:3" x14ac:dyDescent="0.3">
      <c r="A1936" s="1" t="s">
        <v>15207</v>
      </c>
      <c r="B1936">
        <v>107</v>
      </c>
      <c r="C1936">
        <f>logfile_5k_buffer_continuously_update_registers_time__3[[#This Row],[Column2]]*1000000</f>
        <v>107000000</v>
      </c>
    </row>
    <row r="1937" spans="1:3" x14ac:dyDescent="0.3">
      <c r="A1937" s="1" t="s">
        <v>15208</v>
      </c>
      <c r="B1937">
        <v>96</v>
      </c>
      <c r="C1937">
        <f>logfile_5k_buffer_continuously_update_registers_time__3[[#This Row],[Column2]]*1000000</f>
        <v>96000000</v>
      </c>
    </row>
    <row r="1938" spans="1:3" x14ac:dyDescent="0.3">
      <c r="A1938" s="1" t="s">
        <v>15209</v>
      </c>
      <c r="B1938">
        <v>96</v>
      </c>
      <c r="C1938">
        <f>logfile_5k_buffer_continuously_update_registers_time__3[[#This Row],[Column2]]*1000000</f>
        <v>96000000</v>
      </c>
    </row>
    <row r="1939" spans="1:3" x14ac:dyDescent="0.3">
      <c r="A1939" s="1" t="s">
        <v>15210</v>
      </c>
      <c r="B1939">
        <v>95</v>
      </c>
      <c r="C1939">
        <f>logfile_5k_buffer_continuously_update_registers_time__3[[#This Row],[Column2]]*1000000</f>
        <v>95000000</v>
      </c>
    </row>
    <row r="1940" spans="1:3" x14ac:dyDescent="0.3">
      <c r="A1940" s="1" t="s">
        <v>15211</v>
      </c>
      <c r="B1940">
        <v>96</v>
      </c>
      <c r="C1940">
        <f>logfile_5k_buffer_continuously_update_registers_time__3[[#This Row],[Column2]]*1000000</f>
        <v>96000000</v>
      </c>
    </row>
    <row r="1941" spans="1:3" x14ac:dyDescent="0.3">
      <c r="A1941" s="1" t="s">
        <v>15212</v>
      </c>
      <c r="B1941">
        <v>98</v>
      </c>
      <c r="C1941">
        <f>logfile_5k_buffer_continuously_update_registers_time__3[[#This Row],[Column2]]*1000000</f>
        <v>98000000</v>
      </c>
    </row>
    <row r="1942" spans="1:3" x14ac:dyDescent="0.3">
      <c r="A1942" s="1" t="s">
        <v>15213</v>
      </c>
      <c r="B1942">
        <v>89</v>
      </c>
      <c r="C1942">
        <f>logfile_5k_buffer_continuously_update_registers_time__3[[#This Row],[Column2]]*1000000</f>
        <v>89000000</v>
      </c>
    </row>
    <row r="1943" spans="1:3" x14ac:dyDescent="0.3">
      <c r="A1943" s="1" t="s">
        <v>15214</v>
      </c>
      <c r="B1943">
        <v>90</v>
      </c>
      <c r="C1943">
        <f>logfile_5k_buffer_continuously_update_registers_time__3[[#This Row],[Column2]]*1000000</f>
        <v>90000000</v>
      </c>
    </row>
    <row r="1944" spans="1:3" x14ac:dyDescent="0.3">
      <c r="A1944" s="1" t="s">
        <v>15215</v>
      </c>
      <c r="B1944">
        <v>89</v>
      </c>
      <c r="C1944">
        <f>logfile_5k_buffer_continuously_update_registers_time__3[[#This Row],[Column2]]*1000000</f>
        <v>89000000</v>
      </c>
    </row>
    <row r="1945" spans="1:3" x14ac:dyDescent="0.3">
      <c r="A1945" s="1" t="s">
        <v>15216</v>
      </c>
      <c r="B1945">
        <v>83</v>
      </c>
      <c r="C1945">
        <f>logfile_5k_buffer_continuously_update_registers_time__3[[#This Row],[Column2]]*1000000</f>
        <v>83000000</v>
      </c>
    </row>
    <row r="1946" spans="1:3" x14ac:dyDescent="0.3">
      <c r="A1946" s="1" t="s">
        <v>15217</v>
      </c>
      <c r="B1946">
        <v>98</v>
      </c>
      <c r="C1946">
        <f>logfile_5k_buffer_continuously_update_registers_time__3[[#This Row],[Column2]]*1000000</f>
        <v>98000000</v>
      </c>
    </row>
    <row r="1947" spans="1:3" x14ac:dyDescent="0.3">
      <c r="A1947" s="1" t="s">
        <v>15218</v>
      </c>
      <c r="B1947">
        <v>99</v>
      </c>
      <c r="C1947">
        <f>logfile_5k_buffer_continuously_update_registers_time__3[[#This Row],[Column2]]*1000000</f>
        <v>99000000</v>
      </c>
    </row>
    <row r="1948" spans="1:3" x14ac:dyDescent="0.3">
      <c r="A1948" s="1" t="s">
        <v>15219</v>
      </c>
      <c r="B1948">
        <v>94</v>
      </c>
      <c r="C1948">
        <f>logfile_5k_buffer_continuously_update_registers_time__3[[#This Row],[Column2]]*1000000</f>
        <v>94000000</v>
      </c>
    </row>
    <row r="1949" spans="1:3" x14ac:dyDescent="0.3">
      <c r="A1949" s="1" t="s">
        <v>15220</v>
      </c>
      <c r="B1949">
        <v>102</v>
      </c>
      <c r="C1949">
        <f>logfile_5k_buffer_continuously_update_registers_time__3[[#This Row],[Column2]]*1000000</f>
        <v>102000000</v>
      </c>
    </row>
    <row r="1950" spans="1:3" x14ac:dyDescent="0.3">
      <c r="A1950" s="1" t="s">
        <v>15221</v>
      </c>
      <c r="B1950">
        <v>103</v>
      </c>
      <c r="C1950">
        <f>logfile_5k_buffer_continuously_update_registers_time__3[[#This Row],[Column2]]*1000000</f>
        <v>103000000</v>
      </c>
    </row>
    <row r="1951" spans="1:3" x14ac:dyDescent="0.3">
      <c r="A1951" s="1" t="s">
        <v>15222</v>
      </c>
      <c r="B1951">
        <v>109</v>
      </c>
      <c r="C1951">
        <f>logfile_5k_buffer_continuously_update_registers_time__3[[#This Row],[Column2]]*1000000</f>
        <v>109000000</v>
      </c>
    </row>
    <row r="1952" spans="1:3" x14ac:dyDescent="0.3">
      <c r="A1952" s="1" t="s">
        <v>15223</v>
      </c>
      <c r="B1952">
        <v>109</v>
      </c>
      <c r="C1952">
        <f>logfile_5k_buffer_continuously_update_registers_time__3[[#This Row],[Column2]]*1000000</f>
        <v>109000000</v>
      </c>
    </row>
    <row r="1953" spans="1:3" x14ac:dyDescent="0.3">
      <c r="A1953" s="1" t="s">
        <v>15224</v>
      </c>
      <c r="B1953">
        <v>101</v>
      </c>
      <c r="C1953">
        <f>logfile_5k_buffer_continuously_update_registers_time__3[[#This Row],[Column2]]*1000000</f>
        <v>101000000</v>
      </c>
    </row>
    <row r="1954" spans="1:3" x14ac:dyDescent="0.3">
      <c r="A1954" s="1" t="s">
        <v>15225</v>
      </c>
      <c r="B1954">
        <v>104</v>
      </c>
      <c r="C1954">
        <f>logfile_5k_buffer_continuously_update_registers_time__3[[#This Row],[Column2]]*1000000</f>
        <v>104000000</v>
      </c>
    </row>
    <row r="1955" spans="1:3" x14ac:dyDescent="0.3">
      <c r="A1955" s="1" t="s">
        <v>15226</v>
      </c>
      <c r="B1955">
        <v>110</v>
      </c>
      <c r="C1955">
        <f>logfile_5k_buffer_continuously_update_registers_time__3[[#This Row],[Column2]]*1000000</f>
        <v>110000000</v>
      </c>
    </row>
    <row r="1956" spans="1:3" x14ac:dyDescent="0.3">
      <c r="A1956" s="1" t="s">
        <v>15227</v>
      </c>
      <c r="B1956">
        <v>118</v>
      </c>
      <c r="C1956">
        <f>logfile_5k_buffer_continuously_update_registers_time__3[[#This Row],[Column2]]*1000000</f>
        <v>118000000</v>
      </c>
    </row>
    <row r="1957" spans="1:3" x14ac:dyDescent="0.3">
      <c r="A1957" s="1" t="s">
        <v>15228</v>
      </c>
      <c r="B1957">
        <v>108</v>
      </c>
      <c r="C1957">
        <f>logfile_5k_buffer_continuously_update_registers_time__3[[#This Row],[Column2]]*1000000</f>
        <v>108000000</v>
      </c>
    </row>
    <row r="1958" spans="1:3" x14ac:dyDescent="0.3">
      <c r="A1958" s="1" t="s">
        <v>15229</v>
      </c>
      <c r="B1958">
        <v>106</v>
      </c>
      <c r="C1958">
        <f>logfile_5k_buffer_continuously_update_registers_time__3[[#This Row],[Column2]]*1000000</f>
        <v>106000000</v>
      </c>
    </row>
    <row r="1959" spans="1:3" x14ac:dyDescent="0.3">
      <c r="A1959" s="1" t="s">
        <v>15230</v>
      </c>
      <c r="B1959">
        <v>98</v>
      </c>
      <c r="C1959">
        <f>logfile_5k_buffer_continuously_update_registers_time__3[[#This Row],[Column2]]*1000000</f>
        <v>98000000</v>
      </c>
    </row>
    <row r="1960" spans="1:3" x14ac:dyDescent="0.3">
      <c r="A1960" s="1" t="s">
        <v>15231</v>
      </c>
      <c r="B1960">
        <v>95</v>
      </c>
      <c r="C1960">
        <f>logfile_5k_buffer_continuously_update_registers_time__3[[#This Row],[Column2]]*1000000</f>
        <v>95000000</v>
      </c>
    </row>
    <row r="1961" spans="1:3" x14ac:dyDescent="0.3">
      <c r="A1961" s="1" t="s">
        <v>15232</v>
      </c>
      <c r="B1961">
        <v>98</v>
      </c>
      <c r="C1961">
        <f>logfile_5k_buffer_continuously_update_registers_time__3[[#This Row],[Column2]]*1000000</f>
        <v>98000000</v>
      </c>
    </row>
    <row r="1962" spans="1:3" x14ac:dyDescent="0.3">
      <c r="A1962" s="1" t="s">
        <v>15233</v>
      </c>
      <c r="B1962">
        <v>94</v>
      </c>
      <c r="C1962">
        <f>logfile_5k_buffer_continuously_update_registers_time__3[[#This Row],[Column2]]*1000000</f>
        <v>94000000</v>
      </c>
    </row>
    <row r="1963" spans="1:3" x14ac:dyDescent="0.3">
      <c r="A1963" s="1" t="s">
        <v>15234</v>
      </c>
      <c r="B1963">
        <v>80</v>
      </c>
      <c r="C1963">
        <f>logfile_5k_buffer_continuously_update_registers_time__3[[#This Row],[Column2]]*1000000</f>
        <v>80000000</v>
      </c>
    </row>
    <row r="1964" spans="1:3" x14ac:dyDescent="0.3">
      <c r="A1964" s="1" t="s">
        <v>15235</v>
      </c>
      <c r="B1964">
        <v>120</v>
      </c>
      <c r="C1964">
        <f>logfile_5k_buffer_continuously_update_registers_time__3[[#This Row],[Column2]]*1000000</f>
        <v>120000000</v>
      </c>
    </row>
    <row r="1965" spans="1:3" x14ac:dyDescent="0.3">
      <c r="A1965" s="1" t="s">
        <v>15236</v>
      </c>
      <c r="B1965">
        <v>96</v>
      </c>
      <c r="C1965">
        <f>logfile_5k_buffer_continuously_update_registers_time__3[[#This Row],[Column2]]*1000000</f>
        <v>96000000</v>
      </c>
    </row>
    <row r="1966" spans="1:3" x14ac:dyDescent="0.3">
      <c r="A1966" s="1" t="s">
        <v>15237</v>
      </c>
      <c r="B1966">
        <v>88</v>
      </c>
      <c r="C1966">
        <f>logfile_5k_buffer_continuously_update_registers_time__3[[#This Row],[Column2]]*1000000</f>
        <v>88000000</v>
      </c>
    </row>
    <row r="1967" spans="1:3" x14ac:dyDescent="0.3">
      <c r="A1967" s="1" t="s">
        <v>15238</v>
      </c>
      <c r="B1967">
        <v>83</v>
      </c>
      <c r="C1967">
        <f>logfile_5k_buffer_continuously_update_registers_time__3[[#This Row],[Column2]]*1000000</f>
        <v>83000000</v>
      </c>
    </row>
    <row r="1968" spans="1:3" x14ac:dyDescent="0.3">
      <c r="A1968" s="1" t="s">
        <v>15239</v>
      </c>
      <c r="B1968">
        <v>75</v>
      </c>
      <c r="C1968">
        <f>logfile_5k_buffer_continuously_update_registers_time__3[[#This Row],[Column2]]*1000000</f>
        <v>75000000</v>
      </c>
    </row>
    <row r="1969" spans="1:3" x14ac:dyDescent="0.3">
      <c r="A1969" s="1" t="s">
        <v>15240</v>
      </c>
      <c r="B1969">
        <v>93</v>
      </c>
      <c r="C1969">
        <f>logfile_5k_buffer_continuously_update_registers_time__3[[#This Row],[Column2]]*1000000</f>
        <v>93000000</v>
      </c>
    </row>
    <row r="1970" spans="1:3" x14ac:dyDescent="0.3">
      <c r="A1970" s="1" t="s">
        <v>15241</v>
      </c>
      <c r="B1970">
        <v>79</v>
      </c>
      <c r="C1970">
        <f>logfile_5k_buffer_continuously_update_registers_time__3[[#This Row],[Column2]]*1000000</f>
        <v>79000000</v>
      </c>
    </row>
    <row r="1971" spans="1:3" x14ac:dyDescent="0.3">
      <c r="A1971" s="1" t="s">
        <v>15242</v>
      </c>
      <c r="B1971">
        <v>90</v>
      </c>
      <c r="C1971">
        <f>logfile_5k_buffer_continuously_update_registers_time__3[[#This Row],[Column2]]*1000000</f>
        <v>90000000</v>
      </c>
    </row>
    <row r="1972" spans="1:3" x14ac:dyDescent="0.3">
      <c r="A1972" s="1" t="s">
        <v>15243</v>
      </c>
      <c r="B1972">
        <v>87</v>
      </c>
      <c r="C1972">
        <f>logfile_5k_buffer_continuously_update_registers_time__3[[#This Row],[Column2]]*1000000</f>
        <v>87000000</v>
      </c>
    </row>
    <row r="1973" spans="1:3" x14ac:dyDescent="0.3">
      <c r="A1973" s="1" t="s">
        <v>15244</v>
      </c>
      <c r="B1973">
        <v>79</v>
      </c>
      <c r="C1973">
        <f>logfile_5k_buffer_continuously_update_registers_time__3[[#This Row],[Column2]]*1000000</f>
        <v>79000000</v>
      </c>
    </row>
    <row r="1974" spans="1:3" x14ac:dyDescent="0.3">
      <c r="A1974" s="1" t="s">
        <v>15245</v>
      </c>
      <c r="B1974">
        <v>91</v>
      </c>
      <c r="C1974">
        <f>logfile_5k_buffer_continuously_update_registers_time__3[[#This Row],[Column2]]*1000000</f>
        <v>91000000</v>
      </c>
    </row>
    <row r="1975" spans="1:3" x14ac:dyDescent="0.3">
      <c r="A1975" s="1" t="s">
        <v>15246</v>
      </c>
      <c r="B1975">
        <v>85</v>
      </c>
      <c r="C1975">
        <f>logfile_5k_buffer_continuously_update_registers_time__3[[#This Row],[Column2]]*1000000</f>
        <v>85000000</v>
      </c>
    </row>
    <row r="1976" spans="1:3" x14ac:dyDescent="0.3">
      <c r="A1976" s="1" t="s">
        <v>15247</v>
      </c>
      <c r="B1976">
        <v>76</v>
      </c>
      <c r="C1976">
        <f>logfile_5k_buffer_continuously_update_registers_time__3[[#This Row],[Column2]]*1000000</f>
        <v>76000000</v>
      </c>
    </row>
    <row r="1977" spans="1:3" x14ac:dyDescent="0.3">
      <c r="A1977" s="1" t="s">
        <v>15248</v>
      </c>
      <c r="B1977">
        <v>86</v>
      </c>
      <c r="C1977">
        <f>logfile_5k_buffer_continuously_update_registers_time__3[[#This Row],[Column2]]*1000000</f>
        <v>86000000</v>
      </c>
    </row>
    <row r="1978" spans="1:3" x14ac:dyDescent="0.3">
      <c r="A1978" s="1" t="s">
        <v>15249</v>
      </c>
      <c r="B1978">
        <v>80</v>
      </c>
      <c r="C1978">
        <f>logfile_5k_buffer_continuously_update_registers_time__3[[#This Row],[Column2]]*1000000</f>
        <v>80000000</v>
      </c>
    </row>
    <row r="1979" spans="1:3" x14ac:dyDescent="0.3">
      <c r="A1979" s="1" t="s">
        <v>15250</v>
      </c>
      <c r="B1979">
        <v>93</v>
      </c>
      <c r="C1979">
        <f>logfile_5k_buffer_continuously_update_registers_time__3[[#This Row],[Column2]]*1000000</f>
        <v>93000000</v>
      </c>
    </row>
    <row r="1980" spans="1:3" x14ac:dyDescent="0.3">
      <c r="A1980" s="1" t="s">
        <v>15251</v>
      </c>
      <c r="B1980">
        <v>88</v>
      </c>
      <c r="C1980">
        <f>logfile_5k_buffer_continuously_update_registers_time__3[[#This Row],[Column2]]*1000000</f>
        <v>88000000</v>
      </c>
    </row>
    <row r="1981" spans="1:3" x14ac:dyDescent="0.3">
      <c r="A1981" s="1" t="s">
        <v>15252</v>
      </c>
      <c r="B1981">
        <v>80</v>
      </c>
      <c r="C1981">
        <f>logfile_5k_buffer_continuously_update_registers_time__3[[#This Row],[Column2]]*1000000</f>
        <v>80000000</v>
      </c>
    </row>
    <row r="1982" spans="1:3" x14ac:dyDescent="0.3">
      <c r="A1982" s="1" t="s">
        <v>15253</v>
      </c>
      <c r="B1982">
        <v>87</v>
      </c>
      <c r="C1982">
        <f>logfile_5k_buffer_continuously_update_registers_time__3[[#This Row],[Column2]]*1000000</f>
        <v>87000000</v>
      </c>
    </row>
    <row r="1983" spans="1:3" x14ac:dyDescent="0.3">
      <c r="A1983" s="1" t="s">
        <v>15254</v>
      </c>
      <c r="B1983">
        <v>101</v>
      </c>
      <c r="C1983">
        <f>logfile_5k_buffer_continuously_update_registers_time__3[[#This Row],[Column2]]*1000000</f>
        <v>101000000</v>
      </c>
    </row>
    <row r="1984" spans="1:3" x14ac:dyDescent="0.3">
      <c r="A1984" s="1" t="s">
        <v>15255</v>
      </c>
      <c r="B1984">
        <v>100</v>
      </c>
      <c r="C1984">
        <f>logfile_5k_buffer_continuously_update_registers_time__3[[#This Row],[Column2]]*1000000</f>
        <v>100000000</v>
      </c>
    </row>
    <row r="1985" spans="1:3" x14ac:dyDescent="0.3">
      <c r="A1985" s="1" t="s">
        <v>15256</v>
      </c>
      <c r="B1985">
        <v>79</v>
      </c>
      <c r="C1985">
        <f>logfile_5k_buffer_continuously_update_registers_time__3[[#This Row],[Column2]]*1000000</f>
        <v>79000000</v>
      </c>
    </row>
    <row r="1986" spans="1:3" x14ac:dyDescent="0.3">
      <c r="A1986" s="1" t="s">
        <v>15257</v>
      </c>
      <c r="B1986">
        <v>95</v>
      </c>
      <c r="C1986">
        <f>logfile_5k_buffer_continuously_update_registers_time__3[[#This Row],[Column2]]*1000000</f>
        <v>95000000</v>
      </c>
    </row>
    <row r="1987" spans="1:3" x14ac:dyDescent="0.3">
      <c r="A1987" s="1" t="s">
        <v>15258</v>
      </c>
      <c r="B1987">
        <v>95</v>
      </c>
      <c r="C1987">
        <f>logfile_5k_buffer_continuously_update_registers_time__3[[#This Row],[Column2]]*1000000</f>
        <v>95000000</v>
      </c>
    </row>
    <row r="1988" spans="1:3" x14ac:dyDescent="0.3">
      <c r="A1988" s="1" t="s">
        <v>15259</v>
      </c>
      <c r="B1988">
        <v>89</v>
      </c>
      <c r="C1988">
        <f>logfile_5k_buffer_continuously_update_registers_time__3[[#This Row],[Column2]]*1000000</f>
        <v>89000000</v>
      </c>
    </row>
    <row r="1989" spans="1:3" x14ac:dyDescent="0.3">
      <c r="A1989" s="1" t="s">
        <v>15260</v>
      </c>
      <c r="B1989">
        <v>78</v>
      </c>
      <c r="C1989">
        <f>logfile_5k_buffer_continuously_update_registers_time__3[[#This Row],[Column2]]*1000000</f>
        <v>78000000</v>
      </c>
    </row>
    <row r="1990" spans="1:3" x14ac:dyDescent="0.3">
      <c r="A1990" s="1" t="s">
        <v>15261</v>
      </c>
      <c r="B1990">
        <v>89</v>
      </c>
      <c r="C1990">
        <f>logfile_5k_buffer_continuously_update_registers_time__3[[#This Row],[Column2]]*1000000</f>
        <v>89000000</v>
      </c>
    </row>
    <row r="1991" spans="1:3" x14ac:dyDescent="0.3">
      <c r="A1991" s="1" t="s">
        <v>15262</v>
      </c>
      <c r="B1991">
        <v>76</v>
      </c>
      <c r="C1991">
        <f>logfile_5k_buffer_continuously_update_registers_time__3[[#This Row],[Column2]]*1000000</f>
        <v>76000000</v>
      </c>
    </row>
    <row r="1992" spans="1:3" x14ac:dyDescent="0.3">
      <c r="A1992" s="1" t="s">
        <v>15263</v>
      </c>
      <c r="B1992">
        <v>88</v>
      </c>
      <c r="C1992">
        <f>logfile_5k_buffer_continuously_update_registers_time__3[[#This Row],[Column2]]*1000000</f>
        <v>88000000</v>
      </c>
    </row>
    <row r="1993" spans="1:3" x14ac:dyDescent="0.3">
      <c r="A1993" s="1" t="s">
        <v>15264</v>
      </c>
      <c r="B1993">
        <v>82</v>
      </c>
      <c r="C1993">
        <f>logfile_5k_buffer_continuously_update_registers_time__3[[#This Row],[Column2]]*1000000</f>
        <v>82000000</v>
      </c>
    </row>
    <row r="1994" spans="1:3" x14ac:dyDescent="0.3">
      <c r="A1994" s="1" t="s">
        <v>15265</v>
      </c>
      <c r="B1994">
        <v>82</v>
      </c>
      <c r="C1994">
        <f>logfile_5k_buffer_continuously_update_registers_time__3[[#This Row],[Column2]]*1000000</f>
        <v>82000000</v>
      </c>
    </row>
    <row r="1995" spans="1:3" x14ac:dyDescent="0.3">
      <c r="A1995" s="1" t="s">
        <v>15266</v>
      </c>
      <c r="B1995">
        <v>96</v>
      </c>
      <c r="C1995">
        <f>logfile_5k_buffer_continuously_update_registers_time__3[[#This Row],[Column2]]*1000000</f>
        <v>96000000</v>
      </c>
    </row>
    <row r="1996" spans="1:3" x14ac:dyDescent="0.3">
      <c r="A1996" s="1" t="s">
        <v>15267</v>
      </c>
      <c r="B1996">
        <v>90</v>
      </c>
      <c r="C1996">
        <f>logfile_5k_buffer_continuously_update_registers_time__3[[#This Row],[Column2]]*1000000</f>
        <v>90000000</v>
      </c>
    </row>
    <row r="1997" spans="1:3" x14ac:dyDescent="0.3">
      <c r="A1997" s="1" t="s">
        <v>15268</v>
      </c>
      <c r="B1997">
        <v>77</v>
      </c>
      <c r="C1997">
        <f>logfile_5k_buffer_continuously_update_registers_time__3[[#This Row],[Column2]]*1000000</f>
        <v>77000000</v>
      </c>
    </row>
    <row r="1998" spans="1:3" x14ac:dyDescent="0.3">
      <c r="A1998" s="1" t="s">
        <v>15269</v>
      </c>
      <c r="B1998">
        <v>91</v>
      </c>
      <c r="C1998">
        <f>logfile_5k_buffer_continuously_update_registers_time__3[[#This Row],[Column2]]*1000000</f>
        <v>91000000</v>
      </c>
    </row>
    <row r="1999" spans="1:3" x14ac:dyDescent="0.3">
      <c r="A1999" s="1" t="s">
        <v>15270</v>
      </c>
      <c r="B1999">
        <v>91</v>
      </c>
      <c r="C1999">
        <f>logfile_5k_buffer_continuously_update_registers_time__3[[#This Row],[Column2]]*1000000</f>
        <v>91000000</v>
      </c>
    </row>
    <row r="2000" spans="1:3" x14ac:dyDescent="0.3">
      <c r="A2000" s="1" t="s">
        <v>15271</v>
      </c>
      <c r="B2000">
        <v>81</v>
      </c>
      <c r="C2000">
        <f>logfile_5k_buffer_continuously_update_registers_time__3[[#This Row],[Column2]]*1000000</f>
        <v>81000000</v>
      </c>
    </row>
    <row r="2001" spans="1:3" x14ac:dyDescent="0.3">
      <c r="A2001" s="1" t="s">
        <v>15272</v>
      </c>
      <c r="B2001">
        <v>88</v>
      </c>
      <c r="C2001">
        <f>logfile_5k_buffer_continuously_update_registers_time__3[[#This Row],[Column2]]*1000000</f>
        <v>88000000</v>
      </c>
    </row>
    <row r="2002" spans="1:3" x14ac:dyDescent="0.3">
      <c r="A2002" s="1" t="s">
        <v>15273</v>
      </c>
      <c r="B2002">
        <v>95</v>
      </c>
      <c r="C2002">
        <f>logfile_5k_buffer_continuously_update_registers_time__3[[#This Row],[Column2]]*1000000</f>
        <v>95000000</v>
      </c>
    </row>
    <row r="2003" spans="1:3" x14ac:dyDescent="0.3">
      <c r="A2003" s="1" t="s">
        <v>15274</v>
      </c>
      <c r="B2003">
        <v>78</v>
      </c>
      <c r="C2003">
        <f>logfile_5k_buffer_continuously_update_registers_time__3[[#This Row],[Column2]]*1000000</f>
        <v>78000000</v>
      </c>
    </row>
    <row r="2004" spans="1:3" x14ac:dyDescent="0.3">
      <c r="A2004" s="1" t="s">
        <v>15275</v>
      </c>
      <c r="B2004">
        <v>88</v>
      </c>
      <c r="C2004">
        <f>logfile_5k_buffer_continuously_update_registers_time__3[[#This Row],[Column2]]*1000000</f>
        <v>88000000</v>
      </c>
    </row>
    <row r="2005" spans="1:3" x14ac:dyDescent="0.3">
      <c r="A2005" s="1" t="s">
        <v>15276</v>
      </c>
      <c r="B2005">
        <v>81</v>
      </c>
      <c r="C2005">
        <f>logfile_5k_buffer_continuously_update_registers_time__3[[#This Row],[Column2]]*1000000</f>
        <v>81000000</v>
      </c>
    </row>
    <row r="2006" spans="1:3" x14ac:dyDescent="0.3">
      <c r="A2006" s="1" t="s">
        <v>15277</v>
      </c>
      <c r="B2006">
        <v>98</v>
      </c>
      <c r="C2006">
        <f>logfile_5k_buffer_continuously_update_registers_time__3[[#This Row],[Column2]]*1000000</f>
        <v>98000000</v>
      </c>
    </row>
    <row r="2007" spans="1:3" x14ac:dyDescent="0.3">
      <c r="A2007" s="1" t="s">
        <v>15278</v>
      </c>
      <c r="B2007">
        <v>95</v>
      </c>
      <c r="C2007">
        <f>logfile_5k_buffer_continuously_update_registers_time__3[[#This Row],[Column2]]*1000000</f>
        <v>95000000</v>
      </c>
    </row>
    <row r="2008" spans="1:3" x14ac:dyDescent="0.3">
      <c r="A2008" s="1" t="s">
        <v>15279</v>
      </c>
      <c r="B2008">
        <v>84</v>
      </c>
      <c r="C2008">
        <f>logfile_5k_buffer_continuously_update_registers_time__3[[#This Row],[Column2]]*1000000</f>
        <v>84000000</v>
      </c>
    </row>
    <row r="2009" spans="1:3" x14ac:dyDescent="0.3">
      <c r="A2009" s="1" t="s">
        <v>15280</v>
      </c>
      <c r="B2009">
        <v>80</v>
      </c>
      <c r="C2009">
        <f>logfile_5k_buffer_continuously_update_registers_time__3[[#This Row],[Column2]]*1000000</f>
        <v>80000000</v>
      </c>
    </row>
    <row r="2010" spans="1:3" x14ac:dyDescent="0.3">
      <c r="A2010" s="1" t="s">
        <v>15281</v>
      </c>
      <c r="B2010">
        <v>89</v>
      </c>
      <c r="C2010">
        <f>logfile_5k_buffer_continuously_update_registers_time__3[[#This Row],[Column2]]*1000000</f>
        <v>89000000</v>
      </c>
    </row>
    <row r="2011" spans="1:3" x14ac:dyDescent="0.3">
      <c r="A2011" s="1" t="s">
        <v>15282</v>
      </c>
      <c r="B2011">
        <v>96</v>
      </c>
      <c r="C2011">
        <f>logfile_5k_buffer_continuously_update_registers_time__3[[#This Row],[Column2]]*1000000</f>
        <v>96000000</v>
      </c>
    </row>
    <row r="2012" spans="1:3" x14ac:dyDescent="0.3">
      <c r="A2012" s="1" t="s">
        <v>15283</v>
      </c>
      <c r="B2012">
        <v>88</v>
      </c>
      <c r="C2012">
        <f>logfile_5k_buffer_continuously_update_registers_time__3[[#This Row],[Column2]]*1000000</f>
        <v>88000000</v>
      </c>
    </row>
    <row r="2013" spans="1:3" x14ac:dyDescent="0.3">
      <c r="A2013" s="1" t="s">
        <v>15284</v>
      </c>
      <c r="B2013">
        <v>96</v>
      </c>
      <c r="C2013">
        <f>logfile_5k_buffer_continuously_update_registers_time__3[[#This Row],[Column2]]*1000000</f>
        <v>96000000</v>
      </c>
    </row>
    <row r="2014" spans="1:3" x14ac:dyDescent="0.3">
      <c r="A2014" s="1" t="s">
        <v>15285</v>
      </c>
      <c r="B2014">
        <v>89</v>
      </c>
      <c r="C2014">
        <f>logfile_5k_buffer_continuously_update_registers_time__3[[#This Row],[Column2]]*1000000</f>
        <v>89000000</v>
      </c>
    </row>
    <row r="2015" spans="1:3" x14ac:dyDescent="0.3">
      <c r="A2015" s="1" t="s">
        <v>15286</v>
      </c>
      <c r="B2015">
        <v>77</v>
      </c>
      <c r="C2015">
        <f>logfile_5k_buffer_continuously_update_registers_time__3[[#This Row],[Column2]]*1000000</f>
        <v>77000000</v>
      </c>
    </row>
    <row r="2016" spans="1:3" x14ac:dyDescent="0.3">
      <c r="A2016" s="1" t="s">
        <v>15287</v>
      </c>
      <c r="B2016">
        <v>89</v>
      </c>
      <c r="C2016">
        <f>logfile_5k_buffer_continuously_update_registers_time__3[[#This Row],[Column2]]*1000000</f>
        <v>89000000</v>
      </c>
    </row>
    <row r="2017" spans="1:3" x14ac:dyDescent="0.3">
      <c r="A2017" s="1" t="s">
        <v>15288</v>
      </c>
      <c r="B2017">
        <v>88</v>
      </c>
      <c r="C2017">
        <f>logfile_5k_buffer_continuously_update_registers_time__3[[#This Row],[Column2]]*1000000</f>
        <v>88000000</v>
      </c>
    </row>
    <row r="2018" spans="1:3" x14ac:dyDescent="0.3">
      <c r="A2018" s="1" t="s">
        <v>15289</v>
      </c>
      <c r="B2018">
        <v>83</v>
      </c>
      <c r="C2018">
        <f>logfile_5k_buffer_continuously_update_registers_time__3[[#This Row],[Column2]]*1000000</f>
        <v>83000000</v>
      </c>
    </row>
    <row r="2019" spans="1:3" x14ac:dyDescent="0.3">
      <c r="A2019" s="1" t="s">
        <v>15290</v>
      </c>
      <c r="B2019">
        <v>94</v>
      </c>
      <c r="C2019">
        <f>logfile_5k_buffer_continuously_update_registers_time__3[[#This Row],[Column2]]*1000000</f>
        <v>94000000</v>
      </c>
    </row>
    <row r="2020" spans="1:3" x14ac:dyDescent="0.3">
      <c r="A2020" s="1" t="s">
        <v>15291</v>
      </c>
      <c r="B2020">
        <v>87</v>
      </c>
      <c r="C2020">
        <f>logfile_5k_buffer_continuously_update_registers_time__3[[#This Row],[Column2]]*1000000</f>
        <v>87000000</v>
      </c>
    </row>
    <row r="2021" spans="1:3" x14ac:dyDescent="0.3">
      <c r="A2021" s="1" t="s">
        <v>15292</v>
      </c>
      <c r="B2021">
        <v>76</v>
      </c>
      <c r="C2021">
        <f>logfile_5k_buffer_continuously_update_registers_time__3[[#This Row],[Column2]]*1000000</f>
        <v>76000000</v>
      </c>
    </row>
    <row r="2022" spans="1:3" x14ac:dyDescent="0.3">
      <c r="A2022" s="1" t="s">
        <v>15293</v>
      </c>
      <c r="B2022">
        <v>91</v>
      </c>
      <c r="C2022">
        <f>logfile_5k_buffer_continuously_update_registers_time__3[[#This Row],[Column2]]*1000000</f>
        <v>91000000</v>
      </c>
    </row>
    <row r="2023" spans="1:3" x14ac:dyDescent="0.3">
      <c r="A2023" s="1" t="s">
        <v>15294</v>
      </c>
      <c r="B2023">
        <v>103</v>
      </c>
      <c r="C2023">
        <f>logfile_5k_buffer_continuously_update_registers_time__3[[#This Row],[Column2]]*1000000</f>
        <v>103000000</v>
      </c>
    </row>
    <row r="2024" spans="1:3" x14ac:dyDescent="0.3">
      <c r="A2024" s="1" t="s">
        <v>15295</v>
      </c>
      <c r="B2024">
        <v>91</v>
      </c>
      <c r="C2024">
        <f>logfile_5k_buffer_continuously_update_registers_time__3[[#This Row],[Column2]]*1000000</f>
        <v>91000000</v>
      </c>
    </row>
    <row r="2025" spans="1:3" x14ac:dyDescent="0.3">
      <c r="A2025" s="1" t="s">
        <v>15296</v>
      </c>
      <c r="B2025">
        <v>85</v>
      </c>
      <c r="C2025">
        <f>logfile_5k_buffer_continuously_update_registers_time__3[[#This Row],[Column2]]*1000000</f>
        <v>85000000</v>
      </c>
    </row>
    <row r="2026" spans="1:3" x14ac:dyDescent="0.3">
      <c r="A2026" s="1" t="s">
        <v>15297</v>
      </c>
      <c r="B2026">
        <v>104</v>
      </c>
      <c r="C2026">
        <f>logfile_5k_buffer_continuously_update_registers_time__3[[#This Row],[Column2]]*1000000</f>
        <v>104000000</v>
      </c>
    </row>
    <row r="2027" spans="1:3" x14ac:dyDescent="0.3">
      <c r="A2027" s="1" t="s">
        <v>15298</v>
      </c>
      <c r="B2027">
        <v>99</v>
      </c>
      <c r="C2027">
        <f>logfile_5k_buffer_continuously_update_registers_time__3[[#This Row],[Column2]]*1000000</f>
        <v>99000000</v>
      </c>
    </row>
    <row r="2028" spans="1:3" x14ac:dyDescent="0.3">
      <c r="A2028" s="1" t="s">
        <v>15299</v>
      </c>
      <c r="B2028">
        <v>101</v>
      </c>
      <c r="C2028">
        <f>logfile_5k_buffer_continuously_update_registers_time__3[[#This Row],[Column2]]*1000000</f>
        <v>101000000</v>
      </c>
    </row>
    <row r="2029" spans="1:3" x14ac:dyDescent="0.3">
      <c r="A2029" s="1" t="s">
        <v>15300</v>
      </c>
      <c r="B2029">
        <v>91</v>
      </c>
      <c r="C2029">
        <f>logfile_5k_buffer_continuously_update_registers_time__3[[#This Row],[Column2]]*1000000</f>
        <v>91000000</v>
      </c>
    </row>
    <row r="2030" spans="1:3" x14ac:dyDescent="0.3">
      <c r="A2030" s="1" t="s">
        <v>15301</v>
      </c>
      <c r="B2030">
        <v>95</v>
      </c>
      <c r="C2030">
        <f>logfile_5k_buffer_continuously_update_registers_time__3[[#This Row],[Column2]]*1000000</f>
        <v>95000000</v>
      </c>
    </row>
    <row r="2031" spans="1:3" x14ac:dyDescent="0.3">
      <c r="A2031" s="1" t="s">
        <v>15302</v>
      </c>
      <c r="B2031">
        <v>89</v>
      </c>
      <c r="C2031">
        <f>logfile_5k_buffer_continuously_update_registers_time__3[[#This Row],[Column2]]*1000000</f>
        <v>89000000</v>
      </c>
    </row>
    <row r="2032" spans="1:3" x14ac:dyDescent="0.3">
      <c r="A2032" s="1" t="s">
        <v>15303</v>
      </c>
      <c r="B2032">
        <v>98</v>
      </c>
      <c r="C2032">
        <f>logfile_5k_buffer_continuously_update_registers_time__3[[#This Row],[Column2]]*1000000</f>
        <v>98000000</v>
      </c>
    </row>
    <row r="2033" spans="1:3" x14ac:dyDescent="0.3">
      <c r="A2033" s="1" t="s">
        <v>15304</v>
      </c>
      <c r="B2033">
        <v>139</v>
      </c>
      <c r="C2033">
        <f>logfile_5k_buffer_continuously_update_registers_time__3[[#This Row],[Column2]]*1000000</f>
        <v>139000000</v>
      </c>
    </row>
    <row r="2034" spans="1:3" x14ac:dyDescent="0.3">
      <c r="A2034" s="1" t="s">
        <v>15305</v>
      </c>
      <c r="B2034">
        <v>99</v>
      </c>
      <c r="C2034">
        <f>logfile_5k_buffer_continuously_update_registers_time__3[[#This Row],[Column2]]*1000000</f>
        <v>99000000</v>
      </c>
    </row>
    <row r="2035" spans="1:3" x14ac:dyDescent="0.3">
      <c r="A2035" s="1" t="s">
        <v>15306</v>
      </c>
      <c r="B2035">
        <v>93</v>
      </c>
      <c r="C2035">
        <f>logfile_5k_buffer_continuously_update_registers_time__3[[#This Row],[Column2]]*1000000</f>
        <v>93000000</v>
      </c>
    </row>
    <row r="2036" spans="1:3" x14ac:dyDescent="0.3">
      <c r="A2036" s="1" t="s">
        <v>15307</v>
      </c>
      <c r="B2036">
        <v>110</v>
      </c>
      <c r="C2036">
        <f>logfile_5k_buffer_continuously_update_registers_time__3[[#This Row],[Column2]]*1000000</f>
        <v>110000000</v>
      </c>
    </row>
    <row r="2037" spans="1:3" x14ac:dyDescent="0.3">
      <c r="A2037" s="1" t="s">
        <v>15308</v>
      </c>
      <c r="B2037">
        <v>100</v>
      </c>
      <c r="C2037">
        <f>logfile_5k_buffer_continuously_update_registers_time__3[[#This Row],[Column2]]*1000000</f>
        <v>100000000</v>
      </c>
    </row>
    <row r="2038" spans="1:3" x14ac:dyDescent="0.3">
      <c r="A2038" s="1" t="s">
        <v>15309</v>
      </c>
      <c r="B2038">
        <v>89</v>
      </c>
      <c r="C2038">
        <f>logfile_5k_buffer_continuously_update_registers_time__3[[#This Row],[Column2]]*1000000</f>
        <v>89000000</v>
      </c>
    </row>
    <row r="2039" spans="1:3" x14ac:dyDescent="0.3">
      <c r="A2039" s="1" t="s">
        <v>15310</v>
      </c>
      <c r="B2039">
        <v>98</v>
      </c>
      <c r="C2039">
        <f>logfile_5k_buffer_continuously_update_registers_time__3[[#This Row],[Column2]]*1000000</f>
        <v>98000000</v>
      </c>
    </row>
    <row r="2040" spans="1:3" x14ac:dyDescent="0.3">
      <c r="A2040" s="1" t="s">
        <v>15311</v>
      </c>
      <c r="B2040">
        <v>102</v>
      </c>
      <c r="C2040">
        <f>logfile_5k_buffer_continuously_update_registers_time__3[[#This Row],[Column2]]*1000000</f>
        <v>102000000</v>
      </c>
    </row>
    <row r="2041" spans="1:3" x14ac:dyDescent="0.3">
      <c r="A2041" s="1" t="s">
        <v>15312</v>
      </c>
      <c r="B2041">
        <v>98</v>
      </c>
      <c r="C2041">
        <f>logfile_5k_buffer_continuously_update_registers_time__3[[#This Row],[Column2]]*1000000</f>
        <v>98000000</v>
      </c>
    </row>
    <row r="2042" spans="1:3" x14ac:dyDescent="0.3">
      <c r="A2042" s="1" t="s">
        <v>15313</v>
      </c>
      <c r="B2042">
        <v>97</v>
      </c>
      <c r="C2042">
        <f>logfile_5k_buffer_continuously_update_registers_time__3[[#This Row],[Column2]]*1000000</f>
        <v>97000000</v>
      </c>
    </row>
    <row r="2043" spans="1:3" x14ac:dyDescent="0.3">
      <c r="A2043" s="1" t="s">
        <v>15314</v>
      </c>
      <c r="B2043">
        <v>101</v>
      </c>
      <c r="C2043">
        <f>logfile_5k_buffer_continuously_update_registers_time__3[[#This Row],[Column2]]*1000000</f>
        <v>101000000</v>
      </c>
    </row>
    <row r="2044" spans="1:3" x14ac:dyDescent="0.3">
      <c r="A2044" s="1" t="s">
        <v>15315</v>
      </c>
      <c r="B2044">
        <v>90</v>
      </c>
      <c r="C2044">
        <f>logfile_5k_buffer_continuously_update_registers_time__3[[#This Row],[Column2]]*1000000</f>
        <v>90000000</v>
      </c>
    </row>
    <row r="2045" spans="1:3" x14ac:dyDescent="0.3">
      <c r="A2045" s="1" t="s">
        <v>15316</v>
      </c>
      <c r="B2045">
        <v>94</v>
      </c>
      <c r="C2045">
        <f>logfile_5k_buffer_continuously_update_registers_time__3[[#This Row],[Column2]]*1000000</f>
        <v>94000000</v>
      </c>
    </row>
    <row r="2046" spans="1:3" x14ac:dyDescent="0.3">
      <c r="A2046" s="1" t="s">
        <v>15317</v>
      </c>
      <c r="B2046">
        <v>91</v>
      </c>
      <c r="C2046">
        <f>logfile_5k_buffer_continuously_update_registers_time__3[[#This Row],[Column2]]*1000000</f>
        <v>91000000</v>
      </c>
    </row>
    <row r="2047" spans="1:3" x14ac:dyDescent="0.3">
      <c r="A2047" s="1" t="s">
        <v>15318</v>
      </c>
      <c r="B2047">
        <v>95</v>
      </c>
      <c r="C2047">
        <f>logfile_5k_buffer_continuously_update_registers_time__3[[#This Row],[Column2]]*1000000</f>
        <v>95000000</v>
      </c>
    </row>
    <row r="2048" spans="1:3" x14ac:dyDescent="0.3">
      <c r="A2048" s="1" t="s">
        <v>15319</v>
      </c>
      <c r="B2048">
        <v>106</v>
      </c>
      <c r="C2048">
        <f>logfile_5k_buffer_continuously_update_registers_time__3[[#This Row],[Column2]]*1000000</f>
        <v>106000000</v>
      </c>
    </row>
    <row r="2049" spans="1:3" x14ac:dyDescent="0.3">
      <c r="A2049" s="1" t="s">
        <v>15320</v>
      </c>
      <c r="B2049">
        <v>111</v>
      </c>
      <c r="C2049">
        <f>logfile_5k_buffer_continuously_update_registers_time__3[[#This Row],[Column2]]*1000000</f>
        <v>111000000</v>
      </c>
    </row>
    <row r="2050" spans="1:3" x14ac:dyDescent="0.3">
      <c r="A2050" s="1" t="s">
        <v>15321</v>
      </c>
      <c r="B2050">
        <v>84</v>
      </c>
      <c r="C2050">
        <f>logfile_5k_buffer_continuously_update_registers_time__3[[#This Row],[Column2]]*1000000</f>
        <v>84000000</v>
      </c>
    </row>
    <row r="2051" spans="1:3" x14ac:dyDescent="0.3">
      <c r="A2051" s="1" t="s">
        <v>15322</v>
      </c>
      <c r="B2051">
        <v>94</v>
      </c>
      <c r="C2051">
        <f>logfile_5k_buffer_continuously_update_registers_time__3[[#This Row],[Column2]]*1000000</f>
        <v>94000000</v>
      </c>
    </row>
    <row r="2052" spans="1:3" x14ac:dyDescent="0.3">
      <c r="A2052" s="1" t="s">
        <v>15323</v>
      </c>
      <c r="B2052">
        <v>90</v>
      </c>
      <c r="C2052">
        <f>logfile_5k_buffer_continuously_update_registers_time__3[[#This Row],[Column2]]*1000000</f>
        <v>90000000</v>
      </c>
    </row>
    <row r="2053" spans="1:3" x14ac:dyDescent="0.3">
      <c r="A2053" s="1" t="s">
        <v>15324</v>
      </c>
      <c r="B2053">
        <v>79</v>
      </c>
      <c r="C2053">
        <f>logfile_5k_buffer_continuously_update_registers_time__3[[#This Row],[Column2]]*1000000</f>
        <v>79000000</v>
      </c>
    </row>
    <row r="2054" spans="1:3" x14ac:dyDescent="0.3">
      <c r="A2054" s="1" t="s">
        <v>15325</v>
      </c>
      <c r="B2054">
        <v>96</v>
      </c>
      <c r="C2054">
        <f>logfile_5k_buffer_continuously_update_registers_time__3[[#This Row],[Column2]]*1000000</f>
        <v>96000000</v>
      </c>
    </row>
    <row r="2055" spans="1:3" x14ac:dyDescent="0.3">
      <c r="A2055" s="1" t="s">
        <v>15326</v>
      </c>
      <c r="B2055">
        <v>100</v>
      </c>
      <c r="C2055">
        <f>logfile_5k_buffer_continuously_update_registers_time__3[[#This Row],[Column2]]*1000000</f>
        <v>100000000</v>
      </c>
    </row>
    <row r="2056" spans="1:3" x14ac:dyDescent="0.3">
      <c r="A2056" s="1" t="s">
        <v>15327</v>
      </c>
      <c r="B2056">
        <v>102</v>
      </c>
      <c r="C2056">
        <f>logfile_5k_buffer_continuously_update_registers_time__3[[#This Row],[Column2]]*1000000</f>
        <v>102000000</v>
      </c>
    </row>
    <row r="2057" spans="1:3" x14ac:dyDescent="0.3">
      <c r="A2057" s="1" t="s">
        <v>15328</v>
      </c>
      <c r="B2057">
        <v>93</v>
      </c>
      <c r="C2057">
        <f>logfile_5k_buffer_continuously_update_registers_time__3[[#This Row],[Column2]]*1000000</f>
        <v>93000000</v>
      </c>
    </row>
    <row r="2058" spans="1:3" x14ac:dyDescent="0.3">
      <c r="A2058" s="1" t="s">
        <v>15329</v>
      </c>
      <c r="B2058">
        <v>97</v>
      </c>
      <c r="C2058">
        <f>logfile_5k_buffer_continuously_update_registers_time__3[[#This Row],[Column2]]*1000000</f>
        <v>97000000</v>
      </c>
    </row>
    <row r="2059" spans="1:3" x14ac:dyDescent="0.3">
      <c r="A2059" s="1" t="s">
        <v>15330</v>
      </c>
      <c r="B2059">
        <v>85</v>
      </c>
      <c r="C2059">
        <f>logfile_5k_buffer_continuously_update_registers_time__3[[#This Row],[Column2]]*1000000</f>
        <v>85000000</v>
      </c>
    </row>
    <row r="2060" spans="1:3" x14ac:dyDescent="0.3">
      <c r="A2060" s="1" t="s">
        <v>15331</v>
      </c>
      <c r="B2060">
        <v>105</v>
      </c>
      <c r="C2060">
        <f>logfile_5k_buffer_continuously_update_registers_time__3[[#This Row],[Column2]]*1000000</f>
        <v>105000000</v>
      </c>
    </row>
    <row r="2061" spans="1:3" x14ac:dyDescent="0.3">
      <c r="A2061" s="1" t="s">
        <v>15332</v>
      </c>
      <c r="B2061">
        <v>125</v>
      </c>
      <c r="C2061">
        <f>logfile_5k_buffer_continuously_update_registers_time__3[[#This Row],[Column2]]*1000000</f>
        <v>125000000</v>
      </c>
    </row>
    <row r="2062" spans="1:3" x14ac:dyDescent="0.3">
      <c r="A2062" s="1" t="s">
        <v>15333</v>
      </c>
      <c r="B2062">
        <v>98</v>
      </c>
      <c r="C2062">
        <f>logfile_5k_buffer_continuously_update_registers_time__3[[#This Row],[Column2]]*1000000</f>
        <v>98000000</v>
      </c>
    </row>
    <row r="2063" spans="1:3" x14ac:dyDescent="0.3">
      <c r="A2063" s="1" t="s">
        <v>15334</v>
      </c>
      <c r="B2063">
        <v>91</v>
      </c>
      <c r="C2063">
        <f>logfile_5k_buffer_continuously_update_registers_time__3[[#This Row],[Column2]]*1000000</f>
        <v>91000000</v>
      </c>
    </row>
    <row r="2064" spans="1:3" x14ac:dyDescent="0.3">
      <c r="A2064" s="1" t="s">
        <v>15335</v>
      </c>
      <c r="B2064">
        <v>96</v>
      </c>
      <c r="C2064">
        <f>logfile_5k_buffer_continuously_update_registers_time__3[[#This Row],[Column2]]*1000000</f>
        <v>96000000</v>
      </c>
    </row>
    <row r="2065" spans="1:3" x14ac:dyDescent="0.3">
      <c r="A2065" s="1" t="s">
        <v>15336</v>
      </c>
      <c r="B2065">
        <v>105</v>
      </c>
      <c r="C2065">
        <f>logfile_5k_buffer_continuously_update_registers_time__3[[#This Row],[Column2]]*1000000</f>
        <v>105000000</v>
      </c>
    </row>
    <row r="2066" spans="1:3" x14ac:dyDescent="0.3">
      <c r="A2066" s="1" t="s">
        <v>15337</v>
      </c>
      <c r="B2066">
        <v>106</v>
      </c>
      <c r="C2066">
        <f>logfile_5k_buffer_continuously_update_registers_time__3[[#This Row],[Column2]]*1000000</f>
        <v>106000000</v>
      </c>
    </row>
    <row r="2067" spans="1:3" x14ac:dyDescent="0.3">
      <c r="A2067" s="1" t="s">
        <v>15338</v>
      </c>
      <c r="B2067">
        <v>103</v>
      </c>
      <c r="C2067">
        <f>logfile_5k_buffer_continuously_update_registers_time__3[[#This Row],[Column2]]*1000000</f>
        <v>103000000</v>
      </c>
    </row>
    <row r="2068" spans="1:3" x14ac:dyDescent="0.3">
      <c r="A2068" s="1" t="s">
        <v>15339</v>
      </c>
      <c r="B2068">
        <v>100</v>
      </c>
      <c r="C2068">
        <f>logfile_5k_buffer_continuously_update_registers_time__3[[#This Row],[Column2]]*1000000</f>
        <v>100000000</v>
      </c>
    </row>
    <row r="2069" spans="1:3" x14ac:dyDescent="0.3">
      <c r="A2069" s="1" t="s">
        <v>15340</v>
      </c>
      <c r="B2069">
        <v>104</v>
      </c>
      <c r="C2069">
        <f>logfile_5k_buffer_continuously_update_registers_time__3[[#This Row],[Column2]]*1000000</f>
        <v>104000000</v>
      </c>
    </row>
    <row r="2070" spans="1:3" x14ac:dyDescent="0.3">
      <c r="A2070" s="1" t="s">
        <v>15341</v>
      </c>
      <c r="B2070">
        <v>100</v>
      </c>
      <c r="C2070">
        <f>logfile_5k_buffer_continuously_update_registers_time__3[[#This Row],[Column2]]*1000000</f>
        <v>100000000</v>
      </c>
    </row>
    <row r="2071" spans="1:3" x14ac:dyDescent="0.3">
      <c r="A2071" s="1" t="s">
        <v>15342</v>
      </c>
      <c r="B2071">
        <v>107</v>
      </c>
      <c r="C2071">
        <f>logfile_5k_buffer_continuously_update_registers_time__3[[#This Row],[Column2]]*1000000</f>
        <v>107000000</v>
      </c>
    </row>
    <row r="2072" spans="1:3" x14ac:dyDescent="0.3">
      <c r="A2072" s="1" t="s">
        <v>15343</v>
      </c>
      <c r="B2072">
        <v>101</v>
      </c>
      <c r="C2072">
        <f>logfile_5k_buffer_continuously_update_registers_time__3[[#This Row],[Column2]]*1000000</f>
        <v>101000000</v>
      </c>
    </row>
    <row r="2073" spans="1:3" x14ac:dyDescent="0.3">
      <c r="A2073" s="1" t="s">
        <v>15344</v>
      </c>
      <c r="B2073">
        <v>107</v>
      </c>
      <c r="C2073">
        <f>logfile_5k_buffer_continuously_update_registers_time__3[[#This Row],[Column2]]*1000000</f>
        <v>107000000</v>
      </c>
    </row>
    <row r="2074" spans="1:3" x14ac:dyDescent="0.3">
      <c r="A2074" s="1" t="s">
        <v>15345</v>
      </c>
      <c r="B2074">
        <v>92</v>
      </c>
      <c r="C2074">
        <f>logfile_5k_buffer_continuously_update_registers_time__3[[#This Row],[Column2]]*1000000</f>
        <v>92000000</v>
      </c>
    </row>
    <row r="2075" spans="1:3" x14ac:dyDescent="0.3">
      <c r="A2075" s="1" t="s">
        <v>15346</v>
      </c>
      <c r="B2075">
        <v>104</v>
      </c>
      <c r="C2075">
        <f>logfile_5k_buffer_continuously_update_registers_time__3[[#This Row],[Column2]]*1000000</f>
        <v>104000000</v>
      </c>
    </row>
    <row r="2076" spans="1:3" x14ac:dyDescent="0.3">
      <c r="A2076" s="1" t="s">
        <v>15347</v>
      </c>
      <c r="B2076">
        <v>111</v>
      </c>
      <c r="C2076">
        <f>logfile_5k_buffer_continuously_update_registers_time__3[[#This Row],[Column2]]*1000000</f>
        <v>111000000</v>
      </c>
    </row>
    <row r="2077" spans="1:3" x14ac:dyDescent="0.3">
      <c r="A2077" s="1" t="s">
        <v>15348</v>
      </c>
      <c r="B2077">
        <v>99</v>
      </c>
      <c r="C2077">
        <f>logfile_5k_buffer_continuously_update_registers_time__3[[#This Row],[Column2]]*1000000</f>
        <v>99000000</v>
      </c>
    </row>
    <row r="2078" spans="1:3" x14ac:dyDescent="0.3">
      <c r="A2078" s="1" t="s">
        <v>15349</v>
      </c>
      <c r="B2078">
        <v>97</v>
      </c>
      <c r="C2078">
        <f>logfile_5k_buffer_continuously_update_registers_time__3[[#This Row],[Column2]]*1000000</f>
        <v>97000000</v>
      </c>
    </row>
    <row r="2079" spans="1:3" x14ac:dyDescent="0.3">
      <c r="A2079" s="1" t="s">
        <v>15350</v>
      </c>
      <c r="B2079">
        <v>81</v>
      </c>
      <c r="C2079">
        <f>logfile_5k_buffer_continuously_update_registers_time__3[[#This Row],[Column2]]*1000000</f>
        <v>81000000</v>
      </c>
    </row>
    <row r="2080" spans="1:3" x14ac:dyDescent="0.3">
      <c r="A2080" s="1" t="s">
        <v>15351</v>
      </c>
      <c r="B2080">
        <v>91</v>
      </c>
      <c r="C2080">
        <f>logfile_5k_buffer_continuously_update_registers_time__3[[#This Row],[Column2]]*1000000</f>
        <v>91000000</v>
      </c>
    </row>
    <row r="2081" spans="1:3" x14ac:dyDescent="0.3">
      <c r="A2081" s="1" t="s">
        <v>15352</v>
      </c>
      <c r="B2081">
        <v>94</v>
      </c>
      <c r="C2081">
        <f>logfile_5k_buffer_continuously_update_registers_time__3[[#This Row],[Column2]]*1000000</f>
        <v>94000000</v>
      </c>
    </row>
    <row r="2082" spans="1:3" x14ac:dyDescent="0.3">
      <c r="A2082" s="1" t="s">
        <v>15353</v>
      </c>
      <c r="B2082">
        <v>88</v>
      </c>
      <c r="C2082">
        <f>logfile_5k_buffer_continuously_update_registers_time__3[[#This Row],[Column2]]*1000000</f>
        <v>88000000</v>
      </c>
    </row>
    <row r="2083" spans="1:3" x14ac:dyDescent="0.3">
      <c r="A2083" s="1" t="s">
        <v>15354</v>
      </c>
      <c r="B2083">
        <v>85</v>
      </c>
      <c r="C2083">
        <f>logfile_5k_buffer_continuously_update_registers_time__3[[#This Row],[Column2]]*1000000</f>
        <v>85000000</v>
      </c>
    </row>
    <row r="2084" spans="1:3" x14ac:dyDescent="0.3">
      <c r="A2084" s="1" t="s">
        <v>15355</v>
      </c>
      <c r="B2084">
        <v>97</v>
      </c>
      <c r="C2084">
        <f>logfile_5k_buffer_continuously_update_registers_time__3[[#This Row],[Column2]]*1000000</f>
        <v>97000000</v>
      </c>
    </row>
    <row r="2085" spans="1:3" x14ac:dyDescent="0.3">
      <c r="A2085" s="1" t="s">
        <v>15356</v>
      </c>
      <c r="B2085">
        <v>92</v>
      </c>
      <c r="C2085">
        <f>logfile_5k_buffer_continuously_update_registers_time__3[[#This Row],[Column2]]*1000000</f>
        <v>92000000</v>
      </c>
    </row>
    <row r="2086" spans="1:3" x14ac:dyDescent="0.3">
      <c r="A2086" s="1" t="s">
        <v>15357</v>
      </c>
      <c r="B2086">
        <v>97</v>
      </c>
      <c r="C2086">
        <f>logfile_5k_buffer_continuously_update_registers_time__3[[#This Row],[Column2]]*1000000</f>
        <v>97000000</v>
      </c>
    </row>
    <row r="2087" spans="1:3" x14ac:dyDescent="0.3">
      <c r="A2087" s="1" t="s">
        <v>15358</v>
      </c>
      <c r="B2087">
        <v>77</v>
      </c>
      <c r="C2087">
        <f>logfile_5k_buffer_continuously_update_registers_time__3[[#This Row],[Column2]]*1000000</f>
        <v>77000000</v>
      </c>
    </row>
    <row r="2088" spans="1:3" x14ac:dyDescent="0.3">
      <c r="A2088" s="1" t="s">
        <v>15359</v>
      </c>
      <c r="B2088">
        <v>89</v>
      </c>
      <c r="C2088">
        <f>logfile_5k_buffer_continuously_update_registers_time__3[[#This Row],[Column2]]*1000000</f>
        <v>89000000</v>
      </c>
    </row>
    <row r="2089" spans="1:3" x14ac:dyDescent="0.3">
      <c r="A2089" s="1" t="s">
        <v>15360</v>
      </c>
      <c r="B2089">
        <v>94</v>
      </c>
      <c r="C2089">
        <f>logfile_5k_buffer_continuously_update_registers_time__3[[#This Row],[Column2]]*1000000</f>
        <v>94000000</v>
      </c>
    </row>
    <row r="2090" spans="1:3" x14ac:dyDescent="0.3">
      <c r="A2090" s="1" t="s">
        <v>15361</v>
      </c>
      <c r="B2090">
        <v>81</v>
      </c>
      <c r="C2090">
        <f>logfile_5k_buffer_continuously_update_registers_time__3[[#This Row],[Column2]]*1000000</f>
        <v>81000000</v>
      </c>
    </row>
    <row r="2091" spans="1:3" x14ac:dyDescent="0.3">
      <c r="A2091" s="1" t="s">
        <v>15362</v>
      </c>
      <c r="B2091">
        <v>91</v>
      </c>
      <c r="C2091">
        <f>logfile_5k_buffer_continuously_update_registers_time__3[[#This Row],[Column2]]*1000000</f>
        <v>91000000</v>
      </c>
    </row>
    <row r="2092" spans="1:3" x14ac:dyDescent="0.3">
      <c r="A2092" s="1" t="s">
        <v>15363</v>
      </c>
      <c r="B2092">
        <v>85</v>
      </c>
      <c r="C2092">
        <f>logfile_5k_buffer_continuously_update_registers_time__3[[#This Row],[Column2]]*1000000</f>
        <v>85000000</v>
      </c>
    </row>
    <row r="2093" spans="1:3" x14ac:dyDescent="0.3">
      <c r="A2093" s="1" t="s">
        <v>15364</v>
      </c>
      <c r="B2093">
        <v>82</v>
      </c>
      <c r="C2093">
        <f>logfile_5k_buffer_continuously_update_registers_time__3[[#This Row],[Column2]]*1000000</f>
        <v>82000000</v>
      </c>
    </row>
    <row r="2094" spans="1:3" x14ac:dyDescent="0.3">
      <c r="A2094" s="1" t="s">
        <v>15365</v>
      </c>
      <c r="B2094">
        <v>90</v>
      </c>
      <c r="C2094">
        <f>logfile_5k_buffer_continuously_update_registers_time__3[[#This Row],[Column2]]*1000000</f>
        <v>90000000</v>
      </c>
    </row>
    <row r="2095" spans="1:3" x14ac:dyDescent="0.3">
      <c r="A2095" s="1" t="s">
        <v>15366</v>
      </c>
      <c r="B2095">
        <v>87</v>
      </c>
      <c r="C2095">
        <f>logfile_5k_buffer_continuously_update_registers_time__3[[#This Row],[Column2]]*1000000</f>
        <v>87000000</v>
      </c>
    </row>
    <row r="2096" spans="1:3" x14ac:dyDescent="0.3">
      <c r="A2096" s="1" t="s">
        <v>15367</v>
      </c>
      <c r="B2096">
        <v>85</v>
      </c>
      <c r="C2096">
        <f>logfile_5k_buffer_continuously_update_registers_time__3[[#This Row],[Column2]]*1000000</f>
        <v>85000000</v>
      </c>
    </row>
    <row r="2097" spans="1:3" x14ac:dyDescent="0.3">
      <c r="A2097" s="1" t="s">
        <v>15368</v>
      </c>
      <c r="B2097">
        <v>99</v>
      </c>
      <c r="C2097">
        <f>logfile_5k_buffer_continuously_update_registers_time__3[[#This Row],[Column2]]*1000000</f>
        <v>99000000</v>
      </c>
    </row>
    <row r="2098" spans="1:3" x14ac:dyDescent="0.3">
      <c r="A2098" s="1" t="s">
        <v>15369</v>
      </c>
      <c r="B2098">
        <v>93</v>
      </c>
      <c r="C2098">
        <f>logfile_5k_buffer_continuously_update_registers_time__3[[#This Row],[Column2]]*1000000</f>
        <v>93000000</v>
      </c>
    </row>
    <row r="2099" spans="1:3" x14ac:dyDescent="0.3">
      <c r="A2099" s="1" t="s">
        <v>15370</v>
      </c>
      <c r="B2099">
        <v>96</v>
      </c>
      <c r="C2099">
        <f>logfile_5k_buffer_continuously_update_registers_time__3[[#This Row],[Column2]]*1000000</f>
        <v>96000000</v>
      </c>
    </row>
    <row r="2100" spans="1:3" x14ac:dyDescent="0.3">
      <c r="A2100" s="1" t="s">
        <v>15371</v>
      </c>
      <c r="B2100">
        <v>82</v>
      </c>
      <c r="C2100">
        <f>logfile_5k_buffer_continuously_update_registers_time__3[[#This Row],[Column2]]*1000000</f>
        <v>82000000</v>
      </c>
    </row>
    <row r="2101" spans="1:3" x14ac:dyDescent="0.3">
      <c r="A2101" s="1" t="s">
        <v>15372</v>
      </c>
      <c r="B2101">
        <v>103</v>
      </c>
      <c r="C2101">
        <f>logfile_5k_buffer_continuously_update_registers_time__3[[#This Row],[Column2]]*1000000</f>
        <v>103000000</v>
      </c>
    </row>
    <row r="2102" spans="1:3" x14ac:dyDescent="0.3">
      <c r="A2102" s="1" t="s">
        <v>15373</v>
      </c>
      <c r="B2102">
        <v>94</v>
      </c>
      <c r="C2102">
        <f>logfile_5k_buffer_continuously_update_registers_time__3[[#This Row],[Column2]]*1000000</f>
        <v>94000000</v>
      </c>
    </row>
    <row r="2103" spans="1:3" x14ac:dyDescent="0.3">
      <c r="A2103" s="1" t="s">
        <v>15374</v>
      </c>
      <c r="B2103">
        <v>89</v>
      </c>
      <c r="C2103">
        <f>logfile_5k_buffer_continuously_update_registers_time__3[[#This Row],[Column2]]*1000000</f>
        <v>89000000</v>
      </c>
    </row>
    <row r="2104" spans="1:3" x14ac:dyDescent="0.3">
      <c r="A2104" s="1" t="s">
        <v>15375</v>
      </c>
      <c r="B2104">
        <v>79</v>
      </c>
      <c r="C2104">
        <f>logfile_5k_buffer_continuously_update_registers_time__3[[#This Row],[Column2]]*1000000</f>
        <v>79000000</v>
      </c>
    </row>
    <row r="2105" spans="1:3" x14ac:dyDescent="0.3">
      <c r="A2105" s="1" t="s">
        <v>15376</v>
      </c>
      <c r="B2105">
        <v>96</v>
      </c>
      <c r="C2105">
        <f>logfile_5k_buffer_continuously_update_registers_time__3[[#This Row],[Column2]]*1000000</f>
        <v>96000000</v>
      </c>
    </row>
    <row r="2106" spans="1:3" x14ac:dyDescent="0.3">
      <c r="A2106" s="1" t="s">
        <v>15377</v>
      </c>
      <c r="B2106">
        <v>98</v>
      </c>
      <c r="C2106">
        <f>logfile_5k_buffer_continuously_update_registers_time__3[[#This Row],[Column2]]*1000000</f>
        <v>98000000</v>
      </c>
    </row>
    <row r="2107" spans="1:3" x14ac:dyDescent="0.3">
      <c r="A2107" s="1" t="s">
        <v>15378</v>
      </c>
      <c r="B2107">
        <v>95</v>
      </c>
      <c r="C2107">
        <f>logfile_5k_buffer_continuously_update_registers_time__3[[#This Row],[Column2]]*1000000</f>
        <v>95000000</v>
      </c>
    </row>
    <row r="2108" spans="1:3" x14ac:dyDescent="0.3">
      <c r="A2108" s="1" t="s">
        <v>15379</v>
      </c>
      <c r="B2108">
        <v>94</v>
      </c>
      <c r="C2108">
        <f>logfile_5k_buffer_continuously_update_registers_time__3[[#This Row],[Column2]]*1000000</f>
        <v>94000000</v>
      </c>
    </row>
    <row r="2109" spans="1:3" x14ac:dyDescent="0.3">
      <c r="A2109" s="1" t="s">
        <v>15380</v>
      </c>
      <c r="B2109">
        <v>80</v>
      </c>
      <c r="C2109">
        <f>logfile_5k_buffer_continuously_update_registers_time__3[[#This Row],[Column2]]*1000000</f>
        <v>80000000</v>
      </c>
    </row>
    <row r="2110" spans="1:3" x14ac:dyDescent="0.3">
      <c r="A2110" s="1" t="s">
        <v>15381</v>
      </c>
      <c r="B2110">
        <v>102</v>
      </c>
      <c r="C2110">
        <f>logfile_5k_buffer_continuously_update_registers_time__3[[#This Row],[Column2]]*1000000</f>
        <v>102000000</v>
      </c>
    </row>
    <row r="2111" spans="1:3" x14ac:dyDescent="0.3">
      <c r="A2111" s="1" t="s">
        <v>15382</v>
      </c>
      <c r="B2111">
        <v>120</v>
      </c>
      <c r="C2111">
        <f>logfile_5k_buffer_continuously_update_registers_time__3[[#This Row],[Column2]]*1000000</f>
        <v>120000000</v>
      </c>
    </row>
    <row r="2112" spans="1:3" x14ac:dyDescent="0.3">
      <c r="A2112" s="1" t="s">
        <v>15383</v>
      </c>
      <c r="B2112">
        <v>102</v>
      </c>
      <c r="C2112">
        <f>logfile_5k_buffer_continuously_update_registers_time__3[[#This Row],[Column2]]*1000000</f>
        <v>102000000</v>
      </c>
    </row>
    <row r="2113" spans="1:3" x14ac:dyDescent="0.3">
      <c r="A2113" s="1" t="s">
        <v>15384</v>
      </c>
      <c r="B2113">
        <v>101</v>
      </c>
      <c r="C2113">
        <f>logfile_5k_buffer_continuously_update_registers_time__3[[#This Row],[Column2]]*1000000</f>
        <v>101000000</v>
      </c>
    </row>
    <row r="2114" spans="1:3" x14ac:dyDescent="0.3">
      <c r="A2114" s="1" t="s">
        <v>15385</v>
      </c>
      <c r="B2114">
        <v>98</v>
      </c>
      <c r="C2114">
        <f>logfile_5k_buffer_continuously_update_registers_time__3[[#This Row],[Column2]]*1000000</f>
        <v>98000000</v>
      </c>
    </row>
    <row r="2115" spans="1:3" x14ac:dyDescent="0.3">
      <c r="A2115" s="1" t="s">
        <v>15386</v>
      </c>
      <c r="B2115">
        <v>97</v>
      </c>
      <c r="C2115">
        <f>logfile_5k_buffer_continuously_update_registers_time__3[[#This Row],[Column2]]*1000000</f>
        <v>97000000</v>
      </c>
    </row>
    <row r="2116" spans="1:3" x14ac:dyDescent="0.3">
      <c r="A2116" s="1" t="s">
        <v>15387</v>
      </c>
      <c r="B2116">
        <v>96</v>
      </c>
      <c r="C2116">
        <f>logfile_5k_buffer_continuously_update_registers_time__3[[#This Row],[Column2]]*1000000</f>
        <v>96000000</v>
      </c>
    </row>
    <row r="2117" spans="1:3" x14ac:dyDescent="0.3">
      <c r="A2117" s="1" t="s">
        <v>15388</v>
      </c>
      <c r="B2117">
        <v>93</v>
      </c>
      <c r="C2117">
        <f>logfile_5k_buffer_continuously_update_registers_time__3[[#This Row],[Column2]]*1000000</f>
        <v>93000000</v>
      </c>
    </row>
    <row r="2118" spans="1:3" x14ac:dyDescent="0.3">
      <c r="A2118" s="1" t="s">
        <v>15389</v>
      </c>
      <c r="B2118">
        <v>80</v>
      </c>
      <c r="C2118">
        <f>logfile_5k_buffer_continuously_update_registers_time__3[[#This Row],[Column2]]*1000000</f>
        <v>80000000</v>
      </c>
    </row>
    <row r="2119" spans="1:3" x14ac:dyDescent="0.3">
      <c r="A2119" s="1" t="s">
        <v>15390</v>
      </c>
      <c r="B2119">
        <v>88</v>
      </c>
      <c r="C2119">
        <f>logfile_5k_buffer_continuously_update_registers_time__3[[#This Row],[Column2]]*1000000</f>
        <v>88000000</v>
      </c>
    </row>
    <row r="2120" spans="1:3" x14ac:dyDescent="0.3">
      <c r="A2120" s="1" t="s">
        <v>15391</v>
      </c>
      <c r="B2120">
        <v>102</v>
      </c>
      <c r="C2120">
        <f>logfile_5k_buffer_continuously_update_registers_time__3[[#This Row],[Column2]]*1000000</f>
        <v>102000000</v>
      </c>
    </row>
    <row r="2121" spans="1:3" x14ac:dyDescent="0.3">
      <c r="A2121" s="1" t="s">
        <v>15392</v>
      </c>
      <c r="B2121">
        <v>99</v>
      </c>
      <c r="C2121">
        <f>logfile_5k_buffer_continuously_update_registers_time__3[[#This Row],[Column2]]*1000000</f>
        <v>99000000</v>
      </c>
    </row>
    <row r="2122" spans="1:3" x14ac:dyDescent="0.3">
      <c r="A2122" s="1" t="s">
        <v>15393</v>
      </c>
      <c r="B2122">
        <v>87</v>
      </c>
      <c r="C2122">
        <f>logfile_5k_buffer_continuously_update_registers_time__3[[#This Row],[Column2]]*1000000</f>
        <v>87000000</v>
      </c>
    </row>
    <row r="2123" spans="1:3" x14ac:dyDescent="0.3">
      <c r="A2123" s="1" t="s">
        <v>15394</v>
      </c>
      <c r="B2123">
        <v>96</v>
      </c>
      <c r="C2123">
        <f>logfile_5k_buffer_continuously_update_registers_time__3[[#This Row],[Column2]]*1000000</f>
        <v>96000000</v>
      </c>
    </row>
    <row r="2124" spans="1:3" x14ac:dyDescent="0.3">
      <c r="A2124" s="1" t="s">
        <v>15395</v>
      </c>
      <c r="B2124">
        <v>90</v>
      </c>
      <c r="C2124">
        <f>logfile_5k_buffer_continuously_update_registers_time__3[[#This Row],[Column2]]*1000000</f>
        <v>90000000</v>
      </c>
    </row>
    <row r="2125" spans="1:3" x14ac:dyDescent="0.3">
      <c r="A2125" s="1" t="s">
        <v>15396</v>
      </c>
      <c r="B2125">
        <v>87</v>
      </c>
      <c r="C2125">
        <f>logfile_5k_buffer_continuously_update_registers_time__3[[#This Row],[Column2]]*1000000</f>
        <v>87000000</v>
      </c>
    </row>
    <row r="2126" spans="1:3" x14ac:dyDescent="0.3">
      <c r="A2126" s="1" t="s">
        <v>15397</v>
      </c>
      <c r="B2126">
        <v>84</v>
      </c>
      <c r="C2126">
        <f>logfile_5k_buffer_continuously_update_registers_time__3[[#This Row],[Column2]]*1000000</f>
        <v>84000000</v>
      </c>
    </row>
    <row r="2127" spans="1:3" x14ac:dyDescent="0.3">
      <c r="A2127" s="1" t="s">
        <v>15398</v>
      </c>
      <c r="B2127">
        <v>92</v>
      </c>
      <c r="C2127">
        <f>logfile_5k_buffer_continuously_update_registers_time__3[[#This Row],[Column2]]*1000000</f>
        <v>92000000</v>
      </c>
    </row>
    <row r="2128" spans="1:3" x14ac:dyDescent="0.3">
      <c r="A2128" s="1" t="s">
        <v>15399</v>
      </c>
      <c r="B2128">
        <v>85</v>
      </c>
      <c r="C2128">
        <f>logfile_5k_buffer_continuously_update_registers_time__3[[#This Row],[Column2]]*1000000</f>
        <v>85000000</v>
      </c>
    </row>
    <row r="2129" spans="1:3" x14ac:dyDescent="0.3">
      <c r="A2129" s="1" t="s">
        <v>15400</v>
      </c>
      <c r="B2129">
        <v>90</v>
      </c>
      <c r="C2129">
        <f>logfile_5k_buffer_continuously_update_registers_time__3[[#This Row],[Column2]]*1000000</f>
        <v>90000000</v>
      </c>
    </row>
    <row r="2130" spans="1:3" x14ac:dyDescent="0.3">
      <c r="A2130" s="1" t="s">
        <v>15401</v>
      </c>
      <c r="B2130">
        <v>98</v>
      </c>
      <c r="C2130">
        <f>logfile_5k_buffer_continuously_update_registers_time__3[[#This Row],[Column2]]*1000000</f>
        <v>98000000</v>
      </c>
    </row>
    <row r="2131" spans="1:3" x14ac:dyDescent="0.3">
      <c r="A2131" s="1" t="s">
        <v>15402</v>
      </c>
      <c r="B2131">
        <v>95</v>
      </c>
      <c r="C2131">
        <f>logfile_5k_buffer_continuously_update_registers_time__3[[#This Row],[Column2]]*1000000</f>
        <v>95000000</v>
      </c>
    </row>
    <row r="2132" spans="1:3" x14ac:dyDescent="0.3">
      <c r="A2132" s="1" t="s">
        <v>15403</v>
      </c>
      <c r="B2132">
        <v>101</v>
      </c>
      <c r="C2132">
        <f>logfile_5k_buffer_continuously_update_registers_time__3[[#This Row],[Column2]]*1000000</f>
        <v>101000000</v>
      </c>
    </row>
    <row r="2133" spans="1:3" x14ac:dyDescent="0.3">
      <c r="A2133" s="1" t="s">
        <v>15404</v>
      </c>
      <c r="B2133">
        <v>107</v>
      </c>
      <c r="C2133">
        <f>logfile_5k_buffer_continuously_update_registers_time__3[[#This Row],[Column2]]*1000000</f>
        <v>107000000</v>
      </c>
    </row>
    <row r="2134" spans="1:3" x14ac:dyDescent="0.3">
      <c r="A2134" s="1" t="s">
        <v>15405</v>
      </c>
      <c r="B2134">
        <v>97</v>
      </c>
      <c r="C2134">
        <f>logfile_5k_buffer_continuously_update_registers_time__3[[#This Row],[Column2]]*1000000</f>
        <v>97000000</v>
      </c>
    </row>
    <row r="2135" spans="1:3" x14ac:dyDescent="0.3">
      <c r="A2135" s="1" t="s">
        <v>15406</v>
      </c>
      <c r="B2135">
        <v>106</v>
      </c>
      <c r="C2135">
        <f>logfile_5k_buffer_continuously_update_registers_time__3[[#This Row],[Column2]]*1000000</f>
        <v>106000000</v>
      </c>
    </row>
    <row r="2136" spans="1:3" x14ac:dyDescent="0.3">
      <c r="A2136" s="1" t="s">
        <v>15407</v>
      </c>
      <c r="B2136">
        <v>99</v>
      </c>
      <c r="C2136">
        <f>logfile_5k_buffer_continuously_update_registers_time__3[[#This Row],[Column2]]*1000000</f>
        <v>99000000</v>
      </c>
    </row>
    <row r="2137" spans="1:3" x14ac:dyDescent="0.3">
      <c r="A2137" s="1" t="s">
        <v>15408</v>
      </c>
      <c r="B2137">
        <v>105</v>
      </c>
      <c r="C2137">
        <f>logfile_5k_buffer_continuously_update_registers_time__3[[#This Row],[Column2]]*1000000</f>
        <v>105000000</v>
      </c>
    </row>
    <row r="2138" spans="1:3" x14ac:dyDescent="0.3">
      <c r="A2138" s="1" t="s">
        <v>15409</v>
      </c>
      <c r="B2138">
        <v>95</v>
      </c>
      <c r="C2138">
        <f>logfile_5k_buffer_continuously_update_registers_time__3[[#This Row],[Column2]]*1000000</f>
        <v>95000000</v>
      </c>
    </row>
    <row r="2139" spans="1:3" x14ac:dyDescent="0.3">
      <c r="A2139" s="1" t="s">
        <v>15410</v>
      </c>
      <c r="B2139">
        <v>107</v>
      </c>
      <c r="C2139">
        <f>logfile_5k_buffer_continuously_update_registers_time__3[[#This Row],[Column2]]*1000000</f>
        <v>107000000</v>
      </c>
    </row>
    <row r="2140" spans="1:3" x14ac:dyDescent="0.3">
      <c r="A2140" s="1" t="s">
        <v>15411</v>
      </c>
      <c r="B2140">
        <v>80</v>
      </c>
      <c r="C2140">
        <f>logfile_5k_buffer_continuously_update_registers_time__3[[#This Row],[Column2]]*1000000</f>
        <v>80000000</v>
      </c>
    </row>
    <row r="2141" spans="1:3" x14ac:dyDescent="0.3">
      <c r="A2141" s="1" t="s">
        <v>15412</v>
      </c>
      <c r="B2141">
        <v>99</v>
      </c>
      <c r="C2141">
        <f>logfile_5k_buffer_continuously_update_registers_time__3[[#This Row],[Column2]]*1000000</f>
        <v>99000000</v>
      </c>
    </row>
    <row r="2142" spans="1:3" x14ac:dyDescent="0.3">
      <c r="A2142" s="1" t="s">
        <v>15413</v>
      </c>
      <c r="B2142">
        <v>106</v>
      </c>
      <c r="C2142">
        <f>logfile_5k_buffer_continuously_update_registers_time__3[[#This Row],[Column2]]*1000000</f>
        <v>106000000</v>
      </c>
    </row>
    <row r="2143" spans="1:3" x14ac:dyDescent="0.3">
      <c r="A2143" s="1" t="s">
        <v>15414</v>
      </c>
      <c r="B2143">
        <v>94</v>
      </c>
      <c r="C2143">
        <f>logfile_5k_buffer_continuously_update_registers_time__3[[#This Row],[Column2]]*1000000</f>
        <v>94000000</v>
      </c>
    </row>
    <row r="2144" spans="1:3" x14ac:dyDescent="0.3">
      <c r="A2144" s="1" t="s">
        <v>15415</v>
      </c>
      <c r="B2144">
        <v>95</v>
      </c>
      <c r="C2144">
        <f>logfile_5k_buffer_continuously_update_registers_time__3[[#This Row],[Column2]]*1000000</f>
        <v>95000000</v>
      </c>
    </row>
    <row r="2145" spans="1:3" x14ac:dyDescent="0.3">
      <c r="A2145" s="1" t="s">
        <v>15416</v>
      </c>
      <c r="B2145">
        <v>81</v>
      </c>
      <c r="C2145">
        <f>logfile_5k_buffer_continuously_update_registers_time__3[[#This Row],[Column2]]*1000000</f>
        <v>81000000</v>
      </c>
    </row>
    <row r="2146" spans="1:3" x14ac:dyDescent="0.3">
      <c r="A2146" s="1" t="s">
        <v>15417</v>
      </c>
      <c r="B2146">
        <v>97</v>
      </c>
      <c r="C2146">
        <f>logfile_5k_buffer_continuously_update_registers_time__3[[#This Row],[Column2]]*1000000</f>
        <v>97000000</v>
      </c>
    </row>
    <row r="2147" spans="1:3" x14ac:dyDescent="0.3">
      <c r="A2147" s="1" t="s">
        <v>15418</v>
      </c>
      <c r="B2147">
        <v>96</v>
      </c>
      <c r="C2147">
        <f>logfile_5k_buffer_continuously_update_registers_time__3[[#This Row],[Column2]]*1000000</f>
        <v>96000000</v>
      </c>
    </row>
    <row r="2148" spans="1:3" x14ac:dyDescent="0.3">
      <c r="A2148" s="1" t="s">
        <v>15419</v>
      </c>
      <c r="B2148">
        <v>100</v>
      </c>
      <c r="C2148">
        <f>logfile_5k_buffer_continuously_update_registers_time__3[[#This Row],[Column2]]*1000000</f>
        <v>100000000</v>
      </c>
    </row>
    <row r="2149" spans="1:3" x14ac:dyDescent="0.3">
      <c r="A2149" s="1" t="s">
        <v>15420</v>
      </c>
      <c r="B2149">
        <v>103</v>
      </c>
      <c r="C2149">
        <f>logfile_5k_buffer_continuously_update_registers_time__3[[#This Row],[Column2]]*1000000</f>
        <v>103000000</v>
      </c>
    </row>
    <row r="2150" spans="1:3" x14ac:dyDescent="0.3">
      <c r="A2150" s="1" t="s">
        <v>15421</v>
      </c>
      <c r="B2150">
        <v>100</v>
      </c>
      <c r="C2150">
        <f>logfile_5k_buffer_continuously_update_registers_time__3[[#This Row],[Column2]]*1000000</f>
        <v>100000000</v>
      </c>
    </row>
    <row r="2151" spans="1:3" x14ac:dyDescent="0.3">
      <c r="A2151" s="1" t="s">
        <v>15422</v>
      </c>
      <c r="B2151">
        <v>79</v>
      </c>
      <c r="C2151">
        <f>logfile_5k_buffer_continuously_update_registers_time__3[[#This Row],[Column2]]*1000000</f>
        <v>79000000</v>
      </c>
    </row>
    <row r="2152" spans="1:3" x14ac:dyDescent="0.3">
      <c r="A2152" s="1" t="s">
        <v>15423</v>
      </c>
      <c r="B2152">
        <v>90</v>
      </c>
      <c r="C2152">
        <f>logfile_5k_buffer_continuously_update_registers_time__3[[#This Row],[Column2]]*1000000</f>
        <v>90000000</v>
      </c>
    </row>
    <row r="2153" spans="1:3" x14ac:dyDescent="0.3">
      <c r="A2153" s="1" t="s">
        <v>15424</v>
      </c>
      <c r="B2153">
        <v>91</v>
      </c>
      <c r="C2153">
        <f>logfile_5k_buffer_continuously_update_registers_time__3[[#This Row],[Column2]]*1000000</f>
        <v>91000000</v>
      </c>
    </row>
    <row r="2154" spans="1:3" x14ac:dyDescent="0.3">
      <c r="A2154" s="1" t="s">
        <v>15425</v>
      </c>
      <c r="B2154">
        <v>79</v>
      </c>
      <c r="C2154">
        <f>logfile_5k_buffer_continuously_update_registers_time__3[[#This Row],[Column2]]*1000000</f>
        <v>79000000</v>
      </c>
    </row>
    <row r="2155" spans="1:3" x14ac:dyDescent="0.3">
      <c r="A2155" s="1" t="s">
        <v>15426</v>
      </c>
      <c r="B2155">
        <v>96</v>
      </c>
      <c r="C2155">
        <f>logfile_5k_buffer_continuously_update_registers_time__3[[#This Row],[Column2]]*1000000</f>
        <v>96000000</v>
      </c>
    </row>
    <row r="2156" spans="1:3" x14ac:dyDescent="0.3">
      <c r="A2156" s="1" t="s">
        <v>15427</v>
      </c>
      <c r="B2156">
        <v>112</v>
      </c>
      <c r="C2156">
        <f>logfile_5k_buffer_continuously_update_registers_time__3[[#This Row],[Column2]]*1000000</f>
        <v>112000000</v>
      </c>
    </row>
    <row r="2157" spans="1:3" x14ac:dyDescent="0.3">
      <c r="A2157" s="1" t="s">
        <v>15428</v>
      </c>
      <c r="B2157">
        <v>102</v>
      </c>
      <c r="C2157">
        <f>logfile_5k_buffer_continuously_update_registers_time__3[[#This Row],[Column2]]*1000000</f>
        <v>102000000</v>
      </c>
    </row>
    <row r="2158" spans="1:3" x14ac:dyDescent="0.3">
      <c r="A2158" s="1" t="s">
        <v>15429</v>
      </c>
      <c r="B2158">
        <v>107</v>
      </c>
      <c r="C2158">
        <f>logfile_5k_buffer_continuously_update_registers_time__3[[#This Row],[Column2]]*1000000</f>
        <v>107000000</v>
      </c>
    </row>
    <row r="2159" spans="1:3" x14ac:dyDescent="0.3">
      <c r="A2159" s="1" t="s">
        <v>15430</v>
      </c>
      <c r="B2159">
        <v>129</v>
      </c>
      <c r="C2159">
        <f>logfile_5k_buffer_continuously_update_registers_time__3[[#This Row],[Column2]]*1000000</f>
        <v>129000000</v>
      </c>
    </row>
    <row r="2160" spans="1:3" x14ac:dyDescent="0.3">
      <c r="A2160" s="1" t="s">
        <v>15431</v>
      </c>
      <c r="B2160">
        <v>83</v>
      </c>
      <c r="C2160">
        <f>logfile_5k_buffer_continuously_update_registers_time__3[[#This Row],[Column2]]*1000000</f>
        <v>83000000</v>
      </c>
    </row>
    <row r="2161" spans="1:3" x14ac:dyDescent="0.3">
      <c r="A2161" s="1" t="s">
        <v>15432</v>
      </c>
      <c r="B2161">
        <v>95</v>
      </c>
      <c r="C2161">
        <f>logfile_5k_buffer_continuously_update_registers_time__3[[#This Row],[Column2]]*1000000</f>
        <v>95000000</v>
      </c>
    </row>
    <row r="2162" spans="1:3" x14ac:dyDescent="0.3">
      <c r="A2162" s="1" t="s">
        <v>15433</v>
      </c>
      <c r="B2162">
        <v>110</v>
      </c>
      <c r="C2162">
        <f>logfile_5k_buffer_continuously_update_registers_time__3[[#This Row],[Column2]]*1000000</f>
        <v>110000000</v>
      </c>
    </row>
    <row r="2163" spans="1:3" x14ac:dyDescent="0.3">
      <c r="A2163" s="1" t="s">
        <v>15434</v>
      </c>
      <c r="B2163">
        <v>138</v>
      </c>
      <c r="C2163">
        <f>logfile_5k_buffer_continuously_update_registers_time__3[[#This Row],[Column2]]*1000000</f>
        <v>138000000</v>
      </c>
    </row>
    <row r="2164" spans="1:3" x14ac:dyDescent="0.3">
      <c r="A2164" s="1" t="s">
        <v>15435</v>
      </c>
      <c r="B2164">
        <v>112</v>
      </c>
      <c r="C2164">
        <f>logfile_5k_buffer_continuously_update_registers_time__3[[#This Row],[Column2]]*1000000</f>
        <v>112000000</v>
      </c>
    </row>
    <row r="2165" spans="1:3" x14ac:dyDescent="0.3">
      <c r="A2165" s="1" t="s">
        <v>15436</v>
      </c>
      <c r="B2165">
        <v>111</v>
      </c>
      <c r="C2165">
        <f>logfile_5k_buffer_continuously_update_registers_time__3[[#This Row],[Column2]]*1000000</f>
        <v>111000000</v>
      </c>
    </row>
    <row r="2166" spans="1:3" x14ac:dyDescent="0.3">
      <c r="A2166" s="1" t="s">
        <v>15437</v>
      </c>
      <c r="B2166">
        <v>100</v>
      </c>
      <c r="C2166">
        <f>logfile_5k_buffer_continuously_update_registers_time__3[[#This Row],[Column2]]*1000000</f>
        <v>100000000</v>
      </c>
    </row>
    <row r="2167" spans="1:3" x14ac:dyDescent="0.3">
      <c r="A2167" s="1" t="s">
        <v>15438</v>
      </c>
      <c r="B2167">
        <v>98</v>
      </c>
      <c r="C2167">
        <f>logfile_5k_buffer_continuously_update_registers_time__3[[#This Row],[Column2]]*1000000</f>
        <v>98000000</v>
      </c>
    </row>
    <row r="2168" spans="1:3" x14ac:dyDescent="0.3">
      <c r="A2168" s="1" t="s">
        <v>15439</v>
      </c>
      <c r="B2168">
        <v>100</v>
      </c>
      <c r="C2168">
        <f>logfile_5k_buffer_continuously_update_registers_time__3[[#This Row],[Column2]]*1000000</f>
        <v>100000000</v>
      </c>
    </row>
    <row r="2169" spans="1:3" x14ac:dyDescent="0.3">
      <c r="A2169" s="1" t="s">
        <v>15440</v>
      </c>
      <c r="B2169">
        <v>82</v>
      </c>
      <c r="C2169">
        <f>logfile_5k_buffer_continuously_update_registers_time__3[[#This Row],[Column2]]*1000000</f>
        <v>82000000</v>
      </c>
    </row>
    <row r="2170" spans="1:3" x14ac:dyDescent="0.3">
      <c r="A2170" s="1" t="s">
        <v>15441</v>
      </c>
      <c r="B2170">
        <v>96</v>
      </c>
      <c r="C2170">
        <f>logfile_5k_buffer_continuously_update_registers_time__3[[#This Row],[Column2]]*1000000</f>
        <v>96000000</v>
      </c>
    </row>
    <row r="2171" spans="1:3" x14ac:dyDescent="0.3">
      <c r="A2171" s="1" t="s">
        <v>15442</v>
      </c>
      <c r="B2171">
        <v>93</v>
      </c>
      <c r="C2171">
        <f>logfile_5k_buffer_continuously_update_registers_time__3[[#This Row],[Column2]]*1000000</f>
        <v>93000000</v>
      </c>
    </row>
    <row r="2172" spans="1:3" x14ac:dyDescent="0.3">
      <c r="A2172" s="1" t="s">
        <v>15443</v>
      </c>
      <c r="B2172">
        <v>92</v>
      </c>
      <c r="C2172">
        <f>logfile_5k_buffer_continuously_update_registers_time__3[[#This Row],[Column2]]*1000000</f>
        <v>92000000</v>
      </c>
    </row>
    <row r="2173" spans="1:3" x14ac:dyDescent="0.3">
      <c r="A2173" s="1" t="s">
        <v>15444</v>
      </c>
      <c r="B2173">
        <v>77</v>
      </c>
      <c r="C2173">
        <f>logfile_5k_buffer_continuously_update_registers_time__3[[#This Row],[Column2]]*1000000</f>
        <v>77000000</v>
      </c>
    </row>
    <row r="2174" spans="1:3" x14ac:dyDescent="0.3">
      <c r="A2174" s="1" t="s">
        <v>15445</v>
      </c>
      <c r="B2174">
        <v>98</v>
      </c>
      <c r="C2174">
        <f>logfile_5k_buffer_continuously_update_registers_time__3[[#This Row],[Column2]]*1000000</f>
        <v>98000000</v>
      </c>
    </row>
    <row r="2175" spans="1:3" x14ac:dyDescent="0.3">
      <c r="A2175" s="1" t="s">
        <v>15446</v>
      </c>
      <c r="B2175">
        <v>99</v>
      </c>
      <c r="C2175">
        <f>logfile_5k_buffer_continuously_update_registers_time__3[[#This Row],[Column2]]*1000000</f>
        <v>99000000</v>
      </c>
    </row>
    <row r="2176" spans="1:3" x14ac:dyDescent="0.3">
      <c r="A2176" s="1" t="s">
        <v>15447</v>
      </c>
      <c r="B2176">
        <v>99</v>
      </c>
      <c r="C2176">
        <f>logfile_5k_buffer_continuously_update_registers_time__3[[#This Row],[Column2]]*1000000</f>
        <v>99000000</v>
      </c>
    </row>
    <row r="2177" spans="1:3" x14ac:dyDescent="0.3">
      <c r="A2177" s="1" t="s">
        <v>15448</v>
      </c>
      <c r="B2177">
        <v>97</v>
      </c>
      <c r="C2177">
        <f>logfile_5k_buffer_continuously_update_registers_time__3[[#This Row],[Column2]]*1000000</f>
        <v>97000000</v>
      </c>
    </row>
    <row r="2178" spans="1:3" x14ac:dyDescent="0.3">
      <c r="A2178" s="1" t="s">
        <v>15449</v>
      </c>
      <c r="B2178">
        <v>105</v>
      </c>
      <c r="C2178">
        <f>logfile_5k_buffer_continuously_update_registers_time__3[[#This Row],[Column2]]*1000000</f>
        <v>105000000</v>
      </c>
    </row>
    <row r="2179" spans="1:3" x14ac:dyDescent="0.3">
      <c r="A2179" s="1" t="s">
        <v>15450</v>
      </c>
      <c r="B2179">
        <v>82</v>
      </c>
      <c r="C2179">
        <f>logfile_5k_buffer_continuously_update_registers_time__3[[#This Row],[Column2]]*1000000</f>
        <v>82000000</v>
      </c>
    </row>
    <row r="2180" spans="1:3" x14ac:dyDescent="0.3">
      <c r="A2180" s="1" t="s">
        <v>15451</v>
      </c>
      <c r="B2180">
        <v>85</v>
      </c>
      <c r="C2180">
        <f>logfile_5k_buffer_continuously_update_registers_time__3[[#This Row],[Column2]]*1000000</f>
        <v>85000000</v>
      </c>
    </row>
    <row r="2181" spans="1:3" x14ac:dyDescent="0.3">
      <c r="A2181" s="1" t="s">
        <v>15452</v>
      </c>
      <c r="B2181">
        <v>78</v>
      </c>
      <c r="C2181">
        <f>logfile_5k_buffer_continuously_update_registers_time__3[[#This Row],[Column2]]*1000000</f>
        <v>78000000</v>
      </c>
    </row>
    <row r="2182" spans="1:3" x14ac:dyDescent="0.3">
      <c r="A2182" s="1" t="s">
        <v>15453</v>
      </c>
      <c r="B2182">
        <v>88</v>
      </c>
      <c r="C2182">
        <f>logfile_5k_buffer_continuously_update_registers_time__3[[#This Row],[Column2]]*1000000</f>
        <v>88000000</v>
      </c>
    </row>
    <row r="2183" spans="1:3" x14ac:dyDescent="0.3">
      <c r="A2183" s="1" t="s">
        <v>15454</v>
      </c>
      <c r="B2183">
        <v>84</v>
      </c>
      <c r="C2183">
        <f>logfile_5k_buffer_continuously_update_registers_time__3[[#This Row],[Column2]]*1000000</f>
        <v>84000000</v>
      </c>
    </row>
    <row r="2184" spans="1:3" x14ac:dyDescent="0.3">
      <c r="A2184" s="1" t="s">
        <v>15455</v>
      </c>
      <c r="B2184">
        <v>79</v>
      </c>
      <c r="C2184">
        <f>logfile_5k_buffer_continuously_update_registers_time__3[[#This Row],[Column2]]*1000000</f>
        <v>79000000</v>
      </c>
    </row>
    <row r="2185" spans="1:3" x14ac:dyDescent="0.3">
      <c r="A2185" s="1" t="s">
        <v>15456</v>
      </c>
      <c r="B2185">
        <v>103</v>
      </c>
      <c r="C2185">
        <f>logfile_5k_buffer_continuously_update_registers_time__3[[#This Row],[Column2]]*1000000</f>
        <v>103000000</v>
      </c>
    </row>
    <row r="2186" spans="1:3" x14ac:dyDescent="0.3">
      <c r="A2186" s="1" t="s">
        <v>15457</v>
      </c>
      <c r="B2186">
        <v>94</v>
      </c>
      <c r="C2186">
        <f>logfile_5k_buffer_continuously_update_registers_time__3[[#This Row],[Column2]]*1000000</f>
        <v>94000000</v>
      </c>
    </row>
    <row r="2187" spans="1:3" x14ac:dyDescent="0.3">
      <c r="A2187" s="1" t="s">
        <v>15458</v>
      </c>
      <c r="B2187">
        <v>99</v>
      </c>
      <c r="C2187">
        <f>logfile_5k_buffer_continuously_update_registers_time__3[[#This Row],[Column2]]*1000000</f>
        <v>99000000</v>
      </c>
    </row>
    <row r="2188" spans="1:3" x14ac:dyDescent="0.3">
      <c r="A2188" s="1" t="s">
        <v>15459</v>
      </c>
      <c r="B2188">
        <v>103</v>
      </c>
      <c r="C2188">
        <f>logfile_5k_buffer_continuously_update_registers_time__3[[#This Row],[Column2]]*1000000</f>
        <v>103000000</v>
      </c>
    </row>
    <row r="2189" spans="1:3" x14ac:dyDescent="0.3">
      <c r="A2189" s="1" t="s">
        <v>15460</v>
      </c>
      <c r="B2189">
        <v>97</v>
      </c>
      <c r="C2189">
        <f>logfile_5k_buffer_continuously_update_registers_time__3[[#This Row],[Column2]]*1000000</f>
        <v>97000000</v>
      </c>
    </row>
    <row r="2190" spans="1:3" x14ac:dyDescent="0.3">
      <c r="A2190" s="1" t="s">
        <v>15461</v>
      </c>
      <c r="B2190">
        <v>78</v>
      </c>
      <c r="C2190">
        <f>logfile_5k_buffer_continuously_update_registers_time__3[[#This Row],[Column2]]*1000000</f>
        <v>78000000</v>
      </c>
    </row>
    <row r="2191" spans="1:3" x14ac:dyDescent="0.3">
      <c r="A2191" s="1" t="s">
        <v>15462</v>
      </c>
      <c r="B2191">
        <v>95</v>
      </c>
      <c r="C2191">
        <f>logfile_5k_buffer_continuously_update_registers_time__3[[#This Row],[Column2]]*1000000</f>
        <v>95000000</v>
      </c>
    </row>
    <row r="2192" spans="1:3" x14ac:dyDescent="0.3">
      <c r="A2192" s="1" t="s">
        <v>15463</v>
      </c>
      <c r="B2192">
        <v>85</v>
      </c>
      <c r="C2192">
        <f>logfile_5k_buffer_continuously_update_registers_time__3[[#This Row],[Column2]]*1000000</f>
        <v>85000000</v>
      </c>
    </row>
    <row r="2193" spans="1:3" x14ac:dyDescent="0.3">
      <c r="A2193" s="1" t="s">
        <v>15464</v>
      </c>
      <c r="B2193">
        <v>85</v>
      </c>
      <c r="C2193">
        <f>logfile_5k_buffer_continuously_update_registers_time__3[[#This Row],[Column2]]*1000000</f>
        <v>85000000</v>
      </c>
    </row>
    <row r="2194" spans="1:3" x14ac:dyDescent="0.3">
      <c r="A2194" s="1" t="s">
        <v>15465</v>
      </c>
      <c r="B2194">
        <v>88</v>
      </c>
      <c r="C2194">
        <f>logfile_5k_buffer_continuously_update_registers_time__3[[#This Row],[Column2]]*1000000</f>
        <v>88000000</v>
      </c>
    </row>
    <row r="2195" spans="1:3" x14ac:dyDescent="0.3">
      <c r="A2195" s="1" t="s">
        <v>15466</v>
      </c>
      <c r="B2195">
        <v>85</v>
      </c>
      <c r="C2195">
        <f>logfile_5k_buffer_continuously_update_registers_time__3[[#This Row],[Column2]]*1000000</f>
        <v>85000000</v>
      </c>
    </row>
    <row r="2196" spans="1:3" x14ac:dyDescent="0.3">
      <c r="A2196" s="1" t="s">
        <v>15467</v>
      </c>
      <c r="B2196">
        <v>80</v>
      </c>
      <c r="C2196">
        <f>logfile_5k_buffer_continuously_update_registers_time__3[[#This Row],[Column2]]*1000000</f>
        <v>80000000</v>
      </c>
    </row>
    <row r="2197" spans="1:3" x14ac:dyDescent="0.3">
      <c r="A2197" s="1" t="s">
        <v>15468</v>
      </c>
      <c r="B2197">
        <v>88</v>
      </c>
      <c r="C2197">
        <f>logfile_5k_buffer_continuously_update_registers_time__3[[#This Row],[Column2]]*1000000</f>
        <v>88000000</v>
      </c>
    </row>
    <row r="2198" spans="1:3" x14ac:dyDescent="0.3">
      <c r="A2198" s="1" t="s">
        <v>15469</v>
      </c>
      <c r="B2198">
        <v>76</v>
      </c>
      <c r="C2198">
        <f>logfile_5k_buffer_continuously_update_registers_time__3[[#This Row],[Column2]]*1000000</f>
        <v>76000000</v>
      </c>
    </row>
    <row r="2199" spans="1:3" x14ac:dyDescent="0.3">
      <c r="A2199" s="1" t="s">
        <v>15470</v>
      </c>
      <c r="B2199">
        <v>88</v>
      </c>
      <c r="C2199">
        <f>logfile_5k_buffer_continuously_update_registers_time__3[[#This Row],[Column2]]*1000000</f>
        <v>88000000</v>
      </c>
    </row>
    <row r="2200" spans="1:3" x14ac:dyDescent="0.3">
      <c r="A2200" s="1" t="s">
        <v>15471</v>
      </c>
      <c r="B2200">
        <v>77</v>
      </c>
      <c r="C2200">
        <f>logfile_5k_buffer_continuously_update_registers_time__3[[#This Row],[Column2]]*1000000</f>
        <v>77000000</v>
      </c>
    </row>
    <row r="2201" spans="1:3" x14ac:dyDescent="0.3">
      <c r="A2201" s="1" t="s">
        <v>15472</v>
      </c>
      <c r="B2201">
        <v>114</v>
      </c>
      <c r="C2201">
        <f>logfile_5k_buffer_continuously_update_registers_time__3[[#This Row],[Column2]]*1000000</f>
        <v>114000000</v>
      </c>
    </row>
    <row r="2202" spans="1:3" x14ac:dyDescent="0.3">
      <c r="A2202" s="1" t="s">
        <v>15473</v>
      </c>
      <c r="B2202">
        <v>83</v>
      </c>
      <c r="C2202">
        <f>logfile_5k_buffer_continuously_update_registers_time__3[[#This Row],[Column2]]*1000000</f>
        <v>83000000</v>
      </c>
    </row>
    <row r="2203" spans="1:3" x14ac:dyDescent="0.3">
      <c r="A2203" s="1" t="s">
        <v>15474</v>
      </c>
      <c r="B2203">
        <v>89</v>
      </c>
      <c r="C2203">
        <f>logfile_5k_buffer_continuously_update_registers_time__3[[#This Row],[Column2]]*1000000</f>
        <v>89000000</v>
      </c>
    </row>
    <row r="2204" spans="1:3" x14ac:dyDescent="0.3">
      <c r="A2204" s="1" t="s">
        <v>15475</v>
      </c>
      <c r="B2204">
        <v>102</v>
      </c>
      <c r="C2204">
        <f>logfile_5k_buffer_continuously_update_registers_time__3[[#This Row],[Column2]]*1000000</f>
        <v>102000000</v>
      </c>
    </row>
    <row r="2205" spans="1:3" x14ac:dyDescent="0.3">
      <c r="A2205" s="1" t="s">
        <v>15476</v>
      </c>
      <c r="B2205">
        <v>90</v>
      </c>
      <c r="C2205">
        <f>logfile_5k_buffer_continuously_update_registers_time__3[[#This Row],[Column2]]*1000000</f>
        <v>90000000</v>
      </c>
    </row>
    <row r="2206" spans="1:3" x14ac:dyDescent="0.3">
      <c r="A2206" s="1" t="s">
        <v>15477</v>
      </c>
      <c r="B2206">
        <v>83</v>
      </c>
      <c r="C2206">
        <f>logfile_5k_buffer_continuously_update_registers_time__3[[#This Row],[Column2]]*1000000</f>
        <v>83000000</v>
      </c>
    </row>
    <row r="2207" spans="1:3" x14ac:dyDescent="0.3">
      <c r="A2207" s="1" t="s">
        <v>15478</v>
      </c>
      <c r="B2207">
        <v>92</v>
      </c>
      <c r="C2207">
        <f>logfile_5k_buffer_continuously_update_registers_time__3[[#This Row],[Column2]]*1000000</f>
        <v>92000000</v>
      </c>
    </row>
    <row r="2208" spans="1:3" x14ac:dyDescent="0.3">
      <c r="A2208" s="1" t="s">
        <v>15479</v>
      </c>
      <c r="B2208">
        <v>86</v>
      </c>
      <c r="C2208">
        <f>logfile_5k_buffer_continuously_update_registers_time__3[[#This Row],[Column2]]*1000000</f>
        <v>86000000</v>
      </c>
    </row>
    <row r="2209" spans="1:3" x14ac:dyDescent="0.3">
      <c r="A2209" s="1" t="s">
        <v>15480</v>
      </c>
      <c r="B2209">
        <v>79</v>
      </c>
      <c r="C2209">
        <f>logfile_5k_buffer_continuously_update_registers_time__3[[#This Row],[Column2]]*1000000</f>
        <v>79000000</v>
      </c>
    </row>
    <row r="2210" spans="1:3" x14ac:dyDescent="0.3">
      <c r="A2210" s="1" t="s">
        <v>15481</v>
      </c>
      <c r="B2210">
        <v>97</v>
      </c>
      <c r="C2210">
        <f>logfile_5k_buffer_continuously_update_registers_time__3[[#This Row],[Column2]]*1000000</f>
        <v>97000000</v>
      </c>
    </row>
    <row r="2211" spans="1:3" x14ac:dyDescent="0.3">
      <c r="A2211" s="1" t="s">
        <v>15482</v>
      </c>
      <c r="B2211">
        <v>87</v>
      </c>
      <c r="C2211">
        <f>logfile_5k_buffer_continuously_update_registers_time__3[[#This Row],[Column2]]*1000000</f>
        <v>87000000</v>
      </c>
    </row>
    <row r="2212" spans="1:3" x14ac:dyDescent="0.3">
      <c r="A2212" s="1" t="s">
        <v>15483</v>
      </c>
      <c r="B2212">
        <v>76</v>
      </c>
      <c r="C2212">
        <f>logfile_5k_buffer_continuously_update_registers_time__3[[#This Row],[Column2]]*1000000</f>
        <v>76000000</v>
      </c>
    </row>
    <row r="2213" spans="1:3" x14ac:dyDescent="0.3">
      <c r="A2213" s="1" t="s">
        <v>15484</v>
      </c>
      <c r="B2213">
        <v>88</v>
      </c>
      <c r="C2213">
        <f>logfile_5k_buffer_continuously_update_registers_time__3[[#This Row],[Column2]]*1000000</f>
        <v>88000000</v>
      </c>
    </row>
    <row r="2214" spans="1:3" x14ac:dyDescent="0.3">
      <c r="A2214" s="1" t="s">
        <v>15485</v>
      </c>
      <c r="B2214">
        <v>79</v>
      </c>
      <c r="C2214">
        <f>logfile_5k_buffer_continuously_update_registers_time__3[[#This Row],[Column2]]*1000000</f>
        <v>79000000</v>
      </c>
    </row>
    <row r="2215" spans="1:3" x14ac:dyDescent="0.3">
      <c r="A2215" s="1" t="s">
        <v>15486</v>
      </c>
      <c r="B2215">
        <v>87</v>
      </c>
      <c r="C2215">
        <f>logfile_5k_buffer_continuously_update_registers_time__3[[#This Row],[Column2]]*1000000</f>
        <v>87000000</v>
      </c>
    </row>
    <row r="2216" spans="1:3" x14ac:dyDescent="0.3">
      <c r="A2216" s="1" t="s">
        <v>15487</v>
      </c>
      <c r="B2216">
        <v>90</v>
      </c>
      <c r="C2216">
        <f>logfile_5k_buffer_continuously_update_registers_time__3[[#This Row],[Column2]]*1000000</f>
        <v>90000000</v>
      </c>
    </row>
    <row r="2217" spans="1:3" x14ac:dyDescent="0.3">
      <c r="A2217" s="1" t="s">
        <v>15488</v>
      </c>
      <c r="B2217">
        <v>104</v>
      </c>
      <c r="C2217">
        <f>logfile_5k_buffer_continuously_update_registers_time__3[[#This Row],[Column2]]*1000000</f>
        <v>104000000</v>
      </c>
    </row>
    <row r="2218" spans="1:3" x14ac:dyDescent="0.3">
      <c r="A2218" s="1" t="s">
        <v>15489</v>
      </c>
      <c r="B2218">
        <v>107</v>
      </c>
      <c r="C2218">
        <f>logfile_5k_buffer_continuously_update_registers_time__3[[#This Row],[Column2]]*1000000</f>
        <v>107000000</v>
      </c>
    </row>
    <row r="2219" spans="1:3" x14ac:dyDescent="0.3">
      <c r="A2219" s="1" t="s">
        <v>15490</v>
      </c>
      <c r="B2219">
        <v>82</v>
      </c>
      <c r="C2219">
        <f>logfile_5k_buffer_continuously_update_registers_time__3[[#This Row],[Column2]]*1000000</f>
        <v>82000000</v>
      </c>
    </row>
    <row r="2220" spans="1:3" x14ac:dyDescent="0.3">
      <c r="A2220" s="1" t="s">
        <v>15491</v>
      </c>
      <c r="B2220">
        <v>97</v>
      </c>
      <c r="C2220">
        <f>logfile_5k_buffer_continuously_update_registers_time__3[[#This Row],[Column2]]*1000000</f>
        <v>97000000</v>
      </c>
    </row>
    <row r="2221" spans="1:3" x14ac:dyDescent="0.3">
      <c r="A2221" s="1" t="s">
        <v>15492</v>
      </c>
      <c r="B2221">
        <v>104</v>
      </c>
      <c r="C2221">
        <f>logfile_5k_buffer_continuously_update_registers_time__3[[#This Row],[Column2]]*1000000</f>
        <v>104000000</v>
      </c>
    </row>
    <row r="2222" spans="1:3" x14ac:dyDescent="0.3">
      <c r="A2222" s="1" t="s">
        <v>15493</v>
      </c>
      <c r="B2222">
        <v>108</v>
      </c>
      <c r="C2222">
        <f>logfile_5k_buffer_continuously_update_registers_time__3[[#This Row],[Column2]]*1000000</f>
        <v>108000000</v>
      </c>
    </row>
    <row r="2223" spans="1:3" x14ac:dyDescent="0.3">
      <c r="A2223" s="1" t="s">
        <v>15494</v>
      </c>
      <c r="B2223">
        <v>107</v>
      </c>
      <c r="C2223">
        <f>logfile_5k_buffer_continuously_update_registers_time__3[[#This Row],[Column2]]*1000000</f>
        <v>107000000</v>
      </c>
    </row>
    <row r="2224" spans="1:3" x14ac:dyDescent="0.3">
      <c r="A2224" s="1" t="s">
        <v>15495</v>
      </c>
      <c r="B2224">
        <v>112</v>
      </c>
      <c r="C2224">
        <f>logfile_5k_buffer_continuously_update_registers_time__3[[#This Row],[Column2]]*1000000</f>
        <v>112000000</v>
      </c>
    </row>
    <row r="2225" spans="1:3" x14ac:dyDescent="0.3">
      <c r="A2225" s="1" t="s">
        <v>15496</v>
      </c>
      <c r="B2225">
        <v>104</v>
      </c>
      <c r="C2225">
        <f>logfile_5k_buffer_continuously_update_registers_time__3[[#This Row],[Column2]]*1000000</f>
        <v>104000000</v>
      </c>
    </row>
    <row r="2226" spans="1:3" x14ac:dyDescent="0.3">
      <c r="A2226" s="1" t="s">
        <v>15497</v>
      </c>
      <c r="B2226">
        <v>103</v>
      </c>
      <c r="C2226">
        <f>logfile_5k_buffer_continuously_update_registers_time__3[[#This Row],[Column2]]*1000000</f>
        <v>103000000</v>
      </c>
    </row>
    <row r="2227" spans="1:3" x14ac:dyDescent="0.3">
      <c r="A2227" s="1" t="s">
        <v>15498</v>
      </c>
      <c r="B2227">
        <v>102</v>
      </c>
      <c r="C2227">
        <f>logfile_5k_buffer_continuously_update_registers_time__3[[#This Row],[Column2]]*1000000</f>
        <v>102000000</v>
      </c>
    </row>
    <row r="2228" spans="1:3" x14ac:dyDescent="0.3">
      <c r="A2228" s="1" t="s">
        <v>15499</v>
      </c>
      <c r="B2228">
        <v>103</v>
      </c>
      <c r="C2228">
        <f>logfile_5k_buffer_continuously_update_registers_time__3[[#This Row],[Column2]]*1000000</f>
        <v>103000000</v>
      </c>
    </row>
    <row r="2229" spans="1:3" x14ac:dyDescent="0.3">
      <c r="A2229" s="1" t="s">
        <v>15500</v>
      </c>
      <c r="B2229">
        <v>97</v>
      </c>
      <c r="C2229">
        <f>logfile_5k_buffer_continuously_update_registers_time__3[[#This Row],[Column2]]*1000000</f>
        <v>97000000</v>
      </c>
    </row>
    <row r="2230" spans="1:3" x14ac:dyDescent="0.3">
      <c r="A2230" s="1" t="s">
        <v>15501</v>
      </c>
      <c r="B2230">
        <v>95</v>
      </c>
      <c r="C2230">
        <f>logfile_5k_buffer_continuously_update_registers_time__3[[#This Row],[Column2]]*1000000</f>
        <v>95000000</v>
      </c>
    </row>
    <row r="2231" spans="1:3" x14ac:dyDescent="0.3">
      <c r="A2231" s="1" t="s">
        <v>15502</v>
      </c>
      <c r="B2231">
        <v>99</v>
      </c>
      <c r="C2231">
        <f>logfile_5k_buffer_continuously_update_registers_time__3[[#This Row],[Column2]]*1000000</f>
        <v>99000000</v>
      </c>
    </row>
    <row r="2232" spans="1:3" x14ac:dyDescent="0.3">
      <c r="A2232" s="1" t="s">
        <v>15503</v>
      </c>
      <c r="B2232">
        <v>104</v>
      </c>
      <c r="C2232">
        <f>logfile_5k_buffer_continuously_update_registers_time__3[[#This Row],[Column2]]*1000000</f>
        <v>104000000</v>
      </c>
    </row>
    <row r="2233" spans="1:3" x14ac:dyDescent="0.3">
      <c r="A2233" s="1" t="s">
        <v>15504</v>
      </c>
      <c r="B2233">
        <v>110</v>
      </c>
      <c r="C2233">
        <f>logfile_5k_buffer_continuously_update_registers_time__3[[#This Row],[Column2]]*1000000</f>
        <v>110000000</v>
      </c>
    </row>
    <row r="2234" spans="1:3" x14ac:dyDescent="0.3">
      <c r="A2234" s="1" t="s">
        <v>15505</v>
      </c>
      <c r="B2234">
        <v>98</v>
      </c>
      <c r="C2234">
        <f>logfile_5k_buffer_continuously_update_registers_time__3[[#This Row],[Column2]]*1000000</f>
        <v>98000000</v>
      </c>
    </row>
    <row r="2235" spans="1:3" x14ac:dyDescent="0.3">
      <c r="A2235" s="1" t="s">
        <v>15506</v>
      </c>
      <c r="B2235">
        <v>87</v>
      </c>
      <c r="C2235">
        <f>logfile_5k_buffer_continuously_update_registers_time__3[[#This Row],[Column2]]*1000000</f>
        <v>87000000</v>
      </c>
    </row>
    <row r="2236" spans="1:3" x14ac:dyDescent="0.3">
      <c r="A2236" s="1" t="s">
        <v>15507</v>
      </c>
      <c r="B2236">
        <v>102</v>
      </c>
      <c r="C2236">
        <f>logfile_5k_buffer_continuously_update_registers_time__3[[#This Row],[Column2]]*1000000</f>
        <v>102000000</v>
      </c>
    </row>
    <row r="2237" spans="1:3" x14ac:dyDescent="0.3">
      <c r="A2237" s="1" t="s">
        <v>15508</v>
      </c>
      <c r="B2237">
        <v>94</v>
      </c>
      <c r="C2237">
        <f>logfile_5k_buffer_continuously_update_registers_time__3[[#This Row],[Column2]]*1000000</f>
        <v>94000000</v>
      </c>
    </row>
    <row r="2238" spans="1:3" x14ac:dyDescent="0.3">
      <c r="A2238" s="1" t="s">
        <v>15509</v>
      </c>
      <c r="B2238">
        <v>100</v>
      </c>
      <c r="C2238">
        <f>logfile_5k_buffer_continuously_update_registers_time__3[[#This Row],[Column2]]*1000000</f>
        <v>100000000</v>
      </c>
    </row>
    <row r="2239" spans="1:3" x14ac:dyDescent="0.3">
      <c r="A2239" s="1" t="s">
        <v>15510</v>
      </c>
      <c r="B2239">
        <v>108</v>
      </c>
      <c r="C2239">
        <f>logfile_5k_buffer_continuously_update_registers_time__3[[#This Row],[Column2]]*1000000</f>
        <v>108000000</v>
      </c>
    </row>
    <row r="2240" spans="1:3" x14ac:dyDescent="0.3">
      <c r="A2240" s="1" t="s">
        <v>15511</v>
      </c>
      <c r="B2240">
        <v>99</v>
      </c>
      <c r="C2240">
        <f>logfile_5k_buffer_continuously_update_registers_time__3[[#This Row],[Column2]]*1000000</f>
        <v>99000000</v>
      </c>
    </row>
    <row r="2241" spans="1:3" x14ac:dyDescent="0.3">
      <c r="A2241" s="1" t="s">
        <v>15512</v>
      </c>
      <c r="B2241">
        <v>109</v>
      </c>
      <c r="C2241">
        <f>logfile_5k_buffer_continuously_update_registers_time__3[[#This Row],[Column2]]*1000000</f>
        <v>109000000</v>
      </c>
    </row>
    <row r="2242" spans="1:3" x14ac:dyDescent="0.3">
      <c r="A2242" s="1" t="s">
        <v>15513</v>
      </c>
      <c r="B2242">
        <v>108</v>
      </c>
      <c r="C2242">
        <f>logfile_5k_buffer_continuously_update_registers_time__3[[#This Row],[Column2]]*1000000</f>
        <v>108000000</v>
      </c>
    </row>
    <row r="2243" spans="1:3" x14ac:dyDescent="0.3">
      <c r="A2243" s="1" t="s">
        <v>15514</v>
      </c>
      <c r="B2243">
        <v>121</v>
      </c>
      <c r="C2243">
        <f>logfile_5k_buffer_continuously_update_registers_time__3[[#This Row],[Column2]]*1000000</f>
        <v>121000000</v>
      </c>
    </row>
    <row r="2244" spans="1:3" x14ac:dyDescent="0.3">
      <c r="A2244" s="1" t="s">
        <v>15515</v>
      </c>
      <c r="B2244">
        <v>96</v>
      </c>
      <c r="C2244">
        <f>logfile_5k_buffer_continuously_update_registers_time__3[[#This Row],[Column2]]*1000000</f>
        <v>96000000</v>
      </c>
    </row>
    <row r="2245" spans="1:3" x14ac:dyDescent="0.3">
      <c r="A2245" s="1" t="s">
        <v>15516</v>
      </c>
      <c r="B2245">
        <v>99</v>
      </c>
      <c r="C2245">
        <f>logfile_5k_buffer_continuously_update_registers_time__3[[#This Row],[Column2]]*1000000</f>
        <v>99000000</v>
      </c>
    </row>
    <row r="2246" spans="1:3" x14ac:dyDescent="0.3">
      <c r="A2246" s="1" t="s">
        <v>15517</v>
      </c>
      <c r="B2246">
        <v>101</v>
      </c>
      <c r="C2246">
        <f>logfile_5k_buffer_continuously_update_registers_time__3[[#This Row],[Column2]]*1000000</f>
        <v>101000000</v>
      </c>
    </row>
    <row r="2247" spans="1:3" x14ac:dyDescent="0.3">
      <c r="A2247" s="1" t="s">
        <v>15518</v>
      </c>
      <c r="B2247">
        <v>103</v>
      </c>
      <c r="C2247">
        <f>logfile_5k_buffer_continuously_update_registers_time__3[[#This Row],[Column2]]*1000000</f>
        <v>103000000</v>
      </c>
    </row>
    <row r="2248" spans="1:3" x14ac:dyDescent="0.3">
      <c r="A2248" s="1" t="s">
        <v>15519</v>
      </c>
      <c r="B2248">
        <v>93</v>
      </c>
      <c r="C2248">
        <f>logfile_5k_buffer_continuously_update_registers_time__3[[#This Row],[Column2]]*1000000</f>
        <v>93000000</v>
      </c>
    </row>
    <row r="2249" spans="1:3" x14ac:dyDescent="0.3">
      <c r="A2249" s="1" t="s">
        <v>15520</v>
      </c>
      <c r="B2249">
        <v>93</v>
      </c>
      <c r="C2249">
        <f>logfile_5k_buffer_continuously_update_registers_time__3[[#This Row],[Column2]]*1000000</f>
        <v>93000000</v>
      </c>
    </row>
    <row r="2250" spans="1:3" x14ac:dyDescent="0.3">
      <c r="A2250" s="1" t="s">
        <v>15521</v>
      </c>
      <c r="B2250">
        <v>91</v>
      </c>
      <c r="C2250">
        <f>logfile_5k_buffer_continuously_update_registers_time__3[[#This Row],[Column2]]*1000000</f>
        <v>91000000</v>
      </c>
    </row>
    <row r="2251" spans="1:3" x14ac:dyDescent="0.3">
      <c r="A2251" s="1" t="s">
        <v>15522</v>
      </c>
      <c r="B2251">
        <v>101</v>
      </c>
      <c r="C2251">
        <f>logfile_5k_buffer_continuously_update_registers_time__3[[#This Row],[Column2]]*1000000</f>
        <v>101000000</v>
      </c>
    </row>
    <row r="2252" spans="1:3" x14ac:dyDescent="0.3">
      <c r="A2252" s="1" t="s">
        <v>15523</v>
      </c>
      <c r="B2252">
        <v>104</v>
      </c>
      <c r="C2252">
        <f>logfile_5k_buffer_continuously_update_registers_time__3[[#This Row],[Column2]]*1000000</f>
        <v>104000000</v>
      </c>
    </row>
    <row r="2253" spans="1:3" x14ac:dyDescent="0.3">
      <c r="A2253" s="1" t="s">
        <v>15524</v>
      </c>
      <c r="B2253">
        <v>95</v>
      </c>
      <c r="C2253">
        <f>logfile_5k_buffer_continuously_update_registers_time__3[[#This Row],[Column2]]*1000000</f>
        <v>95000000</v>
      </c>
    </row>
    <row r="2254" spans="1:3" x14ac:dyDescent="0.3">
      <c r="A2254" s="1" t="s">
        <v>15525</v>
      </c>
      <c r="B2254">
        <v>99</v>
      </c>
      <c r="C2254">
        <f>logfile_5k_buffer_continuously_update_registers_time__3[[#This Row],[Column2]]*1000000</f>
        <v>99000000</v>
      </c>
    </row>
    <row r="2255" spans="1:3" x14ac:dyDescent="0.3">
      <c r="A2255" s="1" t="s">
        <v>15526</v>
      </c>
      <c r="B2255">
        <v>92</v>
      </c>
      <c r="C2255">
        <f>logfile_5k_buffer_continuously_update_registers_time__3[[#This Row],[Column2]]*1000000</f>
        <v>92000000</v>
      </c>
    </row>
    <row r="2256" spans="1:3" x14ac:dyDescent="0.3">
      <c r="A2256" s="1" t="s">
        <v>15527</v>
      </c>
      <c r="B2256">
        <v>75</v>
      </c>
      <c r="C2256">
        <f>logfile_5k_buffer_continuously_update_registers_time__3[[#This Row],[Column2]]*1000000</f>
        <v>75000000</v>
      </c>
    </row>
    <row r="2257" spans="1:3" x14ac:dyDescent="0.3">
      <c r="A2257" s="1" t="s">
        <v>15528</v>
      </c>
      <c r="B2257">
        <v>94</v>
      </c>
      <c r="C2257">
        <f>logfile_5k_buffer_continuously_update_registers_time__3[[#This Row],[Column2]]*1000000</f>
        <v>94000000</v>
      </c>
    </row>
    <row r="2258" spans="1:3" x14ac:dyDescent="0.3">
      <c r="A2258" s="1" t="s">
        <v>15529</v>
      </c>
      <c r="B2258">
        <v>107</v>
      </c>
      <c r="C2258">
        <f>logfile_5k_buffer_continuously_update_registers_time__3[[#This Row],[Column2]]*1000000</f>
        <v>107000000</v>
      </c>
    </row>
    <row r="2259" spans="1:3" x14ac:dyDescent="0.3">
      <c r="A2259" s="1" t="s">
        <v>15530</v>
      </c>
      <c r="B2259">
        <v>91</v>
      </c>
      <c r="C2259">
        <f>logfile_5k_buffer_continuously_update_registers_time__3[[#This Row],[Column2]]*1000000</f>
        <v>91000000</v>
      </c>
    </row>
    <row r="2260" spans="1:3" x14ac:dyDescent="0.3">
      <c r="A2260" s="1" t="s">
        <v>15531</v>
      </c>
      <c r="B2260">
        <v>77</v>
      </c>
      <c r="C2260">
        <f>logfile_5k_buffer_continuously_update_registers_time__3[[#This Row],[Column2]]*1000000</f>
        <v>77000000</v>
      </c>
    </row>
    <row r="2261" spans="1:3" x14ac:dyDescent="0.3">
      <c r="A2261" s="1" t="s">
        <v>15532</v>
      </c>
      <c r="B2261">
        <v>89</v>
      </c>
      <c r="C2261">
        <f>logfile_5k_buffer_continuously_update_registers_time__3[[#This Row],[Column2]]*1000000</f>
        <v>89000000</v>
      </c>
    </row>
    <row r="2262" spans="1:3" x14ac:dyDescent="0.3">
      <c r="A2262" s="1" t="s">
        <v>15533</v>
      </c>
      <c r="B2262">
        <v>92</v>
      </c>
      <c r="C2262">
        <f>logfile_5k_buffer_continuously_update_registers_time__3[[#This Row],[Column2]]*1000000</f>
        <v>92000000</v>
      </c>
    </row>
    <row r="2263" spans="1:3" x14ac:dyDescent="0.3">
      <c r="A2263" s="1" t="s">
        <v>15534</v>
      </c>
      <c r="B2263">
        <v>97</v>
      </c>
      <c r="C2263">
        <f>logfile_5k_buffer_continuously_update_registers_time__3[[#This Row],[Column2]]*1000000</f>
        <v>97000000</v>
      </c>
    </row>
    <row r="2264" spans="1:3" x14ac:dyDescent="0.3">
      <c r="A2264" s="1" t="s">
        <v>15535</v>
      </c>
      <c r="B2264">
        <v>105</v>
      </c>
      <c r="C2264">
        <f>logfile_5k_buffer_continuously_update_registers_time__3[[#This Row],[Column2]]*1000000</f>
        <v>105000000</v>
      </c>
    </row>
    <row r="2265" spans="1:3" x14ac:dyDescent="0.3">
      <c r="A2265" s="1" t="s">
        <v>15536</v>
      </c>
      <c r="B2265">
        <v>112</v>
      </c>
      <c r="C2265">
        <f>logfile_5k_buffer_continuously_update_registers_time__3[[#This Row],[Column2]]*1000000</f>
        <v>112000000</v>
      </c>
    </row>
    <row r="2266" spans="1:3" x14ac:dyDescent="0.3">
      <c r="A2266" s="1" t="s">
        <v>15537</v>
      </c>
      <c r="B2266">
        <v>105</v>
      </c>
      <c r="C2266">
        <f>logfile_5k_buffer_continuously_update_registers_time__3[[#This Row],[Column2]]*1000000</f>
        <v>105000000</v>
      </c>
    </row>
    <row r="2267" spans="1:3" x14ac:dyDescent="0.3">
      <c r="A2267" s="1" t="s">
        <v>15538</v>
      </c>
      <c r="B2267">
        <v>114</v>
      </c>
      <c r="C2267">
        <f>logfile_5k_buffer_continuously_update_registers_time__3[[#This Row],[Column2]]*1000000</f>
        <v>114000000</v>
      </c>
    </row>
    <row r="2268" spans="1:3" x14ac:dyDescent="0.3">
      <c r="A2268" s="1" t="s">
        <v>15539</v>
      </c>
      <c r="B2268">
        <v>114</v>
      </c>
      <c r="C2268">
        <f>logfile_5k_buffer_continuously_update_registers_time__3[[#This Row],[Column2]]*1000000</f>
        <v>114000000</v>
      </c>
    </row>
    <row r="2269" spans="1:3" x14ac:dyDescent="0.3">
      <c r="A2269" s="1" t="s">
        <v>15540</v>
      </c>
      <c r="B2269">
        <v>113</v>
      </c>
      <c r="C2269">
        <f>logfile_5k_buffer_continuously_update_registers_time__3[[#This Row],[Column2]]*1000000</f>
        <v>113000000</v>
      </c>
    </row>
    <row r="2270" spans="1:3" x14ac:dyDescent="0.3">
      <c r="A2270" s="1" t="s">
        <v>15541</v>
      </c>
      <c r="B2270">
        <v>99</v>
      </c>
      <c r="C2270">
        <f>logfile_5k_buffer_continuously_update_registers_time__3[[#This Row],[Column2]]*1000000</f>
        <v>99000000</v>
      </c>
    </row>
    <row r="2271" spans="1:3" x14ac:dyDescent="0.3">
      <c r="A2271" s="1" t="s">
        <v>15542</v>
      </c>
      <c r="B2271">
        <v>97</v>
      </c>
      <c r="C2271">
        <f>logfile_5k_buffer_continuously_update_registers_time__3[[#This Row],[Column2]]*1000000</f>
        <v>97000000</v>
      </c>
    </row>
    <row r="2272" spans="1:3" x14ac:dyDescent="0.3">
      <c r="A2272" s="1" t="s">
        <v>15543</v>
      </c>
      <c r="B2272">
        <v>95</v>
      </c>
      <c r="C2272">
        <f>logfile_5k_buffer_continuously_update_registers_time__3[[#This Row],[Column2]]*1000000</f>
        <v>95000000</v>
      </c>
    </row>
    <row r="2273" spans="1:3" x14ac:dyDescent="0.3">
      <c r="A2273" s="1" t="s">
        <v>15544</v>
      </c>
      <c r="B2273">
        <v>83</v>
      </c>
      <c r="C2273">
        <f>logfile_5k_buffer_continuously_update_registers_time__3[[#This Row],[Column2]]*1000000</f>
        <v>83000000</v>
      </c>
    </row>
    <row r="2274" spans="1:3" x14ac:dyDescent="0.3">
      <c r="A2274" s="1" t="s">
        <v>15545</v>
      </c>
      <c r="B2274">
        <v>97</v>
      </c>
      <c r="C2274">
        <f>logfile_5k_buffer_continuously_update_registers_time__3[[#This Row],[Column2]]*1000000</f>
        <v>97000000</v>
      </c>
    </row>
    <row r="2275" spans="1:3" x14ac:dyDescent="0.3">
      <c r="A2275" s="1" t="s">
        <v>15546</v>
      </c>
      <c r="B2275">
        <v>95</v>
      </c>
      <c r="C2275">
        <f>logfile_5k_buffer_continuously_update_registers_time__3[[#This Row],[Column2]]*1000000</f>
        <v>95000000</v>
      </c>
    </row>
    <row r="2276" spans="1:3" x14ac:dyDescent="0.3">
      <c r="A2276" s="1" t="s">
        <v>15547</v>
      </c>
      <c r="B2276">
        <v>105</v>
      </c>
      <c r="C2276">
        <f>logfile_5k_buffer_continuously_update_registers_time__3[[#This Row],[Column2]]*1000000</f>
        <v>105000000</v>
      </c>
    </row>
    <row r="2277" spans="1:3" x14ac:dyDescent="0.3">
      <c r="A2277" s="1" t="s">
        <v>15548</v>
      </c>
      <c r="B2277">
        <v>96</v>
      </c>
      <c r="C2277">
        <f>logfile_5k_buffer_continuously_update_registers_time__3[[#This Row],[Column2]]*1000000</f>
        <v>96000000</v>
      </c>
    </row>
    <row r="2278" spans="1:3" x14ac:dyDescent="0.3">
      <c r="A2278" s="1" t="s">
        <v>15549</v>
      </c>
      <c r="B2278">
        <v>97</v>
      </c>
      <c r="C2278">
        <f>logfile_5k_buffer_continuously_update_registers_time__3[[#This Row],[Column2]]*1000000</f>
        <v>97000000</v>
      </c>
    </row>
    <row r="2279" spans="1:3" x14ac:dyDescent="0.3">
      <c r="A2279" s="1" t="s">
        <v>15550</v>
      </c>
      <c r="B2279">
        <v>78</v>
      </c>
      <c r="C2279">
        <f>logfile_5k_buffer_continuously_update_registers_time__3[[#This Row],[Column2]]*1000000</f>
        <v>78000000</v>
      </c>
    </row>
    <row r="2280" spans="1:3" x14ac:dyDescent="0.3">
      <c r="A2280" s="1" t="s">
        <v>15551</v>
      </c>
      <c r="B2280">
        <v>105</v>
      </c>
      <c r="C2280">
        <f>logfile_5k_buffer_continuously_update_registers_time__3[[#This Row],[Column2]]*1000000</f>
        <v>105000000</v>
      </c>
    </row>
    <row r="2281" spans="1:3" x14ac:dyDescent="0.3">
      <c r="A2281" s="1" t="s">
        <v>15552</v>
      </c>
      <c r="B2281">
        <v>95</v>
      </c>
      <c r="C2281">
        <f>logfile_5k_buffer_continuously_update_registers_time__3[[#This Row],[Column2]]*1000000</f>
        <v>95000000</v>
      </c>
    </row>
    <row r="2282" spans="1:3" x14ac:dyDescent="0.3">
      <c r="A2282" s="1" t="s">
        <v>15553</v>
      </c>
      <c r="B2282">
        <v>91</v>
      </c>
      <c r="C2282">
        <f>logfile_5k_buffer_continuously_update_registers_time__3[[#This Row],[Column2]]*1000000</f>
        <v>91000000</v>
      </c>
    </row>
    <row r="2283" spans="1:3" x14ac:dyDescent="0.3">
      <c r="A2283" s="1" t="s">
        <v>15554</v>
      </c>
      <c r="B2283">
        <v>96</v>
      </c>
      <c r="C2283">
        <f>logfile_5k_buffer_continuously_update_registers_time__3[[#This Row],[Column2]]*1000000</f>
        <v>96000000</v>
      </c>
    </row>
    <row r="2284" spans="1:3" x14ac:dyDescent="0.3">
      <c r="A2284" s="1" t="s">
        <v>15555</v>
      </c>
      <c r="B2284">
        <v>85</v>
      </c>
      <c r="C2284">
        <f>logfile_5k_buffer_continuously_update_registers_time__3[[#This Row],[Column2]]*1000000</f>
        <v>85000000</v>
      </c>
    </row>
    <row r="2285" spans="1:3" x14ac:dyDescent="0.3">
      <c r="A2285" s="1" t="s">
        <v>15556</v>
      </c>
      <c r="B2285">
        <v>88</v>
      </c>
      <c r="C2285">
        <f>logfile_5k_buffer_continuously_update_registers_time__3[[#This Row],[Column2]]*1000000</f>
        <v>88000000</v>
      </c>
    </row>
    <row r="2286" spans="1:3" x14ac:dyDescent="0.3">
      <c r="A2286" s="1" t="s">
        <v>15557</v>
      </c>
      <c r="B2286">
        <v>86</v>
      </c>
      <c r="C2286">
        <f>logfile_5k_buffer_continuously_update_registers_time__3[[#This Row],[Column2]]*1000000</f>
        <v>86000000</v>
      </c>
    </row>
    <row r="2287" spans="1:3" x14ac:dyDescent="0.3">
      <c r="A2287" s="1" t="s">
        <v>15558</v>
      </c>
      <c r="B2287">
        <v>78</v>
      </c>
      <c r="C2287">
        <f>logfile_5k_buffer_continuously_update_registers_time__3[[#This Row],[Column2]]*1000000</f>
        <v>78000000</v>
      </c>
    </row>
    <row r="2288" spans="1:3" x14ac:dyDescent="0.3">
      <c r="A2288" s="1" t="s">
        <v>15559</v>
      </c>
      <c r="B2288">
        <v>89</v>
      </c>
      <c r="C2288">
        <f>logfile_5k_buffer_continuously_update_registers_time__3[[#This Row],[Column2]]*1000000</f>
        <v>89000000</v>
      </c>
    </row>
    <row r="2289" spans="1:3" x14ac:dyDescent="0.3">
      <c r="A2289" s="1" t="s">
        <v>15560</v>
      </c>
      <c r="B2289">
        <v>75</v>
      </c>
      <c r="C2289">
        <f>logfile_5k_buffer_continuously_update_registers_time__3[[#This Row],[Column2]]*1000000</f>
        <v>75000000</v>
      </c>
    </row>
    <row r="2290" spans="1:3" x14ac:dyDescent="0.3">
      <c r="A2290" s="1" t="s">
        <v>15561</v>
      </c>
      <c r="B2290">
        <v>88</v>
      </c>
      <c r="C2290">
        <f>logfile_5k_buffer_continuously_update_registers_time__3[[#This Row],[Column2]]*1000000</f>
        <v>88000000</v>
      </c>
    </row>
    <row r="2291" spans="1:3" x14ac:dyDescent="0.3">
      <c r="A2291" s="1" t="s">
        <v>15562</v>
      </c>
      <c r="B2291">
        <v>94</v>
      </c>
      <c r="C2291">
        <f>logfile_5k_buffer_continuously_update_registers_time__3[[#This Row],[Column2]]*1000000</f>
        <v>94000000</v>
      </c>
    </row>
    <row r="2292" spans="1:3" x14ac:dyDescent="0.3">
      <c r="A2292" s="1" t="s">
        <v>15563</v>
      </c>
      <c r="B2292">
        <v>76</v>
      </c>
      <c r="C2292">
        <f>logfile_5k_buffer_continuously_update_registers_time__3[[#This Row],[Column2]]*1000000</f>
        <v>76000000</v>
      </c>
    </row>
    <row r="2293" spans="1:3" x14ac:dyDescent="0.3">
      <c r="A2293" s="1" t="s">
        <v>15564</v>
      </c>
      <c r="B2293">
        <v>92</v>
      </c>
      <c r="C2293">
        <f>logfile_5k_buffer_continuously_update_registers_time__3[[#This Row],[Column2]]*1000000</f>
        <v>92000000</v>
      </c>
    </row>
    <row r="2294" spans="1:3" x14ac:dyDescent="0.3">
      <c r="A2294" s="1" t="s">
        <v>15565</v>
      </c>
      <c r="B2294">
        <v>87</v>
      </c>
      <c r="C2294">
        <f>logfile_5k_buffer_continuously_update_registers_time__3[[#This Row],[Column2]]*1000000</f>
        <v>87000000</v>
      </c>
    </row>
    <row r="2295" spans="1:3" x14ac:dyDescent="0.3">
      <c r="A2295" s="1" t="s">
        <v>15566</v>
      </c>
      <c r="B2295">
        <v>76</v>
      </c>
      <c r="C2295">
        <f>logfile_5k_buffer_continuously_update_registers_time__3[[#This Row],[Column2]]*1000000</f>
        <v>76000000</v>
      </c>
    </row>
    <row r="2296" spans="1:3" x14ac:dyDescent="0.3">
      <c r="A2296" s="1" t="s">
        <v>15567</v>
      </c>
      <c r="B2296">
        <v>88</v>
      </c>
      <c r="C2296">
        <f>logfile_5k_buffer_continuously_update_registers_time__3[[#This Row],[Column2]]*1000000</f>
        <v>88000000</v>
      </c>
    </row>
    <row r="2297" spans="1:3" x14ac:dyDescent="0.3">
      <c r="A2297" s="1" t="s">
        <v>15568</v>
      </c>
      <c r="B2297">
        <v>86</v>
      </c>
      <c r="C2297">
        <f>logfile_5k_buffer_continuously_update_registers_time__3[[#This Row],[Column2]]*1000000</f>
        <v>86000000</v>
      </c>
    </row>
    <row r="2298" spans="1:3" x14ac:dyDescent="0.3">
      <c r="A2298" s="1" t="s">
        <v>15569</v>
      </c>
      <c r="B2298">
        <v>84</v>
      </c>
      <c r="C2298">
        <f>logfile_5k_buffer_continuously_update_registers_time__3[[#This Row],[Column2]]*1000000</f>
        <v>84000000</v>
      </c>
    </row>
    <row r="2299" spans="1:3" x14ac:dyDescent="0.3">
      <c r="A2299" s="1" t="s">
        <v>15570</v>
      </c>
      <c r="B2299">
        <v>105</v>
      </c>
      <c r="C2299">
        <f>logfile_5k_buffer_continuously_update_registers_time__3[[#This Row],[Column2]]*1000000</f>
        <v>105000000</v>
      </c>
    </row>
    <row r="2300" spans="1:3" x14ac:dyDescent="0.3">
      <c r="A2300" s="1" t="s">
        <v>15571</v>
      </c>
      <c r="B2300">
        <v>89</v>
      </c>
      <c r="C2300">
        <f>logfile_5k_buffer_continuously_update_registers_time__3[[#This Row],[Column2]]*1000000</f>
        <v>89000000</v>
      </c>
    </row>
    <row r="2301" spans="1:3" x14ac:dyDescent="0.3">
      <c r="A2301" s="1" t="s">
        <v>15572</v>
      </c>
      <c r="B2301">
        <v>75</v>
      </c>
      <c r="C2301">
        <f>logfile_5k_buffer_continuously_update_registers_time__3[[#This Row],[Column2]]*1000000</f>
        <v>75000000</v>
      </c>
    </row>
    <row r="2302" spans="1:3" x14ac:dyDescent="0.3">
      <c r="A2302" s="1" t="s">
        <v>15573</v>
      </c>
      <c r="B2302">
        <v>92</v>
      </c>
      <c r="C2302">
        <f>logfile_5k_buffer_continuously_update_registers_time__3[[#This Row],[Column2]]*1000000</f>
        <v>92000000</v>
      </c>
    </row>
    <row r="2303" spans="1:3" x14ac:dyDescent="0.3">
      <c r="A2303" s="1" t="s">
        <v>15574</v>
      </c>
      <c r="B2303">
        <v>92</v>
      </c>
      <c r="C2303">
        <f>logfile_5k_buffer_continuously_update_registers_time__3[[#This Row],[Column2]]*1000000</f>
        <v>92000000</v>
      </c>
    </row>
    <row r="2304" spans="1:3" x14ac:dyDescent="0.3">
      <c r="A2304" s="1" t="s">
        <v>15575</v>
      </c>
      <c r="B2304">
        <v>74</v>
      </c>
      <c r="C2304">
        <f>logfile_5k_buffer_continuously_update_registers_time__3[[#This Row],[Column2]]*1000000</f>
        <v>74000000</v>
      </c>
    </row>
    <row r="2305" spans="1:3" x14ac:dyDescent="0.3">
      <c r="A2305" s="1" t="s">
        <v>15576</v>
      </c>
      <c r="B2305">
        <v>89</v>
      </c>
      <c r="C2305">
        <f>logfile_5k_buffer_continuously_update_registers_time__3[[#This Row],[Column2]]*1000000</f>
        <v>89000000</v>
      </c>
    </row>
    <row r="2306" spans="1:3" x14ac:dyDescent="0.3">
      <c r="A2306" s="1" t="s">
        <v>15577</v>
      </c>
      <c r="B2306">
        <v>75</v>
      </c>
      <c r="C2306">
        <f>logfile_5k_buffer_continuously_update_registers_time__3[[#This Row],[Column2]]*1000000</f>
        <v>75000000</v>
      </c>
    </row>
    <row r="2307" spans="1:3" x14ac:dyDescent="0.3">
      <c r="A2307" s="1" t="s">
        <v>15578</v>
      </c>
      <c r="B2307">
        <v>87</v>
      </c>
      <c r="C2307">
        <f>logfile_5k_buffer_continuously_update_registers_time__3[[#This Row],[Column2]]*1000000</f>
        <v>87000000</v>
      </c>
    </row>
    <row r="2308" spans="1:3" x14ac:dyDescent="0.3">
      <c r="A2308" s="1" t="s">
        <v>15579</v>
      </c>
      <c r="B2308">
        <v>102</v>
      </c>
      <c r="C2308">
        <f>logfile_5k_buffer_continuously_update_registers_time__3[[#This Row],[Column2]]*1000000</f>
        <v>102000000</v>
      </c>
    </row>
    <row r="2309" spans="1:3" x14ac:dyDescent="0.3">
      <c r="A2309" s="1" t="s">
        <v>15580</v>
      </c>
      <c r="B2309">
        <v>84</v>
      </c>
      <c r="C2309">
        <f>logfile_5k_buffer_continuously_update_registers_time__3[[#This Row],[Column2]]*1000000</f>
        <v>84000000</v>
      </c>
    </row>
    <row r="2310" spans="1:3" x14ac:dyDescent="0.3">
      <c r="A2310" s="1" t="s">
        <v>15581</v>
      </c>
      <c r="B2310">
        <v>77</v>
      </c>
      <c r="C2310">
        <f>logfile_5k_buffer_continuously_update_registers_time__3[[#This Row],[Column2]]*1000000</f>
        <v>77000000</v>
      </c>
    </row>
    <row r="2311" spans="1:3" x14ac:dyDescent="0.3">
      <c r="A2311" s="1" t="s">
        <v>15582</v>
      </c>
      <c r="B2311">
        <v>89</v>
      </c>
      <c r="C2311">
        <f>logfile_5k_buffer_continuously_update_registers_time__3[[#This Row],[Column2]]*1000000</f>
        <v>89000000</v>
      </c>
    </row>
    <row r="2312" spans="1:3" x14ac:dyDescent="0.3">
      <c r="A2312" s="1" t="s">
        <v>15583</v>
      </c>
      <c r="B2312">
        <v>113</v>
      </c>
      <c r="C2312">
        <f>logfile_5k_buffer_continuously_update_registers_time__3[[#This Row],[Column2]]*1000000</f>
        <v>113000000</v>
      </c>
    </row>
    <row r="2313" spans="1:3" x14ac:dyDescent="0.3">
      <c r="A2313" s="1" t="s">
        <v>15584</v>
      </c>
      <c r="B2313">
        <v>100</v>
      </c>
      <c r="C2313">
        <f>logfile_5k_buffer_continuously_update_registers_time__3[[#This Row],[Column2]]*1000000</f>
        <v>100000000</v>
      </c>
    </row>
    <row r="2314" spans="1:3" x14ac:dyDescent="0.3">
      <c r="A2314" s="1" t="s">
        <v>15585</v>
      </c>
      <c r="B2314">
        <v>77</v>
      </c>
      <c r="C2314">
        <f>logfile_5k_buffer_continuously_update_registers_time__3[[#This Row],[Column2]]*1000000</f>
        <v>77000000</v>
      </c>
    </row>
    <row r="2315" spans="1:3" x14ac:dyDescent="0.3">
      <c r="A2315" s="1" t="s">
        <v>15586</v>
      </c>
      <c r="B2315">
        <v>94</v>
      </c>
      <c r="C2315">
        <f>logfile_5k_buffer_continuously_update_registers_time__3[[#This Row],[Column2]]*1000000</f>
        <v>94000000</v>
      </c>
    </row>
    <row r="2316" spans="1:3" x14ac:dyDescent="0.3">
      <c r="A2316" s="1" t="s">
        <v>15587</v>
      </c>
      <c r="B2316">
        <v>93</v>
      </c>
      <c r="C2316">
        <f>logfile_5k_buffer_continuously_update_registers_time__3[[#This Row],[Column2]]*1000000</f>
        <v>93000000</v>
      </c>
    </row>
    <row r="2317" spans="1:3" x14ac:dyDescent="0.3">
      <c r="A2317" s="1" t="s">
        <v>15588</v>
      </c>
      <c r="B2317">
        <v>111</v>
      </c>
      <c r="C2317">
        <f>logfile_5k_buffer_continuously_update_registers_time__3[[#This Row],[Column2]]*1000000</f>
        <v>111000000</v>
      </c>
    </row>
    <row r="2318" spans="1:3" x14ac:dyDescent="0.3">
      <c r="A2318" s="1" t="s">
        <v>15589</v>
      </c>
      <c r="B2318">
        <v>94</v>
      </c>
      <c r="C2318">
        <f>logfile_5k_buffer_continuously_update_registers_time__3[[#This Row],[Column2]]*1000000</f>
        <v>94000000</v>
      </c>
    </row>
    <row r="2319" spans="1:3" x14ac:dyDescent="0.3">
      <c r="A2319" s="1" t="s">
        <v>15590</v>
      </c>
      <c r="B2319">
        <v>80</v>
      </c>
      <c r="C2319">
        <f>logfile_5k_buffer_continuously_update_registers_time__3[[#This Row],[Column2]]*1000000</f>
        <v>80000000</v>
      </c>
    </row>
    <row r="2320" spans="1:3" x14ac:dyDescent="0.3">
      <c r="A2320" s="1" t="s">
        <v>15591</v>
      </c>
      <c r="B2320">
        <v>92</v>
      </c>
      <c r="C2320">
        <f>logfile_5k_buffer_continuously_update_registers_time__3[[#This Row],[Column2]]*1000000</f>
        <v>92000000</v>
      </c>
    </row>
    <row r="2321" spans="1:3" x14ac:dyDescent="0.3">
      <c r="A2321" s="1" t="s">
        <v>15592</v>
      </c>
      <c r="B2321">
        <v>98</v>
      </c>
      <c r="C2321">
        <f>logfile_5k_buffer_continuously_update_registers_time__3[[#This Row],[Column2]]*1000000</f>
        <v>98000000</v>
      </c>
    </row>
    <row r="2322" spans="1:3" x14ac:dyDescent="0.3">
      <c r="A2322" s="1" t="s">
        <v>15593</v>
      </c>
      <c r="B2322">
        <v>77</v>
      </c>
      <c r="C2322">
        <f>logfile_5k_buffer_continuously_update_registers_time__3[[#This Row],[Column2]]*1000000</f>
        <v>77000000</v>
      </c>
    </row>
    <row r="2323" spans="1:3" x14ac:dyDescent="0.3">
      <c r="A2323" s="1" t="s">
        <v>15594</v>
      </c>
      <c r="B2323">
        <v>88</v>
      </c>
      <c r="C2323">
        <f>logfile_5k_buffer_continuously_update_registers_time__3[[#This Row],[Column2]]*1000000</f>
        <v>88000000</v>
      </c>
    </row>
    <row r="2324" spans="1:3" x14ac:dyDescent="0.3">
      <c r="A2324" s="1" t="s">
        <v>15595</v>
      </c>
      <c r="B2324">
        <v>86</v>
      </c>
      <c r="C2324">
        <f>logfile_5k_buffer_continuously_update_registers_time__3[[#This Row],[Column2]]*1000000</f>
        <v>86000000</v>
      </c>
    </row>
    <row r="2325" spans="1:3" x14ac:dyDescent="0.3">
      <c r="A2325" s="1" t="s">
        <v>15596</v>
      </c>
      <c r="B2325">
        <v>80</v>
      </c>
      <c r="C2325">
        <f>logfile_5k_buffer_continuously_update_registers_time__3[[#This Row],[Column2]]*1000000</f>
        <v>80000000</v>
      </c>
    </row>
    <row r="2326" spans="1:3" x14ac:dyDescent="0.3">
      <c r="A2326" s="1" t="s">
        <v>15597</v>
      </c>
      <c r="B2326">
        <v>86</v>
      </c>
      <c r="C2326">
        <f>logfile_5k_buffer_continuously_update_registers_time__3[[#This Row],[Column2]]*1000000</f>
        <v>86000000</v>
      </c>
    </row>
    <row r="2327" spans="1:3" x14ac:dyDescent="0.3">
      <c r="A2327" s="1" t="s">
        <v>15598</v>
      </c>
      <c r="B2327">
        <v>93</v>
      </c>
      <c r="C2327">
        <f>logfile_5k_buffer_continuously_update_registers_time__3[[#This Row],[Column2]]*1000000</f>
        <v>93000000</v>
      </c>
    </row>
    <row r="2328" spans="1:3" x14ac:dyDescent="0.3">
      <c r="A2328" s="1" t="s">
        <v>15599</v>
      </c>
      <c r="B2328">
        <v>85</v>
      </c>
      <c r="C2328">
        <f>logfile_5k_buffer_continuously_update_registers_time__3[[#This Row],[Column2]]*1000000</f>
        <v>85000000</v>
      </c>
    </row>
    <row r="2329" spans="1:3" x14ac:dyDescent="0.3">
      <c r="A2329" s="1" t="s">
        <v>15600</v>
      </c>
      <c r="B2329">
        <v>93</v>
      </c>
      <c r="C2329">
        <f>logfile_5k_buffer_continuously_update_registers_time__3[[#This Row],[Column2]]*1000000</f>
        <v>93000000</v>
      </c>
    </row>
    <row r="2330" spans="1:3" x14ac:dyDescent="0.3">
      <c r="A2330" s="1" t="s">
        <v>15601</v>
      </c>
      <c r="B2330">
        <v>87</v>
      </c>
      <c r="C2330">
        <f>logfile_5k_buffer_continuously_update_registers_time__3[[#This Row],[Column2]]*1000000</f>
        <v>87000000</v>
      </c>
    </row>
    <row r="2331" spans="1:3" x14ac:dyDescent="0.3">
      <c r="A2331" s="1" t="s">
        <v>15602</v>
      </c>
      <c r="B2331">
        <v>80</v>
      </c>
      <c r="C2331">
        <f>logfile_5k_buffer_continuously_update_registers_time__3[[#This Row],[Column2]]*1000000</f>
        <v>80000000</v>
      </c>
    </row>
    <row r="2332" spans="1:3" x14ac:dyDescent="0.3">
      <c r="A2332" s="1" t="s">
        <v>15603</v>
      </c>
      <c r="B2332">
        <v>88</v>
      </c>
      <c r="C2332">
        <f>logfile_5k_buffer_continuously_update_registers_time__3[[#This Row],[Column2]]*1000000</f>
        <v>88000000</v>
      </c>
    </row>
    <row r="2333" spans="1:3" x14ac:dyDescent="0.3">
      <c r="A2333" s="1" t="s">
        <v>15604</v>
      </c>
      <c r="B2333">
        <v>74</v>
      </c>
      <c r="C2333">
        <f>logfile_5k_buffer_continuously_update_registers_time__3[[#This Row],[Column2]]*1000000</f>
        <v>74000000</v>
      </c>
    </row>
    <row r="2334" spans="1:3" x14ac:dyDescent="0.3">
      <c r="A2334" s="1" t="s">
        <v>15605</v>
      </c>
      <c r="B2334">
        <v>87</v>
      </c>
      <c r="C2334">
        <f>logfile_5k_buffer_continuously_update_registers_time__3[[#This Row],[Column2]]*1000000</f>
        <v>87000000</v>
      </c>
    </row>
    <row r="2335" spans="1:3" x14ac:dyDescent="0.3">
      <c r="A2335" s="1" t="s">
        <v>15606</v>
      </c>
      <c r="B2335">
        <v>90</v>
      </c>
      <c r="C2335">
        <f>logfile_5k_buffer_continuously_update_registers_time__3[[#This Row],[Column2]]*1000000</f>
        <v>90000000</v>
      </c>
    </row>
    <row r="2336" spans="1:3" x14ac:dyDescent="0.3">
      <c r="A2336" s="1" t="s">
        <v>15607</v>
      </c>
      <c r="B2336">
        <v>79</v>
      </c>
      <c r="C2336">
        <f>logfile_5k_buffer_continuously_update_registers_time__3[[#This Row],[Column2]]*1000000</f>
        <v>79000000</v>
      </c>
    </row>
    <row r="2337" spans="1:3" x14ac:dyDescent="0.3">
      <c r="A2337" s="1" t="s">
        <v>15608</v>
      </c>
      <c r="B2337">
        <v>94</v>
      </c>
      <c r="C2337">
        <f>logfile_5k_buffer_continuously_update_registers_time__3[[#This Row],[Column2]]*1000000</f>
        <v>94000000</v>
      </c>
    </row>
    <row r="2338" spans="1:3" x14ac:dyDescent="0.3">
      <c r="A2338" s="1" t="s">
        <v>15609</v>
      </c>
      <c r="B2338">
        <v>91</v>
      </c>
      <c r="C2338">
        <f>logfile_5k_buffer_continuously_update_registers_time__3[[#This Row],[Column2]]*1000000</f>
        <v>91000000</v>
      </c>
    </row>
    <row r="2339" spans="1:3" x14ac:dyDescent="0.3">
      <c r="A2339" s="1" t="s">
        <v>15610</v>
      </c>
      <c r="B2339">
        <v>98</v>
      </c>
      <c r="C2339">
        <f>logfile_5k_buffer_continuously_update_registers_time__3[[#This Row],[Column2]]*1000000</f>
        <v>98000000</v>
      </c>
    </row>
    <row r="2340" spans="1:3" x14ac:dyDescent="0.3">
      <c r="A2340" s="1" t="s">
        <v>15611</v>
      </c>
      <c r="B2340">
        <v>87</v>
      </c>
      <c r="C2340">
        <f>logfile_5k_buffer_continuously_update_registers_time__3[[#This Row],[Column2]]*1000000</f>
        <v>87000000</v>
      </c>
    </row>
    <row r="2341" spans="1:3" x14ac:dyDescent="0.3">
      <c r="A2341" s="1" t="s">
        <v>15612</v>
      </c>
      <c r="B2341">
        <v>89</v>
      </c>
      <c r="C2341">
        <f>logfile_5k_buffer_continuously_update_registers_time__3[[#This Row],[Column2]]*1000000</f>
        <v>89000000</v>
      </c>
    </row>
    <row r="2342" spans="1:3" x14ac:dyDescent="0.3">
      <c r="A2342" s="1" t="s">
        <v>15613</v>
      </c>
      <c r="B2342">
        <v>88</v>
      </c>
      <c r="C2342">
        <f>logfile_5k_buffer_continuously_update_registers_time__3[[#This Row],[Column2]]*1000000</f>
        <v>88000000</v>
      </c>
    </row>
    <row r="2343" spans="1:3" x14ac:dyDescent="0.3">
      <c r="A2343" s="1" t="s">
        <v>15614</v>
      </c>
      <c r="B2343">
        <v>76</v>
      </c>
      <c r="C2343">
        <f>logfile_5k_buffer_continuously_update_registers_time__3[[#This Row],[Column2]]*1000000</f>
        <v>76000000</v>
      </c>
    </row>
    <row r="2344" spans="1:3" x14ac:dyDescent="0.3">
      <c r="A2344" s="1" t="s">
        <v>15615</v>
      </c>
      <c r="B2344">
        <v>95</v>
      </c>
      <c r="C2344">
        <f>logfile_5k_buffer_continuously_update_registers_time__3[[#This Row],[Column2]]*1000000</f>
        <v>95000000</v>
      </c>
    </row>
    <row r="2345" spans="1:3" x14ac:dyDescent="0.3">
      <c r="A2345" s="1" t="s">
        <v>15616</v>
      </c>
      <c r="B2345">
        <v>108</v>
      </c>
      <c r="C2345">
        <f>logfile_5k_buffer_continuously_update_registers_time__3[[#This Row],[Column2]]*1000000</f>
        <v>108000000</v>
      </c>
    </row>
    <row r="2346" spans="1:3" x14ac:dyDescent="0.3">
      <c r="A2346" s="1" t="s">
        <v>15617</v>
      </c>
      <c r="B2346">
        <v>107</v>
      </c>
      <c r="C2346">
        <f>logfile_5k_buffer_continuously_update_registers_time__3[[#This Row],[Column2]]*1000000</f>
        <v>107000000</v>
      </c>
    </row>
    <row r="2347" spans="1:3" x14ac:dyDescent="0.3">
      <c r="A2347" s="1" t="s">
        <v>15618</v>
      </c>
      <c r="B2347">
        <v>118</v>
      </c>
      <c r="C2347">
        <f>logfile_5k_buffer_continuously_update_registers_time__3[[#This Row],[Column2]]*1000000</f>
        <v>118000000</v>
      </c>
    </row>
    <row r="2348" spans="1:3" x14ac:dyDescent="0.3">
      <c r="A2348" s="1" t="s">
        <v>15619</v>
      </c>
      <c r="B2348">
        <v>99</v>
      </c>
      <c r="C2348">
        <f>logfile_5k_buffer_continuously_update_registers_time__3[[#This Row],[Column2]]*1000000</f>
        <v>99000000</v>
      </c>
    </row>
    <row r="2349" spans="1:3" x14ac:dyDescent="0.3">
      <c r="A2349" s="1" t="s">
        <v>15620</v>
      </c>
      <c r="B2349">
        <v>107</v>
      </c>
      <c r="C2349">
        <f>logfile_5k_buffer_continuously_update_registers_time__3[[#This Row],[Column2]]*1000000</f>
        <v>107000000</v>
      </c>
    </row>
    <row r="2350" spans="1:3" x14ac:dyDescent="0.3">
      <c r="A2350" s="1" t="s">
        <v>15621</v>
      </c>
      <c r="B2350">
        <v>104</v>
      </c>
      <c r="C2350">
        <f>logfile_5k_buffer_continuously_update_registers_time__3[[#This Row],[Column2]]*1000000</f>
        <v>104000000</v>
      </c>
    </row>
    <row r="2351" spans="1:3" x14ac:dyDescent="0.3">
      <c r="A2351" s="1" t="s">
        <v>15622</v>
      </c>
      <c r="B2351">
        <v>106</v>
      </c>
      <c r="C2351">
        <f>logfile_5k_buffer_continuously_update_registers_time__3[[#This Row],[Column2]]*1000000</f>
        <v>106000000</v>
      </c>
    </row>
    <row r="2352" spans="1:3" x14ac:dyDescent="0.3">
      <c r="A2352" s="1" t="s">
        <v>15623</v>
      </c>
      <c r="B2352">
        <v>100</v>
      </c>
      <c r="C2352">
        <f>logfile_5k_buffer_continuously_update_registers_time__3[[#This Row],[Column2]]*1000000</f>
        <v>100000000</v>
      </c>
    </row>
    <row r="2353" spans="1:3" x14ac:dyDescent="0.3">
      <c r="A2353" s="1" t="s">
        <v>15624</v>
      </c>
      <c r="B2353">
        <v>104</v>
      </c>
      <c r="C2353">
        <f>logfile_5k_buffer_continuously_update_registers_time__3[[#This Row],[Column2]]*1000000</f>
        <v>104000000</v>
      </c>
    </row>
    <row r="2354" spans="1:3" x14ac:dyDescent="0.3">
      <c r="A2354" s="1" t="s">
        <v>15625</v>
      </c>
      <c r="B2354">
        <v>98</v>
      </c>
      <c r="C2354">
        <f>logfile_5k_buffer_continuously_update_registers_time__3[[#This Row],[Column2]]*1000000</f>
        <v>98000000</v>
      </c>
    </row>
    <row r="2355" spans="1:3" x14ac:dyDescent="0.3">
      <c r="A2355" s="1" t="s">
        <v>15626</v>
      </c>
      <c r="B2355">
        <v>105</v>
      </c>
      <c r="C2355">
        <f>logfile_5k_buffer_continuously_update_registers_time__3[[#This Row],[Column2]]*1000000</f>
        <v>105000000</v>
      </c>
    </row>
    <row r="2356" spans="1:3" x14ac:dyDescent="0.3">
      <c r="A2356" s="1" t="s">
        <v>15627</v>
      </c>
      <c r="B2356">
        <v>98</v>
      </c>
      <c r="C2356">
        <f>logfile_5k_buffer_continuously_update_registers_time__3[[#This Row],[Column2]]*1000000</f>
        <v>98000000</v>
      </c>
    </row>
    <row r="2357" spans="1:3" x14ac:dyDescent="0.3">
      <c r="A2357" s="1" t="s">
        <v>15628</v>
      </c>
      <c r="B2357">
        <v>94</v>
      </c>
      <c r="C2357">
        <f>logfile_5k_buffer_continuously_update_registers_time__3[[#This Row],[Column2]]*1000000</f>
        <v>94000000</v>
      </c>
    </row>
    <row r="2358" spans="1:3" x14ac:dyDescent="0.3">
      <c r="A2358" s="1" t="s">
        <v>15629</v>
      </c>
      <c r="B2358">
        <v>80</v>
      </c>
      <c r="C2358">
        <f>logfile_5k_buffer_continuously_update_registers_time__3[[#This Row],[Column2]]*1000000</f>
        <v>80000000</v>
      </c>
    </row>
    <row r="2359" spans="1:3" x14ac:dyDescent="0.3">
      <c r="A2359" s="1" t="s">
        <v>15630</v>
      </c>
      <c r="B2359">
        <v>102</v>
      </c>
      <c r="C2359">
        <f>logfile_5k_buffer_continuously_update_registers_time__3[[#This Row],[Column2]]*1000000</f>
        <v>102000000</v>
      </c>
    </row>
    <row r="2360" spans="1:3" x14ac:dyDescent="0.3">
      <c r="A2360" s="1" t="s">
        <v>15631</v>
      </c>
      <c r="B2360">
        <v>98</v>
      </c>
      <c r="C2360">
        <f>logfile_5k_buffer_continuously_update_registers_time__3[[#This Row],[Column2]]*1000000</f>
        <v>98000000</v>
      </c>
    </row>
    <row r="2361" spans="1:3" x14ac:dyDescent="0.3">
      <c r="A2361" s="1" t="s">
        <v>15632</v>
      </c>
      <c r="B2361">
        <v>111</v>
      </c>
      <c r="C2361">
        <f>logfile_5k_buffer_continuously_update_registers_time__3[[#This Row],[Column2]]*1000000</f>
        <v>111000000</v>
      </c>
    </row>
    <row r="2362" spans="1:3" x14ac:dyDescent="0.3">
      <c r="A2362" s="1" t="s">
        <v>15633</v>
      </c>
      <c r="B2362">
        <v>101</v>
      </c>
      <c r="C2362">
        <f>logfile_5k_buffer_continuously_update_registers_time__3[[#This Row],[Column2]]*1000000</f>
        <v>101000000</v>
      </c>
    </row>
    <row r="2363" spans="1:3" x14ac:dyDescent="0.3">
      <c r="A2363" s="1" t="s">
        <v>15634</v>
      </c>
      <c r="B2363">
        <v>97</v>
      </c>
      <c r="C2363">
        <f>logfile_5k_buffer_continuously_update_registers_time__3[[#This Row],[Column2]]*1000000</f>
        <v>97000000</v>
      </c>
    </row>
    <row r="2364" spans="1:3" x14ac:dyDescent="0.3">
      <c r="A2364" s="1" t="s">
        <v>15635</v>
      </c>
      <c r="B2364">
        <v>94</v>
      </c>
      <c r="C2364">
        <f>logfile_5k_buffer_continuously_update_registers_time__3[[#This Row],[Column2]]*1000000</f>
        <v>94000000</v>
      </c>
    </row>
    <row r="2365" spans="1:3" x14ac:dyDescent="0.3">
      <c r="A2365" s="1" t="s">
        <v>15636</v>
      </c>
      <c r="B2365">
        <v>75</v>
      </c>
      <c r="C2365">
        <f>logfile_5k_buffer_continuously_update_registers_time__3[[#This Row],[Column2]]*1000000</f>
        <v>75000000</v>
      </c>
    </row>
    <row r="2366" spans="1:3" x14ac:dyDescent="0.3">
      <c r="A2366" s="1" t="s">
        <v>15637</v>
      </c>
      <c r="B2366">
        <v>92</v>
      </c>
      <c r="C2366">
        <f>logfile_5k_buffer_continuously_update_registers_time__3[[#This Row],[Column2]]*1000000</f>
        <v>92000000</v>
      </c>
    </row>
    <row r="2367" spans="1:3" x14ac:dyDescent="0.3">
      <c r="A2367" s="1" t="s">
        <v>15638</v>
      </c>
      <c r="B2367">
        <v>85</v>
      </c>
      <c r="C2367">
        <f>logfile_5k_buffer_continuously_update_registers_time__3[[#This Row],[Column2]]*1000000</f>
        <v>85000000</v>
      </c>
    </row>
    <row r="2368" spans="1:3" x14ac:dyDescent="0.3">
      <c r="A2368" s="1" t="s">
        <v>15639</v>
      </c>
      <c r="B2368">
        <v>84</v>
      </c>
      <c r="C2368">
        <f>logfile_5k_buffer_continuously_update_registers_time__3[[#This Row],[Column2]]*1000000</f>
        <v>84000000</v>
      </c>
    </row>
    <row r="2369" spans="1:3" x14ac:dyDescent="0.3">
      <c r="A2369" s="1" t="s">
        <v>15640</v>
      </c>
      <c r="B2369">
        <v>94</v>
      </c>
      <c r="C2369">
        <f>logfile_5k_buffer_continuously_update_registers_time__3[[#This Row],[Column2]]*1000000</f>
        <v>94000000</v>
      </c>
    </row>
    <row r="2370" spans="1:3" x14ac:dyDescent="0.3">
      <c r="A2370" s="1" t="s">
        <v>15641</v>
      </c>
      <c r="B2370">
        <v>95</v>
      </c>
      <c r="C2370">
        <f>logfile_5k_buffer_continuously_update_registers_time__3[[#This Row],[Column2]]*1000000</f>
        <v>95000000</v>
      </c>
    </row>
    <row r="2371" spans="1:3" x14ac:dyDescent="0.3">
      <c r="A2371" s="1" t="s">
        <v>15642</v>
      </c>
      <c r="B2371">
        <v>103</v>
      </c>
      <c r="C2371">
        <f>logfile_5k_buffer_continuously_update_registers_time__3[[#This Row],[Column2]]*1000000</f>
        <v>103000000</v>
      </c>
    </row>
    <row r="2372" spans="1:3" x14ac:dyDescent="0.3">
      <c r="A2372" s="1" t="s">
        <v>15643</v>
      </c>
      <c r="B2372">
        <v>79</v>
      </c>
      <c r="C2372">
        <f>logfile_5k_buffer_continuously_update_registers_time__3[[#This Row],[Column2]]*1000000</f>
        <v>79000000</v>
      </c>
    </row>
    <row r="2373" spans="1:3" x14ac:dyDescent="0.3">
      <c r="A2373" s="1" t="s">
        <v>15644</v>
      </c>
      <c r="B2373">
        <v>108</v>
      </c>
      <c r="C2373">
        <f>logfile_5k_buffer_continuously_update_registers_time__3[[#This Row],[Column2]]*1000000</f>
        <v>108000000</v>
      </c>
    </row>
    <row r="2374" spans="1:3" x14ac:dyDescent="0.3">
      <c r="A2374" s="1" t="s">
        <v>15645</v>
      </c>
      <c r="B2374">
        <v>101</v>
      </c>
      <c r="C2374">
        <f>logfile_5k_buffer_continuously_update_registers_time__3[[#This Row],[Column2]]*1000000</f>
        <v>101000000</v>
      </c>
    </row>
    <row r="2375" spans="1:3" x14ac:dyDescent="0.3">
      <c r="A2375" s="1" t="s">
        <v>15646</v>
      </c>
      <c r="B2375">
        <v>97</v>
      </c>
      <c r="C2375">
        <f>logfile_5k_buffer_continuously_update_registers_time__3[[#This Row],[Column2]]*1000000</f>
        <v>97000000</v>
      </c>
    </row>
    <row r="2376" spans="1:3" x14ac:dyDescent="0.3">
      <c r="A2376" s="1" t="s">
        <v>15647</v>
      </c>
      <c r="B2376">
        <v>100</v>
      </c>
      <c r="C2376">
        <f>logfile_5k_buffer_continuously_update_registers_time__3[[#This Row],[Column2]]*1000000</f>
        <v>100000000</v>
      </c>
    </row>
    <row r="2377" spans="1:3" x14ac:dyDescent="0.3">
      <c r="A2377" s="1" t="s">
        <v>15648</v>
      </c>
      <c r="B2377">
        <v>100</v>
      </c>
      <c r="C2377">
        <f>logfile_5k_buffer_continuously_update_registers_time__3[[#This Row],[Column2]]*1000000</f>
        <v>100000000</v>
      </c>
    </row>
    <row r="2378" spans="1:3" x14ac:dyDescent="0.3">
      <c r="A2378" s="1" t="s">
        <v>15649</v>
      </c>
      <c r="B2378">
        <v>106</v>
      </c>
      <c r="C2378">
        <f>logfile_5k_buffer_continuously_update_registers_time__3[[#This Row],[Column2]]*1000000</f>
        <v>106000000</v>
      </c>
    </row>
    <row r="2379" spans="1:3" x14ac:dyDescent="0.3">
      <c r="A2379" s="1" t="s">
        <v>15650</v>
      </c>
      <c r="B2379">
        <v>114</v>
      </c>
      <c r="C2379">
        <f>logfile_5k_buffer_continuously_update_registers_time__3[[#This Row],[Column2]]*1000000</f>
        <v>114000000</v>
      </c>
    </row>
    <row r="2380" spans="1:3" x14ac:dyDescent="0.3">
      <c r="A2380" s="1" t="s">
        <v>15651</v>
      </c>
      <c r="B2380">
        <v>119</v>
      </c>
      <c r="C2380">
        <f>logfile_5k_buffer_continuously_update_registers_time__3[[#This Row],[Column2]]*1000000</f>
        <v>119000000</v>
      </c>
    </row>
    <row r="2381" spans="1:3" x14ac:dyDescent="0.3">
      <c r="A2381" s="1" t="s">
        <v>15652</v>
      </c>
      <c r="B2381">
        <v>109</v>
      </c>
      <c r="C2381">
        <f>logfile_5k_buffer_continuously_update_registers_time__3[[#This Row],[Column2]]*1000000</f>
        <v>109000000</v>
      </c>
    </row>
    <row r="2382" spans="1:3" x14ac:dyDescent="0.3">
      <c r="A2382" s="1" t="s">
        <v>15653</v>
      </c>
      <c r="B2382">
        <v>103</v>
      </c>
      <c r="C2382">
        <f>logfile_5k_buffer_continuously_update_registers_time__3[[#This Row],[Column2]]*1000000</f>
        <v>103000000</v>
      </c>
    </row>
    <row r="2383" spans="1:3" x14ac:dyDescent="0.3">
      <c r="A2383" s="1" t="s">
        <v>15654</v>
      </c>
      <c r="B2383">
        <v>97</v>
      </c>
      <c r="C2383">
        <f>logfile_5k_buffer_continuously_update_registers_time__3[[#This Row],[Column2]]*1000000</f>
        <v>97000000</v>
      </c>
    </row>
    <row r="2384" spans="1:3" x14ac:dyDescent="0.3">
      <c r="A2384" s="1" t="s">
        <v>15655</v>
      </c>
      <c r="B2384">
        <v>110</v>
      </c>
      <c r="C2384">
        <f>logfile_5k_buffer_continuously_update_registers_time__3[[#This Row],[Column2]]*1000000</f>
        <v>110000000</v>
      </c>
    </row>
    <row r="2385" spans="1:3" x14ac:dyDescent="0.3">
      <c r="A2385" s="1" t="s">
        <v>15656</v>
      </c>
      <c r="B2385">
        <v>93</v>
      </c>
      <c r="C2385">
        <f>logfile_5k_buffer_continuously_update_registers_time__3[[#This Row],[Column2]]*1000000</f>
        <v>93000000</v>
      </c>
    </row>
    <row r="2386" spans="1:3" x14ac:dyDescent="0.3">
      <c r="A2386" s="1" t="s">
        <v>15657</v>
      </c>
      <c r="B2386">
        <v>98</v>
      </c>
      <c r="C2386">
        <f>logfile_5k_buffer_continuously_update_registers_time__3[[#This Row],[Column2]]*1000000</f>
        <v>98000000</v>
      </c>
    </row>
    <row r="2387" spans="1:3" x14ac:dyDescent="0.3">
      <c r="A2387" s="1" t="s">
        <v>15658</v>
      </c>
      <c r="B2387">
        <v>99</v>
      </c>
      <c r="C2387">
        <f>logfile_5k_buffer_continuously_update_registers_time__3[[#This Row],[Column2]]*1000000</f>
        <v>99000000</v>
      </c>
    </row>
    <row r="2388" spans="1:3" x14ac:dyDescent="0.3">
      <c r="A2388" s="1" t="s">
        <v>15659</v>
      </c>
      <c r="B2388">
        <v>105</v>
      </c>
      <c r="C2388">
        <f>logfile_5k_buffer_continuously_update_registers_time__3[[#This Row],[Column2]]*1000000</f>
        <v>105000000</v>
      </c>
    </row>
    <row r="2389" spans="1:3" x14ac:dyDescent="0.3">
      <c r="A2389" s="1" t="s">
        <v>15660</v>
      </c>
      <c r="B2389">
        <v>106</v>
      </c>
      <c r="C2389">
        <f>logfile_5k_buffer_continuously_update_registers_time__3[[#This Row],[Column2]]*1000000</f>
        <v>106000000</v>
      </c>
    </row>
    <row r="2390" spans="1:3" x14ac:dyDescent="0.3">
      <c r="A2390" s="1" t="s">
        <v>15661</v>
      </c>
      <c r="B2390">
        <v>85</v>
      </c>
      <c r="C2390">
        <f>logfile_5k_buffer_continuously_update_registers_time__3[[#This Row],[Column2]]*1000000</f>
        <v>85000000</v>
      </c>
    </row>
    <row r="2391" spans="1:3" x14ac:dyDescent="0.3">
      <c r="A2391" s="1" t="s">
        <v>15662</v>
      </c>
      <c r="B2391">
        <v>100</v>
      </c>
      <c r="C2391">
        <f>logfile_5k_buffer_continuously_update_registers_time__3[[#This Row],[Column2]]*1000000</f>
        <v>100000000</v>
      </c>
    </row>
    <row r="2392" spans="1:3" x14ac:dyDescent="0.3">
      <c r="A2392" s="1" t="s">
        <v>15663</v>
      </c>
      <c r="B2392">
        <v>96</v>
      </c>
      <c r="C2392">
        <f>logfile_5k_buffer_continuously_update_registers_time__3[[#This Row],[Column2]]*1000000</f>
        <v>96000000</v>
      </c>
    </row>
    <row r="2393" spans="1:3" x14ac:dyDescent="0.3">
      <c r="A2393" s="1" t="s">
        <v>15664</v>
      </c>
      <c r="B2393">
        <v>94</v>
      </c>
      <c r="C2393">
        <f>logfile_5k_buffer_continuously_update_registers_time__3[[#This Row],[Column2]]*1000000</f>
        <v>94000000</v>
      </c>
    </row>
    <row r="2394" spans="1:3" x14ac:dyDescent="0.3">
      <c r="A2394" s="1" t="s">
        <v>15665</v>
      </c>
      <c r="B2394">
        <v>78</v>
      </c>
      <c r="C2394">
        <f>logfile_5k_buffer_continuously_update_registers_time__3[[#This Row],[Column2]]*1000000</f>
        <v>78000000</v>
      </c>
    </row>
    <row r="2395" spans="1:3" x14ac:dyDescent="0.3">
      <c r="A2395" s="1" t="s">
        <v>15666</v>
      </c>
      <c r="B2395">
        <v>88</v>
      </c>
      <c r="C2395">
        <f>logfile_5k_buffer_continuously_update_registers_time__3[[#This Row],[Column2]]*1000000</f>
        <v>88000000</v>
      </c>
    </row>
    <row r="2396" spans="1:3" x14ac:dyDescent="0.3">
      <c r="A2396" s="1" t="s">
        <v>15667</v>
      </c>
      <c r="B2396">
        <v>94</v>
      </c>
      <c r="C2396">
        <f>logfile_5k_buffer_continuously_update_registers_time__3[[#This Row],[Column2]]*1000000</f>
        <v>94000000</v>
      </c>
    </row>
    <row r="2397" spans="1:3" x14ac:dyDescent="0.3">
      <c r="A2397" s="1" t="s">
        <v>15668</v>
      </c>
      <c r="B2397">
        <v>91</v>
      </c>
      <c r="C2397">
        <f>logfile_5k_buffer_continuously_update_registers_time__3[[#This Row],[Column2]]*1000000</f>
        <v>91000000</v>
      </c>
    </row>
    <row r="2398" spans="1:3" x14ac:dyDescent="0.3">
      <c r="A2398" s="1" t="s">
        <v>15669</v>
      </c>
      <c r="B2398">
        <v>80</v>
      </c>
      <c r="C2398">
        <f>logfile_5k_buffer_continuously_update_registers_time__3[[#This Row],[Column2]]*1000000</f>
        <v>80000000</v>
      </c>
    </row>
    <row r="2399" spans="1:3" x14ac:dyDescent="0.3">
      <c r="A2399" s="1" t="s">
        <v>15670</v>
      </c>
      <c r="B2399">
        <v>87</v>
      </c>
      <c r="C2399">
        <f>logfile_5k_buffer_continuously_update_registers_time__3[[#This Row],[Column2]]*1000000</f>
        <v>87000000</v>
      </c>
    </row>
    <row r="2400" spans="1:3" x14ac:dyDescent="0.3">
      <c r="A2400" s="1" t="s">
        <v>15671</v>
      </c>
      <c r="B2400">
        <v>77</v>
      </c>
      <c r="C2400">
        <f>logfile_5k_buffer_continuously_update_registers_time__3[[#This Row],[Column2]]*1000000</f>
        <v>77000000</v>
      </c>
    </row>
    <row r="2401" spans="1:3" x14ac:dyDescent="0.3">
      <c r="A2401" s="1" t="s">
        <v>15672</v>
      </c>
      <c r="B2401">
        <v>96</v>
      </c>
      <c r="C2401">
        <f>logfile_5k_buffer_continuously_update_registers_time__3[[#This Row],[Column2]]*1000000</f>
        <v>96000000</v>
      </c>
    </row>
    <row r="2402" spans="1:3" x14ac:dyDescent="0.3">
      <c r="A2402" s="1" t="s">
        <v>15673</v>
      </c>
      <c r="B2402">
        <v>87</v>
      </c>
      <c r="C2402">
        <f>logfile_5k_buffer_continuously_update_registers_time__3[[#This Row],[Column2]]*1000000</f>
        <v>87000000</v>
      </c>
    </row>
    <row r="2403" spans="1:3" x14ac:dyDescent="0.3">
      <c r="A2403" s="1" t="s">
        <v>15674</v>
      </c>
      <c r="B2403">
        <v>77</v>
      </c>
      <c r="C2403">
        <f>logfile_5k_buffer_continuously_update_registers_time__3[[#This Row],[Column2]]*1000000</f>
        <v>77000000</v>
      </c>
    </row>
    <row r="2404" spans="1:3" x14ac:dyDescent="0.3">
      <c r="A2404" s="1" t="s">
        <v>15675</v>
      </c>
      <c r="B2404">
        <v>89</v>
      </c>
      <c r="C2404">
        <f>logfile_5k_buffer_continuously_update_registers_time__3[[#This Row],[Column2]]*1000000</f>
        <v>89000000</v>
      </c>
    </row>
    <row r="2405" spans="1:3" x14ac:dyDescent="0.3">
      <c r="A2405" s="1" t="s">
        <v>15676</v>
      </c>
      <c r="B2405">
        <v>78</v>
      </c>
      <c r="C2405">
        <f>logfile_5k_buffer_continuously_update_registers_time__3[[#This Row],[Column2]]*1000000</f>
        <v>78000000</v>
      </c>
    </row>
    <row r="2406" spans="1:3" x14ac:dyDescent="0.3">
      <c r="A2406" s="1" t="s">
        <v>15677</v>
      </c>
      <c r="B2406">
        <v>90</v>
      </c>
      <c r="C2406">
        <f>logfile_5k_buffer_continuously_update_registers_time__3[[#This Row],[Column2]]*1000000</f>
        <v>90000000</v>
      </c>
    </row>
    <row r="2407" spans="1:3" x14ac:dyDescent="0.3">
      <c r="A2407" s="1" t="s">
        <v>15678</v>
      </c>
      <c r="B2407">
        <v>84</v>
      </c>
      <c r="C2407">
        <f>logfile_5k_buffer_continuously_update_registers_time__3[[#This Row],[Column2]]*1000000</f>
        <v>84000000</v>
      </c>
    </row>
    <row r="2408" spans="1:3" x14ac:dyDescent="0.3">
      <c r="A2408" s="1" t="s">
        <v>15679</v>
      </c>
      <c r="B2408">
        <v>74</v>
      </c>
      <c r="C2408">
        <f>logfile_5k_buffer_continuously_update_registers_time__3[[#This Row],[Column2]]*1000000</f>
        <v>74000000</v>
      </c>
    </row>
    <row r="2409" spans="1:3" x14ac:dyDescent="0.3">
      <c r="A2409" s="1" t="s">
        <v>15680</v>
      </c>
      <c r="B2409">
        <v>91</v>
      </c>
      <c r="C2409">
        <f>logfile_5k_buffer_continuously_update_registers_time__3[[#This Row],[Column2]]*1000000</f>
        <v>91000000</v>
      </c>
    </row>
    <row r="2410" spans="1:3" x14ac:dyDescent="0.3">
      <c r="A2410" s="1" t="s">
        <v>15681</v>
      </c>
      <c r="B2410">
        <v>74</v>
      </c>
      <c r="C2410">
        <f>logfile_5k_buffer_continuously_update_registers_time__3[[#This Row],[Column2]]*1000000</f>
        <v>74000000</v>
      </c>
    </row>
    <row r="2411" spans="1:3" x14ac:dyDescent="0.3">
      <c r="A2411" s="1" t="s">
        <v>15682</v>
      </c>
      <c r="B2411">
        <v>95</v>
      </c>
      <c r="C2411">
        <f>logfile_5k_buffer_continuously_update_registers_time__3[[#This Row],[Column2]]*1000000</f>
        <v>95000000</v>
      </c>
    </row>
    <row r="2412" spans="1:3" x14ac:dyDescent="0.3">
      <c r="A2412" s="1" t="s">
        <v>15683</v>
      </c>
      <c r="B2412">
        <v>97</v>
      </c>
      <c r="C2412">
        <f>logfile_5k_buffer_continuously_update_registers_time__3[[#This Row],[Column2]]*1000000</f>
        <v>97000000</v>
      </c>
    </row>
    <row r="2413" spans="1:3" x14ac:dyDescent="0.3">
      <c r="A2413" s="1" t="s">
        <v>15684</v>
      </c>
      <c r="B2413">
        <v>92</v>
      </c>
      <c r="C2413">
        <f>logfile_5k_buffer_continuously_update_registers_time__3[[#This Row],[Column2]]*1000000</f>
        <v>92000000</v>
      </c>
    </row>
    <row r="2414" spans="1:3" x14ac:dyDescent="0.3">
      <c r="A2414" s="1" t="s">
        <v>15685</v>
      </c>
      <c r="B2414">
        <v>75</v>
      </c>
      <c r="C2414">
        <f>logfile_5k_buffer_continuously_update_registers_time__3[[#This Row],[Column2]]*1000000</f>
        <v>75000000</v>
      </c>
    </row>
    <row r="2415" spans="1:3" x14ac:dyDescent="0.3">
      <c r="A2415" s="1" t="s">
        <v>15686</v>
      </c>
      <c r="B2415">
        <v>94</v>
      </c>
      <c r="C2415">
        <f>logfile_5k_buffer_continuously_update_registers_time__3[[#This Row],[Column2]]*1000000</f>
        <v>94000000</v>
      </c>
    </row>
    <row r="2416" spans="1:3" x14ac:dyDescent="0.3">
      <c r="A2416" s="1" t="s">
        <v>15687</v>
      </c>
      <c r="B2416">
        <v>85</v>
      </c>
      <c r="C2416">
        <f>logfile_5k_buffer_continuously_update_registers_time__3[[#This Row],[Column2]]*1000000</f>
        <v>85000000</v>
      </c>
    </row>
    <row r="2417" spans="1:3" x14ac:dyDescent="0.3">
      <c r="A2417" s="1" t="s">
        <v>15688</v>
      </c>
      <c r="B2417">
        <v>87</v>
      </c>
      <c r="C2417">
        <f>logfile_5k_buffer_continuously_update_registers_time__3[[#This Row],[Column2]]*1000000</f>
        <v>87000000</v>
      </c>
    </row>
    <row r="2418" spans="1:3" x14ac:dyDescent="0.3">
      <c r="A2418" s="1" t="s">
        <v>15689</v>
      </c>
      <c r="B2418">
        <v>93</v>
      </c>
      <c r="C2418">
        <f>logfile_5k_buffer_continuously_update_registers_time__3[[#This Row],[Column2]]*1000000</f>
        <v>93000000</v>
      </c>
    </row>
    <row r="2419" spans="1:3" x14ac:dyDescent="0.3">
      <c r="A2419" s="1" t="s">
        <v>15690</v>
      </c>
      <c r="B2419">
        <v>85</v>
      </c>
      <c r="C2419">
        <f>logfile_5k_buffer_continuously_update_registers_time__3[[#This Row],[Column2]]*1000000</f>
        <v>85000000</v>
      </c>
    </row>
    <row r="2420" spans="1:3" x14ac:dyDescent="0.3">
      <c r="A2420" s="1" t="s">
        <v>15691</v>
      </c>
      <c r="B2420">
        <v>79</v>
      </c>
      <c r="C2420">
        <f>logfile_5k_buffer_continuously_update_registers_time__3[[#This Row],[Column2]]*1000000</f>
        <v>79000000</v>
      </c>
    </row>
    <row r="2421" spans="1:3" x14ac:dyDescent="0.3">
      <c r="A2421" s="1" t="s">
        <v>15692</v>
      </c>
      <c r="B2421">
        <v>90</v>
      </c>
      <c r="C2421">
        <f>logfile_5k_buffer_continuously_update_registers_time__3[[#This Row],[Column2]]*1000000</f>
        <v>90000000</v>
      </c>
    </row>
    <row r="2422" spans="1:3" x14ac:dyDescent="0.3">
      <c r="A2422" s="1" t="s">
        <v>15693</v>
      </c>
      <c r="B2422">
        <v>93</v>
      </c>
      <c r="C2422">
        <f>logfile_5k_buffer_continuously_update_registers_time__3[[#This Row],[Column2]]*1000000</f>
        <v>93000000</v>
      </c>
    </row>
    <row r="2423" spans="1:3" x14ac:dyDescent="0.3">
      <c r="A2423" s="1" t="s">
        <v>15694</v>
      </c>
      <c r="B2423">
        <v>82</v>
      </c>
      <c r="C2423">
        <f>logfile_5k_buffer_continuously_update_registers_time__3[[#This Row],[Column2]]*1000000</f>
        <v>82000000</v>
      </c>
    </row>
    <row r="2424" spans="1:3" x14ac:dyDescent="0.3">
      <c r="A2424" s="1" t="s">
        <v>15695</v>
      </c>
      <c r="B2424">
        <v>90</v>
      </c>
      <c r="C2424">
        <f>logfile_5k_buffer_continuously_update_registers_time__3[[#This Row],[Column2]]*1000000</f>
        <v>90000000</v>
      </c>
    </row>
    <row r="2425" spans="1:3" x14ac:dyDescent="0.3">
      <c r="A2425" s="1" t="s">
        <v>15696</v>
      </c>
      <c r="B2425">
        <v>105</v>
      </c>
      <c r="C2425">
        <f>logfile_5k_buffer_continuously_update_registers_time__3[[#This Row],[Column2]]*1000000</f>
        <v>105000000</v>
      </c>
    </row>
    <row r="2426" spans="1:3" x14ac:dyDescent="0.3">
      <c r="A2426" s="1" t="s">
        <v>15697</v>
      </c>
      <c r="B2426">
        <v>97</v>
      </c>
      <c r="C2426">
        <f>logfile_5k_buffer_continuously_update_registers_time__3[[#This Row],[Column2]]*1000000</f>
        <v>97000000</v>
      </c>
    </row>
    <row r="2427" spans="1:3" x14ac:dyDescent="0.3">
      <c r="A2427" s="1" t="s">
        <v>15698</v>
      </c>
      <c r="B2427">
        <v>96</v>
      </c>
      <c r="C2427">
        <f>logfile_5k_buffer_continuously_update_registers_time__3[[#This Row],[Column2]]*1000000</f>
        <v>96000000</v>
      </c>
    </row>
    <row r="2428" spans="1:3" x14ac:dyDescent="0.3">
      <c r="A2428" s="1" t="s">
        <v>15699</v>
      </c>
      <c r="B2428">
        <v>93</v>
      </c>
      <c r="C2428">
        <f>logfile_5k_buffer_continuously_update_registers_time__3[[#This Row],[Column2]]*1000000</f>
        <v>93000000</v>
      </c>
    </row>
    <row r="2429" spans="1:3" x14ac:dyDescent="0.3">
      <c r="A2429" s="1" t="s">
        <v>15700</v>
      </c>
      <c r="B2429">
        <v>81</v>
      </c>
      <c r="C2429">
        <f>logfile_5k_buffer_continuously_update_registers_time__3[[#This Row],[Column2]]*1000000</f>
        <v>81000000</v>
      </c>
    </row>
    <row r="2430" spans="1:3" x14ac:dyDescent="0.3">
      <c r="A2430" s="1" t="s">
        <v>15701</v>
      </c>
      <c r="B2430">
        <v>98</v>
      </c>
      <c r="C2430">
        <f>logfile_5k_buffer_continuously_update_registers_time__3[[#This Row],[Column2]]*1000000</f>
        <v>98000000</v>
      </c>
    </row>
    <row r="2431" spans="1:3" x14ac:dyDescent="0.3">
      <c r="A2431" s="1" t="s">
        <v>15702</v>
      </c>
      <c r="B2431">
        <v>117</v>
      </c>
      <c r="C2431">
        <f>logfile_5k_buffer_continuously_update_registers_time__3[[#This Row],[Column2]]*1000000</f>
        <v>117000000</v>
      </c>
    </row>
    <row r="2432" spans="1:3" x14ac:dyDescent="0.3">
      <c r="A2432" s="1" t="s">
        <v>15703</v>
      </c>
      <c r="B2432">
        <v>95</v>
      </c>
      <c r="C2432">
        <f>logfile_5k_buffer_continuously_update_registers_time__3[[#This Row],[Column2]]*1000000</f>
        <v>95000000</v>
      </c>
    </row>
    <row r="2433" spans="1:3" x14ac:dyDescent="0.3">
      <c r="A2433" s="1" t="s">
        <v>15704</v>
      </c>
      <c r="B2433">
        <v>95</v>
      </c>
      <c r="C2433">
        <f>logfile_5k_buffer_continuously_update_registers_time__3[[#This Row],[Column2]]*1000000</f>
        <v>95000000</v>
      </c>
    </row>
    <row r="2434" spans="1:3" x14ac:dyDescent="0.3">
      <c r="A2434" s="1" t="s">
        <v>15705</v>
      </c>
      <c r="B2434">
        <v>90</v>
      </c>
      <c r="C2434">
        <f>logfile_5k_buffer_continuously_update_registers_time__3[[#This Row],[Column2]]*1000000</f>
        <v>90000000</v>
      </c>
    </row>
    <row r="2435" spans="1:3" x14ac:dyDescent="0.3">
      <c r="A2435" s="1" t="s">
        <v>15706</v>
      </c>
      <c r="B2435">
        <v>80</v>
      </c>
      <c r="C2435">
        <f>logfile_5k_buffer_continuously_update_registers_time__3[[#This Row],[Column2]]*1000000</f>
        <v>80000000</v>
      </c>
    </row>
    <row r="2436" spans="1:3" x14ac:dyDescent="0.3">
      <c r="A2436" s="1" t="s">
        <v>15707</v>
      </c>
      <c r="B2436">
        <v>87</v>
      </c>
      <c r="C2436">
        <f>logfile_5k_buffer_continuously_update_registers_time__3[[#This Row],[Column2]]*1000000</f>
        <v>87000000</v>
      </c>
    </row>
    <row r="2437" spans="1:3" x14ac:dyDescent="0.3">
      <c r="A2437" s="1" t="s">
        <v>15708</v>
      </c>
      <c r="B2437">
        <v>77</v>
      </c>
      <c r="C2437">
        <f>logfile_5k_buffer_continuously_update_registers_time__3[[#This Row],[Column2]]*1000000</f>
        <v>77000000</v>
      </c>
    </row>
    <row r="2438" spans="1:3" x14ac:dyDescent="0.3">
      <c r="A2438" s="1" t="s">
        <v>15709</v>
      </c>
      <c r="B2438">
        <v>88</v>
      </c>
      <c r="C2438">
        <f>logfile_5k_buffer_continuously_update_registers_time__3[[#This Row],[Column2]]*1000000</f>
        <v>88000000</v>
      </c>
    </row>
    <row r="2439" spans="1:3" x14ac:dyDescent="0.3">
      <c r="A2439" s="1" t="s">
        <v>15710</v>
      </c>
      <c r="B2439">
        <v>90</v>
      </c>
      <c r="C2439">
        <f>logfile_5k_buffer_continuously_update_registers_time__3[[#This Row],[Column2]]*1000000</f>
        <v>90000000</v>
      </c>
    </row>
    <row r="2440" spans="1:3" x14ac:dyDescent="0.3">
      <c r="A2440" s="1" t="s">
        <v>15711</v>
      </c>
      <c r="B2440">
        <v>81</v>
      </c>
      <c r="C2440">
        <f>logfile_5k_buffer_continuously_update_registers_time__3[[#This Row],[Column2]]*1000000</f>
        <v>81000000</v>
      </c>
    </row>
    <row r="2441" spans="1:3" x14ac:dyDescent="0.3">
      <c r="A2441" s="1" t="s">
        <v>15712</v>
      </c>
      <c r="B2441">
        <v>97</v>
      </c>
      <c r="C2441">
        <f>logfile_5k_buffer_continuously_update_registers_time__3[[#This Row],[Column2]]*1000000</f>
        <v>97000000</v>
      </c>
    </row>
    <row r="2442" spans="1:3" x14ac:dyDescent="0.3">
      <c r="A2442" s="1" t="s">
        <v>15713</v>
      </c>
      <c r="B2442">
        <v>92</v>
      </c>
      <c r="C2442">
        <f>logfile_5k_buffer_continuously_update_registers_time__3[[#This Row],[Column2]]*1000000</f>
        <v>92000000</v>
      </c>
    </row>
    <row r="2443" spans="1:3" x14ac:dyDescent="0.3">
      <c r="A2443" s="1" t="s">
        <v>15714</v>
      </c>
      <c r="B2443">
        <v>80</v>
      </c>
      <c r="C2443">
        <f>logfile_5k_buffer_continuously_update_registers_time__3[[#This Row],[Column2]]*1000000</f>
        <v>80000000</v>
      </c>
    </row>
    <row r="2444" spans="1:3" x14ac:dyDescent="0.3">
      <c r="A2444" s="1" t="s">
        <v>15715</v>
      </c>
      <c r="B2444">
        <v>93</v>
      </c>
      <c r="C2444">
        <f>logfile_5k_buffer_continuously_update_registers_time__3[[#This Row],[Column2]]*1000000</f>
        <v>93000000</v>
      </c>
    </row>
    <row r="2445" spans="1:3" x14ac:dyDescent="0.3">
      <c r="A2445" s="1" t="s">
        <v>15716</v>
      </c>
      <c r="B2445">
        <v>94</v>
      </c>
      <c r="C2445">
        <f>logfile_5k_buffer_continuously_update_registers_time__3[[#This Row],[Column2]]*1000000</f>
        <v>94000000</v>
      </c>
    </row>
    <row r="2446" spans="1:3" x14ac:dyDescent="0.3">
      <c r="A2446" s="1" t="s">
        <v>15717</v>
      </c>
      <c r="B2446">
        <v>97</v>
      </c>
      <c r="C2446">
        <f>logfile_5k_buffer_continuously_update_registers_time__3[[#This Row],[Column2]]*1000000</f>
        <v>97000000</v>
      </c>
    </row>
    <row r="2447" spans="1:3" x14ac:dyDescent="0.3">
      <c r="A2447" s="1" t="s">
        <v>15718</v>
      </c>
      <c r="B2447">
        <v>87</v>
      </c>
      <c r="C2447">
        <f>logfile_5k_buffer_continuously_update_registers_time__3[[#This Row],[Column2]]*1000000</f>
        <v>87000000</v>
      </c>
    </row>
    <row r="2448" spans="1:3" x14ac:dyDescent="0.3">
      <c r="A2448" s="1" t="s">
        <v>15719</v>
      </c>
      <c r="B2448">
        <v>99</v>
      </c>
      <c r="C2448">
        <f>logfile_5k_buffer_continuously_update_registers_time__3[[#This Row],[Column2]]*1000000</f>
        <v>99000000</v>
      </c>
    </row>
    <row r="2449" spans="1:3" x14ac:dyDescent="0.3">
      <c r="A2449" s="1" t="s">
        <v>15720</v>
      </c>
      <c r="B2449">
        <v>90</v>
      </c>
      <c r="C2449">
        <f>logfile_5k_buffer_continuously_update_registers_time__3[[#This Row],[Column2]]*1000000</f>
        <v>90000000</v>
      </c>
    </row>
    <row r="2450" spans="1:3" x14ac:dyDescent="0.3">
      <c r="A2450" s="1" t="s">
        <v>15721</v>
      </c>
      <c r="B2450">
        <v>86</v>
      </c>
      <c r="C2450">
        <f>logfile_5k_buffer_continuously_update_registers_time__3[[#This Row],[Column2]]*1000000</f>
        <v>86000000</v>
      </c>
    </row>
    <row r="2451" spans="1:3" x14ac:dyDescent="0.3">
      <c r="A2451" s="1" t="s">
        <v>15722</v>
      </c>
      <c r="B2451">
        <v>82</v>
      </c>
      <c r="C2451">
        <f>logfile_5k_buffer_continuously_update_registers_time__3[[#This Row],[Column2]]*1000000</f>
        <v>82000000</v>
      </c>
    </row>
    <row r="2452" spans="1:3" x14ac:dyDescent="0.3">
      <c r="A2452" s="1" t="s">
        <v>15723</v>
      </c>
      <c r="B2452">
        <v>96</v>
      </c>
      <c r="C2452">
        <f>logfile_5k_buffer_continuously_update_registers_time__3[[#This Row],[Column2]]*1000000</f>
        <v>96000000</v>
      </c>
    </row>
    <row r="2453" spans="1:3" x14ac:dyDescent="0.3">
      <c r="A2453" s="1" t="s">
        <v>15724</v>
      </c>
      <c r="B2453">
        <v>95</v>
      </c>
      <c r="C2453">
        <f>logfile_5k_buffer_continuously_update_registers_time__3[[#This Row],[Column2]]*1000000</f>
        <v>95000000</v>
      </c>
    </row>
    <row r="2454" spans="1:3" x14ac:dyDescent="0.3">
      <c r="A2454" s="1" t="s">
        <v>15725</v>
      </c>
      <c r="B2454">
        <v>85</v>
      </c>
      <c r="C2454">
        <f>logfile_5k_buffer_continuously_update_registers_time__3[[#This Row],[Column2]]*1000000</f>
        <v>85000000</v>
      </c>
    </row>
    <row r="2455" spans="1:3" x14ac:dyDescent="0.3">
      <c r="A2455" s="1" t="s">
        <v>15726</v>
      </c>
      <c r="B2455">
        <v>102</v>
      </c>
      <c r="C2455">
        <f>logfile_5k_buffer_continuously_update_registers_time__3[[#This Row],[Column2]]*1000000</f>
        <v>102000000</v>
      </c>
    </row>
    <row r="2456" spans="1:3" x14ac:dyDescent="0.3">
      <c r="A2456" s="1" t="s">
        <v>15727</v>
      </c>
      <c r="B2456">
        <v>102</v>
      </c>
      <c r="C2456">
        <f>logfile_5k_buffer_continuously_update_registers_time__3[[#This Row],[Column2]]*1000000</f>
        <v>102000000</v>
      </c>
    </row>
    <row r="2457" spans="1:3" x14ac:dyDescent="0.3">
      <c r="A2457" s="1" t="s">
        <v>15728</v>
      </c>
      <c r="B2457">
        <v>102</v>
      </c>
      <c r="C2457">
        <f>logfile_5k_buffer_continuously_update_registers_time__3[[#This Row],[Column2]]*1000000</f>
        <v>102000000</v>
      </c>
    </row>
    <row r="2458" spans="1:3" x14ac:dyDescent="0.3">
      <c r="A2458" s="1" t="s">
        <v>15729</v>
      </c>
      <c r="B2458">
        <v>101</v>
      </c>
      <c r="C2458">
        <f>logfile_5k_buffer_continuously_update_registers_time__3[[#This Row],[Column2]]*1000000</f>
        <v>101000000</v>
      </c>
    </row>
    <row r="2459" spans="1:3" x14ac:dyDescent="0.3">
      <c r="A2459" s="1" t="s">
        <v>15730</v>
      </c>
      <c r="B2459">
        <v>102</v>
      </c>
      <c r="C2459">
        <f>logfile_5k_buffer_continuously_update_registers_time__3[[#This Row],[Column2]]*1000000</f>
        <v>102000000</v>
      </c>
    </row>
    <row r="2460" spans="1:3" x14ac:dyDescent="0.3">
      <c r="A2460" s="1" t="s">
        <v>15731</v>
      </c>
      <c r="B2460">
        <v>96</v>
      </c>
      <c r="C2460">
        <f>logfile_5k_buffer_continuously_update_registers_time__3[[#This Row],[Column2]]*1000000</f>
        <v>96000000</v>
      </c>
    </row>
    <row r="2461" spans="1:3" x14ac:dyDescent="0.3">
      <c r="A2461" s="1" t="s">
        <v>15732</v>
      </c>
      <c r="B2461">
        <v>99</v>
      </c>
      <c r="C2461">
        <f>logfile_5k_buffer_continuously_update_registers_time__3[[#This Row],[Column2]]*1000000</f>
        <v>99000000</v>
      </c>
    </row>
    <row r="2462" spans="1:3" x14ac:dyDescent="0.3">
      <c r="A2462" s="1" t="s">
        <v>15733</v>
      </c>
      <c r="B2462">
        <v>83</v>
      </c>
      <c r="C2462">
        <f>logfile_5k_buffer_continuously_update_registers_time__3[[#This Row],[Column2]]*1000000</f>
        <v>83000000</v>
      </c>
    </row>
    <row r="2463" spans="1:3" x14ac:dyDescent="0.3">
      <c r="A2463" s="1" t="s">
        <v>15734</v>
      </c>
      <c r="B2463">
        <v>105</v>
      </c>
      <c r="C2463">
        <f>logfile_5k_buffer_continuously_update_registers_time__3[[#This Row],[Column2]]*1000000</f>
        <v>105000000</v>
      </c>
    </row>
    <row r="2464" spans="1:3" x14ac:dyDescent="0.3">
      <c r="A2464" s="1" t="s">
        <v>15735</v>
      </c>
      <c r="B2464">
        <v>116</v>
      </c>
      <c r="C2464">
        <f>logfile_5k_buffer_continuously_update_registers_time__3[[#This Row],[Column2]]*1000000</f>
        <v>116000000</v>
      </c>
    </row>
    <row r="2465" spans="1:3" x14ac:dyDescent="0.3">
      <c r="A2465" s="1" t="s">
        <v>15736</v>
      </c>
      <c r="B2465">
        <v>95</v>
      </c>
      <c r="C2465">
        <f>logfile_5k_buffer_continuously_update_registers_time__3[[#This Row],[Column2]]*1000000</f>
        <v>95000000</v>
      </c>
    </row>
    <row r="2466" spans="1:3" x14ac:dyDescent="0.3">
      <c r="A2466" s="1" t="s">
        <v>15737</v>
      </c>
      <c r="B2466">
        <v>103</v>
      </c>
      <c r="C2466">
        <f>logfile_5k_buffer_continuously_update_registers_time__3[[#This Row],[Column2]]*1000000</f>
        <v>103000000</v>
      </c>
    </row>
    <row r="2467" spans="1:3" x14ac:dyDescent="0.3">
      <c r="A2467" s="1" t="s">
        <v>15738</v>
      </c>
      <c r="B2467">
        <v>104</v>
      </c>
      <c r="C2467">
        <f>logfile_5k_buffer_continuously_update_registers_time__3[[#This Row],[Column2]]*1000000</f>
        <v>104000000</v>
      </c>
    </row>
    <row r="2468" spans="1:3" x14ac:dyDescent="0.3">
      <c r="A2468" s="1" t="s">
        <v>15739</v>
      </c>
      <c r="B2468">
        <v>100</v>
      </c>
      <c r="C2468">
        <f>logfile_5k_buffer_continuously_update_registers_time__3[[#This Row],[Column2]]*1000000</f>
        <v>100000000</v>
      </c>
    </row>
    <row r="2469" spans="1:3" x14ac:dyDescent="0.3">
      <c r="A2469" s="1" t="s">
        <v>15740</v>
      </c>
      <c r="B2469">
        <v>101</v>
      </c>
      <c r="C2469">
        <f>logfile_5k_buffer_continuously_update_registers_time__3[[#This Row],[Column2]]*1000000</f>
        <v>101000000</v>
      </c>
    </row>
    <row r="2470" spans="1:3" x14ac:dyDescent="0.3">
      <c r="A2470" s="1" t="s">
        <v>15741</v>
      </c>
      <c r="B2470">
        <v>113</v>
      </c>
      <c r="C2470">
        <f>logfile_5k_buffer_continuously_update_registers_time__3[[#This Row],[Column2]]*1000000</f>
        <v>113000000</v>
      </c>
    </row>
    <row r="2471" spans="1:3" x14ac:dyDescent="0.3">
      <c r="A2471" s="1" t="s">
        <v>15742</v>
      </c>
      <c r="B2471">
        <v>125</v>
      </c>
      <c r="C2471">
        <f>logfile_5k_buffer_continuously_update_registers_time__3[[#This Row],[Column2]]*1000000</f>
        <v>125000000</v>
      </c>
    </row>
    <row r="2472" spans="1:3" x14ac:dyDescent="0.3">
      <c r="A2472" s="1" t="s">
        <v>15743</v>
      </c>
      <c r="B2472">
        <v>103</v>
      </c>
      <c r="C2472">
        <f>logfile_5k_buffer_continuously_update_registers_time__3[[#This Row],[Column2]]*1000000</f>
        <v>103000000</v>
      </c>
    </row>
    <row r="2473" spans="1:3" x14ac:dyDescent="0.3">
      <c r="A2473" s="1" t="s">
        <v>15744</v>
      </c>
      <c r="B2473">
        <v>90</v>
      </c>
      <c r="C2473">
        <f>logfile_5k_buffer_continuously_update_registers_time__3[[#This Row],[Column2]]*1000000</f>
        <v>90000000</v>
      </c>
    </row>
    <row r="2474" spans="1:3" x14ac:dyDescent="0.3">
      <c r="A2474" s="1" t="s">
        <v>15745</v>
      </c>
      <c r="B2474">
        <v>105</v>
      </c>
      <c r="C2474">
        <f>logfile_5k_buffer_continuously_update_registers_time__3[[#This Row],[Column2]]*1000000</f>
        <v>105000000</v>
      </c>
    </row>
    <row r="2475" spans="1:3" x14ac:dyDescent="0.3">
      <c r="A2475" s="1" t="s">
        <v>15746</v>
      </c>
      <c r="B2475">
        <v>104</v>
      </c>
      <c r="C2475">
        <f>logfile_5k_buffer_continuously_update_registers_time__3[[#This Row],[Column2]]*1000000</f>
        <v>104000000</v>
      </c>
    </row>
    <row r="2476" spans="1:3" x14ac:dyDescent="0.3">
      <c r="A2476" s="1" t="s">
        <v>15747</v>
      </c>
      <c r="B2476">
        <v>101</v>
      </c>
      <c r="C2476">
        <f>logfile_5k_buffer_continuously_update_registers_time__3[[#This Row],[Column2]]*1000000</f>
        <v>101000000</v>
      </c>
    </row>
    <row r="2477" spans="1:3" x14ac:dyDescent="0.3">
      <c r="A2477" s="1" t="s">
        <v>15748</v>
      </c>
      <c r="B2477">
        <v>101</v>
      </c>
      <c r="C2477">
        <f>logfile_5k_buffer_continuously_update_registers_time__3[[#This Row],[Column2]]*1000000</f>
        <v>101000000</v>
      </c>
    </row>
    <row r="2478" spans="1:3" x14ac:dyDescent="0.3">
      <c r="A2478" s="1" t="s">
        <v>15749</v>
      </c>
      <c r="B2478">
        <v>99</v>
      </c>
      <c r="C2478">
        <f>logfile_5k_buffer_continuously_update_registers_time__3[[#This Row],[Column2]]*1000000</f>
        <v>99000000</v>
      </c>
    </row>
    <row r="2479" spans="1:3" x14ac:dyDescent="0.3">
      <c r="A2479" s="1" t="s">
        <v>15750</v>
      </c>
      <c r="B2479">
        <v>101</v>
      </c>
      <c r="C2479">
        <f>logfile_5k_buffer_continuously_update_registers_time__3[[#This Row],[Column2]]*1000000</f>
        <v>101000000</v>
      </c>
    </row>
    <row r="2480" spans="1:3" x14ac:dyDescent="0.3">
      <c r="A2480" s="1" t="s">
        <v>15751</v>
      </c>
      <c r="B2480">
        <v>105</v>
      </c>
      <c r="C2480">
        <f>logfile_5k_buffer_continuously_update_registers_time__3[[#This Row],[Column2]]*1000000</f>
        <v>105000000</v>
      </c>
    </row>
    <row r="2481" spans="1:3" x14ac:dyDescent="0.3">
      <c r="A2481" s="1" t="s">
        <v>15752</v>
      </c>
      <c r="B2481">
        <v>105</v>
      </c>
      <c r="C2481">
        <f>logfile_5k_buffer_continuously_update_registers_time__3[[#This Row],[Column2]]*1000000</f>
        <v>105000000</v>
      </c>
    </row>
    <row r="2482" spans="1:3" x14ac:dyDescent="0.3">
      <c r="A2482" s="1" t="s">
        <v>15753</v>
      </c>
      <c r="B2482">
        <v>114</v>
      </c>
      <c r="C2482">
        <f>logfile_5k_buffer_continuously_update_registers_time__3[[#This Row],[Column2]]*1000000</f>
        <v>114000000</v>
      </c>
    </row>
    <row r="2483" spans="1:3" x14ac:dyDescent="0.3">
      <c r="A2483" s="1" t="s">
        <v>15754</v>
      </c>
      <c r="B2483">
        <v>107</v>
      </c>
      <c r="C2483">
        <f>logfile_5k_buffer_continuously_update_registers_time__3[[#This Row],[Column2]]*1000000</f>
        <v>107000000</v>
      </c>
    </row>
    <row r="2484" spans="1:3" x14ac:dyDescent="0.3">
      <c r="A2484" s="1" t="s">
        <v>15755</v>
      </c>
      <c r="B2484">
        <v>106</v>
      </c>
      <c r="C2484">
        <f>logfile_5k_buffer_continuously_update_registers_time__3[[#This Row],[Column2]]*1000000</f>
        <v>106000000</v>
      </c>
    </row>
    <row r="2485" spans="1:3" x14ac:dyDescent="0.3">
      <c r="A2485" s="1" t="s">
        <v>15756</v>
      </c>
      <c r="B2485">
        <v>103</v>
      </c>
      <c r="C2485">
        <f>logfile_5k_buffer_continuously_update_registers_time__3[[#This Row],[Column2]]*1000000</f>
        <v>103000000</v>
      </c>
    </row>
    <row r="2486" spans="1:3" x14ac:dyDescent="0.3">
      <c r="A2486" s="1" t="s">
        <v>15757</v>
      </c>
      <c r="B2486">
        <v>105</v>
      </c>
      <c r="C2486">
        <f>logfile_5k_buffer_continuously_update_registers_time__3[[#This Row],[Column2]]*1000000</f>
        <v>105000000</v>
      </c>
    </row>
    <row r="2487" spans="1:3" x14ac:dyDescent="0.3">
      <c r="A2487" s="1" t="s">
        <v>15758</v>
      </c>
      <c r="B2487">
        <v>110</v>
      </c>
      <c r="C2487">
        <f>logfile_5k_buffer_continuously_update_registers_time__3[[#This Row],[Column2]]*1000000</f>
        <v>110000000</v>
      </c>
    </row>
    <row r="2488" spans="1:3" x14ac:dyDescent="0.3">
      <c r="A2488" s="1" t="s">
        <v>15759</v>
      </c>
      <c r="B2488">
        <v>141</v>
      </c>
      <c r="C2488">
        <f>logfile_5k_buffer_continuously_update_registers_time__3[[#This Row],[Column2]]*1000000</f>
        <v>141000000</v>
      </c>
    </row>
    <row r="2489" spans="1:3" x14ac:dyDescent="0.3">
      <c r="A2489" s="1" t="s">
        <v>15760</v>
      </c>
      <c r="B2489">
        <v>110</v>
      </c>
      <c r="C2489">
        <f>logfile_5k_buffer_continuously_update_registers_time__3[[#This Row],[Column2]]*1000000</f>
        <v>110000000</v>
      </c>
    </row>
    <row r="2490" spans="1:3" x14ac:dyDescent="0.3">
      <c r="A2490" s="1" t="s">
        <v>15761</v>
      </c>
      <c r="B2490">
        <v>109</v>
      </c>
      <c r="C2490">
        <f>logfile_5k_buffer_continuously_update_registers_time__3[[#This Row],[Column2]]*1000000</f>
        <v>109000000</v>
      </c>
    </row>
    <row r="2491" spans="1:3" x14ac:dyDescent="0.3">
      <c r="A2491" s="1" t="s">
        <v>15762</v>
      </c>
      <c r="B2491">
        <v>112</v>
      </c>
      <c r="C2491">
        <f>logfile_5k_buffer_continuously_update_registers_time__3[[#This Row],[Column2]]*1000000</f>
        <v>112000000</v>
      </c>
    </row>
    <row r="2492" spans="1:3" x14ac:dyDescent="0.3">
      <c r="A2492" s="1" t="s">
        <v>15763</v>
      </c>
      <c r="B2492">
        <v>104</v>
      </c>
      <c r="C2492">
        <f>logfile_5k_buffer_continuously_update_registers_time__3[[#This Row],[Column2]]*1000000</f>
        <v>104000000</v>
      </c>
    </row>
    <row r="2493" spans="1:3" x14ac:dyDescent="0.3">
      <c r="A2493" s="1" t="s">
        <v>15764</v>
      </c>
      <c r="B2493">
        <v>101</v>
      </c>
      <c r="C2493">
        <f>logfile_5k_buffer_continuously_update_registers_time__3[[#This Row],[Column2]]*1000000</f>
        <v>101000000</v>
      </c>
    </row>
    <row r="2494" spans="1:3" x14ac:dyDescent="0.3">
      <c r="A2494" s="1" t="s">
        <v>15765</v>
      </c>
      <c r="B2494">
        <v>100</v>
      </c>
      <c r="C2494">
        <f>logfile_5k_buffer_continuously_update_registers_time__3[[#This Row],[Column2]]*1000000</f>
        <v>100000000</v>
      </c>
    </row>
    <row r="2495" spans="1:3" x14ac:dyDescent="0.3">
      <c r="A2495" s="1" t="s">
        <v>15766</v>
      </c>
      <c r="B2495">
        <v>103</v>
      </c>
      <c r="C2495">
        <f>logfile_5k_buffer_continuously_update_registers_time__3[[#This Row],[Column2]]*1000000</f>
        <v>103000000</v>
      </c>
    </row>
    <row r="2496" spans="1:3" x14ac:dyDescent="0.3">
      <c r="A2496" s="1" t="s">
        <v>15767</v>
      </c>
      <c r="B2496">
        <v>103</v>
      </c>
      <c r="C2496">
        <f>logfile_5k_buffer_continuously_update_registers_time__3[[#This Row],[Column2]]*1000000</f>
        <v>103000000</v>
      </c>
    </row>
    <row r="2497" spans="1:3" x14ac:dyDescent="0.3">
      <c r="A2497" s="1" t="s">
        <v>15768</v>
      </c>
      <c r="B2497">
        <v>103</v>
      </c>
      <c r="C2497">
        <f>logfile_5k_buffer_continuously_update_registers_time__3[[#This Row],[Column2]]*1000000</f>
        <v>103000000</v>
      </c>
    </row>
    <row r="2498" spans="1:3" x14ac:dyDescent="0.3">
      <c r="A2498" s="1" t="s">
        <v>15769</v>
      </c>
      <c r="B2498">
        <v>103</v>
      </c>
      <c r="C2498">
        <f>logfile_5k_buffer_continuously_update_registers_time__3[[#This Row],[Column2]]*1000000</f>
        <v>103000000</v>
      </c>
    </row>
    <row r="2499" spans="1:3" x14ac:dyDescent="0.3">
      <c r="A2499" s="1" t="s">
        <v>15770</v>
      </c>
      <c r="B2499">
        <v>107</v>
      </c>
      <c r="C2499">
        <f>logfile_5k_buffer_continuously_update_registers_time__3[[#This Row],[Column2]]*1000000</f>
        <v>107000000</v>
      </c>
    </row>
    <row r="2500" spans="1:3" x14ac:dyDescent="0.3">
      <c r="A2500" s="1" t="s">
        <v>15771</v>
      </c>
      <c r="B2500">
        <v>112</v>
      </c>
      <c r="C2500">
        <f>logfile_5k_buffer_continuously_update_registers_time__3[[#This Row],[Column2]]*1000000</f>
        <v>112000000</v>
      </c>
    </row>
    <row r="2501" spans="1:3" x14ac:dyDescent="0.3">
      <c r="A2501" s="1" t="s">
        <v>15772</v>
      </c>
      <c r="B2501">
        <v>107</v>
      </c>
      <c r="C2501">
        <f>logfile_5k_buffer_continuously_update_registers_time__3[[#This Row],[Column2]]*1000000</f>
        <v>107000000</v>
      </c>
    </row>
    <row r="2502" spans="1:3" x14ac:dyDescent="0.3">
      <c r="A2502" s="1" t="s">
        <v>15773</v>
      </c>
      <c r="B2502">
        <v>104</v>
      </c>
      <c r="C2502">
        <f>logfile_5k_buffer_continuously_update_registers_time__3[[#This Row],[Column2]]*1000000</f>
        <v>104000000</v>
      </c>
    </row>
    <row r="2503" spans="1:3" x14ac:dyDescent="0.3">
      <c r="A2503" s="1" t="s">
        <v>15774</v>
      </c>
      <c r="B2503">
        <v>114</v>
      </c>
      <c r="C2503">
        <f>logfile_5k_buffer_continuously_update_registers_time__3[[#This Row],[Column2]]*1000000</f>
        <v>114000000</v>
      </c>
    </row>
    <row r="2504" spans="1:3" x14ac:dyDescent="0.3">
      <c r="A2504" s="1" t="s">
        <v>15775</v>
      </c>
      <c r="B2504">
        <v>106</v>
      </c>
      <c r="C2504">
        <f>logfile_5k_buffer_continuously_update_registers_time__3[[#This Row],[Column2]]*1000000</f>
        <v>106000000</v>
      </c>
    </row>
    <row r="2505" spans="1:3" x14ac:dyDescent="0.3">
      <c r="A2505" s="1" t="s">
        <v>15776</v>
      </c>
      <c r="B2505">
        <v>106</v>
      </c>
      <c r="C2505">
        <f>logfile_5k_buffer_continuously_update_registers_time__3[[#This Row],[Column2]]*1000000</f>
        <v>106000000</v>
      </c>
    </row>
    <row r="2506" spans="1:3" x14ac:dyDescent="0.3">
      <c r="A2506" s="1" t="s">
        <v>15777</v>
      </c>
      <c r="B2506">
        <v>108</v>
      </c>
      <c r="C2506">
        <f>logfile_5k_buffer_continuously_update_registers_time__3[[#This Row],[Column2]]*1000000</f>
        <v>108000000</v>
      </c>
    </row>
    <row r="2507" spans="1:3" x14ac:dyDescent="0.3">
      <c r="A2507" s="1" t="s">
        <v>15778</v>
      </c>
      <c r="B2507">
        <v>95</v>
      </c>
      <c r="C2507">
        <f>logfile_5k_buffer_continuously_update_registers_time__3[[#This Row],[Column2]]*1000000</f>
        <v>95000000</v>
      </c>
    </row>
    <row r="2508" spans="1:3" x14ac:dyDescent="0.3">
      <c r="A2508" s="1" t="s">
        <v>15779</v>
      </c>
      <c r="B2508">
        <v>77</v>
      </c>
      <c r="C2508">
        <f>logfile_5k_buffer_continuously_update_registers_time__3[[#This Row],[Column2]]*1000000</f>
        <v>77000000</v>
      </c>
    </row>
    <row r="2509" spans="1:3" x14ac:dyDescent="0.3">
      <c r="A2509" s="1" t="s">
        <v>15780</v>
      </c>
      <c r="B2509">
        <v>107</v>
      </c>
      <c r="C2509">
        <f>logfile_5k_buffer_continuously_update_registers_time__3[[#This Row],[Column2]]*1000000</f>
        <v>107000000</v>
      </c>
    </row>
    <row r="2510" spans="1:3" x14ac:dyDescent="0.3">
      <c r="A2510" s="1" t="s">
        <v>15781</v>
      </c>
      <c r="B2510">
        <v>96</v>
      </c>
      <c r="C2510">
        <f>logfile_5k_buffer_continuously_update_registers_time__3[[#This Row],[Column2]]*1000000</f>
        <v>96000000</v>
      </c>
    </row>
    <row r="2511" spans="1:3" x14ac:dyDescent="0.3">
      <c r="A2511" s="1" t="s">
        <v>15782</v>
      </c>
      <c r="B2511">
        <v>102</v>
      </c>
      <c r="C2511">
        <f>logfile_5k_buffer_continuously_update_registers_time__3[[#This Row],[Column2]]*1000000</f>
        <v>102000000</v>
      </c>
    </row>
    <row r="2512" spans="1:3" x14ac:dyDescent="0.3">
      <c r="A2512" s="1" t="s">
        <v>15783</v>
      </c>
      <c r="B2512">
        <v>94</v>
      </c>
      <c r="C2512">
        <f>logfile_5k_buffer_continuously_update_registers_time__3[[#This Row],[Column2]]*1000000</f>
        <v>94000000</v>
      </c>
    </row>
    <row r="2513" spans="1:3" x14ac:dyDescent="0.3">
      <c r="A2513" s="1" t="s">
        <v>15784</v>
      </c>
      <c r="B2513">
        <v>97</v>
      </c>
      <c r="C2513">
        <f>logfile_5k_buffer_continuously_update_registers_time__3[[#This Row],[Column2]]*1000000</f>
        <v>97000000</v>
      </c>
    </row>
    <row r="2514" spans="1:3" x14ac:dyDescent="0.3">
      <c r="A2514" s="1" t="s">
        <v>15785</v>
      </c>
      <c r="B2514">
        <v>83</v>
      </c>
      <c r="C2514">
        <f>logfile_5k_buffer_continuously_update_registers_time__3[[#This Row],[Column2]]*1000000</f>
        <v>83000000</v>
      </c>
    </row>
    <row r="2515" spans="1:3" x14ac:dyDescent="0.3">
      <c r="A2515" s="1" t="s">
        <v>15786</v>
      </c>
      <c r="B2515">
        <v>97</v>
      </c>
      <c r="C2515">
        <f>logfile_5k_buffer_continuously_update_registers_time__3[[#This Row],[Column2]]*1000000</f>
        <v>97000000</v>
      </c>
    </row>
    <row r="2516" spans="1:3" x14ac:dyDescent="0.3">
      <c r="A2516" s="1" t="s">
        <v>15787</v>
      </c>
      <c r="B2516">
        <v>90</v>
      </c>
      <c r="C2516">
        <f>logfile_5k_buffer_continuously_update_registers_time__3[[#This Row],[Column2]]*1000000</f>
        <v>90000000</v>
      </c>
    </row>
    <row r="2517" spans="1:3" x14ac:dyDescent="0.3">
      <c r="A2517" s="1" t="s">
        <v>15788</v>
      </c>
      <c r="B2517">
        <v>76</v>
      </c>
      <c r="C2517">
        <f>logfile_5k_buffer_continuously_update_registers_time__3[[#This Row],[Column2]]*1000000</f>
        <v>76000000</v>
      </c>
    </row>
    <row r="2518" spans="1:3" x14ac:dyDescent="0.3">
      <c r="A2518" s="1" t="s">
        <v>15789</v>
      </c>
      <c r="B2518">
        <v>91</v>
      </c>
      <c r="C2518">
        <f>logfile_5k_buffer_continuously_update_registers_time__3[[#This Row],[Column2]]*1000000</f>
        <v>91000000</v>
      </c>
    </row>
    <row r="2519" spans="1:3" x14ac:dyDescent="0.3">
      <c r="A2519" s="1" t="s">
        <v>15790</v>
      </c>
      <c r="B2519">
        <v>103</v>
      </c>
      <c r="C2519">
        <f>logfile_5k_buffer_continuously_update_registers_time__3[[#This Row],[Column2]]*1000000</f>
        <v>103000000</v>
      </c>
    </row>
    <row r="2520" spans="1:3" x14ac:dyDescent="0.3">
      <c r="A2520" s="1" t="s">
        <v>15791</v>
      </c>
      <c r="B2520">
        <v>101</v>
      </c>
      <c r="C2520">
        <f>logfile_5k_buffer_continuously_update_registers_time__3[[#This Row],[Column2]]*1000000</f>
        <v>101000000</v>
      </c>
    </row>
    <row r="2521" spans="1:3" x14ac:dyDescent="0.3">
      <c r="A2521" s="1" t="s">
        <v>15792</v>
      </c>
      <c r="B2521">
        <v>79</v>
      </c>
      <c r="C2521">
        <f>logfile_5k_buffer_continuously_update_registers_time__3[[#This Row],[Column2]]*1000000</f>
        <v>79000000</v>
      </c>
    </row>
    <row r="2522" spans="1:3" x14ac:dyDescent="0.3">
      <c r="A2522" s="1" t="s">
        <v>15793</v>
      </c>
      <c r="B2522">
        <v>92</v>
      </c>
      <c r="C2522">
        <f>logfile_5k_buffer_continuously_update_registers_time__3[[#This Row],[Column2]]*1000000</f>
        <v>92000000</v>
      </c>
    </row>
    <row r="2523" spans="1:3" x14ac:dyDescent="0.3">
      <c r="A2523" s="1" t="s">
        <v>15794</v>
      </c>
      <c r="B2523">
        <v>95</v>
      </c>
      <c r="C2523">
        <f>logfile_5k_buffer_continuously_update_registers_time__3[[#This Row],[Column2]]*1000000</f>
        <v>95000000</v>
      </c>
    </row>
    <row r="2524" spans="1:3" x14ac:dyDescent="0.3">
      <c r="A2524" s="1" t="s">
        <v>15795</v>
      </c>
      <c r="B2524">
        <v>97</v>
      </c>
      <c r="C2524">
        <f>logfile_5k_buffer_continuously_update_registers_time__3[[#This Row],[Column2]]*1000000</f>
        <v>97000000</v>
      </c>
    </row>
    <row r="2525" spans="1:3" x14ac:dyDescent="0.3">
      <c r="A2525" s="1" t="s">
        <v>15796</v>
      </c>
      <c r="B2525">
        <v>80</v>
      </c>
      <c r="C2525">
        <f>logfile_5k_buffer_continuously_update_registers_time__3[[#This Row],[Column2]]*1000000</f>
        <v>80000000</v>
      </c>
    </row>
    <row r="2526" spans="1:3" x14ac:dyDescent="0.3">
      <c r="A2526" s="1" t="s">
        <v>15797</v>
      </c>
      <c r="B2526">
        <v>89</v>
      </c>
      <c r="C2526">
        <f>logfile_5k_buffer_continuously_update_registers_time__3[[#This Row],[Column2]]*1000000</f>
        <v>89000000</v>
      </c>
    </row>
    <row r="2527" spans="1:3" x14ac:dyDescent="0.3">
      <c r="A2527" s="1" t="s">
        <v>15798</v>
      </c>
      <c r="B2527">
        <v>97</v>
      </c>
      <c r="C2527">
        <f>logfile_5k_buffer_continuously_update_registers_time__3[[#This Row],[Column2]]*1000000</f>
        <v>97000000</v>
      </c>
    </row>
    <row r="2528" spans="1:3" x14ac:dyDescent="0.3">
      <c r="A2528" s="1" t="s">
        <v>15799</v>
      </c>
      <c r="B2528">
        <v>89</v>
      </c>
      <c r="C2528">
        <f>logfile_5k_buffer_continuously_update_registers_time__3[[#This Row],[Column2]]*1000000</f>
        <v>89000000</v>
      </c>
    </row>
    <row r="2529" spans="1:3" x14ac:dyDescent="0.3">
      <c r="A2529" s="1" t="s">
        <v>15800</v>
      </c>
      <c r="B2529">
        <v>113</v>
      </c>
      <c r="C2529">
        <f>logfile_5k_buffer_continuously_update_registers_time__3[[#This Row],[Column2]]*1000000</f>
        <v>113000000</v>
      </c>
    </row>
    <row r="2530" spans="1:3" x14ac:dyDescent="0.3">
      <c r="A2530" s="1" t="s">
        <v>15801</v>
      </c>
      <c r="B2530">
        <v>106</v>
      </c>
      <c r="C2530">
        <f>logfile_5k_buffer_continuously_update_registers_time__3[[#This Row],[Column2]]*1000000</f>
        <v>106000000</v>
      </c>
    </row>
    <row r="2531" spans="1:3" x14ac:dyDescent="0.3">
      <c r="A2531" s="1" t="s">
        <v>15802</v>
      </c>
      <c r="B2531">
        <v>78</v>
      </c>
      <c r="C2531">
        <f>logfile_5k_buffer_continuously_update_registers_time__3[[#This Row],[Column2]]*1000000</f>
        <v>78000000</v>
      </c>
    </row>
    <row r="2532" spans="1:3" x14ac:dyDescent="0.3">
      <c r="A2532" s="1" t="s">
        <v>15803</v>
      </c>
      <c r="B2532">
        <v>100</v>
      </c>
      <c r="C2532">
        <f>logfile_5k_buffer_continuously_update_registers_time__3[[#This Row],[Column2]]*1000000</f>
        <v>100000000</v>
      </c>
    </row>
    <row r="2533" spans="1:3" x14ac:dyDescent="0.3">
      <c r="A2533" s="1" t="s">
        <v>15804</v>
      </c>
      <c r="B2533">
        <v>94</v>
      </c>
      <c r="C2533">
        <f>logfile_5k_buffer_continuously_update_registers_time__3[[#This Row],[Column2]]*1000000</f>
        <v>94000000</v>
      </c>
    </row>
    <row r="2534" spans="1:3" x14ac:dyDescent="0.3">
      <c r="A2534" s="1" t="s">
        <v>15805</v>
      </c>
      <c r="B2534">
        <v>94</v>
      </c>
      <c r="C2534">
        <f>logfile_5k_buffer_continuously_update_registers_time__3[[#This Row],[Column2]]*1000000</f>
        <v>94000000</v>
      </c>
    </row>
    <row r="2535" spans="1:3" x14ac:dyDescent="0.3">
      <c r="A2535" s="1" t="s">
        <v>15806</v>
      </c>
      <c r="B2535">
        <v>103</v>
      </c>
      <c r="C2535">
        <f>logfile_5k_buffer_continuously_update_registers_time__3[[#This Row],[Column2]]*1000000</f>
        <v>103000000</v>
      </c>
    </row>
    <row r="2536" spans="1:3" x14ac:dyDescent="0.3">
      <c r="A2536" s="1" t="s">
        <v>15807</v>
      </c>
      <c r="B2536">
        <v>81</v>
      </c>
      <c r="C2536">
        <f>logfile_5k_buffer_continuously_update_registers_time__3[[#This Row],[Column2]]*1000000</f>
        <v>81000000</v>
      </c>
    </row>
    <row r="2537" spans="1:3" x14ac:dyDescent="0.3">
      <c r="A2537" s="1" t="s">
        <v>15808</v>
      </c>
      <c r="B2537">
        <v>90</v>
      </c>
      <c r="C2537">
        <f>logfile_5k_buffer_continuously_update_registers_time__3[[#This Row],[Column2]]*1000000</f>
        <v>90000000</v>
      </c>
    </row>
    <row r="2538" spans="1:3" x14ac:dyDescent="0.3">
      <c r="A2538" s="1" t="s">
        <v>15809</v>
      </c>
      <c r="B2538">
        <v>89</v>
      </c>
      <c r="C2538">
        <f>logfile_5k_buffer_continuously_update_registers_time__3[[#This Row],[Column2]]*1000000</f>
        <v>89000000</v>
      </c>
    </row>
    <row r="2539" spans="1:3" x14ac:dyDescent="0.3">
      <c r="A2539" s="1" t="s">
        <v>15810</v>
      </c>
      <c r="B2539">
        <v>95</v>
      </c>
      <c r="C2539">
        <f>logfile_5k_buffer_continuously_update_registers_time__3[[#This Row],[Column2]]*1000000</f>
        <v>95000000</v>
      </c>
    </row>
    <row r="2540" spans="1:3" x14ac:dyDescent="0.3">
      <c r="A2540" s="1" t="s">
        <v>15811</v>
      </c>
      <c r="B2540">
        <v>87</v>
      </c>
      <c r="C2540">
        <f>logfile_5k_buffer_continuously_update_registers_time__3[[#This Row],[Column2]]*1000000</f>
        <v>87000000</v>
      </c>
    </row>
    <row r="2541" spans="1:3" x14ac:dyDescent="0.3">
      <c r="A2541" s="1" t="s">
        <v>15812</v>
      </c>
      <c r="B2541">
        <v>106</v>
      </c>
      <c r="C2541">
        <f>logfile_5k_buffer_continuously_update_registers_time__3[[#This Row],[Column2]]*1000000</f>
        <v>106000000</v>
      </c>
    </row>
    <row r="2542" spans="1:3" x14ac:dyDescent="0.3">
      <c r="A2542" s="1" t="s">
        <v>15813</v>
      </c>
      <c r="B2542">
        <v>92</v>
      </c>
      <c r="C2542">
        <f>logfile_5k_buffer_continuously_update_registers_time__3[[#This Row],[Column2]]*1000000</f>
        <v>92000000</v>
      </c>
    </row>
    <row r="2543" spans="1:3" x14ac:dyDescent="0.3">
      <c r="A2543" s="1" t="s">
        <v>15814</v>
      </c>
      <c r="B2543">
        <v>89</v>
      </c>
      <c r="C2543">
        <f>logfile_5k_buffer_continuously_update_registers_time__3[[#This Row],[Column2]]*1000000</f>
        <v>89000000</v>
      </c>
    </row>
    <row r="2544" spans="1:3" x14ac:dyDescent="0.3">
      <c r="A2544" s="1" t="s">
        <v>15815</v>
      </c>
      <c r="B2544">
        <v>96</v>
      </c>
      <c r="C2544">
        <f>logfile_5k_buffer_continuously_update_registers_time__3[[#This Row],[Column2]]*1000000</f>
        <v>96000000</v>
      </c>
    </row>
    <row r="2545" spans="1:3" x14ac:dyDescent="0.3">
      <c r="A2545" s="1" t="s">
        <v>15816</v>
      </c>
      <c r="B2545">
        <v>86</v>
      </c>
      <c r="C2545">
        <f>logfile_5k_buffer_continuously_update_registers_time__3[[#This Row],[Column2]]*1000000</f>
        <v>86000000</v>
      </c>
    </row>
    <row r="2546" spans="1:3" x14ac:dyDescent="0.3">
      <c r="A2546" s="1" t="s">
        <v>15817</v>
      </c>
      <c r="B2546">
        <v>97</v>
      </c>
      <c r="C2546">
        <f>logfile_5k_buffer_continuously_update_registers_time__3[[#This Row],[Column2]]*1000000</f>
        <v>97000000</v>
      </c>
    </row>
    <row r="2547" spans="1:3" x14ac:dyDescent="0.3">
      <c r="A2547" s="1" t="s">
        <v>15818</v>
      </c>
      <c r="B2547">
        <v>96</v>
      </c>
      <c r="C2547">
        <f>logfile_5k_buffer_continuously_update_registers_time__3[[#This Row],[Column2]]*1000000</f>
        <v>96000000</v>
      </c>
    </row>
    <row r="2548" spans="1:3" x14ac:dyDescent="0.3">
      <c r="A2548" s="1" t="s">
        <v>15819</v>
      </c>
      <c r="B2548">
        <v>101</v>
      </c>
      <c r="C2548">
        <f>logfile_5k_buffer_continuously_update_registers_time__3[[#This Row],[Column2]]*1000000</f>
        <v>101000000</v>
      </c>
    </row>
    <row r="2549" spans="1:3" x14ac:dyDescent="0.3">
      <c r="A2549" s="1" t="s">
        <v>15820</v>
      </c>
      <c r="B2549">
        <v>75</v>
      </c>
      <c r="C2549">
        <f>logfile_5k_buffer_continuously_update_registers_time__3[[#This Row],[Column2]]*1000000</f>
        <v>75000000</v>
      </c>
    </row>
    <row r="2550" spans="1:3" x14ac:dyDescent="0.3">
      <c r="A2550" s="1" t="s">
        <v>15821</v>
      </c>
      <c r="B2550">
        <v>90</v>
      </c>
      <c r="C2550">
        <f>logfile_5k_buffer_continuously_update_registers_time__3[[#This Row],[Column2]]*1000000</f>
        <v>90000000</v>
      </c>
    </row>
    <row r="2551" spans="1:3" x14ac:dyDescent="0.3">
      <c r="A2551" s="1" t="s">
        <v>15822</v>
      </c>
      <c r="B2551">
        <v>92</v>
      </c>
      <c r="C2551">
        <f>logfile_5k_buffer_continuously_update_registers_time__3[[#This Row],[Column2]]*1000000</f>
        <v>92000000</v>
      </c>
    </row>
    <row r="2552" spans="1:3" x14ac:dyDescent="0.3">
      <c r="A2552" s="1" t="s">
        <v>15823</v>
      </c>
      <c r="B2552">
        <v>77</v>
      </c>
      <c r="C2552">
        <f>logfile_5k_buffer_continuously_update_registers_time__3[[#This Row],[Column2]]*1000000</f>
        <v>77000000</v>
      </c>
    </row>
    <row r="2553" spans="1:3" x14ac:dyDescent="0.3">
      <c r="A2553" s="1" t="s">
        <v>15824</v>
      </c>
      <c r="B2553">
        <v>89</v>
      </c>
      <c r="C2553">
        <f>logfile_5k_buffer_continuously_update_registers_time__3[[#This Row],[Column2]]*1000000</f>
        <v>89000000</v>
      </c>
    </row>
    <row r="2554" spans="1:3" x14ac:dyDescent="0.3">
      <c r="A2554" s="1" t="s">
        <v>15825</v>
      </c>
      <c r="B2554">
        <v>96</v>
      </c>
      <c r="C2554">
        <f>logfile_5k_buffer_continuously_update_registers_time__3[[#This Row],[Column2]]*1000000</f>
        <v>96000000</v>
      </c>
    </row>
    <row r="2555" spans="1:3" x14ac:dyDescent="0.3">
      <c r="A2555" s="1" t="s">
        <v>15826</v>
      </c>
      <c r="B2555">
        <v>105</v>
      </c>
      <c r="C2555">
        <f>logfile_5k_buffer_continuously_update_registers_time__3[[#This Row],[Column2]]*1000000</f>
        <v>105000000</v>
      </c>
    </row>
    <row r="2556" spans="1:3" x14ac:dyDescent="0.3">
      <c r="A2556" s="1" t="s">
        <v>15827</v>
      </c>
      <c r="B2556">
        <v>101</v>
      </c>
      <c r="C2556">
        <f>logfile_5k_buffer_continuously_update_registers_time__3[[#This Row],[Column2]]*1000000</f>
        <v>101000000</v>
      </c>
    </row>
    <row r="2557" spans="1:3" x14ac:dyDescent="0.3">
      <c r="A2557" s="1" t="s">
        <v>15828</v>
      </c>
      <c r="B2557">
        <v>105</v>
      </c>
      <c r="C2557">
        <f>logfile_5k_buffer_continuously_update_registers_time__3[[#This Row],[Column2]]*1000000</f>
        <v>105000000</v>
      </c>
    </row>
    <row r="2558" spans="1:3" x14ac:dyDescent="0.3">
      <c r="A2558" s="1" t="s">
        <v>15829</v>
      </c>
      <c r="B2558">
        <v>114</v>
      </c>
      <c r="C2558">
        <f>logfile_5k_buffer_continuously_update_registers_time__3[[#This Row],[Column2]]*1000000</f>
        <v>114000000</v>
      </c>
    </row>
    <row r="2559" spans="1:3" x14ac:dyDescent="0.3">
      <c r="A2559" s="1" t="s">
        <v>15830</v>
      </c>
      <c r="B2559">
        <v>107</v>
      </c>
      <c r="C2559">
        <f>logfile_5k_buffer_continuously_update_registers_time__3[[#This Row],[Column2]]*1000000</f>
        <v>107000000</v>
      </c>
    </row>
    <row r="2560" spans="1:3" x14ac:dyDescent="0.3">
      <c r="A2560" s="1" t="s">
        <v>15831</v>
      </c>
      <c r="B2560">
        <v>124</v>
      </c>
      <c r="C2560">
        <f>logfile_5k_buffer_continuously_update_registers_time__3[[#This Row],[Column2]]*1000000</f>
        <v>124000000</v>
      </c>
    </row>
    <row r="2561" spans="1:3" x14ac:dyDescent="0.3">
      <c r="A2561" s="1" t="s">
        <v>15832</v>
      </c>
      <c r="B2561">
        <v>144</v>
      </c>
      <c r="C2561">
        <f>logfile_5k_buffer_continuously_update_registers_time__3[[#This Row],[Column2]]*1000000</f>
        <v>144000000</v>
      </c>
    </row>
    <row r="2562" spans="1:3" x14ac:dyDescent="0.3">
      <c r="A2562" s="1" t="s">
        <v>15833</v>
      </c>
      <c r="B2562">
        <v>143</v>
      </c>
      <c r="C2562">
        <f>logfile_5k_buffer_continuously_update_registers_time__3[[#This Row],[Column2]]*1000000</f>
        <v>143000000</v>
      </c>
    </row>
    <row r="2563" spans="1:3" x14ac:dyDescent="0.3">
      <c r="A2563" s="1" t="s">
        <v>15834</v>
      </c>
      <c r="B2563">
        <v>122</v>
      </c>
      <c r="C2563">
        <f>logfile_5k_buffer_continuously_update_registers_time__3[[#This Row],[Column2]]*1000000</f>
        <v>122000000</v>
      </c>
    </row>
    <row r="2564" spans="1:3" x14ac:dyDescent="0.3">
      <c r="A2564" s="1" t="s">
        <v>15835</v>
      </c>
      <c r="B2564">
        <v>139</v>
      </c>
      <c r="C2564">
        <f>logfile_5k_buffer_continuously_update_registers_time__3[[#This Row],[Column2]]*1000000</f>
        <v>139000000</v>
      </c>
    </row>
    <row r="2565" spans="1:3" x14ac:dyDescent="0.3">
      <c r="A2565" s="1" t="s">
        <v>15836</v>
      </c>
      <c r="B2565">
        <v>109</v>
      </c>
      <c r="C2565">
        <f>logfile_5k_buffer_continuously_update_registers_time__3[[#This Row],[Column2]]*1000000</f>
        <v>109000000</v>
      </c>
    </row>
    <row r="2566" spans="1:3" x14ac:dyDescent="0.3">
      <c r="A2566" s="1" t="s">
        <v>15837</v>
      </c>
      <c r="B2566">
        <v>108</v>
      </c>
      <c r="C2566">
        <f>logfile_5k_buffer_continuously_update_registers_time__3[[#This Row],[Column2]]*1000000</f>
        <v>108000000</v>
      </c>
    </row>
    <row r="2567" spans="1:3" x14ac:dyDescent="0.3">
      <c r="A2567" s="1" t="s">
        <v>15838</v>
      </c>
      <c r="B2567">
        <v>112</v>
      </c>
      <c r="C2567">
        <f>logfile_5k_buffer_continuously_update_registers_time__3[[#This Row],[Column2]]*1000000</f>
        <v>112000000</v>
      </c>
    </row>
    <row r="2568" spans="1:3" x14ac:dyDescent="0.3">
      <c r="A2568" s="1" t="s">
        <v>15839</v>
      </c>
      <c r="B2568">
        <v>104</v>
      </c>
      <c r="C2568">
        <f>logfile_5k_buffer_continuously_update_registers_time__3[[#This Row],[Column2]]*1000000</f>
        <v>104000000</v>
      </c>
    </row>
    <row r="2569" spans="1:3" x14ac:dyDescent="0.3">
      <c r="A2569" s="1" t="s">
        <v>15840</v>
      </c>
      <c r="B2569">
        <v>106</v>
      </c>
      <c r="C2569">
        <f>logfile_5k_buffer_continuously_update_registers_time__3[[#This Row],[Column2]]*1000000</f>
        <v>106000000</v>
      </c>
    </row>
    <row r="2570" spans="1:3" x14ac:dyDescent="0.3">
      <c r="A2570" s="1" t="s">
        <v>15841</v>
      </c>
      <c r="B2570">
        <v>116</v>
      </c>
      <c r="C2570">
        <f>logfile_5k_buffer_continuously_update_registers_time__3[[#This Row],[Column2]]*1000000</f>
        <v>116000000</v>
      </c>
    </row>
    <row r="2571" spans="1:3" x14ac:dyDescent="0.3">
      <c r="A2571" s="1" t="s">
        <v>15842</v>
      </c>
      <c r="B2571">
        <v>106</v>
      </c>
      <c r="C2571">
        <f>logfile_5k_buffer_continuously_update_registers_time__3[[#This Row],[Column2]]*1000000</f>
        <v>106000000</v>
      </c>
    </row>
    <row r="2572" spans="1:3" x14ac:dyDescent="0.3">
      <c r="A2572" s="1" t="s">
        <v>15843</v>
      </c>
      <c r="B2572">
        <v>101</v>
      </c>
      <c r="C2572">
        <f>logfile_5k_buffer_continuously_update_registers_time__3[[#This Row],[Column2]]*1000000</f>
        <v>101000000</v>
      </c>
    </row>
    <row r="2573" spans="1:3" x14ac:dyDescent="0.3">
      <c r="A2573" s="1" t="s">
        <v>15844</v>
      </c>
      <c r="B2573">
        <v>109</v>
      </c>
      <c r="C2573">
        <f>logfile_5k_buffer_continuously_update_registers_time__3[[#This Row],[Column2]]*1000000</f>
        <v>109000000</v>
      </c>
    </row>
    <row r="2574" spans="1:3" x14ac:dyDescent="0.3">
      <c r="A2574" s="1" t="s">
        <v>15845</v>
      </c>
      <c r="B2574">
        <v>210</v>
      </c>
      <c r="C2574">
        <f>logfile_5k_buffer_continuously_update_registers_time__3[[#This Row],[Column2]]*1000000</f>
        <v>210000000</v>
      </c>
    </row>
    <row r="2575" spans="1:3" x14ac:dyDescent="0.3">
      <c r="A2575" s="1" t="s">
        <v>15846</v>
      </c>
      <c r="B2575">
        <v>104</v>
      </c>
      <c r="C2575">
        <f>logfile_5k_buffer_continuously_update_registers_time__3[[#This Row],[Column2]]*1000000</f>
        <v>104000000</v>
      </c>
    </row>
    <row r="2576" spans="1:3" x14ac:dyDescent="0.3">
      <c r="A2576" s="1" t="s">
        <v>15847</v>
      </c>
      <c r="B2576">
        <v>96</v>
      </c>
      <c r="C2576">
        <f>logfile_5k_buffer_continuously_update_registers_time__3[[#This Row],[Column2]]*1000000</f>
        <v>96000000</v>
      </c>
    </row>
    <row r="2577" spans="1:3" x14ac:dyDescent="0.3">
      <c r="A2577" s="1" t="s">
        <v>15848</v>
      </c>
      <c r="B2577">
        <v>94</v>
      </c>
      <c r="C2577">
        <f>logfile_5k_buffer_continuously_update_registers_time__3[[#This Row],[Column2]]*1000000</f>
        <v>94000000</v>
      </c>
    </row>
    <row r="2578" spans="1:3" x14ac:dyDescent="0.3">
      <c r="A2578" s="1" t="s">
        <v>15849</v>
      </c>
      <c r="B2578">
        <v>99</v>
      </c>
      <c r="C2578">
        <f>logfile_5k_buffer_continuously_update_registers_time__3[[#This Row],[Column2]]*1000000</f>
        <v>99000000</v>
      </c>
    </row>
    <row r="2579" spans="1:3" x14ac:dyDescent="0.3">
      <c r="A2579" s="1" t="s">
        <v>15850</v>
      </c>
      <c r="B2579">
        <v>106</v>
      </c>
      <c r="C2579">
        <f>logfile_5k_buffer_continuously_update_registers_time__3[[#This Row],[Column2]]*1000000</f>
        <v>106000000</v>
      </c>
    </row>
    <row r="2580" spans="1:3" x14ac:dyDescent="0.3">
      <c r="A2580" s="1" t="s">
        <v>15851</v>
      </c>
      <c r="B2580">
        <v>101</v>
      </c>
      <c r="C2580">
        <f>logfile_5k_buffer_continuously_update_registers_time__3[[#This Row],[Column2]]*1000000</f>
        <v>101000000</v>
      </c>
    </row>
    <row r="2581" spans="1:3" x14ac:dyDescent="0.3">
      <c r="A2581" s="1" t="s">
        <v>15852</v>
      </c>
      <c r="B2581">
        <v>104</v>
      </c>
      <c r="C2581">
        <f>logfile_5k_buffer_continuously_update_registers_time__3[[#This Row],[Column2]]*1000000</f>
        <v>104000000</v>
      </c>
    </row>
    <row r="2582" spans="1:3" x14ac:dyDescent="0.3">
      <c r="A2582" s="1" t="s">
        <v>15853</v>
      </c>
      <c r="B2582">
        <v>102</v>
      </c>
      <c r="C2582">
        <f>logfile_5k_buffer_continuously_update_registers_time__3[[#This Row],[Column2]]*1000000</f>
        <v>102000000</v>
      </c>
    </row>
    <row r="2583" spans="1:3" x14ac:dyDescent="0.3">
      <c r="A2583" s="1" t="s">
        <v>15854</v>
      </c>
      <c r="B2583">
        <v>99</v>
      </c>
      <c r="C2583">
        <f>logfile_5k_buffer_continuously_update_registers_time__3[[#This Row],[Column2]]*1000000</f>
        <v>99000000</v>
      </c>
    </row>
    <row r="2584" spans="1:3" x14ac:dyDescent="0.3">
      <c r="A2584" s="1" t="s">
        <v>15855</v>
      </c>
      <c r="B2584">
        <v>86</v>
      </c>
      <c r="C2584">
        <f>logfile_5k_buffer_continuously_update_registers_time__3[[#This Row],[Column2]]*1000000</f>
        <v>86000000</v>
      </c>
    </row>
    <row r="2585" spans="1:3" x14ac:dyDescent="0.3">
      <c r="A2585" s="1" t="s">
        <v>15856</v>
      </c>
      <c r="B2585">
        <v>108</v>
      </c>
      <c r="C2585">
        <f>logfile_5k_buffer_continuously_update_registers_time__3[[#This Row],[Column2]]*1000000</f>
        <v>108000000</v>
      </c>
    </row>
    <row r="2586" spans="1:3" x14ac:dyDescent="0.3">
      <c r="A2586" s="1" t="s">
        <v>15857</v>
      </c>
      <c r="B2586">
        <v>99</v>
      </c>
      <c r="C2586">
        <f>logfile_5k_buffer_continuously_update_registers_time__3[[#This Row],[Column2]]*1000000</f>
        <v>99000000</v>
      </c>
    </row>
    <row r="2587" spans="1:3" x14ac:dyDescent="0.3">
      <c r="A2587" s="1" t="s">
        <v>15858</v>
      </c>
      <c r="B2587">
        <v>104</v>
      </c>
      <c r="C2587">
        <f>logfile_5k_buffer_continuously_update_registers_time__3[[#This Row],[Column2]]*1000000</f>
        <v>104000000</v>
      </c>
    </row>
    <row r="2588" spans="1:3" x14ac:dyDescent="0.3">
      <c r="A2588" s="1" t="s">
        <v>15859</v>
      </c>
      <c r="B2588">
        <v>102</v>
      </c>
      <c r="C2588">
        <f>logfile_5k_buffer_continuously_update_registers_time__3[[#This Row],[Column2]]*1000000</f>
        <v>102000000</v>
      </c>
    </row>
    <row r="2589" spans="1:3" x14ac:dyDescent="0.3">
      <c r="A2589" s="1" t="s">
        <v>15860</v>
      </c>
      <c r="B2589">
        <v>98</v>
      </c>
      <c r="C2589">
        <f>logfile_5k_buffer_continuously_update_registers_time__3[[#This Row],[Column2]]*1000000</f>
        <v>98000000</v>
      </c>
    </row>
    <row r="2590" spans="1:3" x14ac:dyDescent="0.3">
      <c r="A2590" s="1" t="s">
        <v>15861</v>
      </c>
      <c r="B2590">
        <v>95</v>
      </c>
      <c r="C2590">
        <f>logfile_5k_buffer_continuously_update_registers_time__3[[#This Row],[Column2]]*1000000</f>
        <v>95000000</v>
      </c>
    </row>
    <row r="2591" spans="1:3" x14ac:dyDescent="0.3">
      <c r="A2591" s="1" t="s">
        <v>15862</v>
      </c>
      <c r="B2591">
        <v>97</v>
      </c>
      <c r="C2591">
        <f>logfile_5k_buffer_continuously_update_registers_time__3[[#This Row],[Column2]]*1000000</f>
        <v>97000000</v>
      </c>
    </row>
    <row r="2592" spans="1:3" x14ac:dyDescent="0.3">
      <c r="A2592" s="1" t="s">
        <v>15863</v>
      </c>
      <c r="B2592">
        <v>100</v>
      </c>
      <c r="C2592">
        <f>logfile_5k_buffer_continuously_update_registers_time__3[[#This Row],[Column2]]*1000000</f>
        <v>100000000</v>
      </c>
    </row>
    <row r="2593" spans="1:3" x14ac:dyDescent="0.3">
      <c r="A2593" s="1" t="s">
        <v>15864</v>
      </c>
      <c r="B2593">
        <v>114</v>
      </c>
      <c r="C2593">
        <f>logfile_5k_buffer_continuously_update_registers_time__3[[#This Row],[Column2]]*1000000</f>
        <v>114000000</v>
      </c>
    </row>
    <row r="2594" spans="1:3" x14ac:dyDescent="0.3">
      <c r="A2594" s="1" t="s">
        <v>15865</v>
      </c>
      <c r="B2594">
        <v>123</v>
      </c>
      <c r="C2594">
        <f>logfile_5k_buffer_continuously_update_registers_time__3[[#This Row],[Column2]]*1000000</f>
        <v>123000000</v>
      </c>
    </row>
    <row r="2595" spans="1:3" x14ac:dyDescent="0.3">
      <c r="A2595" s="1" t="s">
        <v>15866</v>
      </c>
      <c r="B2595">
        <v>126</v>
      </c>
      <c r="C2595">
        <f>logfile_5k_buffer_continuously_update_registers_time__3[[#This Row],[Column2]]*1000000</f>
        <v>126000000</v>
      </c>
    </row>
    <row r="2596" spans="1:3" x14ac:dyDescent="0.3">
      <c r="A2596" s="1" t="s">
        <v>15867</v>
      </c>
      <c r="B2596">
        <v>90</v>
      </c>
      <c r="C2596">
        <f>logfile_5k_buffer_continuously_update_registers_time__3[[#This Row],[Column2]]*1000000</f>
        <v>90000000</v>
      </c>
    </row>
    <row r="2597" spans="1:3" x14ac:dyDescent="0.3">
      <c r="A2597" s="1" t="s">
        <v>15868</v>
      </c>
      <c r="B2597">
        <v>107</v>
      </c>
      <c r="C2597">
        <f>logfile_5k_buffer_continuously_update_registers_time__3[[#This Row],[Column2]]*1000000</f>
        <v>107000000</v>
      </c>
    </row>
    <row r="2598" spans="1:3" x14ac:dyDescent="0.3">
      <c r="A2598" s="1" t="s">
        <v>15869</v>
      </c>
      <c r="B2598">
        <v>102</v>
      </c>
      <c r="C2598">
        <f>logfile_5k_buffer_continuously_update_registers_time__3[[#This Row],[Column2]]*1000000</f>
        <v>102000000</v>
      </c>
    </row>
    <row r="2599" spans="1:3" x14ac:dyDescent="0.3">
      <c r="A2599" s="1" t="s">
        <v>15870</v>
      </c>
      <c r="B2599">
        <v>89</v>
      </c>
      <c r="C2599">
        <f>logfile_5k_buffer_continuously_update_registers_time__3[[#This Row],[Column2]]*1000000</f>
        <v>89000000</v>
      </c>
    </row>
    <row r="2600" spans="1:3" x14ac:dyDescent="0.3">
      <c r="A2600" s="1" t="s">
        <v>15871</v>
      </c>
      <c r="B2600">
        <v>88</v>
      </c>
      <c r="C2600">
        <f>logfile_5k_buffer_continuously_update_registers_time__3[[#This Row],[Column2]]*1000000</f>
        <v>88000000</v>
      </c>
    </row>
    <row r="2601" spans="1:3" x14ac:dyDescent="0.3">
      <c r="A2601" s="1" t="s">
        <v>15872</v>
      </c>
      <c r="B2601">
        <v>84</v>
      </c>
      <c r="C2601">
        <f>logfile_5k_buffer_continuously_update_registers_time__3[[#This Row],[Column2]]*1000000</f>
        <v>84000000</v>
      </c>
    </row>
    <row r="2602" spans="1:3" x14ac:dyDescent="0.3">
      <c r="A2602" s="1" t="s">
        <v>15873</v>
      </c>
      <c r="B2602">
        <v>97</v>
      </c>
      <c r="C2602">
        <f>logfile_5k_buffer_continuously_update_registers_time__3[[#This Row],[Column2]]*1000000</f>
        <v>97000000</v>
      </c>
    </row>
    <row r="2603" spans="1:3" x14ac:dyDescent="0.3">
      <c r="A2603" s="1" t="s">
        <v>15874</v>
      </c>
      <c r="B2603">
        <v>105</v>
      </c>
      <c r="C2603">
        <f>logfile_5k_buffer_continuously_update_registers_time__3[[#This Row],[Column2]]*1000000</f>
        <v>105000000</v>
      </c>
    </row>
    <row r="2604" spans="1:3" x14ac:dyDescent="0.3">
      <c r="A2604" s="1" t="s">
        <v>15875</v>
      </c>
      <c r="B2604">
        <v>99</v>
      </c>
      <c r="C2604">
        <f>logfile_5k_buffer_continuously_update_registers_time__3[[#This Row],[Column2]]*1000000</f>
        <v>99000000</v>
      </c>
    </row>
    <row r="2605" spans="1:3" x14ac:dyDescent="0.3">
      <c r="A2605" s="1" t="s">
        <v>15876</v>
      </c>
      <c r="B2605">
        <v>92</v>
      </c>
      <c r="C2605">
        <f>logfile_5k_buffer_continuously_update_registers_time__3[[#This Row],[Column2]]*1000000</f>
        <v>92000000</v>
      </c>
    </row>
    <row r="2606" spans="1:3" x14ac:dyDescent="0.3">
      <c r="A2606" s="1" t="s">
        <v>15877</v>
      </c>
      <c r="B2606">
        <v>80</v>
      </c>
      <c r="C2606">
        <f>logfile_5k_buffer_continuously_update_registers_time__3[[#This Row],[Column2]]*1000000</f>
        <v>80000000</v>
      </c>
    </row>
    <row r="2607" spans="1:3" x14ac:dyDescent="0.3">
      <c r="A2607" s="1" t="s">
        <v>15878</v>
      </c>
      <c r="B2607">
        <v>90</v>
      </c>
      <c r="C2607">
        <f>logfile_5k_buffer_continuously_update_registers_time__3[[#This Row],[Column2]]*1000000</f>
        <v>90000000</v>
      </c>
    </row>
    <row r="2608" spans="1:3" x14ac:dyDescent="0.3">
      <c r="A2608" s="1" t="s">
        <v>15879</v>
      </c>
      <c r="B2608">
        <v>98</v>
      </c>
      <c r="C2608">
        <f>logfile_5k_buffer_continuously_update_registers_time__3[[#This Row],[Column2]]*1000000</f>
        <v>98000000</v>
      </c>
    </row>
    <row r="2609" spans="1:3" x14ac:dyDescent="0.3">
      <c r="A2609" s="1" t="s">
        <v>15880</v>
      </c>
      <c r="B2609">
        <v>88</v>
      </c>
      <c r="C2609">
        <f>logfile_5k_buffer_continuously_update_registers_time__3[[#This Row],[Column2]]*1000000</f>
        <v>88000000</v>
      </c>
    </row>
    <row r="2610" spans="1:3" x14ac:dyDescent="0.3">
      <c r="A2610" s="1" t="s">
        <v>15881</v>
      </c>
      <c r="B2610">
        <v>75</v>
      </c>
      <c r="C2610">
        <f>logfile_5k_buffer_continuously_update_registers_time__3[[#This Row],[Column2]]*1000000</f>
        <v>75000000</v>
      </c>
    </row>
    <row r="2611" spans="1:3" x14ac:dyDescent="0.3">
      <c r="A2611" s="1" t="s">
        <v>15882</v>
      </c>
      <c r="B2611">
        <v>87</v>
      </c>
      <c r="C2611">
        <f>logfile_5k_buffer_continuously_update_registers_time__3[[#This Row],[Column2]]*1000000</f>
        <v>87000000</v>
      </c>
    </row>
    <row r="2612" spans="1:3" x14ac:dyDescent="0.3">
      <c r="A2612" s="1" t="s">
        <v>15883</v>
      </c>
      <c r="B2612">
        <v>76</v>
      </c>
      <c r="C2612">
        <f>logfile_5k_buffer_continuously_update_registers_time__3[[#This Row],[Column2]]*1000000</f>
        <v>76000000</v>
      </c>
    </row>
    <row r="2613" spans="1:3" x14ac:dyDescent="0.3">
      <c r="A2613" s="1" t="s">
        <v>15884</v>
      </c>
      <c r="B2613">
        <v>84</v>
      </c>
      <c r="C2613">
        <f>logfile_5k_buffer_continuously_update_registers_time__3[[#This Row],[Column2]]*1000000</f>
        <v>84000000</v>
      </c>
    </row>
    <row r="2614" spans="1:3" x14ac:dyDescent="0.3">
      <c r="A2614" s="1" t="s">
        <v>15885</v>
      </c>
      <c r="B2614">
        <v>80</v>
      </c>
      <c r="C2614">
        <f>logfile_5k_buffer_continuously_update_registers_time__3[[#This Row],[Column2]]*1000000</f>
        <v>80000000</v>
      </c>
    </row>
    <row r="2615" spans="1:3" x14ac:dyDescent="0.3">
      <c r="A2615" s="1" t="s">
        <v>15886</v>
      </c>
      <c r="B2615">
        <v>92</v>
      </c>
      <c r="C2615">
        <f>logfile_5k_buffer_continuously_update_registers_time__3[[#This Row],[Column2]]*1000000</f>
        <v>92000000</v>
      </c>
    </row>
    <row r="2616" spans="1:3" x14ac:dyDescent="0.3">
      <c r="A2616" s="1" t="s">
        <v>15887</v>
      </c>
      <c r="B2616">
        <v>88</v>
      </c>
      <c r="C2616">
        <f>logfile_5k_buffer_continuously_update_registers_time__3[[#This Row],[Column2]]*1000000</f>
        <v>88000000</v>
      </c>
    </row>
    <row r="2617" spans="1:3" x14ac:dyDescent="0.3">
      <c r="A2617" s="1" t="s">
        <v>15888</v>
      </c>
      <c r="B2617">
        <v>99</v>
      </c>
      <c r="C2617">
        <f>logfile_5k_buffer_continuously_update_registers_time__3[[#This Row],[Column2]]*1000000</f>
        <v>99000000</v>
      </c>
    </row>
    <row r="2618" spans="1:3" x14ac:dyDescent="0.3">
      <c r="A2618" s="1" t="s">
        <v>15889</v>
      </c>
      <c r="B2618">
        <v>85</v>
      </c>
      <c r="C2618">
        <f>logfile_5k_buffer_continuously_update_registers_time__3[[#This Row],[Column2]]*1000000</f>
        <v>85000000</v>
      </c>
    </row>
    <row r="2619" spans="1:3" x14ac:dyDescent="0.3">
      <c r="A2619" s="1" t="s">
        <v>15890</v>
      </c>
      <c r="B2619">
        <v>92</v>
      </c>
      <c r="C2619">
        <f>logfile_5k_buffer_continuously_update_registers_time__3[[#This Row],[Column2]]*1000000</f>
        <v>92000000</v>
      </c>
    </row>
    <row r="2620" spans="1:3" x14ac:dyDescent="0.3">
      <c r="A2620" s="1" t="s">
        <v>15891</v>
      </c>
      <c r="B2620">
        <v>91</v>
      </c>
      <c r="C2620">
        <f>logfile_5k_buffer_continuously_update_registers_time__3[[#This Row],[Column2]]*1000000</f>
        <v>91000000</v>
      </c>
    </row>
    <row r="2621" spans="1:3" x14ac:dyDescent="0.3">
      <c r="A2621" s="1" t="s">
        <v>15892</v>
      </c>
      <c r="B2621">
        <v>76</v>
      </c>
      <c r="C2621">
        <f>logfile_5k_buffer_continuously_update_registers_time__3[[#This Row],[Column2]]*1000000</f>
        <v>76000000</v>
      </c>
    </row>
    <row r="2622" spans="1:3" x14ac:dyDescent="0.3">
      <c r="A2622" s="1" t="s">
        <v>15893</v>
      </c>
      <c r="B2622">
        <v>90</v>
      </c>
      <c r="C2622">
        <f>logfile_5k_buffer_continuously_update_registers_time__3[[#This Row],[Column2]]*1000000</f>
        <v>90000000</v>
      </c>
    </row>
    <row r="2623" spans="1:3" x14ac:dyDescent="0.3">
      <c r="A2623" s="1" t="s">
        <v>15894</v>
      </c>
      <c r="B2623">
        <v>76</v>
      </c>
      <c r="C2623">
        <f>logfile_5k_buffer_continuously_update_registers_time__3[[#This Row],[Column2]]*1000000</f>
        <v>76000000</v>
      </c>
    </row>
    <row r="2624" spans="1:3" x14ac:dyDescent="0.3">
      <c r="A2624" s="1" t="s">
        <v>15895</v>
      </c>
      <c r="B2624">
        <v>89</v>
      </c>
      <c r="C2624">
        <f>logfile_5k_buffer_continuously_update_registers_time__3[[#This Row],[Column2]]*1000000</f>
        <v>89000000</v>
      </c>
    </row>
    <row r="2625" spans="1:3" x14ac:dyDescent="0.3">
      <c r="A2625" s="1" t="s">
        <v>15896</v>
      </c>
      <c r="B2625">
        <v>100</v>
      </c>
      <c r="C2625">
        <f>logfile_5k_buffer_continuously_update_registers_time__3[[#This Row],[Column2]]*1000000</f>
        <v>100000000</v>
      </c>
    </row>
    <row r="2626" spans="1:3" x14ac:dyDescent="0.3">
      <c r="A2626" s="1" t="s">
        <v>15897</v>
      </c>
      <c r="B2626">
        <v>96</v>
      </c>
      <c r="C2626">
        <f>logfile_5k_buffer_continuously_update_registers_time__3[[#This Row],[Column2]]*1000000</f>
        <v>96000000</v>
      </c>
    </row>
    <row r="2627" spans="1:3" x14ac:dyDescent="0.3">
      <c r="A2627" s="1" t="s">
        <v>15898</v>
      </c>
      <c r="B2627">
        <v>79</v>
      </c>
      <c r="C2627">
        <f>logfile_5k_buffer_continuously_update_registers_time__3[[#This Row],[Column2]]*1000000</f>
        <v>79000000</v>
      </c>
    </row>
    <row r="2628" spans="1:3" x14ac:dyDescent="0.3">
      <c r="A2628" s="1" t="s">
        <v>15899</v>
      </c>
      <c r="B2628">
        <v>87</v>
      </c>
      <c r="C2628">
        <f>logfile_5k_buffer_continuously_update_registers_time__3[[#This Row],[Column2]]*1000000</f>
        <v>87000000</v>
      </c>
    </row>
    <row r="2629" spans="1:3" x14ac:dyDescent="0.3">
      <c r="A2629" s="1" t="s">
        <v>15900</v>
      </c>
      <c r="B2629">
        <v>91</v>
      </c>
      <c r="C2629">
        <f>logfile_5k_buffer_continuously_update_registers_time__3[[#This Row],[Column2]]*1000000</f>
        <v>91000000</v>
      </c>
    </row>
    <row r="2630" spans="1:3" x14ac:dyDescent="0.3">
      <c r="A2630" s="1" t="s">
        <v>15901</v>
      </c>
      <c r="B2630">
        <v>104</v>
      </c>
      <c r="C2630">
        <f>logfile_5k_buffer_continuously_update_registers_time__3[[#This Row],[Column2]]*1000000</f>
        <v>104000000</v>
      </c>
    </row>
    <row r="2631" spans="1:3" x14ac:dyDescent="0.3">
      <c r="A2631" s="1" t="s">
        <v>15902</v>
      </c>
      <c r="B2631">
        <v>107</v>
      </c>
      <c r="C2631">
        <f>logfile_5k_buffer_continuously_update_registers_time__3[[#This Row],[Column2]]*1000000</f>
        <v>107000000</v>
      </c>
    </row>
    <row r="2632" spans="1:3" x14ac:dyDescent="0.3">
      <c r="A2632" s="1" t="s">
        <v>15903</v>
      </c>
      <c r="B2632">
        <v>85</v>
      </c>
      <c r="C2632">
        <f>logfile_5k_buffer_continuously_update_registers_time__3[[#This Row],[Column2]]*1000000</f>
        <v>85000000</v>
      </c>
    </row>
    <row r="2633" spans="1:3" x14ac:dyDescent="0.3">
      <c r="A2633" s="1" t="s">
        <v>15904</v>
      </c>
      <c r="B2633">
        <v>93</v>
      </c>
      <c r="C2633">
        <f>logfile_5k_buffer_continuously_update_registers_time__3[[#This Row],[Column2]]*1000000</f>
        <v>93000000</v>
      </c>
    </row>
    <row r="2634" spans="1:3" x14ac:dyDescent="0.3">
      <c r="A2634" s="1" t="s">
        <v>15905</v>
      </c>
      <c r="B2634">
        <v>91</v>
      </c>
      <c r="C2634">
        <f>logfile_5k_buffer_continuously_update_registers_time__3[[#This Row],[Column2]]*1000000</f>
        <v>91000000</v>
      </c>
    </row>
    <row r="2635" spans="1:3" x14ac:dyDescent="0.3">
      <c r="A2635" s="1" t="s">
        <v>15906</v>
      </c>
      <c r="B2635">
        <v>85</v>
      </c>
      <c r="C2635">
        <f>logfile_5k_buffer_continuously_update_registers_time__3[[#This Row],[Column2]]*1000000</f>
        <v>85000000</v>
      </c>
    </row>
    <row r="2636" spans="1:3" x14ac:dyDescent="0.3">
      <c r="A2636" s="1" t="s">
        <v>15907</v>
      </c>
      <c r="B2636">
        <v>91</v>
      </c>
      <c r="C2636">
        <f>logfile_5k_buffer_continuously_update_registers_time__3[[#This Row],[Column2]]*1000000</f>
        <v>91000000</v>
      </c>
    </row>
    <row r="2637" spans="1:3" x14ac:dyDescent="0.3">
      <c r="A2637" s="1" t="s">
        <v>15908</v>
      </c>
      <c r="B2637">
        <v>90</v>
      </c>
      <c r="C2637">
        <f>logfile_5k_buffer_continuously_update_registers_time__3[[#This Row],[Column2]]*1000000</f>
        <v>90000000</v>
      </c>
    </row>
    <row r="2638" spans="1:3" x14ac:dyDescent="0.3">
      <c r="A2638" s="1" t="s">
        <v>15909</v>
      </c>
      <c r="B2638">
        <v>98</v>
      </c>
      <c r="C2638">
        <f>logfile_5k_buffer_continuously_update_registers_time__3[[#This Row],[Column2]]*1000000</f>
        <v>98000000</v>
      </c>
    </row>
    <row r="2639" spans="1:3" x14ac:dyDescent="0.3">
      <c r="A2639" s="1" t="s">
        <v>15910</v>
      </c>
      <c r="B2639">
        <v>105</v>
      </c>
      <c r="C2639">
        <f>logfile_5k_buffer_continuously_update_registers_time__3[[#This Row],[Column2]]*1000000</f>
        <v>105000000</v>
      </c>
    </row>
    <row r="2640" spans="1:3" x14ac:dyDescent="0.3">
      <c r="A2640" s="1" t="s">
        <v>15911</v>
      </c>
      <c r="B2640">
        <v>83</v>
      </c>
      <c r="C2640">
        <f>logfile_5k_buffer_continuously_update_registers_time__3[[#This Row],[Column2]]*1000000</f>
        <v>83000000</v>
      </c>
    </row>
    <row r="2641" spans="1:3" x14ac:dyDescent="0.3">
      <c r="A2641" s="1" t="s">
        <v>15912</v>
      </c>
      <c r="B2641">
        <v>93</v>
      </c>
      <c r="C2641">
        <f>logfile_5k_buffer_continuously_update_registers_time__3[[#This Row],[Column2]]*1000000</f>
        <v>93000000</v>
      </c>
    </row>
    <row r="2642" spans="1:3" x14ac:dyDescent="0.3">
      <c r="A2642" s="1" t="s">
        <v>15913</v>
      </c>
      <c r="B2642">
        <v>98</v>
      </c>
      <c r="C2642">
        <f>logfile_5k_buffer_continuously_update_registers_time__3[[#This Row],[Column2]]*1000000</f>
        <v>98000000</v>
      </c>
    </row>
    <row r="2643" spans="1:3" x14ac:dyDescent="0.3">
      <c r="A2643" s="1" t="s">
        <v>15914</v>
      </c>
      <c r="B2643">
        <v>105</v>
      </c>
      <c r="C2643">
        <f>logfile_5k_buffer_continuously_update_registers_time__3[[#This Row],[Column2]]*1000000</f>
        <v>105000000</v>
      </c>
    </row>
    <row r="2644" spans="1:3" x14ac:dyDescent="0.3">
      <c r="A2644" s="1" t="s">
        <v>15915</v>
      </c>
      <c r="B2644">
        <v>91</v>
      </c>
      <c r="C2644">
        <f>logfile_5k_buffer_continuously_update_registers_time__3[[#This Row],[Column2]]*1000000</f>
        <v>91000000</v>
      </c>
    </row>
    <row r="2645" spans="1:3" x14ac:dyDescent="0.3">
      <c r="A2645" s="1" t="s">
        <v>15916</v>
      </c>
      <c r="B2645">
        <v>90</v>
      </c>
      <c r="C2645">
        <f>logfile_5k_buffer_continuously_update_registers_time__3[[#This Row],[Column2]]*1000000</f>
        <v>90000000</v>
      </c>
    </row>
    <row r="2646" spans="1:3" x14ac:dyDescent="0.3">
      <c r="A2646" s="1" t="s">
        <v>15917</v>
      </c>
      <c r="B2646">
        <v>125</v>
      </c>
      <c r="C2646">
        <f>logfile_5k_buffer_continuously_update_registers_time__3[[#This Row],[Column2]]*1000000</f>
        <v>125000000</v>
      </c>
    </row>
    <row r="2647" spans="1:3" x14ac:dyDescent="0.3">
      <c r="A2647" s="1" t="s">
        <v>15918</v>
      </c>
      <c r="B2647">
        <v>88</v>
      </c>
      <c r="C2647">
        <f>logfile_5k_buffer_continuously_update_registers_time__3[[#This Row],[Column2]]*1000000</f>
        <v>88000000</v>
      </c>
    </row>
    <row r="2648" spans="1:3" x14ac:dyDescent="0.3">
      <c r="A2648" s="1" t="s">
        <v>15919</v>
      </c>
      <c r="B2648">
        <v>89</v>
      </c>
      <c r="C2648">
        <f>logfile_5k_buffer_continuously_update_registers_time__3[[#This Row],[Column2]]*1000000</f>
        <v>89000000</v>
      </c>
    </row>
    <row r="2649" spans="1:3" x14ac:dyDescent="0.3">
      <c r="A2649" s="1" t="s">
        <v>15920</v>
      </c>
      <c r="B2649">
        <v>86</v>
      </c>
      <c r="C2649">
        <f>logfile_5k_buffer_continuously_update_registers_time__3[[#This Row],[Column2]]*1000000</f>
        <v>86000000</v>
      </c>
    </row>
    <row r="2650" spans="1:3" x14ac:dyDescent="0.3">
      <c r="A2650" s="1" t="s">
        <v>15921</v>
      </c>
      <c r="B2650">
        <v>82</v>
      </c>
      <c r="C2650">
        <f>logfile_5k_buffer_continuously_update_registers_time__3[[#This Row],[Column2]]*1000000</f>
        <v>82000000</v>
      </c>
    </row>
    <row r="2651" spans="1:3" x14ac:dyDescent="0.3">
      <c r="A2651" s="1" t="s">
        <v>15922</v>
      </c>
      <c r="B2651">
        <v>97</v>
      </c>
      <c r="C2651">
        <f>logfile_5k_buffer_continuously_update_registers_time__3[[#This Row],[Column2]]*1000000</f>
        <v>97000000</v>
      </c>
    </row>
    <row r="2652" spans="1:3" x14ac:dyDescent="0.3">
      <c r="A2652" s="1" t="s">
        <v>15923</v>
      </c>
      <c r="B2652">
        <v>106</v>
      </c>
      <c r="C2652">
        <f>logfile_5k_buffer_continuously_update_registers_time__3[[#This Row],[Column2]]*1000000</f>
        <v>106000000</v>
      </c>
    </row>
    <row r="2653" spans="1:3" x14ac:dyDescent="0.3">
      <c r="A2653" s="1" t="s">
        <v>15924</v>
      </c>
      <c r="B2653">
        <v>110</v>
      </c>
      <c r="C2653">
        <f>logfile_5k_buffer_continuously_update_registers_time__3[[#This Row],[Column2]]*1000000</f>
        <v>110000000</v>
      </c>
    </row>
    <row r="2654" spans="1:3" x14ac:dyDescent="0.3">
      <c r="A2654" s="1" t="s">
        <v>15925</v>
      </c>
      <c r="B2654">
        <v>108</v>
      </c>
      <c r="C2654">
        <f>logfile_5k_buffer_continuously_update_registers_time__3[[#This Row],[Column2]]*1000000</f>
        <v>108000000</v>
      </c>
    </row>
    <row r="2655" spans="1:3" x14ac:dyDescent="0.3">
      <c r="A2655" s="1" t="s">
        <v>15926</v>
      </c>
      <c r="B2655">
        <v>99</v>
      </c>
      <c r="C2655">
        <f>logfile_5k_buffer_continuously_update_registers_time__3[[#This Row],[Column2]]*1000000</f>
        <v>99000000</v>
      </c>
    </row>
    <row r="2656" spans="1:3" x14ac:dyDescent="0.3">
      <c r="A2656" s="1" t="s">
        <v>15927</v>
      </c>
      <c r="B2656">
        <v>107</v>
      </c>
      <c r="C2656">
        <f>logfile_5k_buffer_continuously_update_registers_time__3[[#This Row],[Column2]]*1000000</f>
        <v>107000000</v>
      </c>
    </row>
    <row r="2657" spans="1:3" x14ac:dyDescent="0.3">
      <c r="A2657" s="1" t="s">
        <v>15928</v>
      </c>
      <c r="B2657">
        <v>109</v>
      </c>
      <c r="C2657">
        <f>logfile_5k_buffer_continuously_update_registers_time__3[[#This Row],[Column2]]*1000000</f>
        <v>109000000</v>
      </c>
    </row>
    <row r="2658" spans="1:3" x14ac:dyDescent="0.3">
      <c r="A2658" s="1" t="s">
        <v>15929</v>
      </c>
      <c r="B2658">
        <v>110</v>
      </c>
      <c r="C2658">
        <f>logfile_5k_buffer_continuously_update_registers_time__3[[#This Row],[Column2]]*1000000</f>
        <v>110000000</v>
      </c>
    </row>
    <row r="2659" spans="1:3" x14ac:dyDescent="0.3">
      <c r="A2659" s="1" t="s">
        <v>15930</v>
      </c>
      <c r="B2659">
        <v>101</v>
      </c>
      <c r="C2659">
        <f>logfile_5k_buffer_continuously_update_registers_time__3[[#This Row],[Column2]]*1000000</f>
        <v>101000000</v>
      </c>
    </row>
    <row r="2660" spans="1:3" x14ac:dyDescent="0.3">
      <c r="A2660" s="1" t="s">
        <v>15931</v>
      </c>
      <c r="B2660">
        <v>103</v>
      </c>
      <c r="C2660">
        <f>logfile_5k_buffer_continuously_update_registers_time__3[[#This Row],[Column2]]*1000000</f>
        <v>103000000</v>
      </c>
    </row>
    <row r="2661" spans="1:3" x14ac:dyDescent="0.3">
      <c r="A2661" s="1" t="s">
        <v>15932</v>
      </c>
      <c r="B2661">
        <v>108</v>
      </c>
      <c r="C2661">
        <f>logfile_5k_buffer_continuously_update_registers_time__3[[#This Row],[Column2]]*1000000</f>
        <v>108000000</v>
      </c>
    </row>
    <row r="2662" spans="1:3" x14ac:dyDescent="0.3">
      <c r="A2662" s="1" t="s">
        <v>15933</v>
      </c>
      <c r="B2662">
        <v>128</v>
      </c>
      <c r="C2662">
        <f>logfile_5k_buffer_continuously_update_registers_time__3[[#This Row],[Column2]]*1000000</f>
        <v>128000000</v>
      </c>
    </row>
    <row r="2663" spans="1:3" x14ac:dyDescent="0.3">
      <c r="A2663" s="1" t="s">
        <v>15934</v>
      </c>
      <c r="B2663">
        <v>108</v>
      </c>
      <c r="C2663">
        <f>logfile_5k_buffer_continuously_update_registers_time__3[[#This Row],[Column2]]*1000000</f>
        <v>108000000</v>
      </c>
    </row>
    <row r="2664" spans="1:3" x14ac:dyDescent="0.3">
      <c r="A2664" s="1" t="s">
        <v>15935</v>
      </c>
      <c r="B2664">
        <v>84</v>
      </c>
      <c r="C2664">
        <f>logfile_5k_buffer_continuously_update_registers_time__3[[#This Row],[Column2]]*1000000</f>
        <v>84000000</v>
      </c>
    </row>
    <row r="2665" spans="1:3" x14ac:dyDescent="0.3">
      <c r="A2665" s="1" t="s">
        <v>15936</v>
      </c>
      <c r="B2665">
        <v>97</v>
      </c>
      <c r="C2665">
        <f>logfile_5k_buffer_continuously_update_registers_time__3[[#This Row],[Column2]]*1000000</f>
        <v>97000000</v>
      </c>
    </row>
    <row r="2666" spans="1:3" x14ac:dyDescent="0.3">
      <c r="A2666" s="1" t="s">
        <v>15937</v>
      </c>
      <c r="B2666">
        <v>103</v>
      </c>
      <c r="C2666">
        <f>logfile_5k_buffer_continuously_update_registers_time__3[[#This Row],[Column2]]*1000000</f>
        <v>103000000</v>
      </c>
    </row>
    <row r="2667" spans="1:3" x14ac:dyDescent="0.3">
      <c r="A2667" s="1" t="s">
        <v>15938</v>
      </c>
      <c r="B2667">
        <v>114</v>
      </c>
      <c r="C2667">
        <f>logfile_5k_buffer_continuously_update_registers_time__3[[#This Row],[Column2]]*1000000</f>
        <v>114000000</v>
      </c>
    </row>
    <row r="2668" spans="1:3" x14ac:dyDescent="0.3">
      <c r="A2668" s="1" t="s">
        <v>15939</v>
      </c>
      <c r="B2668">
        <v>105</v>
      </c>
      <c r="C2668">
        <f>logfile_5k_buffer_continuously_update_registers_time__3[[#This Row],[Column2]]*1000000</f>
        <v>105000000</v>
      </c>
    </row>
    <row r="2669" spans="1:3" x14ac:dyDescent="0.3">
      <c r="A2669" s="1" t="s">
        <v>15940</v>
      </c>
      <c r="B2669">
        <v>105</v>
      </c>
      <c r="C2669">
        <f>logfile_5k_buffer_continuously_update_registers_time__3[[#This Row],[Column2]]*1000000</f>
        <v>105000000</v>
      </c>
    </row>
    <row r="2670" spans="1:3" x14ac:dyDescent="0.3">
      <c r="A2670" s="1" t="s">
        <v>15941</v>
      </c>
      <c r="B2670">
        <v>104</v>
      </c>
      <c r="C2670">
        <f>logfile_5k_buffer_continuously_update_registers_time__3[[#This Row],[Column2]]*1000000</f>
        <v>104000000</v>
      </c>
    </row>
    <row r="2671" spans="1:3" x14ac:dyDescent="0.3">
      <c r="A2671" s="1" t="s">
        <v>15942</v>
      </c>
      <c r="B2671">
        <v>100</v>
      </c>
      <c r="C2671">
        <f>logfile_5k_buffer_continuously_update_registers_time__3[[#This Row],[Column2]]*1000000</f>
        <v>100000000</v>
      </c>
    </row>
    <row r="2672" spans="1:3" x14ac:dyDescent="0.3">
      <c r="A2672" s="1" t="s">
        <v>15943</v>
      </c>
      <c r="B2672">
        <v>94</v>
      </c>
      <c r="C2672">
        <f>logfile_5k_buffer_continuously_update_registers_time__3[[#This Row],[Column2]]*1000000</f>
        <v>94000000</v>
      </c>
    </row>
    <row r="2673" spans="1:3" x14ac:dyDescent="0.3">
      <c r="A2673" s="1" t="s">
        <v>15944</v>
      </c>
      <c r="B2673">
        <v>108</v>
      </c>
      <c r="C2673">
        <f>logfile_5k_buffer_continuously_update_registers_time__3[[#This Row],[Column2]]*1000000</f>
        <v>108000000</v>
      </c>
    </row>
    <row r="2674" spans="1:3" x14ac:dyDescent="0.3">
      <c r="A2674" s="1" t="s">
        <v>15945</v>
      </c>
      <c r="B2674">
        <v>100</v>
      </c>
      <c r="C2674">
        <f>logfile_5k_buffer_continuously_update_registers_time__3[[#This Row],[Column2]]*1000000</f>
        <v>100000000</v>
      </c>
    </row>
    <row r="2675" spans="1:3" x14ac:dyDescent="0.3">
      <c r="A2675" s="1" t="s">
        <v>15946</v>
      </c>
      <c r="B2675">
        <v>77</v>
      </c>
      <c r="C2675">
        <f>logfile_5k_buffer_continuously_update_registers_time__3[[#This Row],[Column2]]*1000000</f>
        <v>77000000</v>
      </c>
    </row>
    <row r="2676" spans="1:3" x14ac:dyDescent="0.3">
      <c r="A2676" s="1" t="s">
        <v>15947</v>
      </c>
      <c r="B2676">
        <v>101</v>
      </c>
      <c r="C2676">
        <f>logfile_5k_buffer_continuously_update_registers_time__3[[#This Row],[Column2]]*1000000</f>
        <v>101000000</v>
      </c>
    </row>
    <row r="2677" spans="1:3" x14ac:dyDescent="0.3">
      <c r="A2677" s="1" t="s">
        <v>15948</v>
      </c>
      <c r="B2677">
        <v>95</v>
      </c>
      <c r="C2677">
        <f>logfile_5k_buffer_continuously_update_registers_time__3[[#This Row],[Column2]]*1000000</f>
        <v>95000000</v>
      </c>
    </row>
    <row r="2678" spans="1:3" x14ac:dyDescent="0.3">
      <c r="A2678" s="1" t="s">
        <v>15949</v>
      </c>
      <c r="B2678">
        <v>107</v>
      </c>
      <c r="C2678">
        <f>logfile_5k_buffer_continuously_update_registers_time__3[[#This Row],[Column2]]*1000000</f>
        <v>107000000</v>
      </c>
    </row>
    <row r="2679" spans="1:3" x14ac:dyDescent="0.3">
      <c r="A2679" s="1" t="s">
        <v>15950</v>
      </c>
      <c r="B2679">
        <v>93</v>
      </c>
      <c r="C2679">
        <f>logfile_5k_buffer_continuously_update_registers_time__3[[#This Row],[Column2]]*1000000</f>
        <v>93000000</v>
      </c>
    </row>
    <row r="2680" spans="1:3" x14ac:dyDescent="0.3">
      <c r="A2680" s="1" t="s">
        <v>15951</v>
      </c>
      <c r="B2680">
        <v>103</v>
      </c>
      <c r="C2680">
        <f>logfile_5k_buffer_continuously_update_registers_time__3[[#This Row],[Column2]]*1000000</f>
        <v>103000000</v>
      </c>
    </row>
    <row r="2681" spans="1:3" x14ac:dyDescent="0.3">
      <c r="A2681" s="1" t="s">
        <v>15952</v>
      </c>
      <c r="B2681">
        <v>94</v>
      </c>
      <c r="C2681">
        <f>logfile_5k_buffer_continuously_update_registers_time__3[[#This Row],[Column2]]*1000000</f>
        <v>94000000</v>
      </c>
    </row>
    <row r="2682" spans="1:3" x14ac:dyDescent="0.3">
      <c r="A2682" s="1" t="s">
        <v>15953</v>
      </c>
      <c r="B2682">
        <v>84</v>
      </c>
      <c r="C2682">
        <f>logfile_5k_buffer_continuously_update_registers_time__3[[#This Row],[Column2]]*1000000</f>
        <v>84000000</v>
      </c>
    </row>
    <row r="2683" spans="1:3" x14ac:dyDescent="0.3">
      <c r="A2683" s="1" t="s">
        <v>15954</v>
      </c>
      <c r="B2683">
        <v>96</v>
      </c>
      <c r="C2683">
        <f>logfile_5k_buffer_continuously_update_registers_time__3[[#This Row],[Column2]]*1000000</f>
        <v>96000000</v>
      </c>
    </row>
    <row r="2684" spans="1:3" x14ac:dyDescent="0.3">
      <c r="A2684" s="1" t="s">
        <v>15955</v>
      </c>
      <c r="B2684">
        <v>109</v>
      </c>
      <c r="C2684">
        <f>logfile_5k_buffer_continuously_update_registers_time__3[[#This Row],[Column2]]*1000000</f>
        <v>109000000</v>
      </c>
    </row>
    <row r="2685" spans="1:3" x14ac:dyDescent="0.3">
      <c r="A2685" s="1" t="s">
        <v>15956</v>
      </c>
      <c r="B2685">
        <v>101</v>
      </c>
      <c r="C2685">
        <f>logfile_5k_buffer_continuously_update_registers_time__3[[#This Row],[Column2]]*1000000</f>
        <v>101000000</v>
      </c>
    </row>
    <row r="2686" spans="1:3" x14ac:dyDescent="0.3">
      <c r="A2686" s="1" t="s">
        <v>15957</v>
      </c>
      <c r="B2686">
        <v>96</v>
      </c>
      <c r="C2686">
        <f>logfile_5k_buffer_continuously_update_registers_time__3[[#This Row],[Column2]]*1000000</f>
        <v>96000000</v>
      </c>
    </row>
    <row r="2687" spans="1:3" x14ac:dyDescent="0.3">
      <c r="A2687" s="1" t="s">
        <v>15958</v>
      </c>
      <c r="B2687">
        <v>98</v>
      </c>
      <c r="C2687">
        <f>logfile_5k_buffer_continuously_update_registers_time__3[[#This Row],[Column2]]*1000000</f>
        <v>98000000</v>
      </c>
    </row>
    <row r="2688" spans="1:3" x14ac:dyDescent="0.3">
      <c r="A2688" s="1" t="s">
        <v>15959</v>
      </c>
      <c r="B2688">
        <v>103</v>
      </c>
      <c r="C2688">
        <f>logfile_5k_buffer_continuously_update_registers_time__3[[#This Row],[Column2]]*1000000</f>
        <v>103000000</v>
      </c>
    </row>
    <row r="2689" spans="1:3" x14ac:dyDescent="0.3">
      <c r="A2689" s="1" t="s">
        <v>15960</v>
      </c>
      <c r="B2689">
        <v>101</v>
      </c>
      <c r="C2689">
        <f>logfile_5k_buffer_continuously_update_registers_time__3[[#This Row],[Column2]]*1000000</f>
        <v>101000000</v>
      </c>
    </row>
    <row r="2690" spans="1:3" x14ac:dyDescent="0.3">
      <c r="A2690" s="1" t="s">
        <v>15961</v>
      </c>
      <c r="B2690">
        <v>99</v>
      </c>
      <c r="C2690">
        <f>logfile_5k_buffer_continuously_update_registers_time__3[[#This Row],[Column2]]*1000000</f>
        <v>99000000</v>
      </c>
    </row>
    <row r="2691" spans="1:3" x14ac:dyDescent="0.3">
      <c r="A2691" s="1" t="s">
        <v>15962</v>
      </c>
      <c r="B2691">
        <v>88</v>
      </c>
      <c r="C2691">
        <f>logfile_5k_buffer_continuously_update_registers_time__3[[#This Row],[Column2]]*1000000</f>
        <v>88000000</v>
      </c>
    </row>
    <row r="2692" spans="1:3" x14ac:dyDescent="0.3">
      <c r="A2692" s="1" t="s">
        <v>15963</v>
      </c>
      <c r="B2692">
        <v>101</v>
      </c>
      <c r="C2692">
        <f>logfile_5k_buffer_continuously_update_registers_time__3[[#This Row],[Column2]]*1000000</f>
        <v>101000000</v>
      </c>
    </row>
    <row r="2693" spans="1:3" x14ac:dyDescent="0.3">
      <c r="A2693" s="1" t="s">
        <v>15964</v>
      </c>
      <c r="B2693">
        <v>104</v>
      </c>
      <c r="C2693">
        <f>logfile_5k_buffer_continuously_update_registers_time__3[[#This Row],[Column2]]*1000000</f>
        <v>104000000</v>
      </c>
    </row>
    <row r="2694" spans="1:3" x14ac:dyDescent="0.3">
      <c r="A2694" s="1" t="s">
        <v>15965</v>
      </c>
      <c r="B2694">
        <v>106</v>
      </c>
      <c r="C2694">
        <f>logfile_5k_buffer_continuously_update_registers_time__3[[#This Row],[Column2]]*1000000</f>
        <v>106000000</v>
      </c>
    </row>
    <row r="2695" spans="1:3" x14ac:dyDescent="0.3">
      <c r="A2695" s="1" t="s">
        <v>15966</v>
      </c>
      <c r="B2695">
        <v>102</v>
      </c>
      <c r="C2695">
        <f>logfile_5k_buffer_continuously_update_registers_time__3[[#This Row],[Column2]]*1000000</f>
        <v>102000000</v>
      </c>
    </row>
    <row r="2696" spans="1:3" x14ac:dyDescent="0.3">
      <c r="A2696" s="1" t="s">
        <v>15967</v>
      </c>
      <c r="B2696">
        <v>99</v>
      </c>
      <c r="C2696">
        <f>logfile_5k_buffer_continuously_update_registers_time__3[[#This Row],[Column2]]*1000000</f>
        <v>99000000</v>
      </c>
    </row>
    <row r="2697" spans="1:3" x14ac:dyDescent="0.3">
      <c r="A2697" s="1" t="s">
        <v>15968</v>
      </c>
      <c r="B2697">
        <v>100</v>
      </c>
      <c r="C2697">
        <f>logfile_5k_buffer_continuously_update_registers_time__3[[#This Row],[Column2]]*1000000</f>
        <v>100000000</v>
      </c>
    </row>
    <row r="2698" spans="1:3" x14ac:dyDescent="0.3">
      <c r="A2698" s="1" t="s">
        <v>15969</v>
      </c>
      <c r="B2698">
        <v>107</v>
      </c>
      <c r="C2698">
        <f>logfile_5k_buffer_continuously_update_registers_time__3[[#This Row],[Column2]]*1000000</f>
        <v>107000000</v>
      </c>
    </row>
    <row r="2699" spans="1:3" x14ac:dyDescent="0.3">
      <c r="A2699" s="1" t="s">
        <v>15970</v>
      </c>
      <c r="B2699">
        <v>109</v>
      </c>
      <c r="C2699">
        <f>logfile_5k_buffer_continuously_update_registers_time__3[[#This Row],[Column2]]*1000000</f>
        <v>109000000</v>
      </c>
    </row>
    <row r="2700" spans="1:3" x14ac:dyDescent="0.3">
      <c r="A2700" s="1" t="s">
        <v>15971</v>
      </c>
      <c r="B2700">
        <v>106</v>
      </c>
      <c r="C2700">
        <f>logfile_5k_buffer_continuously_update_registers_time__3[[#This Row],[Column2]]*1000000</f>
        <v>106000000</v>
      </c>
    </row>
    <row r="2701" spans="1:3" x14ac:dyDescent="0.3">
      <c r="A2701" s="1" t="s">
        <v>15972</v>
      </c>
      <c r="B2701">
        <v>109</v>
      </c>
      <c r="C2701">
        <f>logfile_5k_buffer_continuously_update_registers_time__3[[#This Row],[Column2]]*1000000</f>
        <v>109000000</v>
      </c>
    </row>
    <row r="2702" spans="1:3" x14ac:dyDescent="0.3">
      <c r="A2702" s="1" t="s">
        <v>15973</v>
      </c>
      <c r="B2702">
        <v>117</v>
      </c>
      <c r="C2702">
        <f>logfile_5k_buffer_continuously_update_registers_time__3[[#This Row],[Column2]]*1000000</f>
        <v>117000000</v>
      </c>
    </row>
    <row r="2703" spans="1:3" x14ac:dyDescent="0.3">
      <c r="A2703" s="1" t="s">
        <v>15974</v>
      </c>
      <c r="B2703">
        <v>115</v>
      </c>
      <c r="C2703">
        <f>logfile_5k_buffer_continuously_update_registers_time__3[[#This Row],[Column2]]*1000000</f>
        <v>115000000</v>
      </c>
    </row>
    <row r="2704" spans="1:3" x14ac:dyDescent="0.3">
      <c r="A2704" s="1" t="s">
        <v>15975</v>
      </c>
      <c r="B2704">
        <v>97</v>
      </c>
      <c r="C2704">
        <f>logfile_5k_buffer_continuously_update_registers_time__3[[#This Row],[Column2]]*1000000</f>
        <v>97000000</v>
      </c>
    </row>
    <row r="2705" spans="1:3" x14ac:dyDescent="0.3">
      <c r="A2705" s="1" t="s">
        <v>15976</v>
      </c>
      <c r="B2705">
        <v>92</v>
      </c>
      <c r="C2705">
        <f>logfile_5k_buffer_continuously_update_registers_time__3[[#This Row],[Column2]]*1000000</f>
        <v>92000000</v>
      </c>
    </row>
    <row r="2706" spans="1:3" x14ac:dyDescent="0.3">
      <c r="A2706" s="1" t="s">
        <v>15977</v>
      </c>
      <c r="B2706">
        <v>91</v>
      </c>
      <c r="C2706">
        <f>logfile_5k_buffer_continuously_update_registers_time__3[[#This Row],[Column2]]*1000000</f>
        <v>91000000</v>
      </c>
    </row>
    <row r="2707" spans="1:3" x14ac:dyDescent="0.3">
      <c r="A2707" s="1" t="s">
        <v>15978</v>
      </c>
      <c r="B2707">
        <v>80</v>
      </c>
      <c r="C2707">
        <f>logfile_5k_buffer_continuously_update_registers_time__3[[#This Row],[Column2]]*1000000</f>
        <v>80000000</v>
      </c>
    </row>
    <row r="2708" spans="1:3" x14ac:dyDescent="0.3">
      <c r="A2708" s="1" t="s">
        <v>15979</v>
      </c>
      <c r="B2708">
        <v>94</v>
      </c>
      <c r="C2708">
        <f>logfile_5k_buffer_continuously_update_registers_time__3[[#This Row],[Column2]]*1000000</f>
        <v>94000000</v>
      </c>
    </row>
    <row r="2709" spans="1:3" x14ac:dyDescent="0.3">
      <c r="A2709" s="1" t="s">
        <v>15980</v>
      </c>
      <c r="B2709">
        <v>92</v>
      </c>
      <c r="C2709">
        <f>logfile_5k_buffer_continuously_update_registers_time__3[[#This Row],[Column2]]*1000000</f>
        <v>92000000</v>
      </c>
    </row>
    <row r="2710" spans="1:3" x14ac:dyDescent="0.3">
      <c r="A2710" s="1" t="s">
        <v>15981</v>
      </c>
      <c r="B2710">
        <v>79</v>
      </c>
      <c r="C2710">
        <f>logfile_5k_buffer_continuously_update_registers_time__3[[#This Row],[Column2]]*1000000</f>
        <v>79000000</v>
      </c>
    </row>
    <row r="2711" spans="1:3" x14ac:dyDescent="0.3">
      <c r="A2711" s="1" t="s">
        <v>15982</v>
      </c>
      <c r="B2711">
        <v>91</v>
      </c>
      <c r="C2711">
        <f>logfile_5k_buffer_continuously_update_registers_time__3[[#This Row],[Column2]]*1000000</f>
        <v>91000000</v>
      </c>
    </row>
    <row r="2712" spans="1:3" x14ac:dyDescent="0.3">
      <c r="A2712" s="1" t="s">
        <v>15983</v>
      </c>
      <c r="B2712">
        <v>93</v>
      </c>
      <c r="C2712">
        <f>logfile_5k_buffer_continuously_update_registers_time__3[[#This Row],[Column2]]*1000000</f>
        <v>93000000</v>
      </c>
    </row>
    <row r="2713" spans="1:3" x14ac:dyDescent="0.3">
      <c r="A2713" s="1" t="s">
        <v>15984</v>
      </c>
      <c r="B2713">
        <v>78</v>
      </c>
      <c r="C2713">
        <f>logfile_5k_buffer_continuously_update_registers_time__3[[#This Row],[Column2]]*1000000</f>
        <v>78000000</v>
      </c>
    </row>
    <row r="2714" spans="1:3" x14ac:dyDescent="0.3">
      <c r="A2714" s="1" t="s">
        <v>15985</v>
      </c>
      <c r="B2714">
        <v>92</v>
      </c>
      <c r="C2714">
        <f>logfile_5k_buffer_continuously_update_registers_time__3[[#This Row],[Column2]]*1000000</f>
        <v>92000000</v>
      </c>
    </row>
    <row r="2715" spans="1:3" x14ac:dyDescent="0.3">
      <c r="A2715" s="1" t="s">
        <v>15986</v>
      </c>
      <c r="B2715">
        <v>113</v>
      </c>
      <c r="C2715">
        <f>logfile_5k_buffer_continuously_update_registers_time__3[[#This Row],[Column2]]*1000000</f>
        <v>113000000</v>
      </c>
    </row>
    <row r="2716" spans="1:3" x14ac:dyDescent="0.3">
      <c r="A2716" s="1" t="s">
        <v>15987</v>
      </c>
      <c r="B2716">
        <v>92</v>
      </c>
      <c r="C2716">
        <f>logfile_5k_buffer_continuously_update_registers_time__3[[#This Row],[Column2]]*1000000</f>
        <v>92000000</v>
      </c>
    </row>
    <row r="2717" spans="1:3" x14ac:dyDescent="0.3">
      <c r="A2717" s="1" t="s">
        <v>15988</v>
      </c>
      <c r="B2717">
        <v>96</v>
      </c>
      <c r="C2717">
        <f>logfile_5k_buffer_continuously_update_registers_time__3[[#This Row],[Column2]]*1000000</f>
        <v>96000000</v>
      </c>
    </row>
    <row r="2718" spans="1:3" x14ac:dyDescent="0.3">
      <c r="A2718" s="1" t="s">
        <v>15989</v>
      </c>
      <c r="B2718">
        <v>79</v>
      </c>
      <c r="C2718">
        <f>logfile_5k_buffer_continuously_update_registers_time__3[[#This Row],[Column2]]*1000000</f>
        <v>79000000</v>
      </c>
    </row>
    <row r="2719" spans="1:3" x14ac:dyDescent="0.3">
      <c r="A2719" s="1" t="s">
        <v>15990</v>
      </c>
      <c r="B2719">
        <v>89</v>
      </c>
      <c r="C2719">
        <f>logfile_5k_buffer_continuously_update_registers_time__3[[#This Row],[Column2]]*1000000</f>
        <v>89000000</v>
      </c>
    </row>
    <row r="2720" spans="1:3" x14ac:dyDescent="0.3">
      <c r="A2720" s="1" t="s">
        <v>15991</v>
      </c>
      <c r="B2720">
        <v>94</v>
      </c>
      <c r="C2720">
        <f>logfile_5k_buffer_continuously_update_registers_time__3[[#This Row],[Column2]]*1000000</f>
        <v>94000000</v>
      </c>
    </row>
    <row r="2721" spans="1:3" x14ac:dyDescent="0.3">
      <c r="A2721" s="1" t="s">
        <v>15992</v>
      </c>
      <c r="B2721">
        <v>80</v>
      </c>
      <c r="C2721">
        <f>logfile_5k_buffer_continuously_update_registers_time__3[[#This Row],[Column2]]*1000000</f>
        <v>80000000</v>
      </c>
    </row>
    <row r="2722" spans="1:3" x14ac:dyDescent="0.3">
      <c r="A2722" s="1" t="s">
        <v>15993</v>
      </c>
      <c r="B2722">
        <v>91</v>
      </c>
      <c r="C2722">
        <f>logfile_5k_buffer_continuously_update_registers_time__3[[#This Row],[Column2]]*1000000</f>
        <v>91000000</v>
      </c>
    </row>
    <row r="2723" spans="1:3" x14ac:dyDescent="0.3">
      <c r="A2723" s="1" t="s">
        <v>15994</v>
      </c>
      <c r="B2723">
        <v>97</v>
      </c>
      <c r="C2723">
        <f>logfile_5k_buffer_continuously_update_registers_time__3[[#This Row],[Column2]]*1000000</f>
        <v>97000000</v>
      </c>
    </row>
    <row r="2724" spans="1:3" x14ac:dyDescent="0.3">
      <c r="A2724" s="1" t="s">
        <v>15995</v>
      </c>
      <c r="B2724">
        <v>97</v>
      </c>
      <c r="C2724">
        <f>logfile_5k_buffer_continuously_update_registers_time__3[[#This Row],[Column2]]*1000000</f>
        <v>97000000</v>
      </c>
    </row>
    <row r="2725" spans="1:3" x14ac:dyDescent="0.3">
      <c r="A2725" s="1" t="s">
        <v>15996</v>
      </c>
      <c r="B2725">
        <v>102</v>
      </c>
      <c r="C2725">
        <f>logfile_5k_buffer_continuously_update_registers_time__3[[#This Row],[Column2]]*1000000</f>
        <v>102000000</v>
      </c>
    </row>
    <row r="2726" spans="1:3" x14ac:dyDescent="0.3">
      <c r="A2726" s="1" t="s">
        <v>15997</v>
      </c>
      <c r="B2726">
        <v>85</v>
      </c>
      <c r="C2726">
        <f>logfile_5k_buffer_continuously_update_registers_time__3[[#This Row],[Column2]]*1000000</f>
        <v>85000000</v>
      </c>
    </row>
    <row r="2727" spans="1:3" x14ac:dyDescent="0.3">
      <c r="A2727" s="1" t="s">
        <v>15998</v>
      </c>
      <c r="B2727">
        <v>103</v>
      </c>
      <c r="C2727">
        <f>logfile_5k_buffer_continuously_update_registers_time__3[[#This Row],[Column2]]*1000000</f>
        <v>103000000</v>
      </c>
    </row>
    <row r="2728" spans="1:3" x14ac:dyDescent="0.3">
      <c r="A2728" s="1" t="s">
        <v>15999</v>
      </c>
      <c r="B2728">
        <v>94</v>
      </c>
      <c r="C2728">
        <f>logfile_5k_buffer_continuously_update_registers_time__3[[#This Row],[Column2]]*1000000</f>
        <v>94000000</v>
      </c>
    </row>
    <row r="2729" spans="1:3" x14ac:dyDescent="0.3">
      <c r="A2729" s="1" t="s">
        <v>16000</v>
      </c>
      <c r="B2729">
        <v>99</v>
      </c>
      <c r="C2729">
        <f>logfile_5k_buffer_continuously_update_registers_time__3[[#This Row],[Column2]]*1000000</f>
        <v>99000000</v>
      </c>
    </row>
    <row r="2730" spans="1:3" x14ac:dyDescent="0.3">
      <c r="A2730" s="1" t="s">
        <v>16001</v>
      </c>
      <c r="B2730">
        <v>100</v>
      </c>
      <c r="C2730">
        <f>logfile_5k_buffer_continuously_update_registers_time__3[[#This Row],[Column2]]*1000000</f>
        <v>100000000</v>
      </c>
    </row>
    <row r="2731" spans="1:3" x14ac:dyDescent="0.3">
      <c r="A2731" s="1" t="s">
        <v>16002</v>
      </c>
      <c r="B2731">
        <v>95</v>
      </c>
      <c r="C2731">
        <f>logfile_5k_buffer_continuously_update_registers_time__3[[#This Row],[Column2]]*1000000</f>
        <v>95000000</v>
      </c>
    </row>
    <row r="2732" spans="1:3" x14ac:dyDescent="0.3">
      <c r="A2732" s="1" t="s">
        <v>16003</v>
      </c>
      <c r="B2732">
        <v>86</v>
      </c>
      <c r="C2732">
        <f>logfile_5k_buffer_continuously_update_registers_time__3[[#This Row],[Column2]]*1000000</f>
        <v>86000000</v>
      </c>
    </row>
    <row r="2733" spans="1:3" x14ac:dyDescent="0.3">
      <c r="A2733" s="1" t="s">
        <v>16004</v>
      </c>
      <c r="B2733">
        <v>103</v>
      </c>
      <c r="C2733">
        <f>logfile_5k_buffer_continuously_update_registers_time__3[[#This Row],[Column2]]*1000000</f>
        <v>103000000</v>
      </c>
    </row>
    <row r="2734" spans="1:3" x14ac:dyDescent="0.3">
      <c r="A2734" s="1" t="s">
        <v>16005</v>
      </c>
      <c r="B2734">
        <v>100</v>
      </c>
      <c r="C2734">
        <f>logfile_5k_buffer_continuously_update_registers_time__3[[#This Row],[Column2]]*1000000</f>
        <v>100000000</v>
      </c>
    </row>
    <row r="2735" spans="1:3" x14ac:dyDescent="0.3">
      <c r="A2735" s="1" t="s">
        <v>16006</v>
      </c>
      <c r="B2735">
        <v>109</v>
      </c>
      <c r="C2735">
        <f>logfile_5k_buffer_continuously_update_registers_time__3[[#This Row],[Column2]]*1000000</f>
        <v>109000000</v>
      </c>
    </row>
    <row r="2736" spans="1:3" x14ac:dyDescent="0.3">
      <c r="A2736" s="1" t="s">
        <v>16007</v>
      </c>
      <c r="B2736">
        <v>97</v>
      </c>
      <c r="C2736">
        <f>logfile_5k_buffer_continuously_update_registers_time__3[[#This Row],[Column2]]*1000000</f>
        <v>97000000</v>
      </c>
    </row>
    <row r="2737" spans="1:3" x14ac:dyDescent="0.3">
      <c r="A2737" s="1" t="s">
        <v>16008</v>
      </c>
      <c r="B2737">
        <v>93</v>
      </c>
      <c r="C2737">
        <f>logfile_5k_buffer_continuously_update_registers_time__3[[#This Row],[Column2]]*1000000</f>
        <v>93000000</v>
      </c>
    </row>
    <row r="2738" spans="1:3" x14ac:dyDescent="0.3">
      <c r="A2738" s="1" t="s">
        <v>16009</v>
      </c>
      <c r="B2738">
        <v>91</v>
      </c>
      <c r="C2738">
        <f>logfile_5k_buffer_continuously_update_registers_time__3[[#This Row],[Column2]]*1000000</f>
        <v>91000000</v>
      </c>
    </row>
    <row r="2739" spans="1:3" x14ac:dyDescent="0.3">
      <c r="A2739" s="1" t="s">
        <v>16010</v>
      </c>
      <c r="B2739">
        <v>80</v>
      </c>
      <c r="C2739">
        <f>logfile_5k_buffer_continuously_update_registers_time__3[[#This Row],[Column2]]*1000000</f>
        <v>80000000</v>
      </c>
    </row>
    <row r="2740" spans="1:3" x14ac:dyDescent="0.3">
      <c r="A2740" s="1" t="s">
        <v>16011</v>
      </c>
      <c r="B2740">
        <v>93</v>
      </c>
      <c r="C2740">
        <f>logfile_5k_buffer_continuously_update_registers_time__3[[#This Row],[Column2]]*1000000</f>
        <v>93000000</v>
      </c>
    </row>
    <row r="2741" spans="1:3" x14ac:dyDescent="0.3">
      <c r="A2741" s="1" t="s">
        <v>16012</v>
      </c>
      <c r="B2741">
        <v>89</v>
      </c>
      <c r="C2741">
        <f>logfile_5k_buffer_continuously_update_registers_time__3[[#This Row],[Column2]]*1000000</f>
        <v>89000000</v>
      </c>
    </row>
    <row r="2742" spans="1:3" x14ac:dyDescent="0.3">
      <c r="A2742" s="1" t="s">
        <v>16013</v>
      </c>
      <c r="B2742">
        <v>82</v>
      </c>
      <c r="C2742">
        <f>logfile_5k_buffer_continuously_update_registers_time__3[[#This Row],[Column2]]*1000000</f>
        <v>82000000</v>
      </c>
    </row>
    <row r="2743" spans="1:3" x14ac:dyDescent="0.3">
      <c r="A2743" s="1" t="s">
        <v>16014</v>
      </c>
      <c r="B2743">
        <v>95</v>
      </c>
      <c r="C2743">
        <f>logfile_5k_buffer_continuously_update_registers_time__3[[#This Row],[Column2]]*1000000</f>
        <v>95000000</v>
      </c>
    </row>
    <row r="2744" spans="1:3" x14ac:dyDescent="0.3">
      <c r="A2744" s="1" t="s">
        <v>16015</v>
      </c>
      <c r="B2744">
        <v>90</v>
      </c>
      <c r="C2744">
        <f>logfile_5k_buffer_continuously_update_registers_time__3[[#This Row],[Column2]]*1000000</f>
        <v>90000000</v>
      </c>
    </row>
    <row r="2745" spans="1:3" x14ac:dyDescent="0.3">
      <c r="A2745" s="1" t="s">
        <v>16016</v>
      </c>
      <c r="B2745">
        <v>79</v>
      </c>
      <c r="C2745">
        <f>logfile_5k_buffer_continuously_update_registers_time__3[[#This Row],[Column2]]*1000000</f>
        <v>79000000</v>
      </c>
    </row>
    <row r="2746" spans="1:3" x14ac:dyDescent="0.3">
      <c r="A2746" s="1" t="s">
        <v>16017</v>
      </c>
      <c r="B2746">
        <v>95</v>
      </c>
      <c r="C2746">
        <f>logfile_5k_buffer_continuously_update_registers_time__3[[#This Row],[Column2]]*1000000</f>
        <v>95000000</v>
      </c>
    </row>
    <row r="2747" spans="1:3" x14ac:dyDescent="0.3">
      <c r="A2747" s="1" t="s">
        <v>16018</v>
      </c>
      <c r="B2747">
        <v>98</v>
      </c>
      <c r="C2747">
        <f>logfile_5k_buffer_continuously_update_registers_time__3[[#This Row],[Column2]]*1000000</f>
        <v>98000000</v>
      </c>
    </row>
    <row r="2748" spans="1:3" x14ac:dyDescent="0.3">
      <c r="A2748" s="1" t="s">
        <v>16019</v>
      </c>
      <c r="B2748">
        <v>98</v>
      </c>
      <c r="C2748">
        <f>logfile_5k_buffer_continuously_update_registers_time__3[[#This Row],[Column2]]*1000000</f>
        <v>98000000</v>
      </c>
    </row>
    <row r="2749" spans="1:3" x14ac:dyDescent="0.3">
      <c r="A2749" s="1" t="s">
        <v>16020</v>
      </c>
      <c r="B2749">
        <v>79</v>
      </c>
      <c r="C2749">
        <f>logfile_5k_buffer_continuously_update_registers_time__3[[#This Row],[Column2]]*1000000</f>
        <v>79000000</v>
      </c>
    </row>
    <row r="2750" spans="1:3" x14ac:dyDescent="0.3">
      <c r="A2750" s="1" t="s">
        <v>16021</v>
      </c>
      <c r="B2750">
        <v>93</v>
      </c>
      <c r="C2750">
        <f>logfile_5k_buffer_continuously_update_registers_time__3[[#This Row],[Column2]]*1000000</f>
        <v>93000000</v>
      </c>
    </row>
    <row r="2751" spans="1:3" x14ac:dyDescent="0.3">
      <c r="A2751" s="1" t="s">
        <v>16022</v>
      </c>
      <c r="B2751">
        <v>94</v>
      </c>
      <c r="C2751">
        <f>logfile_5k_buffer_continuously_update_registers_time__3[[#This Row],[Column2]]*1000000</f>
        <v>94000000</v>
      </c>
    </row>
    <row r="2752" spans="1:3" x14ac:dyDescent="0.3">
      <c r="A2752" s="1" t="s">
        <v>16023</v>
      </c>
      <c r="B2752">
        <v>90</v>
      </c>
      <c r="C2752">
        <f>logfile_5k_buffer_continuously_update_registers_time__3[[#This Row],[Column2]]*1000000</f>
        <v>90000000</v>
      </c>
    </row>
    <row r="2753" spans="1:3" x14ac:dyDescent="0.3">
      <c r="A2753" s="1" t="s">
        <v>16024</v>
      </c>
      <c r="B2753">
        <v>83</v>
      </c>
      <c r="C2753">
        <f>logfile_5k_buffer_continuously_update_registers_time__3[[#This Row],[Column2]]*1000000</f>
        <v>83000000</v>
      </c>
    </row>
    <row r="2754" spans="1:3" x14ac:dyDescent="0.3">
      <c r="A2754" s="1" t="s">
        <v>16025</v>
      </c>
      <c r="B2754">
        <v>102</v>
      </c>
      <c r="C2754">
        <f>logfile_5k_buffer_continuously_update_registers_time__3[[#This Row],[Column2]]*1000000</f>
        <v>102000000</v>
      </c>
    </row>
    <row r="2755" spans="1:3" x14ac:dyDescent="0.3">
      <c r="A2755" s="1" t="s">
        <v>16026</v>
      </c>
      <c r="B2755">
        <v>95</v>
      </c>
      <c r="C2755">
        <f>logfile_5k_buffer_continuously_update_registers_time__3[[#This Row],[Column2]]*1000000</f>
        <v>95000000</v>
      </c>
    </row>
    <row r="2756" spans="1:3" x14ac:dyDescent="0.3">
      <c r="A2756" s="1" t="s">
        <v>16027</v>
      </c>
      <c r="B2756">
        <v>90</v>
      </c>
      <c r="C2756">
        <f>logfile_5k_buffer_continuously_update_registers_time__3[[#This Row],[Column2]]*1000000</f>
        <v>90000000</v>
      </c>
    </row>
    <row r="2757" spans="1:3" x14ac:dyDescent="0.3">
      <c r="A2757" s="1" t="s">
        <v>16028</v>
      </c>
      <c r="B2757">
        <v>80</v>
      </c>
      <c r="C2757">
        <f>logfile_5k_buffer_continuously_update_registers_time__3[[#This Row],[Column2]]*1000000</f>
        <v>80000000</v>
      </c>
    </row>
    <row r="2758" spans="1:3" x14ac:dyDescent="0.3">
      <c r="A2758" s="1" t="s">
        <v>16029</v>
      </c>
      <c r="B2758">
        <v>90</v>
      </c>
      <c r="C2758">
        <f>logfile_5k_buffer_continuously_update_registers_time__3[[#This Row],[Column2]]*1000000</f>
        <v>90000000</v>
      </c>
    </row>
    <row r="2759" spans="1:3" x14ac:dyDescent="0.3">
      <c r="A2759" s="1" t="s">
        <v>16030</v>
      </c>
      <c r="B2759">
        <v>78</v>
      </c>
      <c r="C2759">
        <f>logfile_5k_buffer_continuously_update_registers_time__3[[#This Row],[Column2]]*1000000</f>
        <v>78000000</v>
      </c>
    </row>
    <row r="2760" spans="1:3" x14ac:dyDescent="0.3">
      <c r="A2760" s="1" t="s">
        <v>16031</v>
      </c>
      <c r="B2760">
        <v>97</v>
      </c>
      <c r="C2760">
        <f>logfile_5k_buffer_continuously_update_registers_time__3[[#This Row],[Column2]]*1000000</f>
        <v>97000000</v>
      </c>
    </row>
    <row r="2761" spans="1:3" x14ac:dyDescent="0.3">
      <c r="A2761" s="1" t="s">
        <v>16032</v>
      </c>
      <c r="B2761">
        <v>103</v>
      </c>
      <c r="C2761">
        <f>logfile_5k_buffer_continuously_update_registers_time__3[[#This Row],[Column2]]*1000000</f>
        <v>103000000</v>
      </c>
    </row>
    <row r="2762" spans="1:3" x14ac:dyDescent="0.3">
      <c r="A2762" s="1" t="s">
        <v>16033</v>
      </c>
      <c r="B2762">
        <v>105</v>
      </c>
      <c r="C2762">
        <f>logfile_5k_buffer_continuously_update_registers_time__3[[#This Row],[Column2]]*1000000</f>
        <v>105000000</v>
      </c>
    </row>
    <row r="2763" spans="1:3" x14ac:dyDescent="0.3">
      <c r="A2763" s="1" t="s">
        <v>16034</v>
      </c>
      <c r="B2763">
        <v>99</v>
      </c>
      <c r="C2763">
        <f>logfile_5k_buffer_continuously_update_registers_time__3[[#This Row],[Column2]]*1000000</f>
        <v>99000000</v>
      </c>
    </row>
    <row r="2764" spans="1:3" x14ac:dyDescent="0.3">
      <c r="A2764" s="1" t="s">
        <v>16035</v>
      </c>
      <c r="B2764">
        <v>96</v>
      </c>
      <c r="C2764">
        <f>logfile_5k_buffer_continuously_update_registers_time__3[[#This Row],[Column2]]*1000000</f>
        <v>96000000</v>
      </c>
    </row>
    <row r="2765" spans="1:3" x14ac:dyDescent="0.3">
      <c r="A2765" s="1" t="s">
        <v>16036</v>
      </c>
      <c r="B2765">
        <v>108</v>
      </c>
      <c r="C2765">
        <f>logfile_5k_buffer_continuously_update_registers_time__3[[#This Row],[Column2]]*1000000</f>
        <v>108000000</v>
      </c>
    </row>
    <row r="2766" spans="1:3" x14ac:dyDescent="0.3">
      <c r="A2766" s="1" t="s">
        <v>16037</v>
      </c>
      <c r="B2766">
        <v>110</v>
      </c>
      <c r="C2766">
        <f>logfile_5k_buffer_continuously_update_registers_time__3[[#This Row],[Column2]]*1000000</f>
        <v>110000000</v>
      </c>
    </row>
    <row r="2767" spans="1:3" x14ac:dyDescent="0.3">
      <c r="A2767" s="1" t="s">
        <v>16038</v>
      </c>
      <c r="B2767">
        <v>103</v>
      </c>
      <c r="C2767">
        <f>logfile_5k_buffer_continuously_update_registers_time__3[[#This Row],[Column2]]*1000000</f>
        <v>103000000</v>
      </c>
    </row>
    <row r="2768" spans="1:3" x14ac:dyDescent="0.3">
      <c r="A2768" s="1" t="s">
        <v>16039</v>
      </c>
      <c r="B2768">
        <v>99</v>
      </c>
      <c r="C2768">
        <f>logfile_5k_buffer_continuously_update_registers_time__3[[#This Row],[Column2]]*1000000</f>
        <v>99000000</v>
      </c>
    </row>
    <row r="2769" spans="1:3" x14ac:dyDescent="0.3">
      <c r="A2769" s="1" t="s">
        <v>16040</v>
      </c>
      <c r="B2769">
        <v>92</v>
      </c>
      <c r="C2769">
        <f>logfile_5k_buffer_continuously_update_registers_time__3[[#This Row],[Column2]]*1000000</f>
        <v>92000000</v>
      </c>
    </row>
    <row r="2770" spans="1:3" x14ac:dyDescent="0.3">
      <c r="A2770" s="1" t="s">
        <v>16041</v>
      </c>
      <c r="B2770">
        <v>88</v>
      </c>
      <c r="C2770">
        <f>logfile_5k_buffer_continuously_update_registers_time__3[[#This Row],[Column2]]*1000000</f>
        <v>88000000</v>
      </c>
    </row>
    <row r="2771" spans="1:3" x14ac:dyDescent="0.3">
      <c r="A2771" s="1" t="s">
        <v>16042</v>
      </c>
      <c r="B2771">
        <v>109</v>
      </c>
      <c r="C2771">
        <f>logfile_5k_buffer_continuously_update_registers_time__3[[#This Row],[Column2]]*1000000</f>
        <v>109000000</v>
      </c>
    </row>
    <row r="2772" spans="1:3" x14ac:dyDescent="0.3">
      <c r="A2772" s="1" t="s">
        <v>16043</v>
      </c>
      <c r="B2772">
        <v>106</v>
      </c>
      <c r="C2772">
        <f>logfile_5k_buffer_continuously_update_registers_time__3[[#This Row],[Column2]]*1000000</f>
        <v>106000000</v>
      </c>
    </row>
    <row r="2773" spans="1:3" x14ac:dyDescent="0.3">
      <c r="A2773" s="1" t="s">
        <v>16044</v>
      </c>
      <c r="B2773">
        <v>98</v>
      </c>
      <c r="C2773">
        <f>logfile_5k_buffer_continuously_update_registers_time__3[[#This Row],[Column2]]*1000000</f>
        <v>98000000</v>
      </c>
    </row>
    <row r="2774" spans="1:3" x14ac:dyDescent="0.3">
      <c r="A2774" s="1" t="s">
        <v>16045</v>
      </c>
      <c r="B2774">
        <v>98</v>
      </c>
      <c r="C2774">
        <f>logfile_5k_buffer_continuously_update_registers_time__3[[#This Row],[Column2]]*1000000</f>
        <v>98000000</v>
      </c>
    </row>
    <row r="2775" spans="1:3" x14ac:dyDescent="0.3">
      <c r="A2775" s="1" t="s">
        <v>16046</v>
      </c>
      <c r="B2775">
        <v>111</v>
      </c>
      <c r="C2775">
        <f>logfile_5k_buffer_continuously_update_registers_time__3[[#This Row],[Column2]]*1000000</f>
        <v>111000000</v>
      </c>
    </row>
    <row r="2776" spans="1:3" x14ac:dyDescent="0.3">
      <c r="A2776" s="1" t="s">
        <v>16047</v>
      </c>
      <c r="B2776">
        <v>105</v>
      </c>
      <c r="C2776">
        <f>logfile_5k_buffer_continuously_update_registers_time__3[[#This Row],[Column2]]*1000000</f>
        <v>105000000</v>
      </c>
    </row>
    <row r="2777" spans="1:3" x14ac:dyDescent="0.3">
      <c r="A2777" s="1" t="s">
        <v>16048</v>
      </c>
      <c r="B2777">
        <v>105</v>
      </c>
      <c r="C2777">
        <f>logfile_5k_buffer_continuously_update_registers_time__3[[#This Row],[Column2]]*1000000</f>
        <v>105000000</v>
      </c>
    </row>
    <row r="2778" spans="1:3" x14ac:dyDescent="0.3">
      <c r="A2778" s="1" t="s">
        <v>16049</v>
      </c>
      <c r="B2778">
        <v>104</v>
      </c>
      <c r="C2778">
        <f>logfile_5k_buffer_continuously_update_registers_time__3[[#This Row],[Column2]]*1000000</f>
        <v>104000000</v>
      </c>
    </row>
    <row r="2779" spans="1:3" x14ac:dyDescent="0.3">
      <c r="A2779" s="1" t="s">
        <v>16050</v>
      </c>
      <c r="B2779">
        <v>101</v>
      </c>
      <c r="C2779">
        <f>logfile_5k_buffer_continuously_update_registers_time__3[[#This Row],[Column2]]*1000000</f>
        <v>101000000</v>
      </c>
    </row>
    <row r="2780" spans="1:3" x14ac:dyDescent="0.3">
      <c r="A2780" s="1" t="s">
        <v>16051</v>
      </c>
      <c r="B2780">
        <v>93</v>
      </c>
      <c r="C2780">
        <f>logfile_5k_buffer_continuously_update_registers_time__3[[#This Row],[Column2]]*1000000</f>
        <v>93000000</v>
      </c>
    </row>
    <row r="2781" spans="1:3" x14ac:dyDescent="0.3">
      <c r="A2781" s="1" t="s">
        <v>16052</v>
      </c>
      <c r="B2781">
        <v>79</v>
      </c>
      <c r="C2781">
        <f>logfile_5k_buffer_continuously_update_registers_time__3[[#This Row],[Column2]]*1000000</f>
        <v>79000000</v>
      </c>
    </row>
    <row r="2782" spans="1:3" x14ac:dyDescent="0.3">
      <c r="A2782" s="1" t="s">
        <v>16053</v>
      </c>
      <c r="B2782">
        <v>88</v>
      </c>
      <c r="C2782">
        <f>logfile_5k_buffer_continuously_update_registers_time__3[[#This Row],[Column2]]*1000000</f>
        <v>88000000</v>
      </c>
    </row>
    <row r="2783" spans="1:3" x14ac:dyDescent="0.3">
      <c r="A2783" s="1" t="s">
        <v>16054</v>
      </c>
      <c r="B2783">
        <v>106</v>
      </c>
      <c r="C2783">
        <f>logfile_5k_buffer_continuously_update_registers_time__3[[#This Row],[Column2]]*1000000</f>
        <v>106000000</v>
      </c>
    </row>
    <row r="2784" spans="1:3" x14ac:dyDescent="0.3">
      <c r="A2784" s="1" t="s">
        <v>16055</v>
      </c>
      <c r="B2784">
        <v>99</v>
      </c>
      <c r="C2784">
        <f>logfile_5k_buffer_continuously_update_registers_time__3[[#This Row],[Column2]]*1000000</f>
        <v>99000000</v>
      </c>
    </row>
    <row r="2785" spans="1:3" x14ac:dyDescent="0.3">
      <c r="A2785" s="1" t="s">
        <v>16056</v>
      </c>
      <c r="B2785">
        <v>96</v>
      </c>
      <c r="C2785">
        <f>logfile_5k_buffer_continuously_update_registers_time__3[[#This Row],[Column2]]*1000000</f>
        <v>96000000</v>
      </c>
    </row>
    <row r="2786" spans="1:3" x14ac:dyDescent="0.3">
      <c r="A2786" s="1" t="s">
        <v>16057</v>
      </c>
      <c r="B2786">
        <v>85</v>
      </c>
      <c r="C2786">
        <f>logfile_5k_buffer_continuously_update_registers_time__3[[#This Row],[Column2]]*1000000</f>
        <v>85000000</v>
      </c>
    </row>
    <row r="2787" spans="1:3" x14ac:dyDescent="0.3">
      <c r="A2787" s="1" t="s">
        <v>16058</v>
      </c>
      <c r="B2787">
        <v>97</v>
      </c>
      <c r="C2787">
        <f>logfile_5k_buffer_continuously_update_registers_time__3[[#This Row],[Column2]]*1000000</f>
        <v>97000000</v>
      </c>
    </row>
    <row r="2788" spans="1:3" x14ac:dyDescent="0.3">
      <c r="A2788" s="1" t="s">
        <v>16059</v>
      </c>
      <c r="B2788">
        <v>99</v>
      </c>
      <c r="C2788">
        <f>logfile_5k_buffer_continuously_update_registers_time__3[[#This Row],[Column2]]*1000000</f>
        <v>99000000</v>
      </c>
    </row>
    <row r="2789" spans="1:3" x14ac:dyDescent="0.3">
      <c r="A2789" s="1" t="s">
        <v>16060</v>
      </c>
      <c r="B2789">
        <v>102</v>
      </c>
      <c r="C2789">
        <f>logfile_5k_buffer_continuously_update_registers_time__3[[#This Row],[Column2]]*1000000</f>
        <v>102000000</v>
      </c>
    </row>
    <row r="2790" spans="1:3" x14ac:dyDescent="0.3">
      <c r="A2790" s="1" t="s">
        <v>16061</v>
      </c>
      <c r="B2790">
        <v>109</v>
      </c>
      <c r="C2790">
        <f>logfile_5k_buffer_continuously_update_registers_time__3[[#This Row],[Column2]]*1000000</f>
        <v>109000000</v>
      </c>
    </row>
    <row r="2791" spans="1:3" x14ac:dyDescent="0.3">
      <c r="A2791" s="1" t="s">
        <v>16062</v>
      </c>
      <c r="B2791">
        <v>99</v>
      </c>
      <c r="C2791">
        <f>logfile_5k_buffer_continuously_update_registers_time__3[[#This Row],[Column2]]*1000000</f>
        <v>99000000</v>
      </c>
    </row>
    <row r="2792" spans="1:3" x14ac:dyDescent="0.3">
      <c r="A2792" s="1" t="s">
        <v>16063</v>
      </c>
      <c r="B2792">
        <v>97</v>
      </c>
      <c r="C2792">
        <f>logfile_5k_buffer_continuously_update_registers_time__3[[#This Row],[Column2]]*1000000</f>
        <v>97000000</v>
      </c>
    </row>
    <row r="2793" spans="1:3" x14ac:dyDescent="0.3">
      <c r="A2793" s="1" t="s">
        <v>16064</v>
      </c>
      <c r="B2793">
        <v>86</v>
      </c>
      <c r="C2793">
        <f>logfile_5k_buffer_continuously_update_registers_time__3[[#This Row],[Column2]]*1000000</f>
        <v>86000000</v>
      </c>
    </row>
    <row r="2794" spans="1:3" x14ac:dyDescent="0.3">
      <c r="A2794" s="1" t="s">
        <v>16065</v>
      </c>
      <c r="B2794">
        <v>101</v>
      </c>
      <c r="C2794">
        <f>logfile_5k_buffer_continuously_update_registers_time__3[[#This Row],[Column2]]*1000000</f>
        <v>101000000</v>
      </c>
    </row>
    <row r="2795" spans="1:3" x14ac:dyDescent="0.3">
      <c r="A2795" s="1" t="s">
        <v>16066</v>
      </c>
      <c r="B2795">
        <v>99</v>
      </c>
      <c r="C2795">
        <f>logfile_5k_buffer_continuously_update_registers_time__3[[#This Row],[Column2]]*1000000</f>
        <v>99000000</v>
      </c>
    </row>
    <row r="2796" spans="1:3" x14ac:dyDescent="0.3">
      <c r="A2796" s="1" t="s">
        <v>16067</v>
      </c>
      <c r="B2796">
        <v>102</v>
      </c>
      <c r="C2796">
        <f>logfile_5k_buffer_continuously_update_registers_time__3[[#This Row],[Column2]]*1000000</f>
        <v>102000000</v>
      </c>
    </row>
    <row r="2797" spans="1:3" x14ac:dyDescent="0.3">
      <c r="A2797" s="1" t="s">
        <v>16068</v>
      </c>
      <c r="B2797">
        <v>100</v>
      </c>
      <c r="C2797">
        <f>logfile_5k_buffer_continuously_update_registers_time__3[[#This Row],[Column2]]*1000000</f>
        <v>100000000</v>
      </c>
    </row>
    <row r="2798" spans="1:3" x14ac:dyDescent="0.3">
      <c r="A2798" s="1" t="s">
        <v>16069</v>
      </c>
      <c r="B2798">
        <v>101</v>
      </c>
      <c r="C2798">
        <f>logfile_5k_buffer_continuously_update_registers_time__3[[#This Row],[Column2]]*1000000</f>
        <v>101000000</v>
      </c>
    </row>
    <row r="2799" spans="1:3" x14ac:dyDescent="0.3">
      <c r="A2799" s="1" t="s">
        <v>16070</v>
      </c>
      <c r="B2799">
        <v>98</v>
      </c>
      <c r="C2799">
        <f>logfile_5k_buffer_continuously_update_registers_time__3[[#This Row],[Column2]]*1000000</f>
        <v>98000000</v>
      </c>
    </row>
    <row r="2800" spans="1:3" x14ac:dyDescent="0.3">
      <c r="A2800" s="1" t="s">
        <v>16071</v>
      </c>
      <c r="B2800">
        <v>94</v>
      </c>
      <c r="C2800">
        <f>logfile_5k_buffer_continuously_update_registers_time__3[[#This Row],[Column2]]*1000000</f>
        <v>94000000</v>
      </c>
    </row>
    <row r="2801" spans="1:3" x14ac:dyDescent="0.3">
      <c r="A2801" s="1" t="s">
        <v>16072</v>
      </c>
      <c r="B2801">
        <v>91</v>
      </c>
      <c r="C2801">
        <f>logfile_5k_buffer_continuously_update_registers_time__3[[#This Row],[Column2]]*1000000</f>
        <v>91000000</v>
      </c>
    </row>
    <row r="2802" spans="1:3" x14ac:dyDescent="0.3">
      <c r="A2802" s="1" t="s">
        <v>16073</v>
      </c>
      <c r="B2802">
        <v>100</v>
      </c>
      <c r="C2802">
        <f>logfile_5k_buffer_continuously_update_registers_time__3[[#This Row],[Column2]]*1000000</f>
        <v>100000000</v>
      </c>
    </row>
    <row r="2803" spans="1:3" x14ac:dyDescent="0.3">
      <c r="A2803" s="1" t="s">
        <v>16074</v>
      </c>
      <c r="B2803">
        <v>108</v>
      </c>
      <c r="C2803">
        <f>logfile_5k_buffer_continuously_update_registers_time__3[[#This Row],[Column2]]*1000000</f>
        <v>108000000</v>
      </c>
    </row>
    <row r="2804" spans="1:3" x14ac:dyDescent="0.3">
      <c r="A2804" s="1" t="s">
        <v>16075</v>
      </c>
      <c r="B2804">
        <v>125</v>
      </c>
      <c r="C2804">
        <f>logfile_5k_buffer_continuously_update_registers_time__3[[#This Row],[Column2]]*1000000</f>
        <v>125000000</v>
      </c>
    </row>
    <row r="2805" spans="1:3" x14ac:dyDescent="0.3">
      <c r="A2805" s="1" t="s">
        <v>16076</v>
      </c>
      <c r="B2805">
        <v>110</v>
      </c>
      <c r="C2805">
        <f>logfile_5k_buffer_continuously_update_registers_time__3[[#This Row],[Column2]]*1000000</f>
        <v>110000000</v>
      </c>
    </row>
    <row r="2806" spans="1:3" x14ac:dyDescent="0.3">
      <c r="A2806" s="1" t="s">
        <v>16077</v>
      </c>
      <c r="B2806">
        <v>103</v>
      </c>
      <c r="C2806">
        <f>logfile_5k_buffer_continuously_update_registers_time__3[[#This Row],[Column2]]*1000000</f>
        <v>103000000</v>
      </c>
    </row>
    <row r="2807" spans="1:3" x14ac:dyDescent="0.3">
      <c r="A2807" s="1" t="s">
        <v>16078</v>
      </c>
      <c r="B2807">
        <v>117</v>
      </c>
      <c r="C2807">
        <f>logfile_5k_buffer_continuously_update_registers_time__3[[#This Row],[Column2]]*1000000</f>
        <v>117000000</v>
      </c>
    </row>
    <row r="2808" spans="1:3" x14ac:dyDescent="0.3">
      <c r="A2808" s="1" t="s">
        <v>16079</v>
      </c>
      <c r="B2808">
        <v>118</v>
      </c>
      <c r="C2808">
        <f>logfile_5k_buffer_continuously_update_registers_time__3[[#This Row],[Column2]]*1000000</f>
        <v>118000000</v>
      </c>
    </row>
    <row r="2809" spans="1:3" x14ac:dyDescent="0.3">
      <c r="A2809" s="1" t="s">
        <v>16080</v>
      </c>
      <c r="B2809">
        <v>107</v>
      </c>
      <c r="C2809">
        <f>logfile_5k_buffer_continuously_update_registers_time__3[[#This Row],[Column2]]*1000000</f>
        <v>107000000</v>
      </c>
    </row>
    <row r="2810" spans="1:3" x14ac:dyDescent="0.3">
      <c r="A2810" s="1" t="s">
        <v>16081</v>
      </c>
      <c r="B2810">
        <v>98</v>
      </c>
      <c r="C2810">
        <f>logfile_5k_buffer_continuously_update_registers_time__3[[#This Row],[Column2]]*1000000</f>
        <v>98000000</v>
      </c>
    </row>
    <row r="2811" spans="1:3" x14ac:dyDescent="0.3">
      <c r="A2811" s="1" t="s">
        <v>16082</v>
      </c>
      <c r="B2811">
        <v>105</v>
      </c>
      <c r="C2811">
        <f>logfile_5k_buffer_continuously_update_registers_time__3[[#This Row],[Column2]]*1000000</f>
        <v>105000000</v>
      </c>
    </row>
    <row r="2812" spans="1:3" x14ac:dyDescent="0.3">
      <c r="A2812" s="1" t="s">
        <v>16083</v>
      </c>
      <c r="B2812">
        <v>103</v>
      </c>
      <c r="C2812">
        <f>logfile_5k_buffer_continuously_update_registers_time__3[[#This Row],[Column2]]*1000000</f>
        <v>103000000</v>
      </c>
    </row>
    <row r="2813" spans="1:3" x14ac:dyDescent="0.3">
      <c r="A2813" s="1" t="s">
        <v>16084</v>
      </c>
      <c r="B2813">
        <v>97</v>
      </c>
      <c r="C2813">
        <f>logfile_5k_buffer_continuously_update_registers_time__3[[#This Row],[Column2]]*1000000</f>
        <v>97000000</v>
      </c>
    </row>
    <row r="2814" spans="1:3" x14ac:dyDescent="0.3">
      <c r="A2814" s="1" t="s">
        <v>16085</v>
      </c>
      <c r="B2814">
        <v>96</v>
      </c>
      <c r="C2814">
        <f>logfile_5k_buffer_continuously_update_registers_time__3[[#This Row],[Column2]]*1000000</f>
        <v>96000000</v>
      </c>
    </row>
    <row r="2815" spans="1:3" x14ac:dyDescent="0.3">
      <c r="A2815" s="1" t="s">
        <v>16086</v>
      </c>
      <c r="B2815">
        <v>104</v>
      </c>
      <c r="C2815">
        <f>logfile_5k_buffer_continuously_update_registers_time__3[[#This Row],[Column2]]*1000000</f>
        <v>104000000</v>
      </c>
    </row>
    <row r="2816" spans="1:3" x14ac:dyDescent="0.3">
      <c r="A2816" s="1" t="s">
        <v>16087</v>
      </c>
      <c r="B2816">
        <v>97</v>
      </c>
      <c r="C2816">
        <f>logfile_5k_buffer_continuously_update_registers_time__3[[#This Row],[Column2]]*1000000</f>
        <v>97000000</v>
      </c>
    </row>
    <row r="2817" spans="1:3" x14ac:dyDescent="0.3">
      <c r="A2817" s="1" t="s">
        <v>16088</v>
      </c>
      <c r="B2817">
        <v>108</v>
      </c>
      <c r="C2817">
        <f>logfile_5k_buffer_continuously_update_registers_time__3[[#This Row],[Column2]]*1000000</f>
        <v>108000000</v>
      </c>
    </row>
    <row r="2818" spans="1:3" x14ac:dyDescent="0.3">
      <c r="A2818" s="1" t="s">
        <v>16089</v>
      </c>
      <c r="B2818">
        <v>83</v>
      </c>
      <c r="C2818">
        <f>logfile_5k_buffer_continuously_update_registers_time__3[[#This Row],[Column2]]*1000000</f>
        <v>83000000</v>
      </c>
    </row>
    <row r="2819" spans="1:3" x14ac:dyDescent="0.3">
      <c r="A2819" s="1" t="s">
        <v>16090</v>
      </c>
      <c r="B2819">
        <v>99</v>
      </c>
      <c r="C2819">
        <f>logfile_5k_buffer_continuously_update_registers_time__3[[#This Row],[Column2]]*1000000</f>
        <v>99000000</v>
      </c>
    </row>
    <row r="2820" spans="1:3" x14ac:dyDescent="0.3">
      <c r="A2820" s="1" t="s">
        <v>16091</v>
      </c>
      <c r="B2820">
        <v>97</v>
      </c>
      <c r="C2820">
        <f>logfile_5k_buffer_continuously_update_registers_time__3[[#This Row],[Column2]]*1000000</f>
        <v>97000000</v>
      </c>
    </row>
    <row r="2821" spans="1:3" x14ac:dyDescent="0.3">
      <c r="A2821" s="1" t="s">
        <v>16092</v>
      </c>
      <c r="B2821">
        <v>91</v>
      </c>
      <c r="C2821">
        <f>logfile_5k_buffer_continuously_update_registers_time__3[[#This Row],[Column2]]*1000000</f>
        <v>91000000</v>
      </c>
    </row>
    <row r="2822" spans="1:3" x14ac:dyDescent="0.3">
      <c r="A2822" s="1" t="s">
        <v>16093</v>
      </c>
      <c r="B2822">
        <v>76</v>
      </c>
      <c r="C2822">
        <f>logfile_5k_buffer_continuously_update_registers_time__3[[#This Row],[Column2]]*1000000</f>
        <v>76000000</v>
      </c>
    </row>
    <row r="2823" spans="1:3" x14ac:dyDescent="0.3">
      <c r="A2823" s="1" t="s">
        <v>16094</v>
      </c>
      <c r="B2823">
        <v>87</v>
      </c>
      <c r="C2823">
        <f>logfile_5k_buffer_continuously_update_registers_time__3[[#This Row],[Column2]]*1000000</f>
        <v>87000000</v>
      </c>
    </row>
    <row r="2824" spans="1:3" x14ac:dyDescent="0.3">
      <c r="A2824" s="1" t="s">
        <v>16095</v>
      </c>
      <c r="B2824">
        <v>92</v>
      </c>
      <c r="C2824">
        <f>logfile_5k_buffer_continuously_update_registers_time__3[[#This Row],[Column2]]*1000000</f>
        <v>92000000</v>
      </c>
    </row>
    <row r="2825" spans="1:3" x14ac:dyDescent="0.3">
      <c r="A2825" s="1" t="s">
        <v>16096</v>
      </c>
      <c r="B2825">
        <v>84</v>
      </c>
      <c r="C2825">
        <f>logfile_5k_buffer_continuously_update_registers_time__3[[#This Row],[Column2]]*1000000</f>
        <v>84000000</v>
      </c>
    </row>
    <row r="2826" spans="1:3" x14ac:dyDescent="0.3">
      <c r="A2826" s="1" t="s">
        <v>16097</v>
      </c>
      <c r="B2826">
        <v>96</v>
      </c>
      <c r="C2826">
        <f>logfile_5k_buffer_continuously_update_registers_time__3[[#This Row],[Column2]]*1000000</f>
        <v>96000000</v>
      </c>
    </row>
    <row r="2827" spans="1:3" x14ac:dyDescent="0.3">
      <c r="A2827" s="1" t="s">
        <v>16098</v>
      </c>
      <c r="B2827">
        <v>94</v>
      </c>
      <c r="C2827">
        <f>logfile_5k_buffer_continuously_update_registers_time__3[[#This Row],[Column2]]*1000000</f>
        <v>94000000</v>
      </c>
    </row>
    <row r="2828" spans="1:3" x14ac:dyDescent="0.3">
      <c r="A2828" s="1" t="s">
        <v>16099</v>
      </c>
      <c r="B2828">
        <v>78</v>
      </c>
      <c r="C2828">
        <f>logfile_5k_buffer_continuously_update_registers_time__3[[#This Row],[Column2]]*1000000</f>
        <v>78000000</v>
      </c>
    </row>
    <row r="2829" spans="1:3" x14ac:dyDescent="0.3">
      <c r="A2829" s="1" t="s">
        <v>16100</v>
      </c>
      <c r="B2829">
        <v>95</v>
      </c>
      <c r="C2829">
        <f>logfile_5k_buffer_continuously_update_registers_time__3[[#This Row],[Column2]]*1000000</f>
        <v>95000000</v>
      </c>
    </row>
    <row r="2830" spans="1:3" x14ac:dyDescent="0.3">
      <c r="A2830" s="1" t="s">
        <v>16101</v>
      </c>
      <c r="B2830">
        <v>94</v>
      </c>
      <c r="C2830">
        <f>logfile_5k_buffer_continuously_update_registers_time__3[[#This Row],[Column2]]*1000000</f>
        <v>94000000</v>
      </c>
    </row>
    <row r="2831" spans="1:3" x14ac:dyDescent="0.3">
      <c r="A2831" s="1" t="s">
        <v>16102</v>
      </c>
      <c r="B2831">
        <v>89</v>
      </c>
      <c r="C2831">
        <f>logfile_5k_buffer_continuously_update_registers_time__3[[#This Row],[Column2]]*1000000</f>
        <v>89000000</v>
      </c>
    </row>
    <row r="2832" spans="1:3" x14ac:dyDescent="0.3">
      <c r="A2832" s="1" t="s">
        <v>16103</v>
      </c>
      <c r="B2832">
        <v>80</v>
      </c>
      <c r="C2832">
        <f>logfile_5k_buffer_continuously_update_registers_time__3[[#This Row],[Column2]]*1000000</f>
        <v>80000000</v>
      </c>
    </row>
    <row r="2833" spans="1:3" x14ac:dyDescent="0.3">
      <c r="A2833" s="1" t="s">
        <v>16104</v>
      </c>
      <c r="B2833">
        <v>91</v>
      </c>
      <c r="C2833">
        <f>logfile_5k_buffer_continuously_update_registers_time__3[[#This Row],[Column2]]*1000000</f>
        <v>91000000</v>
      </c>
    </row>
    <row r="2834" spans="1:3" x14ac:dyDescent="0.3">
      <c r="A2834" s="1" t="s">
        <v>16105</v>
      </c>
      <c r="B2834">
        <v>94</v>
      </c>
      <c r="C2834">
        <f>logfile_5k_buffer_continuously_update_registers_time__3[[#This Row],[Column2]]*1000000</f>
        <v>94000000</v>
      </c>
    </row>
    <row r="2835" spans="1:3" x14ac:dyDescent="0.3">
      <c r="A2835" s="1" t="s">
        <v>16106</v>
      </c>
      <c r="B2835">
        <v>82</v>
      </c>
      <c r="C2835">
        <f>logfile_5k_buffer_continuously_update_registers_time__3[[#This Row],[Column2]]*1000000</f>
        <v>82000000</v>
      </c>
    </row>
    <row r="2836" spans="1:3" x14ac:dyDescent="0.3">
      <c r="A2836" s="1" t="s">
        <v>16107</v>
      </c>
      <c r="B2836">
        <v>95</v>
      </c>
      <c r="C2836">
        <f>logfile_5k_buffer_continuously_update_registers_time__3[[#This Row],[Column2]]*1000000</f>
        <v>95000000</v>
      </c>
    </row>
    <row r="2837" spans="1:3" x14ac:dyDescent="0.3">
      <c r="A2837" s="1" t="s">
        <v>16108</v>
      </c>
      <c r="B2837">
        <v>96</v>
      </c>
      <c r="C2837">
        <f>logfile_5k_buffer_continuously_update_registers_time__3[[#This Row],[Column2]]*1000000</f>
        <v>96000000</v>
      </c>
    </row>
    <row r="2838" spans="1:3" x14ac:dyDescent="0.3">
      <c r="A2838" s="1" t="s">
        <v>16109</v>
      </c>
      <c r="B2838">
        <v>90</v>
      </c>
      <c r="C2838">
        <f>logfile_5k_buffer_continuously_update_registers_time__3[[#This Row],[Column2]]*1000000</f>
        <v>90000000</v>
      </c>
    </row>
    <row r="2839" spans="1:3" x14ac:dyDescent="0.3">
      <c r="A2839" s="1" t="s">
        <v>16110</v>
      </c>
      <c r="B2839">
        <v>80</v>
      </c>
      <c r="C2839">
        <f>logfile_5k_buffer_continuously_update_registers_time__3[[#This Row],[Column2]]*1000000</f>
        <v>80000000</v>
      </c>
    </row>
    <row r="2840" spans="1:3" x14ac:dyDescent="0.3">
      <c r="A2840" s="1" t="s">
        <v>16111</v>
      </c>
      <c r="B2840">
        <v>91</v>
      </c>
      <c r="C2840">
        <f>logfile_5k_buffer_continuously_update_registers_time__3[[#This Row],[Column2]]*1000000</f>
        <v>91000000</v>
      </c>
    </row>
    <row r="2841" spans="1:3" x14ac:dyDescent="0.3">
      <c r="A2841" s="1" t="s">
        <v>16112</v>
      </c>
      <c r="B2841">
        <v>98</v>
      </c>
      <c r="C2841">
        <f>logfile_5k_buffer_continuously_update_registers_time__3[[#This Row],[Column2]]*1000000</f>
        <v>98000000</v>
      </c>
    </row>
    <row r="2842" spans="1:3" x14ac:dyDescent="0.3">
      <c r="A2842" s="1" t="s">
        <v>16113</v>
      </c>
      <c r="B2842">
        <v>119</v>
      </c>
      <c r="C2842">
        <f>logfile_5k_buffer_continuously_update_registers_time__3[[#This Row],[Column2]]*1000000</f>
        <v>119000000</v>
      </c>
    </row>
    <row r="2843" spans="1:3" x14ac:dyDescent="0.3">
      <c r="A2843" s="1" t="s">
        <v>16114</v>
      </c>
      <c r="B2843">
        <v>108</v>
      </c>
      <c r="C2843">
        <f>logfile_5k_buffer_continuously_update_registers_time__3[[#This Row],[Column2]]*1000000</f>
        <v>108000000</v>
      </c>
    </row>
    <row r="2844" spans="1:3" x14ac:dyDescent="0.3">
      <c r="A2844" s="1" t="s">
        <v>16115</v>
      </c>
      <c r="B2844">
        <v>92</v>
      </c>
      <c r="C2844">
        <f>logfile_5k_buffer_continuously_update_registers_time__3[[#This Row],[Column2]]*1000000</f>
        <v>92000000</v>
      </c>
    </row>
    <row r="2845" spans="1:3" x14ac:dyDescent="0.3">
      <c r="A2845" s="1" t="s">
        <v>16116</v>
      </c>
      <c r="B2845">
        <v>79</v>
      </c>
      <c r="C2845">
        <f>logfile_5k_buffer_continuously_update_registers_time__3[[#This Row],[Column2]]*1000000</f>
        <v>79000000</v>
      </c>
    </row>
    <row r="2846" spans="1:3" x14ac:dyDescent="0.3">
      <c r="A2846" s="1" t="s">
        <v>16117</v>
      </c>
      <c r="B2846">
        <v>93</v>
      </c>
      <c r="C2846">
        <f>logfile_5k_buffer_continuously_update_registers_time__3[[#This Row],[Column2]]*1000000</f>
        <v>93000000</v>
      </c>
    </row>
    <row r="2847" spans="1:3" x14ac:dyDescent="0.3">
      <c r="A2847" s="1" t="s">
        <v>16118</v>
      </c>
      <c r="B2847">
        <v>100</v>
      </c>
      <c r="C2847">
        <f>logfile_5k_buffer_continuously_update_registers_time__3[[#This Row],[Column2]]*1000000</f>
        <v>100000000</v>
      </c>
    </row>
    <row r="2848" spans="1:3" x14ac:dyDescent="0.3">
      <c r="A2848" s="1" t="s">
        <v>16119</v>
      </c>
      <c r="B2848">
        <v>87</v>
      </c>
      <c r="C2848">
        <f>logfile_5k_buffer_continuously_update_registers_time__3[[#This Row],[Column2]]*1000000</f>
        <v>87000000</v>
      </c>
    </row>
    <row r="2849" spans="1:3" x14ac:dyDescent="0.3">
      <c r="A2849" s="1" t="s">
        <v>16120</v>
      </c>
      <c r="B2849">
        <v>102</v>
      </c>
      <c r="C2849">
        <f>logfile_5k_buffer_continuously_update_registers_time__3[[#This Row],[Column2]]*1000000</f>
        <v>102000000</v>
      </c>
    </row>
    <row r="2850" spans="1:3" x14ac:dyDescent="0.3">
      <c r="A2850" s="1" t="s">
        <v>16121</v>
      </c>
      <c r="B2850">
        <v>83</v>
      </c>
      <c r="C2850">
        <f>logfile_5k_buffer_continuously_update_registers_time__3[[#This Row],[Column2]]*1000000</f>
        <v>83000000</v>
      </c>
    </row>
    <row r="2851" spans="1:3" x14ac:dyDescent="0.3">
      <c r="A2851" s="1" t="s">
        <v>16122</v>
      </c>
      <c r="B2851">
        <v>95</v>
      </c>
      <c r="C2851">
        <f>logfile_5k_buffer_continuously_update_registers_time__3[[#This Row],[Column2]]*1000000</f>
        <v>95000000</v>
      </c>
    </row>
    <row r="2852" spans="1:3" x14ac:dyDescent="0.3">
      <c r="A2852" s="1" t="s">
        <v>16123</v>
      </c>
      <c r="B2852">
        <v>96</v>
      </c>
      <c r="C2852">
        <f>logfile_5k_buffer_continuously_update_registers_time__3[[#This Row],[Column2]]*1000000</f>
        <v>96000000</v>
      </c>
    </row>
    <row r="2853" spans="1:3" x14ac:dyDescent="0.3">
      <c r="A2853" s="1" t="s">
        <v>16124</v>
      </c>
      <c r="B2853">
        <v>94</v>
      </c>
      <c r="C2853">
        <f>logfile_5k_buffer_continuously_update_registers_time__3[[#This Row],[Column2]]*1000000</f>
        <v>94000000</v>
      </c>
    </row>
    <row r="2854" spans="1:3" x14ac:dyDescent="0.3">
      <c r="A2854" s="1" t="s">
        <v>16125</v>
      </c>
      <c r="B2854">
        <v>82</v>
      </c>
      <c r="C2854">
        <f>logfile_5k_buffer_continuously_update_registers_time__3[[#This Row],[Column2]]*1000000</f>
        <v>82000000</v>
      </c>
    </row>
    <row r="2855" spans="1:3" x14ac:dyDescent="0.3">
      <c r="A2855" s="1" t="s">
        <v>16126</v>
      </c>
      <c r="B2855">
        <v>96</v>
      </c>
      <c r="C2855">
        <f>logfile_5k_buffer_continuously_update_registers_time__3[[#This Row],[Column2]]*1000000</f>
        <v>96000000</v>
      </c>
    </row>
    <row r="2856" spans="1:3" x14ac:dyDescent="0.3">
      <c r="A2856" s="1" t="s">
        <v>16127</v>
      </c>
      <c r="B2856">
        <v>90</v>
      </c>
      <c r="C2856">
        <f>logfile_5k_buffer_continuously_update_registers_time__3[[#This Row],[Column2]]*1000000</f>
        <v>90000000</v>
      </c>
    </row>
    <row r="2857" spans="1:3" x14ac:dyDescent="0.3">
      <c r="A2857" s="1" t="s">
        <v>16128</v>
      </c>
      <c r="B2857">
        <v>81</v>
      </c>
      <c r="C2857">
        <f>logfile_5k_buffer_continuously_update_registers_time__3[[#This Row],[Column2]]*1000000</f>
        <v>81000000</v>
      </c>
    </row>
    <row r="2858" spans="1:3" x14ac:dyDescent="0.3">
      <c r="A2858" s="1" t="s">
        <v>16129</v>
      </c>
      <c r="B2858">
        <v>102</v>
      </c>
      <c r="C2858">
        <f>logfile_5k_buffer_continuously_update_registers_time__3[[#This Row],[Column2]]*1000000</f>
        <v>102000000</v>
      </c>
    </row>
    <row r="2859" spans="1:3" x14ac:dyDescent="0.3">
      <c r="A2859" s="1" t="s">
        <v>16130</v>
      </c>
      <c r="B2859">
        <v>101</v>
      </c>
      <c r="C2859">
        <f>logfile_5k_buffer_continuously_update_registers_time__3[[#This Row],[Column2]]*1000000</f>
        <v>101000000</v>
      </c>
    </row>
    <row r="2860" spans="1:3" x14ac:dyDescent="0.3">
      <c r="A2860" s="1" t="s">
        <v>16131</v>
      </c>
      <c r="B2860">
        <v>97</v>
      </c>
      <c r="C2860">
        <f>logfile_5k_buffer_continuously_update_registers_time__3[[#This Row],[Column2]]*1000000</f>
        <v>97000000</v>
      </c>
    </row>
    <row r="2861" spans="1:3" x14ac:dyDescent="0.3">
      <c r="A2861" s="1" t="s">
        <v>16132</v>
      </c>
      <c r="B2861">
        <v>89</v>
      </c>
      <c r="C2861">
        <f>logfile_5k_buffer_continuously_update_registers_time__3[[#This Row],[Column2]]*1000000</f>
        <v>89000000</v>
      </c>
    </row>
    <row r="2862" spans="1:3" x14ac:dyDescent="0.3">
      <c r="A2862" s="1" t="s">
        <v>16133</v>
      </c>
      <c r="B2862">
        <v>107</v>
      </c>
      <c r="C2862">
        <f>logfile_5k_buffer_continuously_update_registers_time__3[[#This Row],[Column2]]*1000000</f>
        <v>107000000</v>
      </c>
    </row>
    <row r="2863" spans="1:3" x14ac:dyDescent="0.3">
      <c r="A2863" s="1" t="s">
        <v>16134</v>
      </c>
      <c r="B2863">
        <v>117</v>
      </c>
      <c r="C2863">
        <f>logfile_5k_buffer_continuously_update_registers_time__3[[#This Row],[Column2]]*1000000</f>
        <v>117000000</v>
      </c>
    </row>
    <row r="2864" spans="1:3" x14ac:dyDescent="0.3">
      <c r="A2864" s="1" t="s">
        <v>16135</v>
      </c>
      <c r="B2864">
        <v>103</v>
      </c>
      <c r="C2864">
        <f>logfile_5k_buffer_continuously_update_registers_time__3[[#This Row],[Column2]]*1000000</f>
        <v>103000000</v>
      </c>
    </row>
    <row r="2865" spans="1:3" x14ac:dyDescent="0.3">
      <c r="A2865" s="1" t="s">
        <v>16136</v>
      </c>
      <c r="B2865">
        <v>104</v>
      </c>
      <c r="C2865">
        <f>logfile_5k_buffer_continuously_update_registers_time__3[[#This Row],[Column2]]*1000000</f>
        <v>104000000</v>
      </c>
    </row>
    <row r="2866" spans="1:3" x14ac:dyDescent="0.3">
      <c r="A2866" s="1" t="s">
        <v>16137</v>
      </c>
      <c r="B2866">
        <v>100</v>
      </c>
      <c r="C2866">
        <f>logfile_5k_buffer_continuously_update_registers_time__3[[#This Row],[Column2]]*1000000</f>
        <v>100000000</v>
      </c>
    </row>
    <row r="2867" spans="1:3" x14ac:dyDescent="0.3">
      <c r="A2867" s="1" t="s">
        <v>16138</v>
      </c>
      <c r="B2867">
        <v>96</v>
      </c>
      <c r="C2867">
        <f>logfile_5k_buffer_continuously_update_registers_time__3[[#This Row],[Column2]]*1000000</f>
        <v>96000000</v>
      </c>
    </row>
    <row r="2868" spans="1:3" x14ac:dyDescent="0.3">
      <c r="A2868" s="1" t="s">
        <v>16139</v>
      </c>
      <c r="B2868">
        <v>100</v>
      </c>
      <c r="C2868">
        <f>logfile_5k_buffer_continuously_update_registers_time__3[[#This Row],[Column2]]*1000000</f>
        <v>100000000</v>
      </c>
    </row>
    <row r="2869" spans="1:3" x14ac:dyDescent="0.3">
      <c r="A2869" s="1" t="s">
        <v>16140</v>
      </c>
      <c r="B2869">
        <v>108</v>
      </c>
      <c r="C2869">
        <f>logfile_5k_buffer_continuously_update_registers_time__3[[#This Row],[Column2]]*1000000</f>
        <v>108000000</v>
      </c>
    </row>
    <row r="2870" spans="1:3" x14ac:dyDescent="0.3">
      <c r="A2870" s="1" t="s">
        <v>16141</v>
      </c>
      <c r="B2870">
        <v>110</v>
      </c>
      <c r="C2870">
        <f>logfile_5k_buffer_continuously_update_registers_time__3[[#This Row],[Column2]]*1000000</f>
        <v>110000000</v>
      </c>
    </row>
    <row r="2871" spans="1:3" x14ac:dyDescent="0.3">
      <c r="A2871" s="1" t="s">
        <v>16142</v>
      </c>
      <c r="B2871">
        <v>108</v>
      </c>
      <c r="C2871">
        <f>logfile_5k_buffer_continuously_update_registers_time__3[[#This Row],[Column2]]*1000000</f>
        <v>108000000</v>
      </c>
    </row>
    <row r="2872" spans="1:3" x14ac:dyDescent="0.3">
      <c r="A2872" s="1" t="s">
        <v>16143</v>
      </c>
      <c r="B2872">
        <v>107</v>
      </c>
      <c r="C2872">
        <f>logfile_5k_buffer_continuously_update_registers_time__3[[#This Row],[Column2]]*1000000</f>
        <v>107000000</v>
      </c>
    </row>
    <row r="2873" spans="1:3" x14ac:dyDescent="0.3">
      <c r="A2873" s="1" t="s">
        <v>16144</v>
      </c>
      <c r="B2873">
        <v>102</v>
      </c>
      <c r="C2873">
        <f>logfile_5k_buffer_continuously_update_registers_time__3[[#This Row],[Column2]]*1000000</f>
        <v>102000000</v>
      </c>
    </row>
    <row r="2874" spans="1:3" x14ac:dyDescent="0.3">
      <c r="A2874" s="1" t="s">
        <v>16145</v>
      </c>
      <c r="B2874">
        <v>94</v>
      </c>
      <c r="C2874">
        <f>logfile_5k_buffer_continuously_update_registers_time__3[[#This Row],[Column2]]*1000000</f>
        <v>94000000</v>
      </c>
    </row>
    <row r="2875" spans="1:3" x14ac:dyDescent="0.3">
      <c r="A2875" s="1" t="s">
        <v>16146</v>
      </c>
      <c r="B2875">
        <v>85</v>
      </c>
      <c r="C2875">
        <f>logfile_5k_buffer_continuously_update_registers_time__3[[#This Row],[Column2]]*1000000</f>
        <v>85000000</v>
      </c>
    </row>
    <row r="2876" spans="1:3" x14ac:dyDescent="0.3">
      <c r="A2876" s="1" t="s">
        <v>16147</v>
      </c>
      <c r="B2876">
        <v>102</v>
      </c>
      <c r="C2876">
        <f>logfile_5k_buffer_continuously_update_registers_time__3[[#This Row],[Column2]]*1000000</f>
        <v>102000000</v>
      </c>
    </row>
    <row r="2877" spans="1:3" x14ac:dyDescent="0.3">
      <c r="A2877" s="1" t="s">
        <v>16148</v>
      </c>
      <c r="B2877">
        <v>108</v>
      </c>
      <c r="C2877">
        <f>logfile_5k_buffer_continuously_update_registers_time__3[[#This Row],[Column2]]*1000000</f>
        <v>108000000</v>
      </c>
    </row>
    <row r="2878" spans="1:3" x14ac:dyDescent="0.3">
      <c r="A2878" s="1" t="s">
        <v>16149</v>
      </c>
      <c r="B2878">
        <v>96</v>
      </c>
      <c r="C2878">
        <f>logfile_5k_buffer_continuously_update_registers_time__3[[#This Row],[Column2]]*1000000</f>
        <v>96000000</v>
      </c>
    </row>
    <row r="2879" spans="1:3" x14ac:dyDescent="0.3">
      <c r="A2879" s="1" t="s">
        <v>16150</v>
      </c>
      <c r="B2879">
        <v>102</v>
      </c>
      <c r="C2879">
        <f>logfile_5k_buffer_continuously_update_registers_time__3[[#This Row],[Column2]]*1000000</f>
        <v>102000000</v>
      </c>
    </row>
    <row r="2880" spans="1:3" x14ac:dyDescent="0.3">
      <c r="A2880" s="1" t="s">
        <v>16151</v>
      </c>
      <c r="B2880">
        <v>108</v>
      </c>
      <c r="C2880">
        <f>logfile_5k_buffer_continuously_update_registers_time__3[[#This Row],[Column2]]*1000000</f>
        <v>108000000</v>
      </c>
    </row>
    <row r="2881" spans="1:3" x14ac:dyDescent="0.3">
      <c r="A2881" s="1" t="s">
        <v>16152</v>
      </c>
      <c r="B2881">
        <v>127</v>
      </c>
      <c r="C2881">
        <f>logfile_5k_buffer_continuously_update_registers_time__3[[#This Row],[Column2]]*1000000</f>
        <v>127000000</v>
      </c>
    </row>
    <row r="2882" spans="1:3" x14ac:dyDescent="0.3">
      <c r="A2882" s="1" t="s">
        <v>16153</v>
      </c>
      <c r="B2882">
        <v>107</v>
      </c>
      <c r="C2882">
        <f>logfile_5k_buffer_continuously_update_registers_time__3[[#This Row],[Column2]]*1000000</f>
        <v>107000000</v>
      </c>
    </row>
    <row r="2883" spans="1:3" x14ac:dyDescent="0.3">
      <c r="A2883" s="1" t="s">
        <v>16154</v>
      </c>
      <c r="B2883">
        <v>117</v>
      </c>
      <c r="C2883">
        <f>logfile_5k_buffer_continuously_update_registers_time__3[[#This Row],[Column2]]*1000000</f>
        <v>117000000</v>
      </c>
    </row>
    <row r="2884" spans="1:3" x14ac:dyDescent="0.3">
      <c r="A2884" s="1" t="s">
        <v>16155</v>
      </c>
      <c r="B2884">
        <v>116</v>
      </c>
      <c r="C2884">
        <f>logfile_5k_buffer_continuously_update_registers_time__3[[#This Row],[Column2]]*1000000</f>
        <v>116000000</v>
      </c>
    </row>
    <row r="2885" spans="1:3" x14ac:dyDescent="0.3">
      <c r="A2885" s="1" t="s">
        <v>16156</v>
      </c>
      <c r="B2885">
        <v>101</v>
      </c>
      <c r="C2885">
        <f>logfile_5k_buffer_continuously_update_registers_time__3[[#This Row],[Column2]]*1000000</f>
        <v>101000000</v>
      </c>
    </row>
    <row r="2886" spans="1:3" x14ac:dyDescent="0.3">
      <c r="A2886" s="1" t="s">
        <v>16157</v>
      </c>
      <c r="B2886">
        <v>106</v>
      </c>
      <c r="C2886">
        <f>logfile_5k_buffer_continuously_update_registers_time__3[[#This Row],[Column2]]*1000000</f>
        <v>106000000</v>
      </c>
    </row>
    <row r="2887" spans="1:3" x14ac:dyDescent="0.3">
      <c r="A2887" s="1" t="s">
        <v>16158</v>
      </c>
      <c r="B2887">
        <v>103</v>
      </c>
      <c r="C2887">
        <f>logfile_5k_buffer_continuously_update_registers_time__3[[#This Row],[Column2]]*1000000</f>
        <v>103000000</v>
      </c>
    </row>
    <row r="2888" spans="1:3" x14ac:dyDescent="0.3">
      <c r="A2888" s="1"/>
      <c r="B2888">
        <f>SUBTOTAL(101,logfile_5k_buffer_continuously_update_registers_time__3[Column2])</f>
        <v>95.318780318780313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A286C-B007-41E7-86E7-4E6AF8982281}">
  <dimension ref="A1:H1321"/>
  <sheetViews>
    <sheetView workbookViewId="0">
      <selection activeCell="E1" sqref="E1"/>
    </sheetView>
  </sheetViews>
  <sheetFormatPr defaultRowHeight="14.4" x14ac:dyDescent="0.3"/>
  <cols>
    <col min="1" max="1" width="73.109375" bestFit="1" customWidth="1"/>
    <col min="2" max="2" width="11.109375" bestFit="1" customWidth="1"/>
    <col min="3" max="3" width="15.6640625" bestFit="1" customWidth="1"/>
    <col min="4" max="6" width="11.109375" bestFit="1" customWidth="1"/>
  </cols>
  <sheetData>
    <row r="1" spans="1:8" x14ac:dyDescent="0.3">
      <c r="A1" t="s">
        <v>0</v>
      </c>
      <c r="B1" t="s">
        <v>1</v>
      </c>
      <c r="C1" t="s">
        <v>5307</v>
      </c>
      <c r="D1" t="s">
        <v>5308</v>
      </c>
      <c r="E1" t="s">
        <v>5309</v>
      </c>
      <c r="F1" t="s">
        <v>5310</v>
      </c>
      <c r="G1" t="s">
        <v>6662</v>
      </c>
      <c r="H1" t="s">
        <v>6663</v>
      </c>
    </row>
    <row r="2" spans="1:8" x14ac:dyDescent="0.3">
      <c r="A2" s="1" t="s">
        <v>16159</v>
      </c>
      <c r="B2">
        <v>35735</v>
      </c>
      <c r="C2" s="1" t="s">
        <v>5312</v>
      </c>
      <c r="D2">
        <v>89</v>
      </c>
      <c r="E2" s="1" t="s">
        <v>5313</v>
      </c>
      <c r="F2">
        <v>35646</v>
      </c>
      <c r="G2">
        <f>logfile_5k_buffer_plc_execution_time__5[[#This Row],[Column6]]/logfile_5k_buffer_plc_execution_time__5[[#This Row],[Column2]]*100</f>
        <v>99.750944452217709</v>
      </c>
      <c r="H2" s="1">
        <f>logfile_5k_buffer_plc_execution_time__5[[#This Row],[Column4]]/logfile_5k_buffer_plc_execution_time__5[[#This Row],[Column2]]*100</f>
        <v>0.24905554778228625</v>
      </c>
    </row>
    <row r="3" spans="1:8" x14ac:dyDescent="0.3">
      <c r="A3" s="1" t="s">
        <v>16160</v>
      </c>
      <c r="B3">
        <v>46334</v>
      </c>
      <c r="C3" s="1" t="s">
        <v>5312</v>
      </c>
      <c r="D3">
        <v>1059</v>
      </c>
      <c r="E3" s="1" t="s">
        <v>5313</v>
      </c>
      <c r="F3">
        <v>45275</v>
      </c>
      <c r="G3">
        <f>logfile_5k_buffer_plc_execution_time__5[[#This Row],[Column6]]/logfile_5k_buffer_plc_execution_time__5[[#This Row],[Column2]]*100</f>
        <v>97.714421375232007</v>
      </c>
      <c r="H3" s="1">
        <f>logfile_5k_buffer_plc_execution_time__5[[#This Row],[Column4]]/logfile_5k_buffer_plc_execution_time__5[[#This Row],[Column2]]*100</f>
        <v>2.285578624767989</v>
      </c>
    </row>
    <row r="4" spans="1:8" x14ac:dyDescent="0.3">
      <c r="A4" s="1" t="s">
        <v>16161</v>
      </c>
      <c r="B4">
        <v>69707</v>
      </c>
      <c r="C4" s="1" t="s">
        <v>5312</v>
      </c>
      <c r="D4">
        <v>1434</v>
      </c>
      <c r="E4" s="1" t="s">
        <v>5313</v>
      </c>
      <c r="F4">
        <v>68273</v>
      </c>
      <c r="G4">
        <f>logfile_5k_buffer_plc_execution_time__5[[#This Row],[Column6]]/logfile_5k_buffer_plc_execution_time__5[[#This Row],[Column2]]*100</f>
        <v>97.942817794482622</v>
      </c>
      <c r="H4" s="1">
        <f>logfile_5k_buffer_plc_execution_time__5[[#This Row],[Column4]]/logfile_5k_buffer_plc_execution_time__5[[#This Row],[Column2]]*100</f>
        <v>2.0571822055173801</v>
      </c>
    </row>
    <row r="5" spans="1:8" x14ac:dyDescent="0.3">
      <c r="A5" s="1" t="s">
        <v>16162</v>
      </c>
      <c r="B5">
        <v>67595</v>
      </c>
      <c r="C5" s="1" t="s">
        <v>5312</v>
      </c>
      <c r="D5">
        <v>1348</v>
      </c>
      <c r="E5" s="1" t="s">
        <v>5313</v>
      </c>
      <c r="F5">
        <v>66247</v>
      </c>
      <c r="G5">
        <f>logfile_5k_buffer_plc_execution_time__5[[#This Row],[Column6]]/logfile_5k_buffer_plc_execution_time__5[[#This Row],[Column2]]*100</f>
        <v>98.005769657519053</v>
      </c>
      <c r="H5" s="1">
        <f>logfile_5k_buffer_plc_execution_time__5[[#This Row],[Column4]]/logfile_5k_buffer_plc_execution_time__5[[#This Row],[Column2]]*100</f>
        <v>1.9942303424809527</v>
      </c>
    </row>
    <row r="6" spans="1:8" x14ac:dyDescent="0.3">
      <c r="A6" s="1" t="s">
        <v>16163</v>
      </c>
      <c r="B6">
        <v>43597</v>
      </c>
      <c r="C6" s="1" t="s">
        <v>5312</v>
      </c>
      <c r="D6">
        <v>987</v>
      </c>
      <c r="E6" s="1" t="s">
        <v>5313</v>
      </c>
      <c r="F6">
        <v>42610</v>
      </c>
      <c r="G6">
        <f>logfile_5k_buffer_plc_execution_time__5[[#This Row],[Column6]]/logfile_5k_buffer_plc_execution_time__5[[#This Row],[Column2]]*100</f>
        <v>97.73608275798793</v>
      </c>
      <c r="H6" s="1">
        <f>logfile_5k_buffer_plc_execution_time__5[[#This Row],[Column4]]/logfile_5k_buffer_plc_execution_time__5[[#This Row],[Column2]]*100</f>
        <v>2.2639172420120648</v>
      </c>
    </row>
    <row r="7" spans="1:8" x14ac:dyDescent="0.3">
      <c r="A7" s="1" t="s">
        <v>16164</v>
      </c>
      <c r="B7">
        <v>37033</v>
      </c>
      <c r="C7" s="1" t="s">
        <v>5312</v>
      </c>
      <c r="D7">
        <v>533</v>
      </c>
      <c r="E7" s="1" t="s">
        <v>5313</v>
      </c>
      <c r="F7">
        <v>36500</v>
      </c>
      <c r="G7">
        <f>logfile_5k_buffer_plc_execution_time__5[[#This Row],[Column6]]/logfile_5k_buffer_plc_execution_time__5[[#This Row],[Column2]]*100</f>
        <v>98.560743121000201</v>
      </c>
      <c r="H7" s="1">
        <f>logfile_5k_buffer_plc_execution_time__5[[#This Row],[Column4]]/logfile_5k_buffer_plc_execution_time__5[[#This Row],[Column2]]*100</f>
        <v>1.439256878999811</v>
      </c>
    </row>
    <row r="8" spans="1:8" x14ac:dyDescent="0.3">
      <c r="A8" s="1" t="s">
        <v>16165</v>
      </c>
      <c r="B8">
        <v>39593</v>
      </c>
      <c r="C8" s="1" t="s">
        <v>5312</v>
      </c>
      <c r="D8">
        <v>1343</v>
      </c>
      <c r="E8" s="1" t="s">
        <v>5313</v>
      </c>
      <c r="F8">
        <v>38250</v>
      </c>
      <c r="G8">
        <f>logfile_5k_buffer_plc_execution_time__5[[#This Row],[Column6]]/logfile_5k_buffer_plc_execution_time__5[[#This Row],[Column2]]*100</f>
        <v>96.607986260197507</v>
      </c>
      <c r="H8" s="1">
        <f>logfile_5k_buffer_plc_execution_time__5[[#This Row],[Column4]]/logfile_5k_buffer_plc_execution_time__5[[#This Row],[Column2]]*100</f>
        <v>3.3920137398024899</v>
      </c>
    </row>
    <row r="9" spans="1:8" x14ac:dyDescent="0.3">
      <c r="A9" s="1" t="s">
        <v>16166</v>
      </c>
      <c r="B9">
        <v>43951</v>
      </c>
      <c r="C9" s="1" t="s">
        <v>5312</v>
      </c>
      <c r="D9">
        <v>485</v>
      </c>
      <c r="E9" s="1" t="s">
        <v>5313</v>
      </c>
      <c r="F9">
        <v>43466</v>
      </c>
      <c r="G9">
        <f>logfile_5k_buffer_plc_execution_time__5[[#This Row],[Column6]]/logfile_5k_buffer_plc_execution_time__5[[#This Row],[Column2]]*100</f>
        <v>98.896498373188322</v>
      </c>
      <c r="H9" s="1">
        <f>logfile_5k_buffer_plc_execution_time__5[[#This Row],[Column4]]/logfile_5k_buffer_plc_execution_time__5[[#This Row],[Column2]]*100</f>
        <v>1.1035016268116766</v>
      </c>
    </row>
    <row r="10" spans="1:8" x14ac:dyDescent="0.3">
      <c r="A10" s="1" t="s">
        <v>16167</v>
      </c>
      <c r="B10">
        <v>40089</v>
      </c>
      <c r="C10" s="1" t="s">
        <v>5312</v>
      </c>
      <c r="D10">
        <v>269</v>
      </c>
      <c r="E10" s="1" t="s">
        <v>5313</v>
      </c>
      <c r="F10">
        <v>39820</v>
      </c>
      <c r="G10">
        <f>logfile_5k_buffer_plc_execution_time__5[[#This Row],[Column6]]/logfile_5k_buffer_plc_execution_time__5[[#This Row],[Column2]]*100</f>
        <v>99.328992990595921</v>
      </c>
      <c r="H10" s="1">
        <f>logfile_5k_buffer_plc_execution_time__5[[#This Row],[Column4]]/logfile_5k_buffer_plc_execution_time__5[[#This Row],[Column2]]*100</f>
        <v>0.67100700940407587</v>
      </c>
    </row>
    <row r="11" spans="1:8" x14ac:dyDescent="0.3">
      <c r="A11" s="1" t="s">
        <v>16168</v>
      </c>
      <c r="B11">
        <v>63628</v>
      </c>
      <c r="C11" s="1" t="s">
        <v>5312</v>
      </c>
      <c r="D11">
        <v>751</v>
      </c>
      <c r="E11" s="1" t="s">
        <v>5313</v>
      </c>
      <c r="F11">
        <v>62877</v>
      </c>
      <c r="G11">
        <f>logfile_5k_buffer_plc_execution_time__5[[#This Row],[Column6]]/logfile_5k_buffer_plc_execution_time__5[[#This Row],[Column2]]*100</f>
        <v>98.819702017979509</v>
      </c>
      <c r="H11" s="1">
        <f>logfile_5k_buffer_plc_execution_time__5[[#This Row],[Column4]]/logfile_5k_buffer_plc_execution_time__5[[#This Row],[Column2]]*100</f>
        <v>1.1802979820204942</v>
      </c>
    </row>
    <row r="12" spans="1:8" x14ac:dyDescent="0.3">
      <c r="A12" s="1" t="s">
        <v>16169</v>
      </c>
      <c r="B12">
        <v>58906</v>
      </c>
      <c r="C12" s="1" t="s">
        <v>5312</v>
      </c>
      <c r="D12">
        <v>986</v>
      </c>
      <c r="E12" s="1" t="s">
        <v>5313</v>
      </c>
      <c r="F12">
        <v>57920</v>
      </c>
      <c r="G12">
        <f>logfile_5k_buffer_plc_execution_time__5[[#This Row],[Column6]]/logfile_5k_buffer_plc_execution_time__5[[#This Row],[Column2]]*100</f>
        <v>98.326146742267341</v>
      </c>
      <c r="H12" s="1">
        <f>logfile_5k_buffer_plc_execution_time__5[[#This Row],[Column4]]/logfile_5k_buffer_plc_execution_time__5[[#This Row],[Column2]]*100</f>
        <v>1.673853257732659</v>
      </c>
    </row>
    <row r="13" spans="1:8" x14ac:dyDescent="0.3">
      <c r="A13" s="1" t="s">
        <v>16170</v>
      </c>
      <c r="B13">
        <v>42277</v>
      </c>
      <c r="C13" s="1" t="s">
        <v>5312</v>
      </c>
      <c r="D13">
        <v>1213</v>
      </c>
      <c r="E13" s="1" t="s">
        <v>5313</v>
      </c>
      <c r="F13">
        <v>41064</v>
      </c>
      <c r="G13">
        <f>logfile_5k_buffer_plc_execution_time__5[[#This Row],[Column6]]/logfile_5k_buffer_plc_execution_time__5[[#This Row],[Column2]]*100</f>
        <v>97.130827636776502</v>
      </c>
      <c r="H13" s="1">
        <f>logfile_5k_buffer_plc_execution_time__5[[#This Row],[Column4]]/logfile_5k_buffer_plc_execution_time__5[[#This Row],[Column2]]*100</f>
        <v>2.8691723632235022</v>
      </c>
    </row>
    <row r="14" spans="1:8" x14ac:dyDescent="0.3">
      <c r="A14" s="1" t="s">
        <v>16171</v>
      </c>
      <c r="B14">
        <v>40734</v>
      </c>
      <c r="C14" s="1" t="s">
        <v>5312</v>
      </c>
      <c r="D14">
        <v>1135</v>
      </c>
      <c r="E14" s="1" t="s">
        <v>5313</v>
      </c>
      <c r="F14">
        <v>39599</v>
      </c>
      <c r="G14">
        <f>logfile_5k_buffer_plc_execution_time__5[[#This Row],[Column6]]/logfile_5k_buffer_plc_execution_time__5[[#This Row],[Column2]]*100</f>
        <v>97.213629891491138</v>
      </c>
      <c r="H14" s="1">
        <f>logfile_5k_buffer_plc_execution_time__5[[#This Row],[Column4]]/logfile_5k_buffer_plc_execution_time__5[[#This Row],[Column2]]*100</f>
        <v>2.7863701085088626</v>
      </c>
    </row>
    <row r="15" spans="1:8" x14ac:dyDescent="0.3">
      <c r="A15" s="1" t="s">
        <v>16172</v>
      </c>
      <c r="B15">
        <v>46784</v>
      </c>
      <c r="C15" s="1" t="s">
        <v>5312</v>
      </c>
      <c r="D15">
        <v>715</v>
      </c>
      <c r="E15" s="1" t="s">
        <v>5313</v>
      </c>
      <c r="F15">
        <v>46069</v>
      </c>
      <c r="G15">
        <f>logfile_5k_buffer_plc_execution_time__5[[#This Row],[Column6]]/logfile_5k_buffer_plc_execution_time__5[[#This Row],[Column2]]*100</f>
        <v>98.471699726402178</v>
      </c>
      <c r="H15" s="1">
        <f>logfile_5k_buffer_plc_execution_time__5[[#This Row],[Column4]]/logfile_5k_buffer_plc_execution_time__5[[#This Row],[Column2]]*100</f>
        <v>1.5283002735978113</v>
      </c>
    </row>
    <row r="16" spans="1:8" x14ac:dyDescent="0.3">
      <c r="A16" s="1" t="s">
        <v>16173</v>
      </c>
      <c r="B16">
        <v>37735</v>
      </c>
      <c r="C16" s="1" t="s">
        <v>5312</v>
      </c>
      <c r="D16">
        <v>1032</v>
      </c>
      <c r="E16" s="1" t="s">
        <v>5313</v>
      </c>
      <c r="F16">
        <v>36703</v>
      </c>
      <c r="G16">
        <f>logfile_5k_buffer_plc_execution_time__5[[#This Row],[Column6]]/logfile_5k_buffer_plc_execution_time__5[[#This Row],[Column2]]*100</f>
        <v>97.265138465615479</v>
      </c>
      <c r="H16" s="1">
        <f>logfile_5k_buffer_plc_execution_time__5[[#This Row],[Column4]]/logfile_5k_buffer_plc_execution_time__5[[#This Row],[Column2]]*100</f>
        <v>2.7348615343845237</v>
      </c>
    </row>
    <row r="17" spans="1:8" x14ac:dyDescent="0.3">
      <c r="A17" s="1" t="s">
        <v>16174</v>
      </c>
      <c r="B17">
        <v>43492</v>
      </c>
      <c r="C17" s="1" t="s">
        <v>5312</v>
      </c>
      <c r="D17">
        <v>557</v>
      </c>
      <c r="E17" s="1" t="s">
        <v>5313</v>
      </c>
      <c r="F17">
        <v>42935</v>
      </c>
      <c r="G17">
        <f>logfile_5k_buffer_plc_execution_time__5[[#This Row],[Column6]]/logfile_5k_buffer_plc_execution_time__5[[#This Row],[Column2]]*100</f>
        <v>98.719304699714897</v>
      </c>
      <c r="H17" s="1">
        <f>logfile_5k_buffer_plc_execution_time__5[[#This Row],[Column4]]/logfile_5k_buffer_plc_execution_time__5[[#This Row],[Column2]]*100</f>
        <v>1.2806953002851098</v>
      </c>
    </row>
    <row r="18" spans="1:8" x14ac:dyDescent="0.3">
      <c r="A18" s="1" t="s">
        <v>16175</v>
      </c>
      <c r="B18">
        <v>71909</v>
      </c>
      <c r="C18" s="1" t="s">
        <v>5312</v>
      </c>
      <c r="D18">
        <v>927</v>
      </c>
      <c r="E18" s="1" t="s">
        <v>5313</v>
      </c>
      <c r="F18">
        <v>70982</v>
      </c>
      <c r="G18">
        <f>logfile_5k_buffer_plc_execution_time__5[[#This Row],[Column6]]/logfile_5k_buffer_plc_execution_time__5[[#This Row],[Column2]]*100</f>
        <v>98.710870683780897</v>
      </c>
      <c r="H18" s="1">
        <f>logfile_5k_buffer_plc_execution_time__5[[#This Row],[Column4]]/logfile_5k_buffer_plc_execution_time__5[[#This Row],[Column2]]*100</f>
        <v>1.2891293162191102</v>
      </c>
    </row>
    <row r="19" spans="1:8" x14ac:dyDescent="0.3">
      <c r="A19" s="1" t="s">
        <v>16176</v>
      </c>
      <c r="B19">
        <v>57096</v>
      </c>
      <c r="C19" s="1" t="s">
        <v>5312</v>
      </c>
      <c r="D19">
        <v>1151</v>
      </c>
      <c r="E19" s="1" t="s">
        <v>5313</v>
      </c>
      <c r="F19">
        <v>55945</v>
      </c>
      <c r="G19">
        <f>logfile_5k_buffer_plc_execution_time__5[[#This Row],[Column6]]/logfile_5k_buffer_plc_execution_time__5[[#This Row],[Column2]]*100</f>
        <v>97.9840969595068</v>
      </c>
      <c r="H19" s="1">
        <f>logfile_5k_buffer_plc_execution_time__5[[#This Row],[Column4]]/logfile_5k_buffer_plc_execution_time__5[[#This Row],[Column2]]*100</f>
        <v>2.0159030404932046</v>
      </c>
    </row>
    <row r="20" spans="1:8" x14ac:dyDescent="0.3">
      <c r="A20" s="1" t="s">
        <v>16177</v>
      </c>
      <c r="B20">
        <v>65890</v>
      </c>
      <c r="C20" s="1" t="s">
        <v>5312</v>
      </c>
      <c r="D20">
        <v>928</v>
      </c>
      <c r="E20" s="1" t="s">
        <v>5313</v>
      </c>
      <c r="F20">
        <v>64962</v>
      </c>
      <c r="G20">
        <f>logfile_5k_buffer_plc_execution_time__5[[#This Row],[Column6]]/logfile_5k_buffer_plc_execution_time__5[[#This Row],[Column2]]*100</f>
        <v>98.591592047351654</v>
      </c>
      <c r="H20" s="1">
        <f>logfile_5k_buffer_plc_execution_time__5[[#This Row],[Column4]]/logfile_5k_buffer_plc_execution_time__5[[#This Row],[Column2]]*100</f>
        <v>1.4084079526483533</v>
      </c>
    </row>
    <row r="21" spans="1:8" x14ac:dyDescent="0.3">
      <c r="A21" s="1" t="s">
        <v>16178</v>
      </c>
      <c r="B21">
        <v>62788</v>
      </c>
      <c r="C21" s="1" t="s">
        <v>5312</v>
      </c>
      <c r="D21">
        <v>918</v>
      </c>
      <c r="E21" s="1" t="s">
        <v>5313</v>
      </c>
      <c r="F21">
        <v>61870</v>
      </c>
      <c r="G21">
        <f>logfile_5k_buffer_plc_execution_time__5[[#This Row],[Column6]]/logfile_5k_buffer_plc_execution_time__5[[#This Row],[Column2]]*100</f>
        <v>98.537937185449451</v>
      </c>
      <c r="H21" s="1">
        <f>logfile_5k_buffer_plc_execution_time__5[[#This Row],[Column4]]/logfile_5k_buffer_plc_execution_time__5[[#This Row],[Column2]]*100</f>
        <v>1.462062814550551</v>
      </c>
    </row>
    <row r="22" spans="1:8" x14ac:dyDescent="0.3">
      <c r="A22" s="1" t="s">
        <v>16179</v>
      </c>
      <c r="B22">
        <v>44587</v>
      </c>
      <c r="C22" s="1" t="s">
        <v>5312</v>
      </c>
      <c r="D22">
        <v>715</v>
      </c>
      <c r="E22" s="1" t="s">
        <v>5313</v>
      </c>
      <c r="F22">
        <v>43872</v>
      </c>
      <c r="G22">
        <f>logfile_5k_buffer_plc_execution_time__5[[#This Row],[Column6]]/logfile_5k_buffer_plc_execution_time__5[[#This Row],[Column2]]*100</f>
        <v>98.396393567631819</v>
      </c>
      <c r="H22" s="1">
        <f>logfile_5k_buffer_plc_execution_time__5[[#This Row],[Column4]]/logfile_5k_buffer_plc_execution_time__5[[#This Row],[Column2]]*100</f>
        <v>1.6036064323681791</v>
      </c>
    </row>
    <row r="23" spans="1:8" x14ac:dyDescent="0.3">
      <c r="A23" s="1" t="s">
        <v>16180</v>
      </c>
      <c r="B23">
        <v>38512</v>
      </c>
      <c r="C23" s="1" t="s">
        <v>5312</v>
      </c>
      <c r="D23">
        <v>665</v>
      </c>
      <c r="E23" s="1" t="s">
        <v>5313</v>
      </c>
      <c r="F23">
        <v>37847</v>
      </c>
      <c r="G23">
        <f>logfile_5k_buffer_plc_execution_time__5[[#This Row],[Column6]]/logfile_5k_buffer_plc_execution_time__5[[#This Row],[Column2]]*100</f>
        <v>98.273265475695894</v>
      </c>
      <c r="H23" s="1">
        <f>logfile_5k_buffer_plc_execution_time__5[[#This Row],[Column4]]/logfile_5k_buffer_plc_execution_time__5[[#This Row],[Column2]]*100</f>
        <v>1.7267345243041128</v>
      </c>
    </row>
    <row r="24" spans="1:8" x14ac:dyDescent="0.3">
      <c r="A24" s="1" t="s">
        <v>16181</v>
      </c>
      <c r="B24">
        <v>33698</v>
      </c>
      <c r="C24" s="1" t="s">
        <v>5312</v>
      </c>
      <c r="D24">
        <v>492</v>
      </c>
      <c r="E24" s="1" t="s">
        <v>5313</v>
      </c>
      <c r="F24">
        <v>33206</v>
      </c>
      <c r="G24">
        <f>logfile_5k_buffer_plc_execution_time__5[[#This Row],[Column6]]/logfile_5k_buffer_plc_execution_time__5[[#This Row],[Column2]]*100</f>
        <v>98.539972698676479</v>
      </c>
      <c r="H24" s="1">
        <f>logfile_5k_buffer_plc_execution_time__5[[#This Row],[Column4]]/logfile_5k_buffer_plc_execution_time__5[[#This Row],[Column2]]*100</f>
        <v>1.4600273013235208</v>
      </c>
    </row>
    <row r="25" spans="1:8" x14ac:dyDescent="0.3">
      <c r="A25" s="1" t="s">
        <v>16182</v>
      </c>
      <c r="B25">
        <v>43781</v>
      </c>
      <c r="C25" s="1" t="s">
        <v>5312</v>
      </c>
      <c r="D25">
        <v>971</v>
      </c>
      <c r="E25" s="1" t="s">
        <v>5313</v>
      </c>
      <c r="F25">
        <v>42810</v>
      </c>
      <c r="G25">
        <f>logfile_5k_buffer_plc_execution_time__5[[#This Row],[Column6]]/logfile_5k_buffer_plc_execution_time__5[[#This Row],[Column2]]*100</f>
        <v>97.782142938717712</v>
      </c>
      <c r="H25" s="1">
        <f>logfile_5k_buffer_plc_execution_time__5[[#This Row],[Column4]]/logfile_5k_buffer_plc_execution_time__5[[#This Row],[Column2]]*100</f>
        <v>2.2178570612822917</v>
      </c>
    </row>
    <row r="26" spans="1:8" x14ac:dyDescent="0.3">
      <c r="A26" s="1" t="s">
        <v>16183</v>
      </c>
      <c r="B26">
        <v>46012</v>
      </c>
      <c r="C26" s="1" t="s">
        <v>5312</v>
      </c>
      <c r="D26">
        <v>1233</v>
      </c>
      <c r="E26" s="1" t="s">
        <v>5313</v>
      </c>
      <c r="F26">
        <v>44779</v>
      </c>
      <c r="G26">
        <f>logfile_5k_buffer_plc_execution_time__5[[#This Row],[Column6]]/logfile_5k_buffer_plc_execution_time__5[[#This Row],[Column2]]*100</f>
        <v>97.320264278883769</v>
      </c>
      <c r="H26" s="1">
        <f>logfile_5k_buffer_plc_execution_time__5[[#This Row],[Column4]]/logfile_5k_buffer_plc_execution_time__5[[#This Row],[Column2]]*100</f>
        <v>2.6797357211162307</v>
      </c>
    </row>
    <row r="27" spans="1:8" x14ac:dyDescent="0.3">
      <c r="A27" s="1" t="s">
        <v>16184</v>
      </c>
      <c r="B27">
        <v>46196</v>
      </c>
      <c r="C27" s="1" t="s">
        <v>5312</v>
      </c>
      <c r="D27">
        <v>983</v>
      </c>
      <c r="E27" s="1" t="s">
        <v>5313</v>
      </c>
      <c r="F27">
        <v>45213</v>
      </c>
      <c r="G27">
        <f>logfile_5k_buffer_plc_execution_time__5[[#This Row],[Column6]]/logfile_5k_buffer_plc_execution_time__5[[#This Row],[Column2]]*100</f>
        <v>97.872110139406004</v>
      </c>
      <c r="H27" s="1">
        <f>logfile_5k_buffer_plc_execution_time__5[[#This Row],[Column4]]/logfile_5k_buffer_plc_execution_time__5[[#This Row],[Column2]]*100</f>
        <v>2.1278898605939909</v>
      </c>
    </row>
    <row r="28" spans="1:8" x14ac:dyDescent="0.3">
      <c r="A28" s="1" t="s">
        <v>16185</v>
      </c>
      <c r="B28">
        <v>40185</v>
      </c>
      <c r="C28" s="1" t="s">
        <v>5312</v>
      </c>
      <c r="D28">
        <v>747</v>
      </c>
      <c r="E28" s="1" t="s">
        <v>5313</v>
      </c>
      <c r="F28">
        <v>39438</v>
      </c>
      <c r="G28">
        <f>logfile_5k_buffer_plc_execution_time__5[[#This Row],[Column6]]/logfile_5k_buffer_plc_execution_time__5[[#This Row],[Column2]]*100</f>
        <v>98.141097424412095</v>
      </c>
      <c r="H28" s="1">
        <f>logfile_5k_buffer_plc_execution_time__5[[#This Row],[Column4]]/logfile_5k_buffer_plc_execution_time__5[[#This Row],[Column2]]*100</f>
        <v>1.8589025755879058</v>
      </c>
    </row>
    <row r="29" spans="1:8" x14ac:dyDescent="0.3">
      <c r="A29" s="1" t="s">
        <v>16186</v>
      </c>
      <c r="B29">
        <v>49968</v>
      </c>
      <c r="C29" s="1" t="s">
        <v>5312</v>
      </c>
      <c r="D29">
        <v>804</v>
      </c>
      <c r="E29" s="1" t="s">
        <v>5313</v>
      </c>
      <c r="F29">
        <v>49164</v>
      </c>
      <c r="G29">
        <f>logfile_5k_buffer_plc_execution_time__5[[#This Row],[Column6]]/logfile_5k_buffer_plc_execution_time__5[[#This Row],[Column2]]*100</f>
        <v>98.390970220941398</v>
      </c>
      <c r="H29" s="1">
        <f>logfile_5k_buffer_plc_execution_time__5[[#This Row],[Column4]]/logfile_5k_buffer_plc_execution_time__5[[#This Row],[Column2]]*100</f>
        <v>1.6090297790585975</v>
      </c>
    </row>
    <row r="30" spans="1:8" x14ac:dyDescent="0.3">
      <c r="A30" s="1" t="s">
        <v>16187</v>
      </c>
      <c r="B30">
        <v>54566</v>
      </c>
      <c r="C30" s="1" t="s">
        <v>5312</v>
      </c>
      <c r="D30">
        <v>749</v>
      </c>
      <c r="E30" s="1" t="s">
        <v>5313</v>
      </c>
      <c r="F30">
        <v>53817</v>
      </c>
      <c r="G30">
        <f>logfile_5k_buffer_plc_execution_time__5[[#This Row],[Column6]]/logfile_5k_buffer_plc_execution_time__5[[#This Row],[Column2]]*100</f>
        <v>98.627350364695971</v>
      </c>
      <c r="H30" s="1">
        <f>logfile_5k_buffer_plc_execution_time__5[[#This Row],[Column4]]/logfile_5k_buffer_plc_execution_time__5[[#This Row],[Column2]]*100</f>
        <v>1.3726496353040356</v>
      </c>
    </row>
    <row r="31" spans="1:8" x14ac:dyDescent="0.3">
      <c r="A31" s="1" t="s">
        <v>16188</v>
      </c>
      <c r="B31">
        <v>49532</v>
      </c>
      <c r="C31" s="1" t="s">
        <v>5312</v>
      </c>
      <c r="D31">
        <v>856</v>
      </c>
      <c r="E31" s="1" t="s">
        <v>5313</v>
      </c>
      <c r="F31">
        <v>48676</v>
      </c>
      <c r="G31">
        <f>logfile_5k_buffer_plc_execution_time__5[[#This Row],[Column6]]/logfile_5k_buffer_plc_execution_time__5[[#This Row],[Column2]]*100</f>
        <v>98.271824275216019</v>
      </c>
      <c r="H31" s="1">
        <f>logfile_5k_buffer_plc_execution_time__5[[#This Row],[Column4]]/logfile_5k_buffer_plc_execution_time__5[[#This Row],[Column2]]*100</f>
        <v>1.7281757247839782</v>
      </c>
    </row>
    <row r="32" spans="1:8" x14ac:dyDescent="0.3">
      <c r="A32" s="1" t="s">
        <v>16189</v>
      </c>
      <c r="B32">
        <v>38339</v>
      </c>
      <c r="C32" s="1" t="s">
        <v>5312</v>
      </c>
      <c r="D32">
        <v>941</v>
      </c>
      <c r="E32" s="1" t="s">
        <v>5313</v>
      </c>
      <c r="F32">
        <v>37398</v>
      </c>
      <c r="G32">
        <f>logfile_5k_buffer_plc_execution_time__5[[#This Row],[Column6]]/logfile_5k_buffer_plc_execution_time__5[[#This Row],[Column2]]*100</f>
        <v>97.54558021857639</v>
      </c>
      <c r="H32" s="1">
        <f>logfile_5k_buffer_plc_execution_time__5[[#This Row],[Column4]]/logfile_5k_buffer_plc_execution_time__5[[#This Row],[Column2]]*100</f>
        <v>2.4544197814236157</v>
      </c>
    </row>
    <row r="33" spans="1:8" x14ac:dyDescent="0.3">
      <c r="A33" s="1" t="s">
        <v>16190</v>
      </c>
      <c r="B33">
        <v>45174</v>
      </c>
      <c r="C33" s="1" t="s">
        <v>5312</v>
      </c>
      <c r="D33">
        <v>867</v>
      </c>
      <c r="E33" s="1" t="s">
        <v>5313</v>
      </c>
      <c r="F33">
        <v>44307</v>
      </c>
      <c r="G33">
        <f>logfile_5k_buffer_plc_execution_time__5[[#This Row],[Column6]]/logfile_5k_buffer_plc_execution_time__5[[#This Row],[Column2]]*100</f>
        <v>98.08075441625715</v>
      </c>
      <c r="H33" s="1">
        <f>logfile_5k_buffer_plc_execution_time__5[[#This Row],[Column4]]/logfile_5k_buffer_plc_execution_time__5[[#This Row],[Column2]]*100</f>
        <v>1.919245583742861</v>
      </c>
    </row>
    <row r="34" spans="1:8" x14ac:dyDescent="0.3">
      <c r="A34" s="1" t="s">
        <v>16191</v>
      </c>
      <c r="B34">
        <v>41998</v>
      </c>
      <c r="C34" s="1" t="s">
        <v>5312</v>
      </c>
      <c r="D34">
        <v>1088</v>
      </c>
      <c r="E34" s="1" t="s">
        <v>5313</v>
      </c>
      <c r="F34">
        <v>40910</v>
      </c>
      <c r="G34">
        <f>logfile_5k_buffer_plc_execution_time__5[[#This Row],[Column6]]/logfile_5k_buffer_plc_execution_time__5[[#This Row],[Column2]]*100</f>
        <v>97.409400447640365</v>
      </c>
      <c r="H34" s="1">
        <f>logfile_5k_buffer_plc_execution_time__5[[#This Row],[Column4]]/logfile_5k_buffer_plc_execution_time__5[[#This Row],[Column2]]*100</f>
        <v>2.5905995523596363</v>
      </c>
    </row>
    <row r="35" spans="1:8" x14ac:dyDescent="0.3">
      <c r="A35" s="1" t="s">
        <v>16192</v>
      </c>
      <c r="B35">
        <v>39331</v>
      </c>
      <c r="C35" s="1" t="s">
        <v>5312</v>
      </c>
      <c r="D35">
        <v>770</v>
      </c>
      <c r="E35" s="1" t="s">
        <v>5313</v>
      </c>
      <c r="F35">
        <v>38561</v>
      </c>
      <c r="G35">
        <f>logfile_5k_buffer_plc_execution_time__5[[#This Row],[Column6]]/logfile_5k_buffer_plc_execution_time__5[[#This Row],[Column2]]*100</f>
        <v>98.042256744044138</v>
      </c>
      <c r="H35" s="1">
        <f>logfile_5k_buffer_plc_execution_time__5[[#This Row],[Column4]]/logfile_5k_buffer_plc_execution_time__5[[#This Row],[Column2]]*100</f>
        <v>1.9577432559558616</v>
      </c>
    </row>
    <row r="36" spans="1:8" x14ac:dyDescent="0.3">
      <c r="A36" s="1" t="s">
        <v>16193</v>
      </c>
      <c r="B36">
        <v>49411</v>
      </c>
      <c r="C36" s="1" t="s">
        <v>5312</v>
      </c>
      <c r="D36">
        <v>761</v>
      </c>
      <c r="E36" s="1" t="s">
        <v>5313</v>
      </c>
      <c r="F36">
        <v>48650</v>
      </c>
      <c r="G36">
        <f>logfile_5k_buffer_plc_execution_time__5[[#This Row],[Column6]]/logfile_5k_buffer_plc_execution_time__5[[#This Row],[Column2]]*100</f>
        <v>98.459857116836332</v>
      </c>
      <c r="H36" s="1">
        <f>logfile_5k_buffer_plc_execution_time__5[[#This Row],[Column4]]/logfile_5k_buffer_plc_execution_time__5[[#This Row],[Column2]]*100</f>
        <v>1.5401428831636679</v>
      </c>
    </row>
    <row r="37" spans="1:8" x14ac:dyDescent="0.3">
      <c r="A37" s="1" t="s">
        <v>16194</v>
      </c>
      <c r="B37">
        <v>64668</v>
      </c>
      <c r="C37" s="1" t="s">
        <v>5312</v>
      </c>
      <c r="D37">
        <v>967</v>
      </c>
      <c r="E37" s="1" t="s">
        <v>5313</v>
      </c>
      <c r="F37">
        <v>63701</v>
      </c>
      <c r="G37">
        <f>logfile_5k_buffer_plc_execution_time__5[[#This Row],[Column6]]/logfile_5k_buffer_plc_execution_time__5[[#This Row],[Column2]]*100</f>
        <v>98.504670006803991</v>
      </c>
      <c r="H37" s="1">
        <f>logfile_5k_buffer_plc_execution_time__5[[#This Row],[Column4]]/logfile_5k_buffer_plc_execution_time__5[[#This Row],[Column2]]*100</f>
        <v>1.4953299931960164</v>
      </c>
    </row>
    <row r="38" spans="1:8" x14ac:dyDescent="0.3">
      <c r="A38" s="1" t="s">
        <v>16195</v>
      </c>
      <c r="B38">
        <v>45143</v>
      </c>
      <c r="C38" s="1" t="s">
        <v>5312</v>
      </c>
      <c r="D38">
        <v>1322</v>
      </c>
      <c r="E38" s="1" t="s">
        <v>5313</v>
      </c>
      <c r="F38">
        <v>43821</v>
      </c>
      <c r="G38">
        <f>logfile_5k_buffer_plc_execution_time__5[[#This Row],[Column6]]/logfile_5k_buffer_plc_execution_time__5[[#This Row],[Column2]]*100</f>
        <v>97.071528254657423</v>
      </c>
      <c r="H38" s="1">
        <f>logfile_5k_buffer_plc_execution_time__5[[#This Row],[Column4]]/logfile_5k_buffer_plc_execution_time__5[[#This Row],[Column2]]*100</f>
        <v>2.9284717453425779</v>
      </c>
    </row>
    <row r="39" spans="1:8" x14ac:dyDescent="0.3">
      <c r="A39" s="1" t="s">
        <v>16196</v>
      </c>
      <c r="B39">
        <v>49974</v>
      </c>
      <c r="C39" s="1" t="s">
        <v>5312</v>
      </c>
      <c r="D39">
        <v>1311</v>
      </c>
      <c r="E39" s="1" t="s">
        <v>5313</v>
      </c>
      <c r="F39">
        <v>48663</v>
      </c>
      <c r="G39">
        <f>logfile_5k_buffer_plc_execution_time__5[[#This Row],[Column6]]/logfile_5k_buffer_plc_execution_time__5[[#This Row],[Column2]]*100</f>
        <v>97.37663585064233</v>
      </c>
      <c r="H39" s="1">
        <f>logfile_5k_buffer_plc_execution_time__5[[#This Row],[Column4]]/logfile_5k_buffer_plc_execution_time__5[[#This Row],[Column2]]*100</f>
        <v>2.6233641493576663</v>
      </c>
    </row>
    <row r="40" spans="1:8" x14ac:dyDescent="0.3">
      <c r="A40" s="1" t="s">
        <v>16197</v>
      </c>
      <c r="B40">
        <v>55373</v>
      </c>
      <c r="C40" s="1" t="s">
        <v>5312</v>
      </c>
      <c r="D40">
        <v>1037</v>
      </c>
      <c r="E40" s="1" t="s">
        <v>5313</v>
      </c>
      <c r="F40">
        <v>54336</v>
      </c>
      <c r="G40">
        <f>logfile_5k_buffer_plc_execution_time__5[[#This Row],[Column6]]/logfile_5k_buffer_plc_execution_time__5[[#This Row],[Column2]]*100</f>
        <v>98.127246130785764</v>
      </c>
      <c r="H40" s="1">
        <f>logfile_5k_buffer_plc_execution_time__5[[#This Row],[Column4]]/logfile_5k_buffer_plc_execution_time__5[[#This Row],[Column2]]*100</f>
        <v>1.872753869214238</v>
      </c>
    </row>
    <row r="41" spans="1:8" x14ac:dyDescent="0.3">
      <c r="A41" s="1" t="s">
        <v>16198</v>
      </c>
      <c r="B41">
        <v>48699</v>
      </c>
      <c r="C41" s="1" t="s">
        <v>5312</v>
      </c>
      <c r="D41">
        <v>1019</v>
      </c>
      <c r="E41" s="1" t="s">
        <v>5313</v>
      </c>
      <c r="F41">
        <v>47680</v>
      </c>
      <c r="G41">
        <f>logfile_5k_buffer_plc_execution_time__5[[#This Row],[Column6]]/logfile_5k_buffer_plc_execution_time__5[[#This Row],[Column2]]*100</f>
        <v>97.907554569909024</v>
      </c>
      <c r="H41" s="1">
        <f>logfile_5k_buffer_plc_execution_time__5[[#This Row],[Column4]]/logfile_5k_buffer_plc_execution_time__5[[#This Row],[Column2]]*100</f>
        <v>2.092445430090967</v>
      </c>
    </row>
    <row r="42" spans="1:8" x14ac:dyDescent="0.3">
      <c r="A42" s="1" t="s">
        <v>16199</v>
      </c>
      <c r="B42">
        <v>57149</v>
      </c>
      <c r="C42" s="1" t="s">
        <v>5312</v>
      </c>
      <c r="D42">
        <v>325</v>
      </c>
      <c r="E42" s="1" t="s">
        <v>5313</v>
      </c>
      <c r="F42">
        <v>56824</v>
      </c>
      <c r="G42">
        <f>logfile_5k_buffer_plc_execution_time__5[[#This Row],[Column6]]/logfile_5k_buffer_plc_execution_time__5[[#This Row],[Column2]]*100</f>
        <v>99.43131113405309</v>
      </c>
      <c r="H42" s="1">
        <f>logfile_5k_buffer_plc_execution_time__5[[#This Row],[Column4]]/logfile_5k_buffer_plc_execution_time__5[[#This Row],[Column2]]*100</f>
        <v>0.5686888659469107</v>
      </c>
    </row>
    <row r="43" spans="1:8" x14ac:dyDescent="0.3">
      <c r="A43" s="1" t="s">
        <v>16200</v>
      </c>
      <c r="B43">
        <v>49269</v>
      </c>
      <c r="C43" s="1" t="s">
        <v>5312</v>
      </c>
      <c r="D43">
        <v>310</v>
      </c>
      <c r="E43" s="1" t="s">
        <v>5313</v>
      </c>
      <c r="F43">
        <v>48959</v>
      </c>
      <c r="G43">
        <f>logfile_5k_buffer_plc_execution_time__5[[#This Row],[Column6]]/logfile_5k_buffer_plc_execution_time__5[[#This Row],[Column2]]*100</f>
        <v>99.370801112261262</v>
      </c>
      <c r="H43" s="1">
        <f>logfile_5k_buffer_plc_execution_time__5[[#This Row],[Column4]]/logfile_5k_buffer_plc_execution_time__5[[#This Row],[Column2]]*100</f>
        <v>0.62919888773874044</v>
      </c>
    </row>
    <row r="44" spans="1:8" x14ac:dyDescent="0.3">
      <c r="A44" s="1" t="s">
        <v>16201</v>
      </c>
      <c r="B44">
        <v>63451</v>
      </c>
      <c r="C44" s="1" t="s">
        <v>5312</v>
      </c>
      <c r="D44">
        <v>1089</v>
      </c>
      <c r="E44" s="1" t="s">
        <v>5313</v>
      </c>
      <c r="F44">
        <v>62362</v>
      </c>
      <c r="G44">
        <f>logfile_5k_buffer_plc_execution_time__5[[#This Row],[Column6]]/logfile_5k_buffer_plc_execution_time__5[[#This Row],[Column2]]*100</f>
        <v>98.283714992671506</v>
      </c>
      <c r="H44" s="1">
        <f>logfile_5k_buffer_plc_execution_time__5[[#This Row],[Column4]]/logfile_5k_buffer_plc_execution_time__5[[#This Row],[Column2]]*100</f>
        <v>1.7162850073284897</v>
      </c>
    </row>
    <row r="45" spans="1:8" x14ac:dyDescent="0.3">
      <c r="A45" s="1" t="s">
        <v>16202</v>
      </c>
      <c r="B45">
        <v>44536</v>
      </c>
      <c r="C45" s="1" t="s">
        <v>5312</v>
      </c>
      <c r="D45">
        <v>1041</v>
      </c>
      <c r="E45" s="1" t="s">
        <v>5313</v>
      </c>
      <c r="F45">
        <v>43495</v>
      </c>
      <c r="G45">
        <f>logfile_5k_buffer_plc_execution_time__5[[#This Row],[Column6]]/logfile_5k_buffer_plc_execution_time__5[[#This Row],[Column2]]*100</f>
        <v>97.662565115861327</v>
      </c>
      <c r="H45" s="1">
        <f>logfile_5k_buffer_plc_execution_time__5[[#This Row],[Column4]]/logfile_5k_buffer_plc_execution_time__5[[#This Row],[Column2]]*100</f>
        <v>2.3374348841386743</v>
      </c>
    </row>
    <row r="46" spans="1:8" x14ac:dyDescent="0.3">
      <c r="A46" s="1" t="s">
        <v>16203</v>
      </c>
      <c r="B46">
        <v>46533</v>
      </c>
      <c r="C46" s="1" t="s">
        <v>5312</v>
      </c>
      <c r="D46">
        <v>1324</v>
      </c>
      <c r="E46" s="1" t="s">
        <v>5313</v>
      </c>
      <c r="F46">
        <v>45209</v>
      </c>
      <c r="G46">
        <f>logfile_5k_buffer_plc_execution_time__5[[#This Row],[Column6]]/logfile_5k_buffer_plc_execution_time__5[[#This Row],[Column2]]*100</f>
        <v>97.154707411944202</v>
      </c>
      <c r="H46" s="1">
        <f>logfile_5k_buffer_plc_execution_time__5[[#This Row],[Column4]]/logfile_5k_buffer_plc_execution_time__5[[#This Row],[Column2]]*100</f>
        <v>2.8452925880557882</v>
      </c>
    </row>
    <row r="47" spans="1:8" x14ac:dyDescent="0.3">
      <c r="A47" s="1" t="s">
        <v>16204</v>
      </c>
      <c r="B47">
        <v>56924</v>
      </c>
      <c r="C47" s="1" t="s">
        <v>5312</v>
      </c>
      <c r="D47">
        <v>1008</v>
      </c>
      <c r="E47" s="1" t="s">
        <v>5313</v>
      </c>
      <c r="F47">
        <v>55916</v>
      </c>
      <c r="G47">
        <f>logfile_5k_buffer_plc_execution_time__5[[#This Row],[Column6]]/logfile_5k_buffer_plc_execution_time__5[[#This Row],[Column2]]*100</f>
        <v>98.229217904574512</v>
      </c>
      <c r="H47" s="1">
        <f>logfile_5k_buffer_plc_execution_time__5[[#This Row],[Column4]]/logfile_5k_buffer_plc_execution_time__5[[#This Row],[Column2]]*100</f>
        <v>1.7707820954254796</v>
      </c>
    </row>
    <row r="48" spans="1:8" x14ac:dyDescent="0.3">
      <c r="A48" s="1" t="s">
        <v>16205</v>
      </c>
      <c r="B48">
        <v>47151</v>
      </c>
      <c r="C48" s="1" t="s">
        <v>5312</v>
      </c>
      <c r="D48">
        <v>1243</v>
      </c>
      <c r="E48" s="1" t="s">
        <v>5313</v>
      </c>
      <c r="F48">
        <v>45908</v>
      </c>
      <c r="G48">
        <f>logfile_5k_buffer_plc_execution_time__5[[#This Row],[Column6]]/logfile_5k_buffer_plc_execution_time__5[[#This Row],[Column2]]*100</f>
        <v>97.363788678925161</v>
      </c>
      <c r="H48" s="1">
        <f>logfile_5k_buffer_plc_execution_time__5[[#This Row],[Column4]]/logfile_5k_buffer_plc_execution_time__5[[#This Row],[Column2]]*100</f>
        <v>2.6362113210748448</v>
      </c>
    </row>
    <row r="49" spans="1:8" x14ac:dyDescent="0.3">
      <c r="A49" s="1" t="s">
        <v>16206</v>
      </c>
      <c r="B49">
        <v>44055</v>
      </c>
      <c r="C49" s="1" t="s">
        <v>5312</v>
      </c>
      <c r="D49">
        <v>1935</v>
      </c>
      <c r="E49" s="1" t="s">
        <v>5313</v>
      </c>
      <c r="F49">
        <v>42120</v>
      </c>
      <c r="G49">
        <f>logfile_5k_buffer_plc_execution_time__5[[#This Row],[Column6]]/logfile_5k_buffer_plc_execution_time__5[[#This Row],[Column2]]*100</f>
        <v>95.607763023493362</v>
      </c>
      <c r="H49" s="1">
        <f>logfile_5k_buffer_plc_execution_time__5[[#This Row],[Column4]]/logfile_5k_buffer_plc_execution_time__5[[#This Row],[Column2]]*100</f>
        <v>4.3922369765066396</v>
      </c>
    </row>
    <row r="50" spans="1:8" x14ac:dyDescent="0.3">
      <c r="A50" s="1" t="s">
        <v>16207</v>
      </c>
      <c r="B50">
        <v>68470</v>
      </c>
      <c r="C50" s="1" t="s">
        <v>5312</v>
      </c>
      <c r="D50">
        <v>1098</v>
      </c>
      <c r="E50" s="1" t="s">
        <v>5313</v>
      </c>
      <c r="F50">
        <v>67372</v>
      </c>
      <c r="G50">
        <f>logfile_5k_buffer_plc_execution_time__5[[#This Row],[Column6]]/logfile_5k_buffer_plc_execution_time__5[[#This Row],[Column2]]*100</f>
        <v>98.396377975755797</v>
      </c>
      <c r="H50" s="1">
        <f>logfile_5k_buffer_plc_execution_time__5[[#This Row],[Column4]]/logfile_5k_buffer_plc_execution_time__5[[#This Row],[Column2]]*100</f>
        <v>1.6036220242441945</v>
      </c>
    </row>
    <row r="51" spans="1:8" x14ac:dyDescent="0.3">
      <c r="A51" s="1" t="s">
        <v>16208</v>
      </c>
      <c r="B51">
        <v>41930</v>
      </c>
      <c r="C51" s="1" t="s">
        <v>5312</v>
      </c>
      <c r="D51">
        <v>978</v>
      </c>
      <c r="E51" s="1" t="s">
        <v>5313</v>
      </c>
      <c r="F51">
        <v>40952</v>
      </c>
      <c r="G51">
        <f>logfile_5k_buffer_plc_execution_time__5[[#This Row],[Column6]]/logfile_5k_buffer_plc_execution_time__5[[#This Row],[Column2]]*100</f>
        <v>97.667541139995222</v>
      </c>
      <c r="H51" s="1">
        <f>logfile_5k_buffer_plc_execution_time__5[[#This Row],[Column4]]/logfile_5k_buffer_plc_execution_time__5[[#This Row],[Column2]]*100</f>
        <v>2.33245886000477</v>
      </c>
    </row>
    <row r="52" spans="1:8" x14ac:dyDescent="0.3">
      <c r="A52" s="1" t="s">
        <v>16209</v>
      </c>
      <c r="B52">
        <v>42672</v>
      </c>
      <c r="C52" s="1" t="s">
        <v>5312</v>
      </c>
      <c r="D52">
        <v>1061</v>
      </c>
      <c r="E52" s="1" t="s">
        <v>5313</v>
      </c>
      <c r="F52">
        <v>41611</v>
      </c>
      <c r="G52">
        <f>logfile_5k_buffer_plc_execution_time__5[[#This Row],[Column6]]/logfile_5k_buffer_plc_execution_time__5[[#This Row],[Column2]]*100</f>
        <v>97.513592050993623</v>
      </c>
      <c r="H52" s="1">
        <f>logfile_5k_buffer_plc_execution_time__5[[#This Row],[Column4]]/logfile_5k_buffer_plc_execution_time__5[[#This Row],[Column2]]*100</f>
        <v>2.4864079490063742</v>
      </c>
    </row>
    <row r="53" spans="1:8" x14ac:dyDescent="0.3">
      <c r="A53" s="1" t="s">
        <v>16210</v>
      </c>
      <c r="B53">
        <v>47435</v>
      </c>
      <c r="C53" s="1" t="s">
        <v>5312</v>
      </c>
      <c r="D53">
        <v>849</v>
      </c>
      <c r="E53" s="1" t="s">
        <v>5313</v>
      </c>
      <c r="F53">
        <v>46586</v>
      </c>
      <c r="G53">
        <f>logfile_5k_buffer_plc_execution_time__5[[#This Row],[Column6]]/logfile_5k_buffer_plc_execution_time__5[[#This Row],[Column2]]*100</f>
        <v>98.210182354801319</v>
      </c>
      <c r="H53" s="1">
        <f>logfile_5k_buffer_plc_execution_time__5[[#This Row],[Column4]]/logfile_5k_buffer_plc_execution_time__5[[#This Row],[Column2]]*100</f>
        <v>1.7898176451986929</v>
      </c>
    </row>
    <row r="54" spans="1:8" x14ac:dyDescent="0.3">
      <c r="A54" s="1" t="s">
        <v>16211</v>
      </c>
      <c r="B54">
        <v>81110</v>
      </c>
      <c r="C54" s="1" t="s">
        <v>5312</v>
      </c>
      <c r="D54">
        <v>1309</v>
      </c>
      <c r="E54" s="1" t="s">
        <v>5313</v>
      </c>
      <c r="F54">
        <v>79801</v>
      </c>
      <c r="G54">
        <f>logfile_5k_buffer_plc_execution_time__5[[#This Row],[Column6]]/logfile_5k_buffer_plc_execution_time__5[[#This Row],[Column2]]*100</f>
        <v>98.386142275921586</v>
      </c>
      <c r="H54" s="1">
        <f>logfile_5k_buffer_plc_execution_time__5[[#This Row],[Column4]]/logfile_5k_buffer_plc_execution_time__5[[#This Row],[Column2]]*100</f>
        <v>1.613857724078412</v>
      </c>
    </row>
    <row r="55" spans="1:8" x14ac:dyDescent="0.3">
      <c r="A55" s="1" t="s">
        <v>16212</v>
      </c>
      <c r="B55">
        <v>45624</v>
      </c>
      <c r="C55" s="1" t="s">
        <v>5312</v>
      </c>
      <c r="D55">
        <v>339</v>
      </c>
      <c r="E55" s="1" t="s">
        <v>5313</v>
      </c>
      <c r="F55">
        <v>45285</v>
      </c>
      <c r="G55">
        <f>logfile_5k_buffer_plc_execution_time__5[[#This Row],[Column6]]/logfile_5k_buffer_plc_execution_time__5[[#This Row],[Column2]]*100</f>
        <v>99.256970015781164</v>
      </c>
      <c r="H55" s="1">
        <f>logfile_5k_buffer_plc_execution_time__5[[#This Row],[Column4]]/logfile_5k_buffer_plc_execution_time__5[[#This Row],[Column2]]*100</f>
        <v>0.74302998421883226</v>
      </c>
    </row>
    <row r="56" spans="1:8" x14ac:dyDescent="0.3">
      <c r="A56" s="1" t="s">
        <v>16213</v>
      </c>
      <c r="B56">
        <v>43561</v>
      </c>
      <c r="C56" s="1" t="s">
        <v>5312</v>
      </c>
      <c r="D56">
        <v>659</v>
      </c>
      <c r="E56" s="1" t="s">
        <v>5313</v>
      </c>
      <c r="F56">
        <v>42902</v>
      </c>
      <c r="G56">
        <f>logfile_5k_buffer_plc_execution_time__5[[#This Row],[Column6]]/logfile_5k_buffer_plc_execution_time__5[[#This Row],[Column2]]*100</f>
        <v>98.487178898556053</v>
      </c>
      <c r="H56" s="1">
        <f>logfile_5k_buffer_plc_execution_time__5[[#This Row],[Column4]]/logfile_5k_buffer_plc_execution_time__5[[#This Row],[Column2]]*100</f>
        <v>1.5128211014439521</v>
      </c>
    </row>
    <row r="57" spans="1:8" x14ac:dyDescent="0.3">
      <c r="A57" s="1" t="s">
        <v>16214</v>
      </c>
      <c r="B57">
        <v>75728</v>
      </c>
      <c r="C57" s="1" t="s">
        <v>5312</v>
      </c>
      <c r="D57">
        <v>1387</v>
      </c>
      <c r="E57" s="1" t="s">
        <v>5313</v>
      </c>
      <c r="F57">
        <v>74341</v>
      </c>
      <c r="G57">
        <f>logfile_5k_buffer_plc_execution_time__5[[#This Row],[Column6]]/logfile_5k_buffer_plc_execution_time__5[[#This Row],[Column2]]*100</f>
        <v>98.168444960912737</v>
      </c>
      <c r="H57" s="1">
        <f>logfile_5k_buffer_plc_execution_time__5[[#This Row],[Column4]]/logfile_5k_buffer_plc_execution_time__5[[#This Row],[Column2]]*100</f>
        <v>1.8315550390872599</v>
      </c>
    </row>
    <row r="58" spans="1:8" x14ac:dyDescent="0.3">
      <c r="A58" s="1" t="s">
        <v>16215</v>
      </c>
      <c r="B58">
        <v>45793</v>
      </c>
      <c r="C58" s="1" t="s">
        <v>5312</v>
      </c>
      <c r="D58">
        <v>951</v>
      </c>
      <c r="E58" s="1" t="s">
        <v>5313</v>
      </c>
      <c r="F58">
        <v>44842</v>
      </c>
      <c r="G58">
        <f>logfile_5k_buffer_plc_execution_time__5[[#This Row],[Column6]]/logfile_5k_buffer_plc_execution_time__5[[#This Row],[Column2]]*100</f>
        <v>97.923263380866061</v>
      </c>
      <c r="H58" s="1">
        <f>logfile_5k_buffer_plc_execution_time__5[[#This Row],[Column4]]/logfile_5k_buffer_plc_execution_time__5[[#This Row],[Column2]]*100</f>
        <v>2.0767366191339285</v>
      </c>
    </row>
    <row r="59" spans="1:8" x14ac:dyDescent="0.3">
      <c r="A59" s="1" t="s">
        <v>16216</v>
      </c>
      <c r="B59">
        <v>62421</v>
      </c>
      <c r="C59" s="1" t="s">
        <v>5312</v>
      </c>
      <c r="D59">
        <v>2062</v>
      </c>
      <c r="E59" s="1" t="s">
        <v>5313</v>
      </c>
      <c r="F59">
        <v>60359</v>
      </c>
      <c r="G59">
        <f>logfile_5k_buffer_plc_execution_time__5[[#This Row],[Column6]]/logfile_5k_buffer_plc_execution_time__5[[#This Row],[Column2]]*100</f>
        <v>96.69662453341023</v>
      </c>
      <c r="H59" s="1">
        <f>logfile_5k_buffer_plc_execution_time__5[[#This Row],[Column4]]/logfile_5k_buffer_plc_execution_time__5[[#This Row],[Column2]]*100</f>
        <v>3.3033754665897694</v>
      </c>
    </row>
    <row r="60" spans="1:8" x14ac:dyDescent="0.3">
      <c r="A60" s="1" t="s">
        <v>16217</v>
      </c>
      <c r="B60">
        <v>64529</v>
      </c>
      <c r="C60" s="1" t="s">
        <v>5312</v>
      </c>
      <c r="D60">
        <v>2042</v>
      </c>
      <c r="E60" s="1" t="s">
        <v>5313</v>
      </c>
      <c r="F60">
        <v>62487</v>
      </c>
      <c r="G60">
        <f>logfile_5k_buffer_plc_execution_time__5[[#This Row],[Column6]]/logfile_5k_buffer_plc_execution_time__5[[#This Row],[Column2]]*100</f>
        <v>96.83553131150336</v>
      </c>
      <c r="H60" s="1">
        <f>logfile_5k_buffer_plc_execution_time__5[[#This Row],[Column4]]/logfile_5k_buffer_plc_execution_time__5[[#This Row],[Column2]]*100</f>
        <v>3.1644686884966453</v>
      </c>
    </row>
    <row r="61" spans="1:8" x14ac:dyDescent="0.3">
      <c r="A61" s="1" t="s">
        <v>16218</v>
      </c>
      <c r="B61">
        <v>43022</v>
      </c>
      <c r="C61" s="1" t="s">
        <v>5312</v>
      </c>
      <c r="D61">
        <v>618</v>
      </c>
      <c r="E61" s="1" t="s">
        <v>5313</v>
      </c>
      <c r="F61">
        <v>42404</v>
      </c>
      <c r="G61">
        <f>logfile_5k_buffer_plc_execution_time__5[[#This Row],[Column6]]/logfile_5k_buffer_plc_execution_time__5[[#This Row],[Column2]]*100</f>
        <v>98.563525638045647</v>
      </c>
      <c r="H61" s="1">
        <f>logfile_5k_buffer_plc_execution_time__5[[#This Row],[Column4]]/logfile_5k_buffer_plc_execution_time__5[[#This Row],[Column2]]*100</f>
        <v>1.436474361954349</v>
      </c>
    </row>
    <row r="62" spans="1:8" x14ac:dyDescent="0.3">
      <c r="A62" s="1" t="s">
        <v>16219</v>
      </c>
      <c r="B62">
        <v>36136</v>
      </c>
      <c r="C62" s="1" t="s">
        <v>5312</v>
      </c>
      <c r="D62">
        <v>772</v>
      </c>
      <c r="E62" s="1" t="s">
        <v>5313</v>
      </c>
      <c r="F62">
        <v>35364</v>
      </c>
      <c r="G62">
        <f>logfile_5k_buffer_plc_execution_time__5[[#This Row],[Column6]]/logfile_5k_buffer_plc_execution_time__5[[#This Row],[Column2]]*100</f>
        <v>97.863626300642011</v>
      </c>
      <c r="H62" s="1">
        <f>logfile_5k_buffer_plc_execution_time__5[[#This Row],[Column4]]/logfile_5k_buffer_plc_execution_time__5[[#This Row],[Column2]]*100</f>
        <v>2.1363736993579812</v>
      </c>
    </row>
    <row r="63" spans="1:8" x14ac:dyDescent="0.3">
      <c r="A63" s="1" t="s">
        <v>16220</v>
      </c>
      <c r="B63">
        <v>45985</v>
      </c>
      <c r="C63" s="1" t="s">
        <v>5312</v>
      </c>
      <c r="D63">
        <v>1858</v>
      </c>
      <c r="E63" s="1" t="s">
        <v>5313</v>
      </c>
      <c r="F63">
        <v>44127</v>
      </c>
      <c r="G63">
        <f>logfile_5k_buffer_plc_execution_time__5[[#This Row],[Column6]]/logfile_5k_buffer_plc_execution_time__5[[#This Row],[Column2]]*100</f>
        <v>95.959552027835159</v>
      </c>
      <c r="H63" s="1">
        <f>logfile_5k_buffer_plc_execution_time__5[[#This Row],[Column4]]/logfile_5k_buffer_plc_execution_time__5[[#This Row],[Column2]]*100</f>
        <v>4.040447972164837</v>
      </c>
    </row>
    <row r="64" spans="1:8" x14ac:dyDescent="0.3">
      <c r="A64" s="1" t="s">
        <v>16221</v>
      </c>
      <c r="B64">
        <v>44212</v>
      </c>
      <c r="C64" s="1" t="s">
        <v>5312</v>
      </c>
      <c r="D64">
        <v>288</v>
      </c>
      <c r="E64" s="1" t="s">
        <v>5313</v>
      </c>
      <c r="F64">
        <v>43924</v>
      </c>
      <c r="G64">
        <f>logfile_5k_buffer_plc_execution_time__5[[#This Row],[Column6]]/logfile_5k_buffer_plc_execution_time__5[[#This Row],[Column2]]*100</f>
        <v>99.348593142133353</v>
      </c>
      <c r="H64" s="1">
        <f>logfile_5k_buffer_plc_execution_time__5[[#This Row],[Column4]]/logfile_5k_buffer_plc_execution_time__5[[#This Row],[Column2]]*100</f>
        <v>0.65140685786664254</v>
      </c>
    </row>
    <row r="65" spans="1:8" x14ac:dyDescent="0.3">
      <c r="A65" s="1" t="s">
        <v>16222</v>
      </c>
      <c r="B65">
        <v>61464</v>
      </c>
      <c r="C65" s="1" t="s">
        <v>5312</v>
      </c>
      <c r="D65">
        <v>1528</v>
      </c>
      <c r="E65" s="1" t="s">
        <v>5313</v>
      </c>
      <c r="F65">
        <v>59936</v>
      </c>
      <c r="G65">
        <f>logfile_5k_buffer_plc_execution_time__5[[#This Row],[Column6]]/logfile_5k_buffer_plc_execution_time__5[[#This Row],[Column2]]*100</f>
        <v>97.513991930235591</v>
      </c>
      <c r="H65" s="1">
        <f>logfile_5k_buffer_plc_execution_time__5[[#This Row],[Column4]]/logfile_5k_buffer_plc_execution_time__5[[#This Row],[Column2]]*100</f>
        <v>2.4860080697644151</v>
      </c>
    </row>
    <row r="66" spans="1:8" x14ac:dyDescent="0.3">
      <c r="A66" s="1" t="s">
        <v>16223</v>
      </c>
      <c r="B66">
        <v>50002</v>
      </c>
      <c r="C66" s="1" t="s">
        <v>5312</v>
      </c>
      <c r="D66">
        <v>842</v>
      </c>
      <c r="E66" s="1" t="s">
        <v>5313</v>
      </c>
      <c r="F66">
        <v>49160</v>
      </c>
      <c r="G66">
        <f>logfile_5k_buffer_plc_execution_time__5[[#This Row],[Column6]]/logfile_5k_buffer_plc_execution_time__5[[#This Row],[Column2]]*100</f>
        <v>98.316067357305698</v>
      </c>
      <c r="H66" s="1">
        <f>logfile_5k_buffer_plc_execution_time__5[[#This Row],[Column4]]/logfile_5k_buffer_plc_execution_time__5[[#This Row],[Column2]]*100</f>
        <v>1.6839326426942924</v>
      </c>
    </row>
    <row r="67" spans="1:8" x14ac:dyDescent="0.3">
      <c r="A67" s="1" t="s">
        <v>16224</v>
      </c>
      <c r="B67">
        <v>89373</v>
      </c>
      <c r="C67" s="1" t="s">
        <v>5312</v>
      </c>
      <c r="D67">
        <v>1319</v>
      </c>
      <c r="E67" s="1" t="s">
        <v>5313</v>
      </c>
      <c r="F67">
        <v>88054</v>
      </c>
      <c r="G67">
        <f>logfile_5k_buffer_plc_execution_time__5[[#This Row],[Column6]]/logfile_5k_buffer_plc_execution_time__5[[#This Row],[Column2]]*100</f>
        <v>98.524162778467769</v>
      </c>
      <c r="H67" s="1">
        <f>logfile_5k_buffer_plc_execution_time__5[[#This Row],[Column4]]/logfile_5k_buffer_plc_execution_time__5[[#This Row],[Column2]]*100</f>
        <v>1.47583722153223</v>
      </c>
    </row>
    <row r="68" spans="1:8" x14ac:dyDescent="0.3">
      <c r="A68" s="1" t="s">
        <v>16225</v>
      </c>
      <c r="B68">
        <v>67628</v>
      </c>
      <c r="C68" s="1" t="s">
        <v>5312</v>
      </c>
      <c r="D68">
        <v>1208</v>
      </c>
      <c r="E68" s="1" t="s">
        <v>5313</v>
      </c>
      <c r="F68">
        <v>66420</v>
      </c>
      <c r="G68">
        <f>logfile_5k_buffer_plc_execution_time__5[[#This Row],[Column6]]/logfile_5k_buffer_plc_execution_time__5[[#This Row],[Column2]]*100</f>
        <v>98.213757615188982</v>
      </c>
      <c r="H68" s="1">
        <f>logfile_5k_buffer_plc_execution_time__5[[#This Row],[Column4]]/logfile_5k_buffer_plc_execution_time__5[[#This Row],[Column2]]*100</f>
        <v>1.7862423848110252</v>
      </c>
    </row>
    <row r="69" spans="1:8" x14ac:dyDescent="0.3">
      <c r="A69" s="1" t="s">
        <v>16226</v>
      </c>
      <c r="B69">
        <v>46231</v>
      </c>
      <c r="C69" s="1" t="s">
        <v>5312</v>
      </c>
      <c r="D69">
        <v>336</v>
      </c>
      <c r="E69" s="1" t="s">
        <v>5313</v>
      </c>
      <c r="F69">
        <v>45895</v>
      </c>
      <c r="G69">
        <f>logfile_5k_buffer_plc_execution_time__5[[#This Row],[Column6]]/logfile_5k_buffer_plc_execution_time__5[[#This Row],[Column2]]*100</f>
        <v>99.273214942354699</v>
      </c>
      <c r="H69" s="1">
        <f>logfile_5k_buffer_plc_execution_time__5[[#This Row],[Column4]]/logfile_5k_buffer_plc_execution_time__5[[#This Row],[Column2]]*100</f>
        <v>0.72678505764530299</v>
      </c>
    </row>
    <row r="70" spans="1:8" x14ac:dyDescent="0.3">
      <c r="A70" s="1" t="s">
        <v>16227</v>
      </c>
      <c r="B70">
        <v>46268</v>
      </c>
      <c r="C70" s="1" t="s">
        <v>5312</v>
      </c>
      <c r="D70">
        <v>353</v>
      </c>
      <c r="E70" s="1" t="s">
        <v>5313</v>
      </c>
      <c r="F70">
        <v>45915</v>
      </c>
      <c r="G70">
        <f>logfile_5k_buffer_plc_execution_time__5[[#This Row],[Column6]]/logfile_5k_buffer_plc_execution_time__5[[#This Row],[Column2]]*100</f>
        <v>99.237053687213631</v>
      </c>
      <c r="H70" s="1">
        <f>logfile_5k_buffer_plc_execution_time__5[[#This Row],[Column4]]/logfile_5k_buffer_plc_execution_time__5[[#This Row],[Column2]]*100</f>
        <v>0.76294631278637504</v>
      </c>
    </row>
    <row r="71" spans="1:8" x14ac:dyDescent="0.3">
      <c r="A71" s="1" t="s">
        <v>16228</v>
      </c>
      <c r="B71">
        <v>36919</v>
      </c>
      <c r="C71" s="1" t="s">
        <v>5312</v>
      </c>
      <c r="D71">
        <v>359</v>
      </c>
      <c r="E71" s="1" t="s">
        <v>5313</v>
      </c>
      <c r="F71">
        <v>36560</v>
      </c>
      <c r="G71">
        <f>logfile_5k_buffer_plc_execution_time__5[[#This Row],[Column6]]/logfile_5k_buffer_plc_execution_time__5[[#This Row],[Column2]]*100</f>
        <v>99.027600964273148</v>
      </c>
      <c r="H71" s="1">
        <f>logfile_5k_buffer_plc_execution_time__5[[#This Row],[Column4]]/logfile_5k_buffer_plc_execution_time__5[[#This Row],[Column2]]*100</f>
        <v>0.97239903572686159</v>
      </c>
    </row>
    <row r="72" spans="1:8" x14ac:dyDescent="0.3">
      <c r="A72" s="1" t="s">
        <v>16229</v>
      </c>
      <c r="B72">
        <v>66771</v>
      </c>
      <c r="C72" s="1" t="s">
        <v>5312</v>
      </c>
      <c r="D72">
        <v>798</v>
      </c>
      <c r="E72" s="1" t="s">
        <v>5313</v>
      </c>
      <c r="F72">
        <v>65973</v>
      </c>
      <c r="G72">
        <f>logfile_5k_buffer_plc_execution_time__5[[#This Row],[Column6]]/logfile_5k_buffer_plc_execution_time__5[[#This Row],[Column2]]*100</f>
        <v>98.804870377858663</v>
      </c>
      <c r="H72" s="1">
        <f>logfile_5k_buffer_plc_execution_time__5[[#This Row],[Column4]]/logfile_5k_buffer_plc_execution_time__5[[#This Row],[Column2]]*100</f>
        <v>1.1951296221413488</v>
      </c>
    </row>
    <row r="73" spans="1:8" x14ac:dyDescent="0.3">
      <c r="A73" s="1" t="s">
        <v>16230</v>
      </c>
      <c r="B73">
        <v>73538</v>
      </c>
      <c r="C73" s="1" t="s">
        <v>5312</v>
      </c>
      <c r="D73">
        <v>1215</v>
      </c>
      <c r="E73" s="1" t="s">
        <v>5313</v>
      </c>
      <c r="F73">
        <v>72323</v>
      </c>
      <c r="G73">
        <f>logfile_5k_buffer_plc_execution_time__5[[#This Row],[Column6]]/logfile_5k_buffer_plc_execution_time__5[[#This Row],[Column2]]*100</f>
        <v>98.347792977780188</v>
      </c>
      <c r="H73" s="1">
        <f>logfile_5k_buffer_plc_execution_time__5[[#This Row],[Column4]]/logfile_5k_buffer_plc_execution_time__5[[#This Row],[Column2]]*100</f>
        <v>1.6522070222198049</v>
      </c>
    </row>
    <row r="74" spans="1:8" x14ac:dyDescent="0.3">
      <c r="A74" s="1" t="s">
        <v>16231</v>
      </c>
      <c r="B74">
        <v>32766</v>
      </c>
      <c r="C74" s="1" t="s">
        <v>5312</v>
      </c>
      <c r="D74">
        <v>360</v>
      </c>
      <c r="E74" s="1" t="s">
        <v>5313</v>
      </c>
      <c r="F74">
        <v>32406</v>
      </c>
      <c r="G74">
        <f>logfile_5k_buffer_plc_execution_time__5[[#This Row],[Column6]]/logfile_5k_buffer_plc_execution_time__5[[#This Row],[Column2]]*100</f>
        <v>98.901300128181646</v>
      </c>
      <c r="H74" s="1">
        <f>logfile_5k_buffer_plc_execution_time__5[[#This Row],[Column4]]/logfile_5k_buffer_plc_execution_time__5[[#This Row],[Column2]]*100</f>
        <v>1.0986998718183483</v>
      </c>
    </row>
    <row r="75" spans="1:8" x14ac:dyDescent="0.3">
      <c r="A75" s="1" t="s">
        <v>16232</v>
      </c>
      <c r="B75">
        <v>61135</v>
      </c>
      <c r="C75" s="1" t="s">
        <v>5312</v>
      </c>
      <c r="D75">
        <v>804</v>
      </c>
      <c r="E75" s="1" t="s">
        <v>5313</v>
      </c>
      <c r="F75">
        <v>60331</v>
      </c>
      <c r="G75">
        <f>logfile_5k_buffer_plc_execution_time__5[[#This Row],[Column6]]/logfile_5k_buffer_plc_execution_time__5[[#This Row],[Column2]]*100</f>
        <v>98.684877729614783</v>
      </c>
      <c r="H75" s="1">
        <f>logfile_5k_buffer_plc_execution_time__5[[#This Row],[Column4]]/logfile_5k_buffer_plc_execution_time__5[[#This Row],[Column2]]*100</f>
        <v>1.315122270385213</v>
      </c>
    </row>
    <row r="76" spans="1:8" x14ac:dyDescent="0.3">
      <c r="A76" s="1" t="s">
        <v>16233</v>
      </c>
      <c r="B76">
        <v>39002</v>
      </c>
      <c r="C76" s="1" t="s">
        <v>5312</v>
      </c>
      <c r="D76">
        <v>623</v>
      </c>
      <c r="E76" s="1" t="s">
        <v>5313</v>
      </c>
      <c r="F76">
        <v>38379</v>
      </c>
      <c r="G76">
        <f>logfile_5k_buffer_plc_execution_time__5[[#This Row],[Column6]]/logfile_5k_buffer_plc_execution_time__5[[#This Row],[Column2]]*100</f>
        <v>98.402646018152922</v>
      </c>
      <c r="H76" s="1">
        <f>logfile_5k_buffer_plc_execution_time__5[[#This Row],[Column4]]/logfile_5k_buffer_plc_execution_time__5[[#This Row],[Column2]]*100</f>
        <v>1.5973539818470848</v>
      </c>
    </row>
    <row r="77" spans="1:8" x14ac:dyDescent="0.3">
      <c r="A77" s="1" t="s">
        <v>16234</v>
      </c>
      <c r="B77">
        <v>48829</v>
      </c>
      <c r="C77" s="1" t="s">
        <v>5312</v>
      </c>
      <c r="D77">
        <v>1101</v>
      </c>
      <c r="E77" s="1" t="s">
        <v>5313</v>
      </c>
      <c r="F77">
        <v>47728</v>
      </c>
      <c r="G77">
        <f>logfile_5k_buffer_plc_execution_time__5[[#This Row],[Column6]]/logfile_5k_buffer_plc_execution_time__5[[#This Row],[Column2]]*100</f>
        <v>97.745192406152086</v>
      </c>
      <c r="H77" s="1">
        <f>logfile_5k_buffer_plc_execution_time__5[[#This Row],[Column4]]/logfile_5k_buffer_plc_execution_time__5[[#This Row],[Column2]]*100</f>
        <v>2.2548075938479184</v>
      </c>
    </row>
    <row r="78" spans="1:8" x14ac:dyDescent="0.3">
      <c r="A78" s="1" t="s">
        <v>16235</v>
      </c>
      <c r="B78">
        <v>44195</v>
      </c>
      <c r="C78" s="1" t="s">
        <v>5312</v>
      </c>
      <c r="D78">
        <v>1698</v>
      </c>
      <c r="E78" s="1" t="s">
        <v>5313</v>
      </c>
      <c r="F78">
        <v>42497</v>
      </c>
      <c r="G78">
        <f>logfile_5k_buffer_plc_execution_time__5[[#This Row],[Column6]]/logfile_5k_buffer_plc_execution_time__5[[#This Row],[Column2]]*100</f>
        <v>96.157936418146846</v>
      </c>
      <c r="H78" s="1">
        <f>logfile_5k_buffer_plc_execution_time__5[[#This Row],[Column4]]/logfile_5k_buffer_plc_execution_time__5[[#This Row],[Column2]]*100</f>
        <v>3.842063581853151</v>
      </c>
    </row>
    <row r="79" spans="1:8" x14ac:dyDescent="0.3">
      <c r="A79" s="1" t="s">
        <v>16236</v>
      </c>
      <c r="B79">
        <v>48734</v>
      </c>
      <c r="C79" s="1" t="s">
        <v>5312</v>
      </c>
      <c r="D79">
        <v>912</v>
      </c>
      <c r="E79" s="1" t="s">
        <v>5313</v>
      </c>
      <c r="F79">
        <v>47822</v>
      </c>
      <c r="G79">
        <f>logfile_5k_buffer_plc_execution_time__5[[#This Row],[Column6]]/logfile_5k_buffer_plc_execution_time__5[[#This Row],[Column2]]*100</f>
        <v>98.12861657159273</v>
      </c>
      <c r="H79" s="1">
        <f>logfile_5k_buffer_plc_execution_time__5[[#This Row],[Column4]]/logfile_5k_buffer_plc_execution_time__5[[#This Row],[Column2]]*100</f>
        <v>1.8713834284072721</v>
      </c>
    </row>
    <row r="80" spans="1:8" x14ac:dyDescent="0.3">
      <c r="A80" s="1" t="s">
        <v>16237</v>
      </c>
      <c r="B80">
        <v>73081</v>
      </c>
      <c r="C80" s="1" t="s">
        <v>5312</v>
      </c>
      <c r="D80">
        <v>1219</v>
      </c>
      <c r="E80" s="1" t="s">
        <v>5313</v>
      </c>
      <c r="F80">
        <v>71862</v>
      </c>
      <c r="G80">
        <f>logfile_5k_buffer_plc_execution_time__5[[#This Row],[Column6]]/logfile_5k_buffer_plc_execution_time__5[[#This Row],[Column2]]*100</f>
        <v>98.331987794365162</v>
      </c>
      <c r="H80" s="1">
        <f>logfile_5k_buffer_plc_execution_time__5[[#This Row],[Column4]]/logfile_5k_buffer_plc_execution_time__5[[#This Row],[Column2]]*100</f>
        <v>1.6680122056348434</v>
      </c>
    </row>
    <row r="81" spans="1:8" x14ac:dyDescent="0.3">
      <c r="A81" s="1" t="s">
        <v>16238</v>
      </c>
      <c r="B81">
        <v>42399</v>
      </c>
      <c r="C81" s="1" t="s">
        <v>5312</v>
      </c>
      <c r="D81">
        <v>1006</v>
      </c>
      <c r="E81" s="1" t="s">
        <v>5313</v>
      </c>
      <c r="F81">
        <v>41393</v>
      </c>
      <c r="G81">
        <f>logfile_5k_buffer_plc_execution_time__5[[#This Row],[Column6]]/logfile_5k_buffer_plc_execution_time__5[[#This Row],[Column2]]*100</f>
        <v>97.627302530720058</v>
      </c>
      <c r="H81" s="1">
        <f>logfile_5k_buffer_plc_execution_time__5[[#This Row],[Column4]]/logfile_5k_buffer_plc_execution_time__5[[#This Row],[Column2]]*100</f>
        <v>2.3726974692799359</v>
      </c>
    </row>
    <row r="82" spans="1:8" x14ac:dyDescent="0.3">
      <c r="A82" s="1" t="s">
        <v>16239</v>
      </c>
      <c r="B82">
        <v>81004</v>
      </c>
      <c r="C82" s="1" t="s">
        <v>5312</v>
      </c>
      <c r="D82">
        <v>1328</v>
      </c>
      <c r="E82" s="1" t="s">
        <v>5313</v>
      </c>
      <c r="F82">
        <v>79676</v>
      </c>
      <c r="G82">
        <f>logfile_5k_buffer_plc_execution_time__5[[#This Row],[Column6]]/logfile_5k_buffer_plc_execution_time__5[[#This Row],[Column2]]*100</f>
        <v>98.360574786430305</v>
      </c>
      <c r="H82" s="1">
        <f>logfile_5k_buffer_plc_execution_time__5[[#This Row],[Column4]]/logfile_5k_buffer_plc_execution_time__5[[#This Row],[Column2]]*100</f>
        <v>1.6394252135697003</v>
      </c>
    </row>
    <row r="83" spans="1:8" x14ac:dyDescent="0.3">
      <c r="A83" s="1" t="s">
        <v>16240</v>
      </c>
      <c r="B83">
        <v>43097</v>
      </c>
      <c r="C83" s="1" t="s">
        <v>5312</v>
      </c>
      <c r="D83">
        <v>908</v>
      </c>
      <c r="E83" s="1" t="s">
        <v>5313</v>
      </c>
      <c r="F83">
        <v>42189</v>
      </c>
      <c r="G83">
        <f>logfile_5k_buffer_plc_execution_time__5[[#This Row],[Column6]]/logfile_5k_buffer_plc_execution_time__5[[#This Row],[Column2]]*100</f>
        <v>97.893124811471793</v>
      </c>
      <c r="H83" s="1">
        <f>logfile_5k_buffer_plc_execution_time__5[[#This Row],[Column4]]/logfile_5k_buffer_plc_execution_time__5[[#This Row],[Column2]]*100</f>
        <v>2.1068751885282038</v>
      </c>
    </row>
    <row r="84" spans="1:8" x14ac:dyDescent="0.3">
      <c r="A84" s="1" t="s">
        <v>16241</v>
      </c>
      <c r="B84">
        <v>82944</v>
      </c>
      <c r="C84" s="1" t="s">
        <v>5312</v>
      </c>
      <c r="D84">
        <v>1368</v>
      </c>
      <c r="E84" s="1" t="s">
        <v>5313</v>
      </c>
      <c r="F84">
        <v>81576</v>
      </c>
      <c r="G84">
        <f>logfile_5k_buffer_plc_execution_time__5[[#This Row],[Column6]]/logfile_5k_buffer_plc_execution_time__5[[#This Row],[Column2]]*100</f>
        <v>98.350694444444443</v>
      </c>
      <c r="H84" s="1">
        <f>logfile_5k_buffer_plc_execution_time__5[[#This Row],[Column4]]/logfile_5k_buffer_plc_execution_time__5[[#This Row],[Column2]]*100</f>
        <v>1.6493055555555556</v>
      </c>
    </row>
    <row r="85" spans="1:8" x14ac:dyDescent="0.3">
      <c r="A85" s="1" t="s">
        <v>16242</v>
      </c>
      <c r="B85">
        <v>55741</v>
      </c>
      <c r="C85" s="1" t="s">
        <v>5312</v>
      </c>
      <c r="D85">
        <v>851</v>
      </c>
      <c r="E85" s="1" t="s">
        <v>5313</v>
      </c>
      <c r="F85">
        <v>54890</v>
      </c>
      <c r="G85">
        <f>logfile_5k_buffer_plc_execution_time__5[[#This Row],[Column6]]/logfile_5k_buffer_plc_execution_time__5[[#This Row],[Column2]]*100</f>
        <v>98.473296137493051</v>
      </c>
      <c r="H85" s="1">
        <f>logfile_5k_buffer_plc_execution_time__5[[#This Row],[Column4]]/logfile_5k_buffer_plc_execution_time__5[[#This Row],[Column2]]*100</f>
        <v>1.5267038625069518</v>
      </c>
    </row>
    <row r="86" spans="1:8" x14ac:dyDescent="0.3">
      <c r="A86" s="1" t="s">
        <v>16243</v>
      </c>
      <c r="B86">
        <v>90248</v>
      </c>
      <c r="C86" s="1" t="s">
        <v>5312</v>
      </c>
      <c r="D86">
        <v>1254</v>
      </c>
      <c r="E86" s="1" t="s">
        <v>5313</v>
      </c>
      <c r="F86">
        <v>88994</v>
      </c>
      <c r="G86">
        <f>logfile_5k_buffer_plc_execution_time__5[[#This Row],[Column6]]/logfile_5k_buffer_plc_execution_time__5[[#This Row],[Column2]]*100</f>
        <v>98.610495523446502</v>
      </c>
      <c r="H86" s="1">
        <f>logfile_5k_buffer_plc_execution_time__5[[#This Row],[Column4]]/logfile_5k_buffer_plc_execution_time__5[[#This Row],[Column2]]*100</f>
        <v>1.3895044765534972</v>
      </c>
    </row>
    <row r="87" spans="1:8" x14ac:dyDescent="0.3">
      <c r="A87" s="1" t="s">
        <v>16244</v>
      </c>
      <c r="B87">
        <v>74503</v>
      </c>
      <c r="C87" s="1" t="s">
        <v>5312</v>
      </c>
      <c r="D87">
        <v>1278</v>
      </c>
      <c r="E87" s="1" t="s">
        <v>5313</v>
      </c>
      <c r="F87">
        <v>73225</v>
      </c>
      <c r="G87">
        <f>logfile_5k_buffer_plc_execution_time__5[[#This Row],[Column6]]/logfile_5k_buffer_plc_execution_time__5[[#This Row],[Column2]]*100</f>
        <v>98.284632833577163</v>
      </c>
      <c r="H87" s="1">
        <f>logfile_5k_buffer_plc_execution_time__5[[#This Row],[Column4]]/logfile_5k_buffer_plc_execution_time__5[[#This Row],[Column2]]*100</f>
        <v>1.7153671664228285</v>
      </c>
    </row>
    <row r="88" spans="1:8" x14ac:dyDescent="0.3">
      <c r="A88" s="1" t="s">
        <v>16245</v>
      </c>
      <c r="B88">
        <v>34362</v>
      </c>
      <c r="C88" s="1" t="s">
        <v>5312</v>
      </c>
      <c r="D88">
        <v>422</v>
      </c>
      <c r="E88" s="1" t="s">
        <v>5313</v>
      </c>
      <c r="F88">
        <v>33940</v>
      </c>
      <c r="G88">
        <f>logfile_5k_buffer_plc_execution_time__5[[#This Row],[Column6]]/logfile_5k_buffer_plc_execution_time__5[[#This Row],[Column2]]*100</f>
        <v>98.771899190966764</v>
      </c>
      <c r="H88" s="1">
        <f>logfile_5k_buffer_plc_execution_time__5[[#This Row],[Column4]]/logfile_5k_buffer_plc_execution_time__5[[#This Row],[Column2]]*100</f>
        <v>1.2281008090332344</v>
      </c>
    </row>
    <row r="89" spans="1:8" x14ac:dyDescent="0.3">
      <c r="A89" s="1" t="s">
        <v>16246</v>
      </c>
      <c r="B89">
        <v>60127</v>
      </c>
      <c r="C89" s="1" t="s">
        <v>5312</v>
      </c>
      <c r="D89">
        <v>1970</v>
      </c>
      <c r="E89" s="1" t="s">
        <v>5313</v>
      </c>
      <c r="F89">
        <v>58157</v>
      </c>
      <c r="G89">
        <f>logfile_5k_buffer_plc_execution_time__5[[#This Row],[Column6]]/logfile_5k_buffer_plc_execution_time__5[[#This Row],[Column2]]*100</f>
        <v>96.72360170971443</v>
      </c>
      <c r="H89" s="1">
        <f>logfile_5k_buffer_plc_execution_time__5[[#This Row],[Column4]]/logfile_5k_buffer_plc_execution_time__5[[#This Row],[Column2]]*100</f>
        <v>3.2763982902855622</v>
      </c>
    </row>
    <row r="90" spans="1:8" x14ac:dyDescent="0.3">
      <c r="A90" s="1" t="s">
        <v>16247</v>
      </c>
      <c r="B90">
        <v>47305</v>
      </c>
      <c r="C90" s="1" t="s">
        <v>5312</v>
      </c>
      <c r="D90">
        <v>765</v>
      </c>
      <c r="E90" s="1" t="s">
        <v>5313</v>
      </c>
      <c r="F90">
        <v>46540</v>
      </c>
      <c r="G90">
        <f>logfile_5k_buffer_plc_execution_time__5[[#This Row],[Column6]]/logfile_5k_buffer_plc_execution_time__5[[#This Row],[Column2]]*100</f>
        <v>98.382834795476171</v>
      </c>
      <c r="H90" s="1">
        <f>logfile_5k_buffer_plc_execution_time__5[[#This Row],[Column4]]/logfile_5k_buffer_plc_execution_time__5[[#This Row],[Column2]]*100</f>
        <v>1.6171652045238345</v>
      </c>
    </row>
    <row r="91" spans="1:8" x14ac:dyDescent="0.3">
      <c r="A91" s="1" t="s">
        <v>16248</v>
      </c>
      <c r="B91">
        <v>43476</v>
      </c>
      <c r="C91" s="1" t="s">
        <v>5312</v>
      </c>
      <c r="D91">
        <v>1023</v>
      </c>
      <c r="E91" s="1" t="s">
        <v>5313</v>
      </c>
      <c r="F91">
        <v>42453</v>
      </c>
      <c r="G91">
        <f>logfile_5k_buffer_plc_execution_time__5[[#This Row],[Column6]]/logfile_5k_buffer_plc_execution_time__5[[#This Row],[Column2]]*100</f>
        <v>97.646977642837427</v>
      </c>
      <c r="H91" s="1">
        <f>logfile_5k_buffer_plc_execution_time__5[[#This Row],[Column4]]/logfile_5k_buffer_plc_execution_time__5[[#This Row],[Column2]]*100</f>
        <v>2.3530223571625726</v>
      </c>
    </row>
    <row r="92" spans="1:8" x14ac:dyDescent="0.3">
      <c r="A92" s="1" t="s">
        <v>16249</v>
      </c>
      <c r="B92">
        <v>50050</v>
      </c>
      <c r="C92" s="1" t="s">
        <v>5312</v>
      </c>
      <c r="D92">
        <v>1049</v>
      </c>
      <c r="E92" s="1" t="s">
        <v>5313</v>
      </c>
      <c r="F92">
        <v>49001</v>
      </c>
      <c r="G92">
        <f>logfile_5k_buffer_plc_execution_time__5[[#This Row],[Column6]]/logfile_5k_buffer_plc_execution_time__5[[#This Row],[Column2]]*100</f>
        <v>97.904095904095897</v>
      </c>
      <c r="H92" s="1">
        <f>logfile_5k_buffer_plc_execution_time__5[[#This Row],[Column4]]/logfile_5k_buffer_plc_execution_time__5[[#This Row],[Column2]]*100</f>
        <v>2.0959040959040958</v>
      </c>
    </row>
    <row r="93" spans="1:8" x14ac:dyDescent="0.3">
      <c r="A93" s="1" t="s">
        <v>16250</v>
      </c>
      <c r="B93">
        <v>41846</v>
      </c>
      <c r="C93" s="1" t="s">
        <v>5312</v>
      </c>
      <c r="D93">
        <v>356</v>
      </c>
      <c r="E93" s="1" t="s">
        <v>5313</v>
      </c>
      <c r="F93">
        <v>41490</v>
      </c>
      <c r="G93">
        <f>logfile_5k_buffer_plc_execution_time__5[[#This Row],[Column6]]/logfile_5k_buffer_plc_execution_time__5[[#This Row],[Column2]]*100</f>
        <v>99.149261578167568</v>
      </c>
      <c r="H93" s="1">
        <f>logfile_5k_buffer_plc_execution_time__5[[#This Row],[Column4]]/logfile_5k_buffer_plc_execution_time__5[[#This Row],[Column2]]*100</f>
        <v>0.8507384218324332</v>
      </c>
    </row>
    <row r="94" spans="1:8" x14ac:dyDescent="0.3">
      <c r="A94" s="1" t="s">
        <v>16251</v>
      </c>
      <c r="B94">
        <v>42418</v>
      </c>
      <c r="C94" s="1" t="s">
        <v>5312</v>
      </c>
      <c r="D94">
        <v>975</v>
      </c>
      <c r="E94" s="1" t="s">
        <v>5313</v>
      </c>
      <c r="F94">
        <v>41443</v>
      </c>
      <c r="G94">
        <f>logfile_5k_buffer_plc_execution_time__5[[#This Row],[Column6]]/logfile_5k_buffer_plc_execution_time__5[[#This Row],[Column2]]*100</f>
        <v>97.701447498703374</v>
      </c>
      <c r="H94" s="1">
        <f>logfile_5k_buffer_plc_execution_time__5[[#This Row],[Column4]]/logfile_5k_buffer_plc_execution_time__5[[#This Row],[Column2]]*100</f>
        <v>2.2985525012966193</v>
      </c>
    </row>
    <row r="95" spans="1:8" x14ac:dyDescent="0.3">
      <c r="A95" s="1" t="s">
        <v>16252</v>
      </c>
      <c r="B95">
        <v>60537</v>
      </c>
      <c r="C95" s="1" t="s">
        <v>5312</v>
      </c>
      <c r="D95">
        <v>2553</v>
      </c>
      <c r="E95" s="1" t="s">
        <v>5313</v>
      </c>
      <c r="F95">
        <v>57984</v>
      </c>
      <c r="G95">
        <f>logfile_5k_buffer_plc_execution_time__5[[#This Row],[Column6]]/logfile_5k_buffer_plc_execution_time__5[[#This Row],[Column2]]*100</f>
        <v>95.782744437286283</v>
      </c>
      <c r="H95" s="1">
        <f>logfile_5k_buffer_plc_execution_time__5[[#This Row],[Column4]]/logfile_5k_buffer_plc_execution_time__5[[#This Row],[Column2]]*100</f>
        <v>4.2172555627137118</v>
      </c>
    </row>
    <row r="96" spans="1:8" x14ac:dyDescent="0.3">
      <c r="A96" s="1" t="s">
        <v>16253</v>
      </c>
      <c r="B96">
        <v>42284</v>
      </c>
      <c r="C96" s="1" t="s">
        <v>5312</v>
      </c>
      <c r="D96">
        <v>987</v>
      </c>
      <c r="E96" s="1" t="s">
        <v>5313</v>
      </c>
      <c r="F96">
        <v>41297</v>
      </c>
      <c r="G96">
        <f>logfile_5k_buffer_plc_execution_time__5[[#This Row],[Column6]]/logfile_5k_buffer_plc_execution_time__5[[#This Row],[Column2]]*100</f>
        <v>97.665783747989792</v>
      </c>
      <c r="H96" s="1">
        <f>logfile_5k_buffer_plc_execution_time__5[[#This Row],[Column4]]/logfile_5k_buffer_plc_execution_time__5[[#This Row],[Column2]]*100</f>
        <v>2.3342162520102168</v>
      </c>
    </row>
    <row r="97" spans="1:8" x14ac:dyDescent="0.3">
      <c r="A97" s="1" t="s">
        <v>16254</v>
      </c>
      <c r="B97">
        <v>41940</v>
      </c>
      <c r="C97" s="1" t="s">
        <v>5312</v>
      </c>
      <c r="D97">
        <v>752</v>
      </c>
      <c r="E97" s="1" t="s">
        <v>5313</v>
      </c>
      <c r="F97">
        <v>41188</v>
      </c>
      <c r="G97">
        <f>logfile_5k_buffer_plc_execution_time__5[[#This Row],[Column6]]/logfile_5k_buffer_plc_execution_time__5[[#This Row],[Column2]]*100</f>
        <v>98.206962327134008</v>
      </c>
      <c r="H97" s="1">
        <f>logfile_5k_buffer_plc_execution_time__5[[#This Row],[Column4]]/logfile_5k_buffer_plc_execution_time__5[[#This Row],[Column2]]*100</f>
        <v>1.7930376728659991</v>
      </c>
    </row>
    <row r="98" spans="1:8" x14ac:dyDescent="0.3">
      <c r="A98" s="1" t="s">
        <v>16255</v>
      </c>
      <c r="B98">
        <v>71756</v>
      </c>
      <c r="C98" s="1" t="s">
        <v>5312</v>
      </c>
      <c r="D98">
        <v>2694</v>
      </c>
      <c r="E98" s="1" t="s">
        <v>5313</v>
      </c>
      <c r="F98">
        <v>69062</v>
      </c>
      <c r="G98">
        <f>logfile_5k_buffer_plc_execution_time__5[[#This Row],[Column6]]/logfile_5k_buffer_plc_execution_time__5[[#This Row],[Column2]]*100</f>
        <v>96.245610123195263</v>
      </c>
      <c r="H98" s="1">
        <f>logfile_5k_buffer_plc_execution_time__5[[#This Row],[Column4]]/logfile_5k_buffer_plc_execution_time__5[[#This Row],[Column2]]*100</f>
        <v>3.7543898768047272</v>
      </c>
    </row>
    <row r="99" spans="1:8" x14ac:dyDescent="0.3">
      <c r="A99" s="1" t="s">
        <v>16256</v>
      </c>
      <c r="B99">
        <v>45880</v>
      </c>
      <c r="C99" s="1" t="s">
        <v>5312</v>
      </c>
      <c r="D99">
        <v>1011</v>
      </c>
      <c r="E99" s="1" t="s">
        <v>5313</v>
      </c>
      <c r="F99">
        <v>44869</v>
      </c>
      <c r="G99">
        <f>logfile_5k_buffer_plc_execution_time__5[[#This Row],[Column6]]/logfile_5k_buffer_plc_execution_time__5[[#This Row],[Column2]]*100</f>
        <v>97.796425457715785</v>
      </c>
      <c r="H99" s="1">
        <f>logfile_5k_buffer_plc_execution_time__5[[#This Row],[Column4]]/logfile_5k_buffer_plc_execution_time__5[[#This Row],[Column2]]*100</f>
        <v>2.2035745422842199</v>
      </c>
    </row>
    <row r="100" spans="1:8" x14ac:dyDescent="0.3">
      <c r="A100" s="1" t="s">
        <v>16257</v>
      </c>
      <c r="B100">
        <v>57894</v>
      </c>
      <c r="C100" s="1" t="s">
        <v>5312</v>
      </c>
      <c r="D100">
        <v>2452</v>
      </c>
      <c r="E100" s="1" t="s">
        <v>5313</v>
      </c>
      <c r="F100">
        <v>55442</v>
      </c>
      <c r="G100">
        <f>logfile_5k_buffer_plc_execution_time__5[[#This Row],[Column6]]/logfile_5k_buffer_plc_execution_time__5[[#This Row],[Column2]]*100</f>
        <v>95.764673368570143</v>
      </c>
      <c r="H100" s="1">
        <f>logfile_5k_buffer_plc_execution_time__5[[#This Row],[Column4]]/logfile_5k_buffer_plc_execution_time__5[[#This Row],[Column2]]*100</f>
        <v>4.2353266314298548</v>
      </c>
    </row>
    <row r="101" spans="1:8" x14ac:dyDescent="0.3">
      <c r="A101" s="1" t="s">
        <v>16258</v>
      </c>
      <c r="B101">
        <v>53794</v>
      </c>
      <c r="C101" s="1" t="s">
        <v>5312</v>
      </c>
      <c r="D101">
        <v>1170</v>
      </c>
      <c r="E101" s="1" t="s">
        <v>5313</v>
      </c>
      <c r="F101">
        <v>52624</v>
      </c>
      <c r="G101">
        <f>logfile_5k_buffer_plc_execution_time__5[[#This Row],[Column6]]/logfile_5k_buffer_plc_execution_time__5[[#This Row],[Column2]]*100</f>
        <v>97.825036249395851</v>
      </c>
      <c r="H101" s="1">
        <f>logfile_5k_buffer_plc_execution_time__5[[#This Row],[Column4]]/logfile_5k_buffer_plc_execution_time__5[[#This Row],[Column2]]*100</f>
        <v>2.1749637506041566</v>
      </c>
    </row>
    <row r="102" spans="1:8" x14ac:dyDescent="0.3">
      <c r="A102" s="1" t="s">
        <v>16259</v>
      </c>
      <c r="B102">
        <v>48122</v>
      </c>
      <c r="C102" s="1" t="s">
        <v>5312</v>
      </c>
      <c r="D102">
        <v>995</v>
      </c>
      <c r="E102" s="1" t="s">
        <v>5313</v>
      </c>
      <c r="F102">
        <v>47127</v>
      </c>
      <c r="G102">
        <f>logfile_5k_buffer_plc_execution_time__5[[#This Row],[Column6]]/logfile_5k_buffer_plc_execution_time__5[[#This Row],[Column2]]*100</f>
        <v>97.9323386392918</v>
      </c>
      <c r="H102" s="1">
        <f>logfile_5k_buffer_plc_execution_time__5[[#This Row],[Column4]]/logfile_5k_buffer_plc_execution_time__5[[#This Row],[Column2]]*100</f>
        <v>2.0676613607081999</v>
      </c>
    </row>
    <row r="103" spans="1:8" x14ac:dyDescent="0.3">
      <c r="A103" s="1" t="s">
        <v>16260</v>
      </c>
      <c r="B103">
        <v>41958</v>
      </c>
      <c r="C103" s="1" t="s">
        <v>5312</v>
      </c>
      <c r="D103">
        <v>798</v>
      </c>
      <c r="E103" s="1" t="s">
        <v>5313</v>
      </c>
      <c r="F103">
        <v>41160</v>
      </c>
      <c r="G103">
        <f>logfile_5k_buffer_plc_execution_time__5[[#This Row],[Column6]]/logfile_5k_buffer_plc_execution_time__5[[#This Row],[Column2]]*100</f>
        <v>98.098098098098092</v>
      </c>
      <c r="H103" s="1">
        <f>logfile_5k_buffer_plc_execution_time__5[[#This Row],[Column4]]/logfile_5k_buffer_plc_execution_time__5[[#This Row],[Column2]]*100</f>
        <v>1.9019019019019021</v>
      </c>
    </row>
    <row r="104" spans="1:8" x14ac:dyDescent="0.3">
      <c r="A104" s="1" t="s">
        <v>16261</v>
      </c>
      <c r="B104">
        <v>40006</v>
      </c>
      <c r="C104" s="1" t="s">
        <v>5312</v>
      </c>
      <c r="D104">
        <v>717</v>
      </c>
      <c r="E104" s="1" t="s">
        <v>5313</v>
      </c>
      <c r="F104">
        <v>39289</v>
      </c>
      <c r="G104">
        <f>logfile_5k_buffer_plc_execution_time__5[[#This Row],[Column6]]/logfile_5k_buffer_plc_execution_time__5[[#This Row],[Column2]]*100</f>
        <v>98.207768834674809</v>
      </c>
      <c r="H104" s="1">
        <f>logfile_5k_buffer_plc_execution_time__5[[#This Row],[Column4]]/logfile_5k_buffer_plc_execution_time__5[[#This Row],[Column2]]*100</f>
        <v>1.7922311653252012</v>
      </c>
    </row>
    <row r="105" spans="1:8" x14ac:dyDescent="0.3">
      <c r="A105" s="1" t="s">
        <v>16262</v>
      </c>
      <c r="B105">
        <v>58721</v>
      </c>
      <c r="C105" s="1" t="s">
        <v>5312</v>
      </c>
      <c r="D105">
        <v>420</v>
      </c>
      <c r="E105" s="1" t="s">
        <v>5313</v>
      </c>
      <c r="F105">
        <v>58301</v>
      </c>
      <c r="G105">
        <f>logfile_5k_buffer_plc_execution_time__5[[#This Row],[Column6]]/logfile_5k_buffer_plc_execution_time__5[[#This Row],[Column2]]*100</f>
        <v>99.284753325045543</v>
      </c>
      <c r="H105" s="1">
        <f>logfile_5k_buffer_plc_execution_time__5[[#This Row],[Column4]]/logfile_5k_buffer_plc_execution_time__5[[#This Row],[Column2]]*100</f>
        <v>0.7152466749544456</v>
      </c>
    </row>
    <row r="106" spans="1:8" x14ac:dyDescent="0.3">
      <c r="A106" s="1" t="s">
        <v>16263</v>
      </c>
      <c r="B106">
        <v>41100</v>
      </c>
      <c r="C106" s="1" t="s">
        <v>5312</v>
      </c>
      <c r="D106">
        <v>765</v>
      </c>
      <c r="E106" s="1" t="s">
        <v>5313</v>
      </c>
      <c r="F106">
        <v>40335</v>
      </c>
      <c r="G106">
        <f>logfile_5k_buffer_plc_execution_time__5[[#This Row],[Column6]]/logfile_5k_buffer_plc_execution_time__5[[#This Row],[Column2]]*100</f>
        <v>98.138686131386862</v>
      </c>
      <c r="H106" s="1">
        <f>logfile_5k_buffer_plc_execution_time__5[[#This Row],[Column4]]/logfile_5k_buffer_plc_execution_time__5[[#This Row],[Column2]]*100</f>
        <v>1.8613138686131385</v>
      </c>
    </row>
    <row r="107" spans="1:8" x14ac:dyDescent="0.3">
      <c r="A107" s="1" t="s">
        <v>16264</v>
      </c>
      <c r="B107">
        <v>45656</v>
      </c>
      <c r="C107" s="1" t="s">
        <v>5312</v>
      </c>
      <c r="D107">
        <v>1109</v>
      </c>
      <c r="E107" s="1" t="s">
        <v>5313</v>
      </c>
      <c r="F107">
        <v>44547</v>
      </c>
      <c r="G107">
        <f>logfile_5k_buffer_plc_execution_time__5[[#This Row],[Column6]]/logfile_5k_buffer_plc_execution_time__5[[#This Row],[Column2]]*100</f>
        <v>97.570965480988264</v>
      </c>
      <c r="H107" s="1">
        <f>logfile_5k_buffer_plc_execution_time__5[[#This Row],[Column4]]/logfile_5k_buffer_plc_execution_time__5[[#This Row],[Column2]]*100</f>
        <v>2.4290345190117399</v>
      </c>
    </row>
    <row r="108" spans="1:8" x14ac:dyDescent="0.3">
      <c r="A108" s="1" t="s">
        <v>16265</v>
      </c>
      <c r="B108">
        <v>66186</v>
      </c>
      <c r="C108" s="1" t="s">
        <v>5312</v>
      </c>
      <c r="D108">
        <v>1037</v>
      </c>
      <c r="E108" s="1" t="s">
        <v>5313</v>
      </c>
      <c r="F108">
        <v>65149</v>
      </c>
      <c r="G108">
        <f>logfile_5k_buffer_plc_execution_time__5[[#This Row],[Column6]]/logfile_5k_buffer_plc_execution_time__5[[#This Row],[Column2]]*100</f>
        <v>98.433203396488693</v>
      </c>
      <c r="H108" s="1">
        <f>logfile_5k_buffer_plc_execution_time__5[[#This Row],[Column4]]/logfile_5k_buffer_plc_execution_time__5[[#This Row],[Column2]]*100</f>
        <v>1.5667966035113163</v>
      </c>
    </row>
    <row r="109" spans="1:8" x14ac:dyDescent="0.3">
      <c r="A109" s="1" t="s">
        <v>16266</v>
      </c>
      <c r="B109">
        <v>62790</v>
      </c>
      <c r="C109" s="1" t="s">
        <v>5312</v>
      </c>
      <c r="D109">
        <v>1221</v>
      </c>
      <c r="E109" s="1" t="s">
        <v>5313</v>
      </c>
      <c r="F109">
        <v>61569</v>
      </c>
      <c r="G109">
        <f>logfile_5k_buffer_plc_execution_time__5[[#This Row],[Column6]]/logfile_5k_buffer_plc_execution_time__5[[#This Row],[Column2]]*100</f>
        <v>98.055422838031532</v>
      </c>
      <c r="H109" s="1">
        <f>logfile_5k_buffer_plc_execution_time__5[[#This Row],[Column4]]/logfile_5k_buffer_plc_execution_time__5[[#This Row],[Column2]]*100</f>
        <v>1.9445771619684662</v>
      </c>
    </row>
    <row r="110" spans="1:8" x14ac:dyDescent="0.3">
      <c r="A110" s="1" t="s">
        <v>16267</v>
      </c>
      <c r="B110">
        <v>50955</v>
      </c>
      <c r="C110" s="1" t="s">
        <v>5312</v>
      </c>
      <c r="D110">
        <v>765</v>
      </c>
      <c r="E110" s="1" t="s">
        <v>5313</v>
      </c>
      <c r="F110">
        <v>50190</v>
      </c>
      <c r="G110">
        <f>logfile_5k_buffer_plc_execution_time__5[[#This Row],[Column6]]/logfile_5k_buffer_plc_execution_time__5[[#This Row],[Column2]]*100</f>
        <v>98.498675301736824</v>
      </c>
      <c r="H110" s="1">
        <f>logfile_5k_buffer_plc_execution_time__5[[#This Row],[Column4]]/logfile_5k_buffer_plc_execution_time__5[[#This Row],[Column2]]*100</f>
        <v>1.5013246982631734</v>
      </c>
    </row>
    <row r="111" spans="1:8" x14ac:dyDescent="0.3">
      <c r="A111" s="1" t="s">
        <v>16268</v>
      </c>
      <c r="B111">
        <v>70557</v>
      </c>
      <c r="C111" s="1" t="s">
        <v>5312</v>
      </c>
      <c r="D111">
        <v>910</v>
      </c>
      <c r="E111" s="1" t="s">
        <v>5313</v>
      </c>
      <c r="F111">
        <v>69647</v>
      </c>
      <c r="G111">
        <f>logfile_5k_buffer_plc_execution_time__5[[#This Row],[Column6]]/logfile_5k_buffer_plc_execution_time__5[[#This Row],[Column2]]*100</f>
        <v>98.710262624544697</v>
      </c>
      <c r="H111" s="1">
        <f>logfile_5k_buffer_plc_execution_time__5[[#This Row],[Column4]]/logfile_5k_buffer_plc_execution_time__5[[#This Row],[Column2]]*100</f>
        <v>1.2897373754553056</v>
      </c>
    </row>
    <row r="112" spans="1:8" x14ac:dyDescent="0.3">
      <c r="A112" s="1" t="s">
        <v>16269</v>
      </c>
      <c r="B112">
        <v>79446</v>
      </c>
      <c r="C112" s="1" t="s">
        <v>5312</v>
      </c>
      <c r="D112">
        <v>1225</v>
      </c>
      <c r="E112" s="1" t="s">
        <v>5313</v>
      </c>
      <c r="F112">
        <v>78221</v>
      </c>
      <c r="G112">
        <f>logfile_5k_buffer_plc_execution_time__5[[#This Row],[Column6]]/logfile_5k_buffer_plc_execution_time__5[[#This Row],[Column2]]*100</f>
        <v>98.458072149636237</v>
      </c>
      <c r="H112" s="1">
        <f>logfile_5k_buffer_plc_execution_time__5[[#This Row],[Column4]]/logfile_5k_buffer_plc_execution_time__5[[#This Row],[Column2]]*100</f>
        <v>1.541927850363769</v>
      </c>
    </row>
    <row r="113" spans="1:8" x14ac:dyDescent="0.3">
      <c r="A113" s="1" t="s">
        <v>16270</v>
      </c>
      <c r="B113">
        <v>45362</v>
      </c>
      <c r="C113" s="1" t="s">
        <v>5312</v>
      </c>
      <c r="D113">
        <v>361</v>
      </c>
      <c r="E113" s="1" t="s">
        <v>5313</v>
      </c>
      <c r="F113">
        <v>45001</v>
      </c>
      <c r="G113">
        <f>logfile_5k_buffer_plc_execution_time__5[[#This Row],[Column6]]/logfile_5k_buffer_plc_execution_time__5[[#This Row],[Column2]]*100</f>
        <v>99.204179709889345</v>
      </c>
      <c r="H113" s="1">
        <f>logfile_5k_buffer_plc_execution_time__5[[#This Row],[Column4]]/logfile_5k_buffer_plc_execution_time__5[[#This Row],[Column2]]*100</f>
        <v>0.79582029011066535</v>
      </c>
    </row>
    <row r="114" spans="1:8" x14ac:dyDescent="0.3">
      <c r="A114" s="1" t="s">
        <v>16271</v>
      </c>
      <c r="B114">
        <v>46764</v>
      </c>
      <c r="C114" s="1" t="s">
        <v>5312</v>
      </c>
      <c r="D114">
        <v>870</v>
      </c>
      <c r="E114" s="1" t="s">
        <v>5313</v>
      </c>
      <c r="F114">
        <v>45894</v>
      </c>
      <c r="G114">
        <f>logfile_5k_buffer_plc_execution_time__5[[#This Row],[Column6]]/logfile_5k_buffer_plc_execution_time__5[[#This Row],[Column2]]*100</f>
        <v>98.139594559917882</v>
      </c>
      <c r="H114" s="1">
        <f>logfile_5k_buffer_plc_execution_time__5[[#This Row],[Column4]]/logfile_5k_buffer_plc_execution_time__5[[#This Row],[Column2]]*100</f>
        <v>1.8604054400821146</v>
      </c>
    </row>
    <row r="115" spans="1:8" x14ac:dyDescent="0.3">
      <c r="A115" s="1" t="s">
        <v>16272</v>
      </c>
      <c r="B115">
        <v>45754</v>
      </c>
      <c r="C115" s="1" t="s">
        <v>5312</v>
      </c>
      <c r="D115">
        <v>951</v>
      </c>
      <c r="E115" s="1" t="s">
        <v>5313</v>
      </c>
      <c r="F115">
        <v>44803</v>
      </c>
      <c r="G115">
        <f>logfile_5k_buffer_plc_execution_time__5[[#This Row],[Column6]]/logfile_5k_buffer_plc_execution_time__5[[#This Row],[Column2]]*100</f>
        <v>97.921493202780084</v>
      </c>
      <c r="H115" s="1">
        <f>logfile_5k_buffer_plc_execution_time__5[[#This Row],[Column4]]/logfile_5k_buffer_plc_execution_time__5[[#This Row],[Column2]]*100</f>
        <v>2.0785067972199154</v>
      </c>
    </row>
    <row r="116" spans="1:8" x14ac:dyDescent="0.3">
      <c r="A116" s="1" t="s">
        <v>16273</v>
      </c>
      <c r="B116">
        <v>42756</v>
      </c>
      <c r="C116" s="1" t="s">
        <v>5312</v>
      </c>
      <c r="D116">
        <v>1065</v>
      </c>
      <c r="E116" s="1" t="s">
        <v>5313</v>
      </c>
      <c r="F116">
        <v>41691</v>
      </c>
      <c r="G116">
        <f>logfile_5k_buffer_plc_execution_time__5[[#This Row],[Column6]]/logfile_5k_buffer_plc_execution_time__5[[#This Row],[Column2]]*100</f>
        <v>97.509121526803256</v>
      </c>
      <c r="H116" s="1">
        <f>logfile_5k_buffer_plc_execution_time__5[[#This Row],[Column4]]/logfile_5k_buffer_plc_execution_time__5[[#This Row],[Column2]]*100</f>
        <v>2.4908784731967444</v>
      </c>
    </row>
    <row r="117" spans="1:8" x14ac:dyDescent="0.3">
      <c r="A117" s="1" t="s">
        <v>16274</v>
      </c>
      <c r="B117">
        <v>53172</v>
      </c>
      <c r="C117" s="1" t="s">
        <v>5312</v>
      </c>
      <c r="D117">
        <v>1907</v>
      </c>
      <c r="E117" s="1" t="s">
        <v>5313</v>
      </c>
      <c r="F117">
        <v>51265</v>
      </c>
      <c r="G117">
        <f>logfile_5k_buffer_plc_execution_time__5[[#This Row],[Column6]]/logfile_5k_buffer_plc_execution_time__5[[#This Row],[Column2]]*100</f>
        <v>96.413525915895576</v>
      </c>
      <c r="H117" s="1">
        <f>logfile_5k_buffer_plc_execution_time__5[[#This Row],[Column4]]/logfile_5k_buffer_plc_execution_time__5[[#This Row],[Column2]]*100</f>
        <v>3.5864740841044158</v>
      </c>
    </row>
    <row r="118" spans="1:8" x14ac:dyDescent="0.3">
      <c r="A118" s="1" t="s">
        <v>16275</v>
      </c>
      <c r="B118">
        <v>67306</v>
      </c>
      <c r="C118" s="1" t="s">
        <v>5312</v>
      </c>
      <c r="D118">
        <v>2191</v>
      </c>
      <c r="E118" s="1" t="s">
        <v>5313</v>
      </c>
      <c r="F118">
        <v>65115</v>
      </c>
      <c r="G118">
        <f>logfile_5k_buffer_plc_execution_time__5[[#This Row],[Column6]]/logfile_5k_buffer_plc_execution_time__5[[#This Row],[Column2]]*100</f>
        <v>96.744718152913549</v>
      </c>
      <c r="H118" s="1">
        <f>logfile_5k_buffer_plc_execution_time__5[[#This Row],[Column4]]/logfile_5k_buffer_plc_execution_time__5[[#This Row],[Column2]]*100</f>
        <v>3.2552818470864406</v>
      </c>
    </row>
    <row r="119" spans="1:8" x14ac:dyDescent="0.3">
      <c r="A119" s="1" t="s">
        <v>16276</v>
      </c>
      <c r="B119">
        <v>49975</v>
      </c>
      <c r="C119" s="1" t="s">
        <v>5312</v>
      </c>
      <c r="D119">
        <v>2034</v>
      </c>
      <c r="E119" s="1" t="s">
        <v>5313</v>
      </c>
      <c r="F119">
        <v>47941</v>
      </c>
      <c r="G119">
        <f>logfile_5k_buffer_plc_execution_time__5[[#This Row],[Column6]]/logfile_5k_buffer_plc_execution_time__5[[#This Row],[Column2]]*100</f>
        <v>95.929964982491242</v>
      </c>
      <c r="H119" s="1">
        <f>logfile_5k_buffer_plc_execution_time__5[[#This Row],[Column4]]/logfile_5k_buffer_plc_execution_time__5[[#This Row],[Column2]]*100</f>
        <v>4.0700350175087543</v>
      </c>
    </row>
    <row r="120" spans="1:8" x14ac:dyDescent="0.3">
      <c r="A120" s="1" t="s">
        <v>16277</v>
      </c>
      <c r="B120">
        <v>59786</v>
      </c>
      <c r="C120" s="1" t="s">
        <v>5312</v>
      </c>
      <c r="D120">
        <v>1950</v>
      </c>
      <c r="E120" s="1" t="s">
        <v>5313</v>
      </c>
      <c r="F120">
        <v>57836</v>
      </c>
      <c r="G120">
        <f>logfile_5k_buffer_plc_execution_time__5[[#This Row],[Column6]]/logfile_5k_buffer_plc_execution_time__5[[#This Row],[Column2]]*100</f>
        <v>96.738366841735527</v>
      </c>
      <c r="H120" s="1">
        <f>logfile_5k_buffer_plc_execution_time__5[[#This Row],[Column4]]/logfile_5k_buffer_plc_execution_time__5[[#This Row],[Column2]]*100</f>
        <v>3.2616331582644764</v>
      </c>
    </row>
    <row r="121" spans="1:8" x14ac:dyDescent="0.3">
      <c r="A121" s="1" t="s">
        <v>16278</v>
      </c>
      <c r="B121">
        <v>47920</v>
      </c>
      <c r="C121" s="1" t="s">
        <v>5312</v>
      </c>
      <c r="D121">
        <v>1032</v>
      </c>
      <c r="E121" s="1" t="s">
        <v>5313</v>
      </c>
      <c r="F121">
        <v>46888</v>
      </c>
      <c r="G121">
        <f>logfile_5k_buffer_plc_execution_time__5[[#This Row],[Column6]]/logfile_5k_buffer_plc_execution_time__5[[#This Row],[Column2]]*100</f>
        <v>97.846410684474122</v>
      </c>
      <c r="H121" s="1">
        <f>logfile_5k_buffer_plc_execution_time__5[[#This Row],[Column4]]/logfile_5k_buffer_plc_execution_time__5[[#This Row],[Column2]]*100</f>
        <v>2.1535893155258763</v>
      </c>
    </row>
    <row r="122" spans="1:8" x14ac:dyDescent="0.3">
      <c r="A122" s="1" t="s">
        <v>16279</v>
      </c>
      <c r="B122">
        <v>43409</v>
      </c>
      <c r="C122" s="1" t="s">
        <v>5312</v>
      </c>
      <c r="D122">
        <v>977</v>
      </c>
      <c r="E122" s="1" t="s">
        <v>5313</v>
      </c>
      <c r="F122">
        <v>42432</v>
      </c>
      <c r="G122">
        <f>logfile_5k_buffer_plc_execution_time__5[[#This Row],[Column6]]/logfile_5k_buffer_plc_execution_time__5[[#This Row],[Column2]]*100</f>
        <v>97.749314658250597</v>
      </c>
      <c r="H122" s="1">
        <f>logfile_5k_buffer_plc_execution_time__5[[#This Row],[Column4]]/logfile_5k_buffer_plc_execution_time__5[[#This Row],[Column2]]*100</f>
        <v>2.2506853417494068</v>
      </c>
    </row>
    <row r="123" spans="1:8" x14ac:dyDescent="0.3">
      <c r="A123" s="1" t="s">
        <v>16280</v>
      </c>
      <c r="B123">
        <v>48028</v>
      </c>
      <c r="C123" s="1" t="s">
        <v>5312</v>
      </c>
      <c r="D123">
        <v>1149</v>
      </c>
      <c r="E123" s="1" t="s">
        <v>5313</v>
      </c>
      <c r="F123">
        <v>46879</v>
      </c>
      <c r="G123">
        <f>logfile_5k_buffer_plc_execution_time__5[[#This Row],[Column6]]/logfile_5k_buffer_plc_execution_time__5[[#This Row],[Column2]]*100</f>
        <v>97.607645540101601</v>
      </c>
      <c r="H123" s="1">
        <f>logfile_5k_buffer_plc_execution_time__5[[#This Row],[Column4]]/logfile_5k_buffer_plc_execution_time__5[[#This Row],[Column2]]*100</f>
        <v>2.3923544598983928</v>
      </c>
    </row>
    <row r="124" spans="1:8" x14ac:dyDescent="0.3">
      <c r="A124" s="1" t="s">
        <v>16281</v>
      </c>
      <c r="B124">
        <v>45951</v>
      </c>
      <c r="C124" s="1" t="s">
        <v>5312</v>
      </c>
      <c r="D124">
        <v>618</v>
      </c>
      <c r="E124" s="1" t="s">
        <v>5313</v>
      </c>
      <c r="F124">
        <v>45333</v>
      </c>
      <c r="G124">
        <f>logfile_5k_buffer_plc_execution_time__5[[#This Row],[Column6]]/logfile_5k_buffer_plc_execution_time__5[[#This Row],[Column2]]*100</f>
        <v>98.655089116667767</v>
      </c>
      <c r="H124" s="1">
        <f>logfile_5k_buffer_plc_execution_time__5[[#This Row],[Column4]]/logfile_5k_buffer_plc_execution_time__5[[#This Row],[Column2]]*100</f>
        <v>1.3449108833322452</v>
      </c>
    </row>
    <row r="125" spans="1:8" x14ac:dyDescent="0.3">
      <c r="A125" s="1" t="s">
        <v>16282</v>
      </c>
      <c r="B125">
        <v>55163</v>
      </c>
      <c r="C125" s="1" t="s">
        <v>5312</v>
      </c>
      <c r="D125">
        <v>2236</v>
      </c>
      <c r="E125" s="1" t="s">
        <v>5313</v>
      </c>
      <c r="F125">
        <v>52927</v>
      </c>
      <c r="G125">
        <f>logfile_5k_buffer_plc_execution_time__5[[#This Row],[Column6]]/logfile_5k_buffer_plc_execution_time__5[[#This Row],[Column2]]*100</f>
        <v>95.946558381523843</v>
      </c>
      <c r="H125" s="1">
        <f>logfile_5k_buffer_plc_execution_time__5[[#This Row],[Column4]]/logfile_5k_buffer_plc_execution_time__5[[#This Row],[Column2]]*100</f>
        <v>4.0534416184761524</v>
      </c>
    </row>
    <row r="126" spans="1:8" x14ac:dyDescent="0.3">
      <c r="A126" s="1" t="s">
        <v>16283</v>
      </c>
      <c r="B126">
        <v>41636</v>
      </c>
      <c r="C126" s="1" t="s">
        <v>5312</v>
      </c>
      <c r="D126">
        <v>1010</v>
      </c>
      <c r="E126" s="1" t="s">
        <v>5313</v>
      </c>
      <c r="F126">
        <v>40626</v>
      </c>
      <c r="G126">
        <f>logfile_5k_buffer_plc_execution_time__5[[#This Row],[Column6]]/logfile_5k_buffer_plc_execution_time__5[[#This Row],[Column2]]*100</f>
        <v>97.574214621961758</v>
      </c>
      <c r="H126" s="1">
        <f>logfile_5k_buffer_plc_execution_time__5[[#This Row],[Column4]]/logfile_5k_buffer_plc_execution_time__5[[#This Row],[Column2]]*100</f>
        <v>2.4257853780382361</v>
      </c>
    </row>
    <row r="127" spans="1:8" x14ac:dyDescent="0.3">
      <c r="A127" s="1" t="s">
        <v>16284</v>
      </c>
      <c r="B127">
        <v>41842</v>
      </c>
      <c r="C127" s="1" t="s">
        <v>5312</v>
      </c>
      <c r="D127">
        <v>1019</v>
      </c>
      <c r="E127" s="1" t="s">
        <v>5313</v>
      </c>
      <c r="F127">
        <v>40823</v>
      </c>
      <c r="G127">
        <f>logfile_5k_buffer_plc_execution_time__5[[#This Row],[Column6]]/logfile_5k_buffer_plc_execution_time__5[[#This Row],[Column2]]*100</f>
        <v>97.564647961378512</v>
      </c>
      <c r="H127" s="1">
        <f>logfile_5k_buffer_plc_execution_time__5[[#This Row],[Column4]]/logfile_5k_buffer_plc_execution_time__5[[#This Row],[Column2]]*100</f>
        <v>2.4353520386214806</v>
      </c>
    </row>
    <row r="128" spans="1:8" x14ac:dyDescent="0.3">
      <c r="A128" s="1" t="s">
        <v>16285</v>
      </c>
      <c r="B128">
        <v>46843</v>
      </c>
      <c r="C128" s="1" t="s">
        <v>5312</v>
      </c>
      <c r="D128">
        <v>996</v>
      </c>
      <c r="E128" s="1" t="s">
        <v>5313</v>
      </c>
      <c r="F128">
        <v>45847</v>
      </c>
      <c r="G128">
        <f>logfile_5k_buffer_plc_execution_time__5[[#This Row],[Column6]]/logfile_5k_buffer_plc_execution_time__5[[#This Row],[Column2]]*100</f>
        <v>97.873748478961645</v>
      </c>
      <c r="H128" s="1">
        <f>logfile_5k_buffer_plc_execution_time__5[[#This Row],[Column4]]/logfile_5k_buffer_plc_execution_time__5[[#This Row],[Column2]]*100</f>
        <v>2.1262515210383621</v>
      </c>
    </row>
    <row r="129" spans="1:8" x14ac:dyDescent="0.3">
      <c r="A129" s="1" t="s">
        <v>16286</v>
      </c>
      <c r="B129">
        <v>45850</v>
      </c>
      <c r="C129" s="1" t="s">
        <v>5312</v>
      </c>
      <c r="D129">
        <v>1170</v>
      </c>
      <c r="E129" s="1" t="s">
        <v>5313</v>
      </c>
      <c r="F129">
        <v>44680</v>
      </c>
      <c r="G129">
        <f>logfile_5k_buffer_plc_execution_time__5[[#This Row],[Column6]]/logfile_5k_buffer_plc_execution_time__5[[#This Row],[Column2]]*100</f>
        <v>97.448200654307527</v>
      </c>
      <c r="H129" s="1">
        <f>logfile_5k_buffer_plc_execution_time__5[[#This Row],[Column4]]/logfile_5k_buffer_plc_execution_time__5[[#This Row],[Column2]]*100</f>
        <v>2.5517993456924755</v>
      </c>
    </row>
    <row r="130" spans="1:8" x14ac:dyDescent="0.3">
      <c r="A130" s="1" t="s">
        <v>16287</v>
      </c>
      <c r="B130">
        <v>44278</v>
      </c>
      <c r="C130" s="1" t="s">
        <v>5312</v>
      </c>
      <c r="D130">
        <v>1826</v>
      </c>
      <c r="E130" s="1" t="s">
        <v>5313</v>
      </c>
      <c r="F130">
        <v>42452</v>
      </c>
      <c r="G130">
        <f>logfile_5k_buffer_plc_execution_time__5[[#This Row],[Column6]]/logfile_5k_buffer_plc_execution_time__5[[#This Row],[Column2]]*100</f>
        <v>95.876055829079903</v>
      </c>
      <c r="H130" s="1">
        <f>logfile_5k_buffer_plc_execution_time__5[[#This Row],[Column4]]/logfile_5k_buffer_plc_execution_time__5[[#This Row],[Column2]]*100</f>
        <v>4.1239441709200957</v>
      </c>
    </row>
    <row r="131" spans="1:8" x14ac:dyDescent="0.3">
      <c r="A131" s="1" t="s">
        <v>16288</v>
      </c>
      <c r="B131">
        <v>87498</v>
      </c>
      <c r="C131" s="1" t="s">
        <v>5312</v>
      </c>
      <c r="D131">
        <v>1031</v>
      </c>
      <c r="E131" s="1" t="s">
        <v>5313</v>
      </c>
      <c r="F131">
        <v>86467</v>
      </c>
      <c r="G131">
        <f>logfile_5k_buffer_plc_execution_time__5[[#This Row],[Column6]]/logfile_5k_buffer_plc_execution_time__5[[#This Row],[Column2]]*100</f>
        <v>98.821687352853786</v>
      </c>
      <c r="H131" s="1">
        <f>logfile_5k_buffer_plc_execution_time__5[[#This Row],[Column4]]/logfile_5k_buffer_plc_execution_time__5[[#This Row],[Column2]]*100</f>
        <v>1.1783126471462204</v>
      </c>
    </row>
    <row r="132" spans="1:8" x14ac:dyDescent="0.3">
      <c r="A132" s="1" t="s">
        <v>16289</v>
      </c>
      <c r="B132">
        <v>70531</v>
      </c>
      <c r="C132" s="1" t="s">
        <v>5312</v>
      </c>
      <c r="D132">
        <v>1349</v>
      </c>
      <c r="E132" s="1" t="s">
        <v>5313</v>
      </c>
      <c r="F132">
        <v>69182</v>
      </c>
      <c r="G132">
        <f>logfile_5k_buffer_plc_execution_time__5[[#This Row],[Column6]]/logfile_5k_buffer_plc_execution_time__5[[#This Row],[Column2]]*100</f>
        <v>98.087365839134563</v>
      </c>
      <c r="H132" s="1">
        <f>logfile_5k_buffer_plc_execution_time__5[[#This Row],[Column4]]/logfile_5k_buffer_plc_execution_time__5[[#This Row],[Column2]]*100</f>
        <v>1.9126341608654351</v>
      </c>
    </row>
    <row r="133" spans="1:8" x14ac:dyDescent="0.3">
      <c r="A133" s="1" t="s">
        <v>16290</v>
      </c>
      <c r="B133">
        <v>48075</v>
      </c>
      <c r="C133" s="1" t="s">
        <v>5312</v>
      </c>
      <c r="D133">
        <v>1126</v>
      </c>
      <c r="E133" s="1" t="s">
        <v>5313</v>
      </c>
      <c r="F133">
        <v>46949</v>
      </c>
      <c r="G133">
        <f>logfile_5k_buffer_plc_execution_time__5[[#This Row],[Column6]]/logfile_5k_buffer_plc_execution_time__5[[#This Row],[Column2]]*100</f>
        <v>97.657826313052524</v>
      </c>
      <c r="H133" s="1">
        <f>logfile_5k_buffer_plc_execution_time__5[[#This Row],[Column4]]/logfile_5k_buffer_plc_execution_time__5[[#This Row],[Column2]]*100</f>
        <v>2.3421736869474779</v>
      </c>
    </row>
    <row r="134" spans="1:8" x14ac:dyDescent="0.3">
      <c r="A134" s="1" t="s">
        <v>16291</v>
      </c>
      <c r="B134">
        <v>56682</v>
      </c>
      <c r="C134" s="1" t="s">
        <v>5312</v>
      </c>
      <c r="D134">
        <v>2232</v>
      </c>
      <c r="E134" s="1" t="s">
        <v>5313</v>
      </c>
      <c r="F134">
        <v>54450</v>
      </c>
      <c r="G134">
        <f>logfile_5k_buffer_plc_execution_time__5[[#This Row],[Column6]]/logfile_5k_buffer_plc_execution_time__5[[#This Row],[Column2]]*100</f>
        <v>96.062241981581451</v>
      </c>
      <c r="H134" s="1">
        <f>logfile_5k_buffer_plc_execution_time__5[[#This Row],[Column4]]/logfile_5k_buffer_plc_execution_time__5[[#This Row],[Column2]]*100</f>
        <v>3.9377580184185454</v>
      </c>
    </row>
    <row r="135" spans="1:8" x14ac:dyDescent="0.3">
      <c r="A135" s="1" t="s">
        <v>16292</v>
      </c>
      <c r="B135">
        <v>52402</v>
      </c>
      <c r="C135" s="1" t="s">
        <v>5312</v>
      </c>
      <c r="D135">
        <v>1160</v>
      </c>
      <c r="E135" s="1" t="s">
        <v>5313</v>
      </c>
      <c r="F135">
        <v>51242</v>
      </c>
      <c r="G135">
        <f>logfile_5k_buffer_plc_execution_time__5[[#This Row],[Column6]]/logfile_5k_buffer_plc_execution_time__5[[#This Row],[Column2]]*100</f>
        <v>97.786344032670513</v>
      </c>
      <c r="H135" s="1">
        <f>logfile_5k_buffer_plc_execution_time__5[[#This Row],[Column4]]/logfile_5k_buffer_plc_execution_time__5[[#This Row],[Column2]]*100</f>
        <v>2.2136559673294913</v>
      </c>
    </row>
    <row r="136" spans="1:8" x14ac:dyDescent="0.3">
      <c r="A136" s="1" t="s">
        <v>16293</v>
      </c>
      <c r="B136">
        <v>44606</v>
      </c>
      <c r="C136" s="1" t="s">
        <v>5312</v>
      </c>
      <c r="D136">
        <v>339</v>
      </c>
      <c r="E136" s="1" t="s">
        <v>5313</v>
      </c>
      <c r="F136">
        <v>44267</v>
      </c>
      <c r="G136">
        <f>logfile_5k_buffer_plc_execution_time__5[[#This Row],[Column6]]/logfile_5k_buffer_plc_execution_time__5[[#This Row],[Column2]]*100</f>
        <v>99.240012554364881</v>
      </c>
      <c r="H136" s="1">
        <f>logfile_5k_buffer_plc_execution_time__5[[#This Row],[Column4]]/logfile_5k_buffer_plc_execution_time__5[[#This Row],[Column2]]*100</f>
        <v>0.75998744563511633</v>
      </c>
    </row>
    <row r="137" spans="1:8" x14ac:dyDescent="0.3">
      <c r="A137" s="1" t="s">
        <v>16294</v>
      </c>
      <c r="B137">
        <v>66337</v>
      </c>
      <c r="C137" s="1" t="s">
        <v>5312</v>
      </c>
      <c r="D137">
        <v>921</v>
      </c>
      <c r="E137" s="1" t="s">
        <v>5313</v>
      </c>
      <c r="F137">
        <v>65416</v>
      </c>
      <c r="G137">
        <f>logfile_5k_buffer_plc_execution_time__5[[#This Row],[Column6]]/logfile_5k_buffer_plc_execution_time__5[[#This Row],[Column2]]*100</f>
        <v>98.611634532764526</v>
      </c>
      <c r="H137" s="1">
        <f>logfile_5k_buffer_plc_execution_time__5[[#This Row],[Column4]]/logfile_5k_buffer_plc_execution_time__5[[#This Row],[Column2]]*100</f>
        <v>1.3883654672354795</v>
      </c>
    </row>
    <row r="138" spans="1:8" x14ac:dyDescent="0.3">
      <c r="A138" s="1" t="s">
        <v>16295</v>
      </c>
      <c r="B138">
        <v>75929</v>
      </c>
      <c r="C138" s="1" t="s">
        <v>5312</v>
      </c>
      <c r="D138">
        <v>1098</v>
      </c>
      <c r="E138" s="1" t="s">
        <v>5313</v>
      </c>
      <c r="F138">
        <v>74831</v>
      </c>
      <c r="G138">
        <f>logfile_5k_buffer_plc_execution_time__5[[#This Row],[Column6]]/logfile_5k_buffer_plc_execution_time__5[[#This Row],[Column2]]*100</f>
        <v>98.55391220745696</v>
      </c>
      <c r="H138" s="1">
        <f>logfile_5k_buffer_plc_execution_time__5[[#This Row],[Column4]]/logfile_5k_buffer_plc_execution_time__5[[#This Row],[Column2]]*100</f>
        <v>1.4460877925430338</v>
      </c>
    </row>
    <row r="139" spans="1:8" x14ac:dyDescent="0.3">
      <c r="A139" s="1" t="s">
        <v>16296</v>
      </c>
      <c r="B139">
        <v>46069</v>
      </c>
      <c r="C139" s="1" t="s">
        <v>5312</v>
      </c>
      <c r="D139">
        <v>1008</v>
      </c>
      <c r="E139" s="1" t="s">
        <v>5313</v>
      </c>
      <c r="F139">
        <v>45061</v>
      </c>
      <c r="G139">
        <f>logfile_5k_buffer_plc_execution_time__5[[#This Row],[Column6]]/logfile_5k_buffer_plc_execution_time__5[[#This Row],[Column2]]*100</f>
        <v>97.811977685645445</v>
      </c>
      <c r="H139" s="1">
        <f>logfile_5k_buffer_plc_execution_time__5[[#This Row],[Column4]]/logfile_5k_buffer_plc_execution_time__5[[#This Row],[Column2]]*100</f>
        <v>2.188022314354555</v>
      </c>
    </row>
    <row r="140" spans="1:8" x14ac:dyDescent="0.3">
      <c r="A140" s="1" t="s">
        <v>16297</v>
      </c>
      <c r="B140">
        <v>53259</v>
      </c>
      <c r="C140" s="1" t="s">
        <v>5312</v>
      </c>
      <c r="D140">
        <v>1207</v>
      </c>
      <c r="E140" s="1" t="s">
        <v>5313</v>
      </c>
      <c r="F140">
        <v>52052</v>
      </c>
      <c r="G140">
        <f>logfile_5k_buffer_plc_execution_time__5[[#This Row],[Column6]]/logfile_5k_buffer_plc_execution_time__5[[#This Row],[Column2]]*100</f>
        <v>97.733716367186759</v>
      </c>
      <c r="H140" s="1">
        <f>logfile_5k_buffer_plc_execution_time__5[[#This Row],[Column4]]/logfile_5k_buffer_plc_execution_time__5[[#This Row],[Column2]]*100</f>
        <v>2.2662836328132334</v>
      </c>
    </row>
    <row r="141" spans="1:8" x14ac:dyDescent="0.3">
      <c r="A141" s="1" t="s">
        <v>16298</v>
      </c>
      <c r="B141">
        <v>46849</v>
      </c>
      <c r="C141" s="1" t="s">
        <v>5312</v>
      </c>
      <c r="D141">
        <v>982</v>
      </c>
      <c r="E141" s="1" t="s">
        <v>5313</v>
      </c>
      <c r="F141">
        <v>45867</v>
      </c>
      <c r="G141">
        <f>logfile_5k_buffer_plc_execution_time__5[[#This Row],[Column6]]/logfile_5k_buffer_plc_execution_time__5[[#This Row],[Column2]]*100</f>
        <v>97.903904032103142</v>
      </c>
      <c r="H141" s="1">
        <f>logfile_5k_buffer_plc_execution_time__5[[#This Row],[Column4]]/logfile_5k_buffer_plc_execution_time__5[[#This Row],[Column2]]*100</f>
        <v>2.09609596789686</v>
      </c>
    </row>
    <row r="142" spans="1:8" x14ac:dyDescent="0.3">
      <c r="A142" s="1" t="s">
        <v>16299</v>
      </c>
      <c r="B142">
        <v>63750</v>
      </c>
      <c r="C142" s="1" t="s">
        <v>5312</v>
      </c>
      <c r="D142">
        <v>1450</v>
      </c>
      <c r="E142" s="1" t="s">
        <v>5313</v>
      </c>
      <c r="F142">
        <v>62300</v>
      </c>
      <c r="G142">
        <f>logfile_5k_buffer_plc_execution_time__5[[#This Row],[Column6]]/logfile_5k_buffer_plc_execution_time__5[[#This Row],[Column2]]*100</f>
        <v>97.725490196078439</v>
      </c>
      <c r="H142" s="1">
        <f>logfile_5k_buffer_plc_execution_time__5[[#This Row],[Column4]]/logfile_5k_buffer_plc_execution_time__5[[#This Row],[Column2]]*100</f>
        <v>2.2745098039215685</v>
      </c>
    </row>
    <row r="143" spans="1:8" x14ac:dyDescent="0.3">
      <c r="A143" s="1" t="s">
        <v>16300</v>
      </c>
      <c r="B143">
        <v>42880</v>
      </c>
      <c r="C143" s="1" t="s">
        <v>5312</v>
      </c>
      <c r="D143">
        <v>797</v>
      </c>
      <c r="E143" s="1" t="s">
        <v>5313</v>
      </c>
      <c r="F143">
        <v>42083</v>
      </c>
      <c r="G143">
        <f>logfile_5k_buffer_plc_execution_time__5[[#This Row],[Column6]]/logfile_5k_buffer_plc_execution_time__5[[#This Row],[Column2]]*100</f>
        <v>98.141324626865668</v>
      </c>
      <c r="H143" s="1">
        <f>logfile_5k_buffer_plc_execution_time__5[[#This Row],[Column4]]/logfile_5k_buffer_plc_execution_time__5[[#This Row],[Column2]]*100</f>
        <v>1.8586753731343282</v>
      </c>
    </row>
    <row r="144" spans="1:8" x14ac:dyDescent="0.3">
      <c r="A144" s="1" t="s">
        <v>16301</v>
      </c>
      <c r="B144">
        <v>45689</v>
      </c>
      <c r="C144" s="1" t="s">
        <v>5312</v>
      </c>
      <c r="D144">
        <v>1101</v>
      </c>
      <c r="E144" s="1" t="s">
        <v>5313</v>
      </c>
      <c r="F144">
        <v>44588</v>
      </c>
      <c r="G144">
        <f>logfile_5k_buffer_plc_execution_time__5[[#This Row],[Column6]]/logfile_5k_buffer_plc_execution_time__5[[#This Row],[Column2]]*100</f>
        <v>97.590229595745143</v>
      </c>
      <c r="H144" s="1">
        <f>logfile_5k_buffer_plc_execution_time__5[[#This Row],[Column4]]/logfile_5k_buffer_plc_execution_time__5[[#This Row],[Column2]]*100</f>
        <v>2.4097704042548536</v>
      </c>
    </row>
    <row r="145" spans="1:8" x14ac:dyDescent="0.3">
      <c r="A145" s="1" t="s">
        <v>16302</v>
      </c>
      <c r="B145">
        <v>43247</v>
      </c>
      <c r="C145" s="1" t="s">
        <v>5312</v>
      </c>
      <c r="D145">
        <v>922</v>
      </c>
      <c r="E145" s="1" t="s">
        <v>5313</v>
      </c>
      <c r="F145">
        <v>42325</v>
      </c>
      <c r="G145">
        <f>logfile_5k_buffer_plc_execution_time__5[[#This Row],[Column6]]/logfile_5k_buffer_plc_execution_time__5[[#This Row],[Column2]]*100</f>
        <v>97.868060212269057</v>
      </c>
      <c r="H145" s="1">
        <f>logfile_5k_buffer_plc_execution_time__5[[#This Row],[Column4]]/logfile_5k_buffer_plc_execution_time__5[[#This Row],[Column2]]*100</f>
        <v>2.1319397877309409</v>
      </c>
    </row>
    <row r="146" spans="1:8" x14ac:dyDescent="0.3">
      <c r="A146" s="1" t="s">
        <v>16303</v>
      </c>
      <c r="B146">
        <v>85939</v>
      </c>
      <c r="C146" s="1" t="s">
        <v>5312</v>
      </c>
      <c r="D146">
        <v>2060</v>
      </c>
      <c r="E146" s="1" t="s">
        <v>5313</v>
      </c>
      <c r="F146">
        <v>83879</v>
      </c>
      <c r="G146">
        <f>logfile_5k_buffer_plc_execution_time__5[[#This Row],[Column6]]/logfile_5k_buffer_plc_execution_time__5[[#This Row],[Column2]]*100</f>
        <v>97.602950930311039</v>
      </c>
      <c r="H146" s="1">
        <f>logfile_5k_buffer_plc_execution_time__5[[#This Row],[Column4]]/logfile_5k_buffer_plc_execution_time__5[[#This Row],[Column2]]*100</f>
        <v>2.3970490696889653</v>
      </c>
    </row>
    <row r="147" spans="1:8" x14ac:dyDescent="0.3">
      <c r="A147" s="1" t="s">
        <v>16304</v>
      </c>
      <c r="B147">
        <v>44641</v>
      </c>
      <c r="C147" s="1" t="s">
        <v>5312</v>
      </c>
      <c r="D147">
        <v>1806</v>
      </c>
      <c r="E147" s="1" t="s">
        <v>5313</v>
      </c>
      <c r="F147">
        <v>42835</v>
      </c>
      <c r="G147">
        <f>logfile_5k_buffer_plc_execution_time__5[[#This Row],[Column6]]/logfile_5k_buffer_plc_execution_time__5[[#This Row],[Column2]]*100</f>
        <v>95.954391702694835</v>
      </c>
      <c r="H147" s="1">
        <f>logfile_5k_buffer_plc_execution_time__5[[#This Row],[Column4]]/logfile_5k_buffer_plc_execution_time__5[[#This Row],[Column2]]*100</f>
        <v>4.0456082973051677</v>
      </c>
    </row>
    <row r="148" spans="1:8" x14ac:dyDescent="0.3">
      <c r="A148" s="1" t="s">
        <v>16305</v>
      </c>
      <c r="B148">
        <v>62150</v>
      </c>
      <c r="C148" s="1" t="s">
        <v>5312</v>
      </c>
      <c r="D148">
        <v>1841</v>
      </c>
      <c r="E148" s="1" t="s">
        <v>5313</v>
      </c>
      <c r="F148">
        <v>60309</v>
      </c>
      <c r="G148">
        <f>logfile_5k_buffer_plc_execution_time__5[[#This Row],[Column6]]/logfile_5k_buffer_plc_execution_time__5[[#This Row],[Column2]]*100</f>
        <v>97.037811745776352</v>
      </c>
      <c r="H148" s="1">
        <f>logfile_5k_buffer_plc_execution_time__5[[#This Row],[Column4]]/logfile_5k_buffer_plc_execution_time__5[[#This Row],[Column2]]*100</f>
        <v>2.9621882542236526</v>
      </c>
    </row>
    <row r="149" spans="1:8" x14ac:dyDescent="0.3">
      <c r="A149" s="1" t="s">
        <v>16306</v>
      </c>
      <c r="B149">
        <v>41946</v>
      </c>
      <c r="C149" s="1" t="s">
        <v>5312</v>
      </c>
      <c r="D149">
        <v>1212</v>
      </c>
      <c r="E149" s="1" t="s">
        <v>5313</v>
      </c>
      <c r="F149">
        <v>40734</v>
      </c>
      <c r="G149">
        <f>logfile_5k_buffer_plc_execution_time__5[[#This Row],[Column6]]/logfile_5k_buffer_plc_execution_time__5[[#This Row],[Column2]]*100</f>
        <v>97.1105707338006</v>
      </c>
      <c r="H149" s="1">
        <f>logfile_5k_buffer_plc_execution_time__5[[#This Row],[Column4]]/logfile_5k_buffer_plc_execution_time__5[[#This Row],[Column2]]*100</f>
        <v>2.8894292661993992</v>
      </c>
    </row>
    <row r="150" spans="1:8" x14ac:dyDescent="0.3">
      <c r="A150" s="1" t="s">
        <v>16307</v>
      </c>
      <c r="B150">
        <v>42450</v>
      </c>
      <c r="C150" s="1" t="s">
        <v>5312</v>
      </c>
      <c r="D150">
        <v>1113</v>
      </c>
      <c r="E150" s="1" t="s">
        <v>5313</v>
      </c>
      <c r="F150">
        <v>41337</v>
      </c>
      <c r="G150">
        <f>logfile_5k_buffer_plc_execution_time__5[[#This Row],[Column6]]/logfile_5k_buffer_plc_execution_time__5[[#This Row],[Column2]]*100</f>
        <v>97.378091872791515</v>
      </c>
      <c r="H150" s="1">
        <f>logfile_5k_buffer_plc_execution_time__5[[#This Row],[Column4]]/logfile_5k_buffer_plc_execution_time__5[[#This Row],[Column2]]*100</f>
        <v>2.6219081272084805</v>
      </c>
    </row>
    <row r="151" spans="1:8" x14ac:dyDescent="0.3">
      <c r="A151" s="1" t="s">
        <v>16308</v>
      </c>
      <c r="B151">
        <v>41463</v>
      </c>
      <c r="C151" s="1" t="s">
        <v>5312</v>
      </c>
      <c r="D151">
        <v>993</v>
      </c>
      <c r="E151" s="1" t="s">
        <v>5313</v>
      </c>
      <c r="F151">
        <v>40470</v>
      </c>
      <c r="G151">
        <f>logfile_5k_buffer_plc_execution_time__5[[#This Row],[Column6]]/logfile_5k_buffer_plc_execution_time__5[[#This Row],[Column2]]*100</f>
        <v>97.605093697995798</v>
      </c>
      <c r="H151" s="1">
        <f>logfile_5k_buffer_plc_execution_time__5[[#This Row],[Column4]]/logfile_5k_buffer_plc_execution_time__5[[#This Row],[Column2]]*100</f>
        <v>2.3949063020041965</v>
      </c>
    </row>
    <row r="152" spans="1:8" x14ac:dyDescent="0.3">
      <c r="A152" s="1" t="s">
        <v>16309</v>
      </c>
      <c r="B152">
        <v>47047</v>
      </c>
      <c r="C152" s="1" t="s">
        <v>5312</v>
      </c>
      <c r="D152">
        <v>1074</v>
      </c>
      <c r="E152" s="1" t="s">
        <v>5313</v>
      </c>
      <c r="F152">
        <v>45973</v>
      </c>
      <c r="G152">
        <f>logfile_5k_buffer_plc_execution_time__5[[#This Row],[Column6]]/logfile_5k_buffer_plc_execution_time__5[[#This Row],[Column2]]*100</f>
        <v>97.717176440580701</v>
      </c>
      <c r="H152" s="1">
        <f>logfile_5k_buffer_plc_execution_time__5[[#This Row],[Column4]]/logfile_5k_buffer_plc_execution_time__5[[#This Row],[Column2]]*100</f>
        <v>2.2828235594193043</v>
      </c>
    </row>
    <row r="153" spans="1:8" x14ac:dyDescent="0.3">
      <c r="A153" s="1" t="s">
        <v>16310</v>
      </c>
      <c r="B153">
        <v>64385</v>
      </c>
      <c r="C153" s="1" t="s">
        <v>5312</v>
      </c>
      <c r="D153">
        <v>974</v>
      </c>
      <c r="E153" s="1" t="s">
        <v>5313</v>
      </c>
      <c r="F153">
        <v>63411</v>
      </c>
      <c r="G153">
        <f>logfile_5k_buffer_plc_execution_time__5[[#This Row],[Column6]]/logfile_5k_buffer_plc_execution_time__5[[#This Row],[Column2]]*100</f>
        <v>98.487225285392569</v>
      </c>
      <c r="H153" s="1">
        <f>logfile_5k_buffer_plc_execution_time__5[[#This Row],[Column4]]/logfile_5k_buffer_plc_execution_time__5[[#This Row],[Column2]]*100</f>
        <v>1.5127747146074395</v>
      </c>
    </row>
    <row r="154" spans="1:8" x14ac:dyDescent="0.3">
      <c r="A154" s="1" t="s">
        <v>16311</v>
      </c>
      <c r="B154">
        <v>50102</v>
      </c>
      <c r="C154" s="1" t="s">
        <v>5312</v>
      </c>
      <c r="D154">
        <v>957</v>
      </c>
      <c r="E154" s="1" t="s">
        <v>5313</v>
      </c>
      <c r="F154">
        <v>49145</v>
      </c>
      <c r="G154">
        <f>logfile_5k_buffer_plc_execution_time__5[[#This Row],[Column6]]/logfile_5k_buffer_plc_execution_time__5[[#This Row],[Column2]]*100</f>
        <v>98.08989661091374</v>
      </c>
      <c r="H154" s="1">
        <f>logfile_5k_buffer_plc_execution_time__5[[#This Row],[Column4]]/logfile_5k_buffer_plc_execution_time__5[[#This Row],[Column2]]*100</f>
        <v>1.910103389086264</v>
      </c>
    </row>
    <row r="155" spans="1:8" x14ac:dyDescent="0.3">
      <c r="A155" s="1" t="s">
        <v>16312</v>
      </c>
      <c r="B155">
        <v>51089</v>
      </c>
      <c r="C155" s="1" t="s">
        <v>5312</v>
      </c>
      <c r="D155">
        <v>1202</v>
      </c>
      <c r="E155" s="1" t="s">
        <v>5313</v>
      </c>
      <c r="F155">
        <v>49887</v>
      </c>
      <c r="G155">
        <f>logfile_5k_buffer_plc_execution_time__5[[#This Row],[Column6]]/logfile_5k_buffer_plc_execution_time__5[[#This Row],[Column2]]*100</f>
        <v>97.647243046448352</v>
      </c>
      <c r="H155" s="1">
        <f>logfile_5k_buffer_plc_execution_time__5[[#This Row],[Column4]]/logfile_5k_buffer_plc_execution_time__5[[#This Row],[Column2]]*100</f>
        <v>2.352756953551645</v>
      </c>
    </row>
    <row r="156" spans="1:8" x14ac:dyDescent="0.3">
      <c r="A156" s="1" t="s">
        <v>16313</v>
      </c>
      <c r="B156">
        <v>41155</v>
      </c>
      <c r="C156" s="1" t="s">
        <v>5312</v>
      </c>
      <c r="D156">
        <v>1039</v>
      </c>
      <c r="E156" s="1" t="s">
        <v>5313</v>
      </c>
      <c r="F156">
        <v>40116</v>
      </c>
      <c r="G156">
        <f>logfile_5k_buffer_plc_execution_time__5[[#This Row],[Column6]]/logfile_5k_buffer_plc_execution_time__5[[#This Row],[Column2]]*100</f>
        <v>97.475397886040582</v>
      </c>
      <c r="H156" s="1">
        <f>logfile_5k_buffer_plc_execution_time__5[[#This Row],[Column4]]/logfile_5k_buffer_plc_execution_time__5[[#This Row],[Column2]]*100</f>
        <v>2.5246021139594217</v>
      </c>
    </row>
    <row r="157" spans="1:8" x14ac:dyDescent="0.3">
      <c r="A157" s="1" t="s">
        <v>16314</v>
      </c>
      <c r="B157">
        <v>47367</v>
      </c>
      <c r="C157" s="1" t="s">
        <v>5312</v>
      </c>
      <c r="D157">
        <v>1099</v>
      </c>
      <c r="E157" s="1" t="s">
        <v>5313</v>
      </c>
      <c r="F157">
        <v>46268</v>
      </c>
      <c r="G157">
        <f>logfile_5k_buffer_plc_execution_time__5[[#This Row],[Column6]]/logfile_5k_buffer_plc_execution_time__5[[#This Row],[Column2]]*100</f>
        <v>97.679819283467396</v>
      </c>
      <c r="H157" s="1">
        <f>logfile_5k_buffer_plc_execution_time__5[[#This Row],[Column4]]/logfile_5k_buffer_plc_execution_time__5[[#This Row],[Column2]]*100</f>
        <v>2.3201807165326072</v>
      </c>
    </row>
    <row r="158" spans="1:8" x14ac:dyDescent="0.3">
      <c r="A158" s="1" t="s">
        <v>16315</v>
      </c>
      <c r="B158">
        <v>51071</v>
      </c>
      <c r="C158" s="1" t="s">
        <v>5312</v>
      </c>
      <c r="D158">
        <v>986</v>
      </c>
      <c r="E158" s="1" t="s">
        <v>5313</v>
      </c>
      <c r="F158">
        <v>50085</v>
      </c>
      <c r="G158">
        <f>logfile_5k_buffer_plc_execution_time__5[[#This Row],[Column6]]/logfile_5k_buffer_plc_execution_time__5[[#This Row],[Column2]]*100</f>
        <v>98.06935442814904</v>
      </c>
      <c r="H158" s="1">
        <f>logfile_5k_buffer_plc_execution_time__5[[#This Row],[Column4]]/logfile_5k_buffer_plc_execution_time__5[[#This Row],[Column2]]*100</f>
        <v>1.9306455718509525</v>
      </c>
    </row>
    <row r="159" spans="1:8" x14ac:dyDescent="0.3">
      <c r="A159" s="1" t="s">
        <v>16316</v>
      </c>
      <c r="B159">
        <v>74527</v>
      </c>
      <c r="C159" s="1" t="s">
        <v>5312</v>
      </c>
      <c r="D159">
        <v>1172</v>
      </c>
      <c r="E159" s="1" t="s">
        <v>5313</v>
      </c>
      <c r="F159">
        <v>73355</v>
      </c>
      <c r="G159">
        <f>logfile_5k_buffer_plc_execution_time__5[[#This Row],[Column6]]/logfile_5k_buffer_plc_execution_time__5[[#This Row],[Column2]]*100</f>
        <v>98.42741556751244</v>
      </c>
      <c r="H159" s="1">
        <f>logfile_5k_buffer_plc_execution_time__5[[#This Row],[Column4]]/logfile_5k_buffer_plc_execution_time__5[[#This Row],[Column2]]*100</f>
        <v>1.5725844324875549</v>
      </c>
    </row>
    <row r="160" spans="1:8" x14ac:dyDescent="0.3">
      <c r="A160" s="1" t="s">
        <v>16317</v>
      </c>
      <c r="B160">
        <v>41330</v>
      </c>
      <c r="C160" s="1" t="s">
        <v>5312</v>
      </c>
      <c r="D160">
        <v>380</v>
      </c>
      <c r="E160" s="1" t="s">
        <v>5313</v>
      </c>
      <c r="F160">
        <v>40950</v>
      </c>
      <c r="G160">
        <f>logfile_5k_buffer_plc_execution_time__5[[#This Row],[Column6]]/logfile_5k_buffer_plc_execution_time__5[[#This Row],[Column2]]*100</f>
        <v>99.080571013791428</v>
      </c>
      <c r="H160" s="1">
        <f>logfile_5k_buffer_plc_execution_time__5[[#This Row],[Column4]]/logfile_5k_buffer_plc_execution_time__5[[#This Row],[Column2]]*100</f>
        <v>0.91942898620856528</v>
      </c>
    </row>
    <row r="161" spans="1:8" x14ac:dyDescent="0.3">
      <c r="A161" s="1" t="s">
        <v>16318</v>
      </c>
      <c r="B161">
        <v>43824</v>
      </c>
      <c r="C161" s="1" t="s">
        <v>5312</v>
      </c>
      <c r="D161">
        <v>330</v>
      </c>
      <c r="E161" s="1" t="s">
        <v>5313</v>
      </c>
      <c r="F161">
        <v>43494</v>
      </c>
      <c r="G161">
        <f>logfile_5k_buffer_plc_execution_time__5[[#This Row],[Column6]]/logfile_5k_buffer_plc_execution_time__5[[#This Row],[Column2]]*100</f>
        <v>99.246987951807228</v>
      </c>
      <c r="H161" s="1">
        <f>logfile_5k_buffer_plc_execution_time__5[[#This Row],[Column4]]/logfile_5k_buffer_plc_execution_time__5[[#This Row],[Column2]]*100</f>
        <v>0.75301204819277112</v>
      </c>
    </row>
    <row r="162" spans="1:8" x14ac:dyDescent="0.3">
      <c r="A162" s="1" t="s">
        <v>16319</v>
      </c>
      <c r="B162">
        <v>61480</v>
      </c>
      <c r="C162" s="1" t="s">
        <v>5312</v>
      </c>
      <c r="D162">
        <v>974</v>
      </c>
      <c r="E162" s="1" t="s">
        <v>5313</v>
      </c>
      <c r="F162">
        <v>60506</v>
      </c>
      <c r="G162">
        <f>logfile_5k_buffer_plc_execution_time__5[[#This Row],[Column6]]/logfile_5k_buffer_plc_execution_time__5[[#This Row],[Column2]]*100</f>
        <v>98.415744957709833</v>
      </c>
      <c r="H162" s="1">
        <f>logfile_5k_buffer_plc_execution_time__5[[#This Row],[Column4]]/logfile_5k_buffer_plc_execution_time__5[[#This Row],[Column2]]*100</f>
        <v>1.5842550422901756</v>
      </c>
    </row>
    <row r="163" spans="1:8" x14ac:dyDescent="0.3">
      <c r="A163" s="1" t="s">
        <v>16320</v>
      </c>
      <c r="B163">
        <v>44827</v>
      </c>
      <c r="C163" s="1" t="s">
        <v>5312</v>
      </c>
      <c r="D163">
        <v>2236</v>
      </c>
      <c r="E163" s="1" t="s">
        <v>5313</v>
      </c>
      <c r="F163">
        <v>42591</v>
      </c>
      <c r="G163">
        <f>logfile_5k_buffer_plc_execution_time__5[[#This Row],[Column6]]/logfile_5k_buffer_plc_execution_time__5[[#This Row],[Column2]]*100</f>
        <v>95.011934771454705</v>
      </c>
      <c r="H163" s="1">
        <f>logfile_5k_buffer_plc_execution_time__5[[#This Row],[Column4]]/logfile_5k_buffer_plc_execution_time__5[[#This Row],[Column2]]*100</f>
        <v>4.9880652285452962</v>
      </c>
    </row>
    <row r="164" spans="1:8" x14ac:dyDescent="0.3">
      <c r="A164" s="1" t="s">
        <v>16321</v>
      </c>
      <c r="B164">
        <v>49896</v>
      </c>
      <c r="C164" s="1" t="s">
        <v>5312</v>
      </c>
      <c r="D164">
        <v>1835</v>
      </c>
      <c r="E164" s="1" t="s">
        <v>5313</v>
      </c>
      <c r="F164">
        <v>48061</v>
      </c>
      <c r="G164">
        <f>logfile_5k_buffer_plc_execution_time__5[[#This Row],[Column6]]/logfile_5k_buffer_plc_execution_time__5[[#This Row],[Column2]]*100</f>
        <v>96.322350489017168</v>
      </c>
      <c r="H164" s="1">
        <f>logfile_5k_buffer_plc_execution_time__5[[#This Row],[Column4]]/logfile_5k_buffer_plc_execution_time__5[[#This Row],[Column2]]*100</f>
        <v>3.6776495109828442</v>
      </c>
    </row>
    <row r="165" spans="1:8" x14ac:dyDescent="0.3">
      <c r="A165" s="1" t="s">
        <v>16322</v>
      </c>
      <c r="B165">
        <v>59180</v>
      </c>
      <c r="C165" s="1" t="s">
        <v>5312</v>
      </c>
      <c r="D165">
        <v>1306</v>
      </c>
      <c r="E165" s="1" t="s">
        <v>5313</v>
      </c>
      <c r="F165">
        <v>57874</v>
      </c>
      <c r="G165">
        <f>logfile_5k_buffer_plc_execution_time__5[[#This Row],[Column6]]/logfile_5k_buffer_plc_execution_time__5[[#This Row],[Column2]]*100</f>
        <v>97.793173369381549</v>
      </c>
      <c r="H165" s="1">
        <f>logfile_5k_buffer_plc_execution_time__5[[#This Row],[Column4]]/logfile_5k_buffer_plc_execution_time__5[[#This Row],[Column2]]*100</f>
        <v>2.2068266306184521</v>
      </c>
    </row>
    <row r="166" spans="1:8" x14ac:dyDescent="0.3">
      <c r="A166" s="1" t="s">
        <v>16323</v>
      </c>
      <c r="B166">
        <v>55329</v>
      </c>
      <c r="C166" s="1" t="s">
        <v>5312</v>
      </c>
      <c r="D166">
        <v>1007</v>
      </c>
      <c r="E166" s="1" t="s">
        <v>5313</v>
      </c>
      <c r="F166">
        <v>54322</v>
      </c>
      <c r="G166">
        <f>logfile_5k_buffer_plc_execution_time__5[[#This Row],[Column6]]/logfile_5k_buffer_plc_execution_time__5[[#This Row],[Column2]]*100</f>
        <v>98.179977950080428</v>
      </c>
      <c r="H166" s="1">
        <f>logfile_5k_buffer_plc_execution_time__5[[#This Row],[Column4]]/logfile_5k_buffer_plc_execution_time__5[[#This Row],[Column2]]*100</f>
        <v>1.8200220499195718</v>
      </c>
    </row>
    <row r="167" spans="1:8" x14ac:dyDescent="0.3">
      <c r="A167" s="1" t="s">
        <v>16324</v>
      </c>
      <c r="B167">
        <v>43055</v>
      </c>
      <c r="C167" s="1" t="s">
        <v>5312</v>
      </c>
      <c r="D167">
        <v>2000</v>
      </c>
      <c r="E167" s="1" t="s">
        <v>5313</v>
      </c>
      <c r="F167">
        <v>41055</v>
      </c>
      <c r="G167">
        <f>logfile_5k_buffer_plc_execution_time__5[[#This Row],[Column6]]/logfile_5k_buffer_plc_execution_time__5[[#This Row],[Column2]]*100</f>
        <v>95.354778771338985</v>
      </c>
      <c r="H167" s="1">
        <f>logfile_5k_buffer_plc_execution_time__5[[#This Row],[Column4]]/logfile_5k_buffer_plc_execution_time__5[[#This Row],[Column2]]*100</f>
        <v>4.6452212286610148</v>
      </c>
    </row>
    <row r="168" spans="1:8" x14ac:dyDescent="0.3">
      <c r="A168" s="1" t="s">
        <v>16325</v>
      </c>
      <c r="B168">
        <v>47200</v>
      </c>
      <c r="C168" s="1" t="s">
        <v>5312</v>
      </c>
      <c r="D168">
        <v>1249</v>
      </c>
      <c r="E168" s="1" t="s">
        <v>5313</v>
      </c>
      <c r="F168">
        <v>45951</v>
      </c>
      <c r="G168">
        <f>logfile_5k_buffer_plc_execution_time__5[[#This Row],[Column6]]/logfile_5k_buffer_plc_execution_time__5[[#This Row],[Column2]]*100</f>
        <v>97.353813559322035</v>
      </c>
      <c r="H168" s="1">
        <f>logfile_5k_buffer_plc_execution_time__5[[#This Row],[Column4]]/logfile_5k_buffer_plc_execution_time__5[[#This Row],[Column2]]*100</f>
        <v>2.6461864406779658</v>
      </c>
    </row>
    <row r="169" spans="1:8" x14ac:dyDescent="0.3">
      <c r="A169" s="1" t="s">
        <v>16326</v>
      </c>
      <c r="B169">
        <v>43926</v>
      </c>
      <c r="C169" s="1" t="s">
        <v>5312</v>
      </c>
      <c r="D169">
        <v>447</v>
      </c>
      <c r="E169" s="1" t="s">
        <v>5313</v>
      </c>
      <c r="F169">
        <v>43479</v>
      </c>
      <c r="G169">
        <f>logfile_5k_buffer_plc_execution_time__5[[#This Row],[Column6]]/logfile_5k_buffer_plc_execution_time__5[[#This Row],[Column2]]*100</f>
        <v>98.982379456358416</v>
      </c>
      <c r="H169" s="1">
        <f>logfile_5k_buffer_plc_execution_time__5[[#This Row],[Column4]]/logfile_5k_buffer_plc_execution_time__5[[#This Row],[Column2]]*100</f>
        <v>1.0176205436415791</v>
      </c>
    </row>
    <row r="170" spans="1:8" x14ac:dyDescent="0.3">
      <c r="A170" s="1" t="s">
        <v>16327</v>
      </c>
      <c r="B170">
        <v>51457</v>
      </c>
      <c r="C170" s="1" t="s">
        <v>5312</v>
      </c>
      <c r="D170">
        <v>1715</v>
      </c>
      <c r="E170" s="1" t="s">
        <v>5313</v>
      </c>
      <c r="F170">
        <v>49742</v>
      </c>
      <c r="G170">
        <f>logfile_5k_buffer_plc_execution_time__5[[#This Row],[Column6]]/logfile_5k_buffer_plc_execution_time__5[[#This Row],[Column2]]*100</f>
        <v>96.667120119711598</v>
      </c>
      <c r="H170" s="1">
        <f>logfile_5k_buffer_plc_execution_time__5[[#This Row],[Column4]]/logfile_5k_buffer_plc_execution_time__5[[#This Row],[Column2]]*100</f>
        <v>3.3328798802883961</v>
      </c>
    </row>
    <row r="171" spans="1:8" x14ac:dyDescent="0.3">
      <c r="A171" s="1" t="s">
        <v>16328</v>
      </c>
      <c r="B171">
        <v>52505</v>
      </c>
      <c r="C171" s="1" t="s">
        <v>5312</v>
      </c>
      <c r="D171">
        <v>1007</v>
      </c>
      <c r="E171" s="1" t="s">
        <v>5313</v>
      </c>
      <c r="F171">
        <v>51498</v>
      </c>
      <c r="G171">
        <f>logfile_5k_buffer_plc_execution_time__5[[#This Row],[Column6]]/logfile_5k_buffer_plc_execution_time__5[[#This Row],[Column2]]*100</f>
        <v>98.082087420245685</v>
      </c>
      <c r="H171" s="1">
        <f>logfile_5k_buffer_plc_execution_time__5[[#This Row],[Column4]]/logfile_5k_buffer_plc_execution_time__5[[#This Row],[Column2]]*100</f>
        <v>1.9179125797543093</v>
      </c>
    </row>
    <row r="172" spans="1:8" x14ac:dyDescent="0.3">
      <c r="A172" s="1" t="s">
        <v>16329</v>
      </c>
      <c r="B172">
        <v>49699</v>
      </c>
      <c r="C172" s="1" t="s">
        <v>5312</v>
      </c>
      <c r="D172">
        <v>2300</v>
      </c>
      <c r="E172" s="1" t="s">
        <v>5313</v>
      </c>
      <c r="F172">
        <v>47399</v>
      </c>
      <c r="G172">
        <f>logfile_5k_buffer_plc_execution_time__5[[#This Row],[Column6]]/logfile_5k_buffer_plc_execution_time__5[[#This Row],[Column2]]*100</f>
        <v>95.372140284512767</v>
      </c>
      <c r="H172" s="1">
        <f>logfile_5k_buffer_plc_execution_time__5[[#This Row],[Column4]]/logfile_5k_buffer_plc_execution_time__5[[#This Row],[Column2]]*100</f>
        <v>4.6278597154872338</v>
      </c>
    </row>
    <row r="173" spans="1:8" x14ac:dyDescent="0.3">
      <c r="A173" s="1" t="s">
        <v>16330</v>
      </c>
      <c r="B173">
        <v>44423</v>
      </c>
      <c r="C173" s="1" t="s">
        <v>5312</v>
      </c>
      <c r="D173">
        <v>1039</v>
      </c>
      <c r="E173" s="1" t="s">
        <v>5313</v>
      </c>
      <c r="F173">
        <v>43384</v>
      </c>
      <c r="G173">
        <f>logfile_5k_buffer_plc_execution_time__5[[#This Row],[Column6]]/logfile_5k_buffer_plc_execution_time__5[[#This Row],[Column2]]*100</f>
        <v>97.661121491119459</v>
      </c>
      <c r="H173" s="1">
        <f>logfile_5k_buffer_plc_execution_time__5[[#This Row],[Column4]]/logfile_5k_buffer_plc_execution_time__5[[#This Row],[Column2]]*100</f>
        <v>2.3388785088805348</v>
      </c>
    </row>
    <row r="174" spans="1:8" x14ac:dyDescent="0.3">
      <c r="A174" s="1" t="s">
        <v>16331</v>
      </c>
      <c r="B174">
        <v>44507</v>
      </c>
      <c r="C174" s="1" t="s">
        <v>5312</v>
      </c>
      <c r="D174">
        <v>1442</v>
      </c>
      <c r="E174" s="1" t="s">
        <v>5313</v>
      </c>
      <c r="F174">
        <v>43065</v>
      </c>
      <c r="G174">
        <f>logfile_5k_buffer_plc_execution_time__5[[#This Row],[Column6]]/logfile_5k_buffer_plc_execution_time__5[[#This Row],[Column2]]*100</f>
        <v>96.760060215247037</v>
      </c>
      <c r="H174" s="1">
        <f>logfile_5k_buffer_plc_execution_time__5[[#This Row],[Column4]]/logfile_5k_buffer_plc_execution_time__5[[#This Row],[Column2]]*100</f>
        <v>3.2399397847529605</v>
      </c>
    </row>
    <row r="175" spans="1:8" x14ac:dyDescent="0.3">
      <c r="A175" s="1" t="s">
        <v>16332</v>
      </c>
      <c r="B175">
        <v>69797</v>
      </c>
      <c r="C175" s="1" t="s">
        <v>5312</v>
      </c>
      <c r="D175">
        <v>2660</v>
      </c>
      <c r="E175" s="1" t="s">
        <v>5313</v>
      </c>
      <c r="F175">
        <v>67137</v>
      </c>
      <c r="G175">
        <f>logfile_5k_buffer_plc_execution_time__5[[#This Row],[Column6]]/logfile_5k_buffer_plc_execution_time__5[[#This Row],[Column2]]*100</f>
        <v>96.188947949052249</v>
      </c>
      <c r="H175" s="1">
        <f>logfile_5k_buffer_plc_execution_time__5[[#This Row],[Column4]]/logfile_5k_buffer_plc_execution_time__5[[#This Row],[Column2]]*100</f>
        <v>3.8110520509477483</v>
      </c>
    </row>
    <row r="176" spans="1:8" x14ac:dyDescent="0.3">
      <c r="A176" s="1" t="s">
        <v>16333</v>
      </c>
      <c r="B176">
        <v>63058</v>
      </c>
      <c r="C176" s="1" t="s">
        <v>5312</v>
      </c>
      <c r="D176">
        <v>2222</v>
      </c>
      <c r="E176" s="1" t="s">
        <v>5313</v>
      </c>
      <c r="F176">
        <v>60836</v>
      </c>
      <c r="G176">
        <f>logfile_5k_buffer_plc_execution_time__5[[#This Row],[Column6]]/logfile_5k_buffer_plc_execution_time__5[[#This Row],[Column2]]*100</f>
        <v>96.476259951156067</v>
      </c>
      <c r="H176" s="1">
        <f>logfile_5k_buffer_plc_execution_time__5[[#This Row],[Column4]]/logfile_5k_buffer_plc_execution_time__5[[#This Row],[Column2]]*100</f>
        <v>3.5237400488439214</v>
      </c>
    </row>
    <row r="177" spans="1:8" x14ac:dyDescent="0.3">
      <c r="A177" s="1" t="s">
        <v>16334</v>
      </c>
      <c r="B177">
        <v>45070</v>
      </c>
      <c r="C177" s="1" t="s">
        <v>5312</v>
      </c>
      <c r="D177">
        <v>1291</v>
      </c>
      <c r="E177" s="1" t="s">
        <v>5313</v>
      </c>
      <c r="F177">
        <v>43779</v>
      </c>
      <c r="G177">
        <f>logfile_5k_buffer_plc_execution_time__5[[#This Row],[Column6]]/logfile_5k_buffer_plc_execution_time__5[[#This Row],[Column2]]*100</f>
        <v>97.135566895939647</v>
      </c>
      <c r="H177" s="1">
        <f>logfile_5k_buffer_plc_execution_time__5[[#This Row],[Column4]]/logfile_5k_buffer_plc_execution_time__5[[#This Row],[Column2]]*100</f>
        <v>2.8644331040603506</v>
      </c>
    </row>
    <row r="178" spans="1:8" x14ac:dyDescent="0.3">
      <c r="A178" s="1" t="s">
        <v>16335</v>
      </c>
      <c r="B178">
        <v>43687</v>
      </c>
      <c r="C178" s="1" t="s">
        <v>5312</v>
      </c>
      <c r="D178">
        <v>1042</v>
      </c>
      <c r="E178" s="1" t="s">
        <v>5313</v>
      </c>
      <c r="F178">
        <v>42645</v>
      </c>
      <c r="G178">
        <f>logfile_5k_buffer_plc_execution_time__5[[#This Row],[Column6]]/logfile_5k_buffer_plc_execution_time__5[[#This Row],[Column2]]*100</f>
        <v>97.614851099869526</v>
      </c>
      <c r="H178" s="1">
        <f>logfile_5k_buffer_plc_execution_time__5[[#This Row],[Column4]]/logfile_5k_buffer_plc_execution_time__5[[#This Row],[Column2]]*100</f>
        <v>2.3851489001304738</v>
      </c>
    </row>
    <row r="179" spans="1:8" x14ac:dyDescent="0.3">
      <c r="A179" s="1" t="s">
        <v>16336</v>
      </c>
      <c r="B179">
        <v>60944</v>
      </c>
      <c r="C179" s="1" t="s">
        <v>5312</v>
      </c>
      <c r="D179">
        <v>1248</v>
      </c>
      <c r="E179" s="1" t="s">
        <v>5313</v>
      </c>
      <c r="F179">
        <v>59696</v>
      </c>
      <c r="G179">
        <f>logfile_5k_buffer_plc_execution_time__5[[#This Row],[Column6]]/logfile_5k_buffer_plc_execution_time__5[[#This Row],[Column2]]*100</f>
        <v>97.952218430034137</v>
      </c>
      <c r="H179" s="1">
        <f>logfile_5k_buffer_plc_execution_time__5[[#This Row],[Column4]]/logfile_5k_buffer_plc_execution_time__5[[#This Row],[Column2]]*100</f>
        <v>2.0477815699658701</v>
      </c>
    </row>
    <row r="180" spans="1:8" x14ac:dyDescent="0.3">
      <c r="A180" s="1" t="s">
        <v>16337</v>
      </c>
      <c r="B180">
        <v>46811</v>
      </c>
      <c r="C180" s="1" t="s">
        <v>5312</v>
      </c>
      <c r="D180">
        <v>349</v>
      </c>
      <c r="E180" s="1" t="s">
        <v>5313</v>
      </c>
      <c r="F180">
        <v>46462</v>
      </c>
      <c r="G180">
        <f>logfile_5k_buffer_plc_execution_time__5[[#This Row],[Column6]]/logfile_5k_buffer_plc_execution_time__5[[#This Row],[Column2]]*100</f>
        <v>99.254448740680616</v>
      </c>
      <c r="H180" s="1">
        <f>logfile_5k_buffer_plc_execution_time__5[[#This Row],[Column4]]/logfile_5k_buffer_plc_execution_time__5[[#This Row],[Column2]]*100</f>
        <v>0.7455512593193907</v>
      </c>
    </row>
    <row r="181" spans="1:8" x14ac:dyDescent="0.3">
      <c r="A181" s="1" t="s">
        <v>16338</v>
      </c>
      <c r="B181">
        <v>74869</v>
      </c>
      <c r="C181" s="1" t="s">
        <v>5312</v>
      </c>
      <c r="D181">
        <v>671</v>
      </c>
      <c r="E181" s="1" t="s">
        <v>5313</v>
      </c>
      <c r="F181">
        <v>74198</v>
      </c>
      <c r="G181">
        <f>logfile_5k_buffer_plc_execution_time__5[[#This Row],[Column6]]/logfile_5k_buffer_plc_execution_time__5[[#This Row],[Column2]]*100</f>
        <v>99.103767914624214</v>
      </c>
      <c r="H181" s="1">
        <f>logfile_5k_buffer_plc_execution_time__5[[#This Row],[Column4]]/logfile_5k_buffer_plc_execution_time__5[[#This Row],[Column2]]*100</f>
        <v>0.89623208537578969</v>
      </c>
    </row>
    <row r="182" spans="1:8" x14ac:dyDescent="0.3">
      <c r="A182" s="1" t="s">
        <v>16339</v>
      </c>
      <c r="B182">
        <v>46305</v>
      </c>
      <c r="C182" s="1" t="s">
        <v>5312</v>
      </c>
      <c r="D182">
        <v>1020</v>
      </c>
      <c r="E182" s="1" t="s">
        <v>5313</v>
      </c>
      <c r="F182">
        <v>45285</v>
      </c>
      <c r="G182">
        <f>logfile_5k_buffer_plc_execution_time__5[[#This Row],[Column6]]/logfile_5k_buffer_plc_execution_time__5[[#This Row],[Column2]]*100</f>
        <v>97.797214123744737</v>
      </c>
      <c r="H182" s="1">
        <f>logfile_5k_buffer_plc_execution_time__5[[#This Row],[Column4]]/logfile_5k_buffer_plc_execution_time__5[[#This Row],[Column2]]*100</f>
        <v>2.2027858762552639</v>
      </c>
    </row>
    <row r="183" spans="1:8" x14ac:dyDescent="0.3">
      <c r="A183" s="1" t="s">
        <v>16340</v>
      </c>
      <c r="B183">
        <v>42811</v>
      </c>
      <c r="C183" s="1" t="s">
        <v>5312</v>
      </c>
      <c r="D183">
        <v>2235</v>
      </c>
      <c r="E183" s="1" t="s">
        <v>5313</v>
      </c>
      <c r="F183">
        <v>40576</v>
      </c>
      <c r="G183">
        <f>logfile_5k_buffer_plc_execution_time__5[[#This Row],[Column6]]/logfile_5k_buffer_plc_execution_time__5[[#This Row],[Column2]]*100</f>
        <v>94.779379131531613</v>
      </c>
      <c r="H183" s="1">
        <f>logfile_5k_buffer_plc_execution_time__5[[#This Row],[Column4]]/logfile_5k_buffer_plc_execution_time__5[[#This Row],[Column2]]*100</f>
        <v>5.2206208684683837</v>
      </c>
    </row>
    <row r="184" spans="1:8" x14ac:dyDescent="0.3">
      <c r="A184" s="1" t="s">
        <v>16341</v>
      </c>
      <c r="B184">
        <v>46441</v>
      </c>
      <c r="C184" s="1" t="s">
        <v>5312</v>
      </c>
      <c r="D184">
        <v>1029</v>
      </c>
      <c r="E184" s="1" t="s">
        <v>5313</v>
      </c>
      <c r="F184">
        <v>45412</v>
      </c>
      <c r="G184">
        <f>logfile_5k_buffer_plc_execution_time__5[[#This Row],[Column6]]/logfile_5k_buffer_plc_execution_time__5[[#This Row],[Column2]]*100</f>
        <v>97.78428543743675</v>
      </c>
      <c r="H184" s="1">
        <f>logfile_5k_buffer_plc_execution_time__5[[#This Row],[Column4]]/logfile_5k_buffer_plc_execution_time__5[[#This Row],[Column2]]*100</f>
        <v>2.2157145625632526</v>
      </c>
    </row>
    <row r="185" spans="1:8" x14ac:dyDescent="0.3">
      <c r="A185" s="1" t="s">
        <v>16342</v>
      </c>
      <c r="B185">
        <v>46210</v>
      </c>
      <c r="C185" s="1" t="s">
        <v>5312</v>
      </c>
      <c r="D185">
        <v>971</v>
      </c>
      <c r="E185" s="1" t="s">
        <v>5313</v>
      </c>
      <c r="F185">
        <v>45239</v>
      </c>
      <c r="G185">
        <f>logfile_5k_buffer_plc_execution_time__5[[#This Row],[Column6]]/logfile_5k_buffer_plc_execution_time__5[[#This Row],[Column2]]*100</f>
        <v>97.898723220082232</v>
      </c>
      <c r="H185" s="1">
        <f>logfile_5k_buffer_plc_execution_time__5[[#This Row],[Column4]]/logfile_5k_buffer_plc_execution_time__5[[#This Row],[Column2]]*100</f>
        <v>2.1012767799177667</v>
      </c>
    </row>
    <row r="186" spans="1:8" x14ac:dyDescent="0.3">
      <c r="A186" s="1" t="s">
        <v>16343</v>
      </c>
      <c r="B186">
        <v>75191</v>
      </c>
      <c r="C186" s="1" t="s">
        <v>5312</v>
      </c>
      <c r="D186">
        <v>1299</v>
      </c>
      <c r="E186" s="1" t="s">
        <v>5313</v>
      </c>
      <c r="F186">
        <v>73892</v>
      </c>
      <c r="G186">
        <f>logfile_5k_buffer_plc_execution_time__5[[#This Row],[Column6]]/logfile_5k_buffer_plc_execution_time__5[[#This Row],[Column2]]*100</f>
        <v>98.272399622295225</v>
      </c>
      <c r="H186" s="1">
        <f>logfile_5k_buffer_plc_execution_time__5[[#This Row],[Column4]]/logfile_5k_buffer_plc_execution_time__5[[#This Row],[Column2]]*100</f>
        <v>1.7276003777047786</v>
      </c>
    </row>
    <row r="187" spans="1:8" x14ac:dyDescent="0.3">
      <c r="A187" s="1" t="s">
        <v>16344</v>
      </c>
      <c r="B187">
        <v>48077</v>
      </c>
      <c r="C187" s="1" t="s">
        <v>5312</v>
      </c>
      <c r="D187">
        <v>1176</v>
      </c>
      <c r="E187" s="1" t="s">
        <v>5313</v>
      </c>
      <c r="F187">
        <v>46901</v>
      </c>
      <c r="G187">
        <f>logfile_5k_buffer_plc_execution_time__5[[#This Row],[Column6]]/logfile_5k_buffer_plc_execution_time__5[[#This Row],[Column2]]*100</f>
        <v>97.553923913721746</v>
      </c>
      <c r="H187" s="1">
        <f>logfile_5k_buffer_plc_execution_time__5[[#This Row],[Column4]]/logfile_5k_buffer_plc_execution_time__5[[#This Row],[Column2]]*100</f>
        <v>2.446076086278262</v>
      </c>
    </row>
    <row r="188" spans="1:8" x14ac:dyDescent="0.3">
      <c r="A188" s="1" t="s">
        <v>16345</v>
      </c>
      <c r="B188">
        <v>49147</v>
      </c>
      <c r="C188" s="1" t="s">
        <v>5312</v>
      </c>
      <c r="D188">
        <v>1114</v>
      </c>
      <c r="E188" s="1" t="s">
        <v>5313</v>
      </c>
      <c r="F188">
        <v>48033</v>
      </c>
      <c r="G188">
        <f>logfile_5k_buffer_plc_execution_time__5[[#This Row],[Column6]]/logfile_5k_buffer_plc_execution_time__5[[#This Row],[Column2]]*100</f>
        <v>97.733330620383754</v>
      </c>
      <c r="H188" s="1">
        <f>logfile_5k_buffer_plc_execution_time__5[[#This Row],[Column4]]/logfile_5k_buffer_plc_execution_time__5[[#This Row],[Column2]]*100</f>
        <v>2.2666693796162534</v>
      </c>
    </row>
    <row r="189" spans="1:8" x14ac:dyDescent="0.3">
      <c r="A189" s="1" t="s">
        <v>16346</v>
      </c>
      <c r="B189">
        <v>54851</v>
      </c>
      <c r="C189" s="1" t="s">
        <v>5312</v>
      </c>
      <c r="D189">
        <v>990</v>
      </c>
      <c r="E189" s="1" t="s">
        <v>5313</v>
      </c>
      <c r="F189">
        <v>53861</v>
      </c>
      <c r="G189">
        <f>logfile_5k_buffer_plc_execution_time__5[[#This Row],[Column6]]/logfile_5k_buffer_plc_execution_time__5[[#This Row],[Column2]]*100</f>
        <v>98.195110389965549</v>
      </c>
      <c r="H189" s="1">
        <f>logfile_5k_buffer_plc_execution_time__5[[#This Row],[Column4]]/logfile_5k_buffer_plc_execution_time__5[[#This Row],[Column2]]*100</f>
        <v>1.8048896100344571</v>
      </c>
    </row>
    <row r="190" spans="1:8" x14ac:dyDescent="0.3">
      <c r="A190" s="1" t="s">
        <v>16347</v>
      </c>
      <c r="B190">
        <v>56870</v>
      </c>
      <c r="C190" s="1" t="s">
        <v>5312</v>
      </c>
      <c r="D190">
        <v>1222</v>
      </c>
      <c r="E190" s="1" t="s">
        <v>5313</v>
      </c>
      <c r="F190">
        <v>55648</v>
      </c>
      <c r="G190">
        <f>logfile_5k_buffer_plc_execution_time__5[[#This Row],[Column6]]/logfile_5k_buffer_plc_execution_time__5[[#This Row],[Column2]]*100</f>
        <v>97.851239669421489</v>
      </c>
      <c r="H190" s="1">
        <f>logfile_5k_buffer_plc_execution_time__5[[#This Row],[Column4]]/logfile_5k_buffer_plc_execution_time__5[[#This Row],[Column2]]*100</f>
        <v>2.1487603305785123</v>
      </c>
    </row>
    <row r="191" spans="1:8" x14ac:dyDescent="0.3">
      <c r="A191" s="1" t="s">
        <v>16348</v>
      </c>
      <c r="B191">
        <v>64800</v>
      </c>
      <c r="C191" s="1" t="s">
        <v>5312</v>
      </c>
      <c r="D191">
        <v>1098</v>
      </c>
      <c r="E191" s="1" t="s">
        <v>5313</v>
      </c>
      <c r="F191">
        <v>63702</v>
      </c>
      <c r="G191">
        <f>logfile_5k_buffer_plc_execution_time__5[[#This Row],[Column6]]/logfile_5k_buffer_plc_execution_time__5[[#This Row],[Column2]]*100</f>
        <v>98.305555555555557</v>
      </c>
      <c r="H191" s="1">
        <f>logfile_5k_buffer_plc_execution_time__5[[#This Row],[Column4]]/logfile_5k_buffer_plc_execution_time__5[[#This Row],[Column2]]*100</f>
        <v>1.6944444444444446</v>
      </c>
    </row>
    <row r="192" spans="1:8" x14ac:dyDescent="0.3">
      <c r="A192" s="1" t="s">
        <v>16349</v>
      </c>
      <c r="B192">
        <v>44684</v>
      </c>
      <c r="C192" s="1" t="s">
        <v>5312</v>
      </c>
      <c r="D192">
        <v>2152</v>
      </c>
      <c r="E192" s="1" t="s">
        <v>5313</v>
      </c>
      <c r="F192">
        <v>42532</v>
      </c>
      <c r="G192">
        <f>logfile_5k_buffer_plc_execution_time__5[[#This Row],[Column6]]/logfile_5k_buffer_plc_execution_time__5[[#This Row],[Column2]]*100</f>
        <v>95.183958463879691</v>
      </c>
      <c r="H192" s="1">
        <f>logfile_5k_buffer_plc_execution_time__5[[#This Row],[Column4]]/logfile_5k_buffer_plc_execution_time__5[[#This Row],[Column2]]*100</f>
        <v>4.8160415361203111</v>
      </c>
    </row>
    <row r="193" spans="1:8" x14ac:dyDescent="0.3">
      <c r="A193" s="1" t="s">
        <v>16350</v>
      </c>
      <c r="B193">
        <v>43395</v>
      </c>
      <c r="C193" s="1" t="s">
        <v>5312</v>
      </c>
      <c r="D193">
        <v>1088</v>
      </c>
      <c r="E193" s="1" t="s">
        <v>5313</v>
      </c>
      <c r="F193">
        <v>42307</v>
      </c>
      <c r="G193">
        <f>logfile_5k_buffer_plc_execution_time__5[[#This Row],[Column6]]/logfile_5k_buffer_plc_execution_time__5[[#This Row],[Column2]]*100</f>
        <v>97.492798709528756</v>
      </c>
      <c r="H193" s="1">
        <f>logfile_5k_buffer_plc_execution_time__5[[#This Row],[Column4]]/logfile_5k_buffer_plc_execution_time__5[[#This Row],[Column2]]*100</f>
        <v>2.5072012904712526</v>
      </c>
    </row>
    <row r="194" spans="1:8" x14ac:dyDescent="0.3">
      <c r="A194" s="1" t="s">
        <v>16351</v>
      </c>
      <c r="B194">
        <v>52299</v>
      </c>
      <c r="C194" s="1" t="s">
        <v>5312</v>
      </c>
      <c r="D194">
        <v>2068</v>
      </c>
      <c r="E194" s="1" t="s">
        <v>5313</v>
      </c>
      <c r="F194">
        <v>50231</v>
      </c>
      <c r="G194">
        <f>logfile_5k_buffer_plc_execution_time__5[[#This Row],[Column6]]/logfile_5k_buffer_plc_execution_time__5[[#This Row],[Column2]]*100</f>
        <v>96.04581349547793</v>
      </c>
      <c r="H194" s="1">
        <f>logfile_5k_buffer_plc_execution_time__5[[#This Row],[Column4]]/logfile_5k_buffer_plc_execution_time__5[[#This Row],[Column2]]*100</f>
        <v>3.9541865045220752</v>
      </c>
    </row>
    <row r="195" spans="1:8" x14ac:dyDescent="0.3">
      <c r="A195" s="1" t="s">
        <v>16352</v>
      </c>
      <c r="B195">
        <v>42656</v>
      </c>
      <c r="C195" s="1" t="s">
        <v>5312</v>
      </c>
      <c r="D195">
        <v>1018</v>
      </c>
      <c r="E195" s="1" t="s">
        <v>5313</v>
      </c>
      <c r="F195">
        <v>41638</v>
      </c>
      <c r="G195">
        <f>logfile_5k_buffer_plc_execution_time__5[[#This Row],[Column6]]/logfile_5k_buffer_plc_execution_time__5[[#This Row],[Column2]]*100</f>
        <v>97.613465866466626</v>
      </c>
      <c r="H195" s="1">
        <f>logfile_5k_buffer_plc_execution_time__5[[#This Row],[Column4]]/logfile_5k_buffer_plc_execution_time__5[[#This Row],[Column2]]*100</f>
        <v>2.3865341335333832</v>
      </c>
    </row>
    <row r="196" spans="1:8" x14ac:dyDescent="0.3">
      <c r="A196" s="1" t="s">
        <v>16353</v>
      </c>
      <c r="B196">
        <v>46046</v>
      </c>
      <c r="C196" s="1" t="s">
        <v>5312</v>
      </c>
      <c r="D196">
        <v>1022</v>
      </c>
      <c r="E196" s="1" t="s">
        <v>5313</v>
      </c>
      <c r="F196">
        <v>45024</v>
      </c>
      <c r="G196">
        <f>logfile_5k_buffer_plc_execution_time__5[[#This Row],[Column6]]/logfile_5k_buffer_plc_execution_time__5[[#This Row],[Column2]]*100</f>
        <v>97.780480389176034</v>
      </c>
      <c r="H196" s="1">
        <f>logfile_5k_buffer_plc_execution_time__5[[#This Row],[Column4]]/logfile_5k_buffer_plc_execution_time__5[[#This Row],[Column2]]*100</f>
        <v>2.219519610823959</v>
      </c>
    </row>
    <row r="197" spans="1:8" x14ac:dyDescent="0.3">
      <c r="A197" s="1" t="s">
        <v>16354</v>
      </c>
      <c r="B197">
        <v>46965</v>
      </c>
      <c r="C197" s="1" t="s">
        <v>5312</v>
      </c>
      <c r="D197">
        <v>973</v>
      </c>
      <c r="E197" s="1" t="s">
        <v>5313</v>
      </c>
      <c r="F197">
        <v>45992</v>
      </c>
      <c r="G197">
        <f>logfile_5k_buffer_plc_execution_time__5[[#This Row],[Column6]]/logfile_5k_buffer_plc_execution_time__5[[#This Row],[Column2]]*100</f>
        <v>97.928244437346962</v>
      </c>
      <c r="H197" s="1">
        <f>logfile_5k_buffer_plc_execution_time__5[[#This Row],[Column4]]/logfile_5k_buffer_plc_execution_time__5[[#This Row],[Column2]]*100</f>
        <v>2.0717555626530397</v>
      </c>
    </row>
    <row r="198" spans="1:8" x14ac:dyDescent="0.3">
      <c r="A198" s="1" t="s">
        <v>16355</v>
      </c>
      <c r="B198">
        <v>49080</v>
      </c>
      <c r="C198" s="1" t="s">
        <v>5312</v>
      </c>
      <c r="D198">
        <v>973</v>
      </c>
      <c r="E198" s="1" t="s">
        <v>5313</v>
      </c>
      <c r="F198">
        <v>48107</v>
      </c>
      <c r="G198">
        <f>logfile_5k_buffer_plc_execution_time__5[[#This Row],[Column6]]/logfile_5k_buffer_plc_execution_time__5[[#This Row],[Column2]]*100</f>
        <v>98.017522412387933</v>
      </c>
      <c r="H198" s="1">
        <f>logfile_5k_buffer_plc_execution_time__5[[#This Row],[Column4]]/logfile_5k_buffer_plc_execution_time__5[[#This Row],[Column2]]*100</f>
        <v>1.9824775876120619</v>
      </c>
    </row>
    <row r="199" spans="1:8" x14ac:dyDescent="0.3">
      <c r="A199" s="1" t="s">
        <v>16356</v>
      </c>
      <c r="B199">
        <v>74049</v>
      </c>
      <c r="C199" s="1" t="s">
        <v>5312</v>
      </c>
      <c r="D199">
        <v>1237</v>
      </c>
      <c r="E199" s="1" t="s">
        <v>5313</v>
      </c>
      <c r="F199">
        <v>72812</v>
      </c>
      <c r="G199">
        <f>logfile_5k_buffer_plc_execution_time__5[[#This Row],[Column6]]/logfile_5k_buffer_plc_execution_time__5[[#This Row],[Column2]]*100</f>
        <v>98.329484530513582</v>
      </c>
      <c r="H199" s="1">
        <f>logfile_5k_buffer_plc_execution_time__5[[#This Row],[Column4]]/logfile_5k_buffer_plc_execution_time__5[[#This Row],[Column2]]*100</f>
        <v>1.670515469486421</v>
      </c>
    </row>
    <row r="200" spans="1:8" x14ac:dyDescent="0.3">
      <c r="A200" s="1" t="s">
        <v>16357</v>
      </c>
      <c r="B200">
        <v>41872</v>
      </c>
      <c r="C200" s="1" t="s">
        <v>5312</v>
      </c>
      <c r="D200">
        <v>2169</v>
      </c>
      <c r="E200" s="1" t="s">
        <v>5313</v>
      </c>
      <c r="F200">
        <v>39703</v>
      </c>
      <c r="G200">
        <f>logfile_5k_buffer_plc_execution_time__5[[#This Row],[Column6]]/logfile_5k_buffer_plc_execution_time__5[[#This Row],[Column2]]*100</f>
        <v>94.819927397783715</v>
      </c>
      <c r="H200" s="1">
        <f>logfile_5k_buffer_plc_execution_time__5[[#This Row],[Column4]]/logfile_5k_buffer_plc_execution_time__5[[#This Row],[Column2]]*100</f>
        <v>5.1800726022162786</v>
      </c>
    </row>
    <row r="201" spans="1:8" x14ac:dyDescent="0.3">
      <c r="A201" s="1" t="s">
        <v>16358</v>
      </c>
      <c r="B201">
        <v>50635</v>
      </c>
      <c r="C201" s="1" t="s">
        <v>5312</v>
      </c>
      <c r="D201">
        <v>1239</v>
      </c>
      <c r="E201" s="1" t="s">
        <v>5313</v>
      </c>
      <c r="F201">
        <v>49396</v>
      </c>
      <c r="G201">
        <f>logfile_5k_buffer_plc_execution_time__5[[#This Row],[Column6]]/logfile_5k_buffer_plc_execution_time__5[[#This Row],[Column2]]*100</f>
        <v>97.553075935617656</v>
      </c>
      <c r="H201" s="1">
        <f>logfile_5k_buffer_plc_execution_time__5[[#This Row],[Column4]]/logfile_5k_buffer_plc_execution_time__5[[#This Row],[Column2]]*100</f>
        <v>2.446924064382344</v>
      </c>
    </row>
    <row r="202" spans="1:8" x14ac:dyDescent="0.3">
      <c r="A202" s="1" t="s">
        <v>16359</v>
      </c>
      <c r="B202">
        <v>53315</v>
      </c>
      <c r="C202" s="1" t="s">
        <v>5312</v>
      </c>
      <c r="D202">
        <v>1018</v>
      </c>
      <c r="E202" s="1" t="s">
        <v>5313</v>
      </c>
      <c r="F202">
        <v>52297</v>
      </c>
      <c r="G202">
        <f>logfile_5k_buffer_plc_execution_time__5[[#This Row],[Column6]]/logfile_5k_buffer_plc_execution_time__5[[#This Row],[Column2]]*100</f>
        <v>98.090593641564283</v>
      </c>
      <c r="H202" s="1">
        <f>logfile_5k_buffer_plc_execution_time__5[[#This Row],[Column4]]/logfile_5k_buffer_plc_execution_time__5[[#This Row],[Column2]]*100</f>
        <v>1.9094063584357124</v>
      </c>
    </row>
    <row r="203" spans="1:8" x14ac:dyDescent="0.3">
      <c r="A203" s="1" t="s">
        <v>16360</v>
      </c>
      <c r="B203">
        <v>38216</v>
      </c>
      <c r="C203" s="1" t="s">
        <v>5312</v>
      </c>
      <c r="D203">
        <v>292</v>
      </c>
      <c r="E203" s="1" t="s">
        <v>5313</v>
      </c>
      <c r="F203">
        <v>37924</v>
      </c>
      <c r="G203">
        <f>logfile_5k_buffer_plc_execution_time__5[[#This Row],[Column6]]/logfile_5k_buffer_plc_execution_time__5[[#This Row],[Column2]]*100</f>
        <v>99.235922126857858</v>
      </c>
      <c r="H203" s="1">
        <f>logfile_5k_buffer_plc_execution_time__5[[#This Row],[Column4]]/logfile_5k_buffer_plc_execution_time__5[[#This Row],[Column2]]*100</f>
        <v>0.76407787314213937</v>
      </c>
    </row>
    <row r="204" spans="1:8" x14ac:dyDescent="0.3">
      <c r="A204" s="1" t="s">
        <v>16361</v>
      </c>
      <c r="B204">
        <v>50095</v>
      </c>
      <c r="C204" s="1" t="s">
        <v>5312</v>
      </c>
      <c r="D204">
        <v>836</v>
      </c>
      <c r="E204" s="1" t="s">
        <v>5313</v>
      </c>
      <c r="F204">
        <v>49259</v>
      </c>
      <c r="G204">
        <f>logfile_5k_buffer_plc_execution_time__5[[#This Row],[Column6]]/logfile_5k_buffer_plc_execution_time__5[[#This Row],[Column2]]*100</f>
        <v>98.331170775526502</v>
      </c>
      <c r="H204" s="1">
        <f>logfile_5k_buffer_plc_execution_time__5[[#This Row],[Column4]]/logfile_5k_buffer_plc_execution_time__5[[#This Row],[Column2]]*100</f>
        <v>1.6688292244735004</v>
      </c>
    </row>
    <row r="205" spans="1:8" x14ac:dyDescent="0.3">
      <c r="A205" s="1" t="s">
        <v>16362</v>
      </c>
      <c r="B205">
        <v>49396</v>
      </c>
      <c r="C205" s="1" t="s">
        <v>5312</v>
      </c>
      <c r="D205">
        <v>850</v>
      </c>
      <c r="E205" s="1" t="s">
        <v>5313</v>
      </c>
      <c r="F205">
        <v>48546</v>
      </c>
      <c r="G205">
        <f>logfile_5k_buffer_plc_execution_time__5[[#This Row],[Column6]]/logfile_5k_buffer_plc_execution_time__5[[#This Row],[Column2]]*100</f>
        <v>98.279212891732129</v>
      </c>
      <c r="H205" s="1">
        <f>logfile_5k_buffer_plc_execution_time__5[[#This Row],[Column4]]/logfile_5k_buffer_plc_execution_time__5[[#This Row],[Column2]]*100</f>
        <v>1.7207871082678758</v>
      </c>
    </row>
    <row r="206" spans="1:8" x14ac:dyDescent="0.3">
      <c r="A206" s="1" t="s">
        <v>16363</v>
      </c>
      <c r="B206">
        <v>47393</v>
      </c>
      <c r="C206" s="1" t="s">
        <v>5312</v>
      </c>
      <c r="D206">
        <v>961</v>
      </c>
      <c r="E206" s="1" t="s">
        <v>5313</v>
      </c>
      <c r="F206">
        <v>46432</v>
      </c>
      <c r="G206">
        <f>logfile_5k_buffer_plc_execution_time__5[[#This Row],[Column6]]/logfile_5k_buffer_plc_execution_time__5[[#This Row],[Column2]]*100</f>
        <v>97.97227438651278</v>
      </c>
      <c r="H206" s="1">
        <f>logfile_5k_buffer_plc_execution_time__5[[#This Row],[Column4]]/logfile_5k_buffer_plc_execution_time__5[[#This Row],[Column2]]*100</f>
        <v>2.0277256134872239</v>
      </c>
    </row>
    <row r="207" spans="1:8" x14ac:dyDescent="0.3">
      <c r="A207" s="1" t="s">
        <v>16364</v>
      </c>
      <c r="B207">
        <v>46977</v>
      </c>
      <c r="C207" s="1" t="s">
        <v>5312</v>
      </c>
      <c r="D207">
        <v>983</v>
      </c>
      <c r="E207" s="1" t="s">
        <v>5313</v>
      </c>
      <c r="F207">
        <v>45994</v>
      </c>
      <c r="G207">
        <f>logfile_5k_buffer_plc_execution_time__5[[#This Row],[Column6]]/logfile_5k_buffer_plc_execution_time__5[[#This Row],[Column2]]*100</f>
        <v>97.907486642399476</v>
      </c>
      <c r="H207" s="1">
        <f>logfile_5k_buffer_plc_execution_time__5[[#This Row],[Column4]]/logfile_5k_buffer_plc_execution_time__5[[#This Row],[Column2]]*100</f>
        <v>2.0925133576005281</v>
      </c>
    </row>
    <row r="208" spans="1:8" x14ac:dyDescent="0.3">
      <c r="A208" s="1" t="s">
        <v>16365</v>
      </c>
      <c r="B208">
        <v>50613</v>
      </c>
      <c r="C208" s="1" t="s">
        <v>5312</v>
      </c>
      <c r="D208">
        <v>1038</v>
      </c>
      <c r="E208" s="1" t="s">
        <v>5313</v>
      </c>
      <c r="F208">
        <v>49575</v>
      </c>
      <c r="G208">
        <f>logfile_5k_buffer_plc_execution_time__5[[#This Row],[Column6]]/logfile_5k_buffer_plc_execution_time__5[[#This Row],[Column2]]*100</f>
        <v>97.949143500681643</v>
      </c>
      <c r="H208" s="1">
        <f>logfile_5k_buffer_plc_execution_time__5[[#This Row],[Column4]]/logfile_5k_buffer_plc_execution_time__5[[#This Row],[Column2]]*100</f>
        <v>2.0508564993183569</v>
      </c>
    </row>
    <row r="209" spans="1:8" x14ac:dyDescent="0.3">
      <c r="A209" s="1" t="s">
        <v>16366</v>
      </c>
      <c r="B209">
        <v>91351</v>
      </c>
      <c r="C209" s="1" t="s">
        <v>5312</v>
      </c>
      <c r="D209">
        <v>999</v>
      </c>
      <c r="E209" s="1" t="s">
        <v>5313</v>
      </c>
      <c r="F209">
        <v>90352</v>
      </c>
      <c r="G209">
        <f>logfile_5k_buffer_plc_execution_time__5[[#This Row],[Column6]]/logfile_5k_buffer_plc_execution_time__5[[#This Row],[Column2]]*100</f>
        <v>98.906415912250552</v>
      </c>
      <c r="H209" s="1">
        <f>logfile_5k_buffer_plc_execution_time__5[[#This Row],[Column4]]/logfile_5k_buffer_plc_execution_time__5[[#This Row],[Column2]]*100</f>
        <v>1.09358408774945</v>
      </c>
    </row>
    <row r="210" spans="1:8" x14ac:dyDescent="0.3">
      <c r="A210" s="1" t="s">
        <v>16367</v>
      </c>
      <c r="B210">
        <v>37182</v>
      </c>
      <c r="C210" s="1" t="s">
        <v>5312</v>
      </c>
      <c r="D210">
        <v>350</v>
      </c>
      <c r="E210" s="1" t="s">
        <v>5313</v>
      </c>
      <c r="F210">
        <v>36832</v>
      </c>
      <c r="G210">
        <f>logfile_5k_buffer_plc_execution_time__5[[#This Row],[Column6]]/logfile_5k_buffer_plc_execution_time__5[[#This Row],[Column2]]*100</f>
        <v>99.058684309612175</v>
      </c>
      <c r="H210" s="1">
        <f>logfile_5k_buffer_plc_execution_time__5[[#This Row],[Column4]]/logfile_5k_buffer_plc_execution_time__5[[#This Row],[Column2]]*100</f>
        <v>0.94131569038782215</v>
      </c>
    </row>
    <row r="211" spans="1:8" x14ac:dyDescent="0.3">
      <c r="A211" s="1" t="s">
        <v>16368</v>
      </c>
      <c r="B211">
        <v>49546</v>
      </c>
      <c r="C211" s="1" t="s">
        <v>5312</v>
      </c>
      <c r="D211">
        <v>743</v>
      </c>
      <c r="E211" s="1" t="s">
        <v>5313</v>
      </c>
      <c r="F211">
        <v>48803</v>
      </c>
      <c r="G211">
        <f>logfile_5k_buffer_plc_execution_time__5[[#This Row],[Column6]]/logfile_5k_buffer_plc_execution_time__5[[#This Row],[Column2]]*100</f>
        <v>98.500383482016701</v>
      </c>
      <c r="H211" s="1">
        <f>logfile_5k_buffer_plc_execution_time__5[[#This Row],[Column4]]/logfile_5k_buffer_plc_execution_time__5[[#This Row],[Column2]]*100</f>
        <v>1.4996165179832881</v>
      </c>
    </row>
    <row r="212" spans="1:8" x14ac:dyDescent="0.3">
      <c r="A212" s="1" t="s">
        <v>16369</v>
      </c>
      <c r="B212">
        <v>59453</v>
      </c>
      <c r="C212" s="1" t="s">
        <v>5312</v>
      </c>
      <c r="D212">
        <v>1066</v>
      </c>
      <c r="E212" s="1" t="s">
        <v>5313</v>
      </c>
      <c r="F212">
        <v>58387</v>
      </c>
      <c r="G212">
        <f>logfile_5k_buffer_plc_execution_time__5[[#This Row],[Column6]]/logfile_5k_buffer_plc_execution_time__5[[#This Row],[Column2]]*100</f>
        <v>98.206987031772996</v>
      </c>
      <c r="H212" s="1">
        <f>logfile_5k_buffer_plc_execution_time__5[[#This Row],[Column4]]/logfile_5k_buffer_plc_execution_time__5[[#This Row],[Column2]]*100</f>
        <v>1.7930129682270028</v>
      </c>
    </row>
    <row r="213" spans="1:8" x14ac:dyDescent="0.3">
      <c r="A213" s="1" t="s">
        <v>16370</v>
      </c>
      <c r="B213">
        <v>71883</v>
      </c>
      <c r="C213" s="1" t="s">
        <v>5312</v>
      </c>
      <c r="D213">
        <v>2425</v>
      </c>
      <c r="E213" s="1" t="s">
        <v>5313</v>
      </c>
      <c r="F213">
        <v>69458</v>
      </c>
      <c r="G213">
        <f>logfile_5k_buffer_plc_execution_time__5[[#This Row],[Column6]]/logfile_5k_buffer_plc_execution_time__5[[#This Row],[Column2]]*100</f>
        <v>96.62646244591906</v>
      </c>
      <c r="H213" s="1">
        <f>logfile_5k_buffer_plc_execution_time__5[[#This Row],[Column4]]/logfile_5k_buffer_plc_execution_time__5[[#This Row],[Column2]]*100</f>
        <v>3.3735375540809369</v>
      </c>
    </row>
    <row r="214" spans="1:8" x14ac:dyDescent="0.3">
      <c r="A214" s="1" t="s">
        <v>16371</v>
      </c>
      <c r="B214">
        <v>43326</v>
      </c>
      <c r="C214" s="1" t="s">
        <v>5312</v>
      </c>
      <c r="D214">
        <v>973</v>
      </c>
      <c r="E214" s="1" t="s">
        <v>5313</v>
      </c>
      <c r="F214">
        <v>42353</v>
      </c>
      <c r="G214">
        <f>logfile_5k_buffer_plc_execution_time__5[[#This Row],[Column6]]/logfile_5k_buffer_plc_execution_time__5[[#This Row],[Column2]]*100</f>
        <v>97.754235332133135</v>
      </c>
      <c r="H214" s="1">
        <f>logfile_5k_buffer_plc_execution_time__5[[#This Row],[Column4]]/logfile_5k_buffer_plc_execution_time__5[[#This Row],[Column2]]*100</f>
        <v>2.2457646678668697</v>
      </c>
    </row>
    <row r="215" spans="1:8" x14ac:dyDescent="0.3">
      <c r="A215" s="1" t="s">
        <v>16372</v>
      </c>
      <c r="B215">
        <v>56412</v>
      </c>
      <c r="C215" s="1" t="s">
        <v>5312</v>
      </c>
      <c r="D215">
        <v>2581</v>
      </c>
      <c r="E215" s="1" t="s">
        <v>5313</v>
      </c>
      <c r="F215">
        <v>53831</v>
      </c>
      <c r="G215">
        <f>logfile_5k_buffer_plc_execution_time__5[[#This Row],[Column6]]/logfile_5k_buffer_plc_execution_time__5[[#This Row],[Column2]]*100</f>
        <v>95.42473232645537</v>
      </c>
      <c r="H215" s="1">
        <f>logfile_5k_buffer_plc_execution_time__5[[#This Row],[Column4]]/logfile_5k_buffer_plc_execution_time__5[[#This Row],[Column2]]*100</f>
        <v>4.5752676735446354</v>
      </c>
    </row>
    <row r="216" spans="1:8" x14ac:dyDescent="0.3">
      <c r="A216" s="1" t="s">
        <v>16373</v>
      </c>
      <c r="B216">
        <v>43357</v>
      </c>
      <c r="C216" s="1" t="s">
        <v>5312</v>
      </c>
      <c r="D216">
        <v>1071</v>
      </c>
      <c r="E216" s="1" t="s">
        <v>5313</v>
      </c>
      <c r="F216">
        <v>42286</v>
      </c>
      <c r="G216">
        <f>logfile_5k_buffer_plc_execution_time__5[[#This Row],[Column6]]/logfile_5k_buffer_plc_execution_time__5[[#This Row],[Column2]]*100</f>
        <v>97.529810641880204</v>
      </c>
      <c r="H216" s="1">
        <f>logfile_5k_buffer_plc_execution_time__5[[#This Row],[Column4]]/logfile_5k_buffer_plc_execution_time__5[[#This Row],[Column2]]*100</f>
        <v>2.470189358119796</v>
      </c>
    </row>
    <row r="217" spans="1:8" x14ac:dyDescent="0.3">
      <c r="A217" s="1" t="s">
        <v>16374</v>
      </c>
      <c r="B217">
        <v>65842</v>
      </c>
      <c r="C217" s="1" t="s">
        <v>5312</v>
      </c>
      <c r="D217">
        <v>1979</v>
      </c>
      <c r="E217" s="1" t="s">
        <v>5313</v>
      </c>
      <c r="F217">
        <v>63863</v>
      </c>
      <c r="G217">
        <f>logfile_5k_buffer_plc_execution_time__5[[#This Row],[Column6]]/logfile_5k_buffer_plc_execution_time__5[[#This Row],[Column2]]*100</f>
        <v>96.994319735123483</v>
      </c>
      <c r="H217" s="1">
        <f>logfile_5k_buffer_plc_execution_time__5[[#This Row],[Column4]]/logfile_5k_buffer_plc_execution_time__5[[#This Row],[Column2]]*100</f>
        <v>3.0056802648765224</v>
      </c>
    </row>
    <row r="218" spans="1:8" x14ac:dyDescent="0.3">
      <c r="A218" s="1" t="s">
        <v>16375</v>
      </c>
      <c r="B218">
        <v>40439</v>
      </c>
      <c r="C218" s="1" t="s">
        <v>5312</v>
      </c>
      <c r="D218">
        <v>1163</v>
      </c>
      <c r="E218" s="1" t="s">
        <v>5313</v>
      </c>
      <c r="F218">
        <v>39276</v>
      </c>
      <c r="G218">
        <f>logfile_5k_buffer_plc_execution_time__5[[#This Row],[Column6]]/logfile_5k_buffer_plc_execution_time__5[[#This Row],[Column2]]*100</f>
        <v>97.124063404139577</v>
      </c>
      <c r="H218" s="1">
        <f>logfile_5k_buffer_plc_execution_time__5[[#This Row],[Column4]]/logfile_5k_buffer_plc_execution_time__5[[#This Row],[Column2]]*100</f>
        <v>2.8759365958604315</v>
      </c>
    </row>
    <row r="219" spans="1:8" x14ac:dyDescent="0.3">
      <c r="A219" s="1" t="s">
        <v>16376</v>
      </c>
      <c r="B219">
        <v>67065</v>
      </c>
      <c r="C219" s="1" t="s">
        <v>5312</v>
      </c>
      <c r="D219">
        <v>1519</v>
      </c>
      <c r="E219" s="1" t="s">
        <v>5313</v>
      </c>
      <c r="F219">
        <v>65546</v>
      </c>
      <c r="G219">
        <f>logfile_5k_buffer_plc_execution_time__5[[#This Row],[Column6]]/logfile_5k_buffer_plc_execution_time__5[[#This Row],[Column2]]*100</f>
        <v>97.735033176768809</v>
      </c>
      <c r="H219" s="1">
        <f>logfile_5k_buffer_plc_execution_time__5[[#This Row],[Column4]]/logfile_5k_buffer_plc_execution_time__5[[#This Row],[Column2]]*100</f>
        <v>2.2649668232311937</v>
      </c>
    </row>
    <row r="220" spans="1:8" x14ac:dyDescent="0.3">
      <c r="A220" s="1" t="s">
        <v>16377</v>
      </c>
      <c r="B220">
        <v>82078</v>
      </c>
      <c r="C220" s="1" t="s">
        <v>5312</v>
      </c>
      <c r="D220">
        <v>3121</v>
      </c>
      <c r="E220" s="1" t="s">
        <v>5313</v>
      </c>
      <c r="F220">
        <v>78957</v>
      </c>
      <c r="G220">
        <f>logfile_5k_buffer_plc_execution_time__5[[#This Row],[Column6]]/logfile_5k_buffer_plc_execution_time__5[[#This Row],[Column2]]*100</f>
        <v>96.197519432734708</v>
      </c>
      <c r="H220" s="1">
        <f>logfile_5k_buffer_plc_execution_time__5[[#This Row],[Column4]]/logfile_5k_buffer_plc_execution_time__5[[#This Row],[Column2]]*100</f>
        <v>3.8024805672652846</v>
      </c>
    </row>
    <row r="221" spans="1:8" x14ac:dyDescent="0.3">
      <c r="A221" s="1" t="s">
        <v>16378</v>
      </c>
      <c r="B221">
        <v>62307</v>
      </c>
      <c r="C221" s="1" t="s">
        <v>5312</v>
      </c>
      <c r="D221">
        <v>1021</v>
      </c>
      <c r="E221" s="1" t="s">
        <v>5313</v>
      </c>
      <c r="F221">
        <v>61286</v>
      </c>
      <c r="G221">
        <f>logfile_5k_buffer_plc_execution_time__5[[#This Row],[Column6]]/logfile_5k_buffer_plc_execution_time__5[[#This Row],[Column2]]*100</f>
        <v>98.361339817355997</v>
      </c>
      <c r="H221" s="1">
        <f>logfile_5k_buffer_plc_execution_time__5[[#This Row],[Column4]]/logfile_5k_buffer_plc_execution_time__5[[#This Row],[Column2]]*100</f>
        <v>1.6386601826440046</v>
      </c>
    </row>
    <row r="222" spans="1:8" x14ac:dyDescent="0.3">
      <c r="A222" s="1" t="s">
        <v>16379</v>
      </c>
      <c r="B222">
        <v>64475</v>
      </c>
      <c r="C222" s="1" t="s">
        <v>5312</v>
      </c>
      <c r="D222">
        <v>1029</v>
      </c>
      <c r="E222" s="1" t="s">
        <v>5313</v>
      </c>
      <c r="F222">
        <v>63446</v>
      </c>
      <c r="G222">
        <f>logfile_5k_buffer_plc_execution_time__5[[#This Row],[Column6]]/logfile_5k_buffer_plc_execution_time__5[[#This Row],[Column2]]*100</f>
        <v>98.40403257076386</v>
      </c>
      <c r="H222" s="1">
        <f>logfile_5k_buffer_plc_execution_time__5[[#This Row],[Column4]]/logfile_5k_buffer_plc_execution_time__5[[#This Row],[Column2]]*100</f>
        <v>1.5959674292361381</v>
      </c>
    </row>
    <row r="223" spans="1:8" x14ac:dyDescent="0.3">
      <c r="A223" s="1" t="s">
        <v>16380</v>
      </c>
      <c r="B223">
        <v>42803</v>
      </c>
      <c r="C223" s="1" t="s">
        <v>5312</v>
      </c>
      <c r="D223">
        <v>1688</v>
      </c>
      <c r="E223" s="1" t="s">
        <v>5313</v>
      </c>
      <c r="F223">
        <v>41115</v>
      </c>
      <c r="G223">
        <f>logfile_5k_buffer_plc_execution_time__5[[#This Row],[Column6]]/logfile_5k_buffer_plc_execution_time__5[[#This Row],[Column2]]*100</f>
        <v>96.056351190337125</v>
      </c>
      <c r="H223" s="1">
        <f>logfile_5k_buffer_plc_execution_time__5[[#This Row],[Column4]]/logfile_5k_buffer_plc_execution_time__5[[#This Row],[Column2]]*100</f>
        <v>3.9436488096628737</v>
      </c>
    </row>
    <row r="224" spans="1:8" x14ac:dyDescent="0.3">
      <c r="A224" s="1" t="s">
        <v>16381</v>
      </c>
      <c r="B224">
        <v>44998</v>
      </c>
      <c r="C224" s="1" t="s">
        <v>5312</v>
      </c>
      <c r="D224">
        <v>1167</v>
      </c>
      <c r="E224" s="1" t="s">
        <v>5313</v>
      </c>
      <c r="F224">
        <v>43831</v>
      </c>
      <c r="G224">
        <f>logfile_5k_buffer_plc_execution_time__5[[#This Row],[Column6]]/logfile_5k_buffer_plc_execution_time__5[[#This Row],[Column2]]*100</f>
        <v>97.406551402284549</v>
      </c>
      <c r="H224" s="1">
        <f>logfile_5k_buffer_plc_execution_time__5[[#This Row],[Column4]]/logfile_5k_buffer_plc_execution_time__5[[#This Row],[Column2]]*100</f>
        <v>2.593448597715454</v>
      </c>
    </row>
    <row r="225" spans="1:8" x14ac:dyDescent="0.3">
      <c r="A225" s="1" t="s">
        <v>16382</v>
      </c>
      <c r="B225">
        <v>69272</v>
      </c>
      <c r="C225" s="1" t="s">
        <v>5312</v>
      </c>
      <c r="D225">
        <v>985</v>
      </c>
      <c r="E225" s="1" t="s">
        <v>5313</v>
      </c>
      <c r="F225">
        <v>68287</v>
      </c>
      <c r="G225">
        <f>logfile_5k_buffer_plc_execution_time__5[[#This Row],[Column6]]/logfile_5k_buffer_plc_execution_time__5[[#This Row],[Column2]]*100</f>
        <v>98.578069061092506</v>
      </c>
      <c r="H225" s="1">
        <f>logfile_5k_buffer_plc_execution_time__5[[#This Row],[Column4]]/logfile_5k_buffer_plc_execution_time__5[[#This Row],[Column2]]*100</f>
        <v>1.421930938907495</v>
      </c>
    </row>
    <row r="226" spans="1:8" x14ac:dyDescent="0.3">
      <c r="A226" s="1" t="s">
        <v>16383</v>
      </c>
      <c r="B226">
        <v>41677</v>
      </c>
      <c r="C226" s="1" t="s">
        <v>5312</v>
      </c>
      <c r="D226">
        <v>811</v>
      </c>
      <c r="E226" s="1" t="s">
        <v>5313</v>
      </c>
      <c r="F226">
        <v>40866</v>
      </c>
      <c r="G226">
        <f>logfile_5k_buffer_plc_execution_time__5[[#This Row],[Column6]]/logfile_5k_buffer_plc_execution_time__5[[#This Row],[Column2]]*100</f>
        <v>98.054082587518295</v>
      </c>
      <c r="H226" s="1">
        <f>logfile_5k_buffer_plc_execution_time__5[[#This Row],[Column4]]/logfile_5k_buffer_plc_execution_time__5[[#This Row],[Column2]]*100</f>
        <v>1.9459174124817045</v>
      </c>
    </row>
    <row r="227" spans="1:8" x14ac:dyDescent="0.3">
      <c r="A227" s="1" t="s">
        <v>16384</v>
      </c>
      <c r="B227">
        <v>40630</v>
      </c>
      <c r="C227" s="1" t="s">
        <v>5312</v>
      </c>
      <c r="D227">
        <v>1044</v>
      </c>
      <c r="E227" s="1" t="s">
        <v>5313</v>
      </c>
      <c r="F227">
        <v>39586</v>
      </c>
      <c r="G227">
        <f>logfile_5k_buffer_plc_execution_time__5[[#This Row],[Column6]]/logfile_5k_buffer_plc_execution_time__5[[#This Row],[Column2]]*100</f>
        <v>97.430470095988184</v>
      </c>
      <c r="H227" s="1">
        <f>logfile_5k_buffer_plc_execution_time__5[[#This Row],[Column4]]/logfile_5k_buffer_plc_execution_time__5[[#This Row],[Column2]]*100</f>
        <v>2.569529904011814</v>
      </c>
    </row>
    <row r="228" spans="1:8" x14ac:dyDescent="0.3">
      <c r="A228" s="1" t="s">
        <v>16385</v>
      </c>
      <c r="B228">
        <v>43436</v>
      </c>
      <c r="C228" s="1" t="s">
        <v>5312</v>
      </c>
      <c r="D228">
        <v>1235</v>
      </c>
      <c r="E228" s="1" t="s">
        <v>5313</v>
      </c>
      <c r="F228">
        <v>42201</v>
      </c>
      <c r="G228">
        <f>logfile_5k_buffer_plc_execution_time__5[[#This Row],[Column6]]/logfile_5k_buffer_plc_execution_time__5[[#This Row],[Column2]]*100</f>
        <v>97.156736347729989</v>
      </c>
      <c r="H228" s="1">
        <f>logfile_5k_buffer_plc_execution_time__5[[#This Row],[Column4]]/logfile_5k_buffer_plc_execution_time__5[[#This Row],[Column2]]*100</f>
        <v>2.8432636522700063</v>
      </c>
    </row>
    <row r="229" spans="1:8" x14ac:dyDescent="0.3">
      <c r="A229" s="1" t="s">
        <v>16386</v>
      </c>
      <c r="B229">
        <v>58018</v>
      </c>
      <c r="C229" s="1" t="s">
        <v>5312</v>
      </c>
      <c r="D229">
        <v>12226</v>
      </c>
      <c r="E229" s="1" t="s">
        <v>5313</v>
      </c>
      <c r="F229">
        <v>45792</v>
      </c>
      <c r="G229">
        <f>logfile_5k_buffer_plc_execution_time__5[[#This Row],[Column6]]/logfile_5k_buffer_plc_execution_time__5[[#This Row],[Column2]]*100</f>
        <v>78.927229480506043</v>
      </c>
      <c r="H229" s="1">
        <f>logfile_5k_buffer_plc_execution_time__5[[#This Row],[Column4]]/logfile_5k_buffer_plc_execution_time__5[[#This Row],[Column2]]*100</f>
        <v>21.07277051949395</v>
      </c>
    </row>
    <row r="230" spans="1:8" x14ac:dyDescent="0.3">
      <c r="A230" s="1" t="s">
        <v>16387</v>
      </c>
      <c r="B230">
        <v>43280</v>
      </c>
      <c r="C230" s="1" t="s">
        <v>5312</v>
      </c>
      <c r="D230">
        <v>1065</v>
      </c>
      <c r="E230" s="1" t="s">
        <v>5313</v>
      </c>
      <c r="F230">
        <v>42215</v>
      </c>
      <c r="G230">
        <f>logfile_5k_buffer_plc_execution_time__5[[#This Row],[Column6]]/logfile_5k_buffer_plc_execution_time__5[[#This Row],[Column2]]*100</f>
        <v>97.539279112754159</v>
      </c>
      <c r="H230" s="1">
        <f>logfile_5k_buffer_plc_execution_time__5[[#This Row],[Column4]]/logfile_5k_buffer_plc_execution_time__5[[#This Row],[Column2]]*100</f>
        <v>2.460720887245841</v>
      </c>
    </row>
    <row r="231" spans="1:8" x14ac:dyDescent="0.3">
      <c r="A231" s="1" t="s">
        <v>16388</v>
      </c>
      <c r="B231">
        <v>42343</v>
      </c>
      <c r="C231" s="1" t="s">
        <v>5312</v>
      </c>
      <c r="D231">
        <v>809</v>
      </c>
      <c r="E231" s="1" t="s">
        <v>5313</v>
      </c>
      <c r="F231">
        <v>41534</v>
      </c>
      <c r="G231">
        <f>logfile_5k_buffer_plc_execution_time__5[[#This Row],[Column6]]/logfile_5k_buffer_plc_execution_time__5[[#This Row],[Column2]]*100</f>
        <v>98.089412653803464</v>
      </c>
      <c r="H231" s="1">
        <f>logfile_5k_buffer_plc_execution_time__5[[#This Row],[Column4]]/logfile_5k_buffer_plc_execution_time__5[[#This Row],[Column2]]*100</f>
        <v>1.9105873461965377</v>
      </c>
    </row>
    <row r="232" spans="1:8" x14ac:dyDescent="0.3">
      <c r="A232" s="1" t="s">
        <v>16389</v>
      </c>
      <c r="B232">
        <v>69119</v>
      </c>
      <c r="C232" s="1" t="s">
        <v>5312</v>
      </c>
      <c r="D232">
        <v>2127</v>
      </c>
      <c r="E232" s="1" t="s">
        <v>5313</v>
      </c>
      <c r="F232">
        <v>66992</v>
      </c>
      <c r="G232">
        <f>logfile_5k_buffer_plc_execution_time__5[[#This Row],[Column6]]/logfile_5k_buffer_plc_execution_time__5[[#This Row],[Column2]]*100</f>
        <v>96.922698534411666</v>
      </c>
      <c r="H232" s="1">
        <f>logfile_5k_buffer_plc_execution_time__5[[#This Row],[Column4]]/logfile_5k_buffer_plc_execution_time__5[[#This Row],[Column2]]*100</f>
        <v>3.0773014655883331</v>
      </c>
    </row>
    <row r="233" spans="1:8" x14ac:dyDescent="0.3">
      <c r="A233" s="1" t="s">
        <v>16390</v>
      </c>
      <c r="B233">
        <v>42002</v>
      </c>
      <c r="C233" s="1" t="s">
        <v>5312</v>
      </c>
      <c r="D233">
        <v>979</v>
      </c>
      <c r="E233" s="1" t="s">
        <v>5313</v>
      </c>
      <c r="F233">
        <v>41023</v>
      </c>
      <c r="G233">
        <f>logfile_5k_buffer_plc_execution_time__5[[#This Row],[Column6]]/logfile_5k_buffer_plc_execution_time__5[[#This Row],[Column2]]*100</f>
        <v>97.669158611494694</v>
      </c>
      <c r="H233" s="1">
        <f>logfile_5k_buffer_plc_execution_time__5[[#This Row],[Column4]]/logfile_5k_buffer_plc_execution_time__5[[#This Row],[Column2]]*100</f>
        <v>2.3308413885053092</v>
      </c>
    </row>
    <row r="234" spans="1:8" x14ac:dyDescent="0.3">
      <c r="A234" s="1" t="s">
        <v>16391</v>
      </c>
      <c r="B234">
        <v>62420</v>
      </c>
      <c r="C234" s="1" t="s">
        <v>5312</v>
      </c>
      <c r="D234">
        <v>2333</v>
      </c>
      <c r="E234" s="1" t="s">
        <v>5313</v>
      </c>
      <c r="F234">
        <v>60087</v>
      </c>
      <c r="G234">
        <f>logfile_5k_buffer_plc_execution_time__5[[#This Row],[Column6]]/logfile_5k_buffer_plc_execution_time__5[[#This Row],[Column2]]*100</f>
        <v>96.262415892342204</v>
      </c>
      <c r="H234" s="1">
        <f>logfile_5k_buffer_plc_execution_time__5[[#This Row],[Column4]]/logfile_5k_buffer_plc_execution_time__5[[#This Row],[Column2]]*100</f>
        <v>3.7375841076578022</v>
      </c>
    </row>
    <row r="235" spans="1:8" x14ac:dyDescent="0.3">
      <c r="A235" s="1" t="s">
        <v>16392</v>
      </c>
      <c r="B235">
        <v>76032</v>
      </c>
      <c r="C235" s="1" t="s">
        <v>5312</v>
      </c>
      <c r="D235">
        <v>657</v>
      </c>
      <c r="E235" s="1" t="s">
        <v>5313</v>
      </c>
      <c r="F235">
        <v>75375</v>
      </c>
      <c r="G235">
        <f>logfile_5k_buffer_plc_execution_time__5[[#This Row],[Column6]]/logfile_5k_buffer_plc_execution_time__5[[#This Row],[Column2]]*100</f>
        <v>99.135890151515156</v>
      </c>
      <c r="H235" s="1">
        <f>logfile_5k_buffer_plc_execution_time__5[[#This Row],[Column4]]/logfile_5k_buffer_plc_execution_time__5[[#This Row],[Column2]]*100</f>
        <v>0.8641098484848484</v>
      </c>
    </row>
    <row r="236" spans="1:8" x14ac:dyDescent="0.3">
      <c r="A236" s="1" t="s">
        <v>16393</v>
      </c>
      <c r="B236">
        <v>56720</v>
      </c>
      <c r="C236" s="1" t="s">
        <v>5312</v>
      </c>
      <c r="D236">
        <v>805</v>
      </c>
      <c r="E236" s="1" t="s">
        <v>5313</v>
      </c>
      <c r="F236">
        <v>55915</v>
      </c>
      <c r="G236">
        <f>logfile_5k_buffer_plc_execution_time__5[[#This Row],[Column6]]/logfile_5k_buffer_plc_execution_time__5[[#This Row],[Column2]]*100</f>
        <v>98.580747531734829</v>
      </c>
      <c r="H236" s="1">
        <f>logfile_5k_buffer_plc_execution_time__5[[#This Row],[Column4]]/logfile_5k_buffer_plc_execution_time__5[[#This Row],[Column2]]*100</f>
        <v>1.4192524682651622</v>
      </c>
    </row>
    <row r="237" spans="1:8" x14ac:dyDescent="0.3">
      <c r="A237" s="1" t="s">
        <v>16394</v>
      </c>
      <c r="B237">
        <v>63216</v>
      </c>
      <c r="C237" s="1" t="s">
        <v>5312</v>
      </c>
      <c r="D237">
        <v>812</v>
      </c>
      <c r="E237" s="1" t="s">
        <v>5313</v>
      </c>
      <c r="F237">
        <v>62404</v>
      </c>
      <c r="G237">
        <f>logfile_5k_buffer_plc_execution_time__5[[#This Row],[Column6]]/logfile_5k_buffer_plc_execution_time__5[[#This Row],[Column2]]*100</f>
        <v>98.715515059478605</v>
      </c>
      <c r="H237" s="1">
        <f>logfile_5k_buffer_plc_execution_time__5[[#This Row],[Column4]]/logfile_5k_buffer_plc_execution_time__5[[#This Row],[Column2]]*100</f>
        <v>1.284484940521387</v>
      </c>
    </row>
    <row r="238" spans="1:8" x14ac:dyDescent="0.3">
      <c r="A238" s="1" t="s">
        <v>16395</v>
      </c>
      <c r="B238">
        <v>50379</v>
      </c>
      <c r="C238" s="1" t="s">
        <v>5312</v>
      </c>
      <c r="D238">
        <v>1120</v>
      </c>
      <c r="E238" s="1" t="s">
        <v>5313</v>
      </c>
      <c r="F238">
        <v>49259</v>
      </c>
      <c r="G238">
        <f>logfile_5k_buffer_plc_execution_time__5[[#This Row],[Column6]]/logfile_5k_buffer_plc_execution_time__5[[#This Row],[Column2]]*100</f>
        <v>97.776851465888569</v>
      </c>
      <c r="H238" s="1">
        <f>logfile_5k_buffer_plc_execution_time__5[[#This Row],[Column4]]/logfile_5k_buffer_plc_execution_time__5[[#This Row],[Column2]]*100</f>
        <v>2.2231485341114352</v>
      </c>
    </row>
    <row r="239" spans="1:8" x14ac:dyDescent="0.3">
      <c r="A239" s="1" t="s">
        <v>16396</v>
      </c>
      <c r="B239">
        <v>44889</v>
      </c>
      <c r="C239" s="1" t="s">
        <v>5312</v>
      </c>
      <c r="D239">
        <v>1195</v>
      </c>
      <c r="E239" s="1" t="s">
        <v>5313</v>
      </c>
      <c r="F239">
        <v>43694</v>
      </c>
      <c r="G239">
        <f>logfile_5k_buffer_plc_execution_time__5[[#This Row],[Column6]]/logfile_5k_buffer_plc_execution_time__5[[#This Row],[Column2]]*100</f>
        <v>97.33787787653992</v>
      </c>
      <c r="H239" s="1">
        <f>logfile_5k_buffer_plc_execution_time__5[[#This Row],[Column4]]/logfile_5k_buffer_plc_execution_time__5[[#This Row],[Column2]]*100</f>
        <v>2.6621221234600907</v>
      </c>
    </row>
    <row r="240" spans="1:8" x14ac:dyDescent="0.3">
      <c r="A240" s="1" t="s">
        <v>16397</v>
      </c>
      <c r="B240">
        <v>41307</v>
      </c>
      <c r="C240" s="1" t="s">
        <v>5312</v>
      </c>
      <c r="D240">
        <v>928</v>
      </c>
      <c r="E240" s="1" t="s">
        <v>5313</v>
      </c>
      <c r="F240">
        <v>40379</v>
      </c>
      <c r="G240">
        <f>logfile_5k_buffer_plc_execution_time__5[[#This Row],[Column6]]/logfile_5k_buffer_plc_execution_time__5[[#This Row],[Column2]]*100</f>
        <v>97.753407412787169</v>
      </c>
      <c r="H240" s="1">
        <f>logfile_5k_buffer_plc_execution_time__5[[#This Row],[Column4]]/logfile_5k_buffer_plc_execution_time__5[[#This Row],[Column2]]*100</f>
        <v>2.2465925872128212</v>
      </c>
    </row>
    <row r="241" spans="1:8" x14ac:dyDescent="0.3">
      <c r="A241" s="1" t="s">
        <v>16398</v>
      </c>
      <c r="B241">
        <v>47024</v>
      </c>
      <c r="C241" s="1" t="s">
        <v>5312</v>
      </c>
      <c r="D241">
        <v>2027</v>
      </c>
      <c r="E241" s="1" t="s">
        <v>5313</v>
      </c>
      <c r="F241">
        <v>44997</v>
      </c>
      <c r="G241">
        <f>logfile_5k_buffer_plc_execution_time__5[[#This Row],[Column6]]/logfile_5k_buffer_plc_execution_time__5[[#This Row],[Column2]]*100</f>
        <v>95.689435182034714</v>
      </c>
      <c r="H241" s="1">
        <f>logfile_5k_buffer_plc_execution_time__5[[#This Row],[Column4]]/logfile_5k_buffer_plc_execution_time__5[[#This Row],[Column2]]*100</f>
        <v>4.310564817965294</v>
      </c>
    </row>
    <row r="242" spans="1:8" x14ac:dyDescent="0.3">
      <c r="A242" s="1" t="s">
        <v>16399</v>
      </c>
      <c r="B242">
        <v>78360</v>
      </c>
      <c r="C242" s="1" t="s">
        <v>5312</v>
      </c>
      <c r="D242">
        <v>1052</v>
      </c>
      <c r="E242" s="1" t="s">
        <v>5313</v>
      </c>
      <c r="F242">
        <v>77308</v>
      </c>
      <c r="G242">
        <f>logfile_5k_buffer_plc_execution_time__5[[#This Row],[Column6]]/logfile_5k_buffer_plc_execution_time__5[[#This Row],[Column2]]*100</f>
        <v>98.657478305257783</v>
      </c>
      <c r="H242" s="1">
        <f>logfile_5k_buffer_plc_execution_time__5[[#This Row],[Column4]]/logfile_5k_buffer_plc_execution_time__5[[#This Row],[Column2]]*100</f>
        <v>1.3425216947422154</v>
      </c>
    </row>
    <row r="243" spans="1:8" x14ac:dyDescent="0.3">
      <c r="A243" s="1" t="s">
        <v>16400</v>
      </c>
      <c r="B243">
        <v>44772</v>
      </c>
      <c r="C243" s="1" t="s">
        <v>5312</v>
      </c>
      <c r="D243">
        <v>801</v>
      </c>
      <c r="E243" s="1" t="s">
        <v>5313</v>
      </c>
      <c r="F243">
        <v>43971</v>
      </c>
      <c r="G243">
        <f>logfile_5k_buffer_plc_execution_time__5[[#This Row],[Column6]]/logfile_5k_buffer_plc_execution_time__5[[#This Row],[Column2]]*100</f>
        <v>98.210935406057359</v>
      </c>
      <c r="H243" s="1">
        <f>logfile_5k_buffer_plc_execution_time__5[[#This Row],[Column4]]/logfile_5k_buffer_plc_execution_time__5[[#This Row],[Column2]]*100</f>
        <v>1.7890645939426426</v>
      </c>
    </row>
    <row r="244" spans="1:8" x14ac:dyDescent="0.3">
      <c r="A244" s="1" t="s">
        <v>16401</v>
      </c>
      <c r="B244">
        <v>52203</v>
      </c>
      <c r="C244" s="1" t="s">
        <v>5312</v>
      </c>
      <c r="D244">
        <v>1053</v>
      </c>
      <c r="E244" s="1" t="s">
        <v>5313</v>
      </c>
      <c r="F244">
        <v>51150</v>
      </c>
      <c r="G244">
        <f>logfile_5k_buffer_plc_execution_time__5[[#This Row],[Column6]]/logfile_5k_buffer_plc_execution_time__5[[#This Row],[Column2]]*100</f>
        <v>97.982874547439806</v>
      </c>
      <c r="H244" s="1">
        <f>logfile_5k_buffer_plc_execution_time__5[[#This Row],[Column4]]/logfile_5k_buffer_plc_execution_time__5[[#This Row],[Column2]]*100</f>
        <v>2.0171254525601978</v>
      </c>
    </row>
    <row r="245" spans="1:8" x14ac:dyDescent="0.3">
      <c r="A245" s="1" t="s">
        <v>16402</v>
      </c>
      <c r="B245">
        <v>43829</v>
      </c>
      <c r="C245" s="1" t="s">
        <v>5312</v>
      </c>
      <c r="D245">
        <v>897</v>
      </c>
      <c r="E245" s="1" t="s">
        <v>5313</v>
      </c>
      <c r="F245">
        <v>42932</v>
      </c>
      <c r="G245">
        <f>logfile_5k_buffer_plc_execution_time__5[[#This Row],[Column6]]/logfile_5k_buffer_plc_execution_time__5[[#This Row],[Column2]]*100</f>
        <v>97.953409842798152</v>
      </c>
      <c r="H245" s="1">
        <f>logfile_5k_buffer_plc_execution_time__5[[#This Row],[Column4]]/logfile_5k_buffer_plc_execution_time__5[[#This Row],[Column2]]*100</f>
        <v>2.046590157201853</v>
      </c>
    </row>
    <row r="246" spans="1:8" x14ac:dyDescent="0.3">
      <c r="A246" s="1" t="s">
        <v>16403</v>
      </c>
      <c r="B246">
        <v>72300</v>
      </c>
      <c r="C246" s="1" t="s">
        <v>5312</v>
      </c>
      <c r="D246">
        <v>5056</v>
      </c>
      <c r="E246" s="1" t="s">
        <v>5313</v>
      </c>
      <c r="F246">
        <v>67244</v>
      </c>
      <c r="G246">
        <f>logfile_5k_buffer_plc_execution_time__5[[#This Row],[Column6]]/logfile_5k_buffer_plc_execution_time__5[[#This Row],[Column2]]*100</f>
        <v>93.006915629322279</v>
      </c>
      <c r="H246" s="1">
        <f>logfile_5k_buffer_plc_execution_time__5[[#This Row],[Column4]]/logfile_5k_buffer_plc_execution_time__5[[#This Row],[Column2]]*100</f>
        <v>6.9930843706777326</v>
      </c>
    </row>
    <row r="247" spans="1:8" x14ac:dyDescent="0.3">
      <c r="A247" s="1" t="s">
        <v>16404</v>
      </c>
      <c r="B247">
        <v>39908</v>
      </c>
      <c r="C247" s="1" t="s">
        <v>5312</v>
      </c>
      <c r="D247">
        <v>1200</v>
      </c>
      <c r="E247" s="1" t="s">
        <v>5313</v>
      </c>
      <c r="F247">
        <v>38708</v>
      </c>
      <c r="G247">
        <f>logfile_5k_buffer_plc_execution_time__5[[#This Row],[Column6]]/logfile_5k_buffer_plc_execution_time__5[[#This Row],[Column2]]*100</f>
        <v>96.993084093414851</v>
      </c>
      <c r="H247" s="1">
        <f>logfile_5k_buffer_plc_execution_time__5[[#This Row],[Column4]]/logfile_5k_buffer_plc_execution_time__5[[#This Row],[Column2]]*100</f>
        <v>3.0069159065851458</v>
      </c>
    </row>
    <row r="248" spans="1:8" x14ac:dyDescent="0.3">
      <c r="A248" s="1" t="s">
        <v>16405</v>
      </c>
      <c r="B248">
        <v>49790</v>
      </c>
      <c r="C248" s="1" t="s">
        <v>5312</v>
      </c>
      <c r="D248">
        <v>1880</v>
      </c>
      <c r="E248" s="1" t="s">
        <v>5313</v>
      </c>
      <c r="F248">
        <v>47910</v>
      </c>
      <c r="G248">
        <f>logfile_5k_buffer_plc_execution_time__5[[#This Row],[Column6]]/logfile_5k_buffer_plc_execution_time__5[[#This Row],[Column2]]*100</f>
        <v>96.224141393854197</v>
      </c>
      <c r="H248" s="1">
        <f>logfile_5k_buffer_plc_execution_time__5[[#This Row],[Column4]]/logfile_5k_buffer_plc_execution_time__5[[#This Row],[Column2]]*100</f>
        <v>3.7758586061458126</v>
      </c>
    </row>
    <row r="249" spans="1:8" x14ac:dyDescent="0.3">
      <c r="A249" s="1" t="s">
        <v>16406</v>
      </c>
      <c r="B249">
        <v>45629</v>
      </c>
      <c r="C249" s="1" t="s">
        <v>5312</v>
      </c>
      <c r="D249">
        <v>1205</v>
      </c>
      <c r="E249" s="1" t="s">
        <v>5313</v>
      </c>
      <c r="F249">
        <v>44424</v>
      </c>
      <c r="G249">
        <f>logfile_5k_buffer_plc_execution_time__5[[#This Row],[Column6]]/logfile_5k_buffer_plc_execution_time__5[[#This Row],[Column2]]*100</f>
        <v>97.359135637423563</v>
      </c>
      <c r="H249" s="1">
        <f>logfile_5k_buffer_plc_execution_time__5[[#This Row],[Column4]]/logfile_5k_buffer_plc_execution_time__5[[#This Row],[Column2]]*100</f>
        <v>2.6408643625764316</v>
      </c>
    </row>
    <row r="250" spans="1:8" x14ac:dyDescent="0.3">
      <c r="A250" s="1" t="s">
        <v>16407</v>
      </c>
      <c r="B250">
        <v>59630</v>
      </c>
      <c r="C250" s="1" t="s">
        <v>5312</v>
      </c>
      <c r="D250">
        <v>855</v>
      </c>
      <c r="E250" s="1" t="s">
        <v>5313</v>
      </c>
      <c r="F250">
        <v>58775</v>
      </c>
      <c r="G250">
        <f>logfile_5k_buffer_plc_execution_time__5[[#This Row],[Column6]]/logfile_5k_buffer_plc_execution_time__5[[#This Row],[Column2]]*100</f>
        <v>98.566157974174075</v>
      </c>
      <c r="H250" s="1">
        <f>logfile_5k_buffer_plc_execution_time__5[[#This Row],[Column4]]/logfile_5k_buffer_plc_execution_time__5[[#This Row],[Column2]]*100</f>
        <v>1.4338420258259266</v>
      </c>
    </row>
    <row r="251" spans="1:8" x14ac:dyDescent="0.3">
      <c r="A251" s="1" t="s">
        <v>16408</v>
      </c>
      <c r="B251">
        <v>40158</v>
      </c>
      <c r="C251" s="1" t="s">
        <v>5312</v>
      </c>
      <c r="D251">
        <v>1272</v>
      </c>
      <c r="E251" s="1" t="s">
        <v>5313</v>
      </c>
      <c r="F251">
        <v>38886</v>
      </c>
      <c r="G251">
        <f>logfile_5k_buffer_plc_execution_time__5[[#This Row],[Column6]]/logfile_5k_buffer_plc_execution_time__5[[#This Row],[Column2]]*100</f>
        <v>96.832511579261919</v>
      </c>
      <c r="H251" s="1">
        <f>logfile_5k_buffer_plc_execution_time__5[[#This Row],[Column4]]/logfile_5k_buffer_plc_execution_time__5[[#This Row],[Column2]]*100</f>
        <v>3.1674884207380849</v>
      </c>
    </row>
    <row r="252" spans="1:8" x14ac:dyDescent="0.3">
      <c r="A252" s="1" t="s">
        <v>16409</v>
      </c>
      <c r="B252">
        <v>41847</v>
      </c>
      <c r="C252" s="1" t="s">
        <v>5312</v>
      </c>
      <c r="D252">
        <v>1082</v>
      </c>
      <c r="E252" s="1" t="s">
        <v>5313</v>
      </c>
      <c r="F252">
        <v>40765</v>
      </c>
      <c r="G252">
        <f>logfile_5k_buffer_plc_execution_time__5[[#This Row],[Column6]]/logfile_5k_buffer_plc_execution_time__5[[#This Row],[Column2]]*100</f>
        <v>97.414390517838783</v>
      </c>
      <c r="H252" s="1">
        <f>logfile_5k_buffer_plc_execution_time__5[[#This Row],[Column4]]/logfile_5k_buffer_plc_execution_time__5[[#This Row],[Column2]]*100</f>
        <v>2.5856094821612063</v>
      </c>
    </row>
    <row r="253" spans="1:8" x14ac:dyDescent="0.3">
      <c r="A253" s="1" t="s">
        <v>16410</v>
      </c>
      <c r="B253">
        <v>43126</v>
      </c>
      <c r="C253" s="1" t="s">
        <v>5312</v>
      </c>
      <c r="D253">
        <v>340</v>
      </c>
      <c r="E253" s="1" t="s">
        <v>5313</v>
      </c>
      <c r="F253">
        <v>42786</v>
      </c>
      <c r="G253">
        <f>logfile_5k_buffer_plc_execution_time__5[[#This Row],[Column6]]/logfile_5k_buffer_plc_execution_time__5[[#This Row],[Column2]]*100</f>
        <v>99.211612484348194</v>
      </c>
      <c r="H253" s="1">
        <f>logfile_5k_buffer_plc_execution_time__5[[#This Row],[Column4]]/logfile_5k_buffer_plc_execution_time__5[[#This Row],[Column2]]*100</f>
        <v>0.78838751565181098</v>
      </c>
    </row>
    <row r="254" spans="1:8" x14ac:dyDescent="0.3">
      <c r="A254" s="1" t="s">
        <v>16411</v>
      </c>
      <c r="B254">
        <v>40649</v>
      </c>
      <c r="C254" s="1" t="s">
        <v>5312</v>
      </c>
      <c r="D254">
        <v>324</v>
      </c>
      <c r="E254" s="1" t="s">
        <v>5313</v>
      </c>
      <c r="F254">
        <v>40325</v>
      </c>
      <c r="G254">
        <f>logfile_5k_buffer_plc_execution_time__5[[#This Row],[Column6]]/logfile_5k_buffer_plc_execution_time__5[[#This Row],[Column2]]*100</f>
        <v>99.202932421461782</v>
      </c>
      <c r="H254" s="1">
        <f>logfile_5k_buffer_plc_execution_time__5[[#This Row],[Column4]]/logfile_5k_buffer_plc_execution_time__5[[#This Row],[Column2]]*100</f>
        <v>0.79706757853821741</v>
      </c>
    </row>
    <row r="255" spans="1:8" x14ac:dyDescent="0.3">
      <c r="A255" s="1" t="s">
        <v>16412</v>
      </c>
      <c r="B255">
        <v>47913</v>
      </c>
      <c r="C255" s="1" t="s">
        <v>5312</v>
      </c>
      <c r="D255">
        <v>314</v>
      </c>
      <c r="E255" s="1" t="s">
        <v>5313</v>
      </c>
      <c r="F255">
        <v>47599</v>
      </c>
      <c r="G255">
        <f>logfile_5k_buffer_plc_execution_time__5[[#This Row],[Column6]]/logfile_5k_buffer_plc_execution_time__5[[#This Row],[Column2]]*100</f>
        <v>99.344645503308087</v>
      </c>
      <c r="H255" s="1">
        <f>logfile_5k_buffer_plc_execution_time__5[[#This Row],[Column4]]/logfile_5k_buffer_plc_execution_time__5[[#This Row],[Column2]]*100</f>
        <v>0.65535449669192081</v>
      </c>
    </row>
    <row r="256" spans="1:8" x14ac:dyDescent="0.3">
      <c r="A256" s="1" t="s">
        <v>16413</v>
      </c>
      <c r="B256">
        <v>41269</v>
      </c>
      <c r="C256" s="1" t="s">
        <v>5312</v>
      </c>
      <c r="D256">
        <v>1434</v>
      </c>
      <c r="E256" s="1" t="s">
        <v>5313</v>
      </c>
      <c r="F256">
        <v>39835</v>
      </c>
      <c r="G256">
        <f>logfile_5k_buffer_plc_execution_time__5[[#This Row],[Column6]]/logfile_5k_buffer_plc_execution_time__5[[#This Row],[Column2]]*100</f>
        <v>96.525236860597545</v>
      </c>
      <c r="H256" s="1">
        <f>logfile_5k_buffer_plc_execution_time__5[[#This Row],[Column4]]/logfile_5k_buffer_plc_execution_time__5[[#This Row],[Column2]]*100</f>
        <v>3.474763139402457</v>
      </c>
    </row>
    <row r="257" spans="1:8" x14ac:dyDescent="0.3">
      <c r="A257" s="1" t="s">
        <v>16414</v>
      </c>
      <c r="B257">
        <v>51349</v>
      </c>
      <c r="C257" s="1" t="s">
        <v>5312</v>
      </c>
      <c r="D257">
        <v>305</v>
      </c>
      <c r="E257" s="1" t="s">
        <v>5313</v>
      </c>
      <c r="F257">
        <v>51044</v>
      </c>
      <c r="G257">
        <f>logfile_5k_buffer_plc_execution_time__5[[#This Row],[Column6]]/logfile_5k_buffer_plc_execution_time__5[[#This Row],[Column2]]*100</f>
        <v>99.406025433796174</v>
      </c>
      <c r="H257" s="1">
        <f>logfile_5k_buffer_plc_execution_time__5[[#This Row],[Column4]]/logfile_5k_buffer_plc_execution_time__5[[#This Row],[Column2]]*100</f>
        <v>0.59397456620382083</v>
      </c>
    </row>
    <row r="258" spans="1:8" x14ac:dyDescent="0.3">
      <c r="A258" s="1" t="s">
        <v>16415</v>
      </c>
      <c r="B258">
        <v>39738</v>
      </c>
      <c r="C258" s="1" t="s">
        <v>5312</v>
      </c>
      <c r="D258">
        <v>1126</v>
      </c>
      <c r="E258" s="1" t="s">
        <v>5313</v>
      </c>
      <c r="F258">
        <v>38612</v>
      </c>
      <c r="G258">
        <f>logfile_5k_buffer_plc_execution_time__5[[#This Row],[Column6]]/logfile_5k_buffer_plc_execution_time__5[[#This Row],[Column2]]*100</f>
        <v>97.166440183199967</v>
      </c>
      <c r="H258" s="1">
        <f>logfile_5k_buffer_plc_execution_time__5[[#This Row],[Column4]]/logfile_5k_buffer_plc_execution_time__5[[#This Row],[Column2]]*100</f>
        <v>2.8335598168000402</v>
      </c>
    </row>
    <row r="259" spans="1:8" x14ac:dyDescent="0.3">
      <c r="A259" s="1" t="s">
        <v>16416</v>
      </c>
      <c r="B259">
        <v>37865</v>
      </c>
      <c r="C259" s="1" t="s">
        <v>5312</v>
      </c>
      <c r="D259">
        <v>295</v>
      </c>
      <c r="E259" s="1" t="s">
        <v>5313</v>
      </c>
      <c r="F259">
        <v>37570</v>
      </c>
      <c r="G259">
        <f>logfile_5k_buffer_plc_execution_time__5[[#This Row],[Column6]]/logfile_5k_buffer_plc_execution_time__5[[#This Row],[Column2]]*100</f>
        <v>99.220916413574543</v>
      </c>
      <c r="H259" s="1">
        <f>logfile_5k_buffer_plc_execution_time__5[[#This Row],[Column4]]/logfile_5k_buffer_plc_execution_time__5[[#This Row],[Column2]]*100</f>
        <v>0.77908358642545883</v>
      </c>
    </row>
    <row r="260" spans="1:8" x14ac:dyDescent="0.3">
      <c r="A260" s="1" t="s">
        <v>16417</v>
      </c>
      <c r="B260">
        <v>45450</v>
      </c>
      <c r="C260" s="1" t="s">
        <v>5312</v>
      </c>
      <c r="D260">
        <v>323</v>
      </c>
      <c r="E260" s="1" t="s">
        <v>5313</v>
      </c>
      <c r="F260">
        <v>45127</v>
      </c>
      <c r="G260">
        <f>logfile_5k_buffer_plc_execution_time__5[[#This Row],[Column6]]/logfile_5k_buffer_plc_execution_time__5[[#This Row],[Column2]]*100</f>
        <v>99.289328932893298</v>
      </c>
      <c r="H260" s="1">
        <f>logfile_5k_buffer_plc_execution_time__5[[#This Row],[Column4]]/logfile_5k_buffer_plc_execution_time__5[[#This Row],[Column2]]*100</f>
        <v>0.71067106710671069</v>
      </c>
    </row>
    <row r="261" spans="1:8" x14ac:dyDescent="0.3">
      <c r="A261" s="1" t="s">
        <v>16418</v>
      </c>
      <c r="B261">
        <v>55327</v>
      </c>
      <c r="C261" s="1" t="s">
        <v>5312</v>
      </c>
      <c r="D261">
        <v>361</v>
      </c>
      <c r="E261" s="1" t="s">
        <v>5313</v>
      </c>
      <c r="F261">
        <v>54966</v>
      </c>
      <c r="G261">
        <f>logfile_5k_buffer_plc_execution_time__5[[#This Row],[Column6]]/logfile_5k_buffer_plc_execution_time__5[[#This Row],[Column2]]*100</f>
        <v>99.347515679505477</v>
      </c>
      <c r="H261" s="1">
        <f>logfile_5k_buffer_plc_execution_time__5[[#This Row],[Column4]]/logfile_5k_buffer_plc_execution_time__5[[#This Row],[Column2]]*100</f>
        <v>0.65248432049451444</v>
      </c>
    </row>
    <row r="262" spans="1:8" x14ac:dyDescent="0.3">
      <c r="A262" s="1" t="s">
        <v>16419</v>
      </c>
      <c r="B262">
        <v>45043</v>
      </c>
      <c r="C262" s="1" t="s">
        <v>5312</v>
      </c>
      <c r="D262">
        <v>338</v>
      </c>
      <c r="E262" s="1" t="s">
        <v>5313</v>
      </c>
      <c r="F262">
        <v>44705</v>
      </c>
      <c r="G262">
        <f>logfile_5k_buffer_plc_execution_time__5[[#This Row],[Column6]]/logfile_5k_buffer_plc_execution_time__5[[#This Row],[Column2]]*100</f>
        <v>99.249605932109318</v>
      </c>
      <c r="H262" s="1">
        <f>logfile_5k_buffer_plc_execution_time__5[[#This Row],[Column4]]/logfile_5k_buffer_plc_execution_time__5[[#This Row],[Column2]]*100</f>
        <v>0.75039406789068219</v>
      </c>
    </row>
    <row r="263" spans="1:8" x14ac:dyDescent="0.3">
      <c r="A263" s="1" t="s">
        <v>16420</v>
      </c>
      <c r="B263">
        <v>42136</v>
      </c>
      <c r="C263" s="1" t="s">
        <v>5312</v>
      </c>
      <c r="D263">
        <v>361</v>
      </c>
      <c r="E263" s="1" t="s">
        <v>5313</v>
      </c>
      <c r="F263">
        <v>41775</v>
      </c>
      <c r="G263">
        <f>logfile_5k_buffer_plc_execution_time__5[[#This Row],[Column6]]/logfile_5k_buffer_plc_execution_time__5[[#This Row],[Column2]]*100</f>
        <v>99.14325042718815</v>
      </c>
      <c r="H263" s="1">
        <f>logfile_5k_buffer_plc_execution_time__5[[#This Row],[Column4]]/logfile_5k_buffer_plc_execution_time__5[[#This Row],[Column2]]*100</f>
        <v>0.85674957281184727</v>
      </c>
    </row>
    <row r="264" spans="1:8" x14ac:dyDescent="0.3">
      <c r="A264" s="1" t="s">
        <v>16421</v>
      </c>
      <c r="B264">
        <v>51269</v>
      </c>
      <c r="C264" s="1" t="s">
        <v>5312</v>
      </c>
      <c r="D264">
        <v>325</v>
      </c>
      <c r="E264" s="1" t="s">
        <v>5313</v>
      </c>
      <c r="F264">
        <v>50944</v>
      </c>
      <c r="G264">
        <f>logfile_5k_buffer_plc_execution_time__5[[#This Row],[Column6]]/logfile_5k_buffer_plc_execution_time__5[[#This Row],[Column2]]*100</f>
        <v>99.366088669566395</v>
      </c>
      <c r="H264" s="1">
        <f>logfile_5k_buffer_plc_execution_time__5[[#This Row],[Column4]]/logfile_5k_buffer_plc_execution_time__5[[#This Row],[Column2]]*100</f>
        <v>0.63391133043359538</v>
      </c>
    </row>
    <row r="265" spans="1:8" x14ac:dyDescent="0.3">
      <c r="A265" s="1" t="s">
        <v>16422</v>
      </c>
      <c r="B265">
        <v>43923</v>
      </c>
      <c r="C265" s="1" t="s">
        <v>5312</v>
      </c>
      <c r="D265">
        <v>341</v>
      </c>
      <c r="E265" s="1" t="s">
        <v>5313</v>
      </c>
      <c r="F265">
        <v>43582</v>
      </c>
      <c r="G265">
        <f>logfile_5k_buffer_plc_execution_time__5[[#This Row],[Column6]]/logfile_5k_buffer_plc_execution_time__5[[#This Row],[Column2]]*100</f>
        <v>99.223641372401701</v>
      </c>
      <c r="H265" s="1">
        <f>logfile_5k_buffer_plc_execution_time__5[[#This Row],[Column4]]/logfile_5k_buffer_plc_execution_time__5[[#This Row],[Column2]]*100</f>
        <v>0.77635862759829699</v>
      </c>
    </row>
    <row r="266" spans="1:8" x14ac:dyDescent="0.3">
      <c r="A266" s="1" t="s">
        <v>16423</v>
      </c>
      <c r="B266">
        <v>43706</v>
      </c>
      <c r="C266" s="1" t="s">
        <v>5312</v>
      </c>
      <c r="D266">
        <v>1417</v>
      </c>
      <c r="E266" s="1" t="s">
        <v>5313</v>
      </c>
      <c r="F266">
        <v>42289</v>
      </c>
      <c r="G266">
        <f>logfile_5k_buffer_plc_execution_time__5[[#This Row],[Column6]]/logfile_5k_buffer_plc_execution_time__5[[#This Row],[Column2]]*100</f>
        <v>96.757882212968468</v>
      </c>
      <c r="H266" s="1">
        <f>logfile_5k_buffer_plc_execution_time__5[[#This Row],[Column4]]/logfile_5k_buffer_plc_execution_time__5[[#This Row],[Column2]]*100</f>
        <v>3.2421177870315288</v>
      </c>
    </row>
    <row r="267" spans="1:8" x14ac:dyDescent="0.3">
      <c r="A267" s="1" t="s">
        <v>16424</v>
      </c>
      <c r="B267">
        <v>49019</v>
      </c>
      <c r="C267" s="1" t="s">
        <v>5312</v>
      </c>
      <c r="D267">
        <v>324</v>
      </c>
      <c r="E267" s="1" t="s">
        <v>5313</v>
      </c>
      <c r="F267">
        <v>48695</v>
      </c>
      <c r="G267">
        <f>logfile_5k_buffer_plc_execution_time__5[[#This Row],[Column6]]/logfile_5k_buffer_plc_execution_time__5[[#This Row],[Column2]]*100</f>
        <v>99.339031803994374</v>
      </c>
      <c r="H267" s="1">
        <f>logfile_5k_buffer_plc_execution_time__5[[#This Row],[Column4]]/logfile_5k_buffer_plc_execution_time__5[[#This Row],[Column2]]*100</f>
        <v>0.66096819600563039</v>
      </c>
    </row>
    <row r="268" spans="1:8" x14ac:dyDescent="0.3">
      <c r="A268" s="1" t="s">
        <v>16425</v>
      </c>
      <c r="B268">
        <v>42973</v>
      </c>
      <c r="C268" s="1" t="s">
        <v>5312</v>
      </c>
      <c r="D268">
        <v>512</v>
      </c>
      <c r="E268" s="1" t="s">
        <v>5313</v>
      </c>
      <c r="F268">
        <v>42461</v>
      </c>
      <c r="G268">
        <f>logfile_5k_buffer_plc_execution_time__5[[#This Row],[Column6]]/logfile_5k_buffer_plc_execution_time__5[[#This Row],[Column2]]*100</f>
        <v>98.808554208456471</v>
      </c>
      <c r="H268" s="1">
        <f>logfile_5k_buffer_plc_execution_time__5[[#This Row],[Column4]]/logfile_5k_buffer_plc_execution_time__5[[#This Row],[Column2]]*100</f>
        <v>1.1914457915435273</v>
      </c>
    </row>
    <row r="269" spans="1:8" x14ac:dyDescent="0.3">
      <c r="A269" s="1" t="s">
        <v>16426</v>
      </c>
      <c r="B269">
        <v>46295</v>
      </c>
      <c r="C269" s="1" t="s">
        <v>5312</v>
      </c>
      <c r="D269">
        <v>389</v>
      </c>
      <c r="E269" s="1" t="s">
        <v>5313</v>
      </c>
      <c r="F269">
        <v>45906</v>
      </c>
      <c r="G269">
        <f>logfile_5k_buffer_plc_execution_time__5[[#This Row],[Column6]]/logfile_5k_buffer_plc_execution_time__5[[#This Row],[Column2]]*100</f>
        <v>99.159736472621233</v>
      </c>
      <c r="H269" s="1">
        <f>logfile_5k_buffer_plc_execution_time__5[[#This Row],[Column4]]/logfile_5k_buffer_plc_execution_time__5[[#This Row],[Column2]]*100</f>
        <v>0.84026352737876664</v>
      </c>
    </row>
    <row r="270" spans="1:8" x14ac:dyDescent="0.3">
      <c r="A270" s="1" t="s">
        <v>16427</v>
      </c>
      <c r="B270">
        <v>39269</v>
      </c>
      <c r="C270" s="1" t="s">
        <v>5312</v>
      </c>
      <c r="D270">
        <v>371</v>
      </c>
      <c r="E270" s="1" t="s">
        <v>5313</v>
      </c>
      <c r="F270">
        <v>38898</v>
      </c>
      <c r="G270">
        <f>logfile_5k_buffer_plc_execution_time__5[[#This Row],[Column6]]/logfile_5k_buffer_plc_execution_time__5[[#This Row],[Column2]]*100</f>
        <v>99.055234408821207</v>
      </c>
      <c r="H270" s="1">
        <f>logfile_5k_buffer_plc_execution_time__5[[#This Row],[Column4]]/logfile_5k_buffer_plc_execution_time__5[[#This Row],[Column2]]*100</f>
        <v>0.94476559117879244</v>
      </c>
    </row>
    <row r="271" spans="1:8" x14ac:dyDescent="0.3">
      <c r="A271" s="1" t="s">
        <v>16428</v>
      </c>
      <c r="B271">
        <v>59712</v>
      </c>
      <c r="C271" s="1" t="s">
        <v>5312</v>
      </c>
      <c r="D271">
        <v>481</v>
      </c>
      <c r="E271" s="1" t="s">
        <v>5313</v>
      </c>
      <c r="F271">
        <v>59231</v>
      </c>
      <c r="G271">
        <f>logfile_5k_buffer_plc_execution_time__5[[#This Row],[Column6]]/logfile_5k_buffer_plc_execution_time__5[[#This Row],[Column2]]*100</f>
        <v>99.194466773847807</v>
      </c>
      <c r="H271" s="1">
        <f>logfile_5k_buffer_plc_execution_time__5[[#This Row],[Column4]]/logfile_5k_buffer_plc_execution_time__5[[#This Row],[Column2]]*100</f>
        <v>0.80553322615219725</v>
      </c>
    </row>
    <row r="272" spans="1:8" x14ac:dyDescent="0.3">
      <c r="A272" s="1" t="s">
        <v>16429</v>
      </c>
      <c r="B272">
        <v>37324</v>
      </c>
      <c r="C272" s="1" t="s">
        <v>5312</v>
      </c>
      <c r="D272">
        <v>347</v>
      </c>
      <c r="E272" s="1" t="s">
        <v>5313</v>
      </c>
      <c r="F272">
        <v>36977</v>
      </c>
      <c r="G272">
        <f>logfile_5k_buffer_plc_execution_time__5[[#This Row],[Column6]]/logfile_5k_buffer_plc_execution_time__5[[#This Row],[Column2]]*100</f>
        <v>99.070303290108242</v>
      </c>
      <c r="H272" s="1">
        <f>logfile_5k_buffer_plc_execution_time__5[[#This Row],[Column4]]/logfile_5k_buffer_plc_execution_time__5[[#This Row],[Column2]]*100</f>
        <v>0.92969670989175879</v>
      </c>
    </row>
    <row r="273" spans="1:8" x14ac:dyDescent="0.3">
      <c r="A273" s="1" t="s">
        <v>16430</v>
      </c>
      <c r="B273">
        <v>43094</v>
      </c>
      <c r="C273" s="1" t="s">
        <v>5312</v>
      </c>
      <c r="D273">
        <v>2252</v>
      </c>
      <c r="E273" s="1" t="s">
        <v>5313</v>
      </c>
      <c r="F273">
        <v>40842</v>
      </c>
      <c r="G273">
        <f>logfile_5k_buffer_plc_execution_time__5[[#This Row],[Column6]]/logfile_5k_buffer_plc_execution_time__5[[#This Row],[Column2]]*100</f>
        <v>94.774214507820105</v>
      </c>
      <c r="H273" s="1">
        <f>logfile_5k_buffer_plc_execution_time__5[[#This Row],[Column4]]/logfile_5k_buffer_plc_execution_time__5[[#This Row],[Column2]]*100</f>
        <v>5.2257854921798863</v>
      </c>
    </row>
    <row r="274" spans="1:8" x14ac:dyDescent="0.3">
      <c r="A274" s="1" t="s">
        <v>16431</v>
      </c>
      <c r="B274">
        <v>53049</v>
      </c>
      <c r="C274" s="1" t="s">
        <v>5312</v>
      </c>
      <c r="D274">
        <v>377</v>
      </c>
      <c r="E274" s="1" t="s">
        <v>5313</v>
      </c>
      <c r="F274">
        <v>52672</v>
      </c>
      <c r="G274">
        <f>logfile_5k_buffer_plc_execution_time__5[[#This Row],[Column6]]/logfile_5k_buffer_plc_execution_time__5[[#This Row],[Column2]]*100</f>
        <v>99.289336274010822</v>
      </c>
      <c r="H274" s="1">
        <f>logfile_5k_buffer_plc_execution_time__5[[#This Row],[Column4]]/logfile_5k_buffer_plc_execution_time__5[[#This Row],[Column2]]*100</f>
        <v>0.71066372598917982</v>
      </c>
    </row>
    <row r="275" spans="1:8" x14ac:dyDescent="0.3">
      <c r="A275" s="1" t="s">
        <v>16432</v>
      </c>
      <c r="B275">
        <v>41998</v>
      </c>
      <c r="C275" s="1" t="s">
        <v>5312</v>
      </c>
      <c r="D275">
        <v>356</v>
      </c>
      <c r="E275" s="1" t="s">
        <v>5313</v>
      </c>
      <c r="F275">
        <v>41642</v>
      </c>
      <c r="G275">
        <f>logfile_5k_buffer_plc_execution_time__5[[#This Row],[Column6]]/logfile_5k_buffer_plc_execution_time__5[[#This Row],[Column2]]*100</f>
        <v>99.152340587647032</v>
      </c>
      <c r="H275" s="1">
        <f>logfile_5k_buffer_plc_execution_time__5[[#This Row],[Column4]]/logfile_5k_buffer_plc_execution_time__5[[#This Row],[Column2]]*100</f>
        <v>0.84765941235296927</v>
      </c>
    </row>
    <row r="276" spans="1:8" x14ac:dyDescent="0.3">
      <c r="A276" s="1" t="s">
        <v>16433</v>
      </c>
      <c r="B276">
        <v>52930</v>
      </c>
      <c r="C276" s="1" t="s">
        <v>5312</v>
      </c>
      <c r="D276">
        <v>298</v>
      </c>
      <c r="E276" s="1" t="s">
        <v>5313</v>
      </c>
      <c r="F276">
        <v>52632</v>
      </c>
      <c r="G276">
        <f>logfile_5k_buffer_plc_execution_time__5[[#This Row],[Column6]]/logfile_5k_buffer_plc_execution_time__5[[#This Row],[Column2]]*100</f>
        <v>99.43699225392028</v>
      </c>
      <c r="H276" s="1">
        <f>logfile_5k_buffer_plc_execution_time__5[[#This Row],[Column4]]/logfile_5k_buffer_plc_execution_time__5[[#This Row],[Column2]]*100</f>
        <v>0.56300774607972792</v>
      </c>
    </row>
    <row r="277" spans="1:8" x14ac:dyDescent="0.3">
      <c r="A277" s="1" t="s">
        <v>16434</v>
      </c>
      <c r="B277">
        <v>38391</v>
      </c>
      <c r="C277" s="1" t="s">
        <v>5312</v>
      </c>
      <c r="D277">
        <v>349</v>
      </c>
      <c r="E277" s="1" t="s">
        <v>5313</v>
      </c>
      <c r="F277">
        <v>38042</v>
      </c>
      <c r="G277">
        <f>logfile_5k_buffer_plc_execution_time__5[[#This Row],[Column6]]/logfile_5k_buffer_plc_execution_time__5[[#This Row],[Column2]]*100</f>
        <v>99.090932770701471</v>
      </c>
      <c r="H277" s="1">
        <f>logfile_5k_buffer_plc_execution_time__5[[#This Row],[Column4]]/logfile_5k_buffer_plc_execution_time__5[[#This Row],[Column2]]*100</f>
        <v>0.90906722929853345</v>
      </c>
    </row>
    <row r="278" spans="1:8" x14ac:dyDescent="0.3">
      <c r="A278" s="1" t="s">
        <v>16435</v>
      </c>
      <c r="B278">
        <v>54614</v>
      </c>
      <c r="C278" s="1" t="s">
        <v>5312</v>
      </c>
      <c r="D278">
        <v>546</v>
      </c>
      <c r="E278" s="1" t="s">
        <v>5313</v>
      </c>
      <c r="F278">
        <v>54068</v>
      </c>
      <c r="G278">
        <f>logfile_5k_buffer_plc_execution_time__5[[#This Row],[Column6]]/logfile_5k_buffer_plc_execution_time__5[[#This Row],[Column2]]*100</f>
        <v>99.000256344527045</v>
      </c>
      <c r="H278" s="1">
        <f>logfile_5k_buffer_plc_execution_time__5[[#This Row],[Column4]]/logfile_5k_buffer_plc_execution_time__5[[#This Row],[Column2]]*100</f>
        <v>0.99974365547295563</v>
      </c>
    </row>
    <row r="279" spans="1:8" x14ac:dyDescent="0.3">
      <c r="A279" s="1" t="s">
        <v>16436</v>
      </c>
      <c r="B279">
        <v>40453</v>
      </c>
      <c r="C279" s="1" t="s">
        <v>5312</v>
      </c>
      <c r="D279">
        <v>345</v>
      </c>
      <c r="E279" s="1" t="s">
        <v>5313</v>
      </c>
      <c r="F279">
        <v>40108</v>
      </c>
      <c r="G279">
        <f>logfile_5k_buffer_plc_execution_time__5[[#This Row],[Column6]]/logfile_5k_buffer_plc_execution_time__5[[#This Row],[Column2]]*100</f>
        <v>99.147158430771512</v>
      </c>
      <c r="H279" s="1">
        <f>logfile_5k_buffer_plc_execution_time__5[[#This Row],[Column4]]/logfile_5k_buffer_plc_execution_time__5[[#This Row],[Column2]]*100</f>
        <v>0.85284156922848742</v>
      </c>
    </row>
    <row r="280" spans="1:8" x14ac:dyDescent="0.3">
      <c r="A280" s="1" t="s">
        <v>16437</v>
      </c>
      <c r="B280">
        <v>36345</v>
      </c>
      <c r="C280" s="1" t="s">
        <v>5312</v>
      </c>
      <c r="D280">
        <v>352</v>
      </c>
      <c r="E280" s="1" t="s">
        <v>5313</v>
      </c>
      <c r="F280">
        <v>35993</v>
      </c>
      <c r="G280">
        <f>logfile_5k_buffer_plc_execution_time__5[[#This Row],[Column6]]/logfile_5k_buffer_plc_execution_time__5[[#This Row],[Column2]]*100</f>
        <v>99.031503645618386</v>
      </c>
      <c r="H280" s="1">
        <f>logfile_5k_buffer_plc_execution_time__5[[#This Row],[Column4]]/logfile_5k_buffer_plc_execution_time__5[[#This Row],[Column2]]*100</f>
        <v>0.96849635438162052</v>
      </c>
    </row>
    <row r="281" spans="1:8" x14ac:dyDescent="0.3">
      <c r="A281" s="1" t="s">
        <v>16438</v>
      </c>
      <c r="B281">
        <v>38625</v>
      </c>
      <c r="C281" s="1" t="s">
        <v>5312</v>
      </c>
      <c r="D281">
        <v>359</v>
      </c>
      <c r="E281" s="1" t="s">
        <v>5313</v>
      </c>
      <c r="F281">
        <v>38266</v>
      </c>
      <c r="G281">
        <f>logfile_5k_buffer_plc_execution_time__5[[#This Row],[Column6]]/logfile_5k_buffer_plc_execution_time__5[[#This Row],[Column2]]*100</f>
        <v>99.070550161812292</v>
      </c>
      <c r="H281" s="1">
        <f>logfile_5k_buffer_plc_execution_time__5[[#This Row],[Column4]]/logfile_5k_buffer_plc_execution_time__5[[#This Row],[Column2]]*100</f>
        <v>0.92944983818770233</v>
      </c>
    </row>
    <row r="282" spans="1:8" x14ac:dyDescent="0.3">
      <c r="A282" s="1" t="s">
        <v>16439</v>
      </c>
      <c r="B282">
        <v>39600</v>
      </c>
      <c r="C282" s="1" t="s">
        <v>5312</v>
      </c>
      <c r="D282">
        <v>360</v>
      </c>
      <c r="E282" s="1" t="s">
        <v>5313</v>
      </c>
      <c r="F282">
        <v>39240</v>
      </c>
      <c r="G282">
        <f>logfile_5k_buffer_plc_execution_time__5[[#This Row],[Column6]]/logfile_5k_buffer_plc_execution_time__5[[#This Row],[Column2]]*100</f>
        <v>99.090909090909093</v>
      </c>
      <c r="H282" s="1">
        <f>logfile_5k_buffer_plc_execution_time__5[[#This Row],[Column4]]/logfile_5k_buffer_plc_execution_time__5[[#This Row],[Column2]]*100</f>
        <v>0.90909090909090906</v>
      </c>
    </row>
    <row r="283" spans="1:8" x14ac:dyDescent="0.3">
      <c r="A283" s="1" t="s">
        <v>16440</v>
      </c>
      <c r="B283">
        <v>42809</v>
      </c>
      <c r="C283" s="1" t="s">
        <v>5312</v>
      </c>
      <c r="D283">
        <v>390</v>
      </c>
      <c r="E283" s="1" t="s">
        <v>5313</v>
      </c>
      <c r="F283">
        <v>42419</v>
      </c>
      <c r="G283">
        <f>logfile_5k_buffer_plc_execution_time__5[[#This Row],[Column6]]/logfile_5k_buffer_plc_execution_time__5[[#This Row],[Column2]]*100</f>
        <v>99.088976617066507</v>
      </c>
      <c r="H283" s="1">
        <f>logfile_5k_buffer_plc_execution_time__5[[#This Row],[Column4]]/logfile_5k_buffer_plc_execution_time__5[[#This Row],[Column2]]*100</f>
        <v>0.91102338293349538</v>
      </c>
    </row>
    <row r="284" spans="1:8" x14ac:dyDescent="0.3">
      <c r="A284" s="1" t="s">
        <v>16441</v>
      </c>
      <c r="B284">
        <v>61568</v>
      </c>
      <c r="C284" s="1" t="s">
        <v>5312</v>
      </c>
      <c r="D284">
        <v>577</v>
      </c>
      <c r="E284" s="1" t="s">
        <v>5313</v>
      </c>
      <c r="F284">
        <v>60991</v>
      </c>
      <c r="G284">
        <f>logfile_5k_buffer_plc_execution_time__5[[#This Row],[Column6]]/logfile_5k_buffer_plc_execution_time__5[[#This Row],[Column2]]*100</f>
        <v>99.062824844074854</v>
      </c>
      <c r="H284" s="1">
        <f>logfile_5k_buffer_plc_execution_time__5[[#This Row],[Column4]]/logfile_5k_buffer_plc_execution_time__5[[#This Row],[Column2]]*100</f>
        <v>0.93717515592515599</v>
      </c>
    </row>
    <row r="285" spans="1:8" x14ac:dyDescent="0.3">
      <c r="A285" s="1" t="s">
        <v>16442</v>
      </c>
      <c r="B285">
        <v>46900</v>
      </c>
      <c r="C285" s="1" t="s">
        <v>5312</v>
      </c>
      <c r="D285">
        <v>351</v>
      </c>
      <c r="E285" s="1" t="s">
        <v>5313</v>
      </c>
      <c r="F285">
        <v>46549</v>
      </c>
      <c r="G285">
        <f>logfile_5k_buffer_plc_execution_time__5[[#This Row],[Column6]]/logfile_5k_buffer_plc_execution_time__5[[#This Row],[Column2]]*100</f>
        <v>99.251599147121539</v>
      </c>
      <c r="H285" s="1">
        <f>logfile_5k_buffer_plc_execution_time__5[[#This Row],[Column4]]/logfile_5k_buffer_plc_execution_time__5[[#This Row],[Column2]]*100</f>
        <v>0.74840085287846481</v>
      </c>
    </row>
    <row r="286" spans="1:8" x14ac:dyDescent="0.3">
      <c r="A286" s="1" t="s">
        <v>16443</v>
      </c>
      <c r="B286">
        <v>45357</v>
      </c>
      <c r="C286" s="1" t="s">
        <v>5312</v>
      </c>
      <c r="D286">
        <v>345</v>
      </c>
      <c r="E286" s="1" t="s">
        <v>5313</v>
      </c>
      <c r="F286">
        <v>45012</v>
      </c>
      <c r="G286">
        <f>logfile_5k_buffer_plc_execution_time__5[[#This Row],[Column6]]/logfile_5k_buffer_plc_execution_time__5[[#This Row],[Column2]]*100</f>
        <v>99.239367683047817</v>
      </c>
      <c r="H286" s="1">
        <f>logfile_5k_buffer_plc_execution_time__5[[#This Row],[Column4]]/logfile_5k_buffer_plc_execution_time__5[[#This Row],[Column2]]*100</f>
        <v>0.76063231695217937</v>
      </c>
    </row>
    <row r="287" spans="1:8" x14ac:dyDescent="0.3">
      <c r="A287" s="1" t="s">
        <v>16444</v>
      </c>
      <c r="B287">
        <v>53067</v>
      </c>
      <c r="C287" s="1" t="s">
        <v>5312</v>
      </c>
      <c r="D287">
        <v>441</v>
      </c>
      <c r="E287" s="1" t="s">
        <v>5313</v>
      </c>
      <c r="F287">
        <v>52626</v>
      </c>
      <c r="G287">
        <f>logfile_5k_buffer_plc_execution_time__5[[#This Row],[Column6]]/logfile_5k_buffer_plc_execution_time__5[[#This Row],[Column2]]*100</f>
        <v>99.16897506925207</v>
      </c>
      <c r="H287" s="1">
        <f>logfile_5k_buffer_plc_execution_time__5[[#This Row],[Column4]]/logfile_5k_buffer_plc_execution_time__5[[#This Row],[Column2]]*100</f>
        <v>0.8310249307479225</v>
      </c>
    </row>
    <row r="288" spans="1:8" x14ac:dyDescent="0.3">
      <c r="A288" s="1" t="s">
        <v>16445</v>
      </c>
      <c r="B288">
        <v>60726</v>
      </c>
      <c r="C288" s="1" t="s">
        <v>5312</v>
      </c>
      <c r="D288">
        <v>371</v>
      </c>
      <c r="E288" s="1" t="s">
        <v>5313</v>
      </c>
      <c r="F288">
        <v>60355</v>
      </c>
      <c r="G288">
        <f>logfile_5k_buffer_plc_execution_time__5[[#This Row],[Column6]]/logfile_5k_buffer_plc_execution_time__5[[#This Row],[Column2]]*100</f>
        <v>99.389059052135821</v>
      </c>
      <c r="H288" s="1">
        <f>logfile_5k_buffer_plc_execution_time__5[[#This Row],[Column4]]/logfile_5k_buffer_plc_execution_time__5[[#This Row],[Column2]]*100</f>
        <v>0.61094094786417685</v>
      </c>
    </row>
    <row r="289" spans="1:8" x14ac:dyDescent="0.3">
      <c r="A289" s="1" t="s">
        <v>16446</v>
      </c>
      <c r="B289">
        <v>82616</v>
      </c>
      <c r="C289" s="1" t="s">
        <v>5312</v>
      </c>
      <c r="D289">
        <v>470</v>
      </c>
      <c r="E289" s="1" t="s">
        <v>5313</v>
      </c>
      <c r="F289">
        <v>82146</v>
      </c>
      <c r="G289">
        <f>logfile_5k_buffer_plc_execution_time__5[[#This Row],[Column6]]/logfile_5k_buffer_plc_execution_time__5[[#This Row],[Column2]]*100</f>
        <v>99.431102934056355</v>
      </c>
      <c r="H289" s="1">
        <f>logfile_5k_buffer_plc_execution_time__5[[#This Row],[Column4]]/logfile_5k_buffer_plc_execution_time__5[[#This Row],[Column2]]*100</f>
        <v>0.56889706594364287</v>
      </c>
    </row>
    <row r="290" spans="1:8" x14ac:dyDescent="0.3">
      <c r="A290" s="1" t="s">
        <v>16447</v>
      </c>
      <c r="B290">
        <v>45421</v>
      </c>
      <c r="C290" s="1" t="s">
        <v>5312</v>
      </c>
      <c r="D290">
        <v>1513</v>
      </c>
      <c r="E290" s="1" t="s">
        <v>5313</v>
      </c>
      <c r="F290">
        <v>43908</v>
      </c>
      <c r="G290">
        <f>logfile_5k_buffer_plc_execution_time__5[[#This Row],[Column6]]/logfile_5k_buffer_plc_execution_time__5[[#This Row],[Column2]]*100</f>
        <v>96.668941678959072</v>
      </c>
      <c r="H290" s="1">
        <f>logfile_5k_buffer_plc_execution_time__5[[#This Row],[Column4]]/logfile_5k_buffer_plc_execution_time__5[[#This Row],[Column2]]*100</f>
        <v>3.3310583210409286</v>
      </c>
    </row>
    <row r="291" spans="1:8" x14ac:dyDescent="0.3">
      <c r="A291" s="1" t="s">
        <v>16448</v>
      </c>
      <c r="B291">
        <v>71040</v>
      </c>
      <c r="C291" s="1" t="s">
        <v>5312</v>
      </c>
      <c r="D291">
        <v>200</v>
      </c>
      <c r="E291" s="1" t="s">
        <v>5313</v>
      </c>
      <c r="F291">
        <v>70840</v>
      </c>
      <c r="G291">
        <f>logfile_5k_buffer_plc_execution_time__5[[#This Row],[Column6]]/logfile_5k_buffer_plc_execution_time__5[[#This Row],[Column2]]*100</f>
        <v>99.718468468468473</v>
      </c>
      <c r="H291" s="1">
        <f>logfile_5k_buffer_plc_execution_time__5[[#This Row],[Column4]]/logfile_5k_buffer_plc_execution_time__5[[#This Row],[Column2]]*100</f>
        <v>0.28153153153153154</v>
      </c>
    </row>
    <row r="292" spans="1:8" x14ac:dyDescent="0.3">
      <c r="A292" s="1" t="s">
        <v>16449</v>
      </c>
      <c r="B292">
        <v>44701</v>
      </c>
      <c r="C292" s="1" t="s">
        <v>5312</v>
      </c>
      <c r="D292">
        <v>212</v>
      </c>
      <c r="E292" s="1" t="s">
        <v>5313</v>
      </c>
      <c r="F292">
        <v>44489</v>
      </c>
      <c r="G292">
        <f>logfile_5k_buffer_plc_execution_time__5[[#This Row],[Column6]]/logfile_5k_buffer_plc_execution_time__5[[#This Row],[Column2]]*100</f>
        <v>99.525737679246546</v>
      </c>
      <c r="H292" s="1">
        <f>logfile_5k_buffer_plc_execution_time__5[[#This Row],[Column4]]/logfile_5k_buffer_plc_execution_time__5[[#This Row],[Column2]]*100</f>
        <v>0.47426232075345076</v>
      </c>
    </row>
    <row r="293" spans="1:8" x14ac:dyDescent="0.3">
      <c r="A293" s="1" t="s">
        <v>16450</v>
      </c>
      <c r="B293">
        <v>44972</v>
      </c>
      <c r="C293" s="1" t="s">
        <v>5312</v>
      </c>
      <c r="D293">
        <v>239</v>
      </c>
      <c r="E293" s="1" t="s">
        <v>5313</v>
      </c>
      <c r="F293">
        <v>44733</v>
      </c>
      <c r="G293">
        <f>logfile_5k_buffer_plc_execution_time__5[[#This Row],[Column6]]/logfile_5k_buffer_plc_execution_time__5[[#This Row],[Column2]]*100</f>
        <v>99.468558213999827</v>
      </c>
      <c r="H293" s="1">
        <f>logfile_5k_buffer_plc_execution_time__5[[#This Row],[Column4]]/logfile_5k_buffer_plc_execution_time__5[[#This Row],[Column2]]*100</f>
        <v>0.53144178600017788</v>
      </c>
    </row>
    <row r="294" spans="1:8" x14ac:dyDescent="0.3">
      <c r="A294" s="1" t="s">
        <v>16451</v>
      </c>
      <c r="B294">
        <v>47772</v>
      </c>
      <c r="C294" s="1" t="s">
        <v>5312</v>
      </c>
      <c r="D294">
        <v>365</v>
      </c>
      <c r="E294" s="1" t="s">
        <v>5313</v>
      </c>
      <c r="F294">
        <v>47407</v>
      </c>
      <c r="G294">
        <f>logfile_5k_buffer_plc_execution_time__5[[#This Row],[Column6]]/logfile_5k_buffer_plc_execution_time__5[[#This Row],[Column2]]*100</f>
        <v>99.235954115381404</v>
      </c>
      <c r="H294" s="1">
        <f>logfile_5k_buffer_plc_execution_time__5[[#This Row],[Column4]]/logfile_5k_buffer_plc_execution_time__5[[#This Row],[Column2]]*100</f>
        <v>0.76404588461860501</v>
      </c>
    </row>
    <row r="295" spans="1:8" x14ac:dyDescent="0.3">
      <c r="A295" s="1" t="s">
        <v>16452</v>
      </c>
      <c r="B295">
        <v>50110</v>
      </c>
      <c r="C295" s="1" t="s">
        <v>5312</v>
      </c>
      <c r="D295">
        <v>1248</v>
      </c>
      <c r="E295" s="1" t="s">
        <v>5313</v>
      </c>
      <c r="F295">
        <v>48862</v>
      </c>
      <c r="G295">
        <f>logfile_5k_buffer_plc_execution_time__5[[#This Row],[Column6]]/logfile_5k_buffer_plc_execution_time__5[[#This Row],[Column2]]*100</f>
        <v>97.50947914587907</v>
      </c>
      <c r="H295" s="1">
        <f>logfile_5k_buffer_plc_execution_time__5[[#This Row],[Column4]]/logfile_5k_buffer_plc_execution_time__5[[#This Row],[Column2]]*100</f>
        <v>2.490520854120934</v>
      </c>
    </row>
    <row r="296" spans="1:8" x14ac:dyDescent="0.3">
      <c r="A296" s="1" t="s">
        <v>16453</v>
      </c>
      <c r="B296">
        <v>49980</v>
      </c>
      <c r="C296" s="1" t="s">
        <v>5312</v>
      </c>
      <c r="D296">
        <v>190</v>
      </c>
      <c r="E296" s="1" t="s">
        <v>5313</v>
      </c>
      <c r="F296">
        <v>49790</v>
      </c>
      <c r="G296">
        <f>logfile_5k_buffer_plc_execution_time__5[[#This Row],[Column6]]/logfile_5k_buffer_plc_execution_time__5[[#This Row],[Column2]]*100</f>
        <v>99.619847939175671</v>
      </c>
      <c r="H296" s="1">
        <f>logfile_5k_buffer_plc_execution_time__5[[#This Row],[Column4]]/logfile_5k_buffer_plc_execution_time__5[[#This Row],[Column2]]*100</f>
        <v>0.38015206082432973</v>
      </c>
    </row>
    <row r="297" spans="1:8" x14ac:dyDescent="0.3">
      <c r="A297" s="1" t="s">
        <v>16454</v>
      </c>
      <c r="B297">
        <v>43787</v>
      </c>
      <c r="C297" s="1" t="s">
        <v>5312</v>
      </c>
      <c r="D297">
        <v>374</v>
      </c>
      <c r="E297" s="1" t="s">
        <v>5313</v>
      </c>
      <c r="F297">
        <v>43413</v>
      </c>
      <c r="G297">
        <f>logfile_5k_buffer_plc_execution_time__5[[#This Row],[Column6]]/logfile_5k_buffer_plc_execution_time__5[[#This Row],[Column2]]*100</f>
        <v>99.145865211135714</v>
      </c>
      <c r="H297" s="1">
        <f>logfile_5k_buffer_plc_execution_time__5[[#This Row],[Column4]]/logfile_5k_buffer_plc_execution_time__5[[#This Row],[Column2]]*100</f>
        <v>0.85413478886427474</v>
      </c>
    </row>
    <row r="298" spans="1:8" x14ac:dyDescent="0.3">
      <c r="A298" s="1" t="s">
        <v>16455</v>
      </c>
      <c r="B298">
        <v>54194</v>
      </c>
      <c r="C298" s="1" t="s">
        <v>5312</v>
      </c>
      <c r="D298">
        <v>349</v>
      </c>
      <c r="E298" s="1" t="s">
        <v>5313</v>
      </c>
      <c r="F298">
        <v>53845</v>
      </c>
      <c r="G298">
        <f>logfile_5k_buffer_plc_execution_time__5[[#This Row],[Column6]]/logfile_5k_buffer_plc_execution_time__5[[#This Row],[Column2]]*100</f>
        <v>99.356017271284642</v>
      </c>
      <c r="H298" s="1">
        <f>logfile_5k_buffer_plc_execution_time__5[[#This Row],[Column4]]/logfile_5k_buffer_plc_execution_time__5[[#This Row],[Column2]]*100</f>
        <v>0.64398272871535589</v>
      </c>
    </row>
    <row r="299" spans="1:8" x14ac:dyDescent="0.3">
      <c r="A299" s="1" t="s">
        <v>16456</v>
      </c>
      <c r="B299">
        <v>50900</v>
      </c>
      <c r="C299" s="1" t="s">
        <v>5312</v>
      </c>
      <c r="D299">
        <v>341</v>
      </c>
      <c r="E299" s="1" t="s">
        <v>5313</v>
      </c>
      <c r="F299">
        <v>50559</v>
      </c>
      <c r="G299">
        <f>logfile_5k_buffer_plc_execution_time__5[[#This Row],[Column6]]/logfile_5k_buffer_plc_execution_time__5[[#This Row],[Column2]]*100</f>
        <v>99.330058939096261</v>
      </c>
      <c r="H299" s="1">
        <f>logfile_5k_buffer_plc_execution_time__5[[#This Row],[Column4]]/logfile_5k_buffer_plc_execution_time__5[[#This Row],[Column2]]*100</f>
        <v>0.66994106090373273</v>
      </c>
    </row>
    <row r="300" spans="1:8" x14ac:dyDescent="0.3">
      <c r="A300" s="1" t="s">
        <v>16457</v>
      </c>
      <c r="B300">
        <v>49504</v>
      </c>
      <c r="C300" s="1" t="s">
        <v>5312</v>
      </c>
      <c r="D300">
        <v>377</v>
      </c>
      <c r="E300" s="1" t="s">
        <v>5313</v>
      </c>
      <c r="F300">
        <v>49127</v>
      </c>
      <c r="G300">
        <f>logfile_5k_buffer_plc_execution_time__5[[#This Row],[Column6]]/logfile_5k_buffer_plc_execution_time__5[[#This Row],[Column2]]*100</f>
        <v>99.238445378151269</v>
      </c>
      <c r="H300" s="1">
        <f>logfile_5k_buffer_plc_execution_time__5[[#This Row],[Column4]]/logfile_5k_buffer_plc_execution_time__5[[#This Row],[Column2]]*100</f>
        <v>0.76155462184873945</v>
      </c>
    </row>
    <row r="301" spans="1:8" x14ac:dyDescent="0.3">
      <c r="A301" s="1" t="s">
        <v>16458</v>
      </c>
      <c r="B301">
        <v>46167</v>
      </c>
      <c r="C301" s="1" t="s">
        <v>5312</v>
      </c>
      <c r="D301">
        <v>373</v>
      </c>
      <c r="E301" s="1" t="s">
        <v>5313</v>
      </c>
      <c r="F301">
        <v>45794</v>
      </c>
      <c r="G301">
        <f>logfile_5k_buffer_plc_execution_time__5[[#This Row],[Column6]]/logfile_5k_buffer_plc_execution_time__5[[#This Row],[Column2]]*100</f>
        <v>99.192063595208708</v>
      </c>
      <c r="H301" s="1">
        <f>logfile_5k_buffer_plc_execution_time__5[[#This Row],[Column4]]/logfile_5k_buffer_plc_execution_time__5[[#This Row],[Column2]]*100</f>
        <v>0.80793640479130102</v>
      </c>
    </row>
    <row r="302" spans="1:8" x14ac:dyDescent="0.3">
      <c r="A302" s="1" t="s">
        <v>16459</v>
      </c>
      <c r="B302">
        <v>49839</v>
      </c>
      <c r="C302" s="1" t="s">
        <v>5312</v>
      </c>
      <c r="D302">
        <v>416</v>
      </c>
      <c r="E302" s="1" t="s">
        <v>5313</v>
      </c>
      <c r="F302">
        <v>49423</v>
      </c>
      <c r="G302">
        <f>logfile_5k_buffer_plc_execution_time__5[[#This Row],[Column6]]/logfile_5k_buffer_plc_execution_time__5[[#This Row],[Column2]]*100</f>
        <v>99.165312305624113</v>
      </c>
      <c r="H302" s="1">
        <f>logfile_5k_buffer_plc_execution_time__5[[#This Row],[Column4]]/logfile_5k_buffer_plc_execution_time__5[[#This Row],[Column2]]*100</f>
        <v>0.83468769437589041</v>
      </c>
    </row>
    <row r="303" spans="1:8" x14ac:dyDescent="0.3">
      <c r="A303" s="1" t="s">
        <v>16460</v>
      </c>
      <c r="B303">
        <v>43927</v>
      </c>
      <c r="C303" s="1" t="s">
        <v>5312</v>
      </c>
      <c r="D303">
        <v>395</v>
      </c>
      <c r="E303" s="1" t="s">
        <v>5313</v>
      </c>
      <c r="F303">
        <v>43532</v>
      </c>
      <c r="G303">
        <f>logfile_5k_buffer_plc_execution_time__5[[#This Row],[Column6]]/logfile_5k_buffer_plc_execution_time__5[[#This Row],[Column2]]*100</f>
        <v>99.100780840940644</v>
      </c>
      <c r="H303" s="1">
        <f>logfile_5k_buffer_plc_execution_time__5[[#This Row],[Column4]]/logfile_5k_buffer_plc_execution_time__5[[#This Row],[Column2]]*100</f>
        <v>0.89921915905934835</v>
      </c>
    </row>
    <row r="304" spans="1:8" x14ac:dyDescent="0.3">
      <c r="A304" s="1" t="s">
        <v>16461</v>
      </c>
      <c r="B304">
        <v>38838</v>
      </c>
      <c r="C304" s="1" t="s">
        <v>5312</v>
      </c>
      <c r="D304">
        <v>329</v>
      </c>
      <c r="E304" s="1" t="s">
        <v>5313</v>
      </c>
      <c r="F304">
        <v>38509</v>
      </c>
      <c r="G304">
        <f>logfile_5k_buffer_plc_execution_time__5[[#This Row],[Column6]]/logfile_5k_buffer_plc_execution_time__5[[#This Row],[Column2]]*100</f>
        <v>99.152891498017397</v>
      </c>
      <c r="H304" s="1">
        <f>logfile_5k_buffer_plc_execution_time__5[[#This Row],[Column4]]/logfile_5k_buffer_plc_execution_time__5[[#This Row],[Column2]]*100</f>
        <v>0.84710850198259446</v>
      </c>
    </row>
    <row r="305" spans="1:8" x14ac:dyDescent="0.3">
      <c r="A305" s="1" t="s">
        <v>16462</v>
      </c>
      <c r="B305">
        <v>41911</v>
      </c>
      <c r="C305" s="1" t="s">
        <v>5312</v>
      </c>
      <c r="D305">
        <v>383</v>
      </c>
      <c r="E305" s="1" t="s">
        <v>5313</v>
      </c>
      <c r="F305">
        <v>41528</v>
      </c>
      <c r="G305">
        <f>logfile_5k_buffer_plc_execution_time__5[[#This Row],[Column6]]/logfile_5k_buffer_plc_execution_time__5[[#This Row],[Column2]]*100</f>
        <v>99.086158765002025</v>
      </c>
      <c r="H305" s="1">
        <f>logfile_5k_buffer_plc_execution_time__5[[#This Row],[Column4]]/logfile_5k_buffer_plc_execution_time__5[[#This Row],[Column2]]*100</f>
        <v>0.91384123499797187</v>
      </c>
    </row>
    <row r="306" spans="1:8" x14ac:dyDescent="0.3">
      <c r="A306" s="1" t="s">
        <v>16463</v>
      </c>
      <c r="B306">
        <v>44789</v>
      </c>
      <c r="C306" s="1" t="s">
        <v>5312</v>
      </c>
      <c r="D306">
        <v>345</v>
      </c>
      <c r="E306" s="1" t="s">
        <v>5313</v>
      </c>
      <c r="F306">
        <v>44444</v>
      </c>
      <c r="G306">
        <f>logfile_5k_buffer_plc_execution_time__5[[#This Row],[Column6]]/logfile_5k_buffer_plc_execution_time__5[[#This Row],[Column2]]*100</f>
        <v>99.229721583424507</v>
      </c>
      <c r="H306" s="1">
        <f>logfile_5k_buffer_plc_execution_time__5[[#This Row],[Column4]]/logfile_5k_buffer_plc_execution_time__5[[#This Row],[Column2]]*100</f>
        <v>0.77027841657549845</v>
      </c>
    </row>
    <row r="307" spans="1:8" x14ac:dyDescent="0.3">
      <c r="A307" s="1" t="s">
        <v>16464</v>
      </c>
      <c r="B307">
        <v>44453</v>
      </c>
      <c r="C307" s="1" t="s">
        <v>5312</v>
      </c>
      <c r="D307">
        <v>366</v>
      </c>
      <c r="E307" s="1" t="s">
        <v>5313</v>
      </c>
      <c r="F307">
        <v>44087</v>
      </c>
      <c r="G307">
        <f>logfile_5k_buffer_plc_execution_time__5[[#This Row],[Column6]]/logfile_5k_buffer_plc_execution_time__5[[#This Row],[Column2]]*100</f>
        <v>99.176658493240055</v>
      </c>
      <c r="H307" s="1">
        <f>logfile_5k_buffer_plc_execution_time__5[[#This Row],[Column4]]/logfile_5k_buffer_plc_execution_time__5[[#This Row],[Column2]]*100</f>
        <v>0.82334150675994877</v>
      </c>
    </row>
    <row r="308" spans="1:8" x14ac:dyDescent="0.3">
      <c r="A308" s="1" t="s">
        <v>16465</v>
      </c>
      <c r="B308">
        <v>48200</v>
      </c>
      <c r="C308" s="1" t="s">
        <v>5312</v>
      </c>
      <c r="D308">
        <v>367</v>
      </c>
      <c r="E308" s="1" t="s">
        <v>5313</v>
      </c>
      <c r="F308">
        <v>47833</v>
      </c>
      <c r="G308">
        <f>logfile_5k_buffer_plc_execution_time__5[[#This Row],[Column6]]/logfile_5k_buffer_plc_execution_time__5[[#This Row],[Column2]]*100</f>
        <v>99.238589211618262</v>
      </c>
      <c r="H308" s="1">
        <f>logfile_5k_buffer_plc_execution_time__5[[#This Row],[Column4]]/logfile_5k_buffer_plc_execution_time__5[[#This Row],[Column2]]*100</f>
        <v>0.7614107883817427</v>
      </c>
    </row>
    <row r="309" spans="1:8" x14ac:dyDescent="0.3">
      <c r="A309" s="1" t="s">
        <v>16466</v>
      </c>
      <c r="B309">
        <v>54859</v>
      </c>
      <c r="C309" s="1" t="s">
        <v>5312</v>
      </c>
      <c r="D309">
        <v>1418</v>
      </c>
      <c r="E309" s="1" t="s">
        <v>5313</v>
      </c>
      <c r="F309">
        <v>53441</v>
      </c>
      <c r="G309">
        <f>logfile_5k_buffer_plc_execution_time__5[[#This Row],[Column6]]/logfile_5k_buffer_plc_execution_time__5[[#This Row],[Column2]]*100</f>
        <v>97.415191673198564</v>
      </c>
      <c r="H309" s="1">
        <f>logfile_5k_buffer_plc_execution_time__5[[#This Row],[Column4]]/logfile_5k_buffer_plc_execution_time__5[[#This Row],[Column2]]*100</f>
        <v>2.5848083268014364</v>
      </c>
    </row>
    <row r="310" spans="1:8" x14ac:dyDescent="0.3">
      <c r="A310" s="1" t="s">
        <v>16467</v>
      </c>
      <c r="B310">
        <v>53034</v>
      </c>
      <c r="C310" s="1" t="s">
        <v>5312</v>
      </c>
      <c r="D310">
        <v>386</v>
      </c>
      <c r="E310" s="1" t="s">
        <v>5313</v>
      </c>
      <c r="F310">
        <v>52648</v>
      </c>
      <c r="G310">
        <f>logfile_5k_buffer_plc_execution_time__5[[#This Row],[Column6]]/logfile_5k_buffer_plc_execution_time__5[[#This Row],[Column2]]*100</f>
        <v>99.272165026209606</v>
      </c>
      <c r="H310" s="1">
        <f>logfile_5k_buffer_plc_execution_time__5[[#This Row],[Column4]]/logfile_5k_buffer_plc_execution_time__5[[#This Row],[Column2]]*100</f>
        <v>0.72783497379039863</v>
      </c>
    </row>
    <row r="311" spans="1:8" x14ac:dyDescent="0.3">
      <c r="A311" s="1" t="s">
        <v>16468</v>
      </c>
      <c r="B311">
        <v>46223</v>
      </c>
      <c r="C311" s="1" t="s">
        <v>5312</v>
      </c>
      <c r="D311">
        <v>1181</v>
      </c>
      <c r="E311" s="1" t="s">
        <v>5313</v>
      </c>
      <c r="F311">
        <v>45042</v>
      </c>
      <c r="G311">
        <f>logfile_5k_buffer_plc_execution_time__5[[#This Row],[Column6]]/logfile_5k_buffer_plc_execution_time__5[[#This Row],[Column2]]*100</f>
        <v>97.444994915950929</v>
      </c>
      <c r="H311" s="1">
        <f>logfile_5k_buffer_plc_execution_time__5[[#This Row],[Column4]]/logfile_5k_buffer_plc_execution_time__5[[#This Row],[Column2]]*100</f>
        <v>2.5550050840490663</v>
      </c>
    </row>
    <row r="312" spans="1:8" x14ac:dyDescent="0.3">
      <c r="A312" s="1" t="s">
        <v>16469</v>
      </c>
      <c r="B312">
        <v>42588</v>
      </c>
      <c r="C312" s="1" t="s">
        <v>5312</v>
      </c>
      <c r="D312">
        <v>346</v>
      </c>
      <c r="E312" s="1" t="s">
        <v>5313</v>
      </c>
      <c r="F312">
        <v>42242</v>
      </c>
      <c r="G312">
        <f>logfile_5k_buffer_plc_execution_time__5[[#This Row],[Column6]]/logfile_5k_buffer_plc_execution_time__5[[#This Row],[Column2]]*100</f>
        <v>99.187564572179951</v>
      </c>
      <c r="H312" s="1">
        <f>logfile_5k_buffer_plc_execution_time__5[[#This Row],[Column4]]/logfile_5k_buffer_plc_execution_time__5[[#This Row],[Column2]]*100</f>
        <v>0.81243542782004319</v>
      </c>
    </row>
    <row r="313" spans="1:8" x14ac:dyDescent="0.3">
      <c r="A313" s="1" t="s">
        <v>16470</v>
      </c>
      <c r="B313">
        <v>45593</v>
      </c>
      <c r="C313" s="1" t="s">
        <v>5312</v>
      </c>
      <c r="D313">
        <v>172</v>
      </c>
      <c r="E313" s="1" t="s">
        <v>5313</v>
      </c>
      <c r="F313">
        <v>45421</v>
      </c>
      <c r="G313">
        <f>logfile_5k_buffer_plc_execution_time__5[[#This Row],[Column6]]/logfile_5k_buffer_plc_execution_time__5[[#This Row],[Column2]]*100</f>
        <v>99.622749106222443</v>
      </c>
      <c r="H313" s="1">
        <f>logfile_5k_buffer_plc_execution_time__5[[#This Row],[Column4]]/logfile_5k_buffer_plc_execution_time__5[[#This Row],[Column2]]*100</f>
        <v>0.37725089377755355</v>
      </c>
    </row>
    <row r="314" spans="1:8" x14ac:dyDescent="0.3">
      <c r="A314" s="1" t="s">
        <v>16471</v>
      </c>
      <c r="B314">
        <v>45607</v>
      </c>
      <c r="C314" s="1" t="s">
        <v>5312</v>
      </c>
      <c r="D314">
        <v>520</v>
      </c>
      <c r="E314" s="1" t="s">
        <v>5313</v>
      </c>
      <c r="F314">
        <v>45087</v>
      </c>
      <c r="G314">
        <f>logfile_5k_buffer_plc_execution_time__5[[#This Row],[Column6]]/logfile_5k_buffer_plc_execution_time__5[[#This Row],[Column2]]*100</f>
        <v>98.859824149801568</v>
      </c>
      <c r="H314" s="1">
        <f>logfile_5k_buffer_plc_execution_time__5[[#This Row],[Column4]]/logfile_5k_buffer_plc_execution_time__5[[#This Row],[Column2]]*100</f>
        <v>1.1401758501984345</v>
      </c>
    </row>
    <row r="315" spans="1:8" x14ac:dyDescent="0.3">
      <c r="A315" s="1" t="s">
        <v>16472</v>
      </c>
      <c r="B315">
        <v>45990</v>
      </c>
      <c r="C315" s="1" t="s">
        <v>5312</v>
      </c>
      <c r="D315">
        <v>353</v>
      </c>
      <c r="E315" s="1" t="s">
        <v>5313</v>
      </c>
      <c r="F315">
        <v>45637</v>
      </c>
      <c r="G315">
        <f>logfile_5k_buffer_plc_execution_time__5[[#This Row],[Column6]]/logfile_5k_buffer_plc_execution_time__5[[#This Row],[Column2]]*100</f>
        <v>99.232441835181561</v>
      </c>
      <c r="H315" s="1">
        <f>logfile_5k_buffer_plc_execution_time__5[[#This Row],[Column4]]/logfile_5k_buffer_plc_execution_time__5[[#This Row],[Column2]]*100</f>
        <v>0.76755816481843875</v>
      </c>
    </row>
    <row r="316" spans="1:8" x14ac:dyDescent="0.3">
      <c r="A316" s="1" t="s">
        <v>16473</v>
      </c>
      <c r="B316">
        <v>52395</v>
      </c>
      <c r="C316" s="1" t="s">
        <v>5312</v>
      </c>
      <c r="D316">
        <v>331</v>
      </c>
      <c r="E316" s="1" t="s">
        <v>5313</v>
      </c>
      <c r="F316">
        <v>52064</v>
      </c>
      <c r="G316">
        <f>logfile_5k_buffer_plc_execution_time__5[[#This Row],[Column6]]/logfile_5k_buffer_plc_execution_time__5[[#This Row],[Column2]]*100</f>
        <v>99.368260330184171</v>
      </c>
      <c r="H316" s="1">
        <f>logfile_5k_buffer_plc_execution_time__5[[#This Row],[Column4]]/logfile_5k_buffer_plc_execution_time__5[[#This Row],[Column2]]*100</f>
        <v>0.63173966981582219</v>
      </c>
    </row>
    <row r="317" spans="1:8" x14ac:dyDescent="0.3">
      <c r="A317" s="1" t="s">
        <v>16474</v>
      </c>
      <c r="B317">
        <v>40229</v>
      </c>
      <c r="C317" s="1" t="s">
        <v>5312</v>
      </c>
      <c r="D317">
        <v>344</v>
      </c>
      <c r="E317" s="1" t="s">
        <v>5313</v>
      </c>
      <c r="F317">
        <v>39885</v>
      </c>
      <c r="G317">
        <f>logfile_5k_buffer_plc_execution_time__5[[#This Row],[Column6]]/logfile_5k_buffer_plc_execution_time__5[[#This Row],[Column2]]*100</f>
        <v>99.144895473414692</v>
      </c>
      <c r="H317" s="1">
        <f>logfile_5k_buffer_plc_execution_time__5[[#This Row],[Column4]]/logfile_5k_buffer_plc_execution_time__5[[#This Row],[Column2]]*100</f>
        <v>0.85510452658529912</v>
      </c>
    </row>
    <row r="318" spans="1:8" x14ac:dyDescent="0.3">
      <c r="A318" s="1" t="s">
        <v>16475</v>
      </c>
      <c r="B318">
        <v>42668</v>
      </c>
      <c r="C318" s="1" t="s">
        <v>5312</v>
      </c>
      <c r="D318">
        <v>342</v>
      </c>
      <c r="E318" s="1" t="s">
        <v>5313</v>
      </c>
      <c r="F318">
        <v>42326</v>
      </c>
      <c r="G318">
        <f>logfile_5k_buffer_plc_execution_time__5[[#This Row],[Column6]]/logfile_5k_buffer_plc_execution_time__5[[#This Row],[Column2]]*100</f>
        <v>99.19846254804537</v>
      </c>
      <c r="H318" s="1">
        <f>logfile_5k_buffer_plc_execution_time__5[[#This Row],[Column4]]/logfile_5k_buffer_plc_execution_time__5[[#This Row],[Column2]]*100</f>
        <v>0.80153745195462645</v>
      </c>
    </row>
    <row r="319" spans="1:8" x14ac:dyDescent="0.3">
      <c r="A319" s="1" t="s">
        <v>16476</v>
      </c>
      <c r="B319">
        <v>59389</v>
      </c>
      <c r="C319" s="1" t="s">
        <v>5312</v>
      </c>
      <c r="D319">
        <v>368</v>
      </c>
      <c r="E319" s="1" t="s">
        <v>5313</v>
      </c>
      <c r="F319">
        <v>59021</v>
      </c>
      <c r="G319">
        <f>logfile_5k_buffer_plc_execution_time__5[[#This Row],[Column6]]/logfile_5k_buffer_plc_execution_time__5[[#This Row],[Column2]]*100</f>
        <v>99.38035663169947</v>
      </c>
      <c r="H319" s="1">
        <f>logfile_5k_buffer_plc_execution_time__5[[#This Row],[Column4]]/logfile_5k_buffer_plc_execution_time__5[[#This Row],[Column2]]*100</f>
        <v>0.61964336830052702</v>
      </c>
    </row>
    <row r="320" spans="1:8" x14ac:dyDescent="0.3">
      <c r="A320" s="1" t="s">
        <v>16477</v>
      </c>
      <c r="B320">
        <v>36663</v>
      </c>
      <c r="C320" s="1" t="s">
        <v>5312</v>
      </c>
      <c r="D320">
        <v>348</v>
      </c>
      <c r="E320" s="1" t="s">
        <v>5313</v>
      </c>
      <c r="F320">
        <v>36315</v>
      </c>
      <c r="G320">
        <f>logfile_5k_buffer_plc_execution_time__5[[#This Row],[Column6]]/logfile_5k_buffer_plc_execution_time__5[[#This Row],[Column2]]*100</f>
        <v>99.050814172326312</v>
      </c>
      <c r="H320" s="1">
        <f>logfile_5k_buffer_plc_execution_time__5[[#This Row],[Column4]]/logfile_5k_buffer_plc_execution_time__5[[#This Row],[Column2]]*100</f>
        <v>0.94918582767367643</v>
      </c>
    </row>
    <row r="321" spans="1:8" x14ac:dyDescent="0.3">
      <c r="A321" s="1" t="s">
        <v>16478</v>
      </c>
      <c r="B321">
        <v>39383</v>
      </c>
      <c r="C321" s="1" t="s">
        <v>5312</v>
      </c>
      <c r="D321">
        <v>358</v>
      </c>
      <c r="E321" s="1" t="s">
        <v>5313</v>
      </c>
      <c r="F321">
        <v>39025</v>
      </c>
      <c r="G321">
        <f>logfile_5k_buffer_plc_execution_time__5[[#This Row],[Column6]]/logfile_5k_buffer_plc_execution_time__5[[#This Row],[Column2]]*100</f>
        <v>99.090978340908507</v>
      </c>
      <c r="H321" s="1">
        <f>logfile_5k_buffer_plc_execution_time__5[[#This Row],[Column4]]/logfile_5k_buffer_plc_execution_time__5[[#This Row],[Column2]]*100</f>
        <v>0.90902165909148624</v>
      </c>
    </row>
    <row r="322" spans="1:8" x14ac:dyDescent="0.3">
      <c r="A322" s="1" t="s">
        <v>16479</v>
      </c>
      <c r="B322">
        <v>46666</v>
      </c>
      <c r="C322" s="1" t="s">
        <v>5312</v>
      </c>
      <c r="D322">
        <v>343</v>
      </c>
      <c r="E322" s="1" t="s">
        <v>5313</v>
      </c>
      <c r="F322">
        <v>46323</v>
      </c>
      <c r="G322">
        <f>logfile_5k_buffer_plc_execution_time__5[[#This Row],[Column6]]/logfile_5k_buffer_plc_execution_time__5[[#This Row],[Column2]]*100</f>
        <v>99.264989499850003</v>
      </c>
      <c r="H322" s="1">
        <f>logfile_5k_buffer_plc_execution_time__5[[#This Row],[Column4]]/logfile_5k_buffer_plc_execution_time__5[[#This Row],[Column2]]*100</f>
        <v>0.73501050015000213</v>
      </c>
    </row>
    <row r="323" spans="1:8" x14ac:dyDescent="0.3">
      <c r="A323" s="1" t="s">
        <v>16480</v>
      </c>
      <c r="B323">
        <v>55002</v>
      </c>
      <c r="C323" s="1" t="s">
        <v>5312</v>
      </c>
      <c r="D323">
        <v>371</v>
      </c>
      <c r="E323" s="1" t="s">
        <v>5313</v>
      </c>
      <c r="F323">
        <v>54631</v>
      </c>
      <c r="G323">
        <f>logfile_5k_buffer_plc_execution_time__5[[#This Row],[Column6]]/logfile_5k_buffer_plc_execution_time__5[[#This Row],[Column2]]*100</f>
        <v>99.325479073488225</v>
      </c>
      <c r="H323" s="1">
        <f>logfile_5k_buffer_plc_execution_time__5[[#This Row],[Column4]]/logfile_5k_buffer_plc_execution_time__5[[#This Row],[Column2]]*100</f>
        <v>0.67452092651176321</v>
      </c>
    </row>
    <row r="324" spans="1:8" x14ac:dyDescent="0.3">
      <c r="A324" s="1" t="s">
        <v>16481</v>
      </c>
      <c r="B324">
        <v>76949</v>
      </c>
      <c r="C324" s="1" t="s">
        <v>5312</v>
      </c>
      <c r="D324">
        <v>413</v>
      </c>
      <c r="E324" s="1" t="s">
        <v>5313</v>
      </c>
      <c r="F324">
        <v>76536</v>
      </c>
      <c r="G324">
        <f>logfile_5k_buffer_plc_execution_time__5[[#This Row],[Column6]]/logfile_5k_buffer_plc_execution_time__5[[#This Row],[Column2]]*100</f>
        <v>99.463280874345344</v>
      </c>
      <c r="H324" s="1">
        <f>logfile_5k_buffer_plc_execution_time__5[[#This Row],[Column4]]/logfile_5k_buffer_plc_execution_time__5[[#This Row],[Column2]]*100</f>
        <v>0.53671912565465441</v>
      </c>
    </row>
    <row r="325" spans="1:8" x14ac:dyDescent="0.3">
      <c r="A325" s="1" t="s">
        <v>16482</v>
      </c>
      <c r="B325">
        <v>46667</v>
      </c>
      <c r="C325" s="1" t="s">
        <v>5312</v>
      </c>
      <c r="D325">
        <v>352</v>
      </c>
      <c r="E325" s="1" t="s">
        <v>5313</v>
      </c>
      <c r="F325">
        <v>46315</v>
      </c>
      <c r="G325">
        <f>logfile_5k_buffer_plc_execution_time__5[[#This Row],[Column6]]/logfile_5k_buffer_plc_execution_time__5[[#This Row],[Column2]]*100</f>
        <v>99.245719673430898</v>
      </c>
      <c r="H325" s="1">
        <f>logfile_5k_buffer_plc_execution_time__5[[#This Row],[Column4]]/logfile_5k_buffer_plc_execution_time__5[[#This Row],[Column2]]*100</f>
        <v>0.75428032656909594</v>
      </c>
    </row>
    <row r="326" spans="1:8" x14ac:dyDescent="0.3">
      <c r="A326" s="1" t="s">
        <v>16483</v>
      </c>
      <c r="B326">
        <v>48171</v>
      </c>
      <c r="C326" s="1" t="s">
        <v>5312</v>
      </c>
      <c r="D326">
        <v>469</v>
      </c>
      <c r="E326" s="1" t="s">
        <v>5313</v>
      </c>
      <c r="F326">
        <v>47702</v>
      </c>
      <c r="G326">
        <f>logfile_5k_buffer_plc_execution_time__5[[#This Row],[Column6]]/logfile_5k_buffer_plc_execution_time__5[[#This Row],[Column2]]*100</f>
        <v>99.026385169500315</v>
      </c>
      <c r="H326" s="1">
        <f>logfile_5k_buffer_plc_execution_time__5[[#This Row],[Column4]]/logfile_5k_buffer_plc_execution_time__5[[#This Row],[Column2]]*100</f>
        <v>0.97361483049967834</v>
      </c>
    </row>
    <row r="327" spans="1:8" x14ac:dyDescent="0.3">
      <c r="A327" s="1" t="s">
        <v>16484</v>
      </c>
      <c r="B327">
        <v>48917</v>
      </c>
      <c r="C327" s="1" t="s">
        <v>5312</v>
      </c>
      <c r="D327">
        <v>1259</v>
      </c>
      <c r="E327" s="1" t="s">
        <v>5313</v>
      </c>
      <c r="F327">
        <v>47658</v>
      </c>
      <c r="G327">
        <f>logfile_5k_buffer_plc_execution_time__5[[#This Row],[Column6]]/logfile_5k_buffer_plc_execution_time__5[[#This Row],[Column2]]*100</f>
        <v>97.426252632009323</v>
      </c>
      <c r="H327" s="1">
        <f>logfile_5k_buffer_plc_execution_time__5[[#This Row],[Column4]]/logfile_5k_buffer_plc_execution_time__5[[#This Row],[Column2]]*100</f>
        <v>2.5737473679906779</v>
      </c>
    </row>
    <row r="328" spans="1:8" x14ac:dyDescent="0.3">
      <c r="A328" s="1" t="s">
        <v>16485</v>
      </c>
      <c r="B328">
        <v>43060</v>
      </c>
      <c r="C328" s="1" t="s">
        <v>5312</v>
      </c>
      <c r="D328">
        <v>359</v>
      </c>
      <c r="E328" s="1" t="s">
        <v>5313</v>
      </c>
      <c r="F328">
        <v>42701</v>
      </c>
      <c r="G328">
        <f>logfile_5k_buffer_plc_execution_time__5[[#This Row],[Column6]]/logfile_5k_buffer_plc_execution_time__5[[#This Row],[Column2]]*100</f>
        <v>99.166279609846725</v>
      </c>
      <c r="H328" s="1">
        <f>logfile_5k_buffer_plc_execution_time__5[[#This Row],[Column4]]/logfile_5k_buffer_plc_execution_time__5[[#This Row],[Column2]]*100</f>
        <v>0.83372039015327459</v>
      </c>
    </row>
    <row r="329" spans="1:8" x14ac:dyDescent="0.3">
      <c r="A329" s="1" t="s">
        <v>16486</v>
      </c>
      <c r="B329">
        <v>46837</v>
      </c>
      <c r="C329" s="1" t="s">
        <v>5312</v>
      </c>
      <c r="D329">
        <v>347</v>
      </c>
      <c r="E329" s="1" t="s">
        <v>5313</v>
      </c>
      <c r="F329">
        <v>46490</v>
      </c>
      <c r="G329">
        <f>logfile_5k_buffer_plc_execution_time__5[[#This Row],[Column6]]/logfile_5k_buffer_plc_execution_time__5[[#This Row],[Column2]]*100</f>
        <v>99.259132736938753</v>
      </c>
      <c r="H329" s="1">
        <f>logfile_5k_buffer_plc_execution_time__5[[#This Row],[Column4]]/logfile_5k_buffer_plc_execution_time__5[[#This Row],[Column2]]*100</f>
        <v>0.74086726306125494</v>
      </c>
    </row>
    <row r="330" spans="1:8" x14ac:dyDescent="0.3">
      <c r="A330" s="1" t="s">
        <v>16487</v>
      </c>
      <c r="B330">
        <v>36926</v>
      </c>
      <c r="C330" s="1" t="s">
        <v>5312</v>
      </c>
      <c r="D330">
        <v>387</v>
      </c>
      <c r="E330" s="1" t="s">
        <v>5313</v>
      </c>
      <c r="F330">
        <v>36539</v>
      </c>
      <c r="G330">
        <f>logfile_5k_buffer_plc_execution_time__5[[#This Row],[Column6]]/logfile_5k_buffer_plc_execution_time__5[[#This Row],[Column2]]*100</f>
        <v>98.951957969994041</v>
      </c>
      <c r="H330" s="1">
        <f>logfile_5k_buffer_plc_execution_time__5[[#This Row],[Column4]]/logfile_5k_buffer_plc_execution_time__5[[#This Row],[Column2]]*100</f>
        <v>1.0480420300059579</v>
      </c>
    </row>
    <row r="331" spans="1:8" x14ac:dyDescent="0.3">
      <c r="A331" s="1" t="s">
        <v>16488</v>
      </c>
      <c r="B331">
        <v>47867</v>
      </c>
      <c r="C331" s="1" t="s">
        <v>5312</v>
      </c>
      <c r="D331">
        <v>331</v>
      </c>
      <c r="E331" s="1" t="s">
        <v>5313</v>
      </c>
      <c r="F331">
        <v>47536</v>
      </c>
      <c r="G331">
        <f>logfile_5k_buffer_plc_execution_time__5[[#This Row],[Column6]]/logfile_5k_buffer_plc_execution_time__5[[#This Row],[Column2]]*100</f>
        <v>99.308500637182192</v>
      </c>
      <c r="H331" s="1">
        <f>logfile_5k_buffer_plc_execution_time__5[[#This Row],[Column4]]/logfile_5k_buffer_plc_execution_time__5[[#This Row],[Column2]]*100</f>
        <v>0.69149936281780766</v>
      </c>
    </row>
    <row r="332" spans="1:8" x14ac:dyDescent="0.3">
      <c r="A332" s="1" t="s">
        <v>16489</v>
      </c>
      <c r="B332">
        <v>46544</v>
      </c>
      <c r="C332" s="1" t="s">
        <v>5312</v>
      </c>
      <c r="D332">
        <v>362</v>
      </c>
      <c r="E332" s="1" t="s">
        <v>5313</v>
      </c>
      <c r="F332">
        <v>46182</v>
      </c>
      <c r="G332">
        <f>logfile_5k_buffer_plc_execution_time__5[[#This Row],[Column6]]/logfile_5k_buffer_plc_execution_time__5[[#This Row],[Column2]]*100</f>
        <v>99.222241320041249</v>
      </c>
      <c r="H332" s="1">
        <f>logfile_5k_buffer_plc_execution_time__5[[#This Row],[Column4]]/logfile_5k_buffer_plc_execution_time__5[[#This Row],[Column2]]*100</f>
        <v>0.7777586799587487</v>
      </c>
    </row>
    <row r="333" spans="1:8" x14ac:dyDescent="0.3">
      <c r="A333" s="1" t="s">
        <v>16490</v>
      </c>
      <c r="B333">
        <v>49212</v>
      </c>
      <c r="C333" s="1" t="s">
        <v>5312</v>
      </c>
      <c r="D333">
        <v>359</v>
      </c>
      <c r="E333" s="1" t="s">
        <v>5313</v>
      </c>
      <c r="F333">
        <v>48853</v>
      </c>
      <c r="G333">
        <f>logfile_5k_buffer_plc_execution_time__5[[#This Row],[Column6]]/logfile_5k_buffer_plc_execution_time__5[[#This Row],[Column2]]*100</f>
        <v>99.270503129318058</v>
      </c>
      <c r="H333" s="1">
        <f>logfile_5k_buffer_plc_execution_time__5[[#This Row],[Column4]]/logfile_5k_buffer_plc_execution_time__5[[#This Row],[Column2]]*100</f>
        <v>0.72949687068194746</v>
      </c>
    </row>
    <row r="334" spans="1:8" x14ac:dyDescent="0.3">
      <c r="A334" s="1" t="s">
        <v>16491</v>
      </c>
      <c r="B334">
        <v>45503</v>
      </c>
      <c r="C334" s="1" t="s">
        <v>5312</v>
      </c>
      <c r="D334">
        <v>380</v>
      </c>
      <c r="E334" s="1" t="s">
        <v>5313</v>
      </c>
      <c r="F334">
        <v>45123</v>
      </c>
      <c r="G334">
        <f>logfile_5k_buffer_plc_execution_time__5[[#This Row],[Column6]]/logfile_5k_buffer_plc_execution_time__5[[#This Row],[Column2]]*100</f>
        <v>99.164890227017992</v>
      </c>
      <c r="H334" s="1">
        <f>logfile_5k_buffer_plc_execution_time__5[[#This Row],[Column4]]/logfile_5k_buffer_plc_execution_time__5[[#This Row],[Column2]]*100</f>
        <v>0.83510977298200118</v>
      </c>
    </row>
    <row r="335" spans="1:8" x14ac:dyDescent="0.3">
      <c r="A335" s="1" t="s">
        <v>16492</v>
      </c>
      <c r="B335">
        <v>41610</v>
      </c>
      <c r="C335" s="1" t="s">
        <v>5312</v>
      </c>
      <c r="D335">
        <v>355</v>
      </c>
      <c r="E335" s="1" t="s">
        <v>5313</v>
      </c>
      <c r="F335">
        <v>41255</v>
      </c>
      <c r="G335">
        <f>logfile_5k_buffer_plc_execution_time__5[[#This Row],[Column6]]/logfile_5k_buffer_plc_execution_time__5[[#This Row],[Column2]]*100</f>
        <v>99.146839701994722</v>
      </c>
      <c r="H335" s="1">
        <f>logfile_5k_buffer_plc_execution_time__5[[#This Row],[Column4]]/logfile_5k_buffer_plc_execution_time__5[[#This Row],[Column2]]*100</f>
        <v>0.85316029800528714</v>
      </c>
    </row>
    <row r="336" spans="1:8" x14ac:dyDescent="0.3">
      <c r="A336" s="1" t="s">
        <v>16493</v>
      </c>
      <c r="B336">
        <v>42544</v>
      </c>
      <c r="C336" s="1" t="s">
        <v>5312</v>
      </c>
      <c r="D336">
        <v>513</v>
      </c>
      <c r="E336" s="1" t="s">
        <v>5313</v>
      </c>
      <c r="F336">
        <v>42031</v>
      </c>
      <c r="G336">
        <f>logfile_5k_buffer_plc_execution_time__5[[#This Row],[Column6]]/logfile_5k_buffer_plc_execution_time__5[[#This Row],[Column2]]*100</f>
        <v>98.794189544941716</v>
      </c>
      <c r="H336" s="1">
        <f>logfile_5k_buffer_plc_execution_time__5[[#This Row],[Column4]]/logfile_5k_buffer_plc_execution_time__5[[#This Row],[Column2]]*100</f>
        <v>1.2058104550582927</v>
      </c>
    </row>
    <row r="337" spans="1:8" x14ac:dyDescent="0.3">
      <c r="A337" s="1" t="s">
        <v>16494</v>
      </c>
      <c r="B337">
        <v>48401</v>
      </c>
      <c r="C337" s="1" t="s">
        <v>5312</v>
      </c>
      <c r="D337">
        <v>1259</v>
      </c>
      <c r="E337" s="1" t="s">
        <v>5313</v>
      </c>
      <c r="F337">
        <v>47142</v>
      </c>
      <c r="G337">
        <f>logfile_5k_buffer_plc_execution_time__5[[#This Row],[Column6]]/logfile_5k_buffer_plc_execution_time__5[[#This Row],[Column2]]*100</f>
        <v>97.398814074089373</v>
      </c>
      <c r="H337" s="1">
        <f>logfile_5k_buffer_plc_execution_time__5[[#This Row],[Column4]]/logfile_5k_buffer_plc_execution_time__5[[#This Row],[Column2]]*100</f>
        <v>2.6011859259106216</v>
      </c>
    </row>
    <row r="338" spans="1:8" x14ac:dyDescent="0.3">
      <c r="A338" s="1" t="s">
        <v>16495</v>
      </c>
      <c r="B338">
        <v>42166</v>
      </c>
      <c r="C338" s="1" t="s">
        <v>5312</v>
      </c>
      <c r="D338">
        <v>352</v>
      </c>
      <c r="E338" s="1" t="s">
        <v>5313</v>
      </c>
      <c r="F338">
        <v>41814</v>
      </c>
      <c r="G338">
        <f>logfile_5k_buffer_plc_execution_time__5[[#This Row],[Column6]]/logfile_5k_buffer_plc_execution_time__5[[#This Row],[Column2]]*100</f>
        <v>99.165204192951677</v>
      </c>
      <c r="H338" s="1">
        <f>logfile_5k_buffer_plc_execution_time__5[[#This Row],[Column4]]/logfile_5k_buffer_plc_execution_time__5[[#This Row],[Column2]]*100</f>
        <v>0.83479580704833278</v>
      </c>
    </row>
    <row r="339" spans="1:8" x14ac:dyDescent="0.3">
      <c r="A339" s="1" t="s">
        <v>16496</v>
      </c>
      <c r="B339">
        <v>46962</v>
      </c>
      <c r="C339" s="1" t="s">
        <v>5312</v>
      </c>
      <c r="D339">
        <v>346</v>
      </c>
      <c r="E339" s="1" t="s">
        <v>5313</v>
      </c>
      <c r="F339">
        <v>46616</v>
      </c>
      <c r="G339">
        <f>logfile_5k_buffer_plc_execution_time__5[[#This Row],[Column6]]/logfile_5k_buffer_plc_execution_time__5[[#This Row],[Column2]]*100</f>
        <v>99.263234104169328</v>
      </c>
      <c r="H339" s="1">
        <f>logfile_5k_buffer_plc_execution_time__5[[#This Row],[Column4]]/logfile_5k_buffer_plc_execution_time__5[[#This Row],[Column2]]*100</f>
        <v>0.73676589583067165</v>
      </c>
    </row>
    <row r="340" spans="1:8" x14ac:dyDescent="0.3">
      <c r="A340" s="1" t="s">
        <v>16497</v>
      </c>
      <c r="B340">
        <v>43040</v>
      </c>
      <c r="C340" s="1" t="s">
        <v>5312</v>
      </c>
      <c r="D340">
        <v>370</v>
      </c>
      <c r="E340" s="1" t="s">
        <v>5313</v>
      </c>
      <c r="F340">
        <v>42670</v>
      </c>
      <c r="G340">
        <f>logfile_5k_buffer_plc_execution_time__5[[#This Row],[Column6]]/logfile_5k_buffer_plc_execution_time__5[[#This Row],[Column2]]*100</f>
        <v>99.140334572490701</v>
      </c>
      <c r="H340" s="1">
        <f>logfile_5k_buffer_plc_execution_time__5[[#This Row],[Column4]]/logfile_5k_buffer_plc_execution_time__5[[#This Row],[Column2]]*100</f>
        <v>0.85966542750929364</v>
      </c>
    </row>
    <row r="341" spans="1:8" x14ac:dyDescent="0.3">
      <c r="A341" s="1" t="s">
        <v>16498</v>
      </c>
      <c r="B341">
        <v>49077</v>
      </c>
      <c r="C341" s="1" t="s">
        <v>5312</v>
      </c>
      <c r="D341">
        <v>360</v>
      </c>
      <c r="E341" s="1" t="s">
        <v>5313</v>
      </c>
      <c r="F341">
        <v>48717</v>
      </c>
      <c r="G341">
        <f>logfile_5k_buffer_plc_execution_time__5[[#This Row],[Column6]]/logfile_5k_buffer_plc_execution_time__5[[#This Row],[Column2]]*100</f>
        <v>99.266458830001838</v>
      </c>
      <c r="H341" s="1">
        <f>logfile_5k_buffer_plc_execution_time__5[[#This Row],[Column4]]/logfile_5k_buffer_plc_execution_time__5[[#This Row],[Column2]]*100</f>
        <v>0.7335411699981661</v>
      </c>
    </row>
    <row r="342" spans="1:8" x14ac:dyDescent="0.3">
      <c r="A342" s="1" t="s">
        <v>16499</v>
      </c>
      <c r="B342">
        <v>37923</v>
      </c>
      <c r="C342" s="1" t="s">
        <v>5312</v>
      </c>
      <c r="D342">
        <v>334</v>
      </c>
      <c r="E342" s="1" t="s">
        <v>5313</v>
      </c>
      <c r="F342">
        <v>37589</v>
      </c>
      <c r="G342">
        <f>logfile_5k_buffer_plc_execution_time__5[[#This Row],[Column6]]/logfile_5k_buffer_plc_execution_time__5[[#This Row],[Column2]]*100</f>
        <v>99.11926799040161</v>
      </c>
      <c r="H342" s="1">
        <f>logfile_5k_buffer_plc_execution_time__5[[#This Row],[Column4]]/logfile_5k_buffer_plc_execution_time__5[[#This Row],[Column2]]*100</f>
        <v>0.88073200959839681</v>
      </c>
    </row>
    <row r="343" spans="1:8" x14ac:dyDescent="0.3">
      <c r="A343" s="1" t="s">
        <v>16500</v>
      </c>
      <c r="B343">
        <v>44406</v>
      </c>
      <c r="C343" s="1" t="s">
        <v>5312</v>
      </c>
      <c r="D343">
        <v>334</v>
      </c>
      <c r="E343" s="1" t="s">
        <v>5313</v>
      </c>
      <c r="F343">
        <v>44072</v>
      </c>
      <c r="G343">
        <f>logfile_5k_buffer_plc_execution_time__5[[#This Row],[Column6]]/logfile_5k_buffer_plc_execution_time__5[[#This Row],[Column2]]*100</f>
        <v>99.247849389722106</v>
      </c>
      <c r="H343" s="1">
        <f>logfile_5k_buffer_plc_execution_time__5[[#This Row],[Column4]]/logfile_5k_buffer_plc_execution_time__5[[#This Row],[Column2]]*100</f>
        <v>0.75215061027789043</v>
      </c>
    </row>
    <row r="344" spans="1:8" x14ac:dyDescent="0.3">
      <c r="A344" s="1" t="s">
        <v>16501</v>
      </c>
      <c r="B344">
        <v>46687</v>
      </c>
      <c r="C344" s="1" t="s">
        <v>5312</v>
      </c>
      <c r="D344">
        <v>365</v>
      </c>
      <c r="E344" s="1" t="s">
        <v>5313</v>
      </c>
      <c r="F344">
        <v>46322</v>
      </c>
      <c r="G344">
        <f>logfile_5k_buffer_plc_execution_time__5[[#This Row],[Column6]]/logfile_5k_buffer_plc_execution_time__5[[#This Row],[Column2]]*100</f>
        <v>99.218197785250723</v>
      </c>
      <c r="H344" s="1">
        <f>logfile_5k_buffer_plc_execution_time__5[[#This Row],[Column4]]/logfile_5k_buffer_plc_execution_time__5[[#This Row],[Column2]]*100</f>
        <v>0.78180221474928779</v>
      </c>
    </row>
    <row r="345" spans="1:8" x14ac:dyDescent="0.3">
      <c r="A345" s="1" t="s">
        <v>16502</v>
      </c>
      <c r="B345">
        <v>53238</v>
      </c>
      <c r="C345" s="1" t="s">
        <v>5312</v>
      </c>
      <c r="D345">
        <v>384</v>
      </c>
      <c r="E345" s="1" t="s">
        <v>5313</v>
      </c>
      <c r="F345">
        <v>52854</v>
      </c>
      <c r="G345">
        <f>logfile_5k_buffer_plc_execution_time__5[[#This Row],[Column6]]/logfile_5k_buffer_plc_execution_time__5[[#This Row],[Column2]]*100</f>
        <v>99.278710695367963</v>
      </c>
      <c r="H345" s="1">
        <f>logfile_5k_buffer_plc_execution_time__5[[#This Row],[Column4]]/logfile_5k_buffer_plc_execution_time__5[[#This Row],[Column2]]*100</f>
        <v>0.72128930463202967</v>
      </c>
    </row>
    <row r="346" spans="1:8" x14ac:dyDescent="0.3">
      <c r="A346" s="1" t="s">
        <v>16503</v>
      </c>
      <c r="B346">
        <v>40530</v>
      </c>
      <c r="C346" s="1" t="s">
        <v>5312</v>
      </c>
      <c r="D346">
        <v>371</v>
      </c>
      <c r="E346" s="1" t="s">
        <v>5313</v>
      </c>
      <c r="F346">
        <v>40159</v>
      </c>
      <c r="G346">
        <f>logfile_5k_buffer_plc_execution_time__5[[#This Row],[Column6]]/logfile_5k_buffer_plc_execution_time__5[[#This Row],[Column2]]*100</f>
        <v>99.084628670120907</v>
      </c>
      <c r="H346" s="1">
        <f>logfile_5k_buffer_plc_execution_time__5[[#This Row],[Column4]]/logfile_5k_buffer_plc_execution_time__5[[#This Row],[Column2]]*100</f>
        <v>0.91537132987910186</v>
      </c>
    </row>
    <row r="347" spans="1:8" x14ac:dyDescent="0.3">
      <c r="A347" s="1" t="s">
        <v>16504</v>
      </c>
      <c r="B347">
        <v>45848</v>
      </c>
      <c r="C347" s="1" t="s">
        <v>5312</v>
      </c>
      <c r="D347">
        <v>1404</v>
      </c>
      <c r="E347" s="1" t="s">
        <v>5313</v>
      </c>
      <c r="F347">
        <v>44444</v>
      </c>
      <c r="G347">
        <f>logfile_5k_buffer_plc_execution_time__5[[#This Row],[Column6]]/logfile_5k_buffer_plc_execution_time__5[[#This Row],[Column2]]*100</f>
        <v>96.937707206421223</v>
      </c>
      <c r="H347" s="1">
        <f>logfile_5k_buffer_plc_execution_time__5[[#This Row],[Column4]]/logfile_5k_buffer_plc_execution_time__5[[#This Row],[Column2]]*100</f>
        <v>3.062292793578782</v>
      </c>
    </row>
    <row r="348" spans="1:8" x14ac:dyDescent="0.3">
      <c r="A348" s="1" t="s">
        <v>16505</v>
      </c>
      <c r="B348">
        <v>45867</v>
      </c>
      <c r="C348" s="1" t="s">
        <v>5312</v>
      </c>
      <c r="D348">
        <v>382</v>
      </c>
      <c r="E348" s="1" t="s">
        <v>5313</v>
      </c>
      <c r="F348">
        <v>45485</v>
      </c>
      <c r="G348">
        <f>logfile_5k_buffer_plc_execution_time__5[[#This Row],[Column6]]/logfile_5k_buffer_plc_execution_time__5[[#This Row],[Column2]]*100</f>
        <v>99.16715721542721</v>
      </c>
      <c r="H348" s="1">
        <f>logfile_5k_buffer_plc_execution_time__5[[#This Row],[Column4]]/logfile_5k_buffer_plc_execution_time__5[[#This Row],[Column2]]*100</f>
        <v>0.8328427845727866</v>
      </c>
    </row>
    <row r="349" spans="1:8" x14ac:dyDescent="0.3">
      <c r="A349" s="1" t="s">
        <v>16506</v>
      </c>
      <c r="B349">
        <v>45137</v>
      </c>
      <c r="C349" s="1" t="s">
        <v>5312</v>
      </c>
      <c r="D349">
        <v>365</v>
      </c>
      <c r="E349" s="1" t="s">
        <v>5313</v>
      </c>
      <c r="F349">
        <v>44772</v>
      </c>
      <c r="G349">
        <f>logfile_5k_buffer_plc_execution_time__5[[#This Row],[Column6]]/logfile_5k_buffer_plc_execution_time__5[[#This Row],[Column2]]*100</f>
        <v>99.1913507765248</v>
      </c>
      <c r="H349" s="1">
        <f>logfile_5k_buffer_plc_execution_time__5[[#This Row],[Column4]]/logfile_5k_buffer_plc_execution_time__5[[#This Row],[Column2]]*100</f>
        <v>0.80864922347519774</v>
      </c>
    </row>
    <row r="350" spans="1:8" x14ac:dyDescent="0.3">
      <c r="A350" s="1" t="s">
        <v>16507</v>
      </c>
      <c r="B350">
        <v>39304</v>
      </c>
      <c r="C350" s="1" t="s">
        <v>5312</v>
      </c>
      <c r="D350">
        <v>363</v>
      </c>
      <c r="E350" s="1" t="s">
        <v>5313</v>
      </c>
      <c r="F350">
        <v>38941</v>
      </c>
      <c r="G350">
        <f>logfile_5k_buffer_plc_execution_time__5[[#This Row],[Column6]]/logfile_5k_buffer_plc_execution_time__5[[#This Row],[Column2]]*100</f>
        <v>99.076429879910449</v>
      </c>
      <c r="H350" s="1">
        <f>logfile_5k_buffer_plc_execution_time__5[[#This Row],[Column4]]/logfile_5k_buffer_plc_execution_time__5[[#This Row],[Column2]]*100</f>
        <v>0.92357012008955841</v>
      </c>
    </row>
    <row r="351" spans="1:8" x14ac:dyDescent="0.3">
      <c r="A351" s="1" t="s">
        <v>16508</v>
      </c>
      <c r="B351">
        <v>41054</v>
      </c>
      <c r="C351" s="1" t="s">
        <v>5312</v>
      </c>
      <c r="D351">
        <v>356</v>
      </c>
      <c r="E351" s="1" t="s">
        <v>5313</v>
      </c>
      <c r="F351">
        <v>40698</v>
      </c>
      <c r="G351">
        <f>logfile_5k_buffer_plc_execution_time__5[[#This Row],[Column6]]/logfile_5k_buffer_plc_execution_time__5[[#This Row],[Column2]]*100</f>
        <v>99.132849417839921</v>
      </c>
      <c r="H351" s="1">
        <f>logfile_5k_buffer_plc_execution_time__5[[#This Row],[Column4]]/logfile_5k_buffer_plc_execution_time__5[[#This Row],[Column2]]*100</f>
        <v>0.86715058216008178</v>
      </c>
    </row>
    <row r="352" spans="1:8" x14ac:dyDescent="0.3">
      <c r="A352" s="1" t="s">
        <v>16509</v>
      </c>
      <c r="B352">
        <v>49576</v>
      </c>
      <c r="C352" s="1" t="s">
        <v>5312</v>
      </c>
      <c r="D352">
        <v>2374</v>
      </c>
      <c r="E352" s="1" t="s">
        <v>5313</v>
      </c>
      <c r="F352">
        <v>47202</v>
      </c>
      <c r="G352">
        <f>logfile_5k_buffer_plc_execution_time__5[[#This Row],[Column6]]/logfile_5k_buffer_plc_execution_time__5[[#This Row],[Column2]]*100</f>
        <v>95.211392609327092</v>
      </c>
      <c r="H352" s="1">
        <f>logfile_5k_buffer_plc_execution_time__5[[#This Row],[Column4]]/logfile_5k_buffer_plc_execution_time__5[[#This Row],[Column2]]*100</f>
        <v>4.7886073906729063</v>
      </c>
    </row>
    <row r="353" spans="1:8" x14ac:dyDescent="0.3">
      <c r="A353" s="1" t="s">
        <v>16510</v>
      </c>
      <c r="B353">
        <v>70804</v>
      </c>
      <c r="C353" s="1" t="s">
        <v>5312</v>
      </c>
      <c r="D353">
        <v>379</v>
      </c>
      <c r="E353" s="1" t="s">
        <v>5313</v>
      </c>
      <c r="F353">
        <v>70425</v>
      </c>
      <c r="G353">
        <f>logfile_5k_buffer_plc_execution_time__5[[#This Row],[Column6]]/logfile_5k_buffer_plc_execution_time__5[[#This Row],[Column2]]*100</f>
        <v>99.464719507372465</v>
      </c>
      <c r="H353" s="1">
        <f>logfile_5k_buffer_plc_execution_time__5[[#This Row],[Column4]]/logfile_5k_buffer_plc_execution_time__5[[#This Row],[Column2]]*100</f>
        <v>0.53528049262753519</v>
      </c>
    </row>
    <row r="354" spans="1:8" x14ac:dyDescent="0.3">
      <c r="A354" s="1" t="s">
        <v>16511</v>
      </c>
      <c r="B354">
        <v>45091</v>
      </c>
      <c r="C354" s="1" t="s">
        <v>5312</v>
      </c>
      <c r="D354">
        <v>1280</v>
      </c>
      <c r="E354" s="1" t="s">
        <v>5313</v>
      </c>
      <c r="F354">
        <v>43811</v>
      </c>
      <c r="G354">
        <f>logfile_5k_buffer_plc_execution_time__5[[#This Row],[Column6]]/logfile_5k_buffer_plc_execution_time__5[[#This Row],[Column2]]*100</f>
        <v>97.161296045774108</v>
      </c>
      <c r="H354" s="1">
        <f>logfile_5k_buffer_plc_execution_time__5[[#This Row],[Column4]]/logfile_5k_buffer_plc_execution_time__5[[#This Row],[Column2]]*100</f>
        <v>2.8387039542258985</v>
      </c>
    </row>
    <row r="355" spans="1:8" x14ac:dyDescent="0.3">
      <c r="A355" s="1" t="s">
        <v>16512</v>
      </c>
      <c r="B355">
        <v>41124</v>
      </c>
      <c r="C355" s="1" t="s">
        <v>5312</v>
      </c>
      <c r="D355">
        <v>324</v>
      </c>
      <c r="E355" s="1" t="s">
        <v>5313</v>
      </c>
      <c r="F355">
        <v>40800</v>
      </c>
      <c r="G355">
        <f>logfile_5k_buffer_plc_execution_time__5[[#This Row],[Column6]]/logfile_5k_buffer_plc_execution_time__5[[#This Row],[Column2]]*100</f>
        <v>99.212138896994446</v>
      </c>
      <c r="H355" s="1">
        <f>logfile_5k_buffer_plc_execution_time__5[[#This Row],[Column4]]/logfile_5k_buffer_plc_execution_time__5[[#This Row],[Column2]]*100</f>
        <v>0.78786110300554413</v>
      </c>
    </row>
    <row r="356" spans="1:8" x14ac:dyDescent="0.3">
      <c r="A356" s="1" t="s">
        <v>16513</v>
      </c>
      <c r="B356">
        <v>52282</v>
      </c>
      <c r="C356" s="1" t="s">
        <v>5312</v>
      </c>
      <c r="D356">
        <v>344</v>
      </c>
      <c r="E356" s="1" t="s">
        <v>5313</v>
      </c>
      <c r="F356">
        <v>51938</v>
      </c>
      <c r="G356">
        <f>logfile_5k_buffer_plc_execution_time__5[[#This Row],[Column6]]/logfile_5k_buffer_plc_execution_time__5[[#This Row],[Column2]]*100</f>
        <v>99.342029761677068</v>
      </c>
      <c r="H356" s="1">
        <f>logfile_5k_buffer_plc_execution_time__5[[#This Row],[Column4]]/logfile_5k_buffer_plc_execution_time__5[[#This Row],[Column2]]*100</f>
        <v>0.65797023832294099</v>
      </c>
    </row>
    <row r="357" spans="1:8" x14ac:dyDescent="0.3">
      <c r="A357" s="1" t="s">
        <v>16514</v>
      </c>
      <c r="B357">
        <v>48383</v>
      </c>
      <c r="C357" s="1" t="s">
        <v>5312</v>
      </c>
      <c r="D357">
        <v>343</v>
      </c>
      <c r="E357" s="1" t="s">
        <v>5313</v>
      </c>
      <c r="F357">
        <v>48040</v>
      </c>
      <c r="G357">
        <f>logfile_5k_buffer_plc_execution_time__5[[#This Row],[Column6]]/logfile_5k_buffer_plc_execution_time__5[[#This Row],[Column2]]*100</f>
        <v>99.291073310873657</v>
      </c>
      <c r="H357" s="1">
        <f>logfile_5k_buffer_plc_execution_time__5[[#This Row],[Column4]]/logfile_5k_buffer_plc_execution_time__5[[#This Row],[Column2]]*100</f>
        <v>0.70892668912634604</v>
      </c>
    </row>
    <row r="358" spans="1:8" x14ac:dyDescent="0.3">
      <c r="A358" s="1" t="s">
        <v>16515</v>
      </c>
      <c r="B358">
        <v>59339</v>
      </c>
      <c r="C358" s="1" t="s">
        <v>5312</v>
      </c>
      <c r="D358">
        <v>1364</v>
      </c>
      <c r="E358" s="1" t="s">
        <v>5313</v>
      </c>
      <c r="F358">
        <v>57975</v>
      </c>
      <c r="G358">
        <f>logfile_5k_buffer_plc_execution_time__5[[#This Row],[Column6]]/logfile_5k_buffer_plc_execution_time__5[[#This Row],[Column2]]*100</f>
        <v>97.701343130150491</v>
      </c>
      <c r="H358" s="1">
        <f>logfile_5k_buffer_plc_execution_time__5[[#This Row],[Column4]]/logfile_5k_buffer_plc_execution_time__5[[#This Row],[Column2]]*100</f>
        <v>2.2986568698495087</v>
      </c>
    </row>
    <row r="359" spans="1:8" x14ac:dyDescent="0.3">
      <c r="A359" s="1" t="s">
        <v>16516</v>
      </c>
      <c r="B359">
        <v>42423</v>
      </c>
      <c r="C359" s="1" t="s">
        <v>5312</v>
      </c>
      <c r="D359">
        <v>351</v>
      </c>
      <c r="E359" s="1" t="s">
        <v>5313</v>
      </c>
      <c r="F359">
        <v>42072</v>
      </c>
      <c r="G359">
        <f>logfile_5k_buffer_plc_execution_time__5[[#This Row],[Column6]]/logfile_5k_buffer_plc_execution_time__5[[#This Row],[Column2]]*100</f>
        <v>99.172618626688362</v>
      </c>
      <c r="H359" s="1">
        <f>logfile_5k_buffer_plc_execution_time__5[[#This Row],[Column4]]/logfile_5k_buffer_plc_execution_time__5[[#This Row],[Column2]]*100</f>
        <v>0.82738137331164696</v>
      </c>
    </row>
    <row r="360" spans="1:8" x14ac:dyDescent="0.3">
      <c r="A360" s="1" t="s">
        <v>16517</v>
      </c>
      <c r="B360">
        <v>44193</v>
      </c>
      <c r="C360" s="1" t="s">
        <v>5312</v>
      </c>
      <c r="D360">
        <v>326</v>
      </c>
      <c r="E360" s="1" t="s">
        <v>5313</v>
      </c>
      <c r="F360">
        <v>43867</v>
      </c>
      <c r="G360">
        <f>logfile_5k_buffer_plc_execution_time__5[[#This Row],[Column6]]/logfile_5k_buffer_plc_execution_time__5[[#This Row],[Column2]]*100</f>
        <v>99.262326612811975</v>
      </c>
      <c r="H360" s="1">
        <f>logfile_5k_buffer_plc_execution_time__5[[#This Row],[Column4]]/logfile_5k_buffer_plc_execution_time__5[[#This Row],[Column2]]*100</f>
        <v>0.73767338718801612</v>
      </c>
    </row>
    <row r="361" spans="1:8" x14ac:dyDescent="0.3">
      <c r="A361" s="1" t="s">
        <v>16518</v>
      </c>
      <c r="B361">
        <v>87568</v>
      </c>
      <c r="C361" s="1" t="s">
        <v>5312</v>
      </c>
      <c r="D361">
        <v>346</v>
      </c>
      <c r="E361" s="1" t="s">
        <v>5313</v>
      </c>
      <c r="F361">
        <v>87222</v>
      </c>
      <c r="G361">
        <f>logfile_5k_buffer_plc_execution_time__5[[#This Row],[Column6]]/logfile_5k_buffer_plc_execution_time__5[[#This Row],[Column2]]*100</f>
        <v>99.604878494427183</v>
      </c>
      <c r="H361" s="1">
        <f>logfile_5k_buffer_plc_execution_time__5[[#This Row],[Column4]]/logfile_5k_buffer_plc_execution_time__5[[#This Row],[Column2]]*100</f>
        <v>0.395121505572812</v>
      </c>
    </row>
    <row r="362" spans="1:8" x14ac:dyDescent="0.3">
      <c r="A362" s="1" t="s">
        <v>16519</v>
      </c>
      <c r="B362">
        <v>47542</v>
      </c>
      <c r="C362" s="1" t="s">
        <v>5312</v>
      </c>
      <c r="D362">
        <v>381</v>
      </c>
      <c r="E362" s="1" t="s">
        <v>5313</v>
      </c>
      <c r="F362">
        <v>47161</v>
      </c>
      <c r="G362">
        <f>logfile_5k_buffer_plc_execution_time__5[[#This Row],[Column6]]/logfile_5k_buffer_plc_execution_time__5[[#This Row],[Column2]]*100</f>
        <v>99.198603340204443</v>
      </c>
      <c r="H362" s="1">
        <f>logfile_5k_buffer_plc_execution_time__5[[#This Row],[Column4]]/logfile_5k_buffer_plc_execution_time__5[[#This Row],[Column2]]*100</f>
        <v>0.80139665979554919</v>
      </c>
    </row>
    <row r="363" spans="1:8" x14ac:dyDescent="0.3">
      <c r="A363" s="1" t="s">
        <v>16520</v>
      </c>
      <c r="B363">
        <v>47121</v>
      </c>
      <c r="C363" s="1" t="s">
        <v>5312</v>
      </c>
      <c r="D363">
        <v>389</v>
      </c>
      <c r="E363" s="1" t="s">
        <v>5313</v>
      </c>
      <c r="F363">
        <v>46732</v>
      </c>
      <c r="G363">
        <f>logfile_5k_buffer_plc_execution_time__5[[#This Row],[Column6]]/logfile_5k_buffer_plc_execution_time__5[[#This Row],[Column2]]*100</f>
        <v>99.1744657371448</v>
      </c>
      <c r="H363" s="1">
        <f>logfile_5k_buffer_plc_execution_time__5[[#This Row],[Column4]]/logfile_5k_buffer_plc_execution_time__5[[#This Row],[Column2]]*100</f>
        <v>0.82553426285520248</v>
      </c>
    </row>
    <row r="364" spans="1:8" x14ac:dyDescent="0.3">
      <c r="A364" s="1" t="s">
        <v>16521</v>
      </c>
      <c r="B364">
        <v>79568</v>
      </c>
      <c r="C364" s="1" t="s">
        <v>5312</v>
      </c>
      <c r="D364">
        <v>366</v>
      </c>
      <c r="E364" s="1" t="s">
        <v>5313</v>
      </c>
      <c r="F364">
        <v>79202</v>
      </c>
      <c r="G364">
        <f>logfile_5k_buffer_plc_execution_time__5[[#This Row],[Column6]]/logfile_5k_buffer_plc_execution_time__5[[#This Row],[Column2]]*100</f>
        <v>99.540016086869102</v>
      </c>
      <c r="H364" s="1">
        <f>logfile_5k_buffer_plc_execution_time__5[[#This Row],[Column4]]/logfile_5k_buffer_plc_execution_time__5[[#This Row],[Column2]]*100</f>
        <v>0.45998391313090692</v>
      </c>
    </row>
    <row r="365" spans="1:8" x14ac:dyDescent="0.3">
      <c r="A365" s="1" t="s">
        <v>16522</v>
      </c>
      <c r="B365">
        <v>58152</v>
      </c>
      <c r="C365" s="1" t="s">
        <v>5312</v>
      </c>
      <c r="D365">
        <v>322</v>
      </c>
      <c r="E365" s="1" t="s">
        <v>5313</v>
      </c>
      <c r="F365">
        <v>57830</v>
      </c>
      <c r="G365">
        <f>logfile_5k_buffer_plc_execution_time__5[[#This Row],[Column6]]/logfile_5k_buffer_plc_execution_time__5[[#This Row],[Column2]]*100</f>
        <v>99.446278717842901</v>
      </c>
      <c r="H365" s="1">
        <f>logfile_5k_buffer_plc_execution_time__5[[#This Row],[Column4]]/logfile_5k_buffer_plc_execution_time__5[[#This Row],[Column2]]*100</f>
        <v>0.55372128215710548</v>
      </c>
    </row>
    <row r="366" spans="1:8" x14ac:dyDescent="0.3">
      <c r="A366" s="1" t="s">
        <v>16523</v>
      </c>
      <c r="B366">
        <v>42528</v>
      </c>
      <c r="C366" s="1" t="s">
        <v>5312</v>
      </c>
      <c r="D366">
        <v>239</v>
      </c>
      <c r="E366" s="1" t="s">
        <v>5313</v>
      </c>
      <c r="F366">
        <v>42289</v>
      </c>
      <c r="G366">
        <f>logfile_5k_buffer_plc_execution_time__5[[#This Row],[Column6]]/logfile_5k_buffer_plc_execution_time__5[[#This Row],[Column2]]*100</f>
        <v>99.4380173062453</v>
      </c>
      <c r="H366" s="1">
        <f>logfile_5k_buffer_plc_execution_time__5[[#This Row],[Column4]]/logfile_5k_buffer_plc_execution_time__5[[#This Row],[Column2]]*100</f>
        <v>0.56198269375470278</v>
      </c>
    </row>
    <row r="367" spans="1:8" x14ac:dyDescent="0.3">
      <c r="A367" s="1" t="s">
        <v>16524</v>
      </c>
      <c r="B367">
        <v>53699</v>
      </c>
      <c r="C367" s="1" t="s">
        <v>5312</v>
      </c>
      <c r="D367">
        <v>200</v>
      </c>
      <c r="E367" s="1" t="s">
        <v>5313</v>
      </c>
      <c r="F367">
        <v>53499</v>
      </c>
      <c r="G367">
        <f>logfile_5k_buffer_plc_execution_time__5[[#This Row],[Column6]]/logfile_5k_buffer_plc_execution_time__5[[#This Row],[Column2]]*100</f>
        <v>99.627553585727853</v>
      </c>
      <c r="H367" s="1">
        <f>logfile_5k_buffer_plc_execution_time__5[[#This Row],[Column4]]/logfile_5k_buffer_plc_execution_time__5[[#This Row],[Column2]]*100</f>
        <v>0.37244641427214659</v>
      </c>
    </row>
    <row r="368" spans="1:8" x14ac:dyDescent="0.3">
      <c r="A368" s="1" t="s">
        <v>16525</v>
      </c>
      <c r="B368">
        <v>44258</v>
      </c>
      <c r="C368" s="1" t="s">
        <v>5312</v>
      </c>
      <c r="D368">
        <v>195</v>
      </c>
      <c r="E368" s="1" t="s">
        <v>5313</v>
      </c>
      <c r="F368">
        <v>44063</v>
      </c>
      <c r="G368">
        <f>logfile_5k_buffer_plc_execution_time__5[[#This Row],[Column6]]/logfile_5k_buffer_plc_execution_time__5[[#This Row],[Column2]]*100</f>
        <v>99.559401690089928</v>
      </c>
      <c r="H368" s="1">
        <f>logfile_5k_buffer_plc_execution_time__5[[#This Row],[Column4]]/logfile_5k_buffer_plc_execution_time__5[[#This Row],[Column2]]*100</f>
        <v>0.44059830991007271</v>
      </c>
    </row>
    <row r="369" spans="1:8" x14ac:dyDescent="0.3">
      <c r="A369" s="1" t="s">
        <v>16526</v>
      </c>
      <c r="B369">
        <v>42181</v>
      </c>
      <c r="C369" s="1" t="s">
        <v>5312</v>
      </c>
      <c r="D369">
        <v>616</v>
      </c>
      <c r="E369" s="1" t="s">
        <v>5313</v>
      </c>
      <c r="F369">
        <v>41565</v>
      </c>
      <c r="G369">
        <f>logfile_5k_buffer_plc_execution_time__5[[#This Row],[Column6]]/logfile_5k_buffer_plc_execution_time__5[[#This Row],[Column2]]*100</f>
        <v>98.539626846210382</v>
      </c>
      <c r="H369" s="1">
        <f>logfile_5k_buffer_plc_execution_time__5[[#This Row],[Column4]]/logfile_5k_buffer_plc_execution_time__5[[#This Row],[Column2]]*100</f>
        <v>1.4603731537896207</v>
      </c>
    </row>
    <row r="370" spans="1:8" x14ac:dyDescent="0.3">
      <c r="A370" s="1" t="s">
        <v>16527</v>
      </c>
      <c r="B370">
        <v>45424</v>
      </c>
      <c r="C370" s="1" t="s">
        <v>5312</v>
      </c>
      <c r="D370">
        <v>353</v>
      </c>
      <c r="E370" s="1" t="s">
        <v>5313</v>
      </c>
      <c r="F370">
        <v>45071</v>
      </c>
      <c r="G370">
        <f>logfile_5k_buffer_plc_execution_time__5[[#This Row],[Column6]]/logfile_5k_buffer_plc_execution_time__5[[#This Row],[Column2]]*100</f>
        <v>99.222877773864042</v>
      </c>
      <c r="H370" s="1">
        <f>logfile_5k_buffer_plc_execution_time__5[[#This Row],[Column4]]/logfile_5k_buffer_plc_execution_time__5[[#This Row],[Column2]]*100</f>
        <v>0.77712222613596338</v>
      </c>
    </row>
    <row r="371" spans="1:8" x14ac:dyDescent="0.3">
      <c r="A371" s="1" t="s">
        <v>16528</v>
      </c>
      <c r="B371">
        <v>58352</v>
      </c>
      <c r="C371" s="1" t="s">
        <v>5312</v>
      </c>
      <c r="D371">
        <v>416</v>
      </c>
      <c r="E371" s="1" t="s">
        <v>5313</v>
      </c>
      <c r="F371">
        <v>57936</v>
      </c>
      <c r="G371">
        <f>logfile_5k_buffer_plc_execution_time__5[[#This Row],[Column6]]/logfile_5k_buffer_plc_execution_time__5[[#This Row],[Column2]]*100</f>
        <v>99.28708527556897</v>
      </c>
      <c r="H371" s="1">
        <f>logfile_5k_buffer_plc_execution_time__5[[#This Row],[Column4]]/logfile_5k_buffer_plc_execution_time__5[[#This Row],[Column2]]*100</f>
        <v>0.7129147244310392</v>
      </c>
    </row>
    <row r="372" spans="1:8" x14ac:dyDescent="0.3">
      <c r="A372" s="1" t="s">
        <v>16529</v>
      </c>
      <c r="B372">
        <v>60913</v>
      </c>
      <c r="C372" s="1" t="s">
        <v>5312</v>
      </c>
      <c r="D372">
        <v>399</v>
      </c>
      <c r="E372" s="1" t="s">
        <v>5313</v>
      </c>
      <c r="F372">
        <v>60514</v>
      </c>
      <c r="G372">
        <f>logfile_5k_buffer_plc_execution_time__5[[#This Row],[Column6]]/logfile_5k_buffer_plc_execution_time__5[[#This Row],[Column2]]*100</f>
        <v>99.344967412539205</v>
      </c>
      <c r="H372" s="1">
        <f>logfile_5k_buffer_plc_execution_time__5[[#This Row],[Column4]]/logfile_5k_buffer_plc_execution_time__5[[#This Row],[Column2]]*100</f>
        <v>0.65503258746080473</v>
      </c>
    </row>
    <row r="373" spans="1:8" x14ac:dyDescent="0.3">
      <c r="A373" s="1" t="s">
        <v>16530</v>
      </c>
      <c r="B373">
        <v>41408</v>
      </c>
      <c r="C373" s="1" t="s">
        <v>5312</v>
      </c>
      <c r="D373">
        <v>370</v>
      </c>
      <c r="E373" s="1" t="s">
        <v>5313</v>
      </c>
      <c r="F373">
        <v>41038</v>
      </c>
      <c r="G373">
        <f>logfile_5k_buffer_plc_execution_time__5[[#This Row],[Column6]]/logfile_5k_buffer_plc_execution_time__5[[#This Row],[Column2]]*100</f>
        <v>99.106452859350853</v>
      </c>
      <c r="H373" s="1">
        <f>logfile_5k_buffer_plc_execution_time__5[[#This Row],[Column4]]/logfile_5k_buffer_plc_execution_time__5[[#This Row],[Column2]]*100</f>
        <v>0.89354714064914986</v>
      </c>
    </row>
    <row r="374" spans="1:8" x14ac:dyDescent="0.3">
      <c r="A374" s="1" t="s">
        <v>16531</v>
      </c>
      <c r="B374">
        <v>46647</v>
      </c>
      <c r="C374" s="1" t="s">
        <v>5312</v>
      </c>
      <c r="D374">
        <v>1276</v>
      </c>
      <c r="E374" s="1" t="s">
        <v>5313</v>
      </c>
      <c r="F374">
        <v>45371</v>
      </c>
      <c r="G374">
        <f>logfile_5k_buffer_plc_execution_time__5[[#This Row],[Column6]]/logfile_5k_buffer_plc_execution_time__5[[#This Row],[Column2]]*100</f>
        <v>97.264561493772376</v>
      </c>
      <c r="H374" s="1">
        <f>logfile_5k_buffer_plc_execution_time__5[[#This Row],[Column4]]/logfile_5k_buffer_plc_execution_time__5[[#This Row],[Column2]]*100</f>
        <v>2.7354385062276245</v>
      </c>
    </row>
    <row r="375" spans="1:8" x14ac:dyDescent="0.3">
      <c r="A375" s="1" t="s">
        <v>16532</v>
      </c>
      <c r="B375">
        <v>46431</v>
      </c>
      <c r="C375" s="1" t="s">
        <v>5312</v>
      </c>
      <c r="D375">
        <v>376</v>
      </c>
      <c r="E375" s="1" t="s">
        <v>5313</v>
      </c>
      <c r="F375">
        <v>46055</v>
      </c>
      <c r="G375">
        <f>logfile_5k_buffer_plc_execution_time__5[[#This Row],[Column6]]/logfile_5k_buffer_plc_execution_time__5[[#This Row],[Column2]]*100</f>
        <v>99.19019620512158</v>
      </c>
      <c r="H375" s="1">
        <f>logfile_5k_buffer_plc_execution_time__5[[#This Row],[Column4]]/logfile_5k_buffer_plc_execution_time__5[[#This Row],[Column2]]*100</f>
        <v>0.80980379487842169</v>
      </c>
    </row>
    <row r="376" spans="1:8" x14ac:dyDescent="0.3">
      <c r="A376" s="1" t="s">
        <v>16533</v>
      </c>
      <c r="B376">
        <v>52504</v>
      </c>
      <c r="C376" s="1" t="s">
        <v>5312</v>
      </c>
      <c r="D376">
        <v>432</v>
      </c>
      <c r="E376" s="1" t="s">
        <v>5313</v>
      </c>
      <c r="F376">
        <v>52072</v>
      </c>
      <c r="G376">
        <f>logfile_5k_buffer_plc_execution_time__5[[#This Row],[Column6]]/logfile_5k_buffer_plc_execution_time__5[[#This Row],[Column2]]*100</f>
        <v>99.177205546244096</v>
      </c>
      <c r="H376" s="1">
        <f>logfile_5k_buffer_plc_execution_time__5[[#This Row],[Column4]]/logfile_5k_buffer_plc_execution_time__5[[#This Row],[Column2]]*100</f>
        <v>0.82279445375590432</v>
      </c>
    </row>
    <row r="377" spans="1:8" x14ac:dyDescent="0.3">
      <c r="A377" s="1" t="s">
        <v>16534</v>
      </c>
      <c r="B377">
        <v>42942</v>
      </c>
      <c r="C377" s="1" t="s">
        <v>5312</v>
      </c>
      <c r="D377">
        <v>1189</v>
      </c>
      <c r="E377" s="1" t="s">
        <v>5313</v>
      </c>
      <c r="F377">
        <v>41753</v>
      </c>
      <c r="G377">
        <f>logfile_5k_buffer_plc_execution_time__5[[#This Row],[Column6]]/logfile_5k_buffer_plc_execution_time__5[[#This Row],[Column2]]*100</f>
        <v>97.231148991663176</v>
      </c>
      <c r="H377" s="1">
        <f>logfile_5k_buffer_plc_execution_time__5[[#This Row],[Column4]]/logfile_5k_buffer_plc_execution_time__5[[#This Row],[Column2]]*100</f>
        <v>2.7688510083368265</v>
      </c>
    </row>
    <row r="378" spans="1:8" x14ac:dyDescent="0.3">
      <c r="A378" s="1" t="s">
        <v>16535</v>
      </c>
      <c r="B378">
        <v>40098</v>
      </c>
      <c r="C378" s="1" t="s">
        <v>5312</v>
      </c>
      <c r="D378">
        <v>217</v>
      </c>
      <c r="E378" s="1" t="s">
        <v>5313</v>
      </c>
      <c r="F378">
        <v>39881</v>
      </c>
      <c r="G378">
        <f>logfile_5k_buffer_plc_execution_time__5[[#This Row],[Column6]]/logfile_5k_buffer_plc_execution_time__5[[#This Row],[Column2]]*100</f>
        <v>99.458825876602319</v>
      </c>
      <c r="H378" s="1">
        <f>logfile_5k_buffer_plc_execution_time__5[[#This Row],[Column4]]/logfile_5k_buffer_plc_execution_time__5[[#This Row],[Column2]]*100</f>
        <v>0.54117412339767568</v>
      </c>
    </row>
    <row r="379" spans="1:8" x14ac:dyDescent="0.3">
      <c r="A379" s="1" t="s">
        <v>16536</v>
      </c>
      <c r="B379">
        <v>51332</v>
      </c>
      <c r="C379" s="1" t="s">
        <v>5312</v>
      </c>
      <c r="D379">
        <v>172</v>
      </c>
      <c r="E379" s="1" t="s">
        <v>5313</v>
      </c>
      <c r="F379">
        <v>51160</v>
      </c>
      <c r="G379">
        <f>logfile_5k_buffer_plc_execution_time__5[[#This Row],[Column6]]/logfile_5k_buffer_plc_execution_time__5[[#This Row],[Column2]]*100</f>
        <v>99.664926361723687</v>
      </c>
      <c r="H379" s="1">
        <f>logfile_5k_buffer_plc_execution_time__5[[#This Row],[Column4]]/logfile_5k_buffer_plc_execution_time__5[[#This Row],[Column2]]*100</f>
        <v>0.33507363827631886</v>
      </c>
    </row>
    <row r="380" spans="1:8" x14ac:dyDescent="0.3">
      <c r="A380" s="1" t="s">
        <v>16537</v>
      </c>
      <c r="B380">
        <v>38613</v>
      </c>
      <c r="C380" s="1" t="s">
        <v>5312</v>
      </c>
      <c r="D380">
        <v>377</v>
      </c>
      <c r="E380" s="1" t="s">
        <v>5313</v>
      </c>
      <c r="F380">
        <v>38236</v>
      </c>
      <c r="G380">
        <f>logfile_5k_buffer_plc_execution_time__5[[#This Row],[Column6]]/logfile_5k_buffer_plc_execution_time__5[[#This Row],[Column2]]*100</f>
        <v>99.023644886437211</v>
      </c>
      <c r="H380" s="1">
        <f>logfile_5k_buffer_plc_execution_time__5[[#This Row],[Column4]]/logfile_5k_buffer_plc_execution_time__5[[#This Row],[Column2]]*100</f>
        <v>0.9763551135627897</v>
      </c>
    </row>
    <row r="381" spans="1:8" x14ac:dyDescent="0.3">
      <c r="A381" s="1" t="s">
        <v>16538</v>
      </c>
      <c r="B381">
        <v>43861</v>
      </c>
      <c r="C381" s="1" t="s">
        <v>5312</v>
      </c>
      <c r="D381">
        <v>347</v>
      </c>
      <c r="E381" s="1" t="s">
        <v>5313</v>
      </c>
      <c r="F381">
        <v>43514</v>
      </c>
      <c r="G381">
        <f>logfile_5k_buffer_plc_execution_time__5[[#This Row],[Column6]]/logfile_5k_buffer_plc_execution_time__5[[#This Row],[Column2]]*100</f>
        <v>99.208864366977494</v>
      </c>
      <c r="H381" s="1">
        <f>logfile_5k_buffer_plc_execution_time__5[[#This Row],[Column4]]/logfile_5k_buffer_plc_execution_time__5[[#This Row],[Column2]]*100</f>
        <v>0.79113563302250289</v>
      </c>
    </row>
    <row r="382" spans="1:8" x14ac:dyDescent="0.3">
      <c r="A382" s="1" t="s">
        <v>16539</v>
      </c>
      <c r="B382">
        <v>48793</v>
      </c>
      <c r="C382" s="1" t="s">
        <v>5312</v>
      </c>
      <c r="D382">
        <v>381</v>
      </c>
      <c r="E382" s="1" t="s">
        <v>5313</v>
      </c>
      <c r="F382">
        <v>48412</v>
      </c>
      <c r="G382">
        <f>logfile_5k_buffer_plc_execution_time__5[[#This Row],[Column6]]/logfile_5k_buffer_plc_execution_time__5[[#This Row],[Column2]]*100</f>
        <v>99.219150287951138</v>
      </c>
      <c r="H382" s="1">
        <f>logfile_5k_buffer_plc_execution_time__5[[#This Row],[Column4]]/logfile_5k_buffer_plc_execution_time__5[[#This Row],[Column2]]*100</f>
        <v>0.78084971204885945</v>
      </c>
    </row>
    <row r="383" spans="1:8" x14ac:dyDescent="0.3">
      <c r="A383" s="1" t="s">
        <v>16540</v>
      </c>
      <c r="B383">
        <v>48886</v>
      </c>
      <c r="C383" s="1" t="s">
        <v>5312</v>
      </c>
      <c r="D383">
        <v>350</v>
      </c>
      <c r="E383" s="1" t="s">
        <v>5313</v>
      </c>
      <c r="F383">
        <v>48536</v>
      </c>
      <c r="G383">
        <f>logfile_5k_buffer_plc_execution_time__5[[#This Row],[Column6]]/logfile_5k_buffer_plc_execution_time__5[[#This Row],[Column2]]*100</f>
        <v>99.284048602871991</v>
      </c>
      <c r="H383" s="1">
        <f>logfile_5k_buffer_plc_execution_time__5[[#This Row],[Column4]]/logfile_5k_buffer_plc_execution_time__5[[#This Row],[Column2]]*100</f>
        <v>0.71595139712801203</v>
      </c>
    </row>
    <row r="384" spans="1:8" x14ac:dyDescent="0.3">
      <c r="A384" s="1" t="s">
        <v>16541</v>
      </c>
      <c r="B384">
        <v>55249</v>
      </c>
      <c r="C384" s="1" t="s">
        <v>5312</v>
      </c>
      <c r="D384">
        <v>380</v>
      </c>
      <c r="E384" s="1" t="s">
        <v>5313</v>
      </c>
      <c r="F384">
        <v>54869</v>
      </c>
      <c r="G384">
        <f>logfile_5k_buffer_plc_execution_time__5[[#This Row],[Column6]]/logfile_5k_buffer_plc_execution_time__5[[#This Row],[Column2]]*100</f>
        <v>99.312204745787255</v>
      </c>
      <c r="H384" s="1">
        <f>logfile_5k_buffer_plc_execution_time__5[[#This Row],[Column4]]/logfile_5k_buffer_plc_execution_time__5[[#This Row],[Column2]]*100</f>
        <v>0.6877952542127459</v>
      </c>
    </row>
    <row r="385" spans="1:8" x14ac:dyDescent="0.3">
      <c r="A385" s="1" t="s">
        <v>16542</v>
      </c>
      <c r="B385">
        <v>52846</v>
      </c>
      <c r="C385" s="1" t="s">
        <v>5312</v>
      </c>
      <c r="D385">
        <v>1279</v>
      </c>
      <c r="E385" s="1" t="s">
        <v>5313</v>
      </c>
      <c r="F385">
        <v>51567</v>
      </c>
      <c r="G385">
        <f>logfile_5k_buffer_plc_execution_time__5[[#This Row],[Column6]]/logfile_5k_buffer_plc_execution_time__5[[#This Row],[Column2]]*100</f>
        <v>97.579760057525647</v>
      </c>
      <c r="H385" s="1">
        <f>logfile_5k_buffer_plc_execution_time__5[[#This Row],[Column4]]/logfile_5k_buffer_plc_execution_time__5[[#This Row],[Column2]]*100</f>
        <v>2.4202399424743595</v>
      </c>
    </row>
    <row r="386" spans="1:8" x14ac:dyDescent="0.3">
      <c r="A386" s="1" t="s">
        <v>16543</v>
      </c>
      <c r="B386">
        <v>39454</v>
      </c>
      <c r="C386" s="1" t="s">
        <v>5312</v>
      </c>
      <c r="D386">
        <v>356</v>
      </c>
      <c r="E386" s="1" t="s">
        <v>5313</v>
      </c>
      <c r="F386">
        <v>39098</v>
      </c>
      <c r="G386">
        <f>logfile_5k_buffer_plc_execution_time__5[[#This Row],[Column6]]/logfile_5k_buffer_plc_execution_time__5[[#This Row],[Column2]]*100</f>
        <v>99.097683378111228</v>
      </c>
      <c r="H386" s="1">
        <f>logfile_5k_buffer_plc_execution_time__5[[#This Row],[Column4]]/logfile_5k_buffer_plc_execution_time__5[[#This Row],[Column2]]*100</f>
        <v>0.90231662188878181</v>
      </c>
    </row>
    <row r="387" spans="1:8" x14ac:dyDescent="0.3">
      <c r="A387" s="1" t="s">
        <v>16544</v>
      </c>
      <c r="B387">
        <v>41167</v>
      </c>
      <c r="C387" s="1" t="s">
        <v>5312</v>
      </c>
      <c r="D387">
        <v>235</v>
      </c>
      <c r="E387" s="1" t="s">
        <v>5313</v>
      </c>
      <c r="F387">
        <v>40932</v>
      </c>
      <c r="G387">
        <f>logfile_5k_buffer_plc_execution_time__5[[#This Row],[Column6]]/logfile_5k_buffer_plc_execution_time__5[[#This Row],[Column2]]*100</f>
        <v>99.429154419802273</v>
      </c>
      <c r="H387" s="1">
        <f>logfile_5k_buffer_plc_execution_time__5[[#This Row],[Column4]]/logfile_5k_buffer_plc_execution_time__5[[#This Row],[Column2]]*100</f>
        <v>0.57084558019773124</v>
      </c>
    </row>
    <row r="388" spans="1:8" x14ac:dyDescent="0.3">
      <c r="A388" s="1" t="s">
        <v>16545</v>
      </c>
      <c r="B388">
        <v>48864</v>
      </c>
      <c r="C388" s="1" t="s">
        <v>5312</v>
      </c>
      <c r="D388">
        <v>356</v>
      </c>
      <c r="E388" s="1" t="s">
        <v>5313</v>
      </c>
      <c r="F388">
        <v>48508</v>
      </c>
      <c r="G388">
        <f>logfile_5k_buffer_plc_execution_time__5[[#This Row],[Column6]]/logfile_5k_buffer_plc_execution_time__5[[#This Row],[Column2]]*100</f>
        <v>99.27144728225278</v>
      </c>
      <c r="H388" s="1">
        <f>logfile_5k_buffer_plc_execution_time__5[[#This Row],[Column4]]/logfile_5k_buffer_plc_execution_time__5[[#This Row],[Column2]]*100</f>
        <v>0.72855271774721675</v>
      </c>
    </row>
    <row r="389" spans="1:8" x14ac:dyDescent="0.3">
      <c r="A389" s="1" t="s">
        <v>16546</v>
      </c>
      <c r="B389">
        <v>47850</v>
      </c>
      <c r="C389" s="1" t="s">
        <v>5312</v>
      </c>
      <c r="D389">
        <v>365</v>
      </c>
      <c r="E389" s="1" t="s">
        <v>5313</v>
      </c>
      <c r="F389">
        <v>47485</v>
      </c>
      <c r="G389">
        <f>logfile_5k_buffer_plc_execution_time__5[[#This Row],[Column6]]/logfile_5k_buffer_plc_execution_time__5[[#This Row],[Column2]]*100</f>
        <v>99.237199582027174</v>
      </c>
      <c r="H389" s="1">
        <f>logfile_5k_buffer_plc_execution_time__5[[#This Row],[Column4]]/logfile_5k_buffer_plc_execution_time__5[[#This Row],[Column2]]*100</f>
        <v>0.76280041797283182</v>
      </c>
    </row>
    <row r="390" spans="1:8" x14ac:dyDescent="0.3">
      <c r="A390" s="1" t="s">
        <v>16547</v>
      </c>
      <c r="B390">
        <v>39888</v>
      </c>
      <c r="C390" s="1" t="s">
        <v>5312</v>
      </c>
      <c r="D390">
        <v>372</v>
      </c>
      <c r="E390" s="1" t="s">
        <v>5313</v>
      </c>
      <c r="F390">
        <v>39516</v>
      </c>
      <c r="G390">
        <f>logfile_5k_buffer_plc_execution_time__5[[#This Row],[Column6]]/logfile_5k_buffer_plc_execution_time__5[[#This Row],[Column2]]*100</f>
        <v>99.067388688327313</v>
      </c>
      <c r="H390" s="1">
        <f>logfile_5k_buffer_plc_execution_time__5[[#This Row],[Column4]]/logfile_5k_buffer_plc_execution_time__5[[#This Row],[Column2]]*100</f>
        <v>0.93261131167268352</v>
      </c>
    </row>
    <row r="391" spans="1:8" x14ac:dyDescent="0.3">
      <c r="A391" s="1" t="s">
        <v>16548</v>
      </c>
      <c r="B391">
        <v>38196</v>
      </c>
      <c r="C391" s="1" t="s">
        <v>5312</v>
      </c>
      <c r="D391">
        <v>352</v>
      </c>
      <c r="E391" s="1" t="s">
        <v>5313</v>
      </c>
      <c r="F391">
        <v>37844</v>
      </c>
      <c r="G391">
        <f>logfile_5k_buffer_plc_execution_time__5[[#This Row],[Column6]]/logfile_5k_buffer_plc_execution_time__5[[#This Row],[Column2]]*100</f>
        <v>99.078437532725943</v>
      </c>
      <c r="H391" s="1">
        <f>logfile_5k_buffer_plc_execution_time__5[[#This Row],[Column4]]/logfile_5k_buffer_plc_execution_time__5[[#This Row],[Column2]]*100</f>
        <v>0.9215624672740601</v>
      </c>
    </row>
    <row r="392" spans="1:8" x14ac:dyDescent="0.3">
      <c r="A392" s="1" t="s">
        <v>16549</v>
      </c>
      <c r="B392">
        <v>59214</v>
      </c>
      <c r="C392" s="1" t="s">
        <v>5312</v>
      </c>
      <c r="D392">
        <v>462</v>
      </c>
      <c r="E392" s="1" t="s">
        <v>5313</v>
      </c>
      <c r="F392">
        <v>58752</v>
      </c>
      <c r="G392">
        <f>logfile_5k_buffer_plc_execution_time__5[[#This Row],[Column6]]/logfile_5k_buffer_plc_execution_time__5[[#This Row],[Column2]]*100</f>
        <v>99.219779106292421</v>
      </c>
      <c r="H392" s="1">
        <f>logfile_5k_buffer_plc_execution_time__5[[#This Row],[Column4]]/logfile_5k_buffer_plc_execution_time__5[[#This Row],[Column2]]*100</f>
        <v>0.7802208937075692</v>
      </c>
    </row>
    <row r="393" spans="1:8" x14ac:dyDescent="0.3">
      <c r="A393" s="1" t="s">
        <v>16550</v>
      </c>
      <c r="B393">
        <v>48659</v>
      </c>
      <c r="C393" s="1" t="s">
        <v>5312</v>
      </c>
      <c r="D393">
        <v>333</v>
      </c>
      <c r="E393" s="1" t="s">
        <v>5313</v>
      </c>
      <c r="F393">
        <v>48326</v>
      </c>
      <c r="G393">
        <f>logfile_5k_buffer_plc_execution_time__5[[#This Row],[Column6]]/logfile_5k_buffer_plc_execution_time__5[[#This Row],[Column2]]*100</f>
        <v>99.315645615405174</v>
      </c>
      <c r="H393" s="1">
        <f>logfile_5k_buffer_plc_execution_time__5[[#This Row],[Column4]]/logfile_5k_buffer_plc_execution_time__5[[#This Row],[Column2]]*100</f>
        <v>0.68435438459483344</v>
      </c>
    </row>
    <row r="394" spans="1:8" x14ac:dyDescent="0.3">
      <c r="A394" s="1" t="s">
        <v>16551</v>
      </c>
      <c r="B394">
        <v>41316</v>
      </c>
      <c r="C394" s="1" t="s">
        <v>5312</v>
      </c>
      <c r="D394">
        <v>401</v>
      </c>
      <c r="E394" s="1" t="s">
        <v>5313</v>
      </c>
      <c r="F394">
        <v>40915</v>
      </c>
      <c r="G394">
        <f>logfile_5k_buffer_plc_execution_time__5[[#This Row],[Column6]]/logfile_5k_buffer_plc_execution_time__5[[#This Row],[Column2]]*100</f>
        <v>99.029431697163332</v>
      </c>
      <c r="H394" s="1">
        <f>logfile_5k_buffer_plc_execution_time__5[[#This Row],[Column4]]/logfile_5k_buffer_plc_execution_time__5[[#This Row],[Column2]]*100</f>
        <v>0.97056830283667339</v>
      </c>
    </row>
    <row r="395" spans="1:8" x14ac:dyDescent="0.3">
      <c r="A395" s="1" t="s">
        <v>16552</v>
      </c>
      <c r="B395">
        <v>47602</v>
      </c>
      <c r="C395" s="1" t="s">
        <v>5312</v>
      </c>
      <c r="D395">
        <v>558</v>
      </c>
      <c r="E395" s="1" t="s">
        <v>5313</v>
      </c>
      <c r="F395">
        <v>47044</v>
      </c>
      <c r="G395">
        <f>logfile_5k_buffer_plc_execution_time__5[[#This Row],[Column6]]/logfile_5k_buffer_plc_execution_time__5[[#This Row],[Column2]]*100</f>
        <v>98.827780345363635</v>
      </c>
      <c r="H395" s="1">
        <f>logfile_5k_buffer_plc_execution_time__5[[#This Row],[Column4]]/logfile_5k_buffer_plc_execution_time__5[[#This Row],[Column2]]*100</f>
        <v>1.1722196546363597</v>
      </c>
    </row>
    <row r="396" spans="1:8" x14ac:dyDescent="0.3">
      <c r="A396" s="1" t="s">
        <v>16553</v>
      </c>
      <c r="B396">
        <v>42029</v>
      </c>
      <c r="C396" s="1" t="s">
        <v>5312</v>
      </c>
      <c r="D396">
        <v>363</v>
      </c>
      <c r="E396" s="1" t="s">
        <v>5313</v>
      </c>
      <c r="F396">
        <v>41666</v>
      </c>
      <c r="G396">
        <f>logfile_5k_buffer_plc_execution_time__5[[#This Row],[Column6]]/logfile_5k_buffer_plc_execution_time__5[[#This Row],[Column2]]*100</f>
        <v>99.136310642651509</v>
      </c>
      <c r="H396" s="1">
        <f>logfile_5k_buffer_plc_execution_time__5[[#This Row],[Column4]]/logfile_5k_buffer_plc_execution_time__5[[#This Row],[Column2]]*100</f>
        <v>0.86368935734849739</v>
      </c>
    </row>
    <row r="397" spans="1:8" x14ac:dyDescent="0.3">
      <c r="A397" s="1" t="s">
        <v>16554</v>
      </c>
      <c r="B397">
        <v>43842</v>
      </c>
      <c r="C397" s="1" t="s">
        <v>5312</v>
      </c>
      <c r="D397">
        <v>331</v>
      </c>
      <c r="E397" s="1" t="s">
        <v>5313</v>
      </c>
      <c r="F397">
        <v>43511</v>
      </c>
      <c r="G397">
        <f>logfile_5k_buffer_plc_execution_time__5[[#This Row],[Column6]]/logfile_5k_buffer_plc_execution_time__5[[#This Row],[Column2]]*100</f>
        <v>99.24501619451668</v>
      </c>
      <c r="H397" s="1">
        <f>logfile_5k_buffer_plc_execution_time__5[[#This Row],[Column4]]/logfile_5k_buffer_plc_execution_time__5[[#This Row],[Column2]]*100</f>
        <v>0.75498380548332655</v>
      </c>
    </row>
    <row r="398" spans="1:8" x14ac:dyDescent="0.3">
      <c r="A398" s="1" t="s">
        <v>16555</v>
      </c>
      <c r="B398">
        <v>47884</v>
      </c>
      <c r="C398" s="1" t="s">
        <v>5312</v>
      </c>
      <c r="D398">
        <v>343</v>
      </c>
      <c r="E398" s="1" t="s">
        <v>5313</v>
      </c>
      <c r="F398">
        <v>47541</v>
      </c>
      <c r="G398">
        <f>logfile_5k_buffer_plc_execution_time__5[[#This Row],[Column6]]/logfile_5k_buffer_plc_execution_time__5[[#This Row],[Column2]]*100</f>
        <v>99.283685573469214</v>
      </c>
      <c r="H398" s="1">
        <f>logfile_5k_buffer_plc_execution_time__5[[#This Row],[Column4]]/logfile_5k_buffer_plc_execution_time__5[[#This Row],[Column2]]*100</f>
        <v>0.71631442653078281</v>
      </c>
    </row>
    <row r="399" spans="1:8" x14ac:dyDescent="0.3">
      <c r="A399" s="1" t="s">
        <v>16556</v>
      </c>
      <c r="B399">
        <v>60596</v>
      </c>
      <c r="C399" s="1" t="s">
        <v>5312</v>
      </c>
      <c r="D399">
        <v>488</v>
      </c>
      <c r="E399" s="1" t="s">
        <v>5313</v>
      </c>
      <c r="F399">
        <v>60108</v>
      </c>
      <c r="G399">
        <f>logfile_5k_buffer_plc_execution_time__5[[#This Row],[Column6]]/logfile_5k_buffer_plc_execution_time__5[[#This Row],[Column2]]*100</f>
        <v>99.194666314608227</v>
      </c>
      <c r="H399" s="1">
        <f>logfile_5k_buffer_plc_execution_time__5[[#This Row],[Column4]]/logfile_5k_buffer_plc_execution_time__5[[#This Row],[Column2]]*100</f>
        <v>0.80533368539177497</v>
      </c>
    </row>
    <row r="400" spans="1:8" x14ac:dyDescent="0.3">
      <c r="A400" s="1" t="s">
        <v>16557</v>
      </c>
      <c r="B400">
        <v>51311</v>
      </c>
      <c r="C400" s="1" t="s">
        <v>5312</v>
      </c>
      <c r="D400">
        <v>356</v>
      </c>
      <c r="E400" s="1" t="s">
        <v>5313</v>
      </c>
      <c r="F400">
        <v>50955</v>
      </c>
      <c r="G400">
        <f>logfile_5k_buffer_plc_execution_time__5[[#This Row],[Column6]]/logfile_5k_buffer_plc_execution_time__5[[#This Row],[Column2]]*100</f>
        <v>99.30619165481086</v>
      </c>
      <c r="H400" s="1">
        <f>logfile_5k_buffer_plc_execution_time__5[[#This Row],[Column4]]/logfile_5k_buffer_plc_execution_time__5[[#This Row],[Column2]]*100</f>
        <v>0.6938083451891407</v>
      </c>
    </row>
    <row r="401" spans="1:8" x14ac:dyDescent="0.3">
      <c r="A401" s="1" t="s">
        <v>16558</v>
      </c>
      <c r="B401">
        <v>41893</v>
      </c>
      <c r="C401" s="1" t="s">
        <v>5312</v>
      </c>
      <c r="D401">
        <v>1149</v>
      </c>
      <c r="E401" s="1" t="s">
        <v>5313</v>
      </c>
      <c r="F401">
        <v>40744</v>
      </c>
      <c r="G401">
        <f>logfile_5k_buffer_plc_execution_time__5[[#This Row],[Column6]]/logfile_5k_buffer_plc_execution_time__5[[#This Row],[Column2]]*100</f>
        <v>97.25729835533383</v>
      </c>
      <c r="H401" s="1">
        <f>logfile_5k_buffer_plc_execution_time__5[[#This Row],[Column4]]/logfile_5k_buffer_plc_execution_time__5[[#This Row],[Column2]]*100</f>
        <v>2.7427016446661732</v>
      </c>
    </row>
    <row r="402" spans="1:8" x14ac:dyDescent="0.3">
      <c r="A402" s="1" t="s">
        <v>16559</v>
      </c>
      <c r="B402">
        <v>56045</v>
      </c>
      <c r="C402" s="1" t="s">
        <v>5312</v>
      </c>
      <c r="D402">
        <v>379</v>
      </c>
      <c r="E402" s="1" t="s">
        <v>5313</v>
      </c>
      <c r="F402">
        <v>55666</v>
      </c>
      <c r="G402">
        <f>logfile_5k_buffer_plc_execution_time__5[[#This Row],[Column6]]/logfile_5k_buffer_plc_execution_time__5[[#This Row],[Column2]]*100</f>
        <v>99.323757694709613</v>
      </c>
      <c r="H402" s="1">
        <f>logfile_5k_buffer_plc_execution_time__5[[#This Row],[Column4]]/logfile_5k_buffer_plc_execution_time__5[[#This Row],[Column2]]*100</f>
        <v>0.67624230529039164</v>
      </c>
    </row>
    <row r="403" spans="1:8" x14ac:dyDescent="0.3">
      <c r="A403" s="1" t="s">
        <v>16560</v>
      </c>
      <c r="B403">
        <v>38424</v>
      </c>
      <c r="C403" s="1" t="s">
        <v>5312</v>
      </c>
      <c r="D403">
        <v>335</v>
      </c>
      <c r="E403" s="1" t="s">
        <v>5313</v>
      </c>
      <c r="F403">
        <v>38089</v>
      </c>
      <c r="G403">
        <f>logfile_5k_buffer_plc_execution_time__5[[#This Row],[Column6]]/logfile_5k_buffer_plc_execution_time__5[[#This Row],[Column2]]*100</f>
        <v>99.128149073495734</v>
      </c>
      <c r="H403" s="1">
        <f>logfile_5k_buffer_plc_execution_time__5[[#This Row],[Column4]]/logfile_5k_buffer_plc_execution_time__5[[#This Row],[Column2]]*100</f>
        <v>0.87185092650426821</v>
      </c>
    </row>
    <row r="404" spans="1:8" x14ac:dyDescent="0.3">
      <c r="A404" s="1" t="s">
        <v>16561</v>
      </c>
      <c r="B404">
        <v>56522</v>
      </c>
      <c r="C404" s="1" t="s">
        <v>5312</v>
      </c>
      <c r="D404">
        <v>359</v>
      </c>
      <c r="E404" s="1" t="s">
        <v>5313</v>
      </c>
      <c r="F404">
        <v>56163</v>
      </c>
      <c r="G404">
        <f>logfile_5k_buffer_plc_execution_time__5[[#This Row],[Column6]]/logfile_5k_buffer_plc_execution_time__5[[#This Row],[Column2]]*100</f>
        <v>99.364849085311917</v>
      </c>
      <c r="H404" s="1">
        <f>logfile_5k_buffer_plc_execution_time__5[[#This Row],[Column4]]/logfile_5k_buffer_plc_execution_time__5[[#This Row],[Column2]]*100</f>
        <v>0.63515091468808604</v>
      </c>
    </row>
    <row r="405" spans="1:8" x14ac:dyDescent="0.3">
      <c r="A405" s="1" t="s">
        <v>16562</v>
      </c>
      <c r="B405">
        <v>46466</v>
      </c>
      <c r="C405" s="1" t="s">
        <v>5312</v>
      </c>
      <c r="D405">
        <v>363</v>
      </c>
      <c r="E405" s="1" t="s">
        <v>5313</v>
      </c>
      <c r="F405">
        <v>46103</v>
      </c>
      <c r="G405">
        <f>logfile_5k_buffer_plc_execution_time__5[[#This Row],[Column6]]/logfile_5k_buffer_plc_execution_time__5[[#This Row],[Column2]]*100</f>
        <v>99.218783626737832</v>
      </c>
      <c r="H405" s="1">
        <f>logfile_5k_buffer_plc_execution_time__5[[#This Row],[Column4]]/logfile_5k_buffer_plc_execution_time__5[[#This Row],[Column2]]*100</f>
        <v>0.78121637326217019</v>
      </c>
    </row>
    <row r="406" spans="1:8" x14ac:dyDescent="0.3">
      <c r="A406" s="1" t="s">
        <v>16563</v>
      </c>
      <c r="B406">
        <v>59457</v>
      </c>
      <c r="C406" s="1" t="s">
        <v>5312</v>
      </c>
      <c r="D406">
        <v>441</v>
      </c>
      <c r="E406" s="1" t="s">
        <v>5313</v>
      </c>
      <c r="F406">
        <v>59016</v>
      </c>
      <c r="G406">
        <f>logfile_5k_buffer_plc_execution_time__5[[#This Row],[Column6]]/logfile_5k_buffer_plc_execution_time__5[[#This Row],[Column2]]*100</f>
        <v>99.258287501892127</v>
      </c>
      <c r="H406" s="1">
        <f>logfile_5k_buffer_plc_execution_time__5[[#This Row],[Column4]]/logfile_5k_buffer_plc_execution_time__5[[#This Row],[Column2]]*100</f>
        <v>0.74171249810787632</v>
      </c>
    </row>
    <row r="407" spans="1:8" x14ac:dyDescent="0.3">
      <c r="A407" s="1" t="s">
        <v>16564</v>
      </c>
      <c r="B407">
        <v>71114</v>
      </c>
      <c r="C407" s="1" t="s">
        <v>5312</v>
      </c>
      <c r="D407">
        <v>354</v>
      </c>
      <c r="E407" s="1" t="s">
        <v>5313</v>
      </c>
      <c r="F407">
        <v>70760</v>
      </c>
      <c r="G407">
        <f>logfile_5k_buffer_plc_execution_time__5[[#This Row],[Column6]]/logfile_5k_buffer_plc_execution_time__5[[#This Row],[Column2]]*100</f>
        <v>99.502207722811264</v>
      </c>
      <c r="H407" s="1">
        <f>logfile_5k_buffer_plc_execution_time__5[[#This Row],[Column4]]/logfile_5k_buffer_plc_execution_time__5[[#This Row],[Column2]]*100</f>
        <v>0.4977922771887392</v>
      </c>
    </row>
    <row r="408" spans="1:8" x14ac:dyDescent="0.3">
      <c r="A408" s="1" t="s">
        <v>16565</v>
      </c>
      <c r="B408">
        <v>61711</v>
      </c>
      <c r="C408" s="1" t="s">
        <v>5312</v>
      </c>
      <c r="D408">
        <v>356</v>
      </c>
      <c r="E408" s="1" t="s">
        <v>5313</v>
      </c>
      <c r="F408">
        <v>61355</v>
      </c>
      <c r="G408">
        <f>logfile_5k_buffer_plc_execution_time__5[[#This Row],[Column6]]/logfile_5k_buffer_plc_execution_time__5[[#This Row],[Column2]]*100</f>
        <v>99.423117434493037</v>
      </c>
      <c r="H408" s="1">
        <f>logfile_5k_buffer_plc_execution_time__5[[#This Row],[Column4]]/logfile_5k_buffer_plc_execution_time__5[[#This Row],[Column2]]*100</f>
        <v>0.57688256550695982</v>
      </c>
    </row>
    <row r="409" spans="1:8" x14ac:dyDescent="0.3">
      <c r="A409" s="1" t="s">
        <v>16566</v>
      </c>
      <c r="B409">
        <v>48469</v>
      </c>
      <c r="C409" s="1" t="s">
        <v>5312</v>
      </c>
      <c r="D409">
        <v>330</v>
      </c>
      <c r="E409" s="1" t="s">
        <v>5313</v>
      </c>
      <c r="F409">
        <v>48139</v>
      </c>
      <c r="G409">
        <f>logfile_5k_buffer_plc_execution_time__5[[#This Row],[Column6]]/logfile_5k_buffer_plc_execution_time__5[[#This Row],[Column2]]*100</f>
        <v>99.319152447956426</v>
      </c>
      <c r="H409" s="1">
        <f>logfile_5k_buffer_plc_execution_time__5[[#This Row],[Column4]]/logfile_5k_buffer_plc_execution_time__5[[#This Row],[Column2]]*100</f>
        <v>0.68084755204357428</v>
      </c>
    </row>
    <row r="410" spans="1:8" x14ac:dyDescent="0.3">
      <c r="A410" s="1" t="s">
        <v>16567</v>
      </c>
      <c r="B410">
        <v>49685</v>
      </c>
      <c r="C410" s="1" t="s">
        <v>5312</v>
      </c>
      <c r="D410">
        <v>419</v>
      </c>
      <c r="E410" s="1" t="s">
        <v>5313</v>
      </c>
      <c r="F410">
        <v>49266</v>
      </c>
      <c r="G410">
        <f>logfile_5k_buffer_plc_execution_time__5[[#This Row],[Column6]]/logfile_5k_buffer_plc_execution_time__5[[#This Row],[Column2]]*100</f>
        <v>99.156687128912154</v>
      </c>
      <c r="H410" s="1">
        <f>logfile_5k_buffer_plc_execution_time__5[[#This Row],[Column4]]/logfile_5k_buffer_plc_execution_time__5[[#This Row],[Column2]]*100</f>
        <v>0.84331287108785347</v>
      </c>
    </row>
    <row r="411" spans="1:8" x14ac:dyDescent="0.3">
      <c r="A411" s="1" t="s">
        <v>16568</v>
      </c>
      <c r="B411">
        <v>42137</v>
      </c>
      <c r="C411" s="1" t="s">
        <v>5312</v>
      </c>
      <c r="D411">
        <v>364</v>
      </c>
      <c r="E411" s="1" t="s">
        <v>5313</v>
      </c>
      <c r="F411">
        <v>41773</v>
      </c>
      <c r="G411">
        <f>logfile_5k_buffer_plc_execution_time__5[[#This Row],[Column6]]/logfile_5k_buffer_plc_execution_time__5[[#This Row],[Column2]]*100</f>
        <v>99.136151126088706</v>
      </c>
      <c r="H411" s="1">
        <f>logfile_5k_buffer_plc_execution_time__5[[#This Row],[Column4]]/logfile_5k_buffer_plc_execution_time__5[[#This Row],[Column2]]*100</f>
        <v>0.86384887391128939</v>
      </c>
    </row>
    <row r="412" spans="1:8" x14ac:dyDescent="0.3">
      <c r="A412" s="1" t="s">
        <v>16569</v>
      </c>
      <c r="B412">
        <v>42742</v>
      </c>
      <c r="C412" s="1" t="s">
        <v>5312</v>
      </c>
      <c r="D412">
        <v>381</v>
      </c>
      <c r="E412" s="1" t="s">
        <v>5313</v>
      </c>
      <c r="F412">
        <v>42361</v>
      </c>
      <c r="G412">
        <f>logfile_5k_buffer_plc_execution_time__5[[#This Row],[Column6]]/logfile_5k_buffer_plc_execution_time__5[[#This Row],[Column2]]*100</f>
        <v>99.108605119086619</v>
      </c>
      <c r="H412" s="1">
        <f>logfile_5k_buffer_plc_execution_time__5[[#This Row],[Column4]]/logfile_5k_buffer_plc_execution_time__5[[#This Row],[Column2]]*100</f>
        <v>0.89139488091338726</v>
      </c>
    </row>
    <row r="413" spans="1:8" x14ac:dyDescent="0.3">
      <c r="A413" s="1" t="s">
        <v>16570</v>
      </c>
      <c r="B413">
        <v>61109</v>
      </c>
      <c r="C413" s="1" t="s">
        <v>5312</v>
      </c>
      <c r="D413">
        <v>335</v>
      </c>
      <c r="E413" s="1" t="s">
        <v>5313</v>
      </c>
      <c r="F413">
        <v>60774</v>
      </c>
      <c r="G413">
        <f>logfile_5k_buffer_plc_execution_time__5[[#This Row],[Column6]]/logfile_5k_buffer_plc_execution_time__5[[#This Row],[Column2]]*100</f>
        <v>99.45179924397388</v>
      </c>
      <c r="H413" s="1">
        <f>logfile_5k_buffer_plc_execution_time__5[[#This Row],[Column4]]/logfile_5k_buffer_plc_execution_time__5[[#This Row],[Column2]]*100</f>
        <v>0.54820075602611729</v>
      </c>
    </row>
    <row r="414" spans="1:8" x14ac:dyDescent="0.3">
      <c r="A414" s="1" t="s">
        <v>16571</v>
      </c>
      <c r="B414">
        <v>58337</v>
      </c>
      <c r="C414" s="1" t="s">
        <v>5312</v>
      </c>
      <c r="D414">
        <v>1274</v>
      </c>
      <c r="E414" s="1" t="s">
        <v>5313</v>
      </c>
      <c r="F414">
        <v>57063</v>
      </c>
      <c r="G414">
        <f>logfile_5k_buffer_plc_execution_time__5[[#This Row],[Column6]]/logfile_5k_buffer_plc_execution_time__5[[#This Row],[Column2]]*100</f>
        <v>97.816137271371517</v>
      </c>
      <c r="H414" s="1">
        <f>logfile_5k_buffer_plc_execution_time__5[[#This Row],[Column4]]/logfile_5k_buffer_plc_execution_time__5[[#This Row],[Column2]]*100</f>
        <v>2.1838627286284864</v>
      </c>
    </row>
    <row r="415" spans="1:8" x14ac:dyDescent="0.3">
      <c r="A415" s="1" t="s">
        <v>16572</v>
      </c>
      <c r="B415">
        <v>68441</v>
      </c>
      <c r="C415" s="1" t="s">
        <v>5312</v>
      </c>
      <c r="D415">
        <v>402</v>
      </c>
      <c r="E415" s="1" t="s">
        <v>5313</v>
      </c>
      <c r="F415">
        <v>68039</v>
      </c>
      <c r="G415">
        <f>logfile_5k_buffer_plc_execution_time__5[[#This Row],[Column6]]/logfile_5k_buffer_plc_execution_time__5[[#This Row],[Column2]]*100</f>
        <v>99.412632778597626</v>
      </c>
      <c r="H415" s="1">
        <f>logfile_5k_buffer_plc_execution_time__5[[#This Row],[Column4]]/logfile_5k_buffer_plc_execution_time__5[[#This Row],[Column2]]*100</f>
        <v>0.58736722140237574</v>
      </c>
    </row>
    <row r="416" spans="1:8" x14ac:dyDescent="0.3">
      <c r="A416" s="1" t="s">
        <v>16573</v>
      </c>
      <c r="B416">
        <v>43447</v>
      </c>
      <c r="C416" s="1" t="s">
        <v>5312</v>
      </c>
      <c r="D416">
        <v>348</v>
      </c>
      <c r="E416" s="1" t="s">
        <v>5313</v>
      </c>
      <c r="F416">
        <v>43099</v>
      </c>
      <c r="G416">
        <f>logfile_5k_buffer_plc_execution_time__5[[#This Row],[Column6]]/logfile_5k_buffer_plc_execution_time__5[[#This Row],[Column2]]*100</f>
        <v>99.199024098326689</v>
      </c>
      <c r="H416" s="1">
        <f>logfile_5k_buffer_plc_execution_time__5[[#This Row],[Column4]]/logfile_5k_buffer_plc_execution_time__5[[#This Row],[Column2]]*100</f>
        <v>0.80097590167330313</v>
      </c>
    </row>
    <row r="417" spans="1:8" x14ac:dyDescent="0.3">
      <c r="A417" s="1" t="s">
        <v>16574</v>
      </c>
      <c r="B417">
        <v>41558</v>
      </c>
      <c r="C417" s="1" t="s">
        <v>5312</v>
      </c>
      <c r="D417">
        <v>276</v>
      </c>
      <c r="E417" s="1" t="s">
        <v>5313</v>
      </c>
      <c r="F417">
        <v>41282</v>
      </c>
      <c r="G417">
        <f>logfile_5k_buffer_plc_execution_time__5[[#This Row],[Column6]]/logfile_5k_buffer_plc_execution_time__5[[#This Row],[Column2]]*100</f>
        <v>99.335867943596895</v>
      </c>
      <c r="H417" s="1">
        <f>logfile_5k_buffer_plc_execution_time__5[[#This Row],[Column4]]/logfile_5k_buffer_plc_execution_time__5[[#This Row],[Column2]]*100</f>
        <v>0.66413205640309925</v>
      </c>
    </row>
    <row r="418" spans="1:8" x14ac:dyDescent="0.3">
      <c r="A418" s="1" t="s">
        <v>16575</v>
      </c>
      <c r="B418">
        <v>47277</v>
      </c>
      <c r="C418" s="1" t="s">
        <v>5312</v>
      </c>
      <c r="D418">
        <v>380</v>
      </c>
      <c r="E418" s="1" t="s">
        <v>5313</v>
      </c>
      <c r="F418">
        <v>46897</v>
      </c>
      <c r="G418">
        <f>logfile_5k_buffer_plc_execution_time__5[[#This Row],[Column6]]/logfile_5k_buffer_plc_execution_time__5[[#This Row],[Column2]]*100</f>
        <v>99.196226494912963</v>
      </c>
      <c r="H418" s="1">
        <f>logfile_5k_buffer_plc_execution_time__5[[#This Row],[Column4]]/logfile_5k_buffer_plc_execution_time__5[[#This Row],[Column2]]*100</f>
        <v>0.80377350508704026</v>
      </c>
    </row>
    <row r="419" spans="1:8" x14ac:dyDescent="0.3">
      <c r="A419" s="1" t="s">
        <v>16576</v>
      </c>
      <c r="B419">
        <v>55880</v>
      </c>
      <c r="C419" s="1" t="s">
        <v>5312</v>
      </c>
      <c r="D419">
        <v>378</v>
      </c>
      <c r="E419" s="1" t="s">
        <v>5313</v>
      </c>
      <c r="F419">
        <v>55502</v>
      </c>
      <c r="G419">
        <f>logfile_5k_buffer_plc_execution_time__5[[#This Row],[Column6]]/logfile_5k_buffer_plc_execution_time__5[[#This Row],[Column2]]*100</f>
        <v>99.32355046528275</v>
      </c>
      <c r="H419" s="1">
        <f>logfile_5k_buffer_plc_execution_time__5[[#This Row],[Column4]]/logfile_5k_buffer_plc_execution_time__5[[#This Row],[Column2]]*100</f>
        <v>0.67644953471725122</v>
      </c>
    </row>
    <row r="420" spans="1:8" x14ac:dyDescent="0.3">
      <c r="A420" s="1" t="s">
        <v>16577</v>
      </c>
      <c r="B420">
        <v>45620</v>
      </c>
      <c r="C420" s="1" t="s">
        <v>5312</v>
      </c>
      <c r="D420">
        <v>551</v>
      </c>
      <c r="E420" s="1" t="s">
        <v>5313</v>
      </c>
      <c r="F420">
        <v>45069</v>
      </c>
      <c r="G420">
        <f>logfile_5k_buffer_plc_execution_time__5[[#This Row],[Column6]]/logfile_5k_buffer_plc_execution_time__5[[#This Row],[Column2]]*100</f>
        <v>98.792196405085491</v>
      </c>
      <c r="H420" s="1">
        <f>logfile_5k_buffer_plc_execution_time__5[[#This Row],[Column4]]/logfile_5k_buffer_plc_execution_time__5[[#This Row],[Column2]]*100</f>
        <v>1.2078035949145112</v>
      </c>
    </row>
    <row r="421" spans="1:8" x14ac:dyDescent="0.3">
      <c r="A421" s="1" t="s">
        <v>16578</v>
      </c>
      <c r="B421">
        <v>44040</v>
      </c>
      <c r="C421" s="1" t="s">
        <v>5312</v>
      </c>
      <c r="D421">
        <v>376</v>
      </c>
      <c r="E421" s="1" t="s">
        <v>5313</v>
      </c>
      <c r="F421">
        <v>43664</v>
      </c>
      <c r="G421">
        <f>logfile_5k_buffer_plc_execution_time__5[[#This Row],[Column6]]/logfile_5k_buffer_plc_execution_time__5[[#This Row],[Column2]]*100</f>
        <v>99.14623069936421</v>
      </c>
      <c r="H421" s="1">
        <f>logfile_5k_buffer_plc_execution_time__5[[#This Row],[Column4]]/logfile_5k_buffer_plc_execution_time__5[[#This Row],[Column2]]*100</f>
        <v>0.8537693006357856</v>
      </c>
    </row>
    <row r="422" spans="1:8" x14ac:dyDescent="0.3">
      <c r="A422" s="1" t="s">
        <v>16579</v>
      </c>
      <c r="B422">
        <v>51092</v>
      </c>
      <c r="C422" s="1" t="s">
        <v>5312</v>
      </c>
      <c r="D422">
        <v>1310</v>
      </c>
      <c r="E422" s="1" t="s">
        <v>5313</v>
      </c>
      <c r="F422">
        <v>49782</v>
      </c>
      <c r="G422">
        <f>logfile_5k_buffer_plc_execution_time__5[[#This Row],[Column6]]/logfile_5k_buffer_plc_execution_time__5[[#This Row],[Column2]]*100</f>
        <v>97.435997807875978</v>
      </c>
      <c r="H422" s="1">
        <f>logfile_5k_buffer_plc_execution_time__5[[#This Row],[Column4]]/logfile_5k_buffer_plc_execution_time__5[[#This Row],[Column2]]*100</f>
        <v>2.5640021921240113</v>
      </c>
    </row>
    <row r="423" spans="1:8" x14ac:dyDescent="0.3">
      <c r="A423" s="1" t="s">
        <v>16580</v>
      </c>
      <c r="B423">
        <v>39678</v>
      </c>
      <c r="C423" s="1" t="s">
        <v>5312</v>
      </c>
      <c r="D423">
        <v>334</v>
      </c>
      <c r="E423" s="1" t="s">
        <v>5313</v>
      </c>
      <c r="F423">
        <v>39344</v>
      </c>
      <c r="G423">
        <f>logfile_5k_buffer_plc_execution_time__5[[#This Row],[Column6]]/logfile_5k_buffer_plc_execution_time__5[[#This Row],[Column2]]*100</f>
        <v>99.158223700791368</v>
      </c>
      <c r="H423" s="1">
        <f>logfile_5k_buffer_plc_execution_time__5[[#This Row],[Column4]]/logfile_5k_buffer_plc_execution_time__5[[#This Row],[Column2]]*100</f>
        <v>0.8417762992086294</v>
      </c>
    </row>
    <row r="424" spans="1:8" x14ac:dyDescent="0.3">
      <c r="A424" s="1" t="s">
        <v>16581</v>
      </c>
      <c r="B424">
        <v>64236</v>
      </c>
      <c r="C424" s="1" t="s">
        <v>5312</v>
      </c>
      <c r="D424">
        <v>383</v>
      </c>
      <c r="E424" s="1" t="s">
        <v>5313</v>
      </c>
      <c r="F424">
        <v>63853</v>
      </c>
      <c r="G424">
        <f>logfile_5k_buffer_plc_execution_time__5[[#This Row],[Column6]]/logfile_5k_buffer_plc_execution_time__5[[#This Row],[Column2]]*100</f>
        <v>99.403761130830063</v>
      </c>
      <c r="H424" s="1">
        <f>logfile_5k_buffer_plc_execution_time__5[[#This Row],[Column4]]/logfile_5k_buffer_plc_execution_time__5[[#This Row],[Column2]]*100</f>
        <v>0.59623886916993585</v>
      </c>
    </row>
    <row r="425" spans="1:8" x14ac:dyDescent="0.3">
      <c r="A425" s="1" t="s">
        <v>16582</v>
      </c>
      <c r="B425">
        <v>48424</v>
      </c>
      <c r="C425" s="1" t="s">
        <v>5312</v>
      </c>
      <c r="D425">
        <v>368</v>
      </c>
      <c r="E425" s="1" t="s">
        <v>5313</v>
      </c>
      <c r="F425">
        <v>48056</v>
      </c>
      <c r="G425">
        <f>logfile_5k_buffer_plc_execution_time__5[[#This Row],[Column6]]/logfile_5k_buffer_plc_execution_time__5[[#This Row],[Column2]]*100</f>
        <v>99.240046258053866</v>
      </c>
      <c r="H425" s="1">
        <f>logfile_5k_buffer_plc_execution_time__5[[#This Row],[Column4]]/logfile_5k_buffer_plc_execution_time__5[[#This Row],[Column2]]*100</f>
        <v>0.7599537419461424</v>
      </c>
    </row>
    <row r="426" spans="1:8" x14ac:dyDescent="0.3">
      <c r="A426" s="1" t="s">
        <v>16583</v>
      </c>
      <c r="B426">
        <v>55640</v>
      </c>
      <c r="C426" s="1" t="s">
        <v>5312</v>
      </c>
      <c r="D426">
        <v>515</v>
      </c>
      <c r="E426" s="1" t="s">
        <v>5313</v>
      </c>
      <c r="F426">
        <v>55125</v>
      </c>
      <c r="G426">
        <f>logfile_5k_buffer_plc_execution_time__5[[#This Row],[Column6]]/logfile_5k_buffer_plc_execution_time__5[[#This Row],[Column2]]*100</f>
        <v>99.074406901509704</v>
      </c>
      <c r="H426" s="1">
        <f>logfile_5k_buffer_plc_execution_time__5[[#This Row],[Column4]]/logfile_5k_buffer_plc_execution_time__5[[#This Row],[Column2]]*100</f>
        <v>0.92559309849029481</v>
      </c>
    </row>
    <row r="427" spans="1:8" x14ac:dyDescent="0.3">
      <c r="A427" s="1" t="s">
        <v>16584</v>
      </c>
      <c r="B427">
        <v>46271</v>
      </c>
      <c r="C427" s="1" t="s">
        <v>5312</v>
      </c>
      <c r="D427">
        <v>378</v>
      </c>
      <c r="E427" s="1" t="s">
        <v>5313</v>
      </c>
      <c r="F427">
        <v>45893</v>
      </c>
      <c r="G427">
        <f>logfile_5k_buffer_plc_execution_time__5[[#This Row],[Column6]]/logfile_5k_buffer_plc_execution_time__5[[#This Row],[Column2]]*100</f>
        <v>99.183073631432222</v>
      </c>
      <c r="H427" s="1">
        <f>logfile_5k_buffer_plc_execution_time__5[[#This Row],[Column4]]/logfile_5k_buffer_plc_execution_time__5[[#This Row],[Column2]]*100</f>
        <v>0.81692636856778544</v>
      </c>
    </row>
    <row r="428" spans="1:8" x14ac:dyDescent="0.3">
      <c r="A428" s="1" t="s">
        <v>16585</v>
      </c>
      <c r="B428">
        <v>45880</v>
      </c>
      <c r="C428" s="1" t="s">
        <v>5312</v>
      </c>
      <c r="D428">
        <v>406</v>
      </c>
      <c r="E428" s="1" t="s">
        <v>5313</v>
      </c>
      <c r="F428">
        <v>45474</v>
      </c>
      <c r="G428">
        <f>logfile_5k_buffer_plc_execution_time__5[[#This Row],[Column6]]/logfile_5k_buffer_plc_execution_time__5[[#This Row],[Column2]]*100</f>
        <v>99.11508282476025</v>
      </c>
      <c r="H428" s="1">
        <f>logfile_5k_buffer_plc_execution_time__5[[#This Row],[Column4]]/logfile_5k_buffer_plc_execution_time__5[[#This Row],[Column2]]*100</f>
        <v>0.88491717523975588</v>
      </c>
    </row>
    <row r="429" spans="1:8" x14ac:dyDescent="0.3">
      <c r="A429" s="1" t="s">
        <v>16586</v>
      </c>
      <c r="B429">
        <v>47044</v>
      </c>
      <c r="C429" s="1" t="s">
        <v>5312</v>
      </c>
      <c r="D429">
        <v>326</v>
      </c>
      <c r="E429" s="1" t="s">
        <v>5313</v>
      </c>
      <c r="F429">
        <v>46718</v>
      </c>
      <c r="G429">
        <f>logfile_5k_buffer_plc_execution_time__5[[#This Row],[Column6]]/logfile_5k_buffer_plc_execution_time__5[[#This Row],[Column2]]*100</f>
        <v>99.307031714990217</v>
      </c>
      <c r="H429" s="1">
        <f>logfile_5k_buffer_plc_execution_time__5[[#This Row],[Column4]]/logfile_5k_buffer_plc_execution_time__5[[#This Row],[Column2]]*100</f>
        <v>0.69296828500977803</v>
      </c>
    </row>
    <row r="430" spans="1:8" x14ac:dyDescent="0.3">
      <c r="A430" s="1" t="s">
        <v>16587</v>
      </c>
      <c r="B430">
        <v>42755</v>
      </c>
      <c r="C430" s="1" t="s">
        <v>5312</v>
      </c>
      <c r="D430">
        <v>267</v>
      </c>
      <c r="E430" s="1" t="s">
        <v>5313</v>
      </c>
      <c r="F430">
        <v>42488</v>
      </c>
      <c r="G430">
        <f>logfile_5k_buffer_plc_execution_time__5[[#This Row],[Column6]]/logfile_5k_buffer_plc_execution_time__5[[#This Row],[Column2]]*100</f>
        <v>99.375511636065966</v>
      </c>
      <c r="H430" s="1">
        <f>logfile_5k_buffer_plc_execution_time__5[[#This Row],[Column4]]/logfile_5k_buffer_plc_execution_time__5[[#This Row],[Column2]]*100</f>
        <v>0.62448836393404283</v>
      </c>
    </row>
    <row r="431" spans="1:8" x14ac:dyDescent="0.3">
      <c r="A431" s="1" t="s">
        <v>16588</v>
      </c>
      <c r="B431">
        <v>46870</v>
      </c>
      <c r="C431" s="1" t="s">
        <v>5312</v>
      </c>
      <c r="D431">
        <v>347</v>
      </c>
      <c r="E431" s="1" t="s">
        <v>5313</v>
      </c>
      <c r="F431">
        <v>46523</v>
      </c>
      <c r="G431">
        <f>logfile_5k_buffer_plc_execution_time__5[[#This Row],[Column6]]/logfile_5k_buffer_plc_execution_time__5[[#This Row],[Column2]]*100</f>
        <v>99.259654363132071</v>
      </c>
      <c r="H431" s="1">
        <f>logfile_5k_buffer_plc_execution_time__5[[#This Row],[Column4]]/logfile_5k_buffer_plc_execution_time__5[[#This Row],[Column2]]*100</f>
        <v>0.74034563686793264</v>
      </c>
    </row>
    <row r="432" spans="1:8" x14ac:dyDescent="0.3">
      <c r="A432" s="1" t="s">
        <v>16589</v>
      </c>
      <c r="B432">
        <v>42227</v>
      </c>
      <c r="C432" s="1" t="s">
        <v>5312</v>
      </c>
      <c r="D432">
        <v>348</v>
      </c>
      <c r="E432" s="1" t="s">
        <v>5313</v>
      </c>
      <c r="F432">
        <v>41879</v>
      </c>
      <c r="G432">
        <f>logfile_5k_buffer_plc_execution_time__5[[#This Row],[Column6]]/logfile_5k_buffer_plc_execution_time__5[[#This Row],[Column2]]*100</f>
        <v>99.175882729059609</v>
      </c>
      <c r="H432" s="1">
        <f>logfile_5k_buffer_plc_execution_time__5[[#This Row],[Column4]]/logfile_5k_buffer_plc_execution_time__5[[#This Row],[Column2]]*100</f>
        <v>0.82411727094039366</v>
      </c>
    </row>
    <row r="433" spans="1:8" x14ac:dyDescent="0.3">
      <c r="A433" s="1" t="s">
        <v>16590</v>
      </c>
      <c r="B433">
        <v>41811</v>
      </c>
      <c r="C433" s="1" t="s">
        <v>5312</v>
      </c>
      <c r="D433">
        <v>406</v>
      </c>
      <c r="E433" s="1" t="s">
        <v>5313</v>
      </c>
      <c r="F433">
        <v>41405</v>
      </c>
      <c r="G433">
        <f>logfile_5k_buffer_plc_execution_time__5[[#This Row],[Column6]]/logfile_5k_buffer_plc_execution_time__5[[#This Row],[Column2]]*100</f>
        <v>99.028963669847641</v>
      </c>
      <c r="H433" s="1">
        <f>logfile_5k_buffer_plc_execution_time__5[[#This Row],[Column4]]/logfile_5k_buffer_plc_execution_time__5[[#This Row],[Column2]]*100</f>
        <v>0.97103633015235225</v>
      </c>
    </row>
    <row r="434" spans="1:8" x14ac:dyDescent="0.3">
      <c r="A434" s="1" t="s">
        <v>16591</v>
      </c>
      <c r="B434">
        <v>52648</v>
      </c>
      <c r="C434" s="1" t="s">
        <v>5312</v>
      </c>
      <c r="D434">
        <v>523</v>
      </c>
      <c r="E434" s="1" t="s">
        <v>5313</v>
      </c>
      <c r="F434">
        <v>52125</v>
      </c>
      <c r="G434">
        <f>logfile_5k_buffer_plc_execution_time__5[[#This Row],[Column6]]/logfile_5k_buffer_plc_execution_time__5[[#This Row],[Column2]]*100</f>
        <v>99.006609937699437</v>
      </c>
      <c r="H434" s="1">
        <f>logfile_5k_buffer_plc_execution_time__5[[#This Row],[Column4]]/logfile_5k_buffer_plc_execution_time__5[[#This Row],[Column2]]*100</f>
        <v>0.99339006230056215</v>
      </c>
    </row>
    <row r="435" spans="1:8" x14ac:dyDescent="0.3">
      <c r="A435" s="1" t="s">
        <v>16592</v>
      </c>
      <c r="B435">
        <v>40891</v>
      </c>
      <c r="C435" s="1" t="s">
        <v>5312</v>
      </c>
      <c r="D435">
        <v>396</v>
      </c>
      <c r="E435" s="1" t="s">
        <v>5313</v>
      </c>
      <c r="F435">
        <v>40495</v>
      </c>
      <c r="G435">
        <f>logfile_5k_buffer_plc_execution_time__5[[#This Row],[Column6]]/logfile_5k_buffer_plc_execution_time__5[[#This Row],[Column2]]*100</f>
        <v>99.031571739502581</v>
      </c>
      <c r="H435" s="1">
        <f>logfile_5k_buffer_plc_execution_time__5[[#This Row],[Column4]]/logfile_5k_buffer_plc_execution_time__5[[#This Row],[Column2]]*100</f>
        <v>0.96842826049742003</v>
      </c>
    </row>
    <row r="436" spans="1:8" x14ac:dyDescent="0.3">
      <c r="A436" s="1" t="s">
        <v>16593</v>
      </c>
      <c r="B436">
        <v>41333</v>
      </c>
      <c r="C436" s="1" t="s">
        <v>5312</v>
      </c>
      <c r="D436">
        <v>390</v>
      </c>
      <c r="E436" s="1" t="s">
        <v>5313</v>
      </c>
      <c r="F436">
        <v>40943</v>
      </c>
      <c r="G436">
        <f>logfile_5k_buffer_plc_execution_time__5[[#This Row],[Column6]]/logfile_5k_buffer_plc_execution_time__5[[#This Row],[Column2]]*100</f>
        <v>99.05644400358068</v>
      </c>
      <c r="H436" s="1">
        <f>logfile_5k_buffer_plc_execution_time__5[[#This Row],[Column4]]/logfile_5k_buffer_plc_execution_time__5[[#This Row],[Column2]]*100</f>
        <v>0.94355599641932597</v>
      </c>
    </row>
    <row r="437" spans="1:8" x14ac:dyDescent="0.3">
      <c r="A437" s="1" t="s">
        <v>16594</v>
      </c>
      <c r="B437">
        <v>71644</v>
      </c>
      <c r="C437" s="1" t="s">
        <v>5312</v>
      </c>
      <c r="D437">
        <v>401</v>
      </c>
      <c r="E437" s="1" t="s">
        <v>5313</v>
      </c>
      <c r="F437">
        <v>71243</v>
      </c>
      <c r="G437">
        <f>logfile_5k_buffer_plc_execution_time__5[[#This Row],[Column6]]/logfile_5k_buffer_plc_execution_time__5[[#This Row],[Column2]]*100</f>
        <v>99.440288091117196</v>
      </c>
      <c r="H437" s="1">
        <f>logfile_5k_buffer_plc_execution_time__5[[#This Row],[Column4]]/logfile_5k_buffer_plc_execution_time__5[[#This Row],[Column2]]*100</f>
        <v>0.55971190888280942</v>
      </c>
    </row>
    <row r="438" spans="1:8" x14ac:dyDescent="0.3">
      <c r="A438" s="1" t="s">
        <v>16595</v>
      </c>
      <c r="B438">
        <v>39979</v>
      </c>
      <c r="C438" s="1" t="s">
        <v>5312</v>
      </c>
      <c r="D438">
        <v>493</v>
      </c>
      <c r="E438" s="1" t="s">
        <v>5313</v>
      </c>
      <c r="F438">
        <v>39486</v>
      </c>
      <c r="G438">
        <f>logfile_5k_buffer_plc_execution_time__5[[#This Row],[Column6]]/logfile_5k_buffer_plc_execution_time__5[[#This Row],[Column2]]*100</f>
        <v>98.766852597613749</v>
      </c>
      <c r="H438" s="1">
        <f>logfile_5k_buffer_plc_execution_time__5[[#This Row],[Column4]]/logfile_5k_buffer_plc_execution_time__5[[#This Row],[Column2]]*100</f>
        <v>1.2331474023862528</v>
      </c>
    </row>
    <row r="439" spans="1:8" x14ac:dyDescent="0.3">
      <c r="A439" s="1" t="s">
        <v>16596</v>
      </c>
      <c r="B439">
        <v>42478</v>
      </c>
      <c r="C439" s="1" t="s">
        <v>5312</v>
      </c>
      <c r="D439">
        <v>454</v>
      </c>
      <c r="E439" s="1" t="s">
        <v>5313</v>
      </c>
      <c r="F439">
        <v>42024</v>
      </c>
      <c r="G439">
        <f>logfile_5k_buffer_plc_execution_time__5[[#This Row],[Column6]]/logfile_5k_buffer_plc_execution_time__5[[#This Row],[Column2]]*100</f>
        <v>98.93121145063327</v>
      </c>
      <c r="H439" s="1">
        <f>logfile_5k_buffer_plc_execution_time__5[[#This Row],[Column4]]/logfile_5k_buffer_plc_execution_time__5[[#This Row],[Column2]]*100</f>
        <v>1.0687885493667308</v>
      </c>
    </row>
    <row r="440" spans="1:8" x14ac:dyDescent="0.3">
      <c r="A440" s="1" t="s">
        <v>16597</v>
      </c>
      <c r="B440">
        <v>60051</v>
      </c>
      <c r="C440" s="1" t="s">
        <v>5312</v>
      </c>
      <c r="D440">
        <v>349</v>
      </c>
      <c r="E440" s="1" t="s">
        <v>5313</v>
      </c>
      <c r="F440">
        <v>59702</v>
      </c>
      <c r="G440">
        <f>logfile_5k_buffer_plc_execution_time__5[[#This Row],[Column6]]/logfile_5k_buffer_plc_execution_time__5[[#This Row],[Column2]]*100</f>
        <v>99.418827330102744</v>
      </c>
      <c r="H440" s="1">
        <f>logfile_5k_buffer_plc_execution_time__5[[#This Row],[Column4]]/logfile_5k_buffer_plc_execution_time__5[[#This Row],[Column2]]*100</f>
        <v>0.58117266989725402</v>
      </c>
    </row>
    <row r="441" spans="1:8" x14ac:dyDescent="0.3">
      <c r="A441" s="1" t="s">
        <v>16598</v>
      </c>
      <c r="B441">
        <v>46784</v>
      </c>
      <c r="C441" s="1" t="s">
        <v>5312</v>
      </c>
      <c r="D441">
        <v>341</v>
      </c>
      <c r="E441" s="1" t="s">
        <v>5313</v>
      </c>
      <c r="F441">
        <v>46443</v>
      </c>
      <c r="G441">
        <f>logfile_5k_buffer_plc_execution_time__5[[#This Row],[Column6]]/logfile_5k_buffer_plc_execution_time__5[[#This Row],[Column2]]*100</f>
        <v>99.271118331053358</v>
      </c>
      <c r="H441" s="1">
        <f>logfile_5k_buffer_plc_execution_time__5[[#This Row],[Column4]]/logfile_5k_buffer_plc_execution_time__5[[#This Row],[Column2]]*100</f>
        <v>0.72888166894664841</v>
      </c>
    </row>
    <row r="442" spans="1:8" x14ac:dyDescent="0.3">
      <c r="A442" s="1" t="s">
        <v>16599</v>
      </c>
      <c r="B442">
        <v>44606</v>
      </c>
      <c r="C442" s="1" t="s">
        <v>5312</v>
      </c>
      <c r="D442">
        <v>323</v>
      </c>
      <c r="E442" s="1" t="s">
        <v>5313</v>
      </c>
      <c r="F442">
        <v>44283</v>
      </c>
      <c r="G442">
        <f>logfile_5k_buffer_plc_execution_time__5[[#This Row],[Column6]]/logfile_5k_buffer_plc_execution_time__5[[#This Row],[Column2]]*100</f>
        <v>99.275882168318162</v>
      </c>
      <c r="H442" s="1">
        <f>logfile_5k_buffer_plc_execution_time__5[[#This Row],[Column4]]/logfile_5k_buffer_plc_execution_time__5[[#This Row],[Column2]]*100</f>
        <v>0.72411783168183652</v>
      </c>
    </row>
    <row r="443" spans="1:8" x14ac:dyDescent="0.3">
      <c r="A443" s="1" t="s">
        <v>16600</v>
      </c>
      <c r="B443">
        <v>42738</v>
      </c>
      <c r="C443" s="1" t="s">
        <v>5312</v>
      </c>
      <c r="D443">
        <v>371</v>
      </c>
      <c r="E443" s="1" t="s">
        <v>5313</v>
      </c>
      <c r="F443">
        <v>42367</v>
      </c>
      <c r="G443">
        <f>logfile_5k_buffer_plc_execution_time__5[[#This Row],[Column6]]/logfile_5k_buffer_plc_execution_time__5[[#This Row],[Column2]]*100</f>
        <v>99.131920071131077</v>
      </c>
      <c r="H443" s="1">
        <f>logfile_5k_buffer_plc_execution_time__5[[#This Row],[Column4]]/logfile_5k_buffer_plc_execution_time__5[[#This Row],[Column2]]*100</f>
        <v>0.86807992886892227</v>
      </c>
    </row>
    <row r="444" spans="1:8" x14ac:dyDescent="0.3">
      <c r="A444" s="1" t="s">
        <v>16601</v>
      </c>
      <c r="B444">
        <v>41429</v>
      </c>
      <c r="C444" s="1" t="s">
        <v>5312</v>
      </c>
      <c r="D444">
        <v>356</v>
      </c>
      <c r="E444" s="1" t="s">
        <v>5313</v>
      </c>
      <c r="F444">
        <v>41073</v>
      </c>
      <c r="G444">
        <f>logfile_5k_buffer_plc_execution_time__5[[#This Row],[Column6]]/logfile_5k_buffer_plc_execution_time__5[[#This Row],[Column2]]*100</f>
        <v>99.140698544497823</v>
      </c>
      <c r="H444" s="1">
        <f>logfile_5k_buffer_plc_execution_time__5[[#This Row],[Column4]]/logfile_5k_buffer_plc_execution_time__5[[#This Row],[Column2]]*100</f>
        <v>0.8593014555021844</v>
      </c>
    </row>
    <row r="445" spans="1:8" x14ac:dyDescent="0.3">
      <c r="A445" s="1" t="s">
        <v>16602</v>
      </c>
      <c r="B445">
        <v>46691</v>
      </c>
      <c r="C445" s="1" t="s">
        <v>5312</v>
      </c>
      <c r="D445">
        <v>408</v>
      </c>
      <c r="E445" s="1" t="s">
        <v>5313</v>
      </c>
      <c r="F445">
        <v>46283</v>
      </c>
      <c r="G445">
        <f>logfile_5k_buffer_plc_execution_time__5[[#This Row],[Column6]]/logfile_5k_buffer_plc_execution_time__5[[#This Row],[Column2]]*100</f>
        <v>99.126169925681609</v>
      </c>
      <c r="H445" s="1">
        <f>logfile_5k_buffer_plc_execution_time__5[[#This Row],[Column4]]/logfile_5k_buffer_plc_execution_time__5[[#This Row],[Column2]]*100</f>
        <v>0.8738300743183911</v>
      </c>
    </row>
    <row r="446" spans="1:8" x14ac:dyDescent="0.3">
      <c r="A446" s="1" t="s">
        <v>16603</v>
      </c>
      <c r="B446">
        <v>41114</v>
      </c>
      <c r="C446" s="1" t="s">
        <v>5312</v>
      </c>
      <c r="D446">
        <v>364</v>
      </c>
      <c r="E446" s="1" t="s">
        <v>5313</v>
      </c>
      <c r="F446">
        <v>40750</v>
      </c>
      <c r="G446">
        <f>logfile_5k_buffer_plc_execution_time__5[[#This Row],[Column6]]/logfile_5k_buffer_plc_execution_time__5[[#This Row],[Column2]]*100</f>
        <v>99.114656807899976</v>
      </c>
      <c r="H446" s="1">
        <f>logfile_5k_buffer_plc_execution_time__5[[#This Row],[Column4]]/logfile_5k_buffer_plc_execution_time__5[[#This Row],[Column2]]*100</f>
        <v>0.88534319210001455</v>
      </c>
    </row>
    <row r="447" spans="1:8" x14ac:dyDescent="0.3">
      <c r="A447" s="1" t="s">
        <v>16604</v>
      </c>
      <c r="B447">
        <v>41945</v>
      </c>
      <c r="C447" s="1" t="s">
        <v>5312</v>
      </c>
      <c r="D447">
        <v>361</v>
      </c>
      <c r="E447" s="1" t="s">
        <v>5313</v>
      </c>
      <c r="F447">
        <v>41584</v>
      </c>
      <c r="G447">
        <f>logfile_5k_buffer_plc_execution_time__5[[#This Row],[Column6]]/logfile_5k_buffer_plc_execution_time__5[[#This Row],[Column2]]*100</f>
        <v>99.139349147693409</v>
      </c>
      <c r="H447" s="1">
        <f>logfile_5k_buffer_plc_execution_time__5[[#This Row],[Column4]]/logfile_5k_buffer_plc_execution_time__5[[#This Row],[Column2]]*100</f>
        <v>0.86065085230659188</v>
      </c>
    </row>
    <row r="448" spans="1:8" x14ac:dyDescent="0.3">
      <c r="A448" s="1" t="s">
        <v>16605</v>
      </c>
      <c r="B448">
        <v>45483</v>
      </c>
      <c r="C448" s="1" t="s">
        <v>5312</v>
      </c>
      <c r="D448">
        <v>338</v>
      </c>
      <c r="E448" s="1" t="s">
        <v>5313</v>
      </c>
      <c r="F448">
        <v>45145</v>
      </c>
      <c r="G448">
        <f>logfile_5k_buffer_plc_execution_time__5[[#This Row],[Column6]]/logfile_5k_buffer_plc_execution_time__5[[#This Row],[Column2]]*100</f>
        <v>99.25686520238331</v>
      </c>
      <c r="H448" s="1">
        <f>logfile_5k_buffer_plc_execution_time__5[[#This Row],[Column4]]/logfile_5k_buffer_plc_execution_time__5[[#This Row],[Column2]]*100</f>
        <v>0.74313479761669199</v>
      </c>
    </row>
    <row r="449" spans="1:8" x14ac:dyDescent="0.3">
      <c r="A449" s="1" t="s">
        <v>16606</v>
      </c>
      <c r="B449">
        <v>42258</v>
      </c>
      <c r="C449" s="1" t="s">
        <v>5312</v>
      </c>
      <c r="D449">
        <v>360</v>
      </c>
      <c r="E449" s="1" t="s">
        <v>5313</v>
      </c>
      <c r="F449">
        <v>41898</v>
      </c>
      <c r="G449">
        <f>logfile_5k_buffer_plc_execution_time__5[[#This Row],[Column6]]/logfile_5k_buffer_plc_execution_time__5[[#This Row],[Column2]]*100</f>
        <v>99.148090302427931</v>
      </c>
      <c r="H449" s="1">
        <f>logfile_5k_buffer_plc_execution_time__5[[#This Row],[Column4]]/logfile_5k_buffer_plc_execution_time__5[[#This Row],[Column2]]*100</f>
        <v>0.85190969757205737</v>
      </c>
    </row>
    <row r="450" spans="1:8" x14ac:dyDescent="0.3">
      <c r="A450" s="1" t="s">
        <v>16607</v>
      </c>
      <c r="B450">
        <v>45016</v>
      </c>
      <c r="C450" s="1" t="s">
        <v>5312</v>
      </c>
      <c r="D450">
        <v>334</v>
      </c>
      <c r="E450" s="1" t="s">
        <v>5313</v>
      </c>
      <c r="F450">
        <v>44682</v>
      </c>
      <c r="G450">
        <f>logfile_5k_buffer_plc_execution_time__5[[#This Row],[Column6]]/logfile_5k_buffer_plc_execution_time__5[[#This Row],[Column2]]*100</f>
        <v>99.258041585214144</v>
      </c>
      <c r="H450" s="1">
        <f>logfile_5k_buffer_plc_execution_time__5[[#This Row],[Column4]]/logfile_5k_buffer_plc_execution_time__5[[#This Row],[Column2]]*100</f>
        <v>0.741958414785854</v>
      </c>
    </row>
    <row r="451" spans="1:8" x14ac:dyDescent="0.3">
      <c r="A451" s="1" t="s">
        <v>16608</v>
      </c>
      <c r="B451">
        <v>49882</v>
      </c>
      <c r="C451" s="1" t="s">
        <v>5312</v>
      </c>
      <c r="D451">
        <v>517</v>
      </c>
      <c r="E451" s="1" t="s">
        <v>5313</v>
      </c>
      <c r="F451">
        <v>49365</v>
      </c>
      <c r="G451">
        <f>logfile_5k_buffer_plc_execution_time__5[[#This Row],[Column6]]/logfile_5k_buffer_plc_execution_time__5[[#This Row],[Column2]]*100</f>
        <v>98.963553987410293</v>
      </c>
      <c r="H451" s="1">
        <f>logfile_5k_buffer_plc_execution_time__5[[#This Row],[Column4]]/logfile_5k_buffer_plc_execution_time__5[[#This Row],[Column2]]*100</f>
        <v>1.0364460125897117</v>
      </c>
    </row>
    <row r="452" spans="1:8" x14ac:dyDescent="0.3">
      <c r="A452" s="1" t="s">
        <v>16609</v>
      </c>
      <c r="B452">
        <v>49226</v>
      </c>
      <c r="C452" s="1" t="s">
        <v>5312</v>
      </c>
      <c r="D452">
        <v>325</v>
      </c>
      <c r="E452" s="1" t="s">
        <v>5313</v>
      </c>
      <c r="F452">
        <v>48901</v>
      </c>
      <c r="G452">
        <f>logfile_5k_buffer_plc_execution_time__5[[#This Row],[Column6]]/logfile_5k_buffer_plc_execution_time__5[[#This Row],[Column2]]*100</f>
        <v>99.339779791167274</v>
      </c>
      <c r="H452" s="1">
        <f>logfile_5k_buffer_plc_execution_time__5[[#This Row],[Column4]]/logfile_5k_buffer_plc_execution_time__5[[#This Row],[Column2]]*100</f>
        <v>0.66022020883273069</v>
      </c>
    </row>
    <row r="453" spans="1:8" x14ac:dyDescent="0.3">
      <c r="A453" s="1" t="s">
        <v>16610</v>
      </c>
      <c r="B453">
        <v>45813</v>
      </c>
      <c r="C453" s="1" t="s">
        <v>5312</v>
      </c>
      <c r="D453">
        <v>388</v>
      </c>
      <c r="E453" s="1" t="s">
        <v>5313</v>
      </c>
      <c r="F453">
        <v>45425</v>
      </c>
      <c r="G453">
        <f>logfile_5k_buffer_plc_execution_time__5[[#This Row],[Column6]]/logfile_5k_buffer_plc_execution_time__5[[#This Row],[Column2]]*100</f>
        <v>99.153078820422152</v>
      </c>
      <c r="H453" s="1">
        <f>logfile_5k_buffer_plc_execution_time__5[[#This Row],[Column4]]/logfile_5k_buffer_plc_execution_time__5[[#This Row],[Column2]]*100</f>
        <v>0.84692117957784907</v>
      </c>
    </row>
    <row r="454" spans="1:8" x14ac:dyDescent="0.3">
      <c r="A454" s="1" t="s">
        <v>16611</v>
      </c>
      <c r="B454">
        <v>44174</v>
      </c>
      <c r="C454" s="1" t="s">
        <v>5312</v>
      </c>
      <c r="D454">
        <v>324</v>
      </c>
      <c r="E454" s="1" t="s">
        <v>5313</v>
      </c>
      <c r="F454">
        <v>43850</v>
      </c>
      <c r="G454">
        <f>logfile_5k_buffer_plc_execution_time__5[[#This Row],[Column6]]/logfile_5k_buffer_plc_execution_time__5[[#This Row],[Column2]]*100</f>
        <v>99.266536876895913</v>
      </c>
      <c r="H454" s="1">
        <f>logfile_5k_buffer_plc_execution_time__5[[#This Row],[Column4]]/logfile_5k_buffer_plc_execution_time__5[[#This Row],[Column2]]*100</f>
        <v>0.73346312310408834</v>
      </c>
    </row>
    <row r="455" spans="1:8" x14ac:dyDescent="0.3">
      <c r="A455" s="1" t="s">
        <v>16612</v>
      </c>
      <c r="B455">
        <v>47396</v>
      </c>
      <c r="C455" s="1" t="s">
        <v>5312</v>
      </c>
      <c r="D455">
        <v>376</v>
      </c>
      <c r="E455" s="1" t="s">
        <v>5313</v>
      </c>
      <c r="F455">
        <v>47020</v>
      </c>
      <c r="G455">
        <f>logfile_5k_buffer_plc_execution_time__5[[#This Row],[Column6]]/logfile_5k_buffer_plc_execution_time__5[[#This Row],[Column2]]*100</f>
        <v>99.206684108363575</v>
      </c>
      <c r="H455" s="1">
        <f>logfile_5k_buffer_plc_execution_time__5[[#This Row],[Column4]]/logfile_5k_buffer_plc_execution_time__5[[#This Row],[Column2]]*100</f>
        <v>0.79331589163642491</v>
      </c>
    </row>
    <row r="456" spans="1:8" x14ac:dyDescent="0.3">
      <c r="A456" s="1" t="s">
        <v>16613</v>
      </c>
      <c r="B456">
        <v>70172</v>
      </c>
      <c r="C456" s="1" t="s">
        <v>5312</v>
      </c>
      <c r="D456">
        <v>492</v>
      </c>
      <c r="E456" s="1" t="s">
        <v>5313</v>
      </c>
      <c r="F456">
        <v>69680</v>
      </c>
      <c r="G456">
        <f>logfile_5k_buffer_plc_execution_time__5[[#This Row],[Column6]]/logfile_5k_buffer_plc_execution_time__5[[#This Row],[Column2]]*100</f>
        <v>99.29886564441658</v>
      </c>
      <c r="H456" s="1">
        <f>logfile_5k_buffer_plc_execution_time__5[[#This Row],[Column4]]/logfile_5k_buffer_plc_execution_time__5[[#This Row],[Column2]]*100</f>
        <v>0.70113435558342363</v>
      </c>
    </row>
    <row r="457" spans="1:8" x14ac:dyDescent="0.3">
      <c r="A457" s="1" t="s">
        <v>16614</v>
      </c>
      <c r="B457">
        <v>51202</v>
      </c>
      <c r="C457" s="1" t="s">
        <v>5312</v>
      </c>
      <c r="D457">
        <v>361</v>
      </c>
      <c r="E457" s="1" t="s">
        <v>5313</v>
      </c>
      <c r="F457">
        <v>50841</v>
      </c>
      <c r="G457">
        <f>logfile_5k_buffer_plc_execution_time__5[[#This Row],[Column6]]/logfile_5k_buffer_plc_execution_time__5[[#This Row],[Column2]]*100</f>
        <v>99.294949416038435</v>
      </c>
      <c r="H457" s="1">
        <f>logfile_5k_buffer_plc_execution_time__5[[#This Row],[Column4]]/logfile_5k_buffer_plc_execution_time__5[[#This Row],[Column2]]*100</f>
        <v>0.70505058396156406</v>
      </c>
    </row>
    <row r="458" spans="1:8" x14ac:dyDescent="0.3">
      <c r="A458" s="1" t="s">
        <v>16615</v>
      </c>
      <c r="B458">
        <v>42703</v>
      </c>
      <c r="C458" s="1" t="s">
        <v>5312</v>
      </c>
      <c r="D458">
        <v>382</v>
      </c>
      <c r="E458" s="1" t="s">
        <v>5313</v>
      </c>
      <c r="F458">
        <v>42321</v>
      </c>
      <c r="G458">
        <f>logfile_5k_buffer_plc_execution_time__5[[#This Row],[Column6]]/logfile_5k_buffer_plc_execution_time__5[[#This Row],[Column2]]*100</f>
        <v>99.105449265859548</v>
      </c>
      <c r="H458" s="1">
        <f>logfile_5k_buffer_plc_execution_time__5[[#This Row],[Column4]]/logfile_5k_buffer_plc_execution_time__5[[#This Row],[Column2]]*100</f>
        <v>0.89455073414045849</v>
      </c>
    </row>
    <row r="459" spans="1:8" x14ac:dyDescent="0.3">
      <c r="A459" s="1" t="s">
        <v>16616</v>
      </c>
      <c r="B459">
        <v>50541</v>
      </c>
      <c r="C459" s="1" t="s">
        <v>5312</v>
      </c>
      <c r="D459">
        <v>339</v>
      </c>
      <c r="E459" s="1" t="s">
        <v>5313</v>
      </c>
      <c r="F459">
        <v>50202</v>
      </c>
      <c r="G459">
        <f>logfile_5k_buffer_plc_execution_time__5[[#This Row],[Column6]]/logfile_5k_buffer_plc_execution_time__5[[#This Row],[Column2]]*100</f>
        <v>99.329257434558087</v>
      </c>
      <c r="H459" s="1">
        <f>logfile_5k_buffer_plc_execution_time__5[[#This Row],[Column4]]/logfile_5k_buffer_plc_execution_time__5[[#This Row],[Column2]]*100</f>
        <v>0.67074256544191846</v>
      </c>
    </row>
    <row r="460" spans="1:8" x14ac:dyDescent="0.3">
      <c r="A460" s="1" t="s">
        <v>16617</v>
      </c>
      <c r="B460">
        <v>42205</v>
      </c>
      <c r="C460" s="1" t="s">
        <v>5312</v>
      </c>
      <c r="D460">
        <v>327</v>
      </c>
      <c r="E460" s="1" t="s">
        <v>5313</v>
      </c>
      <c r="F460">
        <v>41878</v>
      </c>
      <c r="G460">
        <f>logfile_5k_buffer_plc_execution_time__5[[#This Row],[Column6]]/logfile_5k_buffer_plc_execution_time__5[[#This Row],[Column2]]*100</f>
        <v>99.225210283141806</v>
      </c>
      <c r="H460" s="1">
        <f>logfile_5k_buffer_plc_execution_time__5[[#This Row],[Column4]]/logfile_5k_buffer_plc_execution_time__5[[#This Row],[Column2]]*100</f>
        <v>0.7747897168581922</v>
      </c>
    </row>
    <row r="461" spans="1:8" x14ac:dyDescent="0.3">
      <c r="A461" s="1" t="s">
        <v>16618</v>
      </c>
      <c r="B461">
        <v>44444</v>
      </c>
      <c r="C461" s="1" t="s">
        <v>5312</v>
      </c>
      <c r="D461">
        <v>338</v>
      </c>
      <c r="E461" s="1" t="s">
        <v>5313</v>
      </c>
      <c r="F461">
        <v>44106</v>
      </c>
      <c r="G461">
        <f>logfile_5k_buffer_plc_execution_time__5[[#This Row],[Column6]]/logfile_5k_buffer_plc_execution_time__5[[#This Row],[Column2]]*100</f>
        <v>99.239492394923943</v>
      </c>
      <c r="H461" s="1">
        <f>logfile_5k_buffer_plc_execution_time__5[[#This Row],[Column4]]/logfile_5k_buffer_plc_execution_time__5[[#This Row],[Column2]]*100</f>
        <v>0.76050760507605075</v>
      </c>
    </row>
    <row r="462" spans="1:8" x14ac:dyDescent="0.3">
      <c r="A462" s="1" t="s">
        <v>16619</v>
      </c>
      <c r="B462">
        <v>48886</v>
      </c>
      <c r="C462" s="1" t="s">
        <v>5312</v>
      </c>
      <c r="D462">
        <v>332</v>
      </c>
      <c r="E462" s="1" t="s">
        <v>5313</v>
      </c>
      <c r="F462">
        <v>48554</v>
      </c>
      <c r="G462">
        <f>logfile_5k_buffer_plc_execution_time__5[[#This Row],[Column6]]/logfile_5k_buffer_plc_execution_time__5[[#This Row],[Column2]]*100</f>
        <v>99.320868960438574</v>
      </c>
      <c r="H462" s="1">
        <f>logfile_5k_buffer_plc_execution_time__5[[#This Row],[Column4]]/logfile_5k_buffer_plc_execution_time__5[[#This Row],[Column2]]*100</f>
        <v>0.67913103956142862</v>
      </c>
    </row>
    <row r="463" spans="1:8" x14ac:dyDescent="0.3">
      <c r="A463" s="1" t="s">
        <v>16620</v>
      </c>
      <c r="B463">
        <v>42092</v>
      </c>
      <c r="C463" s="1" t="s">
        <v>5312</v>
      </c>
      <c r="D463">
        <v>381</v>
      </c>
      <c r="E463" s="1" t="s">
        <v>5313</v>
      </c>
      <c r="F463">
        <v>41711</v>
      </c>
      <c r="G463">
        <f>logfile_5k_buffer_plc_execution_time__5[[#This Row],[Column6]]/logfile_5k_buffer_plc_execution_time__5[[#This Row],[Column2]]*100</f>
        <v>99.094839874560492</v>
      </c>
      <c r="H463" s="1">
        <f>logfile_5k_buffer_plc_execution_time__5[[#This Row],[Column4]]/logfile_5k_buffer_plc_execution_time__5[[#This Row],[Column2]]*100</f>
        <v>0.90516012543951341</v>
      </c>
    </row>
    <row r="464" spans="1:8" x14ac:dyDescent="0.3">
      <c r="A464" s="1" t="s">
        <v>16621</v>
      </c>
      <c r="B464">
        <v>43172</v>
      </c>
      <c r="C464" s="1" t="s">
        <v>5312</v>
      </c>
      <c r="D464">
        <v>337</v>
      </c>
      <c r="E464" s="1" t="s">
        <v>5313</v>
      </c>
      <c r="F464">
        <v>42835</v>
      </c>
      <c r="G464">
        <f>logfile_5k_buffer_plc_execution_time__5[[#This Row],[Column6]]/logfile_5k_buffer_plc_execution_time__5[[#This Row],[Column2]]*100</f>
        <v>99.219401463911794</v>
      </c>
      <c r="H464" s="1">
        <f>logfile_5k_buffer_plc_execution_time__5[[#This Row],[Column4]]/logfile_5k_buffer_plc_execution_time__5[[#This Row],[Column2]]*100</f>
        <v>0.78059853608820529</v>
      </c>
    </row>
    <row r="465" spans="1:8" x14ac:dyDescent="0.3">
      <c r="A465" s="1" t="s">
        <v>16622</v>
      </c>
      <c r="B465">
        <v>42844</v>
      </c>
      <c r="C465" s="1" t="s">
        <v>5312</v>
      </c>
      <c r="D465">
        <v>333</v>
      </c>
      <c r="E465" s="1" t="s">
        <v>5313</v>
      </c>
      <c r="F465">
        <v>42511</v>
      </c>
      <c r="G465">
        <f>logfile_5k_buffer_plc_execution_time__5[[#This Row],[Column6]]/logfile_5k_buffer_plc_execution_time__5[[#This Row],[Column2]]*100</f>
        <v>99.222761646905056</v>
      </c>
      <c r="H465" s="1">
        <f>logfile_5k_buffer_plc_execution_time__5[[#This Row],[Column4]]/logfile_5k_buffer_plc_execution_time__5[[#This Row],[Column2]]*100</f>
        <v>0.77723835309494904</v>
      </c>
    </row>
    <row r="466" spans="1:8" x14ac:dyDescent="0.3">
      <c r="A466" s="1" t="s">
        <v>16623</v>
      </c>
      <c r="B466">
        <v>46823</v>
      </c>
      <c r="C466" s="1" t="s">
        <v>5312</v>
      </c>
      <c r="D466">
        <v>372</v>
      </c>
      <c r="E466" s="1" t="s">
        <v>5313</v>
      </c>
      <c r="F466">
        <v>46451</v>
      </c>
      <c r="G466">
        <f>logfile_5k_buffer_plc_execution_time__5[[#This Row],[Column6]]/logfile_5k_buffer_plc_execution_time__5[[#This Row],[Column2]]*100</f>
        <v>99.205518655361686</v>
      </c>
      <c r="H466" s="1">
        <f>logfile_5k_buffer_plc_execution_time__5[[#This Row],[Column4]]/logfile_5k_buffer_plc_execution_time__5[[#This Row],[Column2]]*100</f>
        <v>0.79448134463831876</v>
      </c>
    </row>
    <row r="467" spans="1:8" x14ac:dyDescent="0.3">
      <c r="A467" s="1" t="s">
        <v>16624</v>
      </c>
      <c r="B467">
        <v>43761</v>
      </c>
      <c r="C467" s="1" t="s">
        <v>5312</v>
      </c>
      <c r="D467">
        <v>349</v>
      </c>
      <c r="E467" s="1" t="s">
        <v>5313</v>
      </c>
      <c r="F467">
        <v>43412</v>
      </c>
      <c r="G467">
        <f>logfile_5k_buffer_plc_execution_time__5[[#This Row],[Column6]]/logfile_5k_buffer_plc_execution_time__5[[#This Row],[Column2]]*100</f>
        <v>99.202486232033095</v>
      </c>
      <c r="H467" s="1">
        <f>logfile_5k_buffer_plc_execution_time__5[[#This Row],[Column4]]/logfile_5k_buffer_plc_execution_time__5[[#This Row],[Column2]]*100</f>
        <v>0.79751376796691109</v>
      </c>
    </row>
    <row r="468" spans="1:8" x14ac:dyDescent="0.3">
      <c r="A468" s="1" t="s">
        <v>16625</v>
      </c>
      <c r="B468">
        <v>49827</v>
      </c>
      <c r="C468" s="1" t="s">
        <v>5312</v>
      </c>
      <c r="D468">
        <v>346</v>
      </c>
      <c r="E468" s="1" t="s">
        <v>5313</v>
      </c>
      <c r="F468">
        <v>49481</v>
      </c>
      <c r="G468">
        <f>logfile_5k_buffer_plc_execution_time__5[[#This Row],[Column6]]/logfile_5k_buffer_plc_execution_time__5[[#This Row],[Column2]]*100</f>
        <v>99.305597366889444</v>
      </c>
      <c r="H468" s="1">
        <f>logfile_5k_buffer_plc_execution_time__5[[#This Row],[Column4]]/logfile_5k_buffer_plc_execution_time__5[[#This Row],[Column2]]*100</f>
        <v>0.69440263311056249</v>
      </c>
    </row>
    <row r="469" spans="1:8" x14ac:dyDescent="0.3">
      <c r="A469" s="1" t="s">
        <v>16626</v>
      </c>
      <c r="B469">
        <v>48949</v>
      </c>
      <c r="C469" s="1" t="s">
        <v>5312</v>
      </c>
      <c r="D469">
        <v>337</v>
      </c>
      <c r="E469" s="1" t="s">
        <v>5313</v>
      </c>
      <c r="F469">
        <v>48612</v>
      </c>
      <c r="G469">
        <f>logfile_5k_buffer_plc_execution_time__5[[#This Row],[Column6]]/logfile_5k_buffer_plc_execution_time__5[[#This Row],[Column2]]*100</f>
        <v>99.311528325399905</v>
      </c>
      <c r="H469" s="1">
        <f>logfile_5k_buffer_plc_execution_time__5[[#This Row],[Column4]]/logfile_5k_buffer_plc_execution_time__5[[#This Row],[Column2]]*100</f>
        <v>0.68847167460009395</v>
      </c>
    </row>
    <row r="470" spans="1:8" x14ac:dyDescent="0.3">
      <c r="A470" s="1" t="s">
        <v>16627</v>
      </c>
      <c r="B470">
        <v>46427</v>
      </c>
      <c r="C470" s="1" t="s">
        <v>5312</v>
      </c>
      <c r="D470">
        <v>349</v>
      </c>
      <c r="E470" s="1" t="s">
        <v>5313</v>
      </c>
      <c r="F470">
        <v>46078</v>
      </c>
      <c r="G470">
        <f>logfile_5k_buffer_plc_execution_time__5[[#This Row],[Column6]]/logfile_5k_buffer_plc_execution_time__5[[#This Row],[Column2]]*100</f>
        <v>99.248282249553071</v>
      </c>
      <c r="H470" s="1">
        <f>logfile_5k_buffer_plc_execution_time__5[[#This Row],[Column4]]/logfile_5k_buffer_plc_execution_time__5[[#This Row],[Column2]]*100</f>
        <v>0.75171775044693823</v>
      </c>
    </row>
    <row r="471" spans="1:8" x14ac:dyDescent="0.3">
      <c r="A471" s="1" t="s">
        <v>16628</v>
      </c>
      <c r="B471">
        <v>67983</v>
      </c>
      <c r="C471" s="1" t="s">
        <v>5312</v>
      </c>
      <c r="D471">
        <v>2205</v>
      </c>
      <c r="E471" s="1" t="s">
        <v>5313</v>
      </c>
      <c r="F471">
        <v>65778</v>
      </c>
      <c r="G471">
        <f>logfile_5k_buffer_plc_execution_time__5[[#This Row],[Column6]]/logfile_5k_buffer_plc_execution_time__5[[#This Row],[Column2]]*100</f>
        <v>96.756542076695638</v>
      </c>
      <c r="H471" s="1">
        <f>logfile_5k_buffer_plc_execution_time__5[[#This Row],[Column4]]/logfile_5k_buffer_plc_execution_time__5[[#This Row],[Column2]]*100</f>
        <v>3.2434579233043555</v>
      </c>
    </row>
    <row r="472" spans="1:8" x14ac:dyDescent="0.3">
      <c r="A472" s="1" t="s">
        <v>16629</v>
      </c>
      <c r="B472">
        <v>66162</v>
      </c>
      <c r="C472" s="1" t="s">
        <v>5312</v>
      </c>
      <c r="D472">
        <v>1141</v>
      </c>
      <c r="E472" s="1" t="s">
        <v>5313</v>
      </c>
      <c r="F472">
        <v>65021</v>
      </c>
      <c r="G472">
        <f>logfile_5k_buffer_plc_execution_time__5[[#This Row],[Column6]]/logfile_5k_buffer_plc_execution_time__5[[#This Row],[Column2]]*100</f>
        <v>98.27544511955503</v>
      </c>
      <c r="H472" s="1">
        <f>logfile_5k_buffer_plc_execution_time__5[[#This Row],[Column4]]/logfile_5k_buffer_plc_execution_time__5[[#This Row],[Column2]]*100</f>
        <v>1.7245548804449684</v>
      </c>
    </row>
    <row r="473" spans="1:8" x14ac:dyDescent="0.3">
      <c r="A473" s="1" t="s">
        <v>16630</v>
      </c>
      <c r="B473">
        <v>48365</v>
      </c>
      <c r="C473" s="1" t="s">
        <v>5312</v>
      </c>
      <c r="D473">
        <v>1019</v>
      </c>
      <c r="E473" s="1" t="s">
        <v>5313</v>
      </c>
      <c r="F473">
        <v>47346</v>
      </c>
      <c r="G473">
        <f>logfile_5k_buffer_plc_execution_time__5[[#This Row],[Column6]]/logfile_5k_buffer_plc_execution_time__5[[#This Row],[Column2]]*100</f>
        <v>97.893104517729768</v>
      </c>
      <c r="H473" s="1">
        <f>logfile_5k_buffer_plc_execution_time__5[[#This Row],[Column4]]/logfile_5k_buffer_plc_execution_time__5[[#This Row],[Column2]]*100</f>
        <v>2.1068954822702368</v>
      </c>
    </row>
    <row r="474" spans="1:8" x14ac:dyDescent="0.3">
      <c r="A474" s="1" t="s">
        <v>16631</v>
      </c>
      <c r="B474">
        <v>54770</v>
      </c>
      <c r="C474" s="1" t="s">
        <v>5312</v>
      </c>
      <c r="D474">
        <v>2113</v>
      </c>
      <c r="E474" s="1" t="s">
        <v>5313</v>
      </c>
      <c r="F474">
        <v>52657</v>
      </c>
      <c r="G474">
        <f>logfile_5k_buffer_plc_execution_time__5[[#This Row],[Column6]]/logfile_5k_buffer_plc_execution_time__5[[#This Row],[Column2]]*100</f>
        <v>96.142048566733621</v>
      </c>
      <c r="H474" s="1">
        <f>logfile_5k_buffer_plc_execution_time__5[[#This Row],[Column4]]/logfile_5k_buffer_plc_execution_time__5[[#This Row],[Column2]]*100</f>
        <v>3.8579514332663862</v>
      </c>
    </row>
    <row r="475" spans="1:8" x14ac:dyDescent="0.3">
      <c r="A475" s="1" t="s">
        <v>16632</v>
      </c>
      <c r="B475">
        <v>52004</v>
      </c>
      <c r="C475" s="1" t="s">
        <v>5312</v>
      </c>
      <c r="D475">
        <v>1485</v>
      </c>
      <c r="E475" s="1" t="s">
        <v>5313</v>
      </c>
      <c r="F475">
        <v>50519</v>
      </c>
      <c r="G475">
        <f>logfile_5k_buffer_plc_execution_time__5[[#This Row],[Column6]]/logfile_5k_buffer_plc_execution_time__5[[#This Row],[Column2]]*100</f>
        <v>97.144450426890245</v>
      </c>
      <c r="H475" s="1">
        <f>logfile_5k_buffer_plc_execution_time__5[[#This Row],[Column4]]/logfile_5k_buffer_plc_execution_time__5[[#This Row],[Column2]]*100</f>
        <v>2.8555495731097604</v>
      </c>
    </row>
    <row r="476" spans="1:8" x14ac:dyDescent="0.3">
      <c r="A476" s="1" t="s">
        <v>16633</v>
      </c>
      <c r="B476">
        <v>44069</v>
      </c>
      <c r="C476" s="1" t="s">
        <v>5312</v>
      </c>
      <c r="D476">
        <v>346</v>
      </c>
      <c r="E476" s="1" t="s">
        <v>5313</v>
      </c>
      <c r="F476">
        <v>43723</v>
      </c>
      <c r="G476">
        <f>logfile_5k_buffer_plc_execution_time__5[[#This Row],[Column6]]/logfile_5k_buffer_plc_execution_time__5[[#This Row],[Column2]]*100</f>
        <v>99.214867594000324</v>
      </c>
      <c r="H476" s="1">
        <f>logfile_5k_buffer_plc_execution_time__5[[#This Row],[Column4]]/logfile_5k_buffer_plc_execution_time__5[[#This Row],[Column2]]*100</f>
        <v>0.78513240599968237</v>
      </c>
    </row>
    <row r="477" spans="1:8" x14ac:dyDescent="0.3">
      <c r="A477" s="1" t="s">
        <v>16634</v>
      </c>
      <c r="B477">
        <v>65304</v>
      </c>
      <c r="C477" s="1" t="s">
        <v>5312</v>
      </c>
      <c r="D477">
        <v>749</v>
      </c>
      <c r="E477" s="1" t="s">
        <v>5313</v>
      </c>
      <c r="F477">
        <v>64555</v>
      </c>
      <c r="G477">
        <f>logfile_5k_buffer_plc_execution_time__5[[#This Row],[Column6]]/logfile_5k_buffer_plc_execution_time__5[[#This Row],[Column2]]*100</f>
        <v>98.853056474335418</v>
      </c>
      <c r="H477" s="1">
        <f>logfile_5k_buffer_plc_execution_time__5[[#This Row],[Column4]]/logfile_5k_buffer_plc_execution_time__5[[#This Row],[Column2]]*100</f>
        <v>1.1469435256645841</v>
      </c>
    </row>
    <row r="478" spans="1:8" x14ac:dyDescent="0.3">
      <c r="A478" s="1" t="s">
        <v>16635</v>
      </c>
      <c r="B478">
        <v>56284</v>
      </c>
      <c r="C478" s="1" t="s">
        <v>5312</v>
      </c>
      <c r="D478">
        <v>1008</v>
      </c>
      <c r="E478" s="1" t="s">
        <v>5313</v>
      </c>
      <c r="F478">
        <v>55276</v>
      </c>
      <c r="G478">
        <f>logfile_5k_buffer_plc_execution_time__5[[#This Row],[Column6]]/logfile_5k_buffer_plc_execution_time__5[[#This Row],[Column2]]*100</f>
        <v>98.209082510127217</v>
      </c>
      <c r="H478" s="1">
        <f>logfile_5k_buffer_plc_execution_time__5[[#This Row],[Column4]]/logfile_5k_buffer_plc_execution_time__5[[#This Row],[Column2]]*100</f>
        <v>1.790917489872788</v>
      </c>
    </row>
    <row r="479" spans="1:8" x14ac:dyDescent="0.3">
      <c r="A479" s="1" t="s">
        <v>16636</v>
      </c>
      <c r="B479">
        <v>78129</v>
      </c>
      <c r="C479" s="1" t="s">
        <v>5312</v>
      </c>
      <c r="D479">
        <v>1189</v>
      </c>
      <c r="E479" s="1" t="s">
        <v>5313</v>
      </c>
      <c r="F479">
        <v>76940</v>
      </c>
      <c r="G479">
        <f>logfile_5k_buffer_plc_execution_time__5[[#This Row],[Column6]]/logfile_5k_buffer_plc_execution_time__5[[#This Row],[Column2]]*100</f>
        <v>98.478157918314579</v>
      </c>
      <c r="H479" s="1">
        <f>logfile_5k_buffer_plc_execution_time__5[[#This Row],[Column4]]/logfile_5k_buffer_plc_execution_time__5[[#This Row],[Column2]]*100</f>
        <v>1.5218420816854179</v>
      </c>
    </row>
    <row r="480" spans="1:8" x14ac:dyDescent="0.3">
      <c r="A480" s="1" t="s">
        <v>16637</v>
      </c>
      <c r="B480">
        <v>67721</v>
      </c>
      <c r="C480" s="1" t="s">
        <v>5312</v>
      </c>
      <c r="D480">
        <v>1478</v>
      </c>
      <c r="E480" s="1" t="s">
        <v>5313</v>
      </c>
      <c r="F480">
        <v>66243</v>
      </c>
      <c r="G480">
        <f>logfile_5k_buffer_plc_execution_time__5[[#This Row],[Column6]]/logfile_5k_buffer_plc_execution_time__5[[#This Row],[Column2]]*100</f>
        <v>97.817515984701942</v>
      </c>
      <c r="H480" s="1">
        <f>logfile_5k_buffer_plc_execution_time__5[[#This Row],[Column4]]/logfile_5k_buffer_plc_execution_time__5[[#This Row],[Column2]]*100</f>
        <v>2.1824840152980611</v>
      </c>
    </row>
    <row r="481" spans="1:8" x14ac:dyDescent="0.3">
      <c r="A481" s="1" t="s">
        <v>16638</v>
      </c>
      <c r="B481">
        <v>40910</v>
      </c>
      <c r="C481" s="1" t="s">
        <v>5312</v>
      </c>
      <c r="D481">
        <v>1024</v>
      </c>
      <c r="E481" s="1" t="s">
        <v>5313</v>
      </c>
      <c r="F481">
        <v>39886</v>
      </c>
      <c r="G481">
        <f>logfile_5k_buffer_plc_execution_time__5[[#This Row],[Column6]]/logfile_5k_buffer_plc_execution_time__5[[#This Row],[Column2]]*100</f>
        <v>97.496944512344172</v>
      </c>
      <c r="H481" s="1">
        <f>logfile_5k_buffer_plc_execution_time__5[[#This Row],[Column4]]/logfile_5k_buffer_plc_execution_time__5[[#This Row],[Column2]]*100</f>
        <v>2.5030554876558297</v>
      </c>
    </row>
    <row r="482" spans="1:8" x14ac:dyDescent="0.3">
      <c r="A482" s="1" t="s">
        <v>16639</v>
      </c>
      <c r="B482">
        <v>45734</v>
      </c>
      <c r="C482" s="1" t="s">
        <v>5312</v>
      </c>
      <c r="D482">
        <v>1383</v>
      </c>
      <c r="E482" s="1" t="s">
        <v>5313</v>
      </c>
      <c r="F482">
        <v>44351</v>
      </c>
      <c r="G482">
        <f>logfile_5k_buffer_plc_execution_time__5[[#This Row],[Column6]]/logfile_5k_buffer_plc_execution_time__5[[#This Row],[Column2]]*100</f>
        <v>96.97599160362094</v>
      </c>
      <c r="H482" s="1">
        <f>logfile_5k_buffer_plc_execution_time__5[[#This Row],[Column4]]/logfile_5k_buffer_plc_execution_time__5[[#This Row],[Column2]]*100</f>
        <v>3.0240083963790614</v>
      </c>
    </row>
    <row r="483" spans="1:8" x14ac:dyDescent="0.3">
      <c r="A483" s="1" t="s">
        <v>16640</v>
      </c>
      <c r="B483">
        <v>54481</v>
      </c>
      <c r="C483" s="1" t="s">
        <v>5312</v>
      </c>
      <c r="D483">
        <v>1176</v>
      </c>
      <c r="E483" s="1" t="s">
        <v>5313</v>
      </c>
      <c r="F483">
        <v>53305</v>
      </c>
      <c r="G483">
        <f>logfile_5k_buffer_plc_execution_time__5[[#This Row],[Column6]]/logfile_5k_buffer_plc_execution_time__5[[#This Row],[Column2]]*100</f>
        <v>97.841449312604396</v>
      </c>
      <c r="H483" s="1">
        <f>logfile_5k_buffer_plc_execution_time__5[[#This Row],[Column4]]/logfile_5k_buffer_plc_execution_time__5[[#This Row],[Column2]]*100</f>
        <v>2.1585506873956057</v>
      </c>
    </row>
    <row r="484" spans="1:8" x14ac:dyDescent="0.3">
      <c r="A484" s="1" t="s">
        <v>16641</v>
      </c>
      <c r="B484">
        <v>77770</v>
      </c>
      <c r="C484" s="1" t="s">
        <v>5312</v>
      </c>
      <c r="D484">
        <v>408</v>
      </c>
      <c r="E484" s="1" t="s">
        <v>5313</v>
      </c>
      <c r="F484">
        <v>77362</v>
      </c>
      <c r="G484">
        <f>logfile_5k_buffer_plc_execution_time__5[[#This Row],[Column6]]/logfile_5k_buffer_plc_execution_time__5[[#This Row],[Column2]]*100</f>
        <v>99.475376109039473</v>
      </c>
      <c r="H484" s="1">
        <f>logfile_5k_buffer_plc_execution_time__5[[#This Row],[Column4]]/logfile_5k_buffer_plc_execution_time__5[[#This Row],[Column2]]*100</f>
        <v>0.52462389096052464</v>
      </c>
    </row>
    <row r="485" spans="1:8" x14ac:dyDescent="0.3">
      <c r="A485" s="1" t="s">
        <v>16642</v>
      </c>
      <c r="B485">
        <v>39339</v>
      </c>
      <c r="C485" s="1" t="s">
        <v>5312</v>
      </c>
      <c r="D485">
        <v>411</v>
      </c>
      <c r="E485" s="1" t="s">
        <v>5313</v>
      </c>
      <c r="F485">
        <v>38928</v>
      </c>
      <c r="G485">
        <f>logfile_5k_buffer_plc_execution_time__5[[#This Row],[Column6]]/logfile_5k_buffer_plc_execution_time__5[[#This Row],[Column2]]*100</f>
        <v>98.955235262716386</v>
      </c>
      <c r="H485" s="1">
        <f>logfile_5k_buffer_plc_execution_time__5[[#This Row],[Column4]]/logfile_5k_buffer_plc_execution_time__5[[#This Row],[Column2]]*100</f>
        <v>1.0447647372836117</v>
      </c>
    </row>
    <row r="486" spans="1:8" x14ac:dyDescent="0.3">
      <c r="A486" s="1" t="s">
        <v>16643</v>
      </c>
      <c r="B486">
        <v>43117</v>
      </c>
      <c r="C486" s="1" t="s">
        <v>5312</v>
      </c>
      <c r="D486">
        <v>366</v>
      </c>
      <c r="E486" s="1" t="s">
        <v>5313</v>
      </c>
      <c r="F486">
        <v>42751</v>
      </c>
      <c r="G486">
        <f>logfile_5k_buffer_plc_execution_time__5[[#This Row],[Column6]]/logfile_5k_buffer_plc_execution_time__5[[#This Row],[Column2]]*100</f>
        <v>99.15114687942112</v>
      </c>
      <c r="H486" s="1">
        <f>logfile_5k_buffer_plc_execution_time__5[[#This Row],[Column4]]/logfile_5k_buffer_plc_execution_time__5[[#This Row],[Column2]]*100</f>
        <v>0.84885312057889006</v>
      </c>
    </row>
    <row r="487" spans="1:8" x14ac:dyDescent="0.3">
      <c r="A487" s="1" t="s">
        <v>16644</v>
      </c>
      <c r="B487">
        <v>47927</v>
      </c>
      <c r="C487" s="1" t="s">
        <v>5312</v>
      </c>
      <c r="D487">
        <v>732</v>
      </c>
      <c r="E487" s="1" t="s">
        <v>5313</v>
      </c>
      <c r="F487">
        <v>47195</v>
      </c>
      <c r="G487">
        <f>logfile_5k_buffer_plc_execution_time__5[[#This Row],[Column6]]/logfile_5k_buffer_plc_execution_time__5[[#This Row],[Column2]]*100</f>
        <v>98.472677196569776</v>
      </c>
      <c r="H487" s="1">
        <f>logfile_5k_buffer_plc_execution_time__5[[#This Row],[Column4]]/logfile_5k_buffer_plc_execution_time__5[[#This Row],[Column2]]*100</f>
        <v>1.5273228034302169</v>
      </c>
    </row>
    <row r="488" spans="1:8" x14ac:dyDescent="0.3">
      <c r="A488" s="1" t="s">
        <v>16645</v>
      </c>
      <c r="B488">
        <v>50781</v>
      </c>
      <c r="C488" s="1" t="s">
        <v>5312</v>
      </c>
      <c r="D488">
        <v>546</v>
      </c>
      <c r="E488" s="1" t="s">
        <v>5313</v>
      </c>
      <c r="F488">
        <v>50235</v>
      </c>
      <c r="G488">
        <f>logfile_5k_buffer_plc_execution_time__5[[#This Row],[Column6]]/logfile_5k_buffer_plc_execution_time__5[[#This Row],[Column2]]*100</f>
        <v>98.924794706681624</v>
      </c>
      <c r="H488" s="1">
        <f>logfile_5k_buffer_plc_execution_time__5[[#This Row],[Column4]]/logfile_5k_buffer_plc_execution_time__5[[#This Row],[Column2]]*100</f>
        <v>1.0752052933183671</v>
      </c>
    </row>
    <row r="489" spans="1:8" x14ac:dyDescent="0.3">
      <c r="A489" s="1" t="s">
        <v>16646</v>
      </c>
      <c r="B489">
        <v>47709</v>
      </c>
      <c r="C489" s="1" t="s">
        <v>5312</v>
      </c>
      <c r="D489">
        <v>1221</v>
      </c>
      <c r="E489" s="1" t="s">
        <v>5313</v>
      </c>
      <c r="F489">
        <v>46488</v>
      </c>
      <c r="G489">
        <f>logfile_5k_buffer_plc_execution_time__5[[#This Row],[Column6]]/logfile_5k_buffer_plc_execution_time__5[[#This Row],[Column2]]*100</f>
        <v>97.440734452619012</v>
      </c>
      <c r="H489" s="1">
        <f>logfile_5k_buffer_plc_execution_time__5[[#This Row],[Column4]]/logfile_5k_buffer_plc_execution_time__5[[#This Row],[Column2]]*100</f>
        <v>2.5592655473809973</v>
      </c>
    </row>
    <row r="490" spans="1:8" x14ac:dyDescent="0.3">
      <c r="A490" s="1" t="s">
        <v>16647</v>
      </c>
      <c r="B490">
        <v>52867</v>
      </c>
      <c r="C490" s="1" t="s">
        <v>5312</v>
      </c>
      <c r="D490">
        <v>2071</v>
      </c>
      <c r="E490" s="1" t="s">
        <v>5313</v>
      </c>
      <c r="F490">
        <v>50796</v>
      </c>
      <c r="G490">
        <f>logfile_5k_buffer_plc_execution_time__5[[#This Row],[Column6]]/logfile_5k_buffer_plc_execution_time__5[[#This Row],[Column2]]*100</f>
        <v>96.082622429871194</v>
      </c>
      <c r="H490" s="1">
        <f>logfile_5k_buffer_plc_execution_time__5[[#This Row],[Column4]]/logfile_5k_buffer_plc_execution_time__5[[#This Row],[Column2]]*100</f>
        <v>3.917377570128814</v>
      </c>
    </row>
    <row r="491" spans="1:8" x14ac:dyDescent="0.3">
      <c r="A491" s="1" t="s">
        <v>16648</v>
      </c>
      <c r="B491">
        <v>66148</v>
      </c>
      <c r="C491" s="1" t="s">
        <v>5312</v>
      </c>
      <c r="D491">
        <v>1108</v>
      </c>
      <c r="E491" s="1" t="s">
        <v>5313</v>
      </c>
      <c r="F491">
        <v>65040</v>
      </c>
      <c r="G491">
        <f>logfile_5k_buffer_plc_execution_time__5[[#This Row],[Column6]]/logfile_5k_buffer_plc_execution_time__5[[#This Row],[Column2]]*100</f>
        <v>98.324968253008407</v>
      </c>
      <c r="H491" s="1">
        <f>logfile_5k_buffer_plc_execution_time__5[[#This Row],[Column4]]/logfile_5k_buffer_plc_execution_time__5[[#This Row],[Column2]]*100</f>
        <v>1.6750317469915947</v>
      </c>
    </row>
    <row r="492" spans="1:8" x14ac:dyDescent="0.3">
      <c r="A492" s="1" t="s">
        <v>16649</v>
      </c>
      <c r="B492">
        <v>48828</v>
      </c>
      <c r="C492" s="1" t="s">
        <v>5312</v>
      </c>
      <c r="D492">
        <v>1085</v>
      </c>
      <c r="E492" s="1" t="s">
        <v>5313</v>
      </c>
      <c r="F492">
        <v>47743</v>
      </c>
      <c r="G492">
        <f>logfile_5k_buffer_plc_execution_time__5[[#This Row],[Column6]]/logfile_5k_buffer_plc_execution_time__5[[#This Row],[Column2]]*100</f>
        <v>97.777914311460634</v>
      </c>
      <c r="H492" s="1">
        <f>logfile_5k_buffer_plc_execution_time__5[[#This Row],[Column4]]/logfile_5k_buffer_plc_execution_time__5[[#This Row],[Column2]]*100</f>
        <v>2.2220856885393627</v>
      </c>
    </row>
    <row r="493" spans="1:8" x14ac:dyDescent="0.3">
      <c r="A493" s="1" t="s">
        <v>16650</v>
      </c>
      <c r="B493">
        <v>45753</v>
      </c>
      <c r="C493" s="1" t="s">
        <v>5312</v>
      </c>
      <c r="D493">
        <v>1062</v>
      </c>
      <c r="E493" s="1" t="s">
        <v>5313</v>
      </c>
      <c r="F493">
        <v>44691</v>
      </c>
      <c r="G493">
        <f>logfile_5k_buffer_plc_execution_time__5[[#This Row],[Column6]]/logfile_5k_buffer_plc_execution_time__5[[#This Row],[Column2]]*100</f>
        <v>97.678840731755287</v>
      </c>
      <c r="H493" s="1">
        <f>logfile_5k_buffer_plc_execution_time__5[[#This Row],[Column4]]/logfile_5k_buffer_plc_execution_time__5[[#This Row],[Column2]]*100</f>
        <v>2.3211592682447053</v>
      </c>
    </row>
    <row r="494" spans="1:8" x14ac:dyDescent="0.3">
      <c r="A494" s="1" t="s">
        <v>16651</v>
      </c>
      <c r="B494">
        <v>46157</v>
      </c>
      <c r="C494" s="1" t="s">
        <v>5312</v>
      </c>
      <c r="D494">
        <v>945</v>
      </c>
      <c r="E494" s="1" t="s">
        <v>5313</v>
      </c>
      <c r="F494">
        <v>45212</v>
      </c>
      <c r="G494">
        <f>logfile_5k_buffer_plc_execution_time__5[[#This Row],[Column6]]/logfile_5k_buffer_plc_execution_time__5[[#This Row],[Column2]]*100</f>
        <v>97.952639902939964</v>
      </c>
      <c r="H494" s="1">
        <f>logfile_5k_buffer_plc_execution_time__5[[#This Row],[Column4]]/logfile_5k_buffer_plc_execution_time__5[[#This Row],[Column2]]*100</f>
        <v>2.0473600970600341</v>
      </c>
    </row>
    <row r="495" spans="1:8" x14ac:dyDescent="0.3">
      <c r="A495" s="1" t="s">
        <v>16652</v>
      </c>
      <c r="B495">
        <v>46546</v>
      </c>
      <c r="C495" s="1" t="s">
        <v>5312</v>
      </c>
      <c r="D495">
        <v>1090</v>
      </c>
      <c r="E495" s="1" t="s">
        <v>5313</v>
      </c>
      <c r="F495">
        <v>45456</v>
      </c>
      <c r="G495">
        <f>logfile_5k_buffer_plc_execution_time__5[[#This Row],[Column6]]/logfile_5k_buffer_plc_execution_time__5[[#This Row],[Column2]]*100</f>
        <v>97.658230567610531</v>
      </c>
      <c r="H495" s="1">
        <f>logfile_5k_buffer_plc_execution_time__5[[#This Row],[Column4]]/logfile_5k_buffer_plc_execution_time__5[[#This Row],[Column2]]*100</f>
        <v>2.3417694323894644</v>
      </c>
    </row>
    <row r="496" spans="1:8" x14ac:dyDescent="0.3">
      <c r="A496" s="1" t="s">
        <v>16653</v>
      </c>
      <c r="B496">
        <v>46989</v>
      </c>
      <c r="C496" s="1" t="s">
        <v>5312</v>
      </c>
      <c r="D496">
        <v>1091</v>
      </c>
      <c r="E496" s="1" t="s">
        <v>5313</v>
      </c>
      <c r="F496">
        <v>45898</v>
      </c>
      <c r="G496">
        <f>logfile_5k_buffer_plc_execution_time__5[[#This Row],[Column6]]/logfile_5k_buffer_plc_execution_time__5[[#This Row],[Column2]]*100</f>
        <v>97.678179999574368</v>
      </c>
      <c r="H496" s="1">
        <f>logfile_5k_buffer_plc_execution_time__5[[#This Row],[Column4]]/logfile_5k_buffer_plc_execution_time__5[[#This Row],[Column2]]*100</f>
        <v>2.3218200004256317</v>
      </c>
    </row>
    <row r="497" spans="1:8" x14ac:dyDescent="0.3">
      <c r="A497" s="1" t="s">
        <v>16654</v>
      </c>
      <c r="B497">
        <v>67138</v>
      </c>
      <c r="C497" s="1" t="s">
        <v>5312</v>
      </c>
      <c r="D497">
        <v>1225</v>
      </c>
      <c r="E497" s="1" t="s">
        <v>5313</v>
      </c>
      <c r="F497">
        <v>65913</v>
      </c>
      <c r="G497">
        <f>logfile_5k_buffer_plc_execution_time__5[[#This Row],[Column6]]/logfile_5k_buffer_plc_execution_time__5[[#This Row],[Column2]]*100</f>
        <v>98.175399922547584</v>
      </c>
      <c r="H497" s="1">
        <f>logfile_5k_buffer_plc_execution_time__5[[#This Row],[Column4]]/logfile_5k_buffer_plc_execution_time__5[[#This Row],[Column2]]*100</f>
        <v>1.8246000774524114</v>
      </c>
    </row>
    <row r="498" spans="1:8" x14ac:dyDescent="0.3">
      <c r="A498" s="1" t="s">
        <v>16655</v>
      </c>
      <c r="B498">
        <v>43827</v>
      </c>
      <c r="C498" s="1" t="s">
        <v>5312</v>
      </c>
      <c r="D498">
        <v>1179</v>
      </c>
      <c r="E498" s="1" t="s">
        <v>5313</v>
      </c>
      <c r="F498">
        <v>42648</v>
      </c>
      <c r="G498">
        <f>logfile_5k_buffer_plc_execution_time__5[[#This Row],[Column6]]/logfile_5k_buffer_plc_execution_time__5[[#This Row],[Column2]]*100</f>
        <v>97.309877472790745</v>
      </c>
      <c r="H498" s="1">
        <f>logfile_5k_buffer_plc_execution_time__5[[#This Row],[Column4]]/logfile_5k_buffer_plc_execution_time__5[[#This Row],[Column2]]*100</f>
        <v>2.6901225272092546</v>
      </c>
    </row>
    <row r="499" spans="1:8" x14ac:dyDescent="0.3">
      <c r="A499" s="1" t="s">
        <v>16656</v>
      </c>
      <c r="B499">
        <v>63437</v>
      </c>
      <c r="C499" s="1" t="s">
        <v>5312</v>
      </c>
      <c r="D499">
        <v>1381</v>
      </c>
      <c r="E499" s="1" t="s">
        <v>5313</v>
      </c>
      <c r="F499">
        <v>62056</v>
      </c>
      <c r="G499">
        <f>logfile_5k_buffer_plc_execution_time__5[[#This Row],[Column6]]/logfile_5k_buffer_plc_execution_time__5[[#This Row],[Column2]]*100</f>
        <v>97.823037028863283</v>
      </c>
      <c r="H499" s="1">
        <f>logfile_5k_buffer_plc_execution_time__5[[#This Row],[Column4]]/logfile_5k_buffer_plc_execution_time__5[[#This Row],[Column2]]*100</f>
        <v>2.1769629711367182</v>
      </c>
    </row>
    <row r="500" spans="1:8" x14ac:dyDescent="0.3">
      <c r="A500" s="1" t="s">
        <v>16657</v>
      </c>
      <c r="B500">
        <v>45568</v>
      </c>
      <c r="C500" s="1" t="s">
        <v>5312</v>
      </c>
      <c r="D500">
        <v>375</v>
      </c>
      <c r="E500" s="1" t="s">
        <v>5313</v>
      </c>
      <c r="F500">
        <v>45193</v>
      </c>
      <c r="G500">
        <f>logfile_5k_buffer_plc_execution_time__5[[#This Row],[Column6]]/logfile_5k_buffer_plc_execution_time__5[[#This Row],[Column2]]*100</f>
        <v>99.177054073033716</v>
      </c>
      <c r="H500" s="1">
        <f>logfile_5k_buffer_plc_execution_time__5[[#This Row],[Column4]]/logfile_5k_buffer_plc_execution_time__5[[#This Row],[Column2]]*100</f>
        <v>0.82294592696629221</v>
      </c>
    </row>
    <row r="501" spans="1:8" x14ac:dyDescent="0.3">
      <c r="A501" s="1" t="s">
        <v>16658</v>
      </c>
      <c r="B501">
        <v>48750</v>
      </c>
      <c r="C501" s="1" t="s">
        <v>5312</v>
      </c>
      <c r="D501">
        <v>1227</v>
      </c>
      <c r="E501" s="1" t="s">
        <v>5313</v>
      </c>
      <c r="F501">
        <v>47523</v>
      </c>
      <c r="G501">
        <f>logfile_5k_buffer_plc_execution_time__5[[#This Row],[Column6]]/logfile_5k_buffer_plc_execution_time__5[[#This Row],[Column2]]*100</f>
        <v>97.483076923076922</v>
      </c>
      <c r="H501" s="1">
        <f>logfile_5k_buffer_plc_execution_time__5[[#This Row],[Column4]]/logfile_5k_buffer_plc_execution_time__5[[#This Row],[Column2]]*100</f>
        <v>2.516923076923077</v>
      </c>
    </row>
    <row r="502" spans="1:8" x14ac:dyDescent="0.3">
      <c r="A502" s="1" t="s">
        <v>16659</v>
      </c>
      <c r="B502">
        <v>45750</v>
      </c>
      <c r="C502" s="1" t="s">
        <v>5312</v>
      </c>
      <c r="D502">
        <v>776</v>
      </c>
      <c r="E502" s="1" t="s">
        <v>5313</v>
      </c>
      <c r="F502">
        <v>44974</v>
      </c>
      <c r="G502">
        <f>logfile_5k_buffer_plc_execution_time__5[[#This Row],[Column6]]/logfile_5k_buffer_plc_execution_time__5[[#This Row],[Column2]]*100</f>
        <v>98.303825136612019</v>
      </c>
      <c r="H502" s="1">
        <f>logfile_5k_buffer_plc_execution_time__5[[#This Row],[Column4]]/logfile_5k_buffer_plc_execution_time__5[[#This Row],[Column2]]*100</f>
        <v>1.6961748633879781</v>
      </c>
    </row>
    <row r="503" spans="1:8" x14ac:dyDescent="0.3">
      <c r="A503" s="1" t="s">
        <v>16660</v>
      </c>
      <c r="B503">
        <v>41392</v>
      </c>
      <c r="C503" s="1" t="s">
        <v>5312</v>
      </c>
      <c r="D503">
        <v>345</v>
      </c>
      <c r="E503" s="1" t="s">
        <v>5313</v>
      </c>
      <c r="F503">
        <v>41047</v>
      </c>
      <c r="G503">
        <f>logfile_5k_buffer_plc_execution_time__5[[#This Row],[Column6]]/logfile_5k_buffer_plc_execution_time__5[[#This Row],[Column2]]*100</f>
        <v>99.166505604947815</v>
      </c>
      <c r="H503" s="1">
        <f>logfile_5k_buffer_plc_execution_time__5[[#This Row],[Column4]]/logfile_5k_buffer_plc_execution_time__5[[#This Row],[Column2]]*100</f>
        <v>0.83349439505218392</v>
      </c>
    </row>
    <row r="504" spans="1:8" x14ac:dyDescent="0.3">
      <c r="A504" s="1" t="s">
        <v>16661</v>
      </c>
      <c r="B504">
        <v>47330</v>
      </c>
      <c r="C504" s="1" t="s">
        <v>5312</v>
      </c>
      <c r="D504">
        <v>640</v>
      </c>
      <c r="E504" s="1" t="s">
        <v>5313</v>
      </c>
      <c r="F504">
        <v>46690</v>
      </c>
      <c r="G504">
        <f>logfile_5k_buffer_plc_execution_time__5[[#This Row],[Column6]]/logfile_5k_buffer_plc_execution_time__5[[#This Row],[Column2]]*100</f>
        <v>98.647792098035069</v>
      </c>
      <c r="H504" s="1">
        <f>logfile_5k_buffer_plc_execution_time__5[[#This Row],[Column4]]/logfile_5k_buffer_plc_execution_time__5[[#This Row],[Column2]]*100</f>
        <v>1.3522079019649271</v>
      </c>
    </row>
    <row r="505" spans="1:8" x14ac:dyDescent="0.3">
      <c r="A505" s="1" t="s">
        <v>16662</v>
      </c>
      <c r="B505">
        <v>44627</v>
      </c>
      <c r="C505" s="1" t="s">
        <v>5312</v>
      </c>
      <c r="D505">
        <v>1865</v>
      </c>
      <c r="E505" s="1" t="s">
        <v>5313</v>
      </c>
      <c r="F505">
        <v>42762</v>
      </c>
      <c r="G505">
        <f>logfile_5k_buffer_plc_execution_time__5[[#This Row],[Column6]]/logfile_5k_buffer_plc_execution_time__5[[#This Row],[Column2]]*100</f>
        <v>95.820915589217293</v>
      </c>
      <c r="H505" s="1">
        <f>logfile_5k_buffer_plc_execution_time__5[[#This Row],[Column4]]/logfile_5k_buffer_plc_execution_time__5[[#This Row],[Column2]]*100</f>
        <v>4.1790844107827105</v>
      </c>
    </row>
    <row r="506" spans="1:8" x14ac:dyDescent="0.3">
      <c r="A506" s="1" t="s">
        <v>16663</v>
      </c>
      <c r="B506">
        <v>44142</v>
      </c>
      <c r="C506" s="1" t="s">
        <v>5312</v>
      </c>
      <c r="D506">
        <v>1267</v>
      </c>
      <c r="E506" s="1" t="s">
        <v>5313</v>
      </c>
      <c r="F506">
        <v>42875</v>
      </c>
      <c r="G506">
        <f>logfile_5k_buffer_plc_execution_time__5[[#This Row],[Column6]]/logfile_5k_buffer_plc_execution_time__5[[#This Row],[Column2]]*100</f>
        <v>97.129717729146847</v>
      </c>
      <c r="H506" s="1">
        <f>logfile_5k_buffer_plc_execution_time__5[[#This Row],[Column4]]/logfile_5k_buffer_plc_execution_time__5[[#This Row],[Column2]]*100</f>
        <v>2.8702822708531555</v>
      </c>
    </row>
    <row r="507" spans="1:8" x14ac:dyDescent="0.3">
      <c r="A507" s="1" t="s">
        <v>16664</v>
      </c>
      <c r="B507">
        <v>45651</v>
      </c>
      <c r="C507" s="1" t="s">
        <v>5312</v>
      </c>
      <c r="D507">
        <v>938</v>
      </c>
      <c r="E507" s="1" t="s">
        <v>5313</v>
      </c>
      <c r="F507">
        <v>44713</v>
      </c>
      <c r="G507">
        <f>logfile_5k_buffer_plc_execution_time__5[[#This Row],[Column6]]/logfile_5k_buffer_plc_execution_time__5[[#This Row],[Column2]]*100</f>
        <v>97.945280497688998</v>
      </c>
      <c r="H507" s="1">
        <f>logfile_5k_buffer_plc_execution_time__5[[#This Row],[Column4]]/logfile_5k_buffer_plc_execution_time__5[[#This Row],[Column2]]*100</f>
        <v>2.0547195023110119</v>
      </c>
    </row>
    <row r="508" spans="1:8" x14ac:dyDescent="0.3">
      <c r="A508" s="1" t="s">
        <v>16665</v>
      </c>
      <c r="B508">
        <v>47150</v>
      </c>
      <c r="C508" s="1" t="s">
        <v>5312</v>
      </c>
      <c r="D508">
        <v>1268</v>
      </c>
      <c r="E508" s="1" t="s">
        <v>5313</v>
      </c>
      <c r="F508">
        <v>45882</v>
      </c>
      <c r="G508">
        <f>logfile_5k_buffer_plc_execution_time__5[[#This Row],[Column6]]/logfile_5k_buffer_plc_execution_time__5[[#This Row],[Column2]]*100</f>
        <v>97.310710498409335</v>
      </c>
      <c r="H508" s="1">
        <f>logfile_5k_buffer_plc_execution_time__5[[#This Row],[Column4]]/logfile_5k_buffer_plc_execution_time__5[[#This Row],[Column2]]*100</f>
        <v>2.6892895015906682</v>
      </c>
    </row>
    <row r="509" spans="1:8" x14ac:dyDescent="0.3">
      <c r="A509" s="1" t="s">
        <v>16666</v>
      </c>
      <c r="B509">
        <v>43446</v>
      </c>
      <c r="C509" s="1" t="s">
        <v>5312</v>
      </c>
      <c r="D509">
        <v>1012</v>
      </c>
      <c r="E509" s="1" t="s">
        <v>5313</v>
      </c>
      <c r="F509">
        <v>42434</v>
      </c>
      <c r="G509">
        <f>logfile_5k_buffer_plc_execution_time__5[[#This Row],[Column6]]/logfile_5k_buffer_plc_execution_time__5[[#This Row],[Column2]]*100</f>
        <v>97.670671638355657</v>
      </c>
      <c r="H509" s="1">
        <f>logfile_5k_buffer_plc_execution_time__5[[#This Row],[Column4]]/logfile_5k_buffer_plc_execution_time__5[[#This Row],[Column2]]*100</f>
        <v>2.3293283616443401</v>
      </c>
    </row>
    <row r="510" spans="1:8" x14ac:dyDescent="0.3">
      <c r="A510" s="1" t="s">
        <v>16667</v>
      </c>
      <c r="B510">
        <v>58901</v>
      </c>
      <c r="C510" s="1" t="s">
        <v>5312</v>
      </c>
      <c r="D510">
        <v>1911</v>
      </c>
      <c r="E510" s="1" t="s">
        <v>5313</v>
      </c>
      <c r="F510">
        <v>56990</v>
      </c>
      <c r="G510">
        <f>logfile_5k_buffer_plc_execution_time__5[[#This Row],[Column6]]/logfile_5k_buffer_plc_execution_time__5[[#This Row],[Column2]]*100</f>
        <v>96.7555729104769</v>
      </c>
      <c r="H510" s="1">
        <f>logfile_5k_buffer_plc_execution_time__5[[#This Row],[Column4]]/logfile_5k_buffer_plc_execution_time__5[[#This Row],[Column2]]*100</f>
        <v>3.2444270895230982</v>
      </c>
    </row>
    <row r="511" spans="1:8" x14ac:dyDescent="0.3">
      <c r="A511" s="1" t="s">
        <v>16668</v>
      </c>
      <c r="B511">
        <v>57577</v>
      </c>
      <c r="C511" s="1" t="s">
        <v>5312</v>
      </c>
      <c r="D511">
        <v>2224</v>
      </c>
      <c r="E511" s="1" t="s">
        <v>5313</v>
      </c>
      <c r="F511">
        <v>55353</v>
      </c>
      <c r="G511">
        <f>logfile_5k_buffer_plc_execution_time__5[[#This Row],[Column6]]/logfile_5k_buffer_plc_execution_time__5[[#This Row],[Column2]]*100</f>
        <v>96.137346509891103</v>
      </c>
      <c r="H511" s="1">
        <f>logfile_5k_buffer_plc_execution_time__5[[#This Row],[Column4]]/logfile_5k_buffer_plc_execution_time__5[[#This Row],[Column2]]*100</f>
        <v>3.8626534901088978</v>
      </c>
    </row>
    <row r="512" spans="1:8" x14ac:dyDescent="0.3">
      <c r="A512" s="1" t="s">
        <v>16669</v>
      </c>
      <c r="B512">
        <v>70682</v>
      </c>
      <c r="C512" s="1" t="s">
        <v>5312</v>
      </c>
      <c r="D512">
        <v>2209</v>
      </c>
      <c r="E512" s="1" t="s">
        <v>5313</v>
      </c>
      <c r="F512">
        <v>68473</v>
      </c>
      <c r="G512">
        <f>logfile_5k_buffer_plc_execution_time__5[[#This Row],[Column6]]/logfile_5k_buffer_plc_execution_time__5[[#This Row],[Column2]]*100</f>
        <v>96.87473472737048</v>
      </c>
      <c r="H512" s="1">
        <f>logfile_5k_buffer_plc_execution_time__5[[#This Row],[Column4]]/logfile_5k_buffer_plc_execution_time__5[[#This Row],[Column2]]*100</f>
        <v>3.125265272629524</v>
      </c>
    </row>
    <row r="513" spans="1:8" x14ac:dyDescent="0.3">
      <c r="A513" s="1" t="s">
        <v>16670</v>
      </c>
      <c r="B513">
        <v>51704</v>
      </c>
      <c r="C513" s="1" t="s">
        <v>5312</v>
      </c>
      <c r="D513">
        <v>1162</v>
      </c>
      <c r="E513" s="1" t="s">
        <v>5313</v>
      </c>
      <c r="F513">
        <v>50542</v>
      </c>
      <c r="G513">
        <f>logfile_5k_buffer_plc_execution_time__5[[#This Row],[Column6]]/logfile_5k_buffer_plc_execution_time__5[[#This Row],[Column2]]*100</f>
        <v>97.7525916756924</v>
      </c>
      <c r="H513" s="1">
        <f>logfile_5k_buffer_plc_execution_time__5[[#This Row],[Column4]]/logfile_5k_buffer_plc_execution_time__5[[#This Row],[Column2]]*100</f>
        <v>2.2474083243075973</v>
      </c>
    </row>
    <row r="514" spans="1:8" x14ac:dyDescent="0.3">
      <c r="A514" s="1" t="s">
        <v>16671</v>
      </c>
      <c r="B514">
        <v>47586</v>
      </c>
      <c r="C514" s="1" t="s">
        <v>5312</v>
      </c>
      <c r="D514">
        <v>1462</v>
      </c>
      <c r="E514" s="1" t="s">
        <v>5313</v>
      </c>
      <c r="F514">
        <v>46124</v>
      </c>
      <c r="G514">
        <f>logfile_5k_buffer_plc_execution_time__5[[#This Row],[Column6]]/logfile_5k_buffer_plc_execution_time__5[[#This Row],[Column2]]*100</f>
        <v>96.927667801454206</v>
      </c>
      <c r="H514" s="1">
        <f>logfile_5k_buffer_plc_execution_time__5[[#This Row],[Column4]]/logfile_5k_buffer_plc_execution_time__5[[#This Row],[Column2]]*100</f>
        <v>3.0723321985457908</v>
      </c>
    </row>
    <row r="515" spans="1:8" x14ac:dyDescent="0.3">
      <c r="A515" s="1" t="s">
        <v>16672</v>
      </c>
      <c r="B515">
        <v>39487</v>
      </c>
      <c r="C515" s="1" t="s">
        <v>5312</v>
      </c>
      <c r="D515">
        <v>344</v>
      </c>
      <c r="E515" s="1" t="s">
        <v>5313</v>
      </c>
      <c r="F515">
        <v>39143</v>
      </c>
      <c r="G515">
        <f>logfile_5k_buffer_plc_execution_time__5[[#This Row],[Column6]]/logfile_5k_buffer_plc_execution_time__5[[#This Row],[Column2]]*100</f>
        <v>99.128827208954846</v>
      </c>
      <c r="H515" s="1">
        <f>logfile_5k_buffer_plc_execution_time__5[[#This Row],[Column4]]/logfile_5k_buffer_plc_execution_time__5[[#This Row],[Column2]]*100</f>
        <v>0.8711727910451541</v>
      </c>
    </row>
    <row r="516" spans="1:8" x14ac:dyDescent="0.3">
      <c r="A516" s="1" t="s">
        <v>16673</v>
      </c>
      <c r="B516">
        <v>55284</v>
      </c>
      <c r="C516" s="1" t="s">
        <v>5312</v>
      </c>
      <c r="D516">
        <v>2047</v>
      </c>
      <c r="E516" s="1" t="s">
        <v>5313</v>
      </c>
      <c r="F516">
        <v>53237</v>
      </c>
      <c r="G516">
        <f>logfile_5k_buffer_plc_execution_time__5[[#This Row],[Column6]]/logfile_5k_buffer_plc_execution_time__5[[#This Row],[Column2]]*100</f>
        <v>96.297301208306195</v>
      </c>
      <c r="H516" s="1">
        <f>logfile_5k_buffer_plc_execution_time__5[[#This Row],[Column4]]/logfile_5k_buffer_plc_execution_time__5[[#This Row],[Column2]]*100</f>
        <v>3.7026987916937997</v>
      </c>
    </row>
    <row r="517" spans="1:8" x14ac:dyDescent="0.3">
      <c r="A517" s="1" t="s">
        <v>16674</v>
      </c>
      <c r="B517">
        <v>50411</v>
      </c>
      <c r="C517" s="1" t="s">
        <v>5312</v>
      </c>
      <c r="D517">
        <v>2271</v>
      </c>
      <c r="E517" s="1" t="s">
        <v>5313</v>
      </c>
      <c r="F517">
        <v>48140</v>
      </c>
      <c r="G517">
        <f>logfile_5k_buffer_plc_execution_time__5[[#This Row],[Column6]]/logfile_5k_buffer_plc_execution_time__5[[#This Row],[Column2]]*100</f>
        <v>95.495030846442248</v>
      </c>
      <c r="H517" s="1">
        <f>logfile_5k_buffer_plc_execution_time__5[[#This Row],[Column4]]/logfile_5k_buffer_plc_execution_time__5[[#This Row],[Column2]]*100</f>
        <v>4.504969153557755</v>
      </c>
    </row>
    <row r="518" spans="1:8" x14ac:dyDescent="0.3">
      <c r="A518" s="1" t="s">
        <v>16675</v>
      </c>
      <c r="B518">
        <v>61261</v>
      </c>
      <c r="C518" s="1" t="s">
        <v>5312</v>
      </c>
      <c r="D518">
        <v>1333</v>
      </c>
      <c r="E518" s="1" t="s">
        <v>5313</v>
      </c>
      <c r="F518">
        <v>59928</v>
      </c>
      <c r="G518">
        <f>logfile_5k_buffer_plc_execution_time__5[[#This Row],[Column6]]/logfile_5k_buffer_plc_execution_time__5[[#This Row],[Column2]]*100</f>
        <v>97.824064249685776</v>
      </c>
      <c r="H518" s="1">
        <f>logfile_5k_buffer_plc_execution_time__5[[#This Row],[Column4]]/logfile_5k_buffer_plc_execution_time__5[[#This Row],[Column2]]*100</f>
        <v>2.1759357503142294</v>
      </c>
    </row>
    <row r="519" spans="1:8" x14ac:dyDescent="0.3">
      <c r="A519" s="1" t="s">
        <v>16676</v>
      </c>
      <c r="B519">
        <v>48198</v>
      </c>
      <c r="C519" s="1" t="s">
        <v>5312</v>
      </c>
      <c r="D519">
        <v>1109</v>
      </c>
      <c r="E519" s="1" t="s">
        <v>5313</v>
      </c>
      <c r="F519">
        <v>47089</v>
      </c>
      <c r="G519">
        <f>logfile_5k_buffer_plc_execution_time__5[[#This Row],[Column6]]/logfile_5k_buffer_plc_execution_time__5[[#This Row],[Column2]]*100</f>
        <v>97.699074650400433</v>
      </c>
      <c r="H519" s="1">
        <f>logfile_5k_buffer_plc_execution_time__5[[#This Row],[Column4]]/logfile_5k_buffer_plc_execution_time__5[[#This Row],[Column2]]*100</f>
        <v>2.3009253495995687</v>
      </c>
    </row>
    <row r="520" spans="1:8" x14ac:dyDescent="0.3">
      <c r="A520" s="1" t="s">
        <v>16677</v>
      </c>
      <c r="B520">
        <v>44328</v>
      </c>
      <c r="C520" s="1" t="s">
        <v>5312</v>
      </c>
      <c r="D520">
        <v>325</v>
      </c>
      <c r="E520" s="1" t="s">
        <v>5313</v>
      </c>
      <c r="F520">
        <v>44003</v>
      </c>
      <c r="G520">
        <f>logfile_5k_buffer_plc_execution_time__5[[#This Row],[Column6]]/logfile_5k_buffer_plc_execution_time__5[[#This Row],[Column2]]*100</f>
        <v>99.266829092221627</v>
      </c>
      <c r="H520" s="1">
        <f>logfile_5k_buffer_plc_execution_time__5[[#This Row],[Column4]]/logfile_5k_buffer_plc_execution_time__5[[#This Row],[Column2]]*100</f>
        <v>0.73317090777837934</v>
      </c>
    </row>
    <row r="521" spans="1:8" x14ac:dyDescent="0.3">
      <c r="A521" s="1" t="s">
        <v>16678</v>
      </c>
      <c r="B521">
        <v>47138</v>
      </c>
      <c r="C521" s="1" t="s">
        <v>5312</v>
      </c>
      <c r="D521">
        <v>2480</v>
      </c>
      <c r="E521" s="1" t="s">
        <v>5313</v>
      </c>
      <c r="F521">
        <v>44658</v>
      </c>
      <c r="G521">
        <f>logfile_5k_buffer_plc_execution_time__5[[#This Row],[Column6]]/logfile_5k_buffer_plc_execution_time__5[[#This Row],[Column2]]*100</f>
        <v>94.738851881709024</v>
      </c>
      <c r="H521" s="1">
        <f>logfile_5k_buffer_plc_execution_time__5[[#This Row],[Column4]]/logfile_5k_buffer_plc_execution_time__5[[#This Row],[Column2]]*100</f>
        <v>5.2611481182909747</v>
      </c>
    </row>
    <row r="522" spans="1:8" x14ac:dyDescent="0.3">
      <c r="A522" s="1" t="s">
        <v>16679</v>
      </c>
      <c r="B522">
        <v>49973</v>
      </c>
      <c r="C522" s="1" t="s">
        <v>5312</v>
      </c>
      <c r="D522">
        <v>1175</v>
      </c>
      <c r="E522" s="1" t="s">
        <v>5313</v>
      </c>
      <c r="F522">
        <v>48798</v>
      </c>
      <c r="G522">
        <f>logfile_5k_buffer_plc_execution_time__5[[#This Row],[Column6]]/logfile_5k_buffer_plc_execution_time__5[[#This Row],[Column2]]*100</f>
        <v>97.648730314369757</v>
      </c>
      <c r="H522" s="1">
        <f>logfile_5k_buffer_plc_execution_time__5[[#This Row],[Column4]]/logfile_5k_buffer_plc_execution_time__5[[#This Row],[Column2]]*100</f>
        <v>2.3512696856302404</v>
      </c>
    </row>
    <row r="523" spans="1:8" x14ac:dyDescent="0.3">
      <c r="A523" s="1" t="s">
        <v>16680</v>
      </c>
      <c r="B523">
        <v>43543</v>
      </c>
      <c r="C523" s="1" t="s">
        <v>5312</v>
      </c>
      <c r="D523">
        <v>1146</v>
      </c>
      <c r="E523" s="1" t="s">
        <v>5313</v>
      </c>
      <c r="F523">
        <v>42397</v>
      </c>
      <c r="G523">
        <f>logfile_5k_buffer_plc_execution_time__5[[#This Row],[Column6]]/logfile_5k_buffer_plc_execution_time__5[[#This Row],[Column2]]*100</f>
        <v>97.368118871001073</v>
      </c>
      <c r="H523" s="1">
        <f>logfile_5k_buffer_plc_execution_time__5[[#This Row],[Column4]]/logfile_5k_buffer_plc_execution_time__5[[#This Row],[Column2]]*100</f>
        <v>2.6318811289989208</v>
      </c>
    </row>
    <row r="524" spans="1:8" x14ac:dyDescent="0.3">
      <c r="A524" s="1" t="s">
        <v>16681</v>
      </c>
      <c r="B524">
        <v>91109</v>
      </c>
      <c r="C524" s="1" t="s">
        <v>5312</v>
      </c>
      <c r="D524">
        <v>1411</v>
      </c>
      <c r="E524" s="1" t="s">
        <v>5313</v>
      </c>
      <c r="F524">
        <v>89698</v>
      </c>
      <c r="G524">
        <f>logfile_5k_buffer_plc_execution_time__5[[#This Row],[Column6]]/logfile_5k_buffer_plc_execution_time__5[[#This Row],[Column2]]*100</f>
        <v>98.451305579031711</v>
      </c>
      <c r="H524" s="1">
        <f>logfile_5k_buffer_plc_execution_time__5[[#This Row],[Column4]]/logfile_5k_buffer_plc_execution_time__5[[#This Row],[Column2]]*100</f>
        <v>1.5486944209682907</v>
      </c>
    </row>
    <row r="525" spans="1:8" x14ac:dyDescent="0.3">
      <c r="A525" s="1" t="s">
        <v>16682</v>
      </c>
      <c r="B525">
        <v>62747</v>
      </c>
      <c r="C525" s="1" t="s">
        <v>5312</v>
      </c>
      <c r="D525">
        <v>2768</v>
      </c>
      <c r="E525" s="1" t="s">
        <v>5313</v>
      </c>
      <c r="F525">
        <v>59979</v>
      </c>
      <c r="G525">
        <f>logfile_5k_buffer_plc_execution_time__5[[#This Row],[Column6]]/logfile_5k_buffer_plc_execution_time__5[[#This Row],[Column2]]*100</f>
        <v>95.588633719540368</v>
      </c>
      <c r="H525" s="1">
        <f>logfile_5k_buffer_plc_execution_time__5[[#This Row],[Column4]]/logfile_5k_buffer_plc_execution_time__5[[#This Row],[Column2]]*100</f>
        <v>4.4113662804596236</v>
      </c>
    </row>
    <row r="526" spans="1:8" x14ac:dyDescent="0.3">
      <c r="A526" s="1" t="s">
        <v>16683</v>
      </c>
      <c r="B526">
        <v>48768</v>
      </c>
      <c r="C526" s="1" t="s">
        <v>5312</v>
      </c>
      <c r="D526">
        <v>1313</v>
      </c>
      <c r="E526" s="1" t="s">
        <v>5313</v>
      </c>
      <c r="F526">
        <v>47455</v>
      </c>
      <c r="G526">
        <f>logfile_5k_buffer_plc_execution_time__5[[#This Row],[Column6]]/logfile_5k_buffer_plc_execution_time__5[[#This Row],[Column2]]*100</f>
        <v>97.307660761154864</v>
      </c>
      <c r="H526" s="1">
        <f>logfile_5k_buffer_plc_execution_time__5[[#This Row],[Column4]]/logfile_5k_buffer_plc_execution_time__5[[#This Row],[Column2]]*100</f>
        <v>2.6923392388451441</v>
      </c>
    </row>
    <row r="527" spans="1:8" x14ac:dyDescent="0.3">
      <c r="A527" s="1" t="s">
        <v>16684</v>
      </c>
      <c r="B527">
        <v>72542</v>
      </c>
      <c r="C527" s="1" t="s">
        <v>5312</v>
      </c>
      <c r="D527">
        <v>1248</v>
      </c>
      <c r="E527" s="1" t="s">
        <v>5313</v>
      </c>
      <c r="F527">
        <v>71294</v>
      </c>
      <c r="G527">
        <f>logfile_5k_buffer_plc_execution_time__5[[#This Row],[Column6]]/logfile_5k_buffer_plc_execution_time__5[[#This Row],[Column2]]*100</f>
        <v>98.279617325135789</v>
      </c>
      <c r="H527" s="1">
        <f>logfile_5k_buffer_plc_execution_time__5[[#This Row],[Column4]]/logfile_5k_buffer_plc_execution_time__5[[#This Row],[Column2]]*100</f>
        <v>1.7203826748642168</v>
      </c>
    </row>
    <row r="528" spans="1:8" x14ac:dyDescent="0.3">
      <c r="A528" s="1" t="s">
        <v>16685</v>
      </c>
      <c r="B528">
        <v>77162</v>
      </c>
      <c r="C528" s="1" t="s">
        <v>5312</v>
      </c>
      <c r="D528">
        <v>1295</v>
      </c>
      <c r="E528" s="1" t="s">
        <v>5313</v>
      </c>
      <c r="F528">
        <v>75867</v>
      </c>
      <c r="G528">
        <f>logfile_5k_buffer_plc_execution_time__5[[#This Row],[Column6]]/logfile_5k_buffer_plc_execution_time__5[[#This Row],[Column2]]*100</f>
        <v>98.321712760166918</v>
      </c>
      <c r="H528" s="1">
        <f>logfile_5k_buffer_plc_execution_time__5[[#This Row],[Column4]]/logfile_5k_buffer_plc_execution_time__5[[#This Row],[Column2]]*100</f>
        <v>1.6782872398330786</v>
      </c>
    </row>
    <row r="529" spans="1:8" x14ac:dyDescent="0.3">
      <c r="A529" s="1" t="s">
        <v>16686</v>
      </c>
      <c r="B529">
        <v>57603</v>
      </c>
      <c r="C529" s="1" t="s">
        <v>5312</v>
      </c>
      <c r="D529">
        <v>13244</v>
      </c>
      <c r="E529" s="1" t="s">
        <v>5313</v>
      </c>
      <c r="F529">
        <v>44359</v>
      </c>
      <c r="G529">
        <f>logfile_5k_buffer_plc_execution_time__5[[#This Row],[Column6]]/logfile_5k_buffer_plc_execution_time__5[[#This Row],[Column2]]*100</f>
        <v>77.008141937051889</v>
      </c>
      <c r="H529" s="1">
        <f>logfile_5k_buffer_plc_execution_time__5[[#This Row],[Column4]]/logfile_5k_buffer_plc_execution_time__5[[#This Row],[Column2]]*100</f>
        <v>22.991858062948108</v>
      </c>
    </row>
    <row r="530" spans="1:8" x14ac:dyDescent="0.3">
      <c r="A530" s="1" t="s">
        <v>16687</v>
      </c>
      <c r="B530">
        <v>65396</v>
      </c>
      <c r="C530" s="1" t="s">
        <v>5312</v>
      </c>
      <c r="D530">
        <v>3060</v>
      </c>
      <c r="E530" s="1" t="s">
        <v>5313</v>
      </c>
      <c r="F530">
        <v>62336</v>
      </c>
      <c r="G530">
        <f>logfile_5k_buffer_plc_execution_time__5[[#This Row],[Column6]]/logfile_5k_buffer_plc_execution_time__5[[#This Row],[Column2]]*100</f>
        <v>95.320814728729587</v>
      </c>
      <c r="H530" s="1">
        <f>logfile_5k_buffer_plc_execution_time__5[[#This Row],[Column4]]/logfile_5k_buffer_plc_execution_time__5[[#This Row],[Column2]]*100</f>
        <v>4.6791852712704145</v>
      </c>
    </row>
    <row r="531" spans="1:8" x14ac:dyDescent="0.3">
      <c r="A531" s="1" t="s">
        <v>16688</v>
      </c>
      <c r="B531">
        <v>49355</v>
      </c>
      <c r="C531" s="1" t="s">
        <v>5312</v>
      </c>
      <c r="D531">
        <v>1250</v>
      </c>
      <c r="E531" s="1" t="s">
        <v>5313</v>
      </c>
      <c r="F531">
        <v>48105</v>
      </c>
      <c r="G531">
        <f>logfile_5k_buffer_plc_execution_time__5[[#This Row],[Column6]]/logfile_5k_buffer_plc_execution_time__5[[#This Row],[Column2]]*100</f>
        <v>97.467328538142027</v>
      </c>
      <c r="H531" s="1">
        <f>logfile_5k_buffer_plc_execution_time__5[[#This Row],[Column4]]/logfile_5k_buffer_plc_execution_time__5[[#This Row],[Column2]]*100</f>
        <v>2.5326714618579675</v>
      </c>
    </row>
    <row r="532" spans="1:8" x14ac:dyDescent="0.3">
      <c r="A532" s="1" t="s">
        <v>16689</v>
      </c>
      <c r="B532">
        <v>52406</v>
      </c>
      <c r="C532" s="1" t="s">
        <v>5312</v>
      </c>
      <c r="D532">
        <v>2075</v>
      </c>
      <c r="E532" s="1" t="s">
        <v>5313</v>
      </c>
      <c r="F532">
        <v>50331</v>
      </c>
      <c r="G532">
        <f>logfile_5k_buffer_plc_execution_time__5[[#This Row],[Column6]]/logfile_5k_buffer_plc_execution_time__5[[#This Row],[Column2]]*100</f>
        <v>96.040529710338504</v>
      </c>
      <c r="H532" s="1">
        <f>logfile_5k_buffer_plc_execution_time__5[[#This Row],[Column4]]/logfile_5k_buffer_plc_execution_time__5[[#This Row],[Column2]]*100</f>
        <v>3.9594702896614891</v>
      </c>
    </row>
    <row r="533" spans="1:8" x14ac:dyDescent="0.3">
      <c r="A533" s="1" t="s">
        <v>16690</v>
      </c>
      <c r="B533">
        <v>45145</v>
      </c>
      <c r="C533" s="1" t="s">
        <v>5312</v>
      </c>
      <c r="D533">
        <v>1266</v>
      </c>
      <c r="E533" s="1" t="s">
        <v>5313</v>
      </c>
      <c r="F533">
        <v>43879</v>
      </c>
      <c r="G533">
        <f>logfile_5k_buffer_plc_execution_time__5[[#This Row],[Column6]]/logfile_5k_buffer_plc_execution_time__5[[#This Row],[Column2]]*100</f>
        <v>97.195702735629638</v>
      </c>
      <c r="H533" s="1">
        <f>logfile_5k_buffer_plc_execution_time__5[[#This Row],[Column4]]/logfile_5k_buffer_plc_execution_time__5[[#This Row],[Column2]]*100</f>
        <v>2.8042972643703621</v>
      </c>
    </row>
    <row r="534" spans="1:8" x14ac:dyDescent="0.3">
      <c r="A534" s="1" t="s">
        <v>16691</v>
      </c>
      <c r="B534">
        <v>46080</v>
      </c>
      <c r="C534" s="1" t="s">
        <v>5312</v>
      </c>
      <c r="D534">
        <v>2204</v>
      </c>
      <c r="E534" s="1" t="s">
        <v>5313</v>
      </c>
      <c r="F534">
        <v>43876</v>
      </c>
      <c r="G534">
        <f>logfile_5k_buffer_plc_execution_time__5[[#This Row],[Column6]]/logfile_5k_buffer_plc_execution_time__5[[#This Row],[Column2]]*100</f>
        <v>95.217013888888886</v>
      </c>
      <c r="H534" s="1">
        <f>logfile_5k_buffer_plc_execution_time__5[[#This Row],[Column4]]/logfile_5k_buffer_plc_execution_time__5[[#This Row],[Column2]]*100</f>
        <v>4.7829861111111107</v>
      </c>
    </row>
    <row r="535" spans="1:8" x14ac:dyDescent="0.3">
      <c r="A535" s="1" t="s">
        <v>16692</v>
      </c>
      <c r="B535">
        <v>49338</v>
      </c>
      <c r="C535" s="1" t="s">
        <v>5312</v>
      </c>
      <c r="D535">
        <v>2163</v>
      </c>
      <c r="E535" s="1" t="s">
        <v>5313</v>
      </c>
      <c r="F535">
        <v>47175</v>
      </c>
      <c r="G535">
        <f>logfile_5k_buffer_plc_execution_time__5[[#This Row],[Column6]]/logfile_5k_buffer_plc_execution_time__5[[#This Row],[Column2]]*100</f>
        <v>95.615955247476592</v>
      </c>
      <c r="H535" s="1">
        <f>logfile_5k_buffer_plc_execution_time__5[[#This Row],[Column4]]/logfile_5k_buffer_plc_execution_time__5[[#This Row],[Column2]]*100</f>
        <v>4.3840447525234101</v>
      </c>
    </row>
    <row r="536" spans="1:8" x14ac:dyDescent="0.3">
      <c r="A536" s="1" t="s">
        <v>16693</v>
      </c>
      <c r="B536">
        <v>47877</v>
      </c>
      <c r="C536" s="1" t="s">
        <v>5312</v>
      </c>
      <c r="D536">
        <v>1303</v>
      </c>
      <c r="E536" s="1" t="s">
        <v>5313</v>
      </c>
      <c r="F536">
        <v>46574</v>
      </c>
      <c r="G536">
        <f>logfile_5k_buffer_plc_execution_time__5[[#This Row],[Column6]]/logfile_5k_buffer_plc_execution_time__5[[#This Row],[Column2]]*100</f>
        <v>97.278442676023985</v>
      </c>
      <c r="H536" s="1">
        <f>logfile_5k_buffer_plc_execution_time__5[[#This Row],[Column4]]/logfile_5k_buffer_plc_execution_time__5[[#This Row],[Column2]]*100</f>
        <v>2.7215573239760218</v>
      </c>
    </row>
    <row r="537" spans="1:8" x14ac:dyDescent="0.3">
      <c r="A537" s="1" t="s">
        <v>16694</v>
      </c>
      <c r="B537">
        <v>57837</v>
      </c>
      <c r="C537" s="1" t="s">
        <v>5312</v>
      </c>
      <c r="D537">
        <v>2450</v>
      </c>
      <c r="E537" s="1" t="s">
        <v>5313</v>
      </c>
      <c r="F537">
        <v>55387</v>
      </c>
      <c r="G537">
        <f>logfile_5k_buffer_plc_execution_time__5[[#This Row],[Column6]]/logfile_5k_buffer_plc_execution_time__5[[#This Row],[Column2]]*100</f>
        <v>95.763957328353825</v>
      </c>
      <c r="H537" s="1">
        <f>logfile_5k_buffer_plc_execution_time__5[[#This Row],[Column4]]/logfile_5k_buffer_plc_execution_time__5[[#This Row],[Column2]]*100</f>
        <v>4.2360426716461781</v>
      </c>
    </row>
    <row r="538" spans="1:8" x14ac:dyDescent="0.3">
      <c r="A538" s="1" t="s">
        <v>16695</v>
      </c>
      <c r="B538">
        <v>66755</v>
      </c>
      <c r="C538" s="1" t="s">
        <v>5312</v>
      </c>
      <c r="D538">
        <v>1893</v>
      </c>
      <c r="E538" s="1" t="s">
        <v>5313</v>
      </c>
      <c r="F538">
        <v>64862</v>
      </c>
      <c r="G538">
        <f>logfile_5k_buffer_plc_execution_time__5[[#This Row],[Column6]]/logfile_5k_buffer_plc_execution_time__5[[#This Row],[Column2]]*100</f>
        <v>97.164257358999322</v>
      </c>
      <c r="H538" s="1">
        <f>logfile_5k_buffer_plc_execution_time__5[[#This Row],[Column4]]/logfile_5k_buffer_plc_execution_time__5[[#This Row],[Column2]]*100</f>
        <v>2.8357426410006741</v>
      </c>
    </row>
    <row r="539" spans="1:8" x14ac:dyDescent="0.3">
      <c r="A539" s="1" t="s">
        <v>16696</v>
      </c>
      <c r="B539">
        <v>60513</v>
      </c>
      <c r="C539" s="1" t="s">
        <v>5312</v>
      </c>
      <c r="D539">
        <v>1173</v>
      </c>
      <c r="E539" s="1" t="s">
        <v>5313</v>
      </c>
      <c r="F539">
        <v>59340</v>
      </c>
      <c r="G539">
        <f>logfile_5k_buffer_plc_execution_time__5[[#This Row],[Column6]]/logfile_5k_buffer_plc_execution_time__5[[#This Row],[Column2]]*100</f>
        <v>98.061573546180156</v>
      </c>
      <c r="H539" s="1">
        <f>logfile_5k_buffer_plc_execution_time__5[[#This Row],[Column4]]/logfile_5k_buffer_plc_execution_time__5[[#This Row],[Column2]]*100</f>
        <v>1.9384264538198404</v>
      </c>
    </row>
    <row r="540" spans="1:8" x14ac:dyDescent="0.3">
      <c r="A540" s="1" t="s">
        <v>16697</v>
      </c>
      <c r="B540">
        <v>45746</v>
      </c>
      <c r="C540" s="1" t="s">
        <v>5312</v>
      </c>
      <c r="D540">
        <v>2278</v>
      </c>
      <c r="E540" s="1" t="s">
        <v>5313</v>
      </c>
      <c r="F540">
        <v>43468</v>
      </c>
      <c r="G540">
        <f>logfile_5k_buffer_plc_execution_time__5[[#This Row],[Column6]]/logfile_5k_buffer_plc_execution_time__5[[#This Row],[Column2]]*100</f>
        <v>95.020329646307871</v>
      </c>
      <c r="H540" s="1">
        <f>logfile_5k_buffer_plc_execution_time__5[[#This Row],[Column4]]/logfile_5k_buffer_plc_execution_time__5[[#This Row],[Column2]]*100</f>
        <v>4.9796703536921259</v>
      </c>
    </row>
    <row r="541" spans="1:8" x14ac:dyDescent="0.3">
      <c r="A541" s="1" t="s">
        <v>16698</v>
      </c>
      <c r="B541">
        <v>61139</v>
      </c>
      <c r="C541" s="1" t="s">
        <v>5312</v>
      </c>
      <c r="D541">
        <v>1438</v>
      </c>
      <c r="E541" s="1" t="s">
        <v>5313</v>
      </c>
      <c r="F541">
        <v>59701</v>
      </c>
      <c r="G541">
        <f>logfile_5k_buffer_plc_execution_time__5[[#This Row],[Column6]]/logfile_5k_buffer_plc_execution_time__5[[#This Row],[Column2]]*100</f>
        <v>97.64798246618362</v>
      </c>
      <c r="H541" s="1">
        <f>logfile_5k_buffer_plc_execution_time__5[[#This Row],[Column4]]/logfile_5k_buffer_plc_execution_time__5[[#This Row],[Column2]]*100</f>
        <v>2.3520175338163853</v>
      </c>
    </row>
    <row r="542" spans="1:8" x14ac:dyDescent="0.3">
      <c r="A542" s="1" t="s">
        <v>16699</v>
      </c>
      <c r="B542">
        <v>54815</v>
      </c>
      <c r="C542" s="1" t="s">
        <v>5312</v>
      </c>
      <c r="D542">
        <v>1135</v>
      </c>
      <c r="E542" s="1" t="s">
        <v>5313</v>
      </c>
      <c r="F542">
        <v>53680</v>
      </c>
      <c r="G542">
        <f>logfile_5k_buffer_plc_execution_time__5[[#This Row],[Column6]]/logfile_5k_buffer_plc_execution_time__5[[#This Row],[Column2]]*100</f>
        <v>97.929398887165917</v>
      </c>
      <c r="H542" s="1">
        <f>logfile_5k_buffer_plc_execution_time__5[[#This Row],[Column4]]/logfile_5k_buffer_plc_execution_time__5[[#This Row],[Column2]]*100</f>
        <v>2.0706011128340784</v>
      </c>
    </row>
    <row r="543" spans="1:8" x14ac:dyDescent="0.3">
      <c r="A543" s="1" t="s">
        <v>16700</v>
      </c>
      <c r="B543">
        <v>52158</v>
      </c>
      <c r="C543" s="1" t="s">
        <v>5312</v>
      </c>
      <c r="D543">
        <v>1323</v>
      </c>
      <c r="E543" s="1" t="s">
        <v>5313</v>
      </c>
      <c r="F543">
        <v>50835</v>
      </c>
      <c r="G543">
        <f>logfile_5k_buffer_plc_execution_time__5[[#This Row],[Column6]]/logfile_5k_buffer_plc_execution_time__5[[#This Row],[Column2]]*100</f>
        <v>97.463476360289889</v>
      </c>
      <c r="H543" s="1">
        <f>logfile_5k_buffer_plc_execution_time__5[[#This Row],[Column4]]/logfile_5k_buffer_plc_execution_time__5[[#This Row],[Column2]]*100</f>
        <v>2.5365236397101114</v>
      </c>
    </row>
    <row r="544" spans="1:8" x14ac:dyDescent="0.3">
      <c r="A544" s="1" t="s">
        <v>16701</v>
      </c>
      <c r="B544">
        <v>52115</v>
      </c>
      <c r="C544" s="1" t="s">
        <v>5312</v>
      </c>
      <c r="D544">
        <v>1265</v>
      </c>
      <c r="E544" s="1" t="s">
        <v>5313</v>
      </c>
      <c r="F544">
        <v>50850</v>
      </c>
      <c r="G544">
        <f>logfile_5k_buffer_plc_execution_time__5[[#This Row],[Column6]]/logfile_5k_buffer_plc_execution_time__5[[#This Row],[Column2]]*100</f>
        <v>97.572675813105633</v>
      </c>
      <c r="H544" s="1">
        <f>logfile_5k_buffer_plc_execution_time__5[[#This Row],[Column4]]/logfile_5k_buffer_plc_execution_time__5[[#This Row],[Column2]]*100</f>
        <v>2.427324186894368</v>
      </c>
    </row>
    <row r="545" spans="1:8" x14ac:dyDescent="0.3">
      <c r="A545" s="1" t="s">
        <v>16702</v>
      </c>
      <c r="B545">
        <v>66326</v>
      </c>
      <c r="C545" s="1" t="s">
        <v>5312</v>
      </c>
      <c r="D545">
        <v>1303</v>
      </c>
      <c r="E545" s="1" t="s">
        <v>5313</v>
      </c>
      <c r="F545">
        <v>65023</v>
      </c>
      <c r="G545">
        <f>logfile_5k_buffer_plc_execution_time__5[[#This Row],[Column6]]/logfile_5k_buffer_plc_execution_time__5[[#This Row],[Column2]]*100</f>
        <v>98.03546120676657</v>
      </c>
      <c r="H545" s="1">
        <f>logfile_5k_buffer_plc_execution_time__5[[#This Row],[Column4]]/logfile_5k_buffer_plc_execution_time__5[[#This Row],[Column2]]*100</f>
        <v>1.9645387932334228</v>
      </c>
    </row>
    <row r="546" spans="1:8" x14ac:dyDescent="0.3">
      <c r="A546" s="1" t="s">
        <v>16703</v>
      </c>
      <c r="B546">
        <v>46685</v>
      </c>
      <c r="C546" s="1" t="s">
        <v>5312</v>
      </c>
      <c r="D546">
        <v>1062</v>
      </c>
      <c r="E546" s="1" t="s">
        <v>5313</v>
      </c>
      <c r="F546">
        <v>45623</v>
      </c>
      <c r="G546">
        <f>logfile_5k_buffer_plc_execution_time__5[[#This Row],[Column6]]/logfile_5k_buffer_plc_execution_time__5[[#This Row],[Column2]]*100</f>
        <v>97.725179393809583</v>
      </c>
      <c r="H546" s="1">
        <f>logfile_5k_buffer_plc_execution_time__5[[#This Row],[Column4]]/logfile_5k_buffer_plc_execution_time__5[[#This Row],[Column2]]*100</f>
        <v>2.274820606190425</v>
      </c>
    </row>
    <row r="547" spans="1:8" x14ac:dyDescent="0.3">
      <c r="A547" s="1" t="s">
        <v>16704</v>
      </c>
      <c r="B547">
        <v>71653</v>
      </c>
      <c r="C547" s="1" t="s">
        <v>5312</v>
      </c>
      <c r="D547">
        <v>3354</v>
      </c>
      <c r="E547" s="1" t="s">
        <v>5313</v>
      </c>
      <c r="F547">
        <v>68299</v>
      </c>
      <c r="G547">
        <f>logfile_5k_buffer_plc_execution_time__5[[#This Row],[Column6]]/logfile_5k_buffer_plc_execution_time__5[[#This Row],[Column2]]*100</f>
        <v>95.31910736466024</v>
      </c>
      <c r="H547" s="1">
        <f>logfile_5k_buffer_plc_execution_time__5[[#This Row],[Column4]]/logfile_5k_buffer_plc_execution_time__5[[#This Row],[Column2]]*100</f>
        <v>4.6808926353397622</v>
      </c>
    </row>
    <row r="548" spans="1:8" x14ac:dyDescent="0.3">
      <c r="A548" s="1" t="s">
        <v>16705</v>
      </c>
      <c r="B548">
        <v>69520</v>
      </c>
      <c r="C548" s="1" t="s">
        <v>5312</v>
      </c>
      <c r="D548">
        <v>1852</v>
      </c>
      <c r="E548" s="1" t="s">
        <v>5313</v>
      </c>
      <c r="F548">
        <v>67668</v>
      </c>
      <c r="G548">
        <f>logfile_5k_buffer_plc_execution_time__5[[#This Row],[Column6]]/logfile_5k_buffer_plc_execution_time__5[[#This Row],[Column2]]*100</f>
        <v>97.336018411967785</v>
      </c>
      <c r="H548" s="1">
        <f>logfile_5k_buffer_plc_execution_time__5[[#This Row],[Column4]]/logfile_5k_buffer_plc_execution_time__5[[#This Row],[Column2]]*100</f>
        <v>2.6639815880322208</v>
      </c>
    </row>
    <row r="549" spans="1:8" x14ac:dyDescent="0.3">
      <c r="A549" s="1" t="s">
        <v>16706</v>
      </c>
      <c r="B549">
        <v>80846</v>
      </c>
      <c r="C549" s="1" t="s">
        <v>5312</v>
      </c>
      <c r="D549">
        <v>1383</v>
      </c>
      <c r="E549" s="1" t="s">
        <v>5313</v>
      </c>
      <c r="F549">
        <v>79463</v>
      </c>
      <c r="G549">
        <f>logfile_5k_buffer_plc_execution_time__5[[#This Row],[Column6]]/logfile_5k_buffer_plc_execution_time__5[[#This Row],[Column2]]*100</f>
        <v>98.289340227098435</v>
      </c>
      <c r="H549" s="1">
        <f>logfile_5k_buffer_plc_execution_time__5[[#This Row],[Column4]]/logfile_5k_buffer_plc_execution_time__5[[#This Row],[Column2]]*100</f>
        <v>1.7106597729015658</v>
      </c>
    </row>
    <row r="550" spans="1:8" x14ac:dyDescent="0.3">
      <c r="A550" s="1" t="s">
        <v>16707</v>
      </c>
      <c r="B550">
        <v>62939</v>
      </c>
      <c r="C550" s="1" t="s">
        <v>5312</v>
      </c>
      <c r="D550">
        <v>1073</v>
      </c>
      <c r="E550" s="1" t="s">
        <v>5313</v>
      </c>
      <c r="F550">
        <v>61866</v>
      </c>
      <c r="G550">
        <f>logfile_5k_buffer_plc_execution_time__5[[#This Row],[Column6]]/logfile_5k_buffer_plc_execution_time__5[[#This Row],[Column2]]*100</f>
        <v>98.295174692956678</v>
      </c>
      <c r="H550" s="1">
        <f>logfile_5k_buffer_plc_execution_time__5[[#This Row],[Column4]]/logfile_5k_buffer_plc_execution_time__5[[#This Row],[Column2]]*100</f>
        <v>1.7048253070433277</v>
      </c>
    </row>
    <row r="551" spans="1:8" x14ac:dyDescent="0.3">
      <c r="A551" s="1" t="s">
        <v>16708</v>
      </c>
      <c r="B551">
        <v>48393</v>
      </c>
      <c r="C551" s="1" t="s">
        <v>5312</v>
      </c>
      <c r="D551">
        <v>2563</v>
      </c>
      <c r="E551" s="1" t="s">
        <v>5313</v>
      </c>
      <c r="F551">
        <v>45830</v>
      </c>
      <c r="G551">
        <f>logfile_5k_buffer_plc_execution_time__5[[#This Row],[Column6]]/logfile_5k_buffer_plc_execution_time__5[[#This Row],[Column2]]*100</f>
        <v>94.703779472237727</v>
      </c>
      <c r="H551" s="1">
        <f>logfile_5k_buffer_plc_execution_time__5[[#This Row],[Column4]]/logfile_5k_buffer_plc_execution_time__5[[#This Row],[Column2]]*100</f>
        <v>5.29622052776228</v>
      </c>
    </row>
    <row r="552" spans="1:8" x14ac:dyDescent="0.3">
      <c r="A552" s="1" t="s">
        <v>16709</v>
      </c>
      <c r="B552">
        <v>46556</v>
      </c>
      <c r="C552" s="1" t="s">
        <v>5312</v>
      </c>
      <c r="D552">
        <v>272</v>
      </c>
      <c r="E552" s="1" t="s">
        <v>5313</v>
      </c>
      <c r="F552">
        <v>46284</v>
      </c>
      <c r="G552">
        <f>logfile_5k_buffer_plc_execution_time__5[[#This Row],[Column6]]/logfile_5k_buffer_plc_execution_time__5[[#This Row],[Column2]]*100</f>
        <v>99.415757367471429</v>
      </c>
      <c r="H552" s="1">
        <f>logfile_5k_buffer_plc_execution_time__5[[#This Row],[Column4]]/logfile_5k_buffer_plc_execution_time__5[[#This Row],[Column2]]*100</f>
        <v>0.58424263252856767</v>
      </c>
    </row>
    <row r="553" spans="1:8" x14ac:dyDescent="0.3">
      <c r="A553" s="1" t="s">
        <v>16710</v>
      </c>
      <c r="B553">
        <v>43204</v>
      </c>
      <c r="C553" s="1" t="s">
        <v>5312</v>
      </c>
      <c r="D553">
        <v>333</v>
      </c>
      <c r="E553" s="1" t="s">
        <v>5313</v>
      </c>
      <c r="F553">
        <v>42871</v>
      </c>
      <c r="G553">
        <f>logfile_5k_buffer_plc_execution_time__5[[#This Row],[Column6]]/logfile_5k_buffer_plc_execution_time__5[[#This Row],[Column2]]*100</f>
        <v>99.229238033515415</v>
      </c>
      <c r="H553" s="1">
        <f>logfile_5k_buffer_plc_execution_time__5[[#This Row],[Column4]]/logfile_5k_buffer_plc_execution_time__5[[#This Row],[Column2]]*100</f>
        <v>0.77076196648458473</v>
      </c>
    </row>
    <row r="554" spans="1:8" x14ac:dyDescent="0.3">
      <c r="A554" s="1" t="s">
        <v>16711</v>
      </c>
      <c r="B554">
        <v>38797</v>
      </c>
      <c r="C554" s="1" t="s">
        <v>5312</v>
      </c>
      <c r="D554">
        <v>336</v>
      </c>
      <c r="E554" s="1" t="s">
        <v>5313</v>
      </c>
      <c r="F554">
        <v>38461</v>
      </c>
      <c r="G554">
        <f>logfile_5k_buffer_plc_execution_time__5[[#This Row],[Column6]]/logfile_5k_buffer_plc_execution_time__5[[#This Row],[Column2]]*100</f>
        <v>99.133953656210522</v>
      </c>
      <c r="H554" s="1">
        <f>logfile_5k_buffer_plc_execution_time__5[[#This Row],[Column4]]/logfile_5k_buffer_plc_execution_time__5[[#This Row],[Column2]]*100</f>
        <v>0.86604634378946821</v>
      </c>
    </row>
    <row r="555" spans="1:8" x14ac:dyDescent="0.3">
      <c r="A555" s="1" t="s">
        <v>16712</v>
      </c>
      <c r="B555">
        <v>78347</v>
      </c>
      <c r="C555" s="1" t="s">
        <v>5312</v>
      </c>
      <c r="D555">
        <v>1367</v>
      </c>
      <c r="E555" s="1" t="s">
        <v>5313</v>
      </c>
      <c r="F555">
        <v>76980</v>
      </c>
      <c r="G555">
        <f>logfile_5k_buffer_plc_execution_time__5[[#This Row],[Column6]]/logfile_5k_buffer_plc_execution_time__5[[#This Row],[Column2]]*100</f>
        <v>98.255198029279995</v>
      </c>
      <c r="H555" s="1">
        <f>logfile_5k_buffer_plc_execution_time__5[[#This Row],[Column4]]/logfile_5k_buffer_plc_execution_time__5[[#This Row],[Column2]]*100</f>
        <v>1.744801970720002</v>
      </c>
    </row>
    <row r="556" spans="1:8" x14ac:dyDescent="0.3">
      <c r="A556" s="1" t="s">
        <v>16713</v>
      </c>
      <c r="B556">
        <v>43156</v>
      </c>
      <c r="C556" s="1" t="s">
        <v>5312</v>
      </c>
      <c r="D556">
        <v>1484</v>
      </c>
      <c r="E556" s="1" t="s">
        <v>5313</v>
      </c>
      <c r="F556">
        <v>41672</v>
      </c>
      <c r="G556">
        <f>logfile_5k_buffer_plc_execution_time__5[[#This Row],[Column6]]/logfile_5k_buffer_plc_execution_time__5[[#This Row],[Column2]]*100</f>
        <v>96.561312447863571</v>
      </c>
      <c r="H556" s="1">
        <f>logfile_5k_buffer_plc_execution_time__5[[#This Row],[Column4]]/logfile_5k_buffer_plc_execution_time__5[[#This Row],[Column2]]*100</f>
        <v>3.4386875521364351</v>
      </c>
    </row>
    <row r="557" spans="1:8" x14ac:dyDescent="0.3">
      <c r="A557" s="1" t="s">
        <v>16714</v>
      </c>
      <c r="B557">
        <v>50349</v>
      </c>
      <c r="C557" s="1" t="s">
        <v>5312</v>
      </c>
      <c r="D557">
        <v>1353</v>
      </c>
      <c r="E557" s="1" t="s">
        <v>5313</v>
      </c>
      <c r="F557">
        <v>48996</v>
      </c>
      <c r="G557">
        <f>logfile_5k_buffer_plc_execution_time__5[[#This Row],[Column6]]/logfile_5k_buffer_plc_execution_time__5[[#This Row],[Column2]]*100</f>
        <v>97.312756956444019</v>
      </c>
      <c r="H557" s="1">
        <f>logfile_5k_buffer_plc_execution_time__5[[#This Row],[Column4]]/logfile_5k_buffer_plc_execution_time__5[[#This Row],[Column2]]*100</f>
        <v>2.6872430435559793</v>
      </c>
    </row>
    <row r="558" spans="1:8" x14ac:dyDescent="0.3">
      <c r="A558" s="1" t="s">
        <v>16715</v>
      </c>
      <c r="B558">
        <v>87198</v>
      </c>
      <c r="C558" s="1" t="s">
        <v>5312</v>
      </c>
      <c r="D558">
        <v>2968</v>
      </c>
      <c r="E558" s="1" t="s">
        <v>5313</v>
      </c>
      <c r="F558">
        <v>84230</v>
      </c>
      <c r="G558">
        <f>logfile_5k_buffer_plc_execution_time__5[[#This Row],[Column6]]/logfile_5k_buffer_plc_execution_time__5[[#This Row],[Column2]]*100</f>
        <v>96.596252207619443</v>
      </c>
      <c r="H558" s="1">
        <f>logfile_5k_buffer_plc_execution_time__5[[#This Row],[Column4]]/logfile_5k_buffer_plc_execution_time__5[[#This Row],[Column2]]*100</f>
        <v>3.403747792380559</v>
      </c>
    </row>
    <row r="559" spans="1:8" x14ac:dyDescent="0.3">
      <c r="A559" s="1" t="s">
        <v>16716</v>
      </c>
      <c r="B559">
        <v>56685</v>
      </c>
      <c r="C559" s="1" t="s">
        <v>5312</v>
      </c>
      <c r="D559">
        <v>1394</v>
      </c>
      <c r="E559" s="1" t="s">
        <v>5313</v>
      </c>
      <c r="F559">
        <v>55291</v>
      </c>
      <c r="G559">
        <f>logfile_5k_buffer_plc_execution_time__5[[#This Row],[Column6]]/logfile_5k_buffer_plc_execution_time__5[[#This Row],[Column2]]*100</f>
        <v>97.540795624944877</v>
      </c>
      <c r="H559" s="1">
        <f>logfile_5k_buffer_plc_execution_time__5[[#This Row],[Column4]]/logfile_5k_buffer_plc_execution_time__5[[#This Row],[Column2]]*100</f>
        <v>2.4592043750551293</v>
      </c>
    </row>
    <row r="560" spans="1:8" x14ac:dyDescent="0.3">
      <c r="A560" s="1" t="s">
        <v>16717</v>
      </c>
      <c r="B560">
        <v>72472</v>
      </c>
      <c r="C560" s="1" t="s">
        <v>5312</v>
      </c>
      <c r="D560">
        <v>1401</v>
      </c>
      <c r="E560" s="1" t="s">
        <v>5313</v>
      </c>
      <c r="F560">
        <v>71071</v>
      </c>
      <c r="G560">
        <f>logfile_5k_buffer_plc_execution_time__5[[#This Row],[Column6]]/logfile_5k_buffer_plc_execution_time__5[[#This Row],[Column2]]*100</f>
        <v>98.06683960702064</v>
      </c>
      <c r="H560" s="1">
        <f>logfile_5k_buffer_plc_execution_time__5[[#This Row],[Column4]]/logfile_5k_buffer_plc_execution_time__5[[#This Row],[Column2]]*100</f>
        <v>1.9331603929793575</v>
      </c>
    </row>
    <row r="561" spans="1:8" x14ac:dyDescent="0.3">
      <c r="A561" s="1" t="s">
        <v>16718</v>
      </c>
      <c r="B561">
        <v>61486</v>
      </c>
      <c r="C561" s="1" t="s">
        <v>5312</v>
      </c>
      <c r="D561">
        <v>1714</v>
      </c>
      <c r="E561" s="1" t="s">
        <v>5313</v>
      </c>
      <c r="F561">
        <v>59772</v>
      </c>
      <c r="G561">
        <f>logfile_5k_buffer_plc_execution_time__5[[#This Row],[Column6]]/logfile_5k_buffer_plc_execution_time__5[[#This Row],[Column2]]*100</f>
        <v>97.212373548450046</v>
      </c>
      <c r="H561" s="1">
        <f>logfile_5k_buffer_plc_execution_time__5[[#This Row],[Column4]]/logfile_5k_buffer_plc_execution_time__5[[#This Row],[Column2]]*100</f>
        <v>2.7876264515499463</v>
      </c>
    </row>
    <row r="562" spans="1:8" x14ac:dyDescent="0.3">
      <c r="A562" s="1" t="s">
        <v>16719</v>
      </c>
      <c r="B562">
        <v>60682</v>
      </c>
      <c r="C562" s="1" t="s">
        <v>5312</v>
      </c>
      <c r="D562">
        <v>2965</v>
      </c>
      <c r="E562" s="1" t="s">
        <v>5313</v>
      </c>
      <c r="F562">
        <v>57717</v>
      </c>
      <c r="G562">
        <f>logfile_5k_buffer_plc_execution_time__5[[#This Row],[Column6]]/logfile_5k_buffer_plc_execution_time__5[[#This Row],[Column2]]*100</f>
        <v>95.113872317985553</v>
      </c>
      <c r="H562" s="1">
        <f>logfile_5k_buffer_plc_execution_time__5[[#This Row],[Column4]]/logfile_5k_buffer_plc_execution_time__5[[#This Row],[Column2]]*100</f>
        <v>4.8861276820144361</v>
      </c>
    </row>
    <row r="563" spans="1:8" x14ac:dyDescent="0.3">
      <c r="A563" s="1" t="s">
        <v>16720</v>
      </c>
      <c r="B563">
        <v>65948</v>
      </c>
      <c r="C563" s="1" t="s">
        <v>5312</v>
      </c>
      <c r="D563">
        <v>1287</v>
      </c>
      <c r="E563" s="1" t="s">
        <v>5313</v>
      </c>
      <c r="F563">
        <v>64661</v>
      </c>
      <c r="G563">
        <f>logfile_5k_buffer_plc_execution_time__5[[#This Row],[Column6]]/logfile_5k_buffer_plc_execution_time__5[[#This Row],[Column2]]*100</f>
        <v>98.048462424940865</v>
      </c>
      <c r="H563" s="1">
        <f>logfile_5k_buffer_plc_execution_time__5[[#This Row],[Column4]]/logfile_5k_buffer_plc_execution_time__5[[#This Row],[Column2]]*100</f>
        <v>1.9515375750591375</v>
      </c>
    </row>
    <row r="564" spans="1:8" x14ac:dyDescent="0.3">
      <c r="A564" s="1" t="s">
        <v>16721</v>
      </c>
      <c r="B564">
        <v>46041</v>
      </c>
      <c r="C564" s="1" t="s">
        <v>5312</v>
      </c>
      <c r="D564">
        <v>1500</v>
      </c>
      <c r="E564" s="1" t="s">
        <v>5313</v>
      </c>
      <c r="F564">
        <v>44541</v>
      </c>
      <c r="G564">
        <f>logfile_5k_buffer_plc_execution_time__5[[#This Row],[Column6]]/logfile_5k_buffer_plc_execution_time__5[[#This Row],[Column2]]*100</f>
        <v>96.742034273799433</v>
      </c>
      <c r="H564" s="1">
        <f>logfile_5k_buffer_plc_execution_time__5[[#This Row],[Column4]]/logfile_5k_buffer_plc_execution_time__5[[#This Row],[Column2]]*100</f>
        <v>3.2579657262005601</v>
      </c>
    </row>
    <row r="565" spans="1:8" x14ac:dyDescent="0.3">
      <c r="A565" s="1" t="s">
        <v>16722</v>
      </c>
      <c r="B565">
        <v>46274</v>
      </c>
      <c r="C565" s="1" t="s">
        <v>5312</v>
      </c>
      <c r="D565">
        <v>1388</v>
      </c>
      <c r="E565" s="1" t="s">
        <v>5313</v>
      </c>
      <c r="F565">
        <v>44886</v>
      </c>
      <c r="G565">
        <f>logfile_5k_buffer_plc_execution_time__5[[#This Row],[Column6]]/logfile_5k_buffer_plc_execution_time__5[[#This Row],[Column2]]*100</f>
        <v>97.000475428966595</v>
      </c>
      <c r="H565" s="1">
        <f>logfile_5k_buffer_plc_execution_time__5[[#This Row],[Column4]]/logfile_5k_buffer_plc_execution_time__5[[#This Row],[Column2]]*100</f>
        <v>2.9995245710334095</v>
      </c>
    </row>
    <row r="566" spans="1:8" x14ac:dyDescent="0.3">
      <c r="A566" s="1" t="s">
        <v>16723</v>
      </c>
      <c r="B566">
        <v>44920</v>
      </c>
      <c r="C566" s="1" t="s">
        <v>5312</v>
      </c>
      <c r="D566">
        <v>1211</v>
      </c>
      <c r="E566" s="1" t="s">
        <v>5313</v>
      </c>
      <c r="F566">
        <v>43709</v>
      </c>
      <c r="G566">
        <f>logfile_5k_buffer_plc_execution_time__5[[#This Row],[Column6]]/logfile_5k_buffer_plc_execution_time__5[[#This Row],[Column2]]*100</f>
        <v>97.30409617097061</v>
      </c>
      <c r="H566" s="1">
        <f>logfile_5k_buffer_plc_execution_time__5[[#This Row],[Column4]]/logfile_5k_buffer_plc_execution_time__5[[#This Row],[Column2]]*100</f>
        <v>2.6959038290293855</v>
      </c>
    </row>
    <row r="567" spans="1:8" x14ac:dyDescent="0.3">
      <c r="A567" s="1" t="s">
        <v>16724</v>
      </c>
      <c r="B567">
        <v>51369</v>
      </c>
      <c r="C567" s="1" t="s">
        <v>5312</v>
      </c>
      <c r="D567">
        <v>2385</v>
      </c>
      <c r="E567" s="1" t="s">
        <v>5313</v>
      </c>
      <c r="F567">
        <v>48984</v>
      </c>
      <c r="G567">
        <f>logfile_5k_buffer_plc_execution_time__5[[#This Row],[Column6]]/logfile_5k_buffer_plc_execution_time__5[[#This Row],[Column2]]*100</f>
        <v>95.357121999649593</v>
      </c>
      <c r="H567" s="1">
        <f>logfile_5k_buffer_plc_execution_time__5[[#This Row],[Column4]]/logfile_5k_buffer_plc_execution_time__5[[#This Row],[Column2]]*100</f>
        <v>4.6428780003504064</v>
      </c>
    </row>
    <row r="568" spans="1:8" x14ac:dyDescent="0.3">
      <c r="A568" s="1" t="s">
        <v>16725</v>
      </c>
      <c r="B568">
        <v>45254</v>
      </c>
      <c r="C568" s="1" t="s">
        <v>5312</v>
      </c>
      <c r="D568">
        <v>1796</v>
      </c>
      <c r="E568" s="1" t="s">
        <v>5313</v>
      </c>
      <c r="F568">
        <v>43458</v>
      </c>
      <c r="G568">
        <f>logfile_5k_buffer_plc_execution_time__5[[#This Row],[Column6]]/logfile_5k_buffer_plc_execution_time__5[[#This Row],[Column2]]*100</f>
        <v>96.03129005170814</v>
      </c>
      <c r="H568" s="1">
        <f>logfile_5k_buffer_plc_execution_time__5[[#This Row],[Column4]]/logfile_5k_buffer_plc_execution_time__5[[#This Row],[Column2]]*100</f>
        <v>3.9687099482918637</v>
      </c>
    </row>
    <row r="569" spans="1:8" x14ac:dyDescent="0.3">
      <c r="A569" s="1" t="s">
        <v>16726</v>
      </c>
      <c r="B569">
        <v>90618</v>
      </c>
      <c r="C569" s="1" t="s">
        <v>5312</v>
      </c>
      <c r="D569">
        <v>980</v>
      </c>
      <c r="E569" s="1" t="s">
        <v>5313</v>
      </c>
      <c r="F569">
        <v>89638</v>
      </c>
      <c r="G569">
        <f>logfile_5k_buffer_plc_execution_time__5[[#This Row],[Column6]]/logfile_5k_buffer_plc_execution_time__5[[#This Row],[Column2]]*100</f>
        <v>98.918537155973425</v>
      </c>
      <c r="H569" s="1">
        <f>logfile_5k_buffer_plc_execution_time__5[[#This Row],[Column4]]/logfile_5k_buffer_plc_execution_time__5[[#This Row],[Column2]]*100</f>
        <v>1.0814628440265732</v>
      </c>
    </row>
    <row r="570" spans="1:8" x14ac:dyDescent="0.3">
      <c r="A570" s="1" t="s">
        <v>16727</v>
      </c>
      <c r="B570">
        <v>54214</v>
      </c>
      <c r="C570" s="1" t="s">
        <v>5312</v>
      </c>
      <c r="D570">
        <v>384</v>
      </c>
      <c r="E570" s="1" t="s">
        <v>5313</v>
      </c>
      <c r="F570">
        <v>53830</v>
      </c>
      <c r="G570">
        <f>logfile_5k_buffer_plc_execution_time__5[[#This Row],[Column6]]/logfile_5k_buffer_plc_execution_time__5[[#This Row],[Column2]]*100</f>
        <v>99.29169587191501</v>
      </c>
      <c r="H570" s="1">
        <f>logfile_5k_buffer_plc_execution_time__5[[#This Row],[Column4]]/logfile_5k_buffer_plc_execution_time__5[[#This Row],[Column2]]*100</f>
        <v>0.70830412808499643</v>
      </c>
    </row>
    <row r="571" spans="1:8" x14ac:dyDescent="0.3">
      <c r="A571" s="1" t="s">
        <v>16728</v>
      </c>
      <c r="B571">
        <v>43752</v>
      </c>
      <c r="C571" s="1" t="s">
        <v>5312</v>
      </c>
      <c r="D571">
        <v>395</v>
      </c>
      <c r="E571" s="1" t="s">
        <v>5313</v>
      </c>
      <c r="F571">
        <v>43357</v>
      </c>
      <c r="G571">
        <f>logfile_5k_buffer_plc_execution_time__5[[#This Row],[Column6]]/logfile_5k_buffer_plc_execution_time__5[[#This Row],[Column2]]*100</f>
        <v>99.097184128725544</v>
      </c>
      <c r="H571" s="1">
        <f>logfile_5k_buffer_plc_execution_time__5[[#This Row],[Column4]]/logfile_5k_buffer_plc_execution_time__5[[#This Row],[Column2]]*100</f>
        <v>0.90281587127445606</v>
      </c>
    </row>
    <row r="572" spans="1:8" x14ac:dyDescent="0.3">
      <c r="A572" s="1" t="s">
        <v>16729</v>
      </c>
      <c r="B572">
        <v>57448</v>
      </c>
      <c r="C572" s="1" t="s">
        <v>5312</v>
      </c>
      <c r="D572">
        <v>573</v>
      </c>
      <c r="E572" s="1" t="s">
        <v>5313</v>
      </c>
      <c r="F572">
        <v>56875</v>
      </c>
      <c r="G572">
        <f>logfile_5k_buffer_plc_execution_time__5[[#This Row],[Column6]]/logfile_5k_buffer_plc_execution_time__5[[#This Row],[Column2]]*100</f>
        <v>99.002576242863114</v>
      </c>
      <c r="H572" s="1">
        <f>logfile_5k_buffer_plc_execution_time__5[[#This Row],[Column4]]/logfile_5k_buffer_plc_execution_time__5[[#This Row],[Column2]]*100</f>
        <v>0.99742375713688902</v>
      </c>
    </row>
    <row r="573" spans="1:8" x14ac:dyDescent="0.3">
      <c r="A573" s="1" t="s">
        <v>16730</v>
      </c>
      <c r="B573">
        <v>39362</v>
      </c>
      <c r="C573" s="1" t="s">
        <v>5312</v>
      </c>
      <c r="D573">
        <v>408</v>
      </c>
      <c r="E573" s="1" t="s">
        <v>5313</v>
      </c>
      <c r="F573">
        <v>38954</v>
      </c>
      <c r="G573">
        <f>logfile_5k_buffer_plc_execution_time__5[[#This Row],[Column6]]/logfile_5k_buffer_plc_execution_time__5[[#This Row],[Column2]]*100</f>
        <v>98.963467303490674</v>
      </c>
      <c r="H573" s="1">
        <f>logfile_5k_buffer_plc_execution_time__5[[#This Row],[Column4]]/logfile_5k_buffer_plc_execution_time__5[[#This Row],[Column2]]*100</f>
        <v>1.0365326965093238</v>
      </c>
    </row>
    <row r="574" spans="1:8" x14ac:dyDescent="0.3">
      <c r="A574" s="1" t="s">
        <v>16731</v>
      </c>
      <c r="B574">
        <v>47474</v>
      </c>
      <c r="C574" s="1" t="s">
        <v>5312</v>
      </c>
      <c r="D574">
        <v>1703</v>
      </c>
      <c r="E574" s="1" t="s">
        <v>5313</v>
      </c>
      <c r="F574">
        <v>45771</v>
      </c>
      <c r="G574">
        <f>logfile_5k_buffer_plc_execution_time__5[[#This Row],[Column6]]/logfile_5k_buffer_plc_execution_time__5[[#This Row],[Column2]]*100</f>
        <v>96.412773307494632</v>
      </c>
      <c r="H574" s="1">
        <f>logfile_5k_buffer_plc_execution_time__5[[#This Row],[Column4]]/logfile_5k_buffer_plc_execution_time__5[[#This Row],[Column2]]*100</f>
        <v>3.5872266925053715</v>
      </c>
    </row>
    <row r="575" spans="1:8" x14ac:dyDescent="0.3">
      <c r="A575" s="1" t="s">
        <v>16732</v>
      </c>
      <c r="B575">
        <v>55397</v>
      </c>
      <c r="C575" s="1" t="s">
        <v>5312</v>
      </c>
      <c r="D575">
        <v>388</v>
      </c>
      <c r="E575" s="1" t="s">
        <v>5313</v>
      </c>
      <c r="F575">
        <v>55009</v>
      </c>
      <c r="G575">
        <f>logfile_5k_buffer_plc_execution_time__5[[#This Row],[Column6]]/logfile_5k_buffer_plc_execution_time__5[[#This Row],[Column2]]*100</f>
        <v>99.299601061429314</v>
      </c>
      <c r="H575" s="1">
        <f>logfile_5k_buffer_plc_execution_time__5[[#This Row],[Column4]]/logfile_5k_buffer_plc_execution_time__5[[#This Row],[Column2]]*100</f>
        <v>0.7003989385706807</v>
      </c>
    </row>
    <row r="576" spans="1:8" x14ac:dyDescent="0.3">
      <c r="A576" s="1" t="s">
        <v>16733</v>
      </c>
      <c r="B576">
        <v>53379</v>
      </c>
      <c r="C576" s="1" t="s">
        <v>5312</v>
      </c>
      <c r="D576">
        <v>396</v>
      </c>
      <c r="E576" s="1" t="s">
        <v>5313</v>
      </c>
      <c r="F576">
        <v>52983</v>
      </c>
      <c r="G576">
        <f>logfile_5k_buffer_plc_execution_time__5[[#This Row],[Column6]]/logfile_5k_buffer_plc_execution_time__5[[#This Row],[Column2]]*100</f>
        <v>99.258135221716401</v>
      </c>
      <c r="H576" s="1">
        <f>logfile_5k_buffer_plc_execution_time__5[[#This Row],[Column4]]/logfile_5k_buffer_plc_execution_time__5[[#This Row],[Column2]]*100</f>
        <v>0.74186477828359465</v>
      </c>
    </row>
    <row r="577" spans="1:8" x14ac:dyDescent="0.3">
      <c r="A577" s="1" t="s">
        <v>16734</v>
      </c>
      <c r="B577">
        <v>45135</v>
      </c>
      <c r="C577" s="1" t="s">
        <v>5312</v>
      </c>
      <c r="D577">
        <v>381</v>
      </c>
      <c r="E577" s="1" t="s">
        <v>5313</v>
      </c>
      <c r="F577">
        <v>44754</v>
      </c>
      <c r="G577">
        <f>logfile_5k_buffer_plc_execution_time__5[[#This Row],[Column6]]/logfile_5k_buffer_plc_execution_time__5[[#This Row],[Column2]]*100</f>
        <v>99.155865736124966</v>
      </c>
      <c r="H577" s="1">
        <f>logfile_5k_buffer_plc_execution_time__5[[#This Row],[Column4]]/logfile_5k_buffer_plc_execution_time__5[[#This Row],[Column2]]*100</f>
        <v>0.84413426387504142</v>
      </c>
    </row>
    <row r="578" spans="1:8" x14ac:dyDescent="0.3">
      <c r="A578" s="1" t="s">
        <v>16735</v>
      </c>
      <c r="B578">
        <v>53828</v>
      </c>
      <c r="C578" s="1" t="s">
        <v>5312</v>
      </c>
      <c r="D578">
        <v>419</v>
      </c>
      <c r="E578" s="1" t="s">
        <v>5313</v>
      </c>
      <c r="F578">
        <v>53409</v>
      </c>
      <c r="G578">
        <f>logfile_5k_buffer_plc_execution_time__5[[#This Row],[Column6]]/logfile_5k_buffer_plc_execution_time__5[[#This Row],[Column2]]*100</f>
        <v>99.221594709073344</v>
      </c>
      <c r="H578" s="1">
        <f>logfile_5k_buffer_plc_execution_time__5[[#This Row],[Column4]]/logfile_5k_buffer_plc_execution_time__5[[#This Row],[Column2]]*100</f>
        <v>0.77840529092665522</v>
      </c>
    </row>
    <row r="579" spans="1:8" x14ac:dyDescent="0.3">
      <c r="A579" s="1" t="s">
        <v>16736</v>
      </c>
      <c r="B579">
        <v>45027</v>
      </c>
      <c r="C579" s="1" t="s">
        <v>5312</v>
      </c>
      <c r="D579">
        <v>422</v>
      </c>
      <c r="E579" s="1" t="s">
        <v>5313</v>
      </c>
      <c r="F579">
        <v>44605</v>
      </c>
      <c r="G579">
        <f>logfile_5k_buffer_plc_execution_time__5[[#This Row],[Column6]]/logfile_5k_buffer_plc_execution_time__5[[#This Row],[Column2]]*100</f>
        <v>99.062784551491319</v>
      </c>
      <c r="H579" s="1">
        <f>logfile_5k_buffer_plc_execution_time__5[[#This Row],[Column4]]/logfile_5k_buffer_plc_execution_time__5[[#This Row],[Column2]]*100</f>
        <v>0.93721544850867267</v>
      </c>
    </row>
    <row r="580" spans="1:8" x14ac:dyDescent="0.3">
      <c r="A580" s="1" t="s">
        <v>16737</v>
      </c>
      <c r="B580">
        <v>63410</v>
      </c>
      <c r="C580" s="1" t="s">
        <v>5312</v>
      </c>
      <c r="D580">
        <v>500</v>
      </c>
      <c r="E580" s="1" t="s">
        <v>5313</v>
      </c>
      <c r="F580">
        <v>62910</v>
      </c>
      <c r="G580">
        <f>logfile_5k_buffer_plc_execution_time__5[[#This Row],[Column6]]/logfile_5k_buffer_plc_execution_time__5[[#This Row],[Column2]]*100</f>
        <v>99.211480838984386</v>
      </c>
      <c r="H580" s="1">
        <f>logfile_5k_buffer_plc_execution_time__5[[#This Row],[Column4]]/logfile_5k_buffer_plc_execution_time__5[[#This Row],[Column2]]*100</f>
        <v>0.7885191610156127</v>
      </c>
    </row>
    <row r="581" spans="1:8" x14ac:dyDescent="0.3">
      <c r="A581" s="1" t="s">
        <v>16738</v>
      </c>
      <c r="B581">
        <v>55694</v>
      </c>
      <c r="C581" s="1" t="s">
        <v>5312</v>
      </c>
      <c r="D581">
        <v>1587</v>
      </c>
      <c r="E581" s="1" t="s">
        <v>5313</v>
      </c>
      <c r="F581">
        <v>54107</v>
      </c>
      <c r="G581">
        <f>logfile_5k_buffer_plc_execution_time__5[[#This Row],[Column6]]/logfile_5k_buffer_plc_execution_time__5[[#This Row],[Column2]]*100</f>
        <v>97.150500951628544</v>
      </c>
      <c r="H581" s="1">
        <f>logfile_5k_buffer_plc_execution_time__5[[#This Row],[Column4]]/logfile_5k_buffer_plc_execution_time__5[[#This Row],[Column2]]*100</f>
        <v>2.8494990483714582</v>
      </c>
    </row>
    <row r="582" spans="1:8" x14ac:dyDescent="0.3">
      <c r="A582" s="1" t="s">
        <v>16739</v>
      </c>
      <c r="B582">
        <v>60577</v>
      </c>
      <c r="C582" s="1" t="s">
        <v>5312</v>
      </c>
      <c r="D582">
        <v>404</v>
      </c>
      <c r="E582" s="1" t="s">
        <v>5313</v>
      </c>
      <c r="F582">
        <v>60173</v>
      </c>
      <c r="G582">
        <f>logfile_5k_buffer_plc_execution_time__5[[#This Row],[Column6]]/logfile_5k_buffer_plc_execution_time__5[[#This Row],[Column2]]*100</f>
        <v>99.333080211961629</v>
      </c>
      <c r="H582" s="1">
        <f>logfile_5k_buffer_plc_execution_time__5[[#This Row],[Column4]]/logfile_5k_buffer_plc_execution_time__5[[#This Row],[Column2]]*100</f>
        <v>0.66691978803836438</v>
      </c>
    </row>
    <row r="583" spans="1:8" x14ac:dyDescent="0.3">
      <c r="A583" s="1" t="s">
        <v>16740</v>
      </c>
      <c r="B583">
        <v>44591</v>
      </c>
      <c r="C583" s="1" t="s">
        <v>5312</v>
      </c>
      <c r="D583">
        <v>513</v>
      </c>
      <c r="E583" s="1" t="s">
        <v>5313</v>
      </c>
      <c r="F583">
        <v>44078</v>
      </c>
      <c r="G583">
        <f>logfile_5k_buffer_plc_execution_time__5[[#This Row],[Column6]]/logfile_5k_buffer_plc_execution_time__5[[#This Row],[Column2]]*100</f>
        <v>98.849543629880472</v>
      </c>
      <c r="H583" s="1">
        <f>logfile_5k_buffer_plc_execution_time__5[[#This Row],[Column4]]/logfile_5k_buffer_plc_execution_time__5[[#This Row],[Column2]]*100</f>
        <v>1.1504563701195309</v>
      </c>
    </row>
    <row r="584" spans="1:8" x14ac:dyDescent="0.3">
      <c r="A584" s="1" t="s">
        <v>16741</v>
      </c>
      <c r="B584">
        <v>68043</v>
      </c>
      <c r="C584" s="1" t="s">
        <v>5312</v>
      </c>
      <c r="D584">
        <v>480</v>
      </c>
      <c r="E584" s="1" t="s">
        <v>5313</v>
      </c>
      <c r="F584">
        <v>67563</v>
      </c>
      <c r="G584">
        <f>logfile_5k_buffer_plc_execution_time__5[[#This Row],[Column6]]/logfile_5k_buffer_plc_execution_time__5[[#This Row],[Column2]]*100</f>
        <v>99.294563731757862</v>
      </c>
      <c r="H584" s="1">
        <f>logfile_5k_buffer_plc_execution_time__5[[#This Row],[Column4]]/logfile_5k_buffer_plc_execution_time__5[[#This Row],[Column2]]*100</f>
        <v>0.70543626824214101</v>
      </c>
    </row>
    <row r="585" spans="1:8" x14ac:dyDescent="0.3">
      <c r="A585" s="1" t="s">
        <v>16742</v>
      </c>
      <c r="B585">
        <v>46900</v>
      </c>
      <c r="C585" s="1" t="s">
        <v>5312</v>
      </c>
      <c r="D585">
        <v>403</v>
      </c>
      <c r="E585" s="1" t="s">
        <v>5313</v>
      </c>
      <c r="F585">
        <v>46497</v>
      </c>
      <c r="G585">
        <f>logfile_5k_buffer_plc_execution_time__5[[#This Row],[Column6]]/logfile_5k_buffer_plc_execution_time__5[[#This Row],[Column2]]*100</f>
        <v>99.140724946695087</v>
      </c>
      <c r="H585" s="1">
        <f>logfile_5k_buffer_plc_execution_time__5[[#This Row],[Column4]]/logfile_5k_buffer_plc_execution_time__5[[#This Row],[Column2]]*100</f>
        <v>0.85927505330490406</v>
      </c>
    </row>
    <row r="586" spans="1:8" x14ac:dyDescent="0.3">
      <c r="A586" s="1" t="s">
        <v>16743</v>
      </c>
      <c r="B586">
        <v>54741</v>
      </c>
      <c r="C586" s="1" t="s">
        <v>5312</v>
      </c>
      <c r="D586">
        <v>364</v>
      </c>
      <c r="E586" s="1" t="s">
        <v>5313</v>
      </c>
      <c r="F586">
        <v>54377</v>
      </c>
      <c r="G586">
        <f>logfile_5k_buffer_plc_execution_time__5[[#This Row],[Column6]]/logfile_5k_buffer_plc_execution_time__5[[#This Row],[Column2]]*100</f>
        <v>99.335050510586214</v>
      </c>
      <c r="H586" s="1">
        <f>logfile_5k_buffer_plc_execution_time__5[[#This Row],[Column4]]/logfile_5k_buffer_plc_execution_time__5[[#This Row],[Column2]]*100</f>
        <v>0.66494948941378496</v>
      </c>
    </row>
    <row r="587" spans="1:8" x14ac:dyDescent="0.3">
      <c r="A587" s="1" t="s">
        <v>16744</v>
      </c>
      <c r="B587">
        <v>47086</v>
      </c>
      <c r="C587" s="1" t="s">
        <v>5312</v>
      </c>
      <c r="D587">
        <v>425</v>
      </c>
      <c r="E587" s="1" t="s">
        <v>5313</v>
      </c>
      <c r="F587">
        <v>46661</v>
      </c>
      <c r="G587">
        <f>logfile_5k_buffer_plc_execution_time__5[[#This Row],[Column6]]/logfile_5k_buffer_plc_execution_time__5[[#This Row],[Column2]]*100</f>
        <v>99.097396253663504</v>
      </c>
      <c r="H587" s="1">
        <f>logfile_5k_buffer_plc_execution_time__5[[#This Row],[Column4]]/logfile_5k_buffer_plc_execution_time__5[[#This Row],[Column2]]*100</f>
        <v>0.90260374633649065</v>
      </c>
    </row>
    <row r="588" spans="1:8" x14ac:dyDescent="0.3">
      <c r="A588" s="1" t="s">
        <v>16745</v>
      </c>
      <c r="B588">
        <v>46966</v>
      </c>
      <c r="C588" s="1" t="s">
        <v>5312</v>
      </c>
      <c r="D588">
        <v>1581</v>
      </c>
      <c r="E588" s="1" t="s">
        <v>5313</v>
      </c>
      <c r="F588">
        <v>45385</v>
      </c>
      <c r="G588">
        <f>logfile_5k_buffer_plc_execution_time__5[[#This Row],[Column6]]/logfile_5k_buffer_plc_execution_time__5[[#This Row],[Column2]]*100</f>
        <v>96.633735042371072</v>
      </c>
      <c r="H588" s="1">
        <f>logfile_5k_buffer_plc_execution_time__5[[#This Row],[Column4]]/logfile_5k_buffer_plc_execution_time__5[[#This Row],[Column2]]*100</f>
        <v>3.366264957628923</v>
      </c>
    </row>
    <row r="589" spans="1:8" x14ac:dyDescent="0.3">
      <c r="A589" s="1" t="s">
        <v>16746</v>
      </c>
      <c r="B589">
        <v>45197</v>
      </c>
      <c r="C589" s="1" t="s">
        <v>5312</v>
      </c>
      <c r="D589">
        <v>393</v>
      </c>
      <c r="E589" s="1" t="s">
        <v>5313</v>
      </c>
      <c r="F589">
        <v>44804</v>
      </c>
      <c r="G589">
        <f>logfile_5k_buffer_plc_execution_time__5[[#This Row],[Column6]]/logfile_5k_buffer_plc_execution_time__5[[#This Row],[Column2]]*100</f>
        <v>99.130473261499645</v>
      </c>
      <c r="H589" s="1">
        <f>logfile_5k_buffer_plc_execution_time__5[[#This Row],[Column4]]/logfile_5k_buffer_plc_execution_time__5[[#This Row],[Column2]]*100</f>
        <v>0.86952673850034301</v>
      </c>
    </row>
    <row r="590" spans="1:8" x14ac:dyDescent="0.3">
      <c r="A590" s="1" t="s">
        <v>16747</v>
      </c>
      <c r="B590">
        <v>43859</v>
      </c>
      <c r="C590" s="1" t="s">
        <v>5312</v>
      </c>
      <c r="D590">
        <v>1645</v>
      </c>
      <c r="E590" s="1" t="s">
        <v>5313</v>
      </c>
      <c r="F590">
        <v>42214</v>
      </c>
      <c r="G590">
        <f>logfile_5k_buffer_plc_execution_time__5[[#This Row],[Column6]]/logfile_5k_buffer_plc_execution_time__5[[#This Row],[Column2]]*100</f>
        <v>96.249344490298455</v>
      </c>
      <c r="H590" s="1">
        <f>logfile_5k_buffer_plc_execution_time__5[[#This Row],[Column4]]/logfile_5k_buffer_plc_execution_time__5[[#This Row],[Column2]]*100</f>
        <v>3.7506555097015433</v>
      </c>
    </row>
    <row r="591" spans="1:8" x14ac:dyDescent="0.3">
      <c r="A591" s="1" t="s">
        <v>16748</v>
      </c>
      <c r="B591">
        <v>43386</v>
      </c>
      <c r="C591" s="1" t="s">
        <v>5312</v>
      </c>
      <c r="D591">
        <v>349</v>
      </c>
      <c r="E591" s="1" t="s">
        <v>5313</v>
      </c>
      <c r="F591">
        <v>43037</v>
      </c>
      <c r="G591">
        <f>logfile_5k_buffer_plc_execution_time__5[[#This Row],[Column6]]/logfile_5k_buffer_plc_execution_time__5[[#This Row],[Column2]]*100</f>
        <v>99.195593048448799</v>
      </c>
      <c r="H591" s="1">
        <f>logfile_5k_buffer_plc_execution_time__5[[#This Row],[Column4]]/logfile_5k_buffer_plc_execution_time__5[[#This Row],[Column2]]*100</f>
        <v>0.80440695155119168</v>
      </c>
    </row>
    <row r="592" spans="1:8" x14ac:dyDescent="0.3">
      <c r="A592" s="1" t="s">
        <v>16749</v>
      </c>
      <c r="B592">
        <v>41482</v>
      </c>
      <c r="C592" s="1" t="s">
        <v>5312</v>
      </c>
      <c r="D592">
        <v>365</v>
      </c>
      <c r="E592" s="1" t="s">
        <v>5313</v>
      </c>
      <c r="F592">
        <v>41117</v>
      </c>
      <c r="G592">
        <f>logfile_5k_buffer_plc_execution_time__5[[#This Row],[Column6]]/logfile_5k_buffer_plc_execution_time__5[[#This Row],[Column2]]*100</f>
        <v>99.120100284460733</v>
      </c>
      <c r="H592" s="1">
        <f>logfile_5k_buffer_plc_execution_time__5[[#This Row],[Column4]]/logfile_5k_buffer_plc_execution_time__5[[#This Row],[Column2]]*100</f>
        <v>0.87989971553926993</v>
      </c>
    </row>
    <row r="593" spans="1:8" x14ac:dyDescent="0.3">
      <c r="A593" s="1" t="s">
        <v>16750</v>
      </c>
      <c r="B593">
        <v>51092</v>
      </c>
      <c r="C593" s="1" t="s">
        <v>5312</v>
      </c>
      <c r="D593">
        <v>344</v>
      </c>
      <c r="E593" s="1" t="s">
        <v>5313</v>
      </c>
      <c r="F593">
        <v>50748</v>
      </c>
      <c r="G593">
        <f>logfile_5k_buffer_plc_execution_time__5[[#This Row],[Column6]]/logfile_5k_buffer_plc_execution_time__5[[#This Row],[Column2]]*100</f>
        <v>99.326704767869728</v>
      </c>
      <c r="H593" s="1">
        <f>logfile_5k_buffer_plc_execution_time__5[[#This Row],[Column4]]/logfile_5k_buffer_plc_execution_time__5[[#This Row],[Column2]]*100</f>
        <v>0.67329523213027476</v>
      </c>
    </row>
    <row r="594" spans="1:8" x14ac:dyDescent="0.3">
      <c r="A594" s="1" t="s">
        <v>16751</v>
      </c>
      <c r="B594">
        <v>56090</v>
      </c>
      <c r="C594" s="1" t="s">
        <v>5312</v>
      </c>
      <c r="D594">
        <v>404</v>
      </c>
      <c r="E594" s="1" t="s">
        <v>5313</v>
      </c>
      <c r="F594">
        <v>55686</v>
      </c>
      <c r="G594">
        <f>logfile_5k_buffer_plc_execution_time__5[[#This Row],[Column6]]/logfile_5k_buffer_plc_execution_time__5[[#This Row],[Column2]]*100</f>
        <v>99.279729006953104</v>
      </c>
      <c r="H594" s="1">
        <f>logfile_5k_buffer_plc_execution_time__5[[#This Row],[Column4]]/logfile_5k_buffer_plc_execution_time__5[[#This Row],[Column2]]*100</f>
        <v>0.72027099304688891</v>
      </c>
    </row>
    <row r="595" spans="1:8" x14ac:dyDescent="0.3">
      <c r="A595" s="1" t="s">
        <v>16752</v>
      </c>
      <c r="B595">
        <v>55645</v>
      </c>
      <c r="C595" s="1" t="s">
        <v>5312</v>
      </c>
      <c r="D595">
        <v>390</v>
      </c>
      <c r="E595" s="1" t="s">
        <v>5313</v>
      </c>
      <c r="F595">
        <v>55255</v>
      </c>
      <c r="G595">
        <f>logfile_5k_buffer_plc_execution_time__5[[#This Row],[Column6]]/logfile_5k_buffer_plc_execution_time__5[[#This Row],[Column2]]*100</f>
        <v>99.299128403270728</v>
      </c>
      <c r="H595" s="1">
        <f>logfile_5k_buffer_plc_execution_time__5[[#This Row],[Column4]]/logfile_5k_buffer_plc_execution_time__5[[#This Row],[Column2]]*100</f>
        <v>0.70087159672926591</v>
      </c>
    </row>
    <row r="596" spans="1:8" x14ac:dyDescent="0.3">
      <c r="A596" s="1" t="s">
        <v>16753</v>
      </c>
      <c r="B596">
        <v>54008</v>
      </c>
      <c r="C596" s="1" t="s">
        <v>5312</v>
      </c>
      <c r="D596">
        <v>329</v>
      </c>
      <c r="E596" s="1" t="s">
        <v>5313</v>
      </c>
      <c r="F596">
        <v>53679</v>
      </c>
      <c r="G596">
        <f>logfile_5k_buffer_plc_execution_time__5[[#This Row],[Column6]]/logfile_5k_buffer_plc_execution_time__5[[#This Row],[Column2]]*100</f>
        <v>99.390830988001781</v>
      </c>
      <c r="H596" s="1">
        <f>logfile_5k_buffer_plc_execution_time__5[[#This Row],[Column4]]/logfile_5k_buffer_plc_execution_time__5[[#This Row],[Column2]]*100</f>
        <v>0.60916901199822249</v>
      </c>
    </row>
    <row r="597" spans="1:8" x14ac:dyDescent="0.3">
      <c r="A597" s="1" t="s">
        <v>16754</v>
      </c>
      <c r="B597">
        <v>45327</v>
      </c>
      <c r="C597" s="1" t="s">
        <v>5312</v>
      </c>
      <c r="D597">
        <v>364</v>
      </c>
      <c r="E597" s="1" t="s">
        <v>5313</v>
      </c>
      <c r="F597">
        <v>44963</v>
      </c>
      <c r="G597">
        <f>logfile_5k_buffer_plc_execution_time__5[[#This Row],[Column6]]/logfile_5k_buffer_plc_execution_time__5[[#This Row],[Column2]]*100</f>
        <v>99.196946632250089</v>
      </c>
      <c r="H597" s="1">
        <f>logfile_5k_buffer_plc_execution_time__5[[#This Row],[Column4]]/logfile_5k_buffer_plc_execution_time__5[[#This Row],[Column2]]*100</f>
        <v>0.80305336774990632</v>
      </c>
    </row>
    <row r="598" spans="1:8" x14ac:dyDescent="0.3">
      <c r="A598" s="1" t="s">
        <v>16755</v>
      </c>
      <c r="B598">
        <v>43594</v>
      </c>
      <c r="C598" s="1" t="s">
        <v>5312</v>
      </c>
      <c r="D598">
        <v>330</v>
      </c>
      <c r="E598" s="1" t="s">
        <v>5313</v>
      </c>
      <c r="F598">
        <v>43264</v>
      </c>
      <c r="G598">
        <f>logfile_5k_buffer_plc_execution_time__5[[#This Row],[Column6]]/logfile_5k_buffer_plc_execution_time__5[[#This Row],[Column2]]*100</f>
        <v>99.243015093820247</v>
      </c>
      <c r="H598" s="1">
        <f>logfile_5k_buffer_plc_execution_time__5[[#This Row],[Column4]]/logfile_5k_buffer_plc_execution_time__5[[#This Row],[Column2]]*100</f>
        <v>0.75698490617974956</v>
      </c>
    </row>
    <row r="599" spans="1:8" x14ac:dyDescent="0.3">
      <c r="A599" s="1" t="s">
        <v>16756</v>
      </c>
      <c r="B599">
        <v>56339</v>
      </c>
      <c r="C599" s="1" t="s">
        <v>5312</v>
      </c>
      <c r="D599">
        <v>379</v>
      </c>
      <c r="E599" s="1" t="s">
        <v>5313</v>
      </c>
      <c r="F599">
        <v>55960</v>
      </c>
      <c r="G599">
        <f>logfile_5k_buffer_plc_execution_time__5[[#This Row],[Column6]]/logfile_5k_buffer_plc_execution_time__5[[#This Row],[Column2]]*100</f>
        <v>99.327286604306082</v>
      </c>
      <c r="H599" s="1">
        <f>logfile_5k_buffer_plc_execution_time__5[[#This Row],[Column4]]/logfile_5k_buffer_plc_execution_time__5[[#This Row],[Column2]]*100</f>
        <v>0.6727133956939243</v>
      </c>
    </row>
    <row r="600" spans="1:8" x14ac:dyDescent="0.3">
      <c r="A600" s="1" t="s">
        <v>16757</v>
      </c>
      <c r="B600">
        <v>46994</v>
      </c>
      <c r="C600" s="1" t="s">
        <v>5312</v>
      </c>
      <c r="D600">
        <v>407</v>
      </c>
      <c r="E600" s="1" t="s">
        <v>5313</v>
      </c>
      <c r="F600">
        <v>46587</v>
      </c>
      <c r="G600">
        <f>logfile_5k_buffer_plc_execution_time__5[[#This Row],[Column6]]/logfile_5k_buffer_plc_execution_time__5[[#This Row],[Column2]]*100</f>
        <v>99.133931991318036</v>
      </c>
      <c r="H600" s="1">
        <f>logfile_5k_buffer_plc_execution_time__5[[#This Row],[Column4]]/logfile_5k_buffer_plc_execution_time__5[[#This Row],[Column2]]*100</f>
        <v>0.86606800868195932</v>
      </c>
    </row>
    <row r="601" spans="1:8" x14ac:dyDescent="0.3">
      <c r="A601" s="1" t="s">
        <v>16758</v>
      </c>
      <c r="B601">
        <v>53339</v>
      </c>
      <c r="C601" s="1" t="s">
        <v>5312</v>
      </c>
      <c r="D601">
        <v>413</v>
      </c>
      <c r="E601" s="1" t="s">
        <v>5313</v>
      </c>
      <c r="F601">
        <v>52926</v>
      </c>
      <c r="G601">
        <f>logfile_5k_buffer_plc_execution_time__5[[#This Row],[Column6]]/logfile_5k_buffer_plc_execution_time__5[[#This Row],[Column2]]*100</f>
        <v>99.225707268602719</v>
      </c>
      <c r="H601" s="1">
        <f>logfile_5k_buffer_plc_execution_time__5[[#This Row],[Column4]]/logfile_5k_buffer_plc_execution_time__5[[#This Row],[Column2]]*100</f>
        <v>0.77429273139728905</v>
      </c>
    </row>
    <row r="602" spans="1:8" x14ac:dyDescent="0.3">
      <c r="A602" s="1" t="s">
        <v>16759</v>
      </c>
      <c r="B602">
        <v>47805</v>
      </c>
      <c r="C602" s="1" t="s">
        <v>5312</v>
      </c>
      <c r="D602">
        <v>1465</v>
      </c>
      <c r="E602" s="1" t="s">
        <v>5313</v>
      </c>
      <c r="F602">
        <v>46340</v>
      </c>
      <c r="G602">
        <f>logfile_5k_buffer_plc_execution_time__5[[#This Row],[Column6]]/logfile_5k_buffer_plc_execution_time__5[[#This Row],[Column2]]*100</f>
        <v>96.935467001359683</v>
      </c>
      <c r="H602" s="1">
        <f>logfile_5k_buffer_plc_execution_time__5[[#This Row],[Column4]]/logfile_5k_buffer_plc_execution_time__5[[#This Row],[Column2]]*100</f>
        <v>3.0645329986403098</v>
      </c>
    </row>
    <row r="603" spans="1:8" x14ac:dyDescent="0.3">
      <c r="A603" s="1" t="s">
        <v>16760</v>
      </c>
      <c r="B603">
        <v>46176</v>
      </c>
      <c r="C603" s="1" t="s">
        <v>5312</v>
      </c>
      <c r="D603">
        <v>1600</v>
      </c>
      <c r="E603" s="1" t="s">
        <v>5313</v>
      </c>
      <c r="F603">
        <v>44576</v>
      </c>
      <c r="G603">
        <f>logfile_5k_buffer_plc_execution_time__5[[#This Row],[Column6]]/logfile_5k_buffer_plc_execution_time__5[[#This Row],[Column2]]*100</f>
        <v>96.534996534996537</v>
      </c>
      <c r="H603" s="1">
        <f>logfile_5k_buffer_plc_execution_time__5[[#This Row],[Column4]]/logfile_5k_buffer_plc_execution_time__5[[#This Row],[Column2]]*100</f>
        <v>3.4650034650034649</v>
      </c>
    </row>
    <row r="604" spans="1:8" x14ac:dyDescent="0.3">
      <c r="A604" s="1" t="s">
        <v>16761</v>
      </c>
      <c r="B604">
        <v>45820</v>
      </c>
      <c r="C604" s="1" t="s">
        <v>5312</v>
      </c>
      <c r="D604">
        <v>398</v>
      </c>
      <c r="E604" s="1" t="s">
        <v>5313</v>
      </c>
      <c r="F604">
        <v>45422</v>
      </c>
      <c r="G604">
        <f>logfile_5k_buffer_plc_execution_time__5[[#This Row],[Column6]]/logfile_5k_buffer_plc_execution_time__5[[#This Row],[Column2]]*100</f>
        <v>99.131383675250987</v>
      </c>
      <c r="H604" s="1">
        <f>logfile_5k_buffer_plc_execution_time__5[[#This Row],[Column4]]/logfile_5k_buffer_plc_execution_time__5[[#This Row],[Column2]]*100</f>
        <v>0.86861632474901795</v>
      </c>
    </row>
    <row r="605" spans="1:8" x14ac:dyDescent="0.3">
      <c r="A605" s="1" t="s">
        <v>16762</v>
      </c>
      <c r="B605">
        <v>39807</v>
      </c>
      <c r="C605" s="1" t="s">
        <v>5312</v>
      </c>
      <c r="D605">
        <v>380</v>
      </c>
      <c r="E605" s="1" t="s">
        <v>5313</v>
      </c>
      <c r="F605">
        <v>39427</v>
      </c>
      <c r="G605">
        <f>logfile_5k_buffer_plc_execution_time__5[[#This Row],[Column6]]/logfile_5k_buffer_plc_execution_time__5[[#This Row],[Column2]]*100</f>
        <v>99.045394026176297</v>
      </c>
      <c r="H605" s="1">
        <f>logfile_5k_buffer_plc_execution_time__5[[#This Row],[Column4]]/logfile_5k_buffer_plc_execution_time__5[[#This Row],[Column2]]*100</f>
        <v>0.95460597382369927</v>
      </c>
    </row>
    <row r="606" spans="1:8" x14ac:dyDescent="0.3">
      <c r="A606" s="1" t="s">
        <v>16763</v>
      </c>
      <c r="B606">
        <v>43766</v>
      </c>
      <c r="C606" s="1" t="s">
        <v>5312</v>
      </c>
      <c r="D606">
        <v>355</v>
      </c>
      <c r="E606" s="1" t="s">
        <v>5313</v>
      </c>
      <c r="F606">
        <v>43411</v>
      </c>
      <c r="G606">
        <f>logfile_5k_buffer_plc_execution_time__5[[#This Row],[Column6]]/logfile_5k_buffer_plc_execution_time__5[[#This Row],[Column2]]*100</f>
        <v>99.188868071105432</v>
      </c>
      <c r="H606" s="1">
        <f>logfile_5k_buffer_plc_execution_time__5[[#This Row],[Column4]]/logfile_5k_buffer_plc_execution_time__5[[#This Row],[Column2]]*100</f>
        <v>0.81113192889457564</v>
      </c>
    </row>
    <row r="607" spans="1:8" x14ac:dyDescent="0.3">
      <c r="A607" s="1" t="s">
        <v>16764</v>
      </c>
      <c r="B607">
        <v>51672</v>
      </c>
      <c r="C607" s="1" t="s">
        <v>5312</v>
      </c>
      <c r="D607">
        <v>1544</v>
      </c>
      <c r="E607" s="1" t="s">
        <v>5313</v>
      </c>
      <c r="F607">
        <v>50128</v>
      </c>
      <c r="G607">
        <f>logfile_5k_buffer_plc_execution_time__5[[#This Row],[Column6]]/logfile_5k_buffer_plc_execution_time__5[[#This Row],[Column2]]*100</f>
        <v>97.01192135005418</v>
      </c>
      <c r="H607" s="1">
        <f>logfile_5k_buffer_plc_execution_time__5[[#This Row],[Column4]]/logfile_5k_buffer_plc_execution_time__5[[#This Row],[Column2]]*100</f>
        <v>2.9880786499458121</v>
      </c>
    </row>
    <row r="608" spans="1:8" x14ac:dyDescent="0.3">
      <c r="A608" s="1" t="s">
        <v>16765</v>
      </c>
      <c r="B608">
        <v>63359</v>
      </c>
      <c r="C608" s="1" t="s">
        <v>5312</v>
      </c>
      <c r="D608">
        <v>1836</v>
      </c>
      <c r="E608" s="1" t="s">
        <v>5313</v>
      </c>
      <c r="F608">
        <v>61523</v>
      </c>
      <c r="G608">
        <f>logfile_5k_buffer_plc_execution_time__5[[#This Row],[Column6]]/logfile_5k_buffer_plc_execution_time__5[[#This Row],[Column2]]*100</f>
        <v>97.102226992218945</v>
      </c>
      <c r="H608" s="1">
        <f>logfile_5k_buffer_plc_execution_time__5[[#This Row],[Column4]]/logfile_5k_buffer_plc_execution_time__5[[#This Row],[Column2]]*100</f>
        <v>2.8977730077810571</v>
      </c>
    </row>
    <row r="609" spans="1:8" x14ac:dyDescent="0.3">
      <c r="A609" s="1" t="s">
        <v>16766</v>
      </c>
      <c r="B609">
        <v>41962</v>
      </c>
      <c r="C609" s="1" t="s">
        <v>5312</v>
      </c>
      <c r="D609">
        <v>354</v>
      </c>
      <c r="E609" s="1" t="s">
        <v>5313</v>
      </c>
      <c r="F609">
        <v>41608</v>
      </c>
      <c r="G609">
        <f>logfile_5k_buffer_plc_execution_time__5[[#This Row],[Column6]]/logfile_5k_buffer_plc_execution_time__5[[#This Row],[Column2]]*100</f>
        <v>99.156379581526139</v>
      </c>
      <c r="H609" s="1">
        <f>logfile_5k_buffer_plc_execution_time__5[[#This Row],[Column4]]/logfile_5k_buffer_plc_execution_time__5[[#This Row],[Column2]]*100</f>
        <v>0.84362041847385727</v>
      </c>
    </row>
    <row r="610" spans="1:8" x14ac:dyDescent="0.3">
      <c r="A610" s="1" t="s">
        <v>16767</v>
      </c>
      <c r="B610">
        <v>62574</v>
      </c>
      <c r="C610" s="1" t="s">
        <v>5312</v>
      </c>
      <c r="D610">
        <v>383</v>
      </c>
      <c r="E610" s="1" t="s">
        <v>5313</v>
      </c>
      <c r="F610">
        <v>62191</v>
      </c>
      <c r="G610">
        <f>logfile_5k_buffer_plc_execution_time__5[[#This Row],[Column6]]/logfile_5k_buffer_plc_execution_time__5[[#This Row],[Column2]]*100</f>
        <v>99.387924697158567</v>
      </c>
      <c r="H610" s="1">
        <f>logfile_5k_buffer_plc_execution_time__5[[#This Row],[Column4]]/logfile_5k_buffer_plc_execution_time__5[[#This Row],[Column2]]*100</f>
        <v>0.61207530284143574</v>
      </c>
    </row>
    <row r="611" spans="1:8" x14ac:dyDescent="0.3">
      <c r="A611" s="1" t="s">
        <v>16768</v>
      </c>
      <c r="B611">
        <v>58751</v>
      </c>
      <c r="C611" s="1" t="s">
        <v>5312</v>
      </c>
      <c r="D611">
        <v>1392</v>
      </c>
      <c r="E611" s="1" t="s">
        <v>5313</v>
      </c>
      <c r="F611">
        <v>57359</v>
      </c>
      <c r="G611">
        <f>logfile_5k_buffer_plc_execution_time__5[[#This Row],[Column6]]/logfile_5k_buffer_plc_execution_time__5[[#This Row],[Column2]]*100</f>
        <v>97.630678626746786</v>
      </c>
      <c r="H611" s="1">
        <f>logfile_5k_buffer_plc_execution_time__5[[#This Row],[Column4]]/logfile_5k_buffer_plc_execution_time__5[[#This Row],[Column2]]*100</f>
        <v>2.3693213732532215</v>
      </c>
    </row>
    <row r="612" spans="1:8" x14ac:dyDescent="0.3">
      <c r="A612" s="1" t="s">
        <v>16769</v>
      </c>
      <c r="B612">
        <v>59970</v>
      </c>
      <c r="C612" s="1" t="s">
        <v>5312</v>
      </c>
      <c r="D612">
        <v>338</v>
      </c>
      <c r="E612" s="1" t="s">
        <v>5313</v>
      </c>
      <c r="F612">
        <v>59632</v>
      </c>
      <c r="G612">
        <f>logfile_5k_buffer_plc_execution_time__5[[#This Row],[Column6]]/logfile_5k_buffer_plc_execution_time__5[[#This Row],[Column2]]*100</f>
        <v>99.436384859096222</v>
      </c>
      <c r="H612" s="1">
        <f>logfile_5k_buffer_plc_execution_time__5[[#This Row],[Column4]]/logfile_5k_buffer_plc_execution_time__5[[#This Row],[Column2]]*100</f>
        <v>0.56361514090378517</v>
      </c>
    </row>
    <row r="613" spans="1:8" x14ac:dyDescent="0.3">
      <c r="A613" s="1" t="s">
        <v>16770</v>
      </c>
      <c r="B613">
        <v>42434</v>
      </c>
      <c r="C613" s="1" t="s">
        <v>5312</v>
      </c>
      <c r="D613">
        <v>428</v>
      </c>
      <c r="E613" s="1" t="s">
        <v>5313</v>
      </c>
      <c r="F613">
        <v>42006</v>
      </c>
      <c r="G613">
        <f>logfile_5k_buffer_plc_execution_time__5[[#This Row],[Column6]]/logfile_5k_buffer_plc_execution_time__5[[#This Row],[Column2]]*100</f>
        <v>98.991374840929453</v>
      </c>
      <c r="H613" s="1">
        <f>logfile_5k_buffer_plc_execution_time__5[[#This Row],[Column4]]/logfile_5k_buffer_plc_execution_time__5[[#This Row],[Column2]]*100</f>
        <v>1.0086251590705566</v>
      </c>
    </row>
    <row r="614" spans="1:8" x14ac:dyDescent="0.3">
      <c r="A614" s="1" t="s">
        <v>16771</v>
      </c>
      <c r="B614">
        <v>47575</v>
      </c>
      <c r="C614" s="1" t="s">
        <v>5312</v>
      </c>
      <c r="D614">
        <v>354</v>
      </c>
      <c r="E614" s="1" t="s">
        <v>5313</v>
      </c>
      <c r="F614">
        <v>47221</v>
      </c>
      <c r="G614">
        <f>logfile_5k_buffer_plc_execution_time__5[[#This Row],[Column6]]/logfile_5k_buffer_plc_execution_time__5[[#This Row],[Column2]]*100</f>
        <v>99.255911718339462</v>
      </c>
      <c r="H614" s="1">
        <f>logfile_5k_buffer_plc_execution_time__5[[#This Row],[Column4]]/logfile_5k_buffer_plc_execution_time__5[[#This Row],[Column2]]*100</f>
        <v>0.74408828166053598</v>
      </c>
    </row>
    <row r="615" spans="1:8" x14ac:dyDescent="0.3">
      <c r="A615" s="1" t="s">
        <v>16772</v>
      </c>
      <c r="B615">
        <v>43605</v>
      </c>
      <c r="C615" s="1" t="s">
        <v>5312</v>
      </c>
      <c r="D615">
        <v>1690</v>
      </c>
      <c r="E615" s="1" t="s">
        <v>5313</v>
      </c>
      <c r="F615">
        <v>41915</v>
      </c>
      <c r="G615">
        <f>logfile_5k_buffer_plc_execution_time__5[[#This Row],[Column6]]/logfile_5k_buffer_plc_execution_time__5[[#This Row],[Column2]]*100</f>
        <v>96.12429767228528</v>
      </c>
      <c r="H615" s="1">
        <f>logfile_5k_buffer_plc_execution_time__5[[#This Row],[Column4]]/logfile_5k_buffer_plc_execution_time__5[[#This Row],[Column2]]*100</f>
        <v>3.8757023277147118</v>
      </c>
    </row>
    <row r="616" spans="1:8" x14ac:dyDescent="0.3">
      <c r="A616" s="1" t="s">
        <v>16773</v>
      </c>
      <c r="B616">
        <v>44727</v>
      </c>
      <c r="C616" s="1" t="s">
        <v>5312</v>
      </c>
      <c r="D616">
        <v>656</v>
      </c>
      <c r="E616" s="1" t="s">
        <v>5313</v>
      </c>
      <c r="F616">
        <v>44071</v>
      </c>
      <c r="G616">
        <f>logfile_5k_buffer_plc_execution_time__5[[#This Row],[Column6]]/logfile_5k_buffer_plc_execution_time__5[[#This Row],[Column2]]*100</f>
        <v>98.533324390189364</v>
      </c>
      <c r="H616" s="1">
        <f>logfile_5k_buffer_plc_execution_time__5[[#This Row],[Column4]]/logfile_5k_buffer_plc_execution_time__5[[#This Row],[Column2]]*100</f>
        <v>1.4666756098106291</v>
      </c>
    </row>
    <row r="617" spans="1:8" x14ac:dyDescent="0.3">
      <c r="A617" s="1" t="s">
        <v>16774</v>
      </c>
      <c r="B617">
        <v>46088</v>
      </c>
      <c r="C617" s="1" t="s">
        <v>5312</v>
      </c>
      <c r="D617">
        <v>516</v>
      </c>
      <c r="E617" s="1" t="s">
        <v>5313</v>
      </c>
      <c r="F617">
        <v>45572</v>
      </c>
      <c r="G617">
        <f>logfile_5k_buffer_plc_execution_time__5[[#This Row],[Column6]]/logfile_5k_buffer_plc_execution_time__5[[#This Row],[Column2]]*100</f>
        <v>98.880402707863212</v>
      </c>
      <c r="H617" s="1">
        <f>logfile_5k_buffer_plc_execution_time__5[[#This Row],[Column4]]/logfile_5k_buffer_plc_execution_time__5[[#This Row],[Column2]]*100</f>
        <v>1.1195972921367818</v>
      </c>
    </row>
    <row r="618" spans="1:8" x14ac:dyDescent="0.3">
      <c r="A618" s="1" t="s">
        <v>16775</v>
      </c>
      <c r="B618">
        <v>45812</v>
      </c>
      <c r="C618" s="1" t="s">
        <v>5312</v>
      </c>
      <c r="D618">
        <v>423</v>
      </c>
      <c r="E618" s="1" t="s">
        <v>5313</v>
      </c>
      <c r="F618">
        <v>45389</v>
      </c>
      <c r="G618">
        <f>logfile_5k_buffer_plc_execution_time__5[[#This Row],[Column6]]/logfile_5k_buffer_plc_execution_time__5[[#This Row],[Column2]]*100</f>
        <v>99.07666113682005</v>
      </c>
      <c r="H618" s="1">
        <f>logfile_5k_buffer_plc_execution_time__5[[#This Row],[Column4]]/logfile_5k_buffer_plc_execution_time__5[[#This Row],[Column2]]*100</f>
        <v>0.92333886317995284</v>
      </c>
    </row>
    <row r="619" spans="1:8" x14ac:dyDescent="0.3">
      <c r="A619" s="1" t="s">
        <v>16776</v>
      </c>
      <c r="B619">
        <v>58794</v>
      </c>
      <c r="C619" s="1" t="s">
        <v>5312</v>
      </c>
      <c r="D619">
        <v>423</v>
      </c>
      <c r="E619" s="1" t="s">
        <v>5313</v>
      </c>
      <c r="F619">
        <v>58371</v>
      </c>
      <c r="G619">
        <f>logfile_5k_buffer_plc_execution_time__5[[#This Row],[Column6]]/logfile_5k_buffer_plc_execution_time__5[[#This Row],[Column2]]*100</f>
        <v>99.280538830492901</v>
      </c>
      <c r="H619" s="1">
        <f>logfile_5k_buffer_plc_execution_time__5[[#This Row],[Column4]]/logfile_5k_buffer_plc_execution_time__5[[#This Row],[Column2]]*100</f>
        <v>0.71946116950709249</v>
      </c>
    </row>
    <row r="620" spans="1:8" x14ac:dyDescent="0.3">
      <c r="A620" s="1" t="s">
        <v>16777</v>
      </c>
      <c r="B620">
        <v>48584</v>
      </c>
      <c r="C620" s="1" t="s">
        <v>5312</v>
      </c>
      <c r="D620">
        <v>445</v>
      </c>
      <c r="E620" s="1" t="s">
        <v>5313</v>
      </c>
      <c r="F620">
        <v>48139</v>
      </c>
      <c r="G620">
        <f>logfile_5k_buffer_plc_execution_time__5[[#This Row],[Column6]]/logfile_5k_buffer_plc_execution_time__5[[#This Row],[Column2]]*100</f>
        <v>99.084060596081017</v>
      </c>
      <c r="H620" s="1">
        <f>logfile_5k_buffer_plc_execution_time__5[[#This Row],[Column4]]/logfile_5k_buffer_plc_execution_time__5[[#This Row],[Column2]]*100</f>
        <v>0.91593940391898576</v>
      </c>
    </row>
    <row r="621" spans="1:8" x14ac:dyDescent="0.3">
      <c r="A621" s="1" t="s">
        <v>16778</v>
      </c>
      <c r="B621">
        <v>44233</v>
      </c>
      <c r="C621" s="1" t="s">
        <v>5312</v>
      </c>
      <c r="D621">
        <v>367</v>
      </c>
      <c r="E621" s="1" t="s">
        <v>5313</v>
      </c>
      <c r="F621">
        <v>43866</v>
      </c>
      <c r="G621">
        <f>logfile_5k_buffer_plc_execution_time__5[[#This Row],[Column6]]/logfile_5k_buffer_plc_execution_time__5[[#This Row],[Column2]]*100</f>
        <v>99.170302715167409</v>
      </c>
      <c r="H621" s="1">
        <f>logfile_5k_buffer_plc_execution_time__5[[#This Row],[Column4]]/logfile_5k_buffer_plc_execution_time__5[[#This Row],[Column2]]*100</f>
        <v>0.82969728483259109</v>
      </c>
    </row>
    <row r="622" spans="1:8" x14ac:dyDescent="0.3">
      <c r="A622" s="1" t="s">
        <v>16779</v>
      </c>
      <c r="B622">
        <v>62516</v>
      </c>
      <c r="C622" s="1" t="s">
        <v>5312</v>
      </c>
      <c r="D622">
        <v>464</v>
      </c>
      <c r="E622" s="1" t="s">
        <v>5313</v>
      </c>
      <c r="F622">
        <v>62052</v>
      </c>
      <c r="G622">
        <f>logfile_5k_buffer_plc_execution_time__5[[#This Row],[Column6]]/logfile_5k_buffer_plc_execution_time__5[[#This Row],[Column2]]*100</f>
        <v>99.257790005758523</v>
      </c>
      <c r="H622" s="1">
        <f>logfile_5k_buffer_plc_execution_time__5[[#This Row],[Column4]]/logfile_5k_buffer_plc_execution_time__5[[#This Row],[Column2]]*100</f>
        <v>0.74220999424147416</v>
      </c>
    </row>
    <row r="623" spans="1:8" x14ac:dyDescent="0.3">
      <c r="A623" s="1" t="s">
        <v>16780</v>
      </c>
      <c r="B623">
        <v>41816</v>
      </c>
      <c r="C623" s="1" t="s">
        <v>5312</v>
      </c>
      <c r="D623">
        <v>390</v>
      </c>
      <c r="E623" s="1" t="s">
        <v>5313</v>
      </c>
      <c r="F623">
        <v>41426</v>
      </c>
      <c r="G623">
        <f>logfile_5k_buffer_plc_execution_time__5[[#This Row],[Column6]]/logfile_5k_buffer_plc_execution_time__5[[#This Row],[Column2]]*100</f>
        <v>99.067342643964025</v>
      </c>
      <c r="H623" s="1">
        <f>logfile_5k_buffer_plc_execution_time__5[[#This Row],[Column4]]/logfile_5k_buffer_plc_execution_time__5[[#This Row],[Column2]]*100</f>
        <v>0.93265735603596711</v>
      </c>
    </row>
    <row r="624" spans="1:8" x14ac:dyDescent="0.3">
      <c r="A624" s="1" t="s">
        <v>16781</v>
      </c>
      <c r="B624">
        <v>55382</v>
      </c>
      <c r="C624" s="1" t="s">
        <v>5312</v>
      </c>
      <c r="D624">
        <v>361</v>
      </c>
      <c r="E624" s="1" t="s">
        <v>5313</v>
      </c>
      <c r="F624">
        <v>55021</v>
      </c>
      <c r="G624">
        <f>logfile_5k_buffer_plc_execution_time__5[[#This Row],[Column6]]/logfile_5k_buffer_plc_execution_time__5[[#This Row],[Column2]]*100</f>
        <v>99.348163663284097</v>
      </c>
      <c r="H624" s="1">
        <f>logfile_5k_buffer_plc_execution_time__5[[#This Row],[Column4]]/logfile_5k_buffer_plc_execution_time__5[[#This Row],[Column2]]*100</f>
        <v>0.65183633671590047</v>
      </c>
    </row>
    <row r="625" spans="1:8" x14ac:dyDescent="0.3">
      <c r="A625" s="1" t="s">
        <v>16782</v>
      </c>
      <c r="B625">
        <v>49459</v>
      </c>
      <c r="C625" s="1" t="s">
        <v>5312</v>
      </c>
      <c r="D625">
        <v>372</v>
      </c>
      <c r="E625" s="1" t="s">
        <v>5313</v>
      </c>
      <c r="F625">
        <v>49087</v>
      </c>
      <c r="G625">
        <f>logfile_5k_buffer_plc_execution_time__5[[#This Row],[Column6]]/logfile_5k_buffer_plc_execution_time__5[[#This Row],[Column2]]*100</f>
        <v>99.247861865383442</v>
      </c>
      <c r="H625" s="1">
        <f>logfile_5k_buffer_plc_execution_time__5[[#This Row],[Column4]]/logfile_5k_buffer_plc_execution_time__5[[#This Row],[Column2]]*100</f>
        <v>0.7521381346165511</v>
      </c>
    </row>
    <row r="626" spans="1:8" x14ac:dyDescent="0.3">
      <c r="A626" s="1" t="s">
        <v>16783</v>
      </c>
      <c r="B626">
        <v>64870</v>
      </c>
      <c r="C626" s="1" t="s">
        <v>5312</v>
      </c>
      <c r="D626">
        <v>363</v>
      </c>
      <c r="E626" s="1" t="s">
        <v>5313</v>
      </c>
      <c r="F626">
        <v>64507</v>
      </c>
      <c r="G626">
        <f>logfile_5k_buffer_plc_execution_time__5[[#This Row],[Column6]]/logfile_5k_buffer_plc_execution_time__5[[#This Row],[Column2]]*100</f>
        <v>99.440419300138743</v>
      </c>
      <c r="H626" s="1">
        <f>logfile_5k_buffer_plc_execution_time__5[[#This Row],[Column4]]/logfile_5k_buffer_plc_execution_time__5[[#This Row],[Column2]]*100</f>
        <v>0.55958069986126102</v>
      </c>
    </row>
    <row r="627" spans="1:8" x14ac:dyDescent="0.3">
      <c r="A627" s="1" t="s">
        <v>16784</v>
      </c>
      <c r="B627">
        <v>42493</v>
      </c>
      <c r="C627" s="1" t="s">
        <v>5312</v>
      </c>
      <c r="D627">
        <v>339</v>
      </c>
      <c r="E627" s="1" t="s">
        <v>5313</v>
      </c>
      <c r="F627">
        <v>42154</v>
      </c>
      <c r="G627">
        <f>logfile_5k_buffer_plc_execution_time__5[[#This Row],[Column6]]/logfile_5k_buffer_plc_execution_time__5[[#This Row],[Column2]]*100</f>
        <v>99.202221542371689</v>
      </c>
      <c r="H627" s="1">
        <f>logfile_5k_buffer_plc_execution_time__5[[#This Row],[Column4]]/logfile_5k_buffer_plc_execution_time__5[[#This Row],[Column2]]*100</f>
        <v>0.79777845762831534</v>
      </c>
    </row>
    <row r="628" spans="1:8" x14ac:dyDescent="0.3">
      <c r="A628" s="1" t="s">
        <v>16785</v>
      </c>
      <c r="B628">
        <v>40319</v>
      </c>
      <c r="C628" s="1" t="s">
        <v>5312</v>
      </c>
      <c r="D628">
        <v>346</v>
      </c>
      <c r="E628" s="1" t="s">
        <v>5313</v>
      </c>
      <c r="F628">
        <v>39973</v>
      </c>
      <c r="G628">
        <f>logfile_5k_buffer_plc_execution_time__5[[#This Row],[Column6]]/logfile_5k_buffer_plc_execution_time__5[[#This Row],[Column2]]*100</f>
        <v>99.141843795729059</v>
      </c>
      <c r="H628" s="1">
        <f>logfile_5k_buffer_plc_execution_time__5[[#This Row],[Column4]]/logfile_5k_buffer_plc_execution_time__5[[#This Row],[Column2]]*100</f>
        <v>0.85815620427093919</v>
      </c>
    </row>
    <row r="629" spans="1:8" x14ac:dyDescent="0.3">
      <c r="A629" s="1" t="s">
        <v>16786</v>
      </c>
      <c r="B629">
        <v>54092</v>
      </c>
      <c r="C629" s="1" t="s">
        <v>5312</v>
      </c>
      <c r="D629">
        <v>367</v>
      </c>
      <c r="E629" s="1" t="s">
        <v>5313</v>
      </c>
      <c r="F629">
        <v>53725</v>
      </c>
      <c r="G629">
        <f>logfile_5k_buffer_plc_execution_time__5[[#This Row],[Column6]]/logfile_5k_buffer_plc_execution_time__5[[#This Row],[Column2]]*100</f>
        <v>99.321526288545442</v>
      </c>
      <c r="H629" s="1">
        <f>logfile_5k_buffer_plc_execution_time__5[[#This Row],[Column4]]/logfile_5k_buffer_plc_execution_time__5[[#This Row],[Column2]]*100</f>
        <v>0.67847371145455893</v>
      </c>
    </row>
    <row r="630" spans="1:8" x14ac:dyDescent="0.3">
      <c r="A630" s="1" t="s">
        <v>16787</v>
      </c>
      <c r="B630">
        <v>59029</v>
      </c>
      <c r="C630" s="1" t="s">
        <v>5312</v>
      </c>
      <c r="D630">
        <v>381</v>
      </c>
      <c r="E630" s="1" t="s">
        <v>5313</v>
      </c>
      <c r="F630">
        <v>58648</v>
      </c>
      <c r="G630">
        <f>logfile_5k_buffer_plc_execution_time__5[[#This Row],[Column6]]/logfile_5k_buffer_plc_execution_time__5[[#This Row],[Column2]]*100</f>
        <v>99.354554540988332</v>
      </c>
      <c r="H630" s="1">
        <f>logfile_5k_buffer_plc_execution_time__5[[#This Row],[Column4]]/logfile_5k_buffer_plc_execution_time__5[[#This Row],[Column2]]*100</f>
        <v>0.64544545901167216</v>
      </c>
    </row>
    <row r="631" spans="1:8" x14ac:dyDescent="0.3">
      <c r="A631" s="1" t="s">
        <v>16788</v>
      </c>
      <c r="B631">
        <v>44411</v>
      </c>
      <c r="C631" s="1" t="s">
        <v>5312</v>
      </c>
      <c r="D631">
        <v>375</v>
      </c>
      <c r="E631" s="1" t="s">
        <v>5313</v>
      </c>
      <c r="F631">
        <v>44036</v>
      </c>
      <c r="G631">
        <f>logfile_5k_buffer_plc_execution_time__5[[#This Row],[Column6]]/logfile_5k_buffer_plc_execution_time__5[[#This Row],[Column2]]*100</f>
        <v>99.155614599986492</v>
      </c>
      <c r="H631" s="1">
        <f>logfile_5k_buffer_plc_execution_time__5[[#This Row],[Column4]]/logfile_5k_buffer_plc_execution_time__5[[#This Row],[Column2]]*100</f>
        <v>0.84438540001351003</v>
      </c>
    </row>
    <row r="632" spans="1:8" x14ac:dyDescent="0.3">
      <c r="A632" s="1" t="s">
        <v>16789</v>
      </c>
      <c r="B632">
        <v>47867</v>
      </c>
      <c r="C632" s="1" t="s">
        <v>5312</v>
      </c>
      <c r="D632">
        <v>398</v>
      </c>
      <c r="E632" s="1" t="s">
        <v>5313</v>
      </c>
      <c r="F632">
        <v>47469</v>
      </c>
      <c r="G632">
        <f>logfile_5k_buffer_plc_execution_time__5[[#This Row],[Column6]]/logfile_5k_buffer_plc_execution_time__5[[#This Row],[Column2]]*100</f>
        <v>99.168529467064985</v>
      </c>
      <c r="H632" s="1">
        <f>logfile_5k_buffer_plc_execution_time__5[[#This Row],[Column4]]/logfile_5k_buffer_plc_execution_time__5[[#This Row],[Column2]]*100</f>
        <v>0.83147053293500739</v>
      </c>
    </row>
    <row r="633" spans="1:8" x14ac:dyDescent="0.3">
      <c r="A633" s="1" t="s">
        <v>16790</v>
      </c>
      <c r="B633">
        <v>44577</v>
      </c>
      <c r="C633" s="1" t="s">
        <v>5312</v>
      </c>
      <c r="D633">
        <v>614</v>
      </c>
      <c r="E633" s="1" t="s">
        <v>5313</v>
      </c>
      <c r="F633">
        <v>43963</v>
      </c>
      <c r="G633">
        <f>logfile_5k_buffer_plc_execution_time__5[[#This Row],[Column6]]/logfile_5k_buffer_plc_execution_time__5[[#This Row],[Column2]]*100</f>
        <v>98.622608071426967</v>
      </c>
      <c r="H633" s="1">
        <f>logfile_5k_buffer_plc_execution_time__5[[#This Row],[Column4]]/logfile_5k_buffer_plc_execution_time__5[[#This Row],[Column2]]*100</f>
        <v>1.3773919285730309</v>
      </c>
    </row>
    <row r="634" spans="1:8" x14ac:dyDescent="0.3">
      <c r="A634" s="1" t="s">
        <v>16791</v>
      </c>
      <c r="B634">
        <v>52700</v>
      </c>
      <c r="C634" s="1" t="s">
        <v>5312</v>
      </c>
      <c r="D634">
        <v>415</v>
      </c>
      <c r="E634" s="1" t="s">
        <v>5313</v>
      </c>
      <c r="F634">
        <v>52285</v>
      </c>
      <c r="G634">
        <f>logfile_5k_buffer_plc_execution_time__5[[#This Row],[Column6]]/logfile_5k_buffer_plc_execution_time__5[[#This Row],[Column2]]*100</f>
        <v>99.212523719165077</v>
      </c>
      <c r="H634" s="1">
        <f>logfile_5k_buffer_plc_execution_time__5[[#This Row],[Column4]]/logfile_5k_buffer_plc_execution_time__5[[#This Row],[Column2]]*100</f>
        <v>0.78747628083491472</v>
      </c>
    </row>
    <row r="635" spans="1:8" x14ac:dyDescent="0.3">
      <c r="A635" s="1" t="s">
        <v>16792</v>
      </c>
      <c r="B635">
        <v>56770</v>
      </c>
      <c r="C635" s="1" t="s">
        <v>5312</v>
      </c>
      <c r="D635">
        <v>375</v>
      </c>
      <c r="E635" s="1" t="s">
        <v>5313</v>
      </c>
      <c r="F635">
        <v>56395</v>
      </c>
      <c r="G635">
        <f>logfile_5k_buffer_plc_execution_time__5[[#This Row],[Column6]]/logfile_5k_buffer_plc_execution_time__5[[#This Row],[Column2]]*100</f>
        <v>99.339439844988547</v>
      </c>
      <c r="H635" s="1">
        <f>logfile_5k_buffer_plc_execution_time__5[[#This Row],[Column4]]/logfile_5k_buffer_plc_execution_time__5[[#This Row],[Column2]]*100</f>
        <v>0.66056015501144971</v>
      </c>
    </row>
    <row r="636" spans="1:8" x14ac:dyDescent="0.3">
      <c r="A636" s="1" t="s">
        <v>16793</v>
      </c>
      <c r="B636">
        <v>65706</v>
      </c>
      <c r="C636" s="1" t="s">
        <v>5312</v>
      </c>
      <c r="D636">
        <v>660</v>
      </c>
      <c r="E636" s="1" t="s">
        <v>5313</v>
      </c>
      <c r="F636">
        <v>65046</v>
      </c>
      <c r="G636">
        <f>logfile_5k_buffer_plc_execution_time__5[[#This Row],[Column6]]/logfile_5k_buffer_plc_execution_time__5[[#This Row],[Column2]]*100</f>
        <v>98.995525522783311</v>
      </c>
      <c r="H636" s="1">
        <f>logfile_5k_buffer_plc_execution_time__5[[#This Row],[Column4]]/logfile_5k_buffer_plc_execution_time__5[[#This Row],[Column2]]*100</f>
        <v>1.0044744772166925</v>
      </c>
    </row>
    <row r="637" spans="1:8" x14ac:dyDescent="0.3">
      <c r="A637" s="1" t="s">
        <v>16794</v>
      </c>
      <c r="B637">
        <v>47021</v>
      </c>
      <c r="C637" s="1" t="s">
        <v>5312</v>
      </c>
      <c r="D637">
        <v>1813</v>
      </c>
      <c r="E637" s="1" t="s">
        <v>5313</v>
      </c>
      <c r="F637">
        <v>45208</v>
      </c>
      <c r="G637">
        <f>logfile_5k_buffer_plc_execution_time__5[[#This Row],[Column6]]/logfile_5k_buffer_plc_execution_time__5[[#This Row],[Column2]]*100</f>
        <v>96.144275961804311</v>
      </c>
      <c r="H637" s="1">
        <f>logfile_5k_buffer_plc_execution_time__5[[#This Row],[Column4]]/logfile_5k_buffer_plc_execution_time__5[[#This Row],[Column2]]*100</f>
        <v>3.8557240381956999</v>
      </c>
    </row>
    <row r="638" spans="1:8" x14ac:dyDescent="0.3">
      <c r="A638" s="1" t="s">
        <v>16795</v>
      </c>
      <c r="B638">
        <v>52105</v>
      </c>
      <c r="C638" s="1" t="s">
        <v>5312</v>
      </c>
      <c r="D638">
        <v>396</v>
      </c>
      <c r="E638" s="1" t="s">
        <v>5313</v>
      </c>
      <c r="F638">
        <v>51709</v>
      </c>
      <c r="G638">
        <f>logfile_5k_buffer_plc_execution_time__5[[#This Row],[Column6]]/logfile_5k_buffer_plc_execution_time__5[[#This Row],[Column2]]*100</f>
        <v>99.239996161596778</v>
      </c>
      <c r="H638" s="1">
        <f>logfile_5k_buffer_plc_execution_time__5[[#This Row],[Column4]]/logfile_5k_buffer_plc_execution_time__5[[#This Row],[Column2]]*100</f>
        <v>0.76000383840322427</v>
      </c>
    </row>
    <row r="639" spans="1:8" x14ac:dyDescent="0.3">
      <c r="A639" s="1" t="s">
        <v>16796</v>
      </c>
      <c r="B639">
        <v>49572</v>
      </c>
      <c r="C639" s="1" t="s">
        <v>5312</v>
      </c>
      <c r="D639">
        <v>507</v>
      </c>
      <c r="E639" s="1" t="s">
        <v>5313</v>
      </c>
      <c r="F639">
        <v>49065</v>
      </c>
      <c r="G639">
        <f>logfile_5k_buffer_plc_execution_time__5[[#This Row],[Column6]]/logfile_5k_buffer_plc_execution_time__5[[#This Row],[Column2]]*100</f>
        <v>98.977245219075286</v>
      </c>
      <c r="H639" s="1">
        <f>logfile_5k_buffer_plc_execution_time__5[[#This Row],[Column4]]/logfile_5k_buffer_plc_execution_time__5[[#This Row],[Column2]]*100</f>
        <v>1.0227547809247155</v>
      </c>
    </row>
    <row r="640" spans="1:8" x14ac:dyDescent="0.3">
      <c r="A640" s="1" t="s">
        <v>16797</v>
      </c>
      <c r="B640">
        <v>48071</v>
      </c>
      <c r="C640" s="1" t="s">
        <v>5312</v>
      </c>
      <c r="D640">
        <v>365</v>
      </c>
      <c r="E640" s="1" t="s">
        <v>5313</v>
      </c>
      <c r="F640">
        <v>47706</v>
      </c>
      <c r="G640">
        <f>logfile_5k_buffer_plc_execution_time__5[[#This Row],[Column6]]/logfile_5k_buffer_plc_execution_time__5[[#This Row],[Column2]]*100</f>
        <v>99.240706455035266</v>
      </c>
      <c r="H640" s="1">
        <f>logfile_5k_buffer_plc_execution_time__5[[#This Row],[Column4]]/logfile_5k_buffer_plc_execution_time__5[[#This Row],[Column2]]*100</f>
        <v>0.75929354496473966</v>
      </c>
    </row>
    <row r="641" spans="1:8" x14ac:dyDescent="0.3">
      <c r="A641" s="1" t="s">
        <v>16798</v>
      </c>
      <c r="B641">
        <v>42999</v>
      </c>
      <c r="C641" s="1" t="s">
        <v>5312</v>
      </c>
      <c r="D641">
        <v>1394</v>
      </c>
      <c r="E641" s="1" t="s">
        <v>5313</v>
      </c>
      <c r="F641">
        <v>41605</v>
      </c>
      <c r="G641">
        <f>logfile_5k_buffer_plc_execution_time__5[[#This Row],[Column6]]/logfile_5k_buffer_plc_execution_time__5[[#This Row],[Column2]]*100</f>
        <v>96.758064141026537</v>
      </c>
      <c r="H641" s="1">
        <f>logfile_5k_buffer_plc_execution_time__5[[#This Row],[Column4]]/logfile_5k_buffer_plc_execution_time__5[[#This Row],[Column2]]*100</f>
        <v>3.2419358589734646</v>
      </c>
    </row>
    <row r="642" spans="1:8" x14ac:dyDescent="0.3">
      <c r="A642" s="1" t="s">
        <v>16799</v>
      </c>
      <c r="B642">
        <v>41571</v>
      </c>
      <c r="C642" s="1" t="s">
        <v>5312</v>
      </c>
      <c r="D642">
        <v>350</v>
      </c>
      <c r="E642" s="1" t="s">
        <v>5313</v>
      </c>
      <c r="F642">
        <v>41221</v>
      </c>
      <c r="G642">
        <f>logfile_5k_buffer_plc_execution_time__5[[#This Row],[Column6]]/logfile_5k_buffer_plc_execution_time__5[[#This Row],[Column2]]*100</f>
        <v>99.158066921652107</v>
      </c>
      <c r="H642" s="1">
        <f>logfile_5k_buffer_plc_execution_time__5[[#This Row],[Column4]]/logfile_5k_buffer_plc_execution_time__5[[#This Row],[Column2]]*100</f>
        <v>0.84193307834788678</v>
      </c>
    </row>
    <row r="643" spans="1:8" x14ac:dyDescent="0.3">
      <c r="A643" s="1" t="s">
        <v>16800</v>
      </c>
      <c r="B643">
        <v>53542</v>
      </c>
      <c r="C643" s="1" t="s">
        <v>5312</v>
      </c>
      <c r="D643">
        <v>340</v>
      </c>
      <c r="E643" s="1" t="s">
        <v>5313</v>
      </c>
      <c r="F643">
        <v>53202</v>
      </c>
      <c r="G643">
        <f>logfile_5k_buffer_plc_execution_time__5[[#This Row],[Column6]]/logfile_5k_buffer_plc_execution_time__5[[#This Row],[Column2]]*100</f>
        <v>99.364984498150989</v>
      </c>
      <c r="H643" s="1">
        <f>logfile_5k_buffer_plc_execution_time__5[[#This Row],[Column4]]/logfile_5k_buffer_plc_execution_time__5[[#This Row],[Column2]]*100</f>
        <v>0.63501550184901567</v>
      </c>
    </row>
    <row r="644" spans="1:8" x14ac:dyDescent="0.3">
      <c r="A644" s="1" t="s">
        <v>16801</v>
      </c>
      <c r="B644">
        <v>44549</v>
      </c>
      <c r="C644" s="1" t="s">
        <v>5312</v>
      </c>
      <c r="D644">
        <v>352</v>
      </c>
      <c r="E644" s="1" t="s">
        <v>5313</v>
      </c>
      <c r="F644">
        <v>44197</v>
      </c>
      <c r="G644">
        <f>logfile_5k_buffer_plc_execution_time__5[[#This Row],[Column6]]/logfile_5k_buffer_plc_execution_time__5[[#This Row],[Column2]]*100</f>
        <v>99.209858807156166</v>
      </c>
      <c r="H644" s="1">
        <f>logfile_5k_buffer_plc_execution_time__5[[#This Row],[Column4]]/logfile_5k_buffer_plc_execution_time__5[[#This Row],[Column2]]*100</f>
        <v>0.79014119284383488</v>
      </c>
    </row>
    <row r="645" spans="1:8" x14ac:dyDescent="0.3">
      <c r="A645" s="1" t="s">
        <v>16802</v>
      </c>
      <c r="B645">
        <v>48417</v>
      </c>
      <c r="C645" s="1" t="s">
        <v>5312</v>
      </c>
      <c r="D645">
        <v>1398</v>
      </c>
      <c r="E645" s="1" t="s">
        <v>5313</v>
      </c>
      <c r="F645">
        <v>47019</v>
      </c>
      <c r="G645">
        <f>logfile_5k_buffer_plc_execution_time__5[[#This Row],[Column6]]/logfile_5k_buffer_plc_execution_time__5[[#This Row],[Column2]]*100</f>
        <v>97.1125844228267</v>
      </c>
      <c r="H645" s="1">
        <f>logfile_5k_buffer_plc_execution_time__5[[#This Row],[Column4]]/logfile_5k_buffer_plc_execution_time__5[[#This Row],[Column2]]*100</f>
        <v>2.8874155771733068</v>
      </c>
    </row>
    <row r="646" spans="1:8" x14ac:dyDescent="0.3">
      <c r="A646" s="1" t="s">
        <v>16803</v>
      </c>
      <c r="B646">
        <v>49761</v>
      </c>
      <c r="C646" s="1" t="s">
        <v>5312</v>
      </c>
      <c r="D646">
        <v>505</v>
      </c>
      <c r="E646" s="1" t="s">
        <v>5313</v>
      </c>
      <c r="F646">
        <v>49256</v>
      </c>
      <c r="G646">
        <f>logfile_5k_buffer_plc_execution_time__5[[#This Row],[Column6]]/logfile_5k_buffer_plc_execution_time__5[[#This Row],[Column2]]*100</f>
        <v>98.985149012278697</v>
      </c>
      <c r="H646" s="1">
        <f>logfile_5k_buffer_plc_execution_time__5[[#This Row],[Column4]]/logfile_5k_buffer_plc_execution_time__5[[#This Row],[Column2]]*100</f>
        <v>1.0148509877213079</v>
      </c>
    </row>
    <row r="647" spans="1:8" x14ac:dyDescent="0.3">
      <c r="A647" s="1" t="s">
        <v>16804</v>
      </c>
      <c r="B647">
        <v>49328</v>
      </c>
      <c r="C647" s="1" t="s">
        <v>5312</v>
      </c>
      <c r="D647">
        <v>334</v>
      </c>
      <c r="E647" s="1" t="s">
        <v>5313</v>
      </c>
      <c r="F647">
        <v>48994</v>
      </c>
      <c r="G647">
        <f>logfile_5k_buffer_plc_execution_time__5[[#This Row],[Column6]]/logfile_5k_buffer_plc_execution_time__5[[#This Row],[Column2]]*100</f>
        <v>99.322899772948432</v>
      </c>
      <c r="H647" s="1">
        <f>logfile_5k_buffer_plc_execution_time__5[[#This Row],[Column4]]/logfile_5k_buffer_plc_execution_time__5[[#This Row],[Column2]]*100</f>
        <v>0.67710022705157313</v>
      </c>
    </row>
    <row r="648" spans="1:8" x14ac:dyDescent="0.3">
      <c r="A648" s="1" t="s">
        <v>16805</v>
      </c>
      <c r="B648">
        <v>58047</v>
      </c>
      <c r="C648" s="1" t="s">
        <v>5312</v>
      </c>
      <c r="D648">
        <v>405</v>
      </c>
      <c r="E648" s="1" t="s">
        <v>5313</v>
      </c>
      <c r="F648">
        <v>57642</v>
      </c>
      <c r="G648">
        <f>logfile_5k_buffer_plc_execution_time__5[[#This Row],[Column6]]/logfile_5k_buffer_plc_execution_time__5[[#This Row],[Column2]]*100</f>
        <v>99.302289524006397</v>
      </c>
      <c r="H648" s="1">
        <f>logfile_5k_buffer_plc_execution_time__5[[#This Row],[Column4]]/logfile_5k_buffer_plc_execution_time__5[[#This Row],[Column2]]*100</f>
        <v>0.69771047599359137</v>
      </c>
    </row>
    <row r="649" spans="1:8" x14ac:dyDescent="0.3">
      <c r="A649" s="1" t="s">
        <v>16806</v>
      </c>
      <c r="B649">
        <v>51177</v>
      </c>
      <c r="C649" s="1" t="s">
        <v>5312</v>
      </c>
      <c r="D649">
        <v>1367</v>
      </c>
      <c r="E649" s="1" t="s">
        <v>5313</v>
      </c>
      <c r="F649">
        <v>49810</v>
      </c>
      <c r="G649">
        <f>logfile_5k_buffer_plc_execution_time__5[[#This Row],[Column6]]/logfile_5k_buffer_plc_execution_time__5[[#This Row],[Column2]]*100</f>
        <v>97.328878207007051</v>
      </c>
      <c r="H649" s="1">
        <f>logfile_5k_buffer_plc_execution_time__5[[#This Row],[Column4]]/logfile_5k_buffer_plc_execution_time__5[[#This Row],[Column2]]*100</f>
        <v>2.6711217929929463</v>
      </c>
    </row>
    <row r="650" spans="1:8" x14ac:dyDescent="0.3">
      <c r="A650" s="1" t="s">
        <v>16807</v>
      </c>
      <c r="B650">
        <v>41969</v>
      </c>
      <c r="C650" s="1" t="s">
        <v>5312</v>
      </c>
      <c r="D650">
        <v>390</v>
      </c>
      <c r="E650" s="1" t="s">
        <v>5313</v>
      </c>
      <c r="F650">
        <v>41579</v>
      </c>
      <c r="G650">
        <f>logfile_5k_buffer_plc_execution_time__5[[#This Row],[Column6]]/logfile_5k_buffer_plc_execution_time__5[[#This Row],[Column2]]*100</f>
        <v>99.070742691033857</v>
      </c>
      <c r="H650" s="1">
        <f>logfile_5k_buffer_plc_execution_time__5[[#This Row],[Column4]]/logfile_5k_buffer_plc_execution_time__5[[#This Row],[Column2]]*100</f>
        <v>0.92925730896614178</v>
      </c>
    </row>
    <row r="651" spans="1:8" x14ac:dyDescent="0.3">
      <c r="A651" s="1" t="s">
        <v>16808</v>
      </c>
      <c r="B651">
        <v>45272</v>
      </c>
      <c r="C651" s="1" t="s">
        <v>5312</v>
      </c>
      <c r="D651">
        <v>401</v>
      </c>
      <c r="E651" s="1" t="s">
        <v>5313</v>
      </c>
      <c r="F651">
        <v>44871</v>
      </c>
      <c r="G651">
        <f>logfile_5k_buffer_plc_execution_time__5[[#This Row],[Column6]]/logfile_5k_buffer_plc_execution_time__5[[#This Row],[Column2]]*100</f>
        <v>99.114242799081111</v>
      </c>
      <c r="H651" s="1">
        <f>logfile_5k_buffer_plc_execution_time__5[[#This Row],[Column4]]/logfile_5k_buffer_plc_execution_time__5[[#This Row],[Column2]]*100</f>
        <v>0.88575720091889021</v>
      </c>
    </row>
    <row r="652" spans="1:8" x14ac:dyDescent="0.3">
      <c r="A652" s="1" t="s">
        <v>16809</v>
      </c>
      <c r="B652">
        <v>52782</v>
      </c>
      <c r="C652" s="1" t="s">
        <v>5312</v>
      </c>
      <c r="D652">
        <v>501</v>
      </c>
      <c r="E652" s="1" t="s">
        <v>5313</v>
      </c>
      <c r="F652">
        <v>52281</v>
      </c>
      <c r="G652">
        <f>logfile_5k_buffer_plc_execution_time__5[[#This Row],[Column6]]/logfile_5k_buffer_plc_execution_time__5[[#This Row],[Column2]]*100</f>
        <v>99.050812777083095</v>
      </c>
      <c r="H652" s="1">
        <f>logfile_5k_buffer_plc_execution_time__5[[#This Row],[Column4]]/logfile_5k_buffer_plc_execution_time__5[[#This Row],[Column2]]*100</f>
        <v>0.94918722291690349</v>
      </c>
    </row>
    <row r="653" spans="1:8" x14ac:dyDescent="0.3">
      <c r="A653" s="1" t="s">
        <v>16810</v>
      </c>
      <c r="B653">
        <v>48434</v>
      </c>
      <c r="C653" s="1" t="s">
        <v>5312</v>
      </c>
      <c r="D653">
        <v>1457</v>
      </c>
      <c r="E653" s="1" t="s">
        <v>5313</v>
      </c>
      <c r="F653">
        <v>46977</v>
      </c>
      <c r="G653">
        <f>logfile_5k_buffer_plc_execution_time__5[[#This Row],[Column6]]/logfile_5k_buffer_plc_execution_time__5[[#This Row],[Column2]]*100</f>
        <v>96.991782632035353</v>
      </c>
      <c r="H653" s="1">
        <f>logfile_5k_buffer_plc_execution_time__5[[#This Row],[Column4]]/logfile_5k_buffer_plc_execution_time__5[[#This Row],[Column2]]*100</f>
        <v>3.0082173679646531</v>
      </c>
    </row>
    <row r="654" spans="1:8" x14ac:dyDescent="0.3">
      <c r="A654" s="1" t="s">
        <v>16811</v>
      </c>
      <c r="B654">
        <v>56039</v>
      </c>
      <c r="C654" s="1" t="s">
        <v>5312</v>
      </c>
      <c r="D654">
        <v>1433</v>
      </c>
      <c r="E654" s="1" t="s">
        <v>5313</v>
      </c>
      <c r="F654">
        <v>54606</v>
      </c>
      <c r="G654">
        <f>logfile_5k_buffer_plc_execution_time__5[[#This Row],[Column6]]/logfile_5k_buffer_plc_execution_time__5[[#This Row],[Column2]]*100</f>
        <v>97.442852299291559</v>
      </c>
      <c r="H654" s="1">
        <f>logfile_5k_buffer_plc_execution_time__5[[#This Row],[Column4]]/logfile_5k_buffer_plc_execution_time__5[[#This Row],[Column2]]*100</f>
        <v>2.5571477007084353</v>
      </c>
    </row>
    <row r="655" spans="1:8" x14ac:dyDescent="0.3">
      <c r="A655" s="1" t="s">
        <v>16812</v>
      </c>
      <c r="B655">
        <v>46766</v>
      </c>
      <c r="C655" s="1" t="s">
        <v>5312</v>
      </c>
      <c r="D655">
        <v>1412</v>
      </c>
      <c r="E655" s="1" t="s">
        <v>5313</v>
      </c>
      <c r="F655">
        <v>45354</v>
      </c>
      <c r="G655">
        <f>logfile_5k_buffer_plc_execution_time__5[[#This Row],[Column6]]/logfile_5k_buffer_plc_execution_time__5[[#This Row],[Column2]]*100</f>
        <v>96.980712483428135</v>
      </c>
      <c r="H655" s="1">
        <f>logfile_5k_buffer_plc_execution_time__5[[#This Row],[Column4]]/logfile_5k_buffer_plc_execution_time__5[[#This Row],[Column2]]*100</f>
        <v>3.0192875165718682</v>
      </c>
    </row>
    <row r="656" spans="1:8" x14ac:dyDescent="0.3">
      <c r="A656" s="1" t="s">
        <v>16813</v>
      </c>
      <c r="B656">
        <v>51911</v>
      </c>
      <c r="C656" s="1" t="s">
        <v>5312</v>
      </c>
      <c r="D656">
        <v>349</v>
      </c>
      <c r="E656" s="1" t="s">
        <v>5313</v>
      </c>
      <c r="F656">
        <v>51562</v>
      </c>
      <c r="G656">
        <f>logfile_5k_buffer_plc_execution_time__5[[#This Row],[Column6]]/logfile_5k_buffer_plc_execution_time__5[[#This Row],[Column2]]*100</f>
        <v>99.327695478800266</v>
      </c>
      <c r="H656" s="1">
        <f>logfile_5k_buffer_plc_execution_time__5[[#This Row],[Column4]]/logfile_5k_buffer_plc_execution_time__5[[#This Row],[Column2]]*100</f>
        <v>0.67230452119974571</v>
      </c>
    </row>
    <row r="657" spans="1:8" x14ac:dyDescent="0.3">
      <c r="A657" s="1" t="s">
        <v>16814</v>
      </c>
      <c r="B657">
        <v>43992</v>
      </c>
      <c r="C657" s="1" t="s">
        <v>5312</v>
      </c>
      <c r="D657">
        <v>349</v>
      </c>
      <c r="E657" s="1" t="s">
        <v>5313</v>
      </c>
      <c r="F657">
        <v>43643</v>
      </c>
      <c r="G657">
        <f>logfile_5k_buffer_plc_execution_time__5[[#This Row],[Column6]]/logfile_5k_buffer_plc_execution_time__5[[#This Row],[Column2]]*100</f>
        <v>99.206673940716499</v>
      </c>
      <c r="H657" s="1">
        <f>logfile_5k_buffer_plc_execution_time__5[[#This Row],[Column4]]/logfile_5k_buffer_plc_execution_time__5[[#This Row],[Column2]]*100</f>
        <v>0.79332605928350619</v>
      </c>
    </row>
    <row r="658" spans="1:8" x14ac:dyDescent="0.3">
      <c r="A658" s="1" t="s">
        <v>16815</v>
      </c>
      <c r="B658">
        <v>42826</v>
      </c>
      <c r="C658" s="1" t="s">
        <v>5312</v>
      </c>
      <c r="D658">
        <v>406</v>
      </c>
      <c r="E658" s="1" t="s">
        <v>5313</v>
      </c>
      <c r="F658">
        <v>42420</v>
      </c>
      <c r="G658">
        <f>logfile_5k_buffer_plc_execution_time__5[[#This Row],[Column6]]/logfile_5k_buffer_plc_execution_time__5[[#This Row],[Column2]]*100</f>
        <v>99.051977770513247</v>
      </c>
      <c r="H658" s="1">
        <f>logfile_5k_buffer_plc_execution_time__5[[#This Row],[Column4]]/logfile_5k_buffer_plc_execution_time__5[[#This Row],[Column2]]*100</f>
        <v>0.9480222294867604</v>
      </c>
    </row>
    <row r="659" spans="1:8" x14ac:dyDescent="0.3">
      <c r="A659" s="1" t="s">
        <v>16816</v>
      </c>
      <c r="B659">
        <v>57290</v>
      </c>
      <c r="C659" s="1" t="s">
        <v>5312</v>
      </c>
      <c r="D659">
        <v>567</v>
      </c>
      <c r="E659" s="1" t="s">
        <v>5313</v>
      </c>
      <c r="F659">
        <v>56723</v>
      </c>
      <c r="G659">
        <f>logfile_5k_buffer_plc_execution_time__5[[#This Row],[Column6]]/logfile_5k_buffer_plc_execution_time__5[[#This Row],[Column2]]*100</f>
        <v>99.010298481410359</v>
      </c>
      <c r="H659" s="1">
        <f>logfile_5k_buffer_plc_execution_time__5[[#This Row],[Column4]]/logfile_5k_buffer_plc_execution_time__5[[#This Row],[Column2]]*100</f>
        <v>0.98970151858963173</v>
      </c>
    </row>
    <row r="660" spans="1:8" x14ac:dyDescent="0.3">
      <c r="A660" s="1" t="s">
        <v>16817</v>
      </c>
      <c r="B660">
        <v>38709</v>
      </c>
      <c r="C660" s="1" t="s">
        <v>5312</v>
      </c>
      <c r="D660">
        <v>354</v>
      </c>
      <c r="E660" s="1" t="s">
        <v>5313</v>
      </c>
      <c r="F660">
        <v>38355</v>
      </c>
      <c r="G660">
        <f>logfile_5k_buffer_plc_execution_time__5[[#This Row],[Column6]]/logfile_5k_buffer_plc_execution_time__5[[#This Row],[Column2]]*100</f>
        <v>99.085483995969923</v>
      </c>
      <c r="H660" s="1">
        <f>logfile_5k_buffer_plc_execution_time__5[[#This Row],[Column4]]/logfile_5k_buffer_plc_execution_time__5[[#This Row],[Column2]]*100</f>
        <v>0.9145160040300705</v>
      </c>
    </row>
    <row r="661" spans="1:8" x14ac:dyDescent="0.3">
      <c r="A661" s="1" t="s">
        <v>16818</v>
      </c>
      <c r="B661">
        <v>41039</v>
      </c>
      <c r="C661" s="1" t="s">
        <v>5312</v>
      </c>
      <c r="D661">
        <v>366</v>
      </c>
      <c r="E661" s="1" t="s">
        <v>5313</v>
      </c>
      <c r="F661">
        <v>40673</v>
      </c>
      <c r="G661">
        <f>logfile_5k_buffer_plc_execution_time__5[[#This Row],[Column6]]/logfile_5k_buffer_plc_execution_time__5[[#This Row],[Column2]]*100</f>
        <v>99.108165403640442</v>
      </c>
      <c r="H661" s="1">
        <f>logfile_5k_buffer_plc_execution_time__5[[#This Row],[Column4]]/logfile_5k_buffer_plc_execution_time__5[[#This Row],[Column2]]*100</f>
        <v>0.89183459635956042</v>
      </c>
    </row>
    <row r="662" spans="1:8" x14ac:dyDescent="0.3">
      <c r="A662" s="1" t="s">
        <v>16819</v>
      </c>
      <c r="B662">
        <v>51232</v>
      </c>
      <c r="C662" s="1" t="s">
        <v>5312</v>
      </c>
      <c r="D662">
        <v>415</v>
      </c>
      <c r="E662" s="1" t="s">
        <v>5313</v>
      </c>
      <c r="F662">
        <v>50817</v>
      </c>
      <c r="G662">
        <f>logfile_5k_buffer_plc_execution_time__5[[#This Row],[Column6]]/logfile_5k_buffer_plc_execution_time__5[[#This Row],[Column2]]*100</f>
        <v>99.189959400374761</v>
      </c>
      <c r="H662" s="1">
        <f>logfile_5k_buffer_plc_execution_time__5[[#This Row],[Column4]]/logfile_5k_buffer_plc_execution_time__5[[#This Row],[Column2]]*100</f>
        <v>0.81004059962523423</v>
      </c>
    </row>
    <row r="663" spans="1:8" x14ac:dyDescent="0.3">
      <c r="A663" s="1" t="s">
        <v>16820</v>
      </c>
      <c r="B663">
        <v>44757</v>
      </c>
      <c r="C663" s="1" t="s">
        <v>5312</v>
      </c>
      <c r="D663">
        <v>447</v>
      </c>
      <c r="E663" s="1" t="s">
        <v>5313</v>
      </c>
      <c r="F663">
        <v>44310</v>
      </c>
      <c r="G663">
        <f>logfile_5k_buffer_plc_execution_time__5[[#This Row],[Column6]]/logfile_5k_buffer_plc_execution_time__5[[#This Row],[Column2]]*100</f>
        <v>99.001273543803208</v>
      </c>
      <c r="H663" s="1">
        <f>logfile_5k_buffer_plc_execution_time__5[[#This Row],[Column4]]/logfile_5k_buffer_plc_execution_time__5[[#This Row],[Column2]]*100</f>
        <v>0.99872645619679612</v>
      </c>
    </row>
    <row r="664" spans="1:8" x14ac:dyDescent="0.3">
      <c r="A664" s="1" t="s">
        <v>16821</v>
      </c>
      <c r="B664">
        <v>91801</v>
      </c>
      <c r="C664" s="1" t="s">
        <v>5312</v>
      </c>
      <c r="D664">
        <v>575</v>
      </c>
      <c r="E664" s="1" t="s">
        <v>5313</v>
      </c>
      <c r="F664">
        <v>91226</v>
      </c>
      <c r="G664">
        <f>logfile_5k_buffer_plc_execution_time__5[[#This Row],[Column6]]/logfile_5k_buffer_plc_execution_time__5[[#This Row],[Column2]]*100</f>
        <v>99.373645167263973</v>
      </c>
      <c r="H664" s="1">
        <f>logfile_5k_buffer_plc_execution_time__5[[#This Row],[Column4]]/logfile_5k_buffer_plc_execution_time__5[[#This Row],[Column2]]*100</f>
        <v>0.62635483273602677</v>
      </c>
    </row>
    <row r="665" spans="1:8" x14ac:dyDescent="0.3">
      <c r="A665" s="1" t="s">
        <v>16822</v>
      </c>
      <c r="B665">
        <v>45669</v>
      </c>
      <c r="C665" s="1" t="s">
        <v>5312</v>
      </c>
      <c r="D665">
        <v>400</v>
      </c>
      <c r="E665" s="1" t="s">
        <v>5313</v>
      </c>
      <c r="F665">
        <v>45269</v>
      </c>
      <c r="G665">
        <f>logfile_5k_buffer_plc_execution_time__5[[#This Row],[Column6]]/logfile_5k_buffer_plc_execution_time__5[[#This Row],[Column2]]*100</f>
        <v>99.124132343602881</v>
      </c>
      <c r="H665" s="1">
        <f>logfile_5k_buffer_plc_execution_time__5[[#This Row],[Column4]]/logfile_5k_buffer_plc_execution_time__5[[#This Row],[Column2]]*100</f>
        <v>0.87586765639711839</v>
      </c>
    </row>
    <row r="666" spans="1:8" x14ac:dyDescent="0.3">
      <c r="A666" s="1" t="s">
        <v>16823</v>
      </c>
      <c r="B666">
        <v>48866</v>
      </c>
      <c r="C666" s="1" t="s">
        <v>5312</v>
      </c>
      <c r="D666">
        <v>382</v>
      </c>
      <c r="E666" s="1" t="s">
        <v>5313</v>
      </c>
      <c r="F666">
        <v>48484</v>
      </c>
      <c r="G666">
        <f>logfile_5k_buffer_plc_execution_time__5[[#This Row],[Column6]]/logfile_5k_buffer_plc_execution_time__5[[#This Row],[Column2]]*100</f>
        <v>99.218270372037821</v>
      </c>
      <c r="H666" s="1">
        <f>logfile_5k_buffer_plc_execution_time__5[[#This Row],[Column4]]/logfile_5k_buffer_plc_execution_time__5[[#This Row],[Column2]]*100</f>
        <v>0.78172962796218237</v>
      </c>
    </row>
    <row r="667" spans="1:8" x14ac:dyDescent="0.3">
      <c r="A667" s="1" t="s">
        <v>16824</v>
      </c>
      <c r="B667">
        <v>48364</v>
      </c>
      <c r="C667" s="1" t="s">
        <v>5312</v>
      </c>
      <c r="D667">
        <v>371</v>
      </c>
      <c r="E667" s="1" t="s">
        <v>5313</v>
      </c>
      <c r="F667">
        <v>47993</v>
      </c>
      <c r="G667">
        <f>logfile_5k_buffer_plc_execution_time__5[[#This Row],[Column6]]/logfile_5k_buffer_plc_execution_time__5[[#This Row],[Column2]]*100</f>
        <v>99.232900504507484</v>
      </c>
      <c r="H667" s="1">
        <f>logfile_5k_buffer_plc_execution_time__5[[#This Row],[Column4]]/logfile_5k_buffer_plc_execution_time__5[[#This Row],[Column2]]*100</f>
        <v>0.7670994954925151</v>
      </c>
    </row>
    <row r="668" spans="1:8" x14ac:dyDescent="0.3">
      <c r="A668" s="1" t="s">
        <v>16825</v>
      </c>
      <c r="B668">
        <v>41692</v>
      </c>
      <c r="C668" s="1" t="s">
        <v>5312</v>
      </c>
      <c r="D668">
        <v>368</v>
      </c>
      <c r="E668" s="1" t="s">
        <v>5313</v>
      </c>
      <c r="F668">
        <v>41324</v>
      </c>
      <c r="G668">
        <f>logfile_5k_buffer_plc_execution_time__5[[#This Row],[Column6]]/logfile_5k_buffer_plc_execution_time__5[[#This Row],[Column2]]*100</f>
        <v>99.117336659311135</v>
      </c>
      <c r="H668" s="1">
        <f>logfile_5k_buffer_plc_execution_time__5[[#This Row],[Column4]]/logfile_5k_buffer_plc_execution_time__5[[#This Row],[Column2]]*100</f>
        <v>0.88266334068886121</v>
      </c>
    </row>
    <row r="669" spans="1:8" x14ac:dyDescent="0.3">
      <c r="A669" s="1" t="s">
        <v>16826</v>
      </c>
      <c r="B669">
        <v>55781</v>
      </c>
      <c r="C669" s="1" t="s">
        <v>5312</v>
      </c>
      <c r="D669">
        <v>362</v>
      </c>
      <c r="E669" s="1" t="s">
        <v>5313</v>
      </c>
      <c r="F669">
        <v>55419</v>
      </c>
      <c r="G669">
        <f>logfile_5k_buffer_plc_execution_time__5[[#This Row],[Column6]]/logfile_5k_buffer_plc_execution_time__5[[#This Row],[Column2]]*100</f>
        <v>99.351033506032522</v>
      </c>
      <c r="H669" s="1">
        <f>logfile_5k_buffer_plc_execution_time__5[[#This Row],[Column4]]/logfile_5k_buffer_plc_execution_time__5[[#This Row],[Column2]]*100</f>
        <v>0.64896649396747996</v>
      </c>
    </row>
    <row r="670" spans="1:8" x14ac:dyDescent="0.3">
      <c r="A670" s="1" t="s">
        <v>16827</v>
      </c>
      <c r="B670">
        <v>66457</v>
      </c>
      <c r="C670" s="1" t="s">
        <v>5312</v>
      </c>
      <c r="D670">
        <v>665</v>
      </c>
      <c r="E670" s="1" t="s">
        <v>5313</v>
      </c>
      <c r="F670">
        <v>65792</v>
      </c>
      <c r="G670">
        <f>logfile_5k_buffer_plc_execution_time__5[[#This Row],[Column6]]/logfile_5k_buffer_plc_execution_time__5[[#This Row],[Column2]]*100</f>
        <v>98.999352965075161</v>
      </c>
      <c r="H670" s="1">
        <f>logfile_5k_buffer_plc_execution_time__5[[#This Row],[Column4]]/logfile_5k_buffer_plc_execution_time__5[[#This Row],[Column2]]*100</f>
        <v>1.0006470349248386</v>
      </c>
    </row>
    <row r="671" spans="1:8" x14ac:dyDescent="0.3">
      <c r="A671" s="1" t="s">
        <v>16828</v>
      </c>
      <c r="B671">
        <v>46317</v>
      </c>
      <c r="C671" s="1" t="s">
        <v>5312</v>
      </c>
      <c r="D671">
        <v>380</v>
      </c>
      <c r="E671" s="1" t="s">
        <v>5313</v>
      </c>
      <c r="F671">
        <v>45937</v>
      </c>
      <c r="G671">
        <f>logfile_5k_buffer_plc_execution_time__5[[#This Row],[Column6]]/logfile_5k_buffer_plc_execution_time__5[[#This Row],[Column2]]*100</f>
        <v>99.179566897683358</v>
      </c>
      <c r="H671" s="1">
        <f>logfile_5k_buffer_plc_execution_time__5[[#This Row],[Column4]]/logfile_5k_buffer_plc_execution_time__5[[#This Row],[Column2]]*100</f>
        <v>0.82043310231664401</v>
      </c>
    </row>
    <row r="672" spans="1:8" x14ac:dyDescent="0.3">
      <c r="A672" s="1" t="s">
        <v>16829</v>
      </c>
      <c r="B672">
        <v>45107</v>
      </c>
      <c r="C672" s="1" t="s">
        <v>5312</v>
      </c>
      <c r="D672">
        <v>435</v>
      </c>
      <c r="E672" s="1" t="s">
        <v>5313</v>
      </c>
      <c r="F672">
        <v>44672</v>
      </c>
      <c r="G672">
        <f>logfile_5k_buffer_plc_execution_time__5[[#This Row],[Column6]]/logfile_5k_buffer_plc_execution_time__5[[#This Row],[Column2]]*100</f>
        <v>99.035626399450194</v>
      </c>
      <c r="H672" s="1">
        <f>logfile_5k_buffer_plc_execution_time__5[[#This Row],[Column4]]/logfile_5k_buffer_plc_execution_time__5[[#This Row],[Column2]]*100</f>
        <v>0.96437360054980381</v>
      </c>
    </row>
    <row r="673" spans="1:8" x14ac:dyDescent="0.3">
      <c r="A673" s="1" t="s">
        <v>16830</v>
      </c>
      <c r="B673">
        <v>54869</v>
      </c>
      <c r="C673" s="1" t="s">
        <v>5312</v>
      </c>
      <c r="D673">
        <v>333</v>
      </c>
      <c r="E673" s="1" t="s">
        <v>5313</v>
      </c>
      <c r="F673">
        <v>54536</v>
      </c>
      <c r="G673">
        <f>logfile_5k_buffer_plc_execution_time__5[[#This Row],[Column6]]/logfile_5k_buffer_plc_execution_time__5[[#This Row],[Column2]]*100</f>
        <v>99.393099928921615</v>
      </c>
      <c r="H673" s="1">
        <f>logfile_5k_buffer_plc_execution_time__5[[#This Row],[Column4]]/logfile_5k_buffer_plc_execution_time__5[[#This Row],[Column2]]*100</f>
        <v>0.60690007107838673</v>
      </c>
    </row>
    <row r="674" spans="1:8" x14ac:dyDescent="0.3">
      <c r="A674" s="1" t="s">
        <v>16831</v>
      </c>
      <c r="B674">
        <v>47704</v>
      </c>
      <c r="C674" s="1" t="s">
        <v>5312</v>
      </c>
      <c r="D674">
        <v>1199</v>
      </c>
      <c r="E674" s="1" t="s">
        <v>5313</v>
      </c>
      <c r="F674">
        <v>46505</v>
      </c>
      <c r="G674">
        <f>logfile_5k_buffer_plc_execution_time__5[[#This Row],[Column6]]/logfile_5k_buffer_plc_execution_time__5[[#This Row],[Column2]]*100</f>
        <v>97.486583934261276</v>
      </c>
      <c r="H674" s="1">
        <f>logfile_5k_buffer_plc_execution_time__5[[#This Row],[Column4]]/logfile_5k_buffer_plc_execution_time__5[[#This Row],[Column2]]*100</f>
        <v>2.5134160657387219</v>
      </c>
    </row>
    <row r="675" spans="1:8" x14ac:dyDescent="0.3">
      <c r="A675" s="1" t="s">
        <v>16832</v>
      </c>
      <c r="B675">
        <v>41044</v>
      </c>
      <c r="C675" s="1" t="s">
        <v>5312</v>
      </c>
      <c r="D675">
        <v>395</v>
      </c>
      <c r="E675" s="1" t="s">
        <v>5313</v>
      </c>
      <c r="F675">
        <v>40649</v>
      </c>
      <c r="G675">
        <f>logfile_5k_buffer_plc_execution_time__5[[#This Row],[Column6]]/logfile_5k_buffer_plc_execution_time__5[[#This Row],[Column2]]*100</f>
        <v>99.037618165870782</v>
      </c>
      <c r="H675" s="1">
        <f>logfile_5k_buffer_plc_execution_time__5[[#This Row],[Column4]]/logfile_5k_buffer_plc_execution_time__5[[#This Row],[Column2]]*100</f>
        <v>0.96238183412922718</v>
      </c>
    </row>
    <row r="676" spans="1:8" x14ac:dyDescent="0.3">
      <c r="A676" s="1" t="s">
        <v>16833</v>
      </c>
      <c r="B676">
        <v>43471</v>
      </c>
      <c r="C676" s="1" t="s">
        <v>5312</v>
      </c>
      <c r="D676">
        <v>335</v>
      </c>
      <c r="E676" s="1" t="s">
        <v>5313</v>
      </c>
      <c r="F676">
        <v>43136</v>
      </c>
      <c r="G676">
        <f>logfile_5k_buffer_plc_execution_time__5[[#This Row],[Column6]]/logfile_5k_buffer_plc_execution_time__5[[#This Row],[Column2]]*100</f>
        <v>99.229371305007945</v>
      </c>
      <c r="H676" s="1">
        <f>logfile_5k_buffer_plc_execution_time__5[[#This Row],[Column4]]/logfile_5k_buffer_plc_execution_time__5[[#This Row],[Column2]]*100</f>
        <v>0.77062869499206366</v>
      </c>
    </row>
    <row r="677" spans="1:8" x14ac:dyDescent="0.3">
      <c r="A677" s="1" t="s">
        <v>16834</v>
      </c>
      <c r="B677">
        <v>40828</v>
      </c>
      <c r="C677" s="1" t="s">
        <v>5312</v>
      </c>
      <c r="D677">
        <v>393</v>
      </c>
      <c r="E677" s="1" t="s">
        <v>5313</v>
      </c>
      <c r="F677">
        <v>40435</v>
      </c>
      <c r="G677">
        <f>logfile_5k_buffer_plc_execution_time__5[[#This Row],[Column6]]/logfile_5k_buffer_plc_execution_time__5[[#This Row],[Column2]]*100</f>
        <v>99.037425296365242</v>
      </c>
      <c r="H677" s="1">
        <f>logfile_5k_buffer_plc_execution_time__5[[#This Row],[Column4]]/logfile_5k_buffer_plc_execution_time__5[[#This Row],[Column2]]*100</f>
        <v>0.96257470363476039</v>
      </c>
    </row>
    <row r="678" spans="1:8" x14ac:dyDescent="0.3">
      <c r="A678" s="1" t="s">
        <v>16835</v>
      </c>
      <c r="B678">
        <v>43875</v>
      </c>
      <c r="C678" s="1" t="s">
        <v>5312</v>
      </c>
      <c r="D678">
        <v>333</v>
      </c>
      <c r="E678" s="1" t="s">
        <v>5313</v>
      </c>
      <c r="F678">
        <v>43542</v>
      </c>
      <c r="G678">
        <f>logfile_5k_buffer_plc_execution_time__5[[#This Row],[Column6]]/logfile_5k_buffer_plc_execution_time__5[[#This Row],[Column2]]*100</f>
        <v>99.241025641025644</v>
      </c>
      <c r="H678" s="1">
        <f>logfile_5k_buffer_plc_execution_time__5[[#This Row],[Column4]]/logfile_5k_buffer_plc_execution_time__5[[#This Row],[Column2]]*100</f>
        <v>0.75897435897435894</v>
      </c>
    </row>
    <row r="679" spans="1:8" x14ac:dyDescent="0.3">
      <c r="A679" s="1" t="s">
        <v>16836</v>
      </c>
      <c r="B679">
        <v>44049</v>
      </c>
      <c r="C679" s="1" t="s">
        <v>5312</v>
      </c>
      <c r="D679">
        <v>414</v>
      </c>
      <c r="E679" s="1" t="s">
        <v>5313</v>
      </c>
      <c r="F679">
        <v>43635</v>
      </c>
      <c r="G679">
        <f>logfile_5k_buffer_plc_execution_time__5[[#This Row],[Column6]]/logfile_5k_buffer_plc_execution_time__5[[#This Row],[Column2]]*100</f>
        <v>99.060137574065237</v>
      </c>
      <c r="H679" s="1">
        <f>logfile_5k_buffer_plc_execution_time__5[[#This Row],[Column4]]/logfile_5k_buffer_plc_execution_time__5[[#This Row],[Column2]]*100</f>
        <v>0.93986242593475444</v>
      </c>
    </row>
    <row r="680" spans="1:8" x14ac:dyDescent="0.3">
      <c r="A680" s="1" t="s">
        <v>16837</v>
      </c>
      <c r="B680">
        <v>42027</v>
      </c>
      <c r="C680" s="1" t="s">
        <v>5312</v>
      </c>
      <c r="D680">
        <v>283</v>
      </c>
      <c r="E680" s="1" t="s">
        <v>5313</v>
      </c>
      <c r="F680">
        <v>41744</v>
      </c>
      <c r="G680">
        <f>logfile_5k_buffer_plc_execution_time__5[[#This Row],[Column6]]/logfile_5k_buffer_plc_execution_time__5[[#This Row],[Column2]]*100</f>
        <v>99.32662336117258</v>
      </c>
      <c r="H680" s="1">
        <f>logfile_5k_buffer_plc_execution_time__5[[#This Row],[Column4]]/logfile_5k_buffer_plc_execution_time__5[[#This Row],[Column2]]*100</f>
        <v>0.67337663882742049</v>
      </c>
    </row>
    <row r="681" spans="1:8" x14ac:dyDescent="0.3">
      <c r="A681" s="1" t="s">
        <v>16838</v>
      </c>
      <c r="B681">
        <v>49396</v>
      </c>
      <c r="C681" s="1" t="s">
        <v>5312</v>
      </c>
      <c r="D681">
        <v>365</v>
      </c>
      <c r="E681" s="1" t="s">
        <v>5313</v>
      </c>
      <c r="F681">
        <v>49031</v>
      </c>
      <c r="G681">
        <f>logfile_5k_buffer_plc_execution_time__5[[#This Row],[Column6]]/logfile_5k_buffer_plc_execution_time__5[[#This Row],[Column2]]*100</f>
        <v>99.261073771155566</v>
      </c>
      <c r="H681" s="1">
        <f>logfile_5k_buffer_plc_execution_time__5[[#This Row],[Column4]]/logfile_5k_buffer_plc_execution_time__5[[#This Row],[Column2]]*100</f>
        <v>0.73892622884444092</v>
      </c>
    </row>
    <row r="682" spans="1:8" x14ac:dyDescent="0.3">
      <c r="A682" s="1" t="s">
        <v>16839</v>
      </c>
      <c r="B682">
        <v>51522</v>
      </c>
      <c r="C682" s="1" t="s">
        <v>5312</v>
      </c>
      <c r="D682">
        <v>385</v>
      </c>
      <c r="E682" s="1" t="s">
        <v>5313</v>
      </c>
      <c r="F682">
        <v>51137</v>
      </c>
      <c r="G682">
        <f>logfile_5k_buffer_plc_execution_time__5[[#This Row],[Column6]]/logfile_5k_buffer_plc_execution_time__5[[#This Row],[Column2]]*100</f>
        <v>99.25274639959629</v>
      </c>
      <c r="H682" s="1">
        <f>logfile_5k_buffer_plc_execution_time__5[[#This Row],[Column4]]/logfile_5k_buffer_plc_execution_time__5[[#This Row],[Column2]]*100</f>
        <v>0.74725360040371103</v>
      </c>
    </row>
    <row r="683" spans="1:8" x14ac:dyDescent="0.3">
      <c r="A683" s="1" t="s">
        <v>16840</v>
      </c>
      <c r="B683">
        <v>43667</v>
      </c>
      <c r="C683" s="1" t="s">
        <v>5312</v>
      </c>
      <c r="D683">
        <v>418</v>
      </c>
      <c r="E683" s="1" t="s">
        <v>5313</v>
      </c>
      <c r="F683">
        <v>43249</v>
      </c>
      <c r="G683">
        <f>logfile_5k_buffer_plc_execution_time__5[[#This Row],[Column6]]/logfile_5k_buffer_plc_execution_time__5[[#This Row],[Column2]]*100</f>
        <v>99.042755398813753</v>
      </c>
      <c r="H683" s="1">
        <f>logfile_5k_buffer_plc_execution_time__5[[#This Row],[Column4]]/logfile_5k_buffer_plc_execution_time__5[[#This Row],[Column2]]*100</f>
        <v>0.95724460118625043</v>
      </c>
    </row>
    <row r="684" spans="1:8" x14ac:dyDescent="0.3">
      <c r="A684" s="1" t="s">
        <v>16841</v>
      </c>
      <c r="B684">
        <v>47757</v>
      </c>
      <c r="C684" s="1" t="s">
        <v>5312</v>
      </c>
      <c r="D684">
        <v>382</v>
      </c>
      <c r="E684" s="1" t="s">
        <v>5313</v>
      </c>
      <c r="F684">
        <v>47375</v>
      </c>
      <c r="G684">
        <f>logfile_5k_buffer_plc_execution_time__5[[#This Row],[Column6]]/logfile_5k_buffer_plc_execution_time__5[[#This Row],[Column2]]*100</f>
        <v>99.200117260296921</v>
      </c>
      <c r="H684" s="1">
        <f>logfile_5k_buffer_plc_execution_time__5[[#This Row],[Column4]]/logfile_5k_buffer_plc_execution_time__5[[#This Row],[Column2]]*100</f>
        <v>0.79988273970308021</v>
      </c>
    </row>
    <row r="685" spans="1:8" x14ac:dyDescent="0.3">
      <c r="A685" s="1" t="s">
        <v>16842</v>
      </c>
      <c r="B685">
        <v>43885</v>
      </c>
      <c r="C685" s="1" t="s">
        <v>5312</v>
      </c>
      <c r="D685">
        <v>401</v>
      </c>
      <c r="E685" s="1" t="s">
        <v>5313</v>
      </c>
      <c r="F685">
        <v>43484</v>
      </c>
      <c r="G685">
        <f>logfile_5k_buffer_plc_execution_time__5[[#This Row],[Column6]]/logfile_5k_buffer_plc_execution_time__5[[#This Row],[Column2]]*100</f>
        <v>99.086248148570121</v>
      </c>
      <c r="H685" s="1">
        <f>logfile_5k_buffer_plc_execution_time__5[[#This Row],[Column4]]/logfile_5k_buffer_plc_execution_time__5[[#This Row],[Column2]]*100</f>
        <v>0.91375185142987347</v>
      </c>
    </row>
    <row r="686" spans="1:8" x14ac:dyDescent="0.3">
      <c r="A686" s="1" t="s">
        <v>16843</v>
      </c>
      <c r="B686">
        <v>53761</v>
      </c>
      <c r="C686" s="1" t="s">
        <v>5312</v>
      </c>
      <c r="D686">
        <v>398</v>
      </c>
      <c r="E686" s="1" t="s">
        <v>5313</v>
      </c>
      <c r="F686">
        <v>53363</v>
      </c>
      <c r="G686">
        <f>logfile_5k_buffer_plc_execution_time__5[[#This Row],[Column6]]/logfile_5k_buffer_plc_execution_time__5[[#This Row],[Column2]]*100</f>
        <v>99.259686389762095</v>
      </c>
      <c r="H686" s="1">
        <f>logfile_5k_buffer_plc_execution_time__5[[#This Row],[Column4]]/logfile_5k_buffer_plc_execution_time__5[[#This Row],[Column2]]*100</f>
        <v>0.74031361023790487</v>
      </c>
    </row>
    <row r="687" spans="1:8" x14ac:dyDescent="0.3">
      <c r="A687" s="1" t="s">
        <v>16844</v>
      </c>
      <c r="B687">
        <v>55254</v>
      </c>
      <c r="C687" s="1" t="s">
        <v>5312</v>
      </c>
      <c r="D687">
        <v>367</v>
      </c>
      <c r="E687" s="1" t="s">
        <v>5313</v>
      </c>
      <c r="F687">
        <v>54887</v>
      </c>
      <c r="G687">
        <f>logfile_5k_buffer_plc_execution_time__5[[#This Row],[Column6]]/logfile_5k_buffer_plc_execution_time__5[[#This Row],[Column2]]*100</f>
        <v>99.335794693596853</v>
      </c>
      <c r="H687" s="1">
        <f>logfile_5k_buffer_plc_execution_time__5[[#This Row],[Column4]]/logfile_5k_buffer_plc_execution_time__5[[#This Row],[Column2]]*100</f>
        <v>0.66420530640315634</v>
      </c>
    </row>
    <row r="688" spans="1:8" x14ac:dyDescent="0.3">
      <c r="A688" s="1" t="s">
        <v>16845</v>
      </c>
      <c r="B688">
        <v>61063</v>
      </c>
      <c r="C688" s="1" t="s">
        <v>5312</v>
      </c>
      <c r="D688">
        <v>337</v>
      </c>
      <c r="E688" s="1" t="s">
        <v>5313</v>
      </c>
      <c r="F688">
        <v>60726</v>
      </c>
      <c r="G688">
        <f>logfile_5k_buffer_plc_execution_time__5[[#This Row],[Column6]]/logfile_5k_buffer_plc_execution_time__5[[#This Row],[Column2]]*100</f>
        <v>99.448110967361586</v>
      </c>
      <c r="H688" s="1">
        <f>logfile_5k_buffer_plc_execution_time__5[[#This Row],[Column4]]/logfile_5k_buffer_plc_execution_time__5[[#This Row],[Column2]]*100</f>
        <v>0.55188903263842259</v>
      </c>
    </row>
    <row r="689" spans="1:8" x14ac:dyDescent="0.3">
      <c r="A689" s="1" t="s">
        <v>16846</v>
      </c>
      <c r="B689">
        <v>49055</v>
      </c>
      <c r="C689" s="1" t="s">
        <v>5312</v>
      </c>
      <c r="D689">
        <v>411</v>
      </c>
      <c r="E689" s="1" t="s">
        <v>5313</v>
      </c>
      <c r="F689">
        <v>48644</v>
      </c>
      <c r="G689">
        <f>logfile_5k_buffer_plc_execution_time__5[[#This Row],[Column6]]/logfile_5k_buffer_plc_execution_time__5[[#This Row],[Column2]]*100</f>
        <v>99.162164916929967</v>
      </c>
      <c r="H689" s="1">
        <f>logfile_5k_buffer_plc_execution_time__5[[#This Row],[Column4]]/logfile_5k_buffer_plc_execution_time__5[[#This Row],[Column2]]*100</f>
        <v>0.83783508307002341</v>
      </c>
    </row>
    <row r="690" spans="1:8" x14ac:dyDescent="0.3">
      <c r="A690" s="1" t="s">
        <v>16847</v>
      </c>
      <c r="B690">
        <v>42849</v>
      </c>
      <c r="C690" s="1" t="s">
        <v>5312</v>
      </c>
      <c r="D690">
        <v>1365</v>
      </c>
      <c r="E690" s="1" t="s">
        <v>5313</v>
      </c>
      <c r="F690">
        <v>41484</v>
      </c>
      <c r="G690">
        <f>logfile_5k_buffer_plc_execution_time__5[[#This Row],[Column6]]/logfile_5k_buffer_plc_execution_time__5[[#This Row],[Column2]]*100</f>
        <v>96.814394734999652</v>
      </c>
      <c r="H690" s="1">
        <f>logfile_5k_buffer_plc_execution_time__5[[#This Row],[Column4]]/logfile_5k_buffer_plc_execution_time__5[[#This Row],[Column2]]*100</f>
        <v>3.1856052650003499</v>
      </c>
    </row>
    <row r="691" spans="1:8" x14ac:dyDescent="0.3">
      <c r="A691" s="1" t="s">
        <v>16848</v>
      </c>
      <c r="B691">
        <v>41194</v>
      </c>
      <c r="C691" s="1" t="s">
        <v>5312</v>
      </c>
      <c r="D691">
        <v>405</v>
      </c>
      <c r="E691" s="1" t="s">
        <v>5313</v>
      </c>
      <c r="F691">
        <v>40789</v>
      </c>
      <c r="G691">
        <f>logfile_5k_buffer_plc_execution_time__5[[#This Row],[Column6]]/logfile_5k_buffer_plc_execution_time__5[[#This Row],[Column2]]*100</f>
        <v>99.01684711365732</v>
      </c>
      <c r="H691" s="1">
        <f>logfile_5k_buffer_plc_execution_time__5[[#This Row],[Column4]]/logfile_5k_buffer_plc_execution_time__5[[#This Row],[Column2]]*100</f>
        <v>0.98315288634267128</v>
      </c>
    </row>
    <row r="692" spans="1:8" x14ac:dyDescent="0.3">
      <c r="A692" s="1" t="s">
        <v>16849</v>
      </c>
      <c r="B692">
        <v>53506</v>
      </c>
      <c r="C692" s="1" t="s">
        <v>5312</v>
      </c>
      <c r="D692">
        <v>1715</v>
      </c>
      <c r="E692" s="1" t="s">
        <v>5313</v>
      </c>
      <c r="F692">
        <v>51791</v>
      </c>
      <c r="G692">
        <f>logfile_5k_buffer_plc_execution_time__5[[#This Row],[Column6]]/logfile_5k_buffer_plc_execution_time__5[[#This Row],[Column2]]*100</f>
        <v>96.794751990430981</v>
      </c>
      <c r="H692" s="1">
        <f>logfile_5k_buffer_plc_execution_time__5[[#This Row],[Column4]]/logfile_5k_buffer_plc_execution_time__5[[#This Row],[Column2]]*100</f>
        <v>3.2052480095690199</v>
      </c>
    </row>
    <row r="693" spans="1:8" x14ac:dyDescent="0.3">
      <c r="A693" s="1" t="s">
        <v>16850</v>
      </c>
      <c r="B693">
        <v>63621</v>
      </c>
      <c r="C693" s="1" t="s">
        <v>5312</v>
      </c>
      <c r="D693">
        <v>394</v>
      </c>
      <c r="E693" s="1" t="s">
        <v>5313</v>
      </c>
      <c r="F693">
        <v>63227</v>
      </c>
      <c r="G693">
        <f>logfile_5k_buffer_plc_execution_time__5[[#This Row],[Column6]]/logfile_5k_buffer_plc_execution_time__5[[#This Row],[Column2]]*100</f>
        <v>99.380707627984464</v>
      </c>
      <c r="H693" s="1">
        <f>logfile_5k_buffer_plc_execution_time__5[[#This Row],[Column4]]/logfile_5k_buffer_plc_execution_time__5[[#This Row],[Column2]]*100</f>
        <v>0.61929237201552945</v>
      </c>
    </row>
    <row r="694" spans="1:8" x14ac:dyDescent="0.3">
      <c r="A694" s="1" t="s">
        <v>16851</v>
      </c>
      <c r="B694">
        <v>52110</v>
      </c>
      <c r="C694" s="1" t="s">
        <v>5312</v>
      </c>
      <c r="D694">
        <v>344</v>
      </c>
      <c r="E694" s="1" t="s">
        <v>5313</v>
      </c>
      <c r="F694">
        <v>51766</v>
      </c>
      <c r="G694">
        <f>logfile_5k_buffer_plc_execution_time__5[[#This Row],[Column6]]/logfile_5k_buffer_plc_execution_time__5[[#This Row],[Column2]]*100</f>
        <v>99.339857992707735</v>
      </c>
      <c r="H694" s="1">
        <f>logfile_5k_buffer_plc_execution_time__5[[#This Row],[Column4]]/logfile_5k_buffer_plc_execution_time__5[[#This Row],[Column2]]*100</f>
        <v>0.66014200729226635</v>
      </c>
    </row>
    <row r="695" spans="1:8" x14ac:dyDescent="0.3">
      <c r="A695" s="1" t="s">
        <v>16852</v>
      </c>
      <c r="B695">
        <v>43444</v>
      </c>
      <c r="C695" s="1" t="s">
        <v>5312</v>
      </c>
      <c r="D695">
        <v>421</v>
      </c>
      <c r="E695" s="1" t="s">
        <v>5313</v>
      </c>
      <c r="F695">
        <v>43023</v>
      </c>
      <c r="G695">
        <f>logfile_5k_buffer_plc_execution_time__5[[#This Row],[Column6]]/logfile_5k_buffer_plc_execution_time__5[[#This Row],[Column2]]*100</f>
        <v>99.030936377865757</v>
      </c>
      <c r="H695" s="1">
        <f>logfile_5k_buffer_plc_execution_time__5[[#This Row],[Column4]]/logfile_5k_buffer_plc_execution_time__5[[#This Row],[Column2]]*100</f>
        <v>0.96906362213424169</v>
      </c>
    </row>
    <row r="696" spans="1:8" x14ac:dyDescent="0.3">
      <c r="A696" s="1" t="s">
        <v>16853</v>
      </c>
      <c r="B696">
        <v>46334</v>
      </c>
      <c r="C696" s="1" t="s">
        <v>5312</v>
      </c>
      <c r="D696">
        <v>457</v>
      </c>
      <c r="E696" s="1" t="s">
        <v>5313</v>
      </c>
      <c r="F696">
        <v>45877</v>
      </c>
      <c r="G696">
        <f>logfile_5k_buffer_plc_execution_time__5[[#This Row],[Column6]]/logfile_5k_buffer_plc_execution_time__5[[#This Row],[Column2]]*100</f>
        <v>99.013683256356018</v>
      </c>
      <c r="H696" s="1">
        <f>logfile_5k_buffer_plc_execution_time__5[[#This Row],[Column4]]/logfile_5k_buffer_plc_execution_time__5[[#This Row],[Column2]]*100</f>
        <v>0.98631674364397637</v>
      </c>
    </row>
    <row r="697" spans="1:8" x14ac:dyDescent="0.3">
      <c r="A697" s="1" t="s">
        <v>16854</v>
      </c>
      <c r="B697">
        <v>48300</v>
      </c>
      <c r="C697" s="1" t="s">
        <v>5312</v>
      </c>
      <c r="D697">
        <v>414</v>
      </c>
      <c r="E697" s="1" t="s">
        <v>5313</v>
      </c>
      <c r="F697">
        <v>47886</v>
      </c>
      <c r="G697">
        <f>logfile_5k_buffer_plc_execution_time__5[[#This Row],[Column6]]/logfile_5k_buffer_plc_execution_time__5[[#This Row],[Column2]]*100</f>
        <v>99.142857142857139</v>
      </c>
      <c r="H697" s="1">
        <f>logfile_5k_buffer_plc_execution_time__5[[#This Row],[Column4]]/logfile_5k_buffer_plc_execution_time__5[[#This Row],[Column2]]*100</f>
        <v>0.85714285714285721</v>
      </c>
    </row>
    <row r="698" spans="1:8" x14ac:dyDescent="0.3">
      <c r="A698" s="1" t="s">
        <v>16855</v>
      </c>
      <c r="B698">
        <v>50213</v>
      </c>
      <c r="C698" s="1" t="s">
        <v>5312</v>
      </c>
      <c r="D698">
        <v>368</v>
      </c>
      <c r="E698" s="1" t="s">
        <v>5313</v>
      </c>
      <c r="F698">
        <v>49845</v>
      </c>
      <c r="G698">
        <f>logfile_5k_buffer_plc_execution_time__5[[#This Row],[Column6]]/logfile_5k_buffer_plc_execution_time__5[[#This Row],[Column2]]*100</f>
        <v>99.267122060024292</v>
      </c>
      <c r="H698" s="1">
        <f>logfile_5k_buffer_plc_execution_time__5[[#This Row],[Column4]]/logfile_5k_buffer_plc_execution_time__5[[#This Row],[Column2]]*100</f>
        <v>0.7328779399757035</v>
      </c>
    </row>
    <row r="699" spans="1:8" x14ac:dyDescent="0.3">
      <c r="A699" s="1" t="s">
        <v>16856</v>
      </c>
      <c r="B699">
        <v>48002</v>
      </c>
      <c r="C699" s="1" t="s">
        <v>5312</v>
      </c>
      <c r="D699">
        <v>393</v>
      </c>
      <c r="E699" s="1" t="s">
        <v>5313</v>
      </c>
      <c r="F699">
        <v>47609</v>
      </c>
      <c r="G699">
        <f>logfile_5k_buffer_plc_execution_time__5[[#This Row],[Column6]]/logfile_5k_buffer_plc_execution_time__5[[#This Row],[Column2]]*100</f>
        <v>99.181284113161951</v>
      </c>
      <c r="H699" s="1">
        <f>logfile_5k_buffer_plc_execution_time__5[[#This Row],[Column4]]/logfile_5k_buffer_plc_execution_time__5[[#This Row],[Column2]]*100</f>
        <v>0.81871588683804841</v>
      </c>
    </row>
    <row r="700" spans="1:8" x14ac:dyDescent="0.3">
      <c r="A700" s="1" t="s">
        <v>16857</v>
      </c>
      <c r="B700">
        <v>41933</v>
      </c>
      <c r="C700" s="1" t="s">
        <v>5312</v>
      </c>
      <c r="D700">
        <v>386</v>
      </c>
      <c r="E700" s="1" t="s">
        <v>5313</v>
      </c>
      <c r="F700">
        <v>41547</v>
      </c>
      <c r="G700">
        <f>logfile_5k_buffer_plc_execution_time__5[[#This Row],[Column6]]/logfile_5k_buffer_plc_execution_time__5[[#This Row],[Column2]]*100</f>
        <v>99.079483938664055</v>
      </c>
      <c r="H700" s="1">
        <f>logfile_5k_buffer_plc_execution_time__5[[#This Row],[Column4]]/logfile_5k_buffer_plc_execution_time__5[[#This Row],[Column2]]*100</f>
        <v>0.92051606133594066</v>
      </c>
    </row>
    <row r="701" spans="1:8" x14ac:dyDescent="0.3">
      <c r="A701" s="1" t="s">
        <v>16858</v>
      </c>
      <c r="B701">
        <v>45820</v>
      </c>
      <c r="C701" s="1" t="s">
        <v>5312</v>
      </c>
      <c r="D701">
        <v>377</v>
      </c>
      <c r="E701" s="1" t="s">
        <v>5313</v>
      </c>
      <c r="F701">
        <v>45443</v>
      </c>
      <c r="G701">
        <f>logfile_5k_buffer_plc_execution_time__5[[#This Row],[Column6]]/logfile_5k_buffer_plc_execution_time__5[[#This Row],[Column2]]*100</f>
        <v>99.177215189873408</v>
      </c>
      <c r="H701" s="1">
        <f>logfile_5k_buffer_plc_execution_time__5[[#This Row],[Column4]]/logfile_5k_buffer_plc_execution_time__5[[#This Row],[Column2]]*100</f>
        <v>0.82278481012658233</v>
      </c>
    </row>
    <row r="702" spans="1:8" x14ac:dyDescent="0.3">
      <c r="A702" s="1" t="s">
        <v>16859</v>
      </c>
      <c r="B702">
        <v>49810</v>
      </c>
      <c r="C702" s="1" t="s">
        <v>5312</v>
      </c>
      <c r="D702">
        <v>340</v>
      </c>
      <c r="E702" s="1" t="s">
        <v>5313</v>
      </c>
      <c r="F702">
        <v>49470</v>
      </c>
      <c r="G702">
        <f>logfile_5k_buffer_plc_execution_time__5[[#This Row],[Column6]]/logfile_5k_buffer_plc_execution_time__5[[#This Row],[Column2]]*100</f>
        <v>99.317406143344712</v>
      </c>
      <c r="H702" s="1">
        <f>logfile_5k_buffer_plc_execution_time__5[[#This Row],[Column4]]/logfile_5k_buffer_plc_execution_time__5[[#This Row],[Column2]]*100</f>
        <v>0.68259385665529015</v>
      </c>
    </row>
    <row r="703" spans="1:8" x14ac:dyDescent="0.3">
      <c r="A703" s="1" t="s">
        <v>16860</v>
      </c>
      <c r="B703">
        <v>41098</v>
      </c>
      <c r="C703" s="1" t="s">
        <v>5312</v>
      </c>
      <c r="D703">
        <v>377</v>
      </c>
      <c r="E703" s="1" t="s">
        <v>5313</v>
      </c>
      <c r="F703">
        <v>40721</v>
      </c>
      <c r="G703">
        <f>logfile_5k_buffer_plc_execution_time__5[[#This Row],[Column6]]/logfile_5k_buffer_plc_execution_time__5[[#This Row],[Column2]]*100</f>
        <v>99.082680422404977</v>
      </c>
      <c r="H703" s="1">
        <f>logfile_5k_buffer_plc_execution_time__5[[#This Row],[Column4]]/logfile_5k_buffer_plc_execution_time__5[[#This Row],[Column2]]*100</f>
        <v>0.9173195775950167</v>
      </c>
    </row>
    <row r="704" spans="1:8" x14ac:dyDescent="0.3">
      <c r="A704" s="1" t="s">
        <v>16861</v>
      </c>
      <c r="B704">
        <v>78047</v>
      </c>
      <c r="C704" s="1" t="s">
        <v>5312</v>
      </c>
      <c r="D704">
        <v>451</v>
      </c>
      <c r="E704" s="1" t="s">
        <v>5313</v>
      </c>
      <c r="F704">
        <v>77596</v>
      </c>
      <c r="G704">
        <f>logfile_5k_buffer_plc_execution_time__5[[#This Row],[Column6]]/logfile_5k_buffer_plc_execution_time__5[[#This Row],[Column2]]*100</f>
        <v>99.422143067638729</v>
      </c>
      <c r="H704" s="1">
        <f>logfile_5k_buffer_plc_execution_time__5[[#This Row],[Column4]]/logfile_5k_buffer_plc_execution_time__5[[#This Row],[Column2]]*100</f>
        <v>0.57785693236126945</v>
      </c>
    </row>
    <row r="705" spans="1:8" x14ac:dyDescent="0.3">
      <c r="A705" s="1" t="s">
        <v>16862</v>
      </c>
      <c r="B705">
        <v>61822</v>
      </c>
      <c r="C705" s="1" t="s">
        <v>5312</v>
      </c>
      <c r="D705">
        <v>478</v>
      </c>
      <c r="E705" s="1" t="s">
        <v>5313</v>
      </c>
      <c r="F705">
        <v>61344</v>
      </c>
      <c r="G705">
        <f>logfile_5k_buffer_plc_execution_time__5[[#This Row],[Column6]]/logfile_5k_buffer_plc_execution_time__5[[#This Row],[Column2]]*100</f>
        <v>99.226812461583265</v>
      </c>
      <c r="H705" s="1">
        <f>logfile_5k_buffer_plc_execution_time__5[[#This Row],[Column4]]/logfile_5k_buffer_plc_execution_time__5[[#This Row],[Column2]]*100</f>
        <v>0.77318753841674492</v>
      </c>
    </row>
    <row r="706" spans="1:8" x14ac:dyDescent="0.3">
      <c r="A706" s="1" t="s">
        <v>16863</v>
      </c>
      <c r="B706">
        <v>42825</v>
      </c>
      <c r="C706" s="1" t="s">
        <v>5312</v>
      </c>
      <c r="D706">
        <v>421</v>
      </c>
      <c r="E706" s="1" t="s">
        <v>5313</v>
      </c>
      <c r="F706">
        <v>42404</v>
      </c>
      <c r="G706">
        <f>logfile_5k_buffer_plc_execution_time__5[[#This Row],[Column6]]/logfile_5k_buffer_plc_execution_time__5[[#This Row],[Column2]]*100</f>
        <v>99.016929363689428</v>
      </c>
      <c r="H706" s="1">
        <f>logfile_5k_buffer_plc_execution_time__5[[#This Row],[Column4]]/logfile_5k_buffer_plc_execution_time__5[[#This Row],[Column2]]*100</f>
        <v>0.98307063631056635</v>
      </c>
    </row>
    <row r="707" spans="1:8" x14ac:dyDescent="0.3">
      <c r="A707" s="1" t="s">
        <v>16864</v>
      </c>
      <c r="B707">
        <v>47518</v>
      </c>
      <c r="C707" s="1" t="s">
        <v>5312</v>
      </c>
      <c r="D707">
        <v>429</v>
      </c>
      <c r="E707" s="1" t="s">
        <v>5313</v>
      </c>
      <c r="F707">
        <v>47089</v>
      </c>
      <c r="G707">
        <f>logfile_5k_buffer_plc_execution_time__5[[#This Row],[Column6]]/logfile_5k_buffer_plc_execution_time__5[[#This Row],[Column2]]*100</f>
        <v>99.0971842249253</v>
      </c>
      <c r="H707" s="1">
        <f>logfile_5k_buffer_plc_execution_time__5[[#This Row],[Column4]]/logfile_5k_buffer_plc_execution_time__5[[#This Row],[Column2]]*100</f>
        <v>0.90281577507470845</v>
      </c>
    </row>
    <row r="708" spans="1:8" x14ac:dyDescent="0.3">
      <c r="A708" s="1" t="s">
        <v>16865</v>
      </c>
      <c r="B708">
        <v>50050</v>
      </c>
      <c r="C708" s="1" t="s">
        <v>5312</v>
      </c>
      <c r="D708">
        <v>2267</v>
      </c>
      <c r="E708" s="1" t="s">
        <v>5313</v>
      </c>
      <c r="F708">
        <v>47783</v>
      </c>
      <c r="G708">
        <f>logfile_5k_buffer_plc_execution_time__5[[#This Row],[Column6]]/logfile_5k_buffer_plc_execution_time__5[[#This Row],[Column2]]*100</f>
        <v>95.47052947052947</v>
      </c>
      <c r="H708" s="1">
        <f>logfile_5k_buffer_plc_execution_time__5[[#This Row],[Column4]]/logfile_5k_buffer_plc_execution_time__5[[#This Row],[Column2]]*100</f>
        <v>4.5294705294705295</v>
      </c>
    </row>
    <row r="709" spans="1:8" x14ac:dyDescent="0.3">
      <c r="A709" s="1" t="s">
        <v>16866</v>
      </c>
      <c r="B709">
        <v>45140</v>
      </c>
      <c r="C709" s="1" t="s">
        <v>5312</v>
      </c>
      <c r="D709">
        <v>940</v>
      </c>
      <c r="E709" s="1" t="s">
        <v>5313</v>
      </c>
      <c r="F709">
        <v>44200</v>
      </c>
      <c r="G709">
        <f>logfile_5k_buffer_plc_execution_time__5[[#This Row],[Column6]]/logfile_5k_buffer_plc_execution_time__5[[#This Row],[Column2]]*100</f>
        <v>97.91758972086842</v>
      </c>
      <c r="H709" s="1">
        <f>logfile_5k_buffer_plc_execution_time__5[[#This Row],[Column4]]/logfile_5k_buffer_plc_execution_time__5[[#This Row],[Column2]]*100</f>
        <v>2.0824102791315906</v>
      </c>
    </row>
    <row r="710" spans="1:8" x14ac:dyDescent="0.3">
      <c r="A710" s="1" t="s">
        <v>16867</v>
      </c>
      <c r="B710">
        <v>44108</v>
      </c>
      <c r="C710" s="1" t="s">
        <v>5312</v>
      </c>
      <c r="D710">
        <v>408</v>
      </c>
      <c r="E710" s="1" t="s">
        <v>5313</v>
      </c>
      <c r="F710">
        <v>43700</v>
      </c>
      <c r="G710">
        <f>logfile_5k_buffer_plc_execution_time__5[[#This Row],[Column6]]/logfile_5k_buffer_plc_execution_time__5[[#This Row],[Column2]]*100</f>
        <v>99.074997732837573</v>
      </c>
      <c r="H710" s="1">
        <f>logfile_5k_buffer_plc_execution_time__5[[#This Row],[Column4]]/logfile_5k_buffer_plc_execution_time__5[[#This Row],[Column2]]*100</f>
        <v>0.92500226716241951</v>
      </c>
    </row>
    <row r="711" spans="1:8" x14ac:dyDescent="0.3">
      <c r="A711" s="1" t="s">
        <v>16868</v>
      </c>
      <c r="B711">
        <v>65057</v>
      </c>
      <c r="C711" s="1" t="s">
        <v>5312</v>
      </c>
      <c r="D711">
        <v>1640</v>
      </c>
      <c r="E711" s="1" t="s">
        <v>5313</v>
      </c>
      <c r="F711">
        <v>63417</v>
      </c>
      <c r="G711">
        <f>logfile_5k_buffer_plc_execution_time__5[[#This Row],[Column6]]/logfile_5k_buffer_plc_execution_time__5[[#This Row],[Column2]]*100</f>
        <v>97.479133682770495</v>
      </c>
      <c r="H711" s="1">
        <f>logfile_5k_buffer_plc_execution_time__5[[#This Row],[Column4]]/logfile_5k_buffer_plc_execution_time__5[[#This Row],[Column2]]*100</f>
        <v>2.5208663172295065</v>
      </c>
    </row>
    <row r="712" spans="1:8" x14ac:dyDescent="0.3">
      <c r="A712" s="1" t="s">
        <v>16869</v>
      </c>
      <c r="B712">
        <v>49387</v>
      </c>
      <c r="C712" s="1" t="s">
        <v>5312</v>
      </c>
      <c r="D712">
        <v>1104</v>
      </c>
      <c r="E712" s="1" t="s">
        <v>5313</v>
      </c>
      <c r="F712">
        <v>48283</v>
      </c>
      <c r="G712">
        <f>logfile_5k_buffer_plc_execution_time__5[[#This Row],[Column6]]/logfile_5k_buffer_plc_execution_time__5[[#This Row],[Column2]]*100</f>
        <v>97.764593921477314</v>
      </c>
      <c r="H712" s="1">
        <f>logfile_5k_buffer_plc_execution_time__5[[#This Row],[Column4]]/logfile_5k_buffer_plc_execution_time__5[[#This Row],[Column2]]*100</f>
        <v>2.2354060785226881</v>
      </c>
    </row>
    <row r="713" spans="1:8" x14ac:dyDescent="0.3">
      <c r="A713" s="1" t="s">
        <v>16870</v>
      </c>
      <c r="B713">
        <v>54337</v>
      </c>
      <c r="C713" s="1" t="s">
        <v>5312</v>
      </c>
      <c r="D713">
        <v>1401</v>
      </c>
      <c r="E713" s="1" t="s">
        <v>5313</v>
      </c>
      <c r="F713">
        <v>52936</v>
      </c>
      <c r="G713">
        <f>logfile_5k_buffer_plc_execution_time__5[[#This Row],[Column6]]/logfile_5k_buffer_plc_execution_time__5[[#This Row],[Column2]]*100</f>
        <v>97.421646391961275</v>
      </c>
      <c r="H713" s="1">
        <f>logfile_5k_buffer_plc_execution_time__5[[#This Row],[Column4]]/logfile_5k_buffer_plc_execution_time__5[[#This Row],[Column2]]*100</f>
        <v>2.5783536080387215</v>
      </c>
    </row>
    <row r="714" spans="1:8" x14ac:dyDescent="0.3">
      <c r="A714" s="1" t="s">
        <v>16871</v>
      </c>
      <c r="B714">
        <v>50891</v>
      </c>
      <c r="C714" s="1" t="s">
        <v>5312</v>
      </c>
      <c r="D714">
        <v>2268</v>
      </c>
      <c r="E714" s="1" t="s">
        <v>5313</v>
      </c>
      <c r="F714">
        <v>48623</v>
      </c>
      <c r="G714">
        <f>logfile_5k_buffer_plc_execution_time__5[[#This Row],[Column6]]/logfile_5k_buffer_plc_execution_time__5[[#This Row],[Column2]]*100</f>
        <v>95.543416321156982</v>
      </c>
      <c r="H714" s="1">
        <f>logfile_5k_buffer_plc_execution_time__5[[#This Row],[Column4]]/logfile_5k_buffer_plc_execution_time__5[[#This Row],[Column2]]*100</f>
        <v>4.4565836788430175</v>
      </c>
    </row>
    <row r="715" spans="1:8" x14ac:dyDescent="0.3">
      <c r="A715" s="1" t="s">
        <v>16872</v>
      </c>
      <c r="B715">
        <v>62221</v>
      </c>
      <c r="C715" s="1" t="s">
        <v>5312</v>
      </c>
      <c r="D715">
        <v>1232</v>
      </c>
      <c r="E715" s="1" t="s">
        <v>5313</v>
      </c>
      <c r="F715">
        <v>60989</v>
      </c>
      <c r="G715">
        <f>logfile_5k_buffer_plc_execution_time__5[[#This Row],[Column6]]/logfile_5k_buffer_plc_execution_time__5[[#This Row],[Column2]]*100</f>
        <v>98.019961106378872</v>
      </c>
      <c r="H715" s="1">
        <f>logfile_5k_buffer_plc_execution_time__5[[#This Row],[Column4]]/logfile_5k_buffer_plc_execution_time__5[[#This Row],[Column2]]*100</f>
        <v>1.9800388936211246</v>
      </c>
    </row>
    <row r="716" spans="1:8" x14ac:dyDescent="0.3">
      <c r="A716" s="1" t="s">
        <v>16873</v>
      </c>
      <c r="B716">
        <v>72273</v>
      </c>
      <c r="C716" s="1" t="s">
        <v>5312</v>
      </c>
      <c r="D716">
        <v>1541</v>
      </c>
      <c r="E716" s="1" t="s">
        <v>5313</v>
      </c>
      <c r="F716">
        <v>70732</v>
      </c>
      <c r="G716">
        <f>logfile_5k_buffer_plc_execution_time__5[[#This Row],[Column6]]/logfile_5k_buffer_plc_execution_time__5[[#This Row],[Column2]]*100</f>
        <v>97.867806788150475</v>
      </c>
      <c r="H716" s="1">
        <f>logfile_5k_buffer_plc_execution_time__5[[#This Row],[Column4]]/logfile_5k_buffer_plc_execution_time__5[[#This Row],[Column2]]*100</f>
        <v>2.1321932118495148</v>
      </c>
    </row>
    <row r="717" spans="1:8" x14ac:dyDescent="0.3">
      <c r="A717" s="1" t="s">
        <v>16874</v>
      </c>
      <c r="B717">
        <v>57038</v>
      </c>
      <c r="C717" s="1" t="s">
        <v>5312</v>
      </c>
      <c r="D717">
        <v>2394</v>
      </c>
      <c r="E717" s="1" t="s">
        <v>5313</v>
      </c>
      <c r="F717">
        <v>54644</v>
      </c>
      <c r="G717">
        <f>logfile_5k_buffer_plc_execution_time__5[[#This Row],[Column6]]/logfile_5k_buffer_plc_execution_time__5[[#This Row],[Column2]]*100</f>
        <v>95.802798134576946</v>
      </c>
      <c r="H717" s="1">
        <f>logfile_5k_buffer_plc_execution_time__5[[#This Row],[Column4]]/logfile_5k_buffer_plc_execution_time__5[[#This Row],[Column2]]*100</f>
        <v>4.1972018654230512</v>
      </c>
    </row>
    <row r="718" spans="1:8" x14ac:dyDescent="0.3">
      <c r="A718" s="1" t="s">
        <v>16875</v>
      </c>
      <c r="B718">
        <v>59995</v>
      </c>
      <c r="C718" s="1" t="s">
        <v>5312</v>
      </c>
      <c r="D718">
        <v>2472</v>
      </c>
      <c r="E718" s="1" t="s">
        <v>5313</v>
      </c>
      <c r="F718">
        <v>57523</v>
      </c>
      <c r="G718">
        <f>logfile_5k_buffer_plc_execution_time__5[[#This Row],[Column6]]/logfile_5k_buffer_plc_execution_time__5[[#This Row],[Column2]]*100</f>
        <v>95.879656638053163</v>
      </c>
      <c r="H718" s="1">
        <f>logfile_5k_buffer_plc_execution_time__5[[#This Row],[Column4]]/logfile_5k_buffer_plc_execution_time__5[[#This Row],[Column2]]*100</f>
        <v>4.120343361946829</v>
      </c>
    </row>
    <row r="719" spans="1:8" x14ac:dyDescent="0.3">
      <c r="A719" s="1" t="s">
        <v>16876</v>
      </c>
      <c r="B719">
        <v>45164</v>
      </c>
      <c r="C719" s="1" t="s">
        <v>5312</v>
      </c>
      <c r="D719">
        <v>397</v>
      </c>
      <c r="E719" s="1" t="s">
        <v>5313</v>
      </c>
      <c r="F719">
        <v>44767</v>
      </c>
      <c r="G719">
        <f>logfile_5k_buffer_plc_execution_time__5[[#This Row],[Column6]]/logfile_5k_buffer_plc_execution_time__5[[#This Row],[Column2]]*100</f>
        <v>99.120981312549816</v>
      </c>
      <c r="H719" s="1">
        <f>logfile_5k_buffer_plc_execution_time__5[[#This Row],[Column4]]/logfile_5k_buffer_plc_execution_time__5[[#This Row],[Column2]]*100</f>
        <v>0.87901868745018152</v>
      </c>
    </row>
    <row r="720" spans="1:8" x14ac:dyDescent="0.3">
      <c r="A720" s="1" t="s">
        <v>16877</v>
      </c>
      <c r="B720">
        <v>61149</v>
      </c>
      <c r="C720" s="1" t="s">
        <v>5312</v>
      </c>
      <c r="D720">
        <v>2317</v>
      </c>
      <c r="E720" s="1" t="s">
        <v>5313</v>
      </c>
      <c r="F720">
        <v>58832</v>
      </c>
      <c r="G720">
        <f>logfile_5k_buffer_plc_execution_time__5[[#This Row],[Column6]]/logfile_5k_buffer_plc_execution_time__5[[#This Row],[Column2]]*100</f>
        <v>96.210894699831556</v>
      </c>
      <c r="H720" s="1">
        <f>logfile_5k_buffer_plc_execution_time__5[[#This Row],[Column4]]/logfile_5k_buffer_plc_execution_time__5[[#This Row],[Column2]]*100</f>
        <v>3.7891053001684409</v>
      </c>
    </row>
    <row r="721" spans="1:8" x14ac:dyDescent="0.3">
      <c r="A721" s="1" t="s">
        <v>16878</v>
      </c>
      <c r="B721">
        <v>54360</v>
      </c>
      <c r="C721" s="1" t="s">
        <v>5312</v>
      </c>
      <c r="D721">
        <v>1208</v>
      </c>
      <c r="E721" s="1" t="s">
        <v>5313</v>
      </c>
      <c r="F721">
        <v>53152</v>
      </c>
      <c r="G721">
        <f>logfile_5k_buffer_plc_execution_time__5[[#This Row],[Column6]]/logfile_5k_buffer_plc_execution_time__5[[#This Row],[Column2]]*100</f>
        <v>97.777777777777771</v>
      </c>
      <c r="H721" s="1">
        <f>logfile_5k_buffer_plc_execution_time__5[[#This Row],[Column4]]/logfile_5k_buffer_plc_execution_time__5[[#This Row],[Column2]]*100</f>
        <v>2.2222222222222223</v>
      </c>
    </row>
    <row r="722" spans="1:8" x14ac:dyDescent="0.3">
      <c r="A722" s="1" t="s">
        <v>16879</v>
      </c>
      <c r="B722">
        <v>52863</v>
      </c>
      <c r="C722" s="1" t="s">
        <v>5312</v>
      </c>
      <c r="D722">
        <v>2207</v>
      </c>
      <c r="E722" s="1" t="s">
        <v>5313</v>
      </c>
      <c r="F722">
        <v>50656</v>
      </c>
      <c r="G722">
        <f>logfile_5k_buffer_plc_execution_time__5[[#This Row],[Column6]]/logfile_5k_buffer_plc_execution_time__5[[#This Row],[Column2]]*100</f>
        <v>95.825057223388754</v>
      </c>
      <c r="H722" s="1">
        <f>logfile_5k_buffer_plc_execution_time__5[[#This Row],[Column4]]/logfile_5k_buffer_plc_execution_time__5[[#This Row],[Column2]]*100</f>
        <v>4.1749427766112399</v>
      </c>
    </row>
    <row r="723" spans="1:8" x14ac:dyDescent="0.3">
      <c r="A723" s="1" t="s">
        <v>16880</v>
      </c>
      <c r="B723">
        <v>83403</v>
      </c>
      <c r="C723" s="1" t="s">
        <v>5312</v>
      </c>
      <c r="D723">
        <v>1352</v>
      </c>
      <c r="E723" s="1" t="s">
        <v>5313</v>
      </c>
      <c r="F723">
        <v>82051</v>
      </c>
      <c r="G723">
        <f>logfile_5k_buffer_plc_execution_time__5[[#This Row],[Column6]]/logfile_5k_buffer_plc_execution_time__5[[#This Row],[Column2]]*100</f>
        <v>98.378955193458268</v>
      </c>
      <c r="H723" s="1">
        <f>logfile_5k_buffer_plc_execution_time__5[[#This Row],[Column4]]/logfile_5k_buffer_plc_execution_time__5[[#This Row],[Column2]]*100</f>
        <v>1.6210448065417313</v>
      </c>
    </row>
    <row r="724" spans="1:8" x14ac:dyDescent="0.3">
      <c r="A724" s="1" t="s">
        <v>16881</v>
      </c>
      <c r="B724">
        <v>80426</v>
      </c>
      <c r="C724" s="1" t="s">
        <v>5312</v>
      </c>
      <c r="D724">
        <v>1495</v>
      </c>
      <c r="E724" s="1" t="s">
        <v>5313</v>
      </c>
      <c r="F724">
        <v>78931</v>
      </c>
      <c r="G724">
        <f>logfile_5k_buffer_plc_execution_time__5[[#This Row],[Column6]]/logfile_5k_buffer_plc_execution_time__5[[#This Row],[Column2]]*100</f>
        <v>98.14114838485068</v>
      </c>
      <c r="H724" s="1">
        <f>logfile_5k_buffer_plc_execution_time__5[[#This Row],[Column4]]/logfile_5k_buffer_plc_execution_time__5[[#This Row],[Column2]]*100</f>
        <v>1.8588516151493299</v>
      </c>
    </row>
    <row r="725" spans="1:8" x14ac:dyDescent="0.3">
      <c r="A725" s="1" t="s">
        <v>16882</v>
      </c>
      <c r="B725">
        <v>62939</v>
      </c>
      <c r="C725" s="1" t="s">
        <v>5312</v>
      </c>
      <c r="D725">
        <v>1244</v>
      </c>
      <c r="E725" s="1" t="s">
        <v>5313</v>
      </c>
      <c r="F725">
        <v>61695</v>
      </c>
      <c r="G725">
        <f>logfile_5k_buffer_plc_execution_time__5[[#This Row],[Column6]]/logfile_5k_buffer_plc_execution_time__5[[#This Row],[Column2]]*100</f>
        <v>98.023483055021529</v>
      </c>
      <c r="H725" s="1">
        <f>logfile_5k_buffer_plc_execution_time__5[[#This Row],[Column4]]/logfile_5k_buffer_plc_execution_time__5[[#This Row],[Column2]]*100</f>
        <v>1.9765169449784712</v>
      </c>
    </row>
    <row r="726" spans="1:8" x14ac:dyDescent="0.3">
      <c r="A726" s="1" t="s">
        <v>16883</v>
      </c>
      <c r="B726">
        <v>60815</v>
      </c>
      <c r="C726" s="1" t="s">
        <v>5312</v>
      </c>
      <c r="D726">
        <v>2944</v>
      </c>
      <c r="E726" s="1" t="s">
        <v>5313</v>
      </c>
      <c r="F726">
        <v>57871</v>
      </c>
      <c r="G726">
        <f>logfile_5k_buffer_plc_execution_time__5[[#This Row],[Column6]]/logfile_5k_buffer_plc_execution_time__5[[#This Row],[Column2]]*100</f>
        <v>95.159089040532763</v>
      </c>
      <c r="H726" s="1">
        <f>logfile_5k_buffer_plc_execution_time__5[[#This Row],[Column4]]/logfile_5k_buffer_plc_execution_time__5[[#This Row],[Column2]]*100</f>
        <v>4.8409109594672364</v>
      </c>
    </row>
    <row r="727" spans="1:8" x14ac:dyDescent="0.3">
      <c r="A727" s="1" t="s">
        <v>16884</v>
      </c>
      <c r="B727">
        <v>44619</v>
      </c>
      <c r="C727" s="1" t="s">
        <v>5312</v>
      </c>
      <c r="D727">
        <v>1342</v>
      </c>
      <c r="E727" s="1" t="s">
        <v>5313</v>
      </c>
      <c r="F727">
        <v>43277</v>
      </c>
      <c r="G727">
        <f>logfile_5k_buffer_plc_execution_time__5[[#This Row],[Column6]]/logfile_5k_buffer_plc_execution_time__5[[#This Row],[Column2]]*100</f>
        <v>96.992312691902555</v>
      </c>
      <c r="H727" s="1">
        <f>logfile_5k_buffer_plc_execution_time__5[[#This Row],[Column4]]/logfile_5k_buffer_plc_execution_time__5[[#This Row],[Column2]]*100</f>
        <v>3.0076873080974473</v>
      </c>
    </row>
    <row r="728" spans="1:8" x14ac:dyDescent="0.3">
      <c r="A728" s="1" t="s">
        <v>16885</v>
      </c>
      <c r="B728">
        <v>46816</v>
      </c>
      <c r="C728" s="1" t="s">
        <v>5312</v>
      </c>
      <c r="D728">
        <v>1048</v>
      </c>
      <c r="E728" s="1" t="s">
        <v>5313</v>
      </c>
      <c r="F728">
        <v>45768</v>
      </c>
      <c r="G728">
        <f>logfile_5k_buffer_plc_execution_time__5[[#This Row],[Column6]]/logfile_5k_buffer_plc_execution_time__5[[#This Row],[Column2]]*100</f>
        <v>97.761449077238552</v>
      </c>
      <c r="H728" s="1">
        <f>logfile_5k_buffer_plc_execution_time__5[[#This Row],[Column4]]/logfile_5k_buffer_plc_execution_time__5[[#This Row],[Column2]]*100</f>
        <v>2.2385509227614491</v>
      </c>
    </row>
    <row r="729" spans="1:8" x14ac:dyDescent="0.3">
      <c r="A729" s="1" t="s">
        <v>16886</v>
      </c>
      <c r="B729">
        <v>74178</v>
      </c>
      <c r="C729" s="1" t="s">
        <v>5312</v>
      </c>
      <c r="D729">
        <v>3614</v>
      </c>
      <c r="E729" s="1" t="s">
        <v>5313</v>
      </c>
      <c r="F729">
        <v>70564</v>
      </c>
      <c r="G729">
        <f>logfile_5k_buffer_plc_execution_time__5[[#This Row],[Column6]]/logfile_5k_buffer_plc_execution_time__5[[#This Row],[Column2]]*100</f>
        <v>95.127935506484405</v>
      </c>
      <c r="H729" s="1">
        <f>logfile_5k_buffer_plc_execution_time__5[[#This Row],[Column4]]/logfile_5k_buffer_plc_execution_time__5[[#This Row],[Column2]]*100</f>
        <v>4.8720644935155972</v>
      </c>
    </row>
    <row r="730" spans="1:8" x14ac:dyDescent="0.3">
      <c r="A730" s="1" t="s">
        <v>16887</v>
      </c>
      <c r="B730">
        <v>44351</v>
      </c>
      <c r="C730" s="1" t="s">
        <v>5312</v>
      </c>
      <c r="D730">
        <v>1074</v>
      </c>
      <c r="E730" s="1" t="s">
        <v>5313</v>
      </c>
      <c r="F730">
        <v>43277</v>
      </c>
      <c r="G730">
        <f>logfile_5k_buffer_plc_execution_time__5[[#This Row],[Column6]]/logfile_5k_buffer_plc_execution_time__5[[#This Row],[Column2]]*100</f>
        <v>97.5784086040901</v>
      </c>
      <c r="H730" s="1">
        <f>logfile_5k_buffer_plc_execution_time__5[[#This Row],[Column4]]/logfile_5k_buffer_plc_execution_time__5[[#This Row],[Column2]]*100</f>
        <v>2.4215913959099007</v>
      </c>
    </row>
    <row r="731" spans="1:8" x14ac:dyDescent="0.3">
      <c r="A731" s="1" t="s">
        <v>16888</v>
      </c>
      <c r="B731">
        <v>56563</v>
      </c>
      <c r="C731" s="1" t="s">
        <v>5312</v>
      </c>
      <c r="D731">
        <v>1378</v>
      </c>
      <c r="E731" s="1" t="s">
        <v>5313</v>
      </c>
      <c r="F731">
        <v>55185</v>
      </c>
      <c r="G731">
        <f>logfile_5k_buffer_plc_execution_time__5[[#This Row],[Column6]]/logfile_5k_buffer_plc_execution_time__5[[#This Row],[Column2]]*100</f>
        <v>97.56377844173754</v>
      </c>
      <c r="H731" s="1">
        <f>logfile_5k_buffer_plc_execution_time__5[[#This Row],[Column4]]/logfile_5k_buffer_plc_execution_time__5[[#This Row],[Column2]]*100</f>
        <v>2.4362215582624684</v>
      </c>
    </row>
    <row r="732" spans="1:8" x14ac:dyDescent="0.3">
      <c r="A732" s="1" t="s">
        <v>16889</v>
      </c>
      <c r="B732">
        <v>53043</v>
      </c>
      <c r="C732" s="1" t="s">
        <v>5312</v>
      </c>
      <c r="D732">
        <v>2277</v>
      </c>
      <c r="E732" s="1" t="s">
        <v>5313</v>
      </c>
      <c r="F732">
        <v>50766</v>
      </c>
      <c r="G732">
        <f>logfile_5k_buffer_plc_execution_time__5[[#This Row],[Column6]]/logfile_5k_buffer_plc_execution_time__5[[#This Row],[Column2]]*100</f>
        <v>95.707256376901768</v>
      </c>
      <c r="H732" s="1">
        <f>logfile_5k_buffer_plc_execution_time__5[[#This Row],[Column4]]/logfile_5k_buffer_plc_execution_time__5[[#This Row],[Column2]]*100</f>
        <v>4.2927436230982412</v>
      </c>
    </row>
    <row r="733" spans="1:8" x14ac:dyDescent="0.3">
      <c r="A733" s="1" t="s">
        <v>16890</v>
      </c>
      <c r="B733">
        <v>48685</v>
      </c>
      <c r="C733" s="1" t="s">
        <v>5312</v>
      </c>
      <c r="D733">
        <v>1565</v>
      </c>
      <c r="E733" s="1" t="s">
        <v>5313</v>
      </c>
      <c r="F733">
        <v>47120</v>
      </c>
      <c r="G733">
        <f>logfile_5k_buffer_plc_execution_time__5[[#This Row],[Column6]]/logfile_5k_buffer_plc_execution_time__5[[#This Row],[Column2]]*100</f>
        <v>96.78545753312109</v>
      </c>
      <c r="H733" s="1">
        <f>logfile_5k_buffer_plc_execution_time__5[[#This Row],[Column4]]/logfile_5k_buffer_plc_execution_time__5[[#This Row],[Column2]]*100</f>
        <v>3.2145424668789153</v>
      </c>
    </row>
    <row r="734" spans="1:8" x14ac:dyDescent="0.3">
      <c r="A734" s="1" t="s">
        <v>16891</v>
      </c>
      <c r="B734">
        <v>72312</v>
      </c>
      <c r="C734" s="1" t="s">
        <v>5312</v>
      </c>
      <c r="D734">
        <v>1148</v>
      </c>
      <c r="E734" s="1" t="s">
        <v>5313</v>
      </c>
      <c r="F734">
        <v>71164</v>
      </c>
      <c r="G734">
        <f>logfile_5k_buffer_plc_execution_time__5[[#This Row],[Column6]]/logfile_5k_buffer_plc_execution_time__5[[#This Row],[Column2]]*100</f>
        <v>98.412435003872105</v>
      </c>
      <c r="H734" s="1">
        <f>logfile_5k_buffer_plc_execution_time__5[[#This Row],[Column4]]/logfile_5k_buffer_plc_execution_time__5[[#This Row],[Column2]]*100</f>
        <v>1.5875649961278901</v>
      </c>
    </row>
    <row r="735" spans="1:8" x14ac:dyDescent="0.3">
      <c r="A735" s="1" t="s">
        <v>16892</v>
      </c>
      <c r="B735">
        <v>70802</v>
      </c>
      <c r="C735" s="1" t="s">
        <v>5312</v>
      </c>
      <c r="D735">
        <v>1282</v>
      </c>
      <c r="E735" s="1" t="s">
        <v>5313</v>
      </c>
      <c r="F735">
        <v>69520</v>
      </c>
      <c r="G735">
        <f>logfile_5k_buffer_plc_execution_time__5[[#This Row],[Column6]]/logfile_5k_buffer_plc_execution_time__5[[#This Row],[Column2]]*100</f>
        <v>98.189316685969317</v>
      </c>
      <c r="H735" s="1">
        <f>logfile_5k_buffer_plc_execution_time__5[[#This Row],[Column4]]/logfile_5k_buffer_plc_execution_time__5[[#This Row],[Column2]]*100</f>
        <v>1.8106833140306773</v>
      </c>
    </row>
    <row r="736" spans="1:8" x14ac:dyDescent="0.3">
      <c r="A736" s="1" t="s">
        <v>16893</v>
      </c>
      <c r="B736">
        <v>45552</v>
      </c>
      <c r="C736" s="1" t="s">
        <v>5312</v>
      </c>
      <c r="D736">
        <v>945</v>
      </c>
      <c r="E736" s="1" t="s">
        <v>5313</v>
      </c>
      <c r="F736">
        <v>44607</v>
      </c>
      <c r="G736">
        <f>logfile_5k_buffer_plc_execution_time__5[[#This Row],[Column6]]/logfile_5k_buffer_plc_execution_time__5[[#This Row],[Column2]]*100</f>
        <v>97.925447839831406</v>
      </c>
      <c r="H736" s="1">
        <f>logfile_5k_buffer_plc_execution_time__5[[#This Row],[Column4]]/logfile_5k_buffer_plc_execution_time__5[[#This Row],[Column2]]*100</f>
        <v>2.0745521601685986</v>
      </c>
    </row>
    <row r="737" spans="1:8" x14ac:dyDescent="0.3">
      <c r="A737" s="1" t="s">
        <v>16894</v>
      </c>
      <c r="B737">
        <v>45391</v>
      </c>
      <c r="C737" s="1" t="s">
        <v>5312</v>
      </c>
      <c r="D737">
        <v>2336</v>
      </c>
      <c r="E737" s="1" t="s">
        <v>5313</v>
      </c>
      <c r="F737">
        <v>43055</v>
      </c>
      <c r="G737">
        <f>logfile_5k_buffer_plc_execution_time__5[[#This Row],[Column6]]/logfile_5k_buffer_plc_execution_time__5[[#This Row],[Column2]]*100</f>
        <v>94.853605340265688</v>
      </c>
      <c r="H737" s="1">
        <f>logfile_5k_buffer_plc_execution_time__5[[#This Row],[Column4]]/logfile_5k_buffer_plc_execution_time__5[[#This Row],[Column2]]*100</f>
        <v>5.1463946597343089</v>
      </c>
    </row>
    <row r="738" spans="1:8" x14ac:dyDescent="0.3">
      <c r="A738" s="1" t="s">
        <v>16895</v>
      </c>
      <c r="B738">
        <v>45196</v>
      </c>
      <c r="C738" s="1" t="s">
        <v>5312</v>
      </c>
      <c r="D738">
        <v>393</v>
      </c>
      <c r="E738" s="1" t="s">
        <v>5313</v>
      </c>
      <c r="F738">
        <v>44803</v>
      </c>
      <c r="G738">
        <f>logfile_5k_buffer_plc_execution_time__5[[#This Row],[Column6]]/logfile_5k_buffer_plc_execution_time__5[[#This Row],[Column2]]*100</f>
        <v>99.130454022479867</v>
      </c>
      <c r="H738" s="1">
        <f>logfile_5k_buffer_plc_execution_time__5[[#This Row],[Column4]]/logfile_5k_buffer_plc_execution_time__5[[#This Row],[Column2]]*100</f>
        <v>0.86954597752013452</v>
      </c>
    </row>
    <row r="739" spans="1:8" x14ac:dyDescent="0.3">
      <c r="A739" s="1" t="s">
        <v>16896</v>
      </c>
      <c r="B739">
        <v>68123</v>
      </c>
      <c r="C739" s="1" t="s">
        <v>5312</v>
      </c>
      <c r="D739">
        <v>1003</v>
      </c>
      <c r="E739" s="1" t="s">
        <v>5313</v>
      </c>
      <c r="F739">
        <v>67120</v>
      </c>
      <c r="G739">
        <f>logfile_5k_buffer_plc_execution_time__5[[#This Row],[Column6]]/logfile_5k_buffer_plc_execution_time__5[[#This Row],[Column2]]*100</f>
        <v>98.527663197451659</v>
      </c>
      <c r="H739" s="1">
        <f>logfile_5k_buffer_plc_execution_time__5[[#This Row],[Column4]]/logfile_5k_buffer_plc_execution_time__5[[#This Row],[Column2]]*100</f>
        <v>1.4723368025483317</v>
      </c>
    </row>
    <row r="740" spans="1:8" x14ac:dyDescent="0.3">
      <c r="A740" s="1" t="s">
        <v>16897</v>
      </c>
      <c r="B740">
        <v>44700</v>
      </c>
      <c r="C740" s="1" t="s">
        <v>5312</v>
      </c>
      <c r="D740">
        <v>1086</v>
      </c>
      <c r="E740" s="1" t="s">
        <v>5313</v>
      </c>
      <c r="F740">
        <v>43614</v>
      </c>
      <c r="G740">
        <f>logfile_5k_buffer_plc_execution_time__5[[#This Row],[Column6]]/logfile_5k_buffer_plc_execution_time__5[[#This Row],[Column2]]*100</f>
        <v>97.570469798657726</v>
      </c>
      <c r="H740" s="1">
        <f>logfile_5k_buffer_plc_execution_time__5[[#This Row],[Column4]]/logfile_5k_buffer_plc_execution_time__5[[#This Row],[Column2]]*100</f>
        <v>2.4295302013422821</v>
      </c>
    </row>
    <row r="741" spans="1:8" x14ac:dyDescent="0.3">
      <c r="A741" s="1" t="s">
        <v>16898</v>
      </c>
      <c r="B741">
        <v>59975</v>
      </c>
      <c r="C741" s="1" t="s">
        <v>5312</v>
      </c>
      <c r="D741">
        <v>2830</v>
      </c>
      <c r="E741" s="1" t="s">
        <v>5313</v>
      </c>
      <c r="F741">
        <v>57145</v>
      </c>
      <c r="G741">
        <f>logfile_5k_buffer_plc_execution_time__5[[#This Row],[Column6]]/logfile_5k_buffer_plc_execution_time__5[[#This Row],[Column2]]*100</f>
        <v>95.281367236348473</v>
      </c>
      <c r="H741" s="1">
        <f>logfile_5k_buffer_plc_execution_time__5[[#This Row],[Column4]]/logfile_5k_buffer_plc_execution_time__5[[#This Row],[Column2]]*100</f>
        <v>4.718632763651522</v>
      </c>
    </row>
    <row r="742" spans="1:8" x14ac:dyDescent="0.3">
      <c r="A742" s="1" t="s">
        <v>16899</v>
      </c>
      <c r="B742">
        <v>45279</v>
      </c>
      <c r="C742" s="1" t="s">
        <v>5312</v>
      </c>
      <c r="D742">
        <v>1163</v>
      </c>
      <c r="E742" s="1" t="s">
        <v>5313</v>
      </c>
      <c r="F742">
        <v>44116</v>
      </c>
      <c r="G742">
        <f>logfile_5k_buffer_plc_execution_time__5[[#This Row],[Column6]]/logfile_5k_buffer_plc_execution_time__5[[#This Row],[Column2]]*100</f>
        <v>97.431480377216801</v>
      </c>
      <c r="H742" s="1">
        <f>logfile_5k_buffer_plc_execution_time__5[[#This Row],[Column4]]/logfile_5k_buffer_plc_execution_time__5[[#This Row],[Column2]]*100</f>
        <v>2.5685196227831888</v>
      </c>
    </row>
    <row r="743" spans="1:8" x14ac:dyDescent="0.3">
      <c r="A743" s="1" t="s">
        <v>16900</v>
      </c>
      <c r="B743">
        <v>63470</v>
      </c>
      <c r="C743" s="1" t="s">
        <v>5312</v>
      </c>
      <c r="D743">
        <v>1443</v>
      </c>
      <c r="E743" s="1" t="s">
        <v>5313</v>
      </c>
      <c r="F743">
        <v>62027</v>
      </c>
      <c r="G743">
        <f>logfile_5k_buffer_plc_execution_time__5[[#This Row],[Column6]]/logfile_5k_buffer_plc_execution_time__5[[#This Row],[Column2]]*100</f>
        <v>97.72648495352135</v>
      </c>
      <c r="H743" s="1">
        <f>logfile_5k_buffer_plc_execution_time__5[[#This Row],[Column4]]/logfile_5k_buffer_plc_execution_time__5[[#This Row],[Column2]]*100</f>
        <v>2.2735150464786513</v>
      </c>
    </row>
    <row r="744" spans="1:8" x14ac:dyDescent="0.3">
      <c r="A744" s="1" t="s">
        <v>16901</v>
      </c>
      <c r="B744">
        <v>47401</v>
      </c>
      <c r="C744" s="1" t="s">
        <v>5312</v>
      </c>
      <c r="D744">
        <v>1272</v>
      </c>
      <c r="E744" s="1" t="s">
        <v>5313</v>
      </c>
      <c r="F744">
        <v>46129</v>
      </c>
      <c r="G744">
        <f>logfile_5k_buffer_plc_execution_time__5[[#This Row],[Column6]]/logfile_5k_buffer_plc_execution_time__5[[#This Row],[Column2]]*100</f>
        <v>97.31651230986688</v>
      </c>
      <c r="H744" s="1">
        <f>logfile_5k_buffer_plc_execution_time__5[[#This Row],[Column4]]/logfile_5k_buffer_plc_execution_time__5[[#This Row],[Column2]]*100</f>
        <v>2.6834876901331195</v>
      </c>
    </row>
    <row r="745" spans="1:8" x14ac:dyDescent="0.3">
      <c r="A745" s="1" t="s">
        <v>16902</v>
      </c>
      <c r="B745">
        <v>49522</v>
      </c>
      <c r="C745" s="1" t="s">
        <v>5312</v>
      </c>
      <c r="D745">
        <v>2408</v>
      </c>
      <c r="E745" s="1" t="s">
        <v>5313</v>
      </c>
      <c r="F745">
        <v>47114</v>
      </c>
      <c r="G745">
        <f>logfile_5k_buffer_plc_execution_time__5[[#This Row],[Column6]]/logfile_5k_buffer_plc_execution_time__5[[#This Row],[Column2]]*100</f>
        <v>95.137514639957999</v>
      </c>
      <c r="H745" s="1">
        <f>logfile_5k_buffer_plc_execution_time__5[[#This Row],[Column4]]/logfile_5k_buffer_plc_execution_time__5[[#This Row],[Column2]]*100</f>
        <v>4.862485360042001</v>
      </c>
    </row>
    <row r="746" spans="1:8" x14ac:dyDescent="0.3">
      <c r="A746" s="1" t="s">
        <v>16903</v>
      </c>
      <c r="B746">
        <v>47377</v>
      </c>
      <c r="C746" s="1" t="s">
        <v>5312</v>
      </c>
      <c r="D746">
        <v>1614</v>
      </c>
      <c r="E746" s="1" t="s">
        <v>5313</v>
      </c>
      <c r="F746">
        <v>45763</v>
      </c>
      <c r="G746">
        <f>logfile_5k_buffer_plc_execution_time__5[[#This Row],[Column6]]/logfile_5k_buffer_plc_execution_time__5[[#This Row],[Column2]]*100</f>
        <v>96.593283660848101</v>
      </c>
      <c r="H746" s="1">
        <f>logfile_5k_buffer_plc_execution_time__5[[#This Row],[Column4]]/logfile_5k_buffer_plc_execution_time__5[[#This Row],[Column2]]*100</f>
        <v>3.4067163391519091</v>
      </c>
    </row>
    <row r="747" spans="1:8" x14ac:dyDescent="0.3">
      <c r="A747" s="1" t="s">
        <v>16904</v>
      </c>
      <c r="B747">
        <v>46286</v>
      </c>
      <c r="C747" s="1" t="s">
        <v>5312</v>
      </c>
      <c r="D747">
        <v>1108</v>
      </c>
      <c r="E747" s="1" t="s">
        <v>5313</v>
      </c>
      <c r="F747">
        <v>45178</v>
      </c>
      <c r="G747">
        <f>logfile_5k_buffer_plc_execution_time__5[[#This Row],[Column6]]/logfile_5k_buffer_plc_execution_time__5[[#This Row],[Column2]]*100</f>
        <v>97.606187616125823</v>
      </c>
      <c r="H747" s="1">
        <f>logfile_5k_buffer_plc_execution_time__5[[#This Row],[Column4]]/logfile_5k_buffer_plc_execution_time__5[[#This Row],[Column2]]*100</f>
        <v>2.3938123838741734</v>
      </c>
    </row>
    <row r="748" spans="1:8" x14ac:dyDescent="0.3">
      <c r="A748" s="1" t="s">
        <v>16905</v>
      </c>
      <c r="B748">
        <v>51650</v>
      </c>
      <c r="C748" s="1" t="s">
        <v>5312</v>
      </c>
      <c r="D748">
        <v>2334</v>
      </c>
      <c r="E748" s="1" t="s">
        <v>5313</v>
      </c>
      <c r="F748">
        <v>49316</v>
      </c>
      <c r="G748">
        <f>logfile_5k_buffer_plc_execution_time__5[[#This Row],[Column6]]/logfile_5k_buffer_plc_execution_time__5[[#This Row],[Column2]]*100</f>
        <v>95.481122942884795</v>
      </c>
      <c r="H748" s="1">
        <f>logfile_5k_buffer_plc_execution_time__5[[#This Row],[Column4]]/logfile_5k_buffer_plc_execution_time__5[[#This Row],[Column2]]*100</f>
        <v>4.5188770571151986</v>
      </c>
    </row>
    <row r="749" spans="1:8" x14ac:dyDescent="0.3">
      <c r="A749" s="1" t="s">
        <v>16906</v>
      </c>
      <c r="B749">
        <v>44164</v>
      </c>
      <c r="C749" s="1" t="s">
        <v>5312</v>
      </c>
      <c r="D749">
        <v>822</v>
      </c>
      <c r="E749" s="1" t="s">
        <v>5313</v>
      </c>
      <c r="F749">
        <v>43342</v>
      </c>
      <c r="G749">
        <f>logfile_5k_buffer_plc_execution_time__5[[#This Row],[Column6]]/logfile_5k_buffer_plc_execution_time__5[[#This Row],[Column2]]*100</f>
        <v>98.138755547504758</v>
      </c>
      <c r="H749" s="1">
        <f>logfile_5k_buffer_plc_execution_time__5[[#This Row],[Column4]]/logfile_5k_buffer_plc_execution_time__5[[#This Row],[Column2]]*100</f>
        <v>1.8612444524952449</v>
      </c>
    </row>
    <row r="750" spans="1:8" x14ac:dyDescent="0.3">
      <c r="A750" s="1" t="s">
        <v>16907</v>
      </c>
      <c r="B750">
        <v>56980</v>
      </c>
      <c r="C750" s="1" t="s">
        <v>5312</v>
      </c>
      <c r="D750">
        <v>2570</v>
      </c>
      <c r="E750" s="1" t="s">
        <v>5313</v>
      </c>
      <c r="F750">
        <v>54410</v>
      </c>
      <c r="G750">
        <f>logfile_5k_buffer_plc_execution_time__5[[#This Row],[Column6]]/logfile_5k_buffer_plc_execution_time__5[[#This Row],[Column2]]*100</f>
        <v>95.489645489645497</v>
      </c>
      <c r="H750" s="1">
        <f>logfile_5k_buffer_plc_execution_time__5[[#This Row],[Column4]]/logfile_5k_buffer_plc_execution_time__5[[#This Row],[Column2]]*100</f>
        <v>4.5103545103545102</v>
      </c>
    </row>
    <row r="751" spans="1:8" x14ac:dyDescent="0.3">
      <c r="A751" s="1" t="s">
        <v>16908</v>
      </c>
      <c r="B751">
        <v>72990</v>
      </c>
      <c r="C751" s="1" t="s">
        <v>5312</v>
      </c>
      <c r="D751">
        <v>1394</v>
      </c>
      <c r="E751" s="1" t="s">
        <v>5313</v>
      </c>
      <c r="F751">
        <v>71596</v>
      </c>
      <c r="G751">
        <f>logfile_5k_buffer_plc_execution_time__5[[#This Row],[Column6]]/logfile_5k_buffer_plc_execution_time__5[[#This Row],[Column2]]*100</f>
        <v>98.09014933552541</v>
      </c>
      <c r="H751" s="1">
        <f>logfile_5k_buffer_plc_execution_time__5[[#This Row],[Column4]]/logfile_5k_buffer_plc_execution_time__5[[#This Row],[Column2]]*100</f>
        <v>1.9098506644745856</v>
      </c>
    </row>
    <row r="752" spans="1:8" x14ac:dyDescent="0.3">
      <c r="A752" s="1" t="s">
        <v>16909</v>
      </c>
      <c r="B752">
        <v>47706</v>
      </c>
      <c r="C752" s="1" t="s">
        <v>5312</v>
      </c>
      <c r="D752">
        <v>1323</v>
      </c>
      <c r="E752" s="1" t="s">
        <v>5313</v>
      </c>
      <c r="F752">
        <v>46383</v>
      </c>
      <c r="G752">
        <f>logfile_5k_buffer_plc_execution_time__5[[#This Row],[Column6]]/logfile_5k_buffer_plc_execution_time__5[[#This Row],[Column2]]*100</f>
        <v>97.226763929065527</v>
      </c>
      <c r="H752" s="1">
        <f>logfile_5k_buffer_plc_execution_time__5[[#This Row],[Column4]]/logfile_5k_buffer_plc_execution_time__5[[#This Row],[Column2]]*100</f>
        <v>2.7732360709344737</v>
      </c>
    </row>
    <row r="753" spans="1:8" x14ac:dyDescent="0.3">
      <c r="A753" s="1" t="s">
        <v>16910</v>
      </c>
      <c r="B753">
        <v>50280</v>
      </c>
      <c r="C753" s="1" t="s">
        <v>5312</v>
      </c>
      <c r="D753">
        <v>783</v>
      </c>
      <c r="E753" s="1" t="s">
        <v>5313</v>
      </c>
      <c r="F753">
        <v>49497</v>
      </c>
      <c r="G753">
        <f>logfile_5k_buffer_plc_execution_time__5[[#This Row],[Column6]]/logfile_5k_buffer_plc_execution_time__5[[#This Row],[Column2]]*100</f>
        <v>98.442720763723145</v>
      </c>
      <c r="H753" s="1">
        <f>logfile_5k_buffer_plc_execution_time__5[[#This Row],[Column4]]/logfile_5k_buffer_plc_execution_time__5[[#This Row],[Column2]]*100</f>
        <v>1.5572792362768495</v>
      </c>
    </row>
    <row r="754" spans="1:8" x14ac:dyDescent="0.3">
      <c r="A754" s="1" t="s">
        <v>16911</v>
      </c>
      <c r="B754">
        <v>57020</v>
      </c>
      <c r="C754" s="1" t="s">
        <v>5312</v>
      </c>
      <c r="D754">
        <v>7758</v>
      </c>
      <c r="E754" s="1" t="s">
        <v>5313</v>
      </c>
      <c r="F754">
        <v>49262</v>
      </c>
      <c r="G754">
        <f>logfile_5k_buffer_plc_execution_time__5[[#This Row],[Column6]]/logfile_5k_buffer_plc_execution_time__5[[#This Row],[Column2]]*100</f>
        <v>86.394247632409687</v>
      </c>
      <c r="H754" s="1">
        <f>logfile_5k_buffer_plc_execution_time__5[[#This Row],[Column4]]/logfile_5k_buffer_plc_execution_time__5[[#This Row],[Column2]]*100</f>
        <v>13.605752367590318</v>
      </c>
    </row>
    <row r="755" spans="1:8" x14ac:dyDescent="0.3">
      <c r="A755" s="1" t="s">
        <v>16912</v>
      </c>
      <c r="B755">
        <v>66192</v>
      </c>
      <c r="C755" s="1" t="s">
        <v>5312</v>
      </c>
      <c r="D755">
        <v>3941</v>
      </c>
      <c r="E755" s="1" t="s">
        <v>5313</v>
      </c>
      <c r="F755">
        <v>62251</v>
      </c>
      <c r="G755">
        <f>logfile_5k_buffer_plc_execution_time__5[[#This Row],[Column6]]/logfile_5k_buffer_plc_execution_time__5[[#This Row],[Column2]]*100</f>
        <v>94.046108291032155</v>
      </c>
      <c r="H755" s="1">
        <f>logfile_5k_buffer_plc_execution_time__5[[#This Row],[Column4]]/logfile_5k_buffer_plc_execution_time__5[[#This Row],[Column2]]*100</f>
        <v>5.9538917089678511</v>
      </c>
    </row>
    <row r="756" spans="1:8" x14ac:dyDescent="0.3">
      <c r="A756" s="1" t="s">
        <v>16913</v>
      </c>
      <c r="B756">
        <v>58175</v>
      </c>
      <c r="C756" s="1" t="s">
        <v>5312</v>
      </c>
      <c r="D756">
        <v>1093</v>
      </c>
      <c r="E756" s="1" t="s">
        <v>5313</v>
      </c>
      <c r="F756">
        <v>57082</v>
      </c>
      <c r="G756">
        <f>logfile_5k_buffer_plc_execution_time__5[[#This Row],[Column6]]/logfile_5k_buffer_plc_execution_time__5[[#This Row],[Column2]]*100</f>
        <v>98.121186076493345</v>
      </c>
      <c r="H756" s="1">
        <f>logfile_5k_buffer_plc_execution_time__5[[#This Row],[Column4]]/logfile_5k_buffer_plc_execution_time__5[[#This Row],[Column2]]*100</f>
        <v>1.878813923506661</v>
      </c>
    </row>
    <row r="757" spans="1:8" x14ac:dyDescent="0.3">
      <c r="A757" s="1" t="s">
        <v>16914</v>
      </c>
      <c r="B757">
        <v>44838</v>
      </c>
      <c r="C757" s="1" t="s">
        <v>5312</v>
      </c>
      <c r="D757">
        <v>1228</v>
      </c>
      <c r="E757" s="1" t="s">
        <v>5313</v>
      </c>
      <c r="F757">
        <v>43610</v>
      </c>
      <c r="G757">
        <f>logfile_5k_buffer_plc_execution_time__5[[#This Row],[Column6]]/logfile_5k_buffer_plc_execution_time__5[[#This Row],[Column2]]*100</f>
        <v>97.261251616932071</v>
      </c>
      <c r="H757" s="1">
        <f>logfile_5k_buffer_plc_execution_time__5[[#This Row],[Column4]]/logfile_5k_buffer_plc_execution_time__5[[#This Row],[Column2]]*100</f>
        <v>2.7387483830679336</v>
      </c>
    </row>
    <row r="758" spans="1:8" x14ac:dyDescent="0.3">
      <c r="A758" s="1" t="s">
        <v>16915</v>
      </c>
      <c r="B758">
        <v>46399</v>
      </c>
      <c r="C758" s="1" t="s">
        <v>5312</v>
      </c>
      <c r="D758">
        <v>1045</v>
      </c>
      <c r="E758" s="1" t="s">
        <v>5313</v>
      </c>
      <c r="F758">
        <v>45354</v>
      </c>
      <c r="G758">
        <f>logfile_5k_buffer_plc_execution_time__5[[#This Row],[Column6]]/logfile_5k_buffer_plc_execution_time__5[[#This Row],[Column2]]*100</f>
        <v>97.747796288713118</v>
      </c>
      <c r="H758" s="1">
        <f>logfile_5k_buffer_plc_execution_time__5[[#This Row],[Column4]]/logfile_5k_buffer_plc_execution_time__5[[#This Row],[Column2]]*100</f>
        <v>2.2522037112868811</v>
      </c>
    </row>
    <row r="759" spans="1:8" x14ac:dyDescent="0.3">
      <c r="A759" s="1" t="s">
        <v>16916</v>
      </c>
      <c r="B759">
        <v>56619</v>
      </c>
      <c r="C759" s="1" t="s">
        <v>5312</v>
      </c>
      <c r="D759">
        <v>1297</v>
      </c>
      <c r="E759" s="1" t="s">
        <v>5313</v>
      </c>
      <c r="F759">
        <v>55322</v>
      </c>
      <c r="G759">
        <f>logfile_5k_buffer_plc_execution_time__5[[#This Row],[Column6]]/logfile_5k_buffer_plc_execution_time__5[[#This Row],[Column2]]*100</f>
        <v>97.709249545205665</v>
      </c>
      <c r="H759" s="1">
        <f>logfile_5k_buffer_plc_execution_time__5[[#This Row],[Column4]]/logfile_5k_buffer_plc_execution_time__5[[#This Row],[Column2]]*100</f>
        <v>2.2907504547943267</v>
      </c>
    </row>
    <row r="760" spans="1:8" x14ac:dyDescent="0.3">
      <c r="A760" s="1" t="s">
        <v>16917</v>
      </c>
      <c r="B760">
        <v>48123</v>
      </c>
      <c r="C760" s="1" t="s">
        <v>5312</v>
      </c>
      <c r="D760">
        <v>1331</v>
      </c>
      <c r="E760" s="1" t="s">
        <v>5313</v>
      </c>
      <c r="F760">
        <v>46792</v>
      </c>
      <c r="G760">
        <f>logfile_5k_buffer_plc_execution_time__5[[#This Row],[Column6]]/logfile_5k_buffer_plc_execution_time__5[[#This Row],[Column2]]*100</f>
        <v>97.234170770733328</v>
      </c>
      <c r="H760" s="1">
        <f>logfile_5k_buffer_plc_execution_time__5[[#This Row],[Column4]]/logfile_5k_buffer_plc_execution_time__5[[#This Row],[Column2]]*100</f>
        <v>2.7658292292666706</v>
      </c>
    </row>
    <row r="761" spans="1:8" x14ac:dyDescent="0.3">
      <c r="A761" s="1" t="s">
        <v>16918</v>
      </c>
      <c r="B761">
        <v>49262</v>
      </c>
      <c r="C761" s="1" t="s">
        <v>5312</v>
      </c>
      <c r="D761">
        <v>1103</v>
      </c>
      <c r="E761" s="1" t="s">
        <v>5313</v>
      </c>
      <c r="F761">
        <v>48159</v>
      </c>
      <c r="G761">
        <f>logfile_5k_buffer_plc_execution_time__5[[#This Row],[Column6]]/logfile_5k_buffer_plc_execution_time__5[[#This Row],[Column2]]*100</f>
        <v>97.760951646299375</v>
      </c>
      <c r="H761" s="1">
        <f>logfile_5k_buffer_plc_execution_time__5[[#This Row],[Column4]]/logfile_5k_buffer_plc_execution_time__5[[#This Row],[Column2]]*100</f>
        <v>2.2390483537006212</v>
      </c>
    </row>
    <row r="762" spans="1:8" x14ac:dyDescent="0.3">
      <c r="A762" s="1" t="s">
        <v>16919</v>
      </c>
      <c r="B762">
        <v>52192</v>
      </c>
      <c r="C762" s="1" t="s">
        <v>5312</v>
      </c>
      <c r="D762">
        <v>1625</v>
      </c>
      <c r="E762" s="1" t="s">
        <v>5313</v>
      </c>
      <c r="F762">
        <v>50567</v>
      </c>
      <c r="G762">
        <f>logfile_5k_buffer_plc_execution_time__5[[#This Row],[Column6]]/logfile_5k_buffer_plc_execution_time__5[[#This Row],[Column2]]*100</f>
        <v>96.886496014714893</v>
      </c>
      <c r="H762" s="1">
        <f>logfile_5k_buffer_plc_execution_time__5[[#This Row],[Column4]]/logfile_5k_buffer_plc_execution_time__5[[#This Row],[Column2]]*100</f>
        <v>3.1135039852851012</v>
      </c>
    </row>
    <row r="763" spans="1:8" x14ac:dyDescent="0.3">
      <c r="A763" s="1" t="s">
        <v>16920</v>
      </c>
      <c r="B763">
        <v>43912</v>
      </c>
      <c r="C763" s="1" t="s">
        <v>5312</v>
      </c>
      <c r="D763">
        <v>400</v>
      </c>
      <c r="E763" s="1" t="s">
        <v>5313</v>
      </c>
      <c r="F763">
        <v>43512</v>
      </c>
      <c r="G763">
        <f>logfile_5k_buffer_plc_execution_time__5[[#This Row],[Column6]]/logfile_5k_buffer_plc_execution_time__5[[#This Row],[Column2]]*100</f>
        <v>99.089087265439971</v>
      </c>
      <c r="H763" s="1">
        <f>logfile_5k_buffer_plc_execution_time__5[[#This Row],[Column4]]/logfile_5k_buffer_plc_execution_time__5[[#This Row],[Column2]]*100</f>
        <v>0.91091273456002908</v>
      </c>
    </row>
    <row r="764" spans="1:8" x14ac:dyDescent="0.3">
      <c r="A764" s="1" t="s">
        <v>16921</v>
      </c>
      <c r="B764">
        <v>55922</v>
      </c>
      <c r="C764" s="1" t="s">
        <v>5312</v>
      </c>
      <c r="D764">
        <v>1053</v>
      </c>
      <c r="E764" s="1" t="s">
        <v>5313</v>
      </c>
      <c r="F764">
        <v>54869</v>
      </c>
      <c r="G764">
        <f>logfile_5k_buffer_plc_execution_time__5[[#This Row],[Column6]]/logfile_5k_buffer_plc_execution_time__5[[#This Row],[Column2]]*100</f>
        <v>98.117020135188298</v>
      </c>
      <c r="H764" s="1">
        <f>logfile_5k_buffer_plc_execution_time__5[[#This Row],[Column4]]/logfile_5k_buffer_plc_execution_time__5[[#This Row],[Column2]]*100</f>
        <v>1.882979864811702</v>
      </c>
    </row>
    <row r="765" spans="1:8" x14ac:dyDescent="0.3">
      <c r="A765" s="1" t="s">
        <v>16922</v>
      </c>
      <c r="B765">
        <v>46966</v>
      </c>
      <c r="C765" s="1" t="s">
        <v>5312</v>
      </c>
      <c r="D765">
        <v>2596</v>
      </c>
      <c r="E765" s="1" t="s">
        <v>5313</v>
      </c>
      <c r="F765">
        <v>44370</v>
      </c>
      <c r="G765">
        <f>logfile_5k_buffer_plc_execution_time__5[[#This Row],[Column6]]/logfile_5k_buffer_plc_execution_time__5[[#This Row],[Column2]]*100</f>
        <v>94.472597197973002</v>
      </c>
      <c r="H765" s="1">
        <f>logfile_5k_buffer_plc_execution_time__5[[#This Row],[Column4]]/logfile_5k_buffer_plc_execution_time__5[[#This Row],[Column2]]*100</f>
        <v>5.5274028020269981</v>
      </c>
    </row>
    <row r="766" spans="1:8" x14ac:dyDescent="0.3">
      <c r="A766" s="1" t="s">
        <v>16923</v>
      </c>
      <c r="B766">
        <v>41587</v>
      </c>
      <c r="C766" s="1" t="s">
        <v>5312</v>
      </c>
      <c r="D766">
        <v>784</v>
      </c>
      <c r="E766" s="1" t="s">
        <v>5313</v>
      </c>
      <c r="F766">
        <v>40803</v>
      </c>
      <c r="G766">
        <f>logfile_5k_buffer_plc_execution_time__5[[#This Row],[Column6]]/logfile_5k_buffer_plc_execution_time__5[[#This Row],[Column2]]*100</f>
        <v>98.11479548897492</v>
      </c>
      <c r="H766" s="1">
        <f>logfile_5k_buffer_plc_execution_time__5[[#This Row],[Column4]]/logfile_5k_buffer_plc_execution_time__5[[#This Row],[Column2]]*100</f>
        <v>1.8852045110250799</v>
      </c>
    </row>
    <row r="767" spans="1:8" x14ac:dyDescent="0.3">
      <c r="A767" s="1" t="s">
        <v>16924</v>
      </c>
      <c r="B767">
        <v>53313</v>
      </c>
      <c r="C767" s="1" t="s">
        <v>5312</v>
      </c>
      <c r="D767">
        <v>2747</v>
      </c>
      <c r="E767" s="1" t="s">
        <v>5313</v>
      </c>
      <c r="F767">
        <v>50566</v>
      </c>
      <c r="G767">
        <f>logfile_5k_buffer_plc_execution_time__5[[#This Row],[Column6]]/logfile_5k_buffer_plc_execution_time__5[[#This Row],[Column2]]*100</f>
        <v>94.847410575281828</v>
      </c>
      <c r="H767" s="1">
        <f>logfile_5k_buffer_plc_execution_time__5[[#This Row],[Column4]]/logfile_5k_buffer_plc_execution_time__5[[#This Row],[Column2]]*100</f>
        <v>5.1525894247181734</v>
      </c>
    </row>
    <row r="768" spans="1:8" x14ac:dyDescent="0.3">
      <c r="A768" s="1" t="s">
        <v>16925</v>
      </c>
      <c r="B768">
        <v>53945</v>
      </c>
      <c r="C768" s="1" t="s">
        <v>5312</v>
      </c>
      <c r="D768">
        <v>1221</v>
      </c>
      <c r="E768" s="1" t="s">
        <v>5313</v>
      </c>
      <c r="F768">
        <v>52724</v>
      </c>
      <c r="G768">
        <f>logfile_5k_buffer_plc_execution_time__5[[#This Row],[Column6]]/logfile_5k_buffer_plc_execution_time__5[[#This Row],[Column2]]*100</f>
        <v>97.736583557326909</v>
      </c>
      <c r="H768" s="1">
        <f>logfile_5k_buffer_plc_execution_time__5[[#This Row],[Column4]]/logfile_5k_buffer_plc_execution_time__5[[#This Row],[Column2]]*100</f>
        <v>2.2634164426730932</v>
      </c>
    </row>
    <row r="769" spans="1:8" x14ac:dyDescent="0.3">
      <c r="A769" s="1" t="s">
        <v>16926</v>
      </c>
      <c r="B769">
        <v>46978</v>
      </c>
      <c r="C769" s="1" t="s">
        <v>5312</v>
      </c>
      <c r="D769">
        <v>2402</v>
      </c>
      <c r="E769" s="1" t="s">
        <v>5313</v>
      </c>
      <c r="F769">
        <v>44576</v>
      </c>
      <c r="G769">
        <f>logfile_5k_buffer_plc_execution_time__5[[#This Row],[Column6]]/logfile_5k_buffer_plc_execution_time__5[[#This Row],[Column2]]*100</f>
        <v>94.886968368172333</v>
      </c>
      <c r="H769" s="1">
        <f>logfile_5k_buffer_plc_execution_time__5[[#This Row],[Column4]]/logfile_5k_buffer_plc_execution_time__5[[#This Row],[Column2]]*100</f>
        <v>5.1130316318276643</v>
      </c>
    </row>
    <row r="770" spans="1:8" x14ac:dyDescent="0.3">
      <c r="A770" s="1" t="s">
        <v>16927</v>
      </c>
      <c r="B770">
        <v>46974</v>
      </c>
      <c r="C770" s="1" t="s">
        <v>5312</v>
      </c>
      <c r="D770">
        <v>1273</v>
      </c>
      <c r="E770" s="1" t="s">
        <v>5313</v>
      </c>
      <c r="F770">
        <v>45701</v>
      </c>
      <c r="G770">
        <f>logfile_5k_buffer_plc_execution_time__5[[#This Row],[Column6]]/logfile_5k_buffer_plc_execution_time__5[[#This Row],[Column2]]*100</f>
        <v>97.289990207348737</v>
      </c>
      <c r="H770" s="1">
        <f>logfile_5k_buffer_plc_execution_time__5[[#This Row],[Column4]]/logfile_5k_buffer_plc_execution_time__5[[#This Row],[Column2]]*100</f>
        <v>2.7100097926512539</v>
      </c>
    </row>
    <row r="771" spans="1:8" x14ac:dyDescent="0.3">
      <c r="A771" s="1" t="s">
        <v>16928</v>
      </c>
      <c r="B771">
        <v>45602</v>
      </c>
      <c r="C771" s="1" t="s">
        <v>5312</v>
      </c>
      <c r="D771">
        <v>1295</v>
      </c>
      <c r="E771" s="1" t="s">
        <v>5313</v>
      </c>
      <c r="F771">
        <v>44307</v>
      </c>
      <c r="G771">
        <f>logfile_5k_buffer_plc_execution_time__5[[#This Row],[Column6]]/logfile_5k_buffer_plc_execution_time__5[[#This Row],[Column2]]*100</f>
        <v>97.160212271391615</v>
      </c>
      <c r="H771" s="1">
        <f>logfile_5k_buffer_plc_execution_time__5[[#This Row],[Column4]]/logfile_5k_buffer_plc_execution_time__5[[#This Row],[Column2]]*100</f>
        <v>2.8397877286083943</v>
      </c>
    </row>
    <row r="772" spans="1:8" x14ac:dyDescent="0.3">
      <c r="A772" s="1" t="s">
        <v>16929</v>
      </c>
      <c r="B772">
        <v>55690</v>
      </c>
      <c r="C772" s="1" t="s">
        <v>5312</v>
      </c>
      <c r="D772">
        <v>2508</v>
      </c>
      <c r="E772" s="1" t="s">
        <v>5313</v>
      </c>
      <c r="F772">
        <v>53182</v>
      </c>
      <c r="G772">
        <f>logfile_5k_buffer_plc_execution_time__5[[#This Row],[Column6]]/logfile_5k_buffer_plc_execution_time__5[[#This Row],[Column2]]*100</f>
        <v>95.496498473693663</v>
      </c>
      <c r="H772" s="1">
        <f>logfile_5k_buffer_plc_execution_time__5[[#This Row],[Column4]]/logfile_5k_buffer_plc_execution_time__5[[#This Row],[Column2]]*100</f>
        <v>4.5035015263063389</v>
      </c>
    </row>
    <row r="773" spans="1:8" x14ac:dyDescent="0.3">
      <c r="A773" s="1" t="s">
        <v>16930</v>
      </c>
      <c r="B773">
        <v>77734</v>
      </c>
      <c r="C773" s="1" t="s">
        <v>5312</v>
      </c>
      <c r="D773">
        <v>2964</v>
      </c>
      <c r="E773" s="1" t="s">
        <v>5313</v>
      </c>
      <c r="F773">
        <v>74770</v>
      </c>
      <c r="G773">
        <f>logfile_5k_buffer_plc_execution_time__5[[#This Row],[Column6]]/logfile_5k_buffer_plc_execution_time__5[[#This Row],[Column2]]*100</f>
        <v>96.186996680989012</v>
      </c>
      <c r="H773" s="1">
        <f>logfile_5k_buffer_plc_execution_time__5[[#This Row],[Column4]]/logfile_5k_buffer_plc_execution_time__5[[#This Row],[Column2]]*100</f>
        <v>3.8130033190109858</v>
      </c>
    </row>
    <row r="774" spans="1:8" x14ac:dyDescent="0.3">
      <c r="A774" s="1" t="s">
        <v>16931</v>
      </c>
      <c r="B774">
        <v>48704</v>
      </c>
      <c r="C774" s="1" t="s">
        <v>5312</v>
      </c>
      <c r="D774">
        <v>1259</v>
      </c>
      <c r="E774" s="1" t="s">
        <v>5313</v>
      </c>
      <c r="F774">
        <v>47445</v>
      </c>
      <c r="G774">
        <f>logfile_5k_buffer_plc_execution_time__5[[#This Row],[Column6]]/logfile_5k_buffer_plc_execution_time__5[[#This Row],[Column2]]*100</f>
        <v>97.414996714848883</v>
      </c>
      <c r="H774" s="1">
        <f>logfile_5k_buffer_plc_execution_time__5[[#This Row],[Column4]]/logfile_5k_buffer_plc_execution_time__5[[#This Row],[Column2]]*100</f>
        <v>2.5850032851511169</v>
      </c>
    </row>
    <row r="775" spans="1:8" x14ac:dyDescent="0.3">
      <c r="A775" s="1" t="s">
        <v>16932</v>
      </c>
      <c r="B775">
        <v>59260</v>
      </c>
      <c r="C775" s="1" t="s">
        <v>5312</v>
      </c>
      <c r="D775">
        <v>2178</v>
      </c>
      <c r="E775" s="1" t="s">
        <v>5313</v>
      </c>
      <c r="F775">
        <v>57082</v>
      </c>
      <c r="G775">
        <f>logfile_5k_buffer_plc_execution_time__5[[#This Row],[Column6]]/logfile_5k_buffer_plc_execution_time__5[[#This Row],[Column2]]*100</f>
        <v>96.324670941613235</v>
      </c>
      <c r="H775" s="1">
        <f>logfile_5k_buffer_plc_execution_time__5[[#This Row],[Column4]]/logfile_5k_buffer_plc_execution_time__5[[#This Row],[Column2]]*100</f>
        <v>3.6753290583867697</v>
      </c>
    </row>
    <row r="776" spans="1:8" x14ac:dyDescent="0.3">
      <c r="A776" s="1" t="s">
        <v>16933</v>
      </c>
      <c r="B776">
        <v>60644</v>
      </c>
      <c r="C776" s="1" t="s">
        <v>5312</v>
      </c>
      <c r="D776">
        <v>1145</v>
      </c>
      <c r="E776" s="1" t="s">
        <v>5313</v>
      </c>
      <c r="F776">
        <v>59499</v>
      </c>
      <c r="G776">
        <f>logfile_5k_buffer_plc_execution_time__5[[#This Row],[Column6]]/logfile_5k_buffer_plc_execution_time__5[[#This Row],[Column2]]*100</f>
        <v>98.111931930611433</v>
      </c>
      <c r="H776" s="1">
        <f>logfile_5k_buffer_plc_execution_time__5[[#This Row],[Column4]]/logfile_5k_buffer_plc_execution_time__5[[#This Row],[Column2]]*100</f>
        <v>1.8880680693885625</v>
      </c>
    </row>
    <row r="777" spans="1:8" x14ac:dyDescent="0.3">
      <c r="A777" s="1" t="s">
        <v>16934</v>
      </c>
      <c r="B777">
        <v>59991</v>
      </c>
      <c r="C777" s="1" t="s">
        <v>5312</v>
      </c>
      <c r="D777">
        <v>1073</v>
      </c>
      <c r="E777" s="1" t="s">
        <v>5313</v>
      </c>
      <c r="F777">
        <v>58918</v>
      </c>
      <c r="G777">
        <f>logfile_5k_buffer_plc_execution_time__5[[#This Row],[Column6]]/logfile_5k_buffer_plc_execution_time__5[[#This Row],[Column2]]*100</f>
        <v>98.211398376423134</v>
      </c>
      <c r="H777" s="1">
        <f>logfile_5k_buffer_plc_execution_time__5[[#This Row],[Column4]]/logfile_5k_buffer_plc_execution_time__5[[#This Row],[Column2]]*100</f>
        <v>1.7886016235768698</v>
      </c>
    </row>
    <row r="778" spans="1:8" x14ac:dyDescent="0.3">
      <c r="A778" s="1" t="s">
        <v>16935</v>
      </c>
      <c r="B778">
        <v>65549</v>
      </c>
      <c r="C778" s="1" t="s">
        <v>5312</v>
      </c>
      <c r="D778">
        <v>7248</v>
      </c>
      <c r="E778" s="1" t="s">
        <v>5313</v>
      </c>
      <c r="F778">
        <v>58301</v>
      </c>
      <c r="G778">
        <f>logfile_5k_buffer_plc_execution_time__5[[#This Row],[Column6]]/logfile_5k_buffer_plc_execution_time__5[[#This Row],[Column2]]*100</f>
        <v>88.942623075866905</v>
      </c>
      <c r="H778" s="1">
        <f>logfile_5k_buffer_plc_execution_time__5[[#This Row],[Column4]]/logfile_5k_buffer_plc_execution_time__5[[#This Row],[Column2]]*100</f>
        <v>11.057376924133091</v>
      </c>
    </row>
    <row r="779" spans="1:8" x14ac:dyDescent="0.3">
      <c r="A779" s="1" t="s">
        <v>16936</v>
      </c>
      <c r="B779">
        <v>84838</v>
      </c>
      <c r="C779" s="1" t="s">
        <v>5312</v>
      </c>
      <c r="D779">
        <v>3217</v>
      </c>
      <c r="E779" s="1" t="s">
        <v>5313</v>
      </c>
      <c r="F779">
        <v>81621</v>
      </c>
      <c r="G779">
        <f>logfile_5k_buffer_plc_execution_time__5[[#This Row],[Column6]]/logfile_5k_buffer_plc_execution_time__5[[#This Row],[Column2]]*100</f>
        <v>96.208067139725131</v>
      </c>
      <c r="H779" s="1">
        <f>logfile_5k_buffer_plc_execution_time__5[[#This Row],[Column4]]/logfile_5k_buffer_plc_execution_time__5[[#This Row],[Column2]]*100</f>
        <v>3.7919328602748772</v>
      </c>
    </row>
    <row r="780" spans="1:8" x14ac:dyDescent="0.3">
      <c r="A780" s="1" t="s">
        <v>16937</v>
      </c>
      <c r="B780">
        <v>65834</v>
      </c>
      <c r="C780" s="1" t="s">
        <v>5312</v>
      </c>
      <c r="D780">
        <v>2359</v>
      </c>
      <c r="E780" s="1" t="s">
        <v>5313</v>
      </c>
      <c r="F780">
        <v>63475</v>
      </c>
      <c r="G780">
        <f>logfile_5k_buffer_plc_execution_time__5[[#This Row],[Column6]]/logfile_5k_buffer_plc_execution_time__5[[#This Row],[Column2]]*100</f>
        <v>96.41674514688458</v>
      </c>
      <c r="H780" s="1">
        <f>logfile_5k_buffer_plc_execution_time__5[[#This Row],[Column4]]/logfile_5k_buffer_plc_execution_time__5[[#This Row],[Column2]]*100</f>
        <v>3.5832548531154114</v>
      </c>
    </row>
    <row r="781" spans="1:8" x14ac:dyDescent="0.3">
      <c r="A781" s="1" t="s">
        <v>16938</v>
      </c>
      <c r="B781">
        <v>49901</v>
      </c>
      <c r="C781" s="1" t="s">
        <v>5312</v>
      </c>
      <c r="D781">
        <v>2943</v>
      </c>
      <c r="E781" s="1" t="s">
        <v>5313</v>
      </c>
      <c r="F781">
        <v>46958</v>
      </c>
      <c r="G781">
        <f>logfile_5k_buffer_plc_execution_time__5[[#This Row],[Column6]]/logfile_5k_buffer_plc_execution_time__5[[#This Row],[Column2]]*100</f>
        <v>94.102322598745516</v>
      </c>
      <c r="H781" s="1">
        <f>logfile_5k_buffer_plc_execution_time__5[[#This Row],[Column4]]/logfile_5k_buffer_plc_execution_time__5[[#This Row],[Column2]]*100</f>
        <v>5.8976774012544837</v>
      </c>
    </row>
    <row r="782" spans="1:8" x14ac:dyDescent="0.3">
      <c r="A782" s="1" t="s">
        <v>16939</v>
      </c>
      <c r="B782">
        <v>47632</v>
      </c>
      <c r="C782" s="1" t="s">
        <v>5312</v>
      </c>
      <c r="D782">
        <v>1341</v>
      </c>
      <c r="E782" s="1" t="s">
        <v>5313</v>
      </c>
      <c r="F782">
        <v>46291</v>
      </c>
      <c r="G782">
        <f>logfile_5k_buffer_plc_execution_time__5[[#This Row],[Column6]]/logfile_5k_buffer_plc_execution_time__5[[#This Row],[Column2]]*100</f>
        <v>97.184665770910314</v>
      </c>
      <c r="H782" s="1">
        <f>logfile_5k_buffer_plc_execution_time__5[[#This Row],[Column4]]/logfile_5k_buffer_plc_execution_time__5[[#This Row],[Column2]]*100</f>
        <v>2.8153342290896877</v>
      </c>
    </row>
    <row r="783" spans="1:8" x14ac:dyDescent="0.3">
      <c r="A783" s="1" t="s">
        <v>16940</v>
      </c>
      <c r="B783">
        <v>64436</v>
      </c>
      <c r="C783" s="1" t="s">
        <v>5312</v>
      </c>
      <c r="D783">
        <v>2379</v>
      </c>
      <c r="E783" s="1" t="s">
        <v>5313</v>
      </c>
      <c r="F783">
        <v>62057</v>
      </c>
      <c r="G783">
        <f>logfile_5k_buffer_plc_execution_time__5[[#This Row],[Column6]]/logfile_5k_buffer_plc_execution_time__5[[#This Row],[Column2]]*100</f>
        <v>96.307964491898929</v>
      </c>
      <c r="H783" s="1">
        <f>logfile_5k_buffer_plc_execution_time__5[[#This Row],[Column4]]/logfile_5k_buffer_plc_execution_time__5[[#This Row],[Column2]]*100</f>
        <v>3.6920355081010618</v>
      </c>
    </row>
    <row r="784" spans="1:8" x14ac:dyDescent="0.3">
      <c r="A784" s="1" t="s">
        <v>16941</v>
      </c>
      <c r="B784">
        <v>50767</v>
      </c>
      <c r="C784" s="1" t="s">
        <v>5312</v>
      </c>
      <c r="D784">
        <v>2800</v>
      </c>
      <c r="E784" s="1" t="s">
        <v>5313</v>
      </c>
      <c r="F784">
        <v>47967</v>
      </c>
      <c r="G784">
        <f>logfile_5k_buffer_plc_execution_time__5[[#This Row],[Column6]]/logfile_5k_buffer_plc_execution_time__5[[#This Row],[Column2]]*100</f>
        <v>94.484606141785022</v>
      </c>
      <c r="H784" s="1">
        <f>logfile_5k_buffer_plc_execution_time__5[[#This Row],[Column4]]/logfile_5k_buffer_plc_execution_time__5[[#This Row],[Column2]]*100</f>
        <v>5.5153938582149822</v>
      </c>
    </row>
    <row r="785" spans="1:8" x14ac:dyDescent="0.3">
      <c r="A785" s="1" t="s">
        <v>16942</v>
      </c>
      <c r="B785">
        <v>50119</v>
      </c>
      <c r="C785" s="1" t="s">
        <v>5312</v>
      </c>
      <c r="D785">
        <v>2502</v>
      </c>
      <c r="E785" s="1" t="s">
        <v>5313</v>
      </c>
      <c r="F785">
        <v>47617</v>
      </c>
      <c r="G785">
        <f>logfile_5k_buffer_plc_execution_time__5[[#This Row],[Column6]]/logfile_5k_buffer_plc_execution_time__5[[#This Row],[Column2]]*100</f>
        <v>95.007881242642512</v>
      </c>
      <c r="H785" s="1">
        <f>logfile_5k_buffer_plc_execution_time__5[[#This Row],[Column4]]/logfile_5k_buffer_plc_execution_time__5[[#This Row],[Column2]]*100</f>
        <v>4.9921187573574892</v>
      </c>
    </row>
    <row r="786" spans="1:8" x14ac:dyDescent="0.3">
      <c r="A786" s="1" t="s">
        <v>16943</v>
      </c>
      <c r="B786">
        <v>43490</v>
      </c>
      <c r="C786" s="1" t="s">
        <v>5312</v>
      </c>
      <c r="D786">
        <v>1030</v>
      </c>
      <c r="E786" s="1" t="s">
        <v>5313</v>
      </c>
      <c r="F786">
        <v>42460</v>
      </c>
      <c r="G786">
        <f>logfile_5k_buffer_plc_execution_time__5[[#This Row],[Column6]]/logfile_5k_buffer_plc_execution_time__5[[#This Row],[Column2]]*100</f>
        <v>97.631639457346523</v>
      </c>
      <c r="H786" s="1">
        <f>logfile_5k_buffer_plc_execution_time__5[[#This Row],[Column4]]/logfile_5k_buffer_plc_execution_time__5[[#This Row],[Column2]]*100</f>
        <v>2.3683605426534835</v>
      </c>
    </row>
    <row r="787" spans="1:8" x14ac:dyDescent="0.3">
      <c r="A787" s="1" t="s">
        <v>16944</v>
      </c>
      <c r="B787">
        <v>56047</v>
      </c>
      <c r="C787" s="1" t="s">
        <v>5312</v>
      </c>
      <c r="D787">
        <v>2243</v>
      </c>
      <c r="E787" s="1" t="s">
        <v>5313</v>
      </c>
      <c r="F787">
        <v>53804</v>
      </c>
      <c r="G787">
        <f>logfile_5k_buffer_plc_execution_time__5[[#This Row],[Column6]]/logfile_5k_buffer_plc_execution_time__5[[#This Row],[Column2]]*100</f>
        <v>95.998001677163813</v>
      </c>
      <c r="H787" s="1">
        <f>logfile_5k_buffer_plc_execution_time__5[[#This Row],[Column4]]/logfile_5k_buffer_plc_execution_time__5[[#This Row],[Column2]]*100</f>
        <v>4.0019983228361911</v>
      </c>
    </row>
    <row r="788" spans="1:8" x14ac:dyDescent="0.3">
      <c r="A788" s="1" t="s">
        <v>16945</v>
      </c>
      <c r="B788">
        <v>45436</v>
      </c>
      <c r="C788" s="1" t="s">
        <v>5312</v>
      </c>
      <c r="D788">
        <v>1448</v>
      </c>
      <c r="E788" s="1" t="s">
        <v>5313</v>
      </c>
      <c r="F788">
        <v>43988</v>
      </c>
      <c r="G788">
        <f>logfile_5k_buffer_plc_execution_time__5[[#This Row],[Column6]]/logfile_5k_buffer_plc_execution_time__5[[#This Row],[Column2]]*100</f>
        <v>96.813099744695847</v>
      </c>
      <c r="H788" s="1">
        <f>logfile_5k_buffer_plc_execution_time__5[[#This Row],[Column4]]/logfile_5k_buffer_plc_execution_time__5[[#This Row],[Column2]]*100</f>
        <v>3.1869002553041641</v>
      </c>
    </row>
    <row r="789" spans="1:8" x14ac:dyDescent="0.3">
      <c r="A789" s="1" t="s">
        <v>16946</v>
      </c>
      <c r="B789">
        <v>44803</v>
      </c>
      <c r="C789" s="1" t="s">
        <v>5312</v>
      </c>
      <c r="D789">
        <v>1194</v>
      </c>
      <c r="E789" s="1" t="s">
        <v>5313</v>
      </c>
      <c r="F789">
        <v>43609</v>
      </c>
      <c r="G789">
        <f>logfile_5k_buffer_plc_execution_time__5[[#This Row],[Column6]]/logfile_5k_buffer_plc_execution_time__5[[#This Row],[Column2]]*100</f>
        <v>97.334999888400333</v>
      </c>
      <c r="H789" s="1">
        <f>logfile_5k_buffer_plc_execution_time__5[[#This Row],[Column4]]/logfile_5k_buffer_plc_execution_time__5[[#This Row],[Column2]]*100</f>
        <v>2.66500011159967</v>
      </c>
    </row>
    <row r="790" spans="1:8" x14ac:dyDescent="0.3">
      <c r="A790" s="1" t="s">
        <v>16947</v>
      </c>
      <c r="B790">
        <v>53090</v>
      </c>
      <c r="C790" s="1" t="s">
        <v>5312</v>
      </c>
      <c r="D790">
        <v>1429</v>
      </c>
      <c r="E790" s="1" t="s">
        <v>5313</v>
      </c>
      <c r="F790">
        <v>51661</v>
      </c>
      <c r="G790">
        <f>logfile_5k_buffer_plc_execution_time__5[[#This Row],[Column6]]/logfile_5k_buffer_plc_execution_time__5[[#This Row],[Column2]]*100</f>
        <v>97.308344320964409</v>
      </c>
      <c r="H790" s="1">
        <f>logfile_5k_buffer_plc_execution_time__5[[#This Row],[Column4]]/logfile_5k_buffer_plc_execution_time__5[[#This Row],[Column2]]*100</f>
        <v>2.6916556790356001</v>
      </c>
    </row>
    <row r="791" spans="1:8" x14ac:dyDescent="0.3">
      <c r="A791" s="1" t="s">
        <v>16948</v>
      </c>
      <c r="B791">
        <v>77356</v>
      </c>
      <c r="C791" s="1" t="s">
        <v>5312</v>
      </c>
      <c r="D791">
        <v>1555</v>
      </c>
      <c r="E791" s="1" t="s">
        <v>5313</v>
      </c>
      <c r="F791">
        <v>75801</v>
      </c>
      <c r="G791">
        <f>logfile_5k_buffer_plc_execution_time__5[[#This Row],[Column6]]/logfile_5k_buffer_plc_execution_time__5[[#This Row],[Column2]]*100</f>
        <v>97.989813330575529</v>
      </c>
      <c r="H791" s="1">
        <f>logfile_5k_buffer_plc_execution_time__5[[#This Row],[Column4]]/logfile_5k_buffer_plc_execution_time__5[[#This Row],[Column2]]*100</f>
        <v>2.010186669424479</v>
      </c>
    </row>
    <row r="792" spans="1:8" x14ac:dyDescent="0.3">
      <c r="A792" s="1" t="s">
        <v>16949</v>
      </c>
      <c r="B792">
        <v>54371</v>
      </c>
      <c r="C792" s="1" t="s">
        <v>5312</v>
      </c>
      <c r="D792">
        <v>1190</v>
      </c>
      <c r="E792" s="1" t="s">
        <v>5313</v>
      </c>
      <c r="F792">
        <v>53181</v>
      </c>
      <c r="G792">
        <f>logfile_5k_buffer_plc_execution_time__5[[#This Row],[Column6]]/logfile_5k_buffer_plc_execution_time__5[[#This Row],[Column2]]*100</f>
        <v>97.811333247503256</v>
      </c>
      <c r="H792" s="1">
        <f>logfile_5k_buffer_plc_execution_time__5[[#This Row],[Column4]]/logfile_5k_buffer_plc_execution_time__5[[#This Row],[Column2]]*100</f>
        <v>2.1886667524967351</v>
      </c>
    </row>
    <row r="793" spans="1:8" x14ac:dyDescent="0.3">
      <c r="A793" s="1" t="s">
        <v>16950</v>
      </c>
      <c r="B793">
        <v>80583</v>
      </c>
      <c r="C793" s="1" t="s">
        <v>5312</v>
      </c>
      <c r="D793">
        <v>3774</v>
      </c>
      <c r="E793" s="1" t="s">
        <v>5313</v>
      </c>
      <c r="F793">
        <v>76809</v>
      </c>
      <c r="G793">
        <f>logfile_5k_buffer_plc_execution_time__5[[#This Row],[Column6]]/logfile_5k_buffer_plc_execution_time__5[[#This Row],[Column2]]*100</f>
        <v>95.31663005844905</v>
      </c>
      <c r="H793" s="1">
        <f>logfile_5k_buffer_plc_execution_time__5[[#This Row],[Column4]]/logfile_5k_buffer_plc_execution_time__5[[#This Row],[Column2]]*100</f>
        <v>4.6833699415509473</v>
      </c>
    </row>
    <row r="794" spans="1:8" x14ac:dyDescent="0.3">
      <c r="A794" s="1" t="s">
        <v>16951</v>
      </c>
      <c r="B794">
        <v>58237</v>
      </c>
      <c r="C794" s="1" t="s">
        <v>5312</v>
      </c>
      <c r="D794">
        <v>1364</v>
      </c>
      <c r="E794" s="1" t="s">
        <v>5313</v>
      </c>
      <c r="F794">
        <v>56873</v>
      </c>
      <c r="G794">
        <f>logfile_5k_buffer_plc_execution_time__5[[#This Row],[Column6]]/logfile_5k_buffer_plc_execution_time__5[[#This Row],[Column2]]*100</f>
        <v>97.657846386317985</v>
      </c>
      <c r="H794" s="1">
        <f>logfile_5k_buffer_plc_execution_time__5[[#This Row],[Column4]]/logfile_5k_buffer_plc_execution_time__5[[#This Row],[Column2]]*100</f>
        <v>2.3421536136820236</v>
      </c>
    </row>
    <row r="795" spans="1:8" x14ac:dyDescent="0.3">
      <c r="A795" s="1" t="s">
        <v>16952</v>
      </c>
      <c r="B795">
        <v>58815</v>
      </c>
      <c r="C795" s="1" t="s">
        <v>5312</v>
      </c>
      <c r="D795">
        <v>2287</v>
      </c>
      <c r="E795" s="1" t="s">
        <v>5313</v>
      </c>
      <c r="F795">
        <v>56528</v>
      </c>
      <c r="G795">
        <f>logfile_5k_buffer_plc_execution_time__5[[#This Row],[Column6]]/logfile_5k_buffer_plc_execution_time__5[[#This Row],[Column2]]*100</f>
        <v>96.111536172745048</v>
      </c>
      <c r="H795" s="1">
        <f>logfile_5k_buffer_plc_execution_time__5[[#This Row],[Column4]]/logfile_5k_buffer_plc_execution_time__5[[#This Row],[Column2]]*100</f>
        <v>3.8884638272549519</v>
      </c>
    </row>
    <row r="796" spans="1:8" x14ac:dyDescent="0.3">
      <c r="A796" s="1" t="s">
        <v>16953</v>
      </c>
      <c r="B796">
        <v>44711</v>
      </c>
      <c r="C796" s="1" t="s">
        <v>5312</v>
      </c>
      <c r="D796">
        <v>1307</v>
      </c>
      <c r="E796" s="1" t="s">
        <v>5313</v>
      </c>
      <c r="F796">
        <v>43404</v>
      </c>
      <c r="G796">
        <f>logfile_5k_buffer_plc_execution_time__5[[#This Row],[Column6]]/logfile_5k_buffer_plc_execution_time__5[[#This Row],[Column2]]*100</f>
        <v>97.076781999955259</v>
      </c>
      <c r="H796" s="1">
        <f>logfile_5k_buffer_plc_execution_time__5[[#This Row],[Column4]]/logfile_5k_buffer_plc_execution_time__5[[#This Row],[Column2]]*100</f>
        <v>2.9232180000447316</v>
      </c>
    </row>
    <row r="797" spans="1:8" x14ac:dyDescent="0.3">
      <c r="A797" s="1" t="s">
        <v>16954</v>
      </c>
      <c r="B797">
        <v>56137</v>
      </c>
      <c r="C797" s="1" t="s">
        <v>5312</v>
      </c>
      <c r="D797">
        <v>410</v>
      </c>
      <c r="E797" s="1" t="s">
        <v>5313</v>
      </c>
      <c r="F797">
        <v>55727</v>
      </c>
      <c r="G797">
        <f>logfile_5k_buffer_plc_execution_time__5[[#This Row],[Column6]]/logfile_5k_buffer_plc_execution_time__5[[#This Row],[Column2]]*100</f>
        <v>99.269643906870684</v>
      </c>
      <c r="H797" s="1">
        <f>logfile_5k_buffer_plc_execution_time__5[[#This Row],[Column4]]/logfile_5k_buffer_plc_execution_time__5[[#This Row],[Column2]]*100</f>
        <v>0.73035609312930871</v>
      </c>
    </row>
    <row r="798" spans="1:8" x14ac:dyDescent="0.3">
      <c r="A798" s="1" t="s">
        <v>16955</v>
      </c>
      <c r="B798">
        <v>50973</v>
      </c>
      <c r="C798" s="1" t="s">
        <v>5312</v>
      </c>
      <c r="D798">
        <v>446</v>
      </c>
      <c r="E798" s="1" t="s">
        <v>5313</v>
      </c>
      <c r="F798">
        <v>50527</v>
      </c>
      <c r="G798">
        <f>logfile_5k_buffer_plc_execution_time__5[[#This Row],[Column6]]/logfile_5k_buffer_plc_execution_time__5[[#This Row],[Column2]]*100</f>
        <v>99.125026975065239</v>
      </c>
      <c r="H798" s="1">
        <f>logfile_5k_buffer_plc_execution_time__5[[#This Row],[Column4]]/logfile_5k_buffer_plc_execution_time__5[[#This Row],[Column2]]*100</f>
        <v>0.87497302493476947</v>
      </c>
    </row>
    <row r="799" spans="1:8" x14ac:dyDescent="0.3">
      <c r="A799" s="1" t="s">
        <v>16956</v>
      </c>
      <c r="B799">
        <v>55022</v>
      </c>
      <c r="C799" s="1" t="s">
        <v>5312</v>
      </c>
      <c r="D799">
        <v>2462</v>
      </c>
      <c r="E799" s="1" t="s">
        <v>5313</v>
      </c>
      <c r="F799">
        <v>52560</v>
      </c>
      <c r="G799">
        <f>logfile_5k_buffer_plc_execution_time__5[[#This Row],[Column6]]/logfile_5k_buffer_plc_execution_time__5[[#This Row],[Column2]]*100</f>
        <v>95.525426193159106</v>
      </c>
      <c r="H799" s="1">
        <f>logfile_5k_buffer_plc_execution_time__5[[#This Row],[Column4]]/logfile_5k_buffer_plc_execution_time__5[[#This Row],[Column2]]*100</f>
        <v>4.4745738068409002</v>
      </c>
    </row>
    <row r="800" spans="1:8" x14ac:dyDescent="0.3">
      <c r="A800" s="1" t="s">
        <v>16957</v>
      </c>
      <c r="B800">
        <v>51694</v>
      </c>
      <c r="C800" s="1" t="s">
        <v>5312</v>
      </c>
      <c r="D800">
        <v>2512</v>
      </c>
      <c r="E800" s="1" t="s">
        <v>5313</v>
      </c>
      <c r="F800">
        <v>49182</v>
      </c>
      <c r="G800">
        <f>logfile_5k_buffer_plc_execution_time__5[[#This Row],[Column6]]/logfile_5k_buffer_plc_execution_time__5[[#This Row],[Column2]]*100</f>
        <v>95.1406352768213</v>
      </c>
      <c r="H800" s="1">
        <f>logfile_5k_buffer_plc_execution_time__5[[#This Row],[Column4]]/logfile_5k_buffer_plc_execution_time__5[[#This Row],[Column2]]*100</f>
        <v>4.8593647231787056</v>
      </c>
    </row>
    <row r="801" spans="1:8" x14ac:dyDescent="0.3">
      <c r="A801" s="1" t="s">
        <v>16958</v>
      </c>
      <c r="B801">
        <v>47060</v>
      </c>
      <c r="C801" s="1" t="s">
        <v>5312</v>
      </c>
      <c r="D801">
        <v>1228</v>
      </c>
      <c r="E801" s="1" t="s">
        <v>5313</v>
      </c>
      <c r="F801">
        <v>45832</v>
      </c>
      <c r="G801">
        <f>logfile_5k_buffer_plc_execution_time__5[[#This Row],[Column6]]/logfile_5k_buffer_plc_execution_time__5[[#This Row],[Column2]]*100</f>
        <v>97.390565235869104</v>
      </c>
      <c r="H801" s="1">
        <f>logfile_5k_buffer_plc_execution_time__5[[#This Row],[Column4]]/logfile_5k_buffer_plc_execution_time__5[[#This Row],[Column2]]*100</f>
        <v>2.6094347641308966</v>
      </c>
    </row>
    <row r="802" spans="1:8" x14ac:dyDescent="0.3">
      <c r="A802" s="1" t="s">
        <v>16959</v>
      </c>
      <c r="B802">
        <v>77853</v>
      </c>
      <c r="C802" s="1" t="s">
        <v>5312</v>
      </c>
      <c r="D802">
        <v>3745</v>
      </c>
      <c r="E802" s="1" t="s">
        <v>5313</v>
      </c>
      <c r="F802">
        <v>74108</v>
      </c>
      <c r="G802">
        <f>logfile_5k_buffer_plc_execution_time__5[[#This Row],[Column6]]/logfile_5k_buffer_plc_execution_time__5[[#This Row],[Column2]]*100</f>
        <v>95.189652293424786</v>
      </c>
      <c r="H802" s="1">
        <f>logfile_5k_buffer_plc_execution_time__5[[#This Row],[Column4]]/logfile_5k_buffer_plc_execution_time__5[[#This Row],[Column2]]*100</f>
        <v>4.8103477065752127</v>
      </c>
    </row>
    <row r="803" spans="1:8" x14ac:dyDescent="0.3">
      <c r="A803" s="1" t="s">
        <v>16960</v>
      </c>
      <c r="B803">
        <v>44911</v>
      </c>
      <c r="C803" s="1" t="s">
        <v>5312</v>
      </c>
      <c r="D803">
        <v>1997</v>
      </c>
      <c r="E803" s="1" t="s">
        <v>5313</v>
      </c>
      <c r="F803">
        <v>42914</v>
      </c>
      <c r="G803">
        <f>logfile_5k_buffer_plc_execution_time__5[[#This Row],[Column6]]/logfile_5k_buffer_plc_execution_time__5[[#This Row],[Column2]]*100</f>
        <v>95.553427890717188</v>
      </c>
      <c r="H803" s="1">
        <f>logfile_5k_buffer_plc_execution_time__5[[#This Row],[Column4]]/logfile_5k_buffer_plc_execution_time__5[[#This Row],[Column2]]*100</f>
        <v>4.4465721092828039</v>
      </c>
    </row>
    <row r="804" spans="1:8" x14ac:dyDescent="0.3">
      <c r="A804" s="1" t="s">
        <v>16961</v>
      </c>
      <c r="B804">
        <v>46096</v>
      </c>
      <c r="C804" s="1" t="s">
        <v>5312</v>
      </c>
      <c r="D804">
        <v>2295</v>
      </c>
      <c r="E804" s="1" t="s">
        <v>5313</v>
      </c>
      <c r="F804">
        <v>43801</v>
      </c>
      <c r="G804">
        <f>logfile_5k_buffer_plc_execution_time__5[[#This Row],[Column6]]/logfile_5k_buffer_plc_execution_time__5[[#This Row],[Column2]]*100</f>
        <v>95.021259979173905</v>
      </c>
      <c r="H804" s="1">
        <f>logfile_5k_buffer_plc_execution_time__5[[#This Row],[Column4]]/logfile_5k_buffer_plc_execution_time__5[[#This Row],[Column2]]*100</f>
        <v>4.9787400208261019</v>
      </c>
    </row>
    <row r="805" spans="1:8" x14ac:dyDescent="0.3">
      <c r="A805" s="1" t="s">
        <v>16962</v>
      </c>
      <c r="B805">
        <v>50366</v>
      </c>
      <c r="C805" s="1" t="s">
        <v>5312</v>
      </c>
      <c r="D805">
        <v>575</v>
      </c>
      <c r="E805" s="1" t="s">
        <v>5313</v>
      </c>
      <c r="F805">
        <v>49791</v>
      </c>
      <c r="G805">
        <f>logfile_5k_buffer_plc_execution_time__5[[#This Row],[Column6]]/logfile_5k_buffer_plc_execution_time__5[[#This Row],[Column2]]*100</f>
        <v>98.858356828018898</v>
      </c>
      <c r="H805" s="1">
        <f>logfile_5k_buffer_plc_execution_time__5[[#This Row],[Column4]]/logfile_5k_buffer_plc_execution_time__5[[#This Row],[Column2]]*100</f>
        <v>1.1416431719810982</v>
      </c>
    </row>
    <row r="806" spans="1:8" x14ac:dyDescent="0.3">
      <c r="A806" s="1" t="s">
        <v>16963</v>
      </c>
      <c r="B806">
        <v>45831</v>
      </c>
      <c r="C806" s="1" t="s">
        <v>5312</v>
      </c>
      <c r="D806">
        <v>1169</v>
      </c>
      <c r="E806" s="1" t="s">
        <v>5313</v>
      </c>
      <c r="F806">
        <v>44662</v>
      </c>
      <c r="G806">
        <f>logfile_5k_buffer_plc_execution_time__5[[#This Row],[Column6]]/logfile_5k_buffer_plc_execution_time__5[[#This Row],[Column2]]*100</f>
        <v>97.449324692893455</v>
      </c>
      <c r="H806" s="1">
        <f>logfile_5k_buffer_plc_execution_time__5[[#This Row],[Column4]]/logfile_5k_buffer_plc_execution_time__5[[#This Row],[Column2]]*100</f>
        <v>2.5506753071065433</v>
      </c>
    </row>
    <row r="807" spans="1:8" x14ac:dyDescent="0.3">
      <c r="A807" s="1" t="s">
        <v>16964</v>
      </c>
      <c r="B807">
        <v>45327</v>
      </c>
      <c r="C807" s="1" t="s">
        <v>5312</v>
      </c>
      <c r="D807">
        <v>1153</v>
      </c>
      <c r="E807" s="1" t="s">
        <v>5313</v>
      </c>
      <c r="F807">
        <v>44174</v>
      </c>
      <c r="G807">
        <f>logfile_5k_buffer_plc_execution_time__5[[#This Row],[Column6]]/logfile_5k_buffer_plc_execution_time__5[[#This Row],[Column2]]*100</f>
        <v>97.456262271935046</v>
      </c>
      <c r="H807" s="1">
        <f>logfile_5k_buffer_plc_execution_time__5[[#This Row],[Column4]]/logfile_5k_buffer_plc_execution_time__5[[#This Row],[Column2]]*100</f>
        <v>2.5437377280649502</v>
      </c>
    </row>
    <row r="808" spans="1:8" x14ac:dyDescent="0.3">
      <c r="A808" s="1" t="s">
        <v>16965</v>
      </c>
      <c r="B808">
        <v>57922</v>
      </c>
      <c r="C808" s="1" t="s">
        <v>5312</v>
      </c>
      <c r="D808">
        <v>1474</v>
      </c>
      <c r="E808" s="1" t="s">
        <v>5313</v>
      </c>
      <c r="F808">
        <v>56448</v>
      </c>
      <c r="G808">
        <f>logfile_5k_buffer_plc_execution_time__5[[#This Row],[Column6]]/logfile_5k_buffer_plc_execution_time__5[[#This Row],[Column2]]*100</f>
        <v>97.455198370222021</v>
      </c>
      <c r="H808" s="1">
        <f>logfile_5k_buffer_plc_execution_time__5[[#This Row],[Column4]]/logfile_5k_buffer_plc_execution_time__5[[#This Row],[Column2]]*100</f>
        <v>2.5448016297779774</v>
      </c>
    </row>
    <row r="809" spans="1:8" x14ac:dyDescent="0.3">
      <c r="A809" s="1" t="s">
        <v>16966</v>
      </c>
      <c r="B809">
        <v>57472</v>
      </c>
      <c r="C809" s="1" t="s">
        <v>5312</v>
      </c>
      <c r="D809">
        <v>2757</v>
      </c>
      <c r="E809" s="1" t="s">
        <v>5313</v>
      </c>
      <c r="F809">
        <v>54715</v>
      </c>
      <c r="G809">
        <f>logfile_5k_buffer_plc_execution_time__5[[#This Row],[Column6]]/logfile_5k_buffer_plc_execution_time__5[[#This Row],[Column2]]*100</f>
        <v>95.202881403118042</v>
      </c>
      <c r="H809" s="1">
        <f>logfile_5k_buffer_plc_execution_time__5[[#This Row],[Column4]]/logfile_5k_buffer_plc_execution_time__5[[#This Row],[Column2]]*100</f>
        <v>4.7971185968819601</v>
      </c>
    </row>
    <row r="810" spans="1:8" x14ac:dyDescent="0.3">
      <c r="A810" s="1" t="s">
        <v>16967</v>
      </c>
      <c r="B810">
        <v>55219</v>
      </c>
      <c r="C810" s="1" t="s">
        <v>5312</v>
      </c>
      <c r="D810">
        <v>1637</v>
      </c>
      <c r="E810" s="1" t="s">
        <v>5313</v>
      </c>
      <c r="F810">
        <v>53582</v>
      </c>
      <c r="G810">
        <f>logfile_5k_buffer_plc_execution_time__5[[#This Row],[Column6]]/logfile_5k_buffer_plc_execution_time__5[[#This Row],[Column2]]*100</f>
        <v>97.03544069975915</v>
      </c>
      <c r="H810" s="1">
        <f>logfile_5k_buffer_plc_execution_time__5[[#This Row],[Column4]]/logfile_5k_buffer_plc_execution_time__5[[#This Row],[Column2]]*100</f>
        <v>2.9645593002408592</v>
      </c>
    </row>
    <row r="811" spans="1:8" x14ac:dyDescent="0.3">
      <c r="A811" s="1" t="s">
        <v>16968</v>
      </c>
      <c r="B811">
        <v>47235</v>
      </c>
      <c r="C811" s="1" t="s">
        <v>5312</v>
      </c>
      <c r="D811">
        <v>1188</v>
      </c>
      <c r="E811" s="1" t="s">
        <v>5313</v>
      </c>
      <c r="F811">
        <v>46047</v>
      </c>
      <c r="G811">
        <f>logfile_5k_buffer_plc_execution_time__5[[#This Row],[Column6]]/logfile_5k_buffer_plc_execution_time__5[[#This Row],[Column2]]*100</f>
        <v>97.48491584630041</v>
      </c>
      <c r="H811" s="1">
        <f>logfile_5k_buffer_plc_execution_time__5[[#This Row],[Column4]]/logfile_5k_buffer_plc_execution_time__5[[#This Row],[Column2]]*100</f>
        <v>2.5150841536995872</v>
      </c>
    </row>
    <row r="812" spans="1:8" x14ac:dyDescent="0.3">
      <c r="A812" s="1" t="s">
        <v>16969</v>
      </c>
      <c r="B812">
        <v>60015</v>
      </c>
      <c r="C812" s="1" t="s">
        <v>5312</v>
      </c>
      <c r="D812">
        <v>1260</v>
      </c>
      <c r="E812" s="1" t="s">
        <v>5313</v>
      </c>
      <c r="F812">
        <v>58755</v>
      </c>
      <c r="G812">
        <f>logfile_5k_buffer_plc_execution_time__5[[#This Row],[Column6]]/logfile_5k_buffer_plc_execution_time__5[[#This Row],[Column2]]*100</f>
        <v>97.900524868782796</v>
      </c>
      <c r="H812" s="1">
        <f>logfile_5k_buffer_plc_execution_time__5[[#This Row],[Column4]]/logfile_5k_buffer_plc_execution_time__5[[#This Row],[Column2]]*100</f>
        <v>2.0994751312171958</v>
      </c>
    </row>
    <row r="813" spans="1:8" x14ac:dyDescent="0.3">
      <c r="A813" s="1" t="s">
        <v>16970</v>
      </c>
      <c r="B813">
        <v>55094</v>
      </c>
      <c r="C813" s="1" t="s">
        <v>5312</v>
      </c>
      <c r="D813">
        <v>1017</v>
      </c>
      <c r="E813" s="1" t="s">
        <v>5313</v>
      </c>
      <c r="F813">
        <v>54077</v>
      </c>
      <c r="G813">
        <f>logfile_5k_buffer_plc_execution_time__5[[#This Row],[Column6]]/logfile_5k_buffer_plc_execution_time__5[[#This Row],[Column2]]*100</f>
        <v>98.154063963407992</v>
      </c>
      <c r="H813" s="1">
        <f>logfile_5k_buffer_plc_execution_time__5[[#This Row],[Column4]]/logfile_5k_buffer_plc_execution_time__5[[#This Row],[Column2]]*100</f>
        <v>1.8459360365920063</v>
      </c>
    </row>
    <row r="814" spans="1:8" x14ac:dyDescent="0.3">
      <c r="A814" s="1" t="s">
        <v>16971</v>
      </c>
      <c r="B814">
        <v>46501</v>
      </c>
      <c r="C814" s="1" t="s">
        <v>5312</v>
      </c>
      <c r="D814">
        <v>983</v>
      </c>
      <c r="E814" s="1" t="s">
        <v>5313</v>
      </c>
      <c r="F814">
        <v>45518</v>
      </c>
      <c r="G814">
        <f>logfile_5k_buffer_plc_execution_time__5[[#This Row],[Column6]]/logfile_5k_buffer_plc_execution_time__5[[#This Row],[Column2]]*100</f>
        <v>97.886066966301797</v>
      </c>
      <c r="H814" s="1">
        <f>logfile_5k_buffer_plc_execution_time__5[[#This Row],[Column4]]/logfile_5k_buffer_plc_execution_time__5[[#This Row],[Column2]]*100</f>
        <v>2.1139330336982001</v>
      </c>
    </row>
    <row r="815" spans="1:8" x14ac:dyDescent="0.3">
      <c r="A815" s="1" t="s">
        <v>16972</v>
      </c>
      <c r="B815">
        <v>48390</v>
      </c>
      <c r="C815" s="1" t="s">
        <v>5312</v>
      </c>
      <c r="D815">
        <v>945</v>
      </c>
      <c r="E815" s="1" t="s">
        <v>5313</v>
      </c>
      <c r="F815">
        <v>47445</v>
      </c>
      <c r="G815">
        <f>logfile_5k_buffer_plc_execution_time__5[[#This Row],[Column6]]/logfile_5k_buffer_plc_execution_time__5[[#This Row],[Column2]]*100</f>
        <v>98.047117172969621</v>
      </c>
      <c r="H815" s="1">
        <f>logfile_5k_buffer_plc_execution_time__5[[#This Row],[Column4]]/logfile_5k_buffer_plc_execution_time__5[[#This Row],[Column2]]*100</f>
        <v>1.9528828270303782</v>
      </c>
    </row>
    <row r="816" spans="1:8" x14ac:dyDescent="0.3">
      <c r="A816" s="1" t="s">
        <v>16973</v>
      </c>
      <c r="B816">
        <v>51028</v>
      </c>
      <c r="C816" s="1" t="s">
        <v>5312</v>
      </c>
      <c r="D816">
        <v>1550</v>
      </c>
      <c r="E816" s="1" t="s">
        <v>5313</v>
      </c>
      <c r="F816">
        <v>49478</v>
      </c>
      <c r="G816">
        <f>logfile_5k_buffer_plc_execution_time__5[[#This Row],[Column6]]/logfile_5k_buffer_plc_execution_time__5[[#This Row],[Column2]]*100</f>
        <v>96.96245198714432</v>
      </c>
      <c r="H816" s="1">
        <f>logfile_5k_buffer_plc_execution_time__5[[#This Row],[Column4]]/logfile_5k_buffer_plc_execution_time__5[[#This Row],[Column2]]*100</f>
        <v>3.0375480128556869</v>
      </c>
    </row>
    <row r="817" spans="1:8" x14ac:dyDescent="0.3">
      <c r="A817" s="1" t="s">
        <v>16974</v>
      </c>
      <c r="B817">
        <v>44550</v>
      </c>
      <c r="C817" s="1" t="s">
        <v>5312</v>
      </c>
      <c r="D817">
        <v>982</v>
      </c>
      <c r="E817" s="1" t="s">
        <v>5313</v>
      </c>
      <c r="F817">
        <v>43568</v>
      </c>
      <c r="G817">
        <f>logfile_5k_buffer_plc_execution_time__5[[#This Row],[Column6]]/logfile_5k_buffer_plc_execution_time__5[[#This Row],[Column2]]*100</f>
        <v>97.795735129068461</v>
      </c>
      <c r="H817" s="1">
        <f>logfile_5k_buffer_plc_execution_time__5[[#This Row],[Column4]]/logfile_5k_buffer_plc_execution_time__5[[#This Row],[Column2]]*100</f>
        <v>2.2042648709315373</v>
      </c>
    </row>
    <row r="818" spans="1:8" x14ac:dyDescent="0.3">
      <c r="A818" s="1" t="s">
        <v>16975</v>
      </c>
      <c r="B818">
        <v>54106</v>
      </c>
      <c r="C818" s="1" t="s">
        <v>5312</v>
      </c>
      <c r="D818">
        <v>1136</v>
      </c>
      <c r="E818" s="1" t="s">
        <v>5313</v>
      </c>
      <c r="F818">
        <v>52970</v>
      </c>
      <c r="G818">
        <f>logfile_5k_buffer_plc_execution_time__5[[#This Row],[Column6]]/logfile_5k_buffer_plc_execution_time__5[[#This Row],[Column2]]*100</f>
        <v>97.900417698591653</v>
      </c>
      <c r="H818" s="1">
        <f>logfile_5k_buffer_plc_execution_time__5[[#This Row],[Column4]]/logfile_5k_buffer_plc_execution_time__5[[#This Row],[Column2]]*100</f>
        <v>2.0995823014083466</v>
      </c>
    </row>
    <row r="819" spans="1:8" x14ac:dyDescent="0.3">
      <c r="A819" s="1" t="s">
        <v>16976</v>
      </c>
      <c r="B819">
        <v>43406</v>
      </c>
      <c r="C819" s="1" t="s">
        <v>5312</v>
      </c>
      <c r="D819">
        <v>866</v>
      </c>
      <c r="E819" s="1" t="s">
        <v>5313</v>
      </c>
      <c r="F819">
        <v>42540</v>
      </c>
      <c r="G819">
        <f>logfile_5k_buffer_plc_execution_time__5[[#This Row],[Column6]]/logfile_5k_buffer_plc_execution_time__5[[#This Row],[Column2]]*100</f>
        <v>98.004884117403122</v>
      </c>
      <c r="H819" s="1">
        <f>logfile_5k_buffer_plc_execution_time__5[[#This Row],[Column4]]/logfile_5k_buffer_plc_execution_time__5[[#This Row],[Column2]]*100</f>
        <v>1.9951158825968758</v>
      </c>
    </row>
    <row r="820" spans="1:8" x14ac:dyDescent="0.3">
      <c r="A820" s="1" t="s">
        <v>16977</v>
      </c>
      <c r="B820">
        <v>50808</v>
      </c>
      <c r="C820" s="1" t="s">
        <v>5312</v>
      </c>
      <c r="D820">
        <v>2213</v>
      </c>
      <c r="E820" s="1" t="s">
        <v>5313</v>
      </c>
      <c r="F820">
        <v>48595</v>
      </c>
      <c r="G820">
        <f>logfile_5k_buffer_plc_execution_time__5[[#This Row],[Column6]]/logfile_5k_buffer_plc_execution_time__5[[#This Row],[Column2]]*100</f>
        <v>95.644386710754219</v>
      </c>
      <c r="H820" s="1">
        <f>logfile_5k_buffer_plc_execution_time__5[[#This Row],[Column4]]/logfile_5k_buffer_plc_execution_time__5[[#This Row],[Column2]]*100</f>
        <v>4.3556132892457882</v>
      </c>
    </row>
    <row r="821" spans="1:8" x14ac:dyDescent="0.3">
      <c r="A821" s="1" t="s">
        <v>16978</v>
      </c>
      <c r="B821">
        <v>55704</v>
      </c>
      <c r="C821" s="1" t="s">
        <v>5312</v>
      </c>
      <c r="D821">
        <v>1360</v>
      </c>
      <c r="E821" s="1" t="s">
        <v>5313</v>
      </c>
      <c r="F821">
        <v>54344</v>
      </c>
      <c r="G821">
        <f>logfile_5k_buffer_plc_execution_time__5[[#This Row],[Column6]]/logfile_5k_buffer_plc_execution_time__5[[#This Row],[Column2]]*100</f>
        <v>97.55852362487434</v>
      </c>
      <c r="H821" s="1">
        <f>logfile_5k_buffer_plc_execution_time__5[[#This Row],[Column4]]/logfile_5k_buffer_plc_execution_time__5[[#This Row],[Column2]]*100</f>
        <v>2.4414763751256641</v>
      </c>
    </row>
    <row r="822" spans="1:8" x14ac:dyDescent="0.3">
      <c r="A822" s="1" t="s">
        <v>16979</v>
      </c>
      <c r="B822">
        <v>66072</v>
      </c>
      <c r="C822" s="1" t="s">
        <v>5312</v>
      </c>
      <c r="D822">
        <v>1693</v>
      </c>
      <c r="E822" s="1" t="s">
        <v>5313</v>
      </c>
      <c r="F822">
        <v>64379</v>
      </c>
      <c r="G822">
        <f>logfile_5k_buffer_plc_execution_time__5[[#This Row],[Column6]]/logfile_5k_buffer_plc_execution_time__5[[#This Row],[Column2]]*100</f>
        <v>97.437643782540263</v>
      </c>
      <c r="H822" s="1">
        <f>logfile_5k_buffer_plc_execution_time__5[[#This Row],[Column4]]/logfile_5k_buffer_plc_execution_time__5[[#This Row],[Column2]]*100</f>
        <v>2.5623562174597407</v>
      </c>
    </row>
    <row r="823" spans="1:8" x14ac:dyDescent="0.3">
      <c r="A823" s="1" t="s">
        <v>16980</v>
      </c>
      <c r="B823">
        <v>50346</v>
      </c>
      <c r="C823" s="1" t="s">
        <v>5312</v>
      </c>
      <c r="D823">
        <v>924</v>
      </c>
      <c r="E823" s="1" t="s">
        <v>5313</v>
      </c>
      <c r="F823">
        <v>49422</v>
      </c>
      <c r="G823">
        <f>logfile_5k_buffer_plc_execution_time__5[[#This Row],[Column6]]/logfile_5k_buffer_plc_execution_time__5[[#This Row],[Column2]]*100</f>
        <v>98.164700274103197</v>
      </c>
      <c r="H823" s="1">
        <f>logfile_5k_buffer_plc_execution_time__5[[#This Row],[Column4]]/logfile_5k_buffer_plc_execution_time__5[[#This Row],[Column2]]*100</f>
        <v>1.835299725896794</v>
      </c>
    </row>
    <row r="824" spans="1:8" x14ac:dyDescent="0.3">
      <c r="A824" s="1" t="s">
        <v>16981</v>
      </c>
      <c r="B824">
        <v>43366</v>
      </c>
      <c r="C824" s="1" t="s">
        <v>5312</v>
      </c>
      <c r="D824">
        <v>337</v>
      </c>
      <c r="E824" s="1" t="s">
        <v>5313</v>
      </c>
      <c r="F824">
        <v>43029</v>
      </c>
      <c r="G824">
        <f>logfile_5k_buffer_plc_execution_time__5[[#This Row],[Column6]]/logfile_5k_buffer_plc_execution_time__5[[#This Row],[Column2]]*100</f>
        <v>99.222893511045513</v>
      </c>
      <c r="H824" s="1">
        <f>logfile_5k_buffer_plc_execution_time__5[[#This Row],[Column4]]/logfile_5k_buffer_plc_execution_time__5[[#This Row],[Column2]]*100</f>
        <v>0.77710648895448042</v>
      </c>
    </row>
    <row r="825" spans="1:8" x14ac:dyDescent="0.3">
      <c r="A825" s="1" t="s">
        <v>16982</v>
      </c>
      <c r="B825">
        <v>61393</v>
      </c>
      <c r="C825" s="1" t="s">
        <v>5312</v>
      </c>
      <c r="D825">
        <v>2520</v>
      </c>
      <c r="E825" s="1" t="s">
        <v>5313</v>
      </c>
      <c r="F825">
        <v>58873</v>
      </c>
      <c r="G825">
        <f>logfile_5k_buffer_plc_execution_time__5[[#This Row],[Column6]]/logfile_5k_buffer_plc_execution_time__5[[#This Row],[Column2]]*100</f>
        <v>95.89529750948806</v>
      </c>
      <c r="H825" s="1">
        <f>logfile_5k_buffer_plc_execution_time__5[[#This Row],[Column4]]/logfile_5k_buffer_plc_execution_time__5[[#This Row],[Column2]]*100</f>
        <v>4.1047024905119471</v>
      </c>
    </row>
    <row r="826" spans="1:8" x14ac:dyDescent="0.3">
      <c r="A826" s="1" t="s">
        <v>16983</v>
      </c>
      <c r="B826">
        <v>48643</v>
      </c>
      <c r="C826" s="1" t="s">
        <v>5312</v>
      </c>
      <c r="D826">
        <v>1085</v>
      </c>
      <c r="E826" s="1" t="s">
        <v>5313</v>
      </c>
      <c r="F826">
        <v>47558</v>
      </c>
      <c r="G826">
        <f>logfile_5k_buffer_plc_execution_time__5[[#This Row],[Column6]]/logfile_5k_buffer_plc_execution_time__5[[#This Row],[Column2]]*100</f>
        <v>97.769463232119719</v>
      </c>
      <c r="H826" s="1">
        <f>logfile_5k_buffer_plc_execution_time__5[[#This Row],[Column4]]/logfile_5k_buffer_plc_execution_time__5[[#This Row],[Column2]]*100</f>
        <v>2.2305367678802703</v>
      </c>
    </row>
    <row r="827" spans="1:8" x14ac:dyDescent="0.3">
      <c r="A827" s="1" t="s">
        <v>16984</v>
      </c>
      <c r="B827">
        <v>43981</v>
      </c>
      <c r="C827" s="1" t="s">
        <v>5312</v>
      </c>
      <c r="D827">
        <v>1009</v>
      </c>
      <c r="E827" s="1" t="s">
        <v>5313</v>
      </c>
      <c r="F827">
        <v>42972</v>
      </c>
      <c r="G827">
        <f>logfile_5k_buffer_plc_execution_time__5[[#This Row],[Column6]]/logfile_5k_buffer_plc_execution_time__5[[#This Row],[Column2]]*100</f>
        <v>97.705827516427547</v>
      </c>
      <c r="H827" s="1">
        <f>logfile_5k_buffer_plc_execution_time__5[[#This Row],[Column4]]/logfile_5k_buffer_plc_execution_time__5[[#This Row],[Column2]]*100</f>
        <v>2.294172483572452</v>
      </c>
    </row>
    <row r="828" spans="1:8" x14ac:dyDescent="0.3">
      <c r="A828" s="1" t="s">
        <v>16985</v>
      </c>
      <c r="B828">
        <v>61403</v>
      </c>
      <c r="C828" s="1" t="s">
        <v>5312</v>
      </c>
      <c r="D828">
        <v>1221</v>
      </c>
      <c r="E828" s="1" t="s">
        <v>5313</v>
      </c>
      <c r="F828">
        <v>60182</v>
      </c>
      <c r="G828">
        <f>logfile_5k_buffer_plc_execution_time__5[[#This Row],[Column6]]/logfile_5k_buffer_plc_execution_time__5[[#This Row],[Column2]]*100</f>
        <v>98.011497809553276</v>
      </c>
      <c r="H828" s="1">
        <f>logfile_5k_buffer_plc_execution_time__5[[#This Row],[Column4]]/logfile_5k_buffer_plc_execution_time__5[[#This Row],[Column2]]*100</f>
        <v>1.9885021904467208</v>
      </c>
    </row>
    <row r="829" spans="1:8" x14ac:dyDescent="0.3">
      <c r="A829" s="1" t="s">
        <v>16986</v>
      </c>
      <c r="B829">
        <v>59797</v>
      </c>
      <c r="C829" s="1" t="s">
        <v>5312</v>
      </c>
      <c r="D829">
        <v>1050</v>
      </c>
      <c r="E829" s="1" t="s">
        <v>5313</v>
      </c>
      <c r="F829">
        <v>58747</v>
      </c>
      <c r="G829">
        <f>logfile_5k_buffer_plc_execution_time__5[[#This Row],[Column6]]/logfile_5k_buffer_plc_execution_time__5[[#This Row],[Column2]]*100</f>
        <v>98.244059066508356</v>
      </c>
      <c r="H829" s="1">
        <f>logfile_5k_buffer_plc_execution_time__5[[#This Row],[Column4]]/logfile_5k_buffer_plc_execution_time__5[[#This Row],[Column2]]*100</f>
        <v>1.7559409334916467</v>
      </c>
    </row>
    <row r="830" spans="1:8" x14ac:dyDescent="0.3">
      <c r="A830" s="1" t="s">
        <v>16987</v>
      </c>
      <c r="B830">
        <v>46878</v>
      </c>
      <c r="C830" s="1" t="s">
        <v>5312</v>
      </c>
      <c r="D830">
        <v>2472</v>
      </c>
      <c r="E830" s="1" t="s">
        <v>5313</v>
      </c>
      <c r="F830">
        <v>44406</v>
      </c>
      <c r="G830">
        <f>logfile_5k_buffer_plc_execution_time__5[[#This Row],[Column6]]/logfile_5k_buffer_plc_execution_time__5[[#This Row],[Column2]]*100</f>
        <v>94.726737488800723</v>
      </c>
      <c r="H830" s="1">
        <f>logfile_5k_buffer_plc_execution_time__5[[#This Row],[Column4]]/logfile_5k_buffer_plc_execution_time__5[[#This Row],[Column2]]*100</f>
        <v>5.2732625111992828</v>
      </c>
    </row>
    <row r="831" spans="1:8" x14ac:dyDescent="0.3">
      <c r="A831" s="1" t="s">
        <v>16988</v>
      </c>
      <c r="B831">
        <v>71012</v>
      </c>
      <c r="C831" s="1" t="s">
        <v>5312</v>
      </c>
      <c r="D831">
        <v>3474</v>
      </c>
      <c r="E831" s="1" t="s">
        <v>5313</v>
      </c>
      <c r="F831">
        <v>67538</v>
      </c>
      <c r="G831">
        <f>logfile_5k_buffer_plc_execution_time__5[[#This Row],[Column6]]/logfile_5k_buffer_plc_execution_time__5[[#This Row],[Column2]]*100</f>
        <v>95.10786909254773</v>
      </c>
      <c r="H831" s="1">
        <f>logfile_5k_buffer_plc_execution_time__5[[#This Row],[Column4]]/logfile_5k_buffer_plc_execution_time__5[[#This Row],[Column2]]*100</f>
        <v>4.8921309074522616</v>
      </c>
    </row>
    <row r="832" spans="1:8" x14ac:dyDescent="0.3">
      <c r="A832" s="1" t="s">
        <v>16989</v>
      </c>
      <c r="B832">
        <v>55271</v>
      </c>
      <c r="C832" s="1" t="s">
        <v>5312</v>
      </c>
      <c r="D832">
        <v>2590</v>
      </c>
      <c r="E832" s="1" t="s">
        <v>5313</v>
      </c>
      <c r="F832">
        <v>52681</v>
      </c>
      <c r="G832">
        <f>logfile_5k_buffer_plc_execution_time__5[[#This Row],[Column6]]/logfile_5k_buffer_plc_execution_time__5[[#This Row],[Column2]]*100</f>
        <v>95.313998299288954</v>
      </c>
      <c r="H832" s="1">
        <f>logfile_5k_buffer_plc_execution_time__5[[#This Row],[Column4]]/logfile_5k_buffer_plc_execution_time__5[[#This Row],[Column2]]*100</f>
        <v>4.6860017007110422</v>
      </c>
    </row>
    <row r="833" spans="1:8" x14ac:dyDescent="0.3">
      <c r="A833" s="1" t="s">
        <v>16990</v>
      </c>
      <c r="B833">
        <v>53965</v>
      </c>
      <c r="C833" s="1" t="s">
        <v>5312</v>
      </c>
      <c r="D833">
        <v>1054</v>
      </c>
      <c r="E833" s="1" t="s">
        <v>5313</v>
      </c>
      <c r="F833">
        <v>52911</v>
      </c>
      <c r="G833">
        <f>logfile_5k_buffer_plc_execution_time__5[[#This Row],[Column6]]/logfile_5k_buffer_plc_execution_time__5[[#This Row],[Column2]]*100</f>
        <v>98.04688223848791</v>
      </c>
      <c r="H833" s="1">
        <f>logfile_5k_buffer_plc_execution_time__5[[#This Row],[Column4]]/logfile_5k_buffer_plc_execution_time__5[[#This Row],[Column2]]*100</f>
        <v>1.9531177615120914</v>
      </c>
    </row>
    <row r="834" spans="1:8" x14ac:dyDescent="0.3">
      <c r="A834" s="1" t="s">
        <v>16991</v>
      </c>
      <c r="B834">
        <v>67251</v>
      </c>
      <c r="C834" s="1" t="s">
        <v>5312</v>
      </c>
      <c r="D834">
        <v>2465</v>
      </c>
      <c r="E834" s="1" t="s">
        <v>5313</v>
      </c>
      <c r="F834">
        <v>64786</v>
      </c>
      <c r="G834">
        <f>logfile_5k_buffer_plc_execution_time__5[[#This Row],[Column6]]/logfile_5k_buffer_plc_execution_time__5[[#This Row],[Column2]]*100</f>
        <v>96.334626994394128</v>
      </c>
      <c r="H834" s="1">
        <f>logfile_5k_buffer_plc_execution_time__5[[#This Row],[Column4]]/logfile_5k_buffer_plc_execution_time__5[[#This Row],[Column2]]*100</f>
        <v>3.6653730056058644</v>
      </c>
    </row>
    <row r="835" spans="1:8" x14ac:dyDescent="0.3">
      <c r="A835" s="1" t="s">
        <v>16992</v>
      </c>
      <c r="B835">
        <v>55663</v>
      </c>
      <c r="C835" s="1" t="s">
        <v>5312</v>
      </c>
      <c r="D835">
        <v>979</v>
      </c>
      <c r="E835" s="1" t="s">
        <v>5313</v>
      </c>
      <c r="F835">
        <v>54684</v>
      </c>
      <c r="G835">
        <f>logfile_5k_buffer_plc_execution_time__5[[#This Row],[Column6]]/logfile_5k_buffer_plc_execution_time__5[[#This Row],[Column2]]*100</f>
        <v>98.241201516267537</v>
      </c>
      <c r="H835" s="1">
        <f>logfile_5k_buffer_plc_execution_time__5[[#This Row],[Column4]]/logfile_5k_buffer_plc_execution_time__5[[#This Row],[Column2]]*100</f>
        <v>1.7587984837324613</v>
      </c>
    </row>
    <row r="836" spans="1:8" x14ac:dyDescent="0.3">
      <c r="A836" s="1" t="s">
        <v>16993</v>
      </c>
      <c r="B836">
        <v>79232</v>
      </c>
      <c r="C836" s="1" t="s">
        <v>5312</v>
      </c>
      <c r="D836">
        <v>1325</v>
      </c>
      <c r="E836" s="1" t="s">
        <v>5313</v>
      </c>
      <c r="F836">
        <v>77907</v>
      </c>
      <c r="G836">
        <f>logfile_5k_buffer_plc_execution_time__5[[#This Row],[Column6]]/logfile_5k_buffer_plc_execution_time__5[[#This Row],[Column2]]*100</f>
        <v>98.327695880452339</v>
      </c>
      <c r="H836" s="1">
        <f>logfile_5k_buffer_plc_execution_time__5[[#This Row],[Column4]]/logfile_5k_buffer_plc_execution_time__5[[#This Row],[Column2]]*100</f>
        <v>1.6723041195476573</v>
      </c>
    </row>
    <row r="837" spans="1:8" x14ac:dyDescent="0.3">
      <c r="A837" s="1" t="s">
        <v>16994</v>
      </c>
      <c r="B837">
        <v>76074</v>
      </c>
      <c r="C837" s="1" t="s">
        <v>5312</v>
      </c>
      <c r="D837">
        <v>1730</v>
      </c>
      <c r="E837" s="1" t="s">
        <v>5313</v>
      </c>
      <c r="F837">
        <v>74344</v>
      </c>
      <c r="G837">
        <f>logfile_5k_buffer_plc_execution_time__5[[#This Row],[Column6]]/logfile_5k_buffer_plc_execution_time__5[[#This Row],[Column2]]*100</f>
        <v>97.725898467281851</v>
      </c>
      <c r="H837" s="1">
        <f>logfile_5k_buffer_plc_execution_time__5[[#This Row],[Column4]]/logfile_5k_buffer_plc_execution_time__5[[#This Row],[Column2]]*100</f>
        <v>2.2741015327181429</v>
      </c>
    </row>
    <row r="838" spans="1:8" x14ac:dyDescent="0.3">
      <c r="A838" s="1" t="s">
        <v>16995</v>
      </c>
      <c r="B838">
        <v>55051</v>
      </c>
      <c r="C838" s="1" t="s">
        <v>5312</v>
      </c>
      <c r="D838">
        <v>890</v>
      </c>
      <c r="E838" s="1" t="s">
        <v>5313</v>
      </c>
      <c r="F838">
        <v>54161</v>
      </c>
      <c r="G838">
        <f>logfile_5k_buffer_plc_execution_time__5[[#This Row],[Column6]]/logfile_5k_buffer_plc_execution_time__5[[#This Row],[Column2]]*100</f>
        <v>98.383317287606047</v>
      </c>
      <c r="H838" s="1">
        <f>logfile_5k_buffer_plc_execution_time__5[[#This Row],[Column4]]/logfile_5k_buffer_plc_execution_time__5[[#This Row],[Column2]]*100</f>
        <v>1.616682712393962</v>
      </c>
    </row>
    <row r="839" spans="1:8" x14ac:dyDescent="0.3">
      <c r="A839" s="1" t="s">
        <v>16996</v>
      </c>
      <c r="B839">
        <v>53596</v>
      </c>
      <c r="C839" s="1" t="s">
        <v>5312</v>
      </c>
      <c r="D839">
        <v>1036</v>
      </c>
      <c r="E839" s="1" t="s">
        <v>5313</v>
      </c>
      <c r="F839">
        <v>52560</v>
      </c>
      <c r="G839">
        <f>logfile_5k_buffer_plc_execution_time__5[[#This Row],[Column6]]/logfile_5k_buffer_plc_execution_time__5[[#This Row],[Column2]]*100</f>
        <v>98.067019926860212</v>
      </c>
      <c r="H839" s="1">
        <f>logfile_5k_buffer_plc_execution_time__5[[#This Row],[Column4]]/logfile_5k_buffer_plc_execution_time__5[[#This Row],[Column2]]*100</f>
        <v>1.9329800731397868</v>
      </c>
    </row>
    <row r="840" spans="1:8" x14ac:dyDescent="0.3">
      <c r="A840" s="1" t="s">
        <v>16997</v>
      </c>
      <c r="B840">
        <v>78908</v>
      </c>
      <c r="C840" s="1" t="s">
        <v>5312</v>
      </c>
      <c r="D840">
        <v>3097</v>
      </c>
      <c r="E840" s="1" t="s">
        <v>5313</v>
      </c>
      <c r="F840">
        <v>75811</v>
      </c>
      <c r="G840">
        <f>logfile_5k_buffer_plc_execution_time__5[[#This Row],[Column6]]/logfile_5k_buffer_plc_execution_time__5[[#This Row],[Column2]]*100</f>
        <v>96.075176154509052</v>
      </c>
      <c r="H840" s="1">
        <f>logfile_5k_buffer_plc_execution_time__5[[#This Row],[Column4]]/logfile_5k_buffer_plc_execution_time__5[[#This Row],[Column2]]*100</f>
        <v>3.9248238454909519</v>
      </c>
    </row>
    <row r="841" spans="1:8" x14ac:dyDescent="0.3">
      <c r="A841" s="1" t="s">
        <v>16998</v>
      </c>
      <c r="B841">
        <v>73254</v>
      </c>
      <c r="C841" s="1" t="s">
        <v>5312</v>
      </c>
      <c r="D841">
        <v>1277</v>
      </c>
      <c r="E841" s="1" t="s">
        <v>5313</v>
      </c>
      <c r="F841">
        <v>71977</v>
      </c>
      <c r="G841">
        <f>logfile_5k_buffer_plc_execution_time__5[[#This Row],[Column6]]/logfile_5k_buffer_plc_execution_time__5[[#This Row],[Column2]]*100</f>
        <v>98.256750484615168</v>
      </c>
      <c r="H841" s="1">
        <f>logfile_5k_buffer_plc_execution_time__5[[#This Row],[Column4]]/logfile_5k_buffer_plc_execution_time__5[[#This Row],[Column2]]*100</f>
        <v>1.7432495153848253</v>
      </c>
    </row>
    <row r="842" spans="1:8" x14ac:dyDescent="0.3">
      <c r="A842" s="1" t="s">
        <v>16999</v>
      </c>
      <c r="B842">
        <v>47803</v>
      </c>
      <c r="C842" s="1" t="s">
        <v>5312</v>
      </c>
      <c r="D842">
        <v>1070</v>
      </c>
      <c r="E842" s="1" t="s">
        <v>5313</v>
      </c>
      <c r="F842">
        <v>46733</v>
      </c>
      <c r="G842">
        <f>logfile_5k_buffer_plc_execution_time__5[[#This Row],[Column6]]/logfile_5k_buffer_plc_execution_time__5[[#This Row],[Column2]]*100</f>
        <v>97.761646758571644</v>
      </c>
      <c r="H842" s="1">
        <f>logfile_5k_buffer_plc_execution_time__5[[#This Row],[Column4]]/logfile_5k_buffer_plc_execution_time__5[[#This Row],[Column2]]*100</f>
        <v>2.2383532414283622</v>
      </c>
    </row>
    <row r="843" spans="1:8" x14ac:dyDescent="0.3">
      <c r="A843" s="1" t="s">
        <v>17000</v>
      </c>
      <c r="B843">
        <v>64628</v>
      </c>
      <c r="C843" s="1" t="s">
        <v>5312</v>
      </c>
      <c r="D843">
        <v>2459</v>
      </c>
      <c r="E843" s="1" t="s">
        <v>5313</v>
      </c>
      <c r="F843">
        <v>62169</v>
      </c>
      <c r="G843">
        <f>logfile_5k_buffer_plc_execution_time__5[[#This Row],[Column6]]/logfile_5k_buffer_plc_execution_time__5[[#This Row],[Column2]]*100</f>
        <v>96.195147614037253</v>
      </c>
      <c r="H843" s="1">
        <f>logfile_5k_buffer_plc_execution_time__5[[#This Row],[Column4]]/logfile_5k_buffer_plc_execution_time__5[[#This Row],[Column2]]*100</f>
        <v>3.8048523859627403</v>
      </c>
    </row>
    <row r="844" spans="1:8" x14ac:dyDescent="0.3">
      <c r="A844" s="1" t="s">
        <v>17001</v>
      </c>
      <c r="B844">
        <v>82122</v>
      </c>
      <c r="C844" s="1" t="s">
        <v>5312</v>
      </c>
      <c r="D844">
        <v>3160</v>
      </c>
      <c r="E844" s="1" t="s">
        <v>5313</v>
      </c>
      <c r="F844">
        <v>78962</v>
      </c>
      <c r="G844">
        <f>logfile_5k_buffer_plc_execution_time__5[[#This Row],[Column6]]/logfile_5k_buffer_plc_execution_time__5[[#This Row],[Column2]]*100</f>
        <v>96.152066437738966</v>
      </c>
      <c r="H844" s="1">
        <f>logfile_5k_buffer_plc_execution_time__5[[#This Row],[Column4]]/logfile_5k_buffer_plc_execution_time__5[[#This Row],[Column2]]*100</f>
        <v>3.8479335622610265</v>
      </c>
    </row>
    <row r="845" spans="1:8" x14ac:dyDescent="0.3">
      <c r="A845" s="1" t="s">
        <v>17002</v>
      </c>
      <c r="B845">
        <v>79168</v>
      </c>
      <c r="C845" s="1" t="s">
        <v>5312</v>
      </c>
      <c r="D845">
        <v>1519</v>
      </c>
      <c r="E845" s="1" t="s">
        <v>5313</v>
      </c>
      <c r="F845">
        <v>77649</v>
      </c>
      <c r="G845">
        <f>logfile_5k_buffer_plc_execution_time__5[[#This Row],[Column6]]/logfile_5k_buffer_plc_execution_time__5[[#This Row],[Column2]]*100</f>
        <v>98.081295472918356</v>
      </c>
      <c r="H845" s="1">
        <f>logfile_5k_buffer_plc_execution_time__5[[#This Row],[Column4]]/logfile_5k_buffer_plc_execution_time__5[[#This Row],[Column2]]*100</f>
        <v>1.918704527081649</v>
      </c>
    </row>
    <row r="846" spans="1:8" x14ac:dyDescent="0.3">
      <c r="A846" s="1" t="s">
        <v>17003</v>
      </c>
      <c r="B846">
        <v>57966</v>
      </c>
      <c r="C846" s="1" t="s">
        <v>5312</v>
      </c>
      <c r="D846">
        <v>2621</v>
      </c>
      <c r="E846" s="1" t="s">
        <v>5313</v>
      </c>
      <c r="F846">
        <v>55345</v>
      </c>
      <c r="G846">
        <f>logfile_5k_buffer_plc_execution_time__5[[#This Row],[Column6]]/logfile_5k_buffer_plc_execution_time__5[[#This Row],[Column2]]*100</f>
        <v>95.478383880205641</v>
      </c>
      <c r="H846" s="1">
        <f>logfile_5k_buffer_plc_execution_time__5[[#This Row],[Column4]]/logfile_5k_buffer_plc_execution_time__5[[#This Row],[Column2]]*100</f>
        <v>4.5216161197943627</v>
      </c>
    </row>
    <row r="847" spans="1:8" x14ac:dyDescent="0.3">
      <c r="A847" s="1" t="s">
        <v>17004</v>
      </c>
      <c r="B847">
        <v>70331</v>
      </c>
      <c r="C847" s="1" t="s">
        <v>5312</v>
      </c>
      <c r="D847">
        <v>1394</v>
      </c>
      <c r="E847" s="1" t="s">
        <v>5313</v>
      </c>
      <c r="F847">
        <v>68937</v>
      </c>
      <c r="G847">
        <f>logfile_5k_buffer_plc_execution_time__5[[#This Row],[Column6]]/logfile_5k_buffer_plc_execution_time__5[[#This Row],[Column2]]*100</f>
        <v>98.017943723251477</v>
      </c>
      <c r="H847" s="1">
        <f>logfile_5k_buffer_plc_execution_time__5[[#This Row],[Column4]]/logfile_5k_buffer_plc_execution_time__5[[#This Row],[Column2]]*100</f>
        <v>1.9820562767485177</v>
      </c>
    </row>
    <row r="848" spans="1:8" x14ac:dyDescent="0.3">
      <c r="A848" s="1" t="s">
        <v>17005</v>
      </c>
      <c r="B848">
        <v>52266</v>
      </c>
      <c r="C848" s="1" t="s">
        <v>5312</v>
      </c>
      <c r="D848">
        <v>1069</v>
      </c>
      <c r="E848" s="1" t="s">
        <v>5313</v>
      </c>
      <c r="F848">
        <v>51197</v>
      </c>
      <c r="G848">
        <f>logfile_5k_buffer_plc_execution_time__5[[#This Row],[Column6]]/logfile_5k_buffer_plc_execution_time__5[[#This Row],[Column2]]*100</f>
        <v>97.954693299659439</v>
      </c>
      <c r="H848" s="1">
        <f>logfile_5k_buffer_plc_execution_time__5[[#This Row],[Column4]]/logfile_5k_buffer_plc_execution_time__5[[#This Row],[Column2]]*100</f>
        <v>2.0453067003405656</v>
      </c>
    </row>
    <row r="849" spans="1:8" x14ac:dyDescent="0.3">
      <c r="A849" s="1" t="s">
        <v>17006</v>
      </c>
      <c r="B849">
        <v>50098</v>
      </c>
      <c r="C849" s="1" t="s">
        <v>5312</v>
      </c>
      <c r="D849">
        <v>2184</v>
      </c>
      <c r="E849" s="1" t="s">
        <v>5313</v>
      </c>
      <c r="F849">
        <v>47914</v>
      </c>
      <c r="G849">
        <f>logfile_5k_buffer_plc_execution_time__5[[#This Row],[Column6]]/logfile_5k_buffer_plc_execution_time__5[[#This Row],[Column2]]*100</f>
        <v>95.640544532715879</v>
      </c>
      <c r="H849" s="1">
        <f>logfile_5k_buffer_plc_execution_time__5[[#This Row],[Column4]]/logfile_5k_buffer_plc_execution_time__5[[#This Row],[Column2]]*100</f>
        <v>4.359455467284123</v>
      </c>
    </row>
    <row r="850" spans="1:8" x14ac:dyDescent="0.3">
      <c r="A850" s="1" t="s">
        <v>17007</v>
      </c>
      <c r="B850">
        <v>71753</v>
      </c>
      <c r="C850" s="1" t="s">
        <v>5312</v>
      </c>
      <c r="D850">
        <v>1373</v>
      </c>
      <c r="E850" s="1" t="s">
        <v>5313</v>
      </c>
      <c r="F850">
        <v>70380</v>
      </c>
      <c r="G850">
        <f>logfile_5k_buffer_plc_execution_time__5[[#This Row],[Column6]]/logfile_5k_buffer_plc_execution_time__5[[#This Row],[Column2]]*100</f>
        <v>98.086491157164161</v>
      </c>
      <c r="H850" s="1">
        <f>logfile_5k_buffer_plc_execution_time__5[[#This Row],[Column4]]/logfile_5k_buffer_plc_execution_time__5[[#This Row],[Column2]]*100</f>
        <v>1.9135088428358396</v>
      </c>
    </row>
    <row r="851" spans="1:8" x14ac:dyDescent="0.3">
      <c r="A851" s="1" t="s">
        <v>17008</v>
      </c>
      <c r="B851">
        <v>51230</v>
      </c>
      <c r="C851" s="1" t="s">
        <v>5312</v>
      </c>
      <c r="D851">
        <v>3028</v>
      </c>
      <c r="E851" s="1" t="s">
        <v>5313</v>
      </c>
      <c r="F851">
        <v>48202</v>
      </c>
      <c r="G851">
        <f>logfile_5k_buffer_plc_execution_time__5[[#This Row],[Column6]]/logfile_5k_buffer_plc_execution_time__5[[#This Row],[Column2]]*100</f>
        <v>94.089400741752883</v>
      </c>
      <c r="H851" s="1">
        <f>logfile_5k_buffer_plc_execution_time__5[[#This Row],[Column4]]/logfile_5k_buffer_plc_execution_time__5[[#This Row],[Column2]]*100</f>
        <v>5.910599258247121</v>
      </c>
    </row>
    <row r="852" spans="1:8" x14ac:dyDescent="0.3">
      <c r="A852" s="1" t="s">
        <v>17009</v>
      </c>
      <c r="B852">
        <v>91224</v>
      </c>
      <c r="C852" s="1" t="s">
        <v>5312</v>
      </c>
      <c r="D852">
        <v>2030</v>
      </c>
      <c r="E852" s="1" t="s">
        <v>5313</v>
      </c>
      <c r="F852">
        <v>89194</v>
      </c>
      <c r="G852">
        <f>logfile_5k_buffer_plc_execution_time__5[[#This Row],[Column6]]/logfile_5k_buffer_plc_execution_time__5[[#This Row],[Column2]]*100</f>
        <v>97.774708410067518</v>
      </c>
      <c r="H852" s="1">
        <f>logfile_5k_buffer_plc_execution_time__5[[#This Row],[Column4]]/logfile_5k_buffer_plc_execution_time__5[[#This Row],[Column2]]*100</f>
        <v>2.2252915899324739</v>
      </c>
    </row>
    <row r="853" spans="1:8" x14ac:dyDescent="0.3">
      <c r="A853" s="1" t="s">
        <v>17010</v>
      </c>
      <c r="B853">
        <v>80289</v>
      </c>
      <c r="C853" s="1" t="s">
        <v>5312</v>
      </c>
      <c r="D853">
        <v>1602</v>
      </c>
      <c r="E853" s="1" t="s">
        <v>5313</v>
      </c>
      <c r="F853">
        <v>78687</v>
      </c>
      <c r="G853">
        <f>logfile_5k_buffer_plc_execution_time__5[[#This Row],[Column6]]/logfile_5k_buffer_plc_execution_time__5[[#This Row],[Column2]]*100</f>
        <v>98.004707992377533</v>
      </c>
      <c r="H853" s="1">
        <f>logfile_5k_buffer_plc_execution_time__5[[#This Row],[Column4]]/logfile_5k_buffer_plc_execution_time__5[[#This Row],[Column2]]*100</f>
        <v>1.9952920076224641</v>
      </c>
    </row>
    <row r="854" spans="1:8" x14ac:dyDescent="0.3">
      <c r="A854" s="1" t="s">
        <v>17011</v>
      </c>
      <c r="B854">
        <v>46172</v>
      </c>
      <c r="C854" s="1" t="s">
        <v>5312</v>
      </c>
      <c r="D854">
        <v>1147</v>
      </c>
      <c r="E854" s="1" t="s">
        <v>5313</v>
      </c>
      <c r="F854">
        <v>45025</v>
      </c>
      <c r="G854">
        <f>logfile_5k_buffer_plc_execution_time__5[[#This Row],[Column6]]/logfile_5k_buffer_plc_execution_time__5[[#This Row],[Column2]]*100</f>
        <v>97.515810447890487</v>
      </c>
      <c r="H854" s="1">
        <f>logfile_5k_buffer_plc_execution_time__5[[#This Row],[Column4]]/logfile_5k_buffer_plc_execution_time__5[[#This Row],[Column2]]*100</f>
        <v>2.4841895521095037</v>
      </c>
    </row>
    <row r="855" spans="1:8" x14ac:dyDescent="0.3">
      <c r="A855" s="1" t="s">
        <v>17012</v>
      </c>
      <c r="B855">
        <v>46790</v>
      </c>
      <c r="C855" s="1" t="s">
        <v>5312</v>
      </c>
      <c r="D855">
        <v>1150</v>
      </c>
      <c r="E855" s="1" t="s">
        <v>5313</v>
      </c>
      <c r="F855">
        <v>45640</v>
      </c>
      <c r="G855">
        <f>logfile_5k_buffer_plc_execution_time__5[[#This Row],[Column6]]/logfile_5k_buffer_plc_execution_time__5[[#This Row],[Column2]]*100</f>
        <v>97.542209873904682</v>
      </c>
      <c r="H855" s="1">
        <f>logfile_5k_buffer_plc_execution_time__5[[#This Row],[Column4]]/logfile_5k_buffer_plc_execution_time__5[[#This Row],[Column2]]*100</f>
        <v>2.4577901260953197</v>
      </c>
    </row>
    <row r="856" spans="1:8" x14ac:dyDescent="0.3">
      <c r="A856" s="1" t="s">
        <v>17013</v>
      </c>
      <c r="B856">
        <v>48763</v>
      </c>
      <c r="C856" s="1" t="s">
        <v>5312</v>
      </c>
      <c r="D856">
        <v>1182</v>
      </c>
      <c r="E856" s="1" t="s">
        <v>5313</v>
      </c>
      <c r="F856">
        <v>47581</v>
      </c>
      <c r="G856">
        <f>logfile_5k_buffer_plc_execution_time__5[[#This Row],[Column6]]/logfile_5k_buffer_plc_execution_time__5[[#This Row],[Column2]]*100</f>
        <v>97.576031007116043</v>
      </c>
      <c r="H856" s="1">
        <f>logfile_5k_buffer_plc_execution_time__5[[#This Row],[Column4]]/logfile_5k_buffer_plc_execution_time__5[[#This Row],[Column2]]*100</f>
        <v>2.4239689928839492</v>
      </c>
    </row>
    <row r="857" spans="1:8" x14ac:dyDescent="0.3">
      <c r="A857" s="1" t="s">
        <v>17014</v>
      </c>
      <c r="B857">
        <v>45995</v>
      </c>
      <c r="C857" s="1" t="s">
        <v>5312</v>
      </c>
      <c r="D857">
        <v>2229</v>
      </c>
      <c r="E857" s="1" t="s">
        <v>5313</v>
      </c>
      <c r="F857">
        <v>43766</v>
      </c>
      <c r="G857">
        <f>logfile_5k_buffer_plc_execution_time__5[[#This Row],[Column6]]/logfile_5k_buffer_plc_execution_time__5[[#This Row],[Column2]]*100</f>
        <v>95.153821067507337</v>
      </c>
      <c r="H857" s="1">
        <f>logfile_5k_buffer_plc_execution_time__5[[#This Row],[Column4]]/logfile_5k_buffer_plc_execution_time__5[[#This Row],[Column2]]*100</f>
        <v>4.8461789324926627</v>
      </c>
    </row>
    <row r="858" spans="1:8" x14ac:dyDescent="0.3">
      <c r="A858" s="1" t="s">
        <v>17015</v>
      </c>
      <c r="B858">
        <v>64051</v>
      </c>
      <c r="C858" s="1" t="s">
        <v>5312</v>
      </c>
      <c r="D858">
        <v>1149</v>
      </c>
      <c r="E858" s="1" t="s">
        <v>5313</v>
      </c>
      <c r="F858">
        <v>62902</v>
      </c>
      <c r="G858">
        <f>logfile_5k_buffer_plc_execution_time__5[[#This Row],[Column6]]/logfile_5k_buffer_plc_execution_time__5[[#This Row],[Column2]]*100</f>
        <v>98.206117000515221</v>
      </c>
      <c r="H858" s="1">
        <f>logfile_5k_buffer_plc_execution_time__5[[#This Row],[Column4]]/logfile_5k_buffer_plc_execution_time__5[[#This Row],[Column2]]*100</f>
        <v>1.7938829994847856</v>
      </c>
    </row>
    <row r="859" spans="1:8" x14ac:dyDescent="0.3">
      <c r="A859" s="1" t="s">
        <v>17016</v>
      </c>
      <c r="B859">
        <v>49229</v>
      </c>
      <c r="C859" s="1" t="s">
        <v>5312</v>
      </c>
      <c r="D859">
        <v>1224</v>
      </c>
      <c r="E859" s="1" t="s">
        <v>5313</v>
      </c>
      <c r="F859">
        <v>48005</v>
      </c>
      <c r="G859">
        <f>logfile_5k_buffer_plc_execution_time__5[[#This Row],[Column6]]/logfile_5k_buffer_plc_execution_time__5[[#This Row],[Column2]]*100</f>
        <v>97.513660647179506</v>
      </c>
      <c r="H859" s="1">
        <f>logfile_5k_buffer_plc_execution_time__5[[#This Row],[Column4]]/logfile_5k_buffer_plc_execution_time__5[[#This Row],[Column2]]*100</f>
        <v>2.486339352820492</v>
      </c>
    </row>
    <row r="860" spans="1:8" x14ac:dyDescent="0.3">
      <c r="A860" s="1" t="s">
        <v>17017</v>
      </c>
      <c r="B860">
        <v>58380</v>
      </c>
      <c r="C860" s="1" t="s">
        <v>5312</v>
      </c>
      <c r="D860">
        <v>416</v>
      </c>
      <c r="E860" s="1" t="s">
        <v>5313</v>
      </c>
      <c r="F860">
        <v>57964</v>
      </c>
      <c r="G860">
        <f>logfile_5k_buffer_plc_execution_time__5[[#This Row],[Column6]]/logfile_5k_buffer_plc_execution_time__5[[#This Row],[Column2]]*100</f>
        <v>99.287427201096264</v>
      </c>
      <c r="H860" s="1">
        <f>logfile_5k_buffer_plc_execution_time__5[[#This Row],[Column4]]/logfile_5k_buffer_plc_execution_time__5[[#This Row],[Column2]]*100</f>
        <v>0.71257279890373415</v>
      </c>
    </row>
    <row r="861" spans="1:8" x14ac:dyDescent="0.3">
      <c r="A861" s="1" t="s">
        <v>17018</v>
      </c>
      <c r="B861">
        <v>44144</v>
      </c>
      <c r="C861" s="1" t="s">
        <v>5312</v>
      </c>
      <c r="D861">
        <v>428</v>
      </c>
      <c r="E861" s="1" t="s">
        <v>5313</v>
      </c>
      <c r="F861">
        <v>43716</v>
      </c>
      <c r="G861">
        <f>logfile_5k_buffer_plc_execution_time__5[[#This Row],[Column6]]/logfile_5k_buffer_plc_execution_time__5[[#This Row],[Column2]]*100</f>
        <v>99.030445813700624</v>
      </c>
      <c r="H861" s="1">
        <f>logfile_5k_buffer_plc_execution_time__5[[#This Row],[Column4]]/logfile_5k_buffer_plc_execution_time__5[[#This Row],[Column2]]*100</f>
        <v>0.96955418629938384</v>
      </c>
    </row>
    <row r="862" spans="1:8" x14ac:dyDescent="0.3">
      <c r="A862" s="1" t="s">
        <v>17019</v>
      </c>
      <c r="B862">
        <v>45855</v>
      </c>
      <c r="C862" s="1" t="s">
        <v>5312</v>
      </c>
      <c r="D862">
        <v>934</v>
      </c>
      <c r="E862" s="1" t="s">
        <v>5313</v>
      </c>
      <c r="F862">
        <v>44921</v>
      </c>
      <c r="G862">
        <f>logfile_5k_buffer_plc_execution_time__5[[#This Row],[Column6]]/logfile_5k_buffer_plc_execution_time__5[[#This Row],[Column2]]*100</f>
        <v>97.963144695234988</v>
      </c>
      <c r="H862" s="1">
        <f>logfile_5k_buffer_plc_execution_time__5[[#This Row],[Column4]]/logfile_5k_buffer_plc_execution_time__5[[#This Row],[Column2]]*100</f>
        <v>2.03685530476502</v>
      </c>
    </row>
    <row r="863" spans="1:8" x14ac:dyDescent="0.3">
      <c r="A863" s="1" t="s">
        <v>17020</v>
      </c>
      <c r="B863">
        <v>67581</v>
      </c>
      <c r="C863" s="1" t="s">
        <v>5312</v>
      </c>
      <c r="D863">
        <v>1101</v>
      </c>
      <c r="E863" s="1" t="s">
        <v>5313</v>
      </c>
      <c r="F863">
        <v>66480</v>
      </c>
      <c r="G863">
        <f>logfile_5k_buffer_plc_execution_time__5[[#This Row],[Column6]]/logfile_5k_buffer_plc_execution_time__5[[#This Row],[Column2]]*100</f>
        <v>98.370843876237402</v>
      </c>
      <c r="H863" s="1">
        <f>logfile_5k_buffer_plc_execution_time__5[[#This Row],[Column4]]/logfile_5k_buffer_plc_execution_time__5[[#This Row],[Column2]]*100</f>
        <v>1.629156123762596</v>
      </c>
    </row>
    <row r="864" spans="1:8" x14ac:dyDescent="0.3">
      <c r="A864" s="1" t="s">
        <v>17021</v>
      </c>
      <c r="B864">
        <v>53958</v>
      </c>
      <c r="C864" s="1" t="s">
        <v>5312</v>
      </c>
      <c r="D864">
        <v>2866</v>
      </c>
      <c r="E864" s="1" t="s">
        <v>5313</v>
      </c>
      <c r="F864">
        <v>51092</v>
      </c>
      <c r="G864">
        <f>logfile_5k_buffer_plc_execution_time__5[[#This Row],[Column6]]/logfile_5k_buffer_plc_execution_time__5[[#This Row],[Column2]]*100</f>
        <v>94.688461395900518</v>
      </c>
      <c r="H864" s="1">
        <f>logfile_5k_buffer_plc_execution_time__5[[#This Row],[Column4]]/logfile_5k_buffer_plc_execution_time__5[[#This Row],[Column2]]*100</f>
        <v>5.3115386040994848</v>
      </c>
    </row>
    <row r="865" spans="1:8" x14ac:dyDescent="0.3">
      <c r="A865" s="1" t="s">
        <v>17022</v>
      </c>
      <c r="B865">
        <v>75180</v>
      </c>
      <c r="C865" s="1" t="s">
        <v>5312</v>
      </c>
      <c r="D865">
        <v>1381</v>
      </c>
      <c r="E865" s="1" t="s">
        <v>5313</v>
      </c>
      <c r="F865">
        <v>73799</v>
      </c>
      <c r="G865">
        <f>logfile_5k_buffer_plc_execution_time__5[[#This Row],[Column6]]/logfile_5k_buffer_plc_execution_time__5[[#This Row],[Column2]]*100</f>
        <v>98.163075285980312</v>
      </c>
      <c r="H865" s="1">
        <f>logfile_5k_buffer_plc_execution_time__5[[#This Row],[Column4]]/logfile_5k_buffer_plc_execution_time__5[[#This Row],[Column2]]*100</f>
        <v>1.8369247140196858</v>
      </c>
    </row>
    <row r="866" spans="1:8" x14ac:dyDescent="0.3">
      <c r="A866" s="1" t="s">
        <v>17023</v>
      </c>
      <c r="B866">
        <v>45688</v>
      </c>
      <c r="C866" s="1" t="s">
        <v>5312</v>
      </c>
      <c r="D866">
        <v>2339</v>
      </c>
      <c r="E866" s="1" t="s">
        <v>5313</v>
      </c>
      <c r="F866">
        <v>43349</v>
      </c>
      <c r="G866">
        <f>logfile_5k_buffer_plc_execution_time__5[[#This Row],[Column6]]/logfile_5k_buffer_plc_execution_time__5[[#This Row],[Column2]]*100</f>
        <v>94.880493783925758</v>
      </c>
      <c r="H866" s="1">
        <f>logfile_5k_buffer_plc_execution_time__5[[#This Row],[Column4]]/logfile_5k_buffer_plc_execution_time__5[[#This Row],[Column2]]*100</f>
        <v>5.1195062160742424</v>
      </c>
    </row>
    <row r="867" spans="1:8" x14ac:dyDescent="0.3">
      <c r="A867" s="1" t="s">
        <v>17024</v>
      </c>
      <c r="B867">
        <v>62772</v>
      </c>
      <c r="C867" s="1" t="s">
        <v>5312</v>
      </c>
      <c r="D867">
        <v>1420</v>
      </c>
      <c r="E867" s="1" t="s">
        <v>5313</v>
      </c>
      <c r="F867">
        <v>61352</v>
      </c>
      <c r="G867">
        <f>logfile_5k_buffer_plc_execution_time__5[[#This Row],[Column6]]/logfile_5k_buffer_plc_execution_time__5[[#This Row],[Column2]]*100</f>
        <v>97.737844898999555</v>
      </c>
      <c r="H867" s="1">
        <f>logfile_5k_buffer_plc_execution_time__5[[#This Row],[Column4]]/logfile_5k_buffer_plc_execution_time__5[[#This Row],[Column2]]*100</f>
        <v>2.2621551010004461</v>
      </c>
    </row>
    <row r="868" spans="1:8" x14ac:dyDescent="0.3">
      <c r="A868" s="1" t="s">
        <v>17025</v>
      </c>
      <c r="B868">
        <v>80873</v>
      </c>
      <c r="C868" s="1" t="s">
        <v>5312</v>
      </c>
      <c r="D868">
        <v>29495</v>
      </c>
      <c r="E868" s="1" t="s">
        <v>5313</v>
      </c>
      <c r="F868">
        <v>51378</v>
      </c>
      <c r="G868">
        <f>logfile_5k_buffer_plc_execution_time__5[[#This Row],[Column6]]/logfile_5k_buffer_plc_execution_time__5[[#This Row],[Column2]]*100</f>
        <v>63.5292371990652</v>
      </c>
      <c r="H868" s="1">
        <f>logfile_5k_buffer_plc_execution_time__5[[#This Row],[Column4]]/logfile_5k_buffer_plc_execution_time__5[[#This Row],[Column2]]*100</f>
        <v>36.4707628009348</v>
      </c>
    </row>
    <row r="869" spans="1:8" x14ac:dyDescent="0.3">
      <c r="A869" s="1" t="s">
        <v>17026</v>
      </c>
      <c r="B869">
        <v>53566</v>
      </c>
      <c r="C869" s="1" t="s">
        <v>5312</v>
      </c>
      <c r="D869">
        <v>1370</v>
      </c>
      <c r="E869" s="1" t="s">
        <v>5313</v>
      </c>
      <c r="F869">
        <v>52196</v>
      </c>
      <c r="G869">
        <f>logfile_5k_buffer_plc_execution_time__5[[#This Row],[Column6]]/logfile_5k_buffer_plc_execution_time__5[[#This Row],[Column2]]*100</f>
        <v>97.442407497293061</v>
      </c>
      <c r="H869" s="1">
        <f>logfile_5k_buffer_plc_execution_time__5[[#This Row],[Column4]]/logfile_5k_buffer_plc_execution_time__5[[#This Row],[Column2]]*100</f>
        <v>2.5575925027069411</v>
      </c>
    </row>
    <row r="870" spans="1:8" x14ac:dyDescent="0.3">
      <c r="A870" s="1" t="s">
        <v>17027</v>
      </c>
      <c r="B870">
        <v>53455</v>
      </c>
      <c r="C870" s="1" t="s">
        <v>5312</v>
      </c>
      <c r="D870">
        <v>1484</v>
      </c>
      <c r="E870" s="1" t="s">
        <v>5313</v>
      </c>
      <c r="F870">
        <v>51971</v>
      </c>
      <c r="G870">
        <f>logfile_5k_buffer_plc_execution_time__5[[#This Row],[Column6]]/logfile_5k_buffer_plc_execution_time__5[[#This Row],[Column2]]*100</f>
        <v>97.223833130670656</v>
      </c>
      <c r="H870" s="1">
        <f>logfile_5k_buffer_plc_execution_time__5[[#This Row],[Column4]]/logfile_5k_buffer_plc_execution_time__5[[#This Row],[Column2]]*100</f>
        <v>2.7761668693293426</v>
      </c>
    </row>
    <row r="871" spans="1:8" x14ac:dyDescent="0.3">
      <c r="A871" s="1" t="s">
        <v>17028</v>
      </c>
      <c r="B871">
        <v>81598</v>
      </c>
      <c r="C871" s="1" t="s">
        <v>5312</v>
      </c>
      <c r="D871">
        <v>1188</v>
      </c>
      <c r="E871" s="1" t="s">
        <v>5313</v>
      </c>
      <c r="F871">
        <v>80410</v>
      </c>
      <c r="G871">
        <f>logfile_5k_buffer_plc_execution_time__5[[#This Row],[Column6]]/logfile_5k_buffer_plc_execution_time__5[[#This Row],[Column2]]*100</f>
        <v>98.5440819627932</v>
      </c>
      <c r="H871" s="1">
        <f>logfile_5k_buffer_plc_execution_time__5[[#This Row],[Column4]]/logfile_5k_buffer_plc_execution_time__5[[#This Row],[Column2]]*100</f>
        <v>1.4559180372067941</v>
      </c>
    </row>
    <row r="872" spans="1:8" x14ac:dyDescent="0.3">
      <c r="A872" s="1" t="s">
        <v>17029</v>
      </c>
      <c r="B872">
        <v>73746</v>
      </c>
      <c r="C872" s="1" t="s">
        <v>5312</v>
      </c>
      <c r="D872">
        <v>1204</v>
      </c>
      <c r="E872" s="1" t="s">
        <v>5313</v>
      </c>
      <c r="F872">
        <v>72542</v>
      </c>
      <c r="G872">
        <f>logfile_5k_buffer_plc_execution_time__5[[#This Row],[Column6]]/logfile_5k_buffer_plc_execution_time__5[[#This Row],[Column2]]*100</f>
        <v>98.367369077644881</v>
      </c>
      <c r="H872" s="1">
        <f>logfile_5k_buffer_plc_execution_time__5[[#This Row],[Column4]]/logfile_5k_buffer_plc_execution_time__5[[#This Row],[Column2]]*100</f>
        <v>1.632630922355111</v>
      </c>
    </row>
    <row r="873" spans="1:8" x14ac:dyDescent="0.3">
      <c r="A873" s="1" t="s">
        <v>17030</v>
      </c>
      <c r="B873">
        <v>55334</v>
      </c>
      <c r="C873" s="1" t="s">
        <v>5312</v>
      </c>
      <c r="D873">
        <v>1193</v>
      </c>
      <c r="E873" s="1" t="s">
        <v>5313</v>
      </c>
      <c r="F873">
        <v>54141</v>
      </c>
      <c r="G873">
        <f>logfile_5k_buffer_plc_execution_time__5[[#This Row],[Column6]]/logfile_5k_buffer_plc_execution_time__5[[#This Row],[Column2]]*100</f>
        <v>97.844001879495423</v>
      </c>
      <c r="H873" s="1">
        <f>logfile_5k_buffer_plc_execution_time__5[[#This Row],[Column4]]/logfile_5k_buffer_plc_execution_time__5[[#This Row],[Column2]]*100</f>
        <v>2.1559981205045724</v>
      </c>
    </row>
    <row r="874" spans="1:8" x14ac:dyDescent="0.3">
      <c r="A874" s="1" t="s">
        <v>17031</v>
      </c>
      <c r="B874">
        <v>50316</v>
      </c>
      <c r="C874" s="1" t="s">
        <v>5312</v>
      </c>
      <c r="D874">
        <v>2343</v>
      </c>
      <c r="E874" s="1" t="s">
        <v>5313</v>
      </c>
      <c r="F874">
        <v>47973</v>
      </c>
      <c r="G874">
        <f>logfile_5k_buffer_plc_execution_time__5[[#This Row],[Column6]]/logfile_5k_buffer_plc_execution_time__5[[#This Row],[Column2]]*100</f>
        <v>95.343429525399472</v>
      </c>
      <c r="H874" s="1">
        <f>logfile_5k_buffer_plc_execution_time__5[[#This Row],[Column4]]/logfile_5k_buffer_plc_execution_time__5[[#This Row],[Column2]]*100</f>
        <v>4.6565704746005254</v>
      </c>
    </row>
    <row r="875" spans="1:8" x14ac:dyDescent="0.3">
      <c r="A875" s="1" t="s">
        <v>17032</v>
      </c>
      <c r="B875">
        <v>51141</v>
      </c>
      <c r="C875" s="1" t="s">
        <v>5312</v>
      </c>
      <c r="D875">
        <v>3134</v>
      </c>
      <c r="E875" s="1" t="s">
        <v>5313</v>
      </c>
      <c r="F875">
        <v>48007</v>
      </c>
      <c r="G875">
        <f>logfile_5k_buffer_plc_execution_time__5[[#This Row],[Column6]]/logfile_5k_buffer_plc_execution_time__5[[#This Row],[Column2]]*100</f>
        <v>93.871844508320137</v>
      </c>
      <c r="H875" s="1">
        <f>logfile_5k_buffer_plc_execution_time__5[[#This Row],[Column4]]/logfile_5k_buffer_plc_execution_time__5[[#This Row],[Column2]]*100</f>
        <v>6.1281554916798653</v>
      </c>
    </row>
    <row r="876" spans="1:8" x14ac:dyDescent="0.3">
      <c r="A876" s="1" t="s">
        <v>17033</v>
      </c>
      <c r="B876">
        <v>59156</v>
      </c>
      <c r="C876" s="1" t="s">
        <v>5312</v>
      </c>
      <c r="D876">
        <v>1190</v>
      </c>
      <c r="E876" s="1" t="s">
        <v>5313</v>
      </c>
      <c r="F876">
        <v>57966</v>
      </c>
      <c r="G876">
        <f>logfile_5k_buffer_plc_execution_time__5[[#This Row],[Column6]]/logfile_5k_buffer_plc_execution_time__5[[#This Row],[Column2]]*100</f>
        <v>97.988369734261951</v>
      </c>
      <c r="H876" s="1">
        <f>logfile_5k_buffer_plc_execution_time__5[[#This Row],[Column4]]/logfile_5k_buffer_plc_execution_time__5[[#This Row],[Column2]]*100</f>
        <v>2.0116302657380487</v>
      </c>
    </row>
    <row r="877" spans="1:8" x14ac:dyDescent="0.3">
      <c r="A877" s="1" t="s">
        <v>17034</v>
      </c>
      <c r="B877">
        <v>57575</v>
      </c>
      <c r="C877" s="1" t="s">
        <v>5312</v>
      </c>
      <c r="D877">
        <v>2054</v>
      </c>
      <c r="E877" s="1" t="s">
        <v>5313</v>
      </c>
      <c r="F877">
        <v>55521</v>
      </c>
      <c r="G877">
        <f>logfile_5k_buffer_plc_execution_time__5[[#This Row],[Column6]]/logfile_5k_buffer_plc_execution_time__5[[#This Row],[Column2]]*100</f>
        <v>96.432479374728615</v>
      </c>
      <c r="H877" s="1">
        <f>logfile_5k_buffer_plc_execution_time__5[[#This Row],[Column4]]/logfile_5k_buffer_plc_execution_time__5[[#This Row],[Column2]]*100</f>
        <v>3.5675206252713849</v>
      </c>
    </row>
    <row r="878" spans="1:8" x14ac:dyDescent="0.3">
      <c r="A878" s="1" t="s">
        <v>17035</v>
      </c>
      <c r="B878">
        <v>46948</v>
      </c>
      <c r="C878" s="1" t="s">
        <v>5312</v>
      </c>
      <c r="D878">
        <v>1317</v>
      </c>
      <c r="E878" s="1" t="s">
        <v>5313</v>
      </c>
      <c r="F878">
        <v>45631</v>
      </c>
      <c r="G878">
        <f>logfile_5k_buffer_plc_execution_time__5[[#This Row],[Column6]]/logfile_5k_buffer_plc_execution_time__5[[#This Row],[Column2]]*100</f>
        <v>97.194768680241978</v>
      </c>
      <c r="H878" s="1">
        <f>logfile_5k_buffer_plc_execution_time__5[[#This Row],[Column4]]/logfile_5k_buffer_plc_execution_time__5[[#This Row],[Column2]]*100</f>
        <v>2.8052313197580303</v>
      </c>
    </row>
    <row r="879" spans="1:8" x14ac:dyDescent="0.3">
      <c r="A879" s="1" t="s">
        <v>17036</v>
      </c>
      <c r="B879">
        <v>78330</v>
      </c>
      <c r="C879" s="1" t="s">
        <v>5312</v>
      </c>
      <c r="D879">
        <v>1035</v>
      </c>
      <c r="E879" s="1" t="s">
        <v>5313</v>
      </c>
      <c r="F879">
        <v>77295</v>
      </c>
      <c r="G879">
        <f>logfile_5k_buffer_plc_execution_time__5[[#This Row],[Column6]]/logfile_5k_buffer_plc_execution_time__5[[#This Row],[Column2]]*100</f>
        <v>98.678667177326702</v>
      </c>
      <c r="H879" s="1">
        <f>logfile_5k_buffer_plc_execution_time__5[[#This Row],[Column4]]/logfile_5k_buffer_plc_execution_time__5[[#This Row],[Column2]]*100</f>
        <v>1.3213328226733052</v>
      </c>
    </row>
    <row r="880" spans="1:8" x14ac:dyDescent="0.3">
      <c r="A880" s="1" t="s">
        <v>17037</v>
      </c>
      <c r="B880">
        <v>48132</v>
      </c>
      <c r="C880" s="1" t="s">
        <v>5312</v>
      </c>
      <c r="D880">
        <v>1078</v>
      </c>
      <c r="E880" s="1" t="s">
        <v>5313</v>
      </c>
      <c r="F880">
        <v>47054</v>
      </c>
      <c r="G880">
        <f>logfile_5k_buffer_plc_execution_time__5[[#This Row],[Column6]]/logfile_5k_buffer_plc_execution_time__5[[#This Row],[Column2]]*100</f>
        <v>97.760325770796968</v>
      </c>
      <c r="H880" s="1">
        <f>logfile_5k_buffer_plc_execution_time__5[[#This Row],[Column4]]/logfile_5k_buffer_plc_execution_time__5[[#This Row],[Column2]]*100</f>
        <v>2.2396742292030249</v>
      </c>
    </row>
    <row r="881" spans="1:8" x14ac:dyDescent="0.3">
      <c r="A881" s="1" t="s">
        <v>17038</v>
      </c>
      <c r="B881">
        <v>70942</v>
      </c>
      <c r="C881" s="1" t="s">
        <v>5312</v>
      </c>
      <c r="D881">
        <v>1712</v>
      </c>
      <c r="E881" s="1" t="s">
        <v>5313</v>
      </c>
      <c r="F881">
        <v>69230</v>
      </c>
      <c r="G881">
        <f>logfile_5k_buffer_plc_execution_time__5[[#This Row],[Column6]]/logfile_5k_buffer_plc_execution_time__5[[#This Row],[Column2]]*100</f>
        <v>97.586761016041265</v>
      </c>
      <c r="H881" s="1">
        <f>logfile_5k_buffer_plc_execution_time__5[[#This Row],[Column4]]/logfile_5k_buffer_plc_execution_time__5[[#This Row],[Column2]]*100</f>
        <v>2.4132389839587267</v>
      </c>
    </row>
    <row r="882" spans="1:8" x14ac:dyDescent="0.3">
      <c r="A882" s="1" t="s">
        <v>17039</v>
      </c>
      <c r="B882">
        <v>59592</v>
      </c>
      <c r="C882" s="1" t="s">
        <v>5312</v>
      </c>
      <c r="D882">
        <v>2357</v>
      </c>
      <c r="E882" s="1" t="s">
        <v>5313</v>
      </c>
      <c r="F882">
        <v>57235</v>
      </c>
      <c r="G882">
        <f>logfile_5k_buffer_plc_execution_time__5[[#This Row],[Column6]]/logfile_5k_buffer_plc_execution_time__5[[#This Row],[Column2]]*100</f>
        <v>96.044771110216132</v>
      </c>
      <c r="H882" s="1">
        <f>logfile_5k_buffer_plc_execution_time__5[[#This Row],[Column4]]/logfile_5k_buffer_plc_execution_time__5[[#This Row],[Column2]]*100</f>
        <v>3.9552288897838634</v>
      </c>
    </row>
    <row r="883" spans="1:8" x14ac:dyDescent="0.3">
      <c r="A883" s="1" t="s">
        <v>17040</v>
      </c>
      <c r="B883">
        <v>48174</v>
      </c>
      <c r="C883" s="1" t="s">
        <v>5312</v>
      </c>
      <c r="D883">
        <v>2596</v>
      </c>
      <c r="E883" s="1" t="s">
        <v>5313</v>
      </c>
      <c r="F883">
        <v>45578</v>
      </c>
      <c r="G883">
        <f>logfile_5k_buffer_plc_execution_time__5[[#This Row],[Column6]]/logfile_5k_buffer_plc_execution_time__5[[#This Row],[Column2]]*100</f>
        <v>94.611201062813961</v>
      </c>
      <c r="H883" s="1">
        <f>logfile_5k_buffer_plc_execution_time__5[[#This Row],[Column4]]/logfile_5k_buffer_plc_execution_time__5[[#This Row],[Column2]]*100</f>
        <v>5.3887989371860341</v>
      </c>
    </row>
    <row r="884" spans="1:8" x14ac:dyDescent="0.3">
      <c r="A884" s="1" t="s">
        <v>17041</v>
      </c>
      <c r="B884">
        <v>63152</v>
      </c>
      <c r="C884" s="1" t="s">
        <v>5312</v>
      </c>
      <c r="D884">
        <v>731</v>
      </c>
      <c r="E884" s="1" t="s">
        <v>5313</v>
      </c>
      <c r="F884">
        <v>62421</v>
      </c>
      <c r="G884">
        <f>logfile_5k_buffer_plc_execution_time__5[[#This Row],[Column6]]/logfile_5k_buffer_plc_execution_time__5[[#This Row],[Column2]]*100</f>
        <v>98.842475297694449</v>
      </c>
      <c r="H884" s="1">
        <f>logfile_5k_buffer_plc_execution_time__5[[#This Row],[Column4]]/logfile_5k_buffer_plc_execution_time__5[[#This Row],[Column2]]*100</f>
        <v>1.1575247023055484</v>
      </c>
    </row>
    <row r="885" spans="1:8" x14ac:dyDescent="0.3">
      <c r="A885" s="1" t="s">
        <v>17042</v>
      </c>
      <c r="B885">
        <v>59776</v>
      </c>
      <c r="C885" s="1" t="s">
        <v>5312</v>
      </c>
      <c r="D885">
        <v>1130</v>
      </c>
      <c r="E885" s="1" t="s">
        <v>5313</v>
      </c>
      <c r="F885">
        <v>58646</v>
      </c>
      <c r="G885">
        <f>logfile_5k_buffer_plc_execution_time__5[[#This Row],[Column6]]/logfile_5k_buffer_plc_execution_time__5[[#This Row],[Column2]]*100</f>
        <v>98.109609207708786</v>
      </c>
      <c r="H885" s="1">
        <f>logfile_5k_buffer_plc_execution_time__5[[#This Row],[Column4]]/logfile_5k_buffer_plc_execution_time__5[[#This Row],[Column2]]*100</f>
        <v>1.8903907922912206</v>
      </c>
    </row>
    <row r="886" spans="1:8" x14ac:dyDescent="0.3">
      <c r="A886" s="1" t="s">
        <v>17043</v>
      </c>
      <c r="B886">
        <v>56692</v>
      </c>
      <c r="C886" s="1" t="s">
        <v>5312</v>
      </c>
      <c r="D886">
        <v>1154</v>
      </c>
      <c r="E886" s="1" t="s">
        <v>5313</v>
      </c>
      <c r="F886">
        <v>55538</v>
      </c>
      <c r="G886">
        <f>logfile_5k_buffer_plc_execution_time__5[[#This Row],[Column6]]/logfile_5k_buffer_plc_execution_time__5[[#This Row],[Column2]]*100</f>
        <v>97.964439427079668</v>
      </c>
      <c r="H886" s="1">
        <f>logfile_5k_buffer_plc_execution_time__5[[#This Row],[Column4]]/logfile_5k_buffer_plc_execution_time__5[[#This Row],[Column2]]*100</f>
        <v>2.0355605729203416</v>
      </c>
    </row>
    <row r="887" spans="1:8" x14ac:dyDescent="0.3">
      <c r="A887" s="1" t="s">
        <v>17044</v>
      </c>
      <c r="B887">
        <v>50569</v>
      </c>
      <c r="C887" s="1" t="s">
        <v>5312</v>
      </c>
      <c r="D887">
        <v>2573</v>
      </c>
      <c r="E887" s="1" t="s">
        <v>5313</v>
      </c>
      <c r="F887">
        <v>47996</v>
      </c>
      <c r="G887">
        <f>logfile_5k_buffer_plc_execution_time__5[[#This Row],[Column6]]/logfile_5k_buffer_plc_execution_time__5[[#This Row],[Column2]]*100</f>
        <v>94.911902548992472</v>
      </c>
      <c r="H887" s="1">
        <f>logfile_5k_buffer_plc_execution_time__5[[#This Row],[Column4]]/logfile_5k_buffer_plc_execution_time__5[[#This Row],[Column2]]*100</f>
        <v>5.0880974510075347</v>
      </c>
    </row>
    <row r="888" spans="1:8" x14ac:dyDescent="0.3">
      <c r="A888" s="1" t="s">
        <v>17045</v>
      </c>
      <c r="B888">
        <v>45556</v>
      </c>
      <c r="C888" s="1" t="s">
        <v>5312</v>
      </c>
      <c r="D888">
        <v>2369</v>
      </c>
      <c r="E888" s="1" t="s">
        <v>5313</v>
      </c>
      <c r="F888">
        <v>43187</v>
      </c>
      <c r="G888">
        <f>logfile_5k_buffer_plc_execution_time__5[[#This Row],[Column6]]/logfile_5k_buffer_plc_execution_time__5[[#This Row],[Column2]]*100</f>
        <v>94.799806831152864</v>
      </c>
      <c r="H888" s="1">
        <f>logfile_5k_buffer_plc_execution_time__5[[#This Row],[Column4]]/logfile_5k_buffer_plc_execution_time__5[[#This Row],[Column2]]*100</f>
        <v>5.2001931688471332</v>
      </c>
    </row>
    <row r="889" spans="1:8" x14ac:dyDescent="0.3">
      <c r="A889" s="1" t="s">
        <v>17046</v>
      </c>
      <c r="B889">
        <v>107111</v>
      </c>
      <c r="C889" s="1" t="s">
        <v>5312</v>
      </c>
      <c r="D889">
        <v>1585</v>
      </c>
      <c r="E889" s="1" t="s">
        <v>5313</v>
      </c>
      <c r="F889">
        <v>105526</v>
      </c>
      <c r="G889">
        <f>logfile_5k_buffer_plc_execution_time__5[[#This Row],[Column6]]/logfile_5k_buffer_plc_execution_time__5[[#This Row],[Column2]]*100</f>
        <v>98.520226680733074</v>
      </c>
      <c r="H889" s="1">
        <f>logfile_5k_buffer_plc_execution_time__5[[#This Row],[Column4]]/logfile_5k_buffer_plc_execution_time__5[[#This Row],[Column2]]*100</f>
        <v>1.4797733192669287</v>
      </c>
    </row>
    <row r="890" spans="1:8" x14ac:dyDescent="0.3">
      <c r="A890" s="1" t="s">
        <v>17047</v>
      </c>
      <c r="B890">
        <v>71198</v>
      </c>
      <c r="C890" s="1" t="s">
        <v>5312</v>
      </c>
      <c r="D890">
        <v>1385</v>
      </c>
      <c r="E890" s="1" t="s">
        <v>5313</v>
      </c>
      <c r="F890">
        <v>69813</v>
      </c>
      <c r="G890">
        <f>logfile_5k_buffer_plc_execution_time__5[[#This Row],[Column6]]/logfile_5k_buffer_plc_execution_time__5[[#This Row],[Column2]]*100</f>
        <v>98.054720638220175</v>
      </c>
      <c r="H890" s="1">
        <f>logfile_5k_buffer_plc_execution_time__5[[#This Row],[Column4]]/logfile_5k_buffer_plc_execution_time__5[[#This Row],[Column2]]*100</f>
        <v>1.9452793617798254</v>
      </c>
    </row>
    <row r="891" spans="1:8" x14ac:dyDescent="0.3">
      <c r="A891" s="1" t="s">
        <v>17048</v>
      </c>
      <c r="B891">
        <v>80931</v>
      </c>
      <c r="C891" s="1" t="s">
        <v>5312</v>
      </c>
      <c r="D891">
        <v>1418</v>
      </c>
      <c r="E891" s="1" t="s">
        <v>5313</v>
      </c>
      <c r="F891">
        <v>79513</v>
      </c>
      <c r="G891">
        <f>logfile_5k_buffer_plc_execution_time__5[[#This Row],[Column6]]/logfile_5k_buffer_plc_execution_time__5[[#This Row],[Column2]]*100</f>
        <v>98.247890178052913</v>
      </c>
      <c r="H891" s="1">
        <f>logfile_5k_buffer_plc_execution_time__5[[#This Row],[Column4]]/logfile_5k_buffer_plc_execution_time__5[[#This Row],[Column2]]*100</f>
        <v>1.752109821947091</v>
      </c>
    </row>
    <row r="892" spans="1:8" x14ac:dyDescent="0.3">
      <c r="A892" s="1" t="s">
        <v>17049</v>
      </c>
      <c r="B892">
        <v>58096</v>
      </c>
      <c r="C892" s="1" t="s">
        <v>5312</v>
      </c>
      <c r="D892">
        <v>2611</v>
      </c>
      <c r="E892" s="1" t="s">
        <v>5313</v>
      </c>
      <c r="F892">
        <v>55485</v>
      </c>
      <c r="G892">
        <f>logfile_5k_buffer_plc_execution_time__5[[#This Row],[Column6]]/logfile_5k_buffer_plc_execution_time__5[[#This Row],[Column2]]*100</f>
        <v>95.505714679151751</v>
      </c>
      <c r="H892" s="1">
        <f>logfile_5k_buffer_plc_execution_time__5[[#This Row],[Column4]]/logfile_5k_buffer_plc_execution_time__5[[#This Row],[Column2]]*100</f>
        <v>4.4942853208482516</v>
      </c>
    </row>
    <row r="893" spans="1:8" x14ac:dyDescent="0.3">
      <c r="A893" s="1" t="s">
        <v>17050</v>
      </c>
      <c r="B893">
        <v>48068</v>
      </c>
      <c r="C893" s="1" t="s">
        <v>5312</v>
      </c>
      <c r="D893">
        <v>1611</v>
      </c>
      <c r="E893" s="1" t="s">
        <v>5313</v>
      </c>
      <c r="F893">
        <v>46457</v>
      </c>
      <c r="G893">
        <f>logfile_5k_buffer_plc_execution_time__5[[#This Row],[Column6]]/logfile_5k_buffer_plc_execution_time__5[[#This Row],[Column2]]*100</f>
        <v>96.648497961221608</v>
      </c>
      <c r="H893" s="1">
        <f>logfile_5k_buffer_plc_execution_time__5[[#This Row],[Column4]]/logfile_5k_buffer_plc_execution_time__5[[#This Row],[Column2]]*100</f>
        <v>3.3515020387783969</v>
      </c>
    </row>
    <row r="894" spans="1:8" x14ac:dyDescent="0.3">
      <c r="A894" s="1" t="s">
        <v>17051</v>
      </c>
      <c r="B894">
        <v>42879</v>
      </c>
      <c r="C894" s="1" t="s">
        <v>5312</v>
      </c>
      <c r="D894">
        <v>1070</v>
      </c>
      <c r="E894" s="1" t="s">
        <v>5313</v>
      </c>
      <c r="F894">
        <v>41809</v>
      </c>
      <c r="G894">
        <f>logfile_5k_buffer_plc_execution_time__5[[#This Row],[Column6]]/logfile_5k_buffer_plc_execution_time__5[[#This Row],[Column2]]*100</f>
        <v>97.504605984281341</v>
      </c>
      <c r="H894" s="1">
        <f>logfile_5k_buffer_plc_execution_time__5[[#This Row],[Column4]]/logfile_5k_buffer_plc_execution_time__5[[#This Row],[Column2]]*100</f>
        <v>2.49539401571865</v>
      </c>
    </row>
    <row r="895" spans="1:8" x14ac:dyDescent="0.3">
      <c r="A895" s="1" t="s">
        <v>17052</v>
      </c>
      <c r="B895">
        <v>45715</v>
      </c>
      <c r="C895" s="1" t="s">
        <v>5312</v>
      </c>
      <c r="D895">
        <v>2784</v>
      </c>
      <c r="E895" s="1" t="s">
        <v>5313</v>
      </c>
      <c r="F895">
        <v>42931</v>
      </c>
      <c r="G895">
        <f>logfile_5k_buffer_plc_execution_time__5[[#This Row],[Column6]]/logfile_5k_buffer_plc_execution_time__5[[#This Row],[Column2]]*100</f>
        <v>93.910095154763212</v>
      </c>
      <c r="H895" s="1">
        <f>logfile_5k_buffer_plc_execution_time__5[[#This Row],[Column4]]/logfile_5k_buffer_plc_execution_time__5[[#This Row],[Column2]]*100</f>
        <v>6.0899048452367932</v>
      </c>
    </row>
    <row r="896" spans="1:8" x14ac:dyDescent="0.3">
      <c r="A896" s="1" t="s">
        <v>17053</v>
      </c>
      <c r="B896">
        <v>45093</v>
      </c>
      <c r="C896" s="1" t="s">
        <v>5312</v>
      </c>
      <c r="D896">
        <v>1449</v>
      </c>
      <c r="E896" s="1" t="s">
        <v>5313</v>
      </c>
      <c r="F896">
        <v>43644</v>
      </c>
      <c r="G896">
        <f>logfile_5k_buffer_plc_execution_time__5[[#This Row],[Column6]]/logfile_5k_buffer_plc_execution_time__5[[#This Row],[Column2]]*100</f>
        <v>96.786640942053097</v>
      </c>
      <c r="H896" s="1">
        <f>logfile_5k_buffer_plc_execution_time__5[[#This Row],[Column4]]/logfile_5k_buffer_plc_execution_time__5[[#This Row],[Column2]]*100</f>
        <v>3.2133590579469096</v>
      </c>
    </row>
    <row r="897" spans="1:8" x14ac:dyDescent="0.3">
      <c r="A897" s="1" t="s">
        <v>17054</v>
      </c>
      <c r="B897">
        <v>46049</v>
      </c>
      <c r="C897" s="1" t="s">
        <v>5312</v>
      </c>
      <c r="D897">
        <v>1068</v>
      </c>
      <c r="E897" s="1" t="s">
        <v>5313</v>
      </c>
      <c r="F897">
        <v>44981</v>
      </c>
      <c r="G897">
        <f>logfile_5k_buffer_plc_execution_time__5[[#This Row],[Column6]]/logfile_5k_buffer_plc_execution_time__5[[#This Row],[Column2]]*100</f>
        <v>97.680731394818565</v>
      </c>
      <c r="H897" s="1">
        <f>logfile_5k_buffer_plc_execution_time__5[[#This Row],[Column4]]/logfile_5k_buffer_plc_execution_time__5[[#This Row],[Column2]]*100</f>
        <v>2.3192686051814371</v>
      </c>
    </row>
    <row r="898" spans="1:8" x14ac:dyDescent="0.3">
      <c r="A898" s="1" t="s">
        <v>17055</v>
      </c>
      <c r="B898">
        <v>70633</v>
      </c>
      <c r="C898" s="1" t="s">
        <v>5312</v>
      </c>
      <c r="D898">
        <v>1412</v>
      </c>
      <c r="E898" s="1" t="s">
        <v>5313</v>
      </c>
      <c r="F898">
        <v>69221</v>
      </c>
      <c r="G898">
        <f>logfile_5k_buffer_plc_execution_time__5[[#This Row],[Column6]]/logfile_5k_buffer_plc_execution_time__5[[#This Row],[Column2]]*100</f>
        <v>98.000934407429952</v>
      </c>
      <c r="H898" s="1">
        <f>logfile_5k_buffer_plc_execution_time__5[[#This Row],[Column4]]/logfile_5k_buffer_plc_execution_time__5[[#This Row],[Column2]]*100</f>
        <v>1.9990655925700453</v>
      </c>
    </row>
    <row r="899" spans="1:8" x14ac:dyDescent="0.3">
      <c r="A899" s="1" t="s">
        <v>17056</v>
      </c>
      <c r="B899">
        <v>63566</v>
      </c>
      <c r="C899" s="1" t="s">
        <v>5312</v>
      </c>
      <c r="D899">
        <v>3638</v>
      </c>
      <c r="E899" s="1" t="s">
        <v>5313</v>
      </c>
      <c r="F899">
        <v>59928</v>
      </c>
      <c r="G899">
        <f>logfile_5k_buffer_plc_execution_time__5[[#This Row],[Column6]]/logfile_5k_buffer_plc_execution_time__5[[#This Row],[Column2]]*100</f>
        <v>94.276814649340849</v>
      </c>
      <c r="H899" s="1">
        <f>logfile_5k_buffer_plc_execution_time__5[[#This Row],[Column4]]/logfile_5k_buffer_plc_execution_time__5[[#This Row],[Column2]]*100</f>
        <v>5.7231853506591577</v>
      </c>
    </row>
    <row r="900" spans="1:8" x14ac:dyDescent="0.3">
      <c r="A900" s="1" t="s">
        <v>17057</v>
      </c>
      <c r="B900">
        <v>63978</v>
      </c>
      <c r="C900" s="1" t="s">
        <v>5312</v>
      </c>
      <c r="D900">
        <v>2810</v>
      </c>
      <c r="E900" s="1" t="s">
        <v>5313</v>
      </c>
      <c r="F900">
        <v>61168</v>
      </c>
      <c r="G900">
        <f>logfile_5k_buffer_plc_execution_time__5[[#This Row],[Column6]]/logfile_5k_buffer_plc_execution_time__5[[#This Row],[Column2]]*100</f>
        <v>95.607865203663749</v>
      </c>
      <c r="H900" s="1">
        <f>logfile_5k_buffer_plc_execution_time__5[[#This Row],[Column4]]/logfile_5k_buffer_plc_execution_time__5[[#This Row],[Column2]]*100</f>
        <v>4.39213479633624</v>
      </c>
    </row>
    <row r="901" spans="1:8" x14ac:dyDescent="0.3">
      <c r="A901" s="1" t="s">
        <v>17058</v>
      </c>
      <c r="B901">
        <v>46548</v>
      </c>
      <c r="C901" s="1" t="s">
        <v>5312</v>
      </c>
      <c r="D901">
        <v>1009</v>
      </c>
      <c r="E901" s="1" t="s">
        <v>5313</v>
      </c>
      <c r="F901">
        <v>45539</v>
      </c>
      <c r="G901">
        <f>logfile_5k_buffer_plc_execution_time__5[[#This Row],[Column6]]/logfile_5k_buffer_plc_execution_time__5[[#This Row],[Column2]]*100</f>
        <v>97.832345106127008</v>
      </c>
      <c r="H901" s="1">
        <f>logfile_5k_buffer_plc_execution_time__5[[#This Row],[Column4]]/logfile_5k_buffer_plc_execution_time__5[[#This Row],[Column2]]*100</f>
        <v>2.1676548938729914</v>
      </c>
    </row>
    <row r="902" spans="1:8" x14ac:dyDescent="0.3">
      <c r="A902" s="1" t="s">
        <v>17059</v>
      </c>
      <c r="B902">
        <v>46971</v>
      </c>
      <c r="C902" s="1" t="s">
        <v>5312</v>
      </c>
      <c r="D902">
        <v>2347</v>
      </c>
      <c r="E902" s="1" t="s">
        <v>5313</v>
      </c>
      <c r="F902">
        <v>44624</v>
      </c>
      <c r="G902">
        <f>logfile_5k_buffer_plc_execution_time__5[[#This Row],[Column6]]/logfile_5k_buffer_plc_execution_time__5[[#This Row],[Column2]]*100</f>
        <v>95.003299908454153</v>
      </c>
      <c r="H902" s="1">
        <f>logfile_5k_buffer_plc_execution_time__5[[#This Row],[Column4]]/logfile_5k_buffer_plc_execution_time__5[[#This Row],[Column2]]*100</f>
        <v>4.9967000915458479</v>
      </c>
    </row>
    <row r="903" spans="1:8" x14ac:dyDescent="0.3">
      <c r="A903" s="1" t="s">
        <v>17060</v>
      </c>
      <c r="B903">
        <v>48763</v>
      </c>
      <c r="C903" s="1" t="s">
        <v>5312</v>
      </c>
      <c r="D903">
        <v>841</v>
      </c>
      <c r="E903" s="1" t="s">
        <v>5313</v>
      </c>
      <c r="F903">
        <v>47922</v>
      </c>
      <c r="G903">
        <f>logfile_5k_buffer_plc_execution_time__5[[#This Row],[Column6]]/logfile_5k_buffer_plc_execution_time__5[[#This Row],[Column2]]*100</f>
        <v>98.27533170641675</v>
      </c>
      <c r="H903" s="1">
        <f>logfile_5k_buffer_plc_execution_time__5[[#This Row],[Column4]]/logfile_5k_buffer_plc_execution_time__5[[#This Row],[Column2]]*100</f>
        <v>1.7246682935832498</v>
      </c>
    </row>
    <row r="904" spans="1:8" x14ac:dyDescent="0.3">
      <c r="A904" s="1" t="s">
        <v>17061</v>
      </c>
      <c r="B904">
        <v>47696</v>
      </c>
      <c r="C904" s="1" t="s">
        <v>5312</v>
      </c>
      <c r="D904">
        <v>2400</v>
      </c>
      <c r="E904" s="1" t="s">
        <v>5313</v>
      </c>
      <c r="F904">
        <v>45296</v>
      </c>
      <c r="G904">
        <f>logfile_5k_buffer_plc_execution_time__5[[#This Row],[Column6]]/logfile_5k_buffer_plc_execution_time__5[[#This Row],[Column2]]*100</f>
        <v>94.968131499496806</v>
      </c>
      <c r="H904" s="1">
        <f>logfile_5k_buffer_plc_execution_time__5[[#This Row],[Column4]]/logfile_5k_buffer_plc_execution_time__5[[#This Row],[Column2]]*100</f>
        <v>5.0318685005031867</v>
      </c>
    </row>
    <row r="905" spans="1:8" x14ac:dyDescent="0.3">
      <c r="A905" s="1" t="s">
        <v>17062</v>
      </c>
      <c r="B905">
        <v>46755</v>
      </c>
      <c r="C905" s="1" t="s">
        <v>5312</v>
      </c>
      <c r="D905">
        <v>1030</v>
      </c>
      <c r="E905" s="1" t="s">
        <v>5313</v>
      </c>
      <c r="F905">
        <v>45725</v>
      </c>
      <c r="G905">
        <f>logfile_5k_buffer_plc_execution_time__5[[#This Row],[Column6]]/logfile_5k_buffer_plc_execution_time__5[[#This Row],[Column2]]*100</f>
        <v>97.797027055929846</v>
      </c>
      <c r="H905" s="1">
        <f>logfile_5k_buffer_plc_execution_time__5[[#This Row],[Column4]]/logfile_5k_buffer_plc_execution_time__5[[#This Row],[Column2]]*100</f>
        <v>2.2029729440701526</v>
      </c>
    </row>
    <row r="906" spans="1:8" x14ac:dyDescent="0.3">
      <c r="A906" s="1" t="s">
        <v>17063</v>
      </c>
      <c r="B906">
        <v>58474</v>
      </c>
      <c r="C906" s="1" t="s">
        <v>5312</v>
      </c>
      <c r="D906">
        <v>2501</v>
      </c>
      <c r="E906" s="1" t="s">
        <v>5313</v>
      </c>
      <c r="F906">
        <v>55973</v>
      </c>
      <c r="G906">
        <f>logfile_5k_buffer_plc_execution_time__5[[#This Row],[Column6]]/logfile_5k_buffer_plc_execution_time__5[[#This Row],[Column2]]*100</f>
        <v>95.722885384957408</v>
      </c>
      <c r="H906" s="1">
        <f>logfile_5k_buffer_plc_execution_time__5[[#This Row],[Column4]]/logfile_5k_buffer_plc_execution_time__5[[#This Row],[Column2]]*100</f>
        <v>4.2771146150425832</v>
      </c>
    </row>
    <row r="907" spans="1:8" x14ac:dyDescent="0.3">
      <c r="A907" s="1" t="s">
        <v>17064</v>
      </c>
      <c r="B907">
        <v>46256</v>
      </c>
      <c r="C907" s="1" t="s">
        <v>5312</v>
      </c>
      <c r="D907">
        <v>2114</v>
      </c>
      <c r="E907" s="1" t="s">
        <v>5313</v>
      </c>
      <c r="F907">
        <v>44142</v>
      </c>
      <c r="G907">
        <f>logfile_5k_buffer_plc_execution_time__5[[#This Row],[Column6]]/logfile_5k_buffer_plc_execution_time__5[[#This Row],[Column2]]*100</f>
        <v>95.429782082324451</v>
      </c>
      <c r="H907" s="1">
        <f>logfile_5k_buffer_plc_execution_time__5[[#This Row],[Column4]]/logfile_5k_buffer_plc_execution_time__5[[#This Row],[Column2]]*100</f>
        <v>4.5702179176755449</v>
      </c>
    </row>
    <row r="908" spans="1:8" x14ac:dyDescent="0.3">
      <c r="A908" s="1" t="s">
        <v>17065</v>
      </c>
      <c r="B908">
        <v>70421</v>
      </c>
      <c r="C908" s="1" t="s">
        <v>5312</v>
      </c>
      <c r="D908">
        <v>1003</v>
      </c>
      <c r="E908" s="1" t="s">
        <v>5313</v>
      </c>
      <c r="F908">
        <v>69418</v>
      </c>
      <c r="G908">
        <f>logfile_5k_buffer_plc_execution_time__5[[#This Row],[Column6]]/logfile_5k_buffer_plc_execution_time__5[[#This Row],[Column2]]*100</f>
        <v>98.575708950455123</v>
      </c>
      <c r="H908" s="1">
        <f>logfile_5k_buffer_plc_execution_time__5[[#This Row],[Column4]]/logfile_5k_buffer_plc_execution_time__5[[#This Row],[Column2]]*100</f>
        <v>1.4242910495448802</v>
      </c>
    </row>
    <row r="909" spans="1:8" x14ac:dyDescent="0.3">
      <c r="A909" s="1" t="s">
        <v>17066</v>
      </c>
      <c r="B909">
        <v>55112</v>
      </c>
      <c r="C909" s="1" t="s">
        <v>5312</v>
      </c>
      <c r="D909">
        <v>1916</v>
      </c>
      <c r="E909" s="1" t="s">
        <v>5313</v>
      </c>
      <c r="F909">
        <v>53196</v>
      </c>
      <c r="G909">
        <f>logfile_5k_buffer_plc_execution_time__5[[#This Row],[Column6]]/logfile_5k_buffer_plc_execution_time__5[[#This Row],[Column2]]*100</f>
        <v>96.523443170271449</v>
      </c>
      <c r="H909" s="1">
        <f>logfile_5k_buffer_plc_execution_time__5[[#This Row],[Column4]]/logfile_5k_buffer_plc_execution_time__5[[#This Row],[Column2]]*100</f>
        <v>3.4765568297285525</v>
      </c>
    </row>
    <row r="910" spans="1:8" x14ac:dyDescent="0.3">
      <c r="A910" s="1" t="s">
        <v>17067</v>
      </c>
      <c r="B910">
        <v>46057</v>
      </c>
      <c r="C910" s="1" t="s">
        <v>5312</v>
      </c>
      <c r="D910">
        <v>2227</v>
      </c>
      <c r="E910" s="1" t="s">
        <v>5313</v>
      </c>
      <c r="F910">
        <v>43830</v>
      </c>
      <c r="G910">
        <f>logfile_5k_buffer_plc_execution_time__5[[#This Row],[Column6]]/logfile_5k_buffer_plc_execution_time__5[[#This Row],[Column2]]*100</f>
        <v>95.164687235382246</v>
      </c>
      <c r="H910" s="1">
        <f>logfile_5k_buffer_plc_execution_time__5[[#This Row],[Column4]]/logfile_5k_buffer_plc_execution_time__5[[#This Row],[Column2]]*100</f>
        <v>4.8353127646177567</v>
      </c>
    </row>
    <row r="911" spans="1:8" x14ac:dyDescent="0.3">
      <c r="A911" s="1" t="s">
        <v>17068</v>
      </c>
      <c r="B911">
        <v>49528</v>
      </c>
      <c r="C911" s="1" t="s">
        <v>5312</v>
      </c>
      <c r="D911">
        <v>2443</v>
      </c>
      <c r="E911" s="1" t="s">
        <v>5313</v>
      </c>
      <c r="F911">
        <v>47085</v>
      </c>
      <c r="G911">
        <f>logfile_5k_buffer_plc_execution_time__5[[#This Row],[Column6]]/logfile_5k_buffer_plc_execution_time__5[[#This Row],[Column2]]*100</f>
        <v>95.067436601518324</v>
      </c>
      <c r="H911" s="1">
        <f>logfile_5k_buffer_plc_execution_time__5[[#This Row],[Column4]]/logfile_5k_buffer_plc_execution_time__5[[#This Row],[Column2]]*100</f>
        <v>4.9325633984816664</v>
      </c>
    </row>
    <row r="912" spans="1:8" x14ac:dyDescent="0.3">
      <c r="A912" s="1" t="s">
        <v>17069</v>
      </c>
      <c r="B912">
        <v>48318</v>
      </c>
      <c r="C912" s="1" t="s">
        <v>5312</v>
      </c>
      <c r="D912">
        <v>2534</v>
      </c>
      <c r="E912" s="1" t="s">
        <v>5313</v>
      </c>
      <c r="F912">
        <v>45784</v>
      </c>
      <c r="G912">
        <f>logfile_5k_buffer_plc_execution_time__5[[#This Row],[Column6]]/logfile_5k_buffer_plc_execution_time__5[[#This Row],[Column2]]*100</f>
        <v>94.755577631524474</v>
      </c>
      <c r="H912" s="1">
        <f>logfile_5k_buffer_plc_execution_time__5[[#This Row],[Column4]]/logfile_5k_buffer_plc_execution_time__5[[#This Row],[Column2]]*100</f>
        <v>5.244422368475516</v>
      </c>
    </row>
    <row r="913" spans="1:8" x14ac:dyDescent="0.3">
      <c r="A913" s="1" t="s">
        <v>17070</v>
      </c>
      <c r="B913">
        <v>42588</v>
      </c>
      <c r="C913" s="1" t="s">
        <v>5312</v>
      </c>
      <c r="D913">
        <v>292</v>
      </c>
      <c r="E913" s="1" t="s">
        <v>5313</v>
      </c>
      <c r="F913">
        <v>42296</v>
      </c>
      <c r="G913">
        <f>logfile_5k_buffer_plc_execution_time__5[[#This Row],[Column6]]/logfile_5k_buffer_plc_execution_time__5[[#This Row],[Column2]]*100</f>
        <v>99.314360852822389</v>
      </c>
      <c r="H913" s="1">
        <f>logfile_5k_buffer_plc_execution_time__5[[#This Row],[Column4]]/logfile_5k_buffer_plc_execution_time__5[[#This Row],[Column2]]*100</f>
        <v>0.68563914717760865</v>
      </c>
    </row>
    <row r="914" spans="1:8" x14ac:dyDescent="0.3">
      <c r="A914" s="1" t="s">
        <v>17071</v>
      </c>
      <c r="B914">
        <v>43840</v>
      </c>
      <c r="C914" s="1" t="s">
        <v>5312</v>
      </c>
      <c r="D914">
        <v>2342</v>
      </c>
      <c r="E914" s="1" t="s">
        <v>5313</v>
      </c>
      <c r="F914">
        <v>41498</v>
      </c>
      <c r="G914">
        <f>logfile_5k_buffer_plc_execution_time__5[[#This Row],[Column6]]/logfile_5k_buffer_plc_execution_time__5[[#This Row],[Column2]]*100</f>
        <v>94.657846715328461</v>
      </c>
      <c r="H914" s="1">
        <f>logfile_5k_buffer_plc_execution_time__5[[#This Row],[Column4]]/logfile_5k_buffer_plc_execution_time__5[[#This Row],[Column2]]*100</f>
        <v>5.3421532846715332</v>
      </c>
    </row>
    <row r="915" spans="1:8" x14ac:dyDescent="0.3">
      <c r="A915" s="1" t="s">
        <v>17072</v>
      </c>
      <c r="B915">
        <v>60842</v>
      </c>
      <c r="C915" s="1" t="s">
        <v>5312</v>
      </c>
      <c r="D915">
        <v>2531</v>
      </c>
      <c r="E915" s="1" t="s">
        <v>5313</v>
      </c>
      <c r="F915">
        <v>58311</v>
      </c>
      <c r="G915">
        <f>logfile_5k_buffer_plc_execution_time__5[[#This Row],[Column6]]/logfile_5k_buffer_plc_execution_time__5[[#This Row],[Column2]]*100</f>
        <v>95.840044705959698</v>
      </c>
      <c r="H915" s="1">
        <f>logfile_5k_buffer_plc_execution_time__5[[#This Row],[Column4]]/logfile_5k_buffer_plc_execution_time__5[[#This Row],[Column2]]*100</f>
        <v>4.1599552940403006</v>
      </c>
    </row>
    <row r="916" spans="1:8" x14ac:dyDescent="0.3">
      <c r="A916" s="1" t="s">
        <v>17073</v>
      </c>
      <c r="B916">
        <v>52603</v>
      </c>
      <c r="C916" s="1" t="s">
        <v>5312</v>
      </c>
      <c r="D916">
        <v>1366</v>
      </c>
      <c r="E916" s="1" t="s">
        <v>5313</v>
      </c>
      <c r="F916">
        <v>51237</v>
      </c>
      <c r="G916">
        <f>logfile_5k_buffer_plc_execution_time__5[[#This Row],[Column6]]/logfile_5k_buffer_plc_execution_time__5[[#This Row],[Column2]]*100</f>
        <v>97.403189932133145</v>
      </c>
      <c r="H916" s="1">
        <f>logfile_5k_buffer_plc_execution_time__5[[#This Row],[Column4]]/logfile_5k_buffer_plc_execution_time__5[[#This Row],[Column2]]*100</f>
        <v>2.5968100678668518</v>
      </c>
    </row>
    <row r="917" spans="1:8" x14ac:dyDescent="0.3">
      <c r="A917" s="1" t="s">
        <v>17074</v>
      </c>
      <c r="B917">
        <v>49050</v>
      </c>
      <c r="C917" s="1" t="s">
        <v>5312</v>
      </c>
      <c r="D917">
        <v>1119</v>
      </c>
      <c r="E917" s="1" t="s">
        <v>5313</v>
      </c>
      <c r="F917">
        <v>47931</v>
      </c>
      <c r="G917">
        <f>logfile_5k_buffer_plc_execution_time__5[[#This Row],[Column6]]/logfile_5k_buffer_plc_execution_time__5[[#This Row],[Column2]]*100</f>
        <v>97.718654434250766</v>
      </c>
      <c r="H917" s="1">
        <f>logfile_5k_buffer_plc_execution_time__5[[#This Row],[Column4]]/logfile_5k_buffer_plc_execution_time__5[[#This Row],[Column2]]*100</f>
        <v>2.2813455657492354</v>
      </c>
    </row>
    <row r="918" spans="1:8" x14ac:dyDescent="0.3">
      <c r="A918" s="1" t="s">
        <v>17075</v>
      </c>
      <c r="B918">
        <v>46034</v>
      </c>
      <c r="C918" s="1" t="s">
        <v>5312</v>
      </c>
      <c r="D918">
        <v>1918</v>
      </c>
      <c r="E918" s="1" t="s">
        <v>5313</v>
      </c>
      <c r="F918">
        <v>44116</v>
      </c>
      <c r="G918">
        <f>logfile_5k_buffer_plc_execution_time__5[[#This Row],[Column6]]/logfile_5k_buffer_plc_execution_time__5[[#This Row],[Column2]]*100</f>
        <v>95.833514358952073</v>
      </c>
      <c r="H918" s="1">
        <f>logfile_5k_buffer_plc_execution_time__5[[#This Row],[Column4]]/logfile_5k_buffer_plc_execution_time__5[[#This Row],[Column2]]*100</f>
        <v>4.1664856410479212</v>
      </c>
    </row>
    <row r="919" spans="1:8" x14ac:dyDescent="0.3">
      <c r="A919" s="1" t="s">
        <v>17076</v>
      </c>
      <c r="B919">
        <v>52569</v>
      </c>
      <c r="C919" s="1" t="s">
        <v>5312</v>
      </c>
      <c r="D919">
        <v>2839</v>
      </c>
      <c r="E919" s="1" t="s">
        <v>5313</v>
      </c>
      <c r="F919">
        <v>49730</v>
      </c>
      <c r="G919">
        <f>logfile_5k_buffer_plc_execution_time__5[[#This Row],[Column6]]/logfile_5k_buffer_plc_execution_time__5[[#This Row],[Column2]]*100</f>
        <v>94.599478780269735</v>
      </c>
      <c r="H919" s="1">
        <f>logfile_5k_buffer_plc_execution_time__5[[#This Row],[Column4]]/logfile_5k_buffer_plc_execution_time__5[[#This Row],[Column2]]*100</f>
        <v>5.4005212197302592</v>
      </c>
    </row>
    <row r="920" spans="1:8" x14ac:dyDescent="0.3">
      <c r="A920" s="1" t="s">
        <v>17077</v>
      </c>
      <c r="B920">
        <v>67815</v>
      </c>
      <c r="C920" s="1" t="s">
        <v>5312</v>
      </c>
      <c r="D920">
        <v>1028</v>
      </c>
      <c r="E920" s="1" t="s">
        <v>5313</v>
      </c>
      <c r="F920">
        <v>66787</v>
      </c>
      <c r="G920">
        <f>logfile_5k_buffer_plc_execution_time__5[[#This Row],[Column6]]/logfile_5k_buffer_plc_execution_time__5[[#This Row],[Column2]]*100</f>
        <v>98.484111184841112</v>
      </c>
      <c r="H920" s="1">
        <f>logfile_5k_buffer_plc_execution_time__5[[#This Row],[Column4]]/logfile_5k_buffer_plc_execution_time__5[[#This Row],[Column2]]*100</f>
        <v>1.5158888151588881</v>
      </c>
    </row>
    <row r="921" spans="1:8" x14ac:dyDescent="0.3">
      <c r="A921" s="1" t="s">
        <v>17078</v>
      </c>
      <c r="B921">
        <v>77826</v>
      </c>
      <c r="C921" s="1" t="s">
        <v>5312</v>
      </c>
      <c r="D921">
        <v>1290</v>
      </c>
      <c r="E921" s="1" t="s">
        <v>5313</v>
      </c>
      <c r="F921">
        <v>76536</v>
      </c>
      <c r="G921">
        <f>logfile_5k_buffer_plc_execution_time__5[[#This Row],[Column6]]/logfile_5k_buffer_plc_execution_time__5[[#This Row],[Column2]]*100</f>
        <v>98.34245624855447</v>
      </c>
      <c r="H921" s="1">
        <f>logfile_5k_buffer_plc_execution_time__5[[#This Row],[Column4]]/logfile_5k_buffer_plc_execution_time__5[[#This Row],[Column2]]*100</f>
        <v>1.6575437514455325</v>
      </c>
    </row>
    <row r="922" spans="1:8" x14ac:dyDescent="0.3">
      <c r="A922" s="1" t="s">
        <v>17079</v>
      </c>
      <c r="B922">
        <v>47421</v>
      </c>
      <c r="C922" s="1" t="s">
        <v>5312</v>
      </c>
      <c r="D922">
        <v>225</v>
      </c>
      <c r="E922" s="1" t="s">
        <v>5313</v>
      </c>
      <c r="F922">
        <v>47196</v>
      </c>
      <c r="G922">
        <f>logfile_5k_buffer_plc_execution_time__5[[#This Row],[Column6]]/logfile_5k_buffer_plc_execution_time__5[[#This Row],[Column2]]*100</f>
        <v>99.525526665401415</v>
      </c>
      <c r="H922" s="1">
        <f>logfile_5k_buffer_plc_execution_time__5[[#This Row],[Column4]]/logfile_5k_buffer_plc_execution_time__5[[#This Row],[Column2]]*100</f>
        <v>0.47447333459859553</v>
      </c>
    </row>
    <row r="923" spans="1:8" x14ac:dyDescent="0.3">
      <c r="A923" s="1" t="s">
        <v>17080</v>
      </c>
      <c r="B923">
        <v>45948</v>
      </c>
      <c r="C923" s="1" t="s">
        <v>5312</v>
      </c>
      <c r="D923">
        <v>885</v>
      </c>
      <c r="E923" s="1" t="s">
        <v>5313</v>
      </c>
      <c r="F923">
        <v>45063</v>
      </c>
      <c r="G923">
        <f>logfile_5k_buffer_plc_execution_time__5[[#This Row],[Column6]]/logfile_5k_buffer_plc_execution_time__5[[#This Row],[Column2]]*100</f>
        <v>98.073909636980943</v>
      </c>
      <c r="H923" s="1">
        <f>logfile_5k_buffer_plc_execution_time__5[[#This Row],[Column4]]/logfile_5k_buffer_plc_execution_time__5[[#This Row],[Column2]]*100</f>
        <v>1.9260903630190649</v>
      </c>
    </row>
    <row r="924" spans="1:8" x14ac:dyDescent="0.3">
      <c r="A924" s="1" t="s">
        <v>17081</v>
      </c>
      <c r="B924">
        <v>54675</v>
      </c>
      <c r="C924" s="1" t="s">
        <v>5312</v>
      </c>
      <c r="D924">
        <v>1302</v>
      </c>
      <c r="E924" s="1" t="s">
        <v>5313</v>
      </c>
      <c r="F924">
        <v>53373</v>
      </c>
      <c r="G924">
        <f>logfile_5k_buffer_plc_execution_time__5[[#This Row],[Column6]]/logfile_5k_buffer_plc_execution_time__5[[#This Row],[Column2]]*100</f>
        <v>97.618655692729774</v>
      </c>
      <c r="H924" s="1">
        <f>logfile_5k_buffer_plc_execution_time__5[[#This Row],[Column4]]/logfile_5k_buffer_plc_execution_time__5[[#This Row],[Column2]]*100</f>
        <v>2.3813443072702332</v>
      </c>
    </row>
    <row r="925" spans="1:8" x14ac:dyDescent="0.3">
      <c r="A925" s="1" t="s">
        <v>17082</v>
      </c>
      <c r="B925">
        <v>57961</v>
      </c>
      <c r="C925" s="1" t="s">
        <v>5312</v>
      </c>
      <c r="D925">
        <v>2522</v>
      </c>
      <c r="E925" s="1" t="s">
        <v>5313</v>
      </c>
      <c r="F925">
        <v>55439</v>
      </c>
      <c r="G925">
        <f>logfile_5k_buffer_plc_execution_time__5[[#This Row],[Column6]]/logfile_5k_buffer_plc_execution_time__5[[#This Row],[Column2]]*100</f>
        <v>95.648798329911486</v>
      </c>
      <c r="H925" s="1">
        <f>logfile_5k_buffer_plc_execution_time__5[[#This Row],[Column4]]/logfile_5k_buffer_plc_execution_time__5[[#This Row],[Column2]]*100</f>
        <v>4.3512016700885079</v>
      </c>
    </row>
    <row r="926" spans="1:8" x14ac:dyDescent="0.3">
      <c r="A926" s="1" t="s">
        <v>17083</v>
      </c>
      <c r="B926">
        <v>73821</v>
      </c>
      <c r="C926" s="1" t="s">
        <v>5312</v>
      </c>
      <c r="D926">
        <v>2637</v>
      </c>
      <c r="E926" s="1" t="s">
        <v>5313</v>
      </c>
      <c r="F926">
        <v>71184</v>
      </c>
      <c r="G926">
        <f>logfile_5k_buffer_plc_execution_time__5[[#This Row],[Column6]]/logfile_5k_buffer_plc_execution_time__5[[#This Row],[Column2]]*100</f>
        <v>96.427845734953465</v>
      </c>
      <c r="H926" s="1">
        <f>logfile_5k_buffer_plc_execution_time__5[[#This Row],[Column4]]/logfile_5k_buffer_plc_execution_time__5[[#This Row],[Column2]]*100</f>
        <v>3.5721542650465317</v>
      </c>
    </row>
    <row r="927" spans="1:8" x14ac:dyDescent="0.3">
      <c r="A927" s="1" t="s">
        <v>17084</v>
      </c>
      <c r="B927">
        <v>53334</v>
      </c>
      <c r="C927" s="1" t="s">
        <v>5312</v>
      </c>
      <c r="D927">
        <v>1347</v>
      </c>
      <c r="E927" s="1" t="s">
        <v>5313</v>
      </c>
      <c r="F927">
        <v>51987</v>
      </c>
      <c r="G927">
        <f>logfile_5k_buffer_plc_execution_time__5[[#This Row],[Column6]]/logfile_5k_buffer_plc_execution_time__5[[#This Row],[Column2]]*100</f>
        <v>97.474406569917875</v>
      </c>
      <c r="H927" s="1">
        <f>logfile_5k_buffer_plc_execution_time__5[[#This Row],[Column4]]/logfile_5k_buffer_plc_execution_time__5[[#This Row],[Column2]]*100</f>
        <v>2.5255934300821239</v>
      </c>
    </row>
    <row r="928" spans="1:8" x14ac:dyDescent="0.3">
      <c r="A928" s="1" t="s">
        <v>17085</v>
      </c>
      <c r="B928">
        <v>75134</v>
      </c>
      <c r="C928" s="1" t="s">
        <v>5312</v>
      </c>
      <c r="D928">
        <v>3441</v>
      </c>
      <c r="E928" s="1" t="s">
        <v>5313</v>
      </c>
      <c r="F928">
        <v>71693</v>
      </c>
      <c r="G928">
        <f>logfile_5k_buffer_plc_execution_time__5[[#This Row],[Column6]]/logfile_5k_buffer_plc_execution_time__5[[#This Row],[Column2]]*100</f>
        <v>95.420182607075361</v>
      </c>
      <c r="H928" s="1">
        <f>logfile_5k_buffer_plc_execution_time__5[[#This Row],[Column4]]/logfile_5k_buffer_plc_execution_time__5[[#This Row],[Column2]]*100</f>
        <v>4.5798173929246415</v>
      </c>
    </row>
    <row r="929" spans="1:8" x14ac:dyDescent="0.3">
      <c r="A929" s="1" t="s">
        <v>17086</v>
      </c>
      <c r="B929">
        <v>51335</v>
      </c>
      <c r="C929" s="1" t="s">
        <v>5312</v>
      </c>
      <c r="D929">
        <v>908</v>
      </c>
      <c r="E929" s="1" t="s">
        <v>5313</v>
      </c>
      <c r="F929">
        <v>50427</v>
      </c>
      <c r="G929">
        <f>logfile_5k_buffer_plc_execution_time__5[[#This Row],[Column6]]/logfile_5k_buffer_plc_execution_time__5[[#This Row],[Column2]]*100</f>
        <v>98.231226258887688</v>
      </c>
      <c r="H929" s="1">
        <f>logfile_5k_buffer_plc_execution_time__5[[#This Row],[Column4]]/logfile_5k_buffer_plc_execution_time__5[[#This Row],[Column2]]*100</f>
        <v>1.7687737411123017</v>
      </c>
    </row>
    <row r="930" spans="1:8" x14ac:dyDescent="0.3">
      <c r="A930" s="1" t="s">
        <v>17087</v>
      </c>
      <c r="B930">
        <v>42554</v>
      </c>
      <c r="C930" s="1" t="s">
        <v>5312</v>
      </c>
      <c r="D930">
        <v>2402</v>
      </c>
      <c r="E930" s="1" t="s">
        <v>5313</v>
      </c>
      <c r="F930">
        <v>40152</v>
      </c>
      <c r="G930">
        <f>logfile_5k_buffer_plc_execution_time__5[[#This Row],[Column6]]/logfile_5k_buffer_plc_execution_time__5[[#This Row],[Column2]]*100</f>
        <v>94.355407247262306</v>
      </c>
      <c r="H930" s="1">
        <f>logfile_5k_buffer_plc_execution_time__5[[#This Row],[Column4]]/logfile_5k_buffer_plc_execution_time__5[[#This Row],[Column2]]*100</f>
        <v>5.6445927527376982</v>
      </c>
    </row>
    <row r="931" spans="1:8" x14ac:dyDescent="0.3">
      <c r="A931" s="1" t="s">
        <v>17088</v>
      </c>
      <c r="B931">
        <v>54100</v>
      </c>
      <c r="C931" s="1" t="s">
        <v>5312</v>
      </c>
      <c r="D931">
        <v>986</v>
      </c>
      <c r="E931" s="1" t="s">
        <v>5313</v>
      </c>
      <c r="F931">
        <v>53114</v>
      </c>
      <c r="G931">
        <f>logfile_5k_buffer_plc_execution_time__5[[#This Row],[Column6]]/logfile_5k_buffer_plc_execution_time__5[[#This Row],[Column2]]*100</f>
        <v>98.177449168207019</v>
      </c>
      <c r="H931" s="1">
        <f>logfile_5k_buffer_plc_execution_time__5[[#This Row],[Column4]]/logfile_5k_buffer_plc_execution_time__5[[#This Row],[Column2]]*100</f>
        <v>1.8225508317929759</v>
      </c>
    </row>
    <row r="932" spans="1:8" x14ac:dyDescent="0.3">
      <c r="A932" s="1" t="s">
        <v>17089</v>
      </c>
      <c r="B932">
        <v>57943</v>
      </c>
      <c r="C932" s="1" t="s">
        <v>5312</v>
      </c>
      <c r="D932">
        <v>2277</v>
      </c>
      <c r="E932" s="1" t="s">
        <v>5313</v>
      </c>
      <c r="F932">
        <v>55666</v>
      </c>
      <c r="G932">
        <f>logfile_5k_buffer_plc_execution_time__5[[#This Row],[Column6]]/logfile_5k_buffer_plc_execution_time__5[[#This Row],[Column2]]*100</f>
        <v>96.070275960858083</v>
      </c>
      <c r="H932" s="1">
        <f>logfile_5k_buffer_plc_execution_time__5[[#This Row],[Column4]]/logfile_5k_buffer_plc_execution_time__5[[#This Row],[Column2]]*100</f>
        <v>3.9297240391419153</v>
      </c>
    </row>
    <row r="933" spans="1:8" x14ac:dyDescent="0.3">
      <c r="A933" s="1" t="s">
        <v>17090</v>
      </c>
      <c r="B933">
        <v>45317</v>
      </c>
      <c r="C933" s="1" t="s">
        <v>5312</v>
      </c>
      <c r="D933">
        <v>992</v>
      </c>
      <c r="E933" s="1" t="s">
        <v>5313</v>
      </c>
      <c r="F933">
        <v>44325</v>
      </c>
      <c r="G933">
        <f>logfile_5k_buffer_plc_execution_time__5[[#This Row],[Column6]]/logfile_5k_buffer_plc_execution_time__5[[#This Row],[Column2]]*100</f>
        <v>97.810976013416592</v>
      </c>
      <c r="H933" s="1">
        <f>logfile_5k_buffer_plc_execution_time__5[[#This Row],[Column4]]/logfile_5k_buffer_plc_execution_time__5[[#This Row],[Column2]]*100</f>
        <v>2.1890239865834014</v>
      </c>
    </row>
    <row r="934" spans="1:8" x14ac:dyDescent="0.3">
      <c r="A934" s="1" t="s">
        <v>17091</v>
      </c>
      <c r="B934">
        <v>64666</v>
      </c>
      <c r="C934" s="1" t="s">
        <v>5312</v>
      </c>
      <c r="D934">
        <v>2271</v>
      </c>
      <c r="E934" s="1" t="s">
        <v>5313</v>
      </c>
      <c r="F934">
        <v>62395</v>
      </c>
      <c r="G934">
        <f>logfile_5k_buffer_plc_execution_time__5[[#This Row],[Column6]]/logfile_5k_buffer_plc_execution_time__5[[#This Row],[Column2]]*100</f>
        <v>96.488108124826027</v>
      </c>
      <c r="H934" s="1">
        <f>logfile_5k_buffer_plc_execution_time__5[[#This Row],[Column4]]/logfile_5k_buffer_plc_execution_time__5[[#This Row],[Column2]]*100</f>
        <v>3.5118918751739709</v>
      </c>
    </row>
    <row r="935" spans="1:8" x14ac:dyDescent="0.3">
      <c r="A935" s="1" t="s">
        <v>17092</v>
      </c>
      <c r="B935">
        <v>43310</v>
      </c>
      <c r="C935" s="1" t="s">
        <v>5312</v>
      </c>
      <c r="D935">
        <v>2213</v>
      </c>
      <c r="E935" s="1" t="s">
        <v>5313</v>
      </c>
      <c r="F935">
        <v>41097</v>
      </c>
      <c r="G935">
        <f>logfile_5k_buffer_plc_execution_time__5[[#This Row],[Column6]]/logfile_5k_buffer_plc_execution_time__5[[#This Row],[Column2]]*100</f>
        <v>94.890325559916874</v>
      </c>
      <c r="H935" s="1">
        <f>logfile_5k_buffer_plc_execution_time__5[[#This Row],[Column4]]/logfile_5k_buffer_plc_execution_time__5[[#This Row],[Column2]]*100</f>
        <v>5.1096744400831211</v>
      </c>
    </row>
    <row r="936" spans="1:8" x14ac:dyDescent="0.3">
      <c r="A936" s="1" t="s">
        <v>17093</v>
      </c>
      <c r="B936">
        <v>69520</v>
      </c>
      <c r="C936" s="1" t="s">
        <v>5312</v>
      </c>
      <c r="D936">
        <v>1429</v>
      </c>
      <c r="E936" s="1" t="s">
        <v>5313</v>
      </c>
      <c r="F936">
        <v>68091</v>
      </c>
      <c r="G936">
        <f>logfile_5k_buffer_plc_execution_time__5[[#This Row],[Column6]]/logfile_5k_buffer_plc_execution_time__5[[#This Row],[Column2]]*100</f>
        <v>97.944476409666279</v>
      </c>
      <c r="H936" s="1">
        <f>logfile_5k_buffer_plc_execution_time__5[[#This Row],[Column4]]/logfile_5k_buffer_plc_execution_time__5[[#This Row],[Column2]]*100</f>
        <v>2.055523590333717</v>
      </c>
    </row>
    <row r="937" spans="1:8" x14ac:dyDescent="0.3">
      <c r="A937" s="1" t="s">
        <v>17094</v>
      </c>
      <c r="B937">
        <v>44309</v>
      </c>
      <c r="C937" s="1" t="s">
        <v>5312</v>
      </c>
      <c r="D937">
        <v>2285</v>
      </c>
      <c r="E937" s="1" t="s">
        <v>5313</v>
      </c>
      <c r="F937">
        <v>42024</v>
      </c>
      <c r="G937">
        <f>logfile_5k_buffer_plc_execution_time__5[[#This Row],[Column6]]/logfile_5k_buffer_plc_execution_time__5[[#This Row],[Column2]]*100</f>
        <v>94.843034146561649</v>
      </c>
      <c r="H937" s="1">
        <f>logfile_5k_buffer_plc_execution_time__5[[#This Row],[Column4]]/logfile_5k_buffer_plc_execution_time__5[[#This Row],[Column2]]*100</f>
        <v>5.1569658534383533</v>
      </c>
    </row>
    <row r="938" spans="1:8" x14ac:dyDescent="0.3">
      <c r="A938" s="1" t="s">
        <v>17095</v>
      </c>
      <c r="B938">
        <v>42329</v>
      </c>
      <c r="C938" s="1" t="s">
        <v>5312</v>
      </c>
      <c r="D938">
        <v>1104</v>
      </c>
      <c r="E938" s="1" t="s">
        <v>5313</v>
      </c>
      <c r="F938">
        <v>41225</v>
      </c>
      <c r="G938">
        <f>logfile_5k_buffer_plc_execution_time__5[[#This Row],[Column6]]/logfile_5k_buffer_plc_execution_time__5[[#This Row],[Column2]]*100</f>
        <v>97.391859009189915</v>
      </c>
      <c r="H938" s="1">
        <f>logfile_5k_buffer_plc_execution_time__5[[#This Row],[Column4]]/logfile_5k_buffer_plc_execution_time__5[[#This Row],[Column2]]*100</f>
        <v>2.608140990810083</v>
      </c>
    </row>
    <row r="939" spans="1:8" x14ac:dyDescent="0.3">
      <c r="A939" s="1" t="s">
        <v>17096</v>
      </c>
      <c r="B939">
        <v>50688</v>
      </c>
      <c r="C939" s="1" t="s">
        <v>5312</v>
      </c>
      <c r="D939">
        <v>1139</v>
      </c>
      <c r="E939" s="1" t="s">
        <v>5313</v>
      </c>
      <c r="F939">
        <v>49549</v>
      </c>
      <c r="G939">
        <f>logfile_5k_buffer_plc_execution_time__5[[#This Row],[Column6]]/logfile_5k_buffer_plc_execution_time__5[[#This Row],[Column2]]*100</f>
        <v>97.752919823232318</v>
      </c>
      <c r="H939" s="1">
        <f>logfile_5k_buffer_plc_execution_time__5[[#This Row],[Column4]]/logfile_5k_buffer_plc_execution_time__5[[#This Row],[Column2]]*100</f>
        <v>2.2470801767676769</v>
      </c>
    </row>
    <row r="940" spans="1:8" x14ac:dyDescent="0.3">
      <c r="A940" s="1" t="s">
        <v>17097</v>
      </c>
      <c r="B940">
        <v>44886</v>
      </c>
      <c r="C940" s="1" t="s">
        <v>5312</v>
      </c>
      <c r="D940">
        <v>1132</v>
      </c>
      <c r="E940" s="1" t="s">
        <v>5313</v>
      </c>
      <c r="F940">
        <v>43754</v>
      </c>
      <c r="G940">
        <f>logfile_5k_buffer_plc_execution_time__5[[#This Row],[Column6]]/logfile_5k_buffer_plc_execution_time__5[[#This Row],[Column2]]*100</f>
        <v>97.478055518424455</v>
      </c>
      <c r="H940" s="1">
        <f>logfile_5k_buffer_plc_execution_time__5[[#This Row],[Column4]]/logfile_5k_buffer_plc_execution_time__5[[#This Row],[Column2]]*100</f>
        <v>2.521944481575547</v>
      </c>
    </row>
    <row r="941" spans="1:8" x14ac:dyDescent="0.3">
      <c r="A941" s="1" t="s">
        <v>17098</v>
      </c>
      <c r="B941">
        <v>72744</v>
      </c>
      <c r="C941" s="1" t="s">
        <v>5312</v>
      </c>
      <c r="D941">
        <v>3208</v>
      </c>
      <c r="E941" s="1" t="s">
        <v>5313</v>
      </c>
      <c r="F941">
        <v>69536</v>
      </c>
      <c r="G941">
        <f>logfile_5k_buffer_plc_execution_time__5[[#This Row],[Column6]]/logfile_5k_buffer_plc_execution_time__5[[#This Row],[Column2]]*100</f>
        <v>95.590014296711757</v>
      </c>
      <c r="H941" s="1">
        <f>logfile_5k_buffer_plc_execution_time__5[[#This Row],[Column4]]/logfile_5k_buffer_plc_execution_time__5[[#This Row],[Column2]]*100</f>
        <v>4.4099857032882444</v>
      </c>
    </row>
    <row r="942" spans="1:8" x14ac:dyDescent="0.3">
      <c r="A942" s="1" t="s">
        <v>17099</v>
      </c>
      <c r="B942">
        <v>44420</v>
      </c>
      <c r="C942" s="1" t="s">
        <v>5312</v>
      </c>
      <c r="D942">
        <v>1159</v>
      </c>
      <c r="E942" s="1" t="s">
        <v>5313</v>
      </c>
      <c r="F942">
        <v>43261</v>
      </c>
      <c r="G942">
        <f>logfile_5k_buffer_plc_execution_time__5[[#This Row],[Column6]]/logfile_5k_buffer_plc_execution_time__5[[#This Row],[Column2]]*100</f>
        <v>97.390814948221532</v>
      </c>
      <c r="H942" s="1">
        <f>logfile_5k_buffer_plc_execution_time__5[[#This Row],[Column4]]/logfile_5k_buffer_plc_execution_time__5[[#This Row],[Column2]]*100</f>
        <v>2.609185051778478</v>
      </c>
    </row>
    <row r="943" spans="1:8" x14ac:dyDescent="0.3">
      <c r="A943" s="1" t="s">
        <v>17100</v>
      </c>
      <c r="B943">
        <v>44679</v>
      </c>
      <c r="C943" s="1" t="s">
        <v>5312</v>
      </c>
      <c r="D943">
        <v>1396</v>
      </c>
      <c r="E943" s="1" t="s">
        <v>5313</v>
      </c>
      <c r="F943">
        <v>43283</v>
      </c>
      <c r="G943">
        <f>logfile_5k_buffer_plc_execution_time__5[[#This Row],[Column6]]/logfile_5k_buffer_plc_execution_time__5[[#This Row],[Column2]]*100</f>
        <v>96.875489603616913</v>
      </c>
      <c r="H943" s="1">
        <f>logfile_5k_buffer_plc_execution_time__5[[#This Row],[Column4]]/logfile_5k_buffer_plc_execution_time__5[[#This Row],[Column2]]*100</f>
        <v>3.1245103963830885</v>
      </c>
    </row>
    <row r="944" spans="1:8" x14ac:dyDescent="0.3">
      <c r="A944" s="1" t="s">
        <v>17101</v>
      </c>
      <c r="B944">
        <v>57013</v>
      </c>
      <c r="C944" s="1" t="s">
        <v>5312</v>
      </c>
      <c r="D944">
        <v>2439</v>
      </c>
      <c r="E944" s="1" t="s">
        <v>5313</v>
      </c>
      <c r="F944">
        <v>54574</v>
      </c>
      <c r="G944">
        <f>logfile_5k_buffer_plc_execution_time__5[[#This Row],[Column6]]/logfile_5k_buffer_plc_execution_time__5[[#This Row],[Column2]]*100</f>
        <v>95.722028309332956</v>
      </c>
      <c r="H944" s="1">
        <f>logfile_5k_buffer_plc_execution_time__5[[#This Row],[Column4]]/logfile_5k_buffer_plc_execution_time__5[[#This Row],[Column2]]*100</f>
        <v>4.2779716906670409</v>
      </c>
    </row>
    <row r="945" spans="1:8" x14ac:dyDescent="0.3">
      <c r="A945" s="1" t="s">
        <v>17102</v>
      </c>
      <c r="B945">
        <v>46880</v>
      </c>
      <c r="C945" s="1" t="s">
        <v>5312</v>
      </c>
      <c r="D945">
        <v>1206</v>
      </c>
      <c r="E945" s="1" t="s">
        <v>5313</v>
      </c>
      <c r="F945">
        <v>45674</v>
      </c>
      <c r="G945">
        <f>logfile_5k_buffer_plc_execution_time__5[[#This Row],[Column6]]/logfile_5k_buffer_plc_execution_time__5[[#This Row],[Column2]]*100</f>
        <v>97.427474402730368</v>
      </c>
      <c r="H945" s="1">
        <f>logfile_5k_buffer_plc_execution_time__5[[#This Row],[Column4]]/logfile_5k_buffer_plc_execution_time__5[[#This Row],[Column2]]*100</f>
        <v>2.5725255972696246</v>
      </c>
    </row>
    <row r="946" spans="1:8" x14ac:dyDescent="0.3">
      <c r="A946" s="1" t="s">
        <v>17103</v>
      </c>
      <c r="B946">
        <v>46815</v>
      </c>
      <c r="C946" s="1" t="s">
        <v>5312</v>
      </c>
      <c r="D946">
        <v>2165</v>
      </c>
      <c r="E946" s="1" t="s">
        <v>5313</v>
      </c>
      <c r="F946">
        <v>44650</v>
      </c>
      <c r="G946">
        <f>logfile_5k_buffer_plc_execution_time__5[[#This Row],[Column6]]/logfile_5k_buffer_plc_execution_time__5[[#This Row],[Column2]]*100</f>
        <v>95.37541386307808</v>
      </c>
      <c r="H946" s="1">
        <f>logfile_5k_buffer_plc_execution_time__5[[#This Row],[Column4]]/logfile_5k_buffer_plc_execution_time__5[[#This Row],[Column2]]*100</f>
        <v>4.624586136921927</v>
      </c>
    </row>
    <row r="947" spans="1:8" x14ac:dyDescent="0.3">
      <c r="A947" s="1" t="s">
        <v>17104</v>
      </c>
      <c r="B947">
        <v>44967</v>
      </c>
      <c r="C947" s="1" t="s">
        <v>5312</v>
      </c>
      <c r="D947">
        <v>1145</v>
      </c>
      <c r="E947" s="1" t="s">
        <v>5313</v>
      </c>
      <c r="F947">
        <v>43822</v>
      </c>
      <c r="G947">
        <f>logfile_5k_buffer_plc_execution_time__5[[#This Row],[Column6]]/logfile_5k_buffer_plc_execution_time__5[[#This Row],[Column2]]*100</f>
        <v>97.453688260279762</v>
      </c>
      <c r="H947" s="1">
        <f>logfile_5k_buffer_plc_execution_time__5[[#This Row],[Column4]]/logfile_5k_buffer_plc_execution_time__5[[#This Row],[Column2]]*100</f>
        <v>2.5463117397202395</v>
      </c>
    </row>
    <row r="948" spans="1:8" x14ac:dyDescent="0.3">
      <c r="A948" s="1" t="s">
        <v>17105</v>
      </c>
      <c r="B948">
        <v>56838</v>
      </c>
      <c r="C948" s="1" t="s">
        <v>5312</v>
      </c>
      <c r="D948">
        <v>1259</v>
      </c>
      <c r="E948" s="1" t="s">
        <v>5313</v>
      </c>
      <c r="F948">
        <v>55579</v>
      </c>
      <c r="G948">
        <f>logfile_5k_buffer_plc_execution_time__5[[#This Row],[Column6]]/logfile_5k_buffer_plc_execution_time__5[[#This Row],[Column2]]*100</f>
        <v>97.78493261550372</v>
      </c>
      <c r="H948" s="1">
        <f>logfile_5k_buffer_plc_execution_time__5[[#This Row],[Column4]]/logfile_5k_buffer_plc_execution_time__5[[#This Row],[Column2]]*100</f>
        <v>2.2150673844962876</v>
      </c>
    </row>
    <row r="949" spans="1:8" x14ac:dyDescent="0.3">
      <c r="A949" s="1" t="s">
        <v>17106</v>
      </c>
      <c r="B949">
        <v>43246</v>
      </c>
      <c r="C949" s="1" t="s">
        <v>5312</v>
      </c>
      <c r="D949">
        <v>1664</v>
      </c>
      <c r="E949" s="1" t="s">
        <v>5313</v>
      </c>
      <c r="F949">
        <v>41582</v>
      </c>
      <c r="G949">
        <f>logfile_5k_buffer_plc_execution_time__5[[#This Row],[Column6]]/logfile_5k_buffer_plc_execution_time__5[[#This Row],[Column2]]*100</f>
        <v>96.152245294362487</v>
      </c>
      <c r="H949" s="1">
        <f>logfile_5k_buffer_plc_execution_time__5[[#This Row],[Column4]]/logfile_5k_buffer_plc_execution_time__5[[#This Row],[Column2]]*100</f>
        <v>3.8477547056375156</v>
      </c>
    </row>
    <row r="950" spans="1:8" x14ac:dyDescent="0.3">
      <c r="A950" s="1" t="s">
        <v>17107</v>
      </c>
      <c r="B950">
        <v>43196</v>
      </c>
      <c r="C950" s="1" t="s">
        <v>5312</v>
      </c>
      <c r="D950">
        <v>2440</v>
      </c>
      <c r="E950" s="1" t="s">
        <v>5313</v>
      </c>
      <c r="F950">
        <v>40756</v>
      </c>
      <c r="G950">
        <f>logfile_5k_buffer_plc_execution_time__5[[#This Row],[Column6]]/logfile_5k_buffer_plc_execution_time__5[[#This Row],[Column2]]*100</f>
        <v>94.351328826743213</v>
      </c>
      <c r="H950" s="1">
        <f>logfile_5k_buffer_plc_execution_time__5[[#This Row],[Column4]]/logfile_5k_buffer_plc_execution_time__5[[#This Row],[Column2]]*100</f>
        <v>5.6486711732567825</v>
      </c>
    </row>
    <row r="951" spans="1:8" x14ac:dyDescent="0.3">
      <c r="A951" s="1" t="s">
        <v>17108</v>
      </c>
      <c r="B951">
        <v>46011</v>
      </c>
      <c r="C951" s="1" t="s">
        <v>5312</v>
      </c>
      <c r="D951">
        <v>1083</v>
      </c>
      <c r="E951" s="1" t="s">
        <v>5313</v>
      </c>
      <c r="F951">
        <v>44928</v>
      </c>
      <c r="G951">
        <f>logfile_5k_buffer_plc_execution_time__5[[#This Row],[Column6]]/logfile_5k_buffer_plc_execution_time__5[[#This Row],[Column2]]*100</f>
        <v>97.646215035534979</v>
      </c>
      <c r="H951" s="1">
        <f>logfile_5k_buffer_plc_execution_time__5[[#This Row],[Column4]]/logfile_5k_buffer_plc_execution_time__5[[#This Row],[Column2]]*100</f>
        <v>2.3537849644650195</v>
      </c>
    </row>
    <row r="952" spans="1:8" x14ac:dyDescent="0.3">
      <c r="A952" s="1" t="s">
        <v>17109</v>
      </c>
      <c r="B952">
        <v>56115</v>
      </c>
      <c r="C952" s="1" t="s">
        <v>5312</v>
      </c>
      <c r="D952">
        <v>977</v>
      </c>
      <c r="E952" s="1" t="s">
        <v>5313</v>
      </c>
      <c r="F952">
        <v>55138</v>
      </c>
      <c r="G952">
        <f>logfile_5k_buffer_plc_execution_time__5[[#This Row],[Column6]]/logfile_5k_buffer_plc_execution_time__5[[#This Row],[Column2]]*100</f>
        <v>98.258932549229257</v>
      </c>
      <c r="H952" s="1">
        <f>logfile_5k_buffer_plc_execution_time__5[[#This Row],[Column4]]/logfile_5k_buffer_plc_execution_time__5[[#This Row],[Column2]]*100</f>
        <v>1.7410674507707387</v>
      </c>
    </row>
    <row r="953" spans="1:8" x14ac:dyDescent="0.3">
      <c r="A953" s="1" t="s">
        <v>17110</v>
      </c>
      <c r="B953">
        <v>52385</v>
      </c>
      <c r="C953" s="1" t="s">
        <v>5312</v>
      </c>
      <c r="D953">
        <v>1414</v>
      </c>
      <c r="E953" s="1" t="s">
        <v>5313</v>
      </c>
      <c r="F953">
        <v>50971</v>
      </c>
      <c r="G953">
        <f>logfile_5k_buffer_plc_execution_time__5[[#This Row],[Column6]]/logfile_5k_buffer_plc_execution_time__5[[#This Row],[Column2]]*100</f>
        <v>97.300754032642928</v>
      </c>
      <c r="H953" s="1">
        <f>logfile_5k_buffer_plc_execution_time__5[[#This Row],[Column4]]/logfile_5k_buffer_plc_execution_time__5[[#This Row],[Column2]]*100</f>
        <v>2.6992459673570677</v>
      </c>
    </row>
    <row r="954" spans="1:8" x14ac:dyDescent="0.3">
      <c r="A954" s="1" t="s">
        <v>17111</v>
      </c>
      <c r="B954">
        <v>45455</v>
      </c>
      <c r="C954" s="1" t="s">
        <v>5312</v>
      </c>
      <c r="D954">
        <v>1026</v>
      </c>
      <c r="E954" s="1" t="s">
        <v>5313</v>
      </c>
      <c r="F954">
        <v>44429</v>
      </c>
      <c r="G954">
        <f>logfile_5k_buffer_plc_execution_time__5[[#This Row],[Column6]]/logfile_5k_buffer_plc_execution_time__5[[#This Row],[Column2]]*100</f>
        <v>97.742822571774283</v>
      </c>
      <c r="H954" s="1">
        <f>logfile_5k_buffer_plc_execution_time__5[[#This Row],[Column4]]/logfile_5k_buffer_plc_execution_time__5[[#This Row],[Column2]]*100</f>
        <v>2.257177428225718</v>
      </c>
    </row>
    <row r="955" spans="1:8" x14ac:dyDescent="0.3">
      <c r="A955" s="1" t="s">
        <v>17112</v>
      </c>
      <c r="B955">
        <v>50690</v>
      </c>
      <c r="C955" s="1" t="s">
        <v>5312</v>
      </c>
      <c r="D955">
        <v>2462</v>
      </c>
      <c r="E955" s="1" t="s">
        <v>5313</v>
      </c>
      <c r="F955">
        <v>48228</v>
      </c>
      <c r="G955">
        <f>logfile_5k_buffer_plc_execution_time__5[[#This Row],[Column6]]/logfile_5k_buffer_plc_execution_time__5[[#This Row],[Column2]]*100</f>
        <v>95.143026237916757</v>
      </c>
      <c r="H955" s="1">
        <f>logfile_5k_buffer_plc_execution_time__5[[#This Row],[Column4]]/logfile_5k_buffer_plc_execution_time__5[[#This Row],[Column2]]*100</f>
        <v>4.8569737620832516</v>
      </c>
    </row>
    <row r="956" spans="1:8" x14ac:dyDescent="0.3">
      <c r="A956" s="1" t="s">
        <v>17113</v>
      </c>
      <c r="B956">
        <v>59869</v>
      </c>
      <c r="C956" s="1" t="s">
        <v>5312</v>
      </c>
      <c r="D956">
        <v>947</v>
      </c>
      <c r="E956" s="1" t="s">
        <v>5313</v>
      </c>
      <c r="F956">
        <v>58922</v>
      </c>
      <c r="G956">
        <f>logfile_5k_buffer_plc_execution_time__5[[#This Row],[Column6]]/logfile_5k_buffer_plc_execution_time__5[[#This Row],[Column2]]*100</f>
        <v>98.418213098598599</v>
      </c>
      <c r="H956" s="1">
        <f>logfile_5k_buffer_plc_execution_time__5[[#This Row],[Column4]]/logfile_5k_buffer_plc_execution_time__5[[#This Row],[Column2]]*100</f>
        <v>1.581786901401393</v>
      </c>
    </row>
    <row r="957" spans="1:8" x14ac:dyDescent="0.3">
      <c r="A957" s="1" t="s">
        <v>17114</v>
      </c>
      <c r="B957">
        <v>69160</v>
      </c>
      <c r="C957" s="1" t="s">
        <v>5312</v>
      </c>
      <c r="D957">
        <v>1244</v>
      </c>
      <c r="E957" s="1" t="s">
        <v>5313</v>
      </c>
      <c r="F957">
        <v>67916</v>
      </c>
      <c r="G957">
        <f>logfile_5k_buffer_plc_execution_time__5[[#This Row],[Column6]]/logfile_5k_buffer_plc_execution_time__5[[#This Row],[Column2]]*100</f>
        <v>98.201272411798726</v>
      </c>
      <c r="H957" s="1">
        <f>logfile_5k_buffer_plc_execution_time__5[[#This Row],[Column4]]/logfile_5k_buffer_plc_execution_time__5[[#This Row],[Column2]]*100</f>
        <v>1.7987275882012723</v>
      </c>
    </row>
    <row r="958" spans="1:8" x14ac:dyDescent="0.3">
      <c r="A958" s="1" t="s">
        <v>17115</v>
      </c>
      <c r="B958">
        <v>49225</v>
      </c>
      <c r="C958" s="1" t="s">
        <v>5312</v>
      </c>
      <c r="D958">
        <v>1099</v>
      </c>
      <c r="E958" s="1" t="s">
        <v>5313</v>
      </c>
      <c r="F958">
        <v>48126</v>
      </c>
      <c r="G958">
        <f>logfile_5k_buffer_plc_execution_time__5[[#This Row],[Column6]]/logfile_5k_buffer_plc_execution_time__5[[#This Row],[Column2]]*100</f>
        <v>97.767394616556629</v>
      </c>
      <c r="H958" s="1">
        <f>logfile_5k_buffer_plc_execution_time__5[[#This Row],[Column4]]/logfile_5k_buffer_plc_execution_time__5[[#This Row],[Column2]]*100</f>
        <v>2.2326053834433721</v>
      </c>
    </row>
    <row r="959" spans="1:8" x14ac:dyDescent="0.3">
      <c r="A959" s="1" t="s">
        <v>17116</v>
      </c>
      <c r="B959">
        <v>62192</v>
      </c>
      <c r="C959" s="1" t="s">
        <v>5312</v>
      </c>
      <c r="D959">
        <v>1387</v>
      </c>
      <c r="E959" s="1" t="s">
        <v>5313</v>
      </c>
      <c r="F959">
        <v>60805</v>
      </c>
      <c r="G959">
        <f>logfile_5k_buffer_plc_execution_time__5[[#This Row],[Column6]]/logfile_5k_buffer_plc_execution_time__5[[#This Row],[Column2]]*100</f>
        <v>97.769809621816307</v>
      </c>
      <c r="H959" s="1">
        <f>logfile_5k_buffer_plc_execution_time__5[[#This Row],[Column4]]/logfile_5k_buffer_plc_execution_time__5[[#This Row],[Column2]]*100</f>
        <v>2.2301903781836891</v>
      </c>
    </row>
    <row r="960" spans="1:8" x14ac:dyDescent="0.3">
      <c r="A960" s="1" t="s">
        <v>17117</v>
      </c>
      <c r="B960">
        <v>57277</v>
      </c>
      <c r="C960" s="1" t="s">
        <v>5312</v>
      </c>
      <c r="D960">
        <v>1039</v>
      </c>
      <c r="E960" s="1" t="s">
        <v>5313</v>
      </c>
      <c r="F960">
        <v>56238</v>
      </c>
      <c r="G960">
        <f>logfile_5k_buffer_plc_execution_time__5[[#This Row],[Column6]]/logfile_5k_buffer_plc_execution_time__5[[#This Row],[Column2]]*100</f>
        <v>98.186008345409149</v>
      </c>
      <c r="H960" s="1">
        <f>logfile_5k_buffer_plc_execution_time__5[[#This Row],[Column4]]/logfile_5k_buffer_plc_execution_time__5[[#This Row],[Column2]]*100</f>
        <v>1.8139916545908481</v>
      </c>
    </row>
    <row r="961" spans="1:8" x14ac:dyDescent="0.3">
      <c r="A961" s="1" t="s">
        <v>17118</v>
      </c>
      <c r="B961">
        <v>74198</v>
      </c>
      <c r="C961" s="1" t="s">
        <v>5312</v>
      </c>
      <c r="D961">
        <v>1512</v>
      </c>
      <c r="E961" s="1" t="s">
        <v>5313</v>
      </c>
      <c r="F961">
        <v>72686</v>
      </c>
      <c r="G961">
        <f>logfile_5k_buffer_plc_execution_time__5[[#This Row],[Column6]]/logfile_5k_buffer_plc_execution_time__5[[#This Row],[Column2]]*100</f>
        <v>97.962209223968301</v>
      </c>
      <c r="H961" s="1">
        <f>logfile_5k_buffer_plc_execution_time__5[[#This Row],[Column4]]/logfile_5k_buffer_plc_execution_time__5[[#This Row],[Column2]]*100</f>
        <v>2.0377907760316991</v>
      </c>
    </row>
    <row r="962" spans="1:8" x14ac:dyDescent="0.3">
      <c r="A962" s="1" t="s">
        <v>17119</v>
      </c>
      <c r="B962">
        <v>94142</v>
      </c>
      <c r="C962" s="1" t="s">
        <v>5312</v>
      </c>
      <c r="D962">
        <v>3137</v>
      </c>
      <c r="E962" s="1" t="s">
        <v>5313</v>
      </c>
      <c r="F962">
        <v>91005</v>
      </c>
      <c r="G962">
        <f>logfile_5k_buffer_plc_execution_time__5[[#This Row],[Column6]]/logfile_5k_buffer_plc_execution_time__5[[#This Row],[Column2]]*100</f>
        <v>96.667799706825861</v>
      </c>
      <c r="H962" s="1">
        <f>logfile_5k_buffer_plc_execution_time__5[[#This Row],[Column4]]/logfile_5k_buffer_plc_execution_time__5[[#This Row],[Column2]]*100</f>
        <v>3.3322002931741408</v>
      </c>
    </row>
    <row r="963" spans="1:8" x14ac:dyDescent="0.3">
      <c r="A963" s="1" t="s">
        <v>17120</v>
      </c>
      <c r="B963">
        <v>59891</v>
      </c>
      <c r="C963" s="1" t="s">
        <v>5312</v>
      </c>
      <c r="D963">
        <v>1028</v>
      </c>
      <c r="E963" s="1" t="s">
        <v>5313</v>
      </c>
      <c r="F963">
        <v>58863</v>
      </c>
      <c r="G963">
        <f>logfile_5k_buffer_plc_execution_time__5[[#This Row],[Column6]]/logfile_5k_buffer_plc_execution_time__5[[#This Row],[Column2]]*100</f>
        <v>98.283548446344199</v>
      </c>
      <c r="H963" s="1">
        <f>logfile_5k_buffer_plc_execution_time__5[[#This Row],[Column4]]/logfile_5k_buffer_plc_execution_time__5[[#This Row],[Column2]]*100</f>
        <v>1.716451553655808</v>
      </c>
    </row>
    <row r="964" spans="1:8" x14ac:dyDescent="0.3">
      <c r="A964" s="1" t="s">
        <v>17121</v>
      </c>
      <c r="B964">
        <v>64813</v>
      </c>
      <c r="C964" s="1" t="s">
        <v>5312</v>
      </c>
      <c r="D964">
        <v>1016</v>
      </c>
      <c r="E964" s="1" t="s">
        <v>5313</v>
      </c>
      <c r="F964">
        <v>63797</v>
      </c>
      <c r="G964">
        <f>logfile_5k_buffer_plc_execution_time__5[[#This Row],[Column6]]/logfile_5k_buffer_plc_execution_time__5[[#This Row],[Column2]]*100</f>
        <v>98.432413250428155</v>
      </c>
      <c r="H964" s="1">
        <f>logfile_5k_buffer_plc_execution_time__5[[#This Row],[Column4]]/logfile_5k_buffer_plc_execution_time__5[[#This Row],[Column2]]*100</f>
        <v>1.5675867495718452</v>
      </c>
    </row>
    <row r="965" spans="1:8" x14ac:dyDescent="0.3">
      <c r="A965" s="1" t="s">
        <v>17122</v>
      </c>
      <c r="B965">
        <v>63451</v>
      </c>
      <c r="C965" s="1" t="s">
        <v>5312</v>
      </c>
      <c r="D965">
        <v>2168</v>
      </c>
      <c r="E965" s="1" t="s">
        <v>5313</v>
      </c>
      <c r="F965">
        <v>61283</v>
      </c>
      <c r="G965">
        <f>logfile_5k_buffer_plc_execution_time__5[[#This Row],[Column6]]/logfile_5k_buffer_plc_execution_time__5[[#This Row],[Column2]]*100</f>
        <v>96.583190178247776</v>
      </c>
      <c r="H965" s="1">
        <f>logfile_5k_buffer_plc_execution_time__5[[#This Row],[Column4]]/logfile_5k_buffer_plc_execution_time__5[[#This Row],[Column2]]*100</f>
        <v>3.416809821752218</v>
      </c>
    </row>
    <row r="966" spans="1:8" x14ac:dyDescent="0.3">
      <c r="A966" s="1" t="s">
        <v>17123</v>
      </c>
      <c r="B966">
        <v>67765</v>
      </c>
      <c r="C966" s="1" t="s">
        <v>5312</v>
      </c>
      <c r="D966">
        <v>1329</v>
      </c>
      <c r="E966" s="1" t="s">
        <v>5313</v>
      </c>
      <c r="F966">
        <v>66436</v>
      </c>
      <c r="G966">
        <f>logfile_5k_buffer_plc_execution_time__5[[#This Row],[Column6]]/logfile_5k_buffer_plc_execution_time__5[[#This Row],[Column2]]*100</f>
        <v>98.038810595440125</v>
      </c>
      <c r="H966" s="1">
        <f>logfile_5k_buffer_plc_execution_time__5[[#This Row],[Column4]]/logfile_5k_buffer_plc_execution_time__5[[#This Row],[Column2]]*100</f>
        <v>1.9611894045598761</v>
      </c>
    </row>
    <row r="967" spans="1:8" x14ac:dyDescent="0.3">
      <c r="A967" s="1" t="s">
        <v>17124</v>
      </c>
      <c r="B967">
        <v>58010</v>
      </c>
      <c r="C967" s="1" t="s">
        <v>5312</v>
      </c>
      <c r="D967">
        <v>2356</v>
      </c>
      <c r="E967" s="1" t="s">
        <v>5313</v>
      </c>
      <c r="F967">
        <v>55654</v>
      </c>
      <c r="G967">
        <f>logfile_5k_buffer_plc_execution_time__5[[#This Row],[Column6]]/logfile_5k_buffer_plc_execution_time__5[[#This Row],[Column2]]*100</f>
        <v>95.938631270470609</v>
      </c>
      <c r="H967" s="1">
        <f>logfile_5k_buffer_plc_execution_time__5[[#This Row],[Column4]]/logfile_5k_buffer_plc_execution_time__5[[#This Row],[Column2]]*100</f>
        <v>4.0613687295293914</v>
      </c>
    </row>
    <row r="968" spans="1:8" x14ac:dyDescent="0.3">
      <c r="A968" s="1" t="s">
        <v>17125</v>
      </c>
      <c r="B968">
        <v>61170</v>
      </c>
      <c r="C968" s="1" t="s">
        <v>5312</v>
      </c>
      <c r="D968">
        <v>967</v>
      </c>
      <c r="E968" s="1" t="s">
        <v>5313</v>
      </c>
      <c r="F968">
        <v>60203</v>
      </c>
      <c r="G968">
        <f>logfile_5k_buffer_plc_execution_time__5[[#This Row],[Column6]]/logfile_5k_buffer_plc_execution_time__5[[#This Row],[Column2]]*100</f>
        <v>98.419159718816417</v>
      </c>
      <c r="H968" s="1">
        <f>logfile_5k_buffer_plc_execution_time__5[[#This Row],[Column4]]/logfile_5k_buffer_plc_execution_time__5[[#This Row],[Column2]]*100</f>
        <v>1.5808402811835869</v>
      </c>
    </row>
    <row r="969" spans="1:8" x14ac:dyDescent="0.3">
      <c r="A969" s="1" t="s">
        <v>17126</v>
      </c>
      <c r="B969">
        <v>51974</v>
      </c>
      <c r="C969" s="1" t="s">
        <v>5312</v>
      </c>
      <c r="D969">
        <v>883</v>
      </c>
      <c r="E969" s="1" t="s">
        <v>5313</v>
      </c>
      <c r="F969">
        <v>51091</v>
      </c>
      <c r="G969">
        <f>logfile_5k_buffer_plc_execution_time__5[[#This Row],[Column6]]/logfile_5k_buffer_plc_execution_time__5[[#This Row],[Column2]]*100</f>
        <v>98.30107361372994</v>
      </c>
      <c r="H969" s="1">
        <f>logfile_5k_buffer_plc_execution_time__5[[#This Row],[Column4]]/logfile_5k_buffer_plc_execution_time__5[[#This Row],[Column2]]*100</f>
        <v>1.6989263862700583</v>
      </c>
    </row>
    <row r="970" spans="1:8" x14ac:dyDescent="0.3">
      <c r="A970" s="1" t="s">
        <v>17127</v>
      </c>
      <c r="B970">
        <v>46653</v>
      </c>
      <c r="C970" s="1" t="s">
        <v>5312</v>
      </c>
      <c r="D970">
        <v>843</v>
      </c>
      <c r="E970" s="1" t="s">
        <v>5313</v>
      </c>
      <c r="F970">
        <v>45810</v>
      </c>
      <c r="G970">
        <f>logfile_5k_buffer_plc_execution_time__5[[#This Row],[Column6]]/logfile_5k_buffer_plc_execution_time__5[[#This Row],[Column2]]*100</f>
        <v>98.19304224808694</v>
      </c>
      <c r="H970" s="1">
        <f>logfile_5k_buffer_plc_execution_time__5[[#This Row],[Column4]]/logfile_5k_buffer_plc_execution_time__5[[#This Row],[Column2]]*100</f>
        <v>1.8069577519130604</v>
      </c>
    </row>
    <row r="971" spans="1:8" x14ac:dyDescent="0.3">
      <c r="A971" s="1" t="s">
        <v>17128</v>
      </c>
      <c r="B971">
        <v>72087</v>
      </c>
      <c r="C971" s="1" t="s">
        <v>5312</v>
      </c>
      <c r="D971">
        <v>1445</v>
      </c>
      <c r="E971" s="1" t="s">
        <v>5313</v>
      </c>
      <c r="F971">
        <v>70642</v>
      </c>
      <c r="G971">
        <f>logfile_5k_buffer_plc_execution_time__5[[#This Row],[Column6]]/logfile_5k_buffer_plc_execution_time__5[[#This Row],[Column2]]*100</f>
        <v>97.99547768668414</v>
      </c>
      <c r="H971" s="1">
        <f>logfile_5k_buffer_plc_execution_time__5[[#This Row],[Column4]]/logfile_5k_buffer_plc_execution_time__5[[#This Row],[Column2]]*100</f>
        <v>2.0045223133158543</v>
      </c>
    </row>
    <row r="972" spans="1:8" x14ac:dyDescent="0.3">
      <c r="A972" s="1" t="s">
        <v>17129</v>
      </c>
      <c r="B972">
        <v>56202</v>
      </c>
      <c r="C972" s="1" t="s">
        <v>5312</v>
      </c>
      <c r="D972">
        <v>2423</v>
      </c>
      <c r="E972" s="1" t="s">
        <v>5313</v>
      </c>
      <c r="F972">
        <v>53779</v>
      </c>
      <c r="G972">
        <f>logfile_5k_buffer_plc_execution_time__5[[#This Row],[Column6]]/logfile_5k_buffer_plc_execution_time__5[[#This Row],[Column2]]*100</f>
        <v>95.688765524358558</v>
      </c>
      <c r="H972" s="1">
        <f>logfile_5k_buffer_plc_execution_time__5[[#This Row],[Column4]]/logfile_5k_buffer_plc_execution_time__5[[#This Row],[Column2]]*100</f>
        <v>4.3112344756414362</v>
      </c>
    </row>
    <row r="973" spans="1:8" x14ac:dyDescent="0.3">
      <c r="A973" s="1" t="s">
        <v>17130</v>
      </c>
      <c r="B973">
        <v>49193</v>
      </c>
      <c r="C973" s="1" t="s">
        <v>5312</v>
      </c>
      <c r="D973">
        <v>221</v>
      </c>
      <c r="E973" s="1" t="s">
        <v>5313</v>
      </c>
      <c r="F973">
        <v>48972</v>
      </c>
      <c r="G973">
        <f>logfile_5k_buffer_plc_execution_time__5[[#This Row],[Column6]]/logfile_5k_buffer_plc_execution_time__5[[#This Row],[Column2]]*100</f>
        <v>99.550749090317723</v>
      </c>
      <c r="H973" s="1">
        <f>logfile_5k_buffer_plc_execution_time__5[[#This Row],[Column4]]/logfile_5k_buffer_plc_execution_time__5[[#This Row],[Column2]]*100</f>
        <v>0.44925090968227188</v>
      </c>
    </row>
    <row r="974" spans="1:8" x14ac:dyDescent="0.3">
      <c r="A974" s="1" t="s">
        <v>17131</v>
      </c>
      <c r="B974">
        <v>45896</v>
      </c>
      <c r="C974" s="1" t="s">
        <v>5312</v>
      </c>
      <c r="D974">
        <v>218</v>
      </c>
      <c r="E974" s="1" t="s">
        <v>5313</v>
      </c>
      <c r="F974">
        <v>45678</v>
      </c>
      <c r="G974">
        <f>logfile_5k_buffer_plc_execution_time__5[[#This Row],[Column6]]/logfile_5k_buffer_plc_execution_time__5[[#This Row],[Column2]]*100</f>
        <v>99.525013073034685</v>
      </c>
      <c r="H974" s="1">
        <f>logfile_5k_buffer_plc_execution_time__5[[#This Row],[Column4]]/logfile_5k_buffer_plc_execution_time__5[[#This Row],[Column2]]*100</f>
        <v>0.47498692696531292</v>
      </c>
    </row>
    <row r="975" spans="1:8" x14ac:dyDescent="0.3">
      <c r="A975" s="1" t="s">
        <v>17132</v>
      </c>
      <c r="B975">
        <v>43120</v>
      </c>
      <c r="C975" s="1" t="s">
        <v>5312</v>
      </c>
      <c r="D975">
        <v>211</v>
      </c>
      <c r="E975" s="1" t="s">
        <v>5313</v>
      </c>
      <c r="F975">
        <v>42909</v>
      </c>
      <c r="G975">
        <f>logfile_5k_buffer_plc_execution_time__5[[#This Row],[Column6]]/logfile_5k_buffer_plc_execution_time__5[[#This Row],[Column2]]*100</f>
        <v>99.510667903525047</v>
      </c>
      <c r="H975" s="1">
        <f>logfile_5k_buffer_plc_execution_time__5[[#This Row],[Column4]]/logfile_5k_buffer_plc_execution_time__5[[#This Row],[Column2]]*100</f>
        <v>0.48933209647495357</v>
      </c>
    </row>
    <row r="976" spans="1:8" x14ac:dyDescent="0.3">
      <c r="A976" s="1" t="s">
        <v>17133</v>
      </c>
      <c r="B976">
        <v>87974</v>
      </c>
      <c r="C976" s="1" t="s">
        <v>5312</v>
      </c>
      <c r="D976">
        <v>925</v>
      </c>
      <c r="E976" s="1" t="s">
        <v>5313</v>
      </c>
      <c r="F976">
        <v>87049</v>
      </c>
      <c r="G976">
        <f>logfile_5k_buffer_plc_execution_time__5[[#This Row],[Column6]]/logfile_5k_buffer_plc_execution_time__5[[#This Row],[Column2]]*100</f>
        <v>98.948552981562727</v>
      </c>
      <c r="H976" s="1">
        <f>logfile_5k_buffer_plc_execution_time__5[[#This Row],[Column4]]/logfile_5k_buffer_plc_execution_time__5[[#This Row],[Column2]]*100</f>
        <v>1.0514470184372655</v>
      </c>
    </row>
    <row r="977" spans="1:8" x14ac:dyDescent="0.3">
      <c r="A977" s="1" t="s">
        <v>17134</v>
      </c>
      <c r="B977">
        <v>45511</v>
      </c>
      <c r="C977" s="1" t="s">
        <v>5312</v>
      </c>
      <c r="D977">
        <v>1349</v>
      </c>
      <c r="E977" s="1" t="s">
        <v>5313</v>
      </c>
      <c r="F977">
        <v>44162</v>
      </c>
      <c r="G977">
        <f>logfile_5k_buffer_plc_execution_time__5[[#This Row],[Column6]]/logfile_5k_buffer_plc_execution_time__5[[#This Row],[Column2]]*100</f>
        <v>97.035881435257409</v>
      </c>
      <c r="H977" s="1">
        <f>logfile_5k_buffer_plc_execution_time__5[[#This Row],[Column4]]/logfile_5k_buffer_plc_execution_time__5[[#This Row],[Column2]]*100</f>
        <v>2.9641185647425896</v>
      </c>
    </row>
    <row r="978" spans="1:8" x14ac:dyDescent="0.3">
      <c r="A978" s="1" t="s">
        <v>17135</v>
      </c>
      <c r="B978">
        <v>72331</v>
      </c>
      <c r="C978" s="1" t="s">
        <v>5312</v>
      </c>
      <c r="D978">
        <v>717</v>
      </c>
      <c r="E978" s="1" t="s">
        <v>5313</v>
      </c>
      <c r="F978">
        <v>71614</v>
      </c>
      <c r="G978">
        <f>logfile_5k_buffer_plc_execution_time__5[[#This Row],[Column6]]/logfile_5k_buffer_plc_execution_time__5[[#This Row],[Column2]]*100</f>
        <v>99.008723783716519</v>
      </c>
      <c r="H978" s="1">
        <f>logfile_5k_buffer_plc_execution_time__5[[#This Row],[Column4]]/logfile_5k_buffer_plc_execution_time__5[[#This Row],[Column2]]*100</f>
        <v>0.99127621628347462</v>
      </c>
    </row>
    <row r="979" spans="1:8" x14ac:dyDescent="0.3">
      <c r="A979" s="1" t="s">
        <v>17136</v>
      </c>
      <c r="B979">
        <v>54213</v>
      </c>
      <c r="C979" s="1" t="s">
        <v>5312</v>
      </c>
      <c r="D979">
        <v>572</v>
      </c>
      <c r="E979" s="1" t="s">
        <v>5313</v>
      </c>
      <c r="F979">
        <v>53641</v>
      </c>
      <c r="G979">
        <f>logfile_5k_buffer_plc_execution_time__5[[#This Row],[Column6]]/logfile_5k_buffer_plc_execution_time__5[[#This Row],[Column2]]*100</f>
        <v>98.944902514157121</v>
      </c>
      <c r="H979" s="1">
        <f>logfile_5k_buffer_plc_execution_time__5[[#This Row],[Column4]]/logfile_5k_buffer_plc_execution_time__5[[#This Row],[Column2]]*100</f>
        <v>1.055097485842879</v>
      </c>
    </row>
    <row r="980" spans="1:8" x14ac:dyDescent="0.3">
      <c r="A980" s="1" t="s">
        <v>17137</v>
      </c>
      <c r="B980">
        <v>40959</v>
      </c>
      <c r="C980" s="1" t="s">
        <v>5312</v>
      </c>
      <c r="D980">
        <v>1197</v>
      </c>
      <c r="E980" s="1" t="s">
        <v>5313</v>
      </c>
      <c r="F980">
        <v>39762</v>
      </c>
      <c r="G980">
        <f>logfile_5k_buffer_plc_execution_time__5[[#This Row],[Column6]]/logfile_5k_buffer_plc_execution_time__5[[#This Row],[Column2]]*100</f>
        <v>97.077565370248294</v>
      </c>
      <c r="H980" s="1">
        <f>logfile_5k_buffer_plc_execution_time__5[[#This Row],[Column4]]/logfile_5k_buffer_plc_execution_time__5[[#This Row],[Column2]]*100</f>
        <v>2.9224346297517032</v>
      </c>
    </row>
    <row r="981" spans="1:8" x14ac:dyDescent="0.3">
      <c r="A981" s="1" t="s">
        <v>17138</v>
      </c>
      <c r="B981">
        <v>47063</v>
      </c>
      <c r="C981" s="1" t="s">
        <v>5312</v>
      </c>
      <c r="D981">
        <v>893</v>
      </c>
      <c r="E981" s="1" t="s">
        <v>5313</v>
      </c>
      <c r="F981">
        <v>46170</v>
      </c>
      <c r="G981">
        <f>logfile_5k_buffer_plc_execution_time__5[[#This Row],[Column6]]/logfile_5k_buffer_plc_execution_time__5[[#This Row],[Column2]]*100</f>
        <v>98.102543399273316</v>
      </c>
      <c r="H981" s="1">
        <f>logfile_5k_buffer_plc_execution_time__5[[#This Row],[Column4]]/logfile_5k_buffer_plc_execution_time__5[[#This Row],[Column2]]*100</f>
        <v>1.8974566007266855</v>
      </c>
    </row>
    <row r="982" spans="1:8" x14ac:dyDescent="0.3">
      <c r="A982" s="1" t="s">
        <v>17139</v>
      </c>
      <c r="B982">
        <v>45673</v>
      </c>
      <c r="C982" s="1" t="s">
        <v>5312</v>
      </c>
      <c r="D982">
        <v>2189</v>
      </c>
      <c r="E982" s="1" t="s">
        <v>5313</v>
      </c>
      <c r="F982">
        <v>43484</v>
      </c>
      <c r="G982">
        <f>logfile_5k_buffer_plc_execution_time__5[[#This Row],[Column6]]/logfile_5k_buffer_plc_execution_time__5[[#This Row],[Column2]]*100</f>
        <v>95.207234033236261</v>
      </c>
      <c r="H982" s="1">
        <f>logfile_5k_buffer_plc_execution_time__5[[#This Row],[Column4]]/logfile_5k_buffer_plc_execution_time__5[[#This Row],[Column2]]*100</f>
        <v>4.7927659667637332</v>
      </c>
    </row>
    <row r="983" spans="1:8" x14ac:dyDescent="0.3">
      <c r="A983" s="1" t="s">
        <v>17140</v>
      </c>
      <c r="B983">
        <v>46814</v>
      </c>
      <c r="C983" s="1" t="s">
        <v>5312</v>
      </c>
      <c r="D983">
        <v>361</v>
      </c>
      <c r="E983" s="1" t="s">
        <v>5313</v>
      </c>
      <c r="F983">
        <v>46453</v>
      </c>
      <c r="G983">
        <f>logfile_5k_buffer_plc_execution_time__5[[#This Row],[Column6]]/logfile_5k_buffer_plc_execution_time__5[[#This Row],[Column2]]*100</f>
        <v>99.228863160592979</v>
      </c>
      <c r="H983" s="1">
        <f>logfile_5k_buffer_plc_execution_time__5[[#This Row],[Column4]]/logfile_5k_buffer_plc_execution_time__5[[#This Row],[Column2]]*100</f>
        <v>0.77113683940701505</v>
      </c>
    </row>
    <row r="984" spans="1:8" x14ac:dyDescent="0.3">
      <c r="A984" s="1" t="s">
        <v>17141</v>
      </c>
      <c r="B984">
        <v>46829</v>
      </c>
      <c r="C984" s="1" t="s">
        <v>5312</v>
      </c>
      <c r="D984">
        <v>342</v>
      </c>
      <c r="E984" s="1" t="s">
        <v>5313</v>
      </c>
      <c r="F984">
        <v>46487</v>
      </c>
      <c r="G984">
        <f>logfile_5k_buffer_plc_execution_time__5[[#This Row],[Column6]]/logfile_5k_buffer_plc_execution_time__5[[#This Row],[Column2]]*100</f>
        <v>99.269683315894</v>
      </c>
      <c r="H984" s="1">
        <f>logfile_5k_buffer_plc_execution_time__5[[#This Row],[Column4]]/logfile_5k_buffer_plc_execution_time__5[[#This Row],[Column2]]*100</f>
        <v>0.7303166841060027</v>
      </c>
    </row>
    <row r="985" spans="1:8" x14ac:dyDescent="0.3">
      <c r="A985" s="1" t="s">
        <v>17142</v>
      </c>
      <c r="B985">
        <v>46117</v>
      </c>
      <c r="C985" s="1" t="s">
        <v>5312</v>
      </c>
      <c r="D985">
        <v>792</v>
      </c>
      <c r="E985" s="1" t="s">
        <v>5313</v>
      </c>
      <c r="F985">
        <v>45325</v>
      </c>
      <c r="G985">
        <f>logfile_5k_buffer_plc_execution_time__5[[#This Row],[Column6]]/logfile_5k_buffer_plc_execution_time__5[[#This Row],[Column2]]*100</f>
        <v>98.28262896545742</v>
      </c>
      <c r="H985" s="1">
        <f>logfile_5k_buffer_plc_execution_time__5[[#This Row],[Column4]]/logfile_5k_buffer_plc_execution_time__5[[#This Row],[Column2]]*100</f>
        <v>1.7173710345425766</v>
      </c>
    </row>
    <row r="986" spans="1:8" x14ac:dyDescent="0.3">
      <c r="A986" s="1" t="s">
        <v>17143</v>
      </c>
      <c r="B986">
        <v>68650</v>
      </c>
      <c r="C986" s="1" t="s">
        <v>5312</v>
      </c>
      <c r="D986">
        <v>753</v>
      </c>
      <c r="E986" s="1" t="s">
        <v>5313</v>
      </c>
      <c r="F986">
        <v>67897</v>
      </c>
      <c r="G986">
        <f>logfile_5k_buffer_plc_execution_time__5[[#This Row],[Column6]]/logfile_5k_buffer_plc_execution_time__5[[#This Row],[Column2]]*100</f>
        <v>98.903131828113615</v>
      </c>
      <c r="H986" s="1">
        <f>logfile_5k_buffer_plc_execution_time__5[[#This Row],[Column4]]/logfile_5k_buffer_plc_execution_time__5[[#This Row],[Column2]]*100</f>
        <v>1.0968681718863802</v>
      </c>
    </row>
    <row r="987" spans="1:8" x14ac:dyDescent="0.3">
      <c r="A987" s="1" t="s">
        <v>17144</v>
      </c>
      <c r="B987">
        <v>82439</v>
      </c>
      <c r="C987" s="1" t="s">
        <v>5312</v>
      </c>
      <c r="D987">
        <v>950</v>
      </c>
      <c r="E987" s="1" t="s">
        <v>5313</v>
      </c>
      <c r="F987">
        <v>81489</v>
      </c>
      <c r="G987">
        <f>logfile_5k_buffer_plc_execution_time__5[[#This Row],[Column6]]/logfile_5k_buffer_plc_execution_time__5[[#This Row],[Column2]]*100</f>
        <v>98.847632795157637</v>
      </c>
      <c r="H987" s="1">
        <f>logfile_5k_buffer_plc_execution_time__5[[#This Row],[Column4]]/logfile_5k_buffer_plc_execution_time__5[[#This Row],[Column2]]*100</f>
        <v>1.1523672048423683</v>
      </c>
    </row>
    <row r="988" spans="1:8" x14ac:dyDescent="0.3">
      <c r="A988" s="1" t="s">
        <v>17145</v>
      </c>
      <c r="B988">
        <v>41200</v>
      </c>
      <c r="C988" s="1" t="s">
        <v>5312</v>
      </c>
      <c r="D988">
        <v>472</v>
      </c>
      <c r="E988" s="1" t="s">
        <v>5313</v>
      </c>
      <c r="F988">
        <v>40728</v>
      </c>
      <c r="G988">
        <f>logfile_5k_buffer_plc_execution_time__5[[#This Row],[Column6]]/logfile_5k_buffer_plc_execution_time__5[[#This Row],[Column2]]*100</f>
        <v>98.854368932038838</v>
      </c>
      <c r="H988" s="1">
        <f>logfile_5k_buffer_plc_execution_time__5[[#This Row],[Column4]]/logfile_5k_buffer_plc_execution_time__5[[#This Row],[Column2]]*100</f>
        <v>1.145631067961165</v>
      </c>
    </row>
    <row r="989" spans="1:8" x14ac:dyDescent="0.3">
      <c r="A989" s="1" t="s">
        <v>17146</v>
      </c>
      <c r="B989">
        <v>47982</v>
      </c>
      <c r="C989" s="1" t="s">
        <v>5312</v>
      </c>
      <c r="D989">
        <v>2190</v>
      </c>
      <c r="E989" s="1" t="s">
        <v>5313</v>
      </c>
      <c r="F989">
        <v>45792</v>
      </c>
      <c r="G989">
        <f>logfile_5k_buffer_plc_execution_time__5[[#This Row],[Column6]]/logfile_5k_buffer_plc_execution_time__5[[#This Row],[Column2]]*100</f>
        <v>95.435788420657744</v>
      </c>
      <c r="H989" s="1">
        <f>logfile_5k_buffer_plc_execution_time__5[[#This Row],[Column4]]/logfile_5k_buffer_plc_execution_time__5[[#This Row],[Column2]]*100</f>
        <v>4.5642115793422535</v>
      </c>
    </row>
    <row r="990" spans="1:8" x14ac:dyDescent="0.3">
      <c r="A990" s="1" t="s">
        <v>17147</v>
      </c>
      <c r="B990">
        <v>81532</v>
      </c>
      <c r="C990" s="1" t="s">
        <v>5312</v>
      </c>
      <c r="D990">
        <v>936</v>
      </c>
      <c r="E990" s="1" t="s">
        <v>5313</v>
      </c>
      <c r="F990">
        <v>80596</v>
      </c>
      <c r="G990">
        <f>logfile_5k_buffer_plc_execution_time__5[[#This Row],[Column6]]/logfile_5k_buffer_plc_execution_time__5[[#This Row],[Column2]]*100</f>
        <v>98.851984496884654</v>
      </c>
      <c r="H990" s="1">
        <f>logfile_5k_buffer_plc_execution_time__5[[#This Row],[Column4]]/logfile_5k_buffer_plc_execution_time__5[[#This Row],[Column2]]*100</f>
        <v>1.1480155031153412</v>
      </c>
    </row>
    <row r="991" spans="1:8" x14ac:dyDescent="0.3">
      <c r="A991" s="1" t="s">
        <v>17148</v>
      </c>
      <c r="B991">
        <v>56995</v>
      </c>
      <c r="C991" s="1" t="s">
        <v>5312</v>
      </c>
      <c r="D991">
        <v>1902</v>
      </c>
      <c r="E991" s="1" t="s">
        <v>5313</v>
      </c>
      <c r="F991">
        <v>55093</v>
      </c>
      <c r="G991">
        <f>logfile_5k_buffer_plc_execution_time__5[[#This Row],[Column6]]/logfile_5k_buffer_plc_execution_time__5[[#This Row],[Column2]]*100</f>
        <v>96.662865163610846</v>
      </c>
      <c r="H991" s="1">
        <f>logfile_5k_buffer_plc_execution_time__5[[#This Row],[Column4]]/logfile_5k_buffer_plc_execution_time__5[[#This Row],[Column2]]*100</f>
        <v>3.3371348363891573</v>
      </c>
    </row>
    <row r="992" spans="1:8" x14ac:dyDescent="0.3">
      <c r="A992" s="1" t="s">
        <v>17149</v>
      </c>
      <c r="B992">
        <v>67034</v>
      </c>
      <c r="C992" s="1" t="s">
        <v>5312</v>
      </c>
      <c r="D992">
        <v>1000</v>
      </c>
      <c r="E992" s="1" t="s">
        <v>5313</v>
      </c>
      <c r="F992">
        <v>66034</v>
      </c>
      <c r="G992">
        <f>logfile_5k_buffer_plc_execution_time__5[[#This Row],[Column6]]/logfile_5k_buffer_plc_execution_time__5[[#This Row],[Column2]]*100</f>
        <v>98.508219709401203</v>
      </c>
      <c r="H992" s="1">
        <f>logfile_5k_buffer_plc_execution_time__5[[#This Row],[Column4]]/logfile_5k_buffer_plc_execution_time__5[[#This Row],[Column2]]*100</f>
        <v>1.4917802905988007</v>
      </c>
    </row>
    <row r="993" spans="1:8" x14ac:dyDescent="0.3">
      <c r="A993" s="1" t="s">
        <v>17150</v>
      </c>
      <c r="B993">
        <v>55880</v>
      </c>
      <c r="C993" s="1" t="s">
        <v>5312</v>
      </c>
      <c r="D993">
        <v>1021</v>
      </c>
      <c r="E993" s="1" t="s">
        <v>5313</v>
      </c>
      <c r="F993">
        <v>54859</v>
      </c>
      <c r="G993">
        <f>logfile_5k_buffer_plc_execution_time__5[[#This Row],[Column6]]/logfile_5k_buffer_plc_execution_time__5[[#This Row],[Column2]]*100</f>
        <v>98.172870436649958</v>
      </c>
      <c r="H993" s="1">
        <f>logfile_5k_buffer_plc_execution_time__5[[#This Row],[Column4]]/logfile_5k_buffer_plc_execution_time__5[[#This Row],[Column2]]*100</f>
        <v>1.8271295633500357</v>
      </c>
    </row>
    <row r="994" spans="1:8" x14ac:dyDescent="0.3">
      <c r="A994" s="1" t="s">
        <v>17151</v>
      </c>
      <c r="B994">
        <v>83583</v>
      </c>
      <c r="C994" s="1" t="s">
        <v>5312</v>
      </c>
      <c r="D994">
        <v>1739</v>
      </c>
      <c r="E994" s="1" t="s">
        <v>5313</v>
      </c>
      <c r="F994">
        <v>81844</v>
      </c>
      <c r="G994">
        <f>logfile_5k_buffer_plc_execution_time__5[[#This Row],[Column6]]/logfile_5k_buffer_plc_execution_time__5[[#This Row],[Column2]]*100</f>
        <v>97.919433377600711</v>
      </c>
      <c r="H994" s="1">
        <f>logfile_5k_buffer_plc_execution_time__5[[#This Row],[Column4]]/logfile_5k_buffer_plc_execution_time__5[[#This Row],[Column2]]*100</f>
        <v>2.0805666223992918</v>
      </c>
    </row>
    <row r="995" spans="1:8" x14ac:dyDescent="0.3">
      <c r="A995" s="1" t="s">
        <v>17152</v>
      </c>
      <c r="B995">
        <v>43337</v>
      </c>
      <c r="C995" s="1" t="s">
        <v>5312</v>
      </c>
      <c r="D995">
        <v>355</v>
      </c>
      <c r="E995" s="1" t="s">
        <v>5313</v>
      </c>
      <c r="F995">
        <v>42982</v>
      </c>
      <c r="G995">
        <f>logfile_5k_buffer_plc_execution_time__5[[#This Row],[Column6]]/logfile_5k_buffer_plc_execution_time__5[[#This Row],[Column2]]*100</f>
        <v>99.180838544430856</v>
      </c>
      <c r="H995" s="1">
        <f>logfile_5k_buffer_plc_execution_time__5[[#This Row],[Column4]]/logfile_5k_buffer_plc_execution_time__5[[#This Row],[Column2]]*100</f>
        <v>0.81916145556914421</v>
      </c>
    </row>
    <row r="996" spans="1:8" x14ac:dyDescent="0.3">
      <c r="A996" s="1" t="s">
        <v>17153</v>
      </c>
      <c r="B996">
        <v>46283</v>
      </c>
      <c r="C996" s="1" t="s">
        <v>5312</v>
      </c>
      <c r="D996">
        <v>871</v>
      </c>
      <c r="E996" s="1" t="s">
        <v>5313</v>
      </c>
      <c r="F996">
        <v>45412</v>
      </c>
      <c r="G996">
        <f>logfile_5k_buffer_plc_execution_time__5[[#This Row],[Column6]]/logfile_5k_buffer_plc_execution_time__5[[#This Row],[Column2]]*100</f>
        <v>98.118099518181623</v>
      </c>
      <c r="H996" s="1">
        <f>logfile_5k_buffer_plc_execution_time__5[[#This Row],[Column4]]/logfile_5k_buffer_plc_execution_time__5[[#This Row],[Column2]]*100</f>
        <v>1.8819004818183782</v>
      </c>
    </row>
    <row r="997" spans="1:8" x14ac:dyDescent="0.3">
      <c r="A997" s="1" t="s">
        <v>17154</v>
      </c>
      <c r="B997">
        <v>48957</v>
      </c>
      <c r="C997" s="1" t="s">
        <v>5312</v>
      </c>
      <c r="D997">
        <v>2722</v>
      </c>
      <c r="E997" s="1" t="s">
        <v>5313</v>
      </c>
      <c r="F997">
        <v>46235</v>
      </c>
      <c r="G997">
        <f>logfile_5k_buffer_plc_execution_time__5[[#This Row],[Column6]]/logfile_5k_buffer_plc_execution_time__5[[#This Row],[Column2]]*100</f>
        <v>94.44001879200114</v>
      </c>
      <c r="H997" s="1">
        <f>logfile_5k_buffer_plc_execution_time__5[[#This Row],[Column4]]/logfile_5k_buffer_plc_execution_time__5[[#This Row],[Column2]]*100</f>
        <v>5.559981207998856</v>
      </c>
    </row>
    <row r="998" spans="1:8" x14ac:dyDescent="0.3">
      <c r="A998" s="1" t="s">
        <v>17155</v>
      </c>
      <c r="B998">
        <v>80052</v>
      </c>
      <c r="C998" s="1" t="s">
        <v>5312</v>
      </c>
      <c r="D998">
        <v>1535</v>
      </c>
      <c r="E998" s="1" t="s">
        <v>5313</v>
      </c>
      <c r="F998">
        <v>78517</v>
      </c>
      <c r="G998">
        <f>logfile_5k_buffer_plc_execution_time__5[[#This Row],[Column6]]/logfile_5k_buffer_plc_execution_time__5[[#This Row],[Column2]]*100</f>
        <v>98.082496377354715</v>
      </c>
      <c r="H998" s="1">
        <f>logfile_5k_buffer_plc_execution_time__5[[#This Row],[Column4]]/logfile_5k_buffer_plc_execution_time__5[[#This Row],[Column2]]*100</f>
        <v>1.9175036226452806</v>
      </c>
    </row>
    <row r="999" spans="1:8" x14ac:dyDescent="0.3">
      <c r="A999" s="1" t="s">
        <v>17156</v>
      </c>
      <c r="B999">
        <v>48133</v>
      </c>
      <c r="C999" s="1" t="s">
        <v>5312</v>
      </c>
      <c r="D999">
        <v>1332</v>
      </c>
      <c r="E999" s="1" t="s">
        <v>5313</v>
      </c>
      <c r="F999">
        <v>46801</v>
      </c>
      <c r="G999">
        <f>logfile_5k_buffer_plc_execution_time__5[[#This Row],[Column6]]/logfile_5k_buffer_plc_execution_time__5[[#This Row],[Column2]]*100</f>
        <v>97.232667816259109</v>
      </c>
      <c r="H999" s="1">
        <f>logfile_5k_buffer_plc_execution_time__5[[#This Row],[Column4]]/logfile_5k_buffer_plc_execution_time__5[[#This Row],[Column2]]*100</f>
        <v>2.7673321837408849</v>
      </c>
    </row>
    <row r="1000" spans="1:8" x14ac:dyDescent="0.3">
      <c r="A1000" s="1" t="s">
        <v>17157</v>
      </c>
      <c r="B1000">
        <v>47420</v>
      </c>
      <c r="C1000" s="1" t="s">
        <v>5312</v>
      </c>
      <c r="D1000">
        <v>2496</v>
      </c>
      <c r="E1000" s="1" t="s">
        <v>5313</v>
      </c>
      <c r="F1000">
        <v>44924</v>
      </c>
      <c r="G1000">
        <f>logfile_5k_buffer_plc_execution_time__5[[#This Row],[Column6]]/logfile_5k_buffer_plc_execution_time__5[[#This Row],[Column2]]*100</f>
        <v>94.736398144242941</v>
      </c>
      <c r="H1000" s="1">
        <f>logfile_5k_buffer_plc_execution_time__5[[#This Row],[Column4]]/logfile_5k_buffer_plc_execution_time__5[[#This Row],[Column2]]*100</f>
        <v>5.2636018557570639</v>
      </c>
    </row>
    <row r="1001" spans="1:8" x14ac:dyDescent="0.3">
      <c r="A1001" s="1" t="s">
        <v>17158</v>
      </c>
      <c r="B1001">
        <v>75804</v>
      </c>
      <c r="C1001" s="1" t="s">
        <v>5312</v>
      </c>
      <c r="D1001">
        <v>914</v>
      </c>
      <c r="E1001" s="1" t="s">
        <v>5313</v>
      </c>
      <c r="F1001">
        <v>74890</v>
      </c>
      <c r="G1001">
        <f>logfile_5k_buffer_plc_execution_time__5[[#This Row],[Column6]]/logfile_5k_buffer_plc_execution_time__5[[#This Row],[Column2]]*100</f>
        <v>98.794258878159468</v>
      </c>
      <c r="H1001" s="1">
        <f>logfile_5k_buffer_plc_execution_time__5[[#This Row],[Column4]]/logfile_5k_buffer_plc_execution_time__5[[#This Row],[Column2]]*100</f>
        <v>1.2057411218405363</v>
      </c>
    </row>
    <row r="1002" spans="1:8" x14ac:dyDescent="0.3">
      <c r="A1002" s="1" t="s">
        <v>17159</v>
      </c>
      <c r="B1002">
        <v>46673</v>
      </c>
      <c r="C1002" s="1" t="s">
        <v>5312</v>
      </c>
      <c r="D1002">
        <v>884</v>
      </c>
      <c r="E1002" s="1" t="s">
        <v>5313</v>
      </c>
      <c r="F1002">
        <v>45789</v>
      </c>
      <c r="G1002">
        <f>logfile_5k_buffer_plc_execution_time__5[[#This Row],[Column6]]/logfile_5k_buffer_plc_execution_time__5[[#This Row],[Column2]]*100</f>
        <v>98.105971332462033</v>
      </c>
      <c r="H1002" s="1">
        <f>logfile_5k_buffer_plc_execution_time__5[[#This Row],[Column4]]/logfile_5k_buffer_plc_execution_time__5[[#This Row],[Column2]]*100</f>
        <v>1.8940286675379769</v>
      </c>
    </row>
    <row r="1003" spans="1:8" x14ac:dyDescent="0.3">
      <c r="A1003" s="1" t="s">
        <v>17160</v>
      </c>
      <c r="B1003">
        <v>67061</v>
      </c>
      <c r="C1003" s="1" t="s">
        <v>5312</v>
      </c>
      <c r="D1003">
        <v>2159</v>
      </c>
      <c r="E1003" s="1" t="s">
        <v>5313</v>
      </c>
      <c r="F1003">
        <v>64902</v>
      </c>
      <c r="G1003">
        <f>logfile_5k_buffer_plc_execution_time__5[[#This Row],[Column6]]/logfile_5k_buffer_plc_execution_time__5[[#This Row],[Column2]]*100</f>
        <v>96.78054308763663</v>
      </c>
      <c r="H1003" s="1">
        <f>logfile_5k_buffer_plc_execution_time__5[[#This Row],[Column4]]/logfile_5k_buffer_plc_execution_time__5[[#This Row],[Column2]]*100</f>
        <v>3.2194569123633707</v>
      </c>
    </row>
    <row r="1004" spans="1:8" x14ac:dyDescent="0.3">
      <c r="A1004" s="1" t="s">
        <v>17161</v>
      </c>
      <c r="B1004">
        <v>63342</v>
      </c>
      <c r="C1004" s="1" t="s">
        <v>5312</v>
      </c>
      <c r="D1004">
        <v>1098</v>
      </c>
      <c r="E1004" s="1" t="s">
        <v>5313</v>
      </c>
      <c r="F1004">
        <v>62244</v>
      </c>
      <c r="G1004">
        <f>logfile_5k_buffer_plc_execution_time__5[[#This Row],[Column6]]/logfile_5k_buffer_plc_execution_time__5[[#This Row],[Column2]]*100</f>
        <v>98.266552998010809</v>
      </c>
      <c r="H1004" s="1">
        <f>logfile_5k_buffer_plc_execution_time__5[[#This Row],[Column4]]/logfile_5k_buffer_plc_execution_time__5[[#This Row],[Column2]]*100</f>
        <v>1.7334470019892017</v>
      </c>
    </row>
    <row r="1005" spans="1:8" x14ac:dyDescent="0.3">
      <c r="A1005" s="1" t="s">
        <v>17162</v>
      </c>
      <c r="B1005">
        <v>51159</v>
      </c>
      <c r="C1005" s="1" t="s">
        <v>5312</v>
      </c>
      <c r="D1005">
        <v>1366</v>
      </c>
      <c r="E1005" s="1" t="s">
        <v>5313</v>
      </c>
      <c r="F1005">
        <v>49793</v>
      </c>
      <c r="G1005">
        <f>logfile_5k_buffer_plc_execution_time__5[[#This Row],[Column6]]/logfile_5k_buffer_plc_execution_time__5[[#This Row],[Column2]]*100</f>
        <v>97.329893078441714</v>
      </c>
      <c r="H1005" s="1">
        <f>logfile_5k_buffer_plc_execution_time__5[[#This Row],[Column4]]/logfile_5k_buffer_plc_execution_time__5[[#This Row],[Column2]]*100</f>
        <v>2.6701069215582791</v>
      </c>
    </row>
    <row r="1006" spans="1:8" x14ac:dyDescent="0.3">
      <c r="A1006" s="1" t="s">
        <v>17163</v>
      </c>
      <c r="B1006">
        <v>43429</v>
      </c>
      <c r="C1006" s="1" t="s">
        <v>5312</v>
      </c>
      <c r="D1006">
        <v>397</v>
      </c>
      <c r="E1006" s="1" t="s">
        <v>5313</v>
      </c>
      <c r="F1006">
        <v>43032</v>
      </c>
      <c r="G1006">
        <f>logfile_5k_buffer_plc_execution_time__5[[#This Row],[Column6]]/logfile_5k_buffer_plc_execution_time__5[[#This Row],[Column2]]*100</f>
        <v>99.085864284234034</v>
      </c>
      <c r="H1006" s="1">
        <f>logfile_5k_buffer_plc_execution_time__5[[#This Row],[Column4]]/logfile_5k_buffer_plc_execution_time__5[[#This Row],[Column2]]*100</f>
        <v>0.91413571576596275</v>
      </c>
    </row>
    <row r="1007" spans="1:8" x14ac:dyDescent="0.3">
      <c r="A1007" s="1" t="s">
        <v>17164</v>
      </c>
      <c r="B1007">
        <v>48485</v>
      </c>
      <c r="C1007" s="1" t="s">
        <v>5312</v>
      </c>
      <c r="D1007">
        <v>2123</v>
      </c>
      <c r="E1007" s="1" t="s">
        <v>5313</v>
      </c>
      <c r="F1007">
        <v>46362</v>
      </c>
      <c r="G1007">
        <f>logfile_5k_buffer_plc_execution_time__5[[#This Row],[Column6]]/logfile_5k_buffer_plc_execution_time__5[[#This Row],[Column2]]*100</f>
        <v>95.621326183355677</v>
      </c>
      <c r="H1007" s="1">
        <f>logfile_5k_buffer_plc_execution_time__5[[#This Row],[Column4]]/logfile_5k_buffer_plc_execution_time__5[[#This Row],[Column2]]*100</f>
        <v>4.3786738166443229</v>
      </c>
    </row>
    <row r="1008" spans="1:8" x14ac:dyDescent="0.3">
      <c r="A1008" s="1" t="s">
        <v>17165</v>
      </c>
      <c r="B1008">
        <v>63513</v>
      </c>
      <c r="C1008" s="1" t="s">
        <v>5312</v>
      </c>
      <c r="D1008">
        <v>2149</v>
      </c>
      <c r="E1008" s="1" t="s">
        <v>5313</v>
      </c>
      <c r="F1008">
        <v>61364</v>
      </c>
      <c r="G1008">
        <f>logfile_5k_buffer_plc_execution_time__5[[#This Row],[Column6]]/logfile_5k_buffer_plc_execution_time__5[[#This Row],[Column2]]*100</f>
        <v>96.616440728669716</v>
      </c>
      <c r="H1008" s="1">
        <f>logfile_5k_buffer_plc_execution_time__5[[#This Row],[Column4]]/logfile_5k_buffer_plc_execution_time__5[[#This Row],[Column2]]*100</f>
        <v>3.3835592713302791</v>
      </c>
    </row>
    <row r="1009" spans="1:8" x14ac:dyDescent="0.3">
      <c r="A1009" s="1" t="s">
        <v>17166</v>
      </c>
      <c r="B1009">
        <v>48097</v>
      </c>
      <c r="C1009" s="1" t="s">
        <v>5312</v>
      </c>
      <c r="D1009">
        <v>799</v>
      </c>
      <c r="E1009" s="1" t="s">
        <v>5313</v>
      </c>
      <c r="F1009">
        <v>47298</v>
      </c>
      <c r="G1009">
        <f>logfile_5k_buffer_plc_execution_time__5[[#This Row],[Column6]]/logfile_5k_buffer_plc_execution_time__5[[#This Row],[Column2]]*100</f>
        <v>98.338773728091141</v>
      </c>
      <c r="H1009" s="1">
        <f>logfile_5k_buffer_plc_execution_time__5[[#This Row],[Column4]]/logfile_5k_buffer_plc_execution_time__5[[#This Row],[Column2]]*100</f>
        <v>1.6612262719088511</v>
      </c>
    </row>
    <row r="1010" spans="1:8" x14ac:dyDescent="0.3">
      <c r="A1010" s="1" t="s">
        <v>17167</v>
      </c>
      <c r="B1010">
        <v>42917</v>
      </c>
      <c r="C1010" s="1" t="s">
        <v>5312</v>
      </c>
      <c r="D1010">
        <v>1017</v>
      </c>
      <c r="E1010" s="1" t="s">
        <v>5313</v>
      </c>
      <c r="F1010">
        <v>41900</v>
      </c>
      <c r="G1010">
        <f>logfile_5k_buffer_plc_execution_time__5[[#This Row],[Column6]]/logfile_5k_buffer_plc_execution_time__5[[#This Row],[Column2]]*100</f>
        <v>97.630309667497727</v>
      </c>
      <c r="H1010" s="1">
        <f>logfile_5k_buffer_plc_execution_time__5[[#This Row],[Column4]]/logfile_5k_buffer_plc_execution_time__5[[#This Row],[Column2]]*100</f>
        <v>2.3696903325022718</v>
      </c>
    </row>
    <row r="1011" spans="1:8" x14ac:dyDescent="0.3">
      <c r="A1011" s="1" t="s">
        <v>17168</v>
      </c>
      <c r="B1011">
        <v>61509</v>
      </c>
      <c r="C1011" s="1" t="s">
        <v>5312</v>
      </c>
      <c r="D1011">
        <v>1149</v>
      </c>
      <c r="E1011" s="1" t="s">
        <v>5313</v>
      </c>
      <c r="F1011">
        <v>60360</v>
      </c>
      <c r="G1011">
        <f>logfile_5k_buffer_plc_execution_time__5[[#This Row],[Column6]]/logfile_5k_buffer_plc_execution_time__5[[#This Row],[Column2]]*100</f>
        <v>98.131980685753305</v>
      </c>
      <c r="H1011" s="1">
        <f>logfile_5k_buffer_plc_execution_time__5[[#This Row],[Column4]]/logfile_5k_buffer_plc_execution_time__5[[#This Row],[Column2]]*100</f>
        <v>1.8680193142466957</v>
      </c>
    </row>
    <row r="1012" spans="1:8" x14ac:dyDescent="0.3">
      <c r="A1012" s="1" t="s">
        <v>17169</v>
      </c>
      <c r="B1012">
        <v>69450</v>
      </c>
      <c r="C1012" s="1" t="s">
        <v>5312</v>
      </c>
      <c r="D1012">
        <v>3177</v>
      </c>
      <c r="E1012" s="1" t="s">
        <v>5313</v>
      </c>
      <c r="F1012">
        <v>66273</v>
      </c>
      <c r="G1012">
        <f>logfile_5k_buffer_plc_execution_time__5[[#This Row],[Column6]]/logfile_5k_buffer_plc_execution_time__5[[#This Row],[Column2]]*100</f>
        <v>95.425485961123115</v>
      </c>
      <c r="H1012" s="1">
        <f>logfile_5k_buffer_plc_execution_time__5[[#This Row],[Column4]]/logfile_5k_buffer_plc_execution_time__5[[#This Row],[Column2]]*100</f>
        <v>4.5745140388768899</v>
      </c>
    </row>
    <row r="1013" spans="1:8" x14ac:dyDescent="0.3">
      <c r="A1013" s="1" t="s">
        <v>17170</v>
      </c>
      <c r="B1013">
        <v>48513</v>
      </c>
      <c r="C1013" s="1" t="s">
        <v>5312</v>
      </c>
      <c r="D1013">
        <v>1789</v>
      </c>
      <c r="E1013" s="1" t="s">
        <v>5313</v>
      </c>
      <c r="F1013">
        <v>46724</v>
      </c>
      <c r="G1013">
        <f>logfile_5k_buffer_plc_execution_time__5[[#This Row],[Column6]]/logfile_5k_buffer_plc_execution_time__5[[#This Row],[Column2]]*100</f>
        <v>96.312328654175175</v>
      </c>
      <c r="H1013" s="1">
        <f>logfile_5k_buffer_plc_execution_time__5[[#This Row],[Column4]]/logfile_5k_buffer_plc_execution_time__5[[#This Row],[Column2]]*100</f>
        <v>3.6876713458248305</v>
      </c>
    </row>
    <row r="1014" spans="1:8" x14ac:dyDescent="0.3">
      <c r="A1014" s="1" t="s">
        <v>17171</v>
      </c>
      <c r="B1014">
        <v>51225</v>
      </c>
      <c r="C1014" s="1" t="s">
        <v>5312</v>
      </c>
      <c r="D1014">
        <v>2749</v>
      </c>
      <c r="E1014" s="1" t="s">
        <v>5313</v>
      </c>
      <c r="F1014">
        <v>48476</v>
      </c>
      <c r="G1014">
        <f>logfile_5k_buffer_plc_execution_time__5[[#This Row],[Column6]]/logfile_5k_buffer_plc_execution_time__5[[#This Row],[Column2]]*100</f>
        <v>94.63347974621766</v>
      </c>
      <c r="H1014" s="1">
        <f>logfile_5k_buffer_plc_execution_time__5[[#This Row],[Column4]]/logfile_5k_buffer_plc_execution_time__5[[#This Row],[Column2]]*100</f>
        <v>5.3665202537823333</v>
      </c>
    </row>
    <row r="1015" spans="1:8" x14ac:dyDescent="0.3">
      <c r="A1015" s="1" t="s">
        <v>17172</v>
      </c>
      <c r="B1015">
        <v>68891</v>
      </c>
      <c r="C1015" s="1" t="s">
        <v>5312</v>
      </c>
      <c r="D1015">
        <v>2285</v>
      </c>
      <c r="E1015" s="1" t="s">
        <v>5313</v>
      </c>
      <c r="F1015">
        <v>66606</v>
      </c>
      <c r="G1015">
        <f>logfile_5k_buffer_plc_execution_time__5[[#This Row],[Column6]]/logfile_5k_buffer_plc_execution_time__5[[#This Row],[Column2]]*100</f>
        <v>96.683166161037008</v>
      </c>
      <c r="H1015" s="1">
        <f>logfile_5k_buffer_plc_execution_time__5[[#This Row],[Column4]]/logfile_5k_buffer_plc_execution_time__5[[#This Row],[Column2]]*100</f>
        <v>3.3168338389629994</v>
      </c>
    </row>
    <row r="1016" spans="1:8" x14ac:dyDescent="0.3">
      <c r="A1016" s="1" t="s">
        <v>17173</v>
      </c>
      <c r="B1016">
        <v>226379</v>
      </c>
      <c r="C1016" s="1" t="s">
        <v>5312</v>
      </c>
      <c r="D1016">
        <v>998</v>
      </c>
      <c r="E1016" s="1" t="s">
        <v>5313</v>
      </c>
      <c r="F1016">
        <v>225381</v>
      </c>
      <c r="G1016">
        <f>logfile_5k_buffer_plc_execution_time__5[[#This Row],[Column6]]/logfile_5k_buffer_plc_execution_time__5[[#This Row],[Column2]]*100</f>
        <v>99.559146387253236</v>
      </c>
      <c r="H1016" s="1">
        <f>logfile_5k_buffer_plc_execution_time__5[[#This Row],[Column4]]/logfile_5k_buffer_plc_execution_time__5[[#This Row],[Column2]]*100</f>
        <v>0.44085361274676538</v>
      </c>
    </row>
    <row r="1017" spans="1:8" x14ac:dyDescent="0.3">
      <c r="A1017" s="1" t="s">
        <v>17174</v>
      </c>
      <c r="B1017">
        <v>60744</v>
      </c>
      <c r="C1017" s="1" t="s">
        <v>5312</v>
      </c>
      <c r="D1017">
        <v>1109</v>
      </c>
      <c r="E1017" s="1" t="s">
        <v>5313</v>
      </c>
      <c r="F1017">
        <v>59635</v>
      </c>
      <c r="G1017">
        <f>logfile_5k_buffer_plc_execution_time__5[[#This Row],[Column6]]/logfile_5k_buffer_plc_execution_time__5[[#This Row],[Column2]]*100</f>
        <v>98.174305281180025</v>
      </c>
      <c r="H1017" s="1">
        <f>logfile_5k_buffer_plc_execution_time__5[[#This Row],[Column4]]/logfile_5k_buffer_plc_execution_time__5[[#This Row],[Column2]]*100</f>
        <v>1.8256947188199657</v>
      </c>
    </row>
    <row r="1018" spans="1:8" x14ac:dyDescent="0.3">
      <c r="A1018" s="1" t="s">
        <v>17175</v>
      </c>
      <c r="B1018">
        <v>54608</v>
      </c>
      <c r="C1018" s="1" t="s">
        <v>5312</v>
      </c>
      <c r="D1018">
        <v>1108</v>
      </c>
      <c r="E1018" s="1" t="s">
        <v>5313</v>
      </c>
      <c r="F1018">
        <v>53500</v>
      </c>
      <c r="G1018">
        <f>logfile_5k_buffer_plc_execution_time__5[[#This Row],[Column6]]/logfile_5k_buffer_plc_execution_time__5[[#This Row],[Column2]]*100</f>
        <v>97.970993261060642</v>
      </c>
      <c r="H1018" s="1">
        <f>logfile_5k_buffer_plc_execution_time__5[[#This Row],[Column4]]/logfile_5k_buffer_plc_execution_time__5[[#This Row],[Column2]]*100</f>
        <v>2.0290067389393496</v>
      </c>
    </row>
    <row r="1019" spans="1:8" x14ac:dyDescent="0.3">
      <c r="A1019" s="1" t="s">
        <v>17176</v>
      </c>
      <c r="B1019">
        <v>51449</v>
      </c>
      <c r="C1019" s="1" t="s">
        <v>5312</v>
      </c>
      <c r="D1019">
        <v>2712</v>
      </c>
      <c r="E1019" s="1" t="s">
        <v>5313</v>
      </c>
      <c r="F1019">
        <v>48737</v>
      </c>
      <c r="G1019">
        <f>logfile_5k_buffer_plc_execution_time__5[[#This Row],[Column6]]/logfile_5k_buffer_plc_execution_time__5[[#This Row],[Column2]]*100</f>
        <v>94.728760520126727</v>
      </c>
      <c r="H1019" s="1">
        <f>logfile_5k_buffer_plc_execution_time__5[[#This Row],[Column4]]/logfile_5k_buffer_plc_execution_time__5[[#This Row],[Column2]]*100</f>
        <v>5.2712394798732731</v>
      </c>
    </row>
    <row r="1020" spans="1:8" x14ac:dyDescent="0.3">
      <c r="A1020" s="1" t="s">
        <v>17177</v>
      </c>
      <c r="B1020">
        <v>47865</v>
      </c>
      <c r="C1020" s="1" t="s">
        <v>5312</v>
      </c>
      <c r="D1020">
        <v>958</v>
      </c>
      <c r="E1020" s="1" t="s">
        <v>5313</v>
      </c>
      <c r="F1020">
        <v>46907</v>
      </c>
      <c r="G1020">
        <f>logfile_5k_buffer_plc_execution_time__5[[#This Row],[Column6]]/logfile_5k_buffer_plc_execution_time__5[[#This Row],[Column2]]*100</f>
        <v>97.998537553535996</v>
      </c>
      <c r="H1020" s="1">
        <f>logfile_5k_buffer_plc_execution_time__5[[#This Row],[Column4]]/logfile_5k_buffer_plc_execution_time__5[[#This Row],[Column2]]*100</f>
        <v>2.0014624464640134</v>
      </c>
    </row>
    <row r="1021" spans="1:8" x14ac:dyDescent="0.3">
      <c r="A1021" s="1" t="s">
        <v>17178</v>
      </c>
      <c r="B1021">
        <v>47266</v>
      </c>
      <c r="C1021" s="1" t="s">
        <v>5312</v>
      </c>
      <c r="D1021">
        <v>2265</v>
      </c>
      <c r="E1021" s="1" t="s">
        <v>5313</v>
      </c>
      <c r="F1021">
        <v>45001</v>
      </c>
      <c r="G1021">
        <f>logfile_5k_buffer_plc_execution_time__5[[#This Row],[Column6]]/logfile_5k_buffer_plc_execution_time__5[[#This Row],[Column2]]*100</f>
        <v>95.207971903693988</v>
      </c>
      <c r="H1021" s="1">
        <f>logfile_5k_buffer_plc_execution_time__5[[#This Row],[Column4]]/logfile_5k_buffer_plc_execution_time__5[[#This Row],[Column2]]*100</f>
        <v>4.7920280963060131</v>
      </c>
    </row>
    <row r="1022" spans="1:8" x14ac:dyDescent="0.3">
      <c r="A1022" s="1" t="s">
        <v>17179</v>
      </c>
      <c r="B1022">
        <v>46456</v>
      </c>
      <c r="C1022" s="1" t="s">
        <v>5312</v>
      </c>
      <c r="D1022">
        <v>1003</v>
      </c>
      <c r="E1022" s="1" t="s">
        <v>5313</v>
      </c>
      <c r="F1022">
        <v>45453</v>
      </c>
      <c r="G1022">
        <f>logfile_5k_buffer_plc_execution_time__5[[#This Row],[Column6]]/logfile_5k_buffer_plc_execution_time__5[[#This Row],[Column2]]*100</f>
        <v>97.840967797485789</v>
      </c>
      <c r="H1022" s="1">
        <f>logfile_5k_buffer_plc_execution_time__5[[#This Row],[Column4]]/logfile_5k_buffer_plc_execution_time__5[[#This Row],[Column2]]*100</f>
        <v>2.159032202514207</v>
      </c>
    </row>
    <row r="1023" spans="1:8" x14ac:dyDescent="0.3">
      <c r="A1023" s="1" t="s">
        <v>17180</v>
      </c>
      <c r="B1023">
        <v>46745</v>
      </c>
      <c r="C1023" s="1" t="s">
        <v>5312</v>
      </c>
      <c r="D1023">
        <v>974</v>
      </c>
      <c r="E1023" s="1" t="s">
        <v>5313</v>
      </c>
      <c r="F1023">
        <v>45771</v>
      </c>
      <c r="G1023">
        <f>logfile_5k_buffer_plc_execution_time__5[[#This Row],[Column6]]/logfile_5k_buffer_plc_execution_time__5[[#This Row],[Column2]]*100</f>
        <v>97.916354690341208</v>
      </c>
      <c r="H1023" s="1">
        <f>logfile_5k_buffer_plc_execution_time__5[[#This Row],[Column4]]/logfile_5k_buffer_plc_execution_time__5[[#This Row],[Column2]]*100</f>
        <v>2.0836453096587872</v>
      </c>
    </row>
    <row r="1024" spans="1:8" x14ac:dyDescent="0.3">
      <c r="A1024" s="1" t="s">
        <v>17181</v>
      </c>
      <c r="B1024">
        <v>69887</v>
      </c>
      <c r="C1024" s="1" t="s">
        <v>5312</v>
      </c>
      <c r="D1024">
        <v>1448</v>
      </c>
      <c r="E1024" s="1" t="s">
        <v>5313</v>
      </c>
      <c r="F1024">
        <v>68439</v>
      </c>
      <c r="G1024">
        <f>logfile_5k_buffer_plc_execution_time__5[[#This Row],[Column6]]/logfile_5k_buffer_plc_execution_time__5[[#This Row],[Column2]]*100</f>
        <v>97.928083906878243</v>
      </c>
      <c r="H1024" s="1">
        <f>logfile_5k_buffer_plc_execution_time__5[[#This Row],[Column4]]/logfile_5k_buffer_plc_execution_time__5[[#This Row],[Column2]]*100</f>
        <v>2.0719160931217537</v>
      </c>
    </row>
    <row r="1025" spans="1:8" x14ac:dyDescent="0.3">
      <c r="A1025" s="1" t="s">
        <v>17182</v>
      </c>
      <c r="B1025">
        <v>56264</v>
      </c>
      <c r="C1025" s="1" t="s">
        <v>5312</v>
      </c>
      <c r="D1025">
        <v>835</v>
      </c>
      <c r="E1025" s="1" t="s">
        <v>5313</v>
      </c>
      <c r="F1025">
        <v>55429</v>
      </c>
      <c r="G1025">
        <f>logfile_5k_buffer_plc_execution_time__5[[#This Row],[Column6]]/logfile_5k_buffer_plc_execution_time__5[[#This Row],[Column2]]*100</f>
        <v>98.515924925351911</v>
      </c>
      <c r="H1025" s="1">
        <f>logfile_5k_buffer_plc_execution_time__5[[#This Row],[Column4]]/logfile_5k_buffer_plc_execution_time__5[[#This Row],[Column2]]*100</f>
        <v>1.4840750746480875</v>
      </c>
    </row>
    <row r="1026" spans="1:8" x14ac:dyDescent="0.3">
      <c r="A1026" s="1" t="s">
        <v>17183</v>
      </c>
      <c r="B1026">
        <v>59840</v>
      </c>
      <c r="C1026" s="1" t="s">
        <v>5312</v>
      </c>
      <c r="D1026">
        <v>2483</v>
      </c>
      <c r="E1026" s="1" t="s">
        <v>5313</v>
      </c>
      <c r="F1026">
        <v>57357</v>
      </c>
      <c r="G1026">
        <f>logfile_5k_buffer_plc_execution_time__5[[#This Row],[Column6]]/logfile_5k_buffer_plc_execution_time__5[[#This Row],[Column2]]*100</f>
        <v>95.850601604278069</v>
      </c>
      <c r="H1026" s="1">
        <f>logfile_5k_buffer_plc_execution_time__5[[#This Row],[Column4]]/logfile_5k_buffer_plc_execution_time__5[[#This Row],[Column2]]*100</f>
        <v>4.1493983957219251</v>
      </c>
    </row>
    <row r="1027" spans="1:8" x14ac:dyDescent="0.3">
      <c r="A1027" s="1" t="s">
        <v>17184</v>
      </c>
      <c r="B1027">
        <v>45043</v>
      </c>
      <c r="C1027" s="1" t="s">
        <v>5312</v>
      </c>
      <c r="D1027">
        <v>2595</v>
      </c>
      <c r="E1027" s="1" t="s">
        <v>5313</v>
      </c>
      <c r="F1027">
        <v>42448</v>
      </c>
      <c r="G1027">
        <f>logfile_5k_buffer_plc_execution_time__5[[#This Row],[Column6]]/logfile_5k_buffer_plc_execution_time__5[[#This Row],[Column2]]*100</f>
        <v>94.238838443265323</v>
      </c>
      <c r="H1027" s="1">
        <f>logfile_5k_buffer_plc_execution_time__5[[#This Row],[Column4]]/logfile_5k_buffer_plc_execution_time__5[[#This Row],[Column2]]*100</f>
        <v>5.7611615567346757</v>
      </c>
    </row>
    <row r="1028" spans="1:8" x14ac:dyDescent="0.3">
      <c r="A1028" s="1" t="s">
        <v>17185</v>
      </c>
      <c r="B1028">
        <v>44357</v>
      </c>
      <c r="C1028" s="1" t="s">
        <v>5312</v>
      </c>
      <c r="D1028">
        <v>1314</v>
      </c>
      <c r="E1028" s="1" t="s">
        <v>5313</v>
      </c>
      <c r="F1028">
        <v>43043</v>
      </c>
      <c r="G1028">
        <f>logfile_5k_buffer_plc_execution_time__5[[#This Row],[Column6]]/logfile_5k_buffer_plc_execution_time__5[[#This Row],[Column2]]*100</f>
        <v>97.03767161891021</v>
      </c>
      <c r="H1028" s="1">
        <f>logfile_5k_buffer_plc_execution_time__5[[#This Row],[Column4]]/logfile_5k_buffer_plc_execution_time__5[[#This Row],[Column2]]*100</f>
        <v>2.9623283810897942</v>
      </c>
    </row>
    <row r="1029" spans="1:8" x14ac:dyDescent="0.3">
      <c r="A1029" s="1" t="s">
        <v>17186</v>
      </c>
      <c r="B1029">
        <v>56037</v>
      </c>
      <c r="C1029" s="1" t="s">
        <v>5312</v>
      </c>
      <c r="D1029">
        <v>2778</v>
      </c>
      <c r="E1029" s="1" t="s">
        <v>5313</v>
      </c>
      <c r="F1029">
        <v>53259</v>
      </c>
      <c r="G1029">
        <f>logfile_5k_buffer_plc_execution_time__5[[#This Row],[Column6]]/logfile_5k_buffer_plc_execution_time__5[[#This Row],[Column2]]*100</f>
        <v>95.042561164944601</v>
      </c>
      <c r="H1029" s="1">
        <f>logfile_5k_buffer_plc_execution_time__5[[#This Row],[Column4]]/logfile_5k_buffer_plc_execution_time__5[[#This Row],[Column2]]*100</f>
        <v>4.9574388350554095</v>
      </c>
    </row>
    <row r="1030" spans="1:8" x14ac:dyDescent="0.3">
      <c r="A1030" s="1" t="s">
        <v>17187</v>
      </c>
      <c r="B1030">
        <v>72296</v>
      </c>
      <c r="C1030" s="1" t="s">
        <v>5312</v>
      </c>
      <c r="D1030">
        <v>1049</v>
      </c>
      <c r="E1030" s="1" t="s">
        <v>5313</v>
      </c>
      <c r="F1030">
        <v>71247</v>
      </c>
      <c r="G1030">
        <f>logfile_5k_buffer_plc_execution_time__5[[#This Row],[Column6]]/logfile_5k_buffer_plc_execution_time__5[[#This Row],[Column2]]*100</f>
        <v>98.549020692707757</v>
      </c>
      <c r="H1030" s="1">
        <f>logfile_5k_buffer_plc_execution_time__5[[#This Row],[Column4]]/logfile_5k_buffer_plc_execution_time__5[[#This Row],[Column2]]*100</f>
        <v>1.450979307292243</v>
      </c>
    </row>
    <row r="1031" spans="1:8" x14ac:dyDescent="0.3">
      <c r="A1031" s="1" t="s">
        <v>17188</v>
      </c>
      <c r="B1031">
        <v>81825</v>
      </c>
      <c r="C1031" s="1" t="s">
        <v>5312</v>
      </c>
      <c r="D1031">
        <v>1842</v>
      </c>
      <c r="E1031" s="1" t="s">
        <v>5313</v>
      </c>
      <c r="F1031">
        <v>79983</v>
      </c>
      <c r="G1031">
        <f>logfile_5k_buffer_plc_execution_time__5[[#This Row],[Column6]]/logfile_5k_buffer_plc_execution_time__5[[#This Row],[Column2]]*100</f>
        <v>97.748854262144818</v>
      </c>
      <c r="H1031" s="1">
        <f>logfile_5k_buffer_plc_execution_time__5[[#This Row],[Column4]]/logfile_5k_buffer_plc_execution_time__5[[#This Row],[Column2]]*100</f>
        <v>2.2511457378551785</v>
      </c>
    </row>
    <row r="1032" spans="1:8" x14ac:dyDescent="0.3">
      <c r="A1032" s="1" t="s">
        <v>17189</v>
      </c>
      <c r="B1032">
        <v>57875</v>
      </c>
      <c r="C1032" s="1" t="s">
        <v>5312</v>
      </c>
      <c r="D1032">
        <v>2624</v>
      </c>
      <c r="E1032" s="1" t="s">
        <v>5313</v>
      </c>
      <c r="F1032">
        <v>55251</v>
      </c>
      <c r="G1032">
        <f>logfile_5k_buffer_plc_execution_time__5[[#This Row],[Column6]]/logfile_5k_buffer_plc_execution_time__5[[#This Row],[Column2]]*100</f>
        <v>95.466090712742982</v>
      </c>
      <c r="H1032" s="1">
        <f>logfile_5k_buffer_plc_execution_time__5[[#This Row],[Column4]]/logfile_5k_buffer_plc_execution_time__5[[#This Row],[Column2]]*100</f>
        <v>4.5339092872570195</v>
      </c>
    </row>
    <row r="1033" spans="1:8" x14ac:dyDescent="0.3">
      <c r="A1033" s="1" t="s">
        <v>17190</v>
      </c>
      <c r="B1033">
        <v>55766</v>
      </c>
      <c r="C1033" s="1" t="s">
        <v>5312</v>
      </c>
      <c r="D1033">
        <v>367</v>
      </c>
      <c r="E1033" s="1" t="s">
        <v>5313</v>
      </c>
      <c r="F1033">
        <v>55399</v>
      </c>
      <c r="G1033">
        <f>logfile_5k_buffer_plc_execution_time__5[[#This Row],[Column6]]/logfile_5k_buffer_plc_execution_time__5[[#This Row],[Column2]]*100</f>
        <v>99.341892909658213</v>
      </c>
      <c r="H1033" s="1">
        <f>logfile_5k_buffer_plc_execution_time__5[[#This Row],[Column4]]/logfile_5k_buffer_plc_execution_time__5[[#This Row],[Column2]]*100</f>
        <v>0.65810709034178527</v>
      </c>
    </row>
    <row r="1034" spans="1:8" x14ac:dyDescent="0.3">
      <c r="A1034" s="1" t="s">
        <v>17191</v>
      </c>
      <c r="B1034">
        <v>53694</v>
      </c>
      <c r="C1034" s="1" t="s">
        <v>5312</v>
      </c>
      <c r="D1034">
        <v>1033</v>
      </c>
      <c r="E1034" s="1" t="s">
        <v>5313</v>
      </c>
      <c r="F1034">
        <v>52661</v>
      </c>
      <c r="G1034">
        <f>logfile_5k_buffer_plc_execution_time__5[[#This Row],[Column6]]/logfile_5k_buffer_plc_execution_time__5[[#This Row],[Column2]]*100</f>
        <v>98.076135136141843</v>
      </c>
      <c r="H1034" s="1">
        <f>logfile_5k_buffer_plc_execution_time__5[[#This Row],[Column4]]/logfile_5k_buffer_plc_execution_time__5[[#This Row],[Column2]]*100</f>
        <v>1.923864863858159</v>
      </c>
    </row>
    <row r="1035" spans="1:8" x14ac:dyDescent="0.3">
      <c r="A1035" s="1" t="s">
        <v>17192</v>
      </c>
      <c r="B1035">
        <v>58211</v>
      </c>
      <c r="C1035" s="1" t="s">
        <v>5312</v>
      </c>
      <c r="D1035">
        <v>1442</v>
      </c>
      <c r="E1035" s="1" t="s">
        <v>5313</v>
      </c>
      <c r="F1035">
        <v>56769</v>
      </c>
      <c r="G1035">
        <f>logfile_5k_buffer_plc_execution_time__5[[#This Row],[Column6]]/logfile_5k_buffer_plc_execution_time__5[[#This Row],[Column2]]*100</f>
        <v>97.522804968133173</v>
      </c>
      <c r="H1035" s="1">
        <f>logfile_5k_buffer_plc_execution_time__5[[#This Row],[Column4]]/logfile_5k_buffer_plc_execution_time__5[[#This Row],[Column2]]*100</f>
        <v>2.4771950318668292</v>
      </c>
    </row>
    <row r="1036" spans="1:8" x14ac:dyDescent="0.3">
      <c r="A1036" s="1" t="s">
        <v>17193</v>
      </c>
      <c r="B1036">
        <v>41565</v>
      </c>
      <c r="C1036" s="1" t="s">
        <v>5312</v>
      </c>
      <c r="D1036">
        <v>1287</v>
      </c>
      <c r="E1036" s="1" t="s">
        <v>5313</v>
      </c>
      <c r="F1036">
        <v>40278</v>
      </c>
      <c r="G1036">
        <f>logfile_5k_buffer_plc_execution_time__5[[#This Row],[Column6]]/logfile_5k_buffer_plc_execution_time__5[[#This Row],[Column2]]*100</f>
        <v>96.903644893540246</v>
      </c>
      <c r="H1036" s="1">
        <f>logfile_5k_buffer_plc_execution_time__5[[#This Row],[Column4]]/logfile_5k_buffer_plc_execution_time__5[[#This Row],[Column2]]*100</f>
        <v>3.0963551064597619</v>
      </c>
    </row>
    <row r="1037" spans="1:8" x14ac:dyDescent="0.3">
      <c r="A1037" s="1" t="s">
        <v>17194</v>
      </c>
      <c r="B1037">
        <v>96892</v>
      </c>
      <c r="C1037" s="1" t="s">
        <v>5312</v>
      </c>
      <c r="D1037">
        <v>3948</v>
      </c>
      <c r="E1037" s="1" t="s">
        <v>5313</v>
      </c>
      <c r="F1037">
        <v>92944</v>
      </c>
      <c r="G1037">
        <f>logfile_5k_buffer_plc_execution_time__5[[#This Row],[Column6]]/logfile_5k_buffer_plc_execution_time__5[[#This Row],[Column2]]*100</f>
        <v>95.925360194856125</v>
      </c>
      <c r="H1037" s="1">
        <f>logfile_5k_buffer_plc_execution_time__5[[#This Row],[Column4]]/logfile_5k_buffer_plc_execution_time__5[[#This Row],[Column2]]*100</f>
        <v>4.0746398051438719</v>
      </c>
    </row>
    <row r="1038" spans="1:8" x14ac:dyDescent="0.3">
      <c r="A1038" s="1" t="s">
        <v>17195</v>
      </c>
      <c r="B1038">
        <v>74077</v>
      </c>
      <c r="C1038" s="1" t="s">
        <v>5312</v>
      </c>
      <c r="D1038">
        <v>4788</v>
      </c>
      <c r="E1038" s="1" t="s">
        <v>5313</v>
      </c>
      <c r="F1038">
        <v>69289</v>
      </c>
      <c r="G1038">
        <f>logfile_5k_buffer_plc_execution_time__5[[#This Row],[Column6]]/logfile_5k_buffer_plc_execution_time__5[[#This Row],[Column2]]*100</f>
        <v>93.536455310015256</v>
      </c>
      <c r="H1038" s="1">
        <f>logfile_5k_buffer_plc_execution_time__5[[#This Row],[Column4]]/logfile_5k_buffer_plc_execution_time__5[[#This Row],[Column2]]*100</f>
        <v>6.4635446899847455</v>
      </c>
    </row>
    <row r="1039" spans="1:8" x14ac:dyDescent="0.3">
      <c r="A1039" s="1" t="s">
        <v>17196</v>
      </c>
      <c r="B1039">
        <v>49530</v>
      </c>
      <c r="C1039" s="1" t="s">
        <v>5312</v>
      </c>
      <c r="D1039">
        <v>973</v>
      </c>
      <c r="E1039" s="1" t="s">
        <v>5313</v>
      </c>
      <c r="F1039">
        <v>48557</v>
      </c>
      <c r="G1039">
        <f>logfile_5k_buffer_plc_execution_time__5[[#This Row],[Column6]]/logfile_5k_buffer_plc_execution_time__5[[#This Row],[Column2]]*100</f>
        <v>98.035534019785985</v>
      </c>
      <c r="H1039" s="1">
        <f>logfile_5k_buffer_plc_execution_time__5[[#This Row],[Column4]]/logfile_5k_buffer_plc_execution_time__5[[#This Row],[Column2]]*100</f>
        <v>1.9644659802140116</v>
      </c>
    </row>
    <row r="1040" spans="1:8" x14ac:dyDescent="0.3">
      <c r="A1040" s="1" t="s">
        <v>17197</v>
      </c>
      <c r="B1040">
        <v>100917</v>
      </c>
      <c r="C1040" s="1" t="s">
        <v>5312</v>
      </c>
      <c r="D1040">
        <v>1153</v>
      </c>
      <c r="E1040" s="1" t="s">
        <v>5313</v>
      </c>
      <c r="F1040">
        <v>99764</v>
      </c>
      <c r="G1040">
        <f>logfile_5k_buffer_plc_execution_time__5[[#This Row],[Column6]]/logfile_5k_buffer_plc_execution_time__5[[#This Row],[Column2]]*100</f>
        <v>98.857476936492361</v>
      </c>
      <c r="H1040" s="1">
        <f>logfile_5k_buffer_plc_execution_time__5[[#This Row],[Column4]]/logfile_5k_buffer_plc_execution_time__5[[#This Row],[Column2]]*100</f>
        <v>1.1425230635076351</v>
      </c>
    </row>
    <row r="1041" spans="1:8" x14ac:dyDescent="0.3">
      <c r="A1041" s="1" t="s">
        <v>17198</v>
      </c>
      <c r="B1041">
        <v>60110</v>
      </c>
      <c r="C1041" s="1" t="s">
        <v>5312</v>
      </c>
      <c r="D1041">
        <v>1103</v>
      </c>
      <c r="E1041" s="1" t="s">
        <v>5313</v>
      </c>
      <c r="F1041">
        <v>59007</v>
      </c>
      <c r="G1041">
        <f>logfile_5k_buffer_plc_execution_time__5[[#This Row],[Column6]]/logfile_5k_buffer_plc_execution_time__5[[#This Row],[Column2]]*100</f>
        <v>98.165030776909006</v>
      </c>
      <c r="H1041" s="1">
        <f>logfile_5k_buffer_plc_execution_time__5[[#This Row],[Column4]]/logfile_5k_buffer_plc_execution_time__5[[#This Row],[Column2]]*100</f>
        <v>1.8349692230909997</v>
      </c>
    </row>
    <row r="1042" spans="1:8" x14ac:dyDescent="0.3">
      <c r="A1042" s="1" t="s">
        <v>17199</v>
      </c>
      <c r="B1042">
        <v>68789</v>
      </c>
      <c r="C1042" s="1" t="s">
        <v>5312</v>
      </c>
      <c r="D1042">
        <v>9417</v>
      </c>
      <c r="E1042" s="1" t="s">
        <v>5313</v>
      </c>
      <c r="F1042">
        <v>59372</v>
      </c>
      <c r="G1042">
        <f>logfile_5k_buffer_plc_execution_time__5[[#This Row],[Column6]]/logfile_5k_buffer_plc_execution_time__5[[#This Row],[Column2]]*100</f>
        <v>86.310311241622941</v>
      </c>
      <c r="H1042" s="1">
        <f>logfile_5k_buffer_plc_execution_time__5[[#This Row],[Column4]]/logfile_5k_buffer_plc_execution_time__5[[#This Row],[Column2]]*100</f>
        <v>13.689688758377066</v>
      </c>
    </row>
    <row r="1043" spans="1:8" x14ac:dyDescent="0.3">
      <c r="A1043" s="1" t="s">
        <v>17200</v>
      </c>
      <c r="B1043">
        <v>48508</v>
      </c>
      <c r="C1043" s="1" t="s">
        <v>5312</v>
      </c>
      <c r="D1043">
        <v>1097</v>
      </c>
      <c r="E1043" s="1" t="s">
        <v>5313</v>
      </c>
      <c r="F1043">
        <v>47411</v>
      </c>
      <c r="G1043">
        <f>logfile_5k_buffer_plc_execution_time__5[[#This Row],[Column6]]/logfile_5k_buffer_plc_execution_time__5[[#This Row],[Column2]]*100</f>
        <v>97.73851735796157</v>
      </c>
      <c r="H1043" s="1">
        <f>logfile_5k_buffer_plc_execution_time__5[[#This Row],[Column4]]/logfile_5k_buffer_plc_execution_time__5[[#This Row],[Column2]]*100</f>
        <v>2.2614826420384269</v>
      </c>
    </row>
    <row r="1044" spans="1:8" x14ac:dyDescent="0.3">
      <c r="A1044" s="1" t="s">
        <v>17201</v>
      </c>
      <c r="B1044">
        <v>75452</v>
      </c>
      <c r="C1044" s="1" t="s">
        <v>5312</v>
      </c>
      <c r="D1044">
        <v>221</v>
      </c>
      <c r="E1044" s="1" t="s">
        <v>5313</v>
      </c>
      <c r="F1044">
        <v>75231</v>
      </c>
      <c r="G1044">
        <f>logfile_5k_buffer_plc_execution_time__5[[#This Row],[Column6]]/logfile_5k_buffer_plc_execution_time__5[[#This Row],[Column2]]*100</f>
        <v>99.707098552722258</v>
      </c>
      <c r="H1044" s="1">
        <f>logfile_5k_buffer_plc_execution_time__5[[#This Row],[Column4]]/logfile_5k_buffer_plc_execution_time__5[[#This Row],[Column2]]*100</f>
        <v>0.29290144727773954</v>
      </c>
    </row>
    <row r="1045" spans="1:8" x14ac:dyDescent="0.3">
      <c r="A1045" s="1" t="s">
        <v>17202</v>
      </c>
      <c r="B1045">
        <v>54920</v>
      </c>
      <c r="C1045" s="1" t="s">
        <v>5312</v>
      </c>
      <c r="D1045">
        <v>1063</v>
      </c>
      <c r="E1045" s="1" t="s">
        <v>5313</v>
      </c>
      <c r="F1045">
        <v>53857</v>
      </c>
      <c r="G1045">
        <f>logfile_5k_buffer_plc_execution_time__5[[#This Row],[Column6]]/logfile_5k_buffer_plc_execution_time__5[[#This Row],[Column2]]*100</f>
        <v>98.064457392571015</v>
      </c>
      <c r="H1045" s="1">
        <f>logfile_5k_buffer_plc_execution_time__5[[#This Row],[Column4]]/logfile_5k_buffer_plc_execution_time__5[[#This Row],[Column2]]*100</f>
        <v>1.9355426074289874</v>
      </c>
    </row>
    <row r="1046" spans="1:8" x14ac:dyDescent="0.3">
      <c r="A1046" s="1" t="s">
        <v>17203</v>
      </c>
      <c r="B1046">
        <v>47662</v>
      </c>
      <c r="C1046" s="1" t="s">
        <v>5312</v>
      </c>
      <c r="D1046">
        <v>1062</v>
      </c>
      <c r="E1046" s="1" t="s">
        <v>5313</v>
      </c>
      <c r="F1046">
        <v>46600</v>
      </c>
      <c r="G1046">
        <f>logfile_5k_buffer_plc_execution_time__5[[#This Row],[Column6]]/logfile_5k_buffer_plc_execution_time__5[[#This Row],[Column2]]*100</f>
        <v>97.771809827535563</v>
      </c>
      <c r="H1046" s="1">
        <f>logfile_5k_buffer_plc_execution_time__5[[#This Row],[Column4]]/logfile_5k_buffer_plc_execution_time__5[[#This Row],[Column2]]*100</f>
        <v>2.2281901724644371</v>
      </c>
    </row>
    <row r="1047" spans="1:8" x14ac:dyDescent="0.3">
      <c r="A1047" s="1" t="s">
        <v>17204</v>
      </c>
      <c r="B1047">
        <v>47265</v>
      </c>
      <c r="C1047" s="1" t="s">
        <v>5312</v>
      </c>
      <c r="D1047">
        <v>2444</v>
      </c>
      <c r="E1047" s="1" t="s">
        <v>5313</v>
      </c>
      <c r="F1047">
        <v>44821</v>
      </c>
      <c r="G1047">
        <f>logfile_5k_buffer_plc_execution_time__5[[#This Row],[Column6]]/logfile_5k_buffer_plc_execution_time__5[[#This Row],[Column2]]*100</f>
        <v>94.829154765682858</v>
      </c>
      <c r="H1047" s="1">
        <f>logfile_5k_buffer_plc_execution_time__5[[#This Row],[Column4]]/logfile_5k_buffer_plc_execution_time__5[[#This Row],[Column2]]*100</f>
        <v>5.1708452343171478</v>
      </c>
    </row>
    <row r="1048" spans="1:8" x14ac:dyDescent="0.3">
      <c r="A1048" s="1" t="s">
        <v>17205</v>
      </c>
      <c r="B1048">
        <v>46414</v>
      </c>
      <c r="C1048" s="1" t="s">
        <v>5312</v>
      </c>
      <c r="D1048">
        <v>2556</v>
      </c>
      <c r="E1048" s="1" t="s">
        <v>5313</v>
      </c>
      <c r="F1048">
        <v>43858</v>
      </c>
      <c r="G1048">
        <f>logfile_5k_buffer_plc_execution_time__5[[#This Row],[Column6]]/logfile_5k_buffer_plc_execution_time__5[[#This Row],[Column2]]*100</f>
        <v>94.49304089283406</v>
      </c>
      <c r="H1048" s="1">
        <f>logfile_5k_buffer_plc_execution_time__5[[#This Row],[Column4]]/logfile_5k_buffer_plc_execution_time__5[[#This Row],[Column2]]*100</f>
        <v>5.5069591071659412</v>
      </c>
    </row>
    <row r="1049" spans="1:8" x14ac:dyDescent="0.3">
      <c r="A1049" s="1" t="s">
        <v>17206</v>
      </c>
      <c r="B1049">
        <v>47221</v>
      </c>
      <c r="C1049" s="1" t="s">
        <v>5312</v>
      </c>
      <c r="D1049">
        <v>1182</v>
      </c>
      <c r="E1049" s="1" t="s">
        <v>5313</v>
      </c>
      <c r="F1049">
        <v>46039</v>
      </c>
      <c r="G1049">
        <f>logfile_5k_buffer_plc_execution_time__5[[#This Row],[Column6]]/logfile_5k_buffer_plc_execution_time__5[[#This Row],[Column2]]*100</f>
        <v>97.496876389741843</v>
      </c>
      <c r="H1049" s="1">
        <f>logfile_5k_buffer_plc_execution_time__5[[#This Row],[Column4]]/logfile_5k_buffer_plc_execution_time__5[[#This Row],[Column2]]*100</f>
        <v>2.503123610258148</v>
      </c>
    </row>
    <row r="1050" spans="1:8" x14ac:dyDescent="0.3">
      <c r="A1050" s="1" t="s">
        <v>17207</v>
      </c>
      <c r="B1050">
        <v>47151</v>
      </c>
      <c r="C1050" s="1" t="s">
        <v>5312</v>
      </c>
      <c r="D1050">
        <v>1214</v>
      </c>
      <c r="E1050" s="1" t="s">
        <v>5313</v>
      </c>
      <c r="F1050">
        <v>45937</v>
      </c>
      <c r="G1050">
        <f>logfile_5k_buffer_plc_execution_time__5[[#This Row],[Column6]]/logfile_5k_buffer_plc_execution_time__5[[#This Row],[Column2]]*100</f>
        <v>97.425293206930917</v>
      </c>
      <c r="H1050" s="1">
        <f>logfile_5k_buffer_plc_execution_time__5[[#This Row],[Column4]]/logfile_5k_buffer_plc_execution_time__5[[#This Row],[Column2]]*100</f>
        <v>2.5747067930690761</v>
      </c>
    </row>
    <row r="1051" spans="1:8" x14ac:dyDescent="0.3">
      <c r="A1051" s="1" t="s">
        <v>17208</v>
      </c>
      <c r="B1051">
        <v>60636</v>
      </c>
      <c r="C1051" s="1" t="s">
        <v>5312</v>
      </c>
      <c r="D1051">
        <v>1041</v>
      </c>
      <c r="E1051" s="1" t="s">
        <v>5313</v>
      </c>
      <c r="F1051">
        <v>59595</v>
      </c>
      <c r="G1051">
        <f>logfile_5k_buffer_plc_execution_time__5[[#This Row],[Column6]]/logfile_5k_buffer_plc_execution_time__5[[#This Row],[Column2]]*100</f>
        <v>98.283198100138534</v>
      </c>
      <c r="H1051" s="1">
        <f>logfile_5k_buffer_plc_execution_time__5[[#This Row],[Column4]]/logfile_5k_buffer_plc_execution_time__5[[#This Row],[Column2]]*100</f>
        <v>1.7168018998614685</v>
      </c>
    </row>
    <row r="1052" spans="1:8" x14ac:dyDescent="0.3">
      <c r="A1052" s="1" t="s">
        <v>17209</v>
      </c>
      <c r="B1052">
        <v>45785</v>
      </c>
      <c r="C1052" s="1" t="s">
        <v>5312</v>
      </c>
      <c r="D1052">
        <v>1044</v>
      </c>
      <c r="E1052" s="1" t="s">
        <v>5313</v>
      </c>
      <c r="F1052">
        <v>44741</v>
      </c>
      <c r="G1052">
        <f>logfile_5k_buffer_plc_execution_time__5[[#This Row],[Column6]]/logfile_5k_buffer_plc_execution_time__5[[#This Row],[Column2]]*100</f>
        <v>97.71977721961342</v>
      </c>
      <c r="H1052" s="1">
        <f>logfile_5k_buffer_plc_execution_time__5[[#This Row],[Column4]]/logfile_5k_buffer_plc_execution_time__5[[#This Row],[Column2]]*100</f>
        <v>2.2802227803865893</v>
      </c>
    </row>
    <row r="1053" spans="1:8" x14ac:dyDescent="0.3">
      <c r="A1053" s="1" t="s">
        <v>17210</v>
      </c>
      <c r="B1053">
        <v>54964</v>
      </c>
      <c r="C1053" s="1" t="s">
        <v>5312</v>
      </c>
      <c r="D1053">
        <v>481</v>
      </c>
      <c r="E1053" s="1" t="s">
        <v>5313</v>
      </c>
      <c r="F1053">
        <v>54483</v>
      </c>
      <c r="G1053">
        <f>logfile_5k_buffer_plc_execution_time__5[[#This Row],[Column6]]/logfile_5k_buffer_plc_execution_time__5[[#This Row],[Column2]]*100</f>
        <v>99.124881740775777</v>
      </c>
      <c r="H1053" s="1">
        <f>logfile_5k_buffer_plc_execution_time__5[[#This Row],[Column4]]/logfile_5k_buffer_plc_execution_time__5[[#This Row],[Column2]]*100</f>
        <v>0.87511825922421937</v>
      </c>
    </row>
    <row r="1054" spans="1:8" x14ac:dyDescent="0.3">
      <c r="A1054" s="1" t="s">
        <v>17211</v>
      </c>
      <c r="B1054">
        <v>52967</v>
      </c>
      <c r="C1054" s="1" t="s">
        <v>5312</v>
      </c>
      <c r="D1054">
        <v>367</v>
      </c>
      <c r="E1054" s="1" t="s">
        <v>5313</v>
      </c>
      <c r="F1054">
        <v>52600</v>
      </c>
      <c r="G1054">
        <f>logfile_5k_buffer_plc_execution_time__5[[#This Row],[Column6]]/logfile_5k_buffer_plc_execution_time__5[[#This Row],[Column2]]*100</f>
        <v>99.307115751316857</v>
      </c>
      <c r="H1054" s="1">
        <f>logfile_5k_buffer_plc_execution_time__5[[#This Row],[Column4]]/logfile_5k_buffer_plc_execution_time__5[[#This Row],[Column2]]*100</f>
        <v>0.69288424868314236</v>
      </c>
    </row>
    <row r="1055" spans="1:8" x14ac:dyDescent="0.3">
      <c r="A1055" s="1" t="s">
        <v>17212</v>
      </c>
      <c r="B1055">
        <v>45335</v>
      </c>
      <c r="C1055" s="1" t="s">
        <v>5312</v>
      </c>
      <c r="D1055">
        <v>401</v>
      </c>
      <c r="E1055" s="1" t="s">
        <v>5313</v>
      </c>
      <c r="F1055">
        <v>44934</v>
      </c>
      <c r="G1055">
        <f>logfile_5k_buffer_plc_execution_time__5[[#This Row],[Column6]]/logfile_5k_buffer_plc_execution_time__5[[#This Row],[Column2]]*100</f>
        <v>99.115473695820015</v>
      </c>
      <c r="H1055" s="1">
        <f>logfile_5k_buffer_plc_execution_time__5[[#This Row],[Column4]]/logfile_5k_buffer_plc_execution_time__5[[#This Row],[Column2]]*100</f>
        <v>0.88452630417999345</v>
      </c>
    </row>
    <row r="1056" spans="1:8" x14ac:dyDescent="0.3">
      <c r="A1056" s="1" t="s">
        <v>17213</v>
      </c>
      <c r="B1056">
        <v>54301</v>
      </c>
      <c r="C1056" s="1" t="s">
        <v>5312</v>
      </c>
      <c r="D1056">
        <v>1038</v>
      </c>
      <c r="E1056" s="1" t="s">
        <v>5313</v>
      </c>
      <c r="F1056">
        <v>53263</v>
      </c>
      <c r="G1056">
        <f>logfile_5k_buffer_plc_execution_time__5[[#This Row],[Column6]]/logfile_5k_buffer_plc_execution_time__5[[#This Row],[Column2]]*100</f>
        <v>98.088432993867514</v>
      </c>
      <c r="H1056" s="1">
        <f>logfile_5k_buffer_plc_execution_time__5[[#This Row],[Column4]]/logfile_5k_buffer_plc_execution_time__5[[#This Row],[Column2]]*100</f>
        <v>1.9115670061324839</v>
      </c>
    </row>
    <row r="1057" spans="1:8" x14ac:dyDescent="0.3">
      <c r="A1057" s="1" t="s">
        <v>17214</v>
      </c>
      <c r="B1057">
        <v>49300</v>
      </c>
      <c r="C1057" s="1" t="s">
        <v>5312</v>
      </c>
      <c r="D1057">
        <v>1415</v>
      </c>
      <c r="E1057" s="1" t="s">
        <v>5313</v>
      </c>
      <c r="F1057">
        <v>47885</v>
      </c>
      <c r="G1057">
        <f>logfile_5k_buffer_plc_execution_time__5[[#This Row],[Column6]]/logfile_5k_buffer_plc_execution_time__5[[#This Row],[Column2]]*100</f>
        <v>97.129817444219071</v>
      </c>
      <c r="H1057" s="1">
        <f>logfile_5k_buffer_plc_execution_time__5[[#This Row],[Column4]]/logfile_5k_buffer_plc_execution_time__5[[#This Row],[Column2]]*100</f>
        <v>2.8701825557809331</v>
      </c>
    </row>
    <row r="1058" spans="1:8" x14ac:dyDescent="0.3">
      <c r="A1058" s="1" t="s">
        <v>17215</v>
      </c>
      <c r="B1058">
        <v>57650</v>
      </c>
      <c r="C1058" s="1" t="s">
        <v>5312</v>
      </c>
      <c r="D1058">
        <v>1263</v>
      </c>
      <c r="E1058" s="1" t="s">
        <v>5313</v>
      </c>
      <c r="F1058">
        <v>56387</v>
      </c>
      <c r="G1058">
        <f>logfile_5k_buffer_plc_execution_time__5[[#This Row],[Column6]]/logfile_5k_buffer_plc_execution_time__5[[#This Row],[Column2]]*100</f>
        <v>97.809193408499567</v>
      </c>
      <c r="H1058" s="1">
        <f>logfile_5k_buffer_plc_execution_time__5[[#This Row],[Column4]]/logfile_5k_buffer_plc_execution_time__5[[#This Row],[Column2]]*100</f>
        <v>2.1908065915004338</v>
      </c>
    </row>
    <row r="1059" spans="1:8" x14ac:dyDescent="0.3">
      <c r="A1059" s="1" t="s">
        <v>17216</v>
      </c>
      <c r="B1059">
        <v>51220</v>
      </c>
      <c r="C1059" s="1" t="s">
        <v>5312</v>
      </c>
      <c r="D1059">
        <v>330</v>
      </c>
      <c r="E1059" s="1" t="s">
        <v>5313</v>
      </c>
      <c r="F1059">
        <v>50890</v>
      </c>
      <c r="G1059">
        <f>logfile_5k_buffer_plc_execution_time__5[[#This Row],[Column6]]/logfile_5k_buffer_plc_execution_time__5[[#This Row],[Column2]]*100</f>
        <v>99.355720421710274</v>
      </c>
      <c r="H1059" s="1">
        <f>logfile_5k_buffer_plc_execution_time__5[[#This Row],[Column4]]/logfile_5k_buffer_plc_execution_time__5[[#This Row],[Column2]]*100</f>
        <v>0.64427957828973059</v>
      </c>
    </row>
    <row r="1060" spans="1:8" x14ac:dyDescent="0.3">
      <c r="A1060" s="1" t="s">
        <v>17217</v>
      </c>
      <c r="B1060">
        <v>64272</v>
      </c>
      <c r="C1060" s="1" t="s">
        <v>5312</v>
      </c>
      <c r="D1060">
        <v>2258</v>
      </c>
      <c r="E1060" s="1" t="s">
        <v>5313</v>
      </c>
      <c r="F1060">
        <v>62014</v>
      </c>
      <c r="G1060">
        <f>logfile_5k_buffer_plc_execution_time__5[[#This Row],[Column6]]/logfile_5k_buffer_plc_execution_time__5[[#This Row],[Column2]]*100</f>
        <v>96.486806074184713</v>
      </c>
      <c r="H1060" s="1">
        <f>logfile_5k_buffer_plc_execution_time__5[[#This Row],[Column4]]/logfile_5k_buffer_plc_execution_time__5[[#This Row],[Column2]]*100</f>
        <v>3.5131939258152847</v>
      </c>
    </row>
    <row r="1061" spans="1:8" x14ac:dyDescent="0.3">
      <c r="A1061" s="1" t="s">
        <v>17218</v>
      </c>
      <c r="B1061">
        <v>68656</v>
      </c>
      <c r="C1061" s="1" t="s">
        <v>5312</v>
      </c>
      <c r="D1061">
        <v>409</v>
      </c>
      <c r="E1061" s="1" t="s">
        <v>5313</v>
      </c>
      <c r="F1061">
        <v>68247</v>
      </c>
      <c r="G1061">
        <f>logfile_5k_buffer_plc_execution_time__5[[#This Row],[Column6]]/logfile_5k_buffer_plc_execution_time__5[[#This Row],[Column2]]*100</f>
        <v>99.404276392449304</v>
      </c>
      <c r="H1061" s="1">
        <f>logfile_5k_buffer_plc_execution_time__5[[#This Row],[Column4]]/logfile_5k_buffer_plc_execution_time__5[[#This Row],[Column2]]*100</f>
        <v>0.59572360755068743</v>
      </c>
    </row>
    <row r="1062" spans="1:8" x14ac:dyDescent="0.3">
      <c r="A1062" s="1" t="s">
        <v>17219</v>
      </c>
      <c r="B1062">
        <v>50073</v>
      </c>
      <c r="C1062" s="1" t="s">
        <v>5312</v>
      </c>
      <c r="D1062">
        <v>1123</v>
      </c>
      <c r="E1062" s="1" t="s">
        <v>5313</v>
      </c>
      <c r="F1062">
        <v>48950</v>
      </c>
      <c r="G1062">
        <f>logfile_5k_buffer_plc_execution_time__5[[#This Row],[Column6]]/logfile_5k_buffer_plc_execution_time__5[[#This Row],[Column2]]*100</f>
        <v>97.75727437940607</v>
      </c>
      <c r="H1062" s="1">
        <f>logfile_5k_buffer_plc_execution_time__5[[#This Row],[Column4]]/logfile_5k_buffer_plc_execution_time__5[[#This Row],[Column2]]*100</f>
        <v>2.2427256205939328</v>
      </c>
    </row>
    <row r="1063" spans="1:8" x14ac:dyDescent="0.3">
      <c r="A1063" s="1" t="s">
        <v>17220</v>
      </c>
      <c r="B1063">
        <v>49234</v>
      </c>
      <c r="C1063" s="1" t="s">
        <v>5312</v>
      </c>
      <c r="D1063">
        <v>1141</v>
      </c>
      <c r="E1063" s="1" t="s">
        <v>5313</v>
      </c>
      <c r="F1063">
        <v>48093</v>
      </c>
      <c r="G1063">
        <f>logfile_5k_buffer_plc_execution_time__5[[#This Row],[Column6]]/logfile_5k_buffer_plc_execution_time__5[[#This Row],[Column2]]*100</f>
        <v>97.682495836210748</v>
      </c>
      <c r="H1063" s="1">
        <f>logfile_5k_buffer_plc_execution_time__5[[#This Row],[Column4]]/logfile_5k_buffer_plc_execution_time__5[[#This Row],[Column2]]*100</f>
        <v>2.3175041637892515</v>
      </c>
    </row>
    <row r="1064" spans="1:8" x14ac:dyDescent="0.3">
      <c r="A1064" s="1" t="s">
        <v>17221</v>
      </c>
      <c r="B1064">
        <v>47991</v>
      </c>
      <c r="C1064" s="1" t="s">
        <v>5312</v>
      </c>
      <c r="D1064">
        <v>462</v>
      </c>
      <c r="E1064" s="1" t="s">
        <v>5313</v>
      </c>
      <c r="F1064">
        <v>47529</v>
      </c>
      <c r="G1064">
        <f>logfile_5k_buffer_plc_execution_time__5[[#This Row],[Column6]]/logfile_5k_buffer_plc_execution_time__5[[#This Row],[Column2]]*100</f>
        <v>99.037319497405761</v>
      </c>
      <c r="H1064" s="1">
        <f>logfile_5k_buffer_plc_execution_time__5[[#This Row],[Column4]]/logfile_5k_buffer_plc_execution_time__5[[#This Row],[Column2]]*100</f>
        <v>0.96268050259423654</v>
      </c>
    </row>
    <row r="1065" spans="1:8" x14ac:dyDescent="0.3">
      <c r="A1065" s="1" t="s">
        <v>17222</v>
      </c>
      <c r="B1065">
        <v>50636</v>
      </c>
      <c r="C1065" s="1" t="s">
        <v>5312</v>
      </c>
      <c r="D1065">
        <v>1555</v>
      </c>
      <c r="E1065" s="1" t="s">
        <v>5313</v>
      </c>
      <c r="F1065">
        <v>49081</v>
      </c>
      <c r="G1065">
        <f>logfile_5k_buffer_plc_execution_time__5[[#This Row],[Column6]]/logfile_5k_buffer_plc_execution_time__5[[#This Row],[Column2]]*100</f>
        <v>96.929062327198039</v>
      </c>
      <c r="H1065" s="1">
        <f>logfile_5k_buffer_plc_execution_time__5[[#This Row],[Column4]]/logfile_5k_buffer_plc_execution_time__5[[#This Row],[Column2]]*100</f>
        <v>3.0709376728019588</v>
      </c>
    </row>
    <row r="1066" spans="1:8" x14ac:dyDescent="0.3">
      <c r="A1066" s="1" t="s">
        <v>17223</v>
      </c>
      <c r="B1066">
        <v>55696</v>
      </c>
      <c r="C1066" s="1" t="s">
        <v>5312</v>
      </c>
      <c r="D1066">
        <v>447</v>
      </c>
      <c r="E1066" s="1" t="s">
        <v>5313</v>
      </c>
      <c r="F1066">
        <v>55249</v>
      </c>
      <c r="G1066">
        <f>logfile_5k_buffer_plc_execution_time__5[[#This Row],[Column6]]/logfile_5k_buffer_plc_execution_time__5[[#This Row],[Column2]]*100</f>
        <v>99.197428899741453</v>
      </c>
      <c r="H1066" s="1">
        <f>logfile_5k_buffer_plc_execution_time__5[[#This Row],[Column4]]/logfile_5k_buffer_plc_execution_time__5[[#This Row],[Column2]]*100</f>
        <v>0.8025711002585465</v>
      </c>
    </row>
    <row r="1067" spans="1:8" x14ac:dyDescent="0.3">
      <c r="A1067" s="1" t="s">
        <v>17224</v>
      </c>
      <c r="B1067">
        <v>45562</v>
      </c>
      <c r="C1067" s="1" t="s">
        <v>5312</v>
      </c>
      <c r="D1067">
        <v>1341</v>
      </c>
      <c r="E1067" s="1" t="s">
        <v>5313</v>
      </c>
      <c r="F1067">
        <v>44221</v>
      </c>
      <c r="G1067">
        <f>logfile_5k_buffer_plc_execution_time__5[[#This Row],[Column6]]/logfile_5k_buffer_plc_execution_time__5[[#This Row],[Column2]]*100</f>
        <v>97.056757824502867</v>
      </c>
      <c r="H1067" s="1">
        <f>logfile_5k_buffer_plc_execution_time__5[[#This Row],[Column4]]/logfile_5k_buffer_plc_execution_time__5[[#This Row],[Column2]]*100</f>
        <v>2.943242175497125</v>
      </c>
    </row>
    <row r="1068" spans="1:8" x14ac:dyDescent="0.3">
      <c r="A1068" s="1" t="s">
        <v>17225</v>
      </c>
      <c r="B1068">
        <v>44662</v>
      </c>
      <c r="C1068" s="1" t="s">
        <v>5312</v>
      </c>
      <c r="D1068">
        <v>321</v>
      </c>
      <c r="E1068" s="1" t="s">
        <v>5313</v>
      </c>
      <c r="F1068">
        <v>44341</v>
      </c>
      <c r="G1068">
        <f>logfile_5k_buffer_plc_execution_time__5[[#This Row],[Column6]]/logfile_5k_buffer_plc_execution_time__5[[#This Row],[Column2]]*100</f>
        <v>99.281268192199192</v>
      </c>
      <c r="H1068" s="1">
        <f>logfile_5k_buffer_plc_execution_time__5[[#This Row],[Column4]]/logfile_5k_buffer_plc_execution_time__5[[#This Row],[Column2]]*100</f>
        <v>0.71873180780081503</v>
      </c>
    </row>
    <row r="1069" spans="1:8" x14ac:dyDescent="0.3">
      <c r="A1069" s="1" t="s">
        <v>17226</v>
      </c>
      <c r="B1069">
        <v>37578</v>
      </c>
      <c r="C1069" s="1" t="s">
        <v>5312</v>
      </c>
      <c r="D1069">
        <v>331</v>
      </c>
      <c r="E1069" s="1" t="s">
        <v>5313</v>
      </c>
      <c r="F1069">
        <v>37247</v>
      </c>
      <c r="G1069">
        <f>logfile_5k_buffer_plc_execution_time__5[[#This Row],[Column6]]/logfile_5k_buffer_plc_execution_time__5[[#This Row],[Column2]]*100</f>
        <v>99.119165469157494</v>
      </c>
      <c r="H1069" s="1">
        <f>logfile_5k_buffer_plc_execution_time__5[[#This Row],[Column4]]/logfile_5k_buffer_plc_execution_time__5[[#This Row],[Column2]]*100</f>
        <v>0.88083453084251417</v>
      </c>
    </row>
    <row r="1070" spans="1:8" x14ac:dyDescent="0.3">
      <c r="A1070" s="1" t="s">
        <v>17227</v>
      </c>
      <c r="B1070">
        <v>54021</v>
      </c>
      <c r="C1070" s="1" t="s">
        <v>5312</v>
      </c>
      <c r="D1070">
        <v>1305</v>
      </c>
      <c r="E1070" s="1" t="s">
        <v>5313</v>
      </c>
      <c r="F1070">
        <v>52716</v>
      </c>
      <c r="G1070">
        <f>logfile_5k_buffer_plc_execution_time__5[[#This Row],[Column6]]/logfile_5k_buffer_plc_execution_time__5[[#This Row],[Column2]]*100</f>
        <v>97.584272782806693</v>
      </c>
      <c r="H1070" s="1">
        <f>logfile_5k_buffer_plc_execution_time__5[[#This Row],[Column4]]/logfile_5k_buffer_plc_execution_time__5[[#This Row],[Column2]]*100</f>
        <v>2.415727217193314</v>
      </c>
    </row>
    <row r="1071" spans="1:8" x14ac:dyDescent="0.3">
      <c r="A1071" s="1" t="s">
        <v>17228</v>
      </c>
      <c r="B1071">
        <v>44396</v>
      </c>
      <c r="C1071" s="1" t="s">
        <v>5312</v>
      </c>
      <c r="D1071">
        <v>352</v>
      </c>
      <c r="E1071" s="1" t="s">
        <v>5313</v>
      </c>
      <c r="F1071">
        <v>44044</v>
      </c>
      <c r="G1071">
        <f>logfile_5k_buffer_plc_execution_time__5[[#This Row],[Column6]]/logfile_5k_buffer_plc_execution_time__5[[#This Row],[Column2]]*100</f>
        <v>99.207135777998019</v>
      </c>
      <c r="H1071" s="1">
        <f>logfile_5k_buffer_plc_execution_time__5[[#This Row],[Column4]]/logfile_5k_buffer_plc_execution_time__5[[#This Row],[Column2]]*100</f>
        <v>0.79286422200198214</v>
      </c>
    </row>
    <row r="1072" spans="1:8" x14ac:dyDescent="0.3">
      <c r="A1072" s="1" t="s">
        <v>17229</v>
      </c>
      <c r="B1072">
        <v>53749</v>
      </c>
      <c r="C1072" s="1" t="s">
        <v>5312</v>
      </c>
      <c r="D1072">
        <v>343</v>
      </c>
      <c r="E1072" s="1" t="s">
        <v>5313</v>
      </c>
      <c r="F1072">
        <v>53406</v>
      </c>
      <c r="G1072">
        <f>logfile_5k_buffer_plc_execution_time__5[[#This Row],[Column6]]/logfile_5k_buffer_plc_execution_time__5[[#This Row],[Column2]]*100</f>
        <v>99.361848592531956</v>
      </c>
      <c r="H1072" s="1">
        <f>logfile_5k_buffer_plc_execution_time__5[[#This Row],[Column4]]/logfile_5k_buffer_plc_execution_time__5[[#This Row],[Column2]]*100</f>
        <v>0.63815140746804588</v>
      </c>
    </row>
    <row r="1073" spans="1:8" x14ac:dyDescent="0.3">
      <c r="A1073" s="1" t="s">
        <v>17230</v>
      </c>
      <c r="B1073">
        <v>38230</v>
      </c>
      <c r="C1073" s="1" t="s">
        <v>5312</v>
      </c>
      <c r="D1073">
        <v>380</v>
      </c>
      <c r="E1073" s="1" t="s">
        <v>5313</v>
      </c>
      <c r="F1073">
        <v>37850</v>
      </c>
      <c r="G1073">
        <f>logfile_5k_buffer_plc_execution_time__5[[#This Row],[Column6]]/logfile_5k_buffer_plc_execution_time__5[[#This Row],[Column2]]*100</f>
        <v>99.006016217630133</v>
      </c>
      <c r="H1073" s="1">
        <f>logfile_5k_buffer_plc_execution_time__5[[#This Row],[Column4]]/logfile_5k_buffer_plc_execution_time__5[[#This Row],[Column2]]*100</f>
        <v>0.99398378236986662</v>
      </c>
    </row>
    <row r="1074" spans="1:8" x14ac:dyDescent="0.3">
      <c r="A1074" s="1" t="s">
        <v>17231</v>
      </c>
      <c r="B1074">
        <v>41186</v>
      </c>
      <c r="C1074" s="1" t="s">
        <v>5312</v>
      </c>
      <c r="D1074">
        <v>369</v>
      </c>
      <c r="E1074" s="1" t="s">
        <v>5313</v>
      </c>
      <c r="F1074">
        <v>40817</v>
      </c>
      <c r="G1074">
        <f>logfile_5k_buffer_plc_execution_time__5[[#This Row],[Column6]]/logfile_5k_buffer_plc_execution_time__5[[#This Row],[Column2]]*100</f>
        <v>99.104064487932803</v>
      </c>
      <c r="H1074" s="1">
        <f>logfile_5k_buffer_plc_execution_time__5[[#This Row],[Column4]]/logfile_5k_buffer_plc_execution_time__5[[#This Row],[Column2]]*100</f>
        <v>0.89593551206720734</v>
      </c>
    </row>
    <row r="1075" spans="1:8" x14ac:dyDescent="0.3">
      <c r="A1075" s="1" t="s">
        <v>17232</v>
      </c>
      <c r="B1075">
        <v>41697</v>
      </c>
      <c r="C1075" s="1" t="s">
        <v>5312</v>
      </c>
      <c r="D1075">
        <v>346</v>
      </c>
      <c r="E1075" s="1" t="s">
        <v>5313</v>
      </c>
      <c r="F1075">
        <v>41351</v>
      </c>
      <c r="G1075">
        <f>logfile_5k_buffer_plc_execution_time__5[[#This Row],[Column6]]/logfile_5k_buffer_plc_execution_time__5[[#This Row],[Column2]]*100</f>
        <v>99.170204091421439</v>
      </c>
      <c r="H1075" s="1">
        <f>logfile_5k_buffer_plc_execution_time__5[[#This Row],[Column4]]/logfile_5k_buffer_plc_execution_time__5[[#This Row],[Column2]]*100</f>
        <v>0.82979590857855479</v>
      </c>
    </row>
    <row r="1076" spans="1:8" x14ac:dyDescent="0.3">
      <c r="A1076" s="1" t="s">
        <v>17233</v>
      </c>
      <c r="B1076">
        <v>43708</v>
      </c>
      <c r="C1076" s="1" t="s">
        <v>5312</v>
      </c>
      <c r="D1076">
        <v>553</v>
      </c>
      <c r="E1076" s="1" t="s">
        <v>5313</v>
      </c>
      <c r="F1076">
        <v>43155</v>
      </c>
      <c r="G1076">
        <f>logfile_5k_buffer_plc_execution_time__5[[#This Row],[Column6]]/logfile_5k_buffer_plc_execution_time__5[[#This Row],[Column2]]*100</f>
        <v>98.734785393978214</v>
      </c>
      <c r="H1076" s="1">
        <f>logfile_5k_buffer_plc_execution_time__5[[#This Row],[Column4]]/logfile_5k_buffer_plc_execution_time__5[[#This Row],[Column2]]*100</f>
        <v>1.265214606021781</v>
      </c>
    </row>
    <row r="1077" spans="1:8" x14ac:dyDescent="0.3">
      <c r="A1077" s="1" t="s">
        <v>17234</v>
      </c>
      <c r="B1077">
        <v>44935</v>
      </c>
      <c r="C1077" s="1" t="s">
        <v>5312</v>
      </c>
      <c r="D1077">
        <v>322</v>
      </c>
      <c r="E1077" s="1" t="s">
        <v>5313</v>
      </c>
      <c r="F1077">
        <v>44613</v>
      </c>
      <c r="G1077">
        <f>logfile_5k_buffer_plc_execution_time__5[[#This Row],[Column6]]/logfile_5k_buffer_plc_execution_time__5[[#This Row],[Column2]]*100</f>
        <v>99.283409369088687</v>
      </c>
      <c r="H1077" s="1">
        <f>logfile_5k_buffer_plc_execution_time__5[[#This Row],[Column4]]/logfile_5k_buffer_plc_execution_time__5[[#This Row],[Column2]]*100</f>
        <v>0.71659063091131636</v>
      </c>
    </row>
    <row r="1078" spans="1:8" x14ac:dyDescent="0.3">
      <c r="A1078" s="1" t="s">
        <v>17235</v>
      </c>
      <c r="B1078">
        <v>49960</v>
      </c>
      <c r="C1078" s="1" t="s">
        <v>5312</v>
      </c>
      <c r="D1078">
        <v>364</v>
      </c>
      <c r="E1078" s="1" t="s">
        <v>5313</v>
      </c>
      <c r="F1078">
        <v>49596</v>
      </c>
      <c r="G1078">
        <f>logfile_5k_buffer_plc_execution_time__5[[#This Row],[Column6]]/logfile_5k_buffer_plc_execution_time__5[[#This Row],[Column2]]*100</f>
        <v>99.271417133706962</v>
      </c>
      <c r="H1078" s="1">
        <f>logfile_5k_buffer_plc_execution_time__5[[#This Row],[Column4]]/logfile_5k_buffer_plc_execution_time__5[[#This Row],[Column2]]*100</f>
        <v>0.72858286629303448</v>
      </c>
    </row>
    <row r="1079" spans="1:8" x14ac:dyDescent="0.3">
      <c r="A1079" s="1" t="s">
        <v>17236</v>
      </c>
      <c r="B1079">
        <v>44469</v>
      </c>
      <c r="C1079" s="1" t="s">
        <v>5312</v>
      </c>
      <c r="D1079">
        <v>337</v>
      </c>
      <c r="E1079" s="1" t="s">
        <v>5313</v>
      </c>
      <c r="F1079">
        <v>44132</v>
      </c>
      <c r="G1079">
        <f>logfile_5k_buffer_plc_execution_time__5[[#This Row],[Column6]]/logfile_5k_buffer_plc_execution_time__5[[#This Row],[Column2]]*100</f>
        <v>99.242168701792252</v>
      </c>
      <c r="H1079" s="1">
        <f>logfile_5k_buffer_plc_execution_time__5[[#This Row],[Column4]]/logfile_5k_buffer_plc_execution_time__5[[#This Row],[Column2]]*100</f>
        <v>0.7578312982077402</v>
      </c>
    </row>
    <row r="1080" spans="1:8" x14ac:dyDescent="0.3">
      <c r="A1080" s="1" t="s">
        <v>17237</v>
      </c>
      <c r="B1080">
        <v>56162</v>
      </c>
      <c r="C1080" s="1" t="s">
        <v>5312</v>
      </c>
      <c r="D1080">
        <v>333</v>
      </c>
      <c r="E1080" s="1" t="s">
        <v>5313</v>
      </c>
      <c r="F1080">
        <v>55829</v>
      </c>
      <c r="G1080">
        <f>logfile_5k_buffer_plc_execution_time__5[[#This Row],[Column6]]/logfile_5k_buffer_plc_execution_time__5[[#This Row],[Column2]]*100</f>
        <v>99.407072397706628</v>
      </c>
      <c r="H1080" s="1">
        <f>logfile_5k_buffer_plc_execution_time__5[[#This Row],[Column4]]/logfile_5k_buffer_plc_execution_time__5[[#This Row],[Column2]]*100</f>
        <v>0.59292760229336561</v>
      </c>
    </row>
    <row r="1081" spans="1:8" x14ac:dyDescent="0.3">
      <c r="A1081" s="1" t="s">
        <v>17238</v>
      </c>
      <c r="B1081">
        <v>45771</v>
      </c>
      <c r="C1081" s="1" t="s">
        <v>5312</v>
      </c>
      <c r="D1081">
        <v>378</v>
      </c>
      <c r="E1081" s="1" t="s">
        <v>5313</v>
      </c>
      <c r="F1081">
        <v>45393</v>
      </c>
      <c r="G1081">
        <f>logfile_5k_buffer_plc_execution_time__5[[#This Row],[Column6]]/logfile_5k_buffer_plc_execution_time__5[[#This Row],[Column2]]*100</f>
        <v>99.174149570688868</v>
      </c>
      <c r="H1081" s="1">
        <f>logfile_5k_buffer_plc_execution_time__5[[#This Row],[Column4]]/logfile_5k_buffer_plc_execution_time__5[[#This Row],[Column2]]*100</f>
        <v>0.82585042931113584</v>
      </c>
    </row>
    <row r="1082" spans="1:8" x14ac:dyDescent="0.3">
      <c r="A1082" s="1" t="s">
        <v>17239</v>
      </c>
      <c r="B1082">
        <v>45652</v>
      </c>
      <c r="C1082" s="1" t="s">
        <v>5312</v>
      </c>
      <c r="D1082">
        <v>333</v>
      </c>
      <c r="E1082" s="1" t="s">
        <v>5313</v>
      </c>
      <c r="F1082">
        <v>45319</v>
      </c>
      <c r="G1082">
        <f>logfile_5k_buffer_plc_execution_time__5[[#This Row],[Column6]]/logfile_5k_buffer_plc_execution_time__5[[#This Row],[Column2]]*100</f>
        <v>99.270568649785332</v>
      </c>
      <c r="H1082" s="1">
        <f>logfile_5k_buffer_plc_execution_time__5[[#This Row],[Column4]]/logfile_5k_buffer_plc_execution_time__5[[#This Row],[Column2]]*100</f>
        <v>0.72943135021466754</v>
      </c>
    </row>
    <row r="1083" spans="1:8" x14ac:dyDescent="0.3">
      <c r="A1083" s="1" t="s">
        <v>17240</v>
      </c>
      <c r="B1083">
        <v>41504</v>
      </c>
      <c r="C1083" s="1" t="s">
        <v>5312</v>
      </c>
      <c r="D1083">
        <v>352</v>
      </c>
      <c r="E1083" s="1" t="s">
        <v>5313</v>
      </c>
      <c r="F1083">
        <v>41152</v>
      </c>
      <c r="G1083">
        <f>logfile_5k_buffer_plc_execution_time__5[[#This Row],[Column6]]/logfile_5k_buffer_plc_execution_time__5[[#This Row],[Column2]]*100</f>
        <v>99.15188897455667</v>
      </c>
      <c r="H1083" s="1">
        <f>logfile_5k_buffer_plc_execution_time__5[[#This Row],[Column4]]/logfile_5k_buffer_plc_execution_time__5[[#This Row],[Column2]]*100</f>
        <v>0.84811102544333083</v>
      </c>
    </row>
    <row r="1084" spans="1:8" x14ac:dyDescent="0.3">
      <c r="A1084" s="1" t="s">
        <v>17241</v>
      </c>
      <c r="B1084">
        <v>36299</v>
      </c>
      <c r="C1084" s="1" t="s">
        <v>5312</v>
      </c>
      <c r="D1084">
        <v>378</v>
      </c>
      <c r="E1084" s="1" t="s">
        <v>5313</v>
      </c>
      <c r="F1084">
        <v>35921</v>
      </c>
      <c r="G1084">
        <f>logfile_5k_buffer_plc_execution_time__5[[#This Row],[Column6]]/logfile_5k_buffer_plc_execution_time__5[[#This Row],[Column2]]*100</f>
        <v>98.958648998594995</v>
      </c>
      <c r="H1084" s="1">
        <f>logfile_5k_buffer_plc_execution_time__5[[#This Row],[Column4]]/logfile_5k_buffer_plc_execution_time__5[[#This Row],[Column2]]*100</f>
        <v>1.0413510014049974</v>
      </c>
    </row>
    <row r="1085" spans="1:8" x14ac:dyDescent="0.3">
      <c r="A1085" s="1" t="s">
        <v>17242</v>
      </c>
      <c r="B1085">
        <v>44019</v>
      </c>
      <c r="C1085" s="1" t="s">
        <v>5312</v>
      </c>
      <c r="D1085">
        <v>352</v>
      </c>
      <c r="E1085" s="1" t="s">
        <v>5313</v>
      </c>
      <c r="F1085">
        <v>43667</v>
      </c>
      <c r="G1085">
        <f>logfile_5k_buffer_plc_execution_time__5[[#This Row],[Column6]]/logfile_5k_buffer_plc_execution_time__5[[#This Row],[Column2]]*100</f>
        <v>99.200345305436286</v>
      </c>
      <c r="H1085" s="1">
        <f>logfile_5k_buffer_plc_execution_time__5[[#This Row],[Column4]]/logfile_5k_buffer_plc_execution_time__5[[#This Row],[Column2]]*100</f>
        <v>0.79965469456371108</v>
      </c>
    </row>
    <row r="1086" spans="1:8" x14ac:dyDescent="0.3">
      <c r="A1086" s="1" t="s">
        <v>17243</v>
      </c>
      <c r="B1086">
        <v>44796</v>
      </c>
      <c r="C1086" s="1" t="s">
        <v>5312</v>
      </c>
      <c r="D1086">
        <v>369</v>
      </c>
      <c r="E1086" s="1" t="s">
        <v>5313</v>
      </c>
      <c r="F1086">
        <v>44427</v>
      </c>
      <c r="G1086">
        <f>logfile_5k_buffer_plc_execution_time__5[[#This Row],[Column6]]/logfile_5k_buffer_plc_execution_time__5[[#This Row],[Column2]]*100</f>
        <v>99.176265738012319</v>
      </c>
      <c r="H1086" s="1">
        <f>logfile_5k_buffer_plc_execution_time__5[[#This Row],[Column4]]/logfile_5k_buffer_plc_execution_time__5[[#This Row],[Column2]]*100</f>
        <v>0.82373426198767752</v>
      </c>
    </row>
    <row r="1087" spans="1:8" x14ac:dyDescent="0.3">
      <c r="A1087" s="1" t="s">
        <v>17244</v>
      </c>
      <c r="B1087">
        <v>43491</v>
      </c>
      <c r="C1087" s="1" t="s">
        <v>5312</v>
      </c>
      <c r="D1087">
        <v>339</v>
      </c>
      <c r="E1087" s="1" t="s">
        <v>5313</v>
      </c>
      <c r="F1087">
        <v>43152</v>
      </c>
      <c r="G1087">
        <f>logfile_5k_buffer_plc_execution_time__5[[#This Row],[Column6]]/logfile_5k_buffer_plc_execution_time__5[[#This Row],[Column2]]*100</f>
        <v>99.220528385183144</v>
      </c>
      <c r="H1087" s="1">
        <f>logfile_5k_buffer_plc_execution_time__5[[#This Row],[Column4]]/logfile_5k_buffer_plc_execution_time__5[[#This Row],[Column2]]*100</f>
        <v>0.77947161481685867</v>
      </c>
    </row>
    <row r="1088" spans="1:8" x14ac:dyDescent="0.3">
      <c r="A1088" s="1" t="s">
        <v>17245</v>
      </c>
      <c r="B1088">
        <v>53020</v>
      </c>
      <c r="C1088" s="1" t="s">
        <v>5312</v>
      </c>
      <c r="D1088">
        <v>361</v>
      </c>
      <c r="E1088" s="1" t="s">
        <v>5313</v>
      </c>
      <c r="F1088">
        <v>52659</v>
      </c>
      <c r="G1088">
        <f>logfile_5k_buffer_plc_execution_time__5[[#This Row],[Column6]]/logfile_5k_buffer_plc_execution_time__5[[#This Row],[Column2]]*100</f>
        <v>99.319124858543944</v>
      </c>
      <c r="H1088" s="1">
        <f>logfile_5k_buffer_plc_execution_time__5[[#This Row],[Column4]]/logfile_5k_buffer_plc_execution_time__5[[#This Row],[Column2]]*100</f>
        <v>0.68087514145605432</v>
      </c>
    </row>
    <row r="1089" spans="1:8" x14ac:dyDescent="0.3">
      <c r="A1089" s="1" t="s">
        <v>17246</v>
      </c>
      <c r="B1089">
        <v>45222</v>
      </c>
      <c r="C1089" s="1" t="s">
        <v>5312</v>
      </c>
      <c r="D1089">
        <v>394</v>
      </c>
      <c r="E1089" s="1" t="s">
        <v>5313</v>
      </c>
      <c r="F1089">
        <v>44828</v>
      </c>
      <c r="G1089">
        <f>logfile_5k_buffer_plc_execution_time__5[[#This Row],[Column6]]/logfile_5k_buffer_plc_execution_time__5[[#This Row],[Column2]]*100</f>
        <v>99.128742647384016</v>
      </c>
      <c r="H1089" s="1">
        <f>logfile_5k_buffer_plc_execution_time__5[[#This Row],[Column4]]/logfile_5k_buffer_plc_execution_time__5[[#This Row],[Column2]]*100</f>
        <v>0.87125735261598336</v>
      </c>
    </row>
    <row r="1090" spans="1:8" x14ac:dyDescent="0.3">
      <c r="A1090" s="1" t="s">
        <v>17247</v>
      </c>
      <c r="B1090">
        <v>37035</v>
      </c>
      <c r="C1090" s="1" t="s">
        <v>5312</v>
      </c>
      <c r="D1090">
        <v>343</v>
      </c>
      <c r="E1090" s="1" t="s">
        <v>5313</v>
      </c>
      <c r="F1090">
        <v>36692</v>
      </c>
      <c r="G1090">
        <f>logfile_5k_buffer_plc_execution_time__5[[#This Row],[Column6]]/logfile_5k_buffer_plc_execution_time__5[[#This Row],[Column2]]*100</f>
        <v>99.073849061698397</v>
      </c>
      <c r="H1090" s="1">
        <f>logfile_5k_buffer_plc_execution_time__5[[#This Row],[Column4]]/logfile_5k_buffer_plc_execution_time__5[[#This Row],[Column2]]*100</f>
        <v>0.92615093830160666</v>
      </c>
    </row>
    <row r="1091" spans="1:8" x14ac:dyDescent="0.3">
      <c r="A1091" s="1" t="s">
        <v>17248</v>
      </c>
      <c r="B1091">
        <v>48986</v>
      </c>
      <c r="C1091" s="1" t="s">
        <v>5312</v>
      </c>
      <c r="D1091">
        <v>352</v>
      </c>
      <c r="E1091" s="1" t="s">
        <v>5313</v>
      </c>
      <c r="F1091">
        <v>48634</v>
      </c>
      <c r="G1091">
        <f>logfile_5k_buffer_plc_execution_time__5[[#This Row],[Column6]]/logfile_5k_buffer_plc_execution_time__5[[#This Row],[Column2]]*100</f>
        <v>99.281427346588828</v>
      </c>
      <c r="H1091" s="1">
        <f>logfile_5k_buffer_plc_execution_time__5[[#This Row],[Column4]]/logfile_5k_buffer_plc_execution_time__5[[#This Row],[Column2]]*100</f>
        <v>0.71857265341117871</v>
      </c>
    </row>
    <row r="1092" spans="1:8" x14ac:dyDescent="0.3">
      <c r="A1092" s="1" t="s">
        <v>17249</v>
      </c>
      <c r="B1092">
        <v>40384</v>
      </c>
      <c r="C1092" s="1" t="s">
        <v>5312</v>
      </c>
      <c r="D1092">
        <v>333</v>
      </c>
      <c r="E1092" s="1" t="s">
        <v>5313</v>
      </c>
      <c r="F1092">
        <v>40051</v>
      </c>
      <c r="G1092">
        <f>logfile_5k_buffer_plc_execution_time__5[[#This Row],[Column6]]/logfile_5k_buffer_plc_execution_time__5[[#This Row],[Column2]]*100</f>
        <v>99.175416006339148</v>
      </c>
      <c r="H1092" s="1">
        <f>logfile_5k_buffer_plc_execution_time__5[[#This Row],[Column4]]/logfile_5k_buffer_plc_execution_time__5[[#This Row],[Column2]]*100</f>
        <v>0.82458399366085577</v>
      </c>
    </row>
    <row r="1093" spans="1:8" x14ac:dyDescent="0.3">
      <c r="A1093" s="1" t="s">
        <v>17250</v>
      </c>
      <c r="B1093">
        <v>53042</v>
      </c>
      <c r="C1093" s="1" t="s">
        <v>5312</v>
      </c>
      <c r="D1093">
        <v>332</v>
      </c>
      <c r="E1093" s="1" t="s">
        <v>5313</v>
      </c>
      <c r="F1093">
        <v>52710</v>
      </c>
      <c r="G1093">
        <f>logfile_5k_buffer_plc_execution_time__5[[#This Row],[Column6]]/logfile_5k_buffer_plc_execution_time__5[[#This Row],[Column2]]*100</f>
        <v>99.374080917009167</v>
      </c>
      <c r="H1093" s="1">
        <f>logfile_5k_buffer_plc_execution_time__5[[#This Row],[Column4]]/logfile_5k_buffer_plc_execution_time__5[[#This Row],[Column2]]*100</f>
        <v>0.62591908299083743</v>
      </c>
    </row>
    <row r="1094" spans="1:8" x14ac:dyDescent="0.3">
      <c r="A1094" s="1" t="s">
        <v>17251</v>
      </c>
      <c r="B1094">
        <v>52977</v>
      </c>
      <c r="C1094" s="1" t="s">
        <v>5312</v>
      </c>
      <c r="D1094">
        <v>489</v>
      </c>
      <c r="E1094" s="1" t="s">
        <v>5313</v>
      </c>
      <c r="F1094">
        <v>52488</v>
      </c>
      <c r="G1094">
        <f>logfile_5k_buffer_plc_execution_time__5[[#This Row],[Column6]]/logfile_5k_buffer_plc_execution_time__5[[#This Row],[Column2]]*100</f>
        <v>99.076957925137322</v>
      </c>
      <c r="H1094" s="1">
        <f>logfile_5k_buffer_plc_execution_time__5[[#This Row],[Column4]]/logfile_5k_buffer_plc_execution_time__5[[#This Row],[Column2]]*100</f>
        <v>0.92304207486267631</v>
      </c>
    </row>
    <row r="1095" spans="1:8" x14ac:dyDescent="0.3">
      <c r="A1095" s="1" t="s">
        <v>17252</v>
      </c>
      <c r="B1095">
        <v>42441</v>
      </c>
      <c r="C1095" s="1" t="s">
        <v>5312</v>
      </c>
      <c r="D1095">
        <v>364</v>
      </c>
      <c r="E1095" s="1" t="s">
        <v>5313</v>
      </c>
      <c r="F1095">
        <v>42077</v>
      </c>
      <c r="G1095">
        <f>logfile_5k_buffer_plc_execution_time__5[[#This Row],[Column6]]/logfile_5k_buffer_plc_execution_time__5[[#This Row],[Column2]]*100</f>
        <v>99.142338776183408</v>
      </c>
      <c r="H1095" s="1">
        <f>logfile_5k_buffer_plc_execution_time__5[[#This Row],[Column4]]/logfile_5k_buffer_plc_execution_time__5[[#This Row],[Column2]]*100</f>
        <v>0.85766122381659249</v>
      </c>
    </row>
    <row r="1096" spans="1:8" x14ac:dyDescent="0.3">
      <c r="A1096" s="1" t="s">
        <v>17253</v>
      </c>
      <c r="B1096">
        <v>59848</v>
      </c>
      <c r="C1096" s="1" t="s">
        <v>5312</v>
      </c>
      <c r="D1096">
        <v>333</v>
      </c>
      <c r="E1096" s="1" t="s">
        <v>5313</v>
      </c>
      <c r="F1096">
        <v>59515</v>
      </c>
      <c r="G1096">
        <f>logfile_5k_buffer_plc_execution_time__5[[#This Row],[Column6]]/logfile_5k_buffer_plc_execution_time__5[[#This Row],[Column2]]*100</f>
        <v>99.443590429087024</v>
      </c>
      <c r="H1096" s="1">
        <f>logfile_5k_buffer_plc_execution_time__5[[#This Row],[Column4]]/logfile_5k_buffer_plc_execution_time__5[[#This Row],[Column2]]*100</f>
        <v>0.5564095709129796</v>
      </c>
    </row>
    <row r="1097" spans="1:8" x14ac:dyDescent="0.3">
      <c r="A1097" s="1" t="s">
        <v>17254</v>
      </c>
      <c r="B1097">
        <v>54776</v>
      </c>
      <c r="C1097" s="1" t="s">
        <v>5312</v>
      </c>
      <c r="D1097">
        <v>414</v>
      </c>
      <c r="E1097" s="1" t="s">
        <v>5313</v>
      </c>
      <c r="F1097">
        <v>54362</v>
      </c>
      <c r="G1097">
        <f>logfile_5k_buffer_plc_execution_time__5[[#This Row],[Column6]]/logfile_5k_buffer_plc_execution_time__5[[#This Row],[Column2]]*100</f>
        <v>99.244194537753756</v>
      </c>
      <c r="H1097" s="1">
        <f>logfile_5k_buffer_plc_execution_time__5[[#This Row],[Column4]]/logfile_5k_buffer_plc_execution_time__5[[#This Row],[Column2]]*100</f>
        <v>0.75580546224623923</v>
      </c>
    </row>
    <row r="1098" spans="1:8" x14ac:dyDescent="0.3">
      <c r="A1098" s="1" t="s">
        <v>17255</v>
      </c>
      <c r="B1098">
        <v>50244</v>
      </c>
      <c r="C1098" s="1" t="s">
        <v>5312</v>
      </c>
      <c r="D1098">
        <v>1384</v>
      </c>
      <c r="E1098" s="1" t="s">
        <v>5313</v>
      </c>
      <c r="F1098">
        <v>48860</v>
      </c>
      <c r="G1098">
        <f>logfile_5k_buffer_plc_execution_time__5[[#This Row],[Column6]]/logfile_5k_buffer_plc_execution_time__5[[#This Row],[Column2]]*100</f>
        <v>97.24544224185972</v>
      </c>
      <c r="H1098" s="1">
        <f>logfile_5k_buffer_plc_execution_time__5[[#This Row],[Column4]]/logfile_5k_buffer_plc_execution_time__5[[#This Row],[Column2]]*100</f>
        <v>2.7545577581402756</v>
      </c>
    </row>
    <row r="1099" spans="1:8" x14ac:dyDescent="0.3">
      <c r="A1099" s="1" t="s">
        <v>17256</v>
      </c>
      <c r="B1099">
        <v>41463</v>
      </c>
      <c r="C1099" s="1" t="s">
        <v>5312</v>
      </c>
      <c r="D1099">
        <v>379</v>
      </c>
      <c r="E1099" s="1" t="s">
        <v>5313</v>
      </c>
      <c r="F1099">
        <v>41084</v>
      </c>
      <c r="G1099">
        <f>logfile_5k_buffer_plc_execution_time__5[[#This Row],[Column6]]/logfile_5k_buffer_plc_execution_time__5[[#This Row],[Column2]]*100</f>
        <v>99.085932035790947</v>
      </c>
      <c r="H1099" s="1">
        <f>logfile_5k_buffer_plc_execution_time__5[[#This Row],[Column4]]/logfile_5k_buffer_plc_execution_time__5[[#This Row],[Column2]]*100</f>
        <v>0.9140679642090539</v>
      </c>
    </row>
    <row r="1100" spans="1:8" x14ac:dyDescent="0.3">
      <c r="A1100" s="1" t="s">
        <v>17257</v>
      </c>
      <c r="B1100">
        <v>42208</v>
      </c>
      <c r="C1100" s="1" t="s">
        <v>5312</v>
      </c>
      <c r="D1100">
        <v>403</v>
      </c>
      <c r="E1100" s="1" t="s">
        <v>5313</v>
      </c>
      <c r="F1100">
        <v>41805</v>
      </c>
      <c r="G1100">
        <f>logfile_5k_buffer_plc_execution_time__5[[#This Row],[Column6]]/logfile_5k_buffer_plc_execution_time__5[[#This Row],[Column2]]*100</f>
        <v>99.045204700530704</v>
      </c>
      <c r="H1100" s="1">
        <f>logfile_5k_buffer_plc_execution_time__5[[#This Row],[Column4]]/logfile_5k_buffer_plc_execution_time__5[[#This Row],[Column2]]*100</f>
        <v>0.95479529946929498</v>
      </c>
    </row>
    <row r="1101" spans="1:8" x14ac:dyDescent="0.3">
      <c r="A1101" s="1" t="s">
        <v>17258</v>
      </c>
      <c r="B1101">
        <v>52861</v>
      </c>
      <c r="C1101" s="1" t="s">
        <v>5312</v>
      </c>
      <c r="D1101">
        <v>369</v>
      </c>
      <c r="E1101" s="1" t="s">
        <v>5313</v>
      </c>
      <c r="F1101">
        <v>52492</v>
      </c>
      <c r="G1101">
        <f>logfile_5k_buffer_plc_execution_time__5[[#This Row],[Column6]]/logfile_5k_buffer_plc_execution_time__5[[#This Row],[Column2]]*100</f>
        <v>99.301942831198815</v>
      </c>
      <c r="H1101" s="1">
        <f>logfile_5k_buffer_plc_execution_time__5[[#This Row],[Column4]]/logfile_5k_buffer_plc_execution_time__5[[#This Row],[Column2]]*100</f>
        <v>0.69805716880119562</v>
      </c>
    </row>
    <row r="1102" spans="1:8" x14ac:dyDescent="0.3">
      <c r="A1102" s="1" t="s">
        <v>17259</v>
      </c>
      <c r="B1102">
        <v>45277</v>
      </c>
      <c r="C1102" s="1" t="s">
        <v>5312</v>
      </c>
      <c r="D1102">
        <v>171</v>
      </c>
      <c r="E1102" s="1" t="s">
        <v>5313</v>
      </c>
      <c r="F1102">
        <v>45106</v>
      </c>
      <c r="G1102">
        <f>logfile_5k_buffer_plc_execution_time__5[[#This Row],[Column6]]/logfile_5k_buffer_plc_execution_time__5[[#This Row],[Column2]]*100</f>
        <v>99.622324800671421</v>
      </c>
      <c r="H1102" s="1">
        <f>logfile_5k_buffer_plc_execution_time__5[[#This Row],[Column4]]/logfile_5k_buffer_plc_execution_time__5[[#This Row],[Column2]]*100</f>
        <v>0.37767519932857746</v>
      </c>
    </row>
    <row r="1103" spans="1:8" x14ac:dyDescent="0.3">
      <c r="A1103" s="1" t="s">
        <v>17260</v>
      </c>
      <c r="B1103">
        <v>48774</v>
      </c>
      <c r="C1103" s="1" t="s">
        <v>5312</v>
      </c>
      <c r="D1103">
        <v>156</v>
      </c>
      <c r="E1103" s="1" t="s">
        <v>5313</v>
      </c>
      <c r="F1103">
        <v>48618</v>
      </c>
      <c r="G1103">
        <f>logfile_5k_buffer_plc_execution_time__5[[#This Row],[Column6]]/logfile_5k_buffer_plc_execution_time__5[[#This Row],[Column2]]*100</f>
        <v>99.680157460942311</v>
      </c>
      <c r="H1103" s="1">
        <f>logfile_5k_buffer_plc_execution_time__5[[#This Row],[Column4]]/logfile_5k_buffer_plc_execution_time__5[[#This Row],[Column2]]*100</f>
        <v>0.31984253905769466</v>
      </c>
    </row>
    <row r="1104" spans="1:8" x14ac:dyDescent="0.3">
      <c r="A1104" s="1" t="s">
        <v>17261</v>
      </c>
      <c r="B1104">
        <v>49050</v>
      </c>
      <c r="C1104" s="1" t="s">
        <v>5312</v>
      </c>
      <c r="D1104">
        <v>456</v>
      </c>
      <c r="E1104" s="1" t="s">
        <v>5313</v>
      </c>
      <c r="F1104">
        <v>48594</v>
      </c>
      <c r="G1104">
        <f>logfile_5k_buffer_plc_execution_time__5[[#This Row],[Column6]]/logfile_5k_buffer_plc_execution_time__5[[#This Row],[Column2]]*100</f>
        <v>99.070336391437309</v>
      </c>
      <c r="H1104" s="1">
        <f>logfile_5k_buffer_plc_execution_time__5[[#This Row],[Column4]]/logfile_5k_buffer_plc_execution_time__5[[#This Row],[Column2]]*100</f>
        <v>0.92966360856269104</v>
      </c>
    </row>
    <row r="1105" spans="1:8" x14ac:dyDescent="0.3">
      <c r="A1105" s="1" t="s">
        <v>17262</v>
      </c>
      <c r="B1105">
        <v>43193</v>
      </c>
      <c r="C1105" s="1" t="s">
        <v>5312</v>
      </c>
      <c r="D1105">
        <v>427</v>
      </c>
      <c r="E1105" s="1" t="s">
        <v>5313</v>
      </c>
      <c r="F1105">
        <v>42766</v>
      </c>
      <c r="G1105">
        <f>logfile_5k_buffer_plc_execution_time__5[[#This Row],[Column6]]/logfile_5k_buffer_plc_execution_time__5[[#This Row],[Column2]]*100</f>
        <v>99.011413886509388</v>
      </c>
      <c r="H1105" s="1">
        <f>logfile_5k_buffer_plc_execution_time__5[[#This Row],[Column4]]/logfile_5k_buffer_plc_execution_time__5[[#This Row],[Column2]]*100</f>
        <v>0.98858611349061187</v>
      </c>
    </row>
    <row r="1106" spans="1:8" x14ac:dyDescent="0.3">
      <c r="A1106" s="1" t="s">
        <v>17263</v>
      </c>
      <c r="B1106">
        <v>38922</v>
      </c>
      <c r="C1106" s="1" t="s">
        <v>5312</v>
      </c>
      <c r="D1106">
        <v>362</v>
      </c>
      <c r="E1106" s="1" t="s">
        <v>5313</v>
      </c>
      <c r="F1106">
        <v>38560</v>
      </c>
      <c r="G1106">
        <f>logfile_5k_buffer_plc_execution_time__5[[#This Row],[Column6]]/logfile_5k_buffer_plc_execution_time__5[[#This Row],[Column2]]*100</f>
        <v>99.069934741277422</v>
      </c>
      <c r="H1106" s="1">
        <f>logfile_5k_buffer_plc_execution_time__5[[#This Row],[Column4]]/logfile_5k_buffer_plc_execution_time__5[[#This Row],[Column2]]*100</f>
        <v>0.93006525872257328</v>
      </c>
    </row>
    <row r="1107" spans="1:8" x14ac:dyDescent="0.3">
      <c r="A1107" s="1" t="s">
        <v>17264</v>
      </c>
      <c r="B1107">
        <v>43934</v>
      </c>
      <c r="C1107" s="1" t="s">
        <v>5312</v>
      </c>
      <c r="D1107">
        <v>365</v>
      </c>
      <c r="E1107" s="1" t="s">
        <v>5313</v>
      </c>
      <c r="F1107">
        <v>43569</v>
      </c>
      <c r="G1107">
        <f>logfile_5k_buffer_plc_execution_time__5[[#This Row],[Column6]]/logfile_5k_buffer_plc_execution_time__5[[#This Row],[Column2]]*100</f>
        <v>99.169208357991536</v>
      </c>
      <c r="H1107" s="1">
        <f>logfile_5k_buffer_plc_execution_time__5[[#This Row],[Column4]]/logfile_5k_buffer_plc_execution_time__5[[#This Row],[Column2]]*100</f>
        <v>0.83079164200846722</v>
      </c>
    </row>
    <row r="1108" spans="1:8" x14ac:dyDescent="0.3">
      <c r="A1108" s="1" t="s">
        <v>17265</v>
      </c>
      <c r="B1108">
        <v>42980</v>
      </c>
      <c r="C1108" s="1" t="s">
        <v>5312</v>
      </c>
      <c r="D1108">
        <v>393</v>
      </c>
      <c r="E1108" s="1" t="s">
        <v>5313</v>
      </c>
      <c r="F1108">
        <v>42587</v>
      </c>
      <c r="G1108">
        <f>logfile_5k_buffer_plc_execution_time__5[[#This Row],[Column6]]/logfile_5k_buffer_plc_execution_time__5[[#This Row],[Column2]]*100</f>
        <v>99.085621219171699</v>
      </c>
      <c r="H1108" s="1">
        <f>logfile_5k_buffer_plc_execution_time__5[[#This Row],[Column4]]/logfile_5k_buffer_plc_execution_time__5[[#This Row],[Column2]]*100</f>
        <v>0.91437878082829216</v>
      </c>
    </row>
    <row r="1109" spans="1:8" x14ac:dyDescent="0.3">
      <c r="A1109" s="1" t="s">
        <v>17266</v>
      </c>
      <c r="B1109">
        <v>56374</v>
      </c>
      <c r="C1109" s="1" t="s">
        <v>5312</v>
      </c>
      <c r="D1109">
        <v>357</v>
      </c>
      <c r="E1109" s="1" t="s">
        <v>5313</v>
      </c>
      <c r="F1109">
        <v>56017</v>
      </c>
      <c r="G1109">
        <f>logfile_5k_buffer_plc_execution_time__5[[#This Row],[Column6]]/logfile_5k_buffer_plc_execution_time__5[[#This Row],[Column2]]*100</f>
        <v>99.36672934331429</v>
      </c>
      <c r="H1109" s="1">
        <f>logfile_5k_buffer_plc_execution_time__5[[#This Row],[Column4]]/logfile_5k_buffer_plc_execution_time__5[[#This Row],[Column2]]*100</f>
        <v>0.63327065668570615</v>
      </c>
    </row>
    <row r="1110" spans="1:8" x14ac:dyDescent="0.3">
      <c r="A1110" s="1" t="s">
        <v>17267</v>
      </c>
      <c r="B1110">
        <v>61216</v>
      </c>
      <c r="C1110" s="1" t="s">
        <v>5312</v>
      </c>
      <c r="D1110">
        <v>438</v>
      </c>
      <c r="E1110" s="1" t="s">
        <v>5313</v>
      </c>
      <c r="F1110">
        <v>60778</v>
      </c>
      <c r="G1110">
        <f>logfile_5k_buffer_plc_execution_time__5[[#This Row],[Column6]]/logfile_5k_buffer_plc_execution_time__5[[#This Row],[Column2]]*100</f>
        <v>99.284500784108729</v>
      </c>
      <c r="H1110" s="1">
        <f>logfile_5k_buffer_plc_execution_time__5[[#This Row],[Column4]]/logfile_5k_buffer_plc_execution_time__5[[#This Row],[Column2]]*100</f>
        <v>0.71549921589127019</v>
      </c>
    </row>
    <row r="1111" spans="1:8" x14ac:dyDescent="0.3">
      <c r="A1111" s="1" t="s">
        <v>17268</v>
      </c>
      <c r="B1111">
        <v>58216</v>
      </c>
      <c r="C1111" s="1" t="s">
        <v>5312</v>
      </c>
      <c r="D1111">
        <v>792</v>
      </c>
      <c r="E1111" s="1" t="s">
        <v>5313</v>
      </c>
      <c r="F1111">
        <v>57424</v>
      </c>
      <c r="G1111">
        <f>logfile_5k_buffer_plc_execution_time__5[[#This Row],[Column6]]/logfile_5k_buffer_plc_execution_time__5[[#This Row],[Column2]]*100</f>
        <v>98.639549264806931</v>
      </c>
      <c r="H1111" s="1">
        <f>logfile_5k_buffer_plc_execution_time__5[[#This Row],[Column4]]/logfile_5k_buffer_plc_execution_time__5[[#This Row],[Column2]]*100</f>
        <v>1.3604507351930741</v>
      </c>
    </row>
    <row r="1112" spans="1:8" x14ac:dyDescent="0.3">
      <c r="A1112" s="1" t="s">
        <v>17269</v>
      </c>
      <c r="B1112">
        <v>40781</v>
      </c>
      <c r="C1112" s="1" t="s">
        <v>5312</v>
      </c>
      <c r="D1112">
        <v>401</v>
      </c>
      <c r="E1112" s="1" t="s">
        <v>5313</v>
      </c>
      <c r="F1112">
        <v>40380</v>
      </c>
      <c r="G1112">
        <f>logfile_5k_buffer_plc_execution_time__5[[#This Row],[Column6]]/logfile_5k_buffer_plc_execution_time__5[[#This Row],[Column2]]*100</f>
        <v>99.01669895294377</v>
      </c>
      <c r="H1112" s="1">
        <f>logfile_5k_buffer_plc_execution_time__5[[#This Row],[Column4]]/logfile_5k_buffer_plc_execution_time__5[[#This Row],[Column2]]*100</f>
        <v>0.98330104705622712</v>
      </c>
    </row>
    <row r="1113" spans="1:8" x14ac:dyDescent="0.3">
      <c r="A1113" s="1" t="s">
        <v>17270</v>
      </c>
      <c r="B1113">
        <v>39967</v>
      </c>
      <c r="C1113" s="1" t="s">
        <v>5312</v>
      </c>
      <c r="D1113">
        <v>391</v>
      </c>
      <c r="E1113" s="1" t="s">
        <v>5313</v>
      </c>
      <c r="F1113">
        <v>39576</v>
      </c>
      <c r="G1113">
        <f>logfile_5k_buffer_plc_execution_time__5[[#This Row],[Column6]]/logfile_5k_buffer_plc_execution_time__5[[#This Row],[Column2]]*100</f>
        <v>99.021692896639721</v>
      </c>
      <c r="H1113" s="1">
        <f>logfile_5k_buffer_plc_execution_time__5[[#This Row],[Column4]]/logfile_5k_buffer_plc_execution_time__5[[#This Row],[Column2]]*100</f>
        <v>0.97830710336027216</v>
      </c>
    </row>
    <row r="1114" spans="1:8" x14ac:dyDescent="0.3">
      <c r="A1114" s="1" t="s">
        <v>17271</v>
      </c>
      <c r="B1114">
        <v>40142</v>
      </c>
      <c r="C1114" s="1" t="s">
        <v>5312</v>
      </c>
      <c r="D1114">
        <v>350</v>
      </c>
      <c r="E1114" s="1" t="s">
        <v>5313</v>
      </c>
      <c r="F1114">
        <v>39792</v>
      </c>
      <c r="G1114">
        <f>logfile_5k_buffer_plc_execution_time__5[[#This Row],[Column6]]/logfile_5k_buffer_plc_execution_time__5[[#This Row],[Column2]]*100</f>
        <v>99.128095261820533</v>
      </c>
      <c r="H1114" s="1">
        <f>logfile_5k_buffer_plc_execution_time__5[[#This Row],[Column4]]/logfile_5k_buffer_plc_execution_time__5[[#This Row],[Column2]]*100</f>
        <v>0.8719047381794629</v>
      </c>
    </row>
    <row r="1115" spans="1:8" x14ac:dyDescent="0.3">
      <c r="A1115" s="1" t="s">
        <v>17272</v>
      </c>
      <c r="B1115">
        <v>65414</v>
      </c>
      <c r="C1115" s="1" t="s">
        <v>5312</v>
      </c>
      <c r="D1115">
        <v>362</v>
      </c>
      <c r="E1115" s="1" t="s">
        <v>5313</v>
      </c>
      <c r="F1115">
        <v>65052</v>
      </c>
      <c r="G1115">
        <f>logfile_5k_buffer_plc_execution_time__5[[#This Row],[Column6]]/logfile_5k_buffer_plc_execution_time__5[[#This Row],[Column2]]*100</f>
        <v>99.446601644907815</v>
      </c>
      <c r="H1115" s="1">
        <f>logfile_5k_buffer_plc_execution_time__5[[#This Row],[Column4]]/logfile_5k_buffer_plc_execution_time__5[[#This Row],[Column2]]*100</f>
        <v>0.55339835509218216</v>
      </c>
    </row>
    <row r="1116" spans="1:8" x14ac:dyDescent="0.3">
      <c r="A1116" s="1" t="s">
        <v>17273</v>
      </c>
      <c r="B1116">
        <v>41685</v>
      </c>
      <c r="C1116" s="1" t="s">
        <v>5312</v>
      </c>
      <c r="D1116">
        <v>454</v>
      </c>
      <c r="E1116" s="1" t="s">
        <v>5313</v>
      </c>
      <c r="F1116">
        <v>41231</v>
      </c>
      <c r="G1116">
        <f>logfile_5k_buffer_plc_execution_time__5[[#This Row],[Column6]]/logfile_5k_buffer_plc_execution_time__5[[#This Row],[Column2]]*100</f>
        <v>98.910879213146217</v>
      </c>
      <c r="H1116" s="1">
        <f>logfile_5k_buffer_plc_execution_time__5[[#This Row],[Column4]]/logfile_5k_buffer_plc_execution_time__5[[#This Row],[Column2]]*100</f>
        <v>1.0891207868537844</v>
      </c>
    </row>
    <row r="1117" spans="1:8" x14ac:dyDescent="0.3">
      <c r="A1117" s="1" t="s">
        <v>17274</v>
      </c>
      <c r="B1117">
        <v>40159</v>
      </c>
      <c r="C1117" s="1" t="s">
        <v>5312</v>
      </c>
      <c r="D1117">
        <v>365</v>
      </c>
      <c r="E1117" s="1" t="s">
        <v>5313</v>
      </c>
      <c r="F1117">
        <v>39794</v>
      </c>
      <c r="G1117">
        <f>logfile_5k_buffer_plc_execution_time__5[[#This Row],[Column6]]/logfile_5k_buffer_plc_execution_time__5[[#This Row],[Column2]]*100</f>
        <v>99.091112826514603</v>
      </c>
      <c r="H1117" s="1">
        <f>logfile_5k_buffer_plc_execution_time__5[[#This Row],[Column4]]/logfile_5k_buffer_plc_execution_time__5[[#This Row],[Column2]]*100</f>
        <v>0.90888717348539561</v>
      </c>
    </row>
    <row r="1118" spans="1:8" x14ac:dyDescent="0.3">
      <c r="A1118" s="1" t="s">
        <v>17275</v>
      </c>
      <c r="B1118">
        <v>37827</v>
      </c>
      <c r="C1118" s="1" t="s">
        <v>5312</v>
      </c>
      <c r="D1118">
        <v>340</v>
      </c>
      <c r="E1118" s="1" t="s">
        <v>5313</v>
      </c>
      <c r="F1118">
        <v>37487</v>
      </c>
      <c r="G1118">
        <f>logfile_5k_buffer_plc_execution_time__5[[#This Row],[Column6]]/logfile_5k_buffer_plc_execution_time__5[[#This Row],[Column2]]*100</f>
        <v>99.101171121156852</v>
      </c>
      <c r="H1118" s="1">
        <f>logfile_5k_buffer_plc_execution_time__5[[#This Row],[Column4]]/logfile_5k_buffer_plc_execution_time__5[[#This Row],[Column2]]*100</f>
        <v>0.89882887884315432</v>
      </c>
    </row>
    <row r="1119" spans="1:8" x14ac:dyDescent="0.3">
      <c r="A1119" s="1" t="s">
        <v>17276</v>
      </c>
      <c r="B1119">
        <v>42624</v>
      </c>
      <c r="C1119" s="1" t="s">
        <v>5312</v>
      </c>
      <c r="D1119">
        <v>344</v>
      </c>
      <c r="E1119" s="1" t="s">
        <v>5313</v>
      </c>
      <c r="F1119">
        <v>42280</v>
      </c>
      <c r="G1119">
        <f>logfile_5k_buffer_plc_execution_time__5[[#This Row],[Column6]]/logfile_5k_buffer_plc_execution_time__5[[#This Row],[Column2]]*100</f>
        <v>99.192942942942935</v>
      </c>
      <c r="H1119" s="1">
        <f>logfile_5k_buffer_plc_execution_time__5[[#This Row],[Column4]]/logfile_5k_buffer_plc_execution_time__5[[#This Row],[Column2]]*100</f>
        <v>0.8070570570570571</v>
      </c>
    </row>
    <row r="1120" spans="1:8" x14ac:dyDescent="0.3">
      <c r="A1120" s="1" t="s">
        <v>17277</v>
      </c>
      <c r="B1120">
        <v>51460</v>
      </c>
      <c r="C1120" s="1" t="s">
        <v>5312</v>
      </c>
      <c r="D1120">
        <v>346</v>
      </c>
      <c r="E1120" s="1" t="s">
        <v>5313</v>
      </c>
      <c r="F1120">
        <v>51114</v>
      </c>
      <c r="G1120">
        <f>logfile_5k_buffer_plc_execution_time__5[[#This Row],[Column6]]/logfile_5k_buffer_plc_execution_time__5[[#This Row],[Column2]]*100</f>
        <v>99.327633113097548</v>
      </c>
      <c r="H1120" s="1">
        <f>logfile_5k_buffer_plc_execution_time__5[[#This Row],[Column4]]/logfile_5k_buffer_plc_execution_time__5[[#This Row],[Column2]]*100</f>
        <v>0.6723668869024485</v>
      </c>
    </row>
    <row r="1121" spans="1:8" x14ac:dyDescent="0.3">
      <c r="A1121" s="1" t="s">
        <v>17278</v>
      </c>
      <c r="B1121">
        <v>47776</v>
      </c>
      <c r="C1121" s="1" t="s">
        <v>5312</v>
      </c>
      <c r="D1121">
        <v>322</v>
      </c>
      <c r="E1121" s="1" t="s">
        <v>5313</v>
      </c>
      <c r="F1121">
        <v>47454</v>
      </c>
      <c r="G1121">
        <f>logfile_5k_buffer_plc_execution_time__5[[#This Row],[Column6]]/logfile_5k_buffer_plc_execution_time__5[[#This Row],[Column2]]*100</f>
        <v>99.326021433355663</v>
      </c>
      <c r="H1121" s="1">
        <f>logfile_5k_buffer_plc_execution_time__5[[#This Row],[Column4]]/logfile_5k_buffer_plc_execution_time__5[[#This Row],[Column2]]*100</f>
        <v>0.6739785666443403</v>
      </c>
    </row>
    <row r="1122" spans="1:8" x14ac:dyDescent="0.3">
      <c r="A1122" s="1" t="s">
        <v>17279</v>
      </c>
      <c r="B1122">
        <v>46504</v>
      </c>
      <c r="C1122" s="1" t="s">
        <v>5312</v>
      </c>
      <c r="D1122">
        <v>371</v>
      </c>
      <c r="E1122" s="1" t="s">
        <v>5313</v>
      </c>
      <c r="F1122">
        <v>46133</v>
      </c>
      <c r="G1122">
        <f>logfile_5k_buffer_plc_execution_time__5[[#This Row],[Column6]]/logfile_5k_buffer_plc_execution_time__5[[#This Row],[Column2]]*100</f>
        <v>99.202219163942885</v>
      </c>
      <c r="H1122" s="1">
        <f>logfile_5k_buffer_plc_execution_time__5[[#This Row],[Column4]]/logfile_5k_buffer_plc_execution_time__5[[#This Row],[Column2]]*100</f>
        <v>0.79778083605711336</v>
      </c>
    </row>
    <row r="1123" spans="1:8" x14ac:dyDescent="0.3">
      <c r="A1123" s="1" t="s">
        <v>17280</v>
      </c>
      <c r="B1123">
        <v>45441</v>
      </c>
      <c r="C1123" s="1" t="s">
        <v>5312</v>
      </c>
      <c r="D1123">
        <v>318</v>
      </c>
      <c r="E1123" s="1" t="s">
        <v>5313</v>
      </c>
      <c r="F1123">
        <v>45123</v>
      </c>
      <c r="G1123">
        <f>logfile_5k_buffer_plc_execution_time__5[[#This Row],[Column6]]/logfile_5k_buffer_plc_execution_time__5[[#This Row],[Column2]]*100</f>
        <v>99.300191457054197</v>
      </c>
      <c r="H1123" s="1">
        <f>logfile_5k_buffer_plc_execution_time__5[[#This Row],[Column4]]/logfile_5k_buffer_plc_execution_time__5[[#This Row],[Column2]]*100</f>
        <v>0.69980854294579786</v>
      </c>
    </row>
    <row r="1124" spans="1:8" x14ac:dyDescent="0.3">
      <c r="A1124" s="1" t="s">
        <v>17281</v>
      </c>
      <c r="B1124">
        <v>46066</v>
      </c>
      <c r="C1124" s="1" t="s">
        <v>5312</v>
      </c>
      <c r="D1124">
        <v>349</v>
      </c>
      <c r="E1124" s="1" t="s">
        <v>5313</v>
      </c>
      <c r="F1124">
        <v>45717</v>
      </c>
      <c r="G1124">
        <f>logfile_5k_buffer_plc_execution_time__5[[#This Row],[Column6]]/logfile_5k_buffer_plc_execution_time__5[[#This Row],[Column2]]*100</f>
        <v>99.242391351539098</v>
      </c>
      <c r="H1124" s="1">
        <f>logfile_5k_buffer_plc_execution_time__5[[#This Row],[Column4]]/logfile_5k_buffer_plc_execution_time__5[[#This Row],[Column2]]*100</f>
        <v>0.75760864846090392</v>
      </c>
    </row>
    <row r="1125" spans="1:8" x14ac:dyDescent="0.3">
      <c r="A1125" s="1" t="s">
        <v>17282</v>
      </c>
      <c r="B1125">
        <v>55917</v>
      </c>
      <c r="C1125" s="1" t="s">
        <v>5312</v>
      </c>
      <c r="D1125">
        <v>382</v>
      </c>
      <c r="E1125" s="1" t="s">
        <v>5313</v>
      </c>
      <c r="F1125">
        <v>55535</v>
      </c>
      <c r="G1125">
        <f>logfile_5k_buffer_plc_execution_time__5[[#This Row],[Column6]]/logfile_5k_buffer_plc_execution_time__5[[#This Row],[Column2]]*100</f>
        <v>99.316844608974023</v>
      </c>
      <c r="H1125" s="1">
        <f>logfile_5k_buffer_plc_execution_time__5[[#This Row],[Column4]]/logfile_5k_buffer_plc_execution_time__5[[#This Row],[Column2]]*100</f>
        <v>0.68315539102598488</v>
      </c>
    </row>
    <row r="1126" spans="1:8" x14ac:dyDescent="0.3">
      <c r="A1126" s="1" t="s">
        <v>17283</v>
      </c>
      <c r="B1126">
        <v>47405</v>
      </c>
      <c r="C1126" s="1" t="s">
        <v>5312</v>
      </c>
      <c r="D1126">
        <v>603</v>
      </c>
      <c r="E1126" s="1" t="s">
        <v>5313</v>
      </c>
      <c r="F1126">
        <v>46802</v>
      </c>
      <c r="G1126">
        <f>logfile_5k_buffer_plc_execution_time__5[[#This Row],[Column6]]/logfile_5k_buffer_plc_execution_time__5[[#This Row],[Column2]]*100</f>
        <v>98.727982280350176</v>
      </c>
      <c r="H1126" s="1">
        <f>logfile_5k_buffer_plc_execution_time__5[[#This Row],[Column4]]/logfile_5k_buffer_plc_execution_time__5[[#This Row],[Column2]]*100</f>
        <v>1.2720177196498259</v>
      </c>
    </row>
    <row r="1127" spans="1:8" x14ac:dyDescent="0.3">
      <c r="A1127" s="1" t="s">
        <v>17284</v>
      </c>
      <c r="B1127">
        <v>47109</v>
      </c>
      <c r="C1127" s="1" t="s">
        <v>5312</v>
      </c>
      <c r="D1127">
        <v>382</v>
      </c>
      <c r="E1127" s="1" t="s">
        <v>5313</v>
      </c>
      <c r="F1127">
        <v>46727</v>
      </c>
      <c r="G1127">
        <f>logfile_5k_buffer_plc_execution_time__5[[#This Row],[Column6]]/logfile_5k_buffer_plc_execution_time__5[[#This Row],[Column2]]*100</f>
        <v>99.18911460655076</v>
      </c>
      <c r="H1127" s="1">
        <f>logfile_5k_buffer_plc_execution_time__5[[#This Row],[Column4]]/logfile_5k_buffer_plc_execution_time__5[[#This Row],[Column2]]*100</f>
        <v>0.81088539344923471</v>
      </c>
    </row>
    <row r="1128" spans="1:8" x14ac:dyDescent="0.3">
      <c r="A1128" s="1" t="s">
        <v>17285</v>
      </c>
      <c r="B1128">
        <v>43338</v>
      </c>
      <c r="C1128" s="1" t="s">
        <v>5312</v>
      </c>
      <c r="D1128">
        <v>372</v>
      </c>
      <c r="E1128" s="1" t="s">
        <v>5313</v>
      </c>
      <c r="F1128">
        <v>42966</v>
      </c>
      <c r="G1128">
        <f>logfile_5k_buffer_plc_execution_time__5[[#This Row],[Column6]]/logfile_5k_buffer_plc_execution_time__5[[#This Row],[Column2]]*100</f>
        <v>99.141630901287556</v>
      </c>
      <c r="H1128" s="1">
        <f>logfile_5k_buffer_plc_execution_time__5[[#This Row],[Column4]]/logfile_5k_buffer_plc_execution_time__5[[#This Row],[Column2]]*100</f>
        <v>0.85836909871244638</v>
      </c>
    </row>
    <row r="1129" spans="1:8" x14ac:dyDescent="0.3">
      <c r="A1129" s="1" t="s">
        <v>17286</v>
      </c>
      <c r="B1129">
        <v>39702</v>
      </c>
      <c r="C1129" s="1" t="s">
        <v>5312</v>
      </c>
      <c r="D1129">
        <v>382</v>
      </c>
      <c r="E1129" s="1" t="s">
        <v>5313</v>
      </c>
      <c r="F1129">
        <v>39320</v>
      </c>
      <c r="G1129">
        <f>logfile_5k_buffer_plc_execution_time__5[[#This Row],[Column6]]/logfile_5k_buffer_plc_execution_time__5[[#This Row],[Column2]]*100</f>
        <v>99.037831847262098</v>
      </c>
      <c r="H1129" s="1">
        <f>logfile_5k_buffer_plc_execution_time__5[[#This Row],[Column4]]/logfile_5k_buffer_plc_execution_time__5[[#This Row],[Column2]]*100</f>
        <v>0.96216815273789735</v>
      </c>
    </row>
    <row r="1130" spans="1:8" x14ac:dyDescent="0.3">
      <c r="A1130" s="1" t="s">
        <v>17287</v>
      </c>
      <c r="B1130">
        <v>46834</v>
      </c>
      <c r="C1130" s="1" t="s">
        <v>5312</v>
      </c>
      <c r="D1130">
        <v>394</v>
      </c>
      <c r="E1130" s="1" t="s">
        <v>5313</v>
      </c>
      <c r="F1130">
        <v>46440</v>
      </c>
      <c r="G1130">
        <f>logfile_5k_buffer_plc_execution_time__5[[#This Row],[Column6]]/logfile_5k_buffer_plc_execution_time__5[[#This Row],[Column2]]*100</f>
        <v>99.158730836571721</v>
      </c>
      <c r="H1130" s="1">
        <f>logfile_5k_buffer_plc_execution_time__5[[#This Row],[Column4]]/logfile_5k_buffer_plc_execution_time__5[[#This Row],[Column2]]*100</f>
        <v>0.84126916342827862</v>
      </c>
    </row>
    <row r="1131" spans="1:8" x14ac:dyDescent="0.3">
      <c r="A1131" s="1" t="s">
        <v>17288</v>
      </c>
      <c r="B1131">
        <v>44555</v>
      </c>
      <c r="C1131" s="1" t="s">
        <v>5312</v>
      </c>
      <c r="D1131">
        <v>380</v>
      </c>
      <c r="E1131" s="1" t="s">
        <v>5313</v>
      </c>
      <c r="F1131">
        <v>44175</v>
      </c>
      <c r="G1131">
        <f>logfile_5k_buffer_plc_execution_time__5[[#This Row],[Column6]]/logfile_5k_buffer_plc_execution_time__5[[#This Row],[Column2]]*100</f>
        <v>99.147121535181242</v>
      </c>
      <c r="H1131" s="1">
        <f>logfile_5k_buffer_plc_execution_time__5[[#This Row],[Column4]]/logfile_5k_buffer_plc_execution_time__5[[#This Row],[Column2]]*100</f>
        <v>0.85287846481876328</v>
      </c>
    </row>
    <row r="1132" spans="1:8" x14ac:dyDescent="0.3">
      <c r="A1132" s="1" t="s">
        <v>17289</v>
      </c>
      <c r="B1132">
        <v>70809</v>
      </c>
      <c r="C1132" s="1" t="s">
        <v>5312</v>
      </c>
      <c r="D1132">
        <v>500</v>
      </c>
      <c r="E1132" s="1" t="s">
        <v>5313</v>
      </c>
      <c r="F1132">
        <v>70309</v>
      </c>
      <c r="G1132">
        <f>logfile_5k_buffer_plc_execution_time__5[[#This Row],[Column6]]/logfile_5k_buffer_plc_execution_time__5[[#This Row],[Column2]]*100</f>
        <v>99.293875072377801</v>
      </c>
      <c r="H1132" s="1">
        <f>logfile_5k_buffer_plc_execution_time__5[[#This Row],[Column4]]/logfile_5k_buffer_plc_execution_time__5[[#This Row],[Column2]]*100</f>
        <v>0.70612492762219492</v>
      </c>
    </row>
    <row r="1133" spans="1:8" x14ac:dyDescent="0.3">
      <c r="A1133" s="1" t="s">
        <v>17290</v>
      </c>
      <c r="B1133">
        <v>43443</v>
      </c>
      <c r="C1133" s="1" t="s">
        <v>5312</v>
      </c>
      <c r="D1133">
        <v>1302</v>
      </c>
      <c r="E1133" s="1" t="s">
        <v>5313</v>
      </c>
      <c r="F1133">
        <v>42141</v>
      </c>
      <c r="G1133">
        <f>logfile_5k_buffer_plc_execution_time__5[[#This Row],[Column6]]/logfile_5k_buffer_plc_execution_time__5[[#This Row],[Column2]]*100</f>
        <v>97.00296940819004</v>
      </c>
      <c r="H1133" s="1">
        <f>logfile_5k_buffer_plc_execution_time__5[[#This Row],[Column4]]/logfile_5k_buffer_plc_execution_time__5[[#This Row],[Column2]]*100</f>
        <v>2.997030591809958</v>
      </c>
    </row>
    <row r="1134" spans="1:8" x14ac:dyDescent="0.3">
      <c r="A1134" s="1" t="s">
        <v>17291</v>
      </c>
      <c r="B1134">
        <v>38097</v>
      </c>
      <c r="C1134" s="1" t="s">
        <v>5312</v>
      </c>
      <c r="D1134">
        <v>407</v>
      </c>
      <c r="E1134" s="1" t="s">
        <v>5313</v>
      </c>
      <c r="F1134">
        <v>37690</v>
      </c>
      <c r="G1134">
        <f>logfile_5k_buffer_plc_execution_time__5[[#This Row],[Column6]]/logfile_5k_buffer_plc_execution_time__5[[#This Row],[Column2]]*100</f>
        <v>98.931674410058534</v>
      </c>
      <c r="H1134" s="1">
        <f>logfile_5k_buffer_plc_execution_time__5[[#This Row],[Column4]]/logfile_5k_buffer_plc_execution_time__5[[#This Row],[Column2]]*100</f>
        <v>1.0683255899414652</v>
      </c>
    </row>
    <row r="1135" spans="1:8" x14ac:dyDescent="0.3">
      <c r="A1135" s="1" t="s">
        <v>17292</v>
      </c>
      <c r="B1135">
        <v>41902</v>
      </c>
      <c r="C1135" s="1" t="s">
        <v>5312</v>
      </c>
      <c r="D1135">
        <v>337</v>
      </c>
      <c r="E1135" s="1" t="s">
        <v>5313</v>
      </c>
      <c r="F1135">
        <v>41565</v>
      </c>
      <c r="G1135">
        <f>logfile_5k_buffer_plc_execution_time__5[[#This Row],[Column6]]/logfile_5k_buffer_plc_execution_time__5[[#This Row],[Column2]]*100</f>
        <v>99.195742446661257</v>
      </c>
      <c r="H1135" s="1">
        <f>logfile_5k_buffer_plc_execution_time__5[[#This Row],[Column4]]/logfile_5k_buffer_plc_execution_time__5[[#This Row],[Column2]]*100</f>
        <v>0.80425755333874283</v>
      </c>
    </row>
    <row r="1136" spans="1:8" x14ac:dyDescent="0.3">
      <c r="A1136" s="1" t="s">
        <v>17293</v>
      </c>
      <c r="B1136">
        <v>39455</v>
      </c>
      <c r="C1136" s="1" t="s">
        <v>5312</v>
      </c>
      <c r="D1136">
        <v>355</v>
      </c>
      <c r="E1136" s="1" t="s">
        <v>5313</v>
      </c>
      <c r="F1136">
        <v>39100</v>
      </c>
      <c r="G1136">
        <f>logfile_5k_buffer_plc_execution_time__5[[#This Row],[Column6]]/logfile_5k_buffer_plc_execution_time__5[[#This Row],[Column2]]*100</f>
        <v>99.10024078063617</v>
      </c>
      <c r="H1136" s="1">
        <f>logfile_5k_buffer_plc_execution_time__5[[#This Row],[Column4]]/logfile_5k_buffer_plc_execution_time__5[[#This Row],[Column2]]*100</f>
        <v>0.8997592193638323</v>
      </c>
    </row>
    <row r="1137" spans="1:8" x14ac:dyDescent="0.3">
      <c r="A1137" s="1" t="s">
        <v>17294</v>
      </c>
      <c r="B1137">
        <v>38918</v>
      </c>
      <c r="C1137" s="1" t="s">
        <v>5312</v>
      </c>
      <c r="D1137">
        <v>462</v>
      </c>
      <c r="E1137" s="1" t="s">
        <v>5313</v>
      </c>
      <c r="F1137">
        <v>38456</v>
      </c>
      <c r="G1137">
        <f>logfile_5k_buffer_plc_execution_time__5[[#This Row],[Column6]]/logfile_5k_buffer_plc_execution_time__5[[#This Row],[Column2]]*100</f>
        <v>98.812888637648385</v>
      </c>
      <c r="H1137" s="1">
        <f>logfile_5k_buffer_plc_execution_time__5[[#This Row],[Column4]]/logfile_5k_buffer_plc_execution_time__5[[#This Row],[Column2]]*100</f>
        <v>1.1871113623516112</v>
      </c>
    </row>
    <row r="1138" spans="1:8" x14ac:dyDescent="0.3">
      <c r="A1138" s="1" t="s">
        <v>17295</v>
      </c>
      <c r="B1138">
        <v>36725</v>
      </c>
      <c r="C1138" s="1" t="s">
        <v>5312</v>
      </c>
      <c r="D1138">
        <v>332</v>
      </c>
      <c r="E1138" s="1" t="s">
        <v>5313</v>
      </c>
      <c r="F1138">
        <v>36393</v>
      </c>
      <c r="G1138">
        <f>logfile_5k_buffer_plc_execution_time__5[[#This Row],[Column6]]/logfile_5k_buffer_plc_execution_time__5[[#This Row],[Column2]]*100</f>
        <v>99.095983662355351</v>
      </c>
      <c r="H1138" s="1">
        <f>logfile_5k_buffer_plc_execution_time__5[[#This Row],[Column4]]/logfile_5k_buffer_plc_execution_time__5[[#This Row],[Column2]]*100</f>
        <v>0.90401633764465616</v>
      </c>
    </row>
    <row r="1139" spans="1:8" x14ac:dyDescent="0.3">
      <c r="A1139" s="1" t="s">
        <v>17296</v>
      </c>
      <c r="B1139">
        <v>42261</v>
      </c>
      <c r="C1139" s="1" t="s">
        <v>5312</v>
      </c>
      <c r="D1139">
        <v>363</v>
      </c>
      <c r="E1139" s="1" t="s">
        <v>5313</v>
      </c>
      <c r="F1139">
        <v>41898</v>
      </c>
      <c r="G1139">
        <f>logfile_5k_buffer_plc_execution_time__5[[#This Row],[Column6]]/logfile_5k_buffer_plc_execution_time__5[[#This Row],[Column2]]*100</f>
        <v>99.141052033790018</v>
      </c>
      <c r="H1139" s="1">
        <f>logfile_5k_buffer_plc_execution_time__5[[#This Row],[Column4]]/logfile_5k_buffer_plc_execution_time__5[[#This Row],[Column2]]*100</f>
        <v>0.85894796620998082</v>
      </c>
    </row>
    <row r="1140" spans="1:8" x14ac:dyDescent="0.3">
      <c r="A1140" s="1" t="s">
        <v>17297</v>
      </c>
      <c r="B1140">
        <v>40767</v>
      </c>
      <c r="C1140" s="1" t="s">
        <v>5312</v>
      </c>
      <c r="D1140">
        <v>345</v>
      </c>
      <c r="E1140" s="1" t="s">
        <v>5313</v>
      </c>
      <c r="F1140">
        <v>40422</v>
      </c>
      <c r="G1140">
        <f>logfile_5k_buffer_plc_execution_time__5[[#This Row],[Column6]]/logfile_5k_buffer_plc_execution_time__5[[#This Row],[Column2]]*100</f>
        <v>99.153727279417183</v>
      </c>
      <c r="H1140" s="1">
        <f>logfile_5k_buffer_plc_execution_time__5[[#This Row],[Column4]]/logfile_5k_buffer_plc_execution_time__5[[#This Row],[Column2]]*100</f>
        <v>0.84627272058282432</v>
      </c>
    </row>
    <row r="1141" spans="1:8" x14ac:dyDescent="0.3">
      <c r="A1141" s="1" t="s">
        <v>17298</v>
      </c>
      <c r="B1141">
        <v>39442</v>
      </c>
      <c r="C1141" s="1" t="s">
        <v>5312</v>
      </c>
      <c r="D1141">
        <v>392</v>
      </c>
      <c r="E1141" s="1" t="s">
        <v>5313</v>
      </c>
      <c r="F1141">
        <v>39050</v>
      </c>
      <c r="G1141">
        <f>logfile_5k_buffer_plc_execution_time__5[[#This Row],[Column6]]/logfile_5k_buffer_plc_execution_time__5[[#This Row],[Column2]]*100</f>
        <v>99.006135591501447</v>
      </c>
      <c r="H1141" s="1">
        <f>logfile_5k_buffer_plc_execution_time__5[[#This Row],[Column4]]/logfile_5k_buffer_plc_execution_time__5[[#This Row],[Column2]]*100</f>
        <v>0.99386440849855484</v>
      </c>
    </row>
    <row r="1142" spans="1:8" x14ac:dyDescent="0.3">
      <c r="A1142" s="1" t="s">
        <v>17299</v>
      </c>
      <c r="B1142">
        <v>44562</v>
      </c>
      <c r="C1142" s="1" t="s">
        <v>5312</v>
      </c>
      <c r="D1142">
        <v>389</v>
      </c>
      <c r="E1142" s="1" t="s">
        <v>5313</v>
      </c>
      <c r="F1142">
        <v>44173</v>
      </c>
      <c r="G1142">
        <f>logfile_5k_buffer_plc_execution_time__5[[#This Row],[Column6]]/logfile_5k_buffer_plc_execution_time__5[[#This Row],[Column2]]*100</f>
        <v>99.127058929132446</v>
      </c>
      <c r="H1142" s="1">
        <f>logfile_5k_buffer_plc_execution_time__5[[#This Row],[Column4]]/logfile_5k_buffer_plc_execution_time__5[[#This Row],[Column2]]*100</f>
        <v>0.87294107086755535</v>
      </c>
    </row>
    <row r="1143" spans="1:8" x14ac:dyDescent="0.3">
      <c r="A1143" s="1" t="s">
        <v>17300</v>
      </c>
      <c r="B1143">
        <v>36092</v>
      </c>
      <c r="C1143" s="1" t="s">
        <v>5312</v>
      </c>
      <c r="D1143">
        <v>335</v>
      </c>
      <c r="E1143" s="1" t="s">
        <v>5313</v>
      </c>
      <c r="F1143">
        <v>35757</v>
      </c>
      <c r="G1143">
        <f>logfile_5k_buffer_plc_execution_time__5[[#This Row],[Column6]]/logfile_5k_buffer_plc_execution_time__5[[#This Row],[Column2]]*100</f>
        <v>99.071816469023616</v>
      </c>
      <c r="H1143" s="1">
        <f>logfile_5k_buffer_plc_execution_time__5[[#This Row],[Column4]]/logfile_5k_buffer_plc_execution_time__5[[#This Row],[Column2]]*100</f>
        <v>0.92818353097639372</v>
      </c>
    </row>
    <row r="1144" spans="1:8" x14ac:dyDescent="0.3">
      <c r="A1144" s="1" t="s">
        <v>17301</v>
      </c>
      <c r="B1144">
        <v>35951</v>
      </c>
      <c r="C1144" s="1" t="s">
        <v>5312</v>
      </c>
      <c r="D1144">
        <v>361</v>
      </c>
      <c r="E1144" s="1" t="s">
        <v>5313</v>
      </c>
      <c r="F1144">
        <v>35590</v>
      </c>
      <c r="G1144">
        <f>logfile_5k_buffer_plc_execution_time__5[[#This Row],[Column6]]/logfile_5k_buffer_plc_execution_time__5[[#This Row],[Column2]]*100</f>
        <v>98.995855469945198</v>
      </c>
      <c r="H1144" s="1">
        <f>logfile_5k_buffer_plc_execution_time__5[[#This Row],[Column4]]/logfile_5k_buffer_plc_execution_time__5[[#This Row],[Column2]]*100</f>
        <v>1.0041445300547969</v>
      </c>
    </row>
    <row r="1145" spans="1:8" x14ac:dyDescent="0.3">
      <c r="A1145" s="1" t="s">
        <v>17302</v>
      </c>
      <c r="B1145">
        <v>42602</v>
      </c>
      <c r="C1145" s="1" t="s">
        <v>5312</v>
      </c>
      <c r="D1145">
        <v>369</v>
      </c>
      <c r="E1145" s="1" t="s">
        <v>5313</v>
      </c>
      <c r="F1145">
        <v>42233</v>
      </c>
      <c r="G1145">
        <f>logfile_5k_buffer_plc_execution_time__5[[#This Row],[Column6]]/logfile_5k_buffer_plc_execution_time__5[[#This Row],[Column2]]*100</f>
        <v>99.133843481526682</v>
      </c>
      <c r="H1145" s="1">
        <f>logfile_5k_buffer_plc_execution_time__5[[#This Row],[Column4]]/logfile_5k_buffer_plc_execution_time__5[[#This Row],[Column2]]*100</f>
        <v>0.86615651847331099</v>
      </c>
    </row>
    <row r="1146" spans="1:8" x14ac:dyDescent="0.3">
      <c r="A1146" s="1" t="s">
        <v>17303</v>
      </c>
      <c r="B1146">
        <v>59230</v>
      </c>
      <c r="C1146" s="1" t="s">
        <v>5312</v>
      </c>
      <c r="D1146">
        <v>497</v>
      </c>
      <c r="E1146" s="1" t="s">
        <v>5313</v>
      </c>
      <c r="F1146">
        <v>58733</v>
      </c>
      <c r="G1146">
        <f>logfile_5k_buffer_plc_execution_time__5[[#This Row],[Column6]]/logfile_5k_buffer_plc_execution_time__5[[#This Row],[Column2]]*100</f>
        <v>99.160898193483021</v>
      </c>
      <c r="H1146" s="1">
        <f>logfile_5k_buffer_plc_execution_time__5[[#This Row],[Column4]]/logfile_5k_buffer_plc_execution_time__5[[#This Row],[Column2]]*100</f>
        <v>0.83910180651696775</v>
      </c>
    </row>
    <row r="1147" spans="1:8" x14ac:dyDescent="0.3">
      <c r="A1147" s="1" t="s">
        <v>17304</v>
      </c>
      <c r="B1147">
        <v>50100</v>
      </c>
      <c r="C1147" s="1" t="s">
        <v>5312</v>
      </c>
      <c r="D1147">
        <v>328</v>
      </c>
      <c r="E1147" s="1" t="s">
        <v>5313</v>
      </c>
      <c r="F1147">
        <v>49772</v>
      </c>
      <c r="G1147">
        <f>logfile_5k_buffer_plc_execution_time__5[[#This Row],[Column6]]/logfile_5k_buffer_plc_execution_time__5[[#This Row],[Column2]]*100</f>
        <v>99.345309381237527</v>
      </c>
      <c r="H1147" s="1">
        <f>logfile_5k_buffer_plc_execution_time__5[[#This Row],[Column4]]/logfile_5k_buffer_plc_execution_time__5[[#This Row],[Column2]]*100</f>
        <v>0.65469061876247503</v>
      </c>
    </row>
    <row r="1148" spans="1:8" x14ac:dyDescent="0.3">
      <c r="A1148" s="1" t="s">
        <v>17305</v>
      </c>
      <c r="B1148">
        <v>41324</v>
      </c>
      <c r="C1148" s="1" t="s">
        <v>5312</v>
      </c>
      <c r="D1148">
        <v>352</v>
      </c>
      <c r="E1148" s="1" t="s">
        <v>5313</v>
      </c>
      <c r="F1148">
        <v>40972</v>
      </c>
      <c r="G1148">
        <f>logfile_5k_buffer_plc_execution_time__5[[#This Row],[Column6]]/logfile_5k_buffer_plc_execution_time__5[[#This Row],[Column2]]*100</f>
        <v>99.148194753654053</v>
      </c>
      <c r="H1148" s="1">
        <f>logfile_5k_buffer_plc_execution_time__5[[#This Row],[Column4]]/logfile_5k_buffer_plc_execution_time__5[[#This Row],[Column2]]*100</f>
        <v>0.85180524634594912</v>
      </c>
    </row>
    <row r="1149" spans="1:8" x14ac:dyDescent="0.3">
      <c r="A1149" s="1" t="s">
        <v>17306</v>
      </c>
      <c r="B1149">
        <v>42195</v>
      </c>
      <c r="C1149" s="1" t="s">
        <v>5312</v>
      </c>
      <c r="D1149">
        <v>1323</v>
      </c>
      <c r="E1149" s="1" t="s">
        <v>5313</v>
      </c>
      <c r="F1149">
        <v>40872</v>
      </c>
      <c r="G1149">
        <f>logfile_5k_buffer_plc_execution_time__5[[#This Row],[Column6]]/logfile_5k_buffer_plc_execution_time__5[[#This Row],[Column2]]*100</f>
        <v>96.864557412015643</v>
      </c>
      <c r="H1149" s="1">
        <f>logfile_5k_buffer_plc_execution_time__5[[#This Row],[Column4]]/logfile_5k_buffer_plc_execution_time__5[[#This Row],[Column2]]*100</f>
        <v>3.1354425879843584</v>
      </c>
    </row>
    <row r="1150" spans="1:8" x14ac:dyDescent="0.3">
      <c r="A1150" s="1" t="s">
        <v>17307</v>
      </c>
      <c r="B1150">
        <v>45845</v>
      </c>
      <c r="C1150" s="1" t="s">
        <v>5312</v>
      </c>
      <c r="D1150">
        <v>431</v>
      </c>
      <c r="E1150" s="1" t="s">
        <v>5313</v>
      </c>
      <c r="F1150">
        <v>45414</v>
      </c>
      <c r="G1150">
        <f>logfile_5k_buffer_plc_execution_time__5[[#This Row],[Column6]]/logfile_5k_buffer_plc_execution_time__5[[#This Row],[Column2]]*100</f>
        <v>99.05987566801177</v>
      </c>
      <c r="H1150" s="1">
        <f>logfile_5k_buffer_plc_execution_time__5[[#This Row],[Column4]]/logfile_5k_buffer_plc_execution_time__5[[#This Row],[Column2]]*100</f>
        <v>0.9401243319882211</v>
      </c>
    </row>
    <row r="1151" spans="1:8" x14ac:dyDescent="0.3">
      <c r="A1151" s="1" t="s">
        <v>17308</v>
      </c>
      <c r="B1151">
        <v>41453</v>
      </c>
      <c r="C1151" s="1" t="s">
        <v>5312</v>
      </c>
      <c r="D1151">
        <v>382</v>
      </c>
      <c r="E1151" s="1" t="s">
        <v>5313</v>
      </c>
      <c r="F1151">
        <v>41071</v>
      </c>
      <c r="G1151">
        <f>logfile_5k_buffer_plc_execution_time__5[[#This Row],[Column6]]/logfile_5k_buffer_plc_execution_time__5[[#This Row],[Column2]]*100</f>
        <v>99.078474416809399</v>
      </c>
      <c r="H1151" s="1">
        <f>logfile_5k_buffer_plc_execution_time__5[[#This Row],[Column4]]/logfile_5k_buffer_plc_execution_time__5[[#This Row],[Column2]]*100</f>
        <v>0.92152558319060152</v>
      </c>
    </row>
    <row r="1152" spans="1:8" x14ac:dyDescent="0.3">
      <c r="A1152" s="1" t="s">
        <v>17309</v>
      </c>
      <c r="B1152">
        <v>54387</v>
      </c>
      <c r="C1152" s="1" t="s">
        <v>5312</v>
      </c>
      <c r="D1152">
        <v>367</v>
      </c>
      <c r="E1152" s="1" t="s">
        <v>5313</v>
      </c>
      <c r="F1152">
        <v>54020</v>
      </c>
      <c r="G1152">
        <f>logfile_5k_buffer_plc_execution_time__5[[#This Row],[Column6]]/logfile_5k_buffer_plc_execution_time__5[[#This Row],[Column2]]*100</f>
        <v>99.325206391233195</v>
      </c>
      <c r="H1152" s="1">
        <f>logfile_5k_buffer_plc_execution_time__5[[#This Row],[Column4]]/logfile_5k_buffer_plc_execution_time__5[[#This Row],[Column2]]*100</f>
        <v>0.67479360876680083</v>
      </c>
    </row>
    <row r="1153" spans="1:8" x14ac:dyDescent="0.3">
      <c r="A1153" s="1" t="s">
        <v>17310</v>
      </c>
      <c r="B1153">
        <v>43452</v>
      </c>
      <c r="C1153" s="1" t="s">
        <v>5312</v>
      </c>
      <c r="D1153">
        <v>388</v>
      </c>
      <c r="E1153" s="1" t="s">
        <v>5313</v>
      </c>
      <c r="F1153">
        <v>43064</v>
      </c>
      <c r="G1153">
        <f>logfile_5k_buffer_plc_execution_time__5[[#This Row],[Column6]]/logfile_5k_buffer_plc_execution_time__5[[#This Row],[Column2]]*100</f>
        <v>99.107060664641438</v>
      </c>
      <c r="H1153" s="1">
        <f>logfile_5k_buffer_plc_execution_time__5[[#This Row],[Column4]]/logfile_5k_buffer_plc_execution_time__5[[#This Row],[Column2]]*100</f>
        <v>0.89293933535855663</v>
      </c>
    </row>
    <row r="1154" spans="1:8" x14ac:dyDescent="0.3">
      <c r="A1154" s="1" t="s">
        <v>17311</v>
      </c>
      <c r="B1154">
        <v>39238</v>
      </c>
      <c r="C1154" s="1" t="s">
        <v>5312</v>
      </c>
      <c r="D1154">
        <v>436</v>
      </c>
      <c r="E1154" s="1" t="s">
        <v>5313</v>
      </c>
      <c r="F1154">
        <v>38802</v>
      </c>
      <c r="G1154">
        <f>logfile_5k_buffer_plc_execution_time__5[[#This Row],[Column6]]/logfile_5k_buffer_plc_execution_time__5[[#This Row],[Column2]]*100</f>
        <v>98.888832254447223</v>
      </c>
      <c r="H1154" s="1">
        <f>logfile_5k_buffer_plc_execution_time__5[[#This Row],[Column4]]/logfile_5k_buffer_plc_execution_time__5[[#This Row],[Column2]]*100</f>
        <v>1.1111677455527804</v>
      </c>
    </row>
    <row r="1155" spans="1:8" x14ac:dyDescent="0.3">
      <c r="A1155" s="1" t="s">
        <v>17312</v>
      </c>
      <c r="B1155">
        <v>35592</v>
      </c>
      <c r="C1155" s="1" t="s">
        <v>5312</v>
      </c>
      <c r="D1155">
        <v>375</v>
      </c>
      <c r="E1155" s="1" t="s">
        <v>5313</v>
      </c>
      <c r="F1155">
        <v>35217</v>
      </c>
      <c r="G1155">
        <f>logfile_5k_buffer_plc_execution_time__5[[#This Row],[Column6]]/logfile_5k_buffer_plc_execution_time__5[[#This Row],[Column2]]*100</f>
        <v>98.946392447741061</v>
      </c>
      <c r="H1155" s="1">
        <f>logfile_5k_buffer_plc_execution_time__5[[#This Row],[Column4]]/logfile_5k_buffer_plc_execution_time__5[[#This Row],[Column2]]*100</f>
        <v>1.0536075522589345</v>
      </c>
    </row>
    <row r="1156" spans="1:8" x14ac:dyDescent="0.3">
      <c r="A1156" s="1" t="s">
        <v>17313</v>
      </c>
      <c r="B1156">
        <v>36923</v>
      </c>
      <c r="C1156" s="1" t="s">
        <v>5312</v>
      </c>
      <c r="D1156">
        <v>364</v>
      </c>
      <c r="E1156" s="1" t="s">
        <v>5313</v>
      </c>
      <c r="F1156">
        <v>36559</v>
      </c>
      <c r="G1156">
        <f>logfile_5k_buffer_plc_execution_time__5[[#This Row],[Column6]]/logfile_5k_buffer_plc_execution_time__5[[#This Row],[Column2]]*100</f>
        <v>99.014164612842947</v>
      </c>
      <c r="H1156" s="1">
        <f>logfile_5k_buffer_plc_execution_time__5[[#This Row],[Column4]]/logfile_5k_buffer_plc_execution_time__5[[#This Row],[Column2]]*100</f>
        <v>0.98583538715705665</v>
      </c>
    </row>
    <row r="1157" spans="1:8" x14ac:dyDescent="0.3">
      <c r="A1157" s="1" t="s">
        <v>17314</v>
      </c>
      <c r="B1157">
        <v>39868</v>
      </c>
      <c r="C1157" s="1" t="s">
        <v>5312</v>
      </c>
      <c r="D1157">
        <v>402</v>
      </c>
      <c r="E1157" s="1" t="s">
        <v>5313</v>
      </c>
      <c r="F1157">
        <v>39466</v>
      </c>
      <c r="G1157">
        <f>logfile_5k_buffer_plc_execution_time__5[[#This Row],[Column6]]/logfile_5k_buffer_plc_execution_time__5[[#This Row],[Column2]]*100</f>
        <v>98.991672519313738</v>
      </c>
      <c r="H1157" s="1">
        <f>logfile_5k_buffer_plc_execution_time__5[[#This Row],[Column4]]/logfile_5k_buffer_plc_execution_time__5[[#This Row],[Column2]]*100</f>
        <v>1.0083274806862648</v>
      </c>
    </row>
    <row r="1158" spans="1:8" x14ac:dyDescent="0.3">
      <c r="A1158" s="1" t="s">
        <v>17315</v>
      </c>
      <c r="B1158">
        <v>51268</v>
      </c>
      <c r="C1158" s="1" t="s">
        <v>5312</v>
      </c>
      <c r="D1158">
        <v>472</v>
      </c>
      <c r="E1158" s="1" t="s">
        <v>5313</v>
      </c>
      <c r="F1158">
        <v>50796</v>
      </c>
      <c r="G1158">
        <f>logfile_5k_buffer_plc_execution_time__5[[#This Row],[Column6]]/logfile_5k_buffer_plc_execution_time__5[[#This Row],[Column2]]*100</f>
        <v>99.079347741281111</v>
      </c>
      <c r="H1158" s="1">
        <f>logfile_5k_buffer_plc_execution_time__5[[#This Row],[Column4]]/logfile_5k_buffer_plc_execution_time__5[[#This Row],[Column2]]*100</f>
        <v>0.920652258718889</v>
      </c>
    </row>
    <row r="1159" spans="1:8" x14ac:dyDescent="0.3">
      <c r="A1159" s="1" t="s">
        <v>17316</v>
      </c>
      <c r="B1159">
        <v>39971</v>
      </c>
      <c r="C1159" s="1" t="s">
        <v>5312</v>
      </c>
      <c r="D1159">
        <v>407</v>
      </c>
      <c r="E1159" s="1" t="s">
        <v>5313</v>
      </c>
      <c r="F1159">
        <v>39564</v>
      </c>
      <c r="G1159">
        <f>logfile_5k_buffer_plc_execution_time__5[[#This Row],[Column6]]/logfile_5k_buffer_plc_execution_time__5[[#This Row],[Column2]]*100</f>
        <v>98.98176177728854</v>
      </c>
      <c r="H1159" s="1">
        <f>logfile_5k_buffer_plc_execution_time__5[[#This Row],[Column4]]/logfile_5k_buffer_plc_execution_time__5[[#This Row],[Column2]]*100</f>
        <v>1.0182382227114659</v>
      </c>
    </row>
    <row r="1160" spans="1:8" x14ac:dyDescent="0.3">
      <c r="A1160" s="1" t="s">
        <v>17317</v>
      </c>
      <c r="B1160">
        <v>40646</v>
      </c>
      <c r="C1160" s="1" t="s">
        <v>5312</v>
      </c>
      <c r="D1160">
        <v>365</v>
      </c>
      <c r="E1160" s="1" t="s">
        <v>5313</v>
      </c>
      <c r="F1160">
        <v>40281</v>
      </c>
      <c r="G1160">
        <f>logfile_5k_buffer_plc_execution_time__5[[#This Row],[Column6]]/logfile_5k_buffer_plc_execution_time__5[[#This Row],[Column2]]*100</f>
        <v>99.102002657088022</v>
      </c>
      <c r="H1160" s="1">
        <f>logfile_5k_buffer_plc_execution_time__5[[#This Row],[Column4]]/logfile_5k_buffer_plc_execution_time__5[[#This Row],[Column2]]*100</f>
        <v>0.89799734291197164</v>
      </c>
    </row>
    <row r="1161" spans="1:8" x14ac:dyDescent="0.3">
      <c r="A1161" s="1" t="s">
        <v>17318</v>
      </c>
      <c r="B1161">
        <v>55473</v>
      </c>
      <c r="C1161" s="1" t="s">
        <v>5312</v>
      </c>
      <c r="D1161">
        <v>449</v>
      </c>
      <c r="E1161" s="1" t="s">
        <v>5313</v>
      </c>
      <c r="F1161">
        <v>55024</v>
      </c>
      <c r="G1161">
        <f>logfile_5k_buffer_plc_execution_time__5[[#This Row],[Column6]]/logfile_5k_buffer_plc_execution_time__5[[#This Row],[Column2]]*100</f>
        <v>99.19059722748004</v>
      </c>
      <c r="H1161" s="1">
        <f>logfile_5k_buffer_plc_execution_time__5[[#This Row],[Column4]]/logfile_5k_buffer_plc_execution_time__5[[#This Row],[Column2]]*100</f>
        <v>0.80940277251996473</v>
      </c>
    </row>
    <row r="1162" spans="1:8" x14ac:dyDescent="0.3">
      <c r="A1162" s="1" t="s">
        <v>17319</v>
      </c>
      <c r="B1162">
        <v>41316</v>
      </c>
      <c r="C1162" s="1" t="s">
        <v>5312</v>
      </c>
      <c r="D1162">
        <v>503</v>
      </c>
      <c r="E1162" s="1" t="s">
        <v>5313</v>
      </c>
      <c r="F1162">
        <v>40813</v>
      </c>
      <c r="G1162">
        <f>logfile_5k_buffer_plc_execution_time__5[[#This Row],[Column6]]/logfile_5k_buffer_plc_execution_time__5[[#This Row],[Column2]]*100</f>
        <v>98.782553974247264</v>
      </c>
      <c r="H1162" s="1">
        <f>logfile_5k_buffer_plc_execution_time__5[[#This Row],[Column4]]/logfile_5k_buffer_plc_execution_time__5[[#This Row],[Column2]]*100</f>
        <v>1.2174460257527351</v>
      </c>
    </row>
    <row r="1163" spans="1:8" x14ac:dyDescent="0.3">
      <c r="A1163" s="1" t="s">
        <v>17320</v>
      </c>
      <c r="B1163">
        <v>58367</v>
      </c>
      <c r="C1163" s="1" t="s">
        <v>5312</v>
      </c>
      <c r="D1163">
        <v>393</v>
      </c>
      <c r="E1163" s="1" t="s">
        <v>5313</v>
      </c>
      <c r="F1163">
        <v>57974</v>
      </c>
      <c r="G1163">
        <f>logfile_5k_buffer_plc_execution_time__5[[#This Row],[Column6]]/logfile_5k_buffer_plc_execution_time__5[[#This Row],[Column2]]*100</f>
        <v>99.326674319392808</v>
      </c>
      <c r="H1163" s="1">
        <f>logfile_5k_buffer_plc_execution_time__5[[#This Row],[Column4]]/logfile_5k_buffer_plc_execution_time__5[[#This Row],[Column2]]*100</f>
        <v>0.67332568060719244</v>
      </c>
    </row>
    <row r="1164" spans="1:8" x14ac:dyDescent="0.3">
      <c r="A1164" s="1" t="s">
        <v>17321</v>
      </c>
      <c r="B1164">
        <v>45692</v>
      </c>
      <c r="C1164" s="1" t="s">
        <v>5312</v>
      </c>
      <c r="D1164">
        <v>349</v>
      </c>
      <c r="E1164" s="1" t="s">
        <v>5313</v>
      </c>
      <c r="F1164">
        <v>45343</v>
      </c>
      <c r="G1164">
        <f>logfile_5k_buffer_plc_execution_time__5[[#This Row],[Column6]]/logfile_5k_buffer_plc_execution_time__5[[#This Row],[Column2]]*100</f>
        <v>99.236190142694554</v>
      </c>
      <c r="H1164" s="1">
        <f>logfile_5k_buffer_plc_execution_time__5[[#This Row],[Column4]]/logfile_5k_buffer_plc_execution_time__5[[#This Row],[Column2]]*100</f>
        <v>0.76380985730543638</v>
      </c>
    </row>
    <row r="1165" spans="1:8" x14ac:dyDescent="0.3">
      <c r="A1165" s="1" t="s">
        <v>17322</v>
      </c>
      <c r="B1165">
        <v>42828</v>
      </c>
      <c r="C1165" s="1" t="s">
        <v>5312</v>
      </c>
      <c r="D1165">
        <v>388</v>
      </c>
      <c r="E1165" s="1" t="s">
        <v>5313</v>
      </c>
      <c r="F1165">
        <v>42440</v>
      </c>
      <c r="G1165">
        <f>logfile_5k_buffer_plc_execution_time__5[[#This Row],[Column6]]/logfile_5k_buffer_plc_execution_time__5[[#This Row],[Column2]]*100</f>
        <v>99.094050621088996</v>
      </c>
      <c r="H1165" s="1">
        <f>logfile_5k_buffer_plc_execution_time__5[[#This Row],[Column4]]/logfile_5k_buffer_plc_execution_time__5[[#This Row],[Column2]]*100</f>
        <v>0.90594937891099281</v>
      </c>
    </row>
    <row r="1166" spans="1:8" x14ac:dyDescent="0.3">
      <c r="A1166" s="1" t="s">
        <v>17323</v>
      </c>
      <c r="B1166">
        <v>39309</v>
      </c>
      <c r="C1166" s="1" t="s">
        <v>5312</v>
      </c>
      <c r="D1166">
        <v>336</v>
      </c>
      <c r="E1166" s="1" t="s">
        <v>5313</v>
      </c>
      <c r="F1166">
        <v>38973</v>
      </c>
      <c r="G1166">
        <f>logfile_5k_buffer_plc_execution_time__5[[#This Row],[Column6]]/logfile_5k_buffer_plc_execution_time__5[[#This Row],[Column2]]*100</f>
        <v>99.145233915897123</v>
      </c>
      <c r="H1166" s="1">
        <f>logfile_5k_buffer_plc_execution_time__5[[#This Row],[Column4]]/logfile_5k_buffer_plc_execution_time__5[[#This Row],[Column2]]*100</f>
        <v>0.85476608410287713</v>
      </c>
    </row>
    <row r="1167" spans="1:8" x14ac:dyDescent="0.3">
      <c r="A1167" s="1" t="s">
        <v>17324</v>
      </c>
      <c r="B1167">
        <v>39763</v>
      </c>
      <c r="C1167" s="1" t="s">
        <v>5312</v>
      </c>
      <c r="D1167">
        <v>1578</v>
      </c>
      <c r="E1167" s="1" t="s">
        <v>5313</v>
      </c>
      <c r="F1167">
        <v>38185</v>
      </c>
      <c r="G1167">
        <f>logfile_5k_buffer_plc_execution_time__5[[#This Row],[Column6]]/logfile_5k_buffer_plc_execution_time__5[[#This Row],[Column2]]*100</f>
        <v>96.031486557855288</v>
      </c>
      <c r="H1167" s="1">
        <f>logfile_5k_buffer_plc_execution_time__5[[#This Row],[Column4]]/logfile_5k_buffer_plc_execution_time__5[[#This Row],[Column2]]*100</f>
        <v>3.9685134421447077</v>
      </c>
    </row>
    <row r="1168" spans="1:8" x14ac:dyDescent="0.3">
      <c r="A1168" s="1" t="s">
        <v>17325</v>
      </c>
      <c r="B1168">
        <v>42323</v>
      </c>
      <c r="C1168" s="1" t="s">
        <v>5312</v>
      </c>
      <c r="D1168">
        <v>353</v>
      </c>
      <c r="E1168" s="1" t="s">
        <v>5313</v>
      </c>
      <c r="F1168">
        <v>41970</v>
      </c>
      <c r="G1168">
        <f>logfile_5k_buffer_plc_execution_time__5[[#This Row],[Column6]]/logfile_5k_buffer_plc_execution_time__5[[#This Row],[Column2]]*100</f>
        <v>99.165938142381222</v>
      </c>
      <c r="H1168" s="1">
        <f>logfile_5k_buffer_plc_execution_time__5[[#This Row],[Column4]]/logfile_5k_buffer_plc_execution_time__5[[#This Row],[Column2]]*100</f>
        <v>0.83406185761878882</v>
      </c>
    </row>
    <row r="1169" spans="1:8" x14ac:dyDescent="0.3">
      <c r="A1169" s="1" t="s">
        <v>17326</v>
      </c>
      <c r="B1169">
        <v>50404</v>
      </c>
      <c r="C1169" s="1" t="s">
        <v>5312</v>
      </c>
      <c r="D1169">
        <v>343</v>
      </c>
      <c r="E1169" s="1" t="s">
        <v>5313</v>
      </c>
      <c r="F1169">
        <v>50061</v>
      </c>
      <c r="G1169">
        <f>logfile_5k_buffer_plc_execution_time__5[[#This Row],[Column6]]/logfile_5k_buffer_plc_execution_time__5[[#This Row],[Column2]]*100</f>
        <v>99.31949845250378</v>
      </c>
      <c r="H1169" s="1">
        <f>logfile_5k_buffer_plc_execution_time__5[[#This Row],[Column4]]/logfile_5k_buffer_plc_execution_time__5[[#This Row],[Column2]]*100</f>
        <v>0.68050154749623049</v>
      </c>
    </row>
    <row r="1170" spans="1:8" x14ac:dyDescent="0.3">
      <c r="A1170" s="1" t="s">
        <v>17327</v>
      </c>
      <c r="B1170">
        <v>52254</v>
      </c>
      <c r="C1170" s="1" t="s">
        <v>5312</v>
      </c>
      <c r="D1170">
        <v>378</v>
      </c>
      <c r="E1170" s="1" t="s">
        <v>5313</v>
      </c>
      <c r="F1170">
        <v>51876</v>
      </c>
      <c r="G1170">
        <f>logfile_5k_buffer_plc_execution_time__5[[#This Row],[Column6]]/logfile_5k_buffer_plc_execution_time__5[[#This Row],[Column2]]*100</f>
        <v>99.276610403031356</v>
      </c>
      <c r="H1170" s="1">
        <f>logfile_5k_buffer_plc_execution_time__5[[#This Row],[Column4]]/logfile_5k_buffer_plc_execution_time__5[[#This Row],[Column2]]*100</f>
        <v>0.72338959696865313</v>
      </c>
    </row>
    <row r="1171" spans="1:8" x14ac:dyDescent="0.3">
      <c r="A1171" s="1" t="s">
        <v>17328</v>
      </c>
      <c r="B1171">
        <v>40166</v>
      </c>
      <c r="C1171" s="1" t="s">
        <v>5312</v>
      </c>
      <c r="D1171">
        <v>527</v>
      </c>
      <c r="E1171" s="1" t="s">
        <v>5313</v>
      </c>
      <c r="F1171">
        <v>39639</v>
      </c>
      <c r="G1171">
        <f>logfile_5k_buffer_plc_execution_time__5[[#This Row],[Column6]]/logfile_5k_buffer_plc_execution_time__5[[#This Row],[Column2]]*100</f>
        <v>98.687945028133257</v>
      </c>
      <c r="H1171" s="1">
        <f>logfile_5k_buffer_plc_execution_time__5[[#This Row],[Column4]]/logfile_5k_buffer_plc_execution_time__5[[#This Row],[Column2]]*100</f>
        <v>1.3120549718667531</v>
      </c>
    </row>
    <row r="1172" spans="1:8" x14ac:dyDescent="0.3">
      <c r="A1172" s="1" t="s">
        <v>17329</v>
      </c>
      <c r="B1172">
        <v>55051</v>
      </c>
      <c r="C1172" s="1" t="s">
        <v>5312</v>
      </c>
      <c r="D1172">
        <v>348</v>
      </c>
      <c r="E1172" s="1" t="s">
        <v>5313</v>
      </c>
      <c r="F1172">
        <v>54703</v>
      </c>
      <c r="G1172">
        <f>logfile_5k_buffer_plc_execution_time__5[[#This Row],[Column6]]/logfile_5k_buffer_plc_execution_time__5[[#This Row],[Column2]]*100</f>
        <v>99.367858894479667</v>
      </c>
      <c r="H1172" s="1">
        <f>logfile_5k_buffer_plc_execution_time__5[[#This Row],[Column4]]/logfile_5k_buffer_plc_execution_time__5[[#This Row],[Column2]]*100</f>
        <v>0.63214110552033564</v>
      </c>
    </row>
    <row r="1173" spans="1:8" x14ac:dyDescent="0.3">
      <c r="A1173" s="1" t="s">
        <v>17330</v>
      </c>
      <c r="B1173">
        <v>44848</v>
      </c>
      <c r="C1173" s="1" t="s">
        <v>5312</v>
      </c>
      <c r="D1173">
        <v>373</v>
      </c>
      <c r="E1173" s="1" t="s">
        <v>5313</v>
      </c>
      <c r="F1173">
        <v>44475</v>
      </c>
      <c r="G1173">
        <f>logfile_5k_buffer_plc_execution_time__5[[#This Row],[Column6]]/logfile_5k_buffer_plc_execution_time__5[[#This Row],[Column2]]*100</f>
        <v>99.168301819479126</v>
      </c>
      <c r="H1173" s="1">
        <f>logfile_5k_buffer_plc_execution_time__5[[#This Row],[Column4]]/logfile_5k_buffer_plc_execution_time__5[[#This Row],[Column2]]*100</f>
        <v>0.83169818052087041</v>
      </c>
    </row>
    <row r="1174" spans="1:8" x14ac:dyDescent="0.3">
      <c r="A1174" s="1" t="s">
        <v>17331</v>
      </c>
      <c r="B1174">
        <v>47138</v>
      </c>
      <c r="C1174" s="1" t="s">
        <v>5312</v>
      </c>
      <c r="D1174">
        <v>351</v>
      </c>
      <c r="E1174" s="1" t="s">
        <v>5313</v>
      </c>
      <c r="F1174">
        <v>46787</v>
      </c>
      <c r="G1174">
        <f>logfile_5k_buffer_plc_execution_time__5[[#This Row],[Column6]]/logfile_5k_buffer_plc_execution_time__5[[#This Row],[Column2]]*100</f>
        <v>99.255377826806395</v>
      </c>
      <c r="H1174" s="1">
        <f>logfile_5k_buffer_plc_execution_time__5[[#This Row],[Column4]]/logfile_5k_buffer_plc_execution_time__5[[#This Row],[Column2]]*100</f>
        <v>0.74462217319360169</v>
      </c>
    </row>
    <row r="1175" spans="1:8" x14ac:dyDescent="0.3">
      <c r="A1175" s="1" t="s">
        <v>17332</v>
      </c>
      <c r="B1175">
        <v>50909</v>
      </c>
      <c r="C1175" s="1" t="s">
        <v>5312</v>
      </c>
      <c r="D1175">
        <v>540</v>
      </c>
      <c r="E1175" s="1" t="s">
        <v>5313</v>
      </c>
      <c r="F1175">
        <v>50369</v>
      </c>
      <c r="G1175">
        <f>logfile_5k_buffer_plc_execution_time__5[[#This Row],[Column6]]/logfile_5k_buffer_plc_execution_time__5[[#This Row],[Column2]]*100</f>
        <v>98.939283820149683</v>
      </c>
      <c r="H1175" s="1">
        <f>logfile_5k_buffer_plc_execution_time__5[[#This Row],[Column4]]/logfile_5k_buffer_plc_execution_time__5[[#This Row],[Column2]]*100</f>
        <v>1.0607161798503211</v>
      </c>
    </row>
    <row r="1176" spans="1:8" x14ac:dyDescent="0.3">
      <c r="A1176" s="1" t="s">
        <v>17333</v>
      </c>
      <c r="B1176">
        <v>45180</v>
      </c>
      <c r="C1176" s="1" t="s">
        <v>5312</v>
      </c>
      <c r="D1176">
        <v>369</v>
      </c>
      <c r="E1176" s="1" t="s">
        <v>5313</v>
      </c>
      <c r="F1176">
        <v>44811</v>
      </c>
      <c r="G1176">
        <f>logfile_5k_buffer_plc_execution_time__5[[#This Row],[Column6]]/logfile_5k_buffer_plc_execution_time__5[[#This Row],[Column2]]*100</f>
        <v>99.183266932270925</v>
      </c>
      <c r="H1176" s="1">
        <f>logfile_5k_buffer_plc_execution_time__5[[#This Row],[Column4]]/logfile_5k_buffer_plc_execution_time__5[[#This Row],[Column2]]*100</f>
        <v>0.81673306772908372</v>
      </c>
    </row>
    <row r="1177" spans="1:8" x14ac:dyDescent="0.3">
      <c r="A1177" s="1" t="s">
        <v>17334</v>
      </c>
      <c r="B1177">
        <v>42006</v>
      </c>
      <c r="C1177" s="1" t="s">
        <v>5312</v>
      </c>
      <c r="D1177">
        <v>302</v>
      </c>
      <c r="E1177" s="1" t="s">
        <v>5313</v>
      </c>
      <c r="F1177">
        <v>41704</v>
      </c>
      <c r="G1177">
        <f>logfile_5k_buffer_plc_execution_time__5[[#This Row],[Column6]]/logfile_5k_buffer_plc_execution_time__5[[#This Row],[Column2]]*100</f>
        <v>99.281055087368472</v>
      </c>
      <c r="H1177" s="1">
        <f>logfile_5k_buffer_plc_execution_time__5[[#This Row],[Column4]]/logfile_5k_buffer_plc_execution_time__5[[#This Row],[Column2]]*100</f>
        <v>0.71894491263152882</v>
      </c>
    </row>
    <row r="1178" spans="1:8" x14ac:dyDescent="0.3">
      <c r="A1178" s="1" t="s">
        <v>17335</v>
      </c>
      <c r="B1178">
        <v>41320</v>
      </c>
      <c r="C1178" s="1" t="s">
        <v>5312</v>
      </c>
      <c r="D1178">
        <v>521</v>
      </c>
      <c r="E1178" s="1" t="s">
        <v>5313</v>
      </c>
      <c r="F1178">
        <v>40799</v>
      </c>
      <c r="G1178">
        <f>logfile_5k_buffer_plc_execution_time__5[[#This Row],[Column6]]/logfile_5k_buffer_plc_execution_time__5[[#This Row],[Column2]]*100</f>
        <v>98.739109390125847</v>
      </c>
      <c r="H1178" s="1">
        <f>logfile_5k_buffer_plc_execution_time__5[[#This Row],[Column4]]/logfile_5k_buffer_plc_execution_time__5[[#This Row],[Column2]]*100</f>
        <v>1.260890609874153</v>
      </c>
    </row>
    <row r="1179" spans="1:8" x14ac:dyDescent="0.3">
      <c r="A1179" s="1" t="s">
        <v>17336</v>
      </c>
      <c r="B1179">
        <v>47975</v>
      </c>
      <c r="C1179" s="1" t="s">
        <v>5312</v>
      </c>
      <c r="D1179">
        <v>1948</v>
      </c>
      <c r="E1179" s="1" t="s">
        <v>5313</v>
      </c>
      <c r="F1179">
        <v>46027</v>
      </c>
      <c r="G1179">
        <f>logfile_5k_buffer_plc_execution_time__5[[#This Row],[Column6]]/logfile_5k_buffer_plc_execution_time__5[[#This Row],[Column2]]*100</f>
        <v>95.939551849921827</v>
      </c>
      <c r="H1179" s="1">
        <f>logfile_5k_buffer_plc_execution_time__5[[#This Row],[Column4]]/logfile_5k_buffer_plc_execution_time__5[[#This Row],[Column2]]*100</f>
        <v>4.060448150078166</v>
      </c>
    </row>
    <row r="1180" spans="1:8" x14ac:dyDescent="0.3">
      <c r="A1180" s="1" t="s">
        <v>17337</v>
      </c>
      <c r="B1180">
        <v>43884</v>
      </c>
      <c r="C1180" s="1" t="s">
        <v>5312</v>
      </c>
      <c r="D1180">
        <v>1216</v>
      </c>
      <c r="E1180" s="1" t="s">
        <v>5313</v>
      </c>
      <c r="F1180">
        <v>42668</v>
      </c>
      <c r="G1180">
        <f>logfile_5k_buffer_plc_execution_time__5[[#This Row],[Column6]]/logfile_5k_buffer_plc_execution_time__5[[#This Row],[Column2]]*100</f>
        <v>97.229058426761455</v>
      </c>
      <c r="H1180" s="1">
        <f>logfile_5k_buffer_plc_execution_time__5[[#This Row],[Column4]]/logfile_5k_buffer_plc_execution_time__5[[#This Row],[Column2]]*100</f>
        <v>2.7709415732385381</v>
      </c>
    </row>
    <row r="1181" spans="1:8" x14ac:dyDescent="0.3">
      <c r="A1181" s="1" t="s">
        <v>17338</v>
      </c>
      <c r="B1181">
        <v>55368</v>
      </c>
      <c r="C1181" s="1" t="s">
        <v>5312</v>
      </c>
      <c r="D1181">
        <v>8589</v>
      </c>
      <c r="E1181" s="1" t="s">
        <v>5313</v>
      </c>
      <c r="F1181">
        <v>46779</v>
      </c>
      <c r="G1181">
        <f>logfile_5k_buffer_plc_execution_time__5[[#This Row],[Column6]]/logfile_5k_buffer_plc_execution_time__5[[#This Row],[Column2]]*100</f>
        <v>84.487429562201996</v>
      </c>
      <c r="H1181" s="1">
        <f>logfile_5k_buffer_plc_execution_time__5[[#This Row],[Column4]]/logfile_5k_buffer_plc_execution_time__5[[#This Row],[Column2]]*100</f>
        <v>15.512570437798006</v>
      </c>
    </row>
    <row r="1182" spans="1:8" x14ac:dyDescent="0.3">
      <c r="A1182" s="1" t="s">
        <v>17339</v>
      </c>
      <c r="B1182">
        <v>52170</v>
      </c>
      <c r="C1182" s="1" t="s">
        <v>5312</v>
      </c>
      <c r="D1182">
        <v>365</v>
      </c>
      <c r="E1182" s="1" t="s">
        <v>5313</v>
      </c>
      <c r="F1182">
        <v>51805</v>
      </c>
      <c r="G1182">
        <f>logfile_5k_buffer_plc_execution_time__5[[#This Row],[Column6]]/logfile_5k_buffer_plc_execution_time__5[[#This Row],[Column2]]*100</f>
        <v>99.30036419398121</v>
      </c>
      <c r="H1182" s="1">
        <f>logfile_5k_buffer_plc_execution_time__5[[#This Row],[Column4]]/logfile_5k_buffer_plc_execution_time__5[[#This Row],[Column2]]*100</f>
        <v>0.69963580601878472</v>
      </c>
    </row>
    <row r="1183" spans="1:8" x14ac:dyDescent="0.3">
      <c r="A1183" s="1" t="s">
        <v>17340</v>
      </c>
      <c r="B1183">
        <v>58856</v>
      </c>
      <c r="C1183" s="1" t="s">
        <v>5312</v>
      </c>
      <c r="D1183">
        <v>363</v>
      </c>
      <c r="E1183" s="1" t="s">
        <v>5313</v>
      </c>
      <c r="F1183">
        <v>58493</v>
      </c>
      <c r="G1183">
        <f>logfile_5k_buffer_plc_execution_time__5[[#This Row],[Column6]]/logfile_5k_buffer_plc_execution_time__5[[#This Row],[Column2]]*100</f>
        <v>99.383240451270893</v>
      </c>
      <c r="H1183" s="1">
        <f>logfile_5k_buffer_plc_execution_time__5[[#This Row],[Column4]]/logfile_5k_buffer_plc_execution_time__5[[#This Row],[Column2]]*100</f>
        <v>0.61675954872910155</v>
      </c>
    </row>
    <row r="1184" spans="1:8" x14ac:dyDescent="0.3">
      <c r="A1184" s="1" t="s">
        <v>17341</v>
      </c>
      <c r="B1184">
        <v>42956</v>
      </c>
      <c r="C1184" s="1" t="s">
        <v>5312</v>
      </c>
      <c r="D1184">
        <v>298</v>
      </c>
      <c r="E1184" s="1" t="s">
        <v>5313</v>
      </c>
      <c r="F1184">
        <v>42658</v>
      </c>
      <c r="G1184">
        <f>logfile_5k_buffer_plc_execution_time__5[[#This Row],[Column6]]/logfile_5k_buffer_plc_execution_time__5[[#This Row],[Column2]]*100</f>
        <v>99.306266877735368</v>
      </c>
      <c r="H1184" s="1">
        <f>logfile_5k_buffer_plc_execution_time__5[[#This Row],[Column4]]/logfile_5k_buffer_plc_execution_time__5[[#This Row],[Column2]]*100</f>
        <v>0.6937331222646429</v>
      </c>
    </row>
    <row r="1185" spans="1:8" x14ac:dyDescent="0.3">
      <c r="A1185" s="1" t="s">
        <v>17342</v>
      </c>
      <c r="B1185">
        <v>41467</v>
      </c>
      <c r="C1185" s="1" t="s">
        <v>5312</v>
      </c>
      <c r="D1185">
        <v>306</v>
      </c>
      <c r="E1185" s="1" t="s">
        <v>5313</v>
      </c>
      <c r="F1185">
        <v>41161</v>
      </c>
      <c r="G1185">
        <f>logfile_5k_buffer_plc_execution_time__5[[#This Row],[Column6]]/logfile_5k_buffer_plc_execution_time__5[[#This Row],[Column2]]*100</f>
        <v>99.26206380977645</v>
      </c>
      <c r="H1185" s="1">
        <f>logfile_5k_buffer_plc_execution_time__5[[#This Row],[Column4]]/logfile_5k_buffer_plc_execution_time__5[[#This Row],[Column2]]*100</f>
        <v>0.73793619022355128</v>
      </c>
    </row>
    <row r="1186" spans="1:8" x14ac:dyDescent="0.3">
      <c r="A1186" s="1" t="s">
        <v>17343</v>
      </c>
      <c r="B1186">
        <v>41446</v>
      </c>
      <c r="C1186" s="1" t="s">
        <v>5312</v>
      </c>
      <c r="D1186">
        <v>323</v>
      </c>
      <c r="E1186" s="1" t="s">
        <v>5313</v>
      </c>
      <c r="F1186">
        <v>41123</v>
      </c>
      <c r="G1186">
        <f>logfile_5k_buffer_plc_execution_time__5[[#This Row],[Column6]]/logfile_5k_buffer_plc_execution_time__5[[#This Row],[Column2]]*100</f>
        <v>99.220672682526654</v>
      </c>
      <c r="H1186" s="1">
        <f>logfile_5k_buffer_plc_execution_time__5[[#This Row],[Column4]]/logfile_5k_buffer_plc_execution_time__5[[#This Row],[Column2]]*100</f>
        <v>0.77932731747333883</v>
      </c>
    </row>
    <row r="1187" spans="1:8" x14ac:dyDescent="0.3">
      <c r="A1187" s="1" t="s">
        <v>17344</v>
      </c>
      <c r="B1187">
        <v>45732</v>
      </c>
      <c r="C1187" s="1" t="s">
        <v>5312</v>
      </c>
      <c r="D1187">
        <v>298</v>
      </c>
      <c r="E1187" s="1" t="s">
        <v>5313</v>
      </c>
      <c r="F1187">
        <v>45434</v>
      </c>
      <c r="G1187">
        <f>logfile_5k_buffer_plc_execution_time__5[[#This Row],[Column6]]/logfile_5k_buffer_plc_execution_time__5[[#This Row],[Column2]]*100</f>
        <v>99.348377503717316</v>
      </c>
      <c r="H1187" s="1">
        <f>logfile_5k_buffer_plc_execution_time__5[[#This Row],[Column4]]/logfile_5k_buffer_plc_execution_time__5[[#This Row],[Column2]]*100</f>
        <v>0.65162249628269042</v>
      </c>
    </row>
    <row r="1188" spans="1:8" x14ac:dyDescent="0.3">
      <c r="A1188" s="1" t="s">
        <v>17345</v>
      </c>
      <c r="B1188">
        <v>40891</v>
      </c>
      <c r="C1188" s="1" t="s">
        <v>5312</v>
      </c>
      <c r="D1188">
        <v>339</v>
      </c>
      <c r="E1188" s="1" t="s">
        <v>5313</v>
      </c>
      <c r="F1188">
        <v>40552</v>
      </c>
      <c r="G1188">
        <f>logfile_5k_buffer_plc_execution_time__5[[#This Row],[Column6]]/logfile_5k_buffer_plc_execution_time__5[[#This Row],[Column2]]*100</f>
        <v>99.170966716392357</v>
      </c>
      <c r="H1188" s="1">
        <f>logfile_5k_buffer_plc_execution_time__5[[#This Row],[Column4]]/logfile_5k_buffer_plc_execution_time__5[[#This Row],[Column2]]*100</f>
        <v>0.82903328360763984</v>
      </c>
    </row>
    <row r="1189" spans="1:8" x14ac:dyDescent="0.3">
      <c r="A1189" s="1" t="s">
        <v>17346</v>
      </c>
      <c r="B1189">
        <v>59734</v>
      </c>
      <c r="C1189" s="1" t="s">
        <v>5312</v>
      </c>
      <c r="D1189">
        <v>415</v>
      </c>
      <c r="E1189" s="1" t="s">
        <v>5313</v>
      </c>
      <c r="F1189">
        <v>59319</v>
      </c>
      <c r="G1189">
        <f>logfile_5k_buffer_plc_execution_time__5[[#This Row],[Column6]]/logfile_5k_buffer_plc_execution_time__5[[#This Row],[Column2]]*100</f>
        <v>99.305253289583817</v>
      </c>
      <c r="H1189" s="1">
        <f>logfile_5k_buffer_plc_execution_time__5[[#This Row],[Column4]]/logfile_5k_buffer_plc_execution_time__5[[#This Row],[Column2]]*100</f>
        <v>0.69474671041617841</v>
      </c>
    </row>
    <row r="1190" spans="1:8" x14ac:dyDescent="0.3">
      <c r="A1190" s="1" t="s">
        <v>17347</v>
      </c>
      <c r="B1190">
        <v>43655</v>
      </c>
      <c r="C1190" s="1" t="s">
        <v>5312</v>
      </c>
      <c r="D1190">
        <v>344</v>
      </c>
      <c r="E1190" s="1" t="s">
        <v>5313</v>
      </c>
      <c r="F1190">
        <v>43311</v>
      </c>
      <c r="G1190">
        <f>logfile_5k_buffer_plc_execution_time__5[[#This Row],[Column6]]/logfile_5k_buffer_plc_execution_time__5[[#This Row],[Column2]]*100</f>
        <v>99.212003206963701</v>
      </c>
      <c r="H1190" s="1">
        <f>logfile_5k_buffer_plc_execution_time__5[[#This Row],[Column4]]/logfile_5k_buffer_plc_execution_time__5[[#This Row],[Column2]]*100</f>
        <v>0.78799679303630743</v>
      </c>
    </row>
    <row r="1191" spans="1:8" x14ac:dyDescent="0.3">
      <c r="A1191" s="1" t="s">
        <v>17348</v>
      </c>
      <c r="B1191">
        <v>48146</v>
      </c>
      <c r="C1191" s="1" t="s">
        <v>5312</v>
      </c>
      <c r="D1191">
        <v>354</v>
      </c>
      <c r="E1191" s="1" t="s">
        <v>5313</v>
      </c>
      <c r="F1191">
        <v>47792</v>
      </c>
      <c r="G1191">
        <f>logfile_5k_buffer_plc_execution_time__5[[#This Row],[Column6]]/logfile_5k_buffer_plc_execution_time__5[[#This Row],[Column2]]*100</f>
        <v>99.264736426702115</v>
      </c>
      <c r="H1191" s="1">
        <f>logfile_5k_buffer_plc_execution_time__5[[#This Row],[Column4]]/logfile_5k_buffer_plc_execution_time__5[[#This Row],[Column2]]*100</f>
        <v>0.73526357329788561</v>
      </c>
    </row>
    <row r="1192" spans="1:8" x14ac:dyDescent="0.3">
      <c r="A1192" s="1" t="s">
        <v>17349</v>
      </c>
      <c r="B1192">
        <v>44144</v>
      </c>
      <c r="C1192" s="1" t="s">
        <v>5312</v>
      </c>
      <c r="D1192">
        <v>1504</v>
      </c>
      <c r="E1192" s="1" t="s">
        <v>5313</v>
      </c>
      <c r="F1192">
        <v>42640</v>
      </c>
      <c r="G1192">
        <f>logfile_5k_buffer_plc_execution_time__5[[#This Row],[Column6]]/logfile_5k_buffer_plc_execution_time__5[[#This Row],[Column2]]*100</f>
        <v>96.592968466835799</v>
      </c>
      <c r="H1192" s="1">
        <f>logfile_5k_buffer_plc_execution_time__5[[#This Row],[Column4]]/logfile_5k_buffer_plc_execution_time__5[[#This Row],[Column2]]*100</f>
        <v>3.4070315331641901</v>
      </c>
    </row>
    <row r="1193" spans="1:8" x14ac:dyDescent="0.3">
      <c r="A1193" s="1" t="s">
        <v>17350</v>
      </c>
      <c r="B1193">
        <v>46589</v>
      </c>
      <c r="C1193" s="1" t="s">
        <v>5312</v>
      </c>
      <c r="D1193">
        <v>377</v>
      </c>
      <c r="E1193" s="1" t="s">
        <v>5313</v>
      </c>
      <c r="F1193">
        <v>46212</v>
      </c>
      <c r="G1193">
        <f>logfile_5k_buffer_plc_execution_time__5[[#This Row],[Column6]]/logfile_5k_buffer_plc_execution_time__5[[#This Row],[Column2]]*100</f>
        <v>99.190796110669893</v>
      </c>
      <c r="H1193" s="1">
        <f>logfile_5k_buffer_plc_execution_time__5[[#This Row],[Column4]]/logfile_5k_buffer_plc_execution_time__5[[#This Row],[Column2]]*100</f>
        <v>0.80920388933009935</v>
      </c>
    </row>
    <row r="1194" spans="1:8" x14ac:dyDescent="0.3">
      <c r="A1194" s="1" t="s">
        <v>17351</v>
      </c>
      <c r="B1194">
        <v>41182</v>
      </c>
      <c r="C1194" s="1" t="s">
        <v>5312</v>
      </c>
      <c r="D1194">
        <v>522</v>
      </c>
      <c r="E1194" s="1" t="s">
        <v>5313</v>
      </c>
      <c r="F1194">
        <v>40660</v>
      </c>
      <c r="G1194">
        <f>logfile_5k_buffer_plc_execution_time__5[[#This Row],[Column6]]/logfile_5k_buffer_plc_execution_time__5[[#This Row],[Column2]]*100</f>
        <v>98.732455927346891</v>
      </c>
      <c r="H1194" s="1">
        <f>logfile_5k_buffer_plc_execution_time__5[[#This Row],[Column4]]/logfile_5k_buffer_plc_execution_time__5[[#This Row],[Column2]]*100</f>
        <v>1.2675440726531009</v>
      </c>
    </row>
    <row r="1195" spans="1:8" x14ac:dyDescent="0.3">
      <c r="A1195" s="1" t="s">
        <v>17352</v>
      </c>
      <c r="B1195">
        <v>57998</v>
      </c>
      <c r="C1195" s="1" t="s">
        <v>5312</v>
      </c>
      <c r="D1195">
        <v>1830</v>
      </c>
      <c r="E1195" s="1" t="s">
        <v>5313</v>
      </c>
      <c r="F1195">
        <v>56168</v>
      </c>
      <c r="G1195">
        <f>logfile_5k_buffer_plc_execution_time__5[[#This Row],[Column6]]/logfile_5k_buffer_plc_execution_time__5[[#This Row],[Column2]]*100</f>
        <v>96.844718783406321</v>
      </c>
      <c r="H1195" s="1">
        <f>logfile_5k_buffer_plc_execution_time__5[[#This Row],[Column4]]/logfile_5k_buffer_plc_execution_time__5[[#This Row],[Column2]]*100</f>
        <v>3.1552812165936759</v>
      </c>
    </row>
    <row r="1196" spans="1:8" x14ac:dyDescent="0.3">
      <c r="A1196" s="1" t="s">
        <v>17353</v>
      </c>
      <c r="B1196">
        <v>45062</v>
      </c>
      <c r="C1196" s="1" t="s">
        <v>5312</v>
      </c>
      <c r="D1196">
        <v>1129</v>
      </c>
      <c r="E1196" s="1" t="s">
        <v>5313</v>
      </c>
      <c r="F1196">
        <v>43933</v>
      </c>
      <c r="G1196">
        <f>logfile_5k_buffer_plc_execution_time__5[[#This Row],[Column6]]/logfile_5k_buffer_plc_execution_time__5[[#This Row],[Column2]]*100</f>
        <v>97.49456304646931</v>
      </c>
      <c r="H1196" s="1">
        <f>logfile_5k_buffer_plc_execution_time__5[[#This Row],[Column4]]/logfile_5k_buffer_plc_execution_time__5[[#This Row],[Column2]]*100</f>
        <v>2.5054369535306908</v>
      </c>
    </row>
    <row r="1197" spans="1:8" x14ac:dyDescent="0.3">
      <c r="A1197" s="1" t="s">
        <v>17354</v>
      </c>
      <c r="B1197">
        <v>46696</v>
      </c>
      <c r="C1197" s="1" t="s">
        <v>5312</v>
      </c>
      <c r="D1197">
        <v>2257</v>
      </c>
      <c r="E1197" s="1" t="s">
        <v>5313</v>
      </c>
      <c r="F1197">
        <v>44439</v>
      </c>
      <c r="G1197">
        <f>logfile_5k_buffer_plc_execution_time__5[[#This Row],[Column6]]/logfile_5k_buffer_plc_execution_time__5[[#This Row],[Column2]]*100</f>
        <v>95.166609559705336</v>
      </c>
      <c r="H1197" s="1">
        <f>logfile_5k_buffer_plc_execution_time__5[[#This Row],[Column4]]/logfile_5k_buffer_plc_execution_time__5[[#This Row],[Column2]]*100</f>
        <v>4.8333904402946724</v>
      </c>
    </row>
    <row r="1198" spans="1:8" x14ac:dyDescent="0.3">
      <c r="A1198" s="1" t="s">
        <v>17355</v>
      </c>
      <c r="B1198">
        <v>41853</v>
      </c>
      <c r="C1198" s="1" t="s">
        <v>5312</v>
      </c>
      <c r="D1198">
        <v>1004</v>
      </c>
      <c r="E1198" s="1" t="s">
        <v>5313</v>
      </c>
      <c r="F1198">
        <v>40849</v>
      </c>
      <c r="G1198">
        <f>logfile_5k_buffer_plc_execution_time__5[[#This Row],[Column6]]/logfile_5k_buffer_plc_execution_time__5[[#This Row],[Column2]]*100</f>
        <v>97.601127756672156</v>
      </c>
      <c r="H1198" s="1">
        <f>logfile_5k_buffer_plc_execution_time__5[[#This Row],[Column4]]/logfile_5k_buffer_plc_execution_time__5[[#This Row],[Column2]]*100</f>
        <v>2.3988722433278378</v>
      </c>
    </row>
    <row r="1199" spans="1:8" x14ac:dyDescent="0.3">
      <c r="A1199" s="1" t="s">
        <v>17356</v>
      </c>
      <c r="B1199">
        <v>55174</v>
      </c>
      <c r="C1199" s="1" t="s">
        <v>5312</v>
      </c>
      <c r="D1199">
        <v>992</v>
      </c>
      <c r="E1199" s="1" t="s">
        <v>5313</v>
      </c>
      <c r="F1199">
        <v>54182</v>
      </c>
      <c r="G1199">
        <f>logfile_5k_buffer_plc_execution_time__5[[#This Row],[Column6]]/logfile_5k_buffer_plc_execution_time__5[[#This Row],[Column2]]*100</f>
        <v>98.202051691013878</v>
      </c>
      <c r="H1199" s="1">
        <f>logfile_5k_buffer_plc_execution_time__5[[#This Row],[Column4]]/logfile_5k_buffer_plc_execution_time__5[[#This Row],[Column2]]*100</f>
        <v>1.7979483089861168</v>
      </c>
    </row>
    <row r="1200" spans="1:8" x14ac:dyDescent="0.3">
      <c r="A1200" s="1" t="s">
        <v>17357</v>
      </c>
      <c r="B1200">
        <v>46815</v>
      </c>
      <c r="C1200" s="1" t="s">
        <v>5312</v>
      </c>
      <c r="D1200">
        <v>178</v>
      </c>
      <c r="E1200" s="1" t="s">
        <v>5313</v>
      </c>
      <c r="F1200">
        <v>46637</v>
      </c>
      <c r="G1200">
        <f>logfile_5k_buffer_plc_execution_time__5[[#This Row],[Column6]]/logfile_5k_buffer_plc_execution_time__5[[#This Row],[Column2]]*100</f>
        <v>99.619779985047529</v>
      </c>
      <c r="H1200" s="1">
        <f>logfile_5k_buffer_plc_execution_time__5[[#This Row],[Column4]]/logfile_5k_buffer_plc_execution_time__5[[#This Row],[Column2]]*100</f>
        <v>0.38022001495247248</v>
      </c>
    </row>
    <row r="1201" spans="1:8" x14ac:dyDescent="0.3">
      <c r="A1201" s="1" t="s">
        <v>17358</v>
      </c>
      <c r="B1201">
        <v>46543</v>
      </c>
      <c r="C1201" s="1" t="s">
        <v>5312</v>
      </c>
      <c r="D1201">
        <v>982</v>
      </c>
      <c r="E1201" s="1" t="s">
        <v>5313</v>
      </c>
      <c r="F1201">
        <v>45561</v>
      </c>
      <c r="G1201">
        <f>logfile_5k_buffer_plc_execution_time__5[[#This Row],[Column6]]/logfile_5k_buffer_plc_execution_time__5[[#This Row],[Column2]]*100</f>
        <v>97.890123111960975</v>
      </c>
      <c r="H1201" s="1">
        <f>logfile_5k_buffer_plc_execution_time__5[[#This Row],[Column4]]/logfile_5k_buffer_plc_execution_time__5[[#This Row],[Column2]]*100</f>
        <v>2.1098768880390177</v>
      </c>
    </row>
    <row r="1202" spans="1:8" x14ac:dyDescent="0.3">
      <c r="A1202" s="1" t="s">
        <v>17359</v>
      </c>
      <c r="B1202">
        <v>42327</v>
      </c>
      <c r="C1202" s="1" t="s">
        <v>5312</v>
      </c>
      <c r="D1202">
        <v>977</v>
      </c>
      <c r="E1202" s="1" t="s">
        <v>5313</v>
      </c>
      <c r="F1202">
        <v>41350</v>
      </c>
      <c r="G1202">
        <f>logfile_5k_buffer_plc_execution_time__5[[#This Row],[Column6]]/logfile_5k_buffer_plc_execution_time__5[[#This Row],[Column2]]*100</f>
        <v>97.691780660098757</v>
      </c>
      <c r="H1202" s="1">
        <f>logfile_5k_buffer_plc_execution_time__5[[#This Row],[Column4]]/logfile_5k_buffer_plc_execution_time__5[[#This Row],[Column2]]*100</f>
        <v>2.3082193399012452</v>
      </c>
    </row>
    <row r="1203" spans="1:8" x14ac:dyDescent="0.3">
      <c r="A1203" s="1" t="s">
        <v>17360</v>
      </c>
      <c r="B1203">
        <v>66023</v>
      </c>
      <c r="C1203" s="1" t="s">
        <v>5312</v>
      </c>
      <c r="D1203">
        <v>954</v>
      </c>
      <c r="E1203" s="1" t="s">
        <v>5313</v>
      </c>
      <c r="F1203">
        <v>65069</v>
      </c>
      <c r="G1203">
        <f>logfile_5k_buffer_plc_execution_time__5[[#This Row],[Column6]]/logfile_5k_buffer_plc_execution_time__5[[#This Row],[Column2]]*100</f>
        <v>98.55504899807643</v>
      </c>
      <c r="H1203" s="1">
        <f>logfile_5k_buffer_plc_execution_time__5[[#This Row],[Column4]]/logfile_5k_buffer_plc_execution_time__5[[#This Row],[Column2]]*100</f>
        <v>1.4449510019235721</v>
      </c>
    </row>
    <row r="1204" spans="1:8" x14ac:dyDescent="0.3">
      <c r="A1204" s="1" t="s">
        <v>17361</v>
      </c>
      <c r="B1204">
        <v>44318</v>
      </c>
      <c r="C1204" s="1" t="s">
        <v>5312</v>
      </c>
      <c r="D1204">
        <v>1270</v>
      </c>
      <c r="E1204" s="1" t="s">
        <v>5313</v>
      </c>
      <c r="F1204">
        <v>43048</v>
      </c>
      <c r="G1204">
        <f>logfile_5k_buffer_plc_execution_time__5[[#This Row],[Column6]]/logfile_5k_buffer_plc_execution_time__5[[#This Row],[Column2]]*100</f>
        <v>97.134347217834744</v>
      </c>
      <c r="H1204" s="1">
        <f>logfile_5k_buffer_plc_execution_time__5[[#This Row],[Column4]]/logfile_5k_buffer_plc_execution_time__5[[#This Row],[Column2]]*100</f>
        <v>2.86565278216526</v>
      </c>
    </row>
    <row r="1205" spans="1:8" x14ac:dyDescent="0.3">
      <c r="A1205" s="1" t="s">
        <v>17362</v>
      </c>
      <c r="B1205">
        <v>48177</v>
      </c>
      <c r="C1205" s="1" t="s">
        <v>5312</v>
      </c>
      <c r="D1205">
        <v>2203</v>
      </c>
      <c r="E1205" s="1" t="s">
        <v>5313</v>
      </c>
      <c r="F1205">
        <v>45974</v>
      </c>
      <c r="G1205">
        <f>logfile_5k_buffer_plc_execution_time__5[[#This Row],[Column6]]/logfile_5k_buffer_plc_execution_time__5[[#This Row],[Column2]]*100</f>
        <v>95.427278576914304</v>
      </c>
      <c r="H1205" s="1">
        <f>logfile_5k_buffer_plc_execution_time__5[[#This Row],[Column4]]/logfile_5k_buffer_plc_execution_time__5[[#This Row],[Column2]]*100</f>
        <v>4.5727214230857047</v>
      </c>
    </row>
    <row r="1206" spans="1:8" x14ac:dyDescent="0.3">
      <c r="A1206" s="1" t="s">
        <v>17363</v>
      </c>
      <c r="B1206">
        <v>46227</v>
      </c>
      <c r="C1206" s="1" t="s">
        <v>5312</v>
      </c>
      <c r="D1206">
        <v>3110</v>
      </c>
      <c r="E1206" s="1" t="s">
        <v>5313</v>
      </c>
      <c r="F1206">
        <v>43117</v>
      </c>
      <c r="G1206">
        <f>logfile_5k_buffer_plc_execution_time__5[[#This Row],[Column6]]/logfile_5k_buffer_plc_execution_time__5[[#This Row],[Column2]]*100</f>
        <v>93.2723300235793</v>
      </c>
      <c r="H1206" s="1">
        <f>logfile_5k_buffer_plc_execution_time__5[[#This Row],[Column4]]/logfile_5k_buffer_plc_execution_time__5[[#This Row],[Column2]]*100</f>
        <v>6.7276699764207066</v>
      </c>
    </row>
    <row r="1207" spans="1:8" x14ac:dyDescent="0.3">
      <c r="A1207" s="1" t="s">
        <v>17364</v>
      </c>
      <c r="B1207">
        <v>45277</v>
      </c>
      <c r="C1207" s="1" t="s">
        <v>5312</v>
      </c>
      <c r="D1207">
        <v>2281</v>
      </c>
      <c r="E1207" s="1" t="s">
        <v>5313</v>
      </c>
      <c r="F1207">
        <v>42996</v>
      </c>
      <c r="G1207">
        <f>logfile_5k_buffer_plc_execution_time__5[[#This Row],[Column6]]/logfile_5k_buffer_plc_execution_time__5[[#This Row],[Column2]]*100</f>
        <v>94.962122048722307</v>
      </c>
      <c r="H1207" s="1">
        <f>logfile_5k_buffer_plc_execution_time__5[[#This Row],[Column4]]/logfile_5k_buffer_plc_execution_time__5[[#This Row],[Column2]]*100</f>
        <v>5.0378779512776912</v>
      </c>
    </row>
    <row r="1208" spans="1:8" x14ac:dyDescent="0.3">
      <c r="A1208" s="1" t="s">
        <v>17365</v>
      </c>
      <c r="B1208">
        <v>47733</v>
      </c>
      <c r="C1208" s="1" t="s">
        <v>5312</v>
      </c>
      <c r="D1208">
        <v>2442</v>
      </c>
      <c r="E1208" s="1" t="s">
        <v>5313</v>
      </c>
      <c r="F1208">
        <v>45291</v>
      </c>
      <c r="G1208">
        <f>logfile_5k_buffer_plc_execution_time__5[[#This Row],[Column6]]/logfile_5k_buffer_plc_execution_time__5[[#This Row],[Column2]]*100</f>
        <v>94.884042486330216</v>
      </c>
      <c r="H1208" s="1">
        <f>logfile_5k_buffer_plc_execution_time__5[[#This Row],[Column4]]/logfile_5k_buffer_plc_execution_time__5[[#This Row],[Column2]]*100</f>
        <v>5.1159575136697883</v>
      </c>
    </row>
    <row r="1209" spans="1:8" x14ac:dyDescent="0.3">
      <c r="A1209" s="1" t="s">
        <v>17366</v>
      </c>
      <c r="B1209">
        <v>49533</v>
      </c>
      <c r="C1209" s="1" t="s">
        <v>5312</v>
      </c>
      <c r="D1209">
        <v>1201</v>
      </c>
      <c r="E1209" s="1" t="s">
        <v>5313</v>
      </c>
      <c r="F1209">
        <v>48332</v>
      </c>
      <c r="G1209">
        <f>logfile_5k_buffer_plc_execution_time__5[[#This Row],[Column6]]/logfile_5k_buffer_plc_execution_time__5[[#This Row],[Column2]]*100</f>
        <v>97.575353804534345</v>
      </c>
      <c r="H1209" s="1">
        <f>logfile_5k_buffer_plc_execution_time__5[[#This Row],[Column4]]/logfile_5k_buffer_plc_execution_time__5[[#This Row],[Column2]]*100</f>
        <v>2.4246461954656495</v>
      </c>
    </row>
    <row r="1210" spans="1:8" x14ac:dyDescent="0.3">
      <c r="A1210" s="1" t="s">
        <v>17367</v>
      </c>
      <c r="B1210">
        <v>110992</v>
      </c>
      <c r="C1210" s="1" t="s">
        <v>5312</v>
      </c>
      <c r="D1210">
        <v>3364</v>
      </c>
      <c r="E1210" s="1" t="s">
        <v>5313</v>
      </c>
      <c r="F1210">
        <v>107628</v>
      </c>
      <c r="G1210">
        <f>logfile_5k_buffer_plc_execution_time__5[[#This Row],[Column6]]/logfile_5k_buffer_plc_execution_time__5[[#This Row],[Column2]]*100</f>
        <v>96.96915092979674</v>
      </c>
      <c r="H1210" s="1">
        <f>logfile_5k_buffer_plc_execution_time__5[[#This Row],[Column4]]/logfile_5k_buffer_plc_execution_time__5[[#This Row],[Column2]]*100</f>
        <v>3.0308490702032578</v>
      </c>
    </row>
    <row r="1211" spans="1:8" x14ac:dyDescent="0.3">
      <c r="A1211" s="1" t="s">
        <v>17368</v>
      </c>
      <c r="B1211">
        <v>128969</v>
      </c>
      <c r="C1211" s="1" t="s">
        <v>5312</v>
      </c>
      <c r="D1211">
        <v>1013</v>
      </c>
      <c r="E1211" s="1" t="s">
        <v>5313</v>
      </c>
      <c r="F1211">
        <v>127956</v>
      </c>
      <c r="G1211">
        <f>logfile_5k_buffer_plc_execution_time__5[[#This Row],[Column6]]/logfile_5k_buffer_plc_execution_time__5[[#This Row],[Column2]]*100</f>
        <v>99.214539928199798</v>
      </c>
      <c r="H1211" s="1">
        <f>logfile_5k_buffer_plc_execution_time__5[[#This Row],[Column4]]/logfile_5k_buffer_plc_execution_time__5[[#This Row],[Column2]]*100</f>
        <v>0.78546007180019994</v>
      </c>
    </row>
    <row r="1212" spans="1:8" x14ac:dyDescent="0.3">
      <c r="A1212" s="1" t="s">
        <v>17369</v>
      </c>
      <c r="B1212">
        <v>54310</v>
      </c>
      <c r="C1212" s="1" t="s">
        <v>5312</v>
      </c>
      <c r="D1212">
        <v>384</v>
      </c>
      <c r="E1212" s="1" t="s">
        <v>5313</v>
      </c>
      <c r="F1212">
        <v>53926</v>
      </c>
      <c r="G1212">
        <f>logfile_5k_buffer_plc_execution_time__5[[#This Row],[Column6]]/logfile_5k_buffer_plc_execution_time__5[[#This Row],[Column2]]*100</f>
        <v>99.292947891732638</v>
      </c>
      <c r="H1212" s="1">
        <f>logfile_5k_buffer_plc_execution_time__5[[#This Row],[Column4]]/logfile_5k_buffer_plc_execution_time__5[[#This Row],[Column2]]*100</f>
        <v>0.7070521082673541</v>
      </c>
    </row>
    <row r="1213" spans="1:8" x14ac:dyDescent="0.3">
      <c r="A1213" s="1" t="s">
        <v>17370</v>
      </c>
      <c r="B1213">
        <v>41481</v>
      </c>
      <c r="C1213" s="1" t="s">
        <v>5312</v>
      </c>
      <c r="D1213">
        <v>1829</v>
      </c>
      <c r="E1213" s="1" t="s">
        <v>5313</v>
      </c>
      <c r="F1213">
        <v>39652</v>
      </c>
      <c r="G1213">
        <f>logfile_5k_buffer_plc_execution_time__5[[#This Row],[Column6]]/logfile_5k_buffer_plc_execution_time__5[[#This Row],[Column2]]*100</f>
        <v>95.590752392661699</v>
      </c>
      <c r="H1213" s="1">
        <f>logfile_5k_buffer_plc_execution_time__5[[#This Row],[Column4]]/logfile_5k_buffer_plc_execution_time__5[[#This Row],[Column2]]*100</f>
        <v>4.4092476073382993</v>
      </c>
    </row>
    <row r="1214" spans="1:8" x14ac:dyDescent="0.3">
      <c r="A1214" s="1" t="s">
        <v>17371</v>
      </c>
      <c r="B1214">
        <v>43129</v>
      </c>
      <c r="C1214" s="1" t="s">
        <v>5312</v>
      </c>
      <c r="D1214">
        <v>1043</v>
      </c>
      <c r="E1214" s="1" t="s">
        <v>5313</v>
      </c>
      <c r="F1214">
        <v>42086</v>
      </c>
      <c r="G1214">
        <f>logfile_5k_buffer_plc_execution_time__5[[#This Row],[Column6]]/logfile_5k_buffer_plc_execution_time__5[[#This Row],[Column2]]*100</f>
        <v>97.581673583899459</v>
      </c>
      <c r="H1214" s="1">
        <f>logfile_5k_buffer_plc_execution_time__5[[#This Row],[Column4]]/logfile_5k_buffer_plc_execution_time__5[[#This Row],[Column2]]*100</f>
        <v>2.4183264161005353</v>
      </c>
    </row>
    <row r="1215" spans="1:8" x14ac:dyDescent="0.3">
      <c r="A1215" s="1" t="s">
        <v>17372</v>
      </c>
      <c r="B1215">
        <v>41949</v>
      </c>
      <c r="C1215" s="1" t="s">
        <v>5312</v>
      </c>
      <c r="D1215">
        <v>2049</v>
      </c>
      <c r="E1215" s="1" t="s">
        <v>5313</v>
      </c>
      <c r="F1215">
        <v>39900</v>
      </c>
      <c r="G1215">
        <f>logfile_5k_buffer_plc_execution_time__5[[#This Row],[Column6]]/logfile_5k_buffer_plc_execution_time__5[[#This Row],[Column2]]*100</f>
        <v>95.115497389687476</v>
      </c>
      <c r="H1215" s="1">
        <f>logfile_5k_buffer_plc_execution_time__5[[#This Row],[Column4]]/logfile_5k_buffer_plc_execution_time__5[[#This Row],[Column2]]*100</f>
        <v>4.8845026103125226</v>
      </c>
    </row>
    <row r="1216" spans="1:8" x14ac:dyDescent="0.3">
      <c r="A1216" s="1" t="s">
        <v>17373</v>
      </c>
      <c r="B1216">
        <v>58384</v>
      </c>
      <c r="C1216" s="1" t="s">
        <v>5312</v>
      </c>
      <c r="D1216">
        <v>2242</v>
      </c>
      <c r="E1216" s="1" t="s">
        <v>5313</v>
      </c>
      <c r="F1216">
        <v>56142</v>
      </c>
      <c r="G1216">
        <f>logfile_5k_buffer_plc_execution_time__5[[#This Row],[Column6]]/logfile_5k_buffer_plc_execution_time__5[[#This Row],[Column2]]*100</f>
        <v>96.159906823787338</v>
      </c>
      <c r="H1216" s="1">
        <f>logfile_5k_buffer_plc_execution_time__5[[#This Row],[Column4]]/logfile_5k_buffer_plc_execution_time__5[[#This Row],[Column2]]*100</f>
        <v>3.8400931762126609</v>
      </c>
    </row>
    <row r="1217" spans="1:8" x14ac:dyDescent="0.3">
      <c r="A1217" s="1" t="s">
        <v>17374</v>
      </c>
      <c r="B1217">
        <v>44819</v>
      </c>
      <c r="C1217" s="1" t="s">
        <v>5312</v>
      </c>
      <c r="D1217">
        <v>587</v>
      </c>
      <c r="E1217" s="1" t="s">
        <v>5313</v>
      </c>
      <c r="F1217">
        <v>44232</v>
      </c>
      <c r="G1217">
        <f>logfile_5k_buffer_plc_execution_time__5[[#This Row],[Column6]]/logfile_5k_buffer_plc_execution_time__5[[#This Row],[Column2]]*100</f>
        <v>98.690287601240541</v>
      </c>
      <c r="H1217" s="1">
        <f>logfile_5k_buffer_plc_execution_time__5[[#This Row],[Column4]]/logfile_5k_buffer_plc_execution_time__5[[#This Row],[Column2]]*100</f>
        <v>1.3097123987594546</v>
      </c>
    </row>
    <row r="1218" spans="1:8" x14ac:dyDescent="0.3">
      <c r="A1218" s="1" t="s">
        <v>17375</v>
      </c>
      <c r="B1218">
        <v>75838</v>
      </c>
      <c r="C1218" s="1" t="s">
        <v>5312</v>
      </c>
      <c r="D1218">
        <v>1238</v>
      </c>
      <c r="E1218" s="1" t="s">
        <v>5313</v>
      </c>
      <c r="F1218">
        <v>74600</v>
      </c>
      <c r="G1218">
        <f>logfile_5k_buffer_plc_execution_time__5[[#This Row],[Column6]]/logfile_5k_buffer_plc_execution_time__5[[#This Row],[Column2]]*100</f>
        <v>98.36757298451964</v>
      </c>
      <c r="H1218" s="1">
        <f>logfile_5k_buffer_plc_execution_time__5[[#This Row],[Column4]]/logfile_5k_buffer_plc_execution_time__5[[#This Row],[Column2]]*100</f>
        <v>1.6324270154803662</v>
      </c>
    </row>
    <row r="1219" spans="1:8" x14ac:dyDescent="0.3">
      <c r="A1219" s="1" t="s">
        <v>17376</v>
      </c>
      <c r="B1219">
        <v>50269</v>
      </c>
      <c r="C1219" s="1" t="s">
        <v>5312</v>
      </c>
      <c r="D1219">
        <v>903</v>
      </c>
      <c r="E1219" s="1" t="s">
        <v>5313</v>
      </c>
      <c r="F1219">
        <v>49366</v>
      </c>
      <c r="G1219">
        <f>logfile_5k_buffer_plc_execution_time__5[[#This Row],[Column6]]/logfile_5k_buffer_plc_execution_time__5[[#This Row],[Column2]]*100</f>
        <v>98.203664286140565</v>
      </c>
      <c r="H1219" s="1">
        <f>logfile_5k_buffer_plc_execution_time__5[[#This Row],[Column4]]/logfile_5k_buffer_plc_execution_time__5[[#This Row],[Column2]]*100</f>
        <v>1.796335713859436</v>
      </c>
    </row>
    <row r="1220" spans="1:8" x14ac:dyDescent="0.3">
      <c r="A1220" s="1" t="s">
        <v>17377</v>
      </c>
      <c r="B1220">
        <v>37980</v>
      </c>
      <c r="C1220" s="1" t="s">
        <v>5312</v>
      </c>
      <c r="D1220">
        <v>329</v>
      </c>
      <c r="E1220" s="1" t="s">
        <v>5313</v>
      </c>
      <c r="F1220">
        <v>37651</v>
      </c>
      <c r="G1220">
        <f>logfile_5k_buffer_plc_execution_time__5[[#This Row],[Column6]]/logfile_5k_buffer_plc_execution_time__5[[#This Row],[Column2]]*100</f>
        <v>99.13375460768826</v>
      </c>
      <c r="H1220" s="1">
        <f>logfile_5k_buffer_plc_execution_time__5[[#This Row],[Column4]]/logfile_5k_buffer_plc_execution_time__5[[#This Row],[Column2]]*100</f>
        <v>0.86624539231174302</v>
      </c>
    </row>
    <row r="1221" spans="1:8" x14ac:dyDescent="0.3">
      <c r="A1221" s="1" t="s">
        <v>17378</v>
      </c>
      <c r="B1221">
        <v>70839</v>
      </c>
      <c r="C1221" s="1" t="s">
        <v>5312</v>
      </c>
      <c r="D1221">
        <v>1192</v>
      </c>
      <c r="E1221" s="1" t="s">
        <v>5313</v>
      </c>
      <c r="F1221">
        <v>69647</v>
      </c>
      <c r="G1221">
        <f>logfile_5k_buffer_plc_execution_time__5[[#This Row],[Column6]]/logfile_5k_buffer_plc_execution_time__5[[#This Row],[Column2]]*100</f>
        <v>98.317311085701377</v>
      </c>
      <c r="H1221" s="1">
        <f>logfile_5k_buffer_plc_execution_time__5[[#This Row],[Column4]]/logfile_5k_buffer_plc_execution_time__5[[#This Row],[Column2]]*100</f>
        <v>1.6826889142986208</v>
      </c>
    </row>
    <row r="1222" spans="1:8" x14ac:dyDescent="0.3">
      <c r="A1222" s="1" t="s">
        <v>17379</v>
      </c>
      <c r="B1222">
        <v>49623</v>
      </c>
      <c r="C1222" s="1" t="s">
        <v>5312</v>
      </c>
      <c r="D1222">
        <v>980</v>
      </c>
      <c r="E1222" s="1" t="s">
        <v>5313</v>
      </c>
      <c r="F1222">
        <v>48643</v>
      </c>
      <c r="G1222">
        <f>logfile_5k_buffer_plc_execution_time__5[[#This Row],[Column6]]/logfile_5k_buffer_plc_execution_time__5[[#This Row],[Column2]]*100</f>
        <v>98.025109324305262</v>
      </c>
      <c r="H1222" s="1">
        <f>logfile_5k_buffer_plc_execution_time__5[[#This Row],[Column4]]/logfile_5k_buffer_plc_execution_time__5[[#This Row],[Column2]]*100</f>
        <v>1.9748906756947384</v>
      </c>
    </row>
    <row r="1223" spans="1:8" x14ac:dyDescent="0.3">
      <c r="A1223" s="1" t="s">
        <v>17380</v>
      </c>
      <c r="B1223">
        <v>38981</v>
      </c>
      <c r="C1223" s="1" t="s">
        <v>5312</v>
      </c>
      <c r="D1223">
        <v>336</v>
      </c>
      <c r="E1223" s="1" t="s">
        <v>5313</v>
      </c>
      <c r="F1223">
        <v>38645</v>
      </c>
      <c r="G1223">
        <f>logfile_5k_buffer_plc_execution_time__5[[#This Row],[Column6]]/logfile_5k_buffer_plc_execution_time__5[[#This Row],[Column2]]*100</f>
        <v>99.138041610015136</v>
      </c>
      <c r="H1223" s="1">
        <f>logfile_5k_buffer_plc_execution_time__5[[#This Row],[Column4]]/logfile_5k_buffer_plc_execution_time__5[[#This Row],[Column2]]*100</f>
        <v>0.8619583899848644</v>
      </c>
    </row>
    <row r="1224" spans="1:8" x14ac:dyDescent="0.3">
      <c r="A1224" s="1" t="s">
        <v>17381</v>
      </c>
      <c r="B1224">
        <v>49411</v>
      </c>
      <c r="C1224" s="1" t="s">
        <v>5312</v>
      </c>
      <c r="D1224">
        <v>1902</v>
      </c>
      <c r="E1224" s="1" t="s">
        <v>5313</v>
      </c>
      <c r="F1224">
        <v>47509</v>
      </c>
      <c r="G1224">
        <f>logfile_5k_buffer_plc_execution_time__5[[#This Row],[Column6]]/logfile_5k_buffer_plc_execution_time__5[[#This Row],[Column2]]*100</f>
        <v>96.150654712513401</v>
      </c>
      <c r="H1224" s="1">
        <f>logfile_5k_buffer_plc_execution_time__5[[#This Row],[Column4]]/logfile_5k_buffer_plc_execution_time__5[[#This Row],[Column2]]*100</f>
        <v>3.8493452874865919</v>
      </c>
    </row>
    <row r="1225" spans="1:8" x14ac:dyDescent="0.3">
      <c r="A1225" s="1" t="s">
        <v>17382</v>
      </c>
      <c r="B1225">
        <v>41939</v>
      </c>
      <c r="C1225" s="1" t="s">
        <v>5312</v>
      </c>
      <c r="D1225">
        <v>848</v>
      </c>
      <c r="E1225" s="1" t="s">
        <v>5313</v>
      </c>
      <c r="F1225">
        <v>41091</v>
      </c>
      <c r="G1225">
        <f>logfile_5k_buffer_plc_execution_time__5[[#This Row],[Column6]]/logfile_5k_buffer_plc_execution_time__5[[#This Row],[Column2]]*100</f>
        <v>97.978015689453741</v>
      </c>
      <c r="H1225" s="1">
        <f>logfile_5k_buffer_plc_execution_time__5[[#This Row],[Column4]]/logfile_5k_buffer_plc_execution_time__5[[#This Row],[Column2]]*100</f>
        <v>2.0219843105462694</v>
      </c>
    </row>
    <row r="1226" spans="1:8" x14ac:dyDescent="0.3">
      <c r="A1226" s="1" t="s">
        <v>17383</v>
      </c>
      <c r="B1226">
        <v>43857</v>
      </c>
      <c r="C1226" s="1" t="s">
        <v>5312</v>
      </c>
      <c r="D1226">
        <v>996</v>
      </c>
      <c r="E1226" s="1" t="s">
        <v>5313</v>
      </c>
      <c r="F1226">
        <v>42861</v>
      </c>
      <c r="G1226">
        <f>logfile_5k_buffer_plc_execution_time__5[[#This Row],[Column6]]/logfile_5k_buffer_plc_execution_time__5[[#This Row],[Column2]]*100</f>
        <v>97.72898283056297</v>
      </c>
      <c r="H1226" s="1">
        <f>logfile_5k_buffer_plc_execution_time__5[[#This Row],[Column4]]/logfile_5k_buffer_plc_execution_time__5[[#This Row],[Column2]]*100</f>
        <v>2.2710171694370338</v>
      </c>
    </row>
    <row r="1227" spans="1:8" x14ac:dyDescent="0.3">
      <c r="A1227" s="1" t="s">
        <v>17384</v>
      </c>
      <c r="B1227">
        <v>50907</v>
      </c>
      <c r="C1227" s="1" t="s">
        <v>5312</v>
      </c>
      <c r="D1227">
        <v>1188</v>
      </c>
      <c r="E1227" s="1" t="s">
        <v>5313</v>
      </c>
      <c r="F1227">
        <v>49719</v>
      </c>
      <c r="G1227">
        <f>logfile_5k_buffer_plc_execution_time__5[[#This Row],[Column6]]/logfile_5k_buffer_plc_execution_time__5[[#This Row],[Column2]]*100</f>
        <v>97.666332724379757</v>
      </c>
      <c r="H1227" s="1">
        <f>logfile_5k_buffer_plc_execution_time__5[[#This Row],[Column4]]/logfile_5k_buffer_plc_execution_time__5[[#This Row],[Column2]]*100</f>
        <v>2.3336672756202486</v>
      </c>
    </row>
    <row r="1228" spans="1:8" x14ac:dyDescent="0.3">
      <c r="A1228" s="1" t="s">
        <v>17385</v>
      </c>
      <c r="B1228">
        <v>67751</v>
      </c>
      <c r="C1228" s="1" t="s">
        <v>5312</v>
      </c>
      <c r="D1228">
        <v>3067</v>
      </c>
      <c r="E1228" s="1" t="s">
        <v>5313</v>
      </c>
      <c r="F1228">
        <v>64684</v>
      </c>
      <c r="G1228">
        <f>logfile_5k_buffer_plc_execution_time__5[[#This Row],[Column6]]/logfile_5k_buffer_plc_execution_time__5[[#This Row],[Column2]]*100</f>
        <v>95.473129547903355</v>
      </c>
      <c r="H1228" s="1">
        <f>logfile_5k_buffer_plc_execution_time__5[[#This Row],[Column4]]/logfile_5k_buffer_plc_execution_time__5[[#This Row],[Column2]]*100</f>
        <v>4.5268704520966478</v>
      </c>
    </row>
    <row r="1229" spans="1:8" x14ac:dyDescent="0.3">
      <c r="A1229" s="1" t="s">
        <v>17386</v>
      </c>
      <c r="B1229">
        <v>60344</v>
      </c>
      <c r="C1229" s="1" t="s">
        <v>5312</v>
      </c>
      <c r="D1229">
        <v>1735</v>
      </c>
      <c r="E1229" s="1" t="s">
        <v>5313</v>
      </c>
      <c r="F1229">
        <v>58609</v>
      </c>
      <c r="G1229">
        <f>logfile_5k_buffer_plc_execution_time__5[[#This Row],[Column6]]/logfile_5k_buffer_plc_execution_time__5[[#This Row],[Column2]]*100</f>
        <v>97.124817711785767</v>
      </c>
      <c r="H1229" s="1">
        <f>logfile_5k_buffer_plc_execution_time__5[[#This Row],[Column4]]/logfile_5k_buffer_plc_execution_time__5[[#This Row],[Column2]]*100</f>
        <v>2.8751822882142384</v>
      </c>
    </row>
    <row r="1230" spans="1:8" x14ac:dyDescent="0.3">
      <c r="A1230" s="1" t="s">
        <v>17387</v>
      </c>
      <c r="B1230">
        <v>68630</v>
      </c>
      <c r="C1230" s="1" t="s">
        <v>5312</v>
      </c>
      <c r="D1230">
        <v>1419</v>
      </c>
      <c r="E1230" s="1" t="s">
        <v>5313</v>
      </c>
      <c r="F1230">
        <v>67211</v>
      </c>
      <c r="G1230">
        <f>logfile_5k_buffer_plc_execution_time__5[[#This Row],[Column6]]/logfile_5k_buffer_plc_execution_time__5[[#This Row],[Column2]]*100</f>
        <v>97.932391082616931</v>
      </c>
      <c r="H1230" s="1">
        <f>logfile_5k_buffer_plc_execution_time__5[[#This Row],[Column4]]/logfile_5k_buffer_plc_execution_time__5[[#This Row],[Column2]]*100</f>
        <v>2.067608917383069</v>
      </c>
    </row>
    <row r="1231" spans="1:8" x14ac:dyDescent="0.3">
      <c r="A1231" s="1" t="s">
        <v>17388</v>
      </c>
      <c r="B1231">
        <v>43246</v>
      </c>
      <c r="C1231" s="1" t="s">
        <v>5312</v>
      </c>
      <c r="D1231">
        <v>984</v>
      </c>
      <c r="E1231" s="1" t="s">
        <v>5313</v>
      </c>
      <c r="F1231">
        <v>42262</v>
      </c>
      <c r="G1231">
        <f>logfile_5k_buffer_plc_execution_time__5[[#This Row],[Column6]]/logfile_5k_buffer_plc_execution_time__5[[#This Row],[Column2]]*100</f>
        <v>97.724645053877808</v>
      </c>
      <c r="H1231" s="1">
        <f>logfile_5k_buffer_plc_execution_time__5[[#This Row],[Column4]]/logfile_5k_buffer_plc_execution_time__5[[#This Row],[Column2]]*100</f>
        <v>2.2753549461221847</v>
      </c>
    </row>
    <row r="1232" spans="1:8" x14ac:dyDescent="0.3">
      <c r="A1232" s="1" t="s">
        <v>17389</v>
      </c>
      <c r="B1232">
        <v>52639</v>
      </c>
      <c r="C1232" s="1" t="s">
        <v>5312</v>
      </c>
      <c r="D1232">
        <v>2297</v>
      </c>
      <c r="E1232" s="1" t="s">
        <v>5313</v>
      </c>
      <c r="F1232">
        <v>50342</v>
      </c>
      <c r="G1232">
        <f>logfile_5k_buffer_plc_execution_time__5[[#This Row],[Column6]]/logfile_5k_buffer_plc_execution_time__5[[#This Row],[Column2]]*100</f>
        <v>95.636315279545585</v>
      </c>
      <c r="H1232" s="1">
        <f>logfile_5k_buffer_plc_execution_time__5[[#This Row],[Column4]]/logfile_5k_buffer_plc_execution_time__5[[#This Row],[Column2]]*100</f>
        <v>4.3636847204544162</v>
      </c>
    </row>
    <row r="1233" spans="1:8" x14ac:dyDescent="0.3">
      <c r="A1233" s="1" t="s">
        <v>17390</v>
      </c>
      <c r="B1233">
        <v>50635</v>
      </c>
      <c r="C1233" s="1" t="s">
        <v>5312</v>
      </c>
      <c r="D1233">
        <v>905</v>
      </c>
      <c r="E1233" s="1" t="s">
        <v>5313</v>
      </c>
      <c r="F1233">
        <v>49730</v>
      </c>
      <c r="G1233">
        <f>logfile_5k_buffer_plc_execution_time__5[[#This Row],[Column6]]/logfile_5k_buffer_plc_execution_time__5[[#This Row],[Column2]]*100</f>
        <v>98.21269872617755</v>
      </c>
      <c r="H1233" s="1">
        <f>logfile_5k_buffer_plc_execution_time__5[[#This Row],[Column4]]/logfile_5k_buffer_plc_execution_time__5[[#This Row],[Column2]]*100</f>
        <v>1.7873012738224547</v>
      </c>
    </row>
    <row r="1234" spans="1:8" x14ac:dyDescent="0.3">
      <c r="A1234" s="1" t="s">
        <v>17391</v>
      </c>
      <c r="B1234">
        <v>44345</v>
      </c>
      <c r="C1234" s="1" t="s">
        <v>5312</v>
      </c>
      <c r="D1234">
        <v>1380</v>
      </c>
      <c r="E1234" s="1" t="s">
        <v>5313</v>
      </c>
      <c r="F1234">
        <v>42965</v>
      </c>
      <c r="G1234">
        <f>logfile_5k_buffer_plc_execution_time__5[[#This Row],[Column6]]/logfile_5k_buffer_plc_execution_time__5[[#This Row],[Column2]]*100</f>
        <v>96.888036982748901</v>
      </c>
      <c r="H1234" s="1">
        <f>logfile_5k_buffer_plc_execution_time__5[[#This Row],[Column4]]/logfile_5k_buffer_plc_execution_time__5[[#This Row],[Column2]]*100</f>
        <v>3.1119630172510995</v>
      </c>
    </row>
    <row r="1235" spans="1:8" x14ac:dyDescent="0.3">
      <c r="A1235" s="1" t="s">
        <v>17392</v>
      </c>
      <c r="B1235">
        <v>41226</v>
      </c>
      <c r="C1235" s="1" t="s">
        <v>5312</v>
      </c>
      <c r="D1235">
        <v>534</v>
      </c>
      <c r="E1235" s="1" t="s">
        <v>5313</v>
      </c>
      <c r="F1235">
        <v>40692</v>
      </c>
      <c r="G1235">
        <f>logfile_5k_buffer_plc_execution_time__5[[#This Row],[Column6]]/logfile_5k_buffer_plc_execution_time__5[[#This Row],[Column2]]*100</f>
        <v>98.70470091689711</v>
      </c>
      <c r="H1235" s="1">
        <f>logfile_5k_buffer_plc_execution_time__5[[#This Row],[Column4]]/logfile_5k_buffer_plc_execution_time__5[[#This Row],[Column2]]*100</f>
        <v>1.2952990831028961</v>
      </c>
    </row>
    <row r="1236" spans="1:8" x14ac:dyDescent="0.3">
      <c r="A1236" s="1" t="s">
        <v>17393</v>
      </c>
      <c r="B1236">
        <v>60037</v>
      </c>
      <c r="C1236" s="1" t="s">
        <v>5312</v>
      </c>
      <c r="D1236">
        <v>1297</v>
      </c>
      <c r="E1236" s="1" t="s">
        <v>5313</v>
      </c>
      <c r="F1236">
        <v>58740</v>
      </c>
      <c r="G1236">
        <f>logfile_5k_buffer_plc_execution_time__5[[#This Row],[Column6]]/logfile_5k_buffer_plc_execution_time__5[[#This Row],[Column2]]*100</f>
        <v>97.839665539583919</v>
      </c>
      <c r="H1236" s="1">
        <f>logfile_5k_buffer_plc_execution_time__5[[#This Row],[Column4]]/logfile_5k_buffer_plc_execution_time__5[[#This Row],[Column2]]*100</f>
        <v>2.1603344604160766</v>
      </c>
    </row>
    <row r="1237" spans="1:8" x14ac:dyDescent="0.3">
      <c r="A1237" s="1" t="s">
        <v>17394</v>
      </c>
      <c r="B1237">
        <v>79549</v>
      </c>
      <c r="C1237" s="1" t="s">
        <v>5312</v>
      </c>
      <c r="D1237">
        <v>1236</v>
      </c>
      <c r="E1237" s="1" t="s">
        <v>5313</v>
      </c>
      <c r="F1237">
        <v>78313</v>
      </c>
      <c r="G1237">
        <f>logfile_5k_buffer_plc_execution_time__5[[#This Row],[Column6]]/logfile_5k_buffer_plc_execution_time__5[[#This Row],[Column2]]*100</f>
        <v>98.446240681843904</v>
      </c>
      <c r="H1237" s="1">
        <f>logfile_5k_buffer_plc_execution_time__5[[#This Row],[Column4]]/logfile_5k_buffer_plc_execution_time__5[[#This Row],[Column2]]*100</f>
        <v>1.5537593181561049</v>
      </c>
    </row>
    <row r="1238" spans="1:8" x14ac:dyDescent="0.3">
      <c r="A1238" s="1" t="s">
        <v>17395</v>
      </c>
      <c r="B1238">
        <v>51187</v>
      </c>
      <c r="C1238" s="1" t="s">
        <v>5312</v>
      </c>
      <c r="D1238">
        <v>900</v>
      </c>
      <c r="E1238" s="1" t="s">
        <v>5313</v>
      </c>
      <c r="F1238">
        <v>50287</v>
      </c>
      <c r="G1238">
        <f>logfile_5k_buffer_plc_execution_time__5[[#This Row],[Column6]]/logfile_5k_buffer_plc_execution_time__5[[#This Row],[Column2]]*100</f>
        <v>98.241741067067807</v>
      </c>
      <c r="H1238" s="1">
        <f>logfile_5k_buffer_plc_execution_time__5[[#This Row],[Column4]]/logfile_5k_buffer_plc_execution_time__5[[#This Row],[Column2]]*100</f>
        <v>1.7582589329321898</v>
      </c>
    </row>
    <row r="1239" spans="1:8" x14ac:dyDescent="0.3">
      <c r="A1239" s="1" t="s">
        <v>17396</v>
      </c>
      <c r="B1239">
        <v>42625</v>
      </c>
      <c r="C1239" s="1" t="s">
        <v>5312</v>
      </c>
      <c r="D1239">
        <v>326</v>
      </c>
      <c r="E1239" s="1" t="s">
        <v>5313</v>
      </c>
      <c r="F1239">
        <v>42299</v>
      </c>
      <c r="G1239">
        <f>logfile_5k_buffer_plc_execution_time__5[[#This Row],[Column6]]/logfile_5k_buffer_plc_execution_time__5[[#This Row],[Column2]]*100</f>
        <v>99.235190615835776</v>
      </c>
      <c r="H1239" s="1">
        <f>logfile_5k_buffer_plc_execution_time__5[[#This Row],[Column4]]/logfile_5k_buffer_plc_execution_time__5[[#This Row],[Column2]]*100</f>
        <v>0.76480938416422284</v>
      </c>
    </row>
    <row r="1240" spans="1:8" x14ac:dyDescent="0.3">
      <c r="A1240" s="1" t="s">
        <v>17397</v>
      </c>
      <c r="B1240">
        <v>46558</v>
      </c>
      <c r="C1240" s="1" t="s">
        <v>5312</v>
      </c>
      <c r="D1240">
        <v>318</v>
      </c>
      <c r="E1240" s="1" t="s">
        <v>5313</v>
      </c>
      <c r="F1240">
        <v>46240</v>
      </c>
      <c r="G1240">
        <f>logfile_5k_buffer_plc_execution_time__5[[#This Row],[Column6]]/logfile_5k_buffer_plc_execution_time__5[[#This Row],[Column2]]*100</f>
        <v>99.316980969972931</v>
      </c>
      <c r="H1240" s="1">
        <f>logfile_5k_buffer_plc_execution_time__5[[#This Row],[Column4]]/logfile_5k_buffer_plc_execution_time__5[[#This Row],[Column2]]*100</f>
        <v>0.68301903002706299</v>
      </c>
    </row>
    <row r="1241" spans="1:8" x14ac:dyDescent="0.3">
      <c r="A1241" s="1" t="s">
        <v>17398</v>
      </c>
      <c r="B1241">
        <v>75150</v>
      </c>
      <c r="C1241" s="1" t="s">
        <v>5312</v>
      </c>
      <c r="D1241">
        <v>1282</v>
      </c>
      <c r="E1241" s="1" t="s">
        <v>5313</v>
      </c>
      <c r="F1241">
        <v>73868</v>
      </c>
      <c r="G1241">
        <f>logfile_5k_buffer_plc_execution_time__5[[#This Row],[Column6]]/logfile_5k_buffer_plc_execution_time__5[[#This Row],[Column2]]*100</f>
        <v>98.294078509647377</v>
      </c>
      <c r="H1241" s="1">
        <f>logfile_5k_buffer_plc_execution_time__5[[#This Row],[Column4]]/logfile_5k_buffer_plc_execution_time__5[[#This Row],[Column2]]*100</f>
        <v>1.7059214903526281</v>
      </c>
    </row>
    <row r="1242" spans="1:8" x14ac:dyDescent="0.3">
      <c r="A1242" s="1" t="s">
        <v>17399</v>
      </c>
      <c r="B1242">
        <v>63999</v>
      </c>
      <c r="C1242" s="1" t="s">
        <v>5312</v>
      </c>
      <c r="D1242">
        <v>1092</v>
      </c>
      <c r="E1242" s="1" t="s">
        <v>5313</v>
      </c>
      <c r="F1242">
        <v>62907</v>
      </c>
      <c r="G1242">
        <f>logfile_5k_buffer_plc_execution_time__5[[#This Row],[Column6]]/logfile_5k_buffer_plc_execution_time__5[[#This Row],[Column2]]*100</f>
        <v>98.293723339427174</v>
      </c>
      <c r="H1242" s="1">
        <f>logfile_5k_buffer_plc_execution_time__5[[#This Row],[Column4]]/logfile_5k_buffer_plc_execution_time__5[[#This Row],[Column2]]*100</f>
        <v>1.7062766605728215</v>
      </c>
    </row>
    <row r="1243" spans="1:8" x14ac:dyDescent="0.3">
      <c r="A1243" s="1" t="s">
        <v>17400</v>
      </c>
      <c r="B1243">
        <v>57458</v>
      </c>
      <c r="C1243" s="1" t="s">
        <v>5312</v>
      </c>
      <c r="D1243">
        <v>2480</v>
      </c>
      <c r="E1243" s="1" t="s">
        <v>5313</v>
      </c>
      <c r="F1243">
        <v>54978</v>
      </c>
      <c r="G1243">
        <f>logfile_5k_buffer_plc_execution_time__5[[#This Row],[Column6]]/logfile_5k_buffer_plc_execution_time__5[[#This Row],[Column2]]*100</f>
        <v>95.683803821922098</v>
      </c>
      <c r="H1243" s="1">
        <f>logfile_5k_buffer_plc_execution_time__5[[#This Row],[Column4]]/logfile_5k_buffer_plc_execution_time__5[[#This Row],[Column2]]*100</f>
        <v>4.3161961780779006</v>
      </c>
    </row>
    <row r="1244" spans="1:8" x14ac:dyDescent="0.3">
      <c r="A1244" s="1" t="s">
        <v>17401</v>
      </c>
      <c r="B1244">
        <v>49928</v>
      </c>
      <c r="C1244" s="1" t="s">
        <v>5312</v>
      </c>
      <c r="D1244">
        <v>1080</v>
      </c>
      <c r="E1244" s="1" t="s">
        <v>5313</v>
      </c>
      <c r="F1244">
        <v>48848</v>
      </c>
      <c r="G1244">
        <f>logfile_5k_buffer_plc_execution_time__5[[#This Row],[Column6]]/logfile_5k_buffer_plc_execution_time__5[[#This Row],[Column2]]*100</f>
        <v>97.836885114564978</v>
      </c>
      <c r="H1244" s="1">
        <f>logfile_5k_buffer_plc_execution_time__5[[#This Row],[Column4]]/logfile_5k_buffer_plc_execution_time__5[[#This Row],[Column2]]*100</f>
        <v>2.1631148854350264</v>
      </c>
    </row>
    <row r="1245" spans="1:8" x14ac:dyDescent="0.3">
      <c r="A1245" s="1" t="s">
        <v>17402</v>
      </c>
      <c r="B1245">
        <v>9184074</v>
      </c>
      <c r="C1245" s="1" t="s">
        <v>5312</v>
      </c>
      <c r="D1245">
        <v>9111609</v>
      </c>
      <c r="E1245" s="1" t="s">
        <v>5313</v>
      </c>
      <c r="F1245">
        <v>72465</v>
      </c>
      <c r="G1245">
        <f>logfile_5k_buffer_plc_execution_time__5[[#This Row],[Column6]]/logfile_5k_buffer_plc_execution_time__5[[#This Row],[Column2]]*100</f>
        <v>0.78902892115198553</v>
      </c>
      <c r="H1245" s="1">
        <f>logfile_5k_buffer_plc_execution_time__5[[#This Row],[Column4]]/logfile_5k_buffer_plc_execution_time__5[[#This Row],[Column2]]*100</f>
        <v>99.210971078848004</v>
      </c>
    </row>
    <row r="1246" spans="1:8" x14ac:dyDescent="0.3">
      <c r="A1246" s="1" t="s">
        <v>17403</v>
      </c>
      <c r="B1246">
        <v>52470</v>
      </c>
      <c r="C1246" s="1" t="s">
        <v>5312</v>
      </c>
      <c r="D1246">
        <v>993</v>
      </c>
      <c r="E1246" s="1" t="s">
        <v>5313</v>
      </c>
      <c r="F1246">
        <v>51477</v>
      </c>
      <c r="G1246">
        <f>logfile_5k_buffer_plc_execution_time__5[[#This Row],[Column6]]/logfile_5k_buffer_plc_execution_time__5[[#This Row],[Column2]]*100</f>
        <v>98.107489994282446</v>
      </c>
      <c r="H1246" s="1">
        <f>logfile_5k_buffer_plc_execution_time__5[[#This Row],[Column4]]/logfile_5k_buffer_plc_execution_time__5[[#This Row],[Column2]]*100</f>
        <v>1.8925100057175528</v>
      </c>
    </row>
    <row r="1247" spans="1:8" x14ac:dyDescent="0.3">
      <c r="A1247" s="1" t="s">
        <v>17404</v>
      </c>
      <c r="B1247">
        <v>48759</v>
      </c>
      <c r="C1247" s="1" t="s">
        <v>5312</v>
      </c>
      <c r="D1247">
        <v>2347</v>
      </c>
      <c r="E1247" s="1" t="s">
        <v>5313</v>
      </c>
      <c r="F1247">
        <v>46412</v>
      </c>
      <c r="G1247">
        <f>logfile_5k_buffer_plc_execution_time__5[[#This Row],[Column6]]/logfile_5k_buffer_plc_execution_time__5[[#This Row],[Column2]]*100</f>
        <v>95.186529666318009</v>
      </c>
      <c r="H1247" s="1">
        <f>logfile_5k_buffer_plc_execution_time__5[[#This Row],[Column4]]/logfile_5k_buffer_plc_execution_time__5[[#This Row],[Column2]]*100</f>
        <v>4.8134703336819875</v>
      </c>
    </row>
    <row r="1248" spans="1:8" x14ac:dyDescent="0.3">
      <c r="A1248" s="1" t="s">
        <v>17405</v>
      </c>
      <c r="B1248">
        <v>51875</v>
      </c>
      <c r="C1248" s="1" t="s">
        <v>5312</v>
      </c>
      <c r="D1248">
        <v>901</v>
      </c>
      <c r="E1248" s="1" t="s">
        <v>5313</v>
      </c>
      <c r="F1248">
        <v>50974</v>
      </c>
      <c r="G1248">
        <f>logfile_5k_buffer_plc_execution_time__5[[#This Row],[Column6]]/logfile_5k_buffer_plc_execution_time__5[[#This Row],[Column2]]*100</f>
        <v>98.263132530120473</v>
      </c>
      <c r="H1248" s="1">
        <f>logfile_5k_buffer_plc_execution_time__5[[#This Row],[Column4]]/logfile_5k_buffer_plc_execution_time__5[[#This Row],[Column2]]*100</f>
        <v>1.7368674698795181</v>
      </c>
    </row>
    <row r="1249" spans="1:8" x14ac:dyDescent="0.3">
      <c r="A1249" s="1" t="s">
        <v>17406</v>
      </c>
      <c r="B1249">
        <v>78838</v>
      </c>
      <c r="C1249" s="1" t="s">
        <v>5312</v>
      </c>
      <c r="D1249">
        <v>1298</v>
      </c>
      <c r="E1249" s="1" t="s">
        <v>5313</v>
      </c>
      <c r="F1249">
        <v>77540</v>
      </c>
      <c r="G1249">
        <f>logfile_5k_buffer_plc_execution_time__5[[#This Row],[Column6]]/logfile_5k_buffer_plc_execution_time__5[[#This Row],[Column2]]*100</f>
        <v>98.353585834242381</v>
      </c>
      <c r="H1249" s="1">
        <f>logfile_5k_buffer_plc_execution_time__5[[#This Row],[Column4]]/logfile_5k_buffer_plc_execution_time__5[[#This Row],[Column2]]*100</f>
        <v>1.6464141657576297</v>
      </c>
    </row>
    <row r="1250" spans="1:8" x14ac:dyDescent="0.3">
      <c r="A1250" s="1" t="s">
        <v>17407</v>
      </c>
      <c r="B1250">
        <v>65007</v>
      </c>
      <c r="C1250" s="1" t="s">
        <v>5312</v>
      </c>
      <c r="D1250">
        <v>1024</v>
      </c>
      <c r="E1250" s="1" t="s">
        <v>5313</v>
      </c>
      <c r="F1250">
        <v>63983</v>
      </c>
      <c r="G1250">
        <f>logfile_5k_buffer_plc_execution_time__5[[#This Row],[Column6]]/logfile_5k_buffer_plc_execution_time__5[[#This Row],[Column2]]*100</f>
        <v>98.424785023151344</v>
      </c>
      <c r="H1250" s="1">
        <f>logfile_5k_buffer_plc_execution_time__5[[#This Row],[Column4]]/logfile_5k_buffer_plc_execution_time__5[[#This Row],[Column2]]*100</f>
        <v>1.5752149768486472</v>
      </c>
    </row>
    <row r="1251" spans="1:8" x14ac:dyDescent="0.3">
      <c r="A1251" s="1" t="s">
        <v>17408</v>
      </c>
      <c r="B1251">
        <v>50807</v>
      </c>
      <c r="C1251" s="1" t="s">
        <v>5312</v>
      </c>
      <c r="D1251">
        <v>1998</v>
      </c>
      <c r="E1251" s="1" t="s">
        <v>5313</v>
      </c>
      <c r="F1251">
        <v>48809</v>
      </c>
      <c r="G1251">
        <f>logfile_5k_buffer_plc_execution_time__5[[#This Row],[Column6]]/logfile_5k_buffer_plc_execution_time__5[[#This Row],[Column2]]*100</f>
        <v>96.067471017773144</v>
      </c>
      <c r="H1251" s="1">
        <f>logfile_5k_buffer_plc_execution_time__5[[#This Row],[Column4]]/logfile_5k_buffer_plc_execution_time__5[[#This Row],[Column2]]*100</f>
        <v>3.9325289822268585</v>
      </c>
    </row>
    <row r="1252" spans="1:8" x14ac:dyDescent="0.3">
      <c r="A1252" s="1" t="s">
        <v>17409</v>
      </c>
      <c r="B1252">
        <v>83065</v>
      </c>
      <c r="C1252" s="1" t="s">
        <v>5312</v>
      </c>
      <c r="D1252">
        <v>1181</v>
      </c>
      <c r="E1252" s="1" t="s">
        <v>5313</v>
      </c>
      <c r="F1252">
        <v>81884</v>
      </c>
      <c r="G1252">
        <f>logfile_5k_buffer_plc_execution_time__5[[#This Row],[Column6]]/logfile_5k_buffer_plc_execution_time__5[[#This Row],[Column2]]*100</f>
        <v>98.578221874435684</v>
      </c>
      <c r="H1252" s="1">
        <f>logfile_5k_buffer_plc_execution_time__5[[#This Row],[Column4]]/logfile_5k_buffer_plc_execution_time__5[[#This Row],[Column2]]*100</f>
        <v>1.4217781255643169</v>
      </c>
    </row>
    <row r="1253" spans="1:8" x14ac:dyDescent="0.3">
      <c r="A1253" s="1" t="s">
        <v>17410</v>
      </c>
      <c r="B1253">
        <v>41164</v>
      </c>
      <c r="C1253" s="1" t="s">
        <v>5312</v>
      </c>
      <c r="D1253">
        <v>1145</v>
      </c>
      <c r="E1253" s="1" t="s">
        <v>5313</v>
      </c>
      <c r="F1253">
        <v>40019</v>
      </c>
      <c r="G1253">
        <f>logfile_5k_buffer_plc_execution_time__5[[#This Row],[Column6]]/logfile_5k_buffer_plc_execution_time__5[[#This Row],[Column2]]*100</f>
        <v>97.218443299970843</v>
      </c>
      <c r="H1253" s="1">
        <f>logfile_5k_buffer_plc_execution_time__5[[#This Row],[Column4]]/logfile_5k_buffer_plc_execution_time__5[[#This Row],[Column2]]*100</f>
        <v>2.7815567000291517</v>
      </c>
    </row>
    <row r="1254" spans="1:8" x14ac:dyDescent="0.3">
      <c r="A1254" s="1" t="s">
        <v>17411</v>
      </c>
      <c r="B1254">
        <v>47372</v>
      </c>
      <c r="C1254" s="1" t="s">
        <v>5312</v>
      </c>
      <c r="D1254">
        <v>993</v>
      </c>
      <c r="E1254" s="1" t="s">
        <v>5313</v>
      </c>
      <c r="F1254">
        <v>46379</v>
      </c>
      <c r="G1254">
        <f>logfile_5k_buffer_plc_execution_time__5[[#This Row],[Column6]]/logfile_5k_buffer_plc_execution_time__5[[#This Row],[Column2]]*100</f>
        <v>97.903825044329977</v>
      </c>
      <c r="H1254" s="1">
        <f>logfile_5k_buffer_plc_execution_time__5[[#This Row],[Column4]]/logfile_5k_buffer_plc_execution_time__5[[#This Row],[Column2]]*100</f>
        <v>2.096174955670016</v>
      </c>
    </row>
    <row r="1255" spans="1:8" x14ac:dyDescent="0.3">
      <c r="A1255" s="1" t="s">
        <v>17412</v>
      </c>
      <c r="B1255">
        <v>42980</v>
      </c>
      <c r="C1255" s="1" t="s">
        <v>5312</v>
      </c>
      <c r="D1255">
        <v>1021</v>
      </c>
      <c r="E1255" s="1" t="s">
        <v>5313</v>
      </c>
      <c r="F1255">
        <v>41959</v>
      </c>
      <c r="G1255">
        <f>logfile_5k_buffer_plc_execution_time__5[[#This Row],[Column6]]/logfile_5k_buffer_plc_execution_time__5[[#This Row],[Column2]]*100</f>
        <v>97.624476500697995</v>
      </c>
      <c r="H1255" s="1">
        <f>logfile_5k_buffer_plc_execution_time__5[[#This Row],[Column4]]/logfile_5k_buffer_plc_execution_time__5[[#This Row],[Column2]]*100</f>
        <v>2.3755234993020009</v>
      </c>
    </row>
    <row r="1256" spans="1:8" x14ac:dyDescent="0.3">
      <c r="A1256" s="1" t="s">
        <v>17413</v>
      </c>
      <c r="B1256">
        <v>48649</v>
      </c>
      <c r="C1256" s="1" t="s">
        <v>5312</v>
      </c>
      <c r="D1256">
        <v>1015</v>
      </c>
      <c r="E1256" s="1" t="s">
        <v>5313</v>
      </c>
      <c r="F1256">
        <v>47634</v>
      </c>
      <c r="G1256">
        <f>logfile_5k_buffer_plc_execution_time__5[[#This Row],[Column6]]/logfile_5k_buffer_plc_execution_time__5[[#This Row],[Column2]]*100</f>
        <v>97.913626179366489</v>
      </c>
      <c r="H1256" s="1">
        <f>logfile_5k_buffer_plc_execution_time__5[[#This Row],[Column4]]/logfile_5k_buffer_plc_execution_time__5[[#This Row],[Column2]]*100</f>
        <v>2.0863738206335176</v>
      </c>
    </row>
    <row r="1257" spans="1:8" x14ac:dyDescent="0.3">
      <c r="A1257" s="1" t="s">
        <v>17414</v>
      </c>
      <c r="B1257">
        <v>41462</v>
      </c>
      <c r="C1257" s="1" t="s">
        <v>5312</v>
      </c>
      <c r="D1257">
        <v>926</v>
      </c>
      <c r="E1257" s="1" t="s">
        <v>5313</v>
      </c>
      <c r="F1257">
        <v>40536</v>
      </c>
      <c r="G1257">
        <f>logfile_5k_buffer_plc_execution_time__5[[#This Row],[Column6]]/logfile_5k_buffer_plc_execution_time__5[[#This Row],[Column2]]*100</f>
        <v>97.766629685012788</v>
      </c>
      <c r="H1257" s="1">
        <f>logfile_5k_buffer_plc_execution_time__5[[#This Row],[Column4]]/logfile_5k_buffer_plc_execution_time__5[[#This Row],[Column2]]*100</f>
        <v>2.2333703149872175</v>
      </c>
    </row>
    <row r="1258" spans="1:8" x14ac:dyDescent="0.3">
      <c r="A1258" s="1" t="s">
        <v>17415</v>
      </c>
      <c r="B1258">
        <v>42952</v>
      </c>
      <c r="C1258" s="1" t="s">
        <v>5312</v>
      </c>
      <c r="D1258">
        <v>1997</v>
      </c>
      <c r="E1258" s="1" t="s">
        <v>5313</v>
      </c>
      <c r="F1258">
        <v>40955</v>
      </c>
      <c r="G1258">
        <f>logfile_5k_buffer_plc_execution_time__5[[#This Row],[Column6]]/logfile_5k_buffer_plc_execution_time__5[[#This Row],[Column2]]*100</f>
        <v>95.35062395231887</v>
      </c>
      <c r="H1258" s="1">
        <f>logfile_5k_buffer_plc_execution_time__5[[#This Row],[Column4]]/logfile_5k_buffer_plc_execution_time__5[[#This Row],[Column2]]*100</f>
        <v>4.6493760476811321</v>
      </c>
    </row>
    <row r="1259" spans="1:8" x14ac:dyDescent="0.3">
      <c r="A1259" s="1" t="s">
        <v>17416</v>
      </c>
      <c r="B1259">
        <v>63164</v>
      </c>
      <c r="C1259" s="1" t="s">
        <v>5312</v>
      </c>
      <c r="D1259">
        <v>1027</v>
      </c>
      <c r="E1259" s="1" t="s">
        <v>5313</v>
      </c>
      <c r="F1259">
        <v>62137</v>
      </c>
      <c r="G1259">
        <f>logfile_5k_buffer_plc_execution_time__5[[#This Row],[Column6]]/logfile_5k_buffer_plc_execution_time__5[[#This Row],[Column2]]*100</f>
        <v>98.374073839528847</v>
      </c>
      <c r="H1259" s="1">
        <f>logfile_5k_buffer_plc_execution_time__5[[#This Row],[Column4]]/logfile_5k_buffer_plc_execution_time__5[[#This Row],[Column2]]*100</f>
        <v>1.6259261604711546</v>
      </c>
    </row>
    <row r="1260" spans="1:8" x14ac:dyDescent="0.3">
      <c r="A1260" s="1" t="s">
        <v>17417</v>
      </c>
      <c r="B1260">
        <v>51744</v>
      </c>
      <c r="C1260" s="1" t="s">
        <v>5312</v>
      </c>
      <c r="D1260">
        <v>805</v>
      </c>
      <c r="E1260" s="1" t="s">
        <v>5313</v>
      </c>
      <c r="F1260">
        <v>50939</v>
      </c>
      <c r="G1260">
        <f>logfile_5k_buffer_plc_execution_time__5[[#This Row],[Column6]]/logfile_5k_buffer_plc_execution_time__5[[#This Row],[Column2]]*100</f>
        <v>98.444264069264065</v>
      </c>
      <c r="H1260" s="1">
        <f>logfile_5k_buffer_plc_execution_time__5[[#This Row],[Column4]]/logfile_5k_buffer_plc_execution_time__5[[#This Row],[Column2]]*100</f>
        <v>1.5557359307359309</v>
      </c>
    </row>
    <row r="1261" spans="1:8" x14ac:dyDescent="0.3">
      <c r="A1261" s="1" t="s">
        <v>17418</v>
      </c>
      <c r="B1261">
        <v>57476</v>
      </c>
      <c r="C1261" s="1" t="s">
        <v>5312</v>
      </c>
      <c r="D1261">
        <v>922</v>
      </c>
      <c r="E1261" s="1" t="s">
        <v>5313</v>
      </c>
      <c r="F1261">
        <v>56554</v>
      </c>
      <c r="G1261">
        <f>logfile_5k_buffer_plc_execution_time__5[[#This Row],[Column6]]/logfile_5k_buffer_plc_execution_time__5[[#This Row],[Column2]]*100</f>
        <v>98.395852181780214</v>
      </c>
      <c r="H1261" s="1">
        <f>logfile_5k_buffer_plc_execution_time__5[[#This Row],[Column4]]/logfile_5k_buffer_plc_execution_time__5[[#This Row],[Column2]]*100</f>
        <v>1.6041478182197786</v>
      </c>
    </row>
    <row r="1262" spans="1:8" x14ac:dyDescent="0.3">
      <c r="A1262" s="1" t="s">
        <v>17419</v>
      </c>
      <c r="B1262">
        <v>61440</v>
      </c>
      <c r="C1262" s="1" t="s">
        <v>5312</v>
      </c>
      <c r="D1262">
        <v>1061</v>
      </c>
      <c r="E1262" s="1" t="s">
        <v>5313</v>
      </c>
      <c r="F1262">
        <v>60379</v>
      </c>
      <c r="G1262">
        <f>logfile_5k_buffer_plc_execution_time__5[[#This Row],[Column6]]/logfile_5k_buffer_plc_execution_time__5[[#This Row],[Column2]]*100</f>
        <v>98.273111979166671</v>
      </c>
      <c r="H1262" s="1">
        <f>logfile_5k_buffer_plc_execution_time__5[[#This Row],[Column4]]/logfile_5k_buffer_plc_execution_time__5[[#This Row],[Column2]]*100</f>
        <v>1.7268880208333333</v>
      </c>
    </row>
    <row r="1263" spans="1:8" x14ac:dyDescent="0.3">
      <c r="A1263" s="1" t="s">
        <v>17420</v>
      </c>
      <c r="B1263">
        <v>46251</v>
      </c>
      <c r="C1263" s="1" t="s">
        <v>5312</v>
      </c>
      <c r="D1263">
        <v>1201</v>
      </c>
      <c r="E1263" s="1" t="s">
        <v>5313</v>
      </c>
      <c r="F1263">
        <v>45050</v>
      </c>
      <c r="G1263">
        <f>logfile_5k_buffer_plc_execution_time__5[[#This Row],[Column6]]/logfile_5k_buffer_plc_execution_time__5[[#This Row],[Column2]]*100</f>
        <v>97.40329938812134</v>
      </c>
      <c r="H1263" s="1">
        <f>logfile_5k_buffer_plc_execution_time__5[[#This Row],[Column4]]/logfile_5k_buffer_plc_execution_time__5[[#This Row],[Column2]]*100</f>
        <v>2.5967006118786622</v>
      </c>
    </row>
    <row r="1264" spans="1:8" x14ac:dyDescent="0.3">
      <c r="A1264" s="1" t="s">
        <v>17421</v>
      </c>
      <c r="B1264">
        <v>46306</v>
      </c>
      <c r="C1264" s="1" t="s">
        <v>5312</v>
      </c>
      <c r="D1264">
        <v>358</v>
      </c>
      <c r="E1264" s="1" t="s">
        <v>5313</v>
      </c>
      <c r="F1264">
        <v>45948</v>
      </c>
      <c r="G1264">
        <f>logfile_5k_buffer_plc_execution_time__5[[#This Row],[Column6]]/logfile_5k_buffer_plc_execution_time__5[[#This Row],[Column2]]*100</f>
        <v>99.226882045523254</v>
      </c>
      <c r="H1264" s="1">
        <f>logfile_5k_buffer_plc_execution_time__5[[#This Row],[Column4]]/logfile_5k_buffer_plc_execution_time__5[[#This Row],[Column2]]*100</f>
        <v>0.7731179544767417</v>
      </c>
    </row>
    <row r="1265" spans="1:8" x14ac:dyDescent="0.3">
      <c r="A1265" s="1" t="s">
        <v>17422</v>
      </c>
      <c r="B1265">
        <v>48605</v>
      </c>
      <c r="C1265" s="1" t="s">
        <v>5312</v>
      </c>
      <c r="D1265">
        <v>788</v>
      </c>
      <c r="E1265" s="1" t="s">
        <v>5313</v>
      </c>
      <c r="F1265">
        <v>47817</v>
      </c>
      <c r="G1265">
        <f>logfile_5k_buffer_plc_execution_time__5[[#This Row],[Column6]]/logfile_5k_buffer_plc_execution_time__5[[#This Row],[Column2]]*100</f>
        <v>98.378767616500369</v>
      </c>
      <c r="H1265" s="1">
        <f>logfile_5k_buffer_plc_execution_time__5[[#This Row],[Column4]]/logfile_5k_buffer_plc_execution_time__5[[#This Row],[Column2]]*100</f>
        <v>1.6212323834996398</v>
      </c>
    </row>
    <row r="1266" spans="1:8" x14ac:dyDescent="0.3">
      <c r="A1266" s="1" t="s">
        <v>17423</v>
      </c>
      <c r="B1266">
        <v>63149</v>
      </c>
      <c r="C1266" s="1" t="s">
        <v>5312</v>
      </c>
      <c r="D1266">
        <v>786</v>
      </c>
      <c r="E1266" s="1" t="s">
        <v>5313</v>
      </c>
      <c r="F1266">
        <v>62363</v>
      </c>
      <c r="G1266">
        <f>logfile_5k_buffer_plc_execution_time__5[[#This Row],[Column6]]/logfile_5k_buffer_plc_execution_time__5[[#This Row],[Column2]]*100</f>
        <v>98.755324708229736</v>
      </c>
      <c r="H1266" s="1">
        <f>logfile_5k_buffer_plc_execution_time__5[[#This Row],[Column4]]/logfile_5k_buffer_plc_execution_time__5[[#This Row],[Column2]]*100</f>
        <v>1.2446752917702577</v>
      </c>
    </row>
    <row r="1267" spans="1:8" x14ac:dyDescent="0.3">
      <c r="A1267" s="1" t="s">
        <v>17424</v>
      </c>
      <c r="B1267">
        <v>43541</v>
      </c>
      <c r="C1267" s="1" t="s">
        <v>5312</v>
      </c>
      <c r="D1267">
        <v>785</v>
      </c>
      <c r="E1267" s="1" t="s">
        <v>5313</v>
      </c>
      <c r="F1267">
        <v>42756</v>
      </c>
      <c r="G1267">
        <f>logfile_5k_buffer_plc_execution_time__5[[#This Row],[Column6]]/logfile_5k_buffer_plc_execution_time__5[[#This Row],[Column2]]*100</f>
        <v>98.197101582416565</v>
      </c>
      <c r="H1267" s="1">
        <f>logfile_5k_buffer_plc_execution_time__5[[#This Row],[Column4]]/logfile_5k_buffer_plc_execution_time__5[[#This Row],[Column2]]*100</f>
        <v>1.8028984175834273</v>
      </c>
    </row>
    <row r="1268" spans="1:8" x14ac:dyDescent="0.3">
      <c r="A1268" s="1" t="s">
        <v>17425</v>
      </c>
      <c r="B1268">
        <v>82575</v>
      </c>
      <c r="C1268" s="1" t="s">
        <v>5312</v>
      </c>
      <c r="D1268">
        <v>998</v>
      </c>
      <c r="E1268" s="1" t="s">
        <v>5313</v>
      </c>
      <c r="F1268">
        <v>81577</v>
      </c>
      <c r="G1268">
        <f>logfile_5k_buffer_plc_execution_time__5[[#This Row],[Column6]]/logfile_5k_buffer_plc_execution_time__5[[#This Row],[Column2]]*100</f>
        <v>98.791401755979408</v>
      </c>
      <c r="H1268" s="1">
        <f>logfile_5k_buffer_plc_execution_time__5[[#This Row],[Column4]]/logfile_5k_buffer_plc_execution_time__5[[#This Row],[Column2]]*100</f>
        <v>1.2085982440205874</v>
      </c>
    </row>
    <row r="1269" spans="1:8" x14ac:dyDescent="0.3">
      <c r="A1269" s="1" t="s">
        <v>17426</v>
      </c>
      <c r="B1269">
        <v>44696</v>
      </c>
      <c r="C1269" s="1" t="s">
        <v>5312</v>
      </c>
      <c r="D1269">
        <v>314</v>
      </c>
      <c r="E1269" s="1" t="s">
        <v>5313</v>
      </c>
      <c r="F1269">
        <v>44382</v>
      </c>
      <c r="G1269">
        <f>logfile_5k_buffer_plc_execution_time__5[[#This Row],[Column6]]/logfile_5k_buffer_plc_execution_time__5[[#This Row],[Column2]]*100</f>
        <v>99.297476284231251</v>
      </c>
      <c r="H1269" s="1">
        <f>logfile_5k_buffer_plc_execution_time__5[[#This Row],[Column4]]/logfile_5k_buffer_plc_execution_time__5[[#This Row],[Column2]]*100</f>
        <v>0.70252371576874895</v>
      </c>
    </row>
    <row r="1270" spans="1:8" x14ac:dyDescent="0.3">
      <c r="A1270" s="1" t="s">
        <v>17427</v>
      </c>
      <c r="B1270">
        <v>36678</v>
      </c>
      <c r="C1270" s="1" t="s">
        <v>5312</v>
      </c>
      <c r="D1270">
        <v>310</v>
      </c>
      <c r="E1270" s="1" t="s">
        <v>5313</v>
      </c>
      <c r="F1270">
        <v>36368</v>
      </c>
      <c r="G1270">
        <f>logfile_5k_buffer_plc_execution_time__5[[#This Row],[Column6]]/logfile_5k_buffer_plc_execution_time__5[[#This Row],[Column2]]*100</f>
        <v>99.154806696112104</v>
      </c>
      <c r="H1270" s="1">
        <f>logfile_5k_buffer_plc_execution_time__5[[#This Row],[Column4]]/logfile_5k_buffer_plc_execution_time__5[[#This Row],[Column2]]*100</f>
        <v>0.84519330388788916</v>
      </c>
    </row>
    <row r="1271" spans="1:8" x14ac:dyDescent="0.3">
      <c r="A1271" s="1" t="s">
        <v>17428</v>
      </c>
      <c r="B1271">
        <v>41109</v>
      </c>
      <c r="C1271" s="1" t="s">
        <v>5312</v>
      </c>
      <c r="D1271">
        <v>768</v>
      </c>
      <c r="E1271" s="1" t="s">
        <v>5313</v>
      </c>
      <c r="F1271">
        <v>40341</v>
      </c>
      <c r="G1271">
        <f>logfile_5k_buffer_plc_execution_time__5[[#This Row],[Column6]]/logfile_5k_buffer_plc_execution_time__5[[#This Row],[Column2]]*100</f>
        <v>98.131795957089679</v>
      </c>
      <c r="H1271" s="1">
        <f>logfile_5k_buffer_plc_execution_time__5[[#This Row],[Column4]]/logfile_5k_buffer_plc_execution_time__5[[#This Row],[Column2]]*100</f>
        <v>1.8682040429103115</v>
      </c>
    </row>
    <row r="1272" spans="1:8" x14ac:dyDescent="0.3">
      <c r="A1272" s="1" t="s">
        <v>17429</v>
      </c>
      <c r="B1272">
        <v>87484</v>
      </c>
      <c r="C1272" s="1" t="s">
        <v>5312</v>
      </c>
      <c r="D1272">
        <v>1615</v>
      </c>
      <c r="E1272" s="1" t="s">
        <v>5313</v>
      </c>
      <c r="F1272">
        <v>85869</v>
      </c>
      <c r="G1272">
        <f>logfile_5k_buffer_plc_execution_time__5[[#This Row],[Column6]]/logfile_5k_buffer_plc_execution_time__5[[#This Row],[Column2]]*100</f>
        <v>98.153948150518957</v>
      </c>
      <c r="H1272" s="1">
        <f>logfile_5k_buffer_plc_execution_time__5[[#This Row],[Column4]]/logfile_5k_buffer_plc_execution_time__5[[#This Row],[Column2]]*100</f>
        <v>1.8460518494810478</v>
      </c>
    </row>
    <row r="1273" spans="1:8" x14ac:dyDescent="0.3">
      <c r="A1273" s="1" t="s">
        <v>17430</v>
      </c>
      <c r="B1273">
        <v>67708</v>
      </c>
      <c r="C1273" s="1" t="s">
        <v>5312</v>
      </c>
      <c r="D1273">
        <v>964</v>
      </c>
      <c r="E1273" s="1" t="s">
        <v>5313</v>
      </c>
      <c r="F1273">
        <v>66744</v>
      </c>
      <c r="G1273">
        <f>logfile_5k_buffer_plc_execution_time__5[[#This Row],[Column6]]/logfile_5k_buffer_plc_execution_time__5[[#This Row],[Column2]]*100</f>
        <v>98.576239144561939</v>
      </c>
      <c r="H1273" s="1">
        <f>logfile_5k_buffer_plc_execution_time__5[[#This Row],[Column4]]/logfile_5k_buffer_plc_execution_time__5[[#This Row],[Column2]]*100</f>
        <v>1.4237608554380574</v>
      </c>
    </row>
    <row r="1274" spans="1:8" x14ac:dyDescent="0.3">
      <c r="A1274" s="1" t="s">
        <v>17431</v>
      </c>
      <c r="B1274">
        <v>40365</v>
      </c>
      <c r="C1274" s="1" t="s">
        <v>5312</v>
      </c>
      <c r="D1274">
        <v>339</v>
      </c>
      <c r="E1274" s="1" t="s">
        <v>5313</v>
      </c>
      <c r="F1274">
        <v>40026</v>
      </c>
      <c r="G1274">
        <f>logfile_5k_buffer_plc_execution_time__5[[#This Row],[Column6]]/logfile_5k_buffer_plc_execution_time__5[[#This Row],[Column2]]*100</f>
        <v>99.160163507989594</v>
      </c>
      <c r="H1274" s="1">
        <f>logfile_5k_buffer_plc_execution_time__5[[#This Row],[Column4]]/logfile_5k_buffer_plc_execution_time__5[[#This Row],[Column2]]*100</f>
        <v>0.839836492010405</v>
      </c>
    </row>
    <row r="1275" spans="1:8" x14ac:dyDescent="0.3">
      <c r="A1275" s="1" t="s">
        <v>17432</v>
      </c>
      <c r="B1275">
        <v>44914</v>
      </c>
      <c r="C1275" s="1" t="s">
        <v>5312</v>
      </c>
      <c r="D1275">
        <v>439</v>
      </c>
      <c r="E1275" s="1" t="s">
        <v>5313</v>
      </c>
      <c r="F1275">
        <v>44475</v>
      </c>
      <c r="G1275">
        <f>logfile_5k_buffer_plc_execution_time__5[[#This Row],[Column6]]/logfile_5k_buffer_plc_execution_time__5[[#This Row],[Column2]]*100</f>
        <v>99.022576479494134</v>
      </c>
      <c r="H1275" s="1">
        <f>logfile_5k_buffer_plc_execution_time__5[[#This Row],[Column4]]/logfile_5k_buffer_plc_execution_time__5[[#This Row],[Column2]]*100</f>
        <v>0.97742352050585557</v>
      </c>
    </row>
    <row r="1276" spans="1:8" x14ac:dyDescent="0.3">
      <c r="A1276" s="1" t="s">
        <v>17433</v>
      </c>
      <c r="B1276">
        <v>68036</v>
      </c>
      <c r="C1276" s="1" t="s">
        <v>5312</v>
      </c>
      <c r="D1276">
        <v>2646</v>
      </c>
      <c r="E1276" s="1" t="s">
        <v>5313</v>
      </c>
      <c r="F1276">
        <v>65390</v>
      </c>
      <c r="G1276">
        <f>logfile_5k_buffer_plc_execution_time__5[[#This Row],[Column6]]/logfile_5k_buffer_plc_execution_time__5[[#This Row],[Column2]]*100</f>
        <v>96.110882473984361</v>
      </c>
      <c r="H1276" s="1">
        <f>logfile_5k_buffer_plc_execution_time__5[[#This Row],[Column4]]/logfile_5k_buffer_plc_execution_time__5[[#This Row],[Column2]]*100</f>
        <v>3.8891175260156388</v>
      </c>
    </row>
    <row r="1277" spans="1:8" x14ac:dyDescent="0.3">
      <c r="A1277" s="1" t="s">
        <v>17434</v>
      </c>
      <c r="B1277">
        <v>48885</v>
      </c>
      <c r="C1277" s="1" t="s">
        <v>5312</v>
      </c>
      <c r="D1277">
        <v>786</v>
      </c>
      <c r="E1277" s="1" t="s">
        <v>5313</v>
      </c>
      <c r="F1277">
        <v>48099</v>
      </c>
      <c r="G1277">
        <f>logfile_5k_buffer_plc_execution_time__5[[#This Row],[Column6]]/logfile_5k_buffer_plc_execution_time__5[[#This Row],[Column2]]*100</f>
        <v>98.39214482970236</v>
      </c>
      <c r="H1277" s="1">
        <f>logfile_5k_buffer_plc_execution_time__5[[#This Row],[Column4]]/logfile_5k_buffer_plc_execution_time__5[[#This Row],[Column2]]*100</f>
        <v>1.6078551702976371</v>
      </c>
    </row>
    <row r="1278" spans="1:8" x14ac:dyDescent="0.3">
      <c r="A1278" s="1" t="s">
        <v>17435</v>
      </c>
      <c r="B1278">
        <v>72173</v>
      </c>
      <c r="C1278" s="1" t="s">
        <v>5312</v>
      </c>
      <c r="D1278">
        <v>981</v>
      </c>
      <c r="E1278" s="1" t="s">
        <v>5313</v>
      </c>
      <c r="F1278">
        <v>71192</v>
      </c>
      <c r="G1278">
        <f>logfile_5k_buffer_plc_execution_time__5[[#This Row],[Column6]]/logfile_5k_buffer_plc_execution_time__5[[#This Row],[Column2]]*100</f>
        <v>98.640765937400403</v>
      </c>
      <c r="H1278" s="1">
        <f>logfile_5k_buffer_plc_execution_time__5[[#This Row],[Column4]]/logfile_5k_buffer_plc_execution_time__5[[#This Row],[Column2]]*100</f>
        <v>1.3592340625995871</v>
      </c>
    </row>
    <row r="1279" spans="1:8" x14ac:dyDescent="0.3">
      <c r="A1279" s="1" t="s">
        <v>17436</v>
      </c>
      <c r="B1279">
        <v>45175</v>
      </c>
      <c r="C1279" s="1" t="s">
        <v>5312</v>
      </c>
      <c r="D1279">
        <v>435</v>
      </c>
      <c r="E1279" s="1" t="s">
        <v>5313</v>
      </c>
      <c r="F1279">
        <v>44740</v>
      </c>
      <c r="G1279">
        <f>logfile_5k_buffer_plc_execution_time__5[[#This Row],[Column6]]/logfile_5k_buffer_plc_execution_time__5[[#This Row],[Column2]]*100</f>
        <v>99.037078029883787</v>
      </c>
      <c r="H1279" s="1">
        <f>logfile_5k_buffer_plc_execution_time__5[[#This Row],[Column4]]/logfile_5k_buffer_plc_execution_time__5[[#This Row],[Column2]]*100</f>
        <v>0.96292197011621472</v>
      </c>
    </row>
    <row r="1280" spans="1:8" x14ac:dyDescent="0.3">
      <c r="A1280" s="1" t="s">
        <v>17437</v>
      </c>
      <c r="B1280">
        <v>28463</v>
      </c>
      <c r="C1280" s="1" t="s">
        <v>5312</v>
      </c>
      <c r="D1280">
        <v>536</v>
      </c>
      <c r="E1280" s="1" t="s">
        <v>5313</v>
      </c>
      <c r="F1280">
        <v>27927</v>
      </c>
      <c r="G1280">
        <f>logfile_5k_buffer_plc_execution_time__5[[#This Row],[Column6]]/logfile_5k_buffer_plc_execution_time__5[[#This Row],[Column2]]*100</f>
        <v>98.116853458876435</v>
      </c>
      <c r="H1280" s="1">
        <f>logfile_5k_buffer_plc_execution_time__5[[#This Row],[Column4]]/logfile_5k_buffer_plc_execution_time__5[[#This Row],[Column2]]*100</f>
        <v>1.8831465411235637</v>
      </c>
    </row>
    <row r="1281" spans="1:8" x14ac:dyDescent="0.3">
      <c r="A1281" s="1" t="s">
        <v>17438</v>
      </c>
      <c r="B1281">
        <v>82452</v>
      </c>
      <c r="C1281" s="1" t="s">
        <v>5312</v>
      </c>
      <c r="D1281">
        <v>1161</v>
      </c>
      <c r="E1281" s="1" t="s">
        <v>5313</v>
      </c>
      <c r="F1281">
        <v>81291</v>
      </c>
      <c r="G1281">
        <f>logfile_5k_buffer_plc_execution_time__5[[#This Row],[Column6]]/logfile_5k_buffer_plc_execution_time__5[[#This Row],[Column2]]*100</f>
        <v>98.591908019211175</v>
      </c>
      <c r="H1281" s="1">
        <f>logfile_5k_buffer_plc_execution_time__5[[#This Row],[Column4]]/logfile_5k_buffer_plc_execution_time__5[[#This Row],[Column2]]*100</f>
        <v>1.4080919807888226</v>
      </c>
    </row>
    <row r="1282" spans="1:8" x14ac:dyDescent="0.3">
      <c r="A1282" s="1" t="s">
        <v>17439</v>
      </c>
      <c r="B1282">
        <v>67214</v>
      </c>
      <c r="C1282" s="1" t="s">
        <v>5312</v>
      </c>
      <c r="D1282">
        <v>828</v>
      </c>
      <c r="E1282" s="1" t="s">
        <v>5313</v>
      </c>
      <c r="F1282">
        <v>66386</v>
      </c>
      <c r="G1282">
        <f>logfile_5k_buffer_plc_execution_time__5[[#This Row],[Column6]]/logfile_5k_buffer_plc_execution_time__5[[#This Row],[Column2]]*100</f>
        <v>98.768113785818429</v>
      </c>
      <c r="H1282" s="1">
        <f>logfile_5k_buffer_plc_execution_time__5[[#This Row],[Column4]]/logfile_5k_buffer_plc_execution_time__5[[#This Row],[Column2]]*100</f>
        <v>1.2318862141815692</v>
      </c>
    </row>
    <row r="1283" spans="1:8" x14ac:dyDescent="0.3">
      <c r="A1283" s="1" t="s">
        <v>17440</v>
      </c>
      <c r="B1283">
        <v>54177</v>
      </c>
      <c r="C1283" s="1" t="s">
        <v>5312</v>
      </c>
      <c r="D1283">
        <v>7768</v>
      </c>
      <c r="E1283" s="1" t="s">
        <v>5313</v>
      </c>
      <c r="F1283">
        <v>46409</v>
      </c>
      <c r="G1283">
        <f>logfile_5k_buffer_plc_execution_time__5[[#This Row],[Column6]]/logfile_5k_buffer_plc_execution_time__5[[#This Row],[Column2]]*100</f>
        <v>85.661812208132602</v>
      </c>
      <c r="H1283" s="1">
        <f>logfile_5k_buffer_plc_execution_time__5[[#This Row],[Column4]]/logfile_5k_buffer_plc_execution_time__5[[#This Row],[Column2]]*100</f>
        <v>14.3381877918674</v>
      </c>
    </row>
    <row r="1284" spans="1:8" x14ac:dyDescent="0.3">
      <c r="A1284" s="1" t="s">
        <v>17441</v>
      </c>
      <c r="B1284">
        <v>40057</v>
      </c>
      <c r="C1284" s="1" t="s">
        <v>5312</v>
      </c>
      <c r="D1284">
        <v>632</v>
      </c>
      <c r="E1284" s="1" t="s">
        <v>5313</v>
      </c>
      <c r="F1284">
        <v>39425</v>
      </c>
      <c r="G1284">
        <f>logfile_5k_buffer_plc_execution_time__5[[#This Row],[Column6]]/logfile_5k_buffer_plc_execution_time__5[[#This Row],[Column2]]*100</f>
        <v>98.422248296177955</v>
      </c>
      <c r="H1284" s="1">
        <f>logfile_5k_buffer_plc_execution_time__5[[#This Row],[Column4]]/logfile_5k_buffer_plc_execution_time__5[[#This Row],[Column2]]*100</f>
        <v>1.5777517038220537</v>
      </c>
    </row>
    <row r="1285" spans="1:8" x14ac:dyDescent="0.3">
      <c r="A1285" s="1" t="s">
        <v>17442</v>
      </c>
      <c r="B1285">
        <v>69150</v>
      </c>
      <c r="C1285" s="1" t="s">
        <v>5312</v>
      </c>
      <c r="D1285">
        <v>2727</v>
      </c>
      <c r="E1285" s="1" t="s">
        <v>5313</v>
      </c>
      <c r="F1285">
        <v>66423</v>
      </c>
      <c r="G1285">
        <f>logfile_5k_buffer_plc_execution_time__5[[#This Row],[Column6]]/logfile_5k_buffer_plc_execution_time__5[[#This Row],[Column2]]*100</f>
        <v>96.056399132321047</v>
      </c>
      <c r="H1285" s="1">
        <f>logfile_5k_buffer_plc_execution_time__5[[#This Row],[Column4]]/logfile_5k_buffer_plc_execution_time__5[[#This Row],[Column2]]*100</f>
        <v>3.9436008676789589</v>
      </c>
    </row>
    <row r="1286" spans="1:8" x14ac:dyDescent="0.3">
      <c r="A1286" s="1" t="s">
        <v>17443</v>
      </c>
      <c r="B1286">
        <v>41192</v>
      </c>
      <c r="C1286" s="1" t="s">
        <v>5312</v>
      </c>
      <c r="D1286">
        <v>762</v>
      </c>
      <c r="E1286" s="1" t="s">
        <v>5313</v>
      </c>
      <c r="F1286">
        <v>40430</v>
      </c>
      <c r="G1286">
        <f>logfile_5k_buffer_plc_execution_time__5[[#This Row],[Column6]]/logfile_5k_buffer_plc_execution_time__5[[#This Row],[Column2]]*100</f>
        <v>98.150126238104491</v>
      </c>
      <c r="H1286" s="1">
        <f>logfile_5k_buffer_plc_execution_time__5[[#This Row],[Column4]]/logfile_5k_buffer_plc_execution_time__5[[#This Row],[Column2]]*100</f>
        <v>1.8498737618955139</v>
      </c>
    </row>
    <row r="1287" spans="1:8" x14ac:dyDescent="0.3">
      <c r="A1287" s="1" t="s">
        <v>17444</v>
      </c>
      <c r="B1287">
        <v>81741</v>
      </c>
      <c r="C1287" s="1" t="s">
        <v>5312</v>
      </c>
      <c r="D1287">
        <v>1301</v>
      </c>
      <c r="E1287" s="1" t="s">
        <v>5313</v>
      </c>
      <c r="F1287">
        <v>80440</v>
      </c>
      <c r="G1287">
        <f>logfile_5k_buffer_plc_execution_time__5[[#This Row],[Column6]]/logfile_5k_buffer_plc_execution_time__5[[#This Row],[Column2]]*100</f>
        <v>98.408387467733448</v>
      </c>
      <c r="H1287" s="1">
        <f>logfile_5k_buffer_plc_execution_time__5[[#This Row],[Column4]]/logfile_5k_buffer_plc_execution_time__5[[#This Row],[Column2]]*100</f>
        <v>1.5916125322665491</v>
      </c>
    </row>
    <row r="1288" spans="1:8" x14ac:dyDescent="0.3">
      <c r="A1288" s="1" t="s">
        <v>17445</v>
      </c>
      <c r="B1288">
        <v>43744</v>
      </c>
      <c r="C1288" s="1" t="s">
        <v>5312</v>
      </c>
      <c r="D1288">
        <v>639</v>
      </c>
      <c r="E1288" s="1" t="s">
        <v>5313</v>
      </c>
      <c r="F1288">
        <v>43105</v>
      </c>
      <c r="G1288">
        <f>logfile_5k_buffer_plc_execution_time__5[[#This Row],[Column6]]/logfile_5k_buffer_plc_execution_time__5[[#This Row],[Column2]]*100</f>
        <v>98.539228237015365</v>
      </c>
      <c r="H1288" s="1">
        <f>logfile_5k_buffer_plc_execution_time__5[[#This Row],[Column4]]/logfile_5k_buffer_plc_execution_time__5[[#This Row],[Column2]]*100</f>
        <v>1.460771762984638</v>
      </c>
    </row>
    <row r="1289" spans="1:8" x14ac:dyDescent="0.3">
      <c r="A1289" s="1" t="s">
        <v>17446</v>
      </c>
      <c r="B1289">
        <v>62509</v>
      </c>
      <c r="C1289" s="1" t="s">
        <v>5312</v>
      </c>
      <c r="D1289">
        <v>866</v>
      </c>
      <c r="E1289" s="1" t="s">
        <v>5313</v>
      </c>
      <c r="F1289">
        <v>61643</v>
      </c>
      <c r="G1289">
        <f>logfile_5k_buffer_plc_execution_time__5[[#This Row],[Column6]]/logfile_5k_buffer_plc_execution_time__5[[#This Row],[Column2]]*100</f>
        <v>98.614599497672344</v>
      </c>
      <c r="H1289" s="1">
        <f>logfile_5k_buffer_plc_execution_time__5[[#This Row],[Column4]]/logfile_5k_buffer_plc_execution_time__5[[#This Row],[Column2]]*100</f>
        <v>1.385400502327665</v>
      </c>
    </row>
    <row r="1290" spans="1:8" x14ac:dyDescent="0.3">
      <c r="A1290" s="1" t="s">
        <v>17447</v>
      </c>
      <c r="B1290">
        <v>41693</v>
      </c>
      <c r="C1290" s="1" t="s">
        <v>5312</v>
      </c>
      <c r="D1290">
        <v>298</v>
      </c>
      <c r="E1290" s="1" t="s">
        <v>5313</v>
      </c>
      <c r="F1290">
        <v>41395</v>
      </c>
      <c r="G1290">
        <f>logfile_5k_buffer_plc_execution_time__5[[#This Row],[Column6]]/logfile_5k_buffer_plc_execution_time__5[[#This Row],[Column2]]*100</f>
        <v>99.285251720912385</v>
      </c>
      <c r="H1290" s="1">
        <f>logfile_5k_buffer_plc_execution_time__5[[#This Row],[Column4]]/logfile_5k_buffer_plc_execution_time__5[[#This Row],[Column2]]*100</f>
        <v>0.71474827908761662</v>
      </c>
    </row>
    <row r="1291" spans="1:8" x14ac:dyDescent="0.3">
      <c r="A1291" s="1" t="s">
        <v>17448</v>
      </c>
      <c r="B1291">
        <v>49342</v>
      </c>
      <c r="C1291" s="1" t="s">
        <v>5312</v>
      </c>
      <c r="D1291">
        <v>2141</v>
      </c>
      <c r="E1291" s="1" t="s">
        <v>5313</v>
      </c>
      <c r="F1291">
        <v>47201</v>
      </c>
      <c r="G1291">
        <f>logfile_5k_buffer_plc_execution_time__5[[#This Row],[Column6]]/logfile_5k_buffer_plc_execution_time__5[[#This Row],[Column2]]*100</f>
        <v>95.660897409914469</v>
      </c>
      <c r="H1291" s="1">
        <f>logfile_5k_buffer_plc_execution_time__5[[#This Row],[Column4]]/logfile_5k_buffer_plc_execution_time__5[[#This Row],[Column2]]*100</f>
        <v>4.3391025900855258</v>
      </c>
    </row>
    <row r="1292" spans="1:8" x14ac:dyDescent="0.3">
      <c r="A1292" s="1" t="s">
        <v>17449</v>
      </c>
      <c r="B1292">
        <v>53155</v>
      </c>
      <c r="C1292" s="1" t="s">
        <v>5312</v>
      </c>
      <c r="D1292">
        <v>973</v>
      </c>
      <c r="E1292" s="1" t="s">
        <v>5313</v>
      </c>
      <c r="F1292">
        <v>52182</v>
      </c>
      <c r="G1292">
        <f>logfile_5k_buffer_plc_execution_time__5[[#This Row],[Column6]]/logfile_5k_buffer_plc_execution_time__5[[#This Row],[Column2]]*100</f>
        <v>98.169504279936035</v>
      </c>
      <c r="H1292" s="1">
        <f>logfile_5k_buffer_plc_execution_time__5[[#This Row],[Column4]]/logfile_5k_buffer_plc_execution_time__5[[#This Row],[Column2]]*100</f>
        <v>1.830495720063964</v>
      </c>
    </row>
    <row r="1293" spans="1:8" x14ac:dyDescent="0.3">
      <c r="A1293" s="1" t="s">
        <v>17450</v>
      </c>
      <c r="B1293">
        <v>52251</v>
      </c>
      <c r="C1293" s="1" t="s">
        <v>5312</v>
      </c>
      <c r="D1293">
        <v>815</v>
      </c>
      <c r="E1293" s="1" t="s">
        <v>5313</v>
      </c>
      <c r="F1293">
        <v>51436</v>
      </c>
      <c r="G1293">
        <f>logfile_5k_buffer_plc_execution_time__5[[#This Row],[Column6]]/logfile_5k_buffer_plc_execution_time__5[[#This Row],[Column2]]*100</f>
        <v>98.44022123978489</v>
      </c>
      <c r="H1293" s="1">
        <f>logfile_5k_buffer_plc_execution_time__5[[#This Row],[Column4]]/logfile_5k_buffer_plc_execution_time__5[[#This Row],[Column2]]*100</f>
        <v>1.5597787602151156</v>
      </c>
    </row>
    <row r="1294" spans="1:8" x14ac:dyDescent="0.3">
      <c r="A1294" s="1" t="s">
        <v>17451</v>
      </c>
      <c r="B1294">
        <v>52997</v>
      </c>
      <c r="C1294" s="1" t="s">
        <v>5312</v>
      </c>
      <c r="D1294">
        <v>401</v>
      </c>
      <c r="E1294" s="1" t="s">
        <v>5313</v>
      </c>
      <c r="F1294">
        <v>52596</v>
      </c>
      <c r="G1294">
        <f>logfile_5k_buffer_plc_execution_time__5[[#This Row],[Column6]]/logfile_5k_buffer_plc_execution_time__5[[#This Row],[Column2]]*100</f>
        <v>99.243353397362114</v>
      </c>
      <c r="H1294" s="1">
        <f>logfile_5k_buffer_plc_execution_time__5[[#This Row],[Column4]]/logfile_5k_buffer_plc_execution_time__5[[#This Row],[Column2]]*100</f>
        <v>0.75664660263788508</v>
      </c>
    </row>
    <row r="1295" spans="1:8" x14ac:dyDescent="0.3">
      <c r="A1295" s="1" t="s">
        <v>17452</v>
      </c>
      <c r="B1295">
        <v>44717</v>
      </c>
      <c r="C1295" s="1" t="s">
        <v>5312</v>
      </c>
      <c r="D1295">
        <v>385</v>
      </c>
      <c r="E1295" s="1" t="s">
        <v>5313</v>
      </c>
      <c r="F1295">
        <v>44332</v>
      </c>
      <c r="G1295">
        <f>logfile_5k_buffer_plc_execution_time__5[[#This Row],[Column6]]/logfile_5k_buffer_plc_execution_time__5[[#This Row],[Column2]]*100</f>
        <v>99.139029899143509</v>
      </c>
      <c r="H1295" s="1">
        <f>logfile_5k_buffer_plc_execution_time__5[[#This Row],[Column4]]/logfile_5k_buffer_plc_execution_time__5[[#This Row],[Column2]]*100</f>
        <v>0.86097010085649761</v>
      </c>
    </row>
    <row r="1296" spans="1:8" x14ac:dyDescent="0.3">
      <c r="A1296" s="1" t="s">
        <v>17453</v>
      </c>
      <c r="B1296">
        <v>67215</v>
      </c>
      <c r="C1296" s="1" t="s">
        <v>5312</v>
      </c>
      <c r="D1296">
        <v>2210</v>
      </c>
      <c r="E1296" s="1" t="s">
        <v>5313</v>
      </c>
      <c r="F1296">
        <v>65005</v>
      </c>
      <c r="G1296">
        <f>logfile_5k_buffer_plc_execution_time__5[[#This Row],[Column6]]/logfile_5k_buffer_plc_execution_time__5[[#This Row],[Column2]]*100</f>
        <v>96.712043442683921</v>
      </c>
      <c r="H1296" s="1">
        <f>logfile_5k_buffer_plc_execution_time__5[[#This Row],[Column4]]/logfile_5k_buffer_plc_execution_time__5[[#This Row],[Column2]]*100</f>
        <v>3.2879565573160754</v>
      </c>
    </row>
    <row r="1297" spans="1:8" x14ac:dyDescent="0.3">
      <c r="A1297" s="1" t="s">
        <v>17454</v>
      </c>
      <c r="B1297">
        <v>83568</v>
      </c>
      <c r="C1297" s="1" t="s">
        <v>5312</v>
      </c>
      <c r="D1297">
        <v>792</v>
      </c>
      <c r="E1297" s="1" t="s">
        <v>5313</v>
      </c>
      <c r="F1297">
        <v>82776</v>
      </c>
      <c r="G1297">
        <f>logfile_5k_buffer_plc_execution_time__5[[#This Row],[Column6]]/logfile_5k_buffer_plc_execution_time__5[[#This Row],[Column2]]*100</f>
        <v>99.052268811028142</v>
      </c>
      <c r="H1297" s="1">
        <f>logfile_5k_buffer_plc_execution_time__5[[#This Row],[Column4]]/logfile_5k_buffer_plc_execution_time__5[[#This Row],[Column2]]*100</f>
        <v>0.94773118897185527</v>
      </c>
    </row>
    <row r="1298" spans="1:8" x14ac:dyDescent="0.3">
      <c r="A1298" s="1" t="s">
        <v>17455</v>
      </c>
      <c r="B1298">
        <v>70774</v>
      </c>
      <c r="C1298" s="1" t="s">
        <v>5312</v>
      </c>
      <c r="D1298">
        <v>1095</v>
      </c>
      <c r="E1298" s="1" t="s">
        <v>5313</v>
      </c>
      <c r="F1298">
        <v>69679</v>
      </c>
      <c r="G1298">
        <f>logfile_5k_buffer_plc_execution_time__5[[#This Row],[Column6]]/logfile_5k_buffer_plc_execution_time__5[[#This Row],[Column2]]*100</f>
        <v>98.452821657670896</v>
      </c>
      <c r="H1298" s="1">
        <f>logfile_5k_buffer_plc_execution_time__5[[#This Row],[Column4]]/logfile_5k_buffer_plc_execution_time__5[[#This Row],[Column2]]*100</f>
        <v>1.5471783423291039</v>
      </c>
    </row>
    <row r="1299" spans="1:8" x14ac:dyDescent="0.3">
      <c r="A1299" s="1" t="s">
        <v>17456</v>
      </c>
      <c r="B1299">
        <v>59708</v>
      </c>
      <c r="C1299" s="1" t="s">
        <v>5312</v>
      </c>
      <c r="D1299">
        <v>1036</v>
      </c>
      <c r="E1299" s="1" t="s">
        <v>5313</v>
      </c>
      <c r="F1299">
        <v>58672</v>
      </c>
      <c r="G1299">
        <f>logfile_5k_buffer_plc_execution_time__5[[#This Row],[Column6]]/logfile_5k_buffer_plc_execution_time__5[[#This Row],[Column2]]*100</f>
        <v>98.264889127085155</v>
      </c>
      <c r="H1299" s="1">
        <f>logfile_5k_buffer_plc_execution_time__5[[#This Row],[Column4]]/logfile_5k_buffer_plc_execution_time__5[[#This Row],[Column2]]*100</f>
        <v>1.7351108729148523</v>
      </c>
    </row>
    <row r="1300" spans="1:8" x14ac:dyDescent="0.3">
      <c r="A1300" s="1" t="s">
        <v>17457</v>
      </c>
      <c r="B1300">
        <v>58027</v>
      </c>
      <c r="C1300" s="1" t="s">
        <v>5312</v>
      </c>
      <c r="D1300">
        <v>839</v>
      </c>
      <c r="E1300" s="1" t="s">
        <v>5313</v>
      </c>
      <c r="F1300">
        <v>57188</v>
      </c>
      <c r="G1300">
        <f>logfile_5k_buffer_plc_execution_time__5[[#This Row],[Column6]]/logfile_5k_buffer_plc_execution_time__5[[#This Row],[Column2]]*100</f>
        <v>98.554121357299181</v>
      </c>
      <c r="H1300" s="1">
        <f>logfile_5k_buffer_plc_execution_time__5[[#This Row],[Column4]]/logfile_5k_buffer_plc_execution_time__5[[#This Row],[Column2]]*100</f>
        <v>1.4458786427008117</v>
      </c>
    </row>
    <row r="1301" spans="1:8" x14ac:dyDescent="0.3">
      <c r="A1301" s="1" t="s">
        <v>17458</v>
      </c>
      <c r="B1301">
        <v>69179</v>
      </c>
      <c r="C1301" s="1" t="s">
        <v>5312</v>
      </c>
      <c r="D1301">
        <v>1406</v>
      </c>
      <c r="E1301" s="1" t="s">
        <v>5313</v>
      </c>
      <c r="F1301">
        <v>67773</v>
      </c>
      <c r="G1301">
        <f>logfile_5k_buffer_plc_execution_time__5[[#This Row],[Column6]]/logfile_5k_buffer_plc_execution_time__5[[#This Row],[Column2]]*100</f>
        <v>97.96759132106564</v>
      </c>
      <c r="H1301" s="1">
        <f>logfile_5k_buffer_plc_execution_time__5[[#This Row],[Column4]]/logfile_5k_buffer_plc_execution_time__5[[#This Row],[Column2]]*100</f>
        <v>2.0324086789343587</v>
      </c>
    </row>
    <row r="1302" spans="1:8" x14ac:dyDescent="0.3">
      <c r="A1302" s="1" t="s">
        <v>17459</v>
      </c>
      <c r="B1302">
        <v>52413</v>
      </c>
      <c r="C1302" s="1" t="s">
        <v>5312</v>
      </c>
      <c r="D1302">
        <v>1901</v>
      </c>
      <c r="E1302" s="1" t="s">
        <v>5313</v>
      </c>
      <c r="F1302">
        <v>50512</v>
      </c>
      <c r="G1302">
        <f>logfile_5k_buffer_plc_execution_time__5[[#This Row],[Column6]]/logfile_5k_buffer_plc_execution_time__5[[#This Row],[Column2]]*100</f>
        <v>96.373037223589563</v>
      </c>
      <c r="H1302" s="1">
        <f>logfile_5k_buffer_plc_execution_time__5[[#This Row],[Column4]]/logfile_5k_buffer_plc_execution_time__5[[#This Row],[Column2]]*100</f>
        <v>3.6269627764104326</v>
      </c>
    </row>
    <row r="1303" spans="1:8" x14ac:dyDescent="0.3">
      <c r="A1303" s="1" t="s">
        <v>17460</v>
      </c>
      <c r="B1303">
        <v>50052</v>
      </c>
      <c r="C1303" s="1" t="s">
        <v>5312</v>
      </c>
      <c r="D1303">
        <v>974</v>
      </c>
      <c r="E1303" s="1" t="s">
        <v>5313</v>
      </c>
      <c r="F1303">
        <v>49078</v>
      </c>
      <c r="G1303">
        <f>logfile_5k_buffer_plc_execution_time__5[[#This Row],[Column6]]/logfile_5k_buffer_plc_execution_time__5[[#This Row],[Column2]]*100</f>
        <v>98.054023815232156</v>
      </c>
      <c r="H1303" s="1">
        <f>logfile_5k_buffer_plc_execution_time__5[[#This Row],[Column4]]/logfile_5k_buffer_plc_execution_time__5[[#This Row],[Column2]]*100</f>
        <v>1.9459761847678416</v>
      </c>
    </row>
    <row r="1304" spans="1:8" x14ac:dyDescent="0.3">
      <c r="A1304" s="1" t="s">
        <v>17461</v>
      </c>
      <c r="B1304">
        <v>63281</v>
      </c>
      <c r="C1304" s="1" t="s">
        <v>5312</v>
      </c>
      <c r="D1304">
        <v>1374</v>
      </c>
      <c r="E1304" s="1" t="s">
        <v>5313</v>
      </c>
      <c r="F1304">
        <v>61907</v>
      </c>
      <c r="G1304">
        <f>logfile_5k_buffer_plc_execution_time__5[[#This Row],[Column6]]/logfile_5k_buffer_plc_execution_time__5[[#This Row],[Column2]]*100</f>
        <v>97.828732162892493</v>
      </c>
      <c r="H1304" s="1">
        <f>logfile_5k_buffer_plc_execution_time__5[[#This Row],[Column4]]/logfile_5k_buffer_plc_execution_time__5[[#This Row],[Column2]]*100</f>
        <v>2.1712678371075045</v>
      </c>
    </row>
    <row r="1305" spans="1:8" x14ac:dyDescent="0.3">
      <c r="A1305" s="1" t="s">
        <v>17462</v>
      </c>
      <c r="B1305">
        <v>83653</v>
      </c>
      <c r="C1305" s="1" t="s">
        <v>5312</v>
      </c>
      <c r="D1305">
        <v>1292</v>
      </c>
      <c r="E1305" s="1" t="s">
        <v>5313</v>
      </c>
      <c r="F1305">
        <v>82361</v>
      </c>
      <c r="G1305">
        <f>logfile_5k_buffer_plc_execution_time__5[[#This Row],[Column6]]/logfile_5k_buffer_plc_execution_time__5[[#This Row],[Column2]]*100</f>
        <v>98.455524607605227</v>
      </c>
      <c r="H1305" s="1">
        <f>logfile_5k_buffer_plc_execution_time__5[[#This Row],[Column4]]/logfile_5k_buffer_plc_execution_time__5[[#This Row],[Column2]]*100</f>
        <v>1.5444753923947736</v>
      </c>
    </row>
    <row r="1306" spans="1:8" x14ac:dyDescent="0.3">
      <c r="A1306" s="1" t="s">
        <v>17463</v>
      </c>
      <c r="B1306">
        <v>50139</v>
      </c>
      <c r="C1306" s="1" t="s">
        <v>5312</v>
      </c>
      <c r="D1306">
        <v>985</v>
      </c>
      <c r="E1306" s="1" t="s">
        <v>5313</v>
      </c>
      <c r="F1306">
        <v>49154</v>
      </c>
      <c r="G1306">
        <f>logfile_5k_buffer_plc_execution_time__5[[#This Row],[Column6]]/logfile_5k_buffer_plc_execution_time__5[[#This Row],[Column2]]*100</f>
        <v>98.035461417260024</v>
      </c>
      <c r="H1306" s="1">
        <f>logfile_5k_buffer_plc_execution_time__5[[#This Row],[Column4]]/logfile_5k_buffer_plc_execution_time__5[[#This Row],[Column2]]*100</f>
        <v>1.9645385827399826</v>
      </c>
    </row>
    <row r="1307" spans="1:8" x14ac:dyDescent="0.3">
      <c r="A1307" s="1" t="s">
        <v>17464</v>
      </c>
      <c r="B1307">
        <v>46580</v>
      </c>
      <c r="C1307" s="1" t="s">
        <v>5312</v>
      </c>
      <c r="D1307">
        <v>2296</v>
      </c>
      <c r="E1307" s="1" t="s">
        <v>5313</v>
      </c>
      <c r="F1307">
        <v>44284</v>
      </c>
      <c r="G1307">
        <f>logfile_5k_buffer_plc_execution_time__5[[#This Row],[Column6]]/logfile_5k_buffer_plc_execution_time__5[[#This Row],[Column2]]*100</f>
        <v>95.070845856590807</v>
      </c>
      <c r="H1307" s="1">
        <f>logfile_5k_buffer_plc_execution_time__5[[#This Row],[Column4]]/logfile_5k_buffer_plc_execution_time__5[[#This Row],[Column2]]*100</f>
        <v>4.9291541434091881</v>
      </c>
    </row>
    <row r="1308" spans="1:8" x14ac:dyDescent="0.3">
      <c r="A1308" s="1" t="s">
        <v>17465</v>
      </c>
      <c r="B1308">
        <v>42944</v>
      </c>
      <c r="C1308" s="1" t="s">
        <v>5312</v>
      </c>
      <c r="D1308">
        <v>1108</v>
      </c>
      <c r="E1308" s="1" t="s">
        <v>5313</v>
      </c>
      <c r="F1308">
        <v>41836</v>
      </c>
      <c r="G1308">
        <f>logfile_5k_buffer_plc_execution_time__5[[#This Row],[Column6]]/logfile_5k_buffer_plc_execution_time__5[[#This Row],[Column2]]*100</f>
        <v>97.419895678092388</v>
      </c>
      <c r="H1308" s="1">
        <f>logfile_5k_buffer_plc_execution_time__5[[#This Row],[Column4]]/logfile_5k_buffer_plc_execution_time__5[[#This Row],[Column2]]*100</f>
        <v>2.5801043219076005</v>
      </c>
    </row>
    <row r="1309" spans="1:8" x14ac:dyDescent="0.3">
      <c r="A1309" s="1" t="s">
        <v>17466</v>
      </c>
      <c r="B1309">
        <v>45511</v>
      </c>
      <c r="C1309" s="1" t="s">
        <v>5312</v>
      </c>
      <c r="D1309">
        <v>1019</v>
      </c>
      <c r="E1309" s="1" t="s">
        <v>5313</v>
      </c>
      <c r="F1309">
        <v>44492</v>
      </c>
      <c r="G1309">
        <f>logfile_5k_buffer_plc_execution_time__5[[#This Row],[Column6]]/logfile_5k_buffer_plc_execution_time__5[[#This Row],[Column2]]*100</f>
        <v>97.760980861769681</v>
      </c>
      <c r="H1309" s="1">
        <f>logfile_5k_buffer_plc_execution_time__5[[#This Row],[Column4]]/logfile_5k_buffer_plc_execution_time__5[[#This Row],[Column2]]*100</f>
        <v>2.2390191382303177</v>
      </c>
    </row>
    <row r="1310" spans="1:8" x14ac:dyDescent="0.3">
      <c r="A1310" s="1" t="s">
        <v>17467</v>
      </c>
      <c r="B1310">
        <v>49963</v>
      </c>
      <c r="C1310" s="1" t="s">
        <v>5312</v>
      </c>
      <c r="D1310">
        <v>1022</v>
      </c>
      <c r="E1310" s="1" t="s">
        <v>5313</v>
      </c>
      <c r="F1310">
        <v>48941</v>
      </c>
      <c r="G1310">
        <f>logfile_5k_buffer_plc_execution_time__5[[#This Row],[Column6]]/logfile_5k_buffer_plc_execution_time__5[[#This Row],[Column2]]*100</f>
        <v>97.954486319876708</v>
      </c>
      <c r="H1310" s="1">
        <f>logfile_5k_buffer_plc_execution_time__5[[#This Row],[Column4]]/logfile_5k_buffer_plc_execution_time__5[[#This Row],[Column2]]*100</f>
        <v>2.0455136801232912</v>
      </c>
    </row>
    <row r="1311" spans="1:8" x14ac:dyDescent="0.3">
      <c r="A1311" s="1" t="s">
        <v>17468</v>
      </c>
      <c r="B1311">
        <v>44387</v>
      </c>
      <c r="C1311" s="1" t="s">
        <v>5312</v>
      </c>
      <c r="D1311">
        <v>1119</v>
      </c>
      <c r="E1311" s="1" t="s">
        <v>5313</v>
      </c>
      <c r="F1311">
        <v>43268</v>
      </c>
      <c r="G1311">
        <f>logfile_5k_buffer_plc_execution_time__5[[#This Row],[Column6]]/logfile_5k_buffer_plc_execution_time__5[[#This Row],[Column2]]*100</f>
        <v>97.47899159663865</v>
      </c>
      <c r="H1311" s="1">
        <f>logfile_5k_buffer_plc_execution_time__5[[#This Row],[Column4]]/logfile_5k_buffer_plc_execution_time__5[[#This Row],[Column2]]*100</f>
        <v>2.5210084033613445</v>
      </c>
    </row>
    <row r="1312" spans="1:8" x14ac:dyDescent="0.3">
      <c r="A1312" s="1" t="s">
        <v>17469</v>
      </c>
      <c r="B1312">
        <v>65570</v>
      </c>
      <c r="C1312" s="1" t="s">
        <v>5312</v>
      </c>
      <c r="D1312">
        <v>1014</v>
      </c>
      <c r="E1312" s="1" t="s">
        <v>5313</v>
      </c>
      <c r="F1312">
        <v>64556</v>
      </c>
      <c r="G1312">
        <f>logfile_5k_buffer_plc_execution_time__5[[#This Row],[Column6]]/logfile_5k_buffer_plc_execution_time__5[[#This Row],[Column2]]*100</f>
        <v>98.453561079762082</v>
      </c>
      <c r="H1312" s="1">
        <f>logfile_5k_buffer_plc_execution_time__5[[#This Row],[Column4]]/logfile_5k_buffer_plc_execution_time__5[[#This Row],[Column2]]*100</f>
        <v>1.5464389202379136</v>
      </c>
    </row>
    <row r="1313" spans="1:8" x14ac:dyDescent="0.3">
      <c r="A1313" s="1" t="s">
        <v>17470</v>
      </c>
      <c r="B1313">
        <v>60889</v>
      </c>
      <c r="C1313" s="1" t="s">
        <v>5312</v>
      </c>
      <c r="D1313">
        <v>1034</v>
      </c>
      <c r="E1313" s="1" t="s">
        <v>5313</v>
      </c>
      <c r="F1313">
        <v>59855</v>
      </c>
      <c r="G1313">
        <f>logfile_5k_buffer_plc_execution_time__5[[#This Row],[Column6]]/logfile_5k_buffer_plc_execution_time__5[[#This Row],[Column2]]*100</f>
        <v>98.301827916372417</v>
      </c>
      <c r="H1313" s="1">
        <f>logfile_5k_buffer_plc_execution_time__5[[#This Row],[Column4]]/logfile_5k_buffer_plc_execution_time__5[[#This Row],[Column2]]*100</f>
        <v>1.6981720836275846</v>
      </c>
    </row>
    <row r="1314" spans="1:8" x14ac:dyDescent="0.3">
      <c r="A1314" s="1" t="s">
        <v>17471</v>
      </c>
      <c r="B1314">
        <v>65789</v>
      </c>
      <c r="C1314" s="1" t="s">
        <v>5312</v>
      </c>
      <c r="D1314">
        <v>987</v>
      </c>
      <c r="E1314" s="1" t="s">
        <v>5313</v>
      </c>
      <c r="F1314">
        <v>64802</v>
      </c>
      <c r="G1314">
        <f>logfile_5k_buffer_plc_execution_time__5[[#This Row],[Column6]]/logfile_5k_buffer_plc_execution_time__5[[#This Row],[Column2]]*100</f>
        <v>98.499749198194237</v>
      </c>
      <c r="H1314" s="1">
        <f>logfile_5k_buffer_plc_execution_time__5[[#This Row],[Column4]]/logfile_5k_buffer_plc_execution_time__5[[#This Row],[Column2]]*100</f>
        <v>1.500250801805773</v>
      </c>
    </row>
    <row r="1315" spans="1:8" x14ac:dyDescent="0.3">
      <c r="A1315" s="1" t="s">
        <v>17472</v>
      </c>
      <c r="B1315">
        <v>65045</v>
      </c>
      <c r="C1315" s="1" t="s">
        <v>5312</v>
      </c>
      <c r="D1315">
        <v>1123</v>
      </c>
      <c r="E1315" s="1" t="s">
        <v>5313</v>
      </c>
      <c r="F1315">
        <v>63922</v>
      </c>
      <c r="G1315">
        <f>logfile_5k_buffer_plc_execution_time__5[[#This Row],[Column6]]/logfile_5k_buffer_plc_execution_time__5[[#This Row],[Column2]]*100</f>
        <v>98.273502959489591</v>
      </c>
      <c r="H1315" s="1">
        <f>logfile_5k_buffer_plc_execution_time__5[[#This Row],[Column4]]/logfile_5k_buffer_plc_execution_time__5[[#This Row],[Column2]]*100</f>
        <v>1.7264970405104159</v>
      </c>
    </row>
    <row r="1316" spans="1:8" x14ac:dyDescent="0.3">
      <c r="A1316" s="1" t="s">
        <v>17473</v>
      </c>
      <c r="B1316">
        <v>43870</v>
      </c>
      <c r="C1316" s="1" t="s">
        <v>5312</v>
      </c>
      <c r="D1316">
        <v>2095</v>
      </c>
      <c r="E1316" s="1" t="s">
        <v>5313</v>
      </c>
      <c r="F1316">
        <v>41775</v>
      </c>
      <c r="G1316">
        <f>logfile_5k_buffer_plc_execution_time__5[[#This Row],[Column6]]/logfile_5k_buffer_plc_execution_time__5[[#This Row],[Column2]]*100</f>
        <v>95.224527011625256</v>
      </c>
      <c r="H1316" s="1">
        <f>logfile_5k_buffer_plc_execution_time__5[[#This Row],[Column4]]/logfile_5k_buffer_plc_execution_time__5[[#This Row],[Column2]]*100</f>
        <v>4.7754729883747435</v>
      </c>
    </row>
    <row r="1317" spans="1:8" x14ac:dyDescent="0.3">
      <c r="A1317" s="1" t="s">
        <v>17474</v>
      </c>
      <c r="B1317">
        <v>72361</v>
      </c>
      <c r="C1317" s="1" t="s">
        <v>5312</v>
      </c>
      <c r="D1317">
        <v>1031</v>
      </c>
      <c r="E1317" s="1" t="s">
        <v>5313</v>
      </c>
      <c r="F1317">
        <v>71330</v>
      </c>
      <c r="G1317">
        <f>logfile_5k_buffer_plc_execution_time__5[[#This Row],[Column6]]/logfile_5k_buffer_plc_execution_time__5[[#This Row],[Column2]]*100</f>
        <v>98.575199347714928</v>
      </c>
      <c r="H1317" s="1">
        <f>logfile_5k_buffer_plc_execution_time__5[[#This Row],[Column4]]/logfile_5k_buffer_plc_execution_time__5[[#This Row],[Column2]]*100</f>
        <v>1.4248006522850707</v>
      </c>
    </row>
    <row r="1318" spans="1:8" x14ac:dyDescent="0.3">
      <c r="A1318" s="1" t="s">
        <v>17475</v>
      </c>
      <c r="B1318">
        <v>40913</v>
      </c>
      <c r="C1318" s="1" t="s">
        <v>5312</v>
      </c>
      <c r="D1318">
        <v>341</v>
      </c>
      <c r="E1318" s="1" t="s">
        <v>5313</v>
      </c>
      <c r="F1318">
        <v>40572</v>
      </c>
      <c r="G1318">
        <f>logfile_5k_buffer_plc_execution_time__5[[#This Row],[Column6]]/logfile_5k_buffer_plc_execution_time__5[[#This Row],[Column2]]*100</f>
        <v>99.166524087698278</v>
      </c>
      <c r="H1318" s="1">
        <f>logfile_5k_buffer_plc_execution_time__5[[#This Row],[Column4]]/logfile_5k_buffer_plc_execution_time__5[[#This Row],[Column2]]*100</f>
        <v>0.83347591230171336</v>
      </c>
    </row>
    <row r="1319" spans="1:8" x14ac:dyDescent="0.3">
      <c r="A1319" s="1" t="s">
        <v>17476</v>
      </c>
      <c r="B1319">
        <v>41626</v>
      </c>
      <c r="C1319" s="1" t="s">
        <v>5312</v>
      </c>
      <c r="D1319">
        <v>569</v>
      </c>
      <c r="E1319" s="1" t="s">
        <v>5313</v>
      </c>
      <c r="F1319">
        <v>41057</v>
      </c>
      <c r="G1319">
        <f>logfile_5k_buffer_plc_execution_time__5[[#This Row],[Column6]]/logfile_5k_buffer_plc_execution_time__5[[#This Row],[Column2]]*100</f>
        <v>98.633065872291354</v>
      </c>
      <c r="H1319" s="1">
        <f>logfile_5k_buffer_plc_execution_time__5[[#This Row],[Column4]]/logfile_5k_buffer_plc_execution_time__5[[#This Row],[Column2]]*100</f>
        <v>1.3669341277086438</v>
      </c>
    </row>
    <row r="1320" spans="1:8" x14ac:dyDescent="0.3">
      <c r="A1320" s="1" t="s">
        <v>17477</v>
      </c>
      <c r="B1320">
        <v>48838</v>
      </c>
      <c r="C1320" s="1" t="s">
        <v>5312</v>
      </c>
      <c r="D1320">
        <v>557</v>
      </c>
      <c r="E1320" s="1" t="s">
        <v>5313</v>
      </c>
      <c r="F1320">
        <v>48281</v>
      </c>
      <c r="G1320">
        <f>logfile_5k_buffer_plc_execution_time__5[[#This Row],[Column6]]/logfile_5k_buffer_plc_execution_time__5[[#This Row],[Column2]]*100</f>
        <v>98.859494655800802</v>
      </c>
      <c r="H1320" s="1">
        <f>logfile_5k_buffer_plc_execution_time__5[[#This Row],[Column4]]/logfile_5k_buffer_plc_execution_time__5[[#This Row],[Column2]]*100</f>
        <v>1.140505344199189</v>
      </c>
    </row>
    <row r="1321" spans="1:8" x14ac:dyDescent="0.3">
      <c r="A1321" s="1"/>
      <c r="B1321">
        <f>SUBTOTAL(101,logfile_5k_buffer_plc_execution_time__5[Column2])</f>
        <v>59317.430629264592</v>
      </c>
      <c r="C1321" s="1"/>
      <c r="E1321" s="1"/>
      <c r="F1321">
        <f>SUBTOTAL(101,logfile_5k_buffer_plc_execution_time__5[Column6])</f>
        <v>51302.608036391204</v>
      </c>
      <c r="G1321">
        <f>SUBTOTAL(101,logfile_5k_buffer_plc_execution_time__5[Column7])</f>
        <v>97.855494406508001</v>
      </c>
      <c r="H1321">
        <f>SUBTOTAL(101,logfile_5k_buffer_plc_execution_time__5[Column8])</f>
        <v>2.1445055934920645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E00A1-1CDE-46E0-B0F0-BCA2585573AB}">
  <dimension ref="A1:C862"/>
  <sheetViews>
    <sheetView topLeftCell="A825" workbookViewId="0">
      <selection activeCell="B862" sqref="B862"/>
    </sheetView>
  </sheetViews>
  <sheetFormatPr defaultRowHeight="14.4" x14ac:dyDescent="0.3"/>
  <cols>
    <col min="1" max="1" width="81.109375" bestFit="1" customWidth="1"/>
    <col min="2" max="2" width="11.109375" bestFit="1" customWidth="1"/>
    <col min="3" max="3" width="10" bestFit="1" customWidth="1"/>
  </cols>
  <sheetData>
    <row r="1" spans="1:3" x14ac:dyDescent="0.3">
      <c r="A1" t="s">
        <v>0</v>
      </c>
      <c r="B1" t="s">
        <v>1</v>
      </c>
      <c r="C1" t="s">
        <v>5307</v>
      </c>
    </row>
    <row r="2" spans="1:3" x14ac:dyDescent="0.3">
      <c r="A2" s="1" t="s">
        <v>21474</v>
      </c>
      <c r="B2">
        <v>275</v>
      </c>
      <c r="C2">
        <f>logfile_10k_buffer_continuously_update_registers_time__3[[#This Row],[Column2]]*1000000</f>
        <v>275000000</v>
      </c>
    </row>
    <row r="3" spans="1:3" x14ac:dyDescent="0.3">
      <c r="A3" s="1" t="s">
        <v>21475</v>
      </c>
      <c r="B3">
        <v>284</v>
      </c>
      <c r="C3">
        <f>logfile_10k_buffer_continuously_update_registers_time__3[[#This Row],[Column2]]*1000000</f>
        <v>284000000</v>
      </c>
    </row>
    <row r="4" spans="1:3" x14ac:dyDescent="0.3">
      <c r="A4" s="1" t="s">
        <v>21476</v>
      </c>
      <c r="B4">
        <v>340</v>
      </c>
      <c r="C4">
        <f>logfile_10k_buffer_continuously_update_registers_time__3[[#This Row],[Column2]]*1000000</f>
        <v>340000000</v>
      </c>
    </row>
    <row r="5" spans="1:3" x14ac:dyDescent="0.3">
      <c r="A5" s="1" t="s">
        <v>21477</v>
      </c>
      <c r="B5">
        <v>337</v>
      </c>
      <c r="C5">
        <f>logfile_10k_buffer_continuously_update_registers_time__3[[#This Row],[Column2]]*1000000</f>
        <v>337000000</v>
      </c>
    </row>
    <row r="6" spans="1:3" x14ac:dyDescent="0.3">
      <c r="A6" s="1" t="s">
        <v>21478</v>
      </c>
      <c r="B6">
        <v>290</v>
      </c>
      <c r="C6">
        <f>logfile_10k_buffer_continuously_update_registers_time__3[[#This Row],[Column2]]*1000000</f>
        <v>290000000</v>
      </c>
    </row>
    <row r="7" spans="1:3" x14ac:dyDescent="0.3">
      <c r="A7" s="1" t="s">
        <v>21479</v>
      </c>
      <c r="B7">
        <v>311</v>
      </c>
      <c r="C7">
        <f>logfile_10k_buffer_continuously_update_registers_time__3[[#This Row],[Column2]]*1000000</f>
        <v>311000000</v>
      </c>
    </row>
    <row r="8" spans="1:3" x14ac:dyDescent="0.3">
      <c r="A8" s="1" t="s">
        <v>21480</v>
      </c>
      <c r="B8">
        <v>309</v>
      </c>
      <c r="C8">
        <f>logfile_10k_buffer_continuously_update_registers_time__3[[#This Row],[Column2]]*1000000</f>
        <v>309000000</v>
      </c>
    </row>
    <row r="9" spans="1:3" x14ac:dyDescent="0.3">
      <c r="A9" s="1" t="s">
        <v>21481</v>
      </c>
      <c r="B9">
        <v>293</v>
      </c>
      <c r="C9">
        <f>logfile_10k_buffer_continuously_update_registers_time__3[[#This Row],[Column2]]*1000000</f>
        <v>293000000</v>
      </c>
    </row>
    <row r="10" spans="1:3" x14ac:dyDescent="0.3">
      <c r="A10" s="1" t="s">
        <v>21482</v>
      </c>
      <c r="B10">
        <v>282</v>
      </c>
      <c r="C10">
        <f>logfile_10k_buffer_continuously_update_registers_time__3[[#This Row],[Column2]]*1000000</f>
        <v>282000000</v>
      </c>
    </row>
    <row r="11" spans="1:3" x14ac:dyDescent="0.3">
      <c r="A11" s="1" t="s">
        <v>21483</v>
      </c>
      <c r="B11">
        <v>315</v>
      </c>
      <c r="C11">
        <f>logfile_10k_buffer_continuously_update_registers_time__3[[#This Row],[Column2]]*1000000</f>
        <v>315000000</v>
      </c>
    </row>
    <row r="12" spans="1:3" x14ac:dyDescent="0.3">
      <c r="A12" s="1" t="s">
        <v>21484</v>
      </c>
      <c r="B12">
        <v>284</v>
      </c>
      <c r="C12">
        <f>logfile_10k_buffer_continuously_update_registers_time__3[[#This Row],[Column2]]*1000000</f>
        <v>284000000</v>
      </c>
    </row>
    <row r="13" spans="1:3" x14ac:dyDescent="0.3">
      <c r="A13" s="1" t="s">
        <v>21485</v>
      </c>
      <c r="B13">
        <v>303</v>
      </c>
      <c r="C13">
        <f>logfile_10k_buffer_continuously_update_registers_time__3[[#This Row],[Column2]]*1000000</f>
        <v>303000000</v>
      </c>
    </row>
    <row r="14" spans="1:3" x14ac:dyDescent="0.3">
      <c r="A14" s="1" t="s">
        <v>21486</v>
      </c>
      <c r="B14">
        <v>332</v>
      </c>
      <c r="C14">
        <f>logfile_10k_buffer_continuously_update_registers_time__3[[#This Row],[Column2]]*1000000</f>
        <v>332000000</v>
      </c>
    </row>
    <row r="15" spans="1:3" x14ac:dyDescent="0.3">
      <c r="A15" s="1" t="s">
        <v>21487</v>
      </c>
      <c r="B15">
        <v>345</v>
      </c>
      <c r="C15">
        <f>logfile_10k_buffer_continuously_update_registers_time__3[[#This Row],[Column2]]*1000000</f>
        <v>345000000</v>
      </c>
    </row>
    <row r="16" spans="1:3" x14ac:dyDescent="0.3">
      <c r="A16" s="1" t="s">
        <v>21488</v>
      </c>
      <c r="B16">
        <v>400</v>
      </c>
      <c r="C16">
        <f>logfile_10k_buffer_continuously_update_registers_time__3[[#This Row],[Column2]]*1000000</f>
        <v>400000000</v>
      </c>
    </row>
    <row r="17" spans="1:3" x14ac:dyDescent="0.3">
      <c r="A17" s="1" t="s">
        <v>21489</v>
      </c>
      <c r="B17">
        <v>349</v>
      </c>
      <c r="C17">
        <f>logfile_10k_buffer_continuously_update_registers_time__3[[#This Row],[Column2]]*1000000</f>
        <v>349000000</v>
      </c>
    </row>
    <row r="18" spans="1:3" x14ac:dyDescent="0.3">
      <c r="A18" s="1" t="s">
        <v>21490</v>
      </c>
      <c r="B18">
        <v>322</v>
      </c>
      <c r="C18">
        <f>logfile_10k_buffer_continuously_update_registers_time__3[[#This Row],[Column2]]*1000000</f>
        <v>322000000</v>
      </c>
    </row>
    <row r="19" spans="1:3" x14ac:dyDescent="0.3">
      <c r="A19" s="1" t="s">
        <v>21491</v>
      </c>
      <c r="B19">
        <v>318</v>
      </c>
      <c r="C19">
        <f>logfile_10k_buffer_continuously_update_registers_time__3[[#This Row],[Column2]]*1000000</f>
        <v>318000000</v>
      </c>
    </row>
    <row r="20" spans="1:3" x14ac:dyDescent="0.3">
      <c r="A20" s="1" t="s">
        <v>21492</v>
      </c>
      <c r="B20">
        <v>339</v>
      </c>
      <c r="C20">
        <f>logfile_10k_buffer_continuously_update_registers_time__3[[#This Row],[Column2]]*1000000</f>
        <v>339000000</v>
      </c>
    </row>
    <row r="21" spans="1:3" x14ac:dyDescent="0.3">
      <c r="A21" s="1" t="s">
        <v>21493</v>
      </c>
      <c r="B21">
        <v>393</v>
      </c>
      <c r="C21">
        <f>logfile_10k_buffer_continuously_update_registers_time__3[[#This Row],[Column2]]*1000000</f>
        <v>393000000</v>
      </c>
    </row>
    <row r="22" spans="1:3" x14ac:dyDescent="0.3">
      <c r="A22" s="1" t="s">
        <v>21494</v>
      </c>
      <c r="B22">
        <v>388</v>
      </c>
      <c r="C22">
        <f>logfile_10k_buffer_continuously_update_registers_time__3[[#This Row],[Column2]]*1000000</f>
        <v>388000000</v>
      </c>
    </row>
    <row r="23" spans="1:3" x14ac:dyDescent="0.3">
      <c r="A23" s="1" t="s">
        <v>21495</v>
      </c>
      <c r="B23">
        <v>324</v>
      </c>
      <c r="C23">
        <f>logfile_10k_buffer_continuously_update_registers_time__3[[#This Row],[Column2]]*1000000</f>
        <v>324000000</v>
      </c>
    </row>
    <row r="24" spans="1:3" x14ac:dyDescent="0.3">
      <c r="A24" s="1" t="s">
        <v>21496</v>
      </c>
      <c r="B24">
        <v>321</v>
      </c>
      <c r="C24">
        <f>logfile_10k_buffer_continuously_update_registers_time__3[[#This Row],[Column2]]*1000000</f>
        <v>321000000</v>
      </c>
    </row>
    <row r="25" spans="1:3" x14ac:dyDescent="0.3">
      <c r="A25" s="1" t="s">
        <v>21497</v>
      </c>
      <c r="B25">
        <v>371</v>
      </c>
      <c r="C25">
        <f>logfile_10k_buffer_continuously_update_registers_time__3[[#This Row],[Column2]]*1000000</f>
        <v>371000000</v>
      </c>
    </row>
    <row r="26" spans="1:3" x14ac:dyDescent="0.3">
      <c r="A26" s="1" t="s">
        <v>21498</v>
      </c>
      <c r="B26">
        <v>343</v>
      </c>
      <c r="C26">
        <f>logfile_10k_buffer_continuously_update_registers_time__3[[#This Row],[Column2]]*1000000</f>
        <v>343000000</v>
      </c>
    </row>
    <row r="27" spans="1:3" x14ac:dyDescent="0.3">
      <c r="A27" s="1" t="s">
        <v>21499</v>
      </c>
      <c r="B27">
        <v>347</v>
      </c>
      <c r="C27">
        <f>logfile_10k_buffer_continuously_update_registers_time__3[[#This Row],[Column2]]*1000000</f>
        <v>347000000</v>
      </c>
    </row>
    <row r="28" spans="1:3" x14ac:dyDescent="0.3">
      <c r="A28" s="1" t="s">
        <v>21500</v>
      </c>
      <c r="B28">
        <v>385</v>
      </c>
      <c r="C28">
        <f>logfile_10k_buffer_continuously_update_registers_time__3[[#This Row],[Column2]]*1000000</f>
        <v>385000000</v>
      </c>
    </row>
    <row r="29" spans="1:3" x14ac:dyDescent="0.3">
      <c r="A29" s="1" t="s">
        <v>21501</v>
      </c>
      <c r="B29">
        <v>341</v>
      </c>
      <c r="C29">
        <f>logfile_10k_buffer_continuously_update_registers_time__3[[#This Row],[Column2]]*1000000</f>
        <v>341000000</v>
      </c>
    </row>
    <row r="30" spans="1:3" x14ac:dyDescent="0.3">
      <c r="A30" s="1" t="s">
        <v>21502</v>
      </c>
      <c r="B30">
        <v>343</v>
      </c>
      <c r="C30">
        <f>logfile_10k_buffer_continuously_update_registers_time__3[[#This Row],[Column2]]*1000000</f>
        <v>343000000</v>
      </c>
    </row>
    <row r="31" spans="1:3" x14ac:dyDescent="0.3">
      <c r="A31" s="1" t="s">
        <v>21503</v>
      </c>
      <c r="B31">
        <v>327</v>
      </c>
      <c r="C31">
        <f>logfile_10k_buffer_continuously_update_registers_time__3[[#This Row],[Column2]]*1000000</f>
        <v>327000000</v>
      </c>
    </row>
    <row r="32" spans="1:3" x14ac:dyDescent="0.3">
      <c r="A32" s="1" t="s">
        <v>21504</v>
      </c>
      <c r="B32">
        <v>291</v>
      </c>
      <c r="C32">
        <f>logfile_10k_buffer_continuously_update_registers_time__3[[#This Row],[Column2]]*1000000</f>
        <v>291000000</v>
      </c>
    </row>
    <row r="33" spans="1:3" x14ac:dyDescent="0.3">
      <c r="A33" s="1" t="s">
        <v>21505</v>
      </c>
      <c r="B33">
        <v>289</v>
      </c>
      <c r="C33">
        <f>logfile_10k_buffer_continuously_update_registers_time__3[[#This Row],[Column2]]*1000000</f>
        <v>289000000</v>
      </c>
    </row>
    <row r="34" spans="1:3" x14ac:dyDescent="0.3">
      <c r="A34" s="1" t="s">
        <v>21506</v>
      </c>
      <c r="B34">
        <v>319</v>
      </c>
      <c r="C34">
        <f>logfile_10k_buffer_continuously_update_registers_time__3[[#This Row],[Column2]]*1000000</f>
        <v>319000000</v>
      </c>
    </row>
    <row r="35" spans="1:3" x14ac:dyDescent="0.3">
      <c r="A35" s="1" t="s">
        <v>21507</v>
      </c>
      <c r="B35">
        <v>276</v>
      </c>
      <c r="C35">
        <f>logfile_10k_buffer_continuously_update_registers_time__3[[#This Row],[Column2]]*1000000</f>
        <v>276000000</v>
      </c>
    </row>
    <row r="36" spans="1:3" x14ac:dyDescent="0.3">
      <c r="A36" s="1" t="s">
        <v>21508</v>
      </c>
      <c r="B36">
        <v>294</v>
      </c>
      <c r="C36">
        <f>logfile_10k_buffer_continuously_update_registers_time__3[[#This Row],[Column2]]*1000000</f>
        <v>294000000</v>
      </c>
    </row>
    <row r="37" spans="1:3" x14ac:dyDescent="0.3">
      <c r="A37" s="1" t="s">
        <v>21509</v>
      </c>
      <c r="B37">
        <v>322</v>
      </c>
      <c r="C37">
        <f>logfile_10k_buffer_continuously_update_registers_time__3[[#This Row],[Column2]]*1000000</f>
        <v>322000000</v>
      </c>
    </row>
    <row r="38" spans="1:3" x14ac:dyDescent="0.3">
      <c r="A38" s="1" t="s">
        <v>21510</v>
      </c>
      <c r="B38">
        <v>291</v>
      </c>
      <c r="C38">
        <f>logfile_10k_buffer_continuously_update_registers_time__3[[#This Row],[Column2]]*1000000</f>
        <v>291000000</v>
      </c>
    </row>
    <row r="39" spans="1:3" x14ac:dyDescent="0.3">
      <c r="A39" s="1" t="s">
        <v>21511</v>
      </c>
      <c r="B39">
        <v>293</v>
      </c>
      <c r="C39">
        <f>logfile_10k_buffer_continuously_update_registers_time__3[[#This Row],[Column2]]*1000000</f>
        <v>293000000</v>
      </c>
    </row>
    <row r="40" spans="1:3" x14ac:dyDescent="0.3">
      <c r="A40" s="1" t="s">
        <v>21512</v>
      </c>
      <c r="B40">
        <v>268</v>
      </c>
      <c r="C40">
        <f>logfile_10k_buffer_continuously_update_registers_time__3[[#This Row],[Column2]]*1000000</f>
        <v>268000000</v>
      </c>
    </row>
    <row r="41" spans="1:3" x14ac:dyDescent="0.3">
      <c r="A41" s="1" t="s">
        <v>21513</v>
      </c>
      <c r="B41">
        <v>262</v>
      </c>
      <c r="C41">
        <f>logfile_10k_buffer_continuously_update_registers_time__3[[#This Row],[Column2]]*1000000</f>
        <v>262000000</v>
      </c>
    </row>
    <row r="42" spans="1:3" x14ac:dyDescent="0.3">
      <c r="A42" s="1" t="s">
        <v>21514</v>
      </c>
      <c r="B42">
        <v>250</v>
      </c>
      <c r="C42">
        <f>logfile_10k_buffer_continuously_update_registers_time__3[[#This Row],[Column2]]*1000000</f>
        <v>250000000</v>
      </c>
    </row>
    <row r="43" spans="1:3" x14ac:dyDescent="0.3">
      <c r="A43" s="1" t="s">
        <v>21515</v>
      </c>
      <c r="B43">
        <v>273</v>
      </c>
      <c r="C43">
        <f>logfile_10k_buffer_continuously_update_registers_time__3[[#This Row],[Column2]]*1000000</f>
        <v>273000000</v>
      </c>
    </row>
    <row r="44" spans="1:3" x14ac:dyDescent="0.3">
      <c r="A44" s="1" t="s">
        <v>21516</v>
      </c>
      <c r="B44">
        <v>278</v>
      </c>
      <c r="C44">
        <f>logfile_10k_buffer_continuously_update_registers_time__3[[#This Row],[Column2]]*1000000</f>
        <v>278000000</v>
      </c>
    </row>
    <row r="45" spans="1:3" x14ac:dyDescent="0.3">
      <c r="A45" s="1" t="s">
        <v>21517</v>
      </c>
      <c r="B45">
        <v>236</v>
      </c>
      <c r="C45">
        <f>logfile_10k_buffer_continuously_update_registers_time__3[[#This Row],[Column2]]*1000000</f>
        <v>236000000</v>
      </c>
    </row>
    <row r="46" spans="1:3" x14ac:dyDescent="0.3">
      <c r="A46" s="1" t="s">
        <v>21518</v>
      </c>
      <c r="B46">
        <v>265</v>
      </c>
      <c r="C46">
        <f>logfile_10k_buffer_continuously_update_registers_time__3[[#This Row],[Column2]]*1000000</f>
        <v>265000000</v>
      </c>
    </row>
    <row r="47" spans="1:3" x14ac:dyDescent="0.3">
      <c r="A47" s="1" t="s">
        <v>21519</v>
      </c>
      <c r="B47">
        <v>287</v>
      </c>
      <c r="C47">
        <f>logfile_10k_buffer_continuously_update_registers_time__3[[#This Row],[Column2]]*1000000</f>
        <v>287000000</v>
      </c>
    </row>
    <row r="48" spans="1:3" x14ac:dyDescent="0.3">
      <c r="A48" s="1" t="s">
        <v>21520</v>
      </c>
      <c r="B48">
        <v>274</v>
      </c>
      <c r="C48">
        <f>logfile_10k_buffer_continuously_update_registers_time__3[[#This Row],[Column2]]*1000000</f>
        <v>274000000</v>
      </c>
    </row>
    <row r="49" spans="1:3" x14ac:dyDescent="0.3">
      <c r="A49" s="1" t="s">
        <v>21521</v>
      </c>
      <c r="B49">
        <v>296</v>
      </c>
      <c r="C49">
        <f>logfile_10k_buffer_continuously_update_registers_time__3[[#This Row],[Column2]]*1000000</f>
        <v>296000000</v>
      </c>
    </row>
    <row r="50" spans="1:3" x14ac:dyDescent="0.3">
      <c r="A50" s="1" t="s">
        <v>21522</v>
      </c>
      <c r="B50">
        <v>285</v>
      </c>
      <c r="C50">
        <f>logfile_10k_buffer_continuously_update_registers_time__3[[#This Row],[Column2]]*1000000</f>
        <v>285000000</v>
      </c>
    </row>
    <row r="51" spans="1:3" x14ac:dyDescent="0.3">
      <c r="A51" s="1" t="s">
        <v>21523</v>
      </c>
      <c r="B51">
        <v>328</v>
      </c>
      <c r="C51">
        <f>logfile_10k_buffer_continuously_update_registers_time__3[[#This Row],[Column2]]*1000000</f>
        <v>328000000</v>
      </c>
    </row>
    <row r="52" spans="1:3" x14ac:dyDescent="0.3">
      <c r="A52" s="1" t="s">
        <v>21524</v>
      </c>
      <c r="B52">
        <v>341</v>
      </c>
      <c r="C52">
        <f>logfile_10k_buffer_continuously_update_registers_time__3[[#This Row],[Column2]]*1000000</f>
        <v>341000000</v>
      </c>
    </row>
    <row r="53" spans="1:3" x14ac:dyDescent="0.3">
      <c r="A53" s="1" t="s">
        <v>21525</v>
      </c>
      <c r="B53">
        <v>331</v>
      </c>
      <c r="C53">
        <f>logfile_10k_buffer_continuously_update_registers_time__3[[#This Row],[Column2]]*1000000</f>
        <v>331000000</v>
      </c>
    </row>
    <row r="54" spans="1:3" x14ac:dyDescent="0.3">
      <c r="A54" s="1" t="s">
        <v>21526</v>
      </c>
      <c r="B54">
        <v>284</v>
      </c>
      <c r="C54">
        <f>logfile_10k_buffer_continuously_update_registers_time__3[[#This Row],[Column2]]*1000000</f>
        <v>284000000</v>
      </c>
    </row>
    <row r="55" spans="1:3" x14ac:dyDescent="0.3">
      <c r="A55" s="1" t="s">
        <v>21527</v>
      </c>
      <c r="B55">
        <v>385</v>
      </c>
      <c r="C55">
        <f>logfile_10k_buffer_continuously_update_registers_time__3[[#This Row],[Column2]]*1000000</f>
        <v>385000000</v>
      </c>
    </row>
    <row r="56" spans="1:3" x14ac:dyDescent="0.3">
      <c r="A56" s="1" t="s">
        <v>21528</v>
      </c>
      <c r="B56">
        <v>360</v>
      </c>
      <c r="C56">
        <f>logfile_10k_buffer_continuously_update_registers_time__3[[#This Row],[Column2]]*1000000</f>
        <v>360000000</v>
      </c>
    </row>
    <row r="57" spans="1:3" x14ac:dyDescent="0.3">
      <c r="A57" s="1" t="s">
        <v>21529</v>
      </c>
      <c r="B57">
        <v>320</v>
      </c>
      <c r="C57">
        <f>logfile_10k_buffer_continuously_update_registers_time__3[[#This Row],[Column2]]*1000000</f>
        <v>320000000</v>
      </c>
    </row>
    <row r="58" spans="1:3" x14ac:dyDescent="0.3">
      <c r="A58" s="1" t="s">
        <v>21530</v>
      </c>
      <c r="B58">
        <v>294</v>
      </c>
      <c r="C58">
        <f>logfile_10k_buffer_continuously_update_registers_time__3[[#This Row],[Column2]]*1000000</f>
        <v>294000000</v>
      </c>
    </row>
    <row r="59" spans="1:3" x14ac:dyDescent="0.3">
      <c r="A59" s="1" t="s">
        <v>21531</v>
      </c>
      <c r="B59">
        <v>340</v>
      </c>
      <c r="C59">
        <f>logfile_10k_buffer_continuously_update_registers_time__3[[#This Row],[Column2]]*1000000</f>
        <v>340000000</v>
      </c>
    </row>
    <row r="60" spans="1:3" x14ac:dyDescent="0.3">
      <c r="A60" s="1" t="s">
        <v>21532</v>
      </c>
      <c r="B60">
        <v>337</v>
      </c>
      <c r="C60">
        <f>logfile_10k_buffer_continuously_update_registers_time__3[[#This Row],[Column2]]*1000000</f>
        <v>337000000</v>
      </c>
    </row>
    <row r="61" spans="1:3" x14ac:dyDescent="0.3">
      <c r="A61" s="1" t="s">
        <v>21533</v>
      </c>
      <c r="B61">
        <v>349</v>
      </c>
      <c r="C61">
        <f>logfile_10k_buffer_continuously_update_registers_time__3[[#This Row],[Column2]]*1000000</f>
        <v>349000000</v>
      </c>
    </row>
    <row r="62" spans="1:3" x14ac:dyDescent="0.3">
      <c r="A62" s="1" t="s">
        <v>21534</v>
      </c>
      <c r="B62">
        <v>349</v>
      </c>
      <c r="C62">
        <f>logfile_10k_buffer_continuously_update_registers_time__3[[#This Row],[Column2]]*1000000</f>
        <v>349000000</v>
      </c>
    </row>
    <row r="63" spans="1:3" x14ac:dyDescent="0.3">
      <c r="A63" s="1" t="s">
        <v>21535</v>
      </c>
      <c r="B63">
        <v>320</v>
      </c>
      <c r="C63">
        <f>logfile_10k_buffer_continuously_update_registers_time__3[[#This Row],[Column2]]*1000000</f>
        <v>320000000</v>
      </c>
    </row>
    <row r="64" spans="1:3" x14ac:dyDescent="0.3">
      <c r="A64" s="1" t="s">
        <v>21536</v>
      </c>
      <c r="B64">
        <v>302</v>
      </c>
      <c r="C64">
        <f>logfile_10k_buffer_continuously_update_registers_time__3[[#This Row],[Column2]]*1000000</f>
        <v>302000000</v>
      </c>
    </row>
    <row r="65" spans="1:3" x14ac:dyDescent="0.3">
      <c r="A65" s="1" t="s">
        <v>21537</v>
      </c>
      <c r="B65">
        <v>338</v>
      </c>
      <c r="C65">
        <f>logfile_10k_buffer_continuously_update_registers_time__3[[#This Row],[Column2]]*1000000</f>
        <v>338000000</v>
      </c>
    </row>
    <row r="66" spans="1:3" x14ac:dyDescent="0.3">
      <c r="A66" s="1" t="s">
        <v>21538</v>
      </c>
      <c r="B66">
        <v>283</v>
      </c>
      <c r="C66">
        <f>logfile_10k_buffer_continuously_update_registers_time__3[[#This Row],[Column2]]*1000000</f>
        <v>283000000</v>
      </c>
    </row>
    <row r="67" spans="1:3" x14ac:dyDescent="0.3">
      <c r="A67" s="1" t="s">
        <v>21539</v>
      </c>
      <c r="B67">
        <v>282</v>
      </c>
      <c r="C67">
        <f>logfile_10k_buffer_continuously_update_registers_time__3[[#This Row],[Column2]]*1000000</f>
        <v>282000000</v>
      </c>
    </row>
    <row r="68" spans="1:3" x14ac:dyDescent="0.3">
      <c r="A68" s="1" t="s">
        <v>21540</v>
      </c>
      <c r="B68">
        <v>285</v>
      </c>
      <c r="C68">
        <f>logfile_10k_buffer_continuously_update_registers_time__3[[#This Row],[Column2]]*1000000</f>
        <v>285000000</v>
      </c>
    </row>
    <row r="69" spans="1:3" x14ac:dyDescent="0.3">
      <c r="A69" s="1" t="s">
        <v>21541</v>
      </c>
      <c r="B69">
        <v>318</v>
      </c>
      <c r="C69">
        <f>logfile_10k_buffer_continuously_update_registers_time__3[[#This Row],[Column2]]*1000000</f>
        <v>318000000</v>
      </c>
    </row>
    <row r="70" spans="1:3" x14ac:dyDescent="0.3">
      <c r="A70" s="1" t="s">
        <v>21542</v>
      </c>
      <c r="B70">
        <v>292</v>
      </c>
      <c r="C70">
        <f>logfile_10k_buffer_continuously_update_registers_time__3[[#This Row],[Column2]]*1000000</f>
        <v>292000000</v>
      </c>
    </row>
    <row r="71" spans="1:3" x14ac:dyDescent="0.3">
      <c r="A71" s="1" t="s">
        <v>21543</v>
      </c>
      <c r="B71">
        <v>295</v>
      </c>
      <c r="C71">
        <f>logfile_10k_buffer_continuously_update_registers_time__3[[#This Row],[Column2]]*1000000</f>
        <v>295000000</v>
      </c>
    </row>
    <row r="72" spans="1:3" x14ac:dyDescent="0.3">
      <c r="A72" s="1" t="s">
        <v>21544</v>
      </c>
      <c r="B72">
        <v>316</v>
      </c>
      <c r="C72">
        <f>logfile_10k_buffer_continuously_update_registers_time__3[[#This Row],[Column2]]*1000000</f>
        <v>316000000</v>
      </c>
    </row>
    <row r="73" spans="1:3" x14ac:dyDescent="0.3">
      <c r="A73" s="1" t="s">
        <v>21545</v>
      </c>
      <c r="B73">
        <v>291</v>
      </c>
      <c r="C73">
        <f>logfile_10k_buffer_continuously_update_registers_time__3[[#This Row],[Column2]]*1000000</f>
        <v>291000000</v>
      </c>
    </row>
    <row r="74" spans="1:3" x14ac:dyDescent="0.3">
      <c r="A74" s="1" t="s">
        <v>21546</v>
      </c>
      <c r="B74">
        <v>287</v>
      </c>
      <c r="C74">
        <f>logfile_10k_buffer_continuously_update_registers_time__3[[#This Row],[Column2]]*1000000</f>
        <v>287000000</v>
      </c>
    </row>
    <row r="75" spans="1:3" x14ac:dyDescent="0.3">
      <c r="A75" s="1" t="s">
        <v>21547</v>
      </c>
      <c r="B75">
        <v>282</v>
      </c>
      <c r="C75">
        <f>logfile_10k_buffer_continuously_update_registers_time__3[[#This Row],[Column2]]*1000000</f>
        <v>282000000</v>
      </c>
    </row>
    <row r="76" spans="1:3" x14ac:dyDescent="0.3">
      <c r="A76" s="1" t="s">
        <v>21548</v>
      </c>
      <c r="B76">
        <v>327</v>
      </c>
      <c r="C76">
        <f>logfile_10k_buffer_continuously_update_registers_time__3[[#This Row],[Column2]]*1000000</f>
        <v>327000000</v>
      </c>
    </row>
    <row r="77" spans="1:3" x14ac:dyDescent="0.3">
      <c r="A77" s="1" t="s">
        <v>21549</v>
      </c>
      <c r="B77">
        <v>244</v>
      </c>
      <c r="C77">
        <f>logfile_10k_buffer_continuously_update_registers_time__3[[#This Row],[Column2]]*1000000</f>
        <v>244000000</v>
      </c>
    </row>
    <row r="78" spans="1:3" x14ac:dyDescent="0.3">
      <c r="A78" s="1" t="s">
        <v>21550</v>
      </c>
      <c r="B78">
        <v>260</v>
      </c>
      <c r="C78">
        <f>logfile_10k_buffer_continuously_update_registers_time__3[[#This Row],[Column2]]*1000000</f>
        <v>260000000</v>
      </c>
    </row>
    <row r="79" spans="1:3" x14ac:dyDescent="0.3">
      <c r="A79" s="1" t="s">
        <v>21551</v>
      </c>
      <c r="B79">
        <v>296</v>
      </c>
      <c r="C79">
        <f>logfile_10k_buffer_continuously_update_registers_time__3[[#This Row],[Column2]]*1000000</f>
        <v>296000000</v>
      </c>
    </row>
    <row r="80" spans="1:3" x14ac:dyDescent="0.3">
      <c r="A80" s="1" t="s">
        <v>21552</v>
      </c>
      <c r="B80">
        <v>333</v>
      </c>
      <c r="C80">
        <f>logfile_10k_buffer_continuously_update_registers_time__3[[#This Row],[Column2]]*1000000</f>
        <v>333000000</v>
      </c>
    </row>
    <row r="81" spans="1:3" x14ac:dyDescent="0.3">
      <c r="A81" s="1" t="s">
        <v>21553</v>
      </c>
      <c r="B81">
        <v>326</v>
      </c>
      <c r="C81">
        <f>logfile_10k_buffer_continuously_update_registers_time__3[[#This Row],[Column2]]*1000000</f>
        <v>326000000</v>
      </c>
    </row>
    <row r="82" spans="1:3" x14ac:dyDescent="0.3">
      <c r="A82" s="1" t="s">
        <v>21554</v>
      </c>
      <c r="B82">
        <v>291</v>
      </c>
      <c r="C82">
        <f>logfile_10k_buffer_continuously_update_registers_time__3[[#This Row],[Column2]]*1000000</f>
        <v>291000000</v>
      </c>
    </row>
    <row r="83" spans="1:3" x14ac:dyDescent="0.3">
      <c r="A83" s="1" t="s">
        <v>21555</v>
      </c>
      <c r="B83">
        <v>291</v>
      </c>
      <c r="C83">
        <f>logfile_10k_buffer_continuously_update_registers_time__3[[#This Row],[Column2]]*1000000</f>
        <v>291000000</v>
      </c>
    </row>
    <row r="84" spans="1:3" x14ac:dyDescent="0.3">
      <c r="A84" s="1" t="s">
        <v>21556</v>
      </c>
      <c r="B84">
        <v>315</v>
      </c>
      <c r="C84">
        <f>logfile_10k_buffer_continuously_update_registers_time__3[[#This Row],[Column2]]*1000000</f>
        <v>315000000</v>
      </c>
    </row>
    <row r="85" spans="1:3" x14ac:dyDescent="0.3">
      <c r="A85" s="1" t="s">
        <v>21557</v>
      </c>
      <c r="B85">
        <v>348</v>
      </c>
      <c r="C85">
        <f>logfile_10k_buffer_continuously_update_registers_time__3[[#This Row],[Column2]]*1000000</f>
        <v>348000000</v>
      </c>
    </row>
    <row r="86" spans="1:3" x14ac:dyDescent="0.3">
      <c r="A86" s="1" t="s">
        <v>21558</v>
      </c>
      <c r="B86">
        <v>333</v>
      </c>
      <c r="C86">
        <f>logfile_10k_buffer_continuously_update_registers_time__3[[#This Row],[Column2]]*1000000</f>
        <v>333000000</v>
      </c>
    </row>
    <row r="87" spans="1:3" x14ac:dyDescent="0.3">
      <c r="A87" s="1" t="s">
        <v>21559</v>
      </c>
      <c r="B87">
        <v>335</v>
      </c>
      <c r="C87">
        <f>logfile_10k_buffer_continuously_update_registers_time__3[[#This Row],[Column2]]*1000000</f>
        <v>335000000</v>
      </c>
    </row>
    <row r="88" spans="1:3" x14ac:dyDescent="0.3">
      <c r="A88" s="1" t="s">
        <v>21560</v>
      </c>
      <c r="B88">
        <v>355</v>
      </c>
      <c r="C88">
        <f>logfile_10k_buffer_continuously_update_registers_time__3[[#This Row],[Column2]]*1000000</f>
        <v>355000000</v>
      </c>
    </row>
    <row r="89" spans="1:3" x14ac:dyDescent="0.3">
      <c r="A89" s="1" t="s">
        <v>21561</v>
      </c>
      <c r="B89">
        <v>338</v>
      </c>
      <c r="C89">
        <f>logfile_10k_buffer_continuously_update_registers_time__3[[#This Row],[Column2]]*1000000</f>
        <v>338000000</v>
      </c>
    </row>
    <row r="90" spans="1:3" x14ac:dyDescent="0.3">
      <c r="A90" s="1" t="s">
        <v>21562</v>
      </c>
      <c r="B90">
        <v>342</v>
      </c>
      <c r="C90">
        <f>logfile_10k_buffer_continuously_update_registers_time__3[[#This Row],[Column2]]*1000000</f>
        <v>342000000</v>
      </c>
    </row>
    <row r="91" spans="1:3" x14ac:dyDescent="0.3">
      <c r="A91" s="1" t="s">
        <v>21563</v>
      </c>
      <c r="B91">
        <v>323</v>
      </c>
      <c r="C91">
        <f>logfile_10k_buffer_continuously_update_registers_time__3[[#This Row],[Column2]]*1000000</f>
        <v>323000000</v>
      </c>
    </row>
    <row r="92" spans="1:3" x14ac:dyDescent="0.3">
      <c r="A92" s="1" t="s">
        <v>21564</v>
      </c>
      <c r="B92">
        <v>287</v>
      </c>
      <c r="C92">
        <f>logfile_10k_buffer_continuously_update_registers_time__3[[#This Row],[Column2]]*1000000</f>
        <v>287000000</v>
      </c>
    </row>
    <row r="93" spans="1:3" x14ac:dyDescent="0.3">
      <c r="A93" s="1" t="s">
        <v>21565</v>
      </c>
      <c r="B93">
        <v>289</v>
      </c>
      <c r="C93">
        <f>logfile_10k_buffer_continuously_update_registers_time__3[[#This Row],[Column2]]*1000000</f>
        <v>289000000</v>
      </c>
    </row>
    <row r="94" spans="1:3" x14ac:dyDescent="0.3">
      <c r="A94" s="1" t="s">
        <v>21566</v>
      </c>
      <c r="B94">
        <v>370</v>
      </c>
      <c r="C94">
        <f>logfile_10k_buffer_continuously_update_registers_time__3[[#This Row],[Column2]]*1000000</f>
        <v>370000000</v>
      </c>
    </row>
    <row r="95" spans="1:3" x14ac:dyDescent="0.3">
      <c r="A95" s="1" t="s">
        <v>21567</v>
      </c>
      <c r="B95">
        <v>351</v>
      </c>
      <c r="C95">
        <f>logfile_10k_buffer_continuously_update_registers_time__3[[#This Row],[Column2]]*1000000</f>
        <v>351000000</v>
      </c>
    </row>
    <row r="96" spans="1:3" x14ac:dyDescent="0.3">
      <c r="A96" s="1" t="s">
        <v>21568</v>
      </c>
      <c r="B96">
        <v>343</v>
      </c>
      <c r="C96">
        <f>logfile_10k_buffer_continuously_update_registers_time__3[[#This Row],[Column2]]*1000000</f>
        <v>343000000</v>
      </c>
    </row>
    <row r="97" spans="1:3" x14ac:dyDescent="0.3">
      <c r="A97" s="1" t="s">
        <v>21569</v>
      </c>
      <c r="B97">
        <v>371</v>
      </c>
      <c r="C97">
        <f>logfile_10k_buffer_continuously_update_registers_time__3[[#This Row],[Column2]]*1000000</f>
        <v>371000000</v>
      </c>
    </row>
    <row r="98" spans="1:3" x14ac:dyDescent="0.3">
      <c r="A98" s="1" t="s">
        <v>21570</v>
      </c>
      <c r="B98">
        <v>341</v>
      </c>
      <c r="C98">
        <f>logfile_10k_buffer_continuously_update_registers_time__3[[#This Row],[Column2]]*1000000</f>
        <v>341000000</v>
      </c>
    </row>
    <row r="99" spans="1:3" x14ac:dyDescent="0.3">
      <c r="A99" s="1" t="s">
        <v>21571</v>
      </c>
      <c r="B99">
        <v>332</v>
      </c>
      <c r="C99">
        <f>logfile_10k_buffer_continuously_update_registers_time__3[[#This Row],[Column2]]*1000000</f>
        <v>332000000</v>
      </c>
    </row>
    <row r="100" spans="1:3" x14ac:dyDescent="0.3">
      <c r="A100" s="1" t="s">
        <v>21572</v>
      </c>
      <c r="B100">
        <v>299</v>
      </c>
      <c r="C100">
        <f>logfile_10k_buffer_continuously_update_registers_time__3[[#This Row],[Column2]]*1000000</f>
        <v>299000000</v>
      </c>
    </row>
    <row r="101" spans="1:3" x14ac:dyDescent="0.3">
      <c r="A101" s="1" t="s">
        <v>21573</v>
      </c>
      <c r="B101">
        <v>327</v>
      </c>
      <c r="C101">
        <f>logfile_10k_buffer_continuously_update_registers_time__3[[#This Row],[Column2]]*1000000</f>
        <v>327000000</v>
      </c>
    </row>
    <row r="102" spans="1:3" x14ac:dyDescent="0.3">
      <c r="A102" s="1" t="s">
        <v>21574</v>
      </c>
      <c r="B102">
        <v>287</v>
      </c>
      <c r="C102">
        <f>logfile_10k_buffer_continuously_update_registers_time__3[[#This Row],[Column2]]*1000000</f>
        <v>287000000</v>
      </c>
    </row>
    <row r="103" spans="1:3" x14ac:dyDescent="0.3">
      <c r="A103" s="1" t="s">
        <v>21575</v>
      </c>
      <c r="B103">
        <v>287</v>
      </c>
      <c r="C103">
        <f>logfile_10k_buffer_continuously_update_registers_time__3[[#This Row],[Column2]]*1000000</f>
        <v>287000000</v>
      </c>
    </row>
    <row r="104" spans="1:3" x14ac:dyDescent="0.3">
      <c r="A104" s="1" t="s">
        <v>21576</v>
      </c>
      <c r="B104">
        <v>272</v>
      </c>
      <c r="C104">
        <f>logfile_10k_buffer_continuously_update_registers_time__3[[#This Row],[Column2]]*1000000</f>
        <v>272000000</v>
      </c>
    </row>
    <row r="105" spans="1:3" x14ac:dyDescent="0.3">
      <c r="A105" s="1" t="s">
        <v>21577</v>
      </c>
      <c r="B105">
        <v>278</v>
      </c>
      <c r="C105">
        <f>logfile_10k_buffer_continuously_update_registers_time__3[[#This Row],[Column2]]*1000000</f>
        <v>278000000</v>
      </c>
    </row>
    <row r="106" spans="1:3" x14ac:dyDescent="0.3">
      <c r="A106" s="1" t="s">
        <v>21578</v>
      </c>
      <c r="B106">
        <v>336</v>
      </c>
      <c r="C106">
        <f>logfile_10k_buffer_continuously_update_registers_time__3[[#This Row],[Column2]]*1000000</f>
        <v>336000000</v>
      </c>
    </row>
    <row r="107" spans="1:3" x14ac:dyDescent="0.3">
      <c r="A107" s="1" t="s">
        <v>21579</v>
      </c>
      <c r="B107">
        <v>323</v>
      </c>
      <c r="C107">
        <f>logfile_10k_buffer_continuously_update_registers_time__3[[#This Row],[Column2]]*1000000</f>
        <v>323000000</v>
      </c>
    </row>
    <row r="108" spans="1:3" x14ac:dyDescent="0.3">
      <c r="A108" s="1" t="s">
        <v>21580</v>
      </c>
      <c r="B108">
        <v>253</v>
      </c>
      <c r="C108">
        <f>logfile_10k_buffer_continuously_update_registers_time__3[[#This Row],[Column2]]*1000000</f>
        <v>253000000</v>
      </c>
    </row>
    <row r="109" spans="1:3" x14ac:dyDescent="0.3">
      <c r="A109" s="1" t="s">
        <v>21581</v>
      </c>
      <c r="B109">
        <v>316</v>
      </c>
      <c r="C109">
        <f>logfile_10k_buffer_continuously_update_registers_time__3[[#This Row],[Column2]]*1000000</f>
        <v>316000000</v>
      </c>
    </row>
    <row r="110" spans="1:3" x14ac:dyDescent="0.3">
      <c r="A110" s="1" t="s">
        <v>21582</v>
      </c>
      <c r="B110">
        <v>289</v>
      </c>
      <c r="C110">
        <f>logfile_10k_buffer_continuously_update_registers_time__3[[#This Row],[Column2]]*1000000</f>
        <v>289000000</v>
      </c>
    </row>
    <row r="111" spans="1:3" x14ac:dyDescent="0.3">
      <c r="A111" s="1" t="s">
        <v>21583</v>
      </c>
      <c r="B111">
        <v>285</v>
      </c>
      <c r="C111">
        <f>logfile_10k_buffer_continuously_update_registers_time__3[[#This Row],[Column2]]*1000000</f>
        <v>285000000</v>
      </c>
    </row>
    <row r="112" spans="1:3" x14ac:dyDescent="0.3">
      <c r="A112" s="1" t="s">
        <v>21584</v>
      </c>
      <c r="B112">
        <v>327</v>
      </c>
      <c r="C112">
        <f>logfile_10k_buffer_continuously_update_registers_time__3[[#This Row],[Column2]]*1000000</f>
        <v>327000000</v>
      </c>
    </row>
    <row r="113" spans="1:3" x14ac:dyDescent="0.3">
      <c r="A113" s="1" t="s">
        <v>21585</v>
      </c>
      <c r="B113">
        <v>290</v>
      </c>
      <c r="C113">
        <f>logfile_10k_buffer_continuously_update_registers_time__3[[#This Row],[Column2]]*1000000</f>
        <v>290000000</v>
      </c>
    </row>
    <row r="114" spans="1:3" x14ac:dyDescent="0.3">
      <c r="A114" s="1" t="s">
        <v>21586</v>
      </c>
      <c r="B114">
        <v>279</v>
      </c>
      <c r="C114">
        <f>logfile_10k_buffer_continuously_update_registers_time__3[[#This Row],[Column2]]*1000000</f>
        <v>279000000</v>
      </c>
    </row>
    <row r="115" spans="1:3" x14ac:dyDescent="0.3">
      <c r="A115" s="1" t="s">
        <v>21587</v>
      </c>
      <c r="B115">
        <v>278</v>
      </c>
      <c r="C115">
        <f>logfile_10k_buffer_continuously_update_registers_time__3[[#This Row],[Column2]]*1000000</f>
        <v>278000000</v>
      </c>
    </row>
    <row r="116" spans="1:3" x14ac:dyDescent="0.3">
      <c r="A116" s="1" t="s">
        <v>21588</v>
      </c>
      <c r="B116">
        <v>286</v>
      </c>
      <c r="C116">
        <f>logfile_10k_buffer_continuously_update_registers_time__3[[#This Row],[Column2]]*1000000</f>
        <v>286000000</v>
      </c>
    </row>
    <row r="117" spans="1:3" x14ac:dyDescent="0.3">
      <c r="A117" s="1" t="s">
        <v>21589</v>
      </c>
      <c r="B117">
        <v>288</v>
      </c>
      <c r="C117">
        <f>logfile_10k_buffer_continuously_update_registers_time__3[[#This Row],[Column2]]*1000000</f>
        <v>288000000</v>
      </c>
    </row>
    <row r="118" spans="1:3" x14ac:dyDescent="0.3">
      <c r="A118" s="1" t="s">
        <v>21590</v>
      </c>
      <c r="B118">
        <v>314</v>
      </c>
      <c r="C118">
        <f>logfile_10k_buffer_continuously_update_registers_time__3[[#This Row],[Column2]]*1000000</f>
        <v>314000000</v>
      </c>
    </row>
    <row r="119" spans="1:3" x14ac:dyDescent="0.3">
      <c r="A119" s="1" t="s">
        <v>21591</v>
      </c>
      <c r="B119">
        <v>290</v>
      </c>
      <c r="C119">
        <f>logfile_10k_buffer_continuously_update_registers_time__3[[#This Row],[Column2]]*1000000</f>
        <v>290000000</v>
      </c>
    </row>
    <row r="120" spans="1:3" x14ac:dyDescent="0.3">
      <c r="A120" s="1" t="s">
        <v>21592</v>
      </c>
      <c r="B120">
        <v>335</v>
      </c>
      <c r="C120">
        <f>logfile_10k_buffer_continuously_update_registers_time__3[[#This Row],[Column2]]*1000000</f>
        <v>335000000</v>
      </c>
    </row>
    <row r="121" spans="1:3" x14ac:dyDescent="0.3">
      <c r="A121" s="1" t="s">
        <v>21593</v>
      </c>
      <c r="B121">
        <v>361</v>
      </c>
      <c r="C121">
        <f>logfile_10k_buffer_continuously_update_registers_time__3[[#This Row],[Column2]]*1000000</f>
        <v>361000000</v>
      </c>
    </row>
    <row r="122" spans="1:3" x14ac:dyDescent="0.3">
      <c r="A122" s="1" t="s">
        <v>21594</v>
      </c>
      <c r="B122">
        <v>334</v>
      </c>
      <c r="C122">
        <f>logfile_10k_buffer_continuously_update_registers_time__3[[#This Row],[Column2]]*1000000</f>
        <v>334000000</v>
      </c>
    </row>
    <row r="123" spans="1:3" x14ac:dyDescent="0.3">
      <c r="A123" s="1" t="s">
        <v>21595</v>
      </c>
      <c r="B123">
        <v>299</v>
      </c>
      <c r="C123">
        <f>logfile_10k_buffer_continuously_update_registers_time__3[[#This Row],[Column2]]*1000000</f>
        <v>299000000</v>
      </c>
    </row>
    <row r="124" spans="1:3" x14ac:dyDescent="0.3">
      <c r="A124" s="1" t="s">
        <v>21596</v>
      </c>
      <c r="B124">
        <v>341</v>
      </c>
      <c r="C124">
        <f>logfile_10k_buffer_continuously_update_registers_time__3[[#This Row],[Column2]]*1000000</f>
        <v>341000000</v>
      </c>
    </row>
    <row r="125" spans="1:3" x14ac:dyDescent="0.3">
      <c r="A125" s="1" t="s">
        <v>21597</v>
      </c>
      <c r="B125">
        <v>335</v>
      </c>
      <c r="C125">
        <f>logfile_10k_buffer_continuously_update_registers_time__3[[#This Row],[Column2]]*1000000</f>
        <v>335000000</v>
      </c>
    </row>
    <row r="126" spans="1:3" x14ac:dyDescent="0.3">
      <c r="A126" s="1" t="s">
        <v>21598</v>
      </c>
      <c r="B126">
        <v>306</v>
      </c>
      <c r="C126">
        <f>logfile_10k_buffer_continuously_update_registers_time__3[[#This Row],[Column2]]*1000000</f>
        <v>306000000</v>
      </c>
    </row>
    <row r="127" spans="1:3" x14ac:dyDescent="0.3">
      <c r="A127" s="1" t="s">
        <v>21599</v>
      </c>
      <c r="B127">
        <v>259</v>
      </c>
      <c r="C127">
        <f>logfile_10k_buffer_continuously_update_registers_time__3[[#This Row],[Column2]]*1000000</f>
        <v>259000000</v>
      </c>
    </row>
    <row r="128" spans="1:3" x14ac:dyDescent="0.3">
      <c r="A128" s="1" t="s">
        <v>21600</v>
      </c>
      <c r="B128">
        <v>272</v>
      </c>
      <c r="C128">
        <f>logfile_10k_buffer_continuously_update_registers_time__3[[#This Row],[Column2]]*1000000</f>
        <v>272000000</v>
      </c>
    </row>
    <row r="129" spans="1:3" x14ac:dyDescent="0.3">
      <c r="A129" s="1" t="s">
        <v>21601</v>
      </c>
      <c r="B129">
        <v>299</v>
      </c>
      <c r="C129">
        <f>logfile_10k_buffer_continuously_update_registers_time__3[[#This Row],[Column2]]*1000000</f>
        <v>299000000</v>
      </c>
    </row>
    <row r="130" spans="1:3" x14ac:dyDescent="0.3">
      <c r="A130" s="1" t="s">
        <v>21602</v>
      </c>
      <c r="B130">
        <v>319</v>
      </c>
      <c r="C130">
        <f>logfile_10k_buffer_continuously_update_registers_time__3[[#This Row],[Column2]]*1000000</f>
        <v>319000000</v>
      </c>
    </row>
    <row r="131" spans="1:3" x14ac:dyDescent="0.3">
      <c r="A131" s="1" t="s">
        <v>21603</v>
      </c>
      <c r="B131">
        <v>343</v>
      </c>
      <c r="C131">
        <f>logfile_10k_buffer_continuously_update_registers_time__3[[#This Row],[Column2]]*1000000</f>
        <v>343000000</v>
      </c>
    </row>
    <row r="132" spans="1:3" x14ac:dyDescent="0.3">
      <c r="A132" s="1" t="s">
        <v>21604</v>
      </c>
      <c r="B132">
        <v>408</v>
      </c>
      <c r="C132">
        <f>logfile_10k_buffer_continuously_update_registers_time__3[[#This Row],[Column2]]*1000000</f>
        <v>408000000</v>
      </c>
    </row>
    <row r="133" spans="1:3" x14ac:dyDescent="0.3">
      <c r="A133" s="1" t="s">
        <v>21605</v>
      </c>
      <c r="B133">
        <v>406</v>
      </c>
      <c r="C133">
        <f>logfile_10k_buffer_continuously_update_registers_time__3[[#This Row],[Column2]]*1000000</f>
        <v>406000000</v>
      </c>
    </row>
    <row r="134" spans="1:3" x14ac:dyDescent="0.3">
      <c r="A134" s="1" t="s">
        <v>21606</v>
      </c>
      <c r="B134">
        <v>440</v>
      </c>
      <c r="C134">
        <f>logfile_10k_buffer_continuously_update_registers_time__3[[#This Row],[Column2]]*1000000</f>
        <v>440000000</v>
      </c>
    </row>
    <row r="135" spans="1:3" x14ac:dyDescent="0.3">
      <c r="A135" s="1" t="s">
        <v>21607</v>
      </c>
      <c r="B135">
        <v>290</v>
      </c>
      <c r="C135">
        <f>logfile_10k_buffer_continuously_update_registers_time__3[[#This Row],[Column2]]*1000000</f>
        <v>290000000</v>
      </c>
    </row>
    <row r="136" spans="1:3" x14ac:dyDescent="0.3">
      <c r="A136" s="1" t="s">
        <v>21608</v>
      </c>
      <c r="B136">
        <v>428</v>
      </c>
      <c r="C136">
        <f>logfile_10k_buffer_continuously_update_registers_time__3[[#This Row],[Column2]]*1000000</f>
        <v>428000000</v>
      </c>
    </row>
    <row r="137" spans="1:3" x14ac:dyDescent="0.3">
      <c r="A137" s="1" t="s">
        <v>21609</v>
      </c>
      <c r="B137">
        <v>289</v>
      </c>
      <c r="C137">
        <f>logfile_10k_buffer_continuously_update_registers_time__3[[#This Row],[Column2]]*1000000</f>
        <v>289000000</v>
      </c>
    </row>
    <row r="138" spans="1:3" x14ac:dyDescent="0.3">
      <c r="A138" s="1" t="s">
        <v>21610</v>
      </c>
      <c r="B138">
        <v>299</v>
      </c>
      <c r="C138">
        <f>logfile_10k_buffer_continuously_update_registers_time__3[[#This Row],[Column2]]*1000000</f>
        <v>299000000</v>
      </c>
    </row>
    <row r="139" spans="1:3" x14ac:dyDescent="0.3">
      <c r="A139" s="1" t="s">
        <v>21611</v>
      </c>
      <c r="B139">
        <v>381</v>
      </c>
      <c r="C139">
        <f>logfile_10k_buffer_continuously_update_registers_time__3[[#This Row],[Column2]]*1000000</f>
        <v>381000000</v>
      </c>
    </row>
    <row r="140" spans="1:3" x14ac:dyDescent="0.3">
      <c r="A140" s="1" t="s">
        <v>21612</v>
      </c>
      <c r="B140">
        <v>313</v>
      </c>
      <c r="C140">
        <f>logfile_10k_buffer_continuously_update_registers_time__3[[#This Row],[Column2]]*1000000</f>
        <v>313000000</v>
      </c>
    </row>
    <row r="141" spans="1:3" x14ac:dyDescent="0.3">
      <c r="A141" s="1" t="s">
        <v>21613</v>
      </c>
      <c r="B141">
        <v>343</v>
      </c>
      <c r="C141">
        <f>logfile_10k_buffer_continuously_update_registers_time__3[[#This Row],[Column2]]*1000000</f>
        <v>343000000</v>
      </c>
    </row>
    <row r="142" spans="1:3" x14ac:dyDescent="0.3">
      <c r="A142" s="1" t="s">
        <v>21614</v>
      </c>
      <c r="B142">
        <v>296</v>
      </c>
      <c r="C142">
        <f>logfile_10k_buffer_continuously_update_registers_time__3[[#This Row],[Column2]]*1000000</f>
        <v>296000000</v>
      </c>
    </row>
    <row r="143" spans="1:3" x14ac:dyDescent="0.3">
      <c r="A143" s="1" t="s">
        <v>21615</v>
      </c>
      <c r="B143">
        <v>277</v>
      </c>
      <c r="C143">
        <f>logfile_10k_buffer_continuously_update_registers_time__3[[#This Row],[Column2]]*1000000</f>
        <v>277000000</v>
      </c>
    </row>
    <row r="144" spans="1:3" x14ac:dyDescent="0.3">
      <c r="A144" s="1" t="s">
        <v>21616</v>
      </c>
      <c r="B144">
        <v>289</v>
      </c>
      <c r="C144">
        <f>logfile_10k_buffer_continuously_update_registers_time__3[[#This Row],[Column2]]*1000000</f>
        <v>289000000</v>
      </c>
    </row>
    <row r="145" spans="1:3" x14ac:dyDescent="0.3">
      <c r="A145" s="1" t="s">
        <v>21617</v>
      </c>
      <c r="B145">
        <v>285</v>
      </c>
      <c r="C145">
        <f>logfile_10k_buffer_continuously_update_registers_time__3[[#This Row],[Column2]]*1000000</f>
        <v>285000000</v>
      </c>
    </row>
    <row r="146" spans="1:3" x14ac:dyDescent="0.3">
      <c r="A146" s="1" t="s">
        <v>21618</v>
      </c>
      <c r="B146">
        <v>311</v>
      </c>
      <c r="C146">
        <f>logfile_10k_buffer_continuously_update_registers_time__3[[#This Row],[Column2]]*1000000</f>
        <v>311000000</v>
      </c>
    </row>
    <row r="147" spans="1:3" x14ac:dyDescent="0.3">
      <c r="A147" s="1" t="s">
        <v>21619</v>
      </c>
      <c r="B147">
        <v>291</v>
      </c>
      <c r="C147">
        <f>logfile_10k_buffer_continuously_update_registers_time__3[[#This Row],[Column2]]*1000000</f>
        <v>291000000</v>
      </c>
    </row>
    <row r="148" spans="1:3" x14ac:dyDescent="0.3">
      <c r="A148" s="1" t="s">
        <v>21620</v>
      </c>
      <c r="B148">
        <v>321</v>
      </c>
      <c r="C148">
        <f>logfile_10k_buffer_continuously_update_registers_time__3[[#This Row],[Column2]]*1000000</f>
        <v>321000000</v>
      </c>
    </row>
    <row r="149" spans="1:3" x14ac:dyDescent="0.3">
      <c r="A149" s="1" t="s">
        <v>21621</v>
      </c>
      <c r="B149">
        <v>284</v>
      </c>
      <c r="C149">
        <f>logfile_10k_buffer_continuously_update_registers_time__3[[#This Row],[Column2]]*1000000</f>
        <v>284000000</v>
      </c>
    </row>
    <row r="150" spans="1:3" x14ac:dyDescent="0.3">
      <c r="A150" s="1" t="s">
        <v>21622</v>
      </c>
      <c r="B150">
        <v>268</v>
      </c>
      <c r="C150">
        <f>logfile_10k_buffer_continuously_update_registers_time__3[[#This Row],[Column2]]*1000000</f>
        <v>268000000</v>
      </c>
    </row>
    <row r="151" spans="1:3" x14ac:dyDescent="0.3">
      <c r="A151" s="1" t="s">
        <v>21623</v>
      </c>
      <c r="B151">
        <v>299</v>
      </c>
      <c r="C151">
        <f>logfile_10k_buffer_continuously_update_registers_time__3[[#This Row],[Column2]]*1000000</f>
        <v>299000000</v>
      </c>
    </row>
    <row r="152" spans="1:3" x14ac:dyDescent="0.3">
      <c r="A152" s="1" t="s">
        <v>21624</v>
      </c>
      <c r="B152">
        <v>273</v>
      </c>
      <c r="C152">
        <f>logfile_10k_buffer_continuously_update_registers_time__3[[#This Row],[Column2]]*1000000</f>
        <v>273000000</v>
      </c>
    </row>
    <row r="153" spans="1:3" x14ac:dyDescent="0.3">
      <c r="A153" s="1" t="s">
        <v>21625</v>
      </c>
      <c r="B153">
        <v>288</v>
      </c>
      <c r="C153">
        <f>logfile_10k_buffer_continuously_update_registers_time__3[[#This Row],[Column2]]*1000000</f>
        <v>288000000</v>
      </c>
    </row>
    <row r="154" spans="1:3" x14ac:dyDescent="0.3">
      <c r="A154" s="1" t="s">
        <v>21626</v>
      </c>
      <c r="B154">
        <v>335</v>
      </c>
      <c r="C154">
        <f>logfile_10k_buffer_continuously_update_registers_time__3[[#This Row],[Column2]]*1000000</f>
        <v>335000000</v>
      </c>
    </row>
    <row r="155" spans="1:3" x14ac:dyDescent="0.3">
      <c r="A155" s="1" t="s">
        <v>21627</v>
      </c>
      <c r="B155">
        <v>379</v>
      </c>
      <c r="C155">
        <f>logfile_10k_buffer_continuously_update_registers_time__3[[#This Row],[Column2]]*1000000</f>
        <v>379000000</v>
      </c>
    </row>
    <row r="156" spans="1:3" x14ac:dyDescent="0.3">
      <c r="A156" s="1" t="s">
        <v>21628</v>
      </c>
      <c r="B156">
        <v>412</v>
      </c>
      <c r="C156">
        <f>logfile_10k_buffer_continuously_update_registers_time__3[[#This Row],[Column2]]*1000000</f>
        <v>412000000</v>
      </c>
    </row>
    <row r="157" spans="1:3" x14ac:dyDescent="0.3">
      <c r="A157" s="1" t="s">
        <v>21629</v>
      </c>
      <c r="B157">
        <v>342</v>
      </c>
      <c r="C157">
        <f>logfile_10k_buffer_continuously_update_registers_time__3[[#This Row],[Column2]]*1000000</f>
        <v>342000000</v>
      </c>
    </row>
    <row r="158" spans="1:3" x14ac:dyDescent="0.3">
      <c r="A158" s="1" t="s">
        <v>21630</v>
      </c>
      <c r="B158">
        <v>397</v>
      </c>
      <c r="C158">
        <f>logfile_10k_buffer_continuously_update_registers_time__3[[#This Row],[Column2]]*1000000</f>
        <v>397000000</v>
      </c>
    </row>
    <row r="159" spans="1:3" x14ac:dyDescent="0.3">
      <c r="A159" s="1" t="s">
        <v>21631</v>
      </c>
      <c r="B159">
        <v>410</v>
      </c>
      <c r="C159">
        <f>logfile_10k_buffer_continuously_update_registers_time__3[[#This Row],[Column2]]*1000000</f>
        <v>410000000</v>
      </c>
    </row>
    <row r="160" spans="1:3" x14ac:dyDescent="0.3">
      <c r="A160" s="1" t="s">
        <v>21632</v>
      </c>
      <c r="B160">
        <v>325</v>
      </c>
      <c r="C160">
        <f>logfile_10k_buffer_continuously_update_registers_time__3[[#This Row],[Column2]]*1000000</f>
        <v>325000000</v>
      </c>
    </row>
    <row r="161" spans="1:3" x14ac:dyDescent="0.3">
      <c r="A161" s="1" t="s">
        <v>21633</v>
      </c>
      <c r="B161">
        <v>298</v>
      </c>
      <c r="C161">
        <f>logfile_10k_buffer_continuously_update_registers_time__3[[#This Row],[Column2]]*1000000</f>
        <v>298000000</v>
      </c>
    </row>
    <row r="162" spans="1:3" x14ac:dyDescent="0.3">
      <c r="A162" s="1" t="s">
        <v>21634</v>
      </c>
      <c r="B162">
        <v>337</v>
      </c>
      <c r="C162">
        <f>logfile_10k_buffer_continuously_update_registers_time__3[[#This Row],[Column2]]*1000000</f>
        <v>337000000</v>
      </c>
    </row>
    <row r="163" spans="1:3" x14ac:dyDescent="0.3">
      <c r="A163" s="1" t="s">
        <v>21635</v>
      </c>
      <c r="B163">
        <v>339</v>
      </c>
      <c r="C163">
        <f>logfile_10k_buffer_continuously_update_registers_time__3[[#This Row],[Column2]]*1000000</f>
        <v>339000000</v>
      </c>
    </row>
    <row r="164" spans="1:3" x14ac:dyDescent="0.3">
      <c r="A164" s="1" t="s">
        <v>21636</v>
      </c>
      <c r="B164">
        <v>391</v>
      </c>
      <c r="C164">
        <f>logfile_10k_buffer_continuously_update_registers_time__3[[#This Row],[Column2]]*1000000</f>
        <v>391000000</v>
      </c>
    </row>
    <row r="165" spans="1:3" x14ac:dyDescent="0.3">
      <c r="A165" s="1" t="s">
        <v>21637</v>
      </c>
      <c r="B165">
        <v>405</v>
      </c>
      <c r="C165">
        <f>logfile_10k_buffer_continuously_update_registers_time__3[[#This Row],[Column2]]*1000000</f>
        <v>405000000</v>
      </c>
    </row>
    <row r="166" spans="1:3" x14ac:dyDescent="0.3">
      <c r="A166" s="1" t="s">
        <v>21638</v>
      </c>
      <c r="B166">
        <v>315</v>
      </c>
      <c r="C166">
        <f>logfile_10k_buffer_continuously_update_registers_time__3[[#This Row],[Column2]]*1000000</f>
        <v>315000000</v>
      </c>
    </row>
    <row r="167" spans="1:3" x14ac:dyDescent="0.3">
      <c r="A167" s="1" t="s">
        <v>21639</v>
      </c>
      <c r="B167">
        <v>373</v>
      </c>
      <c r="C167">
        <f>logfile_10k_buffer_continuously_update_registers_time__3[[#This Row],[Column2]]*1000000</f>
        <v>373000000</v>
      </c>
    </row>
    <row r="168" spans="1:3" x14ac:dyDescent="0.3">
      <c r="A168" s="1" t="s">
        <v>21640</v>
      </c>
      <c r="B168">
        <v>338</v>
      </c>
      <c r="C168">
        <f>logfile_10k_buffer_continuously_update_registers_time__3[[#This Row],[Column2]]*1000000</f>
        <v>338000000</v>
      </c>
    </row>
    <row r="169" spans="1:3" x14ac:dyDescent="0.3">
      <c r="A169" s="1" t="s">
        <v>21641</v>
      </c>
      <c r="B169">
        <v>283</v>
      </c>
      <c r="C169">
        <f>logfile_10k_buffer_continuously_update_registers_time__3[[#This Row],[Column2]]*1000000</f>
        <v>283000000</v>
      </c>
    </row>
    <row r="170" spans="1:3" x14ac:dyDescent="0.3">
      <c r="A170" s="1" t="s">
        <v>21642</v>
      </c>
      <c r="B170">
        <v>276</v>
      </c>
      <c r="C170">
        <f>logfile_10k_buffer_continuously_update_registers_time__3[[#This Row],[Column2]]*1000000</f>
        <v>276000000</v>
      </c>
    </row>
    <row r="171" spans="1:3" x14ac:dyDescent="0.3">
      <c r="A171" s="1" t="s">
        <v>21643</v>
      </c>
      <c r="B171">
        <v>297</v>
      </c>
      <c r="C171">
        <f>logfile_10k_buffer_continuously_update_registers_time__3[[#This Row],[Column2]]*1000000</f>
        <v>297000000</v>
      </c>
    </row>
    <row r="172" spans="1:3" x14ac:dyDescent="0.3">
      <c r="A172" s="1" t="s">
        <v>21644</v>
      </c>
      <c r="B172">
        <v>283</v>
      </c>
      <c r="C172">
        <f>logfile_10k_buffer_continuously_update_registers_time__3[[#This Row],[Column2]]*1000000</f>
        <v>283000000</v>
      </c>
    </row>
    <row r="173" spans="1:3" x14ac:dyDescent="0.3">
      <c r="A173" s="1" t="s">
        <v>21645</v>
      </c>
      <c r="B173">
        <v>277</v>
      </c>
      <c r="C173">
        <f>logfile_10k_buffer_continuously_update_registers_time__3[[#This Row],[Column2]]*1000000</f>
        <v>277000000</v>
      </c>
    </row>
    <row r="174" spans="1:3" x14ac:dyDescent="0.3">
      <c r="A174" s="1" t="s">
        <v>21646</v>
      </c>
      <c r="B174">
        <v>281</v>
      </c>
      <c r="C174">
        <f>logfile_10k_buffer_continuously_update_registers_time__3[[#This Row],[Column2]]*1000000</f>
        <v>281000000</v>
      </c>
    </row>
    <row r="175" spans="1:3" x14ac:dyDescent="0.3">
      <c r="A175" s="1" t="s">
        <v>21647</v>
      </c>
      <c r="B175">
        <v>318</v>
      </c>
      <c r="C175">
        <f>logfile_10k_buffer_continuously_update_registers_time__3[[#This Row],[Column2]]*1000000</f>
        <v>318000000</v>
      </c>
    </row>
    <row r="176" spans="1:3" x14ac:dyDescent="0.3">
      <c r="A176" s="1" t="s">
        <v>21648</v>
      </c>
      <c r="B176">
        <v>284</v>
      </c>
      <c r="C176">
        <f>logfile_10k_buffer_continuously_update_registers_time__3[[#This Row],[Column2]]*1000000</f>
        <v>284000000</v>
      </c>
    </row>
    <row r="177" spans="1:3" x14ac:dyDescent="0.3">
      <c r="A177" s="1" t="s">
        <v>21649</v>
      </c>
      <c r="B177">
        <v>335</v>
      </c>
      <c r="C177">
        <f>logfile_10k_buffer_continuously_update_registers_time__3[[#This Row],[Column2]]*1000000</f>
        <v>335000000</v>
      </c>
    </row>
    <row r="178" spans="1:3" x14ac:dyDescent="0.3">
      <c r="A178" s="1" t="s">
        <v>21650</v>
      </c>
      <c r="B178">
        <v>295</v>
      </c>
      <c r="C178">
        <f>logfile_10k_buffer_continuously_update_registers_time__3[[#This Row],[Column2]]*1000000</f>
        <v>295000000</v>
      </c>
    </row>
    <row r="179" spans="1:3" x14ac:dyDescent="0.3">
      <c r="A179" s="1" t="s">
        <v>21651</v>
      </c>
      <c r="B179">
        <v>318</v>
      </c>
      <c r="C179">
        <f>logfile_10k_buffer_continuously_update_registers_time__3[[#This Row],[Column2]]*1000000</f>
        <v>318000000</v>
      </c>
    </row>
    <row r="180" spans="1:3" x14ac:dyDescent="0.3">
      <c r="A180" s="1" t="s">
        <v>21652</v>
      </c>
      <c r="B180">
        <v>261</v>
      </c>
      <c r="C180">
        <f>logfile_10k_buffer_continuously_update_registers_time__3[[#This Row],[Column2]]*1000000</f>
        <v>261000000</v>
      </c>
    </row>
    <row r="181" spans="1:3" x14ac:dyDescent="0.3">
      <c r="A181" s="1" t="s">
        <v>21653</v>
      </c>
      <c r="B181">
        <v>335</v>
      </c>
      <c r="C181">
        <f>logfile_10k_buffer_continuously_update_registers_time__3[[#This Row],[Column2]]*1000000</f>
        <v>335000000</v>
      </c>
    </row>
    <row r="182" spans="1:3" x14ac:dyDescent="0.3">
      <c r="A182" s="1" t="s">
        <v>21654</v>
      </c>
      <c r="B182">
        <v>378</v>
      </c>
      <c r="C182">
        <f>logfile_10k_buffer_continuously_update_registers_time__3[[#This Row],[Column2]]*1000000</f>
        <v>378000000</v>
      </c>
    </row>
    <row r="183" spans="1:3" x14ac:dyDescent="0.3">
      <c r="A183" s="1" t="s">
        <v>21655</v>
      </c>
      <c r="B183">
        <v>285</v>
      </c>
      <c r="C183">
        <f>logfile_10k_buffer_continuously_update_registers_time__3[[#This Row],[Column2]]*1000000</f>
        <v>285000000</v>
      </c>
    </row>
    <row r="184" spans="1:3" x14ac:dyDescent="0.3">
      <c r="A184" s="1" t="s">
        <v>21656</v>
      </c>
      <c r="B184">
        <v>287</v>
      </c>
      <c r="C184">
        <f>logfile_10k_buffer_continuously_update_registers_time__3[[#This Row],[Column2]]*1000000</f>
        <v>287000000</v>
      </c>
    </row>
    <row r="185" spans="1:3" x14ac:dyDescent="0.3">
      <c r="A185" s="1" t="s">
        <v>21657</v>
      </c>
      <c r="B185">
        <v>339</v>
      </c>
      <c r="C185">
        <f>logfile_10k_buffer_continuously_update_registers_time__3[[#This Row],[Column2]]*1000000</f>
        <v>339000000</v>
      </c>
    </row>
    <row r="186" spans="1:3" x14ac:dyDescent="0.3">
      <c r="A186" s="1" t="s">
        <v>21658</v>
      </c>
      <c r="B186">
        <v>312</v>
      </c>
      <c r="C186">
        <f>logfile_10k_buffer_continuously_update_registers_time__3[[#This Row],[Column2]]*1000000</f>
        <v>312000000</v>
      </c>
    </row>
    <row r="187" spans="1:3" x14ac:dyDescent="0.3">
      <c r="A187" s="1" t="s">
        <v>21659</v>
      </c>
      <c r="B187">
        <v>318</v>
      </c>
      <c r="C187">
        <f>logfile_10k_buffer_continuously_update_registers_time__3[[#This Row],[Column2]]*1000000</f>
        <v>318000000</v>
      </c>
    </row>
    <row r="188" spans="1:3" x14ac:dyDescent="0.3">
      <c r="A188" s="1" t="s">
        <v>21660</v>
      </c>
      <c r="B188">
        <v>332</v>
      </c>
      <c r="C188">
        <f>logfile_10k_buffer_continuously_update_registers_time__3[[#This Row],[Column2]]*1000000</f>
        <v>332000000</v>
      </c>
    </row>
    <row r="189" spans="1:3" x14ac:dyDescent="0.3">
      <c r="A189" s="1" t="s">
        <v>21661</v>
      </c>
      <c r="B189">
        <v>347</v>
      </c>
      <c r="C189">
        <f>logfile_10k_buffer_continuously_update_registers_time__3[[#This Row],[Column2]]*1000000</f>
        <v>347000000</v>
      </c>
    </row>
    <row r="190" spans="1:3" x14ac:dyDescent="0.3">
      <c r="A190" s="1" t="s">
        <v>21662</v>
      </c>
      <c r="B190">
        <v>336</v>
      </c>
      <c r="C190">
        <f>logfile_10k_buffer_continuously_update_registers_time__3[[#This Row],[Column2]]*1000000</f>
        <v>336000000</v>
      </c>
    </row>
    <row r="191" spans="1:3" x14ac:dyDescent="0.3">
      <c r="A191" s="1" t="s">
        <v>21663</v>
      </c>
      <c r="B191">
        <v>331</v>
      </c>
      <c r="C191">
        <f>logfile_10k_buffer_continuously_update_registers_time__3[[#This Row],[Column2]]*1000000</f>
        <v>331000000</v>
      </c>
    </row>
    <row r="192" spans="1:3" x14ac:dyDescent="0.3">
      <c r="A192" s="1" t="s">
        <v>21664</v>
      </c>
      <c r="B192">
        <v>334</v>
      </c>
      <c r="C192">
        <f>logfile_10k_buffer_continuously_update_registers_time__3[[#This Row],[Column2]]*1000000</f>
        <v>334000000</v>
      </c>
    </row>
    <row r="193" spans="1:3" x14ac:dyDescent="0.3">
      <c r="A193" s="1" t="s">
        <v>21665</v>
      </c>
      <c r="B193">
        <v>345</v>
      </c>
      <c r="C193">
        <f>logfile_10k_buffer_continuously_update_registers_time__3[[#This Row],[Column2]]*1000000</f>
        <v>345000000</v>
      </c>
    </row>
    <row r="194" spans="1:3" x14ac:dyDescent="0.3">
      <c r="A194" s="1" t="s">
        <v>21666</v>
      </c>
      <c r="B194">
        <v>339</v>
      </c>
      <c r="C194">
        <f>logfile_10k_buffer_continuously_update_registers_time__3[[#This Row],[Column2]]*1000000</f>
        <v>339000000</v>
      </c>
    </row>
    <row r="195" spans="1:3" x14ac:dyDescent="0.3">
      <c r="A195" s="1" t="s">
        <v>21667</v>
      </c>
      <c r="B195">
        <v>278</v>
      </c>
      <c r="C195">
        <f>logfile_10k_buffer_continuously_update_registers_time__3[[#This Row],[Column2]]*1000000</f>
        <v>278000000</v>
      </c>
    </row>
    <row r="196" spans="1:3" x14ac:dyDescent="0.3">
      <c r="A196" s="1" t="s">
        <v>21668</v>
      </c>
      <c r="B196">
        <v>326</v>
      </c>
      <c r="C196">
        <f>logfile_10k_buffer_continuously_update_registers_time__3[[#This Row],[Column2]]*1000000</f>
        <v>326000000</v>
      </c>
    </row>
    <row r="197" spans="1:3" x14ac:dyDescent="0.3">
      <c r="A197" s="1" t="s">
        <v>21669</v>
      </c>
      <c r="B197">
        <v>347</v>
      </c>
      <c r="C197">
        <f>logfile_10k_buffer_continuously_update_registers_time__3[[#This Row],[Column2]]*1000000</f>
        <v>347000000</v>
      </c>
    </row>
    <row r="198" spans="1:3" x14ac:dyDescent="0.3">
      <c r="A198" s="1" t="s">
        <v>21670</v>
      </c>
      <c r="B198">
        <v>366</v>
      </c>
      <c r="C198">
        <f>logfile_10k_buffer_continuously_update_registers_time__3[[#This Row],[Column2]]*1000000</f>
        <v>366000000</v>
      </c>
    </row>
    <row r="199" spans="1:3" x14ac:dyDescent="0.3">
      <c r="A199" s="1" t="s">
        <v>21671</v>
      </c>
      <c r="B199">
        <v>342</v>
      </c>
      <c r="C199">
        <f>logfile_10k_buffer_continuously_update_registers_time__3[[#This Row],[Column2]]*1000000</f>
        <v>342000000</v>
      </c>
    </row>
    <row r="200" spans="1:3" x14ac:dyDescent="0.3">
      <c r="A200" s="1" t="s">
        <v>21672</v>
      </c>
      <c r="B200">
        <v>366</v>
      </c>
      <c r="C200">
        <f>logfile_10k_buffer_continuously_update_registers_time__3[[#This Row],[Column2]]*1000000</f>
        <v>366000000</v>
      </c>
    </row>
    <row r="201" spans="1:3" x14ac:dyDescent="0.3">
      <c r="A201" s="1" t="s">
        <v>21673</v>
      </c>
      <c r="B201">
        <v>380</v>
      </c>
      <c r="C201">
        <f>logfile_10k_buffer_continuously_update_registers_time__3[[#This Row],[Column2]]*1000000</f>
        <v>380000000</v>
      </c>
    </row>
    <row r="202" spans="1:3" x14ac:dyDescent="0.3">
      <c r="A202" s="1" t="s">
        <v>21674</v>
      </c>
      <c r="B202">
        <v>321</v>
      </c>
      <c r="C202">
        <f>logfile_10k_buffer_continuously_update_registers_time__3[[#This Row],[Column2]]*1000000</f>
        <v>321000000</v>
      </c>
    </row>
    <row r="203" spans="1:3" x14ac:dyDescent="0.3">
      <c r="A203" s="1" t="s">
        <v>21675</v>
      </c>
      <c r="B203">
        <v>306</v>
      </c>
      <c r="C203">
        <f>logfile_10k_buffer_continuously_update_registers_time__3[[#This Row],[Column2]]*1000000</f>
        <v>306000000</v>
      </c>
    </row>
    <row r="204" spans="1:3" x14ac:dyDescent="0.3">
      <c r="A204" s="1" t="s">
        <v>21676</v>
      </c>
      <c r="B204">
        <v>271</v>
      </c>
      <c r="C204">
        <f>logfile_10k_buffer_continuously_update_registers_time__3[[#This Row],[Column2]]*1000000</f>
        <v>271000000</v>
      </c>
    </row>
    <row r="205" spans="1:3" x14ac:dyDescent="0.3">
      <c r="A205" s="1" t="s">
        <v>21677</v>
      </c>
      <c r="B205">
        <v>328</v>
      </c>
      <c r="C205">
        <f>logfile_10k_buffer_continuously_update_registers_time__3[[#This Row],[Column2]]*1000000</f>
        <v>328000000</v>
      </c>
    </row>
    <row r="206" spans="1:3" x14ac:dyDescent="0.3">
      <c r="A206" s="1" t="s">
        <v>21678</v>
      </c>
      <c r="B206">
        <v>339</v>
      </c>
      <c r="C206">
        <f>logfile_10k_buffer_continuously_update_registers_time__3[[#This Row],[Column2]]*1000000</f>
        <v>339000000</v>
      </c>
    </row>
    <row r="207" spans="1:3" x14ac:dyDescent="0.3">
      <c r="A207" s="1" t="s">
        <v>21679</v>
      </c>
      <c r="B207">
        <v>320</v>
      </c>
      <c r="C207">
        <f>logfile_10k_buffer_continuously_update_registers_time__3[[#This Row],[Column2]]*1000000</f>
        <v>320000000</v>
      </c>
    </row>
    <row r="208" spans="1:3" x14ac:dyDescent="0.3">
      <c r="A208" s="1" t="s">
        <v>21680</v>
      </c>
      <c r="B208">
        <v>290</v>
      </c>
      <c r="C208">
        <f>logfile_10k_buffer_continuously_update_registers_time__3[[#This Row],[Column2]]*1000000</f>
        <v>290000000</v>
      </c>
    </row>
    <row r="209" spans="1:3" x14ac:dyDescent="0.3">
      <c r="A209" s="1" t="s">
        <v>21681</v>
      </c>
      <c r="B209">
        <v>285</v>
      </c>
      <c r="C209">
        <f>logfile_10k_buffer_continuously_update_registers_time__3[[#This Row],[Column2]]*1000000</f>
        <v>285000000</v>
      </c>
    </row>
    <row r="210" spans="1:3" x14ac:dyDescent="0.3">
      <c r="A210" s="1" t="s">
        <v>21682</v>
      </c>
      <c r="B210">
        <v>283</v>
      </c>
      <c r="C210">
        <f>logfile_10k_buffer_continuously_update_registers_time__3[[#This Row],[Column2]]*1000000</f>
        <v>283000000</v>
      </c>
    </row>
    <row r="211" spans="1:3" x14ac:dyDescent="0.3">
      <c r="A211" s="1" t="s">
        <v>21683</v>
      </c>
      <c r="B211">
        <v>287</v>
      </c>
      <c r="C211">
        <f>logfile_10k_buffer_continuously_update_registers_time__3[[#This Row],[Column2]]*1000000</f>
        <v>287000000</v>
      </c>
    </row>
    <row r="212" spans="1:3" x14ac:dyDescent="0.3">
      <c r="A212" s="1" t="s">
        <v>21684</v>
      </c>
      <c r="B212">
        <v>374</v>
      </c>
      <c r="C212">
        <f>logfile_10k_buffer_continuously_update_registers_time__3[[#This Row],[Column2]]*1000000</f>
        <v>374000000</v>
      </c>
    </row>
    <row r="213" spans="1:3" x14ac:dyDescent="0.3">
      <c r="A213" s="1" t="s">
        <v>21685</v>
      </c>
      <c r="B213">
        <v>297</v>
      </c>
      <c r="C213">
        <f>logfile_10k_buffer_continuously_update_registers_time__3[[#This Row],[Column2]]*1000000</f>
        <v>297000000</v>
      </c>
    </row>
    <row r="214" spans="1:3" x14ac:dyDescent="0.3">
      <c r="A214" s="1" t="s">
        <v>21686</v>
      </c>
      <c r="B214">
        <v>327</v>
      </c>
      <c r="C214">
        <f>logfile_10k_buffer_continuously_update_registers_time__3[[#This Row],[Column2]]*1000000</f>
        <v>327000000</v>
      </c>
    </row>
    <row r="215" spans="1:3" x14ac:dyDescent="0.3">
      <c r="A215" s="1" t="s">
        <v>21687</v>
      </c>
      <c r="B215">
        <v>280</v>
      </c>
      <c r="C215">
        <f>logfile_10k_buffer_continuously_update_registers_time__3[[#This Row],[Column2]]*1000000</f>
        <v>280000000</v>
      </c>
    </row>
    <row r="216" spans="1:3" x14ac:dyDescent="0.3">
      <c r="A216" s="1" t="s">
        <v>21688</v>
      </c>
      <c r="B216">
        <v>318</v>
      </c>
      <c r="C216">
        <f>logfile_10k_buffer_continuously_update_registers_time__3[[#This Row],[Column2]]*1000000</f>
        <v>318000000</v>
      </c>
    </row>
    <row r="217" spans="1:3" x14ac:dyDescent="0.3">
      <c r="A217" s="1" t="s">
        <v>21689</v>
      </c>
      <c r="B217">
        <v>310</v>
      </c>
      <c r="C217">
        <f>logfile_10k_buffer_continuously_update_registers_time__3[[#This Row],[Column2]]*1000000</f>
        <v>310000000</v>
      </c>
    </row>
    <row r="218" spans="1:3" x14ac:dyDescent="0.3">
      <c r="A218" s="1" t="s">
        <v>21690</v>
      </c>
      <c r="B218">
        <v>280</v>
      </c>
      <c r="C218">
        <f>logfile_10k_buffer_continuously_update_registers_time__3[[#This Row],[Column2]]*1000000</f>
        <v>280000000</v>
      </c>
    </row>
    <row r="219" spans="1:3" x14ac:dyDescent="0.3">
      <c r="A219" s="1" t="s">
        <v>21691</v>
      </c>
      <c r="B219">
        <v>307</v>
      </c>
      <c r="C219">
        <f>logfile_10k_buffer_continuously_update_registers_time__3[[#This Row],[Column2]]*1000000</f>
        <v>307000000</v>
      </c>
    </row>
    <row r="220" spans="1:3" x14ac:dyDescent="0.3">
      <c r="A220" s="1" t="s">
        <v>21692</v>
      </c>
      <c r="B220">
        <v>291</v>
      </c>
      <c r="C220">
        <f>logfile_10k_buffer_continuously_update_registers_time__3[[#This Row],[Column2]]*1000000</f>
        <v>291000000</v>
      </c>
    </row>
    <row r="221" spans="1:3" x14ac:dyDescent="0.3">
      <c r="A221" s="1" t="s">
        <v>21693</v>
      </c>
      <c r="B221">
        <v>346</v>
      </c>
      <c r="C221">
        <f>logfile_10k_buffer_continuously_update_registers_time__3[[#This Row],[Column2]]*1000000</f>
        <v>346000000</v>
      </c>
    </row>
    <row r="222" spans="1:3" x14ac:dyDescent="0.3">
      <c r="A222" s="1" t="s">
        <v>21694</v>
      </c>
      <c r="B222">
        <v>338</v>
      </c>
      <c r="C222">
        <f>logfile_10k_buffer_continuously_update_registers_time__3[[#This Row],[Column2]]*1000000</f>
        <v>338000000</v>
      </c>
    </row>
    <row r="223" spans="1:3" x14ac:dyDescent="0.3">
      <c r="A223" s="1" t="s">
        <v>21695</v>
      </c>
      <c r="B223">
        <v>323</v>
      </c>
      <c r="C223">
        <f>logfile_10k_buffer_continuously_update_registers_time__3[[#This Row],[Column2]]*1000000</f>
        <v>323000000</v>
      </c>
    </row>
    <row r="224" spans="1:3" x14ac:dyDescent="0.3">
      <c r="A224" s="1" t="s">
        <v>21696</v>
      </c>
      <c r="B224">
        <v>362</v>
      </c>
      <c r="C224">
        <f>logfile_10k_buffer_continuously_update_registers_time__3[[#This Row],[Column2]]*1000000</f>
        <v>362000000</v>
      </c>
    </row>
    <row r="225" spans="1:3" x14ac:dyDescent="0.3">
      <c r="A225" s="1" t="s">
        <v>21697</v>
      </c>
      <c r="B225">
        <v>307</v>
      </c>
      <c r="C225">
        <f>logfile_10k_buffer_continuously_update_registers_time__3[[#This Row],[Column2]]*1000000</f>
        <v>307000000</v>
      </c>
    </row>
    <row r="226" spans="1:3" x14ac:dyDescent="0.3">
      <c r="A226" s="1" t="s">
        <v>21698</v>
      </c>
      <c r="B226">
        <v>338</v>
      </c>
      <c r="C226">
        <f>logfile_10k_buffer_continuously_update_registers_time__3[[#This Row],[Column2]]*1000000</f>
        <v>338000000</v>
      </c>
    </row>
    <row r="227" spans="1:3" x14ac:dyDescent="0.3">
      <c r="A227" s="1" t="s">
        <v>21699</v>
      </c>
      <c r="B227">
        <v>287</v>
      </c>
      <c r="C227">
        <f>logfile_10k_buffer_continuously_update_registers_time__3[[#This Row],[Column2]]*1000000</f>
        <v>287000000</v>
      </c>
    </row>
    <row r="228" spans="1:3" x14ac:dyDescent="0.3">
      <c r="A228" s="1" t="s">
        <v>21700</v>
      </c>
      <c r="B228">
        <v>325</v>
      </c>
      <c r="C228">
        <f>logfile_10k_buffer_continuously_update_registers_time__3[[#This Row],[Column2]]*1000000</f>
        <v>325000000</v>
      </c>
    </row>
    <row r="229" spans="1:3" x14ac:dyDescent="0.3">
      <c r="A229" s="1" t="s">
        <v>21701</v>
      </c>
      <c r="B229">
        <v>332</v>
      </c>
      <c r="C229">
        <f>logfile_10k_buffer_continuously_update_registers_time__3[[#This Row],[Column2]]*1000000</f>
        <v>332000000</v>
      </c>
    </row>
    <row r="230" spans="1:3" x14ac:dyDescent="0.3">
      <c r="A230" s="1" t="s">
        <v>21702</v>
      </c>
      <c r="B230">
        <v>366</v>
      </c>
      <c r="C230">
        <f>logfile_10k_buffer_continuously_update_registers_time__3[[#This Row],[Column2]]*1000000</f>
        <v>366000000</v>
      </c>
    </row>
    <row r="231" spans="1:3" x14ac:dyDescent="0.3">
      <c r="A231" s="1" t="s">
        <v>21703</v>
      </c>
      <c r="B231">
        <v>388</v>
      </c>
      <c r="C231">
        <f>logfile_10k_buffer_continuously_update_registers_time__3[[#This Row],[Column2]]*1000000</f>
        <v>388000000</v>
      </c>
    </row>
    <row r="232" spans="1:3" x14ac:dyDescent="0.3">
      <c r="A232" s="1" t="s">
        <v>21704</v>
      </c>
      <c r="B232">
        <v>332</v>
      </c>
      <c r="C232">
        <f>logfile_10k_buffer_continuously_update_registers_time__3[[#This Row],[Column2]]*1000000</f>
        <v>332000000</v>
      </c>
    </row>
    <row r="233" spans="1:3" x14ac:dyDescent="0.3">
      <c r="A233" s="1" t="s">
        <v>21705</v>
      </c>
      <c r="B233">
        <v>302</v>
      </c>
      <c r="C233">
        <f>logfile_10k_buffer_continuously_update_registers_time__3[[#This Row],[Column2]]*1000000</f>
        <v>302000000</v>
      </c>
    </row>
    <row r="234" spans="1:3" x14ac:dyDescent="0.3">
      <c r="A234" s="1" t="s">
        <v>21706</v>
      </c>
      <c r="B234">
        <v>324</v>
      </c>
      <c r="C234">
        <f>logfile_10k_buffer_continuously_update_registers_time__3[[#This Row],[Column2]]*1000000</f>
        <v>324000000</v>
      </c>
    </row>
    <row r="235" spans="1:3" x14ac:dyDescent="0.3">
      <c r="A235" s="1" t="s">
        <v>21707</v>
      </c>
      <c r="B235">
        <v>342</v>
      </c>
      <c r="C235">
        <f>logfile_10k_buffer_continuously_update_registers_time__3[[#This Row],[Column2]]*1000000</f>
        <v>342000000</v>
      </c>
    </row>
    <row r="236" spans="1:3" x14ac:dyDescent="0.3">
      <c r="A236" s="1" t="s">
        <v>21708</v>
      </c>
      <c r="B236">
        <v>283</v>
      </c>
      <c r="C236">
        <f>logfile_10k_buffer_continuously_update_registers_time__3[[#This Row],[Column2]]*1000000</f>
        <v>283000000</v>
      </c>
    </row>
    <row r="237" spans="1:3" x14ac:dyDescent="0.3">
      <c r="A237" s="1" t="s">
        <v>21709</v>
      </c>
      <c r="B237">
        <v>286</v>
      </c>
      <c r="C237">
        <f>logfile_10k_buffer_continuously_update_registers_time__3[[#This Row],[Column2]]*1000000</f>
        <v>286000000</v>
      </c>
    </row>
    <row r="238" spans="1:3" x14ac:dyDescent="0.3">
      <c r="A238" s="1" t="s">
        <v>21710</v>
      </c>
      <c r="B238">
        <v>327</v>
      </c>
      <c r="C238">
        <f>logfile_10k_buffer_continuously_update_registers_time__3[[#This Row],[Column2]]*1000000</f>
        <v>327000000</v>
      </c>
    </row>
    <row r="239" spans="1:3" x14ac:dyDescent="0.3">
      <c r="A239" s="1" t="s">
        <v>21711</v>
      </c>
      <c r="B239">
        <v>335</v>
      </c>
      <c r="C239">
        <f>logfile_10k_buffer_continuously_update_registers_time__3[[#This Row],[Column2]]*1000000</f>
        <v>335000000</v>
      </c>
    </row>
    <row r="240" spans="1:3" x14ac:dyDescent="0.3">
      <c r="A240" s="1" t="s">
        <v>21712</v>
      </c>
      <c r="B240">
        <v>302</v>
      </c>
      <c r="C240">
        <f>logfile_10k_buffer_continuously_update_registers_time__3[[#This Row],[Column2]]*1000000</f>
        <v>302000000</v>
      </c>
    </row>
    <row r="241" spans="1:3" x14ac:dyDescent="0.3">
      <c r="A241" s="1" t="s">
        <v>21713</v>
      </c>
      <c r="B241">
        <v>281</v>
      </c>
      <c r="C241">
        <f>logfile_10k_buffer_continuously_update_registers_time__3[[#This Row],[Column2]]*1000000</f>
        <v>281000000</v>
      </c>
    </row>
    <row r="242" spans="1:3" x14ac:dyDescent="0.3">
      <c r="A242" s="1" t="s">
        <v>21714</v>
      </c>
      <c r="B242">
        <v>262</v>
      </c>
      <c r="C242">
        <f>logfile_10k_buffer_continuously_update_registers_time__3[[#This Row],[Column2]]*1000000</f>
        <v>262000000</v>
      </c>
    </row>
    <row r="243" spans="1:3" x14ac:dyDescent="0.3">
      <c r="A243" s="1" t="s">
        <v>21715</v>
      </c>
      <c r="B243">
        <v>284</v>
      </c>
      <c r="C243">
        <f>logfile_10k_buffer_continuously_update_registers_time__3[[#This Row],[Column2]]*1000000</f>
        <v>284000000</v>
      </c>
    </row>
    <row r="244" spans="1:3" x14ac:dyDescent="0.3">
      <c r="A244" s="1" t="s">
        <v>21716</v>
      </c>
      <c r="B244">
        <v>283</v>
      </c>
      <c r="C244">
        <f>logfile_10k_buffer_continuously_update_registers_time__3[[#This Row],[Column2]]*1000000</f>
        <v>283000000</v>
      </c>
    </row>
    <row r="245" spans="1:3" x14ac:dyDescent="0.3">
      <c r="A245" s="1" t="s">
        <v>21717</v>
      </c>
      <c r="B245">
        <v>280</v>
      </c>
      <c r="C245">
        <f>logfile_10k_buffer_continuously_update_registers_time__3[[#This Row],[Column2]]*1000000</f>
        <v>280000000</v>
      </c>
    </row>
    <row r="246" spans="1:3" x14ac:dyDescent="0.3">
      <c r="A246" s="1" t="s">
        <v>21718</v>
      </c>
      <c r="B246">
        <v>272</v>
      </c>
      <c r="C246">
        <f>logfile_10k_buffer_continuously_update_registers_time__3[[#This Row],[Column2]]*1000000</f>
        <v>272000000</v>
      </c>
    </row>
    <row r="247" spans="1:3" x14ac:dyDescent="0.3">
      <c r="A247" s="1" t="s">
        <v>21719</v>
      </c>
      <c r="B247">
        <v>281</v>
      </c>
      <c r="C247">
        <f>logfile_10k_buffer_continuously_update_registers_time__3[[#This Row],[Column2]]*1000000</f>
        <v>281000000</v>
      </c>
    </row>
    <row r="248" spans="1:3" x14ac:dyDescent="0.3">
      <c r="A248" s="1" t="s">
        <v>21720</v>
      </c>
      <c r="B248">
        <v>279</v>
      </c>
      <c r="C248">
        <f>logfile_10k_buffer_continuously_update_registers_time__3[[#This Row],[Column2]]*1000000</f>
        <v>279000000</v>
      </c>
    </row>
    <row r="249" spans="1:3" x14ac:dyDescent="0.3">
      <c r="A249" s="1" t="s">
        <v>21721</v>
      </c>
      <c r="B249">
        <v>250</v>
      </c>
      <c r="C249">
        <f>logfile_10k_buffer_continuously_update_registers_time__3[[#This Row],[Column2]]*1000000</f>
        <v>250000000</v>
      </c>
    </row>
    <row r="250" spans="1:3" x14ac:dyDescent="0.3">
      <c r="A250" s="1" t="s">
        <v>21722</v>
      </c>
      <c r="B250">
        <v>268</v>
      </c>
      <c r="C250">
        <f>logfile_10k_buffer_continuously_update_registers_time__3[[#This Row],[Column2]]*1000000</f>
        <v>268000000</v>
      </c>
    </row>
    <row r="251" spans="1:3" x14ac:dyDescent="0.3">
      <c r="A251" s="1" t="s">
        <v>21723</v>
      </c>
      <c r="B251">
        <v>279</v>
      </c>
      <c r="C251">
        <f>logfile_10k_buffer_continuously_update_registers_time__3[[#This Row],[Column2]]*1000000</f>
        <v>279000000</v>
      </c>
    </row>
    <row r="252" spans="1:3" x14ac:dyDescent="0.3">
      <c r="A252" s="1" t="s">
        <v>21724</v>
      </c>
      <c r="B252">
        <v>291</v>
      </c>
      <c r="C252">
        <f>logfile_10k_buffer_continuously_update_registers_time__3[[#This Row],[Column2]]*1000000</f>
        <v>291000000</v>
      </c>
    </row>
    <row r="253" spans="1:3" x14ac:dyDescent="0.3">
      <c r="A253" s="1" t="s">
        <v>21725</v>
      </c>
      <c r="B253">
        <v>273</v>
      </c>
      <c r="C253">
        <f>logfile_10k_buffer_continuously_update_registers_time__3[[#This Row],[Column2]]*1000000</f>
        <v>273000000</v>
      </c>
    </row>
    <row r="254" spans="1:3" x14ac:dyDescent="0.3">
      <c r="A254" s="1" t="s">
        <v>21726</v>
      </c>
      <c r="B254">
        <v>324</v>
      </c>
      <c r="C254">
        <f>logfile_10k_buffer_continuously_update_registers_time__3[[#This Row],[Column2]]*1000000</f>
        <v>324000000</v>
      </c>
    </row>
    <row r="255" spans="1:3" x14ac:dyDescent="0.3">
      <c r="A255" s="1" t="s">
        <v>21727</v>
      </c>
      <c r="B255">
        <v>276</v>
      </c>
      <c r="C255">
        <f>logfile_10k_buffer_continuously_update_registers_time__3[[#This Row],[Column2]]*1000000</f>
        <v>276000000</v>
      </c>
    </row>
    <row r="256" spans="1:3" x14ac:dyDescent="0.3">
      <c r="A256" s="1" t="s">
        <v>21728</v>
      </c>
      <c r="B256">
        <v>301</v>
      </c>
      <c r="C256">
        <f>logfile_10k_buffer_continuously_update_registers_time__3[[#This Row],[Column2]]*1000000</f>
        <v>301000000</v>
      </c>
    </row>
    <row r="257" spans="1:3" x14ac:dyDescent="0.3">
      <c r="A257" s="1" t="s">
        <v>21729</v>
      </c>
      <c r="B257">
        <v>388</v>
      </c>
      <c r="C257">
        <f>logfile_10k_buffer_continuously_update_registers_time__3[[#This Row],[Column2]]*1000000</f>
        <v>388000000</v>
      </c>
    </row>
    <row r="258" spans="1:3" x14ac:dyDescent="0.3">
      <c r="A258" s="1" t="s">
        <v>21730</v>
      </c>
      <c r="B258">
        <v>332</v>
      </c>
      <c r="C258">
        <f>logfile_10k_buffer_continuously_update_registers_time__3[[#This Row],[Column2]]*1000000</f>
        <v>332000000</v>
      </c>
    </row>
    <row r="259" spans="1:3" x14ac:dyDescent="0.3">
      <c r="A259" s="1" t="s">
        <v>21731</v>
      </c>
      <c r="B259">
        <v>295</v>
      </c>
      <c r="C259">
        <f>logfile_10k_buffer_continuously_update_registers_time__3[[#This Row],[Column2]]*1000000</f>
        <v>295000000</v>
      </c>
    </row>
    <row r="260" spans="1:3" x14ac:dyDescent="0.3">
      <c r="A260" s="1" t="s">
        <v>21732</v>
      </c>
      <c r="B260">
        <v>296</v>
      </c>
      <c r="C260">
        <f>logfile_10k_buffer_continuously_update_registers_time__3[[#This Row],[Column2]]*1000000</f>
        <v>296000000</v>
      </c>
    </row>
    <row r="261" spans="1:3" x14ac:dyDescent="0.3">
      <c r="A261" s="1" t="s">
        <v>21733</v>
      </c>
      <c r="B261">
        <v>292</v>
      </c>
      <c r="C261">
        <f>logfile_10k_buffer_continuously_update_registers_time__3[[#This Row],[Column2]]*1000000</f>
        <v>292000000</v>
      </c>
    </row>
    <row r="262" spans="1:3" x14ac:dyDescent="0.3">
      <c r="A262" s="1" t="s">
        <v>21734</v>
      </c>
      <c r="B262">
        <v>322</v>
      </c>
      <c r="C262">
        <f>logfile_10k_buffer_continuously_update_registers_time__3[[#This Row],[Column2]]*1000000</f>
        <v>322000000</v>
      </c>
    </row>
    <row r="263" spans="1:3" x14ac:dyDescent="0.3">
      <c r="A263" s="1" t="s">
        <v>21735</v>
      </c>
      <c r="B263">
        <v>293</v>
      </c>
      <c r="C263">
        <f>logfile_10k_buffer_continuously_update_registers_time__3[[#This Row],[Column2]]*1000000</f>
        <v>293000000</v>
      </c>
    </row>
    <row r="264" spans="1:3" x14ac:dyDescent="0.3">
      <c r="A264" s="1" t="s">
        <v>21736</v>
      </c>
      <c r="B264">
        <v>283</v>
      </c>
      <c r="C264">
        <f>logfile_10k_buffer_continuously_update_registers_time__3[[#This Row],[Column2]]*1000000</f>
        <v>283000000</v>
      </c>
    </row>
    <row r="265" spans="1:3" x14ac:dyDescent="0.3">
      <c r="A265" s="1" t="s">
        <v>21737</v>
      </c>
      <c r="B265">
        <v>265</v>
      </c>
      <c r="C265">
        <f>logfile_10k_buffer_continuously_update_registers_time__3[[#This Row],[Column2]]*1000000</f>
        <v>265000000</v>
      </c>
    </row>
    <row r="266" spans="1:3" x14ac:dyDescent="0.3">
      <c r="A266" s="1" t="s">
        <v>21738</v>
      </c>
      <c r="B266">
        <v>353</v>
      </c>
      <c r="C266">
        <f>logfile_10k_buffer_continuously_update_registers_time__3[[#This Row],[Column2]]*1000000</f>
        <v>353000000</v>
      </c>
    </row>
    <row r="267" spans="1:3" x14ac:dyDescent="0.3">
      <c r="A267" s="1" t="s">
        <v>21739</v>
      </c>
      <c r="B267">
        <v>331</v>
      </c>
      <c r="C267">
        <f>logfile_10k_buffer_continuously_update_registers_time__3[[#This Row],[Column2]]*1000000</f>
        <v>331000000</v>
      </c>
    </row>
    <row r="268" spans="1:3" x14ac:dyDescent="0.3">
      <c r="A268" s="1" t="s">
        <v>21740</v>
      </c>
      <c r="B268">
        <v>299</v>
      </c>
      <c r="C268">
        <f>logfile_10k_buffer_continuously_update_registers_time__3[[#This Row],[Column2]]*1000000</f>
        <v>299000000</v>
      </c>
    </row>
    <row r="269" spans="1:3" x14ac:dyDescent="0.3">
      <c r="A269" s="1" t="s">
        <v>21741</v>
      </c>
      <c r="B269">
        <v>311</v>
      </c>
      <c r="C269">
        <f>logfile_10k_buffer_continuously_update_registers_time__3[[#This Row],[Column2]]*1000000</f>
        <v>311000000</v>
      </c>
    </row>
    <row r="270" spans="1:3" x14ac:dyDescent="0.3">
      <c r="A270" s="1" t="s">
        <v>21742</v>
      </c>
      <c r="B270">
        <v>251</v>
      </c>
      <c r="C270">
        <f>logfile_10k_buffer_continuously_update_registers_time__3[[#This Row],[Column2]]*1000000</f>
        <v>251000000</v>
      </c>
    </row>
    <row r="271" spans="1:3" x14ac:dyDescent="0.3">
      <c r="A271" s="1" t="s">
        <v>21743</v>
      </c>
      <c r="B271">
        <v>290</v>
      </c>
      <c r="C271">
        <f>logfile_10k_buffer_continuously_update_registers_time__3[[#This Row],[Column2]]*1000000</f>
        <v>290000000</v>
      </c>
    </row>
    <row r="272" spans="1:3" x14ac:dyDescent="0.3">
      <c r="A272" s="1" t="s">
        <v>21744</v>
      </c>
      <c r="B272">
        <v>322</v>
      </c>
      <c r="C272">
        <f>logfile_10k_buffer_continuously_update_registers_time__3[[#This Row],[Column2]]*1000000</f>
        <v>322000000</v>
      </c>
    </row>
    <row r="273" spans="1:3" x14ac:dyDescent="0.3">
      <c r="A273" s="1" t="s">
        <v>21745</v>
      </c>
      <c r="B273">
        <v>286</v>
      </c>
      <c r="C273">
        <f>logfile_10k_buffer_continuously_update_registers_time__3[[#This Row],[Column2]]*1000000</f>
        <v>286000000</v>
      </c>
    </row>
    <row r="274" spans="1:3" x14ac:dyDescent="0.3">
      <c r="A274" s="1" t="s">
        <v>21746</v>
      </c>
      <c r="B274">
        <v>295</v>
      </c>
      <c r="C274">
        <f>logfile_10k_buffer_continuously_update_registers_time__3[[#This Row],[Column2]]*1000000</f>
        <v>295000000</v>
      </c>
    </row>
    <row r="275" spans="1:3" x14ac:dyDescent="0.3">
      <c r="A275" s="1" t="s">
        <v>21747</v>
      </c>
      <c r="B275">
        <v>279</v>
      </c>
      <c r="C275">
        <f>logfile_10k_buffer_continuously_update_registers_time__3[[#This Row],[Column2]]*1000000</f>
        <v>279000000</v>
      </c>
    </row>
    <row r="276" spans="1:3" x14ac:dyDescent="0.3">
      <c r="A276" s="1" t="s">
        <v>21748</v>
      </c>
      <c r="B276">
        <v>296</v>
      </c>
      <c r="C276">
        <f>logfile_10k_buffer_continuously_update_registers_time__3[[#This Row],[Column2]]*1000000</f>
        <v>296000000</v>
      </c>
    </row>
    <row r="277" spans="1:3" x14ac:dyDescent="0.3">
      <c r="A277" s="1" t="s">
        <v>21749</v>
      </c>
      <c r="B277">
        <v>310</v>
      </c>
      <c r="C277">
        <f>logfile_10k_buffer_continuously_update_registers_time__3[[#This Row],[Column2]]*1000000</f>
        <v>310000000</v>
      </c>
    </row>
    <row r="278" spans="1:3" x14ac:dyDescent="0.3">
      <c r="A278" s="1" t="s">
        <v>21750</v>
      </c>
      <c r="B278">
        <v>298</v>
      </c>
      <c r="C278">
        <f>logfile_10k_buffer_continuously_update_registers_time__3[[#This Row],[Column2]]*1000000</f>
        <v>298000000</v>
      </c>
    </row>
    <row r="279" spans="1:3" x14ac:dyDescent="0.3">
      <c r="A279" s="1" t="s">
        <v>21751</v>
      </c>
      <c r="B279">
        <v>293</v>
      </c>
      <c r="C279">
        <f>logfile_10k_buffer_continuously_update_registers_time__3[[#This Row],[Column2]]*1000000</f>
        <v>293000000</v>
      </c>
    </row>
    <row r="280" spans="1:3" x14ac:dyDescent="0.3">
      <c r="A280" s="1" t="s">
        <v>21752</v>
      </c>
      <c r="B280">
        <v>290</v>
      </c>
      <c r="C280">
        <f>logfile_10k_buffer_continuously_update_registers_time__3[[#This Row],[Column2]]*1000000</f>
        <v>290000000</v>
      </c>
    </row>
    <row r="281" spans="1:3" x14ac:dyDescent="0.3">
      <c r="A281" s="1" t="s">
        <v>21753</v>
      </c>
      <c r="B281">
        <v>289</v>
      </c>
      <c r="C281">
        <f>logfile_10k_buffer_continuously_update_registers_time__3[[#This Row],[Column2]]*1000000</f>
        <v>289000000</v>
      </c>
    </row>
    <row r="282" spans="1:3" x14ac:dyDescent="0.3">
      <c r="A282" s="1" t="s">
        <v>21754</v>
      </c>
      <c r="B282">
        <v>278</v>
      </c>
      <c r="C282">
        <f>logfile_10k_buffer_continuously_update_registers_time__3[[#This Row],[Column2]]*1000000</f>
        <v>278000000</v>
      </c>
    </row>
    <row r="283" spans="1:3" x14ac:dyDescent="0.3">
      <c r="A283" s="1" t="s">
        <v>21755</v>
      </c>
      <c r="B283">
        <v>290</v>
      </c>
      <c r="C283">
        <f>logfile_10k_buffer_continuously_update_registers_time__3[[#This Row],[Column2]]*1000000</f>
        <v>290000000</v>
      </c>
    </row>
    <row r="284" spans="1:3" x14ac:dyDescent="0.3">
      <c r="A284" s="1" t="s">
        <v>21756</v>
      </c>
      <c r="B284">
        <v>422</v>
      </c>
      <c r="C284">
        <f>logfile_10k_buffer_continuously_update_registers_time__3[[#This Row],[Column2]]*1000000</f>
        <v>422000000</v>
      </c>
    </row>
    <row r="285" spans="1:3" x14ac:dyDescent="0.3">
      <c r="A285" s="1" t="s">
        <v>21757</v>
      </c>
      <c r="B285">
        <v>311</v>
      </c>
      <c r="C285">
        <f>logfile_10k_buffer_continuously_update_registers_time__3[[#This Row],[Column2]]*1000000</f>
        <v>311000000</v>
      </c>
    </row>
    <row r="286" spans="1:3" x14ac:dyDescent="0.3">
      <c r="A286" s="1" t="s">
        <v>21758</v>
      </c>
      <c r="B286">
        <v>321</v>
      </c>
      <c r="C286">
        <f>logfile_10k_buffer_continuously_update_registers_time__3[[#This Row],[Column2]]*1000000</f>
        <v>321000000</v>
      </c>
    </row>
    <row r="287" spans="1:3" x14ac:dyDescent="0.3">
      <c r="A287" s="1" t="s">
        <v>21759</v>
      </c>
      <c r="B287">
        <v>296</v>
      </c>
      <c r="C287">
        <f>logfile_10k_buffer_continuously_update_registers_time__3[[#This Row],[Column2]]*1000000</f>
        <v>296000000</v>
      </c>
    </row>
    <row r="288" spans="1:3" x14ac:dyDescent="0.3">
      <c r="A288" s="1" t="s">
        <v>21760</v>
      </c>
      <c r="B288">
        <v>317</v>
      </c>
      <c r="C288">
        <f>logfile_10k_buffer_continuously_update_registers_time__3[[#This Row],[Column2]]*1000000</f>
        <v>317000000</v>
      </c>
    </row>
    <row r="289" spans="1:3" x14ac:dyDescent="0.3">
      <c r="A289" s="1" t="s">
        <v>21761</v>
      </c>
      <c r="B289">
        <v>251</v>
      </c>
      <c r="C289">
        <f>logfile_10k_buffer_continuously_update_registers_time__3[[#This Row],[Column2]]*1000000</f>
        <v>251000000</v>
      </c>
    </row>
    <row r="290" spans="1:3" x14ac:dyDescent="0.3">
      <c r="A290" s="1" t="s">
        <v>21762</v>
      </c>
      <c r="B290">
        <v>278</v>
      </c>
      <c r="C290">
        <f>logfile_10k_buffer_continuously_update_registers_time__3[[#This Row],[Column2]]*1000000</f>
        <v>278000000</v>
      </c>
    </row>
    <row r="291" spans="1:3" x14ac:dyDescent="0.3">
      <c r="A291" s="1" t="s">
        <v>21763</v>
      </c>
      <c r="B291">
        <v>306</v>
      </c>
      <c r="C291">
        <f>logfile_10k_buffer_continuously_update_registers_time__3[[#This Row],[Column2]]*1000000</f>
        <v>306000000</v>
      </c>
    </row>
    <row r="292" spans="1:3" x14ac:dyDescent="0.3">
      <c r="A292" s="1" t="s">
        <v>21764</v>
      </c>
      <c r="B292">
        <v>330</v>
      </c>
      <c r="C292">
        <f>logfile_10k_buffer_continuously_update_registers_time__3[[#This Row],[Column2]]*1000000</f>
        <v>330000000</v>
      </c>
    </row>
    <row r="293" spans="1:3" x14ac:dyDescent="0.3">
      <c r="A293" s="1" t="s">
        <v>21765</v>
      </c>
      <c r="B293">
        <v>322</v>
      </c>
      <c r="C293">
        <f>logfile_10k_buffer_continuously_update_registers_time__3[[#This Row],[Column2]]*1000000</f>
        <v>322000000</v>
      </c>
    </row>
    <row r="294" spans="1:3" x14ac:dyDescent="0.3">
      <c r="A294" s="1" t="s">
        <v>21766</v>
      </c>
      <c r="B294">
        <v>363</v>
      </c>
      <c r="C294">
        <f>logfile_10k_buffer_continuously_update_registers_time__3[[#This Row],[Column2]]*1000000</f>
        <v>363000000</v>
      </c>
    </row>
    <row r="295" spans="1:3" x14ac:dyDescent="0.3">
      <c r="A295" s="1" t="s">
        <v>21767</v>
      </c>
      <c r="B295">
        <v>325</v>
      </c>
      <c r="C295">
        <f>logfile_10k_buffer_continuously_update_registers_time__3[[#This Row],[Column2]]*1000000</f>
        <v>325000000</v>
      </c>
    </row>
    <row r="296" spans="1:3" x14ac:dyDescent="0.3">
      <c r="A296" s="1" t="s">
        <v>21768</v>
      </c>
      <c r="B296">
        <v>296</v>
      </c>
      <c r="C296">
        <f>logfile_10k_buffer_continuously_update_registers_time__3[[#This Row],[Column2]]*1000000</f>
        <v>296000000</v>
      </c>
    </row>
    <row r="297" spans="1:3" x14ac:dyDescent="0.3">
      <c r="A297" s="1" t="s">
        <v>21769</v>
      </c>
      <c r="B297">
        <v>288</v>
      </c>
      <c r="C297">
        <f>logfile_10k_buffer_continuously_update_registers_time__3[[#This Row],[Column2]]*1000000</f>
        <v>288000000</v>
      </c>
    </row>
    <row r="298" spans="1:3" x14ac:dyDescent="0.3">
      <c r="A298" s="1" t="s">
        <v>21770</v>
      </c>
      <c r="B298">
        <v>305</v>
      </c>
      <c r="C298">
        <f>logfile_10k_buffer_continuously_update_registers_time__3[[#This Row],[Column2]]*1000000</f>
        <v>305000000</v>
      </c>
    </row>
    <row r="299" spans="1:3" x14ac:dyDescent="0.3">
      <c r="A299" s="1" t="s">
        <v>21771</v>
      </c>
      <c r="B299">
        <v>253</v>
      </c>
      <c r="C299">
        <f>logfile_10k_buffer_continuously_update_registers_time__3[[#This Row],[Column2]]*1000000</f>
        <v>253000000</v>
      </c>
    </row>
    <row r="300" spans="1:3" x14ac:dyDescent="0.3">
      <c r="A300" s="1" t="s">
        <v>21772</v>
      </c>
      <c r="B300">
        <v>291</v>
      </c>
      <c r="C300">
        <f>logfile_10k_buffer_continuously_update_registers_time__3[[#This Row],[Column2]]*1000000</f>
        <v>291000000</v>
      </c>
    </row>
    <row r="301" spans="1:3" x14ac:dyDescent="0.3">
      <c r="A301" s="1" t="s">
        <v>21773</v>
      </c>
      <c r="B301">
        <v>275</v>
      </c>
      <c r="C301">
        <f>logfile_10k_buffer_continuously_update_registers_time__3[[#This Row],[Column2]]*1000000</f>
        <v>275000000</v>
      </c>
    </row>
    <row r="302" spans="1:3" x14ac:dyDescent="0.3">
      <c r="A302" s="1" t="s">
        <v>21774</v>
      </c>
      <c r="B302">
        <v>327</v>
      </c>
      <c r="C302">
        <f>logfile_10k_buffer_continuously_update_registers_time__3[[#This Row],[Column2]]*1000000</f>
        <v>327000000</v>
      </c>
    </row>
    <row r="303" spans="1:3" x14ac:dyDescent="0.3">
      <c r="A303" s="1" t="s">
        <v>21775</v>
      </c>
      <c r="B303">
        <v>347</v>
      </c>
      <c r="C303">
        <f>logfile_10k_buffer_continuously_update_registers_time__3[[#This Row],[Column2]]*1000000</f>
        <v>347000000</v>
      </c>
    </row>
    <row r="304" spans="1:3" x14ac:dyDescent="0.3">
      <c r="A304" s="1" t="s">
        <v>21776</v>
      </c>
      <c r="B304">
        <v>389</v>
      </c>
      <c r="C304">
        <f>logfile_10k_buffer_continuously_update_registers_time__3[[#This Row],[Column2]]*1000000</f>
        <v>389000000</v>
      </c>
    </row>
    <row r="305" spans="1:3" x14ac:dyDescent="0.3">
      <c r="A305" s="1" t="s">
        <v>21777</v>
      </c>
      <c r="B305">
        <v>329</v>
      </c>
      <c r="C305">
        <f>logfile_10k_buffer_continuously_update_registers_time__3[[#This Row],[Column2]]*1000000</f>
        <v>329000000</v>
      </c>
    </row>
    <row r="306" spans="1:3" x14ac:dyDescent="0.3">
      <c r="A306" s="1" t="s">
        <v>21778</v>
      </c>
      <c r="B306">
        <v>363</v>
      </c>
      <c r="C306">
        <f>logfile_10k_buffer_continuously_update_registers_time__3[[#This Row],[Column2]]*1000000</f>
        <v>363000000</v>
      </c>
    </row>
    <row r="307" spans="1:3" x14ac:dyDescent="0.3">
      <c r="A307" s="1" t="s">
        <v>21779</v>
      </c>
      <c r="B307">
        <v>297</v>
      </c>
      <c r="C307">
        <f>logfile_10k_buffer_continuously_update_registers_time__3[[#This Row],[Column2]]*1000000</f>
        <v>297000000</v>
      </c>
    </row>
    <row r="308" spans="1:3" x14ac:dyDescent="0.3">
      <c r="A308" s="1" t="s">
        <v>21780</v>
      </c>
      <c r="B308">
        <v>379</v>
      </c>
      <c r="C308">
        <f>logfile_10k_buffer_continuously_update_registers_time__3[[#This Row],[Column2]]*1000000</f>
        <v>379000000</v>
      </c>
    </row>
    <row r="309" spans="1:3" x14ac:dyDescent="0.3">
      <c r="A309" s="1" t="s">
        <v>21781</v>
      </c>
      <c r="B309">
        <v>355</v>
      </c>
      <c r="C309">
        <f>logfile_10k_buffer_continuously_update_registers_time__3[[#This Row],[Column2]]*1000000</f>
        <v>355000000</v>
      </c>
    </row>
    <row r="310" spans="1:3" x14ac:dyDescent="0.3">
      <c r="A310" s="1" t="s">
        <v>21782</v>
      </c>
      <c r="B310">
        <v>365</v>
      </c>
      <c r="C310">
        <f>logfile_10k_buffer_continuously_update_registers_time__3[[#This Row],[Column2]]*1000000</f>
        <v>365000000</v>
      </c>
    </row>
    <row r="311" spans="1:3" x14ac:dyDescent="0.3">
      <c r="A311" s="1" t="s">
        <v>21783</v>
      </c>
      <c r="B311">
        <v>314</v>
      </c>
      <c r="C311">
        <f>logfile_10k_buffer_continuously_update_registers_time__3[[#This Row],[Column2]]*1000000</f>
        <v>314000000</v>
      </c>
    </row>
    <row r="312" spans="1:3" x14ac:dyDescent="0.3">
      <c r="A312" s="1" t="s">
        <v>21784</v>
      </c>
      <c r="B312">
        <v>284</v>
      </c>
      <c r="C312">
        <f>logfile_10k_buffer_continuously_update_registers_time__3[[#This Row],[Column2]]*1000000</f>
        <v>284000000</v>
      </c>
    </row>
    <row r="313" spans="1:3" x14ac:dyDescent="0.3">
      <c r="A313" s="1" t="s">
        <v>21785</v>
      </c>
      <c r="B313">
        <v>291</v>
      </c>
      <c r="C313">
        <f>logfile_10k_buffer_continuously_update_registers_time__3[[#This Row],[Column2]]*1000000</f>
        <v>291000000</v>
      </c>
    </row>
    <row r="314" spans="1:3" x14ac:dyDescent="0.3">
      <c r="A314" s="1" t="s">
        <v>21786</v>
      </c>
      <c r="B314">
        <v>255</v>
      </c>
      <c r="C314">
        <f>logfile_10k_buffer_continuously_update_registers_time__3[[#This Row],[Column2]]*1000000</f>
        <v>255000000</v>
      </c>
    </row>
    <row r="315" spans="1:3" x14ac:dyDescent="0.3">
      <c r="A315" s="1" t="s">
        <v>21787</v>
      </c>
      <c r="B315">
        <v>294</v>
      </c>
      <c r="C315">
        <f>logfile_10k_buffer_continuously_update_registers_time__3[[#This Row],[Column2]]*1000000</f>
        <v>294000000</v>
      </c>
    </row>
    <row r="316" spans="1:3" x14ac:dyDescent="0.3">
      <c r="A316" s="1" t="s">
        <v>21788</v>
      </c>
      <c r="B316">
        <v>287</v>
      </c>
      <c r="C316">
        <f>logfile_10k_buffer_continuously_update_registers_time__3[[#This Row],[Column2]]*1000000</f>
        <v>287000000</v>
      </c>
    </row>
    <row r="317" spans="1:3" x14ac:dyDescent="0.3">
      <c r="A317" s="1" t="s">
        <v>21789</v>
      </c>
      <c r="B317">
        <v>288</v>
      </c>
      <c r="C317">
        <f>logfile_10k_buffer_continuously_update_registers_time__3[[#This Row],[Column2]]*1000000</f>
        <v>288000000</v>
      </c>
    </row>
    <row r="318" spans="1:3" x14ac:dyDescent="0.3">
      <c r="A318" s="1" t="s">
        <v>21790</v>
      </c>
      <c r="B318">
        <v>386</v>
      </c>
      <c r="C318">
        <f>logfile_10k_buffer_continuously_update_registers_time__3[[#This Row],[Column2]]*1000000</f>
        <v>386000000</v>
      </c>
    </row>
    <row r="319" spans="1:3" x14ac:dyDescent="0.3">
      <c r="A319" s="1" t="s">
        <v>21791</v>
      </c>
      <c r="B319">
        <v>288</v>
      </c>
      <c r="C319">
        <f>logfile_10k_buffer_continuously_update_registers_time__3[[#This Row],[Column2]]*1000000</f>
        <v>288000000</v>
      </c>
    </row>
    <row r="320" spans="1:3" x14ac:dyDescent="0.3">
      <c r="A320" s="1" t="s">
        <v>21792</v>
      </c>
      <c r="B320">
        <v>284</v>
      </c>
      <c r="C320">
        <f>logfile_10k_buffer_continuously_update_registers_time__3[[#This Row],[Column2]]*1000000</f>
        <v>284000000</v>
      </c>
    </row>
    <row r="321" spans="1:3" x14ac:dyDescent="0.3">
      <c r="A321" s="1" t="s">
        <v>21793</v>
      </c>
      <c r="B321">
        <v>303</v>
      </c>
      <c r="C321">
        <f>logfile_10k_buffer_continuously_update_registers_time__3[[#This Row],[Column2]]*1000000</f>
        <v>303000000</v>
      </c>
    </row>
    <row r="322" spans="1:3" x14ac:dyDescent="0.3">
      <c r="A322" s="1" t="s">
        <v>21794</v>
      </c>
      <c r="B322">
        <v>315</v>
      </c>
      <c r="C322">
        <f>logfile_10k_buffer_continuously_update_registers_time__3[[#This Row],[Column2]]*1000000</f>
        <v>315000000</v>
      </c>
    </row>
    <row r="323" spans="1:3" x14ac:dyDescent="0.3">
      <c r="A323" s="1" t="s">
        <v>21795</v>
      </c>
      <c r="B323">
        <v>369</v>
      </c>
      <c r="C323">
        <f>logfile_10k_buffer_continuously_update_registers_time__3[[#This Row],[Column2]]*1000000</f>
        <v>369000000</v>
      </c>
    </row>
    <row r="324" spans="1:3" x14ac:dyDescent="0.3">
      <c r="A324" s="1" t="s">
        <v>21796</v>
      </c>
      <c r="B324">
        <v>305</v>
      </c>
      <c r="C324">
        <f>logfile_10k_buffer_continuously_update_registers_time__3[[#This Row],[Column2]]*1000000</f>
        <v>305000000</v>
      </c>
    </row>
    <row r="325" spans="1:3" x14ac:dyDescent="0.3">
      <c r="A325" s="1" t="s">
        <v>21797</v>
      </c>
      <c r="B325">
        <v>333</v>
      </c>
      <c r="C325">
        <f>logfile_10k_buffer_continuously_update_registers_time__3[[#This Row],[Column2]]*1000000</f>
        <v>333000000</v>
      </c>
    </row>
    <row r="326" spans="1:3" x14ac:dyDescent="0.3">
      <c r="A326" s="1" t="s">
        <v>21798</v>
      </c>
      <c r="B326">
        <v>347</v>
      </c>
      <c r="C326">
        <f>logfile_10k_buffer_continuously_update_registers_time__3[[#This Row],[Column2]]*1000000</f>
        <v>347000000</v>
      </c>
    </row>
    <row r="327" spans="1:3" x14ac:dyDescent="0.3">
      <c r="A327" s="1" t="s">
        <v>21799</v>
      </c>
      <c r="B327">
        <v>388</v>
      </c>
      <c r="C327">
        <f>logfile_10k_buffer_continuously_update_registers_time__3[[#This Row],[Column2]]*1000000</f>
        <v>388000000</v>
      </c>
    </row>
    <row r="328" spans="1:3" x14ac:dyDescent="0.3">
      <c r="A328" s="1" t="s">
        <v>21800</v>
      </c>
      <c r="B328">
        <v>390</v>
      </c>
      <c r="C328">
        <f>logfile_10k_buffer_continuously_update_registers_time__3[[#This Row],[Column2]]*1000000</f>
        <v>390000000</v>
      </c>
    </row>
    <row r="329" spans="1:3" x14ac:dyDescent="0.3">
      <c r="A329" s="1" t="s">
        <v>21801</v>
      </c>
      <c r="B329">
        <v>343</v>
      </c>
      <c r="C329">
        <f>logfile_10k_buffer_continuously_update_registers_time__3[[#This Row],[Column2]]*1000000</f>
        <v>343000000</v>
      </c>
    </row>
    <row r="330" spans="1:3" x14ac:dyDescent="0.3">
      <c r="A330" s="1" t="s">
        <v>21802</v>
      </c>
      <c r="B330">
        <v>379</v>
      </c>
      <c r="C330">
        <f>logfile_10k_buffer_continuously_update_registers_time__3[[#This Row],[Column2]]*1000000</f>
        <v>379000000</v>
      </c>
    </row>
    <row r="331" spans="1:3" x14ac:dyDescent="0.3">
      <c r="A331" s="1" t="s">
        <v>21803</v>
      </c>
      <c r="B331">
        <v>366</v>
      </c>
      <c r="C331">
        <f>logfile_10k_buffer_continuously_update_registers_time__3[[#This Row],[Column2]]*1000000</f>
        <v>366000000</v>
      </c>
    </row>
    <row r="332" spans="1:3" x14ac:dyDescent="0.3">
      <c r="A332" s="1" t="s">
        <v>21804</v>
      </c>
      <c r="B332">
        <v>365</v>
      </c>
      <c r="C332">
        <f>logfile_10k_buffer_continuously_update_registers_time__3[[#This Row],[Column2]]*1000000</f>
        <v>365000000</v>
      </c>
    </row>
    <row r="333" spans="1:3" x14ac:dyDescent="0.3">
      <c r="A333" s="1" t="s">
        <v>21805</v>
      </c>
      <c r="B333">
        <v>356</v>
      </c>
      <c r="C333">
        <f>logfile_10k_buffer_continuously_update_registers_time__3[[#This Row],[Column2]]*1000000</f>
        <v>356000000</v>
      </c>
    </row>
    <row r="334" spans="1:3" x14ac:dyDescent="0.3">
      <c r="A334" s="1" t="s">
        <v>21806</v>
      </c>
      <c r="B334">
        <v>349</v>
      </c>
      <c r="C334">
        <f>logfile_10k_buffer_continuously_update_registers_time__3[[#This Row],[Column2]]*1000000</f>
        <v>349000000</v>
      </c>
    </row>
    <row r="335" spans="1:3" x14ac:dyDescent="0.3">
      <c r="A335" s="1" t="s">
        <v>21807</v>
      </c>
      <c r="B335">
        <v>369</v>
      </c>
      <c r="C335">
        <f>logfile_10k_buffer_continuously_update_registers_time__3[[#This Row],[Column2]]*1000000</f>
        <v>369000000</v>
      </c>
    </row>
    <row r="336" spans="1:3" x14ac:dyDescent="0.3">
      <c r="A336" s="1" t="s">
        <v>21808</v>
      </c>
      <c r="B336">
        <v>335</v>
      </c>
      <c r="C336">
        <f>logfile_10k_buffer_continuously_update_registers_time__3[[#This Row],[Column2]]*1000000</f>
        <v>335000000</v>
      </c>
    </row>
    <row r="337" spans="1:3" x14ac:dyDescent="0.3">
      <c r="A337" s="1" t="s">
        <v>21809</v>
      </c>
      <c r="B337">
        <v>363</v>
      </c>
      <c r="C337">
        <f>logfile_10k_buffer_continuously_update_registers_time__3[[#This Row],[Column2]]*1000000</f>
        <v>363000000</v>
      </c>
    </row>
    <row r="338" spans="1:3" x14ac:dyDescent="0.3">
      <c r="A338" s="1" t="s">
        <v>21810</v>
      </c>
      <c r="B338">
        <v>335</v>
      </c>
      <c r="C338">
        <f>logfile_10k_buffer_continuously_update_registers_time__3[[#This Row],[Column2]]*1000000</f>
        <v>335000000</v>
      </c>
    </row>
    <row r="339" spans="1:3" x14ac:dyDescent="0.3">
      <c r="A339" s="1" t="s">
        <v>21811</v>
      </c>
      <c r="B339">
        <v>327</v>
      </c>
      <c r="C339">
        <f>logfile_10k_buffer_continuously_update_registers_time__3[[#This Row],[Column2]]*1000000</f>
        <v>327000000</v>
      </c>
    </row>
    <row r="340" spans="1:3" x14ac:dyDescent="0.3">
      <c r="A340" s="1" t="s">
        <v>21812</v>
      </c>
      <c r="B340">
        <v>310</v>
      </c>
      <c r="C340">
        <f>logfile_10k_buffer_continuously_update_registers_time__3[[#This Row],[Column2]]*1000000</f>
        <v>310000000</v>
      </c>
    </row>
    <row r="341" spans="1:3" x14ac:dyDescent="0.3">
      <c r="A341" s="1" t="s">
        <v>21813</v>
      </c>
      <c r="B341">
        <v>332</v>
      </c>
      <c r="C341">
        <f>logfile_10k_buffer_continuously_update_registers_time__3[[#This Row],[Column2]]*1000000</f>
        <v>332000000</v>
      </c>
    </row>
    <row r="342" spans="1:3" x14ac:dyDescent="0.3">
      <c r="A342" s="1" t="s">
        <v>21814</v>
      </c>
      <c r="B342">
        <v>317</v>
      </c>
      <c r="C342">
        <f>logfile_10k_buffer_continuously_update_registers_time__3[[#This Row],[Column2]]*1000000</f>
        <v>317000000</v>
      </c>
    </row>
    <row r="343" spans="1:3" x14ac:dyDescent="0.3">
      <c r="A343" s="1" t="s">
        <v>21815</v>
      </c>
      <c r="B343">
        <v>341</v>
      </c>
      <c r="C343">
        <f>logfile_10k_buffer_continuously_update_registers_time__3[[#This Row],[Column2]]*1000000</f>
        <v>341000000</v>
      </c>
    </row>
    <row r="344" spans="1:3" x14ac:dyDescent="0.3">
      <c r="A344" s="1" t="s">
        <v>21816</v>
      </c>
      <c r="B344">
        <v>354</v>
      </c>
      <c r="C344">
        <f>logfile_10k_buffer_continuously_update_registers_time__3[[#This Row],[Column2]]*1000000</f>
        <v>354000000</v>
      </c>
    </row>
    <row r="345" spans="1:3" x14ac:dyDescent="0.3">
      <c r="A345" s="1" t="s">
        <v>21817</v>
      </c>
      <c r="B345">
        <v>313</v>
      </c>
      <c r="C345">
        <f>logfile_10k_buffer_continuously_update_registers_time__3[[#This Row],[Column2]]*1000000</f>
        <v>313000000</v>
      </c>
    </row>
    <row r="346" spans="1:3" x14ac:dyDescent="0.3">
      <c r="A346" s="1" t="s">
        <v>21818</v>
      </c>
      <c r="B346">
        <v>279</v>
      </c>
      <c r="C346">
        <f>logfile_10k_buffer_continuously_update_registers_time__3[[#This Row],[Column2]]*1000000</f>
        <v>279000000</v>
      </c>
    </row>
    <row r="347" spans="1:3" x14ac:dyDescent="0.3">
      <c r="A347" s="1" t="s">
        <v>21819</v>
      </c>
      <c r="B347">
        <v>300</v>
      </c>
      <c r="C347">
        <f>logfile_10k_buffer_continuously_update_registers_time__3[[#This Row],[Column2]]*1000000</f>
        <v>300000000</v>
      </c>
    </row>
    <row r="348" spans="1:3" x14ac:dyDescent="0.3">
      <c r="A348" s="1" t="s">
        <v>21820</v>
      </c>
      <c r="B348">
        <v>316</v>
      </c>
      <c r="C348">
        <f>logfile_10k_buffer_continuously_update_registers_time__3[[#This Row],[Column2]]*1000000</f>
        <v>316000000</v>
      </c>
    </row>
    <row r="349" spans="1:3" x14ac:dyDescent="0.3">
      <c r="A349" s="1" t="s">
        <v>21821</v>
      </c>
      <c r="B349">
        <v>307</v>
      </c>
      <c r="C349">
        <f>logfile_10k_buffer_continuously_update_registers_time__3[[#This Row],[Column2]]*1000000</f>
        <v>307000000</v>
      </c>
    </row>
    <row r="350" spans="1:3" x14ac:dyDescent="0.3">
      <c r="A350" s="1" t="s">
        <v>21822</v>
      </c>
      <c r="B350">
        <v>331</v>
      </c>
      <c r="C350">
        <f>logfile_10k_buffer_continuously_update_registers_time__3[[#This Row],[Column2]]*1000000</f>
        <v>331000000</v>
      </c>
    </row>
    <row r="351" spans="1:3" x14ac:dyDescent="0.3">
      <c r="A351" s="1" t="s">
        <v>21823</v>
      </c>
      <c r="B351">
        <v>347</v>
      </c>
      <c r="C351">
        <f>logfile_10k_buffer_continuously_update_registers_time__3[[#This Row],[Column2]]*1000000</f>
        <v>347000000</v>
      </c>
    </row>
    <row r="352" spans="1:3" x14ac:dyDescent="0.3">
      <c r="A352" s="1" t="s">
        <v>21824</v>
      </c>
      <c r="B352">
        <v>365</v>
      </c>
      <c r="C352">
        <f>logfile_10k_buffer_continuously_update_registers_time__3[[#This Row],[Column2]]*1000000</f>
        <v>365000000</v>
      </c>
    </row>
    <row r="353" spans="1:3" x14ac:dyDescent="0.3">
      <c r="A353" s="1" t="s">
        <v>21825</v>
      </c>
      <c r="B353">
        <v>297</v>
      </c>
      <c r="C353">
        <f>logfile_10k_buffer_continuously_update_registers_time__3[[#This Row],[Column2]]*1000000</f>
        <v>297000000</v>
      </c>
    </row>
    <row r="354" spans="1:3" x14ac:dyDescent="0.3">
      <c r="A354" s="1" t="s">
        <v>21826</v>
      </c>
      <c r="B354">
        <v>294</v>
      </c>
      <c r="C354">
        <f>logfile_10k_buffer_continuously_update_registers_time__3[[#This Row],[Column2]]*1000000</f>
        <v>294000000</v>
      </c>
    </row>
    <row r="355" spans="1:3" x14ac:dyDescent="0.3">
      <c r="A355" s="1" t="s">
        <v>21827</v>
      </c>
      <c r="B355">
        <v>336</v>
      </c>
      <c r="C355">
        <f>logfile_10k_buffer_continuously_update_registers_time__3[[#This Row],[Column2]]*1000000</f>
        <v>336000000</v>
      </c>
    </row>
    <row r="356" spans="1:3" x14ac:dyDescent="0.3">
      <c r="A356" s="1" t="s">
        <v>21828</v>
      </c>
      <c r="B356">
        <v>290</v>
      </c>
      <c r="C356">
        <f>logfile_10k_buffer_continuously_update_registers_time__3[[#This Row],[Column2]]*1000000</f>
        <v>290000000</v>
      </c>
    </row>
    <row r="357" spans="1:3" x14ac:dyDescent="0.3">
      <c r="A357" s="1" t="s">
        <v>21829</v>
      </c>
      <c r="B357">
        <v>327</v>
      </c>
      <c r="C357">
        <f>logfile_10k_buffer_continuously_update_registers_time__3[[#This Row],[Column2]]*1000000</f>
        <v>327000000</v>
      </c>
    </row>
    <row r="358" spans="1:3" x14ac:dyDescent="0.3">
      <c r="A358" s="1" t="s">
        <v>21830</v>
      </c>
      <c r="B358">
        <v>381</v>
      </c>
      <c r="C358">
        <f>logfile_10k_buffer_continuously_update_registers_time__3[[#This Row],[Column2]]*1000000</f>
        <v>381000000</v>
      </c>
    </row>
    <row r="359" spans="1:3" x14ac:dyDescent="0.3">
      <c r="A359" s="1" t="s">
        <v>21831</v>
      </c>
      <c r="B359">
        <v>361</v>
      </c>
      <c r="C359">
        <f>logfile_10k_buffer_continuously_update_registers_time__3[[#This Row],[Column2]]*1000000</f>
        <v>361000000</v>
      </c>
    </row>
    <row r="360" spans="1:3" x14ac:dyDescent="0.3">
      <c r="A360" s="1" t="s">
        <v>21832</v>
      </c>
      <c r="B360">
        <v>378</v>
      </c>
      <c r="C360">
        <f>logfile_10k_buffer_continuously_update_registers_time__3[[#This Row],[Column2]]*1000000</f>
        <v>378000000</v>
      </c>
    </row>
    <row r="361" spans="1:3" x14ac:dyDescent="0.3">
      <c r="A361" s="1" t="s">
        <v>21833</v>
      </c>
      <c r="B361">
        <v>334</v>
      </c>
      <c r="C361">
        <f>logfile_10k_buffer_continuously_update_registers_time__3[[#This Row],[Column2]]*1000000</f>
        <v>334000000</v>
      </c>
    </row>
    <row r="362" spans="1:3" x14ac:dyDescent="0.3">
      <c r="A362" s="1" t="s">
        <v>21834</v>
      </c>
      <c r="B362">
        <v>334</v>
      </c>
      <c r="C362">
        <f>logfile_10k_buffer_continuously_update_registers_time__3[[#This Row],[Column2]]*1000000</f>
        <v>334000000</v>
      </c>
    </row>
    <row r="363" spans="1:3" x14ac:dyDescent="0.3">
      <c r="A363" s="1" t="s">
        <v>21835</v>
      </c>
      <c r="B363">
        <v>351</v>
      </c>
      <c r="C363">
        <f>logfile_10k_buffer_continuously_update_registers_time__3[[#This Row],[Column2]]*1000000</f>
        <v>351000000</v>
      </c>
    </row>
    <row r="364" spans="1:3" x14ac:dyDescent="0.3">
      <c r="A364" s="1" t="s">
        <v>21836</v>
      </c>
      <c r="B364">
        <v>282</v>
      </c>
      <c r="C364">
        <f>logfile_10k_buffer_continuously_update_registers_time__3[[#This Row],[Column2]]*1000000</f>
        <v>282000000</v>
      </c>
    </row>
    <row r="365" spans="1:3" x14ac:dyDescent="0.3">
      <c r="A365" s="1" t="s">
        <v>21837</v>
      </c>
      <c r="B365">
        <v>260</v>
      </c>
      <c r="C365">
        <f>logfile_10k_buffer_continuously_update_registers_time__3[[#This Row],[Column2]]*1000000</f>
        <v>260000000</v>
      </c>
    </row>
    <row r="366" spans="1:3" x14ac:dyDescent="0.3">
      <c r="A366" s="1" t="s">
        <v>21838</v>
      </c>
      <c r="B366">
        <v>251</v>
      </c>
      <c r="C366">
        <f>logfile_10k_buffer_continuously_update_registers_time__3[[#This Row],[Column2]]*1000000</f>
        <v>251000000</v>
      </c>
    </row>
    <row r="367" spans="1:3" x14ac:dyDescent="0.3">
      <c r="A367" s="1" t="s">
        <v>21839</v>
      </c>
      <c r="B367">
        <v>276</v>
      </c>
      <c r="C367">
        <f>logfile_10k_buffer_continuously_update_registers_time__3[[#This Row],[Column2]]*1000000</f>
        <v>276000000</v>
      </c>
    </row>
    <row r="368" spans="1:3" x14ac:dyDescent="0.3">
      <c r="A368" s="1" t="s">
        <v>21840</v>
      </c>
      <c r="B368">
        <v>336</v>
      </c>
      <c r="C368">
        <f>logfile_10k_buffer_continuously_update_registers_time__3[[#This Row],[Column2]]*1000000</f>
        <v>336000000</v>
      </c>
    </row>
    <row r="369" spans="1:3" x14ac:dyDescent="0.3">
      <c r="A369" s="1" t="s">
        <v>21841</v>
      </c>
      <c r="B369">
        <v>345</v>
      </c>
      <c r="C369">
        <f>logfile_10k_buffer_continuously_update_registers_time__3[[#This Row],[Column2]]*1000000</f>
        <v>345000000</v>
      </c>
    </row>
    <row r="370" spans="1:3" x14ac:dyDescent="0.3">
      <c r="A370" s="1" t="s">
        <v>21842</v>
      </c>
      <c r="B370">
        <v>331</v>
      </c>
      <c r="C370">
        <f>logfile_10k_buffer_continuously_update_registers_time__3[[#This Row],[Column2]]*1000000</f>
        <v>331000000</v>
      </c>
    </row>
    <row r="371" spans="1:3" x14ac:dyDescent="0.3">
      <c r="A371" s="1" t="s">
        <v>21843</v>
      </c>
      <c r="B371">
        <v>346</v>
      </c>
      <c r="C371">
        <f>logfile_10k_buffer_continuously_update_registers_time__3[[#This Row],[Column2]]*1000000</f>
        <v>346000000</v>
      </c>
    </row>
    <row r="372" spans="1:3" x14ac:dyDescent="0.3">
      <c r="A372" s="1" t="s">
        <v>21844</v>
      </c>
      <c r="B372">
        <v>354</v>
      </c>
      <c r="C372">
        <f>logfile_10k_buffer_continuously_update_registers_time__3[[#This Row],[Column2]]*1000000</f>
        <v>354000000</v>
      </c>
    </row>
    <row r="373" spans="1:3" x14ac:dyDescent="0.3">
      <c r="A373" s="1" t="s">
        <v>21845</v>
      </c>
      <c r="B373">
        <v>332</v>
      </c>
      <c r="C373">
        <f>logfile_10k_buffer_continuously_update_registers_time__3[[#This Row],[Column2]]*1000000</f>
        <v>332000000</v>
      </c>
    </row>
    <row r="374" spans="1:3" x14ac:dyDescent="0.3">
      <c r="A374" s="1" t="s">
        <v>21846</v>
      </c>
      <c r="B374">
        <v>302</v>
      </c>
      <c r="C374">
        <f>logfile_10k_buffer_continuously_update_registers_time__3[[#This Row],[Column2]]*1000000</f>
        <v>302000000</v>
      </c>
    </row>
    <row r="375" spans="1:3" x14ac:dyDescent="0.3">
      <c r="A375" s="1" t="s">
        <v>21847</v>
      </c>
      <c r="B375">
        <v>311</v>
      </c>
      <c r="C375">
        <f>logfile_10k_buffer_continuously_update_registers_time__3[[#This Row],[Column2]]*1000000</f>
        <v>311000000</v>
      </c>
    </row>
    <row r="376" spans="1:3" x14ac:dyDescent="0.3">
      <c r="A376" s="1" t="s">
        <v>21848</v>
      </c>
      <c r="B376">
        <v>250</v>
      </c>
      <c r="C376">
        <f>logfile_10k_buffer_continuously_update_registers_time__3[[#This Row],[Column2]]*1000000</f>
        <v>250000000</v>
      </c>
    </row>
    <row r="377" spans="1:3" x14ac:dyDescent="0.3">
      <c r="A377" s="1" t="s">
        <v>21849</v>
      </c>
      <c r="B377">
        <v>307</v>
      </c>
      <c r="C377">
        <f>logfile_10k_buffer_continuously_update_registers_time__3[[#This Row],[Column2]]*1000000</f>
        <v>307000000</v>
      </c>
    </row>
    <row r="378" spans="1:3" x14ac:dyDescent="0.3">
      <c r="A378" s="1" t="s">
        <v>21850</v>
      </c>
      <c r="B378">
        <v>244</v>
      </c>
      <c r="C378">
        <f>logfile_10k_buffer_continuously_update_registers_time__3[[#This Row],[Column2]]*1000000</f>
        <v>244000000</v>
      </c>
    </row>
    <row r="379" spans="1:3" x14ac:dyDescent="0.3">
      <c r="A379" s="1" t="s">
        <v>21851</v>
      </c>
      <c r="B379">
        <v>275</v>
      </c>
      <c r="C379">
        <f>logfile_10k_buffer_continuously_update_registers_time__3[[#This Row],[Column2]]*1000000</f>
        <v>275000000</v>
      </c>
    </row>
    <row r="380" spans="1:3" x14ac:dyDescent="0.3">
      <c r="A380" s="1" t="s">
        <v>21852</v>
      </c>
      <c r="B380">
        <v>274</v>
      </c>
      <c r="C380">
        <f>logfile_10k_buffer_continuously_update_registers_time__3[[#This Row],[Column2]]*1000000</f>
        <v>274000000</v>
      </c>
    </row>
    <row r="381" spans="1:3" x14ac:dyDescent="0.3">
      <c r="A381" s="1" t="s">
        <v>21853</v>
      </c>
      <c r="B381">
        <v>242</v>
      </c>
      <c r="C381">
        <f>logfile_10k_buffer_continuously_update_registers_time__3[[#This Row],[Column2]]*1000000</f>
        <v>242000000</v>
      </c>
    </row>
    <row r="382" spans="1:3" x14ac:dyDescent="0.3">
      <c r="A382" s="1" t="s">
        <v>21854</v>
      </c>
      <c r="B382">
        <v>272</v>
      </c>
      <c r="C382">
        <f>logfile_10k_buffer_continuously_update_registers_time__3[[#This Row],[Column2]]*1000000</f>
        <v>272000000</v>
      </c>
    </row>
    <row r="383" spans="1:3" x14ac:dyDescent="0.3">
      <c r="A383" s="1" t="s">
        <v>21855</v>
      </c>
      <c r="B383">
        <v>345</v>
      </c>
      <c r="C383">
        <f>logfile_10k_buffer_continuously_update_registers_time__3[[#This Row],[Column2]]*1000000</f>
        <v>345000000</v>
      </c>
    </row>
    <row r="384" spans="1:3" x14ac:dyDescent="0.3">
      <c r="A384" s="1" t="s">
        <v>21856</v>
      </c>
      <c r="B384">
        <v>341</v>
      </c>
      <c r="C384">
        <f>logfile_10k_buffer_continuously_update_registers_time__3[[#This Row],[Column2]]*1000000</f>
        <v>341000000</v>
      </c>
    </row>
    <row r="385" spans="1:3" x14ac:dyDescent="0.3">
      <c r="A385" s="1" t="s">
        <v>21857</v>
      </c>
      <c r="B385">
        <v>283</v>
      </c>
      <c r="C385">
        <f>logfile_10k_buffer_continuously_update_registers_time__3[[#This Row],[Column2]]*1000000</f>
        <v>283000000</v>
      </c>
    </row>
    <row r="386" spans="1:3" x14ac:dyDescent="0.3">
      <c r="A386" s="1" t="s">
        <v>21858</v>
      </c>
      <c r="B386">
        <v>265</v>
      </c>
      <c r="C386">
        <f>logfile_10k_buffer_continuously_update_registers_time__3[[#This Row],[Column2]]*1000000</f>
        <v>265000000</v>
      </c>
    </row>
    <row r="387" spans="1:3" x14ac:dyDescent="0.3">
      <c r="A387" s="1" t="s">
        <v>21859</v>
      </c>
      <c r="B387">
        <v>273</v>
      </c>
      <c r="C387">
        <f>logfile_10k_buffer_continuously_update_registers_time__3[[#This Row],[Column2]]*1000000</f>
        <v>273000000</v>
      </c>
    </row>
    <row r="388" spans="1:3" x14ac:dyDescent="0.3">
      <c r="A388" s="1" t="s">
        <v>21860</v>
      </c>
      <c r="B388">
        <v>249</v>
      </c>
      <c r="C388">
        <f>logfile_10k_buffer_continuously_update_registers_time__3[[#This Row],[Column2]]*1000000</f>
        <v>249000000</v>
      </c>
    </row>
    <row r="389" spans="1:3" x14ac:dyDescent="0.3">
      <c r="A389" s="1" t="s">
        <v>21861</v>
      </c>
      <c r="B389">
        <v>273</v>
      </c>
      <c r="C389">
        <f>logfile_10k_buffer_continuously_update_registers_time__3[[#This Row],[Column2]]*1000000</f>
        <v>273000000</v>
      </c>
    </row>
    <row r="390" spans="1:3" x14ac:dyDescent="0.3">
      <c r="A390" s="1" t="s">
        <v>21862</v>
      </c>
      <c r="B390">
        <v>269</v>
      </c>
      <c r="C390">
        <f>logfile_10k_buffer_continuously_update_registers_time__3[[#This Row],[Column2]]*1000000</f>
        <v>269000000</v>
      </c>
    </row>
    <row r="391" spans="1:3" x14ac:dyDescent="0.3">
      <c r="A391" s="1" t="s">
        <v>21863</v>
      </c>
      <c r="B391">
        <v>244</v>
      </c>
      <c r="C391">
        <f>logfile_10k_buffer_continuously_update_registers_time__3[[#This Row],[Column2]]*1000000</f>
        <v>244000000</v>
      </c>
    </row>
    <row r="392" spans="1:3" x14ac:dyDescent="0.3">
      <c r="A392" s="1" t="s">
        <v>21864</v>
      </c>
      <c r="B392">
        <v>274</v>
      </c>
      <c r="C392">
        <f>logfile_10k_buffer_continuously_update_registers_time__3[[#This Row],[Column2]]*1000000</f>
        <v>274000000</v>
      </c>
    </row>
    <row r="393" spans="1:3" x14ac:dyDescent="0.3">
      <c r="A393" s="1" t="s">
        <v>21865</v>
      </c>
      <c r="B393">
        <v>292</v>
      </c>
      <c r="C393">
        <f>logfile_10k_buffer_continuously_update_registers_time__3[[#This Row],[Column2]]*1000000</f>
        <v>292000000</v>
      </c>
    </row>
    <row r="394" spans="1:3" x14ac:dyDescent="0.3">
      <c r="A394" s="1" t="s">
        <v>21866</v>
      </c>
      <c r="B394">
        <v>334</v>
      </c>
      <c r="C394">
        <f>logfile_10k_buffer_continuously_update_registers_time__3[[#This Row],[Column2]]*1000000</f>
        <v>334000000</v>
      </c>
    </row>
    <row r="395" spans="1:3" x14ac:dyDescent="0.3">
      <c r="A395" s="1" t="s">
        <v>21867</v>
      </c>
      <c r="B395">
        <v>341</v>
      </c>
      <c r="C395">
        <f>logfile_10k_buffer_continuously_update_registers_time__3[[#This Row],[Column2]]*1000000</f>
        <v>341000000</v>
      </c>
    </row>
    <row r="396" spans="1:3" x14ac:dyDescent="0.3">
      <c r="A396" s="1" t="s">
        <v>21868</v>
      </c>
      <c r="B396">
        <v>334</v>
      </c>
      <c r="C396">
        <f>logfile_10k_buffer_continuously_update_registers_time__3[[#This Row],[Column2]]*1000000</f>
        <v>334000000</v>
      </c>
    </row>
    <row r="397" spans="1:3" x14ac:dyDescent="0.3">
      <c r="A397" s="1" t="s">
        <v>21869</v>
      </c>
      <c r="B397">
        <v>336</v>
      </c>
      <c r="C397">
        <f>logfile_10k_buffer_continuously_update_registers_time__3[[#This Row],[Column2]]*1000000</f>
        <v>336000000</v>
      </c>
    </row>
    <row r="398" spans="1:3" x14ac:dyDescent="0.3">
      <c r="A398" s="1" t="s">
        <v>21870</v>
      </c>
      <c r="B398">
        <v>354</v>
      </c>
      <c r="C398">
        <f>logfile_10k_buffer_continuously_update_registers_time__3[[#This Row],[Column2]]*1000000</f>
        <v>354000000</v>
      </c>
    </row>
    <row r="399" spans="1:3" x14ac:dyDescent="0.3">
      <c r="A399" s="1" t="s">
        <v>21871</v>
      </c>
      <c r="B399">
        <v>342</v>
      </c>
      <c r="C399">
        <f>logfile_10k_buffer_continuously_update_registers_time__3[[#This Row],[Column2]]*1000000</f>
        <v>342000000</v>
      </c>
    </row>
    <row r="400" spans="1:3" x14ac:dyDescent="0.3">
      <c r="A400" s="1" t="s">
        <v>21872</v>
      </c>
      <c r="B400">
        <v>414</v>
      </c>
      <c r="C400">
        <f>logfile_10k_buffer_continuously_update_registers_time__3[[#This Row],[Column2]]*1000000</f>
        <v>414000000</v>
      </c>
    </row>
    <row r="401" spans="1:3" x14ac:dyDescent="0.3">
      <c r="A401" s="1" t="s">
        <v>21873</v>
      </c>
      <c r="B401">
        <v>370</v>
      </c>
      <c r="C401">
        <f>logfile_10k_buffer_continuously_update_registers_time__3[[#This Row],[Column2]]*1000000</f>
        <v>370000000</v>
      </c>
    </row>
    <row r="402" spans="1:3" x14ac:dyDescent="0.3">
      <c r="A402" s="1" t="s">
        <v>21874</v>
      </c>
      <c r="B402">
        <v>266</v>
      </c>
      <c r="C402">
        <f>logfile_10k_buffer_continuously_update_registers_time__3[[#This Row],[Column2]]*1000000</f>
        <v>266000000</v>
      </c>
    </row>
    <row r="403" spans="1:3" x14ac:dyDescent="0.3">
      <c r="A403" s="1" t="s">
        <v>21875</v>
      </c>
      <c r="B403">
        <v>250</v>
      </c>
      <c r="C403">
        <f>logfile_10k_buffer_continuously_update_registers_time__3[[#This Row],[Column2]]*1000000</f>
        <v>250000000</v>
      </c>
    </row>
    <row r="404" spans="1:3" x14ac:dyDescent="0.3">
      <c r="A404" s="1" t="s">
        <v>21876</v>
      </c>
      <c r="B404">
        <v>317</v>
      </c>
      <c r="C404">
        <f>logfile_10k_buffer_continuously_update_registers_time__3[[#This Row],[Column2]]*1000000</f>
        <v>317000000</v>
      </c>
    </row>
    <row r="405" spans="1:3" x14ac:dyDescent="0.3">
      <c r="A405" s="1" t="s">
        <v>21877</v>
      </c>
      <c r="B405">
        <v>290</v>
      </c>
      <c r="C405">
        <f>logfile_10k_buffer_continuously_update_registers_time__3[[#This Row],[Column2]]*1000000</f>
        <v>290000000</v>
      </c>
    </row>
    <row r="406" spans="1:3" x14ac:dyDescent="0.3">
      <c r="A406" s="1" t="s">
        <v>21878</v>
      </c>
      <c r="B406">
        <v>336</v>
      </c>
      <c r="C406">
        <f>logfile_10k_buffer_continuously_update_registers_time__3[[#This Row],[Column2]]*1000000</f>
        <v>336000000</v>
      </c>
    </row>
    <row r="407" spans="1:3" x14ac:dyDescent="0.3">
      <c r="A407" s="1" t="s">
        <v>21879</v>
      </c>
      <c r="B407">
        <v>301</v>
      </c>
      <c r="C407">
        <f>logfile_10k_buffer_continuously_update_registers_time__3[[#This Row],[Column2]]*1000000</f>
        <v>301000000</v>
      </c>
    </row>
    <row r="408" spans="1:3" x14ac:dyDescent="0.3">
      <c r="A408" s="1" t="s">
        <v>21880</v>
      </c>
      <c r="B408">
        <v>348</v>
      </c>
      <c r="C408">
        <f>logfile_10k_buffer_continuously_update_registers_time__3[[#This Row],[Column2]]*1000000</f>
        <v>348000000</v>
      </c>
    </row>
    <row r="409" spans="1:3" x14ac:dyDescent="0.3">
      <c r="A409" s="1" t="s">
        <v>21881</v>
      </c>
      <c r="B409">
        <v>430</v>
      </c>
      <c r="C409">
        <f>logfile_10k_buffer_continuously_update_registers_time__3[[#This Row],[Column2]]*1000000</f>
        <v>430000000</v>
      </c>
    </row>
    <row r="410" spans="1:3" x14ac:dyDescent="0.3">
      <c r="A410" s="1" t="s">
        <v>21882</v>
      </c>
      <c r="B410">
        <v>308</v>
      </c>
      <c r="C410">
        <f>logfile_10k_buffer_continuously_update_registers_time__3[[#This Row],[Column2]]*1000000</f>
        <v>308000000</v>
      </c>
    </row>
    <row r="411" spans="1:3" x14ac:dyDescent="0.3">
      <c r="A411" s="1" t="s">
        <v>21883</v>
      </c>
      <c r="B411">
        <v>274</v>
      </c>
      <c r="C411">
        <f>logfile_10k_buffer_continuously_update_registers_time__3[[#This Row],[Column2]]*1000000</f>
        <v>274000000</v>
      </c>
    </row>
    <row r="412" spans="1:3" x14ac:dyDescent="0.3">
      <c r="A412" s="1" t="s">
        <v>21884</v>
      </c>
      <c r="B412">
        <v>263</v>
      </c>
      <c r="C412">
        <f>logfile_10k_buffer_continuously_update_registers_time__3[[#This Row],[Column2]]*1000000</f>
        <v>263000000</v>
      </c>
    </row>
    <row r="413" spans="1:3" x14ac:dyDescent="0.3">
      <c r="A413" s="1" t="s">
        <v>21885</v>
      </c>
      <c r="B413">
        <v>288</v>
      </c>
      <c r="C413">
        <f>logfile_10k_buffer_continuously_update_registers_time__3[[#This Row],[Column2]]*1000000</f>
        <v>288000000</v>
      </c>
    </row>
    <row r="414" spans="1:3" x14ac:dyDescent="0.3">
      <c r="A414" s="1" t="s">
        <v>21886</v>
      </c>
      <c r="B414">
        <v>280</v>
      </c>
      <c r="C414">
        <f>logfile_10k_buffer_continuously_update_registers_time__3[[#This Row],[Column2]]*1000000</f>
        <v>280000000</v>
      </c>
    </row>
    <row r="415" spans="1:3" x14ac:dyDescent="0.3">
      <c r="A415" s="1" t="s">
        <v>21887</v>
      </c>
      <c r="B415">
        <v>252</v>
      </c>
      <c r="C415">
        <f>logfile_10k_buffer_continuously_update_registers_time__3[[#This Row],[Column2]]*1000000</f>
        <v>252000000</v>
      </c>
    </row>
    <row r="416" spans="1:3" x14ac:dyDescent="0.3">
      <c r="A416" s="1" t="s">
        <v>21888</v>
      </c>
      <c r="B416">
        <v>266</v>
      </c>
      <c r="C416">
        <f>logfile_10k_buffer_continuously_update_registers_time__3[[#This Row],[Column2]]*1000000</f>
        <v>266000000</v>
      </c>
    </row>
    <row r="417" spans="1:3" x14ac:dyDescent="0.3">
      <c r="A417" s="1" t="s">
        <v>21889</v>
      </c>
      <c r="B417">
        <v>242</v>
      </c>
      <c r="C417">
        <f>logfile_10k_buffer_continuously_update_registers_time__3[[#This Row],[Column2]]*1000000</f>
        <v>242000000</v>
      </c>
    </row>
    <row r="418" spans="1:3" x14ac:dyDescent="0.3">
      <c r="A418" s="1" t="s">
        <v>21890</v>
      </c>
      <c r="B418">
        <v>263</v>
      </c>
      <c r="C418">
        <f>logfile_10k_buffer_continuously_update_registers_time__3[[#This Row],[Column2]]*1000000</f>
        <v>263000000</v>
      </c>
    </row>
    <row r="419" spans="1:3" x14ac:dyDescent="0.3">
      <c r="A419" s="1" t="s">
        <v>21891</v>
      </c>
      <c r="B419">
        <v>269</v>
      </c>
      <c r="C419">
        <f>logfile_10k_buffer_continuously_update_registers_time__3[[#This Row],[Column2]]*1000000</f>
        <v>269000000</v>
      </c>
    </row>
    <row r="420" spans="1:3" x14ac:dyDescent="0.3">
      <c r="A420" s="1" t="s">
        <v>21892</v>
      </c>
      <c r="B420">
        <v>289</v>
      </c>
      <c r="C420">
        <f>logfile_10k_buffer_continuously_update_registers_time__3[[#This Row],[Column2]]*1000000</f>
        <v>289000000</v>
      </c>
    </row>
    <row r="421" spans="1:3" x14ac:dyDescent="0.3">
      <c r="A421" s="1" t="s">
        <v>21893</v>
      </c>
      <c r="B421">
        <v>260</v>
      </c>
      <c r="C421">
        <f>logfile_10k_buffer_continuously_update_registers_time__3[[#This Row],[Column2]]*1000000</f>
        <v>260000000</v>
      </c>
    </row>
    <row r="422" spans="1:3" x14ac:dyDescent="0.3">
      <c r="A422" s="1" t="s">
        <v>21894</v>
      </c>
      <c r="B422">
        <v>251</v>
      </c>
      <c r="C422">
        <f>logfile_10k_buffer_continuously_update_registers_time__3[[#This Row],[Column2]]*1000000</f>
        <v>251000000</v>
      </c>
    </row>
    <row r="423" spans="1:3" x14ac:dyDescent="0.3">
      <c r="A423" s="1" t="s">
        <v>21895</v>
      </c>
      <c r="B423">
        <v>274</v>
      </c>
      <c r="C423">
        <f>logfile_10k_buffer_continuously_update_registers_time__3[[#This Row],[Column2]]*1000000</f>
        <v>274000000</v>
      </c>
    </row>
    <row r="424" spans="1:3" x14ac:dyDescent="0.3">
      <c r="A424" s="1" t="s">
        <v>21896</v>
      </c>
      <c r="B424">
        <v>268</v>
      </c>
      <c r="C424">
        <f>logfile_10k_buffer_continuously_update_registers_time__3[[#This Row],[Column2]]*1000000</f>
        <v>268000000</v>
      </c>
    </row>
    <row r="425" spans="1:3" x14ac:dyDescent="0.3">
      <c r="A425" s="1" t="s">
        <v>21897</v>
      </c>
      <c r="B425">
        <v>287</v>
      </c>
      <c r="C425">
        <f>logfile_10k_buffer_continuously_update_registers_time__3[[#This Row],[Column2]]*1000000</f>
        <v>287000000</v>
      </c>
    </row>
    <row r="426" spans="1:3" x14ac:dyDescent="0.3">
      <c r="A426" s="1" t="s">
        <v>21898</v>
      </c>
      <c r="B426">
        <v>286</v>
      </c>
      <c r="C426">
        <f>logfile_10k_buffer_continuously_update_registers_time__3[[#This Row],[Column2]]*1000000</f>
        <v>286000000</v>
      </c>
    </row>
    <row r="427" spans="1:3" x14ac:dyDescent="0.3">
      <c r="A427" s="1" t="s">
        <v>21899</v>
      </c>
      <c r="B427">
        <v>273</v>
      </c>
      <c r="C427">
        <f>logfile_10k_buffer_continuously_update_registers_time__3[[#This Row],[Column2]]*1000000</f>
        <v>273000000</v>
      </c>
    </row>
    <row r="428" spans="1:3" x14ac:dyDescent="0.3">
      <c r="A428" s="1" t="s">
        <v>21900</v>
      </c>
      <c r="B428">
        <v>276</v>
      </c>
      <c r="C428">
        <f>logfile_10k_buffer_continuously_update_registers_time__3[[#This Row],[Column2]]*1000000</f>
        <v>276000000</v>
      </c>
    </row>
    <row r="429" spans="1:3" x14ac:dyDescent="0.3">
      <c r="A429" s="1" t="s">
        <v>21901</v>
      </c>
      <c r="B429">
        <v>247</v>
      </c>
      <c r="C429">
        <f>logfile_10k_buffer_continuously_update_registers_time__3[[#This Row],[Column2]]*1000000</f>
        <v>247000000</v>
      </c>
    </row>
    <row r="430" spans="1:3" x14ac:dyDescent="0.3">
      <c r="A430" s="1" t="s">
        <v>21902</v>
      </c>
      <c r="B430">
        <v>278</v>
      </c>
      <c r="C430">
        <f>logfile_10k_buffer_continuously_update_registers_time__3[[#This Row],[Column2]]*1000000</f>
        <v>278000000</v>
      </c>
    </row>
    <row r="431" spans="1:3" x14ac:dyDescent="0.3">
      <c r="A431" s="1" t="s">
        <v>21903</v>
      </c>
      <c r="B431">
        <v>313</v>
      </c>
      <c r="C431">
        <f>logfile_10k_buffer_continuously_update_registers_time__3[[#This Row],[Column2]]*1000000</f>
        <v>313000000</v>
      </c>
    </row>
    <row r="432" spans="1:3" x14ac:dyDescent="0.3">
      <c r="A432" s="1" t="s">
        <v>21904</v>
      </c>
      <c r="B432">
        <v>304</v>
      </c>
      <c r="C432">
        <f>logfile_10k_buffer_continuously_update_registers_time__3[[#This Row],[Column2]]*1000000</f>
        <v>304000000</v>
      </c>
    </row>
    <row r="433" spans="1:3" x14ac:dyDescent="0.3">
      <c r="A433" s="1" t="s">
        <v>21905</v>
      </c>
      <c r="B433">
        <v>334</v>
      </c>
      <c r="C433">
        <f>logfile_10k_buffer_continuously_update_registers_time__3[[#This Row],[Column2]]*1000000</f>
        <v>334000000</v>
      </c>
    </row>
    <row r="434" spans="1:3" x14ac:dyDescent="0.3">
      <c r="A434" s="1" t="s">
        <v>21906</v>
      </c>
      <c r="B434">
        <v>285</v>
      </c>
      <c r="C434">
        <f>logfile_10k_buffer_continuously_update_registers_time__3[[#This Row],[Column2]]*1000000</f>
        <v>285000000</v>
      </c>
    </row>
    <row r="435" spans="1:3" x14ac:dyDescent="0.3">
      <c r="A435" s="1" t="s">
        <v>21907</v>
      </c>
      <c r="B435">
        <v>342</v>
      </c>
      <c r="C435">
        <f>logfile_10k_buffer_continuously_update_registers_time__3[[#This Row],[Column2]]*1000000</f>
        <v>342000000</v>
      </c>
    </row>
    <row r="436" spans="1:3" x14ac:dyDescent="0.3">
      <c r="A436" s="1" t="s">
        <v>21908</v>
      </c>
      <c r="B436">
        <v>324</v>
      </c>
      <c r="C436">
        <f>logfile_10k_buffer_continuously_update_registers_time__3[[#This Row],[Column2]]*1000000</f>
        <v>324000000</v>
      </c>
    </row>
    <row r="437" spans="1:3" x14ac:dyDescent="0.3">
      <c r="A437" s="1" t="s">
        <v>21909</v>
      </c>
      <c r="B437">
        <v>307</v>
      </c>
      <c r="C437">
        <f>logfile_10k_buffer_continuously_update_registers_time__3[[#This Row],[Column2]]*1000000</f>
        <v>307000000</v>
      </c>
    </row>
    <row r="438" spans="1:3" x14ac:dyDescent="0.3">
      <c r="A438" s="1" t="s">
        <v>21910</v>
      </c>
      <c r="B438">
        <v>288</v>
      </c>
      <c r="C438">
        <f>logfile_10k_buffer_continuously_update_registers_time__3[[#This Row],[Column2]]*1000000</f>
        <v>288000000</v>
      </c>
    </row>
    <row r="439" spans="1:3" x14ac:dyDescent="0.3">
      <c r="A439" s="1" t="s">
        <v>21911</v>
      </c>
      <c r="B439">
        <v>304</v>
      </c>
      <c r="C439">
        <f>logfile_10k_buffer_continuously_update_registers_time__3[[#This Row],[Column2]]*1000000</f>
        <v>304000000</v>
      </c>
    </row>
    <row r="440" spans="1:3" x14ac:dyDescent="0.3">
      <c r="A440" s="1" t="s">
        <v>21912</v>
      </c>
      <c r="B440">
        <v>255</v>
      </c>
      <c r="C440">
        <f>logfile_10k_buffer_continuously_update_registers_time__3[[#This Row],[Column2]]*1000000</f>
        <v>255000000</v>
      </c>
    </row>
    <row r="441" spans="1:3" x14ac:dyDescent="0.3">
      <c r="A441" s="1" t="s">
        <v>21913</v>
      </c>
      <c r="B441">
        <v>319</v>
      </c>
      <c r="C441">
        <f>logfile_10k_buffer_continuously_update_registers_time__3[[#This Row],[Column2]]*1000000</f>
        <v>319000000</v>
      </c>
    </row>
    <row r="442" spans="1:3" x14ac:dyDescent="0.3">
      <c r="A442" s="1" t="s">
        <v>21914</v>
      </c>
      <c r="B442">
        <v>333</v>
      </c>
      <c r="C442">
        <f>logfile_10k_buffer_continuously_update_registers_time__3[[#This Row],[Column2]]*1000000</f>
        <v>333000000</v>
      </c>
    </row>
    <row r="443" spans="1:3" x14ac:dyDescent="0.3">
      <c r="A443" s="1" t="s">
        <v>21915</v>
      </c>
      <c r="B443">
        <v>414</v>
      </c>
      <c r="C443">
        <f>logfile_10k_buffer_continuously_update_registers_time__3[[#This Row],[Column2]]*1000000</f>
        <v>414000000</v>
      </c>
    </row>
    <row r="444" spans="1:3" x14ac:dyDescent="0.3">
      <c r="A444" s="1" t="s">
        <v>21916</v>
      </c>
      <c r="B444">
        <v>305</v>
      </c>
      <c r="C444">
        <f>logfile_10k_buffer_continuously_update_registers_time__3[[#This Row],[Column2]]*1000000</f>
        <v>305000000</v>
      </c>
    </row>
    <row r="445" spans="1:3" x14ac:dyDescent="0.3">
      <c r="A445" s="1" t="s">
        <v>21917</v>
      </c>
      <c r="B445">
        <v>345</v>
      </c>
      <c r="C445">
        <f>logfile_10k_buffer_continuously_update_registers_time__3[[#This Row],[Column2]]*1000000</f>
        <v>345000000</v>
      </c>
    </row>
    <row r="446" spans="1:3" x14ac:dyDescent="0.3">
      <c r="A446" s="1" t="s">
        <v>21918</v>
      </c>
      <c r="B446">
        <v>328</v>
      </c>
      <c r="C446">
        <f>logfile_10k_buffer_continuously_update_registers_time__3[[#This Row],[Column2]]*1000000</f>
        <v>328000000</v>
      </c>
    </row>
    <row r="447" spans="1:3" x14ac:dyDescent="0.3">
      <c r="A447" s="1" t="s">
        <v>21919</v>
      </c>
      <c r="B447">
        <v>299</v>
      </c>
      <c r="C447">
        <f>logfile_10k_buffer_continuously_update_registers_time__3[[#This Row],[Column2]]*1000000</f>
        <v>299000000</v>
      </c>
    </row>
    <row r="448" spans="1:3" x14ac:dyDescent="0.3">
      <c r="A448" s="1" t="s">
        <v>21920</v>
      </c>
      <c r="B448">
        <v>317</v>
      </c>
      <c r="C448">
        <f>logfile_10k_buffer_continuously_update_registers_time__3[[#This Row],[Column2]]*1000000</f>
        <v>317000000</v>
      </c>
    </row>
    <row r="449" spans="1:3" x14ac:dyDescent="0.3">
      <c r="A449" s="1" t="s">
        <v>21921</v>
      </c>
      <c r="B449">
        <v>282</v>
      </c>
      <c r="C449">
        <f>logfile_10k_buffer_continuously_update_registers_time__3[[#This Row],[Column2]]*1000000</f>
        <v>282000000</v>
      </c>
    </row>
    <row r="450" spans="1:3" x14ac:dyDescent="0.3">
      <c r="A450" s="1" t="s">
        <v>21922</v>
      </c>
      <c r="B450">
        <v>250</v>
      </c>
      <c r="C450">
        <f>logfile_10k_buffer_continuously_update_registers_time__3[[#This Row],[Column2]]*1000000</f>
        <v>250000000</v>
      </c>
    </row>
    <row r="451" spans="1:3" x14ac:dyDescent="0.3">
      <c r="A451" s="1" t="s">
        <v>21923</v>
      </c>
      <c r="B451">
        <v>303</v>
      </c>
      <c r="C451">
        <f>logfile_10k_buffer_continuously_update_registers_time__3[[#This Row],[Column2]]*1000000</f>
        <v>303000000</v>
      </c>
    </row>
    <row r="452" spans="1:3" x14ac:dyDescent="0.3">
      <c r="A452" s="1" t="s">
        <v>21924</v>
      </c>
      <c r="B452">
        <v>249</v>
      </c>
      <c r="C452">
        <f>logfile_10k_buffer_continuously_update_registers_time__3[[#This Row],[Column2]]*1000000</f>
        <v>249000000</v>
      </c>
    </row>
    <row r="453" spans="1:3" x14ac:dyDescent="0.3">
      <c r="A453" s="1" t="s">
        <v>21925</v>
      </c>
      <c r="B453">
        <v>279</v>
      </c>
      <c r="C453">
        <f>logfile_10k_buffer_continuously_update_registers_time__3[[#This Row],[Column2]]*1000000</f>
        <v>279000000</v>
      </c>
    </row>
    <row r="454" spans="1:3" x14ac:dyDescent="0.3">
      <c r="A454" s="1" t="s">
        <v>21926</v>
      </c>
      <c r="B454">
        <v>254</v>
      </c>
      <c r="C454">
        <f>logfile_10k_buffer_continuously_update_registers_time__3[[#This Row],[Column2]]*1000000</f>
        <v>254000000</v>
      </c>
    </row>
    <row r="455" spans="1:3" x14ac:dyDescent="0.3">
      <c r="A455" s="1" t="s">
        <v>21927</v>
      </c>
      <c r="B455">
        <v>252</v>
      </c>
      <c r="C455">
        <f>logfile_10k_buffer_continuously_update_registers_time__3[[#This Row],[Column2]]*1000000</f>
        <v>252000000</v>
      </c>
    </row>
    <row r="456" spans="1:3" x14ac:dyDescent="0.3">
      <c r="A456" s="1" t="s">
        <v>21928</v>
      </c>
      <c r="B456">
        <v>266</v>
      </c>
      <c r="C456">
        <f>logfile_10k_buffer_continuously_update_registers_time__3[[#This Row],[Column2]]*1000000</f>
        <v>266000000</v>
      </c>
    </row>
    <row r="457" spans="1:3" x14ac:dyDescent="0.3">
      <c r="A457" s="1" t="s">
        <v>21929</v>
      </c>
      <c r="B457">
        <v>242</v>
      </c>
      <c r="C457">
        <f>logfile_10k_buffer_continuously_update_registers_time__3[[#This Row],[Column2]]*1000000</f>
        <v>242000000</v>
      </c>
    </row>
    <row r="458" spans="1:3" x14ac:dyDescent="0.3">
      <c r="A458" s="1" t="s">
        <v>21930</v>
      </c>
      <c r="B458">
        <v>277</v>
      </c>
      <c r="C458">
        <f>logfile_10k_buffer_continuously_update_registers_time__3[[#This Row],[Column2]]*1000000</f>
        <v>277000000</v>
      </c>
    </row>
    <row r="459" spans="1:3" x14ac:dyDescent="0.3">
      <c r="A459" s="1" t="s">
        <v>21931</v>
      </c>
      <c r="B459">
        <v>284</v>
      </c>
      <c r="C459">
        <f>logfile_10k_buffer_continuously_update_registers_time__3[[#This Row],[Column2]]*1000000</f>
        <v>284000000</v>
      </c>
    </row>
    <row r="460" spans="1:3" x14ac:dyDescent="0.3">
      <c r="A460" s="1" t="s">
        <v>21932</v>
      </c>
      <c r="B460">
        <v>273</v>
      </c>
      <c r="C460">
        <f>logfile_10k_buffer_continuously_update_registers_time__3[[#This Row],[Column2]]*1000000</f>
        <v>273000000</v>
      </c>
    </row>
    <row r="461" spans="1:3" x14ac:dyDescent="0.3">
      <c r="A461" s="1" t="s">
        <v>21933</v>
      </c>
      <c r="B461">
        <v>272</v>
      </c>
      <c r="C461">
        <f>logfile_10k_buffer_continuously_update_registers_time__3[[#This Row],[Column2]]*1000000</f>
        <v>272000000</v>
      </c>
    </row>
    <row r="462" spans="1:3" x14ac:dyDescent="0.3">
      <c r="A462" s="1" t="s">
        <v>21934</v>
      </c>
      <c r="B462">
        <v>278</v>
      </c>
      <c r="C462">
        <f>logfile_10k_buffer_continuously_update_registers_time__3[[#This Row],[Column2]]*1000000</f>
        <v>278000000</v>
      </c>
    </row>
    <row r="463" spans="1:3" x14ac:dyDescent="0.3">
      <c r="A463" s="1" t="s">
        <v>21935</v>
      </c>
      <c r="B463">
        <v>247</v>
      </c>
      <c r="C463">
        <f>logfile_10k_buffer_continuously_update_registers_time__3[[#This Row],[Column2]]*1000000</f>
        <v>247000000</v>
      </c>
    </row>
    <row r="464" spans="1:3" x14ac:dyDescent="0.3">
      <c r="A464" s="1" t="s">
        <v>21936</v>
      </c>
      <c r="B464">
        <v>270</v>
      </c>
      <c r="C464">
        <f>logfile_10k_buffer_continuously_update_registers_time__3[[#This Row],[Column2]]*1000000</f>
        <v>270000000</v>
      </c>
    </row>
    <row r="465" spans="1:3" x14ac:dyDescent="0.3">
      <c r="A465" s="1" t="s">
        <v>21937</v>
      </c>
      <c r="B465">
        <v>331</v>
      </c>
      <c r="C465">
        <f>logfile_10k_buffer_continuously_update_registers_time__3[[#This Row],[Column2]]*1000000</f>
        <v>331000000</v>
      </c>
    </row>
    <row r="466" spans="1:3" x14ac:dyDescent="0.3">
      <c r="A466" s="1" t="s">
        <v>21938</v>
      </c>
      <c r="B466">
        <v>346</v>
      </c>
      <c r="C466">
        <f>logfile_10k_buffer_continuously_update_registers_time__3[[#This Row],[Column2]]*1000000</f>
        <v>346000000</v>
      </c>
    </row>
    <row r="467" spans="1:3" x14ac:dyDescent="0.3">
      <c r="A467" s="1" t="s">
        <v>21939</v>
      </c>
      <c r="B467">
        <v>323</v>
      </c>
      <c r="C467">
        <f>logfile_10k_buffer_continuously_update_registers_time__3[[#This Row],[Column2]]*1000000</f>
        <v>323000000</v>
      </c>
    </row>
    <row r="468" spans="1:3" x14ac:dyDescent="0.3">
      <c r="A468" s="1" t="s">
        <v>21940</v>
      </c>
      <c r="B468">
        <v>301</v>
      </c>
      <c r="C468">
        <f>logfile_10k_buffer_continuously_update_registers_time__3[[#This Row],[Column2]]*1000000</f>
        <v>301000000</v>
      </c>
    </row>
    <row r="469" spans="1:3" x14ac:dyDescent="0.3">
      <c r="A469" s="1" t="s">
        <v>21941</v>
      </c>
      <c r="B469">
        <v>338</v>
      </c>
      <c r="C469">
        <f>logfile_10k_buffer_continuously_update_registers_time__3[[#This Row],[Column2]]*1000000</f>
        <v>338000000</v>
      </c>
    </row>
    <row r="470" spans="1:3" x14ac:dyDescent="0.3">
      <c r="A470" s="1" t="s">
        <v>21942</v>
      </c>
      <c r="B470">
        <v>332</v>
      </c>
      <c r="C470">
        <f>logfile_10k_buffer_continuously_update_registers_time__3[[#This Row],[Column2]]*1000000</f>
        <v>332000000</v>
      </c>
    </row>
    <row r="471" spans="1:3" x14ac:dyDescent="0.3">
      <c r="A471" s="1" t="s">
        <v>21943</v>
      </c>
      <c r="B471">
        <v>343</v>
      </c>
      <c r="C471">
        <f>logfile_10k_buffer_continuously_update_registers_time__3[[#This Row],[Column2]]*1000000</f>
        <v>343000000</v>
      </c>
    </row>
    <row r="472" spans="1:3" x14ac:dyDescent="0.3">
      <c r="A472" s="1" t="s">
        <v>21944</v>
      </c>
      <c r="B472">
        <v>335</v>
      </c>
      <c r="C472">
        <f>logfile_10k_buffer_continuously_update_registers_time__3[[#This Row],[Column2]]*1000000</f>
        <v>335000000</v>
      </c>
    </row>
    <row r="473" spans="1:3" x14ac:dyDescent="0.3">
      <c r="A473" s="1" t="s">
        <v>21945</v>
      </c>
      <c r="B473">
        <v>333</v>
      </c>
      <c r="C473">
        <f>logfile_10k_buffer_continuously_update_registers_time__3[[#This Row],[Column2]]*1000000</f>
        <v>333000000</v>
      </c>
    </row>
    <row r="474" spans="1:3" x14ac:dyDescent="0.3">
      <c r="A474" s="1" t="s">
        <v>21946</v>
      </c>
      <c r="B474">
        <v>288</v>
      </c>
      <c r="C474">
        <f>logfile_10k_buffer_continuously_update_registers_time__3[[#This Row],[Column2]]*1000000</f>
        <v>288000000</v>
      </c>
    </row>
    <row r="475" spans="1:3" x14ac:dyDescent="0.3">
      <c r="A475" s="1" t="s">
        <v>21947</v>
      </c>
      <c r="B475">
        <v>269</v>
      </c>
      <c r="C475">
        <f>logfile_10k_buffer_continuously_update_registers_time__3[[#This Row],[Column2]]*1000000</f>
        <v>269000000</v>
      </c>
    </row>
    <row r="476" spans="1:3" x14ac:dyDescent="0.3">
      <c r="A476" s="1" t="s">
        <v>21948</v>
      </c>
      <c r="B476">
        <v>269</v>
      </c>
      <c r="C476">
        <f>logfile_10k_buffer_continuously_update_registers_time__3[[#This Row],[Column2]]*1000000</f>
        <v>269000000</v>
      </c>
    </row>
    <row r="477" spans="1:3" x14ac:dyDescent="0.3">
      <c r="A477" s="1" t="s">
        <v>21949</v>
      </c>
      <c r="B477">
        <v>301</v>
      </c>
      <c r="C477">
        <f>logfile_10k_buffer_continuously_update_registers_time__3[[#This Row],[Column2]]*1000000</f>
        <v>301000000</v>
      </c>
    </row>
    <row r="478" spans="1:3" x14ac:dyDescent="0.3">
      <c r="A478" s="1" t="s">
        <v>21950</v>
      </c>
      <c r="B478">
        <v>350</v>
      </c>
      <c r="C478">
        <f>logfile_10k_buffer_continuously_update_registers_time__3[[#This Row],[Column2]]*1000000</f>
        <v>350000000</v>
      </c>
    </row>
    <row r="479" spans="1:3" x14ac:dyDescent="0.3">
      <c r="A479" s="1" t="s">
        <v>21951</v>
      </c>
      <c r="B479">
        <v>327</v>
      </c>
      <c r="C479">
        <f>logfile_10k_buffer_continuously_update_registers_time__3[[#This Row],[Column2]]*1000000</f>
        <v>327000000</v>
      </c>
    </row>
    <row r="480" spans="1:3" x14ac:dyDescent="0.3">
      <c r="A480" s="1" t="s">
        <v>21952</v>
      </c>
      <c r="B480">
        <v>335</v>
      </c>
      <c r="C480">
        <f>logfile_10k_buffer_continuously_update_registers_time__3[[#This Row],[Column2]]*1000000</f>
        <v>335000000</v>
      </c>
    </row>
    <row r="481" spans="1:3" x14ac:dyDescent="0.3">
      <c r="A481" s="1" t="s">
        <v>21953</v>
      </c>
      <c r="B481">
        <v>300</v>
      </c>
      <c r="C481">
        <f>logfile_10k_buffer_continuously_update_registers_time__3[[#This Row],[Column2]]*1000000</f>
        <v>300000000</v>
      </c>
    </row>
    <row r="482" spans="1:3" x14ac:dyDescent="0.3">
      <c r="A482" s="1" t="s">
        <v>21954</v>
      </c>
      <c r="B482">
        <v>335</v>
      </c>
      <c r="C482">
        <f>logfile_10k_buffer_continuously_update_registers_time__3[[#This Row],[Column2]]*1000000</f>
        <v>335000000</v>
      </c>
    </row>
    <row r="483" spans="1:3" x14ac:dyDescent="0.3">
      <c r="A483" s="1" t="s">
        <v>21955</v>
      </c>
      <c r="B483">
        <v>335</v>
      </c>
      <c r="C483">
        <f>logfile_10k_buffer_continuously_update_registers_time__3[[#This Row],[Column2]]*1000000</f>
        <v>335000000</v>
      </c>
    </row>
    <row r="484" spans="1:3" x14ac:dyDescent="0.3">
      <c r="A484" s="1" t="s">
        <v>21956</v>
      </c>
      <c r="B484">
        <v>274</v>
      </c>
      <c r="C484">
        <f>logfile_10k_buffer_continuously_update_registers_time__3[[#This Row],[Column2]]*1000000</f>
        <v>274000000</v>
      </c>
    </row>
    <row r="485" spans="1:3" x14ac:dyDescent="0.3">
      <c r="A485" s="1" t="s">
        <v>21957</v>
      </c>
      <c r="B485">
        <v>284</v>
      </c>
      <c r="C485">
        <f>logfile_10k_buffer_continuously_update_registers_time__3[[#This Row],[Column2]]*1000000</f>
        <v>284000000</v>
      </c>
    </row>
    <row r="486" spans="1:3" x14ac:dyDescent="0.3">
      <c r="A486" s="1" t="s">
        <v>21958</v>
      </c>
      <c r="B486">
        <v>329</v>
      </c>
      <c r="C486">
        <f>logfile_10k_buffer_continuously_update_registers_time__3[[#This Row],[Column2]]*1000000</f>
        <v>329000000</v>
      </c>
    </row>
    <row r="487" spans="1:3" x14ac:dyDescent="0.3">
      <c r="A487" s="1" t="s">
        <v>21959</v>
      </c>
      <c r="B487">
        <v>284</v>
      </c>
      <c r="C487">
        <f>logfile_10k_buffer_continuously_update_registers_time__3[[#This Row],[Column2]]*1000000</f>
        <v>284000000</v>
      </c>
    </row>
    <row r="488" spans="1:3" x14ac:dyDescent="0.3">
      <c r="A488" s="1" t="s">
        <v>21960</v>
      </c>
      <c r="B488">
        <v>283</v>
      </c>
      <c r="C488">
        <f>logfile_10k_buffer_continuously_update_registers_time__3[[#This Row],[Column2]]*1000000</f>
        <v>283000000</v>
      </c>
    </row>
    <row r="489" spans="1:3" x14ac:dyDescent="0.3">
      <c r="A489" s="1" t="s">
        <v>21961</v>
      </c>
      <c r="B489">
        <v>287</v>
      </c>
      <c r="C489">
        <f>logfile_10k_buffer_continuously_update_registers_time__3[[#This Row],[Column2]]*1000000</f>
        <v>287000000</v>
      </c>
    </row>
    <row r="490" spans="1:3" x14ac:dyDescent="0.3">
      <c r="A490" s="1" t="s">
        <v>21962</v>
      </c>
      <c r="B490">
        <v>290</v>
      </c>
      <c r="C490">
        <f>logfile_10k_buffer_continuously_update_registers_time__3[[#This Row],[Column2]]*1000000</f>
        <v>290000000</v>
      </c>
    </row>
    <row r="491" spans="1:3" x14ac:dyDescent="0.3">
      <c r="A491" s="1" t="s">
        <v>21963</v>
      </c>
      <c r="B491">
        <v>321</v>
      </c>
      <c r="C491">
        <f>logfile_10k_buffer_continuously_update_registers_time__3[[#This Row],[Column2]]*1000000</f>
        <v>321000000</v>
      </c>
    </row>
    <row r="492" spans="1:3" x14ac:dyDescent="0.3">
      <c r="A492" s="1" t="s">
        <v>21964</v>
      </c>
      <c r="B492">
        <v>270</v>
      </c>
      <c r="C492">
        <f>logfile_10k_buffer_continuously_update_registers_time__3[[#This Row],[Column2]]*1000000</f>
        <v>270000000</v>
      </c>
    </row>
    <row r="493" spans="1:3" x14ac:dyDescent="0.3">
      <c r="A493" s="1" t="s">
        <v>21965</v>
      </c>
      <c r="B493">
        <v>256</v>
      </c>
      <c r="C493">
        <f>logfile_10k_buffer_continuously_update_registers_time__3[[#This Row],[Column2]]*1000000</f>
        <v>256000000</v>
      </c>
    </row>
    <row r="494" spans="1:3" x14ac:dyDescent="0.3">
      <c r="A494" s="1" t="s">
        <v>21966</v>
      </c>
      <c r="B494">
        <v>283</v>
      </c>
      <c r="C494">
        <f>logfile_10k_buffer_continuously_update_registers_time__3[[#This Row],[Column2]]*1000000</f>
        <v>283000000</v>
      </c>
    </row>
    <row r="495" spans="1:3" x14ac:dyDescent="0.3">
      <c r="A495" s="1" t="s">
        <v>21967</v>
      </c>
      <c r="B495">
        <v>275</v>
      </c>
      <c r="C495">
        <f>logfile_10k_buffer_continuously_update_registers_time__3[[#This Row],[Column2]]*1000000</f>
        <v>275000000</v>
      </c>
    </row>
    <row r="496" spans="1:3" x14ac:dyDescent="0.3">
      <c r="A496" s="1" t="s">
        <v>21968</v>
      </c>
      <c r="B496">
        <v>289</v>
      </c>
      <c r="C496">
        <f>logfile_10k_buffer_continuously_update_registers_time__3[[#This Row],[Column2]]*1000000</f>
        <v>289000000</v>
      </c>
    </row>
    <row r="497" spans="1:3" x14ac:dyDescent="0.3">
      <c r="A497" s="1" t="s">
        <v>21969</v>
      </c>
      <c r="B497">
        <v>328</v>
      </c>
      <c r="C497">
        <f>logfile_10k_buffer_continuously_update_registers_time__3[[#This Row],[Column2]]*1000000</f>
        <v>328000000</v>
      </c>
    </row>
    <row r="498" spans="1:3" x14ac:dyDescent="0.3">
      <c r="A498" s="1" t="s">
        <v>21970</v>
      </c>
      <c r="B498">
        <v>280</v>
      </c>
      <c r="C498">
        <f>logfile_10k_buffer_continuously_update_registers_time__3[[#This Row],[Column2]]*1000000</f>
        <v>280000000</v>
      </c>
    </row>
    <row r="499" spans="1:3" x14ac:dyDescent="0.3">
      <c r="A499" s="1" t="s">
        <v>21971</v>
      </c>
      <c r="B499">
        <v>281</v>
      </c>
      <c r="C499">
        <f>logfile_10k_buffer_continuously_update_registers_time__3[[#This Row],[Column2]]*1000000</f>
        <v>281000000</v>
      </c>
    </row>
    <row r="500" spans="1:3" x14ac:dyDescent="0.3">
      <c r="A500" s="1" t="s">
        <v>21972</v>
      </c>
      <c r="B500">
        <v>287</v>
      </c>
      <c r="C500">
        <f>logfile_10k_buffer_continuously_update_registers_time__3[[#This Row],[Column2]]*1000000</f>
        <v>287000000</v>
      </c>
    </row>
    <row r="501" spans="1:3" x14ac:dyDescent="0.3">
      <c r="A501" s="1" t="s">
        <v>21973</v>
      </c>
      <c r="B501">
        <v>272</v>
      </c>
      <c r="C501">
        <f>logfile_10k_buffer_continuously_update_registers_time__3[[#This Row],[Column2]]*1000000</f>
        <v>272000000</v>
      </c>
    </row>
    <row r="502" spans="1:3" x14ac:dyDescent="0.3">
      <c r="A502" s="1" t="s">
        <v>21974</v>
      </c>
      <c r="B502">
        <v>287</v>
      </c>
      <c r="C502">
        <f>logfile_10k_buffer_continuously_update_registers_time__3[[#This Row],[Column2]]*1000000</f>
        <v>287000000</v>
      </c>
    </row>
    <row r="503" spans="1:3" x14ac:dyDescent="0.3">
      <c r="A503" s="1" t="s">
        <v>21975</v>
      </c>
      <c r="B503">
        <v>325</v>
      </c>
      <c r="C503">
        <f>logfile_10k_buffer_continuously_update_registers_time__3[[#This Row],[Column2]]*1000000</f>
        <v>325000000</v>
      </c>
    </row>
    <row r="504" spans="1:3" x14ac:dyDescent="0.3">
      <c r="A504" s="1" t="s">
        <v>21976</v>
      </c>
      <c r="B504">
        <v>330</v>
      </c>
      <c r="C504">
        <f>logfile_10k_buffer_continuously_update_registers_time__3[[#This Row],[Column2]]*1000000</f>
        <v>330000000</v>
      </c>
    </row>
    <row r="505" spans="1:3" x14ac:dyDescent="0.3">
      <c r="A505" s="1" t="s">
        <v>21977</v>
      </c>
      <c r="B505">
        <v>299</v>
      </c>
      <c r="C505">
        <f>logfile_10k_buffer_continuously_update_registers_time__3[[#This Row],[Column2]]*1000000</f>
        <v>299000000</v>
      </c>
    </row>
    <row r="506" spans="1:3" x14ac:dyDescent="0.3">
      <c r="A506" s="1" t="s">
        <v>21978</v>
      </c>
      <c r="B506">
        <v>294</v>
      </c>
      <c r="C506">
        <f>logfile_10k_buffer_continuously_update_registers_time__3[[#This Row],[Column2]]*1000000</f>
        <v>294000000</v>
      </c>
    </row>
    <row r="507" spans="1:3" x14ac:dyDescent="0.3">
      <c r="A507" s="1" t="s">
        <v>21979</v>
      </c>
      <c r="B507">
        <v>307</v>
      </c>
      <c r="C507">
        <f>logfile_10k_buffer_continuously_update_registers_time__3[[#This Row],[Column2]]*1000000</f>
        <v>307000000</v>
      </c>
    </row>
    <row r="508" spans="1:3" x14ac:dyDescent="0.3">
      <c r="A508" s="1" t="s">
        <v>21980</v>
      </c>
      <c r="B508">
        <v>306</v>
      </c>
      <c r="C508">
        <f>logfile_10k_buffer_continuously_update_registers_time__3[[#This Row],[Column2]]*1000000</f>
        <v>306000000</v>
      </c>
    </row>
    <row r="509" spans="1:3" x14ac:dyDescent="0.3">
      <c r="A509" s="1" t="s">
        <v>21981</v>
      </c>
      <c r="B509">
        <v>296</v>
      </c>
      <c r="C509">
        <f>logfile_10k_buffer_continuously_update_registers_time__3[[#This Row],[Column2]]*1000000</f>
        <v>296000000</v>
      </c>
    </row>
    <row r="510" spans="1:3" x14ac:dyDescent="0.3">
      <c r="A510" s="1" t="s">
        <v>21982</v>
      </c>
      <c r="B510">
        <v>285</v>
      </c>
      <c r="C510">
        <f>logfile_10k_buffer_continuously_update_registers_time__3[[#This Row],[Column2]]*1000000</f>
        <v>285000000</v>
      </c>
    </row>
    <row r="511" spans="1:3" x14ac:dyDescent="0.3">
      <c r="A511" s="1" t="s">
        <v>21983</v>
      </c>
      <c r="B511">
        <v>313</v>
      </c>
      <c r="C511">
        <f>logfile_10k_buffer_continuously_update_registers_time__3[[#This Row],[Column2]]*1000000</f>
        <v>313000000</v>
      </c>
    </row>
    <row r="512" spans="1:3" x14ac:dyDescent="0.3">
      <c r="A512" s="1" t="s">
        <v>21984</v>
      </c>
      <c r="B512">
        <v>290</v>
      </c>
      <c r="C512">
        <f>logfile_10k_buffer_continuously_update_registers_time__3[[#This Row],[Column2]]*1000000</f>
        <v>290000000</v>
      </c>
    </row>
    <row r="513" spans="1:3" x14ac:dyDescent="0.3">
      <c r="A513" s="1" t="s">
        <v>21985</v>
      </c>
      <c r="B513">
        <v>290</v>
      </c>
      <c r="C513">
        <f>logfile_10k_buffer_continuously_update_registers_time__3[[#This Row],[Column2]]*1000000</f>
        <v>290000000</v>
      </c>
    </row>
    <row r="514" spans="1:3" x14ac:dyDescent="0.3">
      <c r="A514" s="1" t="s">
        <v>21986</v>
      </c>
      <c r="B514">
        <v>387</v>
      </c>
      <c r="C514">
        <f>logfile_10k_buffer_continuously_update_registers_time__3[[#This Row],[Column2]]*1000000</f>
        <v>387000000</v>
      </c>
    </row>
    <row r="515" spans="1:3" x14ac:dyDescent="0.3">
      <c r="A515" s="1" t="s">
        <v>21987</v>
      </c>
      <c r="B515">
        <v>345</v>
      </c>
      <c r="C515">
        <f>logfile_10k_buffer_continuously_update_registers_time__3[[#This Row],[Column2]]*1000000</f>
        <v>345000000</v>
      </c>
    </row>
    <row r="516" spans="1:3" x14ac:dyDescent="0.3">
      <c r="A516" s="1" t="s">
        <v>21988</v>
      </c>
      <c r="B516">
        <v>288</v>
      </c>
      <c r="C516">
        <f>logfile_10k_buffer_continuously_update_registers_time__3[[#This Row],[Column2]]*1000000</f>
        <v>288000000</v>
      </c>
    </row>
    <row r="517" spans="1:3" x14ac:dyDescent="0.3">
      <c r="A517" s="1" t="s">
        <v>21989</v>
      </c>
      <c r="B517">
        <v>294</v>
      </c>
      <c r="C517">
        <f>logfile_10k_buffer_continuously_update_registers_time__3[[#This Row],[Column2]]*1000000</f>
        <v>294000000</v>
      </c>
    </row>
    <row r="518" spans="1:3" x14ac:dyDescent="0.3">
      <c r="A518" s="1" t="s">
        <v>21990</v>
      </c>
      <c r="B518">
        <v>328</v>
      </c>
      <c r="C518">
        <f>logfile_10k_buffer_continuously_update_registers_time__3[[#This Row],[Column2]]*1000000</f>
        <v>328000000</v>
      </c>
    </row>
    <row r="519" spans="1:3" x14ac:dyDescent="0.3">
      <c r="A519" s="1" t="s">
        <v>21991</v>
      </c>
      <c r="B519">
        <v>332</v>
      </c>
      <c r="C519">
        <f>logfile_10k_buffer_continuously_update_registers_time__3[[#This Row],[Column2]]*1000000</f>
        <v>332000000</v>
      </c>
    </row>
    <row r="520" spans="1:3" x14ac:dyDescent="0.3">
      <c r="A520" s="1" t="s">
        <v>21992</v>
      </c>
      <c r="B520">
        <v>296</v>
      </c>
      <c r="C520">
        <f>logfile_10k_buffer_continuously_update_registers_time__3[[#This Row],[Column2]]*1000000</f>
        <v>296000000</v>
      </c>
    </row>
    <row r="521" spans="1:3" x14ac:dyDescent="0.3">
      <c r="A521" s="1" t="s">
        <v>21993</v>
      </c>
      <c r="B521">
        <v>273</v>
      </c>
      <c r="C521">
        <f>logfile_10k_buffer_continuously_update_registers_time__3[[#This Row],[Column2]]*1000000</f>
        <v>273000000</v>
      </c>
    </row>
    <row r="522" spans="1:3" x14ac:dyDescent="0.3">
      <c r="A522" s="1" t="s">
        <v>21994</v>
      </c>
      <c r="B522">
        <v>286</v>
      </c>
      <c r="C522">
        <f>logfile_10k_buffer_continuously_update_registers_time__3[[#This Row],[Column2]]*1000000</f>
        <v>286000000</v>
      </c>
    </row>
    <row r="523" spans="1:3" x14ac:dyDescent="0.3">
      <c r="A523" s="1" t="s">
        <v>21995</v>
      </c>
      <c r="B523">
        <v>350</v>
      </c>
      <c r="C523">
        <f>logfile_10k_buffer_continuously_update_registers_time__3[[#This Row],[Column2]]*1000000</f>
        <v>350000000</v>
      </c>
    </row>
    <row r="524" spans="1:3" x14ac:dyDescent="0.3">
      <c r="A524" s="1" t="s">
        <v>21996</v>
      </c>
      <c r="B524">
        <v>280</v>
      </c>
      <c r="C524">
        <f>logfile_10k_buffer_continuously_update_registers_time__3[[#This Row],[Column2]]*1000000</f>
        <v>280000000</v>
      </c>
    </row>
    <row r="525" spans="1:3" x14ac:dyDescent="0.3">
      <c r="A525" s="1" t="s">
        <v>21997</v>
      </c>
      <c r="B525">
        <v>332</v>
      </c>
      <c r="C525">
        <f>logfile_10k_buffer_continuously_update_registers_time__3[[#This Row],[Column2]]*1000000</f>
        <v>332000000</v>
      </c>
    </row>
    <row r="526" spans="1:3" x14ac:dyDescent="0.3">
      <c r="A526" s="1" t="s">
        <v>21998</v>
      </c>
      <c r="B526">
        <v>291</v>
      </c>
      <c r="C526">
        <f>logfile_10k_buffer_continuously_update_registers_time__3[[#This Row],[Column2]]*1000000</f>
        <v>291000000</v>
      </c>
    </row>
    <row r="527" spans="1:3" x14ac:dyDescent="0.3">
      <c r="A527" s="1" t="s">
        <v>21999</v>
      </c>
      <c r="B527">
        <v>280</v>
      </c>
      <c r="C527">
        <f>logfile_10k_buffer_continuously_update_registers_time__3[[#This Row],[Column2]]*1000000</f>
        <v>280000000</v>
      </c>
    </row>
    <row r="528" spans="1:3" x14ac:dyDescent="0.3">
      <c r="A528" s="1" t="s">
        <v>22000</v>
      </c>
      <c r="B528">
        <v>283</v>
      </c>
      <c r="C528">
        <f>logfile_10k_buffer_continuously_update_registers_time__3[[#This Row],[Column2]]*1000000</f>
        <v>283000000</v>
      </c>
    </row>
    <row r="529" spans="1:3" x14ac:dyDescent="0.3">
      <c r="A529" s="1" t="s">
        <v>22001</v>
      </c>
      <c r="B529">
        <v>276</v>
      </c>
      <c r="C529">
        <f>logfile_10k_buffer_continuously_update_registers_time__3[[#This Row],[Column2]]*1000000</f>
        <v>276000000</v>
      </c>
    </row>
    <row r="530" spans="1:3" x14ac:dyDescent="0.3">
      <c r="A530" s="1" t="s">
        <v>22002</v>
      </c>
      <c r="B530">
        <v>269</v>
      </c>
      <c r="C530">
        <f>logfile_10k_buffer_continuously_update_registers_time__3[[#This Row],[Column2]]*1000000</f>
        <v>269000000</v>
      </c>
    </row>
    <row r="531" spans="1:3" x14ac:dyDescent="0.3">
      <c r="A531" s="1" t="s">
        <v>22003</v>
      </c>
      <c r="B531">
        <v>267</v>
      </c>
      <c r="C531">
        <f>logfile_10k_buffer_continuously_update_registers_time__3[[#This Row],[Column2]]*1000000</f>
        <v>267000000</v>
      </c>
    </row>
    <row r="532" spans="1:3" x14ac:dyDescent="0.3">
      <c r="A532" s="1" t="s">
        <v>22004</v>
      </c>
      <c r="B532">
        <v>248</v>
      </c>
      <c r="C532">
        <f>logfile_10k_buffer_continuously_update_registers_time__3[[#This Row],[Column2]]*1000000</f>
        <v>248000000</v>
      </c>
    </row>
    <row r="533" spans="1:3" x14ac:dyDescent="0.3">
      <c r="A533" s="1" t="s">
        <v>22005</v>
      </c>
      <c r="B533">
        <v>271</v>
      </c>
      <c r="C533">
        <f>logfile_10k_buffer_continuously_update_registers_time__3[[#This Row],[Column2]]*1000000</f>
        <v>271000000</v>
      </c>
    </row>
    <row r="534" spans="1:3" x14ac:dyDescent="0.3">
      <c r="A534" s="1" t="s">
        <v>22006</v>
      </c>
      <c r="B534">
        <v>287</v>
      </c>
      <c r="C534">
        <f>logfile_10k_buffer_continuously_update_registers_time__3[[#This Row],[Column2]]*1000000</f>
        <v>287000000</v>
      </c>
    </row>
    <row r="535" spans="1:3" x14ac:dyDescent="0.3">
      <c r="A535" s="1" t="s">
        <v>22007</v>
      </c>
      <c r="B535">
        <v>283</v>
      </c>
      <c r="C535">
        <f>logfile_10k_buffer_continuously_update_registers_time__3[[#This Row],[Column2]]*1000000</f>
        <v>283000000</v>
      </c>
    </row>
    <row r="536" spans="1:3" x14ac:dyDescent="0.3">
      <c r="A536" s="1" t="s">
        <v>22008</v>
      </c>
      <c r="B536">
        <v>271</v>
      </c>
      <c r="C536">
        <f>logfile_10k_buffer_continuously_update_registers_time__3[[#This Row],[Column2]]*1000000</f>
        <v>271000000</v>
      </c>
    </row>
    <row r="537" spans="1:3" x14ac:dyDescent="0.3">
      <c r="A537" s="1" t="s">
        <v>22009</v>
      </c>
      <c r="B537">
        <v>274</v>
      </c>
      <c r="C537">
        <f>logfile_10k_buffer_continuously_update_registers_time__3[[#This Row],[Column2]]*1000000</f>
        <v>274000000</v>
      </c>
    </row>
    <row r="538" spans="1:3" x14ac:dyDescent="0.3">
      <c r="A538" s="1" t="s">
        <v>22010</v>
      </c>
      <c r="B538">
        <v>246</v>
      </c>
      <c r="C538">
        <f>logfile_10k_buffer_continuously_update_registers_time__3[[#This Row],[Column2]]*1000000</f>
        <v>246000000</v>
      </c>
    </row>
    <row r="539" spans="1:3" x14ac:dyDescent="0.3">
      <c r="A539" s="1" t="s">
        <v>22011</v>
      </c>
      <c r="B539">
        <v>277</v>
      </c>
      <c r="C539">
        <f>logfile_10k_buffer_continuously_update_registers_time__3[[#This Row],[Column2]]*1000000</f>
        <v>277000000</v>
      </c>
    </row>
    <row r="540" spans="1:3" x14ac:dyDescent="0.3">
      <c r="A540" s="1" t="s">
        <v>22012</v>
      </c>
      <c r="B540">
        <v>330</v>
      </c>
      <c r="C540">
        <f>logfile_10k_buffer_continuously_update_registers_time__3[[#This Row],[Column2]]*1000000</f>
        <v>330000000</v>
      </c>
    </row>
    <row r="541" spans="1:3" x14ac:dyDescent="0.3">
      <c r="A541" s="1" t="s">
        <v>22013</v>
      </c>
      <c r="B541">
        <v>301</v>
      </c>
      <c r="C541">
        <f>logfile_10k_buffer_continuously_update_registers_time__3[[#This Row],[Column2]]*1000000</f>
        <v>301000000</v>
      </c>
    </row>
    <row r="542" spans="1:3" x14ac:dyDescent="0.3">
      <c r="A542" s="1" t="s">
        <v>22014</v>
      </c>
      <c r="B542">
        <v>340</v>
      </c>
      <c r="C542">
        <f>logfile_10k_buffer_continuously_update_registers_time__3[[#This Row],[Column2]]*1000000</f>
        <v>340000000</v>
      </c>
    </row>
    <row r="543" spans="1:3" x14ac:dyDescent="0.3">
      <c r="A543" s="1" t="s">
        <v>22015</v>
      </c>
      <c r="B543">
        <v>308</v>
      </c>
      <c r="C543">
        <f>logfile_10k_buffer_continuously_update_registers_time__3[[#This Row],[Column2]]*1000000</f>
        <v>308000000</v>
      </c>
    </row>
    <row r="544" spans="1:3" x14ac:dyDescent="0.3">
      <c r="A544" s="1" t="s">
        <v>22016</v>
      </c>
      <c r="B544">
        <v>415</v>
      </c>
      <c r="C544">
        <f>logfile_10k_buffer_continuously_update_registers_time__3[[#This Row],[Column2]]*1000000</f>
        <v>415000000</v>
      </c>
    </row>
    <row r="545" spans="1:3" x14ac:dyDescent="0.3">
      <c r="A545" s="1" t="s">
        <v>22017</v>
      </c>
      <c r="B545">
        <v>390</v>
      </c>
      <c r="C545">
        <f>logfile_10k_buffer_continuously_update_registers_time__3[[#This Row],[Column2]]*1000000</f>
        <v>390000000</v>
      </c>
    </row>
    <row r="546" spans="1:3" x14ac:dyDescent="0.3">
      <c r="A546" s="1" t="s">
        <v>22018</v>
      </c>
      <c r="B546">
        <v>367</v>
      </c>
      <c r="C546">
        <f>logfile_10k_buffer_continuously_update_registers_time__3[[#This Row],[Column2]]*1000000</f>
        <v>367000000</v>
      </c>
    </row>
    <row r="547" spans="1:3" x14ac:dyDescent="0.3">
      <c r="A547" s="1" t="s">
        <v>22019</v>
      </c>
      <c r="B547">
        <v>307</v>
      </c>
      <c r="C547">
        <f>logfile_10k_buffer_continuously_update_registers_time__3[[#This Row],[Column2]]*1000000</f>
        <v>307000000</v>
      </c>
    </row>
    <row r="548" spans="1:3" x14ac:dyDescent="0.3">
      <c r="A548" s="1" t="s">
        <v>22020</v>
      </c>
      <c r="B548">
        <v>332</v>
      </c>
      <c r="C548">
        <f>logfile_10k_buffer_continuously_update_registers_time__3[[#This Row],[Column2]]*1000000</f>
        <v>332000000</v>
      </c>
    </row>
    <row r="549" spans="1:3" x14ac:dyDescent="0.3">
      <c r="A549" s="1" t="s">
        <v>22021</v>
      </c>
      <c r="B549">
        <v>336</v>
      </c>
      <c r="C549">
        <f>logfile_10k_buffer_continuously_update_registers_time__3[[#This Row],[Column2]]*1000000</f>
        <v>336000000</v>
      </c>
    </row>
    <row r="550" spans="1:3" x14ac:dyDescent="0.3">
      <c r="A550" s="1" t="s">
        <v>22022</v>
      </c>
      <c r="B550">
        <v>346</v>
      </c>
      <c r="C550">
        <f>logfile_10k_buffer_continuously_update_registers_time__3[[#This Row],[Column2]]*1000000</f>
        <v>346000000</v>
      </c>
    </row>
    <row r="551" spans="1:3" x14ac:dyDescent="0.3">
      <c r="A551" s="1" t="s">
        <v>22023</v>
      </c>
      <c r="B551">
        <v>351</v>
      </c>
      <c r="C551">
        <f>logfile_10k_buffer_continuously_update_registers_time__3[[#This Row],[Column2]]*1000000</f>
        <v>351000000</v>
      </c>
    </row>
    <row r="552" spans="1:3" x14ac:dyDescent="0.3">
      <c r="A552" s="1" t="s">
        <v>22024</v>
      </c>
      <c r="B552">
        <v>341</v>
      </c>
      <c r="C552">
        <f>logfile_10k_buffer_continuously_update_registers_time__3[[#This Row],[Column2]]*1000000</f>
        <v>341000000</v>
      </c>
    </row>
    <row r="553" spans="1:3" x14ac:dyDescent="0.3">
      <c r="A553" s="1" t="s">
        <v>22025</v>
      </c>
      <c r="B553">
        <v>285</v>
      </c>
      <c r="C553">
        <f>logfile_10k_buffer_continuously_update_registers_time__3[[#This Row],[Column2]]*1000000</f>
        <v>285000000</v>
      </c>
    </row>
    <row r="554" spans="1:3" x14ac:dyDescent="0.3">
      <c r="A554" s="1" t="s">
        <v>22026</v>
      </c>
      <c r="B554">
        <v>338</v>
      </c>
      <c r="C554">
        <f>logfile_10k_buffer_continuously_update_registers_time__3[[#This Row],[Column2]]*1000000</f>
        <v>338000000</v>
      </c>
    </row>
    <row r="555" spans="1:3" x14ac:dyDescent="0.3">
      <c r="A555" s="1" t="s">
        <v>22027</v>
      </c>
      <c r="B555">
        <v>337</v>
      </c>
      <c r="C555">
        <f>logfile_10k_buffer_continuously_update_registers_time__3[[#This Row],[Column2]]*1000000</f>
        <v>337000000</v>
      </c>
    </row>
    <row r="556" spans="1:3" x14ac:dyDescent="0.3">
      <c r="A556" s="1" t="s">
        <v>22028</v>
      </c>
      <c r="B556">
        <v>292</v>
      </c>
      <c r="C556">
        <f>logfile_10k_buffer_continuously_update_registers_time__3[[#This Row],[Column2]]*1000000</f>
        <v>292000000</v>
      </c>
    </row>
    <row r="557" spans="1:3" x14ac:dyDescent="0.3">
      <c r="A557" s="1" t="s">
        <v>22029</v>
      </c>
      <c r="B557">
        <v>284</v>
      </c>
      <c r="C557">
        <f>logfile_10k_buffer_continuously_update_registers_time__3[[#This Row],[Column2]]*1000000</f>
        <v>284000000</v>
      </c>
    </row>
    <row r="558" spans="1:3" x14ac:dyDescent="0.3">
      <c r="A558" s="1" t="s">
        <v>22030</v>
      </c>
      <c r="B558">
        <v>276</v>
      </c>
      <c r="C558">
        <f>logfile_10k_buffer_continuously_update_registers_time__3[[#This Row],[Column2]]*1000000</f>
        <v>276000000</v>
      </c>
    </row>
    <row r="559" spans="1:3" x14ac:dyDescent="0.3">
      <c r="A559" s="1" t="s">
        <v>22031</v>
      </c>
      <c r="B559">
        <v>276</v>
      </c>
      <c r="C559">
        <f>logfile_10k_buffer_continuously_update_registers_time__3[[#This Row],[Column2]]*1000000</f>
        <v>276000000</v>
      </c>
    </row>
    <row r="560" spans="1:3" x14ac:dyDescent="0.3">
      <c r="A560" s="1" t="s">
        <v>22032</v>
      </c>
      <c r="B560">
        <v>291</v>
      </c>
      <c r="C560">
        <f>logfile_10k_buffer_continuously_update_registers_time__3[[#This Row],[Column2]]*1000000</f>
        <v>291000000</v>
      </c>
    </row>
    <row r="561" spans="1:3" x14ac:dyDescent="0.3">
      <c r="A561" s="1" t="s">
        <v>22033</v>
      </c>
      <c r="B561">
        <v>324</v>
      </c>
      <c r="C561">
        <f>logfile_10k_buffer_continuously_update_registers_time__3[[#This Row],[Column2]]*1000000</f>
        <v>324000000</v>
      </c>
    </row>
    <row r="562" spans="1:3" x14ac:dyDescent="0.3">
      <c r="A562" s="1" t="s">
        <v>22034</v>
      </c>
      <c r="B562">
        <v>259</v>
      </c>
      <c r="C562">
        <f>logfile_10k_buffer_continuously_update_registers_time__3[[#This Row],[Column2]]*1000000</f>
        <v>259000000</v>
      </c>
    </row>
    <row r="563" spans="1:3" x14ac:dyDescent="0.3">
      <c r="A563" s="1" t="s">
        <v>22035</v>
      </c>
      <c r="B563">
        <v>282</v>
      </c>
      <c r="C563">
        <f>logfile_10k_buffer_continuously_update_registers_time__3[[#This Row],[Column2]]*1000000</f>
        <v>282000000</v>
      </c>
    </row>
    <row r="564" spans="1:3" x14ac:dyDescent="0.3">
      <c r="A564" s="1" t="s">
        <v>22036</v>
      </c>
      <c r="B564">
        <v>278</v>
      </c>
      <c r="C564">
        <f>logfile_10k_buffer_continuously_update_registers_time__3[[#This Row],[Column2]]*1000000</f>
        <v>278000000</v>
      </c>
    </row>
    <row r="565" spans="1:3" x14ac:dyDescent="0.3">
      <c r="A565" s="1" t="s">
        <v>22037</v>
      </c>
      <c r="B565">
        <v>323</v>
      </c>
      <c r="C565">
        <f>logfile_10k_buffer_continuously_update_registers_time__3[[#This Row],[Column2]]*1000000</f>
        <v>323000000</v>
      </c>
    </row>
    <row r="566" spans="1:3" x14ac:dyDescent="0.3">
      <c r="A566" s="1" t="s">
        <v>22038</v>
      </c>
      <c r="B566">
        <v>327</v>
      </c>
      <c r="C566">
        <f>logfile_10k_buffer_continuously_update_registers_time__3[[#This Row],[Column2]]*1000000</f>
        <v>327000000</v>
      </c>
    </row>
    <row r="567" spans="1:3" x14ac:dyDescent="0.3">
      <c r="A567" s="1" t="s">
        <v>22039</v>
      </c>
      <c r="B567">
        <v>345</v>
      </c>
      <c r="C567">
        <f>logfile_10k_buffer_continuously_update_registers_time__3[[#This Row],[Column2]]*1000000</f>
        <v>345000000</v>
      </c>
    </row>
    <row r="568" spans="1:3" x14ac:dyDescent="0.3">
      <c r="A568" s="1" t="s">
        <v>22040</v>
      </c>
      <c r="B568">
        <v>401</v>
      </c>
      <c r="C568">
        <f>logfile_10k_buffer_continuously_update_registers_time__3[[#This Row],[Column2]]*1000000</f>
        <v>401000000</v>
      </c>
    </row>
    <row r="569" spans="1:3" x14ac:dyDescent="0.3">
      <c r="A569" s="1" t="s">
        <v>22041</v>
      </c>
      <c r="B569">
        <v>350</v>
      </c>
      <c r="C569">
        <f>logfile_10k_buffer_continuously_update_registers_time__3[[#This Row],[Column2]]*1000000</f>
        <v>350000000</v>
      </c>
    </row>
    <row r="570" spans="1:3" x14ac:dyDescent="0.3">
      <c r="A570" s="1" t="s">
        <v>22042</v>
      </c>
      <c r="B570">
        <v>365</v>
      </c>
      <c r="C570">
        <f>logfile_10k_buffer_continuously_update_registers_time__3[[#This Row],[Column2]]*1000000</f>
        <v>365000000</v>
      </c>
    </row>
    <row r="571" spans="1:3" x14ac:dyDescent="0.3">
      <c r="A571" s="1" t="s">
        <v>22043</v>
      </c>
      <c r="B571">
        <v>338</v>
      </c>
      <c r="C571">
        <f>logfile_10k_buffer_continuously_update_registers_time__3[[#This Row],[Column2]]*1000000</f>
        <v>338000000</v>
      </c>
    </row>
    <row r="572" spans="1:3" x14ac:dyDescent="0.3">
      <c r="A572" s="1" t="s">
        <v>22044</v>
      </c>
      <c r="B572">
        <v>340</v>
      </c>
      <c r="C572">
        <f>logfile_10k_buffer_continuously_update_registers_time__3[[#This Row],[Column2]]*1000000</f>
        <v>340000000</v>
      </c>
    </row>
    <row r="573" spans="1:3" x14ac:dyDescent="0.3">
      <c r="A573" s="1" t="s">
        <v>22045</v>
      </c>
      <c r="B573">
        <v>333</v>
      </c>
      <c r="C573">
        <f>logfile_10k_buffer_continuously_update_registers_time__3[[#This Row],[Column2]]*1000000</f>
        <v>333000000</v>
      </c>
    </row>
    <row r="574" spans="1:3" x14ac:dyDescent="0.3">
      <c r="A574" s="1" t="s">
        <v>22046</v>
      </c>
      <c r="B574">
        <v>388</v>
      </c>
      <c r="C574">
        <f>logfile_10k_buffer_continuously_update_registers_time__3[[#This Row],[Column2]]*1000000</f>
        <v>388000000</v>
      </c>
    </row>
    <row r="575" spans="1:3" x14ac:dyDescent="0.3">
      <c r="A575" s="1" t="s">
        <v>22047</v>
      </c>
      <c r="B575">
        <v>343</v>
      </c>
      <c r="C575">
        <f>logfile_10k_buffer_continuously_update_registers_time__3[[#This Row],[Column2]]*1000000</f>
        <v>343000000</v>
      </c>
    </row>
    <row r="576" spans="1:3" x14ac:dyDescent="0.3">
      <c r="A576" s="1" t="s">
        <v>22048</v>
      </c>
      <c r="B576">
        <v>406</v>
      </c>
      <c r="C576">
        <f>logfile_10k_buffer_continuously_update_registers_time__3[[#This Row],[Column2]]*1000000</f>
        <v>406000000</v>
      </c>
    </row>
    <row r="577" spans="1:3" x14ac:dyDescent="0.3">
      <c r="A577" s="1" t="s">
        <v>22049</v>
      </c>
      <c r="B577">
        <v>749</v>
      </c>
      <c r="C577">
        <f>logfile_10k_buffer_continuously_update_registers_time__3[[#This Row],[Column2]]*1000000</f>
        <v>749000000</v>
      </c>
    </row>
    <row r="578" spans="1:3" x14ac:dyDescent="0.3">
      <c r="A578" s="1" t="s">
        <v>22050</v>
      </c>
      <c r="B578">
        <v>408</v>
      </c>
      <c r="C578">
        <f>logfile_10k_buffer_continuously_update_registers_time__3[[#This Row],[Column2]]*1000000</f>
        <v>408000000</v>
      </c>
    </row>
    <row r="579" spans="1:3" x14ac:dyDescent="0.3">
      <c r="A579" s="1" t="s">
        <v>22051</v>
      </c>
      <c r="B579">
        <v>342</v>
      </c>
      <c r="C579">
        <f>logfile_10k_buffer_continuously_update_registers_time__3[[#This Row],[Column2]]*1000000</f>
        <v>342000000</v>
      </c>
    </row>
    <row r="580" spans="1:3" x14ac:dyDescent="0.3">
      <c r="A580" s="1" t="s">
        <v>22052</v>
      </c>
      <c r="B580">
        <v>344</v>
      </c>
      <c r="C580">
        <f>logfile_10k_buffer_continuously_update_registers_time__3[[#This Row],[Column2]]*1000000</f>
        <v>344000000</v>
      </c>
    </row>
    <row r="581" spans="1:3" x14ac:dyDescent="0.3">
      <c r="A581" s="1" t="s">
        <v>22053</v>
      </c>
      <c r="B581">
        <v>334</v>
      </c>
      <c r="C581">
        <f>logfile_10k_buffer_continuously_update_registers_time__3[[#This Row],[Column2]]*1000000</f>
        <v>334000000</v>
      </c>
    </row>
    <row r="582" spans="1:3" x14ac:dyDescent="0.3">
      <c r="A582" s="1" t="s">
        <v>22054</v>
      </c>
      <c r="B582">
        <v>344</v>
      </c>
      <c r="C582">
        <f>logfile_10k_buffer_continuously_update_registers_time__3[[#This Row],[Column2]]*1000000</f>
        <v>344000000</v>
      </c>
    </row>
    <row r="583" spans="1:3" x14ac:dyDescent="0.3">
      <c r="A583" s="1" t="s">
        <v>22055</v>
      </c>
      <c r="B583">
        <v>344</v>
      </c>
      <c r="C583">
        <f>logfile_10k_buffer_continuously_update_registers_time__3[[#This Row],[Column2]]*1000000</f>
        <v>344000000</v>
      </c>
    </row>
    <row r="584" spans="1:3" x14ac:dyDescent="0.3">
      <c r="A584" s="1" t="s">
        <v>22056</v>
      </c>
      <c r="B584">
        <v>332</v>
      </c>
      <c r="C584">
        <f>logfile_10k_buffer_continuously_update_registers_time__3[[#This Row],[Column2]]*1000000</f>
        <v>332000000</v>
      </c>
    </row>
    <row r="585" spans="1:3" x14ac:dyDescent="0.3">
      <c r="A585" s="1" t="s">
        <v>22057</v>
      </c>
      <c r="B585">
        <v>350</v>
      </c>
      <c r="C585">
        <f>logfile_10k_buffer_continuously_update_registers_time__3[[#This Row],[Column2]]*1000000</f>
        <v>350000000</v>
      </c>
    </row>
    <row r="586" spans="1:3" x14ac:dyDescent="0.3">
      <c r="A586" s="1" t="s">
        <v>22058</v>
      </c>
      <c r="B586">
        <v>329</v>
      </c>
      <c r="C586">
        <f>logfile_10k_buffer_continuously_update_registers_time__3[[#This Row],[Column2]]*1000000</f>
        <v>329000000</v>
      </c>
    </row>
    <row r="587" spans="1:3" x14ac:dyDescent="0.3">
      <c r="A587" s="1" t="s">
        <v>22059</v>
      </c>
      <c r="B587">
        <v>337</v>
      </c>
      <c r="C587">
        <f>logfile_10k_buffer_continuously_update_registers_time__3[[#This Row],[Column2]]*1000000</f>
        <v>337000000</v>
      </c>
    </row>
    <row r="588" spans="1:3" x14ac:dyDescent="0.3">
      <c r="A588" s="1" t="s">
        <v>22060</v>
      </c>
      <c r="B588">
        <v>275</v>
      </c>
      <c r="C588">
        <f>logfile_10k_buffer_continuously_update_registers_time__3[[#This Row],[Column2]]*1000000</f>
        <v>275000000</v>
      </c>
    </row>
    <row r="589" spans="1:3" x14ac:dyDescent="0.3">
      <c r="A589" s="1" t="s">
        <v>22061</v>
      </c>
      <c r="B589">
        <v>284</v>
      </c>
      <c r="C589">
        <f>logfile_10k_buffer_continuously_update_registers_time__3[[#This Row],[Column2]]*1000000</f>
        <v>284000000</v>
      </c>
    </row>
    <row r="590" spans="1:3" x14ac:dyDescent="0.3">
      <c r="A590" s="1" t="s">
        <v>22062</v>
      </c>
      <c r="B590">
        <v>294</v>
      </c>
      <c r="C590">
        <f>logfile_10k_buffer_continuously_update_registers_time__3[[#This Row],[Column2]]*1000000</f>
        <v>294000000</v>
      </c>
    </row>
    <row r="591" spans="1:3" x14ac:dyDescent="0.3">
      <c r="A591" s="1" t="s">
        <v>22063</v>
      </c>
      <c r="B591">
        <v>368</v>
      </c>
      <c r="C591">
        <f>logfile_10k_buffer_continuously_update_registers_time__3[[#This Row],[Column2]]*1000000</f>
        <v>368000000</v>
      </c>
    </row>
    <row r="592" spans="1:3" x14ac:dyDescent="0.3">
      <c r="A592" s="1" t="s">
        <v>22064</v>
      </c>
      <c r="B592">
        <v>350</v>
      </c>
      <c r="C592">
        <f>logfile_10k_buffer_continuously_update_registers_time__3[[#This Row],[Column2]]*1000000</f>
        <v>350000000</v>
      </c>
    </row>
    <row r="593" spans="1:3" x14ac:dyDescent="0.3">
      <c r="A593" s="1" t="s">
        <v>22065</v>
      </c>
      <c r="B593">
        <v>415</v>
      </c>
      <c r="C593">
        <f>logfile_10k_buffer_continuously_update_registers_time__3[[#This Row],[Column2]]*1000000</f>
        <v>415000000</v>
      </c>
    </row>
    <row r="594" spans="1:3" x14ac:dyDescent="0.3">
      <c r="A594" s="1" t="s">
        <v>22066</v>
      </c>
      <c r="B594">
        <v>365</v>
      </c>
      <c r="C594">
        <f>logfile_10k_buffer_continuously_update_registers_time__3[[#This Row],[Column2]]*1000000</f>
        <v>365000000</v>
      </c>
    </row>
    <row r="595" spans="1:3" x14ac:dyDescent="0.3">
      <c r="A595" s="1" t="s">
        <v>22067</v>
      </c>
      <c r="B595">
        <v>334</v>
      </c>
      <c r="C595">
        <f>logfile_10k_buffer_continuously_update_registers_time__3[[#This Row],[Column2]]*1000000</f>
        <v>334000000</v>
      </c>
    </row>
    <row r="596" spans="1:3" x14ac:dyDescent="0.3">
      <c r="A596" s="1" t="s">
        <v>22068</v>
      </c>
      <c r="B596">
        <v>298</v>
      </c>
      <c r="C596">
        <f>logfile_10k_buffer_continuously_update_registers_time__3[[#This Row],[Column2]]*1000000</f>
        <v>298000000</v>
      </c>
    </row>
    <row r="597" spans="1:3" x14ac:dyDescent="0.3">
      <c r="A597" s="1" t="s">
        <v>22069</v>
      </c>
      <c r="B597">
        <v>279</v>
      </c>
      <c r="C597">
        <f>logfile_10k_buffer_continuously_update_registers_time__3[[#This Row],[Column2]]*1000000</f>
        <v>279000000</v>
      </c>
    </row>
    <row r="598" spans="1:3" x14ac:dyDescent="0.3">
      <c r="A598" s="1" t="s">
        <v>22070</v>
      </c>
      <c r="B598">
        <v>317</v>
      </c>
      <c r="C598">
        <f>logfile_10k_buffer_continuously_update_registers_time__3[[#This Row],[Column2]]*1000000</f>
        <v>317000000</v>
      </c>
    </row>
    <row r="599" spans="1:3" x14ac:dyDescent="0.3">
      <c r="A599" s="1" t="s">
        <v>22071</v>
      </c>
      <c r="B599">
        <v>241</v>
      </c>
      <c r="C599">
        <f>logfile_10k_buffer_continuously_update_registers_time__3[[#This Row],[Column2]]*1000000</f>
        <v>241000000</v>
      </c>
    </row>
    <row r="600" spans="1:3" x14ac:dyDescent="0.3">
      <c r="A600" s="1" t="s">
        <v>22072</v>
      </c>
      <c r="B600">
        <v>286</v>
      </c>
      <c r="C600">
        <f>logfile_10k_buffer_continuously_update_registers_time__3[[#This Row],[Column2]]*1000000</f>
        <v>286000000</v>
      </c>
    </row>
    <row r="601" spans="1:3" x14ac:dyDescent="0.3">
      <c r="A601" s="1" t="s">
        <v>22073</v>
      </c>
      <c r="B601">
        <v>330</v>
      </c>
      <c r="C601">
        <f>logfile_10k_buffer_continuously_update_registers_time__3[[#This Row],[Column2]]*1000000</f>
        <v>330000000</v>
      </c>
    </row>
    <row r="602" spans="1:3" x14ac:dyDescent="0.3">
      <c r="A602" s="1" t="s">
        <v>22074</v>
      </c>
      <c r="B602">
        <v>330</v>
      </c>
      <c r="C602">
        <f>logfile_10k_buffer_continuously_update_registers_time__3[[#This Row],[Column2]]*1000000</f>
        <v>330000000</v>
      </c>
    </row>
    <row r="603" spans="1:3" x14ac:dyDescent="0.3">
      <c r="A603" s="1" t="s">
        <v>22075</v>
      </c>
      <c r="B603">
        <v>355</v>
      </c>
      <c r="C603">
        <f>logfile_10k_buffer_continuously_update_registers_time__3[[#This Row],[Column2]]*1000000</f>
        <v>355000000</v>
      </c>
    </row>
    <row r="604" spans="1:3" x14ac:dyDescent="0.3">
      <c r="A604" s="1" t="s">
        <v>22076</v>
      </c>
      <c r="B604">
        <v>322</v>
      </c>
      <c r="C604">
        <f>logfile_10k_buffer_continuously_update_registers_time__3[[#This Row],[Column2]]*1000000</f>
        <v>322000000</v>
      </c>
    </row>
    <row r="605" spans="1:3" x14ac:dyDescent="0.3">
      <c r="A605" s="1" t="s">
        <v>22077</v>
      </c>
      <c r="B605">
        <v>295</v>
      </c>
      <c r="C605">
        <f>logfile_10k_buffer_continuously_update_registers_time__3[[#This Row],[Column2]]*1000000</f>
        <v>295000000</v>
      </c>
    </row>
    <row r="606" spans="1:3" x14ac:dyDescent="0.3">
      <c r="A606" s="1" t="s">
        <v>22078</v>
      </c>
      <c r="B606">
        <v>369</v>
      </c>
      <c r="C606">
        <f>logfile_10k_buffer_continuously_update_registers_time__3[[#This Row],[Column2]]*1000000</f>
        <v>369000000</v>
      </c>
    </row>
    <row r="607" spans="1:3" x14ac:dyDescent="0.3">
      <c r="A607" s="1" t="s">
        <v>22079</v>
      </c>
      <c r="B607">
        <v>353</v>
      </c>
      <c r="C607">
        <f>logfile_10k_buffer_continuously_update_registers_time__3[[#This Row],[Column2]]*1000000</f>
        <v>353000000</v>
      </c>
    </row>
    <row r="608" spans="1:3" x14ac:dyDescent="0.3">
      <c r="A608" s="1" t="s">
        <v>22080</v>
      </c>
      <c r="B608">
        <v>335</v>
      </c>
      <c r="C608">
        <f>logfile_10k_buffer_continuously_update_registers_time__3[[#This Row],[Column2]]*1000000</f>
        <v>335000000</v>
      </c>
    </row>
    <row r="609" spans="1:3" x14ac:dyDescent="0.3">
      <c r="A609" s="1" t="s">
        <v>22081</v>
      </c>
      <c r="B609">
        <v>337</v>
      </c>
      <c r="C609">
        <f>logfile_10k_buffer_continuously_update_registers_time__3[[#This Row],[Column2]]*1000000</f>
        <v>337000000</v>
      </c>
    </row>
    <row r="610" spans="1:3" x14ac:dyDescent="0.3">
      <c r="A610" s="1" t="s">
        <v>22082</v>
      </c>
      <c r="B610">
        <v>300</v>
      </c>
      <c r="C610">
        <f>logfile_10k_buffer_continuously_update_registers_time__3[[#This Row],[Column2]]*1000000</f>
        <v>300000000</v>
      </c>
    </row>
    <row r="611" spans="1:3" x14ac:dyDescent="0.3">
      <c r="A611" s="1" t="s">
        <v>22083</v>
      </c>
      <c r="B611">
        <v>331</v>
      </c>
      <c r="C611">
        <f>logfile_10k_buffer_continuously_update_registers_time__3[[#This Row],[Column2]]*1000000</f>
        <v>331000000</v>
      </c>
    </row>
    <row r="612" spans="1:3" x14ac:dyDescent="0.3">
      <c r="A612" s="1" t="s">
        <v>22084</v>
      </c>
      <c r="B612">
        <v>328</v>
      </c>
      <c r="C612">
        <f>logfile_10k_buffer_continuously_update_registers_time__3[[#This Row],[Column2]]*1000000</f>
        <v>328000000</v>
      </c>
    </row>
    <row r="613" spans="1:3" x14ac:dyDescent="0.3">
      <c r="A613" s="1" t="s">
        <v>22085</v>
      </c>
      <c r="B613">
        <v>349</v>
      </c>
      <c r="C613">
        <f>logfile_10k_buffer_continuously_update_registers_time__3[[#This Row],[Column2]]*1000000</f>
        <v>349000000</v>
      </c>
    </row>
    <row r="614" spans="1:3" x14ac:dyDescent="0.3">
      <c r="A614" s="1" t="s">
        <v>22086</v>
      </c>
      <c r="B614">
        <v>305</v>
      </c>
      <c r="C614">
        <f>logfile_10k_buffer_continuously_update_registers_time__3[[#This Row],[Column2]]*1000000</f>
        <v>305000000</v>
      </c>
    </row>
    <row r="615" spans="1:3" x14ac:dyDescent="0.3">
      <c r="A615" s="1" t="s">
        <v>22087</v>
      </c>
      <c r="B615">
        <v>362</v>
      </c>
      <c r="C615">
        <f>logfile_10k_buffer_continuously_update_registers_time__3[[#This Row],[Column2]]*1000000</f>
        <v>362000000</v>
      </c>
    </row>
    <row r="616" spans="1:3" x14ac:dyDescent="0.3">
      <c r="A616" s="1" t="s">
        <v>22088</v>
      </c>
      <c r="B616">
        <v>410</v>
      </c>
      <c r="C616">
        <f>logfile_10k_buffer_continuously_update_registers_time__3[[#This Row],[Column2]]*1000000</f>
        <v>410000000</v>
      </c>
    </row>
    <row r="617" spans="1:3" x14ac:dyDescent="0.3">
      <c r="A617" s="1" t="s">
        <v>22089</v>
      </c>
      <c r="B617">
        <v>391</v>
      </c>
      <c r="C617">
        <f>logfile_10k_buffer_continuously_update_registers_time__3[[#This Row],[Column2]]*1000000</f>
        <v>391000000</v>
      </c>
    </row>
    <row r="618" spans="1:3" x14ac:dyDescent="0.3">
      <c r="A618" s="1" t="s">
        <v>22090</v>
      </c>
      <c r="B618">
        <v>351</v>
      </c>
      <c r="C618">
        <f>logfile_10k_buffer_continuously_update_registers_time__3[[#This Row],[Column2]]*1000000</f>
        <v>351000000</v>
      </c>
    </row>
    <row r="619" spans="1:3" x14ac:dyDescent="0.3">
      <c r="A619" s="1" t="s">
        <v>22091</v>
      </c>
      <c r="B619">
        <v>370</v>
      </c>
      <c r="C619">
        <f>logfile_10k_buffer_continuously_update_registers_time__3[[#This Row],[Column2]]*1000000</f>
        <v>370000000</v>
      </c>
    </row>
    <row r="620" spans="1:3" x14ac:dyDescent="0.3">
      <c r="A620" s="1" t="s">
        <v>22092</v>
      </c>
      <c r="B620">
        <v>361</v>
      </c>
      <c r="C620">
        <f>logfile_10k_buffer_continuously_update_registers_time__3[[#This Row],[Column2]]*1000000</f>
        <v>361000000</v>
      </c>
    </row>
    <row r="621" spans="1:3" x14ac:dyDescent="0.3">
      <c r="A621" s="1" t="s">
        <v>22093</v>
      </c>
      <c r="B621">
        <v>316</v>
      </c>
      <c r="C621">
        <f>logfile_10k_buffer_continuously_update_registers_time__3[[#This Row],[Column2]]*1000000</f>
        <v>316000000</v>
      </c>
    </row>
    <row r="622" spans="1:3" x14ac:dyDescent="0.3">
      <c r="A622" s="1" t="s">
        <v>22094</v>
      </c>
      <c r="B622">
        <v>283</v>
      </c>
      <c r="C622">
        <f>logfile_10k_buffer_continuously_update_registers_time__3[[#This Row],[Column2]]*1000000</f>
        <v>283000000</v>
      </c>
    </row>
    <row r="623" spans="1:3" x14ac:dyDescent="0.3">
      <c r="A623" s="1" t="s">
        <v>22095</v>
      </c>
      <c r="B623">
        <v>288</v>
      </c>
      <c r="C623">
        <f>logfile_10k_buffer_continuously_update_registers_time__3[[#This Row],[Column2]]*1000000</f>
        <v>288000000</v>
      </c>
    </row>
    <row r="624" spans="1:3" x14ac:dyDescent="0.3">
      <c r="A624" s="1" t="s">
        <v>22096</v>
      </c>
      <c r="B624">
        <v>337</v>
      </c>
      <c r="C624">
        <f>logfile_10k_buffer_continuously_update_registers_time__3[[#This Row],[Column2]]*1000000</f>
        <v>337000000</v>
      </c>
    </row>
    <row r="625" spans="1:3" x14ac:dyDescent="0.3">
      <c r="A625" s="1" t="s">
        <v>22097</v>
      </c>
      <c r="B625">
        <v>292</v>
      </c>
      <c r="C625">
        <f>logfile_10k_buffer_continuously_update_registers_time__3[[#This Row],[Column2]]*1000000</f>
        <v>292000000</v>
      </c>
    </row>
    <row r="626" spans="1:3" x14ac:dyDescent="0.3">
      <c r="A626" s="1" t="s">
        <v>22098</v>
      </c>
      <c r="B626">
        <v>313</v>
      </c>
      <c r="C626">
        <f>logfile_10k_buffer_continuously_update_registers_time__3[[#This Row],[Column2]]*1000000</f>
        <v>313000000</v>
      </c>
    </row>
    <row r="627" spans="1:3" x14ac:dyDescent="0.3">
      <c r="A627" s="1" t="s">
        <v>22099</v>
      </c>
      <c r="B627">
        <v>306</v>
      </c>
      <c r="C627">
        <f>logfile_10k_buffer_continuously_update_registers_time__3[[#This Row],[Column2]]*1000000</f>
        <v>306000000</v>
      </c>
    </row>
    <row r="628" spans="1:3" x14ac:dyDescent="0.3">
      <c r="A628" s="1" t="s">
        <v>22100</v>
      </c>
      <c r="B628">
        <v>325</v>
      </c>
      <c r="C628">
        <f>logfile_10k_buffer_continuously_update_registers_time__3[[#This Row],[Column2]]*1000000</f>
        <v>325000000</v>
      </c>
    </row>
    <row r="629" spans="1:3" x14ac:dyDescent="0.3">
      <c r="A629" s="1" t="s">
        <v>22101</v>
      </c>
      <c r="B629">
        <v>288</v>
      </c>
      <c r="C629">
        <f>logfile_10k_buffer_continuously_update_registers_time__3[[#This Row],[Column2]]*1000000</f>
        <v>288000000</v>
      </c>
    </row>
    <row r="630" spans="1:3" x14ac:dyDescent="0.3">
      <c r="A630" s="1" t="s">
        <v>22102</v>
      </c>
      <c r="B630">
        <v>289</v>
      </c>
      <c r="C630">
        <f>logfile_10k_buffer_continuously_update_registers_time__3[[#This Row],[Column2]]*1000000</f>
        <v>289000000</v>
      </c>
    </row>
    <row r="631" spans="1:3" x14ac:dyDescent="0.3">
      <c r="A631" s="1" t="s">
        <v>22103</v>
      </c>
      <c r="B631">
        <v>277</v>
      </c>
      <c r="C631">
        <f>logfile_10k_buffer_continuously_update_registers_time__3[[#This Row],[Column2]]*1000000</f>
        <v>277000000</v>
      </c>
    </row>
    <row r="632" spans="1:3" x14ac:dyDescent="0.3">
      <c r="A632" s="1" t="s">
        <v>22104</v>
      </c>
      <c r="B632">
        <v>283</v>
      </c>
      <c r="C632">
        <f>logfile_10k_buffer_continuously_update_registers_time__3[[#This Row],[Column2]]*1000000</f>
        <v>283000000</v>
      </c>
    </row>
    <row r="633" spans="1:3" x14ac:dyDescent="0.3">
      <c r="A633" s="1" t="s">
        <v>22105</v>
      </c>
      <c r="B633">
        <v>324</v>
      </c>
      <c r="C633">
        <f>logfile_10k_buffer_continuously_update_registers_time__3[[#This Row],[Column2]]*1000000</f>
        <v>324000000</v>
      </c>
    </row>
    <row r="634" spans="1:3" x14ac:dyDescent="0.3">
      <c r="A634" s="1" t="s">
        <v>22106</v>
      </c>
      <c r="B634">
        <v>354</v>
      </c>
      <c r="C634">
        <f>logfile_10k_buffer_continuously_update_registers_time__3[[#This Row],[Column2]]*1000000</f>
        <v>354000000</v>
      </c>
    </row>
    <row r="635" spans="1:3" x14ac:dyDescent="0.3">
      <c r="A635" s="1" t="s">
        <v>22107</v>
      </c>
      <c r="B635">
        <v>333</v>
      </c>
      <c r="C635">
        <f>logfile_10k_buffer_continuously_update_registers_time__3[[#This Row],[Column2]]*1000000</f>
        <v>333000000</v>
      </c>
    </row>
    <row r="636" spans="1:3" x14ac:dyDescent="0.3">
      <c r="A636" s="1" t="s">
        <v>22108</v>
      </c>
      <c r="B636">
        <v>296</v>
      </c>
      <c r="C636">
        <f>logfile_10k_buffer_continuously_update_registers_time__3[[#This Row],[Column2]]*1000000</f>
        <v>296000000</v>
      </c>
    </row>
    <row r="637" spans="1:3" x14ac:dyDescent="0.3">
      <c r="A637" s="1" t="s">
        <v>22109</v>
      </c>
      <c r="B637">
        <v>291</v>
      </c>
      <c r="C637">
        <f>logfile_10k_buffer_continuously_update_registers_time__3[[#This Row],[Column2]]*1000000</f>
        <v>291000000</v>
      </c>
    </row>
    <row r="638" spans="1:3" x14ac:dyDescent="0.3">
      <c r="A638" s="1" t="s">
        <v>22110</v>
      </c>
      <c r="B638">
        <v>287</v>
      </c>
      <c r="C638">
        <f>logfile_10k_buffer_continuously_update_registers_time__3[[#This Row],[Column2]]*1000000</f>
        <v>287000000</v>
      </c>
    </row>
    <row r="639" spans="1:3" x14ac:dyDescent="0.3">
      <c r="A639" s="1" t="s">
        <v>22111</v>
      </c>
      <c r="B639">
        <v>317</v>
      </c>
      <c r="C639">
        <f>logfile_10k_buffer_continuously_update_registers_time__3[[#This Row],[Column2]]*1000000</f>
        <v>317000000</v>
      </c>
    </row>
    <row r="640" spans="1:3" x14ac:dyDescent="0.3">
      <c r="A640" s="1" t="s">
        <v>22112</v>
      </c>
      <c r="B640">
        <v>301</v>
      </c>
      <c r="C640">
        <f>logfile_10k_buffer_continuously_update_registers_time__3[[#This Row],[Column2]]*1000000</f>
        <v>301000000</v>
      </c>
    </row>
    <row r="641" spans="1:3" x14ac:dyDescent="0.3">
      <c r="A641" s="1" t="s">
        <v>22113</v>
      </c>
      <c r="B641">
        <v>359</v>
      </c>
      <c r="C641">
        <f>logfile_10k_buffer_continuously_update_registers_time__3[[#This Row],[Column2]]*1000000</f>
        <v>359000000</v>
      </c>
    </row>
    <row r="642" spans="1:3" x14ac:dyDescent="0.3">
      <c r="A642" s="1" t="s">
        <v>22114</v>
      </c>
      <c r="B642">
        <v>312</v>
      </c>
      <c r="C642">
        <f>logfile_10k_buffer_continuously_update_registers_time__3[[#This Row],[Column2]]*1000000</f>
        <v>312000000</v>
      </c>
    </row>
    <row r="643" spans="1:3" x14ac:dyDescent="0.3">
      <c r="A643" s="1" t="s">
        <v>22115</v>
      </c>
      <c r="B643">
        <v>287</v>
      </c>
      <c r="C643">
        <f>logfile_10k_buffer_continuously_update_registers_time__3[[#This Row],[Column2]]*1000000</f>
        <v>287000000</v>
      </c>
    </row>
    <row r="644" spans="1:3" x14ac:dyDescent="0.3">
      <c r="A644" s="1" t="s">
        <v>22116</v>
      </c>
      <c r="B644">
        <v>322</v>
      </c>
      <c r="C644">
        <f>logfile_10k_buffer_continuously_update_registers_time__3[[#This Row],[Column2]]*1000000</f>
        <v>322000000</v>
      </c>
    </row>
    <row r="645" spans="1:3" x14ac:dyDescent="0.3">
      <c r="A645" s="1" t="s">
        <v>22117</v>
      </c>
      <c r="B645">
        <v>300</v>
      </c>
      <c r="C645">
        <f>logfile_10k_buffer_continuously_update_registers_time__3[[#This Row],[Column2]]*1000000</f>
        <v>300000000</v>
      </c>
    </row>
    <row r="646" spans="1:3" x14ac:dyDescent="0.3">
      <c r="A646" s="1" t="s">
        <v>22118</v>
      </c>
      <c r="B646">
        <v>276</v>
      </c>
      <c r="C646">
        <f>logfile_10k_buffer_continuously_update_registers_time__3[[#This Row],[Column2]]*1000000</f>
        <v>276000000</v>
      </c>
    </row>
    <row r="647" spans="1:3" x14ac:dyDescent="0.3">
      <c r="A647" s="1" t="s">
        <v>22119</v>
      </c>
      <c r="B647">
        <v>317</v>
      </c>
      <c r="C647">
        <f>logfile_10k_buffer_continuously_update_registers_time__3[[#This Row],[Column2]]*1000000</f>
        <v>317000000</v>
      </c>
    </row>
    <row r="648" spans="1:3" x14ac:dyDescent="0.3">
      <c r="A648" s="1" t="s">
        <v>22120</v>
      </c>
      <c r="B648">
        <v>291</v>
      </c>
      <c r="C648">
        <f>logfile_10k_buffer_continuously_update_registers_time__3[[#This Row],[Column2]]*1000000</f>
        <v>291000000</v>
      </c>
    </row>
    <row r="649" spans="1:3" x14ac:dyDescent="0.3">
      <c r="A649" s="1" t="s">
        <v>22121</v>
      </c>
      <c r="B649">
        <v>336</v>
      </c>
      <c r="C649">
        <f>logfile_10k_buffer_continuously_update_registers_time__3[[#This Row],[Column2]]*1000000</f>
        <v>336000000</v>
      </c>
    </row>
    <row r="650" spans="1:3" x14ac:dyDescent="0.3">
      <c r="A650" s="1" t="s">
        <v>22122</v>
      </c>
      <c r="B650">
        <v>324</v>
      </c>
      <c r="C650">
        <f>logfile_10k_buffer_continuously_update_registers_time__3[[#This Row],[Column2]]*1000000</f>
        <v>324000000</v>
      </c>
    </row>
    <row r="651" spans="1:3" x14ac:dyDescent="0.3">
      <c r="A651" s="1" t="s">
        <v>22123</v>
      </c>
      <c r="B651">
        <v>299</v>
      </c>
      <c r="C651">
        <f>logfile_10k_buffer_continuously_update_registers_time__3[[#This Row],[Column2]]*1000000</f>
        <v>299000000</v>
      </c>
    </row>
    <row r="652" spans="1:3" x14ac:dyDescent="0.3">
      <c r="A652" s="1" t="s">
        <v>22124</v>
      </c>
      <c r="B652">
        <v>333</v>
      </c>
      <c r="C652">
        <f>logfile_10k_buffer_continuously_update_registers_time__3[[#This Row],[Column2]]*1000000</f>
        <v>333000000</v>
      </c>
    </row>
    <row r="653" spans="1:3" x14ac:dyDescent="0.3">
      <c r="A653" s="1" t="s">
        <v>22125</v>
      </c>
      <c r="B653">
        <v>293</v>
      </c>
      <c r="C653">
        <f>logfile_10k_buffer_continuously_update_registers_time__3[[#This Row],[Column2]]*1000000</f>
        <v>293000000</v>
      </c>
    </row>
    <row r="654" spans="1:3" x14ac:dyDescent="0.3">
      <c r="A654" s="1" t="s">
        <v>22126</v>
      </c>
      <c r="B654">
        <v>321</v>
      </c>
      <c r="C654">
        <f>logfile_10k_buffer_continuously_update_registers_time__3[[#This Row],[Column2]]*1000000</f>
        <v>321000000</v>
      </c>
    </row>
    <row r="655" spans="1:3" x14ac:dyDescent="0.3">
      <c r="A655" s="1" t="s">
        <v>22127</v>
      </c>
      <c r="B655">
        <v>301</v>
      </c>
      <c r="C655">
        <f>logfile_10k_buffer_continuously_update_registers_time__3[[#This Row],[Column2]]*1000000</f>
        <v>301000000</v>
      </c>
    </row>
    <row r="656" spans="1:3" x14ac:dyDescent="0.3">
      <c r="A656" s="1" t="s">
        <v>22128</v>
      </c>
      <c r="B656">
        <v>280</v>
      </c>
      <c r="C656">
        <f>logfile_10k_buffer_continuously_update_registers_time__3[[#This Row],[Column2]]*1000000</f>
        <v>280000000</v>
      </c>
    </row>
    <row r="657" spans="1:3" x14ac:dyDescent="0.3">
      <c r="A657" s="1" t="s">
        <v>22129</v>
      </c>
      <c r="B657">
        <v>290</v>
      </c>
      <c r="C657">
        <f>logfile_10k_buffer_continuously_update_registers_time__3[[#This Row],[Column2]]*1000000</f>
        <v>290000000</v>
      </c>
    </row>
    <row r="658" spans="1:3" x14ac:dyDescent="0.3">
      <c r="A658" s="1" t="s">
        <v>22130</v>
      </c>
      <c r="B658">
        <v>277</v>
      </c>
      <c r="C658">
        <f>logfile_10k_buffer_continuously_update_registers_time__3[[#This Row],[Column2]]*1000000</f>
        <v>277000000</v>
      </c>
    </row>
    <row r="659" spans="1:3" x14ac:dyDescent="0.3">
      <c r="A659" s="1" t="s">
        <v>22131</v>
      </c>
      <c r="B659">
        <v>329</v>
      </c>
      <c r="C659">
        <f>logfile_10k_buffer_continuously_update_registers_time__3[[#This Row],[Column2]]*1000000</f>
        <v>329000000</v>
      </c>
    </row>
    <row r="660" spans="1:3" x14ac:dyDescent="0.3">
      <c r="A660" s="1" t="s">
        <v>22132</v>
      </c>
      <c r="B660">
        <v>284</v>
      </c>
      <c r="C660">
        <f>logfile_10k_buffer_continuously_update_registers_time__3[[#This Row],[Column2]]*1000000</f>
        <v>284000000</v>
      </c>
    </row>
    <row r="661" spans="1:3" x14ac:dyDescent="0.3">
      <c r="A661" s="1" t="s">
        <v>22133</v>
      </c>
      <c r="B661">
        <v>324</v>
      </c>
      <c r="C661">
        <f>logfile_10k_buffer_continuously_update_registers_time__3[[#This Row],[Column2]]*1000000</f>
        <v>324000000</v>
      </c>
    </row>
    <row r="662" spans="1:3" x14ac:dyDescent="0.3">
      <c r="A662" s="1" t="s">
        <v>22134</v>
      </c>
      <c r="B662">
        <v>285</v>
      </c>
      <c r="C662">
        <f>logfile_10k_buffer_continuously_update_registers_time__3[[#This Row],[Column2]]*1000000</f>
        <v>285000000</v>
      </c>
    </row>
    <row r="663" spans="1:3" x14ac:dyDescent="0.3">
      <c r="A663" s="1" t="s">
        <v>22135</v>
      </c>
      <c r="B663">
        <v>283</v>
      </c>
      <c r="C663">
        <f>logfile_10k_buffer_continuously_update_registers_time__3[[#This Row],[Column2]]*1000000</f>
        <v>283000000</v>
      </c>
    </row>
    <row r="664" spans="1:3" x14ac:dyDescent="0.3">
      <c r="A664" s="1" t="s">
        <v>22136</v>
      </c>
      <c r="B664">
        <v>339</v>
      </c>
      <c r="C664">
        <f>logfile_10k_buffer_continuously_update_registers_time__3[[#This Row],[Column2]]*1000000</f>
        <v>339000000</v>
      </c>
    </row>
    <row r="665" spans="1:3" x14ac:dyDescent="0.3">
      <c r="A665" s="1" t="s">
        <v>22137</v>
      </c>
      <c r="B665">
        <v>335</v>
      </c>
      <c r="C665">
        <f>logfile_10k_buffer_continuously_update_registers_time__3[[#This Row],[Column2]]*1000000</f>
        <v>335000000</v>
      </c>
    </row>
    <row r="666" spans="1:3" x14ac:dyDescent="0.3">
      <c r="A666" s="1" t="s">
        <v>22138</v>
      </c>
      <c r="B666">
        <v>333</v>
      </c>
      <c r="C666">
        <f>logfile_10k_buffer_continuously_update_registers_time__3[[#This Row],[Column2]]*1000000</f>
        <v>333000000</v>
      </c>
    </row>
    <row r="667" spans="1:3" x14ac:dyDescent="0.3">
      <c r="A667" s="1" t="s">
        <v>22139</v>
      </c>
      <c r="B667">
        <v>330</v>
      </c>
      <c r="C667">
        <f>logfile_10k_buffer_continuously_update_registers_time__3[[#This Row],[Column2]]*1000000</f>
        <v>330000000</v>
      </c>
    </row>
    <row r="668" spans="1:3" x14ac:dyDescent="0.3">
      <c r="A668" s="1" t="s">
        <v>22140</v>
      </c>
      <c r="B668">
        <v>293</v>
      </c>
      <c r="C668">
        <f>logfile_10k_buffer_continuously_update_registers_time__3[[#This Row],[Column2]]*1000000</f>
        <v>293000000</v>
      </c>
    </row>
    <row r="669" spans="1:3" x14ac:dyDescent="0.3">
      <c r="A669" s="1" t="s">
        <v>22141</v>
      </c>
      <c r="B669">
        <v>287</v>
      </c>
      <c r="C669">
        <f>logfile_10k_buffer_continuously_update_registers_time__3[[#This Row],[Column2]]*1000000</f>
        <v>287000000</v>
      </c>
    </row>
    <row r="670" spans="1:3" x14ac:dyDescent="0.3">
      <c r="A670" s="1" t="s">
        <v>22142</v>
      </c>
      <c r="B670">
        <v>284</v>
      </c>
      <c r="C670">
        <f>logfile_10k_buffer_continuously_update_registers_time__3[[#This Row],[Column2]]*1000000</f>
        <v>284000000</v>
      </c>
    </row>
    <row r="671" spans="1:3" x14ac:dyDescent="0.3">
      <c r="A671" s="1" t="s">
        <v>22143</v>
      </c>
      <c r="B671">
        <v>310</v>
      </c>
      <c r="C671">
        <f>logfile_10k_buffer_continuously_update_registers_time__3[[#This Row],[Column2]]*1000000</f>
        <v>310000000</v>
      </c>
    </row>
    <row r="672" spans="1:3" x14ac:dyDescent="0.3">
      <c r="A672" s="1" t="s">
        <v>22144</v>
      </c>
      <c r="B672">
        <v>305</v>
      </c>
      <c r="C672">
        <f>logfile_10k_buffer_continuously_update_registers_time__3[[#This Row],[Column2]]*1000000</f>
        <v>305000000</v>
      </c>
    </row>
    <row r="673" spans="1:3" x14ac:dyDescent="0.3">
      <c r="A673" s="1" t="s">
        <v>22145</v>
      </c>
      <c r="B673">
        <v>338</v>
      </c>
      <c r="C673">
        <f>logfile_10k_buffer_continuously_update_registers_time__3[[#This Row],[Column2]]*1000000</f>
        <v>338000000</v>
      </c>
    </row>
    <row r="674" spans="1:3" x14ac:dyDescent="0.3">
      <c r="A674" s="1" t="s">
        <v>22146</v>
      </c>
      <c r="B674">
        <v>367</v>
      </c>
      <c r="C674">
        <f>logfile_10k_buffer_continuously_update_registers_time__3[[#This Row],[Column2]]*1000000</f>
        <v>367000000</v>
      </c>
    </row>
    <row r="675" spans="1:3" x14ac:dyDescent="0.3">
      <c r="A675" s="1" t="s">
        <v>22147</v>
      </c>
      <c r="B675">
        <v>312</v>
      </c>
      <c r="C675">
        <f>logfile_10k_buffer_continuously_update_registers_time__3[[#This Row],[Column2]]*1000000</f>
        <v>312000000</v>
      </c>
    </row>
    <row r="676" spans="1:3" x14ac:dyDescent="0.3">
      <c r="A676" s="1" t="s">
        <v>22148</v>
      </c>
      <c r="B676">
        <v>333</v>
      </c>
      <c r="C676">
        <f>logfile_10k_buffer_continuously_update_registers_time__3[[#This Row],[Column2]]*1000000</f>
        <v>333000000</v>
      </c>
    </row>
    <row r="677" spans="1:3" x14ac:dyDescent="0.3">
      <c r="A677" s="1" t="s">
        <v>22149</v>
      </c>
      <c r="B677">
        <v>290</v>
      </c>
      <c r="C677">
        <f>logfile_10k_buffer_continuously_update_registers_time__3[[#This Row],[Column2]]*1000000</f>
        <v>290000000</v>
      </c>
    </row>
    <row r="678" spans="1:3" x14ac:dyDescent="0.3">
      <c r="A678" s="1" t="s">
        <v>22150</v>
      </c>
      <c r="B678">
        <v>317</v>
      </c>
      <c r="C678">
        <f>logfile_10k_buffer_continuously_update_registers_time__3[[#This Row],[Column2]]*1000000</f>
        <v>317000000</v>
      </c>
    </row>
    <row r="679" spans="1:3" x14ac:dyDescent="0.3">
      <c r="A679" s="1" t="s">
        <v>22151</v>
      </c>
      <c r="B679">
        <v>294</v>
      </c>
      <c r="C679">
        <f>logfile_10k_buffer_continuously_update_registers_time__3[[#This Row],[Column2]]*1000000</f>
        <v>294000000</v>
      </c>
    </row>
    <row r="680" spans="1:3" x14ac:dyDescent="0.3">
      <c r="A680" s="1" t="s">
        <v>22152</v>
      </c>
      <c r="B680">
        <v>343</v>
      </c>
      <c r="C680">
        <f>logfile_10k_buffer_continuously_update_registers_time__3[[#This Row],[Column2]]*1000000</f>
        <v>343000000</v>
      </c>
    </row>
    <row r="681" spans="1:3" x14ac:dyDescent="0.3">
      <c r="A681" s="1" t="s">
        <v>22153</v>
      </c>
      <c r="B681">
        <v>277</v>
      </c>
      <c r="C681">
        <f>logfile_10k_buffer_continuously_update_registers_time__3[[#This Row],[Column2]]*1000000</f>
        <v>277000000</v>
      </c>
    </row>
    <row r="682" spans="1:3" x14ac:dyDescent="0.3">
      <c r="A682" s="1" t="s">
        <v>22154</v>
      </c>
      <c r="B682">
        <v>276</v>
      </c>
      <c r="C682">
        <f>logfile_10k_buffer_continuously_update_registers_time__3[[#This Row],[Column2]]*1000000</f>
        <v>276000000</v>
      </c>
    </row>
    <row r="683" spans="1:3" x14ac:dyDescent="0.3">
      <c r="A683" s="1" t="s">
        <v>22155</v>
      </c>
      <c r="B683">
        <v>269</v>
      </c>
      <c r="C683">
        <f>logfile_10k_buffer_continuously_update_registers_time__3[[#This Row],[Column2]]*1000000</f>
        <v>269000000</v>
      </c>
    </row>
    <row r="684" spans="1:3" x14ac:dyDescent="0.3">
      <c r="A684" s="1" t="s">
        <v>22156</v>
      </c>
      <c r="B684">
        <v>313</v>
      </c>
      <c r="C684">
        <f>logfile_10k_buffer_continuously_update_registers_time__3[[#This Row],[Column2]]*1000000</f>
        <v>313000000</v>
      </c>
    </row>
    <row r="685" spans="1:3" x14ac:dyDescent="0.3">
      <c r="A685" s="1" t="s">
        <v>22157</v>
      </c>
      <c r="B685">
        <v>326</v>
      </c>
      <c r="C685">
        <f>logfile_10k_buffer_continuously_update_registers_time__3[[#This Row],[Column2]]*1000000</f>
        <v>326000000</v>
      </c>
    </row>
    <row r="686" spans="1:3" x14ac:dyDescent="0.3">
      <c r="A686" s="1" t="s">
        <v>22158</v>
      </c>
      <c r="B686">
        <v>341</v>
      </c>
      <c r="C686">
        <f>logfile_10k_buffer_continuously_update_registers_time__3[[#This Row],[Column2]]*1000000</f>
        <v>341000000</v>
      </c>
    </row>
    <row r="687" spans="1:3" x14ac:dyDescent="0.3">
      <c r="A687" s="1" t="s">
        <v>22159</v>
      </c>
      <c r="B687">
        <v>395</v>
      </c>
      <c r="C687">
        <f>logfile_10k_buffer_continuously_update_registers_time__3[[#This Row],[Column2]]*1000000</f>
        <v>395000000</v>
      </c>
    </row>
    <row r="688" spans="1:3" x14ac:dyDescent="0.3">
      <c r="A688" s="1" t="s">
        <v>22160</v>
      </c>
      <c r="B688">
        <v>356</v>
      </c>
      <c r="C688">
        <f>logfile_10k_buffer_continuously_update_registers_time__3[[#This Row],[Column2]]*1000000</f>
        <v>356000000</v>
      </c>
    </row>
    <row r="689" spans="1:3" x14ac:dyDescent="0.3">
      <c r="A689" s="1" t="s">
        <v>22161</v>
      </c>
      <c r="B689">
        <v>329</v>
      </c>
      <c r="C689">
        <f>logfile_10k_buffer_continuously_update_registers_time__3[[#This Row],[Column2]]*1000000</f>
        <v>329000000</v>
      </c>
    </row>
    <row r="690" spans="1:3" x14ac:dyDescent="0.3">
      <c r="A690" s="1" t="s">
        <v>22162</v>
      </c>
      <c r="B690">
        <v>285</v>
      </c>
      <c r="C690">
        <f>logfile_10k_buffer_continuously_update_registers_time__3[[#This Row],[Column2]]*1000000</f>
        <v>285000000</v>
      </c>
    </row>
    <row r="691" spans="1:3" x14ac:dyDescent="0.3">
      <c r="A691" s="1" t="s">
        <v>22163</v>
      </c>
      <c r="B691">
        <v>269</v>
      </c>
      <c r="C691">
        <f>logfile_10k_buffer_continuously_update_registers_time__3[[#This Row],[Column2]]*1000000</f>
        <v>269000000</v>
      </c>
    </row>
    <row r="692" spans="1:3" x14ac:dyDescent="0.3">
      <c r="A692" s="1" t="s">
        <v>22164</v>
      </c>
      <c r="B692">
        <v>354</v>
      </c>
      <c r="C692">
        <f>logfile_10k_buffer_continuously_update_registers_time__3[[#This Row],[Column2]]*1000000</f>
        <v>354000000</v>
      </c>
    </row>
    <row r="693" spans="1:3" x14ac:dyDescent="0.3">
      <c r="A693" s="1" t="s">
        <v>22165</v>
      </c>
      <c r="B693">
        <v>332</v>
      </c>
      <c r="C693">
        <f>logfile_10k_buffer_continuously_update_registers_time__3[[#This Row],[Column2]]*1000000</f>
        <v>332000000</v>
      </c>
    </row>
    <row r="694" spans="1:3" x14ac:dyDescent="0.3">
      <c r="A694" s="1" t="s">
        <v>22166</v>
      </c>
      <c r="B694">
        <v>324</v>
      </c>
      <c r="C694">
        <f>logfile_10k_buffer_continuously_update_registers_time__3[[#This Row],[Column2]]*1000000</f>
        <v>324000000</v>
      </c>
    </row>
    <row r="695" spans="1:3" x14ac:dyDescent="0.3">
      <c r="A695" s="1" t="s">
        <v>22167</v>
      </c>
      <c r="B695">
        <v>246</v>
      </c>
      <c r="C695">
        <f>logfile_10k_buffer_continuously_update_registers_time__3[[#This Row],[Column2]]*1000000</f>
        <v>246000000</v>
      </c>
    </row>
    <row r="696" spans="1:3" x14ac:dyDescent="0.3">
      <c r="A696" s="1" t="s">
        <v>22168</v>
      </c>
      <c r="B696">
        <v>274</v>
      </c>
      <c r="C696">
        <f>logfile_10k_buffer_continuously_update_registers_time__3[[#This Row],[Column2]]*1000000</f>
        <v>274000000</v>
      </c>
    </row>
    <row r="697" spans="1:3" x14ac:dyDescent="0.3">
      <c r="A697" s="1" t="s">
        <v>22169</v>
      </c>
      <c r="B697">
        <v>281</v>
      </c>
      <c r="C697">
        <f>logfile_10k_buffer_continuously_update_registers_time__3[[#This Row],[Column2]]*1000000</f>
        <v>281000000</v>
      </c>
    </row>
    <row r="698" spans="1:3" x14ac:dyDescent="0.3">
      <c r="A698" s="1" t="s">
        <v>22170</v>
      </c>
      <c r="B698">
        <v>272</v>
      </c>
      <c r="C698">
        <f>logfile_10k_buffer_continuously_update_registers_time__3[[#This Row],[Column2]]*1000000</f>
        <v>272000000</v>
      </c>
    </row>
    <row r="699" spans="1:3" x14ac:dyDescent="0.3">
      <c r="A699" s="1" t="s">
        <v>22171</v>
      </c>
      <c r="B699">
        <v>272</v>
      </c>
      <c r="C699">
        <f>logfile_10k_buffer_continuously_update_registers_time__3[[#This Row],[Column2]]*1000000</f>
        <v>272000000</v>
      </c>
    </row>
    <row r="700" spans="1:3" x14ac:dyDescent="0.3">
      <c r="A700" s="1" t="s">
        <v>22172</v>
      </c>
      <c r="B700">
        <v>291</v>
      </c>
      <c r="C700">
        <f>logfile_10k_buffer_continuously_update_registers_time__3[[#This Row],[Column2]]*1000000</f>
        <v>291000000</v>
      </c>
    </row>
    <row r="701" spans="1:3" x14ac:dyDescent="0.3">
      <c r="A701" s="1" t="s">
        <v>22173</v>
      </c>
      <c r="B701">
        <v>322</v>
      </c>
      <c r="C701">
        <f>logfile_10k_buffer_continuously_update_registers_time__3[[#This Row],[Column2]]*1000000</f>
        <v>322000000</v>
      </c>
    </row>
    <row r="702" spans="1:3" x14ac:dyDescent="0.3">
      <c r="A702" s="1" t="s">
        <v>22174</v>
      </c>
      <c r="B702">
        <v>282</v>
      </c>
      <c r="C702">
        <f>logfile_10k_buffer_continuously_update_registers_time__3[[#This Row],[Column2]]*1000000</f>
        <v>282000000</v>
      </c>
    </row>
    <row r="703" spans="1:3" x14ac:dyDescent="0.3">
      <c r="A703" s="1" t="s">
        <v>22175</v>
      </c>
      <c r="B703">
        <v>247</v>
      </c>
      <c r="C703">
        <f>logfile_10k_buffer_continuously_update_registers_time__3[[#This Row],[Column2]]*1000000</f>
        <v>247000000</v>
      </c>
    </row>
    <row r="704" spans="1:3" x14ac:dyDescent="0.3">
      <c r="A704" s="1" t="s">
        <v>22176</v>
      </c>
      <c r="B704">
        <v>278</v>
      </c>
      <c r="C704">
        <f>logfile_10k_buffer_continuously_update_registers_time__3[[#This Row],[Column2]]*1000000</f>
        <v>278000000</v>
      </c>
    </row>
    <row r="705" spans="1:3" x14ac:dyDescent="0.3">
      <c r="A705" s="1" t="s">
        <v>22177</v>
      </c>
      <c r="B705">
        <v>272</v>
      </c>
      <c r="C705">
        <f>logfile_10k_buffer_continuously_update_registers_time__3[[#This Row],[Column2]]*1000000</f>
        <v>272000000</v>
      </c>
    </row>
    <row r="706" spans="1:3" x14ac:dyDescent="0.3">
      <c r="A706" s="1" t="s">
        <v>22178</v>
      </c>
      <c r="B706">
        <v>273</v>
      </c>
      <c r="C706">
        <f>logfile_10k_buffer_continuously_update_registers_time__3[[#This Row],[Column2]]*1000000</f>
        <v>273000000</v>
      </c>
    </row>
    <row r="707" spans="1:3" x14ac:dyDescent="0.3">
      <c r="A707" s="1" t="s">
        <v>22179</v>
      </c>
      <c r="B707">
        <v>279</v>
      </c>
      <c r="C707">
        <f>logfile_10k_buffer_continuously_update_registers_time__3[[#This Row],[Column2]]*1000000</f>
        <v>279000000</v>
      </c>
    </row>
    <row r="708" spans="1:3" x14ac:dyDescent="0.3">
      <c r="A708" s="1" t="s">
        <v>22180</v>
      </c>
      <c r="B708">
        <v>247</v>
      </c>
      <c r="C708">
        <f>logfile_10k_buffer_continuously_update_registers_time__3[[#This Row],[Column2]]*1000000</f>
        <v>247000000</v>
      </c>
    </row>
    <row r="709" spans="1:3" x14ac:dyDescent="0.3">
      <c r="A709" s="1" t="s">
        <v>22181</v>
      </c>
      <c r="B709">
        <v>270</v>
      </c>
      <c r="C709">
        <f>logfile_10k_buffer_continuously_update_registers_time__3[[#This Row],[Column2]]*1000000</f>
        <v>270000000</v>
      </c>
    </row>
    <row r="710" spans="1:3" x14ac:dyDescent="0.3">
      <c r="A710" s="1" t="s">
        <v>22182</v>
      </c>
      <c r="B710">
        <v>328</v>
      </c>
      <c r="C710">
        <f>logfile_10k_buffer_continuously_update_registers_time__3[[#This Row],[Column2]]*1000000</f>
        <v>328000000</v>
      </c>
    </row>
    <row r="711" spans="1:3" x14ac:dyDescent="0.3">
      <c r="A711" s="1" t="s">
        <v>22183</v>
      </c>
      <c r="B711">
        <v>304</v>
      </c>
      <c r="C711">
        <f>logfile_10k_buffer_continuously_update_registers_time__3[[#This Row],[Column2]]*1000000</f>
        <v>304000000</v>
      </c>
    </row>
    <row r="712" spans="1:3" x14ac:dyDescent="0.3">
      <c r="A712" s="1" t="s">
        <v>22184</v>
      </c>
      <c r="B712">
        <v>395</v>
      </c>
      <c r="C712">
        <f>logfile_10k_buffer_continuously_update_registers_time__3[[#This Row],[Column2]]*1000000</f>
        <v>395000000</v>
      </c>
    </row>
    <row r="713" spans="1:3" x14ac:dyDescent="0.3">
      <c r="A713" s="1" t="s">
        <v>22185</v>
      </c>
      <c r="B713">
        <v>335</v>
      </c>
      <c r="C713">
        <f>logfile_10k_buffer_continuously_update_registers_time__3[[#This Row],[Column2]]*1000000</f>
        <v>335000000</v>
      </c>
    </row>
    <row r="714" spans="1:3" x14ac:dyDescent="0.3">
      <c r="A714" s="1" t="s">
        <v>22186</v>
      </c>
      <c r="B714">
        <v>360</v>
      </c>
      <c r="C714">
        <f>logfile_10k_buffer_continuously_update_registers_time__3[[#This Row],[Column2]]*1000000</f>
        <v>360000000</v>
      </c>
    </row>
    <row r="715" spans="1:3" x14ac:dyDescent="0.3">
      <c r="A715" s="1" t="s">
        <v>22187</v>
      </c>
      <c r="B715">
        <v>306</v>
      </c>
      <c r="C715">
        <f>logfile_10k_buffer_continuously_update_registers_time__3[[#This Row],[Column2]]*1000000</f>
        <v>306000000</v>
      </c>
    </row>
    <row r="716" spans="1:3" x14ac:dyDescent="0.3">
      <c r="A716" s="1" t="s">
        <v>22188</v>
      </c>
      <c r="B716">
        <v>345</v>
      </c>
      <c r="C716">
        <f>logfile_10k_buffer_continuously_update_registers_time__3[[#This Row],[Column2]]*1000000</f>
        <v>345000000</v>
      </c>
    </row>
    <row r="717" spans="1:3" x14ac:dyDescent="0.3">
      <c r="A717" s="1" t="s">
        <v>22189</v>
      </c>
      <c r="B717">
        <v>333</v>
      </c>
      <c r="C717">
        <f>logfile_10k_buffer_continuously_update_registers_time__3[[#This Row],[Column2]]*1000000</f>
        <v>333000000</v>
      </c>
    </row>
    <row r="718" spans="1:3" x14ac:dyDescent="0.3">
      <c r="A718" s="1" t="s">
        <v>22190</v>
      </c>
      <c r="B718">
        <v>293</v>
      </c>
      <c r="C718">
        <f>logfile_10k_buffer_continuously_update_registers_time__3[[#This Row],[Column2]]*1000000</f>
        <v>293000000</v>
      </c>
    </row>
    <row r="719" spans="1:3" x14ac:dyDescent="0.3">
      <c r="A719" s="1" t="s">
        <v>22191</v>
      </c>
      <c r="B719">
        <v>394</v>
      </c>
      <c r="C719">
        <f>logfile_10k_buffer_continuously_update_registers_time__3[[#This Row],[Column2]]*1000000</f>
        <v>394000000</v>
      </c>
    </row>
    <row r="720" spans="1:3" x14ac:dyDescent="0.3">
      <c r="A720" s="1" t="s">
        <v>22192</v>
      </c>
      <c r="B720">
        <v>383</v>
      </c>
      <c r="C720">
        <f>logfile_10k_buffer_continuously_update_registers_time__3[[#This Row],[Column2]]*1000000</f>
        <v>383000000</v>
      </c>
    </row>
    <row r="721" spans="1:3" x14ac:dyDescent="0.3">
      <c r="A721" s="1" t="s">
        <v>22193</v>
      </c>
      <c r="B721">
        <v>345</v>
      </c>
      <c r="C721">
        <f>logfile_10k_buffer_continuously_update_registers_time__3[[#This Row],[Column2]]*1000000</f>
        <v>345000000</v>
      </c>
    </row>
    <row r="722" spans="1:3" x14ac:dyDescent="0.3">
      <c r="A722" s="1" t="s">
        <v>22194</v>
      </c>
      <c r="B722">
        <v>386</v>
      </c>
      <c r="C722">
        <f>logfile_10k_buffer_continuously_update_registers_time__3[[#This Row],[Column2]]*1000000</f>
        <v>386000000</v>
      </c>
    </row>
    <row r="723" spans="1:3" x14ac:dyDescent="0.3">
      <c r="A723" s="1" t="s">
        <v>22195</v>
      </c>
      <c r="B723">
        <v>353</v>
      </c>
      <c r="C723">
        <f>logfile_10k_buffer_continuously_update_registers_time__3[[#This Row],[Column2]]*1000000</f>
        <v>353000000</v>
      </c>
    </row>
    <row r="724" spans="1:3" x14ac:dyDescent="0.3">
      <c r="A724" s="1" t="s">
        <v>22196</v>
      </c>
      <c r="B724">
        <v>435</v>
      </c>
      <c r="C724">
        <f>logfile_10k_buffer_continuously_update_registers_time__3[[#This Row],[Column2]]*1000000</f>
        <v>435000000</v>
      </c>
    </row>
    <row r="725" spans="1:3" x14ac:dyDescent="0.3">
      <c r="A725" s="1" t="s">
        <v>22197</v>
      </c>
      <c r="B725">
        <v>291</v>
      </c>
      <c r="C725">
        <f>logfile_10k_buffer_continuously_update_registers_time__3[[#This Row],[Column2]]*1000000</f>
        <v>291000000</v>
      </c>
    </row>
    <row r="726" spans="1:3" x14ac:dyDescent="0.3">
      <c r="A726" s="1" t="s">
        <v>22198</v>
      </c>
      <c r="B726">
        <v>333</v>
      </c>
      <c r="C726">
        <f>logfile_10k_buffer_continuously_update_registers_time__3[[#This Row],[Column2]]*1000000</f>
        <v>333000000</v>
      </c>
    </row>
    <row r="727" spans="1:3" x14ac:dyDescent="0.3">
      <c r="A727" s="1" t="s">
        <v>22199</v>
      </c>
      <c r="B727">
        <v>330</v>
      </c>
      <c r="C727">
        <f>logfile_10k_buffer_continuously_update_registers_time__3[[#This Row],[Column2]]*1000000</f>
        <v>330000000</v>
      </c>
    </row>
    <row r="728" spans="1:3" x14ac:dyDescent="0.3">
      <c r="A728" s="1" t="s">
        <v>22200</v>
      </c>
      <c r="B728">
        <v>281</v>
      </c>
      <c r="C728">
        <f>logfile_10k_buffer_continuously_update_registers_time__3[[#This Row],[Column2]]*1000000</f>
        <v>281000000</v>
      </c>
    </row>
    <row r="729" spans="1:3" x14ac:dyDescent="0.3">
      <c r="A729" s="1" t="s">
        <v>22201</v>
      </c>
      <c r="B729">
        <v>261</v>
      </c>
      <c r="C729">
        <f>logfile_10k_buffer_continuously_update_registers_time__3[[#This Row],[Column2]]*1000000</f>
        <v>261000000</v>
      </c>
    </row>
    <row r="730" spans="1:3" x14ac:dyDescent="0.3">
      <c r="A730" s="1" t="s">
        <v>22202</v>
      </c>
      <c r="B730">
        <v>256</v>
      </c>
      <c r="C730">
        <f>logfile_10k_buffer_continuously_update_registers_time__3[[#This Row],[Column2]]*1000000</f>
        <v>256000000</v>
      </c>
    </row>
    <row r="731" spans="1:3" x14ac:dyDescent="0.3">
      <c r="A731" s="1" t="s">
        <v>22203</v>
      </c>
      <c r="B731">
        <v>315</v>
      </c>
      <c r="C731">
        <f>logfile_10k_buffer_continuously_update_registers_time__3[[#This Row],[Column2]]*1000000</f>
        <v>315000000</v>
      </c>
    </row>
    <row r="732" spans="1:3" x14ac:dyDescent="0.3">
      <c r="A732" s="1" t="s">
        <v>22204</v>
      </c>
      <c r="B732">
        <v>289</v>
      </c>
      <c r="C732">
        <f>logfile_10k_buffer_continuously_update_registers_time__3[[#This Row],[Column2]]*1000000</f>
        <v>289000000</v>
      </c>
    </row>
    <row r="733" spans="1:3" x14ac:dyDescent="0.3">
      <c r="A733" s="1" t="s">
        <v>22205</v>
      </c>
      <c r="B733">
        <v>332</v>
      </c>
      <c r="C733">
        <f>logfile_10k_buffer_continuously_update_registers_time__3[[#This Row],[Column2]]*1000000</f>
        <v>332000000</v>
      </c>
    </row>
    <row r="734" spans="1:3" x14ac:dyDescent="0.3">
      <c r="A734" s="1" t="s">
        <v>22206</v>
      </c>
      <c r="B734">
        <v>282</v>
      </c>
      <c r="C734">
        <f>logfile_10k_buffer_continuously_update_registers_time__3[[#This Row],[Column2]]*1000000</f>
        <v>282000000</v>
      </c>
    </row>
    <row r="735" spans="1:3" x14ac:dyDescent="0.3">
      <c r="A735" s="1" t="s">
        <v>22207</v>
      </c>
      <c r="B735">
        <v>329</v>
      </c>
      <c r="C735">
        <f>logfile_10k_buffer_continuously_update_registers_time__3[[#This Row],[Column2]]*1000000</f>
        <v>329000000</v>
      </c>
    </row>
    <row r="736" spans="1:3" x14ac:dyDescent="0.3">
      <c r="A736" s="1" t="s">
        <v>22208</v>
      </c>
      <c r="B736">
        <v>368</v>
      </c>
      <c r="C736">
        <f>logfile_10k_buffer_continuously_update_registers_time__3[[#This Row],[Column2]]*1000000</f>
        <v>368000000</v>
      </c>
    </row>
    <row r="737" spans="1:3" x14ac:dyDescent="0.3">
      <c r="A737" s="1" t="s">
        <v>22209</v>
      </c>
      <c r="B737">
        <v>325</v>
      </c>
      <c r="C737">
        <f>logfile_10k_buffer_continuously_update_registers_time__3[[#This Row],[Column2]]*1000000</f>
        <v>325000000</v>
      </c>
    </row>
    <row r="738" spans="1:3" x14ac:dyDescent="0.3">
      <c r="A738" s="1" t="s">
        <v>22210</v>
      </c>
      <c r="B738">
        <v>333</v>
      </c>
      <c r="C738">
        <f>logfile_10k_buffer_continuously_update_registers_time__3[[#This Row],[Column2]]*1000000</f>
        <v>333000000</v>
      </c>
    </row>
    <row r="739" spans="1:3" x14ac:dyDescent="0.3">
      <c r="A739" s="1" t="s">
        <v>22211</v>
      </c>
      <c r="B739">
        <v>308</v>
      </c>
      <c r="C739">
        <f>logfile_10k_buffer_continuously_update_registers_time__3[[#This Row],[Column2]]*1000000</f>
        <v>308000000</v>
      </c>
    </row>
    <row r="740" spans="1:3" x14ac:dyDescent="0.3">
      <c r="A740" s="1" t="s">
        <v>22212</v>
      </c>
      <c r="B740">
        <v>314</v>
      </c>
      <c r="C740">
        <f>logfile_10k_buffer_continuously_update_registers_time__3[[#This Row],[Column2]]*1000000</f>
        <v>314000000</v>
      </c>
    </row>
    <row r="741" spans="1:3" x14ac:dyDescent="0.3">
      <c r="A741" s="1" t="s">
        <v>22213</v>
      </c>
      <c r="B741">
        <v>298</v>
      </c>
      <c r="C741">
        <f>logfile_10k_buffer_continuously_update_registers_time__3[[#This Row],[Column2]]*1000000</f>
        <v>298000000</v>
      </c>
    </row>
    <row r="742" spans="1:3" x14ac:dyDescent="0.3">
      <c r="A742" s="1" t="s">
        <v>22214</v>
      </c>
      <c r="B742">
        <v>321</v>
      </c>
      <c r="C742">
        <f>logfile_10k_buffer_continuously_update_registers_time__3[[#This Row],[Column2]]*1000000</f>
        <v>321000000</v>
      </c>
    </row>
    <row r="743" spans="1:3" x14ac:dyDescent="0.3">
      <c r="A743" s="1" t="s">
        <v>22215</v>
      </c>
      <c r="B743">
        <v>360</v>
      </c>
      <c r="C743">
        <f>logfile_10k_buffer_continuously_update_registers_time__3[[#This Row],[Column2]]*1000000</f>
        <v>360000000</v>
      </c>
    </row>
    <row r="744" spans="1:3" x14ac:dyDescent="0.3">
      <c r="A744" s="1" t="s">
        <v>22216</v>
      </c>
      <c r="B744">
        <v>380</v>
      </c>
      <c r="C744">
        <f>logfile_10k_buffer_continuously_update_registers_time__3[[#This Row],[Column2]]*1000000</f>
        <v>380000000</v>
      </c>
    </row>
    <row r="745" spans="1:3" x14ac:dyDescent="0.3">
      <c r="A745" s="1" t="s">
        <v>22217</v>
      </c>
      <c r="B745">
        <v>440</v>
      </c>
      <c r="C745">
        <f>logfile_10k_buffer_continuously_update_registers_time__3[[#This Row],[Column2]]*1000000</f>
        <v>440000000</v>
      </c>
    </row>
    <row r="746" spans="1:3" x14ac:dyDescent="0.3">
      <c r="A746" s="1" t="s">
        <v>22218</v>
      </c>
      <c r="B746">
        <v>337</v>
      </c>
      <c r="C746">
        <f>logfile_10k_buffer_continuously_update_registers_time__3[[#This Row],[Column2]]*1000000</f>
        <v>337000000</v>
      </c>
    </row>
    <row r="747" spans="1:3" x14ac:dyDescent="0.3">
      <c r="A747" s="1" t="s">
        <v>22219</v>
      </c>
      <c r="B747">
        <v>296</v>
      </c>
      <c r="C747">
        <f>logfile_10k_buffer_continuously_update_registers_time__3[[#This Row],[Column2]]*1000000</f>
        <v>296000000</v>
      </c>
    </row>
    <row r="748" spans="1:3" x14ac:dyDescent="0.3">
      <c r="A748" s="1" t="s">
        <v>22220</v>
      </c>
      <c r="B748">
        <v>355</v>
      </c>
      <c r="C748">
        <f>logfile_10k_buffer_continuously_update_registers_time__3[[#This Row],[Column2]]*1000000</f>
        <v>355000000</v>
      </c>
    </row>
    <row r="749" spans="1:3" x14ac:dyDescent="0.3">
      <c r="A749" s="1" t="s">
        <v>22221</v>
      </c>
      <c r="B749">
        <v>316</v>
      </c>
      <c r="C749">
        <f>logfile_10k_buffer_continuously_update_registers_time__3[[#This Row],[Column2]]*1000000</f>
        <v>316000000</v>
      </c>
    </row>
    <row r="750" spans="1:3" x14ac:dyDescent="0.3">
      <c r="A750" s="1" t="s">
        <v>22222</v>
      </c>
      <c r="B750">
        <v>336</v>
      </c>
      <c r="C750">
        <f>logfile_10k_buffer_continuously_update_registers_time__3[[#This Row],[Column2]]*1000000</f>
        <v>336000000</v>
      </c>
    </row>
    <row r="751" spans="1:3" x14ac:dyDescent="0.3">
      <c r="A751" s="1" t="s">
        <v>22223</v>
      </c>
      <c r="B751">
        <v>295</v>
      </c>
      <c r="C751">
        <f>logfile_10k_buffer_continuously_update_registers_time__3[[#This Row],[Column2]]*1000000</f>
        <v>295000000</v>
      </c>
    </row>
    <row r="752" spans="1:3" x14ac:dyDescent="0.3">
      <c r="A752" s="1" t="s">
        <v>22224</v>
      </c>
      <c r="B752">
        <v>333</v>
      </c>
      <c r="C752">
        <f>logfile_10k_buffer_continuously_update_registers_time__3[[#This Row],[Column2]]*1000000</f>
        <v>333000000</v>
      </c>
    </row>
    <row r="753" spans="1:3" x14ac:dyDescent="0.3">
      <c r="A753" s="1" t="s">
        <v>22225</v>
      </c>
      <c r="B753">
        <v>340</v>
      </c>
      <c r="C753">
        <f>logfile_10k_buffer_continuously_update_registers_time__3[[#This Row],[Column2]]*1000000</f>
        <v>340000000</v>
      </c>
    </row>
    <row r="754" spans="1:3" x14ac:dyDescent="0.3">
      <c r="A754" s="1" t="s">
        <v>22226</v>
      </c>
      <c r="B754">
        <v>348</v>
      </c>
      <c r="C754">
        <f>logfile_10k_buffer_continuously_update_registers_time__3[[#This Row],[Column2]]*1000000</f>
        <v>348000000</v>
      </c>
    </row>
    <row r="755" spans="1:3" x14ac:dyDescent="0.3">
      <c r="A755" s="1" t="s">
        <v>22227</v>
      </c>
      <c r="B755">
        <v>373</v>
      </c>
      <c r="C755">
        <f>logfile_10k_buffer_continuously_update_registers_time__3[[#This Row],[Column2]]*1000000</f>
        <v>373000000</v>
      </c>
    </row>
    <row r="756" spans="1:3" x14ac:dyDescent="0.3">
      <c r="A756" s="1" t="s">
        <v>22228</v>
      </c>
      <c r="B756">
        <v>337</v>
      </c>
      <c r="C756">
        <f>logfile_10k_buffer_continuously_update_registers_time__3[[#This Row],[Column2]]*1000000</f>
        <v>337000000</v>
      </c>
    </row>
    <row r="757" spans="1:3" x14ac:dyDescent="0.3">
      <c r="A757" s="1" t="s">
        <v>22229</v>
      </c>
      <c r="B757">
        <v>385</v>
      </c>
      <c r="C757">
        <f>logfile_10k_buffer_continuously_update_registers_time__3[[#This Row],[Column2]]*1000000</f>
        <v>385000000</v>
      </c>
    </row>
    <row r="758" spans="1:3" x14ac:dyDescent="0.3">
      <c r="A758" s="1" t="s">
        <v>22230</v>
      </c>
      <c r="B758">
        <v>406</v>
      </c>
      <c r="C758">
        <f>logfile_10k_buffer_continuously_update_registers_time__3[[#This Row],[Column2]]*1000000</f>
        <v>406000000</v>
      </c>
    </row>
    <row r="759" spans="1:3" x14ac:dyDescent="0.3">
      <c r="A759" s="1" t="s">
        <v>22231</v>
      </c>
      <c r="B759">
        <v>314</v>
      </c>
      <c r="C759">
        <f>logfile_10k_buffer_continuously_update_registers_time__3[[#This Row],[Column2]]*1000000</f>
        <v>314000000</v>
      </c>
    </row>
    <row r="760" spans="1:3" x14ac:dyDescent="0.3">
      <c r="A760" s="1" t="s">
        <v>22232</v>
      </c>
      <c r="B760">
        <v>296</v>
      </c>
      <c r="C760">
        <f>logfile_10k_buffer_continuously_update_registers_time__3[[#This Row],[Column2]]*1000000</f>
        <v>296000000</v>
      </c>
    </row>
    <row r="761" spans="1:3" x14ac:dyDescent="0.3">
      <c r="A761" s="1" t="s">
        <v>22233</v>
      </c>
      <c r="B761">
        <v>336</v>
      </c>
      <c r="C761">
        <f>logfile_10k_buffer_continuously_update_registers_time__3[[#This Row],[Column2]]*1000000</f>
        <v>336000000</v>
      </c>
    </row>
    <row r="762" spans="1:3" x14ac:dyDescent="0.3">
      <c r="A762" s="1" t="s">
        <v>22234</v>
      </c>
      <c r="B762">
        <v>333</v>
      </c>
      <c r="C762">
        <f>logfile_10k_buffer_continuously_update_registers_time__3[[#This Row],[Column2]]*1000000</f>
        <v>333000000</v>
      </c>
    </row>
    <row r="763" spans="1:3" x14ac:dyDescent="0.3">
      <c r="A763" s="1" t="s">
        <v>22235</v>
      </c>
      <c r="B763">
        <v>298</v>
      </c>
      <c r="C763">
        <f>logfile_10k_buffer_continuously_update_registers_time__3[[#This Row],[Column2]]*1000000</f>
        <v>298000000</v>
      </c>
    </row>
    <row r="764" spans="1:3" x14ac:dyDescent="0.3">
      <c r="A764" s="1" t="s">
        <v>22236</v>
      </c>
      <c r="B764">
        <v>312</v>
      </c>
      <c r="C764">
        <f>logfile_10k_buffer_continuously_update_registers_time__3[[#This Row],[Column2]]*1000000</f>
        <v>312000000</v>
      </c>
    </row>
    <row r="765" spans="1:3" x14ac:dyDescent="0.3">
      <c r="A765" s="1" t="s">
        <v>22237</v>
      </c>
      <c r="B765">
        <v>304</v>
      </c>
      <c r="C765">
        <f>logfile_10k_buffer_continuously_update_registers_time__3[[#This Row],[Column2]]*1000000</f>
        <v>304000000</v>
      </c>
    </row>
    <row r="766" spans="1:3" x14ac:dyDescent="0.3">
      <c r="A766" s="1" t="s">
        <v>22238</v>
      </c>
      <c r="B766">
        <v>283</v>
      </c>
      <c r="C766">
        <f>logfile_10k_buffer_continuously_update_registers_time__3[[#This Row],[Column2]]*1000000</f>
        <v>283000000</v>
      </c>
    </row>
    <row r="767" spans="1:3" x14ac:dyDescent="0.3">
      <c r="A767" s="1" t="s">
        <v>22239</v>
      </c>
      <c r="B767">
        <v>436</v>
      </c>
      <c r="C767">
        <f>logfile_10k_buffer_continuously_update_registers_time__3[[#This Row],[Column2]]*1000000</f>
        <v>436000000</v>
      </c>
    </row>
    <row r="768" spans="1:3" x14ac:dyDescent="0.3">
      <c r="A768" s="1" t="s">
        <v>22240</v>
      </c>
      <c r="B768">
        <v>341</v>
      </c>
      <c r="C768">
        <f>logfile_10k_buffer_continuously_update_registers_time__3[[#This Row],[Column2]]*1000000</f>
        <v>341000000</v>
      </c>
    </row>
    <row r="769" spans="1:3" x14ac:dyDescent="0.3">
      <c r="A769" s="1" t="s">
        <v>22241</v>
      </c>
      <c r="B769">
        <v>338</v>
      </c>
      <c r="C769">
        <f>logfile_10k_buffer_continuously_update_registers_time__3[[#This Row],[Column2]]*1000000</f>
        <v>338000000</v>
      </c>
    </row>
    <row r="770" spans="1:3" x14ac:dyDescent="0.3">
      <c r="A770" s="1" t="s">
        <v>22242</v>
      </c>
      <c r="B770">
        <v>332</v>
      </c>
      <c r="C770">
        <f>logfile_10k_buffer_continuously_update_registers_time__3[[#This Row],[Column2]]*1000000</f>
        <v>332000000</v>
      </c>
    </row>
    <row r="771" spans="1:3" x14ac:dyDescent="0.3">
      <c r="A771" s="1" t="s">
        <v>22243</v>
      </c>
      <c r="B771">
        <v>322</v>
      </c>
      <c r="C771">
        <f>logfile_10k_buffer_continuously_update_registers_time__3[[#This Row],[Column2]]*1000000</f>
        <v>322000000</v>
      </c>
    </row>
    <row r="772" spans="1:3" x14ac:dyDescent="0.3">
      <c r="A772" s="1" t="s">
        <v>22244</v>
      </c>
      <c r="B772">
        <v>281</v>
      </c>
      <c r="C772">
        <f>logfile_10k_buffer_continuously_update_registers_time__3[[#This Row],[Column2]]*1000000</f>
        <v>281000000</v>
      </c>
    </row>
    <row r="773" spans="1:3" x14ac:dyDescent="0.3">
      <c r="A773" s="1" t="s">
        <v>22245</v>
      </c>
      <c r="B773">
        <v>293</v>
      </c>
      <c r="C773">
        <f>logfile_10k_buffer_continuously_update_registers_time__3[[#This Row],[Column2]]*1000000</f>
        <v>293000000</v>
      </c>
    </row>
    <row r="774" spans="1:3" x14ac:dyDescent="0.3">
      <c r="A774" s="1" t="s">
        <v>22246</v>
      </c>
      <c r="B774">
        <v>331</v>
      </c>
      <c r="C774">
        <f>logfile_10k_buffer_continuously_update_registers_time__3[[#This Row],[Column2]]*1000000</f>
        <v>331000000</v>
      </c>
    </row>
    <row r="775" spans="1:3" x14ac:dyDescent="0.3">
      <c r="A775" s="1" t="s">
        <v>22247</v>
      </c>
      <c r="B775">
        <v>451</v>
      </c>
      <c r="C775">
        <f>logfile_10k_buffer_continuously_update_registers_time__3[[#This Row],[Column2]]*1000000</f>
        <v>451000000</v>
      </c>
    </row>
    <row r="776" spans="1:3" x14ac:dyDescent="0.3">
      <c r="A776" s="1" t="s">
        <v>22248</v>
      </c>
      <c r="B776">
        <v>337</v>
      </c>
      <c r="C776">
        <f>logfile_10k_buffer_continuously_update_registers_time__3[[#This Row],[Column2]]*1000000</f>
        <v>337000000</v>
      </c>
    </row>
    <row r="777" spans="1:3" x14ac:dyDescent="0.3">
      <c r="A777" s="1" t="s">
        <v>22249</v>
      </c>
      <c r="B777">
        <v>326</v>
      </c>
      <c r="C777">
        <f>logfile_10k_buffer_continuously_update_registers_time__3[[#This Row],[Column2]]*1000000</f>
        <v>326000000</v>
      </c>
    </row>
    <row r="778" spans="1:3" x14ac:dyDescent="0.3">
      <c r="A778" s="1" t="s">
        <v>22250</v>
      </c>
      <c r="B778">
        <v>313</v>
      </c>
      <c r="C778">
        <f>logfile_10k_buffer_continuously_update_registers_time__3[[#This Row],[Column2]]*1000000</f>
        <v>313000000</v>
      </c>
    </row>
    <row r="779" spans="1:3" x14ac:dyDescent="0.3">
      <c r="A779" s="1" t="s">
        <v>22251</v>
      </c>
      <c r="B779">
        <v>336</v>
      </c>
      <c r="C779">
        <f>logfile_10k_buffer_continuously_update_registers_time__3[[#This Row],[Column2]]*1000000</f>
        <v>336000000</v>
      </c>
    </row>
    <row r="780" spans="1:3" x14ac:dyDescent="0.3">
      <c r="A780" s="1" t="s">
        <v>22252</v>
      </c>
      <c r="B780">
        <v>335</v>
      </c>
      <c r="C780">
        <f>logfile_10k_buffer_continuously_update_registers_time__3[[#This Row],[Column2]]*1000000</f>
        <v>335000000</v>
      </c>
    </row>
    <row r="781" spans="1:3" x14ac:dyDescent="0.3">
      <c r="A781" s="1" t="s">
        <v>22253</v>
      </c>
      <c r="B781">
        <v>284</v>
      </c>
      <c r="C781">
        <f>logfile_10k_buffer_continuously_update_registers_time__3[[#This Row],[Column2]]*1000000</f>
        <v>284000000</v>
      </c>
    </row>
    <row r="782" spans="1:3" x14ac:dyDescent="0.3">
      <c r="A782" s="1" t="s">
        <v>22254</v>
      </c>
      <c r="B782">
        <v>285</v>
      </c>
      <c r="C782">
        <f>logfile_10k_buffer_continuously_update_registers_time__3[[#This Row],[Column2]]*1000000</f>
        <v>285000000</v>
      </c>
    </row>
    <row r="783" spans="1:3" x14ac:dyDescent="0.3">
      <c r="A783" s="1" t="s">
        <v>22255</v>
      </c>
      <c r="B783">
        <v>287</v>
      </c>
      <c r="C783">
        <f>logfile_10k_buffer_continuously_update_registers_time__3[[#This Row],[Column2]]*1000000</f>
        <v>287000000</v>
      </c>
    </row>
    <row r="784" spans="1:3" x14ac:dyDescent="0.3">
      <c r="A784" s="1" t="s">
        <v>22256</v>
      </c>
      <c r="B784">
        <v>372</v>
      </c>
      <c r="C784">
        <f>logfile_10k_buffer_continuously_update_registers_time__3[[#This Row],[Column2]]*1000000</f>
        <v>372000000</v>
      </c>
    </row>
    <row r="785" spans="1:3" x14ac:dyDescent="0.3">
      <c r="A785" s="1" t="s">
        <v>22257</v>
      </c>
      <c r="B785">
        <v>349</v>
      </c>
      <c r="C785">
        <f>logfile_10k_buffer_continuously_update_registers_time__3[[#This Row],[Column2]]*1000000</f>
        <v>349000000</v>
      </c>
    </row>
    <row r="786" spans="1:3" x14ac:dyDescent="0.3">
      <c r="A786" s="1" t="s">
        <v>22258</v>
      </c>
      <c r="B786">
        <v>349</v>
      </c>
      <c r="C786">
        <f>logfile_10k_buffer_continuously_update_registers_time__3[[#This Row],[Column2]]*1000000</f>
        <v>349000000</v>
      </c>
    </row>
    <row r="787" spans="1:3" x14ac:dyDescent="0.3">
      <c r="A787" s="1" t="s">
        <v>22259</v>
      </c>
      <c r="B787">
        <v>364</v>
      </c>
      <c r="C787">
        <f>logfile_10k_buffer_continuously_update_registers_time__3[[#This Row],[Column2]]*1000000</f>
        <v>364000000</v>
      </c>
    </row>
    <row r="788" spans="1:3" x14ac:dyDescent="0.3">
      <c r="A788" s="1" t="s">
        <v>22260</v>
      </c>
      <c r="B788">
        <v>341</v>
      </c>
      <c r="C788">
        <f>logfile_10k_buffer_continuously_update_registers_time__3[[#This Row],[Column2]]*1000000</f>
        <v>341000000</v>
      </c>
    </row>
    <row r="789" spans="1:3" x14ac:dyDescent="0.3">
      <c r="A789" s="1" t="s">
        <v>22261</v>
      </c>
      <c r="B789">
        <v>366</v>
      </c>
      <c r="C789">
        <f>logfile_10k_buffer_continuously_update_registers_time__3[[#This Row],[Column2]]*1000000</f>
        <v>366000000</v>
      </c>
    </row>
    <row r="790" spans="1:3" x14ac:dyDescent="0.3">
      <c r="A790" s="1" t="s">
        <v>22262</v>
      </c>
      <c r="B790">
        <v>368</v>
      </c>
      <c r="C790">
        <f>logfile_10k_buffer_continuously_update_registers_time__3[[#This Row],[Column2]]*1000000</f>
        <v>368000000</v>
      </c>
    </row>
    <row r="791" spans="1:3" x14ac:dyDescent="0.3">
      <c r="A791" s="1" t="s">
        <v>22263</v>
      </c>
      <c r="B791">
        <v>333</v>
      </c>
      <c r="C791">
        <f>logfile_10k_buffer_continuously_update_registers_time__3[[#This Row],[Column2]]*1000000</f>
        <v>333000000</v>
      </c>
    </row>
    <row r="792" spans="1:3" x14ac:dyDescent="0.3">
      <c r="A792" s="1" t="s">
        <v>22264</v>
      </c>
      <c r="B792">
        <v>362</v>
      </c>
      <c r="C792">
        <f>logfile_10k_buffer_continuously_update_registers_time__3[[#This Row],[Column2]]*1000000</f>
        <v>362000000</v>
      </c>
    </row>
    <row r="793" spans="1:3" x14ac:dyDescent="0.3">
      <c r="A793" s="1" t="s">
        <v>22265</v>
      </c>
      <c r="B793">
        <v>337</v>
      </c>
      <c r="C793">
        <f>logfile_10k_buffer_continuously_update_registers_time__3[[#This Row],[Column2]]*1000000</f>
        <v>337000000</v>
      </c>
    </row>
    <row r="794" spans="1:3" x14ac:dyDescent="0.3">
      <c r="A794" s="1" t="s">
        <v>22266</v>
      </c>
      <c r="B794">
        <v>393</v>
      </c>
      <c r="C794">
        <f>logfile_10k_buffer_continuously_update_registers_time__3[[#This Row],[Column2]]*1000000</f>
        <v>393000000</v>
      </c>
    </row>
    <row r="795" spans="1:3" x14ac:dyDescent="0.3">
      <c r="A795" s="1" t="s">
        <v>22267</v>
      </c>
      <c r="B795">
        <v>327</v>
      </c>
      <c r="C795">
        <f>logfile_10k_buffer_continuously_update_registers_time__3[[#This Row],[Column2]]*1000000</f>
        <v>327000000</v>
      </c>
    </row>
    <row r="796" spans="1:3" x14ac:dyDescent="0.3">
      <c r="A796" s="1" t="s">
        <v>22268</v>
      </c>
      <c r="B796">
        <v>291</v>
      </c>
      <c r="C796">
        <f>logfile_10k_buffer_continuously_update_registers_time__3[[#This Row],[Column2]]*1000000</f>
        <v>291000000</v>
      </c>
    </row>
    <row r="797" spans="1:3" x14ac:dyDescent="0.3">
      <c r="A797" s="1" t="s">
        <v>22269</v>
      </c>
      <c r="B797">
        <v>319</v>
      </c>
      <c r="C797">
        <f>logfile_10k_buffer_continuously_update_registers_time__3[[#This Row],[Column2]]*1000000</f>
        <v>319000000</v>
      </c>
    </row>
    <row r="798" spans="1:3" x14ac:dyDescent="0.3">
      <c r="A798" s="1" t="s">
        <v>22270</v>
      </c>
      <c r="B798">
        <v>291</v>
      </c>
      <c r="C798">
        <f>logfile_10k_buffer_continuously_update_registers_time__3[[#This Row],[Column2]]*1000000</f>
        <v>291000000</v>
      </c>
    </row>
    <row r="799" spans="1:3" x14ac:dyDescent="0.3">
      <c r="A799" s="1" t="s">
        <v>22271</v>
      </c>
      <c r="B799">
        <v>330</v>
      </c>
      <c r="C799">
        <f>logfile_10k_buffer_continuously_update_registers_time__3[[#This Row],[Column2]]*1000000</f>
        <v>330000000</v>
      </c>
    </row>
    <row r="800" spans="1:3" x14ac:dyDescent="0.3">
      <c r="A800" s="1" t="s">
        <v>22272</v>
      </c>
      <c r="B800">
        <v>316</v>
      </c>
      <c r="C800">
        <f>logfile_10k_buffer_continuously_update_registers_time__3[[#This Row],[Column2]]*1000000</f>
        <v>316000000</v>
      </c>
    </row>
    <row r="801" spans="1:3" x14ac:dyDescent="0.3">
      <c r="A801" s="1" t="s">
        <v>22273</v>
      </c>
      <c r="B801">
        <v>331</v>
      </c>
      <c r="C801">
        <f>logfile_10k_buffer_continuously_update_registers_time__3[[#This Row],[Column2]]*1000000</f>
        <v>331000000</v>
      </c>
    </row>
    <row r="802" spans="1:3" x14ac:dyDescent="0.3">
      <c r="A802" s="1" t="s">
        <v>22274</v>
      </c>
      <c r="B802">
        <v>314</v>
      </c>
      <c r="C802">
        <f>logfile_10k_buffer_continuously_update_registers_time__3[[#This Row],[Column2]]*1000000</f>
        <v>314000000</v>
      </c>
    </row>
    <row r="803" spans="1:3" x14ac:dyDescent="0.3">
      <c r="A803" s="1" t="s">
        <v>22275</v>
      </c>
      <c r="B803">
        <v>360</v>
      </c>
      <c r="C803">
        <f>logfile_10k_buffer_continuously_update_registers_time__3[[#This Row],[Column2]]*1000000</f>
        <v>360000000</v>
      </c>
    </row>
    <row r="804" spans="1:3" x14ac:dyDescent="0.3">
      <c r="A804" s="1" t="s">
        <v>22276</v>
      </c>
      <c r="B804">
        <v>325</v>
      </c>
      <c r="C804">
        <f>logfile_10k_buffer_continuously_update_registers_time__3[[#This Row],[Column2]]*1000000</f>
        <v>325000000</v>
      </c>
    </row>
    <row r="805" spans="1:3" x14ac:dyDescent="0.3">
      <c r="A805" s="1" t="s">
        <v>22277</v>
      </c>
      <c r="B805">
        <v>346</v>
      </c>
      <c r="C805">
        <f>logfile_10k_buffer_continuously_update_registers_time__3[[#This Row],[Column2]]*1000000</f>
        <v>346000000</v>
      </c>
    </row>
    <row r="806" spans="1:3" x14ac:dyDescent="0.3">
      <c r="A806" s="1" t="s">
        <v>22278</v>
      </c>
      <c r="B806">
        <v>302</v>
      </c>
      <c r="C806">
        <f>logfile_10k_buffer_continuously_update_registers_time__3[[#This Row],[Column2]]*1000000</f>
        <v>302000000</v>
      </c>
    </row>
    <row r="807" spans="1:3" x14ac:dyDescent="0.3">
      <c r="A807" s="1" t="s">
        <v>22279</v>
      </c>
      <c r="B807">
        <v>336</v>
      </c>
      <c r="C807">
        <f>logfile_10k_buffer_continuously_update_registers_time__3[[#This Row],[Column2]]*1000000</f>
        <v>336000000</v>
      </c>
    </row>
    <row r="808" spans="1:3" x14ac:dyDescent="0.3">
      <c r="A808" s="1" t="s">
        <v>22280</v>
      </c>
      <c r="B808">
        <v>383</v>
      </c>
      <c r="C808">
        <f>logfile_10k_buffer_continuously_update_registers_time__3[[#This Row],[Column2]]*1000000</f>
        <v>383000000</v>
      </c>
    </row>
    <row r="809" spans="1:3" x14ac:dyDescent="0.3">
      <c r="A809" s="1" t="s">
        <v>22281</v>
      </c>
      <c r="B809">
        <v>376</v>
      </c>
      <c r="C809">
        <f>logfile_10k_buffer_continuously_update_registers_time__3[[#This Row],[Column2]]*1000000</f>
        <v>376000000</v>
      </c>
    </row>
    <row r="810" spans="1:3" x14ac:dyDescent="0.3">
      <c r="A810" s="1" t="s">
        <v>22282</v>
      </c>
      <c r="B810">
        <v>344</v>
      </c>
      <c r="C810">
        <f>logfile_10k_buffer_continuously_update_registers_time__3[[#This Row],[Column2]]*1000000</f>
        <v>344000000</v>
      </c>
    </row>
    <row r="811" spans="1:3" x14ac:dyDescent="0.3">
      <c r="A811" s="1" t="s">
        <v>22283</v>
      </c>
      <c r="B811">
        <v>325</v>
      </c>
      <c r="C811">
        <f>logfile_10k_buffer_continuously_update_registers_time__3[[#This Row],[Column2]]*1000000</f>
        <v>325000000</v>
      </c>
    </row>
    <row r="812" spans="1:3" x14ac:dyDescent="0.3">
      <c r="A812" s="1" t="s">
        <v>22284</v>
      </c>
      <c r="B812">
        <v>364</v>
      </c>
      <c r="C812">
        <f>logfile_10k_buffer_continuously_update_registers_time__3[[#This Row],[Column2]]*1000000</f>
        <v>364000000</v>
      </c>
    </row>
    <row r="813" spans="1:3" x14ac:dyDescent="0.3">
      <c r="A813" s="1" t="s">
        <v>22285</v>
      </c>
      <c r="B813">
        <v>294</v>
      </c>
      <c r="C813">
        <f>logfile_10k_buffer_continuously_update_registers_time__3[[#This Row],[Column2]]*1000000</f>
        <v>294000000</v>
      </c>
    </row>
    <row r="814" spans="1:3" x14ac:dyDescent="0.3">
      <c r="A814" s="1" t="s">
        <v>22286</v>
      </c>
      <c r="B814">
        <v>328</v>
      </c>
      <c r="C814">
        <f>logfile_10k_buffer_continuously_update_registers_time__3[[#This Row],[Column2]]*1000000</f>
        <v>328000000</v>
      </c>
    </row>
    <row r="815" spans="1:3" x14ac:dyDescent="0.3">
      <c r="A815" s="1" t="s">
        <v>22287</v>
      </c>
      <c r="B815">
        <v>323</v>
      </c>
      <c r="C815">
        <f>logfile_10k_buffer_continuously_update_registers_time__3[[#This Row],[Column2]]*1000000</f>
        <v>323000000</v>
      </c>
    </row>
    <row r="816" spans="1:3" x14ac:dyDescent="0.3">
      <c r="A816" s="1" t="s">
        <v>22288</v>
      </c>
      <c r="B816">
        <v>349</v>
      </c>
      <c r="C816">
        <f>logfile_10k_buffer_continuously_update_registers_time__3[[#This Row],[Column2]]*1000000</f>
        <v>349000000</v>
      </c>
    </row>
    <row r="817" spans="1:3" x14ac:dyDescent="0.3">
      <c r="A817" s="1" t="s">
        <v>22289</v>
      </c>
      <c r="B817">
        <v>330</v>
      </c>
      <c r="C817">
        <f>logfile_10k_buffer_continuously_update_registers_time__3[[#This Row],[Column2]]*1000000</f>
        <v>330000000</v>
      </c>
    </row>
    <row r="818" spans="1:3" x14ac:dyDescent="0.3">
      <c r="A818" s="1" t="s">
        <v>22290</v>
      </c>
      <c r="B818">
        <v>357</v>
      </c>
      <c r="C818">
        <f>logfile_10k_buffer_continuously_update_registers_time__3[[#This Row],[Column2]]*1000000</f>
        <v>357000000</v>
      </c>
    </row>
    <row r="819" spans="1:3" x14ac:dyDescent="0.3">
      <c r="A819" s="1" t="s">
        <v>22291</v>
      </c>
      <c r="B819">
        <v>348</v>
      </c>
      <c r="C819">
        <f>logfile_10k_buffer_continuously_update_registers_time__3[[#This Row],[Column2]]*1000000</f>
        <v>348000000</v>
      </c>
    </row>
    <row r="820" spans="1:3" x14ac:dyDescent="0.3">
      <c r="A820" s="1" t="s">
        <v>22292</v>
      </c>
      <c r="B820">
        <v>378</v>
      </c>
      <c r="C820">
        <f>logfile_10k_buffer_continuously_update_registers_time__3[[#This Row],[Column2]]*1000000</f>
        <v>378000000</v>
      </c>
    </row>
    <row r="821" spans="1:3" x14ac:dyDescent="0.3">
      <c r="A821" s="1" t="s">
        <v>22293</v>
      </c>
      <c r="B821">
        <v>348</v>
      </c>
      <c r="C821">
        <f>logfile_10k_buffer_continuously_update_registers_time__3[[#This Row],[Column2]]*1000000</f>
        <v>348000000</v>
      </c>
    </row>
    <row r="822" spans="1:3" x14ac:dyDescent="0.3">
      <c r="A822" s="1" t="s">
        <v>22294</v>
      </c>
      <c r="B822">
        <v>368</v>
      </c>
      <c r="C822">
        <f>logfile_10k_buffer_continuously_update_registers_time__3[[#This Row],[Column2]]*1000000</f>
        <v>368000000</v>
      </c>
    </row>
    <row r="823" spans="1:3" x14ac:dyDescent="0.3">
      <c r="A823" s="1" t="s">
        <v>22295</v>
      </c>
      <c r="B823">
        <v>311</v>
      </c>
      <c r="C823">
        <f>logfile_10k_buffer_continuously_update_registers_time__3[[#This Row],[Column2]]*1000000</f>
        <v>311000000</v>
      </c>
    </row>
    <row r="824" spans="1:3" x14ac:dyDescent="0.3">
      <c r="A824" s="1" t="s">
        <v>22296</v>
      </c>
      <c r="B824">
        <v>307</v>
      </c>
      <c r="C824">
        <f>logfile_10k_buffer_continuously_update_registers_time__3[[#This Row],[Column2]]*1000000</f>
        <v>307000000</v>
      </c>
    </row>
    <row r="825" spans="1:3" x14ac:dyDescent="0.3">
      <c r="A825" s="1" t="s">
        <v>22297</v>
      </c>
      <c r="B825">
        <v>301</v>
      </c>
      <c r="C825">
        <f>logfile_10k_buffer_continuously_update_registers_time__3[[#This Row],[Column2]]*1000000</f>
        <v>301000000</v>
      </c>
    </row>
    <row r="826" spans="1:3" x14ac:dyDescent="0.3">
      <c r="A826" s="1" t="s">
        <v>22298</v>
      </c>
      <c r="B826">
        <v>332</v>
      </c>
      <c r="C826">
        <f>logfile_10k_buffer_continuously_update_registers_time__3[[#This Row],[Column2]]*1000000</f>
        <v>332000000</v>
      </c>
    </row>
    <row r="827" spans="1:3" x14ac:dyDescent="0.3">
      <c r="A827" s="1" t="s">
        <v>22299</v>
      </c>
      <c r="B827">
        <v>291</v>
      </c>
      <c r="C827">
        <f>logfile_10k_buffer_continuously_update_registers_time__3[[#This Row],[Column2]]*1000000</f>
        <v>291000000</v>
      </c>
    </row>
    <row r="828" spans="1:3" x14ac:dyDescent="0.3">
      <c r="A828" s="1" t="s">
        <v>22300</v>
      </c>
      <c r="B828">
        <v>324</v>
      </c>
      <c r="C828">
        <f>logfile_10k_buffer_continuously_update_registers_time__3[[#This Row],[Column2]]*1000000</f>
        <v>324000000</v>
      </c>
    </row>
    <row r="829" spans="1:3" x14ac:dyDescent="0.3">
      <c r="A829" s="1" t="s">
        <v>22301</v>
      </c>
      <c r="B829">
        <v>298</v>
      </c>
      <c r="C829">
        <f>logfile_10k_buffer_continuously_update_registers_time__3[[#This Row],[Column2]]*1000000</f>
        <v>298000000</v>
      </c>
    </row>
    <row r="830" spans="1:3" x14ac:dyDescent="0.3">
      <c r="A830" s="1" t="s">
        <v>22302</v>
      </c>
      <c r="B830">
        <v>289</v>
      </c>
      <c r="C830">
        <f>logfile_10k_buffer_continuously_update_registers_time__3[[#This Row],[Column2]]*1000000</f>
        <v>289000000</v>
      </c>
    </row>
    <row r="831" spans="1:3" x14ac:dyDescent="0.3">
      <c r="A831" s="1" t="s">
        <v>22303</v>
      </c>
      <c r="B831">
        <v>323</v>
      </c>
      <c r="C831">
        <f>logfile_10k_buffer_continuously_update_registers_time__3[[#This Row],[Column2]]*1000000</f>
        <v>323000000</v>
      </c>
    </row>
    <row r="832" spans="1:3" x14ac:dyDescent="0.3">
      <c r="A832" s="1" t="s">
        <v>22304</v>
      </c>
      <c r="B832">
        <v>279</v>
      </c>
      <c r="C832">
        <f>logfile_10k_buffer_continuously_update_registers_time__3[[#This Row],[Column2]]*1000000</f>
        <v>279000000</v>
      </c>
    </row>
    <row r="833" spans="1:3" x14ac:dyDescent="0.3">
      <c r="A833" s="1" t="s">
        <v>22305</v>
      </c>
      <c r="B833">
        <v>293</v>
      </c>
      <c r="C833">
        <f>logfile_10k_buffer_continuously_update_registers_time__3[[#This Row],[Column2]]*1000000</f>
        <v>293000000</v>
      </c>
    </row>
    <row r="834" spans="1:3" x14ac:dyDescent="0.3">
      <c r="A834" s="1" t="s">
        <v>22306</v>
      </c>
      <c r="B834">
        <v>319</v>
      </c>
      <c r="C834">
        <f>logfile_10k_buffer_continuously_update_registers_time__3[[#This Row],[Column2]]*1000000</f>
        <v>319000000</v>
      </c>
    </row>
    <row r="835" spans="1:3" x14ac:dyDescent="0.3">
      <c r="A835" s="1" t="s">
        <v>22307</v>
      </c>
      <c r="B835">
        <v>304</v>
      </c>
      <c r="C835">
        <f>logfile_10k_buffer_continuously_update_registers_time__3[[#This Row],[Column2]]*1000000</f>
        <v>304000000</v>
      </c>
    </row>
    <row r="836" spans="1:3" x14ac:dyDescent="0.3">
      <c r="A836" s="1" t="s">
        <v>22308</v>
      </c>
      <c r="B836">
        <v>375</v>
      </c>
      <c r="C836">
        <f>logfile_10k_buffer_continuously_update_registers_time__3[[#This Row],[Column2]]*1000000</f>
        <v>375000000</v>
      </c>
    </row>
    <row r="837" spans="1:3" x14ac:dyDescent="0.3">
      <c r="A837" s="1" t="s">
        <v>22309</v>
      </c>
      <c r="B837">
        <v>346</v>
      </c>
      <c r="C837">
        <f>logfile_10k_buffer_continuously_update_registers_time__3[[#This Row],[Column2]]*1000000</f>
        <v>346000000</v>
      </c>
    </row>
    <row r="838" spans="1:3" x14ac:dyDescent="0.3">
      <c r="A838" s="1" t="s">
        <v>22310</v>
      </c>
      <c r="B838">
        <v>331</v>
      </c>
      <c r="C838">
        <f>logfile_10k_buffer_continuously_update_registers_time__3[[#This Row],[Column2]]*1000000</f>
        <v>331000000</v>
      </c>
    </row>
    <row r="839" spans="1:3" x14ac:dyDescent="0.3">
      <c r="A839" s="1" t="s">
        <v>22311</v>
      </c>
      <c r="B839">
        <v>323</v>
      </c>
      <c r="C839">
        <f>logfile_10k_buffer_continuously_update_registers_time__3[[#This Row],[Column2]]*1000000</f>
        <v>323000000</v>
      </c>
    </row>
    <row r="840" spans="1:3" x14ac:dyDescent="0.3">
      <c r="A840" s="1" t="s">
        <v>22312</v>
      </c>
      <c r="B840">
        <v>312</v>
      </c>
      <c r="C840">
        <f>logfile_10k_buffer_continuously_update_registers_time__3[[#This Row],[Column2]]*1000000</f>
        <v>312000000</v>
      </c>
    </row>
    <row r="841" spans="1:3" x14ac:dyDescent="0.3">
      <c r="A841" s="1" t="s">
        <v>22313</v>
      </c>
      <c r="B841">
        <v>334</v>
      </c>
      <c r="C841">
        <f>logfile_10k_buffer_continuously_update_registers_time__3[[#This Row],[Column2]]*1000000</f>
        <v>334000000</v>
      </c>
    </row>
    <row r="842" spans="1:3" x14ac:dyDescent="0.3">
      <c r="A842" s="1" t="s">
        <v>22314</v>
      </c>
      <c r="B842">
        <v>375</v>
      </c>
      <c r="C842">
        <f>logfile_10k_buffer_continuously_update_registers_time__3[[#This Row],[Column2]]*1000000</f>
        <v>375000000</v>
      </c>
    </row>
    <row r="843" spans="1:3" x14ac:dyDescent="0.3">
      <c r="A843" s="1" t="s">
        <v>22315</v>
      </c>
      <c r="B843">
        <v>346</v>
      </c>
      <c r="C843">
        <f>logfile_10k_buffer_continuously_update_registers_time__3[[#This Row],[Column2]]*1000000</f>
        <v>346000000</v>
      </c>
    </row>
    <row r="844" spans="1:3" x14ac:dyDescent="0.3">
      <c r="A844" s="1" t="s">
        <v>22316</v>
      </c>
      <c r="B844">
        <v>396</v>
      </c>
      <c r="C844">
        <f>logfile_10k_buffer_continuously_update_registers_time__3[[#This Row],[Column2]]*1000000</f>
        <v>396000000</v>
      </c>
    </row>
    <row r="845" spans="1:3" x14ac:dyDescent="0.3">
      <c r="A845" s="1" t="s">
        <v>22317</v>
      </c>
      <c r="B845">
        <v>401</v>
      </c>
      <c r="C845">
        <f>logfile_10k_buffer_continuously_update_registers_time__3[[#This Row],[Column2]]*1000000</f>
        <v>401000000</v>
      </c>
    </row>
    <row r="846" spans="1:3" x14ac:dyDescent="0.3">
      <c r="A846" s="1" t="s">
        <v>22318</v>
      </c>
      <c r="B846">
        <v>325</v>
      </c>
      <c r="C846">
        <f>logfile_10k_buffer_continuously_update_registers_time__3[[#This Row],[Column2]]*1000000</f>
        <v>325000000</v>
      </c>
    </row>
    <row r="847" spans="1:3" x14ac:dyDescent="0.3">
      <c r="A847" s="1" t="s">
        <v>22319</v>
      </c>
      <c r="B847">
        <v>323</v>
      </c>
      <c r="C847">
        <f>logfile_10k_buffer_continuously_update_registers_time__3[[#This Row],[Column2]]*1000000</f>
        <v>323000000</v>
      </c>
    </row>
    <row r="848" spans="1:3" x14ac:dyDescent="0.3">
      <c r="A848" s="1" t="s">
        <v>22320</v>
      </c>
      <c r="B848">
        <v>288</v>
      </c>
      <c r="C848">
        <f>logfile_10k_buffer_continuously_update_registers_time__3[[#This Row],[Column2]]*1000000</f>
        <v>288000000</v>
      </c>
    </row>
    <row r="849" spans="1:3" x14ac:dyDescent="0.3">
      <c r="A849" s="1" t="s">
        <v>22321</v>
      </c>
      <c r="B849">
        <v>340</v>
      </c>
      <c r="C849">
        <f>logfile_10k_buffer_continuously_update_registers_time__3[[#This Row],[Column2]]*1000000</f>
        <v>340000000</v>
      </c>
    </row>
    <row r="850" spans="1:3" x14ac:dyDescent="0.3">
      <c r="A850" s="1" t="s">
        <v>22322</v>
      </c>
      <c r="B850">
        <v>408</v>
      </c>
      <c r="C850">
        <f>logfile_10k_buffer_continuously_update_registers_time__3[[#This Row],[Column2]]*1000000</f>
        <v>408000000</v>
      </c>
    </row>
    <row r="851" spans="1:3" x14ac:dyDescent="0.3">
      <c r="A851" s="1" t="s">
        <v>22323</v>
      </c>
      <c r="B851">
        <v>351</v>
      </c>
      <c r="C851">
        <f>logfile_10k_buffer_continuously_update_registers_time__3[[#This Row],[Column2]]*1000000</f>
        <v>351000000</v>
      </c>
    </row>
    <row r="852" spans="1:3" x14ac:dyDescent="0.3">
      <c r="A852" s="1" t="s">
        <v>22324</v>
      </c>
      <c r="B852">
        <v>374</v>
      </c>
      <c r="C852">
        <f>logfile_10k_buffer_continuously_update_registers_time__3[[#This Row],[Column2]]*1000000</f>
        <v>374000000</v>
      </c>
    </row>
    <row r="853" spans="1:3" x14ac:dyDescent="0.3">
      <c r="A853" s="1" t="s">
        <v>22325</v>
      </c>
      <c r="B853">
        <v>343</v>
      </c>
      <c r="C853">
        <f>logfile_10k_buffer_continuously_update_registers_time__3[[#This Row],[Column2]]*1000000</f>
        <v>343000000</v>
      </c>
    </row>
    <row r="854" spans="1:3" x14ac:dyDescent="0.3">
      <c r="A854" s="1" t="s">
        <v>22326</v>
      </c>
      <c r="B854">
        <v>406</v>
      </c>
      <c r="C854">
        <f>logfile_10k_buffer_continuously_update_registers_time__3[[#This Row],[Column2]]*1000000</f>
        <v>406000000</v>
      </c>
    </row>
    <row r="855" spans="1:3" x14ac:dyDescent="0.3">
      <c r="A855" s="1" t="s">
        <v>22327</v>
      </c>
      <c r="B855">
        <v>387</v>
      </c>
      <c r="C855">
        <f>logfile_10k_buffer_continuously_update_registers_time__3[[#This Row],[Column2]]*1000000</f>
        <v>387000000</v>
      </c>
    </row>
    <row r="856" spans="1:3" x14ac:dyDescent="0.3">
      <c r="A856" s="1" t="s">
        <v>22328</v>
      </c>
      <c r="B856">
        <v>339</v>
      </c>
      <c r="C856">
        <f>logfile_10k_buffer_continuously_update_registers_time__3[[#This Row],[Column2]]*1000000</f>
        <v>339000000</v>
      </c>
    </row>
    <row r="857" spans="1:3" x14ac:dyDescent="0.3">
      <c r="A857" s="1" t="s">
        <v>22329</v>
      </c>
      <c r="B857">
        <v>293</v>
      </c>
      <c r="C857">
        <f>logfile_10k_buffer_continuously_update_registers_time__3[[#This Row],[Column2]]*1000000</f>
        <v>293000000</v>
      </c>
    </row>
    <row r="858" spans="1:3" x14ac:dyDescent="0.3">
      <c r="A858" s="1" t="s">
        <v>22330</v>
      </c>
      <c r="B858">
        <v>329</v>
      </c>
      <c r="C858">
        <f>logfile_10k_buffer_continuously_update_registers_time__3[[#This Row],[Column2]]*1000000</f>
        <v>329000000</v>
      </c>
    </row>
    <row r="859" spans="1:3" x14ac:dyDescent="0.3">
      <c r="A859" s="1" t="s">
        <v>22331</v>
      </c>
      <c r="B859">
        <v>337</v>
      </c>
      <c r="C859">
        <f>logfile_10k_buffer_continuously_update_registers_time__3[[#This Row],[Column2]]*1000000</f>
        <v>337000000</v>
      </c>
    </row>
    <row r="860" spans="1:3" x14ac:dyDescent="0.3">
      <c r="A860" s="1" t="s">
        <v>22332</v>
      </c>
      <c r="B860">
        <v>291</v>
      </c>
      <c r="C860">
        <f>logfile_10k_buffer_continuously_update_registers_time__3[[#This Row],[Column2]]*1000000</f>
        <v>291000000</v>
      </c>
    </row>
    <row r="861" spans="1:3" x14ac:dyDescent="0.3">
      <c r="A861" s="1" t="s">
        <v>22333</v>
      </c>
      <c r="B861">
        <v>311</v>
      </c>
      <c r="C861">
        <f>logfile_10k_buffer_continuously_update_registers_time__3[[#This Row],[Column2]]*1000000</f>
        <v>311000000</v>
      </c>
    </row>
    <row r="862" spans="1:3" x14ac:dyDescent="0.3">
      <c r="A862" s="1"/>
      <c r="B862">
        <f>SUBTOTAL(101,logfile_10k_buffer_continuously_update_registers_time__3[Column2])</f>
        <v>316.82906976744187</v>
      </c>
      <c r="C862" s="1"/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95A7E-3435-4C89-8E60-2B2F4464E94C}">
  <dimension ref="A1:H1323"/>
  <sheetViews>
    <sheetView topLeftCell="A31" workbookViewId="0">
      <selection activeCell="I1" sqref="I1"/>
    </sheetView>
  </sheetViews>
  <sheetFormatPr defaultRowHeight="14.4" x14ac:dyDescent="0.3"/>
  <cols>
    <col min="1" max="1" width="73.109375" bestFit="1" customWidth="1"/>
    <col min="2" max="2" width="11.109375" bestFit="1" customWidth="1"/>
    <col min="3" max="3" width="15.6640625" bestFit="1" customWidth="1"/>
    <col min="4" max="6" width="11.109375" bestFit="1" customWidth="1"/>
  </cols>
  <sheetData>
    <row r="1" spans="1:8" x14ac:dyDescent="0.3">
      <c r="A1" t="s">
        <v>0</v>
      </c>
      <c r="B1" t="s">
        <v>1</v>
      </c>
      <c r="C1" t="s">
        <v>5307</v>
      </c>
      <c r="D1" t="s">
        <v>5308</v>
      </c>
      <c r="E1" t="s">
        <v>5309</v>
      </c>
      <c r="F1" t="s">
        <v>5310</v>
      </c>
      <c r="G1" t="s">
        <v>6662</v>
      </c>
      <c r="H1" t="s">
        <v>6663</v>
      </c>
    </row>
    <row r="2" spans="1:8" x14ac:dyDescent="0.3">
      <c r="A2" s="1" t="s">
        <v>22334</v>
      </c>
      <c r="B2">
        <v>39095</v>
      </c>
      <c r="C2" s="1" t="s">
        <v>5312</v>
      </c>
      <c r="D2">
        <v>108</v>
      </c>
      <c r="E2" s="1" t="s">
        <v>5313</v>
      </c>
      <c r="F2">
        <v>38987</v>
      </c>
      <c r="G2">
        <f>logfile_10k_buffer_plc_execution_time__3[[#This Row],[Column6]]/logfile_10k_buffer_plc_execution_time__3[[#This Row],[Column2]]*100</f>
        <v>99.72374984013301</v>
      </c>
      <c r="H2" s="1">
        <f>logfile_10k_buffer_plc_execution_time__3[[#This Row],[Column4]]/logfile_10k_buffer_plc_execution_time__3[[#This Row],[Column2]]*100</f>
        <v>0.2762501598669907</v>
      </c>
    </row>
    <row r="3" spans="1:8" x14ac:dyDescent="0.3">
      <c r="A3" s="1" t="s">
        <v>22335</v>
      </c>
      <c r="B3">
        <v>45550</v>
      </c>
      <c r="C3" s="1" t="s">
        <v>5312</v>
      </c>
      <c r="D3">
        <v>1125</v>
      </c>
      <c r="E3" s="1" t="s">
        <v>5313</v>
      </c>
      <c r="F3">
        <v>44425</v>
      </c>
      <c r="G3">
        <f>logfile_10k_buffer_plc_execution_time__3[[#This Row],[Column6]]/logfile_10k_buffer_plc_execution_time__3[[#This Row],[Column2]]*100</f>
        <v>97.530186608122932</v>
      </c>
      <c r="H3" s="1">
        <f>logfile_10k_buffer_plc_execution_time__3[[#This Row],[Column4]]/logfile_10k_buffer_plc_execution_time__3[[#This Row],[Column2]]*100</f>
        <v>2.4698133918770582</v>
      </c>
    </row>
    <row r="4" spans="1:8" x14ac:dyDescent="0.3">
      <c r="A4" s="1" t="s">
        <v>22336</v>
      </c>
      <c r="B4">
        <v>52678</v>
      </c>
      <c r="C4" s="1" t="s">
        <v>5312</v>
      </c>
      <c r="D4">
        <v>1244</v>
      </c>
      <c r="E4" s="1" t="s">
        <v>5313</v>
      </c>
      <c r="F4">
        <v>51434</v>
      </c>
      <c r="G4">
        <f>logfile_10k_buffer_plc_execution_time__3[[#This Row],[Column6]]/logfile_10k_buffer_plc_execution_time__3[[#This Row],[Column2]]*100</f>
        <v>97.638482858119133</v>
      </c>
      <c r="H4" s="1">
        <f>logfile_10k_buffer_plc_execution_time__3[[#This Row],[Column4]]/logfile_10k_buffer_plc_execution_time__3[[#This Row],[Column2]]*100</f>
        <v>2.3615171418808609</v>
      </c>
    </row>
    <row r="5" spans="1:8" x14ac:dyDescent="0.3">
      <c r="A5" s="1" t="s">
        <v>22337</v>
      </c>
      <c r="B5">
        <v>45954</v>
      </c>
      <c r="C5" s="1" t="s">
        <v>5312</v>
      </c>
      <c r="D5">
        <v>1137</v>
      </c>
      <c r="E5" s="1" t="s">
        <v>5313</v>
      </c>
      <c r="F5">
        <v>44817</v>
      </c>
      <c r="G5">
        <f>logfile_10k_buffer_plc_execution_time__3[[#This Row],[Column6]]/logfile_10k_buffer_plc_execution_time__3[[#This Row],[Column2]]*100</f>
        <v>97.525786656221442</v>
      </c>
      <c r="H5" s="1">
        <f>logfile_10k_buffer_plc_execution_time__3[[#This Row],[Column4]]/logfile_10k_buffer_plc_execution_time__3[[#This Row],[Column2]]*100</f>
        <v>2.4742133437785614</v>
      </c>
    </row>
    <row r="6" spans="1:8" x14ac:dyDescent="0.3">
      <c r="A6" s="1" t="s">
        <v>22338</v>
      </c>
      <c r="B6">
        <v>43739</v>
      </c>
      <c r="C6" s="1" t="s">
        <v>5312</v>
      </c>
      <c r="D6">
        <v>1441</v>
      </c>
      <c r="E6" s="1" t="s">
        <v>5313</v>
      </c>
      <c r="F6">
        <v>42298</v>
      </c>
      <c r="G6">
        <f>logfile_10k_buffer_plc_execution_time__3[[#This Row],[Column6]]/logfile_10k_buffer_plc_execution_time__3[[#This Row],[Column2]]*100</f>
        <v>96.705457372139279</v>
      </c>
      <c r="H6" s="1">
        <f>logfile_10k_buffer_plc_execution_time__3[[#This Row],[Column4]]/logfile_10k_buffer_plc_execution_time__3[[#This Row],[Column2]]*100</f>
        <v>3.2945426278607193</v>
      </c>
    </row>
    <row r="7" spans="1:8" x14ac:dyDescent="0.3">
      <c r="A7" s="1" t="s">
        <v>22339</v>
      </c>
      <c r="B7">
        <v>37052</v>
      </c>
      <c r="C7" s="1" t="s">
        <v>5312</v>
      </c>
      <c r="D7">
        <v>822</v>
      </c>
      <c r="E7" s="1" t="s">
        <v>5313</v>
      </c>
      <c r="F7">
        <v>36230</v>
      </c>
      <c r="G7">
        <f>logfile_10k_buffer_plc_execution_time__3[[#This Row],[Column6]]/logfile_10k_buffer_plc_execution_time__3[[#This Row],[Column2]]*100</f>
        <v>97.781496275504693</v>
      </c>
      <c r="H7" s="1">
        <f>logfile_10k_buffer_plc_execution_time__3[[#This Row],[Column4]]/logfile_10k_buffer_plc_execution_time__3[[#This Row],[Column2]]*100</f>
        <v>2.2185037244953039</v>
      </c>
    </row>
    <row r="8" spans="1:8" x14ac:dyDescent="0.3">
      <c r="A8" s="1" t="s">
        <v>22340</v>
      </c>
      <c r="B8">
        <v>55624</v>
      </c>
      <c r="C8" s="1" t="s">
        <v>5312</v>
      </c>
      <c r="D8">
        <v>449</v>
      </c>
      <c r="E8" s="1" t="s">
        <v>5313</v>
      </c>
      <c r="F8">
        <v>55175</v>
      </c>
      <c r="G8">
        <f>logfile_10k_buffer_plc_execution_time__3[[#This Row],[Column6]]/logfile_10k_buffer_plc_execution_time__3[[#This Row],[Column2]]*100</f>
        <v>99.192794477204089</v>
      </c>
      <c r="H8" s="1">
        <f>logfile_10k_buffer_plc_execution_time__3[[#This Row],[Column4]]/logfile_10k_buffer_plc_execution_time__3[[#This Row],[Column2]]*100</f>
        <v>0.80720552279591551</v>
      </c>
    </row>
    <row r="9" spans="1:8" x14ac:dyDescent="0.3">
      <c r="A9" s="1" t="s">
        <v>22341</v>
      </c>
      <c r="B9">
        <v>41330</v>
      </c>
      <c r="C9" s="1" t="s">
        <v>5312</v>
      </c>
      <c r="D9">
        <v>410</v>
      </c>
      <c r="E9" s="1" t="s">
        <v>5313</v>
      </c>
      <c r="F9">
        <v>40920</v>
      </c>
      <c r="G9">
        <f>logfile_10k_buffer_plc_execution_time__3[[#This Row],[Column6]]/logfile_10k_buffer_plc_execution_time__3[[#This Row],[Column2]]*100</f>
        <v>99.007984514880235</v>
      </c>
      <c r="H9" s="1">
        <f>logfile_10k_buffer_plc_execution_time__3[[#This Row],[Column4]]/logfile_10k_buffer_plc_execution_time__3[[#This Row],[Column2]]*100</f>
        <v>0.99201548511976767</v>
      </c>
    </row>
    <row r="10" spans="1:8" x14ac:dyDescent="0.3">
      <c r="A10" s="1" t="s">
        <v>22342</v>
      </c>
      <c r="B10">
        <v>48856</v>
      </c>
      <c r="C10" s="1" t="s">
        <v>5312</v>
      </c>
      <c r="D10">
        <v>420</v>
      </c>
      <c r="E10" s="1" t="s">
        <v>5313</v>
      </c>
      <c r="F10">
        <v>48436</v>
      </c>
      <c r="G10">
        <f>logfile_10k_buffer_plc_execution_time__3[[#This Row],[Column6]]/logfile_10k_buffer_plc_execution_time__3[[#This Row],[Column2]]*100</f>
        <v>99.140330767971179</v>
      </c>
      <c r="H10" s="1">
        <f>logfile_10k_buffer_plc_execution_time__3[[#This Row],[Column4]]/logfile_10k_buffer_plc_execution_time__3[[#This Row],[Column2]]*100</f>
        <v>0.85966923202881929</v>
      </c>
    </row>
    <row r="11" spans="1:8" x14ac:dyDescent="0.3">
      <c r="A11" s="1" t="s">
        <v>22343</v>
      </c>
      <c r="B11">
        <v>36963</v>
      </c>
      <c r="C11" s="1" t="s">
        <v>5312</v>
      </c>
      <c r="D11">
        <v>536</v>
      </c>
      <c r="E11" s="1" t="s">
        <v>5313</v>
      </c>
      <c r="F11">
        <v>36427</v>
      </c>
      <c r="G11">
        <f>logfile_10k_buffer_plc_execution_time__3[[#This Row],[Column6]]/logfile_10k_buffer_plc_execution_time__3[[#This Row],[Column2]]*100</f>
        <v>98.549901252603959</v>
      </c>
      <c r="H11" s="1">
        <f>logfile_10k_buffer_plc_execution_time__3[[#This Row],[Column4]]/logfile_10k_buffer_plc_execution_time__3[[#This Row],[Column2]]*100</f>
        <v>1.4500987473960447</v>
      </c>
    </row>
    <row r="12" spans="1:8" x14ac:dyDescent="0.3">
      <c r="A12" s="1" t="s">
        <v>22344</v>
      </c>
      <c r="B12">
        <v>36184</v>
      </c>
      <c r="C12" s="1" t="s">
        <v>5312</v>
      </c>
      <c r="D12">
        <v>656</v>
      </c>
      <c r="E12" s="1" t="s">
        <v>5313</v>
      </c>
      <c r="F12">
        <v>35528</v>
      </c>
      <c r="G12">
        <f>logfile_10k_buffer_plc_execution_time__3[[#This Row],[Column6]]/logfile_10k_buffer_plc_execution_time__3[[#This Row],[Column2]]*100</f>
        <v>98.18704399734689</v>
      </c>
      <c r="H12" s="1">
        <f>logfile_10k_buffer_plc_execution_time__3[[#This Row],[Column4]]/logfile_10k_buffer_plc_execution_time__3[[#This Row],[Column2]]*100</f>
        <v>1.8129560026531064</v>
      </c>
    </row>
    <row r="13" spans="1:8" x14ac:dyDescent="0.3">
      <c r="A13" s="1" t="s">
        <v>22345</v>
      </c>
      <c r="B13">
        <v>38299</v>
      </c>
      <c r="C13" s="1" t="s">
        <v>5312</v>
      </c>
      <c r="D13">
        <v>592</v>
      </c>
      <c r="E13" s="1" t="s">
        <v>5313</v>
      </c>
      <c r="F13">
        <v>37707</v>
      </c>
      <c r="G13">
        <f>logfile_10k_buffer_plc_execution_time__3[[#This Row],[Column6]]/logfile_10k_buffer_plc_execution_time__3[[#This Row],[Column2]]*100</f>
        <v>98.454267735450003</v>
      </c>
      <c r="H13" s="1">
        <f>logfile_10k_buffer_plc_execution_time__3[[#This Row],[Column4]]/logfile_10k_buffer_plc_execution_time__3[[#This Row],[Column2]]*100</f>
        <v>1.5457322645499882</v>
      </c>
    </row>
    <row r="14" spans="1:8" x14ac:dyDescent="0.3">
      <c r="A14" s="1" t="s">
        <v>22346</v>
      </c>
      <c r="B14">
        <v>49345</v>
      </c>
      <c r="C14" s="1" t="s">
        <v>5312</v>
      </c>
      <c r="D14">
        <v>13744</v>
      </c>
      <c r="E14" s="1" t="s">
        <v>5313</v>
      </c>
      <c r="F14">
        <v>35601</v>
      </c>
      <c r="G14">
        <f>logfile_10k_buffer_plc_execution_time__3[[#This Row],[Column6]]/logfile_10k_buffer_plc_execution_time__3[[#This Row],[Column2]]*100</f>
        <v>72.147127368527705</v>
      </c>
      <c r="H14" s="1">
        <f>logfile_10k_buffer_plc_execution_time__3[[#This Row],[Column4]]/logfile_10k_buffer_plc_execution_time__3[[#This Row],[Column2]]*100</f>
        <v>27.852872631472287</v>
      </c>
    </row>
    <row r="15" spans="1:8" x14ac:dyDescent="0.3">
      <c r="A15" s="1" t="s">
        <v>22347</v>
      </c>
      <c r="B15">
        <v>37742</v>
      </c>
      <c r="C15" s="1" t="s">
        <v>5312</v>
      </c>
      <c r="D15">
        <v>859</v>
      </c>
      <c r="E15" s="1" t="s">
        <v>5313</v>
      </c>
      <c r="F15">
        <v>36883</v>
      </c>
      <c r="G15">
        <f>logfile_10k_buffer_plc_execution_time__3[[#This Row],[Column6]]/logfile_10k_buffer_plc_execution_time__3[[#This Row],[Column2]]*100</f>
        <v>97.724020984579525</v>
      </c>
      <c r="H15" s="1">
        <f>logfile_10k_buffer_plc_execution_time__3[[#This Row],[Column4]]/logfile_10k_buffer_plc_execution_time__3[[#This Row],[Column2]]*100</f>
        <v>2.2759790154204866</v>
      </c>
    </row>
    <row r="16" spans="1:8" x14ac:dyDescent="0.3">
      <c r="A16" s="1" t="s">
        <v>22348</v>
      </c>
      <c r="B16">
        <v>54093</v>
      </c>
      <c r="C16" s="1" t="s">
        <v>5312</v>
      </c>
      <c r="D16">
        <v>1023</v>
      </c>
      <c r="E16" s="1" t="s">
        <v>5313</v>
      </c>
      <c r="F16">
        <v>53070</v>
      </c>
      <c r="G16">
        <f>logfile_10k_buffer_plc_execution_time__3[[#This Row],[Column6]]/logfile_10k_buffer_plc_execution_time__3[[#This Row],[Column2]]*100</f>
        <v>98.108812600521318</v>
      </c>
      <c r="H16" s="1">
        <f>logfile_10k_buffer_plc_execution_time__3[[#This Row],[Column4]]/logfile_10k_buffer_plc_execution_time__3[[#This Row],[Column2]]*100</f>
        <v>1.8911873994786756</v>
      </c>
    </row>
    <row r="17" spans="1:8" x14ac:dyDescent="0.3">
      <c r="A17" s="1" t="s">
        <v>22349</v>
      </c>
      <c r="B17">
        <v>41089</v>
      </c>
      <c r="C17" s="1" t="s">
        <v>5312</v>
      </c>
      <c r="D17">
        <v>658</v>
      </c>
      <c r="E17" s="1" t="s">
        <v>5313</v>
      </c>
      <c r="F17">
        <v>40431</v>
      </c>
      <c r="G17">
        <f>logfile_10k_buffer_plc_execution_time__3[[#This Row],[Column6]]/logfile_10k_buffer_plc_execution_time__3[[#This Row],[Column2]]*100</f>
        <v>98.398598164958997</v>
      </c>
      <c r="H17" s="1">
        <f>logfile_10k_buffer_plc_execution_time__3[[#This Row],[Column4]]/logfile_10k_buffer_plc_execution_time__3[[#This Row],[Column2]]*100</f>
        <v>1.6014018350410084</v>
      </c>
    </row>
    <row r="18" spans="1:8" x14ac:dyDescent="0.3">
      <c r="A18" s="1" t="s">
        <v>22350</v>
      </c>
      <c r="B18">
        <v>53665</v>
      </c>
      <c r="C18" s="1" t="s">
        <v>5312</v>
      </c>
      <c r="D18">
        <v>988</v>
      </c>
      <c r="E18" s="1" t="s">
        <v>5313</v>
      </c>
      <c r="F18">
        <v>52677</v>
      </c>
      <c r="G18">
        <f>logfile_10k_buffer_plc_execution_time__3[[#This Row],[Column6]]/logfile_10k_buffer_plc_execution_time__3[[#This Row],[Column2]]*100</f>
        <v>98.158949035684344</v>
      </c>
      <c r="H18" s="1">
        <f>logfile_10k_buffer_plc_execution_time__3[[#This Row],[Column4]]/logfile_10k_buffer_plc_execution_time__3[[#This Row],[Column2]]*100</f>
        <v>1.8410509643156621</v>
      </c>
    </row>
    <row r="19" spans="1:8" x14ac:dyDescent="0.3">
      <c r="A19" s="1" t="s">
        <v>22351</v>
      </c>
      <c r="B19">
        <v>39243</v>
      </c>
      <c r="C19" s="1" t="s">
        <v>5312</v>
      </c>
      <c r="D19">
        <v>469</v>
      </c>
      <c r="E19" s="1" t="s">
        <v>5313</v>
      </c>
      <c r="F19">
        <v>38774</v>
      </c>
      <c r="G19">
        <f>logfile_10k_buffer_plc_execution_time__3[[#This Row],[Column6]]/logfile_10k_buffer_plc_execution_time__3[[#This Row],[Column2]]*100</f>
        <v>98.804882399408811</v>
      </c>
      <c r="H19" s="1">
        <f>logfile_10k_buffer_plc_execution_time__3[[#This Row],[Column4]]/logfile_10k_buffer_plc_execution_time__3[[#This Row],[Column2]]*100</f>
        <v>1.1951176005911883</v>
      </c>
    </row>
    <row r="20" spans="1:8" x14ac:dyDescent="0.3">
      <c r="A20" s="1" t="s">
        <v>22352</v>
      </c>
      <c r="B20">
        <v>43548</v>
      </c>
      <c r="C20" s="1" t="s">
        <v>5312</v>
      </c>
      <c r="D20">
        <v>863</v>
      </c>
      <c r="E20" s="1" t="s">
        <v>5313</v>
      </c>
      <c r="F20">
        <v>42685</v>
      </c>
      <c r="G20">
        <f>logfile_10k_buffer_plc_execution_time__3[[#This Row],[Column6]]/logfile_10k_buffer_plc_execution_time__3[[#This Row],[Column2]]*100</f>
        <v>98.018278680995678</v>
      </c>
      <c r="H20" s="1">
        <f>logfile_10k_buffer_plc_execution_time__3[[#This Row],[Column4]]/logfile_10k_buffer_plc_execution_time__3[[#This Row],[Column2]]*100</f>
        <v>1.9817213190043172</v>
      </c>
    </row>
    <row r="21" spans="1:8" x14ac:dyDescent="0.3">
      <c r="A21" s="1" t="s">
        <v>22353</v>
      </c>
      <c r="B21">
        <v>45627</v>
      </c>
      <c r="C21" s="1" t="s">
        <v>5312</v>
      </c>
      <c r="D21">
        <v>560</v>
      </c>
      <c r="E21" s="1" t="s">
        <v>5313</v>
      </c>
      <c r="F21">
        <v>45067</v>
      </c>
      <c r="G21">
        <f>logfile_10k_buffer_plc_execution_time__3[[#This Row],[Column6]]/logfile_10k_buffer_plc_execution_time__3[[#This Row],[Column2]]*100</f>
        <v>98.772656541083123</v>
      </c>
      <c r="H21" s="1">
        <f>logfile_10k_buffer_plc_execution_time__3[[#This Row],[Column4]]/logfile_10k_buffer_plc_execution_time__3[[#This Row],[Column2]]*100</f>
        <v>1.2273434589168695</v>
      </c>
    </row>
    <row r="22" spans="1:8" x14ac:dyDescent="0.3">
      <c r="A22" s="1" t="s">
        <v>22354</v>
      </c>
      <c r="B22">
        <v>43874</v>
      </c>
      <c r="C22" s="1" t="s">
        <v>5312</v>
      </c>
      <c r="D22">
        <v>632</v>
      </c>
      <c r="E22" s="1" t="s">
        <v>5313</v>
      </c>
      <c r="F22">
        <v>43242</v>
      </c>
      <c r="G22">
        <f>logfile_10k_buffer_plc_execution_time__3[[#This Row],[Column6]]/logfile_10k_buffer_plc_execution_time__3[[#This Row],[Column2]]*100</f>
        <v>98.559511327893517</v>
      </c>
      <c r="H22" s="1">
        <f>logfile_10k_buffer_plc_execution_time__3[[#This Row],[Column4]]/logfile_10k_buffer_plc_execution_time__3[[#This Row],[Column2]]*100</f>
        <v>1.4404886721064869</v>
      </c>
    </row>
    <row r="23" spans="1:8" x14ac:dyDescent="0.3">
      <c r="A23" s="1" t="s">
        <v>22355</v>
      </c>
      <c r="B23">
        <v>43709</v>
      </c>
      <c r="C23" s="1" t="s">
        <v>5312</v>
      </c>
      <c r="D23">
        <v>669</v>
      </c>
      <c r="E23" s="1" t="s">
        <v>5313</v>
      </c>
      <c r="F23">
        <v>43040</v>
      </c>
      <c r="G23">
        <f>logfile_10k_buffer_plc_execution_time__3[[#This Row],[Column6]]/logfile_10k_buffer_plc_execution_time__3[[#This Row],[Column2]]*100</f>
        <v>98.469422773341876</v>
      </c>
      <c r="H23" s="1">
        <f>logfile_10k_buffer_plc_execution_time__3[[#This Row],[Column4]]/logfile_10k_buffer_plc_execution_time__3[[#This Row],[Column2]]*100</f>
        <v>1.5305772266581255</v>
      </c>
    </row>
    <row r="24" spans="1:8" x14ac:dyDescent="0.3">
      <c r="A24" s="1" t="s">
        <v>22356</v>
      </c>
      <c r="B24">
        <v>72977</v>
      </c>
      <c r="C24" s="1" t="s">
        <v>5312</v>
      </c>
      <c r="D24">
        <v>474</v>
      </c>
      <c r="E24" s="1" t="s">
        <v>5313</v>
      </c>
      <c r="F24">
        <v>72503</v>
      </c>
      <c r="G24">
        <f>logfile_10k_buffer_plc_execution_time__3[[#This Row],[Column6]]/logfile_10k_buffer_plc_execution_time__3[[#This Row],[Column2]]*100</f>
        <v>99.350480288310024</v>
      </c>
      <c r="H24" s="1">
        <f>logfile_10k_buffer_plc_execution_time__3[[#This Row],[Column4]]/logfile_10k_buffer_plc_execution_time__3[[#This Row],[Column2]]*100</f>
        <v>0.64951971168998446</v>
      </c>
    </row>
    <row r="25" spans="1:8" x14ac:dyDescent="0.3">
      <c r="A25" s="1" t="s">
        <v>22357</v>
      </c>
      <c r="B25">
        <v>51494</v>
      </c>
      <c r="C25" s="1" t="s">
        <v>5312</v>
      </c>
      <c r="D25">
        <v>1070</v>
      </c>
      <c r="E25" s="1" t="s">
        <v>5313</v>
      </c>
      <c r="F25">
        <v>50424</v>
      </c>
      <c r="G25">
        <f>logfile_10k_buffer_plc_execution_time__3[[#This Row],[Column6]]/logfile_10k_buffer_plc_execution_time__3[[#This Row],[Column2]]*100</f>
        <v>97.922088010253631</v>
      </c>
      <c r="H25" s="1">
        <f>logfile_10k_buffer_plc_execution_time__3[[#This Row],[Column4]]/logfile_10k_buffer_plc_execution_time__3[[#This Row],[Column2]]*100</f>
        <v>2.0779119897463785</v>
      </c>
    </row>
    <row r="26" spans="1:8" x14ac:dyDescent="0.3">
      <c r="A26" s="1" t="s">
        <v>22358</v>
      </c>
      <c r="B26">
        <v>46446</v>
      </c>
      <c r="C26" s="1" t="s">
        <v>5312</v>
      </c>
      <c r="D26">
        <v>854</v>
      </c>
      <c r="E26" s="1" t="s">
        <v>5313</v>
      </c>
      <c r="F26">
        <v>45592</v>
      </c>
      <c r="G26">
        <f>logfile_10k_buffer_plc_execution_time__3[[#This Row],[Column6]]/logfile_10k_buffer_plc_execution_time__3[[#This Row],[Column2]]*100</f>
        <v>98.161305602204706</v>
      </c>
      <c r="H26" s="1">
        <f>logfile_10k_buffer_plc_execution_time__3[[#This Row],[Column4]]/logfile_10k_buffer_plc_execution_time__3[[#This Row],[Column2]]*100</f>
        <v>1.8386943977952892</v>
      </c>
    </row>
    <row r="27" spans="1:8" x14ac:dyDescent="0.3">
      <c r="A27" s="1" t="s">
        <v>22359</v>
      </c>
      <c r="B27">
        <v>48526</v>
      </c>
      <c r="C27" s="1" t="s">
        <v>5312</v>
      </c>
      <c r="D27">
        <v>929</v>
      </c>
      <c r="E27" s="1" t="s">
        <v>5313</v>
      </c>
      <c r="F27">
        <v>47597</v>
      </c>
      <c r="G27">
        <f>logfile_10k_buffer_plc_execution_time__3[[#This Row],[Column6]]/logfile_10k_buffer_plc_execution_time__3[[#This Row],[Column2]]*100</f>
        <v>98.085562378930874</v>
      </c>
      <c r="H27" s="1">
        <f>logfile_10k_buffer_plc_execution_time__3[[#This Row],[Column4]]/logfile_10k_buffer_plc_execution_time__3[[#This Row],[Column2]]*100</f>
        <v>1.9144376210691179</v>
      </c>
    </row>
    <row r="28" spans="1:8" x14ac:dyDescent="0.3">
      <c r="A28" s="1" t="s">
        <v>22360</v>
      </c>
      <c r="B28">
        <v>36840</v>
      </c>
      <c r="C28" s="1" t="s">
        <v>5312</v>
      </c>
      <c r="D28">
        <v>846</v>
      </c>
      <c r="E28" s="1" t="s">
        <v>5313</v>
      </c>
      <c r="F28">
        <v>35994</v>
      </c>
      <c r="G28">
        <f>logfile_10k_buffer_plc_execution_time__3[[#This Row],[Column6]]/logfile_10k_buffer_plc_execution_time__3[[#This Row],[Column2]]*100</f>
        <v>97.703583061889248</v>
      </c>
      <c r="H28" s="1">
        <f>logfile_10k_buffer_plc_execution_time__3[[#This Row],[Column4]]/logfile_10k_buffer_plc_execution_time__3[[#This Row],[Column2]]*100</f>
        <v>2.2964169381107493</v>
      </c>
    </row>
    <row r="29" spans="1:8" x14ac:dyDescent="0.3">
      <c r="A29" s="1" t="s">
        <v>22361</v>
      </c>
      <c r="B29">
        <v>37175</v>
      </c>
      <c r="C29" s="1" t="s">
        <v>5312</v>
      </c>
      <c r="D29">
        <v>769</v>
      </c>
      <c r="E29" s="1" t="s">
        <v>5313</v>
      </c>
      <c r="F29">
        <v>36406</v>
      </c>
      <c r="G29">
        <f>logfile_10k_buffer_plc_execution_time__3[[#This Row],[Column6]]/logfile_10k_buffer_plc_execution_time__3[[#This Row],[Column2]]*100</f>
        <v>97.931405514458646</v>
      </c>
      <c r="H29" s="1">
        <f>logfile_10k_buffer_plc_execution_time__3[[#This Row],[Column4]]/logfile_10k_buffer_plc_execution_time__3[[#This Row],[Column2]]*100</f>
        <v>2.0685944855413583</v>
      </c>
    </row>
    <row r="30" spans="1:8" x14ac:dyDescent="0.3">
      <c r="A30" s="1" t="s">
        <v>22362</v>
      </c>
      <c r="B30">
        <v>54966</v>
      </c>
      <c r="C30" s="1" t="s">
        <v>5312</v>
      </c>
      <c r="D30">
        <v>639</v>
      </c>
      <c r="E30" s="1" t="s">
        <v>5313</v>
      </c>
      <c r="F30">
        <v>54327</v>
      </c>
      <c r="G30">
        <f>logfile_10k_buffer_plc_execution_time__3[[#This Row],[Column6]]/logfile_10k_buffer_plc_execution_time__3[[#This Row],[Column2]]*100</f>
        <v>98.837463159043764</v>
      </c>
      <c r="H30" s="1">
        <f>logfile_10k_buffer_plc_execution_time__3[[#This Row],[Column4]]/logfile_10k_buffer_plc_execution_time__3[[#This Row],[Column2]]*100</f>
        <v>1.1625368409562276</v>
      </c>
    </row>
    <row r="31" spans="1:8" x14ac:dyDescent="0.3">
      <c r="A31" s="1" t="s">
        <v>22363</v>
      </c>
      <c r="B31">
        <v>44127</v>
      </c>
      <c r="C31" s="1" t="s">
        <v>5312</v>
      </c>
      <c r="D31">
        <v>1005</v>
      </c>
      <c r="E31" s="1" t="s">
        <v>5313</v>
      </c>
      <c r="F31">
        <v>43122</v>
      </c>
      <c r="G31">
        <f>logfile_10k_buffer_plc_execution_time__3[[#This Row],[Column6]]/logfile_10k_buffer_plc_execution_time__3[[#This Row],[Column2]]*100</f>
        <v>97.722482833639262</v>
      </c>
      <c r="H31" s="1">
        <f>logfile_10k_buffer_plc_execution_time__3[[#This Row],[Column4]]/logfile_10k_buffer_plc_execution_time__3[[#This Row],[Column2]]*100</f>
        <v>2.2775171663607314</v>
      </c>
    </row>
    <row r="32" spans="1:8" x14ac:dyDescent="0.3">
      <c r="A32" s="1" t="s">
        <v>22364</v>
      </c>
      <c r="B32">
        <v>44954</v>
      </c>
      <c r="C32" s="1" t="s">
        <v>5312</v>
      </c>
      <c r="D32">
        <v>925</v>
      </c>
      <c r="E32" s="1" t="s">
        <v>5313</v>
      </c>
      <c r="F32">
        <v>44029</v>
      </c>
      <c r="G32">
        <f>logfile_10k_buffer_plc_execution_time__3[[#This Row],[Column6]]/logfile_10k_buffer_plc_execution_time__3[[#This Row],[Column2]]*100</f>
        <v>97.942341059749964</v>
      </c>
      <c r="H32" s="1">
        <f>logfile_10k_buffer_plc_execution_time__3[[#This Row],[Column4]]/logfile_10k_buffer_plc_execution_time__3[[#This Row],[Column2]]*100</f>
        <v>2.0576589402500334</v>
      </c>
    </row>
    <row r="33" spans="1:8" x14ac:dyDescent="0.3">
      <c r="A33" s="1" t="s">
        <v>22365</v>
      </c>
      <c r="B33">
        <v>46456</v>
      </c>
      <c r="C33" s="1" t="s">
        <v>5312</v>
      </c>
      <c r="D33">
        <v>901</v>
      </c>
      <c r="E33" s="1" t="s">
        <v>5313</v>
      </c>
      <c r="F33">
        <v>45555</v>
      </c>
      <c r="G33">
        <f>logfile_10k_buffer_plc_execution_time__3[[#This Row],[Column6]]/logfile_10k_buffer_plc_execution_time__3[[#This Row],[Column2]]*100</f>
        <v>98.060530394351645</v>
      </c>
      <c r="H33" s="1">
        <f>logfile_10k_buffer_plc_execution_time__3[[#This Row],[Column4]]/logfile_10k_buffer_plc_execution_time__3[[#This Row],[Column2]]*100</f>
        <v>1.9394696056483554</v>
      </c>
    </row>
    <row r="34" spans="1:8" x14ac:dyDescent="0.3">
      <c r="A34" s="1" t="s">
        <v>22366</v>
      </c>
      <c r="B34">
        <v>45085</v>
      </c>
      <c r="C34" s="1" t="s">
        <v>5312</v>
      </c>
      <c r="D34">
        <v>1448</v>
      </c>
      <c r="E34" s="1" t="s">
        <v>5313</v>
      </c>
      <c r="F34">
        <v>43637</v>
      </c>
      <c r="G34">
        <f>logfile_10k_buffer_plc_execution_time__3[[#This Row],[Column6]]/logfile_10k_buffer_plc_execution_time__3[[#This Row],[Column2]]*100</f>
        <v>96.788288787845175</v>
      </c>
      <c r="H34" s="1">
        <f>logfile_10k_buffer_plc_execution_time__3[[#This Row],[Column4]]/logfile_10k_buffer_plc_execution_time__3[[#This Row],[Column2]]*100</f>
        <v>3.2117112121548184</v>
      </c>
    </row>
    <row r="35" spans="1:8" x14ac:dyDescent="0.3">
      <c r="A35" s="1" t="s">
        <v>22367</v>
      </c>
      <c r="B35">
        <v>43088</v>
      </c>
      <c r="C35" s="1" t="s">
        <v>5312</v>
      </c>
      <c r="D35">
        <v>660</v>
      </c>
      <c r="E35" s="1" t="s">
        <v>5313</v>
      </c>
      <c r="F35">
        <v>42428</v>
      </c>
      <c r="G35">
        <f>logfile_10k_buffer_plc_execution_time__3[[#This Row],[Column6]]/logfile_10k_buffer_plc_execution_time__3[[#This Row],[Column2]]*100</f>
        <v>98.468251021165983</v>
      </c>
      <c r="H35" s="1">
        <f>logfile_10k_buffer_plc_execution_time__3[[#This Row],[Column4]]/logfile_10k_buffer_plc_execution_time__3[[#This Row],[Column2]]*100</f>
        <v>1.5317489788340142</v>
      </c>
    </row>
    <row r="36" spans="1:8" x14ac:dyDescent="0.3">
      <c r="A36" s="1" t="s">
        <v>22368</v>
      </c>
      <c r="B36">
        <v>56152</v>
      </c>
      <c r="C36" s="1" t="s">
        <v>5312</v>
      </c>
      <c r="D36">
        <v>717</v>
      </c>
      <c r="E36" s="1" t="s">
        <v>5313</v>
      </c>
      <c r="F36">
        <v>55435</v>
      </c>
      <c r="G36">
        <f>logfile_10k_buffer_plc_execution_time__3[[#This Row],[Column6]]/logfile_10k_buffer_plc_execution_time__3[[#This Row],[Column2]]*100</f>
        <v>98.723108704943726</v>
      </c>
      <c r="H36" s="1">
        <f>logfile_10k_buffer_plc_execution_time__3[[#This Row],[Column4]]/logfile_10k_buffer_plc_execution_time__3[[#This Row],[Column2]]*100</f>
        <v>1.2768912950562759</v>
      </c>
    </row>
    <row r="37" spans="1:8" x14ac:dyDescent="0.3">
      <c r="A37" s="1" t="s">
        <v>22369</v>
      </c>
      <c r="B37">
        <v>40172</v>
      </c>
      <c r="C37" s="1" t="s">
        <v>5312</v>
      </c>
      <c r="D37">
        <v>893</v>
      </c>
      <c r="E37" s="1" t="s">
        <v>5313</v>
      </c>
      <c r="F37">
        <v>39279</v>
      </c>
      <c r="G37">
        <f>logfile_10k_buffer_plc_execution_time__3[[#This Row],[Column6]]/logfile_10k_buffer_plc_execution_time__3[[#This Row],[Column2]]*100</f>
        <v>97.7770586478144</v>
      </c>
      <c r="H37" s="1">
        <f>logfile_10k_buffer_plc_execution_time__3[[#This Row],[Column4]]/logfile_10k_buffer_plc_execution_time__3[[#This Row],[Column2]]*100</f>
        <v>2.2229413521856021</v>
      </c>
    </row>
    <row r="38" spans="1:8" x14ac:dyDescent="0.3">
      <c r="A38" s="1" t="s">
        <v>22370</v>
      </c>
      <c r="B38">
        <v>37662</v>
      </c>
      <c r="C38" s="1" t="s">
        <v>5312</v>
      </c>
      <c r="D38">
        <v>944</v>
      </c>
      <c r="E38" s="1" t="s">
        <v>5313</v>
      </c>
      <c r="F38">
        <v>36718</v>
      </c>
      <c r="G38">
        <f>logfile_10k_buffer_plc_execution_time__3[[#This Row],[Column6]]/logfile_10k_buffer_plc_execution_time__3[[#This Row],[Column2]]*100</f>
        <v>97.493494769263449</v>
      </c>
      <c r="H38" s="1">
        <f>logfile_10k_buffer_plc_execution_time__3[[#This Row],[Column4]]/logfile_10k_buffer_plc_execution_time__3[[#This Row],[Column2]]*100</f>
        <v>2.5065052307365514</v>
      </c>
    </row>
    <row r="39" spans="1:8" x14ac:dyDescent="0.3">
      <c r="A39" s="1" t="s">
        <v>22371</v>
      </c>
      <c r="B39">
        <v>54552</v>
      </c>
      <c r="C39" s="1" t="s">
        <v>5312</v>
      </c>
      <c r="D39">
        <v>1138</v>
      </c>
      <c r="E39" s="1" t="s">
        <v>5313</v>
      </c>
      <c r="F39">
        <v>53414</v>
      </c>
      <c r="G39">
        <f>logfile_10k_buffer_plc_execution_time__3[[#This Row],[Column6]]/logfile_10k_buffer_plc_execution_time__3[[#This Row],[Column2]]*100</f>
        <v>97.913916996627066</v>
      </c>
      <c r="H39" s="1">
        <f>logfile_10k_buffer_plc_execution_time__3[[#This Row],[Column4]]/logfile_10k_buffer_plc_execution_time__3[[#This Row],[Column2]]*100</f>
        <v>2.0860830033729285</v>
      </c>
    </row>
    <row r="40" spans="1:8" x14ac:dyDescent="0.3">
      <c r="A40" s="1" t="s">
        <v>22372</v>
      </c>
      <c r="B40">
        <v>70084</v>
      </c>
      <c r="C40" s="1" t="s">
        <v>5312</v>
      </c>
      <c r="D40">
        <v>1259</v>
      </c>
      <c r="E40" s="1" t="s">
        <v>5313</v>
      </c>
      <c r="F40">
        <v>68825</v>
      </c>
      <c r="G40">
        <f>logfile_10k_buffer_plc_execution_time__3[[#This Row],[Column6]]/logfile_10k_buffer_plc_execution_time__3[[#This Row],[Column2]]*100</f>
        <v>98.203584270304205</v>
      </c>
      <c r="H40" s="1">
        <f>logfile_10k_buffer_plc_execution_time__3[[#This Row],[Column4]]/logfile_10k_buffer_plc_execution_time__3[[#This Row],[Column2]]*100</f>
        <v>1.7964157296957934</v>
      </c>
    </row>
    <row r="41" spans="1:8" x14ac:dyDescent="0.3">
      <c r="A41" s="1" t="s">
        <v>22373</v>
      </c>
      <c r="B41">
        <v>53567</v>
      </c>
      <c r="C41" s="1" t="s">
        <v>5312</v>
      </c>
      <c r="D41">
        <v>714</v>
      </c>
      <c r="E41" s="1" t="s">
        <v>5313</v>
      </c>
      <c r="F41">
        <v>52853</v>
      </c>
      <c r="G41">
        <f>logfile_10k_buffer_plc_execution_time__3[[#This Row],[Column6]]/logfile_10k_buffer_plc_execution_time__3[[#This Row],[Column2]]*100</f>
        <v>98.667089812757851</v>
      </c>
      <c r="H41" s="1">
        <f>logfile_10k_buffer_plc_execution_time__3[[#This Row],[Column4]]/logfile_10k_buffer_plc_execution_time__3[[#This Row],[Column2]]*100</f>
        <v>1.3329101872421454</v>
      </c>
    </row>
    <row r="42" spans="1:8" x14ac:dyDescent="0.3">
      <c r="A42" s="1" t="s">
        <v>22374</v>
      </c>
      <c r="B42">
        <v>44677</v>
      </c>
      <c r="C42" s="1" t="s">
        <v>5312</v>
      </c>
      <c r="D42">
        <v>712</v>
      </c>
      <c r="E42" s="1" t="s">
        <v>5313</v>
      </c>
      <c r="F42">
        <v>43965</v>
      </c>
      <c r="G42">
        <f>logfile_10k_buffer_plc_execution_time__3[[#This Row],[Column6]]/logfile_10k_buffer_plc_execution_time__3[[#This Row],[Column2]]*100</f>
        <v>98.406338832061238</v>
      </c>
      <c r="H42" s="1">
        <f>logfile_10k_buffer_plc_execution_time__3[[#This Row],[Column4]]/logfile_10k_buffer_plc_execution_time__3[[#This Row],[Column2]]*100</f>
        <v>1.5936611679387604</v>
      </c>
    </row>
    <row r="43" spans="1:8" x14ac:dyDescent="0.3">
      <c r="A43" s="1" t="s">
        <v>22375</v>
      </c>
      <c r="B43">
        <v>68075</v>
      </c>
      <c r="C43" s="1" t="s">
        <v>5312</v>
      </c>
      <c r="D43">
        <v>1035</v>
      </c>
      <c r="E43" s="1" t="s">
        <v>5313</v>
      </c>
      <c r="F43">
        <v>67040</v>
      </c>
      <c r="G43">
        <f>logfile_10k_buffer_plc_execution_time__3[[#This Row],[Column6]]/logfile_10k_buffer_plc_execution_time__3[[#This Row],[Column2]]*100</f>
        <v>98.479618068307019</v>
      </c>
      <c r="H43" s="1">
        <f>logfile_10k_buffer_plc_execution_time__3[[#This Row],[Column4]]/logfile_10k_buffer_plc_execution_time__3[[#This Row],[Column2]]*100</f>
        <v>1.5203819316929856</v>
      </c>
    </row>
    <row r="44" spans="1:8" x14ac:dyDescent="0.3">
      <c r="A44" s="1" t="s">
        <v>22376</v>
      </c>
      <c r="B44">
        <v>41611</v>
      </c>
      <c r="C44" s="1" t="s">
        <v>5312</v>
      </c>
      <c r="D44">
        <v>1419</v>
      </c>
      <c r="E44" s="1" t="s">
        <v>5313</v>
      </c>
      <c r="F44">
        <v>40192</v>
      </c>
      <c r="G44">
        <f>logfile_10k_buffer_plc_execution_time__3[[#This Row],[Column6]]/logfile_10k_buffer_plc_execution_time__3[[#This Row],[Column2]]*100</f>
        <v>96.589844031626242</v>
      </c>
      <c r="H44" s="1">
        <f>logfile_10k_buffer_plc_execution_time__3[[#This Row],[Column4]]/logfile_10k_buffer_plc_execution_time__3[[#This Row],[Column2]]*100</f>
        <v>3.4101559683737475</v>
      </c>
    </row>
    <row r="45" spans="1:8" x14ac:dyDescent="0.3">
      <c r="A45" s="1" t="s">
        <v>22377</v>
      </c>
      <c r="B45">
        <v>38377</v>
      </c>
      <c r="C45" s="1" t="s">
        <v>5312</v>
      </c>
      <c r="D45">
        <v>924</v>
      </c>
      <c r="E45" s="1" t="s">
        <v>5313</v>
      </c>
      <c r="F45">
        <v>37453</v>
      </c>
      <c r="G45">
        <f>logfile_10k_buffer_plc_execution_time__3[[#This Row],[Column6]]/logfile_10k_buffer_plc_execution_time__3[[#This Row],[Column2]]*100</f>
        <v>97.592307892748266</v>
      </c>
      <c r="H45" s="1">
        <f>logfile_10k_buffer_plc_execution_time__3[[#This Row],[Column4]]/logfile_10k_buffer_plc_execution_time__3[[#This Row],[Column2]]*100</f>
        <v>2.4076921072517394</v>
      </c>
    </row>
    <row r="46" spans="1:8" x14ac:dyDescent="0.3">
      <c r="A46" s="1" t="s">
        <v>22378</v>
      </c>
      <c r="B46">
        <v>41348</v>
      </c>
      <c r="C46" s="1" t="s">
        <v>5312</v>
      </c>
      <c r="D46">
        <v>994</v>
      </c>
      <c r="E46" s="1" t="s">
        <v>5313</v>
      </c>
      <c r="F46">
        <v>40354</v>
      </c>
      <c r="G46">
        <f>logfile_10k_buffer_plc_execution_time__3[[#This Row],[Column6]]/logfile_10k_buffer_plc_execution_time__3[[#This Row],[Column2]]*100</f>
        <v>97.596014317500249</v>
      </c>
      <c r="H46" s="1">
        <f>logfile_10k_buffer_plc_execution_time__3[[#This Row],[Column4]]/logfile_10k_buffer_plc_execution_time__3[[#This Row],[Column2]]*100</f>
        <v>2.4039856824997581</v>
      </c>
    </row>
    <row r="47" spans="1:8" x14ac:dyDescent="0.3">
      <c r="A47" s="1" t="s">
        <v>22379</v>
      </c>
      <c r="B47">
        <v>54170</v>
      </c>
      <c r="C47" s="1" t="s">
        <v>5312</v>
      </c>
      <c r="D47">
        <v>652</v>
      </c>
      <c r="E47" s="1" t="s">
        <v>5313</v>
      </c>
      <c r="F47">
        <v>53518</v>
      </c>
      <c r="G47">
        <f>logfile_10k_buffer_plc_execution_time__3[[#This Row],[Column6]]/logfile_10k_buffer_plc_execution_time__3[[#This Row],[Column2]]*100</f>
        <v>98.79638176112239</v>
      </c>
      <c r="H47" s="1">
        <f>logfile_10k_buffer_plc_execution_time__3[[#This Row],[Column4]]/logfile_10k_buffer_plc_execution_time__3[[#This Row],[Column2]]*100</f>
        <v>1.2036182388776075</v>
      </c>
    </row>
    <row r="48" spans="1:8" x14ac:dyDescent="0.3">
      <c r="A48" s="1" t="s">
        <v>22380</v>
      </c>
      <c r="B48">
        <v>48266</v>
      </c>
      <c r="C48" s="1" t="s">
        <v>5312</v>
      </c>
      <c r="D48">
        <v>740</v>
      </c>
      <c r="E48" s="1" t="s">
        <v>5313</v>
      </c>
      <c r="F48">
        <v>47526</v>
      </c>
      <c r="G48">
        <f>logfile_10k_buffer_plc_execution_time__3[[#This Row],[Column6]]/logfile_10k_buffer_plc_execution_time__3[[#This Row],[Column2]]*100</f>
        <v>98.466829652343264</v>
      </c>
      <c r="H48" s="1">
        <f>logfile_10k_buffer_plc_execution_time__3[[#This Row],[Column4]]/logfile_10k_buffer_plc_execution_time__3[[#This Row],[Column2]]*100</f>
        <v>1.5331703476567355</v>
      </c>
    </row>
    <row r="49" spans="1:8" x14ac:dyDescent="0.3">
      <c r="A49" s="1" t="s">
        <v>22381</v>
      </c>
      <c r="B49">
        <v>40270</v>
      </c>
      <c r="C49" s="1" t="s">
        <v>5312</v>
      </c>
      <c r="D49">
        <v>946</v>
      </c>
      <c r="E49" s="1" t="s">
        <v>5313</v>
      </c>
      <c r="F49">
        <v>39324</v>
      </c>
      <c r="G49">
        <f>logfile_10k_buffer_plc_execution_time__3[[#This Row],[Column6]]/logfile_10k_buffer_plc_execution_time__3[[#This Row],[Column2]]*100</f>
        <v>97.650856717159172</v>
      </c>
      <c r="H49" s="1">
        <f>logfile_10k_buffer_plc_execution_time__3[[#This Row],[Column4]]/logfile_10k_buffer_plc_execution_time__3[[#This Row],[Column2]]*100</f>
        <v>2.3491432828408243</v>
      </c>
    </row>
    <row r="50" spans="1:8" x14ac:dyDescent="0.3">
      <c r="A50" s="1" t="s">
        <v>22382</v>
      </c>
      <c r="B50">
        <v>37615</v>
      </c>
      <c r="C50" s="1" t="s">
        <v>5312</v>
      </c>
      <c r="D50">
        <v>1285</v>
      </c>
      <c r="E50" s="1" t="s">
        <v>5313</v>
      </c>
      <c r="F50">
        <v>36330</v>
      </c>
      <c r="G50">
        <f>logfile_10k_buffer_plc_execution_time__3[[#This Row],[Column6]]/logfile_10k_buffer_plc_execution_time__3[[#This Row],[Column2]]*100</f>
        <v>96.583809650405428</v>
      </c>
      <c r="H50" s="1">
        <f>logfile_10k_buffer_plc_execution_time__3[[#This Row],[Column4]]/logfile_10k_buffer_plc_execution_time__3[[#This Row],[Column2]]*100</f>
        <v>3.4161903495945762</v>
      </c>
    </row>
    <row r="51" spans="1:8" x14ac:dyDescent="0.3">
      <c r="A51" s="1" t="s">
        <v>22383</v>
      </c>
      <c r="B51">
        <v>40852</v>
      </c>
      <c r="C51" s="1" t="s">
        <v>5312</v>
      </c>
      <c r="D51">
        <v>981</v>
      </c>
      <c r="E51" s="1" t="s">
        <v>5313</v>
      </c>
      <c r="F51">
        <v>39871</v>
      </c>
      <c r="G51">
        <f>logfile_10k_buffer_plc_execution_time__3[[#This Row],[Column6]]/logfile_10k_buffer_plc_execution_time__3[[#This Row],[Column2]]*100</f>
        <v>97.598648780965434</v>
      </c>
      <c r="H51" s="1">
        <f>logfile_10k_buffer_plc_execution_time__3[[#This Row],[Column4]]/logfile_10k_buffer_plc_execution_time__3[[#This Row],[Column2]]*100</f>
        <v>2.4013512190345638</v>
      </c>
    </row>
    <row r="52" spans="1:8" x14ac:dyDescent="0.3">
      <c r="A52" s="1" t="s">
        <v>22384</v>
      </c>
      <c r="B52">
        <v>59812</v>
      </c>
      <c r="C52" s="1" t="s">
        <v>5312</v>
      </c>
      <c r="D52">
        <v>1181</v>
      </c>
      <c r="E52" s="1" t="s">
        <v>5313</v>
      </c>
      <c r="F52">
        <v>58631</v>
      </c>
      <c r="G52">
        <f>logfile_10k_buffer_plc_execution_time__3[[#This Row],[Column6]]/logfile_10k_buffer_plc_execution_time__3[[#This Row],[Column2]]*100</f>
        <v>98.025479836822043</v>
      </c>
      <c r="H52" s="1">
        <f>logfile_10k_buffer_plc_execution_time__3[[#This Row],[Column4]]/logfile_10k_buffer_plc_execution_time__3[[#This Row],[Column2]]*100</f>
        <v>1.9745201631779576</v>
      </c>
    </row>
    <row r="53" spans="1:8" x14ac:dyDescent="0.3">
      <c r="A53" s="1" t="s">
        <v>22385</v>
      </c>
      <c r="B53">
        <v>49380</v>
      </c>
      <c r="C53" s="1" t="s">
        <v>5312</v>
      </c>
      <c r="D53">
        <v>1032</v>
      </c>
      <c r="E53" s="1" t="s">
        <v>5313</v>
      </c>
      <c r="F53">
        <v>48348</v>
      </c>
      <c r="G53">
        <f>logfile_10k_buffer_plc_execution_time__3[[#This Row],[Column6]]/logfile_10k_buffer_plc_execution_time__3[[#This Row],[Column2]]*100</f>
        <v>97.910085054678007</v>
      </c>
      <c r="H53" s="1">
        <f>logfile_10k_buffer_plc_execution_time__3[[#This Row],[Column4]]/logfile_10k_buffer_plc_execution_time__3[[#This Row],[Column2]]*100</f>
        <v>2.0899149453219925</v>
      </c>
    </row>
    <row r="54" spans="1:8" x14ac:dyDescent="0.3">
      <c r="A54" s="1" t="s">
        <v>22386</v>
      </c>
      <c r="B54">
        <v>42375</v>
      </c>
      <c r="C54" s="1" t="s">
        <v>5312</v>
      </c>
      <c r="D54">
        <v>1226</v>
      </c>
      <c r="E54" s="1" t="s">
        <v>5313</v>
      </c>
      <c r="F54">
        <v>41149</v>
      </c>
      <c r="G54">
        <f>logfile_10k_buffer_plc_execution_time__3[[#This Row],[Column6]]/logfile_10k_buffer_plc_execution_time__3[[#This Row],[Column2]]*100</f>
        <v>97.106784660766962</v>
      </c>
      <c r="H54" s="1">
        <f>logfile_10k_buffer_plc_execution_time__3[[#This Row],[Column4]]/logfile_10k_buffer_plc_execution_time__3[[#This Row],[Column2]]*100</f>
        <v>2.8932153392330382</v>
      </c>
    </row>
    <row r="55" spans="1:8" x14ac:dyDescent="0.3">
      <c r="A55" s="1" t="s">
        <v>22387</v>
      </c>
      <c r="B55">
        <v>53890</v>
      </c>
      <c r="C55" s="1" t="s">
        <v>5312</v>
      </c>
      <c r="D55">
        <v>1320</v>
      </c>
      <c r="E55" s="1" t="s">
        <v>5313</v>
      </c>
      <c r="F55">
        <v>52570</v>
      </c>
      <c r="G55">
        <f>logfile_10k_buffer_plc_execution_time__3[[#This Row],[Column6]]/logfile_10k_buffer_plc_execution_time__3[[#This Row],[Column2]]*100</f>
        <v>97.550565967712004</v>
      </c>
      <c r="H55" s="1">
        <f>logfile_10k_buffer_plc_execution_time__3[[#This Row],[Column4]]/logfile_10k_buffer_plc_execution_time__3[[#This Row],[Column2]]*100</f>
        <v>2.4494340322879942</v>
      </c>
    </row>
    <row r="56" spans="1:8" x14ac:dyDescent="0.3">
      <c r="A56" s="1" t="s">
        <v>22388</v>
      </c>
      <c r="B56">
        <v>40708</v>
      </c>
      <c r="C56" s="1" t="s">
        <v>5312</v>
      </c>
      <c r="D56">
        <v>1384</v>
      </c>
      <c r="E56" s="1" t="s">
        <v>5313</v>
      </c>
      <c r="F56">
        <v>39324</v>
      </c>
      <c r="G56">
        <f>logfile_10k_buffer_plc_execution_time__3[[#This Row],[Column6]]/logfile_10k_buffer_plc_execution_time__3[[#This Row],[Column2]]*100</f>
        <v>96.600176869411413</v>
      </c>
      <c r="H56" s="1">
        <f>logfile_10k_buffer_plc_execution_time__3[[#This Row],[Column4]]/logfile_10k_buffer_plc_execution_time__3[[#This Row],[Column2]]*100</f>
        <v>3.3998231305885822</v>
      </c>
    </row>
    <row r="57" spans="1:8" x14ac:dyDescent="0.3">
      <c r="A57" s="1" t="s">
        <v>22389</v>
      </c>
      <c r="B57">
        <v>53436</v>
      </c>
      <c r="C57" s="1" t="s">
        <v>5312</v>
      </c>
      <c r="D57">
        <v>837</v>
      </c>
      <c r="E57" s="1" t="s">
        <v>5313</v>
      </c>
      <c r="F57">
        <v>52599</v>
      </c>
      <c r="G57">
        <f>logfile_10k_buffer_plc_execution_time__3[[#This Row],[Column6]]/logfile_10k_buffer_plc_execution_time__3[[#This Row],[Column2]]*100</f>
        <v>98.43364024253313</v>
      </c>
      <c r="H57" s="1">
        <f>logfile_10k_buffer_plc_execution_time__3[[#This Row],[Column4]]/logfile_10k_buffer_plc_execution_time__3[[#This Row],[Column2]]*100</f>
        <v>1.5663597574668762</v>
      </c>
    </row>
    <row r="58" spans="1:8" x14ac:dyDescent="0.3">
      <c r="A58" s="1" t="s">
        <v>22390</v>
      </c>
      <c r="B58">
        <v>49677</v>
      </c>
      <c r="C58" s="1" t="s">
        <v>5312</v>
      </c>
      <c r="D58">
        <v>1289</v>
      </c>
      <c r="E58" s="1" t="s">
        <v>5313</v>
      </c>
      <c r="F58">
        <v>48388</v>
      </c>
      <c r="G58">
        <f>logfile_10k_buffer_plc_execution_time__3[[#This Row],[Column6]]/logfile_10k_buffer_plc_execution_time__3[[#This Row],[Column2]]*100</f>
        <v>97.405237836423296</v>
      </c>
      <c r="H58" s="1">
        <f>logfile_10k_buffer_plc_execution_time__3[[#This Row],[Column4]]/logfile_10k_buffer_plc_execution_time__3[[#This Row],[Column2]]*100</f>
        <v>2.5947621635767053</v>
      </c>
    </row>
    <row r="59" spans="1:8" x14ac:dyDescent="0.3">
      <c r="A59" s="1" t="s">
        <v>22391</v>
      </c>
      <c r="B59">
        <v>43579</v>
      </c>
      <c r="C59" s="1" t="s">
        <v>5312</v>
      </c>
      <c r="D59">
        <v>906</v>
      </c>
      <c r="E59" s="1" t="s">
        <v>5313</v>
      </c>
      <c r="F59">
        <v>42673</v>
      </c>
      <c r="G59">
        <f>logfile_10k_buffer_plc_execution_time__3[[#This Row],[Column6]]/logfile_10k_buffer_plc_execution_time__3[[#This Row],[Column2]]*100</f>
        <v>97.921017003602657</v>
      </c>
      <c r="H59" s="1">
        <f>logfile_10k_buffer_plc_execution_time__3[[#This Row],[Column4]]/logfile_10k_buffer_plc_execution_time__3[[#This Row],[Column2]]*100</f>
        <v>2.0789829963973472</v>
      </c>
    </row>
    <row r="60" spans="1:8" x14ac:dyDescent="0.3">
      <c r="A60" s="1" t="s">
        <v>22392</v>
      </c>
      <c r="B60">
        <v>41507</v>
      </c>
      <c r="C60" s="1" t="s">
        <v>5312</v>
      </c>
      <c r="D60">
        <v>662</v>
      </c>
      <c r="E60" s="1" t="s">
        <v>5313</v>
      </c>
      <c r="F60">
        <v>40845</v>
      </c>
      <c r="G60">
        <f>logfile_10k_buffer_plc_execution_time__3[[#This Row],[Column6]]/logfile_10k_buffer_plc_execution_time__3[[#This Row],[Column2]]*100</f>
        <v>98.405088298359317</v>
      </c>
      <c r="H60" s="1">
        <f>logfile_10k_buffer_plc_execution_time__3[[#This Row],[Column4]]/logfile_10k_buffer_plc_execution_time__3[[#This Row],[Column2]]*100</f>
        <v>1.5949117016406871</v>
      </c>
    </row>
    <row r="61" spans="1:8" x14ac:dyDescent="0.3">
      <c r="A61" s="1" t="s">
        <v>22393</v>
      </c>
      <c r="B61">
        <v>79342</v>
      </c>
      <c r="C61" s="1" t="s">
        <v>5312</v>
      </c>
      <c r="D61">
        <v>712</v>
      </c>
      <c r="E61" s="1" t="s">
        <v>5313</v>
      </c>
      <c r="F61">
        <v>78630</v>
      </c>
      <c r="G61">
        <f>logfile_10k_buffer_plc_execution_time__3[[#This Row],[Column6]]/logfile_10k_buffer_plc_execution_time__3[[#This Row],[Column2]]*100</f>
        <v>99.102619041617302</v>
      </c>
      <c r="H61" s="1">
        <f>logfile_10k_buffer_plc_execution_time__3[[#This Row],[Column4]]/logfile_10k_buffer_plc_execution_time__3[[#This Row],[Column2]]*100</f>
        <v>0.89738095838269771</v>
      </c>
    </row>
    <row r="62" spans="1:8" x14ac:dyDescent="0.3">
      <c r="A62" s="1" t="s">
        <v>22394</v>
      </c>
      <c r="B62">
        <v>44791</v>
      </c>
      <c r="C62" s="1" t="s">
        <v>5312</v>
      </c>
      <c r="D62">
        <v>742</v>
      </c>
      <c r="E62" s="1" t="s">
        <v>5313</v>
      </c>
      <c r="F62">
        <v>44049</v>
      </c>
      <c r="G62">
        <f>logfile_10k_buffer_plc_execution_time__3[[#This Row],[Column6]]/logfile_10k_buffer_plc_execution_time__3[[#This Row],[Column2]]*100</f>
        <v>98.343417204349095</v>
      </c>
      <c r="H62" s="1">
        <f>logfile_10k_buffer_plc_execution_time__3[[#This Row],[Column4]]/logfile_10k_buffer_plc_execution_time__3[[#This Row],[Column2]]*100</f>
        <v>1.656582795650912</v>
      </c>
    </row>
    <row r="63" spans="1:8" x14ac:dyDescent="0.3">
      <c r="A63" s="1" t="s">
        <v>22395</v>
      </c>
      <c r="B63">
        <v>61000</v>
      </c>
      <c r="C63" s="1" t="s">
        <v>5312</v>
      </c>
      <c r="D63">
        <v>1064</v>
      </c>
      <c r="E63" s="1" t="s">
        <v>5313</v>
      </c>
      <c r="F63">
        <v>59936</v>
      </c>
      <c r="G63">
        <f>logfile_10k_buffer_plc_execution_time__3[[#This Row],[Column6]]/logfile_10k_buffer_plc_execution_time__3[[#This Row],[Column2]]*100</f>
        <v>98.255737704918033</v>
      </c>
      <c r="H63" s="1">
        <f>logfile_10k_buffer_plc_execution_time__3[[#This Row],[Column4]]/logfile_10k_buffer_plc_execution_time__3[[#This Row],[Column2]]*100</f>
        <v>1.7442622950819671</v>
      </c>
    </row>
    <row r="64" spans="1:8" x14ac:dyDescent="0.3">
      <c r="A64" s="1" t="s">
        <v>22396</v>
      </c>
      <c r="B64">
        <v>50354</v>
      </c>
      <c r="C64" s="1" t="s">
        <v>5312</v>
      </c>
      <c r="D64">
        <v>12929</v>
      </c>
      <c r="E64" s="1" t="s">
        <v>5313</v>
      </c>
      <c r="F64">
        <v>37425</v>
      </c>
      <c r="G64">
        <f>logfile_10k_buffer_plc_execution_time__3[[#This Row],[Column6]]/logfile_10k_buffer_plc_execution_time__3[[#This Row],[Column2]]*100</f>
        <v>74.32378758390594</v>
      </c>
      <c r="H64" s="1">
        <f>logfile_10k_buffer_plc_execution_time__3[[#This Row],[Column4]]/logfile_10k_buffer_plc_execution_time__3[[#This Row],[Column2]]*100</f>
        <v>25.676212416094053</v>
      </c>
    </row>
    <row r="65" spans="1:8" x14ac:dyDescent="0.3">
      <c r="A65" s="1" t="s">
        <v>22397</v>
      </c>
      <c r="B65">
        <v>36124</v>
      </c>
      <c r="C65" s="1" t="s">
        <v>5312</v>
      </c>
      <c r="D65">
        <v>697</v>
      </c>
      <c r="E65" s="1" t="s">
        <v>5313</v>
      </c>
      <c r="F65">
        <v>35427</v>
      </c>
      <c r="G65">
        <f>logfile_10k_buffer_plc_execution_time__3[[#This Row],[Column6]]/logfile_10k_buffer_plc_execution_time__3[[#This Row],[Column2]]*100</f>
        <v>98.070534824493421</v>
      </c>
      <c r="H65" s="1">
        <f>logfile_10k_buffer_plc_execution_time__3[[#This Row],[Column4]]/logfile_10k_buffer_plc_execution_time__3[[#This Row],[Column2]]*100</f>
        <v>1.9294651755065884</v>
      </c>
    </row>
    <row r="66" spans="1:8" x14ac:dyDescent="0.3">
      <c r="A66" s="1" t="s">
        <v>22398</v>
      </c>
      <c r="B66">
        <v>70646</v>
      </c>
      <c r="C66" s="1" t="s">
        <v>5312</v>
      </c>
      <c r="D66">
        <v>1224</v>
      </c>
      <c r="E66" s="1" t="s">
        <v>5313</v>
      </c>
      <c r="F66">
        <v>69422</v>
      </c>
      <c r="G66">
        <f>logfile_10k_buffer_plc_execution_time__3[[#This Row],[Column6]]/logfile_10k_buffer_plc_execution_time__3[[#This Row],[Column2]]*100</f>
        <v>98.267417829742669</v>
      </c>
      <c r="H66" s="1">
        <f>logfile_10k_buffer_plc_execution_time__3[[#This Row],[Column4]]/logfile_10k_buffer_plc_execution_time__3[[#This Row],[Column2]]*100</f>
        <v>1.7325821702573394</v>
      </c>
    </row>
    <row r="67" spans="1:8" x14ac:dyDescent="0.3">
      <c r="A67" s="1" t="s">
        <v>22399</v>
      </c>
      <c r="B67">
        <v>41656</v>
      </c>
      <c r="C67" s="1" t="s">
        <v>5312</v>
      </c>
      <c r="D67">
        <v>3414</v>
      </c>
      <c r="E67" s="1" t="s">
        <v>5313</v>
      </c>
      <c r="F67">
        <v>38242</v>
      </c>
      <c r="G67">
        <f>logfile_10k_buffer_plc_execution_time__3[[#This Row],[Column6]]/logfile_10k_buffer_plc_execution_time__3[[#This Row],[Column2]]*100</f>
        <v>91.804301901286735</v>
      </c>
      <c r="H67" s="1">
        <f>logfile_10k_buffer_plc_execution_time__3[[#This Row],[Column4]]/logfile_10k_buffer_plc_execution_time__3[[#This Row],[Column2]]*100</f>
        <v>8.1956980987132706</v>
      </c>
    </row>
    <row r="68" spans="1:8" x14ac:dyDescent="0.3">
      <c r="A68" s="1" t="s">
        <v>22400</v>
      </c>
      <c r="B68">
        <v>45482</v>
      </c>
      <c r="C68" s="1" t="s">
        <v>5312</v>
      </c>
      <c r="D68">
        <v>689</v>
      </c>
      <c r="E68" s="1" t="s">
        <v>5313</v>
      </c>
      <c r="F68">
        <v>44793</v>
      </c>
      <c r="G68">
        <f>logfile_10k_buffer_plc_execution_time__3[[#This Row],[Column6]]/logfile_10k_buffer_plc_execution_time__3[[#This Row],[Column2]]*100</f>
        <v>98.485114990545711</v>
      </c>
      <c r="H68" s="1">
        <f>logfile_10k_buffer_plc_execution_time__3[[#This Row],[Column4]]/logfile_10k_buffer_plc_execution_time__3[[#This Row],[Column2]]*100</f>
        <v>1.5148850094542896</v>
      </c>
    </row>
    <row r="69" spans="1:8" x14ac:dyDescent="0.3">
      <c r="A69" s="1" t="s">
        <v>22401</v>
      </c>
      <c r="B69">
        <v>44711</v>
      </c>
      <c r="C69" s="1" t="s">
        <v>5312</v>
      </c>
      <c r="D69">
        <v>592</v>
      </c>
      <c r="E69" s="1" t="s">
        <v>5313</v>
      </c>
      <c r="F69">
        <v>44119</v>
      </c>
      <c r="G69">
        <f>logfile_10k_buffer_plc_execution_time__3[[#This Row],[Column6]]/logfile_10k_buffer_plc_execution_time__3[[#This Row],[Column2]]*100</f>
        <v>98.675941043591067</v>
      </c>
      <c r="H69" s="1">
        <f>logfile_10k_buffer_plc_execution_time__3[[#This Row],[Column4]]/logfile_10k_buffer_plc_execution_time__3[[#This Row],[Column2]]*100</f>
        <v>1.3240589564089376</v>
      </c>
    </row>
    <row r="70" spans="1:8" x14ac:dyDescent="0.3">
      <c r="A70" s="1" t="s">
        <v>22402</v>
      </c>
      <c r="B70">
        <v>44332</v>
      </c>
      <c r="C70" s="1" t="s">
        <v>5312</v>
      </c>
      <c r="D70">
        <v>976</v>
      </c>
      <c r="E70" s="1" t="s">
        <v>5313</v>
      </c>
      <c r="F70">
        <v>43356</v>
      </c>
      <c r="G70">
        <f>logfile_10k_buffer_plc_execution_time__3[[#This Row],[Column6]]/logfile_10k_buffer_plc_execution_time__3[[#This Row],[Column2]]*100</f>
        <v>97.798430027970767</v>
      </c>
      <c r="H70" s="1">
        <f>logfile_10k_buffer_plc_execution_time__3[[#This Row],[Column4]]/logfile_10k_buffer_plc_execution_time__3[[#This Row],[Column2]]*100</f>
        <v>2.2015699720292341</v>
      </c>
    </row>
    <row r="71" spans="1:8" x14ac:dyDescent="0.3">
      <c r="A71" s="1" t="s">
        <v>22403</v>
      </c>
      <c r="B71">
        <v>52877</v>
      </c>
      <c r="C71" s="1" t="s">
        <v>5312</v>
      </c>
      <c r="D71">
        <v>1066</v>
      </c>
      <c r="E71" s="1" t="s">
        <v>5313</v>
      </c>
      <c r="F71">
        <v>51811</v>
      </c>
      <c r="G71">
        <f>logfile_10k_buffer_plc_execution_time__3[[#This Row],[Column6]]/logfile_10k_buffer_plc_execution_time__3[[#This Row],[Column2]]*100</f>
        <v>97.984000605178053</v>
      </c>
      <c r="H71" s="1">
        <f>logfile_10k_buffer_plc_execution_time__3[[#This Row],[Column4]]/logfile_10k_buffer_plc_execution_time__3[[#This Row],[Column2]]*100</f>
        <v>2.0159993948219452</v>
      </c>
    </row>
    <row r="72" spans="1:8" x14ac:dyDescent="0.3">
      <c r="A72" s="1" t="s">
        <v>22404</v>
      </c>
      <c r="B72">
        <v>40727</v>
      </c>
      <c r="C72" s="1" t="s">
        <v>5312</v>
      </c>
      <c r="D72">
        <v>1176</v>
      </c>
      <c r="E72" s="1" t="s">
        <v>5313</v>
      </c>
      <c r="F72">
        <v>39551</v>
      </c>
      <c r="G72">
        <f>logfile_10k_buffer_plc_execution_time__3[[#This Row],[Column6]]/logfile_10k_buffer_plc_execution_time__3[[#This Row],[Column2]]*100</f>
        <v>97.112480663933027</v>
      </c>
      <c r="H72" s="1">
        <f>logfile_10k_buffer_plc_execution_time__3[[#This Row],[Column4]]/logfile_10k_buffer_plc_execution_time__3[[#This Row],[Column2]]*100</f>
        <v>2.8875193360669824</v>
      </c>
    </row>
    <row r="73" spans="1:8" x14ac:dyDescent="0.3">
      <c r="A73" s="1" t="s">
        <v>22405</v>
      </c>
      <c r="B73">
        <v>39548</v>
      </c>
      <c r="C73" s="1" t="s">
        <v>5312</v>
      </c>
      <c r="D73">
        <v>1172</v>
      </c>
      <c r="E73" s="1" t="s">
        <v>5313</v>
      </c>
      <c r="F73">
        <v>38376</v>
      </c>
      <c r="G73">
        <f>logfile_10k_buffer_plc_execution_time__3[[#This Row],[Column6]]/logfile_10k_buffer_plc_execution_time__3[[#This Row],[Column2]]*100</f>
        <v>97.036512592292908</v>
      </c>
      <c r="H73" s="1">
        <f>logfile_10k_buffer_plc_execution_time__3[[#This Row],[Column4]]/logfile_10k_buffer_plc_execution_time__3[[#This Row],[Column2]]*100</f>
        <v>2.9634874077070901</v>
      </c>
    </row>
    <row r="74" spans="1:8" x14ac:dyDescent="0.3">
      <c r="A74" s="1" t="s">
        <v>22406</v>
      </c>
      <c r="B74">
        <v>39650</v>
      </c>
      <c r="C74" s="1" t="s">
        <v>5312</v>
      </c>
      <c r="D74">
        <v>715</v>
      </c>
      <c r="E74" s="1" t="s">
        <v>5313</v>
      </c>
      <c r="F74">
        <v>38935</v>
      </c>
      <c r="G74">
        <f>logfile_10k_buffer_plc_execution_time__3[[#This Row],[Column6]]/logfile_10k_buffer_plc_execution_time__3[[#This Row],[Column2]]*100</f>
        <v>98.196721311475414</v>
      </c>
      <c r="H74" s="1">
        <f>logfile_10k_buffer_plc_execution_time__3[[#This Row],[Column4]]/logfile_10k_buffer_plc_execution_time__3[[#This Row],[Column2]]*100</f>
        <v>1.8032786885245904</v>
      </c>
    </row>
    <row r="75" spans="1:8" x14ac:dyDescent="0.3">
      <c r="A75" s="1" t="s">
        <v>22407</v>
      </c>
      <c r="B75">
        <v>75013</v>
      </c>
      <c r="C75" s="1" t="s">
        <v>5312</v>
      </c>
      <c r="D75">
        <v>823</v>
      </c>
      <c r="E75" s="1" t="s">
        <v>5313</v>
      </c>
      <c r="F75">
        <v>74190</v>
      </c>
      <c r="G75">
        <f>logfile_10k_buffer_plc_execution_time__3[[#This Row],[Column6]]/logfile_10k_buffer_plc_execution_time__3[[#This Row],[Column2]]*100</f>
        <v>98.902856838148054</v>
      </c>
      <c r="H75" s="1">
        <f>logfile_10k_buffer_plc_execution_time__3[[#This Row],[Column4]]/logfile_10k_buffer_plc_execution_time__3[[#This Row],[Column2]]*100</f>
        <v>1.0971431618519456</v>
      </c>
    </row>
    <row r="76" spans="1:8" x14ac:dyDescent="0.3">
      <c r="A76" s="1" t="s">
        <v>22408</v>
      </c>
      <c r="B76">
        <v>40482</v>
      </c>
      <c r="C76" s="1" t="s">
        <v>5312</v>
      </c>
      <c r="D76">
        <v>723</v>
      </c>
      <c r="E76" s="1" t="s">
        <v>5313</v>
      </c>
      <c r="F76">
        <v>39759</v>
      </c>
      <c r="G76">
        <f>logfile_10k_buffer_plc_execution_time__3[[#This Row],[Column6]]/logfile_10k_buffer_plc_execution_time__3[[#This Row],[Column2]]*100</f>
        <v>98.214021046390982</v>
      </c>
      <c r="H76" s="1">
        <f>logfile_10k_buffer_plc_execution_time__3[[#This Row],[Column4]]/logfile_10k_buffer_plc_execution_time__3[[#This Row],[Column2]]*100</f>
        <v>1.7859789536090114</v>
      </c>
    </row>
    <row r="77" spans="1:8" x14ac:dyDescent="0.3">
      <c r="A77" s="1" t="s">
        <v>22409</v>
      </c>
      <c r="B77">
        <v>40290</v>
      </c>
      <c r="C77" s="1" t="s">
        <v>5312</v>
      </c>
      <c r="D77">
        <v>1261</v>
      </c>
      <c r="E77" s="1" t="s">
        <v>5313</v>
      </c>
      <c r="F77">
        <v>39029</v>
      </c>
      <c r="G77">
        <f>logfile_10k_buffer_plc_execution_time__3[[#This Row],[Column6]]/logfile_10k_buffer_plc_execution_time__3[[#This Row],[Column2]]*100</f>
        <v>96.87019111442045</v>
      </c>
      <c r="H77" s="1">
        <f>logfile_10k_buffer_plc_execution_time__3[[#This Row],[Column4]]/logfile_10k_buffer_plc_execution_time__3[[#This Row],[Column2]]*100</f>
        <v>3.1298088855795485</v>
      </c>
    </row>
    <row r="78" spans="1:8" x14ac:dyDescent="0.3">
      <c r="A78" s="1" t="s">
        <v>22410</v>
      </c>
      <c r="B78">
        <v>40429</v>
      </c>
      <c r="C78" s="1" t="s">
        <v>5312</v>
      </c>
      <c r="D78">
        <v>928</v>
      </c>
      <c r="E78" s="1" t="s">
        <v>5313</v>
      </c>
      <c r="F78">
        <v>39501</v>
      </c>
      <c r="G78">
        <f>logfile_10k_buffer_plc_execution_time__3[[#This Row],[Column6]]/logfile_10k_buffer_plc_execution_time__3[[#This Row],[Column2]]*100</f>
        <v>97.704617972247647</v>
      </c>
      <c r="H78" s="1">
        <f>logfile_10k_buffer_plc_execution_time__3[[#This Row],[Column4]]/logfile_10k_buffer_plc_execution_time__3[[#This Row],[Column2]]*100</f>
        <v>2.295382027752356</v>
      </c>
    </row>
    <row r="79" spans="1:8" x14ac:dyDescent="0.3">
      <c r="A79" s="1" t="s">
        <v>22411</v>
      </c>
      <c r="B79">
        <v>49380</v>
      </c>
      <c r="C79" s="1" t="s">
        <v>5312</v>
      </c>
      <c r="D79">
        <v>745</v>
      </c>
      <c r="E79" s="1" t="s">
        <v>5313</v>
      </c>
      <c r="F79">
        <v>48635</v>
      </c>
      <c r="G79">
        <f>logfile_10k_buffer_plc_execution_time__3[[#This Row],[Column6]]/logfile_10k_buffer_plc_execution_time__3[[#This Row],[Column2]]*100</f>
        <v>98.491292021061156</v>
      </c>
      <c r="H79" s="1">
        <f>logfile_10k_buffer_plc_execution_time__3[[#This Row],[Column4]]/logfile_10k_buffer_plc_execution_time__3[[#This Row],[Column2]]*100</f>
        <v>1.5087079789388416</v>
      </c>
    </row>
    <row r="80" spans="1:8" x14ac:dyDescent="0.3">
      <c r="A80" s="1" t="s">
        <v>22412</v>
      </c>
      <c r="B80">
        <v>42150</v>
      </c>
      <c r="C80" s="1" t="s">
        <v>5312</v>
      </c>
      <c r="D80">
        <v>1013</v>
      </c>
      <c r="E80" s="1" t="s">
        <v>5313</v>
      </c>
      <c r="F80">
        <v>41137</v>
      </c>
      <c r="G80">
        <f>logfile_10k_buffer_plc_execution_time__3[[#This Row],[Column6]]/logfile_10k_buffer_plc_execution_time__3[[#This Row],[Column2]]*100</f>
        <v>97.596678529062871</v>
      </c>
      <c r="H80" s="1">
        <f>logfile_10k_buffer_plc_execution_time__3[[#This Row],[Column4]]/logfile_10k_buffer_plc_execution_time__3[[#This Row],[Column2]]*100</f>
        <v>2.4033214709371293</v>
      </c>
    </row>
    <row r="81" spans="1:8" x14ac:dyDescent="0.3">
      <c r="A81" s="1" t="s">
        <v>22413</v>
      </c>
      <c r="B81">
        <v>62767</v>
      </c>
      <c r="C81" s="1" t="s">
        <v>5312</v>
      </c>
      <c r="D81">
        <v>1182</v>
      </c>
      <c r="E81" s="1" t="s">
        <v>5313</v>
      </c>
      <c r="F81">
        <v>61585</v>
      </c>
      <c r="G81">
        <f>logfile_10k_buffer_plc_execution_time__3[[#This Row],[Column6]]/logfile_10k_buffer_plc_execution_time__3[[#This Row],[Column2]]*100</f>
        <v>98.116844838848436</v>
      </c>
      <c r="H81" s="1">
        <f>logfile_10k_buffer_plc_execution_time__3[[#This Row],[Column4]]/logfile_10k_buffer_plc_execution_time__3[[#This Row],[Column2]]*100</f>
        <v>1.8831551611515605</v>
      </c>
    </row>
    <row r="82" spans="1:8" x14ac:dyDescent="0.3">
      <c r="A82" s="1" t="s">
        <v>22414</v>
      </c>
      <c r="B82">
        <v>58736</v>
      </c>
      <c r="C82" s="1" t="s">
        <v>5312</v>
      </c>
      <c r="D82">
        <v>2001</v>
      </c>
      <c r="E82" s="1" t="s">
        <v>5313</v>
      </c>
      <c r="F82">
        <v>56735</v>
      </c>
      <c r="G82">
        <f>logfile_10k_buffer_plc_execution_time__3[[#This Row],[Column6]]/logfile_10k_buffer_plc_execution_time__3[[#This Row],[Column2]]*100</f>
        <v>96.593230727322251</v>
      </c>
      <c r="H82" s="1">
        <f>logfile_10k_buffer_plc_execution_time__3[[#This Row],[Column4]]/logfile_10k_buffer_plc_execution_time__3[[#This Row],[Column2]]*100</f>
        <v>3.4067692726777445</v>
      </c>
    </row>
    <row r="83" spans="1:8" x14ac:dyDescent="0.3">
      <c r="A83" s="1" t="s">
        <v>22415</v>
      </c>
      <c r="B83">
        <v>48168</v>
      </c>
      <c r="C83" s="1" t="s">
        <v>5312</v>
      </c>
      <c r="D83">
        <v>706</v>
      </c>
      <c r="E83" s="1" t="s">
        <v>5313</v>
      </c>
      <c r="F83">
        <v>47462</v>
      </c>
      <c r="G83">
        <f>logfile_10k_buffer_plc_execution_time__3[[#This Row],[Column6]]/logfile_10k_buffer_plc_execution_time__3[[#This Row],[Column2]]*100</f>
        <v>98.534296628467033</v>
      </c>
      <c r="H83" s="1">
        <f>logfile_10k_buffer_plc_execution_time__3[[#This Row],[Column4]]/logfile_10k_buffer_plc_execution_time__3[[#This Row],[Column2]]*100</f>
        <v>1.4657033715329679</v>
      </c>
    </row>
    <row r="84" spans="1:8" x14ac:dyDescent="0.3">
      <c r="A84" s="1" t="s">
        <v>22416</v>
      </c>
      <c r="B84">
        <v>38050</v>
      </c>
      <c r="C84" s="1" t="s">
        <v>5312</v>
      </c>
      <c r="D84">
        <v>753</v>
      </c>
      <c r="E84" s="1" t="s">
        <v>5313</v>
      </c>
      <c r="F84">
        <v>37297</v>
      </c>
      <c r="G84">
        <f>logfile_10k_buffer_plc_execution_time__3[[#This Row],[Column6]]/logfile_10k_buffer_plc_execution_time__3[[#This Row],[Column2]]*100</f>
        <v>98.021024967148492</v>
      </c>
      <c r="H84" s="1">
        <f>logfile_10k_buffer_plc_execution_time__3[[#This Row],[Column4]]/logfile_10k_buffer_plc_execution_time__3[[#This Row],[Column2]]*100</f>
        <v>1.9789750328515112</v>
      </c>
    </row>
    <row r="85" spans="1:8" x14ac:dyDescent="0.3">
      <c r="A85" s="1" t="s">
        <v>22417</v>
      </c>
      <c r="B85">
        <v>35856</v>
      </c>
      <c r="C85" s="1" t="s">
        <v>5312</v>
      </c>
      <c r="D85">
        <v>997</v>
      </c>
      <c r="E85" s="1" t="s">
        <v>5313</v>
      </c>
      <c r="F85">
        <v>34859</v>
      </c>
      <c r="G85">
        <f>logfile_10k_buffer_plc_execution_time__3[[#This Row],[Column6]]/logfile_10k_buffer_plc_execution_time__3[[#This Row],[Column2]]*100</f>
        <v>97.219433288710405</v>
      </c>
      <c r="H85" s="1">
        <f>logfile_10k_buffer_plc_execution_time__3[[#This Row],[Column4]]/logfile_10k_buffer_plc_execution_time__3[[#This Row],[Column2]]*100</f>
        <v>2.7805667112896026</v>
      </c>
    </row>
    <row r="86" spans="1:8" x14ac:dyDescent="0.3">
      <c r="A86" s="1" t="s">
        <v>22418</v>
      </c>
      <c r="B86">
        <v>46910</v>
      </c>
      <c r="C86" s="1" t="s">
        <v>5312</v>
      </c>
      <c r="D86">
        <v>401</v>
      </c>
      <c r="E86" s="1" t="s">
        <v>5313</v>
      </c>
      <c r="F86">
        <v>46509</v>
      </c>
      <c r="G86">
        <f>logfile_10k_buffer_plc_execution_time__3[[#This Row],[Column6]]/logfile_10k_buffer_plc_execution_time__3[[#This Row],[Column2]]*100</f>
        <v>99.145171605201455</v>
      </c>
      <c r="H86" s="1">
        <f>logfile_10k_buffer_plc_execution_time__3[[#This Row],[Column4]]/logfile_10k_buffer_plc_execution_time__3[[#This Row],[Column2]]*100</f>
        <v>0.85482839479855044</v>
      </c>
    </row>
    <row r="87" spans="1:8" x14ac:dyDescent="0.3">
      <c r="A87" s="1" t="s">
        <v>22419</v>
      </c>
      <c r="B87">
        <v>65336</v>
      </c>
      <c r="C87" s="1" t="s">
        <v>5312</v>
      </c>
      <c r="D87">
        <v>2389</v>
      </c>
      <c r="E87" s="1" t="s">
        <v>5313</v>
      </c>
      <c r="F87">
        <v>62947</v>
      </c>
      <c r="G87">
        <f>logfile_10k_buffer_plc_execution_time__3[[#This Row],[Column6]]/logfile_10k_buffer_plc_execution_time__3[[#This Row],[Column2]]*100</f>
        <v>96.343516591159542</v>
      </c>
      <c r="H87" s="1">
        <f>logfile_10k_buffer_plc_execution_time__3[[#This Row],[Column4]]/logfile_10k_buffer_plc_execution_time__3[[#This Row],[Column2]]*100</f>
        <v>3.6564834088404554</v>
      </c>
    </row>
    <row r="88" spans="1:8" x14ac:dyDescent="0.3">
      <c r="A88" s="1" t="s">
        <v>22420</v>
      </c>
      <c r="B88">
        <v>41042</v>
      </c>
      <c r="C88" s="1" t="s">
        <v>5312</v>
      </c>
      <c r="D88">
        <v>366</v>
      </c>
      <c r="E88" s="1" t="s">
        <v>5313</v>
      </c>
      <c r="F88">
        <v>40676</v>
      </c>
      <c r="G88">
        <f>logfile_10k_buffer_plc_execution_time__3[[#This Row],[Column6]]/logfile_10k_buffer_plc_execution_time__3[[#This Row],[Column2]]*100</f>
        <v>99.108230593051019</v>
      </c>
      <c r="H88" s="1">
        <f>logfile_10k_buffer_plc_execution_time__3[[#This Row],[Column4]]/logfile_10k_buffer_plc_execution_time__3[[#This Row],[Column2]]*100</f>
        <v>0.8917694069489791</v>
      </c>
    </row>
    <row r="89" spans="1:8" x14ac:dyDescent="0.3">
      <c r="A89" s="1" t="s">
        <v>22421</v>
      </c>
      <c r="B89">
        <v>40313</v>
      </c>
      <c r="C89" s="1" t="s">
        <v>5312</v>
      </c>
      <c r="D89">
        <v>371</v>
      </c>
      <c r="E89" s="1" t="s">
        <v>5313</v>
      </c>
      <c r="F89">
        <v>39942</v>
      </c>
      <c r="G89">
        <f>logfile_10k_buffer_plc_execution_time__3[[#This Row],[Column6]]/logfile_10k_buffer_plc_execution_time__3[[#This Row],[Column2]]*100</f>
        <v>99.07970133703769</v>
      </c>
      <c r="H89" s="1">
        <f>logfile_10k_buffer_plc_execution_time__3[[#This Row],[Column4]]/logfile_10k_buffer_plc_execution_time__3[[#This Row],[Column2]]*100</f>
        <v>0.92029866296231988</v>
      </c>
    </row>
    <row r="90" spans="1:8" x14ac:dyDescent="0.3">
      <c r="A90" s="1" t="s">
        <v>22422</v>
      </c>
      <c r="B90">
        <v>52415</v>
      </c>
      <c r="C90" s="1" t="s">
        <v>5312</v>
      </c>
      <c r="D90">
        <v>552</v>
      </c>
      <c r="E90" s="1" t="s">
        <v>5313</v>
      </c>
      <c r="F90">
        <v>51863</v>
      </c>
      <c r="G90">
        <f>logfile_10k_buffer_plc_execution_time__3[[#This Row],[Column6]]/logfile_10k_buffer_plc_execution_time__3[[#This Row],[Column2]]*100</f>
        <v>98.946866355051029</v>
      </c>
      <c r="H90" s="1">
        <f>logfile_10k_buffer_plc_execution_time__3[[#This Row],[Column4]]/logfile_10k_buffer_plc_execution_time__3[[#This Row],[Column2]]*100</f>
        <v>1.053133644948965</v>
      </c>
    </row>
    <row r="91" spans="1:8" x14ac:dyDescent="0.3">
      <c r="A91" s="1" t="s">
        <v>22423</v>
      </c>
      <c r="B91">
        <v>41163</v>
      </c>
      <c r="C91" s="1" t="s">
        <v>5312</v>
      </c>
      <c r="D91">
        <v>362</v>
      </c>
      <c r="E91" s="1" t="s">
        <v>5313</v>
      </c>
      <c r="F91">
        <v>40801</v>
      </c>
      <c r="G91">
        <f>logfile_10k_buffer_plc_execution_time__3[[#This Row],[Column6]]/logfile_10k_buffer_plc_execution_time__3[[#This Row],[Column2]]*100</f>
        <v>99.120569443432203</v>
      </c>
      <c r="H91" s="1">
        <f>logfile_10k_buffer_plc_execution_time__3[[#This Row],[Column4]]/logfile_10k_buffer_plc_execution_time__3[[#This Row],[Column2]]*100</f>
        <v>0.87943055656779145</v>
      </c>
    </row>
    <row r="92" spans="1:8" x14ac:dyDescent="0.3">
      <c r="A92" s="1" t="s">
        <v>22424</v>
      </c>
      <c r="B92">
        <v>44348</v>
      </c>
      <c r="C92" s="1" t="s">
        <v>5312</v>
      </c>
      <c r="D92">
        <v>437</v>
      </c>
      <c r="E92" s="1" t="s">
        <v>5313</v>
      </c>
      <c r="F92">
        <v>43911</v>
      </c>
      <c r="G92">
        <f>logfile_10k_buffer_plc_execution_time__3[[#This Row],[Column6]]/logfile_10k_buffer_plc_execution_time__3[[#This Row],[Column2]]*100</f>
        <v>99.014611707405066</v>
      </c>
      <c r="H92" s="1">
        <f>logfile_10k_buffer_plc_execution_time__3[[#This Row],[Column4]]/logfile_10k_buffer_plc_execution_time__3[[#This Row],[Column2]]*100</f>
        <v>0.98538829259493099</v>
      </c>
    </row>
    <row r="93" spans="1:8" x14ac:dyDescent="0.3">
      <c r="A93" s="1" t="s">
        <v>22425</v>
      </c>
      <c r="B93">
        <v>38462</v>
      </c>
      <c r="C93" s="1" t="s">
        <v>5312</v>
      </c>
      <c r="D93">
        <v>401</v>
      </c>
      <c r="E93" s="1" t="s">
        <v>5313</v>
      </c>
      <c r="F93">
        <v>38061</v>
      </c>
      <c r="G93">
        <f>logfile_10k_buffer_plc_execution_time__3[[#This Row],[Column6]]/logfile_10k_buffer_plc_execution_time__3[[#This Row],[Column2]]*100</f>
        <v>98.957412511049867</v>
      </c>
      <c r="H93" s="1">
        <f>logfile_10k_buffer_plc_execution_time__3[[#This Row],[Column4]]/logfile_10k_buffer_plc_execution_time__3[[#This Row],[Column2]]*100</f>
        <v>1.0425874889501328</v>
      </c>
    </row>
    <row r="94" spans="1:8" x14ac:dyDescent="0.3">
      <c r="A94" s="1" t="s">
        <v>22426</v>
      </c>
      <c r="B94">
        <v>39216</v>
      </c>
      <c r="C94" s="1" t="s">
        <v>5312</v>
      </c>
      <c r="D94">
        <v>593</v>
      </c>
      <c r="E94" s="1" t="s">
        <v>5313</v>
      </c>
      <c r="F94">
        <v>38623</v>
      </c>
      <c r="G94">
        <f>logfile_10k_buffer_plc_execution_time__3[[#This Row],[Column6]]/logfile_10k_buffer_plc_execution_time__3[[#This Row],[Column2]]*100</f>
        <v>98.487862097103218</v>
      </c>
      <c r="H94" s="1">
        <f>logfile_10k_buffer_plc_execution_time__3[[#This Row],[Column4]]/logfile_10k_buffer_plc_execution_time__3[[#This Row],[Column2]]*100</f>
        <v>1.5121379028967767</v>
      </c>
    </row>
    <row r="95" spans="1:8" x14ac:dyDescent="0.3">
      <c r="A95" s="1" t="s">
        <v>22427</v>
      </c>
      <c r="B95">
        <v>39829</v>
      </c>
      <c r="C95" s="1" t="s">
        <v>5312</v>
      </c>
      <c r="D95">
        <v>536</v>
      </c>
      <c r="E95" s="1" t="s">
        <v>5313</v>
      </c>
      <c r="F95">
        <v>39293</v>
      </c>
      <c r="G95">
        <f>logfile_10k_buffer_plc_execution_time__3[[#This Row],[Column6]]/logfile_10k_buffer_plc_execution_time__3[[#This Row],[Column2]]*100</f>
        <v>98.654246905521106</v>
      </c>
      <c r="H95" s="1">
        <f>logfile_10k_buffer_plc_execution_time__3[[#This Row],[Column4]]/logfile_10k_buffer_plc_execution_time__3[[#This Row],[Column2]]*100</f>
        <v>1.3457530944788973</v>
      </c>
    </row>
    <row r="96" spans="1:8" x14ac:dyDescent="0.3">
      <c r="A96" s="1" t="s">
        <v>22428</v>
      </c>
      <c r="B96">
        <v>50681</v>
      </c>
      <c r="C96" s="1" t="s">
        <v>5312</v>
      </c>
      <c r="D96">
        <v>407</v>
      </c>
      <c r="E96" s="1" t="s">
        <v>5313</v>
      </c>
      <c r="F96">
        <v>50274</v>
      </c>
      <c r="G96">
        <f>logfile_10k_buffer_plc_execution_time__3[[#This Row],[Column6]]/logfile_10k_buffer_plc_execution_time__3[[#This Row],[Column2]]*100</f>
        <v>99.19693770841144</v>
      </c>
      <c r="H96" s="1">
        <f>logfile_10k_buffer_plc_execution_time__3[[#This Row],[Column4]]/logfile_10k_buffer_plc_execution_time__3[[#This Row],[Column2]]*100</f>
        <v>0.80306229158856379</v>
      </c>
    </row>
    <row r="97" spans="1:8" x14ac:dyDescent="0.3">
      <c r="A97" s="1" t="s">
        <v>22429</v>
      </c>
      <c r="B97">
        <v>39608</v>
      </c>
      <c r="C97" s="1" t="s">
        <v>5312</v>
      </c>
      <c r="D97">
        <v>364</v>
      </c>
      <c r="E97" s="1" t="s">
        <v>5313</v>
      </c>
      <c r="F97">
        <v>39244</v>
      </c>
      <c r="G97">
        <f>logfile_10k_buffer_plc_execution_time__3[[#This Row],[Column6]]/logfile_10k_buffer_plc_execution_time__3[[#This Row],[Column2]]*100</f>
        <v>99.080993738638654</v>
      </c>
      <c r="H97" s="1">
        <f>logfile_10k_buffer_plc_execution_time__3[[#This Row],[Column4]]/logfile_10k_buffer_plc_execution_time__3[[#This Row],[Column2]]*100</f>
        <v>0.91900626136134111</v>
      </c>
    </row>
    <row r="98" spans="1:8" x14ac:dyDescent="0.3">
      <c r="A98" s="1" t="s">
        <v>22430</v>
      </c>
      <c r="B98">
        <v>48916</v>
      </c>
      <c r="C98" s="1" t="s">
        <v>5312</v>
      </c>
      <c r="D98">
        <v>1104</v>
      </c>
      <c r="E98" s="1" t="s">
        <v>5313</v>
      </c>
      <c r="F98">
        <v>47812</v>
      </c>
      <c r="G98">
        <f>logfile_10k_buffer_plc_execution_time__3[[#This Row],[Column6]]/logfile_10k_buffer_plc_execution_time__3[[#This Row],[Column2]]*100</f>
        <v>97.743069752228308</v>
      </c>
      <c r="H98" s="1">
        <f>logfile_10k_buffer_plc_execution_time__3[[#This Row],[Column4]]/logfile_10k_buffer_plc_execution_time__3[[#This Row],[Column2]]*100</f>
        <v>2.2569302477716904</v>
      </c>
    </row>
    <row r="99" spans="1:8" x14ac:dyDescent="0.3">
      <c r="A99" s="1" t="s">
        <v>22431</v>
      </c>
      <c r="B99">
        <v>41283</v>
      </c>
      <c r="C99" s="1" t="s">
        <v>5312</v>
      </c>
      <c r="D99">
        <v>376</v>
      </c>
      <c r="E99" s="1" t="s">
        <v>5313</v>
      </c>
      <c r="F99">
        <v>40907</v>
      </c>
      <c r="G99">
        <f>logfile_10k_buffer_plc_execution_time__3[[#This Row],[Column6]]/logfile_10k_buffer_plc_execution_time__3[[#This Row],[Column2]]*100</f>
        <v>99.089213477702685</v>
      </c>
      <c r="H99" s="1">
        <f>logfile_10k_buffer_plc_execution_time__3[[#This Row],[Column4]]/logfile_10k_buffer_plc_execution_time__3[[#This Row],[Column2]]*100</f>
        <v>0.91078652229731361</v>
      </c>
    </row>
    <row r="100" spans="1:8" x14ac:dyDescent="0.3">
      <c r="A100" s="1" t="s">
        <v>22432</v>
      </c>
      <c r="B100">
        <v>46926</v>
      </c>
      <c r="C100" s="1" t="s">
        <v>5312</v>
      </c>
      <c r="D100">
        <v>388</v>
      </c>
      <c r="E100" s="1" t="s">
        <v>5313</v>
      </c>
      <c r="F100">
        <v>46538</v>
      </c>
      <c r="G100">
        <f>logfile_10k_buffer_plc_execution_time__3[[#This Row],[Column6]]/logfile_10k_buffer_plc_execution_time__3[[#This Row],[Column2]]*100</f>
        <v>99.173166261773858</v>
      </c>
      <c r="H100" s="1">
        <f>logfile_10k_buffer_plc_execution_time__3[[#This Row],[Column4]]/logfile_10k_buffer_plc_execution_time__3[[#This Row],[Column2]]*100</f>
        <v>0.82683373822614337</v>
      </c>
    </row>
    <row r="101" spans="1:8" x14ac:dyDescent="0.3">
      <c r="A101" s="1" t="s">
        <v>22433</v>
      </c>
      <c r="B101">
        <v>40536</v>
      </c>
      <c r="C101" s="1" t="s">
        <v>5312</v>
      </c>
      <c r="D101">
        <v>355</v>
      </c>
      <c r="E101" s="1" t="s">
        <v>5313</v>
      </c>
      <c r="F101">
        <v>40181</v>
      </c>
      <c r="G101">
        <f>logfile_10k_buffer_plc_execution_time__3[[#This Row],[Column6]]/logfile_10k_buffer_plc_execution_time__3[[#This Row],[Column2]]*100</f>
        <v>99.124235247681071</v>
      </c>
      <c r="H101" s="1">
        <f>logfile_10k_buffer_plc_execution_time__3[[#This Row],[Column4]]/logfile_10k_buffer_plc_execution_time__3[[#This Row],[Column2]]*100</f>
        <v>0.87576475231892625</v>
      </c>
    </row>
    <row r="102" spans="1:8" x14ac:dyDescent="0.3">
      <c r="A102" s="1" t="s">
        <v>22434</v>
      </c>
      <c r="B102">
        <v>46059</v>
      </c>
      <c r="C102" s="1" t="s">
        <v>5312</v>
      </c>
      <c r="D102">
        <v>373</v>
      </c>
      <c r="E102" s="1" t="s">
        <v>5313</v>
      </c>
      <c r="F102">
        <v>45686</v>
      </c>
      <c r="G102">
        <f>logfile_10k_buffer_plc_execution_time__3[[#This Row],[Column6]]/logfile_10k_buffer_plc_execution_time__3[[#This Row],[Column2]]*100</f>
        <v>99.190169130897331</v>
      </c>
      <c r="H102" s="1">
        <f>logfile_10k_buffer_plc_execution_time__3[[#This Row],[Column4]]/logfile_10k_buffer_plc_execution_time__3[[#This Row],[Column2]]*100</f>
        <v>0.80983086910267277</v>
      </c>
    </row>
    <row r="103" spans="1:8" x14ac:dyDescent="0.3">
      <c r="A103" s="1" t="s">
        <v>22435</v>
      </c>
      <c r="B103">
        <v>48110</v>
      </c>
      <c r="C103" s="1" t="s">
        <v>5312</v>
      </c>
      <c r="D103">
        <v>399</v>
      </c>
      <c r="E103" s="1" t="s">
        <v>5313</v>
      </c>
      <c r="F103">
        <v>47711</v>
      </c>
      <c r="G103">
        <f>logfile_10k_buffer_plc_execution_time__3[[#This Row],[Column6]]/logfile_10k_buffer_plc_execution_time__3[[#This Row],[Column2]]*100</f>
        <v>99.170650592392434</v>
      </c>
      <c r="H103" s="1">
        <f>logfile_10k_buffer_plc_execution_time__3[[#This Row],[Column4]]/logfile_10k_buffer_plc_execution_time__3[[#This Row],[Column2]]*100</f>
        <v>0.82934940760756604</v>
      </c>
    </row>
    <row r="104" spans="1:8" x14ac:dyDescent="0.3">
      <c r="A104" s="1" t="s">
        <v>22436</v>
      </c>
      <c r="B104">
        <v>44641</v>
      </c>
      <c r="C104" s="1" t="s">
        <v>5312</v>
      </c>
      <c r="D104">
        <v>490</v>
      </c>
      <c r="E104" s="1" t="s">
        <v>5313</v>
      </c>
      <c r="F104">
        <v>44151</v>
      </c>
      <c r="G104">
        <f>logfile_10k_buffer_plc_execution_time__3[[#This Row],[Column6]]/logfile_10k_buffer_plc_execution_time__3[[#This Row],[Column2]]*100</f>
        <v>98.902354337940452</v>
      </c>
      <c r="H104" s="1">
        <f>logfile_10k_buffer_plc_execution_time__3[[#This Row],[Column4]]/logfile_10k_buffer_plc_execution_time__3[[#This Row],[Column2]]*100</f>
        <v>1.0976456620595416</v>
      </c>
    </row>
    <row r="105" spans="1:8" x14ac:dyDescent="0.3">
      <c r="A105" s="1" t="s">
        <v>22437</v>
      </c>
      <c r="B105">
        <v>60799</v>
      </c>
      <c r="C105" s="1" t="s">
        <v>5312</v>
      </c>
      <c r="D105">
        <v>353</v>
      </c>
      <c r="E105" s="1" t="s">
        <v>5313</v>
      </c>
      <c r="F105">
        <v>60446</v>
      </c>
      <c r="G105">
        <f>logfile_10k_buffer_plc_execution_time__3[[#This Row],[Column6]]/logfile_10k_buffer_plc_execution_time__3[[#This Row],[Column2]]*100</f>
        <v>99.419398345367526</v>
      </c>
      <c r="H105" s="1">
        <f>logfile_10k_buffer_plc_execution_time__3[[#This Row],[Column4]]/logfile_10k_buffer_plc_execution_time__3[[#This Row],[Column2]]*100</f>
        <v>0.58060165463247748</v>
      </c>
    </row>
    <row r="106" spans="1:8" x14ac:dyDescent="0.3">
      <c r="A106" s="1" t="s">
        <v>22438</v>
      </c>
      <c r="B106">
        <v>46224</v>
      </c>
      <c r="C106" s="1" t="s">
        <v>5312</v>
      </c>
      <c r="D106">
        <v>377</v>
      </c>
      <c r="E106" s="1" t="s">
        <v>5313</v>
      </c>
      <c r="F106">
        <v>45847</v>
      </c>
      <c r="G106">
        <f>logfile_10k_buffer_plc_execution_time__3[[#This Row],[Column6]]/logfile_10k_buffer_plc_execution_time__3[[#This Row],[Column2]]*100</f>
        <v>99.184406368985805</v>
      </c>
      <c r="H106" s="1">
        <f>logfile_10k_buffer_plc_execution_time__3[[#This Row],[Column4]]/logfile_10k_buffer_plc_execution_time__3[[#This Row],[Column2]]*100</f>
        <v>0.8155936310141918</v>
      </c>
    </row>
    <row r="107" spans="1:8" x14ac:dyDescent="0.3">
      <c r="A107" s="1" t="s">
        <v>22439</v>
      </c>
      <c r="B107">
        <v>37686</v>
      </c>
      <c r="C107" s="1" t="s">
        <v>5312</v>
      </c>
      <c r="D107">
        <v>415</v>
      </c>
      <c r="E107" s="1" t="s">
        <v>5313</v>
      </c>
      <c r="F107">
        <v>37271</v>
      </c>
      <c r="G107">
        <f>logfile_10k_buffer_plc_execution_time__3[[#This Row],[Column6]]/logfile_10k_buffer_plc_execution_time__3[[#This Row],[Column2]]*100</f>
        <v>98.898795308602658</v>
      </c>
      <c r="H107" s="1">
        <f>logfile_10k_buffer_plc_execution_time__3[[#This Row],[Column4]]/logfile_10k_buffer_plc_execution_time__3[[#This Row],[Column2]]*100</f>
        <v>1.1012046913973359</v>
      </c>
    </row>
    <row r="108" spans="1:8" x14ac:dyDescent="0.3">
      <c r="A108" s="1" t="s">
        <v>22440</v>
      </c>
      <c r="B108">
        <v>43465</v>
      </c>
      <c r="C108" s="1" t="s">
        <v>5312</v>
      </c>
      <c r="D108">
        <v>390</v>
      </c>
      <c r="E108" s="1" t="s">
        <v>5313</v>
      </c>
      <c r="F108">
        <v>43075</v>
      </c>
      <c r="G108">
        <f>logfile_10k_buffer_plc_execution_time__3[[#This Row],[Column6]]/logfile_10k_buffer_plc_execution_time__3[[#This Row],[Column2]]*100</f>
        <v>99.102726331531116</v>
      </c>
      <c r="H108" s="1">
        <f>logfile_10k_buffer_plc_execution_time__3[[#This Row],[Column4]]/logfile_10k_buffer_plc_execution_time__3[[#This Row],[Column2]]*100</f>
        <v>0.89727366846888301</v>
      </c>
    </row>
    <row r="109" spans="1:8" x14ac:dyDescent="0.3">
      <c r="A109" s="1" t="s">
        <v>22441</v>
      </c>
      <c r="B109">
        <v>41271</v>
      </c>
      <c r="C109" s="1" t="s">
        <v>5312</v>
      </c>
      <c r="D109">
        <v>388</v>
      </c>
      <c r="E109" s="1" t="s">
        <v>5313</v>
      </c>
      <c r="F109">
        <v>40883</v>
      </c>
      <c r="G109">
        <f>logfile_10k_buffer_plc_execution_time__3[[#This Row],[Column6]]/logfile_10k_buffer_plc_execution_time__3[[#This Row],[Column2]]*100</f>
        <v>99.059872549732248</v>
      </c>
      <c r="H109" s="1">
        <f>logfile_10k_buffer_plc_execution_time__3[[#This Row],[Column4]]/logfile_10k_buffer_plc_execution_time__3[[#This Row],[Column2]]*100</f>
        <v>0.94012745026774247</v>
      </c>
    </row>
    <row r="110" spans="1:8" x14ac:dyDescent="0.3">
      <c r="A110" s="1" t="s">
        <v>22442</v>
      </c>
      <c r="B110">
        <v>41755</v>
      </c>
      <c r="C110" s="1" t="s">
        <v>5312</v>
      </c>
      <c r="D110">
        <v>403</v>
      </c>
      <c r="E110" s="1" t="s">
        <v>5313</v>
      </c>
      <c r="F110">
        <v>41352</v>
      </c>
      <c r="G110">
        <f>logfile_10k_buffer_plc_execution_time__3[[#This Row],[Column6]]/logfile_10k_buffer_plc_execution_time__3[[#This Row],[Column2]]*100</f>
        <v>99.034846126212429</v>
      </c>
      <c r="H110" s="1">
        <f>logfile_10k_buffer_plc_execution_time__3[[#This Row],[Column4]]/logfile_10k_buffer_plc_execution_time__3[[#This Row],[Column2]]*100</f>
        <v>0.96515387378757023</v>
      </c>
    </row>
    <row r="111" spans="1:8" x14ac:dyDescent="0.3">
      <c r="A111" s="1" t="s">
        <v>22443</v>
      </c>
      <c r="B111">
        <v>41585</v>
      </c>
      <c r="C111" s="1" t="s">
        <v>5312</v>
      </c>
      <c r="D111">
        <v>387</v>
      </c>
      <c r="E111" s="1" t="s">
        <v>5313</v>
      </c>
      <c r="F111">
        <v>41198</v>
      </c>
      <c r="G111">
        <f>logfile_10k_buffer_plc_execution_time__3[[#This Row],[Column6]]/logfile_10k_buffer_plc_execution_time__3[[#This Row],[Column2]]*100</f>
        <v>99.069375976914756</v>
      </c>
      <c r="H111" s="1">
        <f>logfile_10k_buffer_plc_execution_time__3[[#This Row],[Column4]]/logfile_10k_buffer_plc_execution_time__3[[#This Row],[Column2]]*100</f>
        <v>0.93062402308524717</v>
      </c>
    </row>
    <row r="112" spans="1:8" x14ac:dyDescent="0.3">
      <c r="A112" s="1" t="s">
        <v>22444</v>
      </c>
      <c r="B112">
        <v>68684</v>
      </c>
      <c r="C112" s="1" t="s">
        <v>5312</v>
      </c>
      <c r="D112">
        <v>464</v>
      </c>
      <c r="E112" s="1" t="s">
        <v>5313</v>
      </c>
      <c r="F112">
        <v>68220</v>
      </c>
      <c r="G112">
        <f>logfile_10k_buffer_plc_execution_time__3[[#This Row],[Column6]]/logfile_10k_buffer_plc_execution_time__3[[#This Row],[Column2]]*100</f>
        <v>99.324442373769728</v>
      </c>
      <c r="H112" s="1">
        <f>logfile_10k_buffer_plc_execution_time__3[[#This Row],[Column4]]/logfile_10k_buffer_plc_execution_time__3[[#This Row],[Column2]]*100</f>
        <v>0.67555762623027193</v>
      </c>
    </row>
    <row r="113" spans="1:8" x14ac:dyDescent="0.3">
      <c r="A113" s="1" t="s">
        <v>22445</v>
      </c>
      <c r="B113">
        <v>63333</v>
      </c>
      <c r="C113" s="1" t="s">
        <v>5312</v>
      </c>
      <c r="D113">
        <v>612</v>
      </c>
      <c r="E113" s="1" t="s">
        <v>5313</v>
      </c>
      <c r="F113">
        <v>62721</v>
      </c>
      <c r="G113">
        <f>logfile_10k_buffer_plc_execution_time__3[[#This Row],[Column6]]/logfile_10k_buffer_plc_execution_time__3[[#This Row],[Column2]]*100</f>
        <v>99.033679124626971</v>
      </c>
      <c r="H113" s="1">
        <f>logfile_10k_buffer_plc_execution_time__3[[#This Row],[Column4]]/logfile_10k_buffer_plc_execution_time__3[[#This Row],[Column2]]*100</f>
        <v>0.96632087537302824</v>
      </c>
    </row>
    <row r="114" spans="1:8" x14ac:dyDescent="0.3">
      <c r="A114" s="1" t="s">
        <v>22446</v>
      </c>
      <c r="B114">
        <v>35487</v>
      </c>
      <c r="C114" s="1" t="s">
        <v>5312</v>
      </c>
      <c r="D114">
        <v>445</v>
      </c>
      <c r="E114" s="1" t="s">
        <v>5313</v>
      </c>
      <c r="F114">
        <v>35042</v>
      </c>
      <c r="G114">
        <f>logfile_10k_buffer_plc_execution_time__3[[#This Row],[Column6]]/logfile_10k_buffer_plc_execution_time__3[[#This Row],[Column2]]*100</f>
        <v>98.746019669174629</v>
      </c>
      <c r="H114" s="1">
        <f>logfile_10k_buffer_plc_execution_time__3[[#This Row],[Column4]]/logfile_10k_buffer_plc_execution_time__3[[#This Row],[Column2]]*100</f>
        <v>1.2539803308253727</v>
      </c>
    </row>
    <row r="115" spans="1:8" x14ac:dyDescent="0.3">
      <c r="A115" s="1" t="s">
        <v>22447</v>
      </c>
      <c r="B115">
        <v>41389</v>
      </c>
      <c r="C115" s="1" t="s">
        <v>5312</v>
      </c>
      <c r="D115">
        <v>384</v>
      </c>
      <c r="E115" s="1" t="s">
        <v>5313</v>
      </c>
      <c r="F115">
        <v>41005</v>
      </c>
      <c r="G115">
        <f>logfile_10k_buffer_plc_execution_time__3[[#This Row],[Column6]]/logfile_10k_buffer_plc_execution_time__3[[#This Row],[Column2]]*100</f>
        <v>99.072217255792609</v>
      </c>
      <c r="H115" s="1">
        <f>logfile_10k_buffer_plc_execution_time__3[[#This Row],[Column4]]/logfile_10k_buffer_plc_execution_time__3[[#This Row],[Column2]]*100</f>
        <v>0.92778274420739804</v>
      </c>
    </row>
    <row r="116" spans="1:8" x14ac:dyDescent="0.3">
      <c r="A116" s="1" t="s">
        <v>22448</v>
      </c>
      <c r="B116">
        <v>44528</v>
      </c>
      <c r="C116" s="1" t="s">
        <v>5312</v>
      </c>
      <c r="D116">
        <v>372</v>
      </c>
      <c r="E116" s="1" t="s">
        <v>5313</v>
      </c>
      <c r="F116">
        <v>44156</v>
      </c>
      <c r="G116">
        <f>logfile_10k_buffer_plc_execution_time__3[[#This Row],[Column6]]/logfile_10k_buffer_plc_execution_time__3[[#This Row],[Column2]]*100</f>
        <v>99.164570607258355</v>
      </c>
      <c r="H116" s="1">
        <f>logfile_10k_buffer_plc_execution_time__3[[#This Row],[Column4]]/logfile_10k_buffer_plc_execution_time__3[[#This Row],[Column2]]*100</f>
        <v>0.83542939274164563</v>
      </c>
    </row>
    <row r="117" spans="1:8" x14ac:dyDescent="0.3">
      <c r="A117" s="1" t="s">
        <v>22449</v>
      </c>
      <c r="B117">
        <v>46384</v>
      </c>
      <c r="C117" s="1" t="s">
        <v>5312</v>
      </c>
      <c r="D117">
        <v>338</v>
      </c>
      <c r="E117" s="1" t="s">
        <v>5313</v>
      </c>
      <c r="F117">
        <v>46046</v>
      </c>
      <c r="G117">
        <f>logfile_10k_buffer_plc_execution_time__3[[#This Row],[Column6]]/logfile_10k_buffer_plc_execution_time__3[[#This Row],[Column2]]*100</f>
        <v>99.271300448430495</v>
      </c>
      <c r="H117" s="1">
        <f>logfile_10k_buffer_plc_execution_time__3[[#This Row],[Column4]]/logfile_10k_buffer_plc_execution_time__3[[#This Row],[Column2]]*100</f>
        <v>0.72869955156950672</v>
      </c>
    </row>
    <row r="118" spans="1:8" x14ac:dyDescent="0.3">
      <c r="A118" s="1" t="s">
        <v>22450</v>
      </c>
      <c r="B118">
        <v>41490</v>
      </c>
      <c r="C118" s="1" t="s">
        <v>5312</v>
      </c>
      <c r="D118">
        <v>367</v>
      </c>
      <c r="E118" s="1" t="s">
        <v>5313</v>
      </c>
      <c r="F118">
        <v>41123</v>
      </c>
      <c r="G118">
        <f>logfile_10k_buffer_plc_execution_time__3[[#This Row],[Column6]]/logfile_10k_buffer_plc_execution_time__3[[#This Row],[Column2]]*100</f>
        <v>99.115449505905033</v>
      </c>
      <c r="H118" s="1">
        <f>logfile_10k_buffer_plc_execution_time__3[[#This Row],[Column4]]/logfile_10k_buffer_plc_execution_time__3[[#This Row],[Column2]]*100</f>
        <v>0.88455049409496256</v>
      </c>
    </row>
    <row r="119" spans="1:8" x14ac:dyDescent="0.3">
      <c r="A119" s="1" t="s">
        <v>22451</v>
      </c>
      <c r="B119">
        <v>41359</v>
      </c>
      <c r="C119" s="1" t="s">
        <v>5312</v>
      </c>
      <c r="D119">
        <v>378</v>
      </c>
      <c r="E119" s="1" t="s">
        <v>5313</v>
      </c>
      <c r="F119">
        <v>40981</v>
      </c>
      <c r="G119">
        <f>logfile_10k_buffer_plc_execution_time__3[[#This Row],[Column6]]/logfile_10k_buffer_plc_execution_time__3[[#This Row],[Column2]]*100</f>
        <v>99.086051403563914</v>
      </c>
      <c r="H119" s="1">
        <f>logfile_10k_buffer_plc_execution_time__3[[#This Row],[Column4]]/logfile_10k_buffer_plc_execution_time__3[[#This Row],[Column2]]*100</f>
        <v>0.91394859643608406</v>
      </c>
    </row>
    <row r="120" spans="1:8" x14ac:dyDescent="0.3">
      <c r="A120" s="1" t="s">
        <v>22452</v>
      </c>
      <c r="B120">
        <v>52769</v>
      </c>
      <c r="C120" s="1" t="s">
        <v>5312</v>
      </c>
      <c r="D120">
        <v>409</v>
      </c>
      <c r="E120" s="1" t="s">
        <v>5313</v>
      </c>
      <c r="F120">
        <v>52360</v>
      </c>
      <c r="G120">
        <f>logfile_10k_buffer_plc_execution_time__3[[#This Row],[Column6]]/logfile_10k_buffer_plc_execution_time__3[[#This Row],[Column2]]*100</f>
        <v>99.224923724156227</v>
      </c>
      <c r="H120" s="1">
        <f>logfile_10k_buffer_plc_execution_time__3[[#This Row],[Column4]]/logfile_10k_buffer_plc_execution_time__3[[#This Row],[Column2]]*100</f>
        <v>0.77507627584377192</v>
      </c>
    </row>
    <row r="121" spans="1:8" x14ac:dyDescent="0.3">
      <c r="A121" s="1" t="s">
        <v>22453</v>
      </c>
      <c r="B121">
        <v>46579</v>
      </c>
      <c r="C121" s="1" t="s">
        <v>5312</v>
      </c>
      <c r="D121">
        <v>286</v>
      </c>
      <c r="E121" s="1" t="s">
        <v>5313</v>
      </c>
      <c r="F121">
        <v>46293</v>
      </c>
      <c r="G121">
        <f>logfile_10k_buffer_plc_execution_time__3[[#This Row],[Column6]]/logfile_10k_buffer_plc_execution_time__3[[#This Row],[Column2]]*100</f>
        <v>99.385989394362255</v>
      </c>
      <c r="H121" s="1">
        <f>logfile_10k_buffer_plc_execution_time__3[[#This Row],[Column4]]/logfile_10k_buffer_plc_execution_time__3[[#This Row],[Column2]]*100</f>
        <v>0.61401060563773369</v>
      </c>
    </row>
    <row r="122" spans="1:8" x14ac:dyDescent="0.3">
      <c r="A122" s="1" t="s">
        <v>22454</v>
      </c>
      <c r="B122">
        <v>41558</v>
      </c>
      <c r="C122" s="1" t="s">
        <v>5312</v>
      </c>
      <c r="D122">
        <v>428</v>
      </c>
      <c r="E122" s="1" t="s">
        <v>5313</v>
      </c>
      <c r="F122">
        <v>41130</v>
      </c>
      <c r="G122">
        <f>logfile_10k_buffer_plc_execution_time__3[[#This Row],[Column6]]/logfile_10k_buffer_plc_execution_time__3[[#This Row],[Column2]]*100</f>
        <v>98.970114057461856</v>
      </c>
      <c r="H122" s="1">
        <f>logfile_10k_buffer_plc_execution_time__3[[#This Row],[Column4]]/logfile_10k_buffer_plc_execution_time__3[[#This Row],[Column2]]*100</f>
        <v>1.0298859425381395</v>
      </c>
    </row>
    <row r="123" spans="1:8" x14ac:dyDescent="0.3">
      <c r="A123" s="1" t="s">
        <v>22455</v>
      </c>
      <c r="B123">
        <v>47465</v>
      </c>
      <c r="C123" s="1" t="s">
        <v>5312</v>
      </c>
      <c r="D123">
        <v>379</v>
      </c>
      <c r="E123" s="1" t="s">
        <v>5313</v>
      </c>
      <c r="F123">
        <v>47086</v>
      </c>
      <c r="G123">
        <f>logfile_10k_buffer_plc_execution_time__3[[#This Row],[Column6]]/logfile_10k_buffer_plc_execution_time__3[[#This Row],[Column2]]*100</f>
        <v>99.201516907194772</v>
      </c>
      <c r="H123" s="1">
        <f>logfile_10k_buffer_plc_execution_time__3[[#This Row],[Column4]]/logfile_10k_buffer_plc_execution_time__3[[#This Row],[Column2]]*100</f>
        <v>0.798483092805225</v>
      </c>
    </row>
    <row r="124" spans="1:8" x14ac:dyDescent="0.3">
      <c r="A124" s="1" t="s">
        <v>22456</v>
      </c>
      <c r="B124">
        <v>40131</v>
      </c>
      <c r="C124" s="1" t="s">
        <v>5312</v>
      </c>
      <c r="D124">
        <v>410</v>
      </c>
      <c r="E124" s="1" t="s">
        <v>5313</v>
      </c>
      <c r="F124">
        <v>39721</v>
      </c>
      <c r="G124">
        <f>logfile_10k_buffer_plc_execution_time__3[[#This Row],[Column6]]/logfile_10k_buffer_plc_execution_time__3[[#This Row],[Column2]]*100</f>
        <v>98.97834591712143</v>
      </c>
      <c r="H124" s="1">
        <f>logfile_10k_buffer_plc_execution_time__3[[#This Row],[Column4]]/logfile_10k_buffer_plc_execution_time__3[[#This Row],[Column2]]*100</f>
        <v>1.0216540828785727</v>
      </c>
    </row>
    <row r="125" spans="1:8" x14ac:dyDescent="0.3">
      <c r="A125" s="1" t="s">
        <v>22457</v>
      </c>
      <c r="B125">
        <v>46594</v>
      </c>
      <c r="C125" s="1" t="s">
        <v>5312</v>
      </c>
      <c r="D125">
        <v>382</v>
      </c>
      <c r="E125" s="1" t="s">
        <v>5313</v>
      </c>
      <c r="F125">
        <v>46212</v>
      </c>
      <c r="G125">
        <f>logfile_10k_buffer_plc_execution_time__3[[#This Row],[Column6]]/logfile_10k_buffer_plc_execution_time__3[[#This Row],[Column2]]*100</f>
        <v>99.180151950894967</v>
      </c>
      <c r="H125" s="1">
        <f>logfile_10k_buffer_plc_execution_time__3[[#This Row],[Column4]]/logfile_10k_buffer_plc_execution_time__3[[#This Row],[Column2]]*100</f>
        <v>0.81984804910503495</v>
      </c>
    </row>
    <row r="126" spans="1:8" x14ac:dyDescent="0.3">
      <c r="A126" s="1" t="s">
        <v>22458</v>
      </c>
      <c r="B126">
        <v>41117</v>
      </c>
      <c r="C126" s="1" t="s">
        <v>5312</v>
      </c>
      <c r="D126">
        <v>504</v>
      </c>
      <c r="E126" s="1" t="s">
        <v>5313</v>
      </c>
      <c r="F126">
        <v>40613</v>
      </c>
      <c r="G126">
        <f>logfile_10k_buffer_plc_execution_time__3[[#This Row],[Column6]]/logfile_10k_buffer_plc_execution_time__3[[#This Row],[Column2]]*100</f>
        <v>98.774229637376266</v>
      </c>
      <c r="H126" s="1">
        <f>logfile_10k_buffer_plc_execution_time__3[[#This Row],[Column4]]/logfile_10k_buffer_plc_execution_time__3[[#This Row],[Column2]]*100</f>
        <v>1.2257703626237322</v>
      </c>
    </row>
    <row r="127" spans="1:8" x14ac:dyDescent="0.3">
      <c r="A127" s="1" t="s">
        <v>22459</v>
      </c>
      <c r="B127">
        <v>51276</v>
      </c>
      <c r="C127" s="1" t="s">
        <v>5312</v>
      </c>
      <c r="D127">
        <v>555</v>
      </c>
      <c r="E127" s="1" t="s">
        <v>5313</v>
      </c>
      <c r="F127">
        <v>50721</v>
      </c>
      <c r="G127">
        <f>logfile_10k_buffer_plc_execution_time__3[[#This Row],[Column6]]/logfile_10k_buffer_plc_execution_time__3[[#This Row],[Column2]]*100</f>
        <v>98.917622279428969</v>
      </c>
      <c r="H127" s="1">
        <f>logfile_10k_buffer_plc_execution_time__3[[#This Row],[Column4]]/logfile_10k_buffer_plc_execution_time__3[[#This Row],[Column2]]*100</f>
        <v>1.0823777205710272</v>
      </c>
    </row>
    <row r="128" spans="1:8" x14ac:dyDescent="0.3">
      <c r="A128" s="1" t="s">
        <v>22460</v>
      </c>
      <c r="B128">
        <v>40233</v>
      </c>
      <c r="C128" s="1" t="s">
        <v>5312</v>
      </c>
      <c r="D128">
        <v>362</v>
      </c>
      <c r="E128" s="1" t="s">
        <v>5313</v>
      </c>
      <c r="F128">
        <v>39871</v>
      </c>
      <c r="G128">
        <f>logfile_10k_buffer_plc_execution_time__3[[#This Row],[Column6]]/logfile_10k_buffer_plc_execution_time__3[[#This Row],[Column2]]*100</f>
        <v>99.100241095618031</v>
      </c>
      <c r="H128" s="1">
        <f>logfile_10k_buffer_plc_execution_time__3[[#This Row],[Column4]]/logfile_10k_buffer_plc_execution_time__3[[#This Row],[Column2]]*100</f>
        <v>0.89975890438197503</v>
      </c>
    </row>
    <row r="129" spans="1:8" x14ac:dyDescent="0.3">
      <c r="A129" s="1" t="s">
        <v>22461</v>
      </c>
      <c r="B129">
        <v>44535</v>
      </c>
      <c r="C129" s="1" t="s">
        <v>5312</v>
      </c>
      <c r="D129">
        <v>408</v>
      </c>
      <c r="E129" s="1" t="s">
        <v>5313</v>
      </c>
      <c r="F129">
        <v>44127</v>
      </c>
      <c r="G129">
        <f>logfile_10k_buffer_plc_execution_time__3[[#This Row],[Column6]]/logfile_10k_buffer_plc_execution_time__3[[#This Row],[Column2]]*100</f>
        <v>99.083866621758162</v>
      </c>
      <c r="H129" s="1">
        <f>logfile_10k_buffer_plc_execution_time__3[[#This Row],[Column4]]/logfile_10k_buffer_plc_execution_time__3[[#This Row],[Column2]]*100</f>
        <v>0.91613337824183239</v>
      </c>
    </row>
    <row r="130" spans="1:8" x14ac:dyDescent="0.3">
      <c r="A130" s="1" t="s">
        <v>22462</v>
      </c>
      <c r="B130">
        <v>37466</v>
      </c>
      <c r="C130" s="1" t="s">
        <v>5312</v>
      </c>
      <c r="D130">
        <v>408</v>
      </c>
      <c r="E130" s="1" t="s">
        <v>5313</v>
      </c>
      <c r="F130">
        <v>37058</v>
      </c>
      <c r="G130">
        <f>logfile_10k_buffer_plc_execution_time__3[[#This Row],[Column6]]/logfile_10k_buffer_plc_execution_time__3[[#This Row],[Column2]]*100</f>
        <v>98.911012651470671</v>
      </c>
      <c r="H130" s="1">
        <f>logfile_10k_buffer_plc_execution_time__3[[#This Row],[Column4]]/logfile_10k_buffer_plc_execution_time__3[[#This Row],[Column2]]*100</f>
        <v>1.0889873485293333</v>
      </c>
    </row>
    <row r="131" spans="1:8" x14ac:dyDescent="0.3">
      <c r="A131" s="1" t="s">
        <v>22463</v>
      </c>
      <c r="B131">
        <v>39133</v>
      </c>
      <c r="C131" s="1" t="s">
        <v>5312</v>
      </c>
      <c r="D131">
        <v>387</v>
      </c>
      <c r="E131" s="1" t="s">
        <v>5313</v>
      </c>
      <c r="F131">
        <v>38746</v>
      </c>
      <c r="G131">
        <f>logfile_10k_buffer_plc_execution_time__3[[#This Row],[Column6]]/logfile_10k_buffer_plc_execution_time__3[[#This Row],[Column2]]*100</f>
        <v>99.011064830194456</v>
      </c>
      <c r="H131" s="1">
        <f>logfile_10k_buffer_plc_execution_time__3[[#This Row],[Column4]]/logfile_10k_buffer_plc_execution_time__3[[#This Row],[Column2]]*100</f>
        <v>0.98893516980553486</v>
      </c>
    </row>
    <row r="132" spans="1:8" x14ac:dyDescent="0.3">
      <c r="A132" s="1" t="s">
        <v>22464</v>
      </c>
      <c r="B132">
        <v>39633</v>
      </c>
      <c r="C132" s="1" t="s">
        <v>5312</v>
      </c>
      <c r="D132">
        <v>1217</v>
      </c>
      <c r="E132" s="1" t="s">
        <v>5313</v>
      </c>
      <c r="F132">
        <v>38416</v>
      </c>
      <c r="G132">
        <f>logfile_10k_buffer_plc_execution_time__3[[#This Row],[Column6]]/logfile_10k_buffer_plc_execution_time__3[[#This Row],[Column2]]*100</f>
        <v>96.929326571291597</v>
      </c>
      <c r="H132" s="1">
        <f>logfile_10k_buffer_plc_execution_time__3[[#This Row],[Column4]]/logfile_10k_buffer_plc_execution_time__3[[#This Row],[Column2]]*100</f>
        <v>3.0706734287083997</v>
      </c>
    </row>
    <row r="133" spans="1:8" x14ac:dyDescent="0.3">
      <c r="A133" s="1" t="s">
        <v>22465</v>
      </c>
      <c r="B133">
        <v>38701</v>
      </c>
      <c r="C133" s="1" t="s">
        <v>5312</v>
      </c>
      <c r="D133">
        <v>344</v>
      </c>
      <c r="E133" s="1" t="s">
        <v>5313</v>
      </c>
      <c r="F133">
        <v>38357</v>
      </c>
      <c r="G133">
        <f>logfile_10k_buffer_plc_execution_time__3[[#This Row],[Column6]]/logfile_10k_buffer_plc_execution_time__3[[#This Row],[Column2]]*100</f>
        <v>99.111134079222765</v>
      </c>
      <c r="H133" s="1">
        <f>logfile_10k_buffer_plc_execution_time__3[[#This Row],[Column4]]/logfile_10k_buffer_plc_execution_time__3[[#This Row],[Column2]]*100</f>
        <v>0.88886592077724091</v>
      </c>
    </row>
    <row r="134" spans="1:8" x14ac:dyDescent="0.3">
      <c r="A134" s="1" t="s">
        <v>22466</v>
      </c>
      <c r="B134">
        <v>50739</v>
      </c>
      <c r="C134" s="1" t="s">
        <v>5312</v>
      </c>
      <c r="D134">
        <v>460</v>
      </c>
      <c r="E134" s="1" t="s">
        <v>5313</v>
      </c>
      <c r="F134">
        <v>50279</v>
      </c>
      <c r="G134">
        <f>logfile_10k_buffer_plc_execution_time__3[[#This Row],[Column6]]/logfile_10k_buffer_plc_execution_time__3[[#This Row],[Column2]]*100</f>
        <v>99.093399554583257</v>
      </c>
      <c r="H134" s="1">
        <f>logfile_10k_buffer_plc_execution_time__3[[#This Row],[Column4]]/logfile_10k_buffer_plc_execution_time__3[[#This Row],[Column2]]*100</f>
        <v>0.90660044541674056</v>
      </c>
    </row>
    <row r="135" spans="1:8" x14ac:dyDescent="0.3">
      <c r="A135" s="1" t="s">
        <v>22467</v>
      </c>
      <c r="B135">
        <v>46759</v>
      </c>
      <c r="C135" s="1" t="s">
        <v>5312</v>
      </c>
      <c r="D135">
        <v>447</v>
      </c>
      <c r="E135" s="1" t="s">
        <v>5313</v>
      </c>
      <c r="F135">
        <v>46312</v>
      </c>
      <c r="G135">
        <f>logfile_10k_buffer_plc_execution_time__3[[#This Row],[Column6]]/logfile_10k_buffer_plc_execution_time__3[[#This Row],[Column2]]*100</f>
        <v>99.044034303556543</v>
      </c>
      <c r="H135" s="1">
        <f>logfile_10k_buffer_plc_execution_time__3[[#This Row],[Column4]]/logfile_10k_buffer_plc_execution_time__3[[#This Row],[Column2]]*100</f>
        <v>0.95596569644346552</v>
      </c>
    </row>
    <row r="136" spans="1:8" x14ac:dyDescent="0.3">
      <c r="A136" s="1" t="s">
        <v>22468</v>
      </c>
      <c r="B136">
        <v>38287</v>
      </c>
      <c r="C136" s="1" t="s">
        <v>5312</v>
      </c>
      <c r="D136">
        <v>374</v>
      </c>
      <c r="E136" s="1" t="s">
        <v>5313</v>
      </c>
      <c r="F136">
        <v>37913</v>
      </c>
      <c r="G136">
        <f>logfile_10k_buffer_plc_execution_time__3[[#This Row],[Column6]]/logfile_10k_buffer_plc_execution_time__3[[#This Row],[Column2]]*100</f>
        <v>99.023167132447043</v>
      </c>
      <c r="H136" s="1">
        <f>logfile_10k_buffer_plc_execution_time__3[[#This Row],[Column4]]/logfile_10k_buffer_plc_execution_time__3[[#This Row],[Column2]]*100</f>
        <v>0.9768328675529554</v>
      </c>
    </row>
    <row r="137" spans="1:8" x14ac:dyDescent="0.3">
      <c r="A137" s="1" t="s">
        <v>22469</v>
      </c>
      <c r="B137">
        <v>43282</v>
      </c>
      <c r="C137" s="1" t="s">
        <v>5312</v>
      </c>
      <c r="D137">
        <v>1040</v>
      </c>
      <c r="E137" s="1" t="s">
        <v>5313</v>
      </c>
      <c r="F137">
        <v>42242</v>
      </c>
      <c r="G137">
        <f>logfile_10k_buffer_plc_execution_time__3[[#This Row],[Column6]]/logfile_10k_buffer_plc_execution_time__3[[#This Row],[Column2]]*100</f>
        <v>97.597153551129807</v>
      </c>
      <c r="H137" s="1">
        <f>logfile_10k_buffer_plc_execution_time__3[[#This Row],[Column4]]/logfile_10k_buffer_plc_execution_time__3[[#This Row],[Column2]]*100</f>
        <v>2.4028464488702004</v>
      </c>
    </row>
    <row r="138" spans="1:8" x14ac:dyDescent="0.3">
      <c r="A138" s="1" t="s">
        <v>22470</v>
      </c>
      <c r="B138">
        <v>54727</v>
      </c>
      <c r="C138" s="1" t="s">
        <v>5312</v>
      </c>
      <c r="D138">
        <v>428</v>
      </c>
      <c r="E138" s="1" t="s">
        <v>5313</v>
      </c>
      <c r="F138">
        <v>54299</v>
      </c>
      <c r="G138">
        <f>logfile_10k_buffer_plc_execution_time__3[[#This Row],[Column6]]/logfile_10k_buffer_plc_execution_time__3[[#This Row],[Column2]]*100</f>
        <v>99.217936302008141</v>
      </c>
      <c r="H138" s="1">
        <f>logfile_10k_buffer_plc_execution_time__3[[#This Row],[Column4]]/logfile_10k_buffer_plc_execution_time__3[[#This Row],[Column2]]*100</f>
        <v>0.78206369799185049</v>
      </c>
    </row>
    <row r="139" spans="1:8" x14ac:dyDescent="0.3">
      <c r="A139" s="1" t="s">
        <v>22471</v>
      </c>
      <c r="B139">
        <v>41488</v>
      </c>
      <c r="C139" s="1" t="s">
        <v>5312</v>
      </c>
      <c r="D139">
        <v>1150</v>
      </c>
      <c r="E139" s="1" t="s">
        <v>5313</v>
      </c>
      <c r="F139">
        <v>40338</v>
      </c>
      <c r="G139">
        <f>logfile_10k_buffer_plc_execution_time__3[[#This Row],[Column6]]/logfile_10k_buffer_plc_execution_time__3[[#This Row],[Column2]]*100</f>
        <v>97.228114153490168</v>
      </c>
      <c r="H139" s="1">
        <f>logfile_10k_buffer_plc_execution_time__3[[#This Row],[Column4]]/logfile_10k_buffer_plc_execution_time__3[[#This Row],[Column2]]*100</f>
        <v>2.7718858465098339</v>
      </c>
    </row>
    <row r="140" spans="1:8" x14ac:dyDescent="0.3">
      <c r="A140" s="1" t="s">
        <v>22472</v>
      </c>
      <c r="B140">
        <v>40401</v>
      </c>
      <c r="C140" s="1" t="s">
        <v>5312</v>
      </c>
      <c r="D140">
        <v>856</v>
      </c>
      <c r="E140" s="1" t="s">
        <v>5313</v>
      </c>
      <c r="F140">
        <v>39545</v>
      </c>
      <c r="G140">
        <f>logfile_10k_buffer_plc_execution_time__3[[#This Row],[Column6]]/logfile_10k_buffer_plc_execution_time__3[[#This Row],[Column2]]*100</f>
        <v>97.881240563352392</v>
      </c>
      <c r="H140" s="1">
        <f>logfile_10k_buffer_plc_execution_time__3[[#This Row],[Column4]]/logfile_10k_buffer_plc_execution_time__3[[#This Row],[Column2]]*100</f>
        <v>2.1187594366476077</v>
      </c>
    </row>
    <row r="141" spans="1:8" x14ac:dyDescent="0.3">
      <c r="A141" s="1" t="s">
        <v>22473</v>
      </c>
      <c r="B141">
        <v>43773</v>
      </c>
      <c r="C141" s="1" t="s">
        <v>5312</v>
      </c>
      <c r="D141">
        <v>873</v>
      </c>
      <c r="E141" s="1" t="s">
        <v>5313</v>
      </c>
      <c r="F141">
        <v>42900</v>
      </c>
      <c r="G141">
        <f>logfile_10k_buffer_plc_execution_time__3[[#This Row],[Column6]]/logfile_10k_buffer_plc_execution_time__3[[#This Row],[Column2]]*100</f>
        <v>98.005619902679726</v>
      </c>
      <c r="H141" s="1">
        <f>logfile_10k_buffer_plc_execution_time__3[[#This Row],[Column4]]/logfile_10k_buffer_plc_execution_time__3[[#This Row],[Column2]]*100</f>
        <v>1.9943800973202659</v>
      </c>
    </row>
    <row r="142" spans="1:8" x14ac:dyDescent="0.3">
      <c r="A142" s="1" t="s">
        <v>22474</v>
      </c>
      <c r="B142">
        <v>45909</v>
      </c>
      <c r="C142" s="1" t="s">
        <v>5312</v>
      </c>
      <c r="D142">
        <v>1169</v>
      </c>
      <c r="E142" s="1" t="s">
        <v>5313</v>
      </c>
      <c r="F142">
        <v>44740</v>
      </c>
      <c r="G142">
        <f>logfile_10k_buffer_plc_execution_time__3[[#This Row],[Column6]]/logfile_10k_buffer_plc_execution_time__3[[#This Row],[Column2]]*100</f>
        <v>97.453658324075889</v>
      </c>
      <c r="H142" s="1">
        <f>logfile_10k_buffer_plc_execution_time__3[[#This Row],[Column4]]/logfile_10k_buffer_plc_execution_time__3[[#This Row],[Column2]]*100</f>
        <v>2.5463416759241109</v>
      </c>
    </row>
    <row r="143" spans="1:8" x14ac:dyDescent="0.3">
      <c r="A143" s="1" t="s">
        <v>22475</v>
      </c>
      <c r="B143">
        <v>47138</v>
      </c>
      <c r="C143" s="1" t="s">
        <v>5312</v>
      </c>
      <c r="D143">
        <v>1924</v>
      </c>
      <c r="E143" s="1" t="s">
        <v>5313</v>
      </c>
      <c r="F143">
        <v>45214</v>
      </c>
      <c r="G143">
        <f>logfile_10k_buffer_plc_execution_time__3[[#This Row],[Column6]]/logfile_10k_buffer_plc_execution_time__3[[#This Row],[Column2]]*100</f>
        <v>95.918367346938766</v>
      </c>
      <c r="H143" s="1">
        <f>logfile_10k_buffer_plc_execution_time__3[[#This Row],[Column4]]/logfile_10k_buffer_plc_execution_time__3[[#This Row],[Column2]]*100</f>
        <v>4.0816326530612246</v>
      </c>
    </row>
    <row r="144" spans="1:8" x14ac:dyDescent="0.3">
      <c r="A144" s="1" t="s">
        <v>22476</v>
      </c>
      <c r="B144">
        <v>53463</v>
      </c>
      <c r="C144" s="1" t="s">
        <v>5312</v>
      </c>
      <c r="D144">
        <v>1135</v>
      </c>
      <c r="E144" s="1" t="s">
        <v>5313</v>
      </c>
      <c r="F144">
        <v>52328</v>
      </c>
      <c r="G144">
        <f>logfile_10k_buffer_plc_execution_time__3[[#This Row],[Column6]]/logfile_10k_buffer_plc_execution_time__3[[#This Row],[Column2]]*100</f>
        <v>97.8770364551185</v>
      </c>
      <c r="H144" s="1">
        <f>logfile_10k_buffer_plc_execution_time__3[[#This Row],[Column4]]/logfile_10k_buffer_plc_execution_time__3[[#This Row],[Column2]]*100</f>
        <v>2.122963544881507</v>
      </c>
    </row>
    <row r="145" spans="1:8" x14ac:dyDescent="0.3">
      <c r="A145" s="1" t="s">
        <v>22477</v>
      </c>
      <c r="B145">
        <v>66124</v>
      </c>
      <c r="C145" s="1" t="s">
        <v>5312</v>
      </c>
      <c r="D145">
        <v>1006</v>
      </c>
      <c r="E145" s="1" t="s">
        <v>5313</v>
      </c>
      <c r="F145">
        <v>65118</v>
      </c>
      <c r="G145">
        <f>logfile_10k_buffer_plc_execution_time__3[[#This Row],[Column6]]/logfile_10k_buffer_plc_execution_time__3[[#This Row],[Column2]]*100</f>
        <v>98.478615933700326</v>
      </c>
      <c r="H145" s="1">
        <f>logfile_10k_buffer_plc_execution_time__3[[#This Row],[Column4]]/logfile_10k_buffer_plc_execution_time__3[[#This Row],[Column2]]*100</f>
        <v>1.5213840662996794</v>
      </c>
    </row>
    <row r="146" spans="1:8" x14ac:dyDescent="0.3">
      <c r="A146" s="1" t="s">
        <v>22478</v>
      </c>
      <c r="B146">
        <v>41116</v>
      </c>
      <c r="C146" s="1" t="s">
        <v>5312</v>
      </c>
      <c r="D146">
        <v>999</v>
      </c>
      <c r="E146" s="1" t="s">
        <v>5313</v>
      </c>
      <c r="F146">
        <v>40117</v>
      </c>
      <c r="G146">
        <f>logfile_10k_buffer_plc_execution_time__3[[#This Row],[Column6]]/logfile_10k_buffer_plc_execution_time__3[[#This Row],[Column2]]*100</f>
        <v>97.570288938612705</v>
      </c>
      <c r="H146" s="1">
        <f>logfile_10k_buffer_plc_execution_time__3[[#This Row],[Column4]]/logfile_10k_buffer_plc_execution_time__3[[#This Row],[Column2]]*100</f>
        <v>2.4297110613872945</v>
      </c>
    </row>
    <row r="147" spans="1:8" x14ac:dyDescent="0.3">
      <c r="A147" s="1" t="s">
        <v>22479</v>
      </c>
      <c r="B147">
        <v>37458</v>
      </c>
      <c r="C147" s="1" t="s">
        <v>5312</v>
      </c>
      <c r="D147">
        <v>350</v>
      </c>
      <c r="E147" s="1" t="s">
        <v>5313</v>
      </c>
      <c r="F147">
        <v>37108</v>
      </c>
      <c r="G147">
        <f>logfile_10k_buffer_plc_execution_time__3[[#This Row],[Column6]]/logfile_10k_buffer_plc_execution_time__3[[#This Row],[Column2]]*100</f>
        <v>99.065620161247253</v>
      </c>
      <c r="H147" s="1">
        <f>logfile_10k_buffer_plc_execution_time__3[[#This Row],[Column4]]/logfile_10k_buffer_plc_execution_time__3[[#This Row],[Column2]]*100</f>
        <v>0.93437983875273645</v>
      </c>
    </row>
    <row r="148" spans="1:8" x14ac:dyDescent="0.3">
      <c r="A148" s="1" t="s">
        <v>22480</v>
      </c>
      <c r="B148">
        <v>46265</v>
      </c>
      <c r="C148" s="1" t="s">
        <v>5312</v>
      </c>
      <c r="D148">
        <v>1052</v>
      </c>
      <c r="E148" s="1" t="s">
        <v>5313</v>
      </c>
      <c r="F148">
        <v>45213</v>
      </c>
      <c r="G148">
        <f>logfile_10k_buffer_plc_execution_time__3[[#This Row],[Column6]]/logfile_10k_buffer_plc_execution_time__3[[#This Row],[Column2]]*100</f>
        <v>97.72614287258186</v>
      </c>
      <c r="H148" s="1">
        <f>logfile_10k_buffer_plc_execution_time__3[[#This Row],[Column4]]/logfile_10k_buffer_plc_execution_time__3[[#This Row],[Column2]]*100</f>
        <v>2.2738571274181347</v>
      </c>
    </row>
    <row r="149" spans="1:8" x14ac:dyDescent="0.3">
      <c r="A149" s="1" t="s">
        <v>22481</v>
      </c>
      <c r="B149">
        <v>45169</v>
      </c>
      <c r="C149" s="1" t="s">
        <v>5312</v>
      </c>
      <c r="D149">
        <v>958</v>
      </c>
      <c r="E149" s="1" t="s">
        <v>5313</v>
      </c>
      <c r="F149">
        <v>44211</v>
      </c>
      <c r="G149">
        <f>logfile_10k_buffer_plc_execution_time__3[[#This Row],[Column6]]/logfile_10k_buffer_plc_execution_time__3[[#This Row],[Column2]]*100</f>
        <v>97.87907635767894</v>
      </c>
      <c r="H149" s="1">
        <f>logfile_10k_buffer_plc_execution_time__3[[#This Row],[Column4]]/logfile_10k_buffer_plc_execution_time__3[[#This Row],[Column2]]*100</f>
        <v>2.1209236423210607</v>
      </c>
    </row>
    <row r="150" spans="1:8" x14ac:dyDescent="0.3">
      <c r="A150" s="1" t="s">
        <v>22482</v>
      </c>
      <c r="B150">
        <v>65948</v>
      </c>
      <c r="C150" s="1" t="s">
        <v>5312</v>
      </c>
      <c r="D150">
        <v>15672</v>
      </c>
      <c r="E150" s="1" t="s">
        <v>5313</v>
      </c>
      <c r="F150">
        <v>50276</v>
      </c>
      <c r="G150">
        <f>logfile_10k_buffer_plc_execution_time__3[[#This Row],[Column6]]/logfile_10k_buffer_plc_execution_time__3[[#This Row],[Column2]]*100</f>
        <v>76.235822162916236</v>
      </c>
      <c r="H150" s="1">
        <f>logfile_10k_buffer_plc_execution_time__3[[#This Row],[Column4]]/logfile_10k_buffer_plc_execution_time__3[[#This Row],[Column2]]*100</f>
        <v>23.764177837083764</v>
      </c>
    </row>
    <row r="151" spans="1:8" x14ac:dyDescent="0.3">
      <c r="A151" s="1" t="s">
        <v>22483</v>
      </c>
      <c r="B151">
        <v>45231</v>
      </c>
      <c r="C151" s="1" t="s">
        <v>5312</v>
      </c>
      <c r="D151">
        <v>1128</v>
      </c>
      <c r="E151" s="1" t="s">
        <v>5313</v>
      </c>
      <c r="F151">
        <v>44103</v>
      </c>
      <c r="G151">
        <f>logfile_10k_buffer_plc_execution_time__3[[#This Row],[Column6]]/logfile_10k_buffer_plc_execution_time__3[[#This Row],[Column2]]*100</f>
        <v>97.506135172779722</v>
      </c>
      <c r="H151" s="1">
        <f>logfile_10k_buffer_plc_execution_time__3[[#This Row],[Column4]]/logfile_10k_buffer_plc_execution_time__3[[#This Row],[Column2]]*100</f>
        <v>2.493864827220269</v>
      </c>
    </row>
    <row r="152" spans="1:8" x14ac:dyDescent="0.3">
      <c r="A152" s="1" t="s">
        <v>22484</v>
      </c>
      <c r="B152">
        <v>73469</v>
      </c>
      <c r="C152" s="1" t="s">
        <v>5312</v>
      </c>
      <c r="D152">
        <v>1371</v>
      </c>
      <c r="E152" s="1" t="s">
        <v>5313</v>
      </c>
      <c r="F152">
        <v>72098</v>
      </c>
      <c r="G152">
        <f>logfile_10k_buffer_plc_execution_time__3[[#This Row],[Column6]]/logfile_10k_buffer_plc_execution_time__3[[#This Row],[Column2]]*100</f>
        <v>98.133906817841549</v>
      </c>
      <c r="H152" s="1">
        <f>logfile_10k_buffer_plc_execution_time__3[[#This Row],[Column4]]/logfile_10k_buffer_plc_execution_time__3[[#This Row],[Column2]]*100</f>
        <v>1.8660931821584614</v>
      </c>
    </row>
    <row r="153" spans="1:8" x14ac:dyDescent="0.3">
      <c r="A153" s="1" t="s">
        <v>22485</v>
      </c>
      <c r="B153">
        <v>57459</v>
      </c>
      <c r="C153" s="1" t="s">
        <v>5312</v>
      </c>
      <c r="D153">
        <v>999</v>
      </c>
      <c r="E153" s="1" t="s">
        <v>5313</v>
      </c>
      <c r="F153">
        <v>56460</v>
      </c>
      <c r="G153">
        <f>logfile_10k_buffer_plc_execution_time__3[[#This Row],[Column6]]/logfile_10k_buffer_plc_execution_time__3[[#This Row],[Column2]]*100</f>
        <v>98.261368976139508</v>
      </c>
      <c r="H153" s="1">
        <f>logfile_10k_buffer_plc_execution_time__3[[#This Row],[Column4]]/logfile_10k_buffer_plc_execution_time__3[[#This Row],[Column2]]*100</f>
        <v>1.7386310238604918</v>
      </c>
    </row>
    <row r="154" spans="1:8" x14ac:dyDescent="0.3">
      <c r="A154" s="1" t="s">
        <v>22486</v>
      </c>
      <c r="B154">
        <v>44581</v>
      </c>
      <c r="C154" s="1" t="s">
        <v>5312</v>
      </c>
      <c r="D154">
        <v>1046</v>
      </c>
      <c r="E154" s="1" t="s">
        <v>5313</v>
      </c>
      <c r="F154">
        <v>43535</v>
      </c>
      <c r="G154">
        <f>logfile_10k_buffer_plc_execution_time__3[[#This Row],[Column6]]/logfile_10k_buffer_plc_execution_time__3[[#This Row],[Column2]]*100</f>
        <v>97.653708979161522</v>
      </c>
      <c r="H154" s="1">
        <f>logfile_10k_buffer_plc_execution_time__3[[#This Row],[Column4]]/logfile_10k_buffer_plc_execution_time__3[[#This Row],[Column2]]*100</f>
        <v>2.3462910208384735</v>
      </c>
    </row>
    <row r="155" spans="1:8" x14ac:dyDescent="0.3">
      <c r="A155" s="1" t="s">
        <v>22487</v>
      </c>
      <c r="B155">
        <v>51626</v>
      </c>
      <c r="C155" s="1" t="s">
        <v>5312</v>
      </c>
      <c r="D155">
        <v>1028</v>
      </c>
      <c r="E155" s="1" t="s">
        <v>5313</v>
      </c>
      <c r="F155">
        <v>50598</v>
      </c>
      <c r="G155">
        <f>logfile_10k_buffer_plc_execution_time__3[[#This Row],[Column6]]/logfile_10k_buffer_plc_execution_time__3[[#This Row],[Column2]]*100</f>
        <v>98.008755278348119</v>
      </c>
      <c r="H155" s="1">
        <f>logfile_10k_buffer_plc_execution_time__3[[#This Row],[Column4]]/logfile_10k_buffer_plc_execution_time__3[[#This Row],[Column2]]*100</f>
        <v>1.9912447216518809</v>
      </c>
    </row>
    <row r="156" spans="1:8" x14ac:dyDescent="0.3">
      <c r="A156" s="1" t="s">
        <v>22488</v>
      </c>
      <c r="B156">
        <v>63434</v>
      </c>
      <c r="C156" s="1" t="s">
        <v>5312</v>
      </c>
      <c r="D156">
        <v>2431</v>
      </c>
      <c r="E156" s="1" t="s">
        <v>5313</v>
      </c>
      <c r="F156">
        <v>61003</v>
      </c>
      <c r="G156">
        <f>logfile_10k_buffer_plc_execution_time__3[[#This Row],[Column6]]/logfile_10k_buffer_plc_execution_time__3[[#This Row],[Column2]]*100</f>
        <v>96.167670334520921</v>
      </c>
      <c r="H156" s="1">
        <f>logfile_10k_buffer_plc_execution_time__3[[#This Row],[Column4]]/logfile_10k_buffer_plc_execution_time__3[[#This Row],[Column2]]*100</f>
        <v>3.8323296654790804</v>
      </c>
    </row>
    <row r="157" spans="1:8" x14ac:dyDescent="0.3">
      <c r="A157" s="1" t="s">
        <v>22489</v>
      </c>
      <c r="B157">
        <v>52672</v>
      </c>
      <c r="C157" s="1" t="s">
        <v>5312</v>
      </c>
      <c r="D157">
        <v>1056</v>
      </c>
      <c r="E157" s="1" t="s">
        <v>5313</v>
      </c>
      <c r="F157">
        <v>51616</v>
      </c>
      <c r="G157">
        <f>logfile_10k_buffer_plc_execution_time__3[[#This Row],[Column6]]/logfile_10k_buffer_plc_execution_time__3[[#This Row],[Column2]]*100</f>
        <v>97.995139732685303</v>
      </c>
      <c r="H157" s="1">
        <f>logfile_10k_buffer_plc_execution_time__3[[#This Row],[Column4]]/logfile_10k_buffer_plc_execution_time__3[[#This Row],[Column2]]*100</f>
        <v>2.0048602673147022</v>
      </c>
    </row>
    <row r="158" spans="1:8" x14ac:dyDescent="0.3">
      <c r="A158" s="1" t="s">
        <v>22490</v>
      </c>
      <c r="B158">
        <v>66703</v>
      </c>
      <c r="C158" s="1" t="s">
        <v>5312</v>
      </c>
      <c r="D158">
        <v>2123</v>
      </c>
      <c r="E158" s="1" t="s">
        <v>5313</v>
      </c>
      <c r="F158">
        <v>64580</v>
      </c>
      <c r="G158">
        <f>logfile_10k_buffer_plc_execution_time__3[[#This Row],[Column6]]/logfile_10k_buffer_plc_execution_time__3[[#This Row],[Column2]]*100</f>
        <v>96.817234607139113</v>
      </c>
      <c r="H158" s="1">
        <f>logfile_10k_buffer_plc_execution_time__3[[#This Row],[Column4]]/logfile_10k_buffer_plc_execution_time__3[[#This Row],[Column2]]*100</f>
        <v>3.1827653928608908</v>
      </c>
    </row>
    <row r="159" spans="1:8" x14ac:dyDescent="0.3">
      <c r="A159" s="1" t="s">
        <v>22491</v>
      </c>
      <c r="B159">
        <v>58204</v>
      </c>
      <c r="C159" s="1" t="s">
        <v>5312</v>
      </c>
      <c r="D159">
        <v>2101</v>
      </c>
      <c r="E159" s="1" t="s">
        <v>5313</v>
      </c>
      <c r="F159">
        <v>56103</v>
      </c>
      <c r="G159">
        <f>logfile_10k_buffer_plc_execution_time__3[[#This Row],[Column6]]/logfile_10k_buffer_plc_execution_time__3[[#This Row],[Column2]]*100</f>
        <v>96.390282454814098</v>
      </c>
      <c r="H159" s="1">
        <f>logfile_10k_buffer_plc_execution_time__3[[#This Row],[Column4]]/logfile_10k_buffer_plc_execution_time__3[[#This Row],[Column2]]*100</f>
        <v>3.6097175451858976</v>
      </c>
    </row>
    <row r="160" spans="1:8" x14ac:dyDescent="0.3">
      <c r="A160" s="1" t="s">
        <v>22492</v>
      </c>
      <c r="B160">
        <v>47187</v>
      </c>
      <c r="C160" s="1" t="s">
        <v>5312</v>
      </c>
      <c r="D160">
        <v>362</v>
      </c>
      <c r="E160" s="1" t="s">
        <v>5313</v>
      </c>
      <c r="F160">
        <v>46825</v>
      </c>
      <c r="G160">
        <f>logfile_10k_buffer_plc_execution_time__3[[#This Row],[Column6]]/logfile_10k_buffer_plc_execution_time__3[[#This Row],[Column2]]*100</f>
        <v>99.2328395532668</v>
      </c>
      <c r="H160" s="1">
        <f>logfile_10k_buffer_plc_execution_time__3[[#This Row],[Column4]]/logfile_10k_buffer_plc_execution_time__3[[#This Row],[Column2]]*100</f>
        <v>0.76716044673321038</v>
      </c>
    </row>
    <row r="161" spans="1:8" x14ac:dyDescent="0.3">
      <c r="A161" s="1" t="s">
        <v>22493</v>
      </c>
      <c r="B161">
        <v>43623</v>
      </c>
      <c r="C161" s="1" t="s">
        <v>5312</v>
      </c>
      <c r="D161">
        <v>1036</v>
      </c>
      <c r="E161" s="1" t="s">
        <v>5313</v>
      </c>
      <c r="F161">
        <v>42587</v>
      </c>
      <c r="G161">
        <f>logfile_10k_buffer_plc_execution_time__3[[#This Row],[Column6]]/logfile_10k_buffer_plc_execution_time__3[[#This Row],[Column2]]*100</f>
        <v>97.625106022052591</v>
      </c>
      <c r="H161" s="1">
        <f>logfile_10k_buffer_plc_execution_time__3[[#This Row],[Column4]]/logfile_10k_buffer_plc_execution_time__3[[#This Row],[Column2]]*100</f>
        <v>2.374893977947413</v>
      </c>
    </row>
    <row r="162" spans="1:8" x14ac:dyDescent="0.3">
      <c r="A162" s="1" t="s">
        <v>22494</v>
      </c>
      <c r="B162">
        <v>41548</v>
      </c>
      <c r="C162" s="1" t="s">
        <v>5312</v>
      </c>
      <c r="D162">
        <v>803</v>
      </c>
      <c r="E162" s="1" t="s">
        <v>5313</v>
      </c>
      <c r="F162">
        <v>40745</v>
      </c>
      <c r="G162">
        <f>logfile_10k_buffer_plc_execution_time__3[[#This Row],[Column6]]/logfile_10k_buffer_plc_execution_time__3[[#This Row],[Column2]]*100</f>
        <v>98.067295658034084</v>
      </c>
      <c r="H162" s="1">
        <f>logfile_10k_buffer_plc_execution_time__3[[#This Row],[Column4]]/logfile_10k_buffer_plc_execution_time__3[[#This Row],[Column2]]*100</f>
        <v>1.9327043419659189</v>
      </c>
    </row>
    <row r="163" spans="1:8" x14ac:dyDescent="0.3">
      <c r="A163" s="1" t="s">
        <v>22495</v>
      </c>
      <c r="B163">
        <v>43352</v>
      </c>
      <c r="C163" s="1" t="s">
        <v>5312</v>
      </c>
      <c r="D163">
        <v>959</v>
      </c>
      <c r="E163" s="1" t="s">
        <v>5313</v>
      </c>
      <c r="F163">
        <v>42393</v>
      </c>
      <c r="G163">
        <f>logfile_10k_buffer_plc_execution_time__3[[#This Row],[Column6]]/logfile_10k_buffer_plc_execution_time__3[[#This Row],[Column2]]*100</f>
        <v>97.787875991880426</v>
      </c>
      <c r="H163" s="1">
        <f>logfile_10k_buffer_plc_execution_time__3[[#This Row],[Column4]]/logfile_10k_buffer_plc_execution_time__3[[#This Row],[Column2]]*100</f>
        <v>2.2121240081195794</v>
      </c>
    </row>
    <row r="164" spans="1:8" x14ac:dyDescent="0.3">
      <c r="A164" s="1" t="s">
        <v>22496</v>
      </c>
      <c r="B164">
        <v>43154</v>
      </c>
      <c r="C164" s="1" t="s">
        <v>5312</v>
      </c>
      <c r="D164">
        <v>693</v>
      </c>
      <c r="E164" s="1" t="s">
        <v>5313</v>
      </c>
      <c r="F164">
        <v>42461</v>
      </c>
      <c r="G164">
        <f>logfile_10k_buffer_plc_execution_time__3[[#This Row],[Column6]]/logfile_10k_buffer_plc_execution_time__3[[#This Row],[Column2]]*100</f>
        <v>98.394123372109192</v>
      </c>
      <c r="H164" s="1">
        <f>logfile_10k_buffer_plc_execution_time__3[[#This Row],[Column4]]/logfile_10k_buffer_plc_execution_time__3[[#This Row],[Column2]]*100</f>
        <v>1.6058766278908096</v>
      </c>
    </row>
    <row r="165" spans="1:8" x14ac:dyDescent="0.3">
      <c r="A165" s="1" t="s">
        <v>22497</v>
      </c>
      <c r="B165">
        <v>45510</v>
      </c>
      <c r="C165" s="1" t="s">
        <v>5312</v>
      </c>
      <c r="D165">
        <v>388</v>
      </c>
      <c r="E165" s="1" t="s">
        <v>5313</v>
      </c>
      <c r="F165">
        <v>45122</v>
      </c>
      <c r="G165">
        <f>logfile_10k_buffer_plc_execution_time__3[[#This Row],[Column6]]/logfile_10k_buffer_plc_execution_time__3[[#This Row],[Column2]]*100</f>
        <v>99.147440123049876</v>
      </c>
      <c r="H165" s="1">
        <f>logfile_10k_buffer_plc_execution_time__3[[#This Row],[Column4]]/logfile_10k_buffer_plc_execution_time__3[[#This Row],[Column2]]*100</f>
        <v>0.85255987695012081</v>
      </c>
    </row>
    <row r="166" spans="1:8" x14ac:dyDescent="0.3">
      <c r="A166" s="1" t="s">
        <v>22498</v>
      </c>
      <c r="B166">
        <v>47839</v>
      </c>
      <c r="C166" s="1" t="s">
        <v>5312</v>
      </c>
      <c r="D166">
        <v>359</v>
      </c>
      <c r="E166" s="1" t="s">
        <v>5313</v>
      </c>
      <c r="F166">
        <v>47480</v>
      </c>
      <c r="G166">
        <f>logfile_10k_buffer_plc_execution_time__3[[#This Row],[Column6]]/logfile_10k_buffer_plc_execution_time__3[[#This Row],[Column2]]*100</f>
        <v>99.249566253475194</v>
      </c>
      <c r="H166" s="1">
        <f>logfile_10k_buffer_plc_execution_time__3[[#This Row],[Column4]]/logfile_10k_buffer_plc_execution_time__3[[#This Row],[Column2]]*100</f>
        <v>0.75043374652480199</v>
      </c>
    </row>
    <row r="167" spans="1:8" x14ac:dyDescent="0.3">
      <c r="A167" s="1" t="s">
        <v>22499</v>
      </c>
      <c r="B167">
        <v>40676</v>
      </c>
      <c r="C167" s="1" t="s">
        <v>5312</v>
      </c>
      <c r="D167">
        <v>460</v>
      </c>
      <c r="E167" s="1" t="s">
        <v>5313</v>
      </c>
      <c r="F167">
        <v>40216</v>
      </c>
      <c r="G167">
        <f>logfile_10k_buffer_plc_execution_time__3[[#This Row],[Column6]]/logfile_10k_buffer_plc_execution_time__3[[#This Row],[Column2]]*100</f>
        <v>98.869112007080346</v>
      </c>
      <c r="H167" s="1">
        <f>logfile_10k_buffer_plc_execution_time__3[[#This Row],[Column4]]/logfile_10k_buffer_plc_execution_time__3[[#This Row],[Column2]]*100</f>
        <v>1.1308879929196578</v>
      </c>
    </row>
    <row r="168" spans="1:8" x14ac:dyDescent="0.3">
      <c r="A168" s="1" t="s">
        <v>22500</v>
      </c>
      <c r="B168">
        <v>41395</v>
      </c>
      <c r="C168" s="1" t="s">
        <v>5312</v>
      </c>
      <c r="D168">
        <v>461</v>
      </c>
      <c r="E168" s="1" t="s">
        <v>5313</v>
      </c>
      <c r="F168">
        <v>40934</v>
      </c>
      <c r="G168">
        <f>logfile_10k_buffer_plc_execution_time__3[[#This Row],[Column6]]/logfile_10k_buffer_plc_execution_time__3[[#This Row],[Column2]]*100</f>
        <v>98.886338929822443</v>
      </c>
      <c r="H168" s="1">
        <f>logfile_10k_buffer_plc_execution_time__3[[#This Row],[Column4]]/logfile_10k_buffer_plc_execution_time__3[[#This Row],[Column2]]*100</f>
        <v>1.1136610701775578</v>
      </c>
    </row>
    <row r="169" spans="1:8" x14ac:dyDescent="0.3">
      <c r="A169" s="1" t="s">
        <v>22501</v>
      </c>
      <c r="B169">
        <v>41644</v>
      </c>
      <c r="C169" s="1" t="s">
        <v>5312</v>
      </c>
      <c r="D169">
        <v>429</v>
      </c>
      <c r="E169" s="1" t="s">
        <v>5313</v>
      </c>
      <c r="F169">
        <v>41215</v>
      </c>
      <c r="G169">
        <f>logfile_10k_buffer_plc_execution_time__3[[#This Row],[Column6]]/logfile_10k_buffer_plc_execution_time__3[[#This Row],[Column2]]*100</f>
        <v>98.969839592738452</v>
      </c>
      <c r="H169" s="1">
        <f>logfile_10k_buffer_plc_execution_time__3[[#This Row],[Column4]]/logfile_10k_buffer_plc_execution_time__3[[#This Row],[Column2]]*100</f>
        <v>1.0301604072615502</v>
      </c>
    </row>
    <row r="170" spans="1:8" x14ac:dyDescent="0.3">
      <c r="A170" s="1" t="s">
        <v>22502</v>
      </c>
      <c r="B170">
        <v>41133</v>
      </c>
      <c r="C170" s="1" t="s">
        <v>5312</v>
      </c>
      <c r="D170">
        <v>448</v>
      </c>
      <c r="E170" s="1" t="s">
        <v>5313</v>
      </c>
      <c r="F170">
        <v>40685</v>
      </c>
      <c r="G170">
        <f>logfile_10k_buffer_plc_execution_time__3[[#This Row],[Column6]]/logfile_10k_buffer_plc_execution_time__3[[#This Row],[Column2]]*100</f>
        <v>98.910850168964089</v>
      </c>
      <c r="H170" s="1">
        <f>logfile_10k_buffer_plc_execution_time__3[[#This Row],[Column4]]/logfile_10k_buffer_plc_execution_time__3[[#This Row],[Column2]]*100</f>
        <v>1.089149831035908</v>
      </c>
    </row>
    <row r="171" spans="1:8" x14ac:dyDescent="0.3">
      <c r="A171" s="1" t="s">
        <v>22503</v>
      </c>
      <c r="B171">
        <v>41016</v>
      </c>
      <c r="C171" s="1" t="s">
        <v>5312</v>
      </c>
      <c r="D171">
        <v>346</v>
      </c>
      <c r="E171" s="1" t="s">
        <v>5313</v>
      </c>
      <c r="F171">
        <v>40670</v>
      </c>
      <c r="G171">
        <f>logfile_10k_buffer_plc_execution_time__3[[#This Row],[Column6]]/logfile_10k_buffer_plc_execution_time__3[[#This Row],[Column2]]*100</f>
        <v>99.156426760288667</v>
      </c>
      <c r="H171" s="1">
        <f>logfile_10k_buffer_plc_execution_time__3[[#This Row],[Column4]]/logfile_10k_buffer_plc_execution_time__3[[#This Row],[Column2]]*100</f>
        <v>0.84357323971133213</v>
      </c>
    </row>
    <row r="172" spans="1:8" x14ac:dyDescent="0.3">
      <c r="A172" s="1" t="s">
        <v>22504</v>
      </c>
      <c r="B172">
        <v>41097</v>
      </c>
      <c r="C172" s="1" t="s">
        <v>5312</v>
      </c>
      <c r="D172">
        <v>300</v>
      </c>
      <c r="E172" s="1" t="s">
        <v>5313</v>
      </c>
      <c r="F172">
        <v>40797</v>
      </c>
      <c r="G172">
        <f>logfile_10k_buffer_plc_execution_time__3[[#This Row],[Column6]]/logfile_10k_buffer_plc_execution_time__3[[#This Row],[Column2]]*100</f>
        <v>99.270019709467846</v>
      </c>
      <c r="H172" s="1">
        <f>logfile_10k_buffer_plc_execution_time__3[[#This Row],[Column4]]/logfile_10k_buffer_plc_execution_time__3[[#This Row],[Column2]]*100</f>
        <v>0.72998029053215563</v>
      </c>
    </row>
    <row r="173" spans="1:8" x14ac:dyDescent="0.3">
      <c r="A173" s="1" t="s">
        <v>22505</v>
      </c>
      <c r="B173">
        <v>46913</v>
      </c>
      <c r="C173" s="1" t="s">
        <v>5312</v>
      </c>
      <c r="D173">
        <v>340</v>
      </c>
      <c r="E173" s="1" t="s">
        <v>5313</v>
      </c>
      <c r="F173">
        <v>46573</v>
      </c>
      <c r="G173">
        <f>logfile_10k_buffer_plc_execution_time__3[[#This Row],[Column6]]/logfile_10k_buffer_plc_execution_time__3[[#This Row],[Column2]]*100</f>
        <v>99.275254193933449</v>
      </c>
      <c r="H173" s="1">
        <f>logfile_10k_buffer_plc_execution_time__3[[#This Row],[Column4]]/logfile_10k_buffer_plc_execution_time__3[[#This Row],[Column2]]*100</f>
        <v>0.7247458060665487</v>
      </c>
    </row>
    <row r="174" spans="1:8" x14ac:dyDescent="0.3">
      <c r="A174" s="1" t="s">
        <v>22506</v>
      </c>
      <c r="B174">
        <v>41061</v>
      </c>
      <c r="C174" s="1" t="s">
        <v>5312</v>
      </c>
      <c r="D174">
        <v>461</v>
      </c>
      <c r="E174" s="1" t="s">
        <v>5313</v>
      </c>
      <c r="F174">
        <v>40600</v>
      </c>
      <c r="G174">
        <f>logfile_10k_buffer_plc_execution_time__3[[#This Row],[Column6]]/logfile_10k_buffer_plc_execution_time__3[[#This Row],[Column2]]*100</f>
        <v>98.877280144175742</v>
      </c>
      <c r="H174" s="1">
        <f>logfile_10k_buffer_plc_execution_time__3[[#This Row],[Column4]]/logfile_10k_buffer_plc_execution_time__3[[#This Row],[Column2]]*100</f>
        <v>1.1227198558242615</v>
      </c>
    </row>
    <row r="175" spans="1:8" x14ac:dyDescent="0.3">
      <c r="A175" s="1" t="s">
        <v>22507</v>
      </c>
      <c r="B175">
        <v>40102</v>
      </c>
      <c r="C175" s="1" t="s">
        <v>5312</v>
      </c>
      <c r="D175">
        <v>1120</v>
      </c>
      <c r="E175" s="1" t="s">
        <v>5313</v>
      </c>
      <c r="F175">
        <v>38982</v>
      </c>
      <c r="G175">
        <f>logfile_10k_buffer_plc_execution_time__3[[#This Row],[Column6]]/logfile_10k_buffer_plc_execution_time__3[[#This Row],[Column2]]*100</f>
        <v>97.207121839309764</v>
      </c>
      <c r="H175" s="1">
        <f>logfile_10k_buffer_plc_execution_time__3[[#This Row],[Column4]]/logfile_10k_buffer_plc_execution_time__3[[#This Row],[Column2]]*100</f>
        <v>2.7928781606902398</v>
      </c>
    </row>
    <row r="176" spans="1:8" x14ac:dyDescent="0.3">
      <c r="A176" s="1" t="s">
        <v>22508</v>
      </c>
      <c r="B176">
        <v>42342</v>
      </c>
      <c r="C176" s="1" t="s">
        <v>5312</v>
      </c>
      <c r="D176">
        <v>1284</v>
      </c>
      <c r="E176" s="1" t="s">
        <v>5313</v>
      </c>
      <c r="F176">
        <v>41058</v>
      </c>
      <c r="G176">
        <f>logfile_10k_buffer_plc_execution_time__3[[#This Row],[Column6]]/logfile_10k_buffer_plc_execution_time__3[[#This Row],[Column2]]*100</f>
        <v>96.96754995040385</v>
      </c>
      <c r="H176" s="1">
        <f>logfile_10k_buffer_plc_execution_time__3[[#This Row],[Column4]]/logfile_10k_buffer_plc_execution_time__3[[#This Row],[Column2]]*100</f>
        <v>3.0324500495961457</v>
      </c>
    </row>
    <row r="177" spans="1:8" x14ac:dyDescent="0.3">
      <c r="A177" s="1" t="s">
        <v>22509</v>
      </c>
      <c r="B177">
        <v>38822</v>
      </c>
      <c r="C177" s="1" t="s">
        <v>5312</v>
      </c>
      <c r="D177">
        <v>347</v>
      </c>
      <c r="E177" s="1" t="s">
        <v>5313</v>
      </c>
      <c r="F177">
        <v>38475</v>
      </c>
      <c r="G177">
        <f>logfile_10k_buffer_plc_execution_time__3[[#This Row],[Column6]]/logfile_10k_buffer_plc_execution_time__3[[#This Row],[Column2]]*100</f>
        <v>99.10617690999949</v>
      </c>
      <c r="H177" s="1">
        <f>logfile_10k_buffer_plc_execution_time__3[[#This Row],[Column4]]/logfile_10k_buffer_plc_execution_time__3[[#This Row],[Column2]]*100</f>
        <v>0.89382309000051519</v>
      </c>
    </row>
    <row r="178" spans="1:8" x14ac:dyDescent="0.3">
      <c r="A178" s="1" t="s">
        <v>22510</v>
      </c>
      <c r="B178">
        <v>42328</v>
      </c>
      <c r="C178" s="1" t="s">
        <v>5312</v>
      </c>
      <c r="D178">
        <v>441</v>
      </c>
      <c r="E178" s="1" t="s">
        <v>5313</v>
      </c>
      <c r="F178">
        <v>41887</v>
      </c>
      <c r="G178">
        <f>logfile_10k_buffer_plc_execution_time__3[[#This Row],[Column6]]/logfile_10k_buffer_plc_execution_time__3[[#This Row],[Column2]]*100</f>
        <v>98.958136458136465</v>
      </c>
      <c r="H178" s="1">
        <f>logfile_10k_buffer_plc_execution_time__3[[#This Row],[Column4]]/logfile_10k_buffer_plc_execution_time__3[[#This Row],[Column2]]*100</f>
        <v>1.0418635418635418</v>
      </c>
    </row>
    <row r="179" spans="1:8" x14ac:dyDescent="0.3">
      <c r="A179" s="1" t="s">
        <v>22511</v>
      </c>
      <c r="B179">
        <v>42806</v>
      </c>
      <c r="C179" s="1" t="s">
        <v>5312</v>
      </c>
      <c r="D179">
        <v>453</v>
      </c>
      <c r="E179" s="1" t="s">
        <v>5313</v>
      </c>
      <c r="F179">
        <v>42353</v>
      </c>
      <c r="G179">
        <f>logfile_10k_buffer_plc_execution_time__3[[#This Row],[Column6]]/logfile_10k_buffer_plc_execution_time__3[[#This Row],[Column2]]*100</f>
        <v>98.941737139653313</v>
      </c>
      <c r="H179" s="1">
        <f>logfile_10k_buffer_plc_execution_time__3[[#This Row],[Column4]]/logfile_10k_buffer_plc_execution_time__3[[#This Row],[Column2]]*100</f>
        <v>1.0582628603466804</v>
      </c>
    </row>
    <row r="180" spans="1:8" x14ac:dyDescent="0.3">
      <c r="A180" s="1" t="s">
        <v>22512</v>
      </c>
      <c r="B180">
        <v>41432</v>
      </c>
      <c r="C180" s="1" t="s">
        <v>5312</v>
      </c>
      <c r="D180">
        <v>389</v>
      </c>
      <c r="E180" s="1" t="s">
        <v>5313</v>
      </c>
      <c r="F180">
        <v>41043</v>
      </c>
      <c r="G180">
        <f>logfile_10k_buffer_plc_execution_time__3[[#This Row],[Column6]]/logfile_10k_buffer_plc_execution_time__3[[#This Row],[Column2]]*100</f>
        <v>99.061112183819262</v>
      </c>
      <c r="H180" s="1">
        <f>logfile_10k_buffer_plc_execution_time__3[[#This Row],[Column4]]/logfile_10k_buffer_plc_execution_time__3[[#This Row],[Column2]]*100</f>
        <v>0.93888781618072981</v>
      </c>
    </row>
    <row r="181" spans="1:8" x14ac:dyDescent="0.3">
      <c r="A181" s="1" t="s">
        <v>22513</v>
      </c>
      <c r="B181">
        <v>47285</v>
      </c>
      <c r="C181" s="1" t="s">
        <v>5312</v>
      </c>
      <c r="D181">
        <v>384</v>
      </c>
      <c r="E181" s="1" t="s">
        <v>5313</v>
      </c>
      <c r="F181">
        <v>46901</v>
      </c>
      <c r="G181">
        <f>logfile_10k_buffer_plc_execution_time__3[[#This Row],[Column6]]/logfile_10k_buffer_plc_execution_time__3[[#This Row],[Column2]]*100</f>
        <v>99.187903140530821</v>
      </c>
      <c r="H181" s="1">
        <f>logfile_10k_buffer_plc_execution_time__3[[#This Row],[Column4]]/logfile_10k_buffer_plc_execution_time__3[[#This Row],[Column2]]*100</f>
        <v>0.8120968594691762</v>
      </c>
    </row>
    <row r="182" spans="1:8" x14ac:dyDescent="0.3">
      <c r="A182" s="1" t="s">
        <v>22514</v>
      </c>
      <c r="B182">
        <v>42243</v>
      </c>
      <c r="C182" s="1" t="s">
        <v>5312</v>
      </c>
      <c r="D182">
        <v>474</v>
      </c>
      <c r="E182" s="1" t="s">
        <v>5313</v>
      </c>
      <c r="F182">
        <v>41769</v>
      </c>
      <c r="G182">
        <f>logfile_10k_buffer_plc_execution_time__3[[#This Row],[Column6]]/logfile_10k_buffer_plc_execution_time__3[[#This Row],[Column2]]*100</f>
        <v>98.877920602229949</v>
      </c>
      <c r="H182" s="1">
        <f>logfile_10k_buffer_plc_execution_time__3[[#This Row],[Column4]]/logfile_10k_buffer_plc_execution_time__3[[#This Row],[Column2]]*100</f>
        <v>1.1220793977700447</v>
      </c>
    </row>
    <row r="183" spans="1:8" x14ac:dyDescent="0.3">
      <c r="A183" s="1" t="s">
        <v>22515</v>
      </c>
      <c r="B183">
        <v>46218</v>
      </c>
      <c r="C183" s="1" t="s">
        <v>5312</v>
      </c>
      <c r="D183">
        <v>378</v>
      </c>
      <c r="E183" s="1" t="s">
        <v>5313</v>
      </c>
      <c r="F183">
        <v>45840</v>
      </c>
      <c r="G183">
        <f>logfile_10k_buffer_plc_execution_time__3[[#This Row],[Column6]]/logfile_10k_buffer_plc_execution_time__3[[#This Row],[Column2]]*100</f>
        <v>99.182136829806566</v>
      </c>
      <c r="H183" s="1">
        <f>logfile_10k_buffer_plc_execution_time__3[[#This Row],[Column4]]/logfile_10k_buffer_plc_execution_time__3[[#This Row],[Column2]]*100</f>
        <v>0.81786317019343113</v>
      </c>
    </row>
    <row r="184" spans="1:8" x14ac:dyDescent="0.3">
      <c r="A184" s="1" t="s">
        <v>22516</v>
      </c>
      <c r="B184">
        <v>41082</v>
      </c>
      <c r="C184" s="1" t="s">
        <v>5312</v>
      </c>
      <c r="D184">
        <v>476</v>
      </c>
      <c r="E184" s="1" t="s">
        <v>5313</v>
      </c>
      <c r="F184">
        <v>40606</v>
      </c>
      <c r="G184">
        <f>logfile_10k_buffer_plc_execution_time__3[[#This Row],[Column6]]/logfile_10k_buffer_plc_execution_time__3[[#This Row],[Column2]]*100</f>
        <v>98.841341706830249</v>
      </c>
      <c r="H184" s="1">
        <f>logfile_10k_buffer_plc_execution_time__3[[#This Row],[Column4]]/logfile_10k_buffer_plc_execution_time__3[[#This Row],[Column2]]*100</f>
        <v>1.158658293169758</v>
      </c>
    </row>
    <row r="185" spans="1:8" x14ac:dyDescent="0.3">
      <c r="A185" s="1" t="s">
        <v>22517</v>
      </c>
      <c r="B185">
        <v>38933</v>
      </c>
      <c r="C185" s="1" t="s">
        <v>5312</v>
      </c>
      <c r="D185">
        <v>471</v>
      </c>
      <c r="E185" s="1" t="s">
        <v>5313</v>
      </c>
      <c r="F185">
        <v>38462</v>
      </c>
      <c r="G185">
        <f>logfile_10k_buffer_plc_execution_time__3[[#This Row],[Column6]]/logfile_10k_buffer_plc_execution_time__3[[#This Row],[Column2]]*100</f>
        <v>98.790229368402123</v>
      </c>
      <c r="H185" s="1">
        <f>logfile_10k_buffer_plc_execution_time__3[[#This Row],[Column4]]/logfile_10k_buffer_plc_execution_time__3[[#This Row],[Column2]]*100</f>
        <v>1.2097706315978733</v>
      </c>
    </row>
    <row r="186" spans="1:8" x14ac:dyDescent="0.3">
      <c r="A186" s="1" t="s">
        <v>22518</v>
      </c>
      <c r="B186">
        <v>38447</v>
      </c>
      <c r="C186" s="1" t="s">
        <v>5312</v>
      </c>
      <c r="D186">
        <v>384</v>
      </c>
      <c r="E186" s="1" t="s">
        <v>5313</v>
      </c>
      <c r="F186">
        <v>38063</v>
      </c>
      <c r="G186">
        <f>logfile_10k_buffer_plc_execution_time__3[[#This Row],[Column6]]/logfile_10k_buffer_plc_execution_time__3[[#This Row],[Column2]]*100</f>
        <v>99.001222462090666</v>
      </c>
      <c r="H186" s="1">
        <f>logfile_10k_buffer_plc_execution_time__3[[#This Row],[Column4]]/logfile_10k_buffer_plc_execution_time__3[[#This Row],[Column2]]*100</f>
        <v>0.99877753790932977</v>
      </c>
    </row>
    <row r="187" spans="1:8" x14ac:dyDescent="0.3">
      <c r="A187" s="1" t="s">
        <v>22519</v>
      </c>
      <c r="B187">
        <v>65065</v>
      </c>
      <c r="C187" s="1" t="s">
        <v>5312</v>
      </c>
      <c r="D187">
        <v>708</v>
      </c>
      <c r="E187" s="1" t="s">
        <v>5313</v>
      </c>
      <c r="F187">
        <v>64357</v>
      </c>
      <c r="G187">
        <f>logfile_10k_buffer_plc_execution_time__3[[#This Row],[Column6]]/logfile_10k_buffer_plc_execution_time__3[[#This Row],[Column2]]*100</f>
        <v>98.911857373395833</v>
      </c>
      <c r="H187" s="1">
        <f>logfile_10k_buffer_plc_execution_time__3[[#This Row],[Column4]]/logfile_10k_buffer_plc_execution_time__3[[#This Row],[Column2]]*100</f>
        <v>1.0881426266041649</v>
      </c>
    </row>
    <row r="188" spans="1:8" x14ac:dyDescent="0.3">
      <c r="A188" s="1" t="s">
        <v>22520</v>
      </c>
      <c r="B188">
        <v>38180</v>
      </c>
      <c r="C188" s="1" t="s">
        <v>5312</v>
      </c>
      <c r="D188">
        <v>405</v>
      </c>
      <c r="E188" s="1" t="s">
        <v>5313</v>
      </c>
      <c r="F188">
        <v>37775</v>
      </c>
      <c r="G188">
        <f>logfile_10k_buffer_plc_execution_time__3[[#This Row],[Column6]]/logfile_10k_buffer_plc_execution_time__3[[#This Row],[Column2]]*100</f>
        <v>98.939235201676269</v>
      </c>
      <c r="H188" s="1">
        <f>logfile_10k_buffer_plc_execution_time__3[[#This Row],[Column4]]/logfile_10k_buffer_plc_execution_time__3[[#This Row],[Column2]]*100</f>
        <v>1.0607647983237296</v>
      </c>
    </row>
    <row r="189" spans="1:8" x14ac:dyDescent="0.3">
      <c r="A189" s="1" t="s">
        <v>22521</v>
      </c>
      <c r="B189">
        <v>43167</v>
      </c>
      <c r="C189" s="1" t="s">
        <v>5312</v>
      </c>
      <c r="D189">
        <v>989</v>
      </c>
      <c r="E189" s="1" t="s">
        <v>5313</v>
      </c>
      <c r="F189">
        <v>42178</v>
      </c>
      <c r="G189">
        <f>logfile_10k_buffer_plc_execution_time__3[[#This Row],[Column6]]/logfile_10k_buffer_plc_execution_time__3[[#This Row],[Column2]]*100</f>
        <v>97.708898000787642</v>
      </c>
      <c r="H189" s="1">
        <f>logfile_10k_buffer_plc_execution_time__3[[#This Row],[Column4]]/logfile_10k_buffer_plc_execution_time__3[[#This Row],[Column2]]*100</f>
        <v>2.2911019992123616</v>
      </c>
    </row>
    <row r="190" spans="1:8" x14ac:dyDescent="0.3">
      <c r="A190" s="1" t="s">
        <v>22522</v>
      </c>
      <c r="B190">
        <v>46844</v>
      </c>
      <c r="C190" s="1" t="s">
        <v>5312</v>
      </c>
      <c r="D190">
        <v>702</v>
      </c>
      <c r="E190" s="1" t="s">
        <v>5313</v>
      </c>
      <c r="F190">
        <v>46142</v>
      </c>
      <c r="G190">
        <f>logfile_10k_buffer_plc_execution_time__3[[#This Row],[Column6]]/logfile_10k_buffer_plc_execution_time__3[[#This Row],[Column2]]*100</f>
        <v>98.501408931773554</v>
      </c>
      <c r="H190" s="1">
        <f>logfile_10k_buffer_plc_execution_time__3[[#This Row],[Column4]]/logfile_10k_buffer_plc_execution_time__3[[#This Row],[Column2]]*100</f>
        <v>1.4985910682264538</v>
      </c>
    </row>
    <row r="191" spans="1:8" x14ac:dyDescent="0.3">
      <c r="A191" s="1" t="s">
        <v>22523</v>
      </c>
      <c r="B191">
        <v>66680</v>
      </c>
      <c r="C191" s="1" t="s">
        <v>5312</v>
      </c>
      <c r="D191">
        <v>948</v>
      </c>
      <c r="E191" s="1" t="s">
        <v>5313</v>
      </c>
      <c r="F191">
        <v>65732</v>
      </c>
      <c r="G191">
        <f>logfile_10k_buffer_plc_execution_time__3[[#This Row],[Column6]]/logfile_10k_buffer_plc_execution_time__3[[#This Row],[Column2]]*100</f>
        <v>98.578284343131372</v>
      </c>
      <c r="H191" s="1">
        <f>logfile_10k_buffer_plc_execution_time__3[[#This Row],[Column4]]/logfile_10k_buffer_plc_execution_time__3[[#This Row],[Column2]]*100</f>
        <v>1.4217156568686262</v>
      </c>
    </row>
    <row r="192" spans="1:8" x14ac:dyDescent="0.3">
      <c r="A192" s="1" t="s">
        <v>22524</v>
      </c>
      <c r="B192">
        <v>41815</v>
      </c>
      <c r="C192" s="1" t="s">
        <v>5312</v>
      </c>
      <c r="D192">
        <v>786</v>
      </c>
      <c r="E192" s="1" t="s">
        <v>5313</v>
      </c>
      <c r="F192">
        <v>41029</v>
      </c>
      <c r="G192">
        <f>logfile_10k_buffer_plc_execution_time__3[[#This Row],[Column6]]/logfile_10k_buffer_plc_execution_time__3[[#This Row],[Column2]]*100</f>
        <v>98.120291761329668</v>
      </c>
      <c r="H192" s="1">
        <f>logfile_10k_buffer_plc_execution_time__3[[#This Row],[Column4]]/logfile_10k_buffer_plc_execution_time__3[[#This Row],[Column2]]*100</f>
        <v>1.8797082386703337</v>
      </c>
    </row>
    <row r="193" spans="1:8" x14ac:dyDescent="0.3">
      <c r="A193" s="1" t="s">
        <v>22525</v>
      </c>
      <c r="B193">
        <v>49297</v>
      </c>
      <c r="C193" s="1" t="s">
        <v>5312</v>
      </c>
      <c r="D193">
        <v>337</v>
      </c>
      <c r="E193" s="1" t="s">
        <v>5313</v>
      </c>
      <c r="F193">
        <v>48960</v>
      </c>
      <c r="G193">
        <f>logfile_10k_buffer_plc_execution_time__3[[#This Row],[Column6]]/logfile_10k_buffer_plc_execution_time__3[[#This Row],[Column2]]*100</f>
        <v>99.316388421202106</v>
      </c>
      <c r="H193" s="1">
        <f>logfile_10k_buffer_plc_execution_time__3[[#This Row],[Column4]]/logfile_10k_buffer_plc_execution_time__3[[#This Row],[Column2]]*100</f>
        <v>0.68361157879789847</v>
      </c>
    </row>
    <row r="194" spans="1:8" x14ac:dyDescent="0.3">
      <c r="A194" s="1" t="s">
        <v>22526</v>
      </c>
      <c r="B194">
        <v>42439</v>
      </c>
      <c r="C194" s="1" t="s">
        <v>5312</v>
      </c>
      <c r="D194">
        <v>439</v>
      </c>
      <c r="E194" s="1" t="s">
        <v>5313</v>
      </c>
      <c r="F194">
        <v>42000</v>
      </c>
      <c r="G194">
        <f>logfile_10k_buffer_plc_execution_time__3[[#This Row],[Column6]]/logfile_10k_buffer_plc_execution_time__3[[#This Row],[Column2]]*100</f>
        <v>98.965574118146051</v>
      </c>
      <c r="H194" s="1">
        <f>logfile_10k_buffer_plc_execution_time__3[[#This Row],[Column4]]/logfile_10k_buffer_plc_execution_time__3[[#This Row],[Column2]]*100</f>
        <v>1.0344258818539551</v>
      </c>
    </row>
    <row r="195" spans="1:8" x14ac:dyDescent="0.3">
      <c r="A195" s="1" t="s">
        <v>22527</v>
      </c>
      <c r="B195">
        <v>54084</v>
      </c>
      <c r="C195" s="1" t="s">
        <v>5312</v>
      </c>
      <c r="D195">
        <v>433</v>
      </c>
      <c r="E195" s="1" t="s">
        <v>5313</v>
      </c>
      <c r="F195">
        <v>53651</v>
      </c>
      <c r="G195">
        <f>logfile_10k_buffer_plc_execution_time__3[[#This Row],[Column6]]/logfile_10k_buffer_plc_execution_time__3[[#This Row],[Column2]]*100</f>
        <v>99.199393535981059</v>
      </c>
      <c r="H195" s="1">
        <f>logfile_10k_buffer_plc_execution_time__3[[#This Row],[Column4]]/logfile_10k_buffer_plc_execution_time__3[[#This Row],[Column2]]*100</f>
        <v>0.80060646401893354</v>
      </c>
    </row>
    <row r="196" spans="1:8" x14ac:dyDescent="0.3">
      <c r="A196" s="1" t="s">
        <v>22528</v>
      </c>
      <c r="B196">
        <v>47131</v>
      </c>
      <c r="C196" s="1" t="s">
        <v>5312</v>
      </c>
      <c r="D196">
        <v>356</v>
      </c>
      <c r="E196" s="1" t="s">
        <v>5313</v>
      </c>
      <c r="F196">
        <v>46775</v>
      </c>
      <c r="G196">
        <f>logfile_10k_buffer_plc_execution_time__3[[#This Row],[Column6]]/logfile_10k_buffer_plc_execution_time__3[[#This Row],[Column2]]*100</f>
        <v>99.244658505017924</v>
      </c>
      <c r="H196" s="1">
        <f>logfile_10k_buffer_plc_execution_time__3[[#This Row],[Column4]]/logfile_10k_buffer_plc_execution_time__3[[#This Row],[Column2]]*100</f>
        <v>0.75534149498207126</v>
      </c>
    </row>
    <row r="197" spans="1:8" x14ac:dyDescent="0.3">
      <c r="A197" s="1" t="s">
        <v>22529</v>
      </c>
      <c r="B197">
        <v>43696</v>
      </c>
      <c r="C197" s="1" t="s">
        <v>5312</v>
      </c>
      <c r="D197">
        <v>343</v>
      </c>
      <c r="E197" s="1" t="s">
        <v>5313</v>
      </c>
      <c r="F197">
        <v>43353</v>
      </c>
      <c r="G197">
        <f>logfile_10k_buffer_plc_execution_time__3[[#This Row],[Column6]]/logfile_10k_buffer_plc_execution_time__3[[#This Row],[Column2]]*100</f>
        <v>99.215031124130363</v>
      </c>
      <c r="H197" s="1">
        <f>logfile_10k_buffer_plc_execution_time__3[[#This Row],[Column4]]/logfile_10k_buffer_plc_execution_time__3[[#This Row],[Column2]]*100</f>
        <v>0.78496887586964481</v>
      </c>
    </row>
    <row r="198" spans="1:8" x14ac:dyDescent="0.3">
      <c r="A198" s="1" t="s">
        <v>22530</v>
      </c>
      <c r="B198">
        <v>45385</v>
      </c>
      <c r="C198" s="1" t="s">
        <v>5312</v>
      </c>
      <c r="D198">
        <v>377</v>
      </c>
      <c r="E198" s="1" t="s">
        <v>5313</v>
      </c>
      <c r="F198">
        <v>45008</v>
      </c>
      <c r="G198">
        <f>logfile_10k_buffer_plc_execution_time__3[[#This Row],[Column6]]/logfile_10k_buffer_plc_execution_time__3[[#This Row],[Column2]]*100</f>
        <v>99.16932907348243</v>
      </c>
      <c r="H198" s="1">
        <f>logfile_10k_buffer_plc_execution_time__3[[#This Row],[Column4]]/logfile_10k_buffer_plc_execution_time__3[[#This Row],[Column2]]*100</f>
        <v>0.83067092651757191</v>
      </c>
    </row>
    <row r="199" spans="1:8" x14ac:dyDescent="0.3">
      <c r="A199" s="1" t="s">
        <v>22531</v>
      </c>
      <c r="B199">
        <v>44493</v>
      </c>
      <c r="C199" s="1" t="s">
        <v>5312</v>
      </c>
      <c r="D199">
        <v>434</v>
      </c>
      <c r="E199" s="1" t="s">
        <v>5313</v>
      </c>
      <c r="F199">
        <v>44059</v>
      </c>
      <c r="G199">
        <f>logfile_10k_buffer_plc_execution_time__3[[#This Row],[Column6]]/logfile_10k_buffer_plc_execution_time__3[[#This Row],[Column2]]*100</f>
        <v>99.024565662014254</v>
      </c>
      <c r="H199" s="1">
        <f>logfile_10k_buffer_plc_execution_time__3[[#This Row],[Column4]]/logfile_10k_buffer_plc_execution_time__3[[#This Row],[Column2]]*100</f>
        <v>0.97543433798575052</v>
      </c>
    </row>
    <row r="200" spans="1:8" x14ac:dyDescent="0.3">
      <c r="A200" s="1" t="s">
        <v>22532</v>
      </c>
      <c r="B200">
        <v>45653</v>
      </c>
      <c r="C200" s="1" t="s">
        <v>5312</v>
      </c>
      <c r="D200">
        <v>449</v>
      </c>
      <c r="E200" s="1" t="s">
        <v>5313</v>
      </c>
      <c r="F200">
        <v>45204</v>
      </c>
      <c r="G200">
        <f>logfile_10k_buffer_plc_execution_time__3[[#This Row],[Column6]]/logfile_10k_buffer_plc_execution_time__3[[#This Row],[Column2]]*100</f>
        <v>99.016493987251664</v>
      </c>
      <c r="H200" s="1">
        <f>logfile_10k_buffer_plc_execution_time__3[[#This Row],[Column4]]/logfile_10k_buffer_plc_execution_time__3[[#This Row],[Column2]]*100</f>
        <v>0.98350601274834071</v>
      </c>
    </row>
    <row r="201" spans="1:8" x14ac:dyDescent="0.3">
      <c r="A201" s="1" t="s">
        <v>22533</v>
      </c>
      <c r="B201">
        <v>48085</v>
      </c>
      <c r="C201" s="1" t="s">
        <v>5312</v>
      </c>
      <c r="D201">
        <v>336</v>
      </c>
      <c r="E201" s="1" t="s">
        <v>5313</v>
      </c>
      <c r="F201">
        <v>47749</v>
      </c>
      <c r="G201">
        <f>logfile_10k_buffer_plc_execution_time__3[[#This Row],[Column6]]/logfile_10k_buffer_plc_execution_time__3[[#This Row],[Column2]]*100</f>
        <v>99.301237392118125</v>
      </c>
      <c r="H201" s="1">
        <f>logfile_10k_buffer_plc_execution_time__3[[#This Row],[Column4]]/logfile_10k_buffer_plc_execution_time__3[[#This Row],[Column2]]*100</f>
        <v>0.69876260788187583</v>
      </c>
    </row>
    <row r="202" spans="1:8" x14ac:dyDescent="0.3">
      <c r="A202" s="1" t="s">
        <v>22534</v>
      </c>
      <c r="B202">
        <v>38504</v>
      </c>
      <c r="C202" s="1" t="s">
        <v>5312</v>
      </c>
      <c r="D202">
        <v>225</v>
      </c>
      <c r="E202" s="1" t="s">
        <v>5313</v>
      </c>
      <c r="F202">
        <v>38279</v>
      </c>
      <c r="G202">
        <f>logfile_10k_buffer_plc_execution_time__3[[#This Row],[Column6]]/logfile_10k_buffer_plc_execution_time__3[[#This Row],[Column2]]*100</f>
        <v>99.41564512777893</v>
      </c>
      <c r="H202" s="1">
        <f>logfile_10k_buffer_plc_execution_time__3[[#This Row],[Column4]]/logfile_10k_buffer_plc_execution_time__3[[#This Row],[Column2]]*100</f>
        <v>0.58435487222106797</v>
      </c>
    </row>
    <row r="203" spans="1:8" x14ac:dyDescent="0.3">
      <c r="A203" s="1" t="s">
        <v>22535</v>
      </c>
      <c r="B203">
        <v>40674</v>
      </c>
      <c r="C203" s="1" t="s">
        <v>5312</v>
      </c>
      <c r="D203">
        <v>336</v>
      </c>
      <c r="E203" s="1" t="s">
        <v>5313</v>
      </c>
      <c r="F203">
        <v>40338</v>
      </c>
      <c r="G203">
        <f>logfile_10k_buffer_plc_execution_time__3[[#This Row],[Column6]]/logfile_10k_buffer_plc_execution_time__3[[#This Row],[Column2]]*100</f>
        <v>99.173919457147079</v>
      </c>
      <c r="H203" s="1">
        <f>logfile_10k_buffer_plc_execution_time__3[[#This Row],[Column4]]/logfile_10k_buffer_plc_execution_time__3[[#This Row],[Column2]]*100</f>
        <v>0.82608054285292809</v>
      </c>
    </row>
    <row r="204" spans="1:8" x14ac:dyDescent="0.3">
      <c r="A204" s="1" t="s">
        <v>22536</v>
      </c>
      <c r="B204">
        <v>40026</v>
      </c>
      <c r="C204" s="1" t="s">
        <v>5312</v>
      </c>
      <c r="D204">
        <v>372</v>
      </c>
      <c r="E204" s="1" t="s">
        <v>5313</v>
      </c>
      <c r="F204">
        <v>39654</v>
      </c>
      <c r="G204">
        <f>logfile_10k_buffer_plc_execution_time__3[[#This Row],[Column6]]/logfile_10k_buffer_plc_execution_time__3[[#This Row],[Column2]]*100</f>
        <v>99.07060410733024</v>
      </c>
      <c r="H204" s="1">
        <f>logfile_10k_buffer_plc_execution_time__3[[#This Row],[Column4]]/logfile_10k_buffer_plc_execution_time__3[[#This Row],[Column2]]*100</f>
        <v>0.92939589266976474</v>
      </c>
    </row>
    <row r="205" spans="1:8" x14ac:dyDescent="0.3">
      <c r="A205" s="1" t="s">
        <v>22537</v>
      </c>
      <c r="B205">
        <v>40616</v>
      </c>
      <c r="C205" s="1" t="s">
        <v>5312</v>
      </c>
      <c r="D205">
        <v>493</v>
      </c>
      <c r="E205" s="1" t="s">
        <v>5313</v>
      </c>
      <c r="F205">
        <v>40123</v>
      </c>
      <c r="G205">
        <f>logfile_10k_buffer_plc_execution_time__3[[#This Row],[Column6]]/logfile_10k_buffer_plc_execution_time__3[[#This Row],[Column2]]*100</f>
        <v>98.786192633444941</v>
      </c>
      <c r="H205" s="1">
        <f>logfile_10k_buffer_plc_execution_time__3[[#This Row],[Column4]]/logfile_10k_buffer_plc_execution_time__3[[#This Row],[Column2]]*100</f>
        <v>1.2138073665550522</v>
      </c>
    </row>
    <row r="206" spans="1:8" x14ac:dyDescent="0.3">
      <c r="A206" s="1" t="s">
        <v>22538</v>
      </c>
      <c r="B206">
        <v>67982</v>
      </c>
      <c r="C206" s="1" t="s">
        <v>5312</v>
      </c>
      <c r="D206">
        <v>1662</v>
      </c>
      <c r="E206" s="1" t="s">
        <v>5313</v>
      </c>
      <c r="F206">
        <v>66320</v>
      </c>
      <c r="G206">
        <f>logfile_10k_buffer_plc_execution_time__3[[#This Row],[Column6]]/logfile_10k_buffer_plc_execution_time__3[[#This Row],[Column2]]*100</f>
        <v>97.555235209320116</v>
      </c>
      <c r="H206" s="1">
        <f>logfile_10k_buffer_plc_execution_time__3[[#This Row],[Column4]]/logfile_10k_buffer_plc_execution_time__3[[#This Row],[Column2]]*100</f>
        <v>2.4447647906798857</v>
      </c>
    </row>
    <row r="207" spans="1:8" x14ac:dyDescent="0.3">
      <c r="A207" s="1" t="s">
        <v>22539</v>
      </c>
      <c r="B207">
        <v>40904</v>
      </c>
      <c r="C207" s="1" t="s">
        <v>5312</v>
      </c>
      <c r="D207">
        <v>391</v>
      </c>
      <c r="E207" s="1" t="s">
        <v>5313</v>
      </c>
      <c r="F207">
        <v>40513</v>
      </c>
      <c r="G207">
        <f>logfile_10k_buffer_plc_execution_time__3[[#This Row],[Column6]]/logfile_10k_buffer_plc_execution_time__3[[#This Row],[Column2]]*100</f>
        <v>99.044103266184237</v>
      </c>
      <c r="H207" s="1">
        <f>logfile_10k_buffer_plc_execution_time__3[[#This Row],[Column4]]/logfile_10k_buffer_plc_execution_time__3[[#This Row],[Column2]]*100</f>
        <v>0.95589673381576368</v>
      </c>
    </row>
    <row r="208" spans="1:8" x14ac:dyDescent="0.3">
      <c r="A208" s="1" t="s">
        <v>22540</v>
      </c>
      <c r="B208">
        <v>47207</v>
      </c>
      <c r="C208" s="1" t="s">
        <v>5312</v>
      </c>
      <c r="D208">
        <v>371</v>
      </c>
      <c r="E208" s="1" t="s">
        <v>5313</v>
      </c>
      <c r="F208">
        <v>46836</v>
      </c>
      <c r="G208">
        <f>logfile_10k_buffer_plc_execution_time__3[[#This Row],[Column6]]/logfile_10k_buffer_plc_execution_time__3[[#This Row],[Column2]]*100</f>
        <v>99.214099603872313</v>
      </c>
      <c r="H208" s="1">
        <f>logfile_10k_buffer_plc_execution_time__3[[#This Row],[Column4]]/logfile_10k_buffer_plc_execution_time__3[[#This Row],[Column2]]*100</f>
        <v>0.78590039612769291</v>
      </c>
    </row>
    <row r="209" spans="1:8" x14ac:dyDescent="0.3">
      <c r="A209" s="1" t="s">
        <v>22541</v>
      </c>
      <c r="B209">
        <v>41941</v>
      </c>
      <c r="C209" s="1" t="s">
        <v>5312</v>
      </c>
      <c r="D209">
        <v>382</v>
      </c>
      <c r="E209" s="1" t="s">
        <v>5313</v>
      </c>
      <c r="F209">
        <v>41559</v>
      </c>
      <c r="G209">
        <f>logfile_10k_buffer_plc_execution_time__3[[#This Row],[Column6]]/logfile_10k_buffer_plc_execution_time__3[[#This Row],[Column2]]*100</f>
        <v>99.089196728737988</v>
      </c>
      <c r="H209" s="1">
        <f>logfile_10k_buffer_plc_execution_time__3[[#This Row],[Column4]]/logfile_10k_buffer_plc_execution_time__3[[#This Row],[Column2]]*100</f>
        <v>0.91080327126201088</v>
      </c>
    </row>
    <row r="210" spans="1:8" x14ac:dyDescent="0.3">
      <c r="A210" s="1" t="s">
        <v>22542</v>
      </c>
      <c r="B210">
        <v>46951</v>
      </c>
      <c r="C210" s="1" t="s">
        <v>5312</v>
      </c>
      <c r="D210">
        <v>366</v>
      </c>
      <c r="E210" s="1" t="s">
        <v>5313</v>
      </c>
      <c r="F210">
        <v>46585</v>
      </c>
      <c r="G210">
        <f>logfile_10k_buffer_plc_execution_time__3[[#This Row],[Column6]]/logfile_10k_buffer_plc_execution_time__3[[#This Row],[Column2]]*100</f>
        <v>99.220463887883113</v>
      </c>
      <c r="H210" s="1">
        <f>logfile_10k_buffer_plc_execution_time__3[[#This Row],[Column4]]/logfile_10k_buffer_plc_execution_time__3[[#This Row],[Column2]]*100</f>
        <v>0.77953611211688789</v>
      </c>
    </row>
    <row r="211" spans="1:8" x14ac:dyDescent="0.3">
      <c r="A211" s="1" t="s">
        <v>22543</v>
      </c>
      <c r="B211">
        <v>46567</v>
      </c>
      <c r="C211" s="1" t="s">
        <v>5312</v>
      </c>
      <c r="D211">
        <v>381</v>
      </c>
      <c r="E211" s="1" t="s">
        <v>5313</v>
      </c>
      <c r="F211">
        <v>46186</v>
      </c>
      <c r="G211">
        <f>logfile_10k_buffer_plc_execution_time__3[[#This Row],[Column6]]/logfile_10k_buffer_plc_execution_time__3[[#This Row],[Column2]]*100</f>
        <v>99.181824038482191</v>
      </c>
      <c r="H211" s="1">
        <f>logfile_10k_buffer_plc_execution_time__3[[#This Row],[Column4]]/logfile_10k_buffer_plc_execution_time__3[[#This Row],[Column2]]*100</f>
        <v>0.81817596151781313</v>
      </c>
    </row>
    <row r="212" spans="1:8" x14ac:dyDescent="0.3">
      <c r="A212" s="1" t="s">
        <v>22544</v>
      </c>
      <c r="B212">
        <v>39394</v>
      </c>
      <c r="C212" s="1" t="s">
        <v>5312</v>
      </c>
      <c r="D212">
        <v>401</v>
      </c>
      <c r="E212" s="1" t="s">
        <v>5313</v>
      </c>
      <c r="F212">
        <v>38993</v>
      </c>
      <c r="G212">
        <f>logfile_10k_buffer_plc_execution_time__3[[#This Row],[Column6]]/logfile_10k_buffer_plc_execution_time__3[[#This Row],[Column2]]*100</f>
        <v>98.982078489110009</v>
      </c>
      <c r="H212" s="1">
        <f>logfile_10k_buffer_plc_execution_time__3[[#This Row],[Column4]]/logfile_10k_buffer_plc_execution_time__3[[#This Row],[Column2]]*100</f>
        <v>1.0179215108899833</v>
      </c>
    </row>
    <row r="213" spans="1:8" x14ac:dyDescent="0.3">
      <c r="A213" s="1" t="s">
        <v>22545</v>
      </c>
      <c r="B213">
        <v>39832</v>
      </c>
      <c r="C213" s="1" t="s">
        <v>5312</v>
      </c>
      <c r="D213">
        <v>429</v>
      </c>
      <c r="E213" s="1" t="s">
        <v>5313</v>
      </c>
      <c r="F213">
        <v>39403</v>
      </c>
      <c r="G213">
        <f>logfile_10k_buffer_plc_execution_time__3[[#This Row],[Column6]]/logfile_10k_buffer_plc_execution_time__3[[#This Row],[Column2]]*100</f>
        <v>98.922976501305484</v>
      </c>
      <c r="H213" s="1">
        <f>logfile_10k_buffer_plc_execution_time__3[[#This Row],[Column4]]/logfile_10k_buffer_plc_execution_time__3[[#This Row],[Column2]]*100</f>
        <v>1.0770234986945171</v>
      </c>
    </row>
    <row r="214" spans="1:8" x14ac:dyDescent="0.3">
      <c r="A214" s="1" t="s">
        <v>22546</v>
      </c>
      <c r="B214">
        <v>58947</v>
      </c>
      <c r="C214" s="1" t="s">
        <v>5312</v>
      </c>
      <c r="D214">
        <v>461</v>
      </c>
      <c r="E214" s="1" t="s">
        <v>5313</v>
      </c>
      <c r="F214">
        <v>58486</v>
      </c>
      <c r="G214">
        <f>logfile_10k_buffer_plc_execution_time__3[[#This Row],[Column6]]/logfile_10k_buffer_plc_execution_time__3[[#This Row],[Column2]]*100</f>
        <v>99.21794154070605</v>
      </c>
      <c r="H214" s="1">
        <f>logfile_10k_buffer_plc_execution_time__3[[#This Row],[Column4]]/logfile_10k_buffer_plc_execution_time__3[[#This Row],[Column2]]*100</f>
        <v>0.78205845929394202</v>
      </c>
    </row>
    <row r="215" spans="1:8" x14ac:dyDescent="0.3">
      <c r="A215" s="1" t="s">
        <v>22547</v>
      </c>
      <c r="B215">
        <v>39918</v>
      </c>
      <c r="C215" s="1" t="s">
        <v>5312</v>
      </c>
      <c r="D215">
        <v>386</v>
      </c>
      <c r="E215" s="1" t="s">
        <v>5313</v>
      </c>
      <c r="F215">
        <v>39532</v>
      </c>
      <c r="G215">
        <f>logfile_10k_buffer_plc_execution_time__3[[#This Row],[Column6]]/logfile_10k_buffer_plc_execution_time__3[[#This Row],[Column2]]*100</f>
        <v>99.033017686256827</v>
      </c>
      <c r="H215" s="1">
        <f>logfile_10k_buffer_plc_execution_time__3[[#This Row],[Column4]]/logfile_10k_buffer_plc_execution_time__3[[#This Row],[Column2]]*100</f>
        <v>0.96698231374317356</v>
      </c>
    </row>
    <row r="216" spans="1:8" x14ac:dyDescent="0.3">
      <c r="A216" s="1" t="s">
        <v>22548</v>
      </c>
      <c r="B216">
        <v>39970</v>
      </c>
      <c r="C216" s="1" t="s">
        <v>5312</v>
      </c>
      <c r="D216">
        <v>355</v>
      </c>
      <c r="E216" s="1" t="s">
        <v>5313</v>
      </c>
      <c r="F216">
        <v>39615</v>
      </c>
      <c r="G216">
        <f>logfile_10k_buffer_plc_execution_time__3[[#This Row],[Column6]]/logfile_10k_buffer_plc_execution_time__3[[#This Row],[Column2]]*100</f>
        <v>99.111833875406546</v>
      </c>
      <c r="H216" s="1">
        <f>logfile_10k_buffer_plc_execution_time__3[[#This Row],[Column4]]/logfile_10k_buffer_plc_execution_time__3[[#This Row],[Column2]]*100</f>
        <v>0.88816612459344502</v>
      </c>
    </row>
    <row r="217" spans="1:8" x14ac:dyDescent="0.3">
      <c r="A217" s="1" t="s">
        <v>22549</v>
      </c>
      <c r="B217">
        <v>54692</v>
      </c>
      <c r="C217" s="1" t="s">
        <v>5312</v>
      </c>
      <c r="D217">
        <v>895</v>
      </c>
      <c r="E217" s="1" t="s">
        <v>5313</v>
      </c>
      <c r="F217">
        <v>53797</v>
      </c>
      <c r="G217">
        <f>logfile_10k_buffer_plc_execution_time__3[[#This Row],[Column6]]/logfile_10k_buffer_plc_execution_time__3[[#This Row],[Column2]]*100</f>
        <v>98.363563226797339</v>
      </c>
      <c r="H217" s="1">
        <f>logfile_10k_buffer_plc_execution_time__3[[#This Row],[Column4]]/logfile_10k_buffer_plc_execution_time__3[[#This Row],[Column2]]*100</f>
        <v>1.6364367732026621</v>
      </c>
    </row>
    <row r="218" spans="1:8" x14ac:dyDescent="0.3">
      <c r="A218" s="1" t="s">
        <v>22550</v>
      </c>
      <c r="B218">
        <v>55959</v>
      </c>
      <c r="C218" s="1" t="s">
        <v>5312</v>
      </c>
      <c r="D218">
        <v>396</v>
      </c>
      <c r="E218" s="1" t="s">
        <v>5313</v>
      </c>
      <c r="F218">
        <v>55563</v>
      </c>
      <c r="G218">
        <f>logfile_10k_buffer_plc_execution_time__3[[#This Row],[Column6]]/logfile_10k_buffer_plc_execution_time__3[[#This Row],[Column2]]*100</f>
        <v>99.292339033935562</v>
      </c>
      <c r="H218" s="1">
        <f>logfile_10k_buffer_plc_execution_time__3[[#This Row],[Column4]]/logfile_10k_buffer_plc_execution_time__3[[#This Row],[Column2]]*100</f>
        <v>0.70766096606444007</v>
      </c>
    </row>
    <row r="219" spans="1:8" x14ac:dyDescent="0.3">
      <c r="A219" s="1" t="s">
        <v>22551</v>
      </c>
      <c r="B219">
        <v>43603</v>
      </c>
      <c r="C219" s="1" t="s">
        <v>5312</v>
      </c>
      <c r="D219">
        <v>1289</v>
      </c>
      <c r="E219" s="1" t="s">
        <v>5313</v>
      </c>
      <c r="F219">
        <v>42314</v>
      </c>
      <c r="G219">
        <f>logfile_10k_buffer_plc_execution_time__3[[#This Row],[Column6]]/logfile_10k_buffer_plc_execution_time__3[[#This Row],[Column2]]*100</f>
        <v>97.043781391188674</v>
      </c>
      <c r="H219" s="1">
        <f>logfile_10k_buffer_plc_execution_time__3[[#This Row],[Column4]]/logfile_10k_buffer_plc_execution_time__3[[#This Row],[Column2]]*100</f>
        <v>2.9562186088113207</v>
      </c>
    </row>
    <row r="220" spans="1:8" x14ac:dyDescent="0.3">
      <c r="A220" s="1" t="s">
        <v>22552</v>
      </c>
      <c r="B220">
        <v>44144</v>
      </c>
      <c r="C220" s="1" t="s">
        <v>5312</v>
      </c>
      <c r="D220">
        <v>831</v>
      </c>
      <c r="E220" s="1" t="s">
        <v>5313</v>
      </c>
      <c r="F220">
        <v>43313</v>
      </c>
      <c r="G220">
        <f>logfile_10k_buffer_plc_execution_time__3[[#This Row],[Column6]]/logfile_10k_buffer_plc_execution_time__3[[#This Row],[Column2]]*100</f>
        <v>98.117524465386012</v>
      </c>
      <c r="H220" s="1">
        <f>logfile_10k_buffer_plc_execution_time__3[[#This Row],[Column4]]/logfile_10k_buffer_plc_execution_time__3[[#This Row],[Column2]]*100</f>
        <v>1.8824755346139908</v>
      </c>
    </row>
    <row r="221" spans="1:8" x14ac:dyDescent="0.3">
      <c r="A221" s="1" t="s">
        <v>22553</v>
      </c>
      <c r="B221">
        <v>40402</v>
      </c>
      <c r="C221" s="1" t="s">
        <v>5312</v>
      </c>
      <c r="D221">
        <v>343</v>
      </c>
      <c r="E221" s="1" t="s">
        <v>5313</v>
      </c>
      <c r="F221">
        <v>40059</v>
      </c>
      <c r="G221">
        <f>logfile_10k_buffer_plc_execution_time__3[[#This Row],[Column6]]/logfile_10k_buffer_plc_execution_time__3[[#This Row],[Column2]]*100</f>
        <v>99.15103212712242</v>
      </c>
      <c r="H221" s="1">
        <f>logfile_10k_buffer_plc_execution_time__3[[#This Row],[Column4]]/logfile_10k_buffer_plc_execution_time__3[[#This Row],[Column2]]*100</f>
        <v>0.84896787287758024</v>
      </c>
    </row>
    <row r="222" spans="1:8" x14ac:dyDescent="0.3">
      <c r="A222" s="1" t="s">
        <v>22554</v>
      </c>
      <c r="B222">
        <v>53044</v>
      </c>
      <c r="C222" s="1" t="s">
        <v>5312</v>
      </c>
      <c r="D222">
        <v>12472</v>
      </c>
      <c r="E222" s="1" t="s">
        <v>5313</v>
      </c>
      <c r="F222">
        <v>40572</v>
      </c>
      <c r="G222">
        <f>logfile_10k_buffer_plc_execution_time__3[[#This Row],[Column6]]/logfile_10k_buffer_plc_execution_time__3[[#This Row],[Column2]]*100</f>
        <v>76.487444385792926</v>
      </c>
      <c r="H222" s="1">
        <f>logfile_10k_buffer_plc_execution_time__3[[#This Row],[Column4]]/logfile_10k_buffer_plc_execution_time__3[[#This Row],[Column2]]*100</f>
        <v>23.512555614207074</v>
      </c>
    </row>
    <row r="223" spans="1:8" x14ac:dyDescent="0.3">
      <c r="A223" s="1" t="s">
        <v>22555</v>
      </c>
      <c r="B223">
        <v>59837</v>
      </c>
      <c r="C223" s="1" t="s">
        <v>5312</v>
      </c>
      <c r="D223">
        <v>602</v>
      </c>
      <c r="E223" s="1" t="s">
        <v>5313</v>
      </c>
      <c r="F223">
        <v>59235</v>
      </c>
      <c r="G223">
        <f>logfile_10k_buffer_plc_execution_time__3[[#This Row],[Column6]]/logfile_10k_buffer_plc_execution_time__3[[#This Row],[Column2]]*100</f>
        <v>98.993933519394346</v>
      </c>
      <c r="H223" s="1">
        <f>logfile_10k_buffer_plc_execution_time__3[[#This Row],[Column4]]/logfile_10k_buffer_plc_execution_time__3[[#This Row],[Column2]]*100</f>
        <v>1.0060664806056452</v>
      </c>
    </row>
    <row r="224" spans="1:8" x14ac:dyDescent="0.3">
      <c r="A224" s="1" t="s">
        <v>22556</v>
      </c>
      <c r="B224">
        <v>32338</v>
      </c>
      <c r="C224" s="1" t="s">
        <v>5312</v>
      </c>
      <c r="D224">
        <v>1129</v>
      </c>
      <c r="E224" s="1" t="s">
        <v>5313</v>
      </c>
      <c r="F224">
        <v>31209</v>
      </c>
      <c r="G224">
        <f>logfile_10k_buffer_plc_execution_time__3[[#This Row],[Column6]]/logfile_10k_buffer_plc_execution_time__3[[#This Row],[Column2]]*100</f>
        <v>96.508751314243298</v>
      </c>
      <c r="H224" s="1">
        <f>logfile_10k_buffer_plc_execution_time__3[[#This Row],[Column4]]/logfile_10k_buffer_plc_execution_time__3[[#This Row],[Column2]]*100</f>
        <v>3.4912486857566947</v>
      </c>
    </row>
    <row r="225" spans="1:8" x14ac:dyDescent="0.3">
      <c r="A225" s="1" t="s">
        <v>22557</v>
      </c>
      <c r="B225">
        <v>41890</v>
      </c>
      <c r="C225" s="1" t="s">
        <v>5312</v>
      </c>
      <c r="D225">
        <v>1043</v>
      </c>
      <c r="E225" s="1" t="s">
        <v>5313</v>
      </c>
      <c r="F225">
        <v>40847</v>
      </c>
      <c r="G225">
        <f>logfile_10k_buffer_plc_execution_time__3[[#This Row],[Column6]]/logfile_10k_buffer_plc_execution_time__3[[#This Row],[Column2]]*100</f>
        <v>97.510145619479587</v>
      </c>
      <c r="H225" s="1">
        <f>logfile_10k_buffer_plc_execution_time__3[[#This Row],[Column4]]/logfile_10k_buffer_plc_execution_time__3[[#This Row],[Column2]]*100</f>
        <v>2.4898543805204105</v>
      </c>
    </row>
    <row r="226" spans="1:8" x14ac:dyDescent="0.3">
      <c r="A226" s="1" t="s">
        <v>22558</v>
      </c>
      <c r="B226">
        <v>40468</v>
      </c>
      <c r="C226" s="1" t="s">
        <v>5312</v>
      </c>
      <c r="D226">
        <v>1004</v>
      </c>
      <c r="E226" s="1" t="s">
        <v>5313</v>
      </c>
      <c r="F226">
        <v>39464</v>
      </c>
      <c r="G226">
        <f>logfile_10k_buffer_plc_execution_time__3[[#This Row],[Column6]]/logfile_10k_buffer_plc_execution_time__3[[#This Row],[Column2]]*100</f>
        <v>97.519027379657999</v>
      </c>
      <c r="H226" s="1">
        <f>logfile_10k_buffer_plc_execution_time__3[[#This Row],[Column4]]/logfile_10k_buffer_plc_execution_time__3[[#This Row],[Column2]]*100</f>
        <v>2.4809726203419986</v>
      </c>
    </row>
    <row r="227" spans="1:8" x14ac:dyDescent="0.3">
      <c r="A227" s="1" t="s">
        <v>22559</v>
      </c>
      <c r="B227">
        <v>73147</v>
      </c>
      <c r="C227" s="1" t="s">
        <v>5312</v>
      </c>
      <c r="D227">
        <v>1372</v>
      </c>
      <c r="E227" s="1" t="s">
        <v>5313</v>
      </c>
      <c r="F227">
        <v>71775</v>
      </c>
      <c r="G227">
        <f>logfile_10k_buffer_plc_execution_time__3[[#This Row],[Column6]]/logfile_10k_buffer_plc_execution_time__3[[#This Row],[Column2]]*100</f>
        <v>98.124324989404897</v>
      </c>
      <c r="H227" s="1">
        <f>logfile_10k_buffer_plc_execution_time__3[[#This Row],[Column4]]/logfile_10k_buffer_plc_execution_time__3[[#This Row],[Column2]]*100</f>
        <v>1.8756750105951032</v>
      </c>
    </row>
    <row r="228" spans="1:8" x14ac:dyDescent="0.3">
      <c r="A228" s="1" t="s">
        <v>22560</v>
      </c>
      <c r="B228">
        <v>41486</v>
      </c>
      <c r="C228" s="1" t="s">
        <v>5312</v>
      </c>
      <c r="D228">
        <v>982</v>
      </c>
      <c r="E228" s="1" t="s">
        <v>5313</v>
      </c>
      <c r="F228">
        <v>40504</v>
      </c>
      <c r="G228">
        <f>logfile_10k_buffer_plc_execution_time__3[[#This Row],[Column6]]/logfile_10k_buffer_plc_execution_time__3[[#This Row],[Column2]]*100</f>
        <v>97.632936412283669</v>
      </c>
      <c r="H228" s="1">
        <f>logfile_10k_buffer_plc_execution_time__3[[#This Row],[Column4]]/logfile_10k_buffer_plc_execution_time__3[[#This Row],[Column2]]*100</f>
        <v>2.3670635877163377</v>
      </c>
    </row>
    <row r="229" spans="1:8" x14ac:dyDescent="0.3">
      <c r="A229" s="1" t="s">
        <v>22561</v>
      </c>
      <c r="B229">
        <v>46605</v>
      </c>
      <c r="C229" s="1" t="s">
        <v>5312</v>
      </c>
      <c r="D229">
        <v>312</v>
      </c>
      <c r="E229" s="1" t="s">
        <v>5313</v>
      </c>
      <c r="F229">
        <v>46293</v>
      </c>
      <c r="G229">
        <f>logfile_10k_buffer_plc_execution_time__3[[#This Row],[Column6]]/logfile_10k_buffer_plc_execution_time__3[[#This Row],[Column2]]*100</f>
        <v>99.3305439330544</v>
      </c>
      <c r="H229" s="1">
        <f>logfile_10k_buffer_plc_execution_time__3[[#This Row],[Column4]]/logfile_10k_buffer_plc_execution_time__3[[#This Row],[Column2]]*100</f>
        <v>0.66945606694560666</v>
      </c>
    </row>
    <row r="230" spans="1:8" x14ac:dyDescent="0.3">
      <c r="A230" s="1" t="s">
        <v>22562</v>
      </c>
      <c r="B230">
        <v>45424</v>
      </c>
      <c r="C230" s="1" t="s">
        <v>5312</v>
      </c>
      <c r="D230">
        <v>484</v>
      </c>
      <c r="E230" s="1" t="s">
        <v>5313</v>
      </c>
      <c r="F230">
        <v>44940</v>
      </c>
      <c r="G230">
        <f>logfile_10k_buffer_plc_execution_time__3[[#This Row],[Column6]]/logfile_10k_buffer_plc_execution_time__3[[#This Row],[Column2]]*100</f>
        <v>98.934483973230016</v>
      </c>
      <c r="H230" s="1">
        <f>logfile_10k_buffer_plc_execution_time__3[[#This Row],[Column4]]/logfile_10k_buffer_plc_execution_time__3[[#This Row],[Column2]]*100</f>
        <v>1.0655160267699895</v>
      </c>
    </row>
    <row r="231" spans="1:8" x14ac:dyDescent="0.3">
      <c r="A231" s="1" t="s">
        <v>22563</v>
      </c>
      <c r="B231">
        <v>58927</v>
      </c>
      <c r="C231" s="1" t="s">
        <v>5312</v>
      </c>
      <c r="D231">
        <v>340</v>
      </c>
      <c r="E231" s="1" t="s">
        <v>5313</v>
      </c>
      <c r="F231">
        <v>58587</v>
      </c>
      <c r="G231">
        <f>logfile_10k_buffer_plc_execution_time__3[[#This Row],[Column6]]/logfile_10k_buffer_plc_execution_time__3[[#This Row],[Column2]]*100</f>
        <v>99.423014916761417</v>
      </c>
      <c r="H231" s="1">
        <f>logfile_10k_buffer_plc_execution_time__3[[#This Row],[Column4]]/logfile_10k_buffer_plc_execution_time__3[[#This Row],[Column2]]*100</f>
        <v>0.57698508323858333</v>
      </c>
    </row>
    <row r="232" spans="1:8" x14ac:dyDescent="0.3">
      <c r="A232" s="1" t="s">
        <v>22564</v>
      </c>
      <c r="B232">
        <v>47001</v>
      </c>
      <c r="C232" s="1" t="s">
        <v>5312</v>
      </c>
      <c r="D232">
        <v>1200</v>
      </c>
      <c r="E232" s="1" t="s">
        <v>5313</v>
      </c>
      <c r="F232">
        <v>45801</v>
      </c>
      <c r="G232">
        <f>logfile_10k_buffer_plc_execution_time__3[[#This Row],[Column6]]/logfile_10k_buffer_plc_execution_time__3[[#This Row],[Column2]]*100</f>
        <v>97.446862832705676</v>
      </c>
      <c r="H232" s="1">
        <f>logfile_10k_buffer_plc_execution_time__3[[#This Row],[Column4]]/logfile_10k_buffer_plc_execution_time__3[[#This Row],[Column2]]*100</f>
        <v>2.5531371672943131</v>
      </c>
    </row>
    <row r="233" spans="1:8" x14ac:dyDescent="0.3">
      <c r="A233" s="1" t="s">
        <v>22565</v>
      </c>
      <c r="B233">
        <v>44968</v>
      </c>
      <c r="C233" s="1" t="s">
        <v>5312</v>
      </c>
      <c r="D233">
        <v>1052</v>
      </c>
      <c r="E233" s="1" t="s">
        <v>5313</v>
      </c>
      <c r="F233">
        <v>43916</v>
      </c>
      <c r="G233">
        <f>logfile_10k_buffer_plc_execution_time__3[[#This Row],[Column6]]/logfile_10k_buffer_plc_execution_time__3[[#This Row],[Column2]]*100</f>
        <v>97.660558619462734</v>
      </c>
      <c r="H233" s="1">
        <f>logfile_10k_buffer_plc_execution_time__3[[#This Row],[Column4]]/logfile_10k_buffer_plc_execution_time__3[[#This Row],[Column2]]*100</f>
        <v>2.3394413805372709</v>
      </c>
    </row>
    <row r="234" spans="1:8" x14ac:dyDescent="0.3">
      <c r="A234" s="1" t="s">
        <v>22566</v>
      </c>
      <c r="B234">
        <v>66034</v>
      </c>
      <c r="C234" s="1" t="s">
        <v>5312</v>
      </c>
      <c r="D234">
        <v>1424</v>
      </c>
      <c r="E234" s="1" t="s">
        <v>5313</v>
      </c>
      <c r="F234">
        <v>64610</v>
      </c>
      <c r="G234">
        <f>logfile_10k_buffer_plc_execution_time__3[[#This Row],[Column6]]/logfile_10k_buffer_plc_execution_time__3[[#This Row],[Column2]]*100</f>
        <v>97.843535148559837</v>
      </c>
      <c r="H234" s="1">
        <f>logfile_10k_buffer_plc_execution_time__3[[#This Row],[Column4]]/logfile_10k_buffer_plc_execution_time__3[[#This Row],[Column2]]*100</f>
        <v>2.1564648514401674</v>
      </c>
    </row>
    <row r="235" spans="1:8" x14ac:dyDescent="0.3">
      <c r="A235" s="1" t="s">
        <v>22567</v>
      </c>
      <c r="B235">
        <v>43089</v>
      </c>
      <c r="C235" s="1" t="s">
        <v>5312</v>
      </c>
      <c r="D235">
        <v>1162</v>
      </c>
      <c r="E235" s="1" t="s">
        <v>5313</v>
      </c>
      <c r="F235">
        <v>41927</v>
      </c>
      <c r="G235">
        <f>logfile_10k_buffer_plc_execution_time__3[[#This Row],[Column6]]/logfile_10k_buffer_plc_execution_time__3[[#This Row],[Column2]]*100</f>
        <v>97.303256051428448</v>
      </c>
      <c r="H235" s="1">
        <f>logfile_10k_buffer_plc_execution_time__3[[#This Row],[Column4]]/logfile_10k_buffer_plc_execution_time__3[[#This Row],[Column2]]*100</f>
        <v>2.6967439485715614</v>
      </c>
    </row>
    <row r="236" spans="1:8" x14ac:dyDescent="0.3">
      <c r="A236" s="1" t="s">
        <v>22568</v>
      </c>
      <c r="B236">
        <v>50799</v>
      </c>
      <c r="C236" s="1" t="s">
        <v>5312</v>
      </c>
      <c r="D236">
        <v>1146</v>
      </c>
      <c r="E236" s="1" t="s">
        <v>5313</v>
      </c>
      <c r="F236">
        <v>49653</v>
      </c>
      <c r="G236">
        <f>logfile_10k_buffer_plc_execution_time__3[[#This Row],[Column6]]/logfile_10k_buffer_plc_execution_time__3[[#This Row],[Column2]]*100</f>
        <v>97.74405007972598</v>
      </c>
      <c r="H236" s="1">
        <f>logfile_10k_buffer_plc_execution_time__3[[#This Row],[Column4]]/logfile_10k_buffer_plc_execution_time__3[[#This Row],[Column2]]*100</f>
        <v>2.2559499202740212</v>
      </c>
    </row>
    <row r="237" spans="1:8" x14ac:dyDescent="0.3">
      <c r="A237" s="1" t="s">
        <v>22569</v>
      </c>
      <c r="B237">
        <v>62374</v>
      </c>
      <c r="C237" s="1" t="s">
        <v>5312</v>
      </c>
      <c r="D237">
        <v>1151</v>
      </c>
      <c r="E237" s="1" t="s">
        <v>5313</v>
      </c>
      <c r="F237">
        <v>61223</v>
      </c>
      <c r="G237">
        <f>logfile_10k_buffer_plc_execution_time__3[[#This Row],[Column6]]/logfile_10k_buffer_plc_execution_time__3[[#This Row],[Column2]]*100</f>
        <v>98.154679834546442</v>
      </c>
      <c r="H237" s="1">
        <f>logfile_10k_buffer_plc_execution_time__3[[#This Row],[Column4]]/logfile_10k_buffer_plc_execution_time__3[[#This Row],[Column2]]*100</f>
        <v>1.8453201654535543</v>
      </c>
    </row>
    <row r="238" spans="1:8" x14ac:dyDescent="0.3">
      <c r="A238" s="1" t="s">
        <v>22570</v>
      </c>
      <c r="B238">
        <v>67130</v>
      </c>
      <c r="C238" s="1" t="s">
        <v>5312</v>
      </c>
      <c r="D238">
        <v>1415</v>
      </c>
      <c r="E238" s="1" t="s">
        <v>5313</v>
      </c>
      <c r="F238">
        <v>65715</v>
      </c>
      <c r="G238">
        <f>logfile_10k_buffer_plc_execution_time__3[[#This Row],[Column6]]/logfile_10k_buffer_plc_execution_time__3[[#This Row],[Column2]]*100</f>
        <v>97.892149560554159</v>
      </c>
      <c r="H238" s="1">
        <f>logfile_10k_buffer_plc_execution_time__3[[#This Row],[Column4]]/logfile_10k_buffer_plc_execution_time__3[[#This Row],[Column2]]*100</f>
        <v>2.1078504394458513</v>
      </c>
    </row>
    <row r="239" spans="1:8" x14ac:dyDescent="0.3">
      <c r="A239" s="1" t="s">
        <v>22571</v>
      </c>
      <c r="B239">
        <v>44983</v>
      </c>
      <c r="C239" s="1" t="s">
        <v>5312</v>
      </c>
      <c r="D239">
        <v>1078</v>
      </c>
      <c r="E239" s="1" t="s">
        <v>5313</v>
      </c>
      <c r="F239">
        <v>43905</v>
      </c>
      <c r="G239">
        <f>logfile_10k_buffer_plc_execution_time__3[[#This Row],[Column6]]/logfile_10k_buffer_plc_execution_time__3[[#This Row],[Column2]]*100</f>
        <v>97.603539114776694</v>
      </c>
      <c r="H239" s="1">
        <f>logfile_10k_buffer_plc_execution_time__3[[#This Row],[Column4]]/logfile_10k_buffer_plc_execution_time__3[[#This Row],[Column2]]*100</f>
        <v>2.3964608852233069</v>
      </c>
    </row>
    <row r="240" spans="1:8" x14ac:dyDescent="0.3">
      <c r="A240" s="1" t="s">
        <v>22572</v>
      </c>
      <c r="B240">
        <v>43556</v>
      </c>
      <c r="C240" s="1" t="s">
        <v>5312</v>
      </c>
      <c r="D240">
        <v>2077</v>
      </c>
      <c r="E240" s="1" t="s">
        <v>5313</v>
      </c>
      <c r="F240">
        <v>41479</v>
      </c>
      <c r="G240">
        <f>logfile_10k_buffer_plc_execution_time__3[[#This Row],[Column6]]/logfile_10k_buffer_plc_execution_time__3[[#This Row],[Column2]]*100</f>
        <v>95.231426209936629</v>
      </c>
      <c r="H240" s="1">
        <f>logfile_10k_buffer_plc_execution_time__3[[#This Row],[Column4]]/logfile_10k_buffer_plc_execution_time__3[[#This Row],[Column2]]*100</f>
        <v>4.7685737900633667</v>
      </c>
    </row>
    <row r="241" spans="1:8" x14ac:dyDescent="0.3">
      <c r="A241" s="1" t="s">
        <v>22573</v>
      </c>
      <c r="B241">
        <v>42116</v>
      </c>
      <c r="C241" s="1" t="s">
        <v>5312</v>
      </c>
      <c r="D241">
        <v>1052</v>
      </c>
      <c r="E241" s="1" t="s">
        <v>5313</v>
      </c>
      <c r="F241">
        <v>41064</v>
      </c>
      <c r="G241">
        <f>logfile_10k_buffer_plc_execution_time__3[[#This Row],[Column6]]/logfile_10k_buffer_plc_execution_time__3[[#This Row],[Column2]]*100</f>
        <v>97.502136955076452</v>
      </c>
      <c r="H241" s="1">
        <f>logfile_10k_buffer_plc_execution_time__3[[#This Row],[Column4]]/logfile_10k_buffer_plc_execution_time__3[[#This Row],[Column2]]*100</f>
        <v>2.4978630449235446</v>
      </c>
    </row>
    <row r="242" spans="1:8" x14ac:dyDescent="0.3">
      <c r="A242" s="1" t="s">
        <v>22574</v>
      </c>
      <c r="B242">
        <v>45428</v>
      </c>
      <c r="C242" s="1" t="s">
        <v>5312</v>
      </c>
      <c r="D242">
        <v>1883</v>
      </c>
      <c r="E242" s="1" t="s">
        <v>5313</v>
      </c>
      <c r="F242">
        <v>43545</v>
      </c>
      <c r="G242">
        <f>logfile_10k_buffer_plc_execution_time__3[[#This Row],[Column6]]/logfile_10k_buffer_plc_execution_time__3[[#This Row],[Column2]]*100</f>
        <v>95.854979307915826</v>
      </c>
      <c r="H242" s="1">
        <f>logfile_10k_buffer_plc_execution_time__3[[#This Row],[Column4]]/logfile_10k_buffer_plc_execution_time__3[[#This Row],[Column2]]*100</f>
        <v>4.1450206920841772</v>
      </c>
    </row>
    <row r="243" spans="1:8" x14ac:dyDescent="0.3">
      <c r="A243" s="1" t="s">
        <v>22575</v>
      </c>
      <c r="B243">
        <v>40880</v>
      </c>
      <c r="C243" s="1" t="s">
        <v>5312</v>
      </c>
      <c r="D243">
        <v>1070</v>
      </c>
      <c r="E243" s="1" t="s">
        <v>5313</v>
      </c>
      <c r="F243">
        <v>39810</v>
      </c>
      <c r="G243">
        <f>logfile_10k_buffer_plc_execution_time__3[[#This Row],[Column6]]/logfile_10k_buffer_plc_execution_time__3[[#This Row],[Column2]]*100</f>
        <v>97.382583170254406</v>
      </c>
      <c r="H243" s="1">
        <f>logfile_10k_buffer_plc_execution_time__3[[#This Row],[Column4]]/logfile_10k_buffer_plc_execution_time__3[[#This Row],[Column2]]*100</f>
        <v>2.6174168297455966</v>
      </c>
    </row>
    <row r="244" spans="1:8" x14ac:dyDescent="0.3">
      <c r="A244" s="1" t="s">
        <v>22576</v>
      </c>
      <c r="B244">
        <v>57943</v>
      </c>
      <c r="C244" s="1" t="s">
        <v>5312</v>
      </c>
      <c r="D244">
        <v>1210</v>
      </c>
      <c r="E244" s="1" t="s">
        <v>5313</v>
      </c>
      <c r="F244">
        <v>56733</v>
      </c>
      <c r="G244">
        <f>logfile_10k_buffer_plc_execution_time__3[[#This Row],[Column6]]/logfile_10k_buffer_plc_execution_time__3[[#This Row],[Column2]]*100</f>
        <v>97.911740848765163</v>
      </c>
      <c r="H244" s="1">
        <f>logfile_10k_buffer_plc_execution_time__3[[#This Row],[Column4]]/logfile_10k_buffer_plc_execution_time__3[[#This Row],[Column2]]*100</f>
        <v>2.0882591512348343</v>
      </c>
    </row>
    <row r="245" spans="1:8" x14ac:dyDescent="0.3">
      <c r="A245" s="1" t="s">
        <v>22577</v>
      </c>
      <c r="B245">
        <v>66779</v>
      </c>
      <c r="C245" s="1" t="s">
        <v>5312</v>
      </c>
      <c r="D245">
        <v>2035</v>
      </c>
      <c r="E245" s="1" t="s">
        <v>5313</v>
      </c>
      <c r="F245">
        <v>64744</v>
      </c>
      <c r="G245">
        <f>logfile_10k_buffer_plc_execution_time__3[[#This Row],[Column6]]/logfile_10k_buffer_plc_execution_time__3[[#This Row],[Column2]]*100</f>
        <v>96.952634810344577</v>
      </c>
      <c r="H245" s="1">
        <f>logfile_10k_buffer_plc_execution_time__3[[#This Row],[Column4]]/logfile_10k_buffer_plc_execution_time__3[[#This Row],[Column2]]*100</f>
        <v>3.0473651896554306</v>
      </c>
    </row>
    <row r="246" spans="1:8" x14ac:dyDescent="0.3">
      <c r="A246" s="1" t="s">
        <v>22578</v>
      </c>
      <c r="B246">
        <v>45690</v>
      </c>
      <c r="C246" s="1" t="s">
        <v>5312</v>
      </c>
      <c r="D246">
        <v>2084</v>
      </c>
      <c r="E246" s="1" t="s">
        <v>5313</v>
      </c>
      <c r="F246">
        <v>43606</v>
      </c>
      <c r="G246">
        <f>logfile_10k_buffer_plc_execution_time__3[[#This Row],[Column6]]/logfile_10k_buffer_plc_execution_time__3[[#This Row],[Column2]]*100</f>
        <v>95.438826876778293</v>
      </c>
      <c r="H246" s="1">
        <f>logfile_10k_buffer_plc_execution_time__3[[#This Row],[Column4]]/logfile_10k_buffer_plc_execution_time__3[[#This Row],[Column2]]*100</f>
        <v>4.5611731232217112</v>
      </c>
    </row>
    <row r="247" spans="1:8" x14ac:dyDescent="0.3">
      <c r="A247" s="1" t="s">
        <v>22579</v>
      </c>
      <c r="B247">
        <v>67174</v>
      </c>
      <c r="C247" s="1" t="s">
        <v>5312</v>
      </c>
      <c r="D247">
        <v>1088</v>
      </c>
      <c r="E247" s="1" t="s">
        <v>5313</v>
      </c>
      <c r="F247">
        <v>66086</v>
      </c>
      <c r="G247">
        <f>logfile_10k_buffer_plc_execution_time__3[[#This Row],[Column6]]/logfile_10k_buffer_plc_execution_time__3[[#This Row],[Column2]]*100</f>
        <v>98.380325721261201</v>
      </c>
      <c r="H247" s="1">
        <f>logfile_10k_buffer_plc_execution_time__3[[#This Row],[Column4]]/logfile_10k_buffer_plc_execution_time__3[[#This Row],[Column2]]*100</f>
        <v>1.6196742787387979</v>
      </c>
    </row>
    <row r="248" spans="1:8" x14ac:dyDescent="0.3">
      <c r="A248" s="1" t="s">
        <v>22580</v>
      </c>
      <c r="B248">
        <v>64709</v>
      </c>
      <c r="C248" s="1" t="s">
        <v>5312</v>
      </c>
      <c r="D248">
        <v>2833</v>
      </c>
      <c r="E248" s="1" t="s">
        <v>5313</v>
      </c>
      <c r="F248">
        <v>61876</v>
      </c>
      <c r="G248">
        <f>logfile_10k_buffer_plc_execution_time__3[[#This Row],[Column6]]/logfile_10k_buffer_plc_execution_time__3[[#This Row],[Column2]]*100</f>
        <v>95.621938215704148</v>
      </c>
      <c r="H248" s="1">
        <f>logfile_10k_buffer_plc_execution_time__3[[#This Row],[Column4]]/logfile_10k_buffer_plc_execution_time__3[[#This Row],[Column2]]*100</f>
        <v>4.3780617842958476</v>
      </c>
    </row>
    <row r="249" spans="1:8" x14ac:dyDescent="0.3">
      <c r="A249" s="1" t="s">
        <v>22581</v>
      </c>
      <c r="B249">
        <v>43115</v>
      </c>
      <c r="C249" s="1" t="s">
        <v>5312</v>
      </c>
      <c r="D249">
        <v>1005</v>
      </c>
      <c r="E249" s="1" t="s">
        <v>5313</v>
      </c>
      <c r="F249">
        <v>42110</v>
      </c>
      <c r="G249">
        <f>logfile_10k_buffer_plc_execution_time__3[[#This Row],[Column6]]/logfile_10k_buffer_plc_execution_time__3[[#This Row],[Column2]]*100</f>
        <v>97.669024701380025</v>
      </c>
      <c r="H249" s="1">
        <f>logfile_10k_buffer_plc_execution_time__3[[#This Row],[Column4]]/logfile_10k_buffer_plc_execution_time__3[[#This Row],[Column2]]*100</f>
        <v>2.3309752986199697</v>
      </c>
    </row>
    <row r="250" spans="1:8" x14ac:dyDescent="0.3">
      <c r="A250" s="1" t="s">
        <v>22582</v>
      </c>
      <c r="B250">
        <v>41697</v>
      </c>
      <c r="C250" s="1" t="s">
        <v>5312</v>
      </c>
      <c r="D250">
        <v>823</v>
      </c>
      <c r="E250" s="1" t="s">
        <v>5313</v>
      </c>
      <c r="F250">
        <v>40874</v>
      </c>
      <c r="G250">
        <f>logfile_10k_buffer_plc_execution_time__3[[#This Row],[Column6]]/logfile_10k_buffer_plc_execution_time__3[[#This Row],[Column2]]*100</f>
        <v>98.026236899537139</v>
      </c>
      <c r="H250" s="1">
        <f>logfile_10k_buffer_plc_execution_time__3[[#This Row],[Column4]]/logfile_10k_buffer_plc_execution_time__3[[#This Row],[Column2]]*100</f>
        <v>1.9737631004628629</v>
      </c>
    </row>
    <row r="251" spans="1:8" x14ac:dyDescent="0.3">
      <c r="A251" s="1" t="s">
        <v>22583</v>
      </c>
      <c r="B251">
        <v>79747</v>
      </c>
      <c r="C251" s="1" t="s">
        <v>5312</v>
      </c>
      <c r="D251">
        <v>1046</v>
      </c>
      <c r="E251" s="1" t="s">
        <v>5313</v>
      </c>
      <c r="F251">
        <v>78701</v>
      </c>
      <c r="G251">
        <f>logfile_10k_buffer_plc_execution_time__3[[#This Row],[Column6]]/logfile_10k_buffer_plc_execution_time__3[[#This Row],[Column2]]*100</f>
        <v>98.688351912924617</v>
      </c>
      <c r="H251" s="1">
        <f>logfile_10k_buffer_plc_execution_time__3[[#This Row],[Column4]]/logfile_10k_buffer_plc_execution_time__3[[#This Row],[Column2]]*100</f>
        <v>1.3116480870753759</v>
      </c>
    </row>
    <row r="252" spans="1:8" x14ac:dyDescent="0.3">
      <c r="A252" s="1" t="s">
        <v>22584</v>
      </c>
      <c r="B252">
        <v>52950</v>
      </c>
      <c r="C252" s="1" t="s">
        <v>5312</v>
      </c>
      <c r="D252">
        <v>953</v>
      </c>
      <c r="E252" s="1" t="s">
        <v>5313</v>
      </c>
      <c r="F252">
        <v>51997</v>
      </c>
      <c r="G252">
        <f>logfile_10k_buffer_plc_execution_time__3[[#This Row],[Column6]]/logfile_10k_buffer_plc_execution_time__3[[#This Row],[Column2]]*100</f>
        <v>98.200188857412655</v>
      </c>
      <c r="H252" s="1">
        <f>logfile_10k_buffer_plc_execution_time__3[[#This Row],[Column4]]/logfile_10k_buffer_plc_execution_time__3[[#This Row],[Column2]]*100</f>
        <v>1.7998111425873466</v>
      </c>
    </row>
    <row r="253" spans="1:8" x14ac:dyDescent="0.3">
      <c r="A253" s="1" t="s">
        <v>22585</v>
      </c>
      <c r="B253">
        <v>57478</v>
      </c>
      <c r="C253" s="1" t="s">
        <v>5312</v>
      </c>
      <c r="D253">
        <v>1076</v>
      </c>
      <c r="E253" s="1" t="s">
        <v>5313</v>
      </c>
      <c r="F253">
        <v>56402</v>
      </c>
      <c r="G253">
        <f>logfile_10k_buffer_plc_execution_time__3[[#This Row],[Column6]]/logfile_10k_buffer_plc_execution_time__3[[#This Row],[Column2]]*100</f>
        <v>98.127979400814226</v>
      </c>
      <c r="H253" s="1">
        <f>logfile_10k_buffer_plc_execution_time__3[[#This Row],[Column4]]/logfile_10k_buffer_plc_execution_time__3[[#This Row],[Column2]]*100</f>
        <v>1.8720205991857757</v>
      </c>
    </row>
    <row r="254" spans="1:8" x14ac:dyDescent="0.3">
      <c r="A254" s="1" t="s">
        <v>22586</v>
      </c>
      <c r="B254">
        <v>52244</v>
      </c>
      <c r="C254" s="1" t="s">
        <v>5312</v>
      </c>
      <c r="D254">
        <v>12423</v>
      </c>
      <c r="E254" s="1" t="s">
        <v>5313</v>
      </c>
      <c r="F254">
        <v>39821</v>
      </c>
      <c r="G254">
        <f>logfile_10k_buffer_plc_execution_time__3[[#This Row],[Column6]]/logfile_10k_buffer_plc_execution_time__3[[#This Row],[Column2]]*100</f>
        <v>76.221192864252345</v>
      </c>
      <c r="H254" s="1">
        <f>logfile_10k_buffer_plc_execution_time__3[[#This Row],[Column4]]/logfile_10k_buffer_plc_execution_time__3[[#This Row],[Column2]]*100</f>
        <v>23.778807135747645</v>
      </c>
    </row>
    <row r="255" spans="1:8" x14ac:dyDescent="0.3">
      <c r="A255" s="1" t="s">
        <v>22587</v>
      </c>
      <c r="B255">
        <v>41570</v>
      </c>
      <c r="C255" s="1" t="s">
        <v>5312</v>
      </c>
      <c r="D255">
        <v>984</v>
      </c>
      <c r="E255" s="1" t="s">
        <v>5313</v>
      </c>
      <c r="F255">
        <v>40586</v>
      </c>
      <c r="G255">
        <f>logfile_10k_buffer_plc_execution_time__3[[#This Row],[Column6]]/logfile_10k_buffer_plc_execution_time__3[[#This Row],[Column2]]*100</f>
        <v>97.632908347365884</v>
      </c>
      <c r="H255" s="1">
        <f>logfile_10k_buffer_plc_execution_time__3[[#This Row],[Column4]]/logfile_10k_buffer_plc_execution_time__3[[#This Row],[Column2]]*100</f>
        <v>2.367091652634111</v>
      </c>
    </row>
    <row r="256" spans="1:8" x14ac:dyDescent="0.3">
      <c r="A256" s="1" t="s">
        <v>22588</v>
      </c>
      <c r="B256">
        <v>61359</v>
      </c>
      <c r="C256" s="1" t="s">
        <v>5312</v>
      </c>
      <c r="D256">
        <v>2224</v>
      </c>
      <c r="E256" s="1" t="s">
        <v>5313</v>
      </c>
      <c r="F256">
        <v>59135</v>
      </c>
      <c r="G256">
        <f>logfile_10k_buffer_plc_execution_time__3[[#This Row],[Column6]]/logfile_10k_buffer_plc_execution_time__3[[#This Row],[Column2]]*100</f>
        <v>96.375429847292168</v>
      </c>
      <c r="H256" s="1">
        <f>logfile_10k_buffer_plc_execution_time__3[[#This Row],[Column4]]/logfile_10k_buffer_plc_execution_time__3[[#This Row],[Column2]]*100</f>
        <v>3.6245701527078342</v>
      </c>
    </row>
    <row r="257" spans="1:8" x14ac:dyDescent="0.3">
      <c r="A257" s="1" t="s">
        <v>22589</v>
      </c>
      <c r="B257">
        <v>53592</v>
      </c>
      <c r="C257" s="1" t="s">
        <v>5312</v>
      </c>
      <c r="D257">
        <v>2182</v>
      </c>
      <c r="E257" s="1" t="s">
        <v>5313</v>
      </c>
      <c r="F257">
        <v>51410</v>
      </c>
      <c r="G257">
        <f>logfile_10k_buffer_plc_execution_time__3[[#This Row],[Column6]]/logfile_10k_buffer_plc_execution_time__3[[#This Row],[Column2]]*100</f>
        <v>95.92849679056576</v>
      </c>
      <c r="H257" s="1">
        <f>logfile_10k_buffer_plc_execution_time__3[[#This Row],[Column4]]/logfile_10k_buffer_plc_execution_time__3[[#This Row],[Column2]]*100</f>
        <v>4.071503209434244</v>
      </c>
    </row>
    <row r="258" spans="1:8" x14ac:dyDescent="0.3">
      <c r="A258" s="1" t="s">
        <v>22590</v>
      </c>
      <c r="B258">
        <v>62889</v>
      </c>
      <c r="C258" s="1" t="s">
        <v>5312</v>
      </c>
      <c r="D258">
        <v>2613</v>
      </c>
      <c r="E258" s="1" t="s">
        <v>5313</v>
      </c>
      <c r="F258">
        <v>60276</v>
      </c>
      <c r="G258">
        <f>logfile_10k_buffer_plc_execution_time__3[[#This Row],[Column6]]/logfile_10k_buffer_plc_execution_time__3[[#This Row],[Column2]]*100</f>
        <v>95.845060344416353</v>
      </c>
      <c r="H258" s="1">
        <f>logfile_10k_buffer_plc_execution_time__3[[#This Row],[Column4]]/logfile_10k_buffer_plc_execution_time__3[[#This Row],[Column2]]*100</f>
        <v>4.1549396555836475</v>
      </c>
    </row>
    <row r="259" spans="1:8" x14ac:dyDescent="0.3">
      <c r="A259" s="1" t="s">
        <v>22591</v>
      </c>
      <c r="B259">
        <v>46552</v>
      </c>
      <c r="C259" s="1" t="s">
        <v>5312</v>
      </c>
      <c r="D259">
        <v>2210</v>
      </c>
      <c r="E259" s="1" t="s">
        <v>5313</v>
      </c>
      <c r="F259">
        <v>44342</v>
      </c>
      <c r="G259">
        <f>logfile_10k_buffer_plc_execution_time__3[[#This Row],[Column6]]/logfile_10k_buffer_plc_execution_time__3[[#This Row],[Column2]]*100</f>
        <v>95.252620725210519</v>
      </c>
      <c r="H259" s="1">
        <f>logfile_10k_buffer_plc_execution_time__3[[#This Row],[Column4]]/logfile_10k_buffer_plc_execution_time__3[[#This Row],[Column2]]*100</f>
        <v>4.7473792747894832</v>
      </c>
    </row>
    <row r="260" spans="1:8" x14ac:dyDescent="0.3">
      <c r="A260" s="1" t="s">
        <v>22592</v>
      </c>
      <c r="B260">
        <v>47662</v>
      </c>
      <c r="C260" s="1" t="s">
        <v>5312</v>
      </c>
      <c r="D260">
        <v>1043</v>
      </c>
      <c r="E260" s="1" t="s">
        <v>5313</v>
      </c>
      <c r="F260">
        <v>46619</v>
      </c>
      <c r="G260">
        <f>logfile_10k_buffer_plc_execution_time__3[[#This Row],[Column6]]/logfile_10k_buffer_plc_execution_time__3[[#This Row],[Column2]]*100</f>
        <v>97.811673870169102</v>
      </c>
      <c r="H260" s="1">
        <f>logfile_10k_buffer_plc_execution_time__3[[#This Row],[Column4]]/logfile_10k_buffer_plc_execution_time__3[[#This Row],[Column2]]*100</f>
        <v>2.1883261298308923</v>
      </c>
    </row>
    <row r="261" spans="1:8" x14ac:dyDescent="0.3">
      <c r="A261" s="1" t="s">
        <v>22593</v>
      </c>
      <c r="B261">
        <v>40729</v>
      </c>
      <c r="C261" s="1" t="s">
        <v>5312</v>
      </c>
      <c r="D261">
        <v>1088</v>
      </c>
      <c r="E261" s="1" t="s">
        <v>5313</v>
      </c>
      <c r="F261">
        <v>39641</v>
      </c>
      <c r="G261">
        <f>logfile_10k_buffer_plc_execution_time__3[[#This Row],[Column6]]/logfile_10k_buffer_plc_execution_time__3[[#This Row],[Column2]]*100</f>
        <v>97.328684720960496</v>
      </c>
      <c r="H261" s="1">
        <f>logfile_10k_buffer_plc_execution_time__3[[#This Row],[Column4]]/logfile_10k_buffer_plc_execution_time__3[[#This Row],[Column2]]*100</f>
        <v>2.6713152790395052</v>
      </c>
    </row>
    <row r="262" spans="1:8" x14ac:dyDescent="0.3">
      <c r="A262" s="1" t="s">
        <v>22594</v>
      </c>
      <c r="B262">
        <v>40837</v>
      </c>
      <c r="C262" s="1" t="s">
        <v>5312</v>
      </c>
      <c r="D262">
        <v>1016</v>
      </c>
      <c r="E262" s="1" t="s">
        <v>5313</v>
      </c>
      <c r="F262">
        <v>39821</v>
      </c>
      <c r="G262">
        <f>logfile_10k_buffer_plc_execution_time__3[[#This Row],[Column6]]/logfile_10k_buffer_plc_execution_time__3[[#This Row],[Column2]]*100</f>
        <v>97.512060141538313</v>
      </c>
      <c r="H262" s="1">
        <f>logfile_10k_buffer_plc_execution_time__3[[#This Row],[Column4]]/logfile_10k_buffer_plc_execution_time__3[[#This Row],[Column2]]*100</f>
        <v>2.4879398584616892</v>
      </c>
    </row>
    <row r="263" spans="1:8" x14ac:dyDescent="0.3">
      <c r="A263" s="1" t="s">
        <v>22595</v>
      </c>
      <c r="B263">
        <v>46412</v>
      </c>
      <c r="C263" s="1" t="s">
        <v>5312</v>
      </c>
      <c r="D263">
        <v>1113</v>
      </c>
      <c r="E263" s="1" t="s">
        <v>5313</v>
      </c>
      <c r="F263">
        <v>45299</v>
      </c>
      <c r="G263">
        <f>logfile_10k_buffer_plc_execution_time__3[[#This Row],[Column6]]/logfile_10k_buffer_plc_execution_time__3[[#This Row],[Column2]]*100</f>
        <v>97.601913298284927</v>
      </c>
      <c r="H263" s="1">
        <f>logfile_10k_buffer_plc_execution_time__3[[#This Row],[Column4]]/logfile_10k_buffer_plc_execution_time__3[[#This Row],[Column2]]*100</f>
        <v>2.3980867017150733</v>
      </c>
    </row>
    <row r="264" spans="1:8" x14ac:dyDescent="0.3">
      <c r="A264" s="1" t="s">
        <v>22596</v>
      </c>
      <c r="B264">
        <v>50153</v>
      </c>
      <c r="C264" s="1" t="s">
        <v>5312</v>
      </c>
      <c r="D264">
        <v>1113</v>
      </c>
      <c r="E264" s="1" t="s">
        <v>5313</v>
      </c>
      <c r="F264">
        <v>49040</v>
      </c>
      <c r="G264">
        <f>logfile_10k_buffer_plc_execution_time__3[[#This Row],[Column6]]/logfile_10k_buffer_plc_execution_time__3[[#This Row],[Column2]]*100</f>
        <v>97.780790780212541</v>
      </c>
      <c r="H264" s="1">
        <f>logfile_10k_buffer_plc_execution_time__3[[#This Row],[Column4]]/logfile_10k_buffer_plc_execution_time__3[[#This Row],[Column2]]*100</f>
        <v>2.2192092197874507</v>
      </c>
    </row>
    <row r="265" spans="1:8" x14ac:dyDescent="0.3">
      <c r="A265" s="1" t="s">
        <v>22597</v>
      </c>
      <c r="B265">
        <v>44155</v>
      </c>
      <c r="C265" s="1" t="s">
        <v>5312</v>
      </c>
      <c r="D265">
        <v>1152</v>
      </c>
      <c r="E265" s="1" t="s">
        <v>5313</v>
      </c>
      <c r="F265">
        <v>43003</v>
      </c>
      <c r="G265">
        <f>logfile_10k_buffer_plc_execution_time__3[[#This Row],[Column6]]/logfile_10k_buffer_plc_execution_time__3[[#This Row],[Column2]]*100</f>
        <v>97.391008945759268</v>
      </c>
      <c r="H265" s="1">
        <f>logfile_10k_buffer_plc_execution_time__3[[#This Row],[Column4]]/logfile_10k_buffer_plc_execution_time__3[[#This Row],[Column2]]*100</f>
        <v>2.6089910542407431</v>
      </c>
    </row>
    <row r="266" spans="1:8" x14ac:dyDescent="0.3">
      <c r="A266" s="1" t="s">
        <v>22598</v>
      </c>
      <c r="B266">
        <v>44620</v>
      </c>
      <c r="C266" s="1" t="s">
        <v>5312</v>
      </c>
      <c r="D266">
        <v>390</v>
      </c>
      <c r="E266" s="1" t="s">
        <v>5313</v>
      </c>
      <c r="F266">
        <v>44230</v>
      </c>
      <c r="G266">
        <f>logfile_10k_buffer_plc_execution_time__3[[#This Row],[Column6]]/logfile_10k_buffer_plc_execution_time__3[[#This Row],[Column2]]*100</f>
        <v>99.125952487673686</v>
      </c>
      <c r="H266" s="1">
        <f>logfile_10k_buffer_plc_execution_time__3[[#This Row],[Column4]]/logfile_10k_buffer_plc_execution_time__3[[#This Row],[Column2]]*100</f>
        <v>0.87404751232631106</v>
      </c>
    </row>
    <row r="267" spans="1:8" x14ac:dyDescent="0.3">
      <c r="A267" s="1" t="s">
        <v>22599</v>
      </c>
      <c r="B267">
        <v>47107</v>
      </c>
      <c r="C267" s="1" t="s">
        <v>5312</v>
      </c>
      <c r="D267">
        <v>370</v>
      </c>
      <c r="E267" s="1" t="s">
        <v>5313</v>
      </c>
      <c r="F267">
        <v>46737</v>
      </c>
      <c r="G267">
        <f>logfile_10k_buffer_plc_execution_time__3[[#This Row],[Column6]]/logfile_10k_buffer_plc_execution_time__3[[#This Row],[Column2]]*100</f>
        <v>99.21455410023988</v>
      </c>
      <c r="H267" s="1">
        <f>logfile_10k_buffer_plc_execution_time__3[[#This Row],[Column4]]/logfile_10k_buffer_plc_execution_time__3[[#This Row],[Column2]]*100</f>
        <v>0.78544589976012069</v>
      </c>
    </row>
    <row r="268" spans="1:8" x14ac:dyDescent="0.3">
      <c r="A268" s="1" t="s">
        <v>22600</v>
      </c>
      <c r="B268">
        <v>48096</v>
      </c>
      <c r="C268" s="1" t="s">
        <v>5312</v>
      </c>
      <c r="D268">
        <v>370</v>
      </c>
      <c r="E268" s="1" t="s">
        <v>5313</v>
      </c>
      <c r="F268">
        <v>47726</v>
      </c>
      <c r="G268">
        <f>logfile_10k_buffer_plc_execution_time__3[[#This Row],[Column6]]/logfile_10k_buffer_plc_execution_time__3[[#This Row],[Column2]]*100</f>
        <v>99.230705256154366</v>
      </c>
      <c r="H268" s="1">
        <f>logfile_10k_buffer_plc_execution_time__3[[#This Row],[Column4]]/logfile_10k_buffer_plc_execution_time__3[[#This Row],[Column2]]*100</f>
        <v>0.76929474384564211</v>
      </c>
    </row>
    <row r="269" spans="1:8" x14ac:dyDescent="0.3">
      <c r="A269" s="1" t="s">
        <v>22601</v>
      </c>
      <c r="B269">
        <v>42972</v>
      </c>
      <c r="C269" s="1" t="s">
        <v>5312</v>
      </c>
      <c r="D269">
        <v>1300</v>
      </c>
      <c r="E269" s="1" t="s">
        <v>5313</v>
      </c>
      <c r="F269">
        <v>41672</v>
      </c>
      <c r="G269">
        <f>logfile_10k_buffer_plc_execution_time__3[[#This Row],[Column6]]/logfile_10k_buffer_plc_execution_time__3[[#This Row],[Column2]]*100</f>
        <v>96.974774271618728</v>
      </c>
      <c r="H269" s="1">
        <f>logfile_10k_buffer_plc_execution_time__3[[#This Row],[Column4]]/logfile_10k_buffer_plc_execution_time__3[[#This Row],[Column2]]*100</f>
        <v>3.0252257283812716</v>
      </c>
    </row>
    <row r="270" spans="1:8" x14ac:dyDescent="0.3">
      <c r="A270" s="1" t="s">
        <v>22602</v>
      </c>
      <c r="B270">
        <v>43762</v>
      </c>
      <c r="C270" s="1" t="s">
        <v>5312</v>
      </c>
      <c r="D270">
        <v>515</v>
      </c>
      <c r="E270" s="1" t="s">
        <v>5313</v>
      </c>
      <c r="F270">
        <v>43247</v>
      </c>
      <c r="G270">
        <f>logfile_10k_buffer_plc_execution_time__3[[#This Row],[Column6]]/logfile_10k_buffer_plc_execution_time__3[[#This Row],[Column2]]*100</f>
        <v>98.823179927791244</v>
      </c>
      <c r="H270" s="1">
        <f>logfile_10k_buffer_plc_execution_time__3[[#This Row],[Column4]]/logfile_10k_buffer_plc_execution_time__3[[#This Row],[Column2]]*100</f>
        <v>1.1768200722087656</v>
      </c>
    </row>
    <row r="271" spans="1:8" x14ac:dyDescent="0.3">
      <c r="A271" s="1" t="s">
        <v>22603</v>
      </c>
      <c r="B271">
        <v>40043</v>
      </c>
      <c r="C271" s="1" t="s">
        <v>5312</v>
      </c>
      <c r="D271">
        <v>1278</v>
      </c>
      <c r="E271" s="1" t="s">
        <v>5313</v>
      </c>
      <c r="F271">
        <v>38765</v>
      </c>
      <c r="G271">
        <f>logfile_10k_buffer_plc_execution_time__3[[#This Row],[Column6]]/logfile_10k_buffer_plc_execution_time__3[[#This Row],[Column2]]*100</f>
        <v>96.808430936743008</v>
      </c>
      <c r="H271" s="1">
        <f>logfile_10k_buffer_plc_execution_time__3[[#This Row],[Column4]]/logfile_10k_buffer_plc_execution_time__3[[#This Row],[Column2]]*100</f>
        <v>3.1915690632569986</v>
      </c>
    </row>
    <row r="272" spans="1:8" x14ac:dyDescent="0.3">
      <c r="A272" s="1" t="s">
        <v>22604</v>
      </c>
      <c r="B272">
        <v>45808</v>
      </c>
      <c r="C272" s="1" t="s">
        <v>5312</v>
      </c>
      <c r="D272">
        <v>351</v>
      </c>
      <c r="E272" s="1" t="s">
        <v>5313</v>
      </c>
      <c r="F272">
        <v>45457</v>
      </c>
      <c r="G272">
        <f>logfile_10k_buffer_plc_execution_time__3[[#This Row],[Column6]]/logfile_10k_buffer_plc_execution_time__3[[#This Row],[Column2]]*100</f>
        <v>99.233758295494241</v>
      </c>
      <c r="H272" s="1">
        <f>logfile_10k_buffer_plc_execution_time__3[[#This Row],[Column4]]/logfile_10k_buffer_plc_execution_time__3[[#This Row],[Column2]]*100</f>
        <v>0.76624170450576312</v>
      </c>
    </row>
    <row r="273" spans="1:8" x14ac:dyDescent="0.3">
      <c r="A273" s="1" t="s">
        <v>22605</v>
      </c>
      <c r="B273">
        <v>43298</v>
      </c>
      <c r="C273" s="1" t="s">
        <v>5312</v>
      </c>
      <c r="D273">
        <v>341</v>
      </c>
      <c r="E273" s="1" t="s">
        <v>5313</v>
      </c>
      <c r="F273">
        <v>42957</v>
      </c>
      <c r="G273">
        <f>logfile_10k_buffer_plc_execution_time__3[[#This Row],[Column6]]/logfile_10k_buffer_plc_execution_time__3[[#This Row],[Column2]]*100</f>
        <v>99.212434754492136</v>
      </c>
      <c r="H273" s="1">
        <f>logfile_10k_buffer_plc_execution_time__3[[#This Row],[Column4]]/logfile_10k_buffer_plc_execution_time__3[[#This Row],[Column2]]*100</f>
        <v>0.78756524550787566</v>
      </c>
    </row>
    <row r="274" spans="1:8" x14ac:dyDescent="0.3">
      <c r="A274" s="1" t="s">
        <v>22606</v>
      </c>
      <c r="B274">
        <v>42794</v>
      </c>
      <c r="C274" s="1" t="s">
        <v>5312</v>
      </c>
      <c r="D274">
        <v>497</v>
      </c>
      <c r="E274" s="1" t="s">
        <v>5313</v>
      </c>
      <c r="F274">
        <v>42297</v>
      </c>
      <c r="G274">
        <f>logfile_10k_buffer_plc_execution_time__3[[#This Row],[Column6]]/logfile_10k_buffer_plc_execution_time__3[[#This Row],[Column2]]*100</f>
        <v>98.838622236762163</v>
      </c>
      <c r="H274" s="1">
        <f>logfile_10k_buffer_plc_execution_time__3[[#This Row],[Column4]]/logfile_10k_buffer_plc_execution_time__3[[#This Row],[Column2]]*100</f>
        <v>1.161377763237837</v>
      </c>
    </row>
    <row r="275" spans="1:8" x14ac:dyDescent="0.3">
      <c r="A275" s="1" t="s">
        <v>22607</v>
      </c>
      <c r="B275">
        <v>49577</v>
      </c>
      <c r="C275" s="1" t="s">
        <v>5312</v>
      </c>
      <c r="D275">
        <v>402</v>
      </c>
      <c r="E275" s="1" t="s">
        <v>5313</v>
      </c>
      <c r="F275">
        <v>49175</v>
      </c>
      <c r="G275">
        <f>logfile_10k_buffer_plc_execution_time__3[[#This Row],[Column6]]/logfile_10k_buffer_plc_execution_time__3[[#This Row],[Column2]]*100</f>
        <v>99.189140125461407</v>
      </c>
      <c r="H275" s="1">
        <f>logfile_10k_buffer_plc_execution_time__3[[#This Row],[Column4]]/logfile_10k_buffer_plc_execution_time__3[[#This Row],[Column2]]*100</f>
        <v>0.81085987453859643</v>
      </c>
    </row>
    <row r="276" spans="1:8" x14ac:dyDescent="0.3">
      <c r="A276" s="1" t="s">
        <v>22608</v>
      </c>
      <c r="B276">
        <v>64401</v>
      </c>
      <c r="C276" s="1" t="s">
        <v>5312</v>
      </c>
      <c r="D276">
        <v>604</v>
      </c>
      <c r="E276" s="1" t="s">
        <v>5313</v>
      </c>
      <c r="F276">
        <v>63797</v>
      </c>
      <c r="G276">
        <f>logfile_10k_buffer_plc_execution_time__3[[#This Row],[Column6]]/logfile_10k_buffer_plc_execution_time__3[[#This Row],[Column2]]*100</f>
        <v>99.062126364497445</v>
      </c>
      <c r="H276" s="1">
        <f>logfile_10k_buffer_plc_execution_time__3[[#This Row],[Column4]]/logfile_10k_buffer_plc_execution_time__3[[#This Row],[Column2]]*100</f>
        <v>0.9378736355025542</v>
      </c>
    </row>
    <row r="277" spans="1:8" x14ac:dyDescent="0.3">
      <c r="A277" s="1" t="s">
        <v>22609</v>
      </c>
      <c r="B277">
        <v>38028</v>
      </c>
      <c r="C277" s="1" t="s">
        <v>5312</v>
      </c>
      <c r="D277">
        <v>530</v>
      </c>
      <c r="E277" s="1" t="s">
        <v>5313</v>
      </c>
      <c r="F277">
        <v>37498</v>
      </c>
      <c r="G277">
        <f>logfile_10k_buffer_plc_execution_time__3[[#This Row],[Column6]]/logfile_10k_buffer_plc_execution_time__3[[#This Row],[Column2]]*100</f>
        <v>98.606290102030087</v>
      </c>
      <c r="H277" s="1">
        <f>logfile_10k_buffer_plc_execution_time__3[[#This Row],[Column4]]/logfile_10k_buffer_plc_execution_time__3[[#This Row],[Column2]]*100</f>
        <v>1.393709897969917</v>
      </c>
    </row>
    <row r="278" spans="1:8" x14ac:dyDescent="0.3">
      <c r="A278" s="1" t="s">
        <v>22610</v>
      </c>
      <c r="B278">
        <v>38168</v>
      </c>
      <c r="C278" s="1" t="s">
        <v>5312</v>
      </c>
      <c r="D278">
        <v>360</v>
      </c>
      <c r="E278" s="1" t="s">
        <v>5313</v>
      </c>
      <c r="F278">
        <v>37808</v>
      </c>
      <c r="G278">
        <f>logfile_10k_buffer_plc_execution_time__3[[#This Row],[Column6]]/logfile_10k_buffer_plc_execution_time__3[[#This Row],[Column2]]*100</f>
        <v>99.056801509117591</v>
      </c>
      <c r="H278" s="1">
        <f>logfile_10k_buffer_plc_execution_time__3[[#This Row],[Column4]]/logfile_10k_buffer_plc_execution_time__3[[#This Row],[Column2]]*100</f>
        <v>0.94319849088241448</v>
      </c>
    </row>
    <row r="279" spans="1:8" x14ac:dyDescent="0.3">
      <c r="A279" s="1" t="s">
        <v>22611</v>
      </c>
      <c r="B279">
        <v>49320</v>
      </c>
      <c r="C279" s="1" t="s">
        <v>5312</v>
      </c>
      <c r="D279">
        <v>378</v>
      </c>
      <c r="E279" s="1" t="s">
        <v>5313</v>
      </c>
      <c r="F279">
        <v>48942</v>
      </c>
      <c r="G279">
        <f>logfile_10k_buffer_plc_execution_time__3[[#This Row],[Column6]]/logfile_10k_buffer_plc_execution_time__3[[#This Row],[Column2]]*100</f>
        <v>99.233576642335763</v>
      </c>
      <c r="H279" s="1">
        <f>logfile_10k_buffer_plc_execution_time__3[[#This Row],[Column4]]/logfile_10k_buffer_plc_execution_time__3[[#This Row],[Column2]]*100</f>
        <v>0.76642335766423353</v>
      </c>
    </row>
    <row r="280" spans="1:8" x14ac:dyDescent="0.3">
      <c r="A280" s="1" t="s">
        <v>22612</v>
      </c>
      <c r="B280">
        <v>41512</v>
      </c>
      <c r="C280" s="1" t="s">
        <v>5312</v>
      </c>
      <c r="D280">
        <v>355</v>
      </c>
      <c r="E280" s="1" t="s">
        <v>5313</v>
      </c>
      <c r="F280">
        <v>41157</v>
      </c>
      <c r="G280">
        <f>logfile_10k_buffer_plc_execution_time__3[[#This Row],[Column6]]/logfile_10k_buffer_plc_execution_time__3[[#This Row],[Column2]]*100</f>
        <v>99.14482559259973</v>
      </c>
      <c r="H280" s="1">
        <f>logfile_10k_buffer_plc_execution_time__3[[#This Row],[Column4]]/logfile_10k_buffer_plc_execution_time__3[[#This Row],[Column2]]*100</f>
        <v>0.85517440740026984</v>
      </c>
    </row>
    <row r="281" spans="1:8" x14ac:dyDescent="0.3">
      <c r="A281" s="1" t="s">
        <v>22613</v>
      </c>
      <c r="B281">
        <v>44561</v>
      </c>
      <c r="C281" s="1" t="s">
        <v>5312</v>
      </c>
      <c r="D281">
        <v>574</v>
      </c>
      <c r="E281" s="1" t="s">
        <v>5313</v>
      </c>
      <c r="F281">
        <v>43987</v>
      </c>
      <c r="G281">
        <f>logfile_10k_buffer_plc_execution_time__3[[#This Row],[Column6]]/logfile_10k_buffer_plc_execution_time__3[[#This Row],[Column2]]*100</f>
        <v>98.711878099683588</v>
      </c>
      <c r="H281" s="1">
        <f>logfile_10k_buffer_plc_execution_time__3[[#This Row],[Column4]]/logfile_10k_buffer_plc_execution_time__3[[#This Row],[Column2]]*100</f>
        <v>1.2881219003164202</v>
      </c>
    </row>
    <row r="282" spans="1:8" x14ac:dyDescent="0.3">
      <c r="A282" s="1" t="s">
        <v>22614</v>
      </c>
      <c r="B282">
        <v>40271</v>
      </c>
      <c r="C282" s="1" t="s">
        <v>5312</v>
      </c>
      <c r="D282">
        <v>433</v>
      </c>
      <c r="E282" s="1" t="s">
        <v>5313</v>
      </c>
      <c r="F282">
        <v>39838</v>
      </c>
      <c r="G282">
        <f>logfile_10k_buffer_plc_execution_time__3[[#This Row],[Column6]]/logfile_10k_buffer_plc_execution_time__3[[#This Row],[Column2]]*100</f>
        <v>98.924784584440417</v>
      </c>
      <c r="H282" s="1">
        <f>logfile_10k_buffer_plc_execution_time__3[[#This Row],[Column4]]/logfile_10k_buffer_plc_execution_time__3[[#This Row],[Column2]]*100</f>
        <v>1.0752154155595839</v>
      </c>
    </row>
    <row r="283" spans="1:8" x14ac:dyDescent="0.3">
      <c r="A283" s="1" t="s">
        <v>22615</v>
      </c>
      <c r="B283">
        <v>55071</v>
      </c>
      <c r="C283" s="1" t="s">
        <v>5312</v>
      </c>
      <c r="D283">
        <v>390</v>
      </c>
      <c r="E283" s="1" t="s">
        <v>5313</v>
      </c>
      <c r="F283">
        <v>54681</v>
      </c>
      <c r="G283">
        <f>logfile_10k_buffer_plc_execution_time__3[[#This Row],[Column6]]/logfile_10k_buffer_plc_execution_time__3[[#This Row],[Column2]]*100</f>
        <v>99.291823282671459</v>
      </c>
      <c r="H283" s="1">
        <f>logfile_10k_buffer_plc_execution_time__3[[#This Row],[Column4]]/logfile_10k_buffer_plc_execution_time__3[[#This Row],[Column2]]*100</f>
        <v>0.70817671732853948</v>
      </c>
    </row>
    <row r="284" spans="1:8" x14ac:dyDescent="0.3">
      <c r="A284" s="1" t="s">
        <v>22616</v>
      </c>
      <c r="B284">
        <v>48198</v>
      </c>
      <c r="C284" s="1" t="s">
        <v>5312</v>
      </c>
      <c r="D284">
        <v>1013</v>
      </c>
      <c r="E284" s="1" t="s">
        <v>5313</v>
      </c>
      <c r="F284">
        <v>47185</v>
      </c>
      <c r="G284">
        <f>logfile_10k_buffer_plc_execution_time__3[[#This Row],[Column6]]/logfile_10k_buffer_plc_execution_time__3[[#This Row],[Column2]]*100</f>
        <v>97.89825303954521</v>
      </c>
      <c r="H284" s="1">
        <f>logfile_10k_buffer_plc_execution_time__3[[#This Row],[Column4]]/logfile_10k_buffer_plc_execution_time__3[[#This Row],[Column2]]*100</f>
        <v>2.1017469604547907</v>
      </c>
    </row>
    <row r="285" spans="1:8" x14ac:dyDescent="0.3">
      <c r="A285" s="1" t="s">
        <v>22617</v>
      </c>
      <c r="B285">
        <v>46905</v>
      </c>
      <c r="C285" s="1" t="s">
        <v>5312</v>
      </c>
      <c r="D285">
        <v>326</v>
      </c>
      <c r="E285" s="1" t="s">
        <v>5313</v>
      </c>
      <c r="F285">
        <v>46579</v>
      </c>
      <c r="G285">
        <f>logfile_10k_buffer_plc_execution_time__3[[#This Row],[Column6]]/logfile_10k_buffer_plc_execution_time__3[[#This Row],[Column2]]*100</f>
        <v>99.304978147319048</v>
      </c>
      <c r="H285" s="1">
        <f>logfile_10k_buffer_plc_execution_time__3[[#This Row],[Column4]]/logfile_10k_buffer_plc_execution_time__3[[#This Row],[Column2]]*100</f>
        <v>0.69502185268095085</v>
      </c>
    </row>
    <row r="286" spans="1:8" x14ac:dyDescent="0.3">
      <c r="A286" s="1" t="s">
        <v>22618</v>
      </c>
      <c r="B286">
        <v>44949</v>
      </c>
      <c r="C286" s="1" t="s">
        <v>5312</v>
      </c>
      <c r="D286">
        <v>389</v>
      </c>
      <c r="E286" s="1" t="s">
        <v>5313</v>
      </c>
      <c r="F286">
        <v>44560</v>
      </c>
      <c r="G286">
        <f>logfile_10k_buffer_plc_execution_time__3[[#This Row],[Column6]]/logfile_10k_buffer_plc_execution_time__3[[#This Row],[Column2]]*100</f>
        <v>99.134574740261186</v>
      </c>
      <c r="H286" s="1">
        <f>logfile_10k_buffer_plc_execution_time__3[[#This Row],[Column4]]/logfile_10k_buffer_plc_execution_time__3[[#This Row],[Column2]]*100</f>
        <v>0.86542525973881501</v>
      </c>
    </row>
    <row r="287" spans="1:8" x14ac:dyDescent="0.3">
      <c r="A287" s="1" t="s">
        <v>22619</v>
      </c>
      <c r="B287">
        <v>45839</v>
      </c>
      <c r="C287" s="1" t="s">
        <v>5312</v>
      </c>
      <c r="D287">
        <v>348</v>
      </c>
      <c r="E287" s="1" t="s">
        <v>5313</v>
      </c>
      <c r="F287">
        <v>45491</v>
      </c>
      <c r="G287">
        <f>logfile_10k_buffer_plc_execution_time__3[[#This Row],[Column6]]/logfile_10k_buffer_plc_execution_time__3[[#This Row],[Column2]]*100</f>
        <v>99.240821134841511</v>
      </c>
      <c r="H287" s="1">
        <f>logfile_10k_buffer_plc_execution_time__3[[#This Row],[Column4]]/logfile_10k_buffer_plc_execution_time__3[[#This Row],[Column2]]*100</f>
        <v>0.75917886515848954</v>
      </c>
    </row>
    <row r="288" spans="1:8" x14ac:dyDescent="0.3">
      <c r="A288" s="1" t="s">
        <v>22620</v>
      </c>
      <c r="B288">
        <v>42143</v>
      </c>
      <c r="C288" s="1" t="s">
        <v>5312</v>
      </c>
      <c r="D288">
        <v>429</v>
      </c>
      <c r="E288" s="1" t="s">
        <v>5313</v>
      </c>
      <c r="F288">
        <v>41714</v>
      </c>
      <c r="G288">
        <f>logfile_10k_buffer_plc_execution_time__3[[#This Row],[Column6]]/logfile_10k_buffer_plc_execution_time__3[[#This Row],[Column2]]*100</f>
        <v>98.98203734902593</v>
      </c>
      <c r="H288" s="1">
        <f>logfile_10k_buffer_plc_execution_time__3[[#This Row],[Column4]]/logfile_10k_buffer_plc_execution_time__3[[#This Row],[Column2]]*100</f>
        <v>1.0179626509740645</v>
      </c>
    </row>
    <row r="289" spans="1:8" x14ac:dyDescent="0.3">
      <c r="A289" s="1" t="s">
        <v>22621</v>
      </c>
      <c r="B289">
        <v>44966</v>
      </c>
      <c r="C289" s="1" t="s">
        <v>5312</v>
      </c>
      <c r="D289">
        <v>421</v>
      </c>
      <c r="E289" s="1" t="s">
        <v>5313</v>
      </c>
      <c r="F289">
        <v>44545</v>
      </c>
      <c r="G289">
        <f>logfile_10k_buffer_plc_execution_time__3[[#This Row],[Column6]]/logfile_10k_buffer_plc_execution_time__3[[#This Row],[Column2]]*100</f>
        <v>99.063737045767922</v>
      </c>
      <c r="H289" s="1">
        <f>logfile_10k_buffer_plc_execution_time__3[[#This Row],[Column4]]/logfile_10k_buffer_plc_execution_time__3[[#This Row],[Column2]]*100</f>
        <v>0.93626295423208639</v>
      </c>
    </row>
    <row r="290" spans="1:8" x14ac:dyDescent="0.3">
      <c r="A290" s="1" t="s">
        <v>22622</v>
      </c>
      <c r="B290">
        <v>59086</v>
      </c>
      <c r="C290" s="1" t="s">
        <v>5312</v>
      </c>
      <c r="D290">
        <v>500</v>
      </c>
      <c r="E290" s="1" t="s">
        <v>5313</v>
      </c>
      <c r="F290">
        <v>58586</v>
      </c>
      <c r="G290">
        <f>logfile_10k_buffer_plc_execution_time__3[[#This Row],[Column6]]/logfile_10k_buffer_plc_execution_time__3[[#This Row],[Column2]]*100</f>
        <v>99.153775852147717</v>
      </c>
      <c r="H290" s="1">
        <f>logfile_10k_buffer_plc_execution_time__3[[#This Row],[Column4]]/logfile_10k_buffer_plc_execution_time__3[[#This Row],[Column2]]*100</f>
        <v>0.84622414785228317</v>
      </c>
    </row>
    <row r="291" spans="1:8" x14ac:dyDescent="0.3">
      <c r="A291" s="1" t="s">
        <v>22623</v>
      </c>
      <c r="B291">
        <v>46997</v>
      </c>
      <c r="C291" s="1" t="s">
        <v>5312</v>
      </c>
      <c r="D291">
        <v>352</v>
      </c>
      <c r="E291" s="1" t="s">
        <v>5313</v>
      </c>
      <c r="F291">
        <v>46645</v>
      </c>
      <c r="G291">
        <f>logfile_10k_buffer_plc_execution_time__3[[#This Row],[Column6]]/logfile_10k_buffer_plc_execution_time__3[[#This Row],[Column2]]*100</f>
        <v>99.251016022299297</v>
      </c>
      <c r="H291" s="1">
        <f>logfile_10k_buffer_plc_execution_time__3[[#This Row],[Column4]]/logfile_10k_buffer_plc_execution_time__3[[#This Row],[Column2]]*100</f>
        <v>0.74898397770070424</v>
      </c>
    </row>
    <row r="292" spans="1:8" x14ac:dyDescent="0.3">
      <c r="A292" s="1" t="s">
        <v>22624</v>
      </c>
      <c r="B292">
        <v>46420</v>
      </c>
      <c r="C292" s="1" t="s">
        <v>5312</v>
      </c>
      <c r="D292">
        <v>420</v>
      </c>
      <c r="E292" s="1" t="s">
        <v>5313</v>
      </c>
      <c r="F292">
        <v>46000</v>
      </c>
      <c r="G292">
        <f>logfile_10k_buffer_plc_execution_time__3[[#This Row],[Column6]]/logfile_10k_buffer_plc_execution_time__3[[#This Row],[Column2]]*100</f>
        <v>99.095217578629899</v>
      </c>
      <c r="H292" s="1">
        <f>logfile_10k_buffer_plc_execution_time__3[[#This Row],[Column4]]/logfile_10k_buffer_plc_execution_time__3[[#This Row],[Column2]]*100</f>
        <v>0.90478242137009901</v>
      </c>
    </row>
    <row r="293" spans="1:8" x14ac:dyDescent="0.3">
      <c r="A293" s="1" t="s">
        <v>22625</v>
      </c>
      <c r="B293">
        <v>46338</v>
      </c>
      <c r="C293" s="1" t="s">
        <v>5312</v>
      </c>
      <c r="D293">
        <v>412</v>
      </c>
      <c r="E293" s="1" t="s">
        <v>5313</v>
      </c>
      <c r="F293">
        <v>45926</v>
      </c>
      <c r="G293">
        <f>logfile_10k_buffer_plc_execution_time__3[[#This Row],[Column6]]/logfile_10k_buffer_plc_execution_time__3[[#This Row],[Column2]]*100</f>
        <v>99.110880918468652</v>
      </c>
      <c r="H293" s="1">
        <f>logfile_10k_buffer_plc_execution_time__3[[#This Row],[Column4]]/logfile_10k_buffer_plc_execution_time__3[[#This Row],[Column2]]*100</f>
        <v>0.88911908153135655</v>
      </c>
    </row>
    <row r="294" spans="1:8" x14ac:dyDescent="0.3">
      <c r="A294" s="1" t="s">
        <v>22626</v>
      </c>
      <c r="B294">
        <v>41858</v>
      </c>
      <c r="C294" s="1" t="s">
        <v>5312</v>
      </c>
      <c r="D294">
        <v>417</v>
      </c>
      <c r="E294" s="1" t="s">
        <v>5313</v>
      </c>
      <c r="F294">
        <v>41441</v>
      </c>
      <c r="G294">
        <f>logfile_10k_buffer_plc_execution_time__3[[#This Row],[Column6]]/logfile_10k_buffer_plc_execution_time__3[[#This Row],[Column2]]*100</f>
        <v>99.003774666730365</v>
      </c>
      <c r="H294" s="1">
        <f>logfile_10k_buffer_plc_execution_time__3[[#This Row],[Column4]]/logfile_10k_buffer_plc_execution_time__3[[#This Row],[Column2]]*100</f>
        <v>0.99622533326962581</v>
      </c>
    </row>
    <row r="295" spans="1:8" x14ac:dyDescent="0.3">
      <c r="A295" s="1" t="s">
        <v>22627</v>
      </c>
      <c r="B295">
        <v>50250</v>
      </c>
      <c r="C295" s="1" t="s">
        <v>5312</v>
      </c>
      <c r="D295">
        <v>693</v>
      </c>
      <c r="E295" s="1" t="s">
        <v>5313</v>
      </c>
      <c r="F295">
        <v>49557</v>
      </c>
      <c r="G295">
        <f>logfile_10k_buffer_plc_execution_time__3[[#This Row],[Column6]]/logfile_10k_buffer_plc_execution_time__3[[#This Row],[Column2]]*100</f>
        <v>98.620895522388068</v>
      </c>
      <c r="H295" s="1">
        <f>logfile_10k_buffer_plc_execution_time__3[[#This Row],[Column4]]/logfile_10k_buffer_plc_execution_time__3[[#This Row],[Column2]]*100</f>
        <v>1.3791044776119403</v>
      </c>
    </row>
    <row r="296" spans="1:8" x14ac:dyDescent="0.3">
      <c r="A296" s="1" t="s">
        <v>22628</v>
      </c>
      <c r="B296">
        <v>37565</v>
      </c>
      <c r="C296" s="1" t="s">
        <v>5312</v>
      </c>
      <c r="D296">
        <v>366</v>
      </c>
      <c r="E296" s="1" t="s">
        <v>5313</v>
      </c>
      <c r="F296">
        <v>37199</v>
      </c>
      <c r="G296">
        <f>logfile_10k_buffer_plc_execution_time__3[[#This Row],[Column6]]/logfile_10k_buffer_plc_execution_time__3[[#This Row],[Column2]]*100</f>
        <v>99.025688806069482</v>
      </c>
      <c r="H296" s="1">
        <f>logfile_10k_buffer_plc_execution_time__3[[#This Row],[Column4]]/logfile_10k_buffer_plc_execution_time__3[[#This Row],[Column2]]*100</f>
        <v>0.97431119393052035</v>
      </c>
    </row>
    <row r="297" spans="1:8" x14ac:dyDescent="0.3">
      <c r="A297" s="1" t="s">
        <v>22629</v>
      </c>
      <c r="B297">
        <v>36801</v>
      </c>
      <c r="C297" s="1" t="s">
        <v>5312</v>
      </c>
      <c r="D297">
        <v>304</v>
      </c>
      <c r="E297" s="1" t="s">
        <v>5313</v>
      </c>
      <c r="F297">
        <v>36497</v>
      </c>
      <c r="G297">
        <f>logfile_10k_buffer_plc_execution_time__3[[#This Row],[Column6]]/logfile_10k_buffer_plc_execution_time__3[[#This Row],[Column2]]*100</f>
        <v>99.173935490883409</v>
      </c>
      <c r="H297" s="1">
        <f>logfile_10k_buffer_plc_execution_time__3[[#This Row],[Column4]]/logfile_10k_buffer_plc_execution_time__3[[#This Row],[Column2]]*100</f>
        <v>0.82606450911660001</v>
      </c>
    </row>
    <row r="298" spans="1:8" x14ac:dyDescent="0.3">
      <c r="A298" s="1" t="s">
        <v>22630</v>
      </c>
      <c r="B298">
        <v>43019</v>
      </c>
      <c r="C298" s="1" t="s">
        <v>5312</v>
      </c>
      <c r="D298">
        <v>568</v>
      </c>
      <c r="E298" s="1" t="s">
        <v>5313</v>
      </c>
      <c r="F298">
        <v>42451</v>
      </c>
      <c r="G298">
        <f>logfile_10k_buffer_plc_execution_time__3[[#This Row],[Column6]]/logfile_10k_buffer_plc_execution_time__3[[#This Row],[Column2]]*100</f>
        <v>98.679653176503408</v>
      </c>
      <c r="H298" s="1">
        <f>logfile_10k_buffer_plc_execution_time__3[[#This Row],[Column4]]/logfile_10k_buffer_plc_execution_time__3[[#This Row],[Column2]]*100</f>
        <v>1.3203468234965945</v>
      </c>
    </row>
    <row r="299" spans="1:8" x14ac:dyDescent="0.3">
      <c r="A299" s="1" t="s">
        <v>22631</v>
      </c>
      <c r="B299">
        <v>40303</v>
      </c>
      <c r="C299" s="1" t="s">
        <v>5312</v>
      </c>
      <c r="D299">
        <v>326</v>
      </c>
      <c r="E299" s="1" t="s">
        <v>5313</v>
      </c>
      <c r="F299">
        <v>39977</v>
      </c>
      <c r="G299">
        <f>logfile_10k_buffer_plc_execution_time__3[[#This Row],[Column6]]/logfile_10k_buffer_plc_execution_time__3[[#This Row],[Column2]]*100</f>
        <v>99.191127211373839</v>
      </c>
      <c r="H299" s="1">
        <f>logfile_10k_buffer_plc_execution_time__3[[#This Row],[Column4]]/logfile_10k_buffer_plc_execution_time__3[[#This Row],[Column2]]*100</f>
        <v>0.80887278862615686</v>
      </c>
    </row>
    <row r="300" spans="1:8" x14ac:dyDescent="0.3">
      <c r="A300" s="1" t="s">
        <v>22632</v>
      </c>
      <c r="B300">
        <v>40125</v>
      </c>
      <c r="C300" s="1" t="s">
        <v>5312</v>
      </c>
      <c r="D300">
        <v>547</v>
      </c>
      <c r="E300" s="1" t="s">
        <v>5313</v>
      </c>
      <c r="F300">
        <v>39578</v>
      </c>
      <c r="G300">
        <f>logfile_10k_buffer_plc_execution_time__3[[#This Row],[Column6]]/logfile_10k_buffer_plc_execution_time__3[[#This Row],[Column2]]*100</f>
        <v>98.636760124610589</v>
      </c>
      <c r="H300" s="1">
        <f>logfile_10k_buffer_plc_execution_time__3[[#This Row],[Column4]]/logfile_10k_buffer_plc_execution_time__3[[#This Row],[Column2]]*100</f>
        <v>1.3632398753894082</v>
      </c>
    </row>
    <row r="301" spans="1:8" x14ac:dyDescent="0.3">
      <c r="A301" s="1" t="s">
        <v>22633</v>
      </c>
      <c r="B301">
        <v>41100</v>
      </c>
      <c r="C301" s="1" t="s">
        <v>5312</v>
      </c>
      <c r="D301">
        <v>462</v>
      </c>
      <c r="E301" s="1" t="s">
        <v>5313</v>
      </c>
      <c r="F301">
        <v>40638</v>
      </c>
      <c r="G301">
        <f>logfile_10k_buffer_plc_execution_time__3[[#This Row],[Column6]]/logfile_10k_buffer_plc_execution_time__3[[#This Row],[Column2]]*100</f>
        <v>98.87591240875912</v>
      </c>
      <c r="H301" s="1">
        <f>logfile_10k_buffer_plc_execution_time__3[[#This Row],[Column4]]/logfile_10k_buffer_plc_execution_time__3[[#This Row],[Column2]]*100</f>
        <v>1.1240875912408759</v>
      </c>
    </row>
    <row r="302" spans="1:8" x14ac:dyDescent="0.3">
      <c r="A302" s="1" t="s">
        <v>22634</v>
      </c>
      <c r="B302">
        <v>43038</v>
      </c>
      <c r="C302" s="1" t="s">
        <v>5312</v>
      </c>
      <c r="D302">
        <v>183</v>
      </c>
      <c r="E302" s="1" t="s">
        <v>5313</v>
      </c>
      <c r="F302">
        <v>42855</v>
      </c>
      <c r="G302">
        <f>logfile_10k_buffer_plc_execution_time__3[[#This Row],[Column6]]/logfile_10k_buffer_plc_execution_time__3[[#This Row],[Column2]]*100</f>
        <v>99.574794367768021</v>
      </c>
      <c r="H302" s="1">
        <f>logfile_10k_buffer_plc_execution_time__3[[#This Row],[Column4]]/logfile_10k_buffer_plc_execution_time__3[[#This Row],[Column2]]*100</f>
        <v>0.42520563223198105</v>
      </c>
    </row>
    <row r="303" spans="1:8" x14ac:dyDescent="0.3">
      <c r="A303" s="1" t="s">
        <v>22635</v>
      </c>
      <c r="B303">
        <v>46228</v>
      </c>
      <c r="C303" s="1" t="s">
        <v>5312</v>
      </c>
      <c r="D303">
        <v>183</v>
      </c>
      <c r="E303" s="1" t="s">
        <v>5313</v>
      </c>
      <c r="F303">
        <v>46045</v>
      </c>
      <c r="G303">
        <f>logfile_10k_buffer_plc_execution_time__3[[#This Row],[Column6]]/logfile_10k_buffer_plc_execution_time__3[[#This Row],[Column2]]*100</f>
        <v>99.604136021458856</v>
      </c>
      <c r="H303" s="1">
        <f>logfile_10k_buffer_plc_execution_time__3[[#This Row],[Column4]]/logfile_10k_buffer_plc_execution_time__3[[#This Row],[Column2]]*100</f>
        <v>0.39586397854114391</v>
      </c>
    </row>
    <row r="304" spans="1:8" x14ac:dyDescent="0.3">
      <c r="A304" s="1" t="s">
        <v>22636</v>
      </c>
      <c r="B304">
        <v>48486</v>
      </c>
      <c r="C304" s="1" t="s">
        <v>5312</v>
      </c>
      <c r="D304">
        <v>188</v>
      </c>
      <c r="E304" s="1" t="s">
        <v>5313</v>
      </c>
      <c r="F304">
        <v>48298</v>
      </c>
      <c r="G304">
        <f>logfile_10k_buffer_plc_execution_time__3[[#This Row],[Column6]]/logfile_10k_buffer_plc_execution_time__3[[#This Row],[Column2]]*100</f>
        <v>99.612259208843795</v>
      </c>
      <c r="H304" s="1">
        <f>logfile_10k_buffer_plc_execution_time__3[[#This Row],[Column4]]/logfile_10k_buffer_plc_execution_time__3[[#This Row],[Column2]]*100</f>
        <v>0.38774079115621002</v>
      </c>
    </row>
    <row r="305" spans="1:8" x14ac:dyDescent="0.3">
      <c r="A305" s="1" t="s">
        <v>22637</v>
      </c>
      <c r="B305">
        <v>46739</v>
      </c>
      <c r="C305" s="1" t="s">
        <v>5312</v>
      </c>
      <c r="D305">
        <v>191</v>
      </c>
      <c r="E305" s="1" t="s">
        <v>5313</v>
      </c>
      <c r="F305">
        <v>46548</v>
      </c>
      <c r="G305">
        <f>logfile_10k_buffer_plc_execution_time__3[[#This Row],[Column6]]/logfile_10k_buffer_plc_execution_time__3[[#This Row],[Column2]]*100</f>
        <v>99.591347696784268</v>
      </c>
      <c r="H305" s="1">
        <f>logfile_10k_buffer_plc_execution_time__3[[#This Row],[Column4]]/logfile_10k_buffer_plc_execution_time__3[[#This Row],[Column2]]*100</f>
        <v>0.40865230321572993</v>
      </c>
    </row>
    <row r="306" spans="1:8" x14ac:dyDescent="0.3">
      <c r="A306" s="1" t="s">
        <v>22638</v>
      </c>
      <c r="B306">
        <v>54321</v>
      </c>
      <c r="C306" s="1" t="s">
        <v>5312</v>
      </c>
      <c r="D306">
        <v>548</v>
      </c>
      <c r="E306" s="1" t="s">
        <v>5313</v>
      </c>
      <c r="F306">
        <v>53773</v>
      </c>
      <c r="G306">
        <f>logfile_10k_buffer_plc_execution_time__3[[#This Row],[Column6]]/logfile_10k_buffer_plc_execution_time__3[[#This Row],[Column2]]*100</f>
        <v>98.991182047458622</v>
      </c>
      <c r="H306" s="1">
        <f>logfile_10k_buffer_plc_execution_time__3[[#This Row],[Column4]]/logfile_10k_buffer_plc_execution_time__3[[#This Row],[Column2]]*100</f>
        <v>1.0088179525413745</v>
      </c>
    </row>
    <row r="307" spans="1:8" x14ac:dyDescent="0.3">
      <c r="A307" s="1" t="s">
        <v>22639</v>
      </c>
      <c r="B307">
        <v>45691</v>
      </c>
      <c r="C307" s="1" t="s">
        <v>5312</v>
      </c>
      <c r="D307">
        <v>415</v>
      </c>
      <c r="E307" s="1" t="s">
        <v>5313</v>
      </c>
      <c r="F307">
        <v>45276</v>
      </c>
      <c r="G307">
        <f>logfile_10k_buffer_plc_execution_time__3[[#This Row],[Column6]]/logfile_10k_buffer_plc_execution_time__3[[#This Row],[Column2]]*100</f>
        <v>99.091724847344125</v>
      </c>
      <c r="H307" s="1">
        <f>logfile_10k_buffer_plc_execution_time__3[[#This Row],[Column4]]/logfile_10k_buffer_plc_execution_time__3[[#This Row],[Column2]]*100</f>
        <v>0.90827515265588421</v>
      </c>
    </row>
    <row r="308" spans="1:8" x14ac:dyDescent="0.3">
      <c r="A308" s="1" t="s">
        <v>22640</v>
      </c>
      <c r="B308">
        <v>40722</v>
      </c>
      <c r="C308" s="1" t="s">
        <v>5312</v>
      </c>
      <c r="D308">
        <v>354</v>
      </c>
      <c r="E308" s="1" t="s">
        <v>5313</v>
      </c>
      <c r="F308">
        <v>40368</v>
      </c>
      <c r="G308">
        <f>logfile_10k_buffer_plc_execution_time__3[[#This Row],[Column6]]/logfile_10k_buffer_plc_execution_time__3[[#This Row],[Column2]]*100</f>
        <v>99.130691026963319</v>
      </c>
      <c r="H308" s="1">
        <f>logfile_10k_buffer_plc_execution_time__3[[#This Row],[Column4]]/logfile_10k_buffer_plc_execution_time__3[[#This Row],[Column2]]*100</f>
        <v>0.86930897303668775</v>
      </c>
    </row>
    <row r="309" spans="1:8" x14ac:dyDescent="0.3">
      <c r="A309" s="1" t="s">
        <v>22641</v>
      </c>
      <c r="B309">
        <v>38582</v>
      </c>
      <c r="C309" s="1" t="s">
        <v>5312</v>
      </c>
      <c r="D309">
        <v>285</v>
      </c>
      <c r="E309" s="1" t="s">
        <v>5313</v>
      </c>
      <c r="F309">
        <v>38297</v>
      </c>
      <c r="G309">
        <f>logfile_10k_buffer_plc_execution_time__3[[#This Row],[Column6]]/logfile_10k_buffer_plc_execution_time__3[[#This Row],[Column2]]*100</f>
        <v>99.261313565911564</v>
      </c>
      <c r="H309" s="1">
        <f>logfile_10k_buffer_plc_execution_time__3[[#This Row],[Column4]]/logfile_10k_buffer_plc_execution_time__3[[#This Row],[Column2]]*100</f>
        <v>0.73868643408843504</v>
      </c>
    </row>
    <row r="310" spans="1:8" x14ac:dyDescent="0.3">
      <c r="A310" s="1" t="s">
        <v>22642</v>
      </c>
      <c r="B310">
        <v>46427</v>
      </c>
      <c r="C310" s="1" t="s">
        <v>5312</v>
      </c>
      <c r="D310">
        <v>307</v>
      </c>
      <c r="E310" s="1" t="s">
        <v>5313</v>
      </c>
      <c r="F310">
        <v>46120</v>
      </c>
      <c r="G310">
        <f>logfile_10k_buffer_plc_execution_time__3[[#This Row],[Column6]]/logfile_10k_buffer_plc_execution_time__3[[#This Row],[Column2]]*100</f>
        <v>99.338746849893383</v>
      </c>
      <c r="H310" s="1">
        <f>logfile_10k_buffer_plc_execution_time__3[[#This Row],[Column4]]/logfile_10k_buffer_plc_execution_time__3[[#This Row],[Column2]]*100</f>
        <v>0.661253150106619</v>
      </c>
    </row>
    <row r="311" spans="1:8" x14ac:dyDescent="0.3">
      <c r="A311" s="1" t="s">
        <v>22643</v>
      </c>
      <c r="B311">
        <v>58474</v>
      </c>
      <c r="C311" s="1" t="s">
        <v>5312</v>
      </c>
      <c r="D311">
        <v>578</v>
      </c>
      <c r="E311" s="1" t="s">
        <v>5313</v>
      </c>
      <c r="F311">
        <v>57896</v>
      </c>
      <c r="G311">
        <f>logfile_10k_buffer_plc_execution_time__3[[#This Row],[Column6]]/logfile_10k_buffer_plc_execution_time__3[[#This Row],[Column2]]*100</f>
        <v>99.011526490405984</v>
      </c>
      <c r="H311" s="1">
        <f>logfile_10k_buffer_plc_execution_time__3[[#This Row],[Column4]]/logfile_10k_buffer_plc_execution_time__3[[#This Row],[Column2]]*100</f>
        <v>0.98847350959400759</v>
      </c>
    </row>
    <row r="312" spans="1:8" x14ac:dyDescent="0.3">
      <c r="A312" s="1" t="s">
        <v>22644</v>
      </c>
      <c r="B312">
        <v>44281</v>
      </c>
      <c r="C312" s="1" t="s">
        <v>5312</v>
      </c>
      <c r="D312">
        <v>363</v>
      </c>
      <c r="E312" s="1" t="s">
        <v>5313</v>
      </c>
      <c r="F312">
        <v>43918</v>
      </c>
      <c r="G312">
        <f>logfile_10k_buffer_plc_execution_time__3[[#This Row],[Column6]]/logfile_10k_buffer_plc_execution_time__3[[#This Row],[Column2]]*100</f>
        <v>99.180235315372272</v>
      </c>
      <c r="H312" s="1">
        <f>logfile_10k_buffer_plc_execution_time__3[[#This Row],[Column4]]/logfile_10k_buffer_plc_execution_time__3[[#This Row],[Column2]]*100</f>
        <v>0.81976468462771845</v>
      </c>
    </row>
    <row r="313" spans="1:8" x14ac:dyDescent="0.3">
      <c r="A313" s="1" t="s">
        <v>22645</v>
      </c>
      <c r="B313">
        <v>47617</v>
      </c>
      <c r="C313" s="1" t="s">
        <v>5312</v>
      </c>
      <c r="D313">
        <v>374</v>
      </c>
      <c r="E313" s="1" t="s">
        <v>5313</v>
      </c>
      <c r="F313">
        <v>47243</v>
      </c>
      <c r="G313">
        <f>logfile_10k_buffer_plc_execution_time__3[[#This Row],[Column6]]/logfile_10k_buffer_plc_execution_time__3[[#This Row],[Column2]]*100</f>
        <v>99.214566226347728</v>
      </c>
      <c r="H313" s="1">
        <f>logfile_10k_buffer_plc_execution_time__3[[#This Row],[Column4]]/logfile_10k_buffer_plc_execution_time__3[[#This Row],[Column2]]*100</f>
        <v>0.78543377365226708</v>
      </c>
    </row>
    <row r="314" spans="1:8" x14ac:dyDescent="0.3">
      <c r="A314" s="1" t="s">
        <v>22646</v>
      </c>
      <c r="B314">
        <v>47177</v>
      </c>
      <c r="C314" s="1" t="s">
        <v>5312</v>
      </c>
      <c r="D314">
        <v>343</v>
      </c>
      <c r="E314" s="1" t="s">
        <v>5313</v>
      </c>
      <c r="F314">
        <v>46834</v>
      </c>
      <c r="G314">
        <f>logfile_10k_buffer_plc_execution_time__3[[#This Row],[Column6]]/logfile_10k_buffer_plc_execution_time__3[[#This Row],[Column2]]*100</f>
        <v>99.272950802297729</v>
      </c>
      <c r="H314" s="1">
        <f>logfile_10k_buffer_plc_execution_time__3[[#This Row],[Column4]]/logfile_10k_buffer_plc_execution_time__3[[#This Row],[Column2]]*100</f>
        <v>0.72704919770227017</v>
      </c>
    </row>
    <row r="315" spans="1:8" x14ac:dyDescent="0.3">
      <c r="A315" s="1" t="s">
        <v>22647</v>
      </c>
      <c r="B315">
        <v>42143</v>
      </c>
      <c r="C315" s="1" t="s">
        <v>5312</v>
      </c>
      <c r="D315">
        <v>358</v>
      </c>
      <c r="E315" s="1" t="s">
        <v>5313</v>
      </c>
      <c r="F315">
        <v>41785</v>
      </c>
      <c r="G315">
        <f>logfile_10k_buffer_plc_execution_time__3[[#This Row],[Column6]]/logfile_10k_buffer_plc_execution_time__3[[#This Row],[Column2]]*100</f>
        <v>99.150511354198798</v>
      </c>
      <c r="H315" s="1">
        <f>logfile_10k_buffer_plc_execution_time__3[[#This Row],[Column4]]/logfile_10k_buffer_plc_execution_time__3[[#This Row],[Column2]]*100</f>
        <v>0.84948864580120065</v>
      </c>
    </row>
    <row r="316" spans="1:8" x14ac:dyDescent="0.3">
      <c r="A316" s="1" t="s">
        <v>22648</v>
      </c>
      <c r="B316">
        <v>62143</v>
      </c>
      <c r="C316" s="1" t="s">
        <v>5312</v>
      </c>
      <c r="D316">
        <v>905</v>
      </c>
      <c r="E316" s="1" t="s">
        <v>5313</v>
      </c>
      <c r="F316">
        <v>61238</v>
      </c>
      <c r="G316">
        <f>logfile_10k_buffer_plc_execution_time__3[[#This Row],[Column6]]/logfile_10k_buffer_plc_execution_time__3[[#This Row],[Column2]]*100</f>
        <v>98.543681508778135</v>
      </c>
      <c r="H316" s="1">
        <f>logfile_10k_buffer_plc_execution_time__3[[#This Row],[Column4]]/logfile_10k_buffer_plc_execution_time__3[[#This Row],[Column2]]*100</f>
        <v>1.4563184912218592</v>
      </c>
    </row>
    <row r="317" spans="1:8" x14ac:dyDescent="0.3">
      <c r="A317" s="1" t="s">
        <v>22649</v>
      </c>
      <c r="B317">
        <v>43024</v>
      </c>
      <c r="C317" s="1" t="s">
        <v>5312</v>
      </c>
      <c r="D317">
        <v>1075</v>
      </c>
      <c r="E317" s="1" t="s">
        <v>5313</v>
      </c>
      <c r="F317">
        <v>41949</v>
      </c>
      <c r="G317">
        <f>logfile_10k_buffer_plc_execution_time__3[[#This Row],[Column6]]/logfile_10k_buffer_plc_execution_time__3[[#This Row],[Column2]]*100</f>
        <v>97.5013945704723</v>
      </c>
      <c r="H317" s="1">
        <f>logfile_10k_buffer_plc_execution_time__3[[#This Row],[Column4]]/logfile_10k_buffer_plc_execution_time__3[[#This Row],[Column2]]*100</f>
        <v>2.4986054295277054</v>
      </c>
    </row>
    <row r="318" spans="1:8" x14ac:dyDescent="0.3">
      <c r="A318" s="1" t="s">
        <v>22650</v>
      </c>
      <c r="B318">
        <v>41448</v>
      </c>
      <c r="C318" s="1" t="s">
        <v>5312</v>
      </c>
      <c r="D318">
        <v>432</v>
      </c>
      <c r="E318" s="1" t="s">
        <v>5313</v>
      </c>
      <c r="F318">
        <v>41016</v>
      </c>
      <c r="G318">
        <f>logfile_10k_buffer_plc_execution_time__3[[#This Row],[Column6]]/logfile_10k_buffer_plc_execution_time__3[[#This Row],[Column2]]*100</f>
        <v>98.957730167921255</v>
      </c>
      <c r="H318" s="1">
        <f>logfile_10k_buffer_plc_execution_time__3[[#This Row],[Column4]]/logfile_10k_buffer_plc_execution_time__3[[#This Row],[Column2]]*100</f>
        <v>1.0422698320787493</v>
      </c>
    </row>
    <row r="319" spans="1:8" x14ac:dyDescent="0.3">
      <c r="A319" s="1" t="s">
        <v>22651</v>
      </c>
      <c r="B319">
        <v>39642</v>
      </c>
      <c r="C319" s="1" t="s">
        <v>5312</v>
      </c>
      <c r="D319">
        <v>465</v>
      </c>
      <c r="E319" s="1" t="s">
        <v>5313</v>
      </c>
      <c r="F319">
        <v>39177</v>
      </c>
      <c r="G319">
        <f>logfile_10k_buffer_plc_execution_time__3[[#This Row],[Column6]]/logfile_10k_buffer_plc_execution_time__3[[#This Row],[Column2]]*100</f>
        <v>98.827001664900862</v>
      </c>
      <c r="H319" s="1">
        <f>logfile_10k_buffer_plc_execution_time__3[[#This Row],[Column4]]/logfile_10k_buffer_plc_execution_time__3[[#This Row],[Column2]]*100</f>
        <v>1.1729983350991373</v>
      </c>
    </row>
    <row r="320" spans="1:8" x14ac:dyDescent="0.3">
      <c r="A320" s="1" t="s">
        <v>22652</v>
      </c>
      <c r="B320">
        <v>39777</v>
      </c>
      <c r="C320" s="1" t="s">
        <v>5312</v>
      </c>
      <c r="D320">
        <v>397</v>
      </c>
      <c r="E320" s="1" t="s">
        <v>5313</v>
      </c>
      <c r="F320">
        <v>39380</v>
      </c>
      <c r="G320">
        <f>logfile_10k_buffer_plc_execution_time__3[[#This Row],[Column6]]/logfile_10k_buffer_plc_execution_time__3[[#This Row],[Column2]]*100</f>
        <v>99.001935792040626</v>
      </c>
      <c r="H320" s="1">
        <f>logfile_10k_buffer_plc_execution_time__3[[#This Row],[Column4]]/logfile_10k_buffer_plc_execution_time__3[[#This Row],[Column2]]*100</f>
        <v>0.99806420795937356</v>
      </c>
    </row>
    <row r="321" spans="1:8" x14ac:dyDescent="0.3">
      <c r="A321" s="1" t="s">
        <v>22653</v>
      </c>
      <c r="B321">
        <v>37849</v>
      </c>
      <c r="C321" s="1" t="s">
        <v>5312</v>
      </c>
      <c r="D321">
        <v>358</v>
      </c>
      <c r="E321" s="1" t="s">
        <v>5313</v>
      </c>
      <c r="F321">
        <v>37491</v>
      </c>
      <c r="G321">
        <f>logfile_10k_buffer_plc_execution_time__3[[#This Row],[Column6]]/logfile_10k_buffer_plc_execution_time__3[[#This Row],[Column2]]*100</f>
        <v>99.054136172686199</v>
      </c>
      <c r="H321" s="1">
        <f>logfile_10k_buffer_plc_execution_time__3[[#This Row],[Column4]]/logfile_10k_buffer_plc_execution_time__3[[#This Row],[Column2]]*100</f>
        <v>0.94586382731379948</v>
      </c>
    </row>
    <row r="322" spans="1:8" x14ac:dyDescent="0.3">
      <c r="A322" s="1" t="s">
        <v>22654</v>
      </c>
      <c r="B322">
        <v>45218</v>
      </c>
      <c r="C322" s="1" t="s">
        <v>5312</v>
      </c>
      <c r="D322">
        <v>1684</v>
      </c>
      <c r="E322" s="1" t="s">
        <v>5313</v>
      </c>
      <c r="F322">
        <v>43534</v>
      </c>
      <c r="G322">
        <f>logfile_10k_buffer_plc_execution_time__3[[#This Row],[Column6]]/logfile_10k_buffer_plc_execution_time__3[[#This Row],[Column2]]*100</f>
        <v>96.275819363970101</v>
      </c>
      <c r="H322" s="1">
        <f>logfile_10k_buffer_plc_execution_time__3[[#This Row],[Column4]]/logfile_10k_buffer_plc_execution_time__3[[#This Row],[Column2]]*100</f>
        <v>3.7241806360298995</v>
      </c>
    </row>
    <row r="323" spans="1:8" x14ac:dyDescent="0.3">
      <c r="A323" s="1" t="s">
        <v>22655</v>
      </c>
      <c r="B323">
        <v>39107</v>
      </c>
      <c r="C323" s="1" t="s">
        <v>5312</v>
      </c>
      <c r="D323">
        <v>420</v>
      </c>
      <c r="E323" s="1" t="s">
        <v>5313</v>
      </c>
      <c r="F323">
        <v>38687</v>
      </c>
      <c r="G323">
        <f>logfile_10k_buffer_plc_execution_time__3[[#This Row],[Column6]]/logfile_10k_buffer_plc_execution_time__3[[#This Row],[Column2]]*100</f>
        <v>98.926023474058354</v>
      </c>
      <c r="H323" s="1">
        <f>logfile_10k_buffer_plc_execution_time__3[[#This Row],[Column4]]/logfile_10k_buffer_plc_execution_time__3[[#This Row],[Column2]]*100</f>
        <v>1.0739765259416472</v>
      </c>
    </row>
    <row r="324" spans="1:8" x14ac:dyDescent="0.3">
      <c r="A324" s="1" t="s">
        <v>22656</v>
      </c>
      <c r="B324">
        <v>42625</v>
      </c>
      <c r="C324" s="1" t="s">
        <v>5312</v>
      </c>
      <c r="D324">
        <v>1173</v>
      </c>
      <c r="E324" s="1" t="s">
        <v>5313</v>
      </c>
      <c r="F324">
        <v>41452</v>
      </c>
      <c r="G324">
        <f>logfile_10k_buffer_plc_execution_time__3[[#This Row],[Column6]]/logfile_10k_buffer_plc_execution_time__3[[#This Row],[Column2]]*100</f>
        <v>97.24809384164223</v>
      </c>
      <c r="H324" s="1">
        <f>logfile_10k_buffer_plc_execution_time__3[[#This Row],[Column4]]/logfile_10k_buffer_plc_execution_time__3[[#This Row],[Column2]]*100</f>
        <v>2.7519061583577713</v>
      </c>
    </row>
    <row r="325" spans="1:8" x14ac:dyDescent="0.3">
      <c r="A325" s="1" t="s">
        <v>22657</v>
      </c>
      <c r="B325">
        <v>43903</v>
      </c>
      <c r="C325" s="1" t="s">
        <v>5312</v>
      </c>
      <c r="D325">
        <v>437</v>
      </c>
      <c r="E325" s="1" t="s">
        <v>5313</v>
      </c>
      <c r="F325">
        <v>43466</v>
      </c>
      <c r="G325">
        <f>logfile_10k_buffer_plc_execution_time__3[[#This Row],[Column6]]/logfile_10k_buffer_plc_execution_time__3[[#This Row],[Column2]]*100</f>
        <v>99.004623829806619</v>
      </c>
      <c r="H325" s="1">
        <f>logfile_10k_buffer_plc_execution_time__3[[#This Row],[Column4]]/logfile_10k_buffer_plc_execution_time__3[[#This Row],[Column2]]*100</f>
        <v>0.99537617019338076</v>
      </c>
    </row>
    <row r="326" spans="1:8" x14ac:dyDescent="0.3">
      <c r="A326" s="1" t="s">
        <v>22658</v>
      </c>
      <c r="B326">
        <v>41749</v>
      </c>
      <c r="C326" s="1" t="s">
        <v>5312</v>
      </c>
      <c r="D326">
        <v>542</v>
      </c>
      <c r="E326" s="1" t="s">
        <v>5313</v>
      </c>
      <c r="F326">
        <v>41207</v>
      </c>
      <c r="G326">
        <f>logfile_10k_buffer_plc_execution_time__3[[#This Row],[Column6]]/logfile_10k_buffer_plc_execution_time__3[[#This Row],[Column2]]*100</f>
        <v>98.701765311743998</v>
      </c>
      <c r="H326" s="1">
        <f>logfile_10k_buffer_plc_execution_time__3[[#This Row],[Column4]]/logfile_10k_buffer_plc_execution_time__3[[#This Row],[Column2]]*100</f>
        <v>1.2982346882560063</v>
      </c>
    </row>
    <row r="327" spans="1:8" x14ac:dyDescent="0.3">
      <c r="A327" s="1" t="s">
        <v>22659</v>
      </c>
      <c r="B327">
        <v>38033</v>
      </c>
      <c r="C327" s="1" t="s">
        <v>5312</v>
      </c>
      <c r="D327">
        <v>470</v>
      </c>
      <c r="E327" s="1" t="s">
        <v>5313</v>
      </c>
      <c r="F327">
        <v>37563</v>
      </c>
      <c r="G327">
        <f>logfile_10k_buffer_plc_execution_time__3[[#This Row],[Column6]]/logfile_10k_buffer_plc_execution_time__3[[#This Row],[Column2]]*100</f>
        <v>98.764231062498354</v>
      </c>
      <c r="H327" s="1">
        <f>logfile_10k_buffer_plc_execution_time__3[[#This Row],[Column4]]/logfile_10k_buffer_plc_execution_time__3[[#This Row],[Column2]]*100</f>
        <v>1.2357689375016432</v>
      </c>
    </row>
    <row r="328" spans="1:8" x14ac:dyDescent="0.3">
      <c r="A328" s="1" t="s">
        <v>22660</v>
      </c>
      <c r="B328">
        <v>38713</v>
      </c>
      <c r="C328" s="1" t="s">
        <v>5312</v>
      </c>
      <c r="D328">
        <v>360</v>
      </c>
      <c r="E328" s="1" t="s">
        <v>5313</v>
      </c>
      <c r="F328">
        <v>38353</v>
      </c>
      <c r="G328">
        <f>logfile_10k_buffer_plc_execution_time__3[[#This Row],[Column6]]/logfile_10k_buffer_plc_execution_time__3[[#This Row],[Column2]]*100</f>
        <v>99.07007981814894</v>
      </c>
      <c r="H328" s="1">
        <f>logfile_10k_buffer_plc_execution_time__3[[#This Row],[Column4]]/logfile_10k_buffer_plc_execution_time__3[[#This Row],[Column2]]*100</f>
        <v>0.92992018185105774</v>
      </c>
    </row>
    <row r="329" spans="1:8" x14ac:dyDescent="0.3">
      <c r="A329" s="1" t="s">
        <v>22661</v>
      </c>
      <c r="B329">
        <v>40115</v>
      </c>
      <c r="C329" s="1" t="s">
        <v>5312</v>
      </c>
      <c r="D329">
        <v>415</v>
      </c>
      <c r="E329" s="1" t="s">
        <v>5313</v>
      </c>
      <c r="F329">
        <v>39700</v>
      </c>
      <c r="G329">
        <f>logfile_10k_buffer_plc_execution_time__3[[#This Row],[Column6]]/logfile_10k_buffer_plc_execution_time__3[[#This Row],[Column2]]*100</f>
        <v>98.965474261498187</v>
      </c>
      <c r="H329" s="1">
        <f>logfile_10k_buffer_plc_execution_time__3[[#This Row],[Column4]]/logfile_10k_buffer_plc_execution_time__3[[#This Row],[Column2]]*100</f>
        <v>1.0345257385018074</v>
      </c>
    </row>
    <row r="330" spans="1:8" x14ac:dyDescent="0.3">
      <c r="A330" s="1" t="s">
        <v>22662</v>
      </c>
      <c r="B330">
        <v>37895</v>
      </c>
      <c r="C330" s="1" t="s">
        <v>5312</v>
      </c>
      <c r="D330">
        <v>362</v>
      </c>
      <c r="E330" s="1" t="s">
        <v>5313</v>
      </c>
      <c r="F330">
        <v>37533</v>
      </c>
      <c r="G330">
        <f>logfile_10k_buffer_plc_execution_time__3[[#This Row],[Column6]]/logfile_10k_buffer_plc_execution_time__3[[#This Row],[Column2]]*100</f>
        <v>99.044728856049616</v>
      </c>
      <c r="H330" s="1">
        <f>logfile_10k_buffer_plc_execution_time__3[[#This Row],[Column4]]/logfile_10k_buffer_plc_execution_time__3[[#This Row],[Column2]]*100</f>
        <v>0.95527114395038915</v>
      </c>
    </row>
    <row r="331" spans="1:8" x14ac:dyDescent="0.3">
      <c r="A331" s="1" t="s">
        <v>22663</v>
      </c>
      <c r="B331">
        <v>41372</v>
      </c>
      <c r="C331" s="1" t="s">
        <v>5312</v>
      </c>
      <c r="D331">
        <v>483</v>
      </c>
      <c r="E331" s="1" t="s">
        <v>5313</v>
      </c>
      <c r="F331">
        <v>40889</v>
      </c>
      <c r="G331">
        <f>logfile_10k_buffer_plc_execution_time__3[[#This Row],[Column6]]/logfile_10k_buffer_plc_execution_time__3[[#This Row],[Column2]]*100</f>
        <v>98.832543749395725</v>
      </c>
      <c r="H331" s="1">
        <f>logfile_10k_buffer_plc_execution_time__3[[#This Row],[Column4]]/logfile_10k_buffer_plc_execution_time__3[[#This Row],[Column2]]*100</f>
        <v>1.1674562506042734</v>
      </c>
    </row>
    <row r="332" spans="1:8" x14ac:dyDescent="0.3">
      <c r="A332" s="1" t="s">
        <v>22664</v>
      </c>
      <c r="B332">
        <v>49707</v>
      </c>
      <c r="C332" s="1" t="s">
        <v>5312</v>
      </c>
      <c r="D332">
        <v>368</v>
      </c>
      <c r="E332" s="1" t="s">
        <v>5313</v>
      </c>
      <c r="F332">
        <v>49339</v>
      </c>
      <c r="G332">
        <f>logfile_10k_buffer_plc_execution_time__3[[#This Row],[Column6]]/logfile_10k_buffer_plc_execution_time__3[[#This Row],[Column2]]*100</f>
        <v>99.259661617076063</v>
      </c>
      <c r="H332" s="1">
        <f>logfile_10k_buffer_plc_execution_time__3[[#This Row],[Column4]]/logfile_10k_buffer_plc_execution_time__3[[#This Row],[Column2]]*100</f>
        <v>0.74033838292393428</v>
      </c>
    </row>
    <row r="333" spans="1:8" x14ac:dyDescent="0.3">
      <c r="A333" s="1" t="s">
        <v>22665</v>
      </c>
      <c r="B333">
        <v>39871</v>
      </c>
      <c r="C333" s="1" t="s">
        <v>5312</v>
      </c>
      <c r="D333">
        <v>457</v>
      </c>
      <c r="E333" s="1" t="s">
        <v>5313</v>
      </c>
      <c r="F333">
        <v>39414</v>
      </c>
      <c r="G333">
        <f>logfile_10k_buffer_plc_execution_time__3[[#This Row],[Column6]]/logfile_10k_buffer_plc_execution_time__3[[#This Row],[Column2]]*100</f>
        <v>98.853803516340193</v>
      </c>
      <c r="H333" s="1">
        <f>logfile_10k_buffer_plc_execution_time__3[[#This Row],[Column4]]/logfile_10k_buffer_plc_execution_time__3[[#This Row],[Column2]]*100</f>
        <v>1.1461964836598029</v>
      </c>
    </row>
    <row r="334" spans="1:8" x14ac:dyDescent="0.3">
      <c r="A334" s="1" t="s">
        <v>22666</v>
      </c>
      <c r="B334">
        <v>34955</v>
      </c>
      <c r="C334" s="1" t="s">
        <v>5312</v>
      </c>
      <c r="D334">
        <v>384</v>
      </c>
      <c r="E334" s="1" t="s">
        <v>5313</v>
      </c>
      <c r="F334">
        <v>34571</v>
      </c>
      <c r="G334">
        <f>logfile_10k_buffer_plc_execution_time__3[[#This Row],[Column6]]/logfile_10k_buffer_plc_execution_time__3[[#This Row],[Column2]]*100</f>
        <v>98.901444714633101</v>
      </c>
      <c r="H334" s="1">
        <f>logfile_10k_buffer_plc_execution_time__3[[#This Row],[Column4]]/logfile_10k_buffer_plc_execution_time__3[[#This Row],[Column2]]*100</f>
        <v>1.0985552853669003</v>
      </c>
    </row>
    <row r="335" spans="1:8" x14ac:dyDescent="0.3">
      <c r="A335" s="1" t="s">
        <v>22667</v>
      </c>
      <c r="B335">
        <v>40997</v>
      </c>
      <c r="C335" s="1" t="s">
        <v>5312</v>
      </c>
      <c r="D335">
        <v>402</v>
      </c>
      <c r="E335" s="1" t="s">
        <v>5313</v>
      </c>
      <c r="F335">
        <v>40595</v>
      </c>
      <c r="G335">
        <f>logfile_10k_buffer_plc_execution_time__3[[#This Row],[Column6]]/logfile_10k_buffer_plc_execution_time__3[[#This Row],[Column2]]*100</f>
        <v>99.019440446861964</v>
      </c>
      <c r="H335" s="1">
        <f>logfile_10k_buffer_plc_execution_time__3[[#This Row],[Column4]]/logfile_10k_buffer_plc_execution_time__3[[#This Row],[Column2]]*100</f>
        <v>0.98055955313803445</v>
      </c>
    </row>
    <row r="336" spans="1:8" x14ac:dyDescent="0.3">
      <c r="A336" s="1" t="s">
        <v>22668</v>
      </c>
      <c r="B336">
        <v>43539</v>
      </c>
      <c r="C336" s="1" t="s">
        <v>5312</v>
      </c>
      <c r="D336">
        <v>496</v>
      </c>
      <c r="E336" s="1" t="s">
        <v>5313</v>
      </c>
      <c r="F336">
        <v>43043</v>
      </c>
      <c r="G336">
        <f>logfile_10k_buffer_plc_execution_time__3[[#This Row],[Column6]]/logfile_10k_buffer_plc_execution_time__3[[#This Row],[Column2]]*100</f>
        <v>98.860791474310389</v>
      </c>
      <c r="H336" s="1">
        <f>logfile_10k_buffer_plc_execution_time__3[[#This Row],[Column4]]/logfile_10k_buffer_plc_execution_time__3[[#This Row],[Column2]]*100</f>
        <v>1.1392085256896116</v>
      </c>
    </row>
    <row r="337" spans="1:8" x14ac:dyDescent="0.3">
      <c r="A337" s="1" t="s">
        <v>22669</v>
      </c>
      <c r="B337">
        <v>44424</v>
      </c>
      <c r="C337" s="1" t="s">
        <v>5312</v>
      </c>
      <c r="D337">
        <v>775</v>
      </c>
      <c r="E337" s="1" t="s">
        <v>5313</v>
      </c>
      <c r="F337">
        <v>43649</v>
      </c>
      <c r="G337">
        <f>logfile_10k_buffer_plc_execution_time__3[[#This Row],[Column6]]/logfile_10k_buffer_plc_execution_time__3[[#This Row],[Column2]]*100</f>
        <v>98.255447505852686</v>
      </c>
      <c r="H337" s="1">
        <f>logfile_10k_buffer_plc_execution_time__3[[#This Row],[Column4]]/logfile_10k_buffer_plc_execution_time__3[[#This Row],[Column2]]*100</f>
        <v>1.7445524941473076</v>
      </c>
    </row>
    <row r="338" spans="1:8" x14ac:dyDescent="0.3">
      <c r="A338" s="1" t="s">
        <v>22670</v>
      </c>
      <c r="B338">
        <v>50548</v>
      </c>
      <c r="C338" s="1" t="s">
        <v>5312</v>
      </c>
      <c r="D338">
        <v>411</v>
      </c>
      <c r="E338" s="1" t="s">
        <v>5313</v>
      </c>
      <c r="F338">
        <v>50137</v>
      </c>
      <c r="G338">
        <f>logfile_10k_buffer_plc_execution_time__3[[#This Row],[Column6]]/logfile_10k_buffer_plc_execution_time__3[[#This Row],[Column2]]*100</f>
        <v>99.186911450502492</v>
      </c>
      <c r="H338" s="1">
        <f>logfile_10k_buffer_plc_execution_time__3[[#This Row],[Column4]]/logfile_10k_buffer_plc_execution_time__3[[#This Row],[Column2]]*100</f>
        <v>0.81308854949750742</v>
      </c>
    </row>
    <row r="339" spans="1:8" x14ac:dyDescent="0.3">
      <c r="A339" s="1" t="s">
        <v>22671</v>
      </c>
      <c r="B339">
        <v>41559</v>
      </c>
      <c r="C339" s="1" t="s">
        <v>5312</v>
      </c>
      <c r="D339">
        <v>362</v>
      </c>
      <c r="E339" s="1" t="s">
        <v>5313</v>
      </c>
      <c r="F339">
        <v>41197</v>
      </c>
      <c r="G339">
        <f>logfile_10k_buffer_plc_execution_time__3[[#This Row],[Column6]]/logfile_10k_buffer_plc_execution_time__3[[#This Row],[Column2]]*100</f>
        <v>99.128949204745069</v>
      </c>
      <c r="H339" s="1">
        <f>logfile_10k_buffer_plc_execution_time__3[[#This Row],[Column4]]/logfile_10k_buffer_plc_execution_time__3[[#This Row],[Column2]]*100</f>
        <v>0.87105079525493878</v>
      </c>
    </row>
    <row r="340" spans="1:8" x14ac:dyDescent="0.3">
      <c r="A340" s="1" t="s">
        <v>22672</v>
      </c>
      <c r="B340">
        <v>45695</v>
      </c>
      <c r="C340" s="1" t="s">
        <v>5312</v>
      </c>
      <c r="D340">
        <v>340</v>
      </c>
      <c r="E340" s="1" t="s">
        <v>5313</v>
      </c>
      <c r="F340">
        <v>45355</v>
      </c>
      <c r="G340">
        <f>logfile_10k_buffer_plc_execution_time__3[[#This Row],[Column6]]/logfile_10k_buffer_plc_execution_time__3[[#This Row],[Column2]]*100</f>
        <v>99.25593609804136</v>
      </c>
      <c r="H340" s="1">
        <f>logfile_10k_buffer_plc_execution_time__3[[#This Row],[Column4]]/logfile_10k_buffer_plc_execution_time__3[[#This Row],[Column2]]*100</f>
        <v>0.74406390195863881</v>
      </c>
    </row>
    <row r="341" spans="1:8" x14ac:dyDescent="0.3">
      <c r="A341" s="1" t="s">
        <v>22673</v>
      </c>
      <c r="B341">
        <v>37939</v>
      </c>
      <c r="C341" s="1" t="s">
        <v>5312</v>
      </c>
      <c r="D341">
        <v>442</v>
      </c>
      <c r="E341" s="1" t="s">
        <v>5313</v>
      </c>
      <c r="F341">
        <v>37497</v>
      </c>
      <c r="G341">
        <f>logfile_10k_buffer_plc_execution_time__3[[#This Row],[Column6]]/logfile_10k_buffer_plc_execution_time__3[[#This Row],[Column2]]*100</f>
        <v>98.834971928622267</v>
      </c>
      <c r="H341" s="1">
        <f>logfile_10k_buffer_plc_execution_time__3[[#This Row],[Column4]]/logfile_10k_buffer_plc_execution_time__3[[#This Row],[Column2]]*100</f>
        <v>1.1650280713777379</v>
      </c>
    </row>
    <row r="342" spans="1:8" x14ac:dyDescent="0.3">
      <c r="A342" s="1" t="s">
        <v>22674</v>
      </c>
      <c r="B342">
        <v>38200</v>
      </c>
      <c r="C342" s="1" t="s">
        <v>5312</v>
      </c>
      <c r="D342">
        <v>386</v>
      </c>
      <c r="E342" s="1" t="s">
        <v>5313</v>
      </c>
      <c r="F342">
        <v>37814</v>
      </c>
      <c r="G342">
        <f>logfile_10k_buffer_plc_execution_time__3[[#This Row],[Column6]]/logfile_10k_buffer_plc_execution_time__3[[#This Row],[Column2]]*100</f>
        <v>98.989528795811523</v>
      </c>
      <c r="H342" s="1">
        <f>logfile_10k_buffer_plc_execution_time__3[[#This Row],[Column4]]/logfile_10k_buffer_plc_execution_time__3[[#This Row],[Column2]]*100</f>
        <v>1.0104712041884816</v>
      </c>
    </row>
    <row r="343" spans="1:8" x14ac:dyDescent="0.3">
      <c r="A343" s="1" t="s">
        <v>22675</v>
      </c>
      <c r="B343">
        <v>47831</v>
      </c>
      <c r="C343" s="1" t="s">
        <v>5312</v>
      </c>
      <c r="D343">
        <v>356</v>
      </c>
      <c r="E343" s="1" t="s">
        <v>5313</v>
      </c>
      <c r="F343">
        <v>47475</v>
      </c>
      <c r="G343">
        <f>logfile_10k_buffer_plc_execution_time__3[[#This Row],[Column6]]/logfile_10k_buffer_plc_execution_time__3[[#This Row],[Column2]]*100</f>
        <v>99.255712822228261</v>
      </c>
      <c r="H343" s="1">
        <f>logfile_10k_buffer_plc_execution_time__3[[#This Row],[Column4]]/logfile_10k_buffer_plc_execution_time__3[[#This Row],[Column2]]*100</f>
        <v>0.74428717777173803</v>
      </c>
    </row>
    <row r="344" spans="1:8" x14ac:dyDescent="0.3">
      <c r="A344" s="1" t="s">
        <v>22676</v>
      </c>
      <c r="B344">
        <v>40871</v>
      </c>
      <c r="C344" s="1" t="s">
        <v>5312</v>
      </c>
      <c r="D344">
        <v>395</v>
      </c>
      <c r="E344" s="1" t="s">
        <v>5313</v>
      </c>
      <c r="F344">
        <v>40476</v>
      </c>
      <c r="G344">
        <f>logfile_10k_buffer_plc_execution_time__3[[#This Row],[Column6]]/logfile_10k_buffer_plc_execution_time__3[[#This Row],[Column2]]*100</f>
        <v>99.033544567052431</v>
      </c>
      <c r="H344" s="1">
        <f>logfile_10k_buffer_plc_execution_time__3[[#This Row],[Column4]]/logfile_10k_buffer_plc_execution_time__3[[#This Row],[Column2]]*100</f>
        <v>0.96645543294756675</v>
      </c>
    </row>
    <row r="345" spans="1:8" x14ac:dyDescent="0.3">
      <c r="A345" s="1" t="s">
        <v>22677</v>
      </c>
      <c r="B345">
        <v>47358</v>
      </c>
      <c r="C345" s="1" t="s">
        <v>5312</v>
      </c>
      <c r="D345">
        <v>421</v>
      </c>
      <c r="E345" s="1" t="s">
        <v>5313</v>
      </c>
      <c r="F345">
        <v>46937</v>
      </c>
      <c r="G345">
        <f>logfile_10k_buffer_plc_execution_time__3[[#This Row],[Column6]]/logfile_10k_buffer_plc_execution_time__3[[#This Row],[Column2]]*100</f>
        <v>99.111026648084803</v>
      </c>
      <c r="H345" s="1">
        <f>logfile_10k_buffer_plc_execution_time__3[[#This Row],[Column4]]/logfile_10k_buffer_plc_execution_time__3[[#This Row],[Column2]]*100</f>
        <v>0.88897335191519911</v>
      </c>
    </row>
    <row r="346" spans="1:8" x14ac:dyDescent="0.3">
      <c r="A346" s="1" t="s">
        <v>22678</v>
      </c>
      <c r="B346">
        <v>47331</v>
      </c>
      <c r="C346" s="1" t="s">
        <v>5312</v>
      </c>
      <c r="D346">
        <v>403</v>
      </c>
      <c r="E346" s="1" t="s">
        <v>5313</v>
      </c>
      <c r="F346">
        <v>46928</v>
      </c>
      <c r="G346">
        <f>logfile_10k_buffer_plc_execution_time__3[[#This Row],[Column6]]/logfile_10k_buffer_plc_execution_time__3[[#This Row],[Column2]]*100</f>
        <v>99.148549576387566</v>
      </c>
      <c r="H346" s="1">
        <f>logfile_10k_buffer_plc_execution_time__3[[#This Row],[Column4]]/logfile_10k_buffer_plc_execution_time__3[[#This Row],[Column2]]*100</f>
        <v>0.85145042361243151</v>
      </c>
    </row>
    <row r="347" spans="1:8" x14ac:dyDescent="0.3">
      <c r="A347" s="1" t="s">
        <v>22679</v>
      </c>
      <c r="B347">
        <v>43370</v>
      </c>
      <c r="C347" s="1" t="s">
        <v>5312</v>
      </c>
      <c r="D347">
        <v>438</v>
      </c>
      <c r="E347" s="1" t="s">
        <v>5313</v>
      </c>
      <c r="F347">
        <v>42932</v>
      </c>
      <c r="G347">
        <f>logfile_10k_buffer_plc_execution_time__3[[#This Row],[Column6]]/logfile_10k_buffer_plc_execution_time__3[[#This Row],[Column2]]*100</f>
        <v>98.990085312427951</v>
      </c>
      <c r="H347" s="1">
        <f>logfile_10k_buffer_plc_execution_time__3[[#This Row],[Column4]]/logfile_10k_buffer_plc_execution_time__3[[#This Row],[Column2]]*100</f>
        <v>1.0099146875720544</v>
      </c>
    </row>
    <row r="348" spans="1:8" x14ac:dyDescent="0.3">
      <c r="A348" s="1" t="s">
        <v>22680</v>
      </c>
      <c r="B348">
        <v>44474</v>
      </c>
      <c r="C348" s="1" t="s">
        <v>5312</v>
      </c>
      <c r="D348">
        <v>393</v>
      </c>
      <c r="E348" s="1" t="s">
        <v>5313</v>
      </c>
      <c r="F348">
        <v>44081</v>
      </c>
      <c r="G348">
        <f>logfile_10k_buffer_plc_execution_time__3[[#This Row],[Column6]]/logfile_10k_buffer_plc_execution_time__3[[#This Row],[Column2]]*100</f>
        <v>99.116337635472405</v>
      </c>
      <c r="H348" s="1">
        <f>logfile_10k_buffer_plc_execution_time__3[[#This Row],[Column4]]/logfile_10k_buffer_plc_execution_time__3[[#This Row],[Column2]]*100</f>
        <v>0.88366236452758917</v>
      </c>
    </row>
    <row r="349" spans="1:8" x14ac:dyDescent="0.3">
      <c r="A349" s="1" t="s">
        <v>22681</v>
      </c>
      <c r="B349">
        <v>54708</v>
      </c>
      <c r="C349" s="1" t="s">
        <v>5312</v>
      </c>
      <c r="D349">
        <v>402</v>
      </c>
      <c r="E349" s="1" t="s">
        <v>5313</v>
      </c>
      <c r="F349">
        <v>54306</v>
      </c>
      <c r="G349">
        <f>logfile_10k_buffer_plc_execution_time__3[[#This Row],[Column6]]/logfile_10k_buffer_plc_execution_time__3[[#This Row],[Column2]]*100</f>
        <v>99.265189734590919</v>
      </c>
      <c r="H349" s="1">
        <f>logfile_10k_buffer_plc_execution_time__3[[#This Row],[Column4]]/logfile_10k_buffer_plc_execution_time__3[[#This Row],[Column2]]*100</f>
        <v>0.73481026540908101</v>
      </c>
    </row>
    <row r="350" spans="1:8" x14ac:dyDescent="0.3">
      <c r="A350" s="1" t="s">
        <v>22682</v>
      </c>
      <c r="B350">
        <v>47507</v>
      </c>
      <c r="C350" s="1" t="s">
        <v>5312</v>
      </c>
      <c r="D350">
        <v>445</v>
      </c>
      <c r="E350" s="1" t="s">
        <v>5313</v>
      </c>
      <c r="F350">
        <v>47062</v>
      </c>
      <c r="G350">
        <f>logfile_10k_buffer_plc_execution_time__3[[#This Row],[Column6]]/logfile_10k_buffer_plc_execution_time__3[[#This Row],[Column2]]*100</f>
        <v>99.063295935335844</v>
      </c>
      <c r="H350" s="1">
        <f>logfile_10k_buffer_plc_execution_time__3[[#This Row],[Column4]]/logfile_10k_buffer_plc_execution_time__3[[#This Row],[Column2]]*100</f>
        <v>0.93670406466415479</v>
      </c>
    </row>
    <row r="351" spans="1:8" x14ac:dyDescent="0.3">
      <c r="A351" s="1" t="s">
        <v>22683</v>
      </c>
      <c r="B351">
        <v>40735</v>
      </c>
      <c r="C351" s="1" t="s">
        <v>5312</v>
      </c>
      <c r="D351">
        <v>436</v>
      </c>
      <c r="E351" s="1" t="s">
        <v>5313</v>
      </c>
      <c r="F351">
        <v>40299</v>
      </c>
      <c r="G351">
        <f>logfile_10k_buffer_plc_execution_time__3[[#This Row],[Column6]]/logfile_10k_buffer_plc_execution_time__3[[#This Row],[Column2]]*100</f>
        <v>98.92966736221922</v>
      </c>
      <c r="H351" s="1">
        <f>logfile_10k_buffer_plc_execution_time__3[[#This Row],[Column4]]/logfile_10k_buffer_plc_execution_time__3[[#This Row],[Column2]]*100</f>
        <v>1.0703326377807783</v>
      </c>
    </row>
    <row r="352" spans="1:8" x14ac:dyDescent="0.3">
      <c r="A352" s="1" t="s">
        <v>22684</v>
      </c>
      <c r="B352">
        <v>41471</v>
      </c>
      <c r="C352" s="1" t="s">
        <v>5312</v>
      </c>
      <c r="D352">
        <v>1338</v>
      </c>
      <c r="E352" s="1" t="s">
        <v>5313</v>
      </c>
      <c r="F352">
        <v>40133</v>
      </c>
      <c r="G352">
        <f>logfile_10k_buffer_plc_execution_time__3[[#This Row],[Column6]]/logfile_10k_buffer_plc_execution_time__3[[#This Row],[Column2]]*100</f>
        <v>96.773649055966814</v>
      </c>
      <c r="H352" s="1">
        <f>logfile_10k_buffer_plc_execution_time__3[[#This Row],[Column4]]/logfile_10k_buffer_plc_execution_time__3[[#This Row],[Column2]]*100</f>
        <v>3.2263509440331801</v>
      </c>
    </row>
    <row r="353" spans="1:8" x14ac:dyDescent="0.3">
      <c r="A353" s="1" t="s">
        <v>22685</v>
      </c>
      <c r="B353">
        <v>58450</v>
      </c>
      <c r="C353" s="1" t="s">
        <v>5312</v>
      </c>
      <c r="D353">
        <v>508</v>
      </c>
      <c r="E353" s="1" t="s">
        <v>5313</v>
      </c>
      <c r="F353">
        <v>57942</v>
      </c>
      <c r="G353">
        <f>logfile_10k_buffer_plc_execution_time__3[[#This Row],[Column6]]/logfile_10k_buffer_plc_execution_time__3[[#This Row],[Column2]]*100</f>
        <v>99.130881094952954</v>
      </c>
      <c r="H353" s="1">
        <f>logfile_10k_buffer_plc_execution_time__3[[#This Row],[Column4]]/logfile_10k_buffer_plc_execution_time__3[[#This Row],[Column2]]*100</f>
        <v>0.8691189050470487</v>
      </c>
    </row>
    <row r="354" spans="1:8" x14ac:dyDescent="0.3">
      <c r="A354" s="1" t="s">
        <v>22686</v>
      </c>
      <c r="B354">
        <v>36253</v>
      </c>
      <c r="C354" s="1" t="s">
        <v>5312</v>
      </c>
      <c r="D354">
        <v>418</v>
      </c>
      <c r="E354" s="1" t="s">
        <v>5313</v>
      </c>
      <c r="F354">
        <v>35835</v>
      </c>
      <c r="G354">
        <f>logfile_10k_buffer_plc_execution_time__3[[#This Row],[Column6]]/logfile_10k_buffer_plc_execution_time__3[[#This Row],[Column2]]*100</f>
        <v>98.84699197307809</v>
      </c>
      <c r="H354" s="1">
        <f>logfile_10k_buffer_plc_execution_time__3[[#This Row],[Column4]]/logfile_10k_buffer_plc_execution_time__3[[#This Row],[Column2]]*100</f>
        <v>1.1530080269219098</v>
      </c>
    </row>
    <row r="355" spans="1:8" x14ac:dyDescent="0.3">
      <c r="A355" s="1" t="s">
        <v>22687</v>
      </c>
      <c r="B355">
        <v>59939</v>
      </c>
      <c r="C355" s="1" t="s">
        <v>5312</v>
      </c>
      <c r="D355">
        <v>1426</v>
      </c>
      <c r="E355" s="1" t="s">
        <v>5313</v>
      </c>
      <c r="F355">
        <v>58513</v>
      </c>
      <c r="G355">
        <f>logfile_10k_buffer_plc_execution_time__3[[#This Row],[Column6]]/logfile_10k_buffer_plc_execution_time__3[[#This Row],[Column2]]*100</f>
        <v>97.620914596506452</v>
      </c>
      <c r="H355" s="1">
        <f>logfile_10k_buffer_plc_execution_time__3[[#This Row],[Column4]]/logfile_10k_buffer_plc_execution_time__3[[#This Row],[Column2]]*100</f>
        <v>2.3790854034935518</v>
      </c>
    </row>
    <row r="356" spans="1:8" x14ac:dyDescent="0.3">
      <c r="A356" s="1" t="s">
        <v>22688</v>
      </c>
      <c r="B356">
        <v>41419</v>
      </c>
      <c r="C356" s="1" t="s">
        <v>5312</v>
      </c>
      <c r="D356">
        <v>339</v>
      </c>
      <c r="E356" s="1" t="s">
        <v>5313</v>
      </c>
      <c r="F356">
        <v>41080</v>
      </c>
      <c r="G356">
        <f>logfile_10k_buffer_plc_execution_time__3[[#This Row],[Column6]]/logfile_10k_buffer_plc_execution_time__3[[#This Row],[Column2]]*100</f>
        <v>99.181535044303331</v>
      </c>
      <c r="H356" s="1">
        <f>logfile_10k_buffer_plc_execution_time__3[[#This Row],[Column4]]/logfile_10k_buffer_plc_execution_time__3[[#This Row],[Column2]]*100</f>
        <v>0.81846495569666089</v>
      </c>
    </row>
    <row r="357" spans="1:8" x14ac:dyDescent="0.3">
      <c r="A357" s="1" t="s">
        <v>22689</v>
      </c>
      <c r="B357">
        <v>55183</v>
      </c>
      <c r="C357" s="1" t="s">
        <v>5312</v>
      </c>
      <c r="D357">
        <v>386</v>
      </c>
      <c r="E357" s="1" t="s">
        <v>5313</v>
      </c>
      <c r="F357">
        <v>54797</v>
      </c>
      <c r="G357">
        <f>logfile_10k_buffer_plc_execution_time__3[[#This Row],[Column6]]/logfile_10k_buffer_plc_execution_time__3[[#This Row],[Column2]]*100</f>
        <v>99.300509214794403</v>
      </c>
      <c r="H357" s="1">
        <f>logfile_10k_buffer_plc_execution_time__3[[#This Row],[Column4]]/logfile_10k_buffer_plc_execution_time__3[[#This Row],[Column2]]*100</f>
        <v>0.69949078520558872</v>
      </c>
    </row>
    <row r="358" spans="1:8" x14ac:dyDescent="0.3">
      <c r="A358" s="1" t="s">
        <v>22690</v>
      </c>
      <c r="B358">
        <v>37860</v>
      </c>
      <c r="C358" s="1" t="s">
        <v>5312</v>
      </c>
      <c r="D358">
        <v>416</v>
      </c>
      <c r="E358" s="1" t="s">
        <v>5313</v>
      </c>
      <c r="F358">
        <v>37444</v>
      </c>
      <c r="G358">
        <f>logfile_10k_buffer_plc_execution_time__3[[#This Row],[Column6]]/logfile_10k_buffer_plc_execution_time__3[[#This Row],[Column2]]*100</f>
        <v>98.901215002641308</v>
      </c>
      <c r="H358" s="1">
        <f>logfile_10k_buffer_plc_execution_time__3[[#This Row],[Column4]]/logfile_10k_buffer_plc_execution_time__3[[#This Row],[Column2]]*100</f>
        <v>1.0987849973586901</v>
      </c>
    </row>
    <row r="359" spans="1:8" x14ac:dyDescent="0.3">
      <c r="A359" s="1" t="s">
        <v>22691</v>
      </c>
      <c r="B359">
        <v>42259</v>
      </c>
      <c r="C359" s="1" t="s">
        <v>5312</v>
      </c>
      <c r="D359">
        <v>408</v>
      </c>
      <c r="E359" s="1" t="s">
        <v>5313</v>
      </c>
      <c r="F359">
        <v>41851</v>
      </c>
      <c r="G359">
        <f>logfile_10k_buffer_plc_execution_time__3[[#This Row],[Column6]]/logfile_10k_buffer_plc_execution_time__3[[#This Row],[Column2]]*100</f>
        <v>99.034525189900378</v>
      </c>
      <c r="H359" s="1">
        <f>logfile_10k_buffer_plc_execution_time__3[[#This Row],[Column4]]/logfile_10k_buffer_plc_execution_time__3[[#This Row],[Column2]]*100</f>
        <v>0.96547481009962366</v>
      </c>
    </row>
    <row r="360" spans="1:8" x14ac:dyDescent="0.3">
      <c r="A360" s="1" t="s">
        <v>22692</v>
      </c>
      <c r="B360">
        <v>39600</v>
      </c>
      <c r="C360" s="1" t="s">
        <v>5312</v>
      </c>
      <c r="D360">
        <v>382</v>
      </c>
      <c r="E360" s="1" t="s">
        <v>5313</v>
      </c>
      <c r="F360">
        <v>39218</v>
      </c>
      <c r="G360">
        <f>logfile_10k_buffer_plc_execution_time__3[[#This Row],[Column6]]/logfile_10k_buffer_plc_execution_time__3[[#This Row],[Column2]]*100</f>
        <v>99.035353535353536</v>
      </c>
      <c r="H360" s="1">
        <f>logfile_10k_buffer_plc_execution_time__3[[#This Row],[Column4]]/logfile_10k_buffer_plc_execution_time__3[[#This Row],[Column2]]*100</f>
        <v>0.96464646464646464</v>
      </c>
    </row>
    <row r="361" spans="1:8" x14ac:dyDescent="0.3">
      <c r="A361" s="1" t="s">
        <v>22693</v>
      </c>
      <c r="B361">
        <v>41137</v>
      </c>
      <c r="C361" s="1" t="s">
        <v>5312</v>
      </c>
      <c r="D361">
        <v>442</v>
      </c>
      <c r="E361" s="1" t="s">
        <v>5313</v>
      </c>
      <c r="F361">
        <v>40695</v>
      </c>
      <c r="G361">
        <f>logfile_10k_buffer_plc_execution_time__3[[#This Row],[Column6]]/logfile_10k_buffer_plc_execution_time__3[[#This Row],[Column2]]*100</f>
        <v>98.925541483336161</v>
      </c>
      <c r="H361" s="1">
        <f>logfile_10k_buffer_plc_execution_time__3[[#This Row],[Column4]]/logfile_10k_buffer_plc_execution_time__3[[#This Row],[Column2]]*100</f>
        <v>1.0744585166638307</v>
      </c>
    </row>
    <row r="362" spans="1:8" x14ac:dyDescent="0.3">
      <c r="A362" s="1" t="s">
        <v>22694</v>
      </c>
      <c r="B362">
        <v>41860</v>
      </c>
      <c r="C362" s="1" t="s">
        <v>5312</v>
      </c>
      <c r="D362">
        <v>1039</v>
      </c>
      <c r="E362" s="1" t="s">
        <v>5313</v>
      </c>
      <c r="F362">
        <v>40821</v>
      </c>
      <c r="G362">
        <f>logfile_10k_buffer_plc_execution_time__3[[#This Row],[Column6]]/logfile_10k_buffer_plc_execution_time__3[[#This Row],[Column2]]*100</f>
        <v>97.517916865742947</v>
      </c>
      <c r="H362" s="1">
        <f>logfile_10k_buffer_plc_execution_time__3[[#This Row],[Column4]]/logfile_10k_buffer_plc_execution_time__3[[#This Row],[Column2]]*100</f>
        <v>2.4820831342570475</v>
      </c>
    </row>
    <row r="363" spans="1:8" x14ac:dyDescent="0.3">
      <c r="A363" s="1" t="s">
        <v>22695</v>
      </c>
      <c r="B363">
        <v>54113</v>
      </c>
      <c r="C363" s="1" t="s">
        <v>5312</v>
      </c>
      <c r="D363">
        <v>430</v>
      </c>
      <c r="E363" s="1" t="s">
        <v>5313</v>
      </c>
      <c r="F363">
        <v>53683</v>
      </c>
      <c r="G363">
        <f>logfile_10k_buffer_plc_execution_time__3[[#This Row],[Column6]]/logfile_10k_buffer_plc_execution_time__3[[#This Row],[Column2]]*100</f>
        <v>99.205366547779647</v>
      </c>
      <c r="H363" s="1">
        <f>logfile_10k_buffer_plc_execution_time__3[[#This Row],[Column4]]/logfile_10k_buffer_plc_execution_time__3[[#This Row],[Column2]]*100</f>
        <v>0.79463345222035364</v>
      </c>
    </row>
    <row r="364" spans="1:8" x14ac:dyDescent="0.3">
      <c r="A364" s="1" t="s">
        <v>22696</v>
      </c>
      <c r="B364">
        <v>69243</v>
      </c>
      <c r="C364" s="1" t="s">
        <v>5312</v>
      </c>
      <c r="D364">
        <v>420</v>
      </c>
      <c r="E364" s="1" t="s">
        <v>5313</v>
      </c>
      <c r="F364">
        <v>68823</v>
      </c>
      <c r="G364">
        <f>logfile_10k_buffer_plc_execution_time__3[[#This Row],[Column6]]/logfile_10k_buffer_plc_execution_time__3[[#This Row],[Column2]]*100</f>
        <v>99.393440492179721</v>
      </c>
      <c r="H364" s="1">
        <f>logfile_10k_buffer_plc_execution_time__3[[#This Row],[Column4]]/logfile_10k_buffer_plc_execution_time__3[[#This Row],[Column2]]*100</f>
        <v>0.606559507820285</v>
      </c>
    </row>
    <row r="365" spans="1:8" x14ac:dyDescent="0.3">
      <c r="A365" s="1" t="s">
        <v>22697</v>
      </c>
      <c r="B365">
        <v>41774</v>
      </c>
      <c r="C365" s="1" t="s">
        <v>5312</v>
      </c>
      <c r="D365">
        <v>418</v>
      </c>
      <c r="E365" s="1" t="s">
        <v>5313</v>
      </c>
      <c r="F365">
        <v>41356</v>
      </c>
      <c r="G365">
        <f>logfile_10k_buffer_plc_execution_time__3[[#This Row],[Column6]]/logfile_10k_buffer_plc_execution_time__3[[#This Row],[Column2]]*100</f>
        <v>98.999377603293908</v>
      </c>
      <c r="H365" s="1">
        <f>logfile_10k_buffer_plc_execution_time__3[[#This Row],[Column4]]/logfile_10k_buffer_plc_execution_time__3[[#This Row],[Column2]]*100</f>
        <v>1.0006223967060852</v>
      </c>
    </row>
    <row r="366" spans="1:8" x14ac:dyDescent="0.3">
      <c r="A366" s="1" t="s">
        <v>22698</v>
      </c>
      <c r="B366">
        <v>38896</v>
      </c>
      <c r="C366" s="1" t="s">
        <v>5312</v>
      </c>
      <c r="D366">
        <v>433</v>
      </c>
      <c r="E366" s="1" t="s">
        <v>5313</v>
      </c>
      <c r="F366">
        <v>38463</v>
      </c>
      <c r="G366">
        <f>logfile_10k_buffer_plc_execution_time__3[[#This Row],[Column6]]/logfile_10k_buffer_plc_execution_time__3[[#This Row],[Column2]]*100</f>
        <v>98.886774989716159</v>
      </c>
      <c r="H366" s="1">
        <f>logfile_10k_buffer_plc_execution_time__3[[#This Row],[Column4]]/logfile_10k_buffer_plc_execution_time__3[[#This Row],[Column2]]*100</f>
        <v>1.1132250102838339</v>
      </c>
    </row>
    <row r="367" spans="1:8" x14ac:dyDescent="0.3">
      <c r="A367" s="1" t="s">
        <v>22699</v>
      </c>
      <c r="B367">
        <v>52058</v>
      </c>
      <c r="C367" s="1" t="s">
        <v>5312</v>
      </c>
      <c r="D367">
        <v>368</v>
      </c>
      <c r="E367" s="1" t="s">
        <v>5313</v>
      </c>
      <c r="F367">
        <v>51690</v>
      </c>
      <c r="G367">
        <f>logfile_10k_buffer_plc_execution_time__3[[#This Row],[Column6]]/logfile_10k_buffer_plc_execution_time__3[[#This Row],[Column2]]*100</f>
        <v>99.293096161973182</v>
      </c>
      <c r="H367" s="1">
        <f>logfile_10k_buffer_plc_execution_time__3[[#This Row],[Column4]]/logfile_10k_buffer_plc_execution_time__3[[#This Row],[Column2]]*100</f>
        <v>0.70690383802681622</v>
      </c>
    </row>
    <row r="368" spans="1:8" x14ac:dyDescent="0.3">
      <c r="A368" s="1" t="s">
        <v>22700</v>
      </c>
      <c r="B368">
        <v>40193</v>
      </c>
      <c r="C368" s="1" t="s">
        <v>5312</v>
      </c>
      <c r="D368">
        <v>490</v>
      </c>
      <c r="E368" s="1" t="s">
        <v>5313</v>
      </c>
      <c r="F368">
        <v>39703</v>
      </c>
      <c r="G368">
        <f>logfile_10k_buffer_plc_execution_time__3[[#This Row],[Column6]]/logfile_10k_buffer_plc_execution_time__3[[#This Row],[Column2]]*100</f>
        <v>98.780882243176677</v>
      </c>
      <c r="H368" s="1">
        <f>logfile_10k_buffer_plc_execution_time__3[[#This Row],[Column4]]/logfile_10k_buffer_plc_execution_time__3[[#This Row],[Column2]]*100</f>
        <v>1.2191177568233273</v>
      </c>
    </row>
    <row r="369" spans="1:8" x14ac:dyDescent="0.3">
      <c r="A369" s="1" t="s">
        <v>22701</v>
      </c>
      <c r="B369">
        <v>45415</v>
      </c>
      <c r="C369" s="1" t="s">
        <v>5312</v>
      </c>
      <c r="D369">
        <v>317</v>
      </c>
      <c r="E369" s="1" t="s">
        <v>5313</v>
      </c>
      <c r="F369">
        <v>45098</v>
      </c>
      <c r="G369">
        <f>logfile_10k_buffer_plc_execution_time__3[[#This Row],[Column6]]/logfile_10k_buffer_plc_execution_time__3[[#This Row],[Column2]]*100</f>
        <v>99.301992733678304</v>
      </c>
      <c r="H369" s="1">
        <f>logfile_10k_buffer_plc_execution_time__3[[#This Row],[Column4]]/logfile_10k_buffer_plc_execution_time__3[[#This Row],[Column2]]*100</f>
        <v>0.69800726632169985</v>
      </c>
    </row>
    <row r="370" spans="1:8" x14ac:dyDescent="0.3">
      <c r="A370" s="1" t="s">
        <v>22702</v>
      </c>
      <c r="B370">
        <v>38930</v>
      </c>
      <c r="C370" s="1" t="s">
        <v>5312</v>
      </c>
      <c r="D370">
        <v>399</v>
      </c>
      <c r="E370" s="1" t="s">
        <v>5313</v>
      </c>
      <c r="F370">
        <v>38531</v>
      </c>
      <c r="G370">
        <f>logfile_10k_buffer_plc_execution_time__3[[#This Row],[Column6]]/logfile_10k_buffer_plc_execution_time__3[[#This Row],[Column2]]*100</f>
        <v>98.975083483174927</v>
      </c>
      <c r="H370" s="1">
        <f>logfile_10k_buffer_plc_execution_time__3[[#This Row],[Column4]]/logfile_10k_buffer_plc_execution_time__3[[#This Row],[Column2]]*100</f>
        <v>1.0249165168250707</v>
      </c>
    </row>
    <row r="371" spans="1:8" x14ac:dyDescent="0.3">
      <c r="A371" s="1" t="s">
        <v>22703</v>
      </c>
      <c r="B371">
        <v>41918</v>
      </c>
      <c r="C371" s="1" t="s">
        <v>5312</v>
      </c>
      <c r="D371">
        <v>704</v>
      </c>
      <c r="E371" s="1" t="s">
        <v>5313</v>
      </c>
      <c r="F371">
        <v>41214</v>
      </c>
      <c r="G371">
        <f>logfile_10k_buffer_plc_execution_time__3[[#This Row],[Column6]]/logfile_10k_buffer_plc_execution_time__3[[#This Row],[Column2]]*100</f>
        <v>98.320530559664107</v>
      </c>
      <c r="H371" s="1">
        <f>logfile_10k_buffer_plc_execution_time__3[[#This Row],[Column4]]/logfile_10k_buffer_plc_execution_time__3[[#This Row],[Column2]]*100</f>
        <v>1.6794694403358938</v>
      </c>
    </row>
    <row r="372" spans="1:8" x14ac:dyDescent="0.3">
      <c r="A372" s="1" t="s">
        <v>22704</v>
      </c>
      <c r="B372">
        <v>36911</v>
      </c>
      <c r="C372" s="1" t="s">
        <v>5312</v>
      </c>
      <c r="D372">
        <v>305</v>
      </c>
      <c r="E372" s="1" t="s">
        <v>5313</v>
      </c>
      <c r="F372">
        <v>36606</v>
      </c>
      <c r="G372">
        <f>logfile_10k_buffer_plc_execution_time__3[[#This Row],[Column6]]/logfile_10k_buffer_plc_execution_time__3[[#This Row],[Column2]]*100</f>
        <v>99.173688060469772</v>
      </c>
      <c r="H372" s="1">
        <f>logfile_10k_buffer_plc_execution_time__3[[#This Row],[Column4]]/logfile_10k_buffer_plc_execution_time__3[[#This Row],[Column2]]*100</f>
        <v>0.82631193953022142</v>
      </c>
    </row>
    <row r="373" spans="1:8" x14ac:dyDescent="0.3">
      <c r="A373" s="1" t="s">
        <v>22705</v>
      </c>
      <c r="B373">
        <v>49263</v>
      </c>
      <c r="C373" s="1" t="s">
        <v>5312</v>
      </c>
      <c r="D373">
        <v>446</v>
      </c>
      <c r="E373" s="1" t="s">
        <v>5313</v>
      </c>
      <c r="F373">
        <v>48817</v>
      </c>
      <c r="G373">
        <f>logfile_10k_buffer_plc_execution_time__3[[#This Row],[Column6]]/logfile_10k_buffer_plc_execution_time__3[[#This Row],[Column2]]*100</f>
        <v>99.09465521791202</v>
      </c>
      <c r="H373" s="1">
        <f>logfile_10k_buffer_plc_execution_time__3[[#This Row],[Column4]]/logfile_10k_buffer_plc_execution_time__3[[#This Row],[Column2]]*100</f>
        <v>0.90534478208797675</v>
      </c>
    </row>
    <row r="374" spans="1:8" x14ac:dyDescent="0.3">
      <c r="A374" s="1" t="s">
        <v>22706</v>
      </c>
      <c r="B374">
        <v>48513</v>
      </c>
      <c r="C374" s="1" t="s">
        <v>5312</v>
      </c>
      <c r="D374">
        <v>380</v>
      </c>
      <c r="E374" s="1" t="s">
        <v>5313</v>
      </c>
      <c r="F374">
        <v>48133</v>
      </c>
      <c r="G374">
        <f>logfile_10k_buffer_plc_execution_time__3[[#This Row],[Column6]]/logfile_10k_buffer_plc_execution_time__3[[#This Row],[Column2]]*100</f>
        <v>99.216704800775048</v>
      </c>
      <c r="H374" s="1">
        <f>logfile_10k_buffer_plc_execution_time__3[[#This Row],[Column4]]/logfile_10k_buffer_plc_execution_time__3[[#This Row],[Column2]]*100</f>
        <v>0.78329519922495006</v>
      </c>
    </row>
    <row r="375" spans="1:8" x14ac:dyDescent="0.3">
      <c r="A375" s="1" t="s">
        <v>22707</v>
      </c>
      <c r="B375">
        <v>40807</v>
      </c>
      <c r="C375" s="1" t="s">
        <v>5312</v>
      </c>
      <c r="D375">
        <v>392</v>
      </c>
      <c r="E375" s="1" t="s">
        <v>5313</v>
      </c>
      <c r="F375">
        <v>40415</v>
      </c>
      <c r="G375">
        <f>logfile_10k_buffer_plc_execution_time__3[[#This Row],[Column6]]/logfile_10k_buffer_plc_execution_time__3[[#This Row],[Column2]]*100</f>
        <v>99.03938049844389</v>
      </c>
      <c r="H375" s="1">
        <f>logfile_10k_buffer_plc_execution_time__3[[#This Row],[Column4]]/logfile_10k_buffer_plc_execution_time__3[[#This Row],[Column2]]*100</f>
        <v>0.96061950155610554</v>
      </c>
    </row>
    <row r="376" spans="1:8" x14ac:dyDescent="0.3">
      <c r="A376" s="1" t="s">
        <v>22708</v>
      </c>
      <c r="B376">
        <v>39429</v>
      </c>
      <c r="C376" s="1" t="s">
        <v>5312</v>
      </c>
      <c r="D376">
        <v>1001</v>
      </c>
      <c r="E376" s="1" t="s">
        <v>5313</v>
      </c>
      <c r="F376">
        <v>38428</v>
      </c>
      <c r="G376">
        <f>logfile_10k_buffer_plc_execution_time__3[[#This Row],[Column6]]/logfile_10k_buffer_plc_execution_time__3[[#This Row],[Column2]]*100</f>
        <v>97.461259479063628</v>
      </c>
      <c r="H376" s="1">
        <f>logfile_10k_buffer_plc_execution_time__3[[#This Row],[Column4]]/logfile_10k_buffer_plc_execution_time__3[[#This Row],[Column2]]*100</f>
        <v>2.5387405209363667</v>
      </c>
    </row>
    <row r="377" spans="1:8" x14ac:dyDescent="0.3">
      <c r="A377" s="1" t="s">
        <v>22709</v>
      </c>
      <c r="B377">
        <v>46085</v>
      </c>
      <c r="C377" s="1" t="s">
        <v>5312</v>
      </c>
      <c r="D377">
        <v>385</v>
      </c>
      <c r="E377" s="1" t="s">
        <v>5313</v>
      </c>
      <c r="F377">
        <v>45700</v>
      </c>
      <c r="G377">
        <f>logfile_10k_buffer_plc_execution_time__3[[#This Row],[Column6]]/logfile_10k_buffer_plc_execution_time__3[[#This Row],[Column2]]*100</f>
        <v>99.164587175870679</v>
      </c>
      <c r="H377" s="1">
        <f>logfile_10k_buffer_plc_execution_time__3[[#This Row],[Column4]]/logfile_10k_buffer_plc_execution_time__3[[#This Row],[Column2]]*100</f>
        <v>0.83541282412932616</v>
      </c>
    </row>
    <row r="378" spans="1:8" x14ac:dyDescent="0.3">
      <c r="A378" s="1" t="s">
        <v>22710</v>
      </c>
      <c r="B378">
        <v>42354</v>
      </c>
      <c r="C378" s="1" t="s">
        <v>5312</v>
      </c>
      <c r="D378">
        <v>396</v>
      </c>
      <c r="E378" s="1" t="s">
        <v>5313</v>
      </c>
      <c r="F378">
        <v>41958</v>
      </c>
      <c r="G378">
        <f>logfile_10k_buffer_plc_execution_time__3[[#This Row],[Column6]]/logfile_10k_buffer_plc_execution_time__3[[#This Row],[Column2]]*100</f>
        <v>99.065023374415645</v>
      </c>
      <c r="H378" s="1">
        <f>logfile_10k_buffer_plc_execution_time__3[[#This Row],[Column4]]/logfile_10k_buffer_plc_execution_time__3[[#This Row],[Column2]]*100</f>
        <v>0.93497662558436034</v>
      </c>
    </row>
    <row r="379" spans="1:8" x14ac:dyDescent="0.3">
      <c r="A379" s="1" t="s">
        <v>22711</v>
      </c>
      <c r="B379">
        <v>41818</v>
      </c>
      <c r="C379" s="1" t="s">
        <v>5312</v>
      </c>
      <c r="D379">
        <v>448</v>
      </c>
      <c r="E379" s="1" t="s">
        <v>5313</v>
      </c>
      <c r="F379">
        <v>41370</v>
      </c>
      <c r="G379">
        <f>logfile_10k_buffer_plc_execution_time__3[[#This Row],[Column6]]/logfile_10k_buffer_plc_execution_time__3[[#This Row],[Column2]]*100</f>
        <v>98.928690994308667</v>
      </c>
      <c r="H379" s="1">
        <f>logfile_10k_buffer_plc_execution_time__3[[#This Row],[Column4]]/logfile_10k_buffer_plc_execution_time__3[[#This Row],[Column2]]*100</f>
        <v>1.0713090056913293</v>
      </c>
    </row>
    <row r="380" spans="1:8" x14ac:dyDescent="0.3">
      <c r="A380" s="1" t="s">
        <v>22712</v>
      </c>
      <c r="B380">
        <v>43663</v>
      </c>
      <c r="C380" s="1" t="s">
        <v>5312</v>
      </c>
      <c r="D380">
        <v>463</v>
      </c>
      <c r="E380" s="1" t="s">
        <v>5313</v>
      </c>
      <c r="F380">
        <v>43200</v>
      </c>
      <c r="G380">
        <f>logfile_10k_buffer_plc_execution_time__3[[#This Row],[Column6]]/logfile_10k_buffer_plc_execution_time__3[[#This Row],[Column2]]*100</f>
        <v>98.939605615738728</v>
      </c>
      <c r="H380" s="1">
        <f>logfile_10k_buffer_plc_execution_time__3[[#This Row],[Column4]]/logfile_10k_buffer_plc_execution_time__3[[#This Row],[Column2]]*100</f>
        <v>1.0603943842612737</v>
      </c>
    </row>
    <row r="381" spans="1:8" x14ac:dyDescent="0.3">
      <c r="A381" s="1" t="s">
        <v>22713</v>
      </c>
      <c r="B381">
        <v>39925</v>
      </c>
      <c r="C381" s="1" t="s">
        <v>5312</v>
      </c>
      <c r="D381">
        <v>443</v>
      </c>
      <c r="E381" s="1" t="s">
        <v>5313</v>
      </c>
      <c r="F381">
        <v>39482</v>
      </c>
      <c r="G381">
        <f>logfile_10k_buffer_plc_execution_time__3[[#This Row],[Column6]]/logfile_10k_buffer_plc_execution_time__3[[#This Row],[Column2]]*100</f>
        <v>98.890419536631185</v>
      </c>
      <c r="H381" s="1">
        <f>logfile_10k_buffer_plc_execution_time__3[[#This Row],[Column4]]/logfile_10k_buffer_plc_execution_time__3[[#This Row],[Column2]]*100</f>
        <v>1.1095804633688164</v>
      </c>
    </row>
    <row r="382" spans="1:8" x14ac:dyDescent="0.3">
      <c r="A382" s="1" t="s">
        <v>22714</v>
      </c>
      <c r="B382">
        <v>57185</v>
      </c>
      <c r="C382" s="1" t="s">
        <v>5312</v>
      </c>
      <c r="D382">
        <v>1645</v>
      </c>
      <c r="E382" s="1" t="s">
        <v>5313</v>
      </c>
      <c r="F382">
        <v>55540</v>
      </c>
      <c r="G382">
        <f>logfile_10k_buffer_plc_execution_time__3[[#This Row],[Column6]]/logfile_10k_buffer_plc_execution_time__3[[#This Row],[Column2]]*100</f>
        <v>97.123371513508786</v>
      </c>
      <c r="H382" s="1">
        <f>logfile_10k_buffer_plc_execution_time__3[[#This Row],[Column4]]/logfile_10k_buffer_plc_execution_time__3[[#This Row],[Column2]]*100</f>
        <v>2.8766284864912128</v>
      </c>
    </row>
    <row r="383" spans="1:8" x14ac:dyDescent="0.3">
      <c r="A383" s="1" t="s">
        <v>22715</v>
      </c>
      <c r="B383">
        <v>40255</v>
      </c>
      <c r="C383" s="1" t="s">
        <v>5312</v>
      </c>
      <c r="D383">
        <v>400</v>
      </c>
      <c r="E383" s="1" t="s">
        <v>5313</v>
      </c>
      <c r="F383">
        <v>39855</v>
      </c>
      <c r="G383">
        <f>logfile_10k_buffer_plc_execution_time__3[[#This Row],[Column6]]/logfile_10k_buffer_plc_execution_time__3[[#This Row],[Column2]]*100</f>
        <v>99.006334616817782</v>
      </c>
      <c r="H383" s="1">
        <f>logfile_10k_buffer_plc_execution_time__3[[#This Row],[Column4]]/logfile_10k_buffer_plc_execution_time__3[[#This Row],[Column2]]*100</f>
        <v>0.99366538318221342</v>
      </c>
    </row>
    <row r="384" spans="1:8" x14ac:dyDescent="0.3">
      <c r="A384" s="1" t="s">
        <v>22716</v>
      </c>
      <c r="B384">
        <v>38093</v>
      </c>
      <c r="C384" s="1" t="s">
        <v>5312</v>
      </c>
      <c r="D384">
        <v>375</v>
      </c>
      <c r="E384" s="1" t="s">
        <v>5313</v>
      </c>
      <c r="F384">
        <v>37718</v>
      </c>
      <c r="G384">
        <f>logfile_10k_buffer_plc_execution_time__3[[#This Row],[Column6]]/logfile_10k_buffer_plc_execution_time__3[[#This Row],[Column2]]*100</f>
        <v>99.015567164570911</v>
      </c>
      <c r="H384" s="1">
        <f>logfile_10k_buffer_plc_execution_time__3[[#This Row],[Column4]]/logfile_10k_buffer_plc_execution_time__3[[#This Row],[Column2]]*100</f>
        <v>0.98443283542908144</v>
      </c>
    </row>
    <row r="385" spans="1:8" x14ac:dyDescent="0.3">
      <c r="A385" s="1" t="s">
        <v>22717</v>
      </c>
      <c r="B385">
        <v>41278</v>
      </c>
      <c r="C385" s="1" t="s">
        <v>5312</v>
      </c>
      <c r="D385">
        <v>362</v>
      </c>
      <c r="E385" s="1" t="s">
        <v>5313</v>
      </c>
      <c r="F385">
        <v>40916</v>
      </c>
      <c r="G385">
        <f>logfile_10k_buffer_plc_execution_time__3[[#This Row],[Column6]]/logfile_10k_buffer_plc_execution_time__3[[#This Row],[Column2]]*100</f>
        <v>99.123019526139828</v>
      </c>
      <c r="H385" s="1">
        <f>logfile_10k_buffer_plc_execution_time__3[[#This Row],[Column4]]/logfile_10k_buffer_plc_execution_time__3[[#This Row],[Column2]]*100</f>
        <v>0.87698047386016775</v>
      </c>
    </row>
    <row r="386" spans="1:8" x14ac:dyDescent="0.3">
      <c r="A386" s="1" t="s">
        <v>22718</v>
      </c>
      <c r="B386">
        <v>46590</v>
      </c>
      <c r="C386" s="1" t="s">
        <v>5312</v>
      </c>
      <c r="D386">
        <v>401</v>
      </c>
      <c r="E386" s="1" t="s">
        <v>5313</v>
      </c>
      <c r="F386">
        <v>46189</v>
      </c>
      <c r="G386">
        <f>logfile_10k_buffer_plc_execution_time__3[[#This Row],[Column6]]/logfile_10k_buffer_plc_execution_time__3[[#This Row],[Column2]]*100</f>
        <v>99.139300279029825</v>
      </c>
      <c r="H386" s="1">
        <f>logfile_10k_buffer_plc_execution_time__3[[#This Row],[Column4]]/logfile_10k_buffer_plc_execution_time__3[[#This Row],[Column2]]*100</f>
        <v>0.86069972097016534</v>
      </c>
    </row>
    <row r="387" spans="1:8" x14ac:dyDescent="0.3">
      <c r="A387" s="1" t="s">
        <v>22719</v>
      </c>
      <c r="B387">
        <v>48327</v>
      </c>
      <c r="C387" s="1" t="s">
        <v>5312</v>
      </c>
      <c r="D387">
        <v>431</v>
      </c>
      <c r="E387" s="1" t="s">
        <v>5313</v>
      </c>
      <c r="F387">
        <v>47896</v>
      </c>
      <c r="G387">
        <f>logfile_10k_buffer_plc_execution_time__3[[#This Row],[Column6]]/logfile_10k_buffer_plc_execution_time__3[[#This Row],[Column2]]*100</f>
        <v>99.108159000144852</v>
      </c>
      <c r="H387" s="1">
        <f>logfile_10k_buffer_plc_execution_time__3[[#This Row],[Column4]]/logfile_10k_buffer_plc_execution_time__3[[#This Row],[Column2]]*100</f>
        <v>0.8918409998551533</v>
      </c>
    </row>
    <row r="388" spans="1:8" x14ac:dyDescent="0.3">
      <c r="A388" s="1" t="s">
        <v>22720</v>
      </c>
      <c r="B388">
        <v>45279</v>
      </c>
      <c r="C388" s="1" t="s">
        <v>5312</v>
      </c>
      <c r="D388">
        <v>385</v>
      </c>
      <c r="E388" s="1" t="s">
        <v>5313</v>
      </c>
      <c r="F388">
        <v>44894</v>
      </c>
      <c r="G388">
        <f>logfile_10k_buffer_plc_execution_time__3[[#This Row],[Column6]]/logfile_10k_buffer_plc_execution_time__3[[#This Row],[Column2]]*100</f>
        <v>99.149716203979764</v>
      </c>
      <c r="H388" s="1">
        <f>logfile_10k_buffer_plc_execution_time__3[[#This Row],[Column4]]/logfile_10k_buffer_plc_execution_time__3[[#This Row],[Column2]]*100</f>
        <v>0.85028379602023008</v>
      </c>
    </row>
    <row r="389" spans="1:8" x14ac:dyDescent="0.3">
      <c r="A389" s="1" t="s">
        <v>22721</v>
      </c>
      <c r="B389">
        <v>43966</v>
      </c>
      <c r="C389" s="1" t="s">
        <v>5312</v>
      </c>
      <c r="D389">
        <v>530</v>
      </c>
      <c r="E389" s="1" t="s">
        <v>5313</v>
      </c>
      <c r="F389">
        <v>43436</v>
      </c>
      <c r="G389">
        <f>logfile_10k_buffer_plc_execution_time__3[[#This Row],[Column6]]/logfile_10k_buffer_plc_execution_time__3[[#This Row],[Column2]]*100</f>
        <v>98.794523040531317</v>
      </c>
      <c r="H389" s="1">
        <f>logfile_10k_buffer_plc_execution_time__3[[#This Row],[Column4]]/logfile_10k_buffer_plc_execution_time__3[[#This Row],[Column2]]*100</f>
        <v>1.2054769594686803</v>
      </c>
    </row>
    <row r="390" spans="1:8" x14ac:dyDescent="0.3">
      <c r="A390" s="1" t="s">
        <v>22722</v>
      </c>
      <c r="B390">
        <v>44284</v>
      </c>
      <c r="C390" s="1" t="s">
        <v>5312</v>
      </c>
      <c r="D390">
        <v>349</v>
      </c>
      <c r="E390" s="1" t="s">
        <v>5313</v>
      </c>
      <c r="F390">
        <v>43935</v>
      </c>
      <c r="G390">
        <f>logfile_10k_buffer_plc_execution_time__3[[#This Row],[Column6]]/logfile_10k_buffer_plc_execution_time__3[[#This Row],[Column2]]*100</f>
        <v>99.211904976966849</v>
      </c>
      <c r="H390" s="1">
        <f>logfile_10k_buffer_plc_execution_time__3[[#This Row],[Column4]]/logfile_10k_buffer_plc_execution_time__3[[#This Row],[Column2]]*100</f>
        <v>0.7880950230331496</v>
      </c>
    </row>
    <row r="391" spans="1:8" x14ac:dyDescent="0.3">
      <c r="A391" s="1" t="s">
        <v>22723</v>
      </c>
      <c r="B391">
        <v>40987</v>
      </c>
      <c r="C391" s="1" t="s">
        <v>5312</v>
      </c>
      <c r="D391">
        <v>393</v>
      </c>
      <c r="E391" s="1" t="s">
        <v>5313</v>
      </c>
      <c r="F391">
        <v>40594</v>
      </c>
      <c r="G391">
        <f>logfile_10k_buffer_plc_execution_time__3[[#This Row],[Column6]]/logfile_10k_buffer_plc_execution_time__3[[#This Row],[Column2]]*100</f>
        <v>99.041159392002342</v>
      </c>
      <c r="H391" s="1">
        <f>logfile_10k_buffer_plc_execution_time__3[[#This Row],[Column4]]/logfile_10k_buffer_plc_execution_time__3[[#This Row],[Column2]]*100</f>
        <v>0.9588406079976578</v>
      </c>
    </row>
    <row r="392" spans="1:8" x14ac:dyDescent="0.3">
      <c r="A392" s="1" t="s">
        <v>22724</v>
      </c>
      <c r="B392">
        <v>40112</v>
      </c>
      <c r="C392" s="1" t="s">
        <v>5312</v>
      </c>
      <c r="D392">
        <v>427</v>
      </c>
      <c r="E392" s="1" t="s">
        <v>5313</v>
      </c>
      <c r="F392">
        <v>39685</v>
      </c>
      <c r="G392">
        <f>logfile_10k_buffer_plc_execution_time__3[[#This Row],[Column6]]/logfile_10k_buffer_plc_execution_time__3[[#This Row],[Column2]]*100</f>
        <v>98.93548065416833</v>
      </c>
      <c r="H392" s="1">
        <f>logfile_10k_buffer_plc_execution_time__3[[#This Row],[Column4]]/logfile_10k_buffer_plc_execution_time__3[[#This Row],[Column2]]*100</f>
        <v>1.0645193458316713</v>
      </c>
    </row>
    <row r="393" spans="1:8" x14ac:dyDescent="0.3">
      <c r="A393" s="1" t="s">
        <v>22725</v>
      </c>
      <c r="B393">
        <v>45811</v>
      </c>
      <c r="C393" s="1" t="s">
        <v>5312</v>
      </c>
      <c r="D393">
        <v>321</v>
      </c>
      <c r="E393" s="1" t="s">
        <v>5313</v>
      </c>
      <c r="F393">
        <v>45490</v>
      </c>
      <c r="G393">
        <f>logfile_10k_buffer_plc_execution_time__3[[#This Row],[Column6]]/logfile_10k_buffer_plc_execution_time__3[[#This Row],[Column2]]*100</f>
        <v>99.299294929165484</v>
      </c>
      <c r="H393" s="1">
        <f>logfile_10k_buffer_plc_execution_time__3[[#This Row],[Column4]]/logfile_10k_buffer_plc_execution_time__3[[#This Row],[Column2]]*100</f>
        <v>0.70070507083451572</v>
      </c>
    </row>
    <row r="394" spans="1:8" x14ac:dyDescent="0.3">
      <c r="A394" s="1" t="s">
        <v>22726</v>
      </c>
      <c r="B394">
        <v>68816</v>
      </c>
      <c r="C394" s="1" t="s">
        <v>5312</v>
      </c>
      <c r="D394">
        <v>384</v>
      </c>
      <c r="E394" s="1" t="s">
        <v>5313</v>
      </c>
      <c r="F394">
        <v>68432</v>
      </c>
      <c r="G394">
        <f>logfile_10k_buffer_plc_execution_time__3[[#This Row],[Column6]]/logfile_10k_buffer_plc_execution_time__3[[#This Row],[Column2]]*100</f>
        <v>99.44199023482912</v>
      </c>
      <c r="H394" s="1">
        <f>logfile_10k_buffer_plc_execution_time__3[[#This Row],[Column4]]/logfile_10k_buffer_plc_execution_time__3[[#This Row],[Column2]]*100</f>
        <v>0.55800976517089051</v>
      </c>
    </row>
    <row r="395" spans="1:8" x14ac:dyDescent="0.3">
      <c r="A395" s="1" t="s">
        <v>22727</v>
      </c>
      <c r="B395">
        <v>58462</v>
      </c>
      <c r="C395" s="1" t="s">
        <v>5312</v>
      </c>
      <c r="D395">
        <v>491</v>
      </c>
      <c r="E395" s="1" t="s">
        <v>5313</v>
      </c>
      <c r="F395">
        <v>57971</v>
      </c>
      <c r="G395">
        <f>logfile_10k_buffer_plc_execution_time__3[[#This Row],[Column6]]/logfile_10k_buffer_plc_execution_time__3[[#This Row],[Column2]]*100</f>
        <v>99.160138209435189</v>
      </c>
      <c r="H395" s="1">
        <f>logfile_10k_buffer_plc_execution_time__3[[#This Row],[Column4]]/logfile_10k_buffer_plc_execution_time__3[[#This Row],[Column2]]*100</f>
        <v>0.83986179056481125</v>
      </c>
    </row>
    <row r="396" spans="1:8" x14ac:dyDescent="0.3">
      <c r="A396" s="1" t="s">
        <v>22728</v>
      </c>
      <c r="B396">
        <v>48701</v>
      </c>
      <c r="C396" s="1" t="s">
        <v>5312</v>
      </c>
      <c r="D396">
        <v>512</v>
      </c>
      <c r="E396" s="1" t="s">
        <v>5313</v>
      </c>
      <c r="F396">
        <v>48189</v>
      </c>
      <c r="G396">
        <f>logfile_10k_buffer_plc_execution_time__3[[#This Row],[Column6]]/logfile_10k_buffer_plc_execution_time__3[[#This Row],[Column2]]*100</f>
        <v>98.948686885279557</v>
      </c>
      <c r="H396" s="1">
        <f>logfile_10k_buffer_plc_execution_time__3[[#This Row],[Column4]]/logfile_10k_buffer_plc_execution_time__3[[#This Row],[Column2]]*100</f>
        <v>1.0513131147204369</v>
      </c>
    </row>
    <row r="397" spans="1:8" x14ac:dyDescent="0.3">
      <c r="A397" s="1" t="s">
        <v>22729</v>
      </c>
      <c r="B397">
        <v>44599</v>
      </c>
      <c r="C397" s="1" t="s">
        <v>5312</v>
      </c>
      <c r="D397">
        <v>410</v>
      </c>
      <c r="E397" s="1" t="s">
        <v>5313</v>
      </c>
      <c r="F397">
        <v>44189</v>
      </c>
      <c r="G397">
        <f>logfile_10k_buffer_plc_execution_time__3[[#This Row],[Column6]]/logfile_10k_buffer_plc_execution_time__3[[#This Row],[Column2]]*100</f>
        <v>99.080696876611583</v>
      </c>
      <c r="H397" s="1">
        <f>logfile_10k_buffer_plc_execution_time__3[[#This Row],[Column4]]/logfile_10k_buffer_plc_execution_time__3[[#This Row],[Column2]]*100</f>
        <v>0.9193031233884168</v>
      </c>
    </row>
    <row r="398" spans="1:8" x14ac:dyDescent="0.3">
      <c r="A398" s="1" t="s">
        <v>22730</v>
      </c>
      <c r="B398">
        <v>44984</v>
      </c>
      <c r="C398" s="1" t="s">
        <v>5312</v>
      </c>
      <c r="D398">
        <v>675</v>
      </c>
      <c r="E398" s="1" t="s">
        <v>5313</v>
      </c>
      <c r="F398">
        <v>44309</v>
      </c>
      <c r="G398">
        <f>logfile_10k_buffer_plc_execution_time__3[[#This Row],[Column6]]/logfile_10k_buffer_plc_execution_time__3[[#This Row],[Column2]]*100</f>
        <v>98.499466476969587</v>
      </c>
      <c r="H398" s="1">
        <f>logfile_10k_buffer_plc_execution_time__3[[#This Row],[Column4]]/logfile_10k_buffer_plc_execution_time__3[[#This Row],[Column2]]*100</f>
        <v>1.5005335230304109</v>
      </c>
    </row>
    <row r="399" spans="1:8" x14ac:dyDescent="0.3">
      <c r="A399" s="1" t="s">
        <v>22731</v>
      </c>
      <c r="B399">
        <v>79033</v>
      </c>
      <c r="C399" s="1" t="s">
        <v>5312</v>
      </c>
      <c r="D399">
        <v>1329</v>
      </c>
      <c r="E399" s="1" t="s">
        <v>5313</v>
      </c>
      <c r="F399">
        <v>77704</v>
      </c>
      <c r="G399">
        <f>logfile_10k_buffer_plc_execution_time__3[[#This Row],[Column6]]/logfile_10k_buffer_plc_execution_time__3[[#This Row],[Column2]]*100</f>
        <v>98.318423949489457</v>
      </c>
      <c r="H399" s="1">
        <f>logfile_10k_buffer_plc_execution_time__3[[#This Row],[Column4]]/logfile_10k_buffer_plc_execution_time__3[[#This Row],[Column2]]*100</f>
        <v>1.6815760505105464</v>
      </c>
    </row>
    <row r="400" spans="1:8" x14ac:dyDescent="0.3">
      <c r="A400" s="1" t="s">
        <v>22732</v>
      </c>
      <c r="B400">
        <v>78641</v>
      </c>
      <c r="C400" s="1" t="s">
        <v>5312</v>
      </c>
      <c r="D400">
        <v>2853</v>
      </c>
      <c r="E400" s="1" t="s">
        <v>5313</v>
      </c>
      <c r="F400">
        <v>75788</v>
      </c>
      <c r="G400">
        <f>logfile_10k_buffer_plc_execution_time__3[[#This Row],[Column6]]/logfile_10k_buffer_plc_execution_time__3[[#This Row],[Column2]]*100</f>
        <v>96.372121412494764</v>
      </c>
      <c r="H400" s="1">
        <f>logfile_10k_buffer_plc_execution_time__3[[#This Row],[Column4]]/logfile_10k_buffer_plc_execution_time__3[[#This Row],[Column2]]*100</f>
        <v>3.6278785875052453</v>
      </c>
    </row>
    <row r="401" spans="1:8" x14ac:dyDescent="0.3">
      <c r="A401" s="1" t="s">
        <v>22733</v>
      </c>
      <c r="B401">
        <v>55630</v>
      </c>
      <c r="C401" s="1" t="s">
        <v>5312</v>
      </c>
      <c r="D401">
        <v>343</v>
      </c>
      <c r="E401" s="1" t="s">
        <v>5313</v>
      </c>
      <c r="F401">
        <v>55287</v>
      </c>
      <c r="G401">
        <f>logfile_10k_buffer_plc_execution_time__3[[#This Row],[Column6]]/logfile_10k_buffer_plc_execution_time__3[[#This Row],[Column2]]*100</f>
        <v>99.383426208880095</v>
      </c>
      <c r="H401" s="1">
        <f>logfile_10k_buffer_plc_execution_time__3[[#This Row],[Column4]]/logfile_10k_buffer_plc_execution_time__3[[#This Row],[Column2]]*100</f>
        <v>0.61657379111989929</v>
      </c>
    </row>
    <row r="402" spans="1:8" x14ac:dyDescent="0.3">
      <c r="A402" s="1" t="s">
        <v>22734</v>
      </c>
      <c r="B402">
        <v>45571</v>
      </c>
      <c r="C402" s="1" t="s">
        <v>5312</v>
      </c>
      <c r="D402">
        <v>380</v>
      </c>
      <c r="E402" s="1" t="s">
        <v>5313</v>
      </c>
      <c r="F402">
        <v>45191</v>
      </c>
      <c r="G402">
        <f>logfile_10k_buffer_plc_execution_time__3[[#This Row],[Column6]]/logfile_10k_buffer_plc_execution_time__3[[#This Row],[Column2]]*100</f>
        <v>99.16613635864914</v>
      </c>
      <c r="H402" s="1">
        <f>logfile_10k_buffer_plc_execution_time__3[[#This Row],[Column4]]/logfile_10k_buffer_plc_execution_time__3[[#This Row],[Column2]]*100</f>
        <v>0.833863641350859</v>
      </c>
    </row>
    <row r="403" spans="1:8" x14ac:dyDescent="0.3">
      <c r="A403" s="1" t="s">
        <v>22735</v>
      </c>
      <c r="B403">
        <v>48112</v>
      </c>
      <c r="C403" s="1" t="s">
        <v>5312</v>
      </c>
      <c r="D403">
        <v>373</v>
      </c>
      <c r="E403" s="1" t="s">
        <v>5313</v>
      </c>
      <c r="F403">
        <v>47739</v>
      </c>
      <c r="G403">
        <f>logfile_10k_buffer_plc_execution_time__3[[#This Row],[Column6]]/logfile_10k_buffer_plc_execution_time__3[[#This Row],[Column2]]*100</f>
        <v>99.224725640172935</v>
      </c>
      <c r="H403" s="1">
        <f>logfile_10k_buffer_plc_execution_time__3[[#This Row],[Column4]]/logfile_10k_buffer_plc_execution_time__3[[#This Row],[Column2]]*100</f>
        <v>0.77527435982707016</v>
      </c>
    </row>
    <row r="404" spans="1:8" x14ac:dyDescent="0.3">
      <c r="A404" s="1" t="s">
        <v>22736</v>
      </c>
      <c r="B404">
        <v>40805</v>
      </c>
      <c r="C404" s="1" t="s">
        <v>5312</v>
      </c>
      <c r="D404">
        <v>351</v>
      </c>
      <c r="E404" s="1" t="s">
        <v>5313</v>
      </c>
      <c r="F404">
        <v>40454</v>
      </c>
      <c r="G404">
        <f>logfile_10k_buffer_plc_execution_time__3[[#This Row],[Column6]]/logfile_10k_buffer_plc_execution_time__3[[#This Row],[Column2]]*100</f>
        <v>99.139811297635092</v>
      </c>
      <c r="H404" s="1">
        <f>logfile_10k_buffer_plc_execution_time__3[[#This Row],[Column4]]/logfile_10k_buffer_plc_execution_time__3[[#This Row],[Column2]]*100</f>
        <v>0.8601887023649063</v>
      </c>
    </row>
    <row r="405" spans="1:8" x14ac:dyDescent="0.3">
      <c r="A405" s="1" t="s">
        <v>22737</v>
      </c>
      <c r="B405">
        <v>41068</v>
      </c>
      <c r="C405" s="1" t="s">
        <v>5312</v>
      </c>
      <c r="D405">
        <v>389</v>
      </c>
      <c r="E405" s="1" t="s">
        <v>5313</v>
      </c>
      <c r="F405">
        <v>40679</v>
      </c>
      <c r="G405">
        <f>logfile_10k_buffer_plc_execution_time__3[[#This Row],[Column6]]/logfile_10k_buffer_plc_execution_time__3[[#This Row],[Column2]]*100</f>
        <v>99.052790493815138</v>
      </c>
      <c r="H405" s="1">
        <f>logfile_10k_buffer_plc_execution_time__3[[#This Row],[Column4]]/logfile_10k_buffer_plc_execution_time__3[[#This Row],[Column2]]*100</f>
        <v>0.9472095061848641</v>
      </c>
    </row>
    <row r="406" spans="1:8" x14ac:dyDescent="0.3">
      <c r="A406" s="1" t="s">
        <v>22738</v>
      </c>
      <c r="B406">
        <v>50887</v>
      </c>
      <c r="C406" s="1" t="s">
        <v>5312</v>
      </c>
      <c r="D406">
        <v>372</v>
      </c>
      <c r="E406" s="1" t="s">
        <v>5313</v>
      </c>
      <c r="F406">
        <v>50515</v>
      </c>
      <c r="G406">
        <f>logfile_10k_buffer_plc_execution_time__3[[#This Row],[Column6]]/logfile_10k_buffer_plc_execution_time__3[[#This Row],[Column2]]*100</f>
        <v>99.268968498830745</v>
      </c>
      <c r="H406" s="1">
        <f>logfile_10k_buffer_plc_execution_time__3[[#This Row],[Column4]]/logfile_10k_buffer_plc_execution_time__3[[#This Row],[Column2]]*100</f>
        <v>0.7310315011692573</v>
      </c>
    </row>
    <row r="407" spans="1:8" x14ac:dyDescent="0.3">
      <c r="A407" s="1" t="s">
        <v>22739</v>
      </c>
      <c r="B407">
        <v>40777</v>
      </c>
      <c r="C407" s="1" t="s">
        <v>5312</v>
      </c>
      <c r="D407">
        <v>384</v>
      </c>
      <c r="E407" s="1" t="s">
        <v>5313</v>
      </c>
      <c r="F407">
        <v>40393</v>
      </c>
      <c r="G407">
        <f>logfile_10k_buffer_plc_execution_time__3[[#This Row],[Column6]]/logfile_10k_buffer_plc_execution_time__3[[#This Row],[Column2]]*100</f>
        <v>99.058292664982702</v>
      </c>
      <c r="H407" s="1">
        <f>logfile_10k_buffer_plc_execution_time__3[[#This Row],[Column4]]/logfile_10k_buffer_plc_execution_time__3[[#This Row],[Column2]]*100</f>
        <v>0.9417073350172892</v>
      </c>
    </row>
    <row r="408" spans="1:8" x14ac:dyDescent="0.3">
      <c r="A408" s="1" t="s">
        <v>22740</v>
      </c>
      <c r="B408">
        <v>59117</v>
      </c>
      <c r="C408" s="1" t="s">
        <v>5312</v>
      </c>
      <c r="D408">
        <v>536</v>
      </c>
      <c r="E408" s="1" t="s">
        <v>5313</v>
      </c>
      <c r="F408">
        <v>58581</v>
      </c>
      <c r="G408">
        <f>logfile_10k_buffer_plc_execution_time__3[[#This Row],[Column6]]/logfile_10k_buffer_plc_execution_time__3[[#This Row],[Column2]]*100</f>
        <v>99.093323409509964</v>
      </c>
      <c r="H408" s="1">
        <f>logfile_10k_buffer_plc_execution_time__3[[#This Row],[Column4]]/logfile_10k_buffer_plc_execution_time__3[[#This Row],[Column2]]*100</f>
        <v>0.90667659049004523</v>
      </c>
    </row>
    <row r="409" spans="1:8" x14ac:dyDescent="0.3">
      <c r="A409" s="1" t="s">
        <v>22741</v>
      </c>
      <c r="B409">
        <v>43247</v>
      </c>
      <c r="C409" s="1" t="s">
        <v>5312</v>
      </c>
      <c r="D409">
        <v>353</v>
      </c>
      <c r="E409" s="1" t="s">
        <v>5313</v>
      </c>
      <c r="F409">
        <v>42894</v>
      </c>
      <c r="G409">
        <f>logfile_10k_buffer_plc_execution_time__3[[#This Row],[Column6]]/logfile_10k_buffer_plc_execution_time__3[[#This Row],[Column2]]*100</f>
        <v>99.183758410988048</v>
      </c>
      <c r="H409" s="1">
        <f>logfile_10k_buffer_plc_execution_time__3[[#This Row],[Column4]]/logfile_10k_buffer_plc_execution_time__3[[#This Row],[Column2]]*100</f>
        <v>0.81624158901195454</v>
      </c>
    </row>
    <row r="410" spans="1:8" x14ac:dyDescent="0.3">
      <c r="A410" s="1" t="s">
        <v>22742</v>
      </c>
      <c r="B410">
        <v>46082</v>
      </c>
      <c r="C410" s="1" t="s">
        <v>5312</v>
      </c>
      <c r="D410">
        <v>506</v>
      </c>
      <c r="E410" s="1" t="s">
        <v>5313</v>
      </c>
      <c r="F410">
        <v>45576</v>
      </c>
      <c r="G410">
        <f>logfile_10k_buffer_plc_execution_time__3[[#This Row],[Column6]]/logfile_10k_buffer_plc_execution_time__3[[#This Row],[Column2]]*100</f>
        <v>98.901957380322031</v>
      </c>
      <c r="H410" s="1">
        <f>logfile_10k_buffer_plc_execution_time__3[[#This Row],[Column4]]/logfile_10k_buffer_plc_execution_time__3[[#This Row],[Column2]]*100</f>
        <v>1.0980426196779653</v>
      </c>
    </row>
    <row r="411" spans="1:8" x14ac:dyDescent="0.3">
      <c r="A411" s="1" t="s">
        <v>22743</v>
      </c>
      <c r="B411">
        <v>68318</v>
      </c>
      <c r="C411" s="1" t="s">
        <v>5312</v>
      </c>
      <c r="D411">
        <v>18461</v>
      </c>
      <c r="E411" s="1" t="s">
        <v>5313</v>
      </c>
      <c r="F411">
        <v>49857</v>
      </c>
      <c r="G411">
        <f>logfile_10k_buffer_plc_execution_time__3[[#This Row],[Column6]]/logfile_10k_buffer_plc_execution_time__3[[#This Row],[Column2]]*100</f>
        <v>72.977838929711055</v>
      </c>
      <c r="H411" s="1">
        <f>logfile_10k_buffer_plc_execution_time__3[[#This Row],[Column4]]/logfile_10k_buffer_plc_execution_time__3[[#This Row],[Column2]]*100</f>
        <v>27.022161070288941</v>
      </c>
    </row>
    <row r="412" spans="1:8" x14ac:dyDescent="0.3">
      <c r="A412" s="1" t="s">
        <v>22744</v>
      </c>
      <c r="B412">
        <v>48253</v>
      </c>
      <c r="C412" s="1" t="s">
        <v>5312</v>
      </c>
      <c r="D412">
        <v>1764</v>
      </c>
      <c r="E412" s="1" t="s">
        <v>5313</v>
      </c>
      <c r="F412">
        <v>46489</v>
      </c>
      <c r="G412">
        <f>logfile_10k_buffer_plc_execution_time__3[[#This Row],[Column6]]/logfile_10k_buffer_plc_execution_time__3[[#This Row],[Column2]]*100</f>
        <v>96.34426875012953</v>
      </c>
      <c r="H412" s="1">
        <f>logfile_10k_buffer_plc_execution_time__3[[#This Row],[Column4]]/logfile_10k_buffer_plc_execution_time__3[[#This Row],[Column2]]*100</f>
        <v>3.6557312498704744</v>
      </c>
    </row>
    <row r="413" spans="1:8" x14ac:dyDescent="0.3">
      <c r="A413" s="1" t="s">
        <v>22745</v>
      </c>
      <c r="B413">
        <v>40798</v>
      </c>
      <c r="C413" s="1" t="s">
        <v>5312</v>
      </c>
      <c r="D413">
        <v>911</v>
      </c>
      <c r="E413" s="1" t="s">
        <v>5313</v>
      </c>
      <c r="F413">
        <v>39887</v>
      </c>
      <c r="G413">
        <f>logfile_10k_buffer_plc_execution_time__3[[#This Row],[Column6]]/logfile_10k_buffer_plc_execution_time__3[[#This Row],[Column2]]*100</f>
        <v>97.767047404284526</v>
      </c>
      <c r="H413" s="1">
        <f>logfile_10k_buffer_plc_execution_time__3[[#This Row],[Column4]]/logfile_10k_buffer_plc_execution_time__3[[#This Row],[Column2]]*100</f>
        <v>2.2329525957154761</v>
      </c>
    </row>
    <row r="414" spans="1:8" x14ac:dyDescent="0.3">
      <c r="A414" s="1" t="s">
        <v>22746</v>
      </c>
      <c r="B414">
        <v>44874</v>
      </c>
      <c r="C414" s="1" t="s">
        <v>5312</v>
      </c>
      <c r="D414">
        <v>1997</v>
      </c>
      <c r="E414" s="1" t="s">
        <v>5313</v>
      </c>
      <c r="F414">
        <v>42877</v>
      </c>
      <c r="G414">
        <f>logfile_10k_buffer_plc_execution_time__3[[#This Row],[Column6]]/logfile_10k_buffer_plc_execution_time__3[[#This Row],[Column2]]*100</f>
        <v>95.549761554575028</v>
      </c>
      <c r="H414" s="1">
        <f>logfile_10k_buffer_plc_execution_time__3[[#This Row],[Column4]]/logfile_10k_buffer_plc_execution_time__3[[#This Row],[Column2]]*100</f>
        <v>4.4502384454249677</v>
      </c>
    </row>
    <row r="415" spans="1:8" x14ac:dyDescent="0.3">
      <c r="A415" s="1" t="s">
        <v>22747</v>
      </c>
      <c r="B415">
        <v>70498</v>
      </c>
      <c r="C415" s="1" t="s">
        <v>5312</v>
      </c>
      <c r="D415">
        <v>2323</v>
      </c>
      <c r="E415" s="1" t="s">
        <v>5313</v>
      </c>
      <c r="F415">
        <v>68175</v>
      </c>
      <c r="G415">
        <f>logfile_10k_buffer_plc_execution_time__3[[#This Row],[Column6]]/logfile_10k_buffer_plc_execution_time__3[[#This Row],[Column2]]*100</f>
        <v>96.704871060171911</v>
      </c>
      <c r="H415" s="1">
        <f>logfile_10k_buffer_plc_execution_time__3[[#This Row],[Column4]]/logfile_10k_buffer_plc_execution_time__3[[#This Row],[Column2]]*100</f>
        <v>3.2951289398280799</v>
      </c>
    </row>
    <row r="416" spans="1:8" x14ac:dyDescent="0.3">
      <c r="A416" s="1" t="s">
        <v>22748</v>
      </c>
      <c r="B416">
        <v>45008</v>
      </c>
      <c r="C416" s="1" t="s">
        <v>5312</v>
      </c>
      <c r="D416">
        <v>2120</v>
      </c>
      <c r="E416" s="1" t="s">
        <v>5313</v>
      </c>
      <c r="F416">
        <v>42888</v>
      </c>
      <c r="G416">
        <f>logfile_10k_buffer_plc_execution_time__3[[#This Row],[Column6]]/logfile_10k_buffer_plc_execution_time__3[[#This Row],[Column2]]*100</f>
        <v>95.289726270885183</v>
      </c>
      <c r="H416" s="1">
        <f>logfile_10k_buffer_plc_execution_time__3[[#This Row],[Column4]]/logfile_10k_buffer_plc_execution_time__3[[#This Row],[Column2]]*100</f>
        <v>4.7102737291148244</v>
      </c>
    </row>
    <row r="417" spans="1:8" x14ac:dyDescent="0.3">
      <c r="A417" s="1" t="s">
        <v>22749</v>
      </c>
      <c r="B417">
        <v>48766</v>
      </c>
      <c r="C417" s="1" t="s">
        <v>5312</v>
      </c>
      <c r="D417">
        <v>956</v>
      </c>
      <c r="E417" s="1" t="s">
        <v>5313</v>
      </c>
      <c r="F417">
        <v>47810</v>
      </c>
      <c r="G417">
        <f>logfile_10k_buffer_plc_execution_time__3[[#This Row],[Column6]]/logfile_10k_buffer_plc_execution_time__3[[#This Row],[Column2]]*100</f>
        <v>98.039617766476638</v>
      </c>
      <c r="H417" s="1">
        <f>logfile_10k_buffer_plc_execution_time__3[[#This Row],[Column4]]/logfile_10k_buffer_plc_execution_time__3[[#This Row],[Column2]]*100</f>
        <v>1.9603822335233563</v>
      </c>
    </row>
    <row r="418" spans="1:8" x14ac:dyDescent="0.3">
      <c r="A418" s="1" t="s">
        <v>22750</v>
      </c>
      <c r="B418">
        <v>47466</v>
      </c>
      <c r="C418" s="1" t="s">
        <v>5312</v>
      </c>
      <c r="D418">
        <v>912</v>
      </c>
      <c r="E418" s="1" t="s">
        <v>5313</v>
      </c>
      <c r="F418">
        <v>46554</v>
      </c>
      <c r="G418">
        <f>logfile_10k_buffer_plc_execution_time__3[[#This Row],[Column6]]/logfile_10k_buffer_plc_execution_time__3[[#This Row],[Column2]]*100</f>
        <v>98.078624699785109</v>
      </c>
      <c r="H418" s="1">
        <f>logfile_10k_buffer_plc_execution_time__3[[#This Row],[Column4]]/logfile_10k_buffer_plc_execution_time__3[[#This Row],[Column2]]*100</f>
        <v>1.9213753002148906</v>
      </c>
    </row>
    <row r="419" spans="1:8" x14ac:dyDescent="0.3">
      <c r="A419" s="1" t="s">
        <v>22751</v>
      </c>
      <c r="B419">
        <v>48700</v>
      </c>
      <c r="C419" s="1" t="s">
        <v>5312</v>
      </c>
      <c r="D419">
        <v>948</v>
      </c>
      <c r="E419" s="1" t="s">
        <v>5313</v>
      </c>
      <c r="F419">
        <v>47752</v>
      </c>
      <c r="G419">
        <f>logfile_10k_buffer_plc_execution_time__3[[#This Row],[Column6]]/logfile_10k_buffer_plc_execution_time__3[[#This Row],[Column2]]*100</f>
        <v>98.053388090349074</v>
      </c>
      <c r="H419" s="1">
        <f>logfile_10k_buffer_plc_execution_time__3[[#This Row],[Column4]]/logfile_10k_buffer_plc_execution_time__3[[#This Row],[Column2]]*100</f>
        <v>1.9466119096509238</v>
      </c>
    </row>
    <row r="420" spans="1:8" x14ac:dyDescent="0.3">
      <c r="A420" s="1" t="s">
        <v>22752</v>
      </c>
      <c r="B420">
        <v>43024</v>
      </c>
      <c r="C420" s="1" t="s">
        <v>5312</v>
      </c>
      <c r="D420">
        <v>947</v>
      </c>
      <c r="E420" s="1" t="s">
        <v>5313</v>
      </c>
      <c r="F420">
        <v>42077</v>
      </c>
      <c r="G420">
        <f>logfile_10k_buffer_plc_execution_time__3[[#This Row],[Column6]]/logfile_10k_buffer_plc_execution_time__3[[#This Row],[Column2]]*100</f>
        <v>97.798902937895122</v>
      </c>
      <c r="H420" s="1">
        <f>logfile_10k_buffer_plc_execution_time__3[[#This Row],[Column4]]/logfile_10k_buffer_plc_execution_time__3[[#This Row],[Column2]]*100</f>
        <v>2.2010970621048718</v>
      </c>
    </row>
    <row r="421" spans="1:8" x14ac:dyDescent="0.3">
      <c r="A421" s="1" t="s">
        <v>22753</v>
      </c>
      <c r="B421">
        <v>43168</v>
      </c>
      <c r="C421" s="1" t="s">
        <v>5312</v>
      </c>
      <c r="D421">
        <v>913</v>
      </c>
      <c r="E421" s="1" t="s">
        <v>5313</v>
      </c>
      <c r="F421">
        <v>42255</v>
      </c>
      <c r="G421">
        <f>logfile_10k_buffer_plc_execution_time__3[[#This Row],[Column6]]/logfile_10k_buffer_plc_execution_time__3[[#This Row],[Column2]]*100</f>
        <v>97.885007412898446</v>
      </c>
      <c r="H421" s="1">
        <f>logfile_10k_buffer_plc_execution_time__3[[#This Row],[Column4]]/logfile_10k_buffer_plc_execution_time__3[[#This Row],[Column2]]*100</f>
        <v>2.1149925871015567</v>
      </c>
    </row>
    <row r="422" spans="1:8" x14ac:dyDescent="0.3">
      <c r="A422" s="1" t="s">
        <v>22754</v>
      </c>
      <c r="B422">
        <v>60702</v>
      </c>
      <c r="C422" s="1" t="s">
        <v>5312</v>
      </c>
      <c r="D422">
        <v>403</v>
      </c>
      <c r="E422" s="1" t="s">
        <v>5313</v>
      </c>
      <c r="F422">
        <v>60299</v>
      </c>
      <c r="G422">
        <f>logfile_10k_buffer_plc_execution_time__3[[#This Row],[Column6]]/logfile_10k_buffer_plc_execution_time__3[[#This Row],[Column2]]*100</f>
        <v>99.33610095219268</v>
      </c>
      <c r="H422" s="1">
        <f>logfile_10k_buffer_plc_execution_time__3[[#This Row],[Column4]]/logfile_10k_buffer_plc_execution_time__3[[#This Row],[Column2]]*100</f>
        <v>0.66389904780732101</v>
      </c>
    </row>
    <row r="423" spans="1:8" x14ac:dyDescent="0.3">
      <c r="A423" s="1" t="s">
        <v>22755</v>
      </c>
      <c r="B423">
        <v>39762</v>
      </c>
      <c r="C423" s="1" t="s">
        <v>5312</v>
      </c>
      <c r="D423">
        <v>918</v>
      </c>
      <c r="E423" s="1" t="s">
        <v>5313</v>
      </c>
      <c r="F423">
        <v>38844</v>
      </c>
      <c r="G423">
        <f>logfile_10k_buffer_plc_execution_time__3[[#This Row],[Column6]]/logfile_10k_buffer_plc_execution_time__3[[#This Row],[Column2]]*100</f>
        <v>97.691263014938883</v>
      </c>
      <c r="H423" s="1">
        <f>logfile_10k_buffer_plc_execution_time__3[[#This Row],[Column4]]/logfile_10k_buffer_plc_execution_time__3[[#This Row],[Column2]]*100</f>
        <v>2.3087369850611137</v>
      </c>
    </row>
    <row r="424" spans="1:8" x14ac:dyDescent="0.3">
      <c r="A424" s="1" t="s">
        <v>22756</v>
      </c>
      <c r="B424">
        <v>36170</v>
      </c>
      <c r="C424" s="1" t="s">
        <v>5312</v>
      </c>
      <c r="D424">
        <v>574</v>
      </c>
      <c r="E424" s="1" t="s">
        <v>5313</v>
      </c>
      <c r="F424">
        <v>35596</v>
      </c>
      <c r="G424">
        <f>logfile_10k_buffer_plc_execution_time__3[[#This Row],[Column6]]/logfile_10k_buffer_plc_execution_time__3[[#This Row],[Column2]]*100</f>
        <v>98.413049488526411</v>
      </c>
      <c r="H424" s="1">
        <f>logfile_10k_buffer_plc_execution_time__3[[#This Row],[Column4]]/logfile_10k_buffer_plc_execution_time__3[[#This Row],[Column2]]*100</f>
        <v>1.5869505114735969</v>
      </c>
    </row>
    <row r="425" spans="1:8" x14ac:dyDescent="0.3">
      <c r="A425" s="1" t="s">
        <v>22757</v>
      </c>
      <c r="B425">
        <v>39741</v>
      </c>
      <c r="C425" s="1" t="s">
        <v>5312</v>
      </c>
      <c r="D425">
        <v>307</v>
      </c>
      <c r="E425" s="1" t="s">
        <v>5313</v>
      </c>
      <c r="F425">
        <v>39434</v>
      </c>
      <c r="G425">
        <f>logfile_10k_buffer_plc_execution_time__3[[#This Row],[Column6]]/logfile_10k_buffer_plc_execution_time__3[[#This Row],[Column2]]*100</f>
        <v>99.227498049872935</v>
      </c>
      <c r="H425" s="1">
        <f>logfile_10k_buffer_plc_execution_time__3[[#This Row],[Column4]]/logfile_10k_buffer_plc_execution_time__3[[#This Row],[Column2]]*100</f>
        <v>0.77250195012707279</v>
      </c>
    </row>
    <row r="426" spans="1:8" x14ac:dyDescent="0.3">
      <c r="A426" s="1" t="s">
        <v>22758</v>
      </c>
      <c r="B426">
        <v>76997</v>
      </c>
      <c r="C426" s="1" t="s">
        <v>5312</v>
      </c>
      <c r="D426">
        <v>883</v>
      </c>
      <c r="E426" s="1" t="s">
        <v>5313</v>
      </c>
      <c r="F426">
        <v>76114</v>
      </c>
      <c r="G426">
        <f>logfile_10k_buffer_plc_execution_time__3[[#This Row],[Column6]]/logfile_10k_buffer_plc_execution_time__3[[#This Row],[Column2]]*100</f>
        <v>98.853202072808031</v>
      </c>
      <c r="H426" s="1">
        <f>logfile_10k_buffer_plc_execution_time__3[[#This Row],[Column4]]/logfile_10k_buffer_plc_execution_time__3[[#This Row],[Column2]]*100</f>
        <v>1.1467979271919684</v>
      </c>
    </row>
    <row r="427" spans="1:8" x14ac:dyDescent="0.3">
      <c r="A427" s="1" t="s">
        <v>22759</v>
      </c>
      <c r="B427">
        <v>47226</v>
      </c>
      <c r="C427" s="1" t="s">
        <v>5312</v>
      </c>
      <c r="D427">
        <v>1611</v>
      </c>
      <c r="E427" s="1" t="s">
        <v>5313</v>
      </c>
      <c r="F427">
        <v>45615</v>
      </c>
      <c r="G427">
        <f>logfile_10k_buffer_plc_execution_time__3[[#This Row],[Column6]]/logfile_10k_buffer_plc_execution_time__3[[#This Row],[Column2]]*100</f>
        <v>96.588743488756194</v>
      </c>
      <c r="H427" s="1">
        <f>logfile_10k_buffer_plc_execution_time__3[[#This Row],[Column4]]/logfile_10k_buffer_plc_execution_time__3[[#This Row],[Column2]]*100</f>
        <v>3.4112565112438062</v>
      </c>
    </row>
    <row r="428" spans="1:8" x14ac:dyDescent="0.3">
      <c r="A428" s="1" t="s">
        <v>22760</v>
      </c>
      <c r="B428">
        <v>42035</v>
      </c>
      <c r="C428" s="1" t="s">
        <v>5312</v>
      </c>
      <c r="D428">
        <v>2047</v>
      </c>
      <c r="E428" s="1" t="s">
        <v>5313</v>
      </c>
      <c r="F428">
        <v>39988</v>
      </c>
      <c r="G428">
        <f>logfile_10k_buffer_plc_execution_time__3[[#This Row],[Column6]]/logfile_10k_buffer_plc_execution_time__3[[#This Row],[Column2]]*100</f>
        <v>95.130248602355181</v>
      </c>
      <c r="H428" s="1">
        <f>logfile_10k_buffer_plc_execution_time__3[[#This Row],[Column4]]/logfile_10k_buffer_plc_execution_time__3[[#This Row],[Column2]]*100</f>
        <v>4.8697513976448201</v>
      </c>
    </row>
    <row r="429" spans="1:8" x14ac:dyDescent="0.3">
      <c r="A429" s="1" t="s">
        <v>22761</v>
      </c>
      <c r="B429">
        <v>67825</v>
      </c>
      <c r="C429" s="1" t="s">
        <v>5312</v>
      </c>
      <c r="D429">
        <v>2847</v>
      </c>
      <c r="E429" s="1" t="s">
        <v>5313</v>
      </c>
      <c r="F429">
        <v>64978</v>
      </c>
      <c r="G429">
        <f>logfile_10k_buffer_plc_execution_time__3[[#This Row],[Column6]]/logfile_10k_buffer_plc_execution_time__3[[#This Row],[Column2]]*100</f>
        <v>95.802432731293777</v>
      </c>
      <c r="H429" s="1">
        <f>logfile_10k_buffer_plc_execution_time__3[[#This Row],[Column4]]/logfile_10k_buffer_plc_execution_time__3[[#This Row],[Column2]]*100</f>
        <v>4.1975672687062291</v>
      </c>
    </row>
    <row r="430" spans="1:8" x14ac:dyDescent="0.3">
      <c r="A430" s="1" t="s">
        <v>22762</v>
      </c>
      <c r="B430">
        <v>40205</v>
      </c>
      <c r="C430" s="1" t="s">
        <v>5312</v>
      </c>
      <c r="D430">
        <v>1926</v>
      </c>
      <c r="E430" s="1" t="s">
        <v>5313</v>
      </c>
      <c r="F430">
        <v>38279</v>
      </c>
      <c r="G430">
        <f>logfile_10k_buffer_plc_execution_time__3[[#This Row],[Column6]]/logfile_10k_buffer_plc_execution_time__3[[#This Row],[Column2]]*100</f>
        <v>95.20955105086432</v>
      </c>
      <c r="H430" s="1">
        <f>logfile_10k_buffer_plc_execution_time__3[[#This Row],[Column4]]/logfile_10k_buffer_plc_execution_time__3[[#This Row],[Column2]]*100</f>
        <v>4.7904489491356799</v>
      </c>
    </row>
    <row r="431" spans="1:8" x14ac:dyDescent="0.3">
      <c r="A431" s="1" t="s">
        <v>22763</v>
      </c>
      <c r="B431">
        <v>51745</v>
      </c>
      <c r="C431" s="1" t="s">
        <v>5312</v>
      </c>
      <c r="D431">
        <v>795</v>
      </c>
      <c r="E431" s="1" t="s">
        <v>5313</v>
      </c>
      <c r="F431">
        <v>50950</v>
      </c>
      <c r="G431">
        <f>logfile_10k_buffer_plc_execution_time__3[[#This Row],[Column6]]/logfile_10k_buffer_plc_execution_time__3[[#This Row],[Column2]]*100</f>
        <v>98.463619673398398</v>
      </c>
      <c r="H431" s="1">
        <f>logfile_10k_buffer_plc_execution_time__3[[#This Row],[Column4]]/logfile_10k_buffer_plc_execution_time__3[[#This Row],[Column2]]*100</f>
        <v>1.5363803266016041</v>
      </c>
    </row>
    <row r="432" spans="1:8" x14ac:dyDescent="0.3">
      <c r="A432" s="1" t="s">
        <v>22764</v>
      </c>
      <c r="B432">
        <v>57795</v>
      </c>
      <c r="C432" s="1" t="s">
        <v>5312</v>
      </c>
      <c r="D432">
        <v>1038</v>
      </c>
      <c r="E432" s="1" t="s">
        <v>5313</v>
      </c>
      <c r="F432">
        <v>56757</v>
      </c>
      <c r="G432">
        <f>logfile_10k_buffer_plc_execution_time__3[[#This Row],[Column6]]/logfile_10k_buffer_plc_execution_time__3[[#This Row],[Column2]]*100</f>
        <v>98.203996885543731</v>
      </c>
      <c r="H432" s="1">
        <f>logfile_10k_buffer_plc_execution_time__3[[#This Row],[Column4]]/logfile_10k_buffer_plc_execution_time__3[[#This Row],[Column2]]*100</f>
        <v>1.7960031144562678</v>
      </c>
    </row>
    <row r="433" spans="1:8" x14ac:dyDescent="0.3">
      <c r="A433" s="1" t="s">
        <v>22765</v>
      </c>
      <c r="B433">
        <v>50974</v>
      </c>
      <c r="C433" s="1" t="s">
        <v>5312</v>
      </c>
      <c r="D433">
        <v>867</v>
      </c>
      <c r="E433" s="1" t="s">
        <v>5313</v>
      </c>
      <c r="F433">
        <v>50107</v>
      </c>
      <c r="G433">
        <f>logfile_10k_buffer_plc_execution_time__3[[#This Row],[Column6]]/logfile_10k_buffer_plc_execution_time__3[[#This Row],[Column2]]*100</f>
        <v>98.299132891277907</v>
      </c>
      <c r="H433" s="1">
        <f>logfile_10k_buffer_plc_execution_time__3[[#This Row],[Column4]]/logfile_10k_buffer_plc_execution_time__3[[#This Row],[Column2]]*100</f>
        <v>1.7008671087220935</v>
      </c>
    </row>
    <row r="434" spans="1:8" x14ac:dyDescent="0.3">
      <c r="A434" s="1" t="s">
        <v>22766</v>
      </c>
      <c r="B434">
        <v>68489</v>
      </c>
      <c r="C434" s="1" t="s">
        <v>5312</v>
      </c>
      <c r="D434">
        <v>1014</v>
      </c>
      <c r="E434" s="1" t="s">
        <v>5313</v>
      </c>
      <c r="F434">
        <v>67475</v>
      </c>
      <c r="G434">
        <f>logfile_10k_buffer_plc_execution_time__3[[#This Row],[Column6]]/logfile_10k_buffer_plc_execution_time__3[[#This Row],[Column2]]*100</f>
        <v>98.519470279898954</v>
      </c>
      <c r="H434" s="1">
        <f>logfile_10k_buffer_plc_execution_time__3[[#This Row],[Column4]]/logfile_10k_buffer_plc_execution_time__3[[#This Row],[Column2]]*100</f>
        <v>1.4805297201010381</v>
      </c>
    </row>
    <row r="435" spans="1:8" x14ac:dyDescent="0.3">
      <c r="A435" s="1" t="s">
        <v>22767</v>
      </c>
      <c r="B435">
        <v>43059</v>
      </c>
      <c r="C435" s="1" t="s">
        <v>5312</v>
      </c>
      <c r="D435">
        <v>859</v>
      </c>
      <c r="E435" s="1" t="s">
        <v>5313</v>
      </c>
      <c r="F435">
        <v>42200</v>
      </c>
      <c r="G435">
        <f>logfile_10k_buffer_plc_execution_time__3[[#This Row],[Column6]]/logfile_10k_buffer_plc_execution_time__3[[#This Row],[Column2]]*100</f>
        <v>98.005062820780779</v>
      </c>
      <c r="H435" s="1">
        <f>logfile_10k_buffer_plc_execution_time__3[[#This Row],[Column4]]/logfile_10k_buffer_plc_execution_time__3[[#This Row],[Column2]]*100</f>
        <v>1.9949371792192108</v>
      </c>
    </row>
    <row r="436" spans="1:8" x14ac:dyDescent="0.3">
      <c r="A436" s="1" t="s">
        <v>22768</v>
      </c>
      <c r="B436">
        <v>73791</v>
      </c>
      <c r="C436" s="1" t="s">
        <v>5312</v>
      </c>
      <c r="D436">
        <v>1448</v>
      </c>
      <c r="E436" s="1" t="s">
        <v>5313</v>
      </c>
      <c r="F436">
        <v>72343</v>
      </c>
      <c r="G436">
        <f>logfile_10k_buffer_plc_execution_time__3[[#This Row],[Column6]]/logfile_10k_buffer_plc_execution_time__3[[#This Row],[Column2]]*100</f>
        <v>98.037701074656809</v>
      </c>
      <c r="H436" s="1">
        <f>logfile_10k_buffer_plc_execution_time__3[[#This Row],[Column4]]/logfile_10k_buffer_plc_execution_time__3[[#This Row],[Column2]]*100</f>
        <v>1.9622989253431991</v>
      </c>
    </row>
    <row r="437" spans="1:8" x14ac:dyDescent="0.3">
      <c r="A437" s="1" t="s">
        <v>22769</v>
      </c>
      <c r="B437">
        <v>71987</v>
      </c>
      <c r="C437" s="1" t="s">
        <v>5312</v>
      </c>
      <c r="D437">
        <v>977</v>
      </c>
      <c r="E437" s="1" t="s">
        <v>5313</v>
      </c>
      <c r="F437">
        <v>71010</v>
      </c>
      <c r="G437">
        <f>logfile_10k_buffer_plc_execution_time__3[[#This Row],[Column6]]/logfile_10k_buffer_plc_execution_time__3[[#This Row],[Column2]]*100</f>
        <v>98.642810507452737</v>
      </c>
      <c r="H437" s="1">
        <f>logfile_10k_buffer_plc_execution_time__3[[#This Row],[Column4]]/logfile_10k_buffer_plc_execution_time__3[[#This Row],[Column2]]*100</f>
        <v>1.3571894925472654</v>
      </c>
    </row>
    <row r="438" spans="1:8" x14ac:dyDescent="0.3">
      <c r="A438" s="1" t="s">
        <v>22770</v>
      </c>
      <c r="B438">
        <v>74380</v>
      </c>
      <c r="C438" s="1" t="s">
        <v>5312</v>
      </c>
      <c r="D438">
        <v>1202</v>
      </c>
      <c r="E438" s="1" t="s">
        <v>5313</v>
      </c>
      <c r="F438">
        <v>73178</v>
      </c>
      <c r="G438">
        <f>logfile_10k_buffer_plc_execution_time__3[[#This Row],[Column6]]/logfile_10k_buffer_plc_execution_time__3[[#This Row],[Column2]]*100</f>
        <v>98.383974186609308</v>
      </c>
      <c r="H438" s="1">
        <f>logfile_10k_buffer_plc_execution_time__3[[#This Row],[Column4]]/logfile_10k_buffer_plc_execution_time__3[[#This Row],[Column2]]*100</f>
        <v>1.6160258133906966</v>
      </c>
    </row>
    <row r="439" spans="1:8" x14ac:dyDescent="0.3">
      <c r="A439" s="1" t="s">
        <v>22771</v>
      </c>
      <c r="B439">
        <v>43046</v>
      </c>
      <c r="C439" s="1" t="s">
        <v>5312</v>
      </c>
      <c r="D439">
        <v>925</v>
      </c>
      <c r="E439" s="1" t="s">
        <v>5313</v>
      </c>
      <c r="F439">
        <v>42121</v>
      </c>
      <c r="G439">
        <f>logfile_10k_buffer_plc_execution_time__3[[#This Row],[Column6]]/logfile_10k_buffer_plc_execution_time__3[[#This Row],[Column2]]*100</f>
        <v>97.851135994052868</v>
      </c>
      <c r="H439" s="1">
        <f>logfile_10k_buffer_plc_execution_time__3[[#This Row],[Column4]]/logfile_10k_buffer_plc_execution_time__3[[#This Row],[Column2]]*100</f>
        <v>2.1488640059471265</v>
      </c>
    </row>
    <row r="440" spans="1:8" x14ac:dyDescent="0.3">
      <c r="A440" s="1" t="s">
        <v>22772</v>
      </c>
      <c r="B440">
        <v>52266</v>
      </c>
      <c r="C440" s="1" t="s">
        <v>5312</v>
      </c>
      <c r="D440">
        <v>1054</v>
      </c>
      <c r="E440" s="1" t="s">
        <v>5313</v>
      </c>
      <c r="F440">
        <v>51212</v>
      </c>
      <c r="G440">
        <f>logfile_10k_buffer_plc_execution_time__3[[#This Row],[Column6]]/logfile_10k_buffer_plc_execution_time__3[[#This Row],[Column2]]*100</f>
        <v>97.983392645314353</v>
      </c>
      <c r="H440" s="1">
        <f>logfile_10k_buffer_plc_execution_time__3[[#This Row],[Column4]]/logfile_10k_buffer_plc_execution_time__3[[#This Row],[Column2]]*100</f>
        <v>2.0166073546856467</v>
      </c>
    </row>
    <row r="441" spans="1:8" x14ac:dyDescent="0.3">
      <c r="A441" s="1" t="s">
        <v>22773</v>
      </c>
      <c r="B441">
        <v>42933</v>
      </c>
      <c r="C441" s="1" t="s">
        <v>5312</v>
      </c>
      <c r="D441">
        <v>921</v>
      </c>
      <c r="E441" s="1" t="s">
        <v>5313</v>
      </c>
      <c r="F441">
        <v>42012</v>
      </c>
      <c r="G441">
        <f>logfile_10k_buffer_plc_execution_time__3[[#This Row],[Column6]]/logfile_10k_buffer_plc_execution_time__3[[#This Row],[Column2]]*100</f>
        <v>97.854797009293549</v>
      </c>
      <c r="H441" s="1">
        <f>logfile_10k_buffer_plc_execution_time__3[[#This Row],[Column4]]/logfile_10k_buffer_plc_execution_time__3[[#This Row],[Column2]]*100</f>
        <v>2.1452029907064496</v>
      </c>
    </row>
    <row r="442" spans="1:8" x14ac:dyDescent="0.3">
      <c r="A442" s="1" t="s">
        <v>22774</v>
      </c>
      <c r="B442">
        <v>44761</v>
      </c>
      <c r="C442" s="1" t="s">
        <v>5312</v>
      </c>
      <c r="D442">
        <v>915</v>
      </c>
      <c r="E442" s="1" t="s">
        <v>5313</v>
      </c>
      <c r="F442">
        <v>43846</v>
      </c>
      <c r="G442">
        <f>logfile_10k_buffer_plc_execution_time__3[[#This Row],[Column6]]/logfile_10k_buffer_plc_execution_time__3[[#This Row],[Column2]]*100</f>
        <v>97.95580974509059</v>
      </c>
      <c r="H442" s="1">
        <f>logfile_10k_buffer_plc_execution_time__3[[#This Row],[Column4]]/logfile_10k_buffer_plc_execution_time__3[[#This Row],[Column2]]*100</f>
        <v>2.0441902549094078</v>
      </c>
    </row>
    <row r="443" spans="1:8" x14ac:dyDescent="0.3">
      <c r="A443" s="1" t="s">
        <v>22775</v>
      </c>
      <c r="B443">
        <v>53712</v>
      </c>
      <c r="C443" s="1" t="s">
        <v>5312</v>
      </c>
      <c r="D443">
        <v>1022</v>
      </c>
      <c r="E443" s="1" t="s">
        <v>5313</v>
      </c>
      <c r="F443">
        <v>52690</v>
      </c>
      <c r="G443">
        <f>logfile_10k_buffer_plc_execution_time__3[[#This Row],[Column6]]/logfile_10k_buffer_plc_execution_time__3[[#This Row],[Column2]]*100</f>
        <v>98.097259457849276</v>
      </c>
      <c r="H443" s="1">
        <f>logfile_10k_buffer_plc_execution_time__3[[#This Row],[Column4]]/logfile_10k_buffer_plc_execution_time__3[[#This Row],[Column2]]*100</f>
        <v>1.9027405421507297</v>
      </c>
    </row>
    <row r="444" spans="1:8" x14ac:dyDescent="0.3">
      <c r="A444" s="1" t="s">
        <v>22776</v>
      </c>
      <c r="B444">
        <v>46503</v>
      </c>
      <c r="C444" s="1" t="s">
        <v>5312</v>
      </c>
      <c r="D444">
        <v>960</v>
      </c>
      <c r="E444" s="1" t="s">
        <v>5313</v>
      </c>
      <c r="F444">
        <v>45543</v>
      </c>
      <c r="G444">
        <f>logfile_10k_buffer_plc_execution_time__3[[#This Row],[Column6]]/logfile_10k_buffer_plc_execution_time__3[[#This Row],[Column2]]*100</f>
        <v>97.935617056964062</v>
      </c>
      <c r="H444" s="1">
        <f>logfile_10k_buffer_plc_execution_time__3[[#This Row],[Column4]]/logfile_10k_buffer_plc_execution_time__3[[#This Row],[Column2]]*100</f>
        <v>2.0643829430359331</v>
      </c>
    </row>
    <row r="445" spans="1:8" x14ac:dyDescent="0.3">
      <c r="A445" s="1" t="s">
        <v>22777</v>
      </c>
      <c r="B445">
        <v>50847</v>
      </c>
      <c r="C445" s="1" t="s">
        <v>5312</v>
      </c>
      <c r="D445">
        <v>1691</v>
      </c>
      <c r="E445" s="1" t="s">
        <v>5313</v>
      </c>
      <c r="F445">
        <v>49156</v>
      </c>
      <c r="G445">
        <f>logfile_10k_buffer_plc_execution_time__3[[#This Row],[Column6]]/logfile_10k_buffer_plc_execution_time__3[[#This Row],[Column2]]*100</f>
        <v>96.674336735697281</v>
      </c>
      <c r="H445" s="1">
        <f>logfile_10k_buffer_plc_execution_time__3[[#This Row],[Column4]]/logfile_10k_buffer_plc_execution_time__3[[#This Row],[Column2]]*100</f>
        <v>3.3256632643027118</v>
      </c>
    </row>
    <row r="446" spans="1:8" x14ac:dyDescent="0.3">
      <c r="A446" s="1" t="s">
        <v>22778</v>
      </c>
      <c r="B446">
        <v>42826</v>
      </c>
      <c r="C446" s="1" t="s">
        <v>5312</v>
      </c>
      <c r="D446">
        <v>998</v>
      </c>
      <c r="E446" s="1" t="s">
        <v>5313</v>
      </c>
      <c r="F446">
        <v>41828</v>
      </c>
      <c r="G446">
        <f>logfile_10k_buffer_plc_execution_time__3[[#This Row],[Column6]]/logfile_10k_buffer_plc_execution_time__3[[#This Row],[Column2]]*100</f>
        <v>97.669639938355203</v>
      </c>
      <c r="H446" s="1">
        <f>logfile_10k_buffer_plc_execution_time__3[[#This Row],[Column4]]/logfile_10k_buffer_plc_execution_time__3[[#This Row],[Column2]]*100</f>
        <v>2.3303600616447953</v>
      </c>
    </row>
    <row r="447" spans="1:8" x14ac:dyDescent="0.3">
      <c r="A447" s="1" t="s">
        <v>22779</v>
      </c>
      <c r="B447">
        <v>46990</v>
      </c>
      <c r="C447" s="1" t="s">
        <v>5312</v>
      </c>
      <c r="D447">
        <v>843</v>
      </c>
      <c r="E447" s="1" t="s">
        <v>5313</v>
      </c>
      <c r="F447">
        <v>46147</v>
      </c>
      <c r="G447">
        <f>logfile_10k_buffer_plc_execution_time__3[[#This Row],[Column6]]/logfile_10k_buffer_plc_execution_time__3[[#This Row],[Column2]]*100</f>
        <v>98.206001276867411</v>
      </c>
      <c r="H447" s="1">
        <f>logfile_10k_buffer_plc_execution_time__3[[#This Row],[Column4]]/logfile_10k_buffer_plc_execution_time__3[[#This Row],[Column2]]*100</f>
        <v>1.7939987231325814</v>
      </c>
    </row>
    <row r="448" spans="1:8" x14ac:dyDescent="0.3">
      <c r="A448" s="1" t="s">
        <v>22780</v>
      </c>
      <c r="B448">
        <v>50153</v>
      </c>
      <c r="C448" s="1" t="s">
        <v>5312</v>
      </c>
      <c r="D448">
        <v>1569</v>
      </c>
      <c r="E448" s="1" t="s">
        <v>5313</v>
      </c>
      <c r="F448">
        <v>48584</v>
      </c>
      <c r="G448">
        <f>logfile_10k_buffer_plc_execution_time__3[[#This Row],[Column6]]/logfile_10k_buffer_plc_execution_time__3[[#This Row],[Column2]]*100</f>
        <v>96.871572986660809</v>
      </c>
      <c r="H448" s="1">
        <f>logfile_10k_buffer_plc_execution_time__3[[#This Row],[Column4]]/logfile_10k_buffer_plc_execution_time__3[[#This Row],[Column2]]*100</f>
        <v>3.1284270133391821</v>
      </c>
    </row>
    <row r="449" spans="1:8" x14ac:dyDescent="0.3">
      <c r="A449" s="1" t="s">
        <v>22781</v>
      </c>
      <c r="B449">
        <v>54369</v>
      </c>
      <c r="C449" s="1" t="s">
        <v>5312</v>
      </c>
      <c r="D449">
        <v>997</v>
      </c>
      <c r="E449" s="1" t="s">
        <v>5313</v>
      </c>
      <c r="F449">
        <v>53372</v>
      </c>
      <c r="G449">
        <f>logfile_10k_buffer_plc_execution_time__3[[#This Row],[Column6]]/logfile_10k_buffer_plc_execution_time__3[[#This Row],[Column2]]*100</f>
        <v>98.166234435064098</v>
      </c>
      <c r="H449" s="1">
        <f>logfile_10k_buffer_plc_execution_time__3[[#This Row],[Column4]]/logfile_10k_buffer_plc_execution_time__3[[#This Row],[Column2]]*100</f>
        <v>1.8337655649359008</v>
      </c>
    </row>
    <row r="450" spans="1:8" x14ac:dyDescent="0.3">
      <c r="A450" s="1" t="s">
        <v>22782</v>
      </c>
      <c r="B450">
        <v>48845</v>
      </c>
      <c r="C450" s="1" t="s">
        <v>5312</v>
      </c>
      <c r="D450">
        <v>946</v>
      </c>
      <c r="E450" s="1" t="s">
        <v>5313</v>
      </c>
      <c r="F450">
        <v>47899</v>
      </c>
      <c r="G450">
        <f>logfile_10k_buffer_plc_execution_time__3[[#This Row],[Column6]]/logfile_10k_buffer_plc_execution_time__3[[#This Row],[Column2]]*100</f>
        <v>98.063261336881965</v>
      </c>
      <c r="H450" s="1">
        <f>logfile_10k_buffer_plc_execution_time__3[[#This Row],[Column4]]/logfile_10k_buffer_plc_execution_time__3[[#This Row],[Column2]]*100</f>
        <v>1.9367386631180266</v>
      </c>
    </row>
    <row r="451" spans="1:8" x14ac:dyDescent="0.3">
      <c r="A451" s="1" t="s">
        <v>22783</v>
      </c>
      <c r="B451">
        <v>63822</v>
      </c>
      <c r="C451" s="1" t="s">
        <v>5312</v>
      </c>
      <c r="D451">
        <v>2334</v>
      </c>
      <c r="E451" s="1" t="s">
        <v>5313</v>
      </c>
      <c r="F451">
        <v>61488</v>
      </c>
      <c r="G451">
        <f>logfile_10k_buffer_plc_execution_time__3[[#This Row],[Column6]]/logfile_10k_buffer_plc_execution_time__3[[#This Row],[Column2]]*100</f>
        <v>96.342953840368523</v>
      </c>
      <c r="H451" s="1">
        <f>logfile_10k_buffer_plc_execution_time__3[[#This Row],[Column4]]/logfile_10k_buffer_plc_execution_time__3[[#This Row],[Column2]]*100</f>
        <v>3.6570461596314754</v>
      </c>
    </row>
    <row r="452" spans="1:8" x14ac:dyDescent="0.3">
      <c r="A452" s="1" t="s">
        <v>22784</v>
      </c>
      <c r="B452">
        <v>40194</v>
      </c>
      <c r="C452" s="1" t="s">
        <v>5312</v>
      </c>
      <c r="D452">
        <v>818</v>
      </c>
      <c r="E452" s="1" t="s">
        <v>5313</v>
      </c>
      <c r="F452">
        <v>39376</v>
      </c>
      <c r="G452">
        <f>logfile_10k_buffer_plc_execution_time__3[[#This Row],[Column6]]/logfile_10k_buffer_plc_execution_time__3[[#This Row],[Column2]]*100</f>
        <v>97.964870378663477</v>
      </c>
      <c r="H452" s="1">
        <f>logfile_10k_buffer_plc_execution_time__3[[#This Row],[Column4]]/logfile_10k_buffer_plc_execution_time__3[[#This Row],[Column2]]*100</f>
        <v>2.0351296213365178</v>
      </c>
    </row>
    <row r="453" spans="1:8" x14ac:dyDescent="0.3">
      <c r="A453" s="1" t="s">
        <v>22785</v>
      </c>
      <c r="B453">
        <v>41390</v>
      </c>
      <c r="C453" s="1" t="s">
        <v>5312</v>
      </c>
      <c r="D453">
        <v>1011</v>
      </c>
      <c r="E453" s="1" t="s">
        <v>5313</v>
      </c>
      <c r="F453">
        <v>40379</v>
      </c>
      <c r="G453">
        <f>logfile_10k_buffer_plc_execution_time__3[[#This Row],[Column6]]/logfile_10k_buffer_plc_execution_time__3[[#This Row],[Column2]]*100</f>
        <v>97.557381009905768</v>
      </c>
      <c r="H453" s="1">
        <f>logfile_10k_buffer_plc_execution_time__3[[#This Row],[Column4]]/logfile_10k_buffer_plc_execution_time__3[[#This Row],[Column2]]*100</f>
        <v>2.4426189900942257</v>
      </c>
    </row>
    <row r="454" spans="1:8" x14ac:dyDescent="0.3">
      <c r="A454" s="1" t="s">
        <v>22786</v>
      </c>
      <c r="B454">
        <v>45736</v>
      </c>
      <c r="C454" s="1" t="s">
        <v>5312</v>
      </c>
      <c r="D454">
        <v>1794</v>
      </c>
      <c r="E454" s="1" t="s">
        <v>5313</v>
      </c>
      <c r="F454">
        <v>43942</v>
      </c>
      <c r="G454">
        <f>logfile_10k_buffer_plc_execution_time__3[[#This Row],[Column6]]/logfile_10k_buffer_plc_execution_time__3[[#This Row],[Column2]]*100</f>
        <v>96.07748819310828</v>
      </c>
      <c r="H454" s="1">
        <f>logfile_10k_buffer_plc_execution_time__3[[#This Row],[Column4]]/logfile_10k_buffer_plc_execution_time__3[[#This Row],[Column2]]*100</f>
        <v>3.9225118068917264</v>
      </c>
    </row>
    <row r="455" spans="1:8" x14ac:dyDescent="0.3">
      <c r="A455" s="1" t="s">
        <v>22787</v>
      </c>
      <c r="B455">
        <v>63924</v>
      </c>
      <c r="C455" s="1" t="s">
        <v>5312</v>
      </c>
      <c r="D455">
        <v>1167</v>
      </c>
      <c r="E455" s="1" t="s">
        <v>5313</v>
      </c>
      <c r="F455">
        <v>62757</v>
      </c>
      <c r="G455">
        <f>logfile_10k_buffer_plc_execution_time__3[[#This Row],[Column6]]/logfile_10k_buffer_plc_execution_time__3[[#This Row],[Column2]]*100</f>
        <v>98.174394593579876</v>
      </c>
      <c r="H455" s="1">
        <f>logfile_10k_buffer_plc_execution_time__3[[#This Row],[Column4]]/logfile_10k_buffer_plc_execution_time__3[[#This Row],[Column2]]*100</f>
        <v>1.8256054064201239</v>
      </c>
    </row>
    <row r="456" spans="1:8" x14ac:dyDescent="0.3">
      <c r="A456" s="1" t="s">
        <v>22788</v>
      </c>
      <c r="B456">
        <v>47347</v>
      </c>
      <c r="C456" s="1" t="s">
        <v>5312</v>
      </c>
      <c r="D456">
        <v>1007</v>
      </c>
      <c r="E456" s="1" t="s">
        <v>5313</v>
      </c>
      <c r="F456">
        <v>46340</v>
      </c>
      <c r="G456">
        <f>logfile_10k_buffer_plc_execution_time__3[[#This Row],[Column6]]/logfile_10k_buffer_plc_execution_time__3[[#This Row],[Column2]]*100</f>
        <v>97.873149301962115</v>
      </c>
      <c r="H456" s="1">
        <f>logfile_10k_buffer_plc_execution_time__3[[#This Row],[Column4]]/logfile_10k_buffer_plc_execution_time__3[[#This Row],[Column2]]*100</f>
        <v>2.1268506980378907</v>
      </c>
    </row>
    <row r="457" spans="1:8" x14ac:dyDescent="0.3">
      <c r="A457" s="1" t="s">
        <v>22789</v>
      </c>
      <c r="B457">
        <v>43534</v>
      </c>
      <c r="C457" s="1" t="s">
        <v>5312</v>
      </c>
      <c r="D457">
        <v>987</v>
      </c>
      <c r="E457" s="1" t="s">
        <v>5313</v>
      </c>
      <c r="F457">
        <v>42547</v>
      </c>
      <c r="G457">
        <f>logfile_10k_buffer_plc_execution_time__3[[#This Row],[Column6]]/logfile_10k_buffer_plc_execution_time__3[[#This Row],[Column2]]*100</f>
        <v>97.732806542013137</v>
      </c>
      <c r="H457" s="1">
        <f>logfile_10k_buffer_plc_execution_time__3[[#This Row],[Column4]]/logfile_10k_buffer_plc_execution_time__3[[#This Row],[Column2]]*100</f>
        <v>2.2671934579868611</v>
      </c>
    </row>
    <row r="458" spans="1:8" x14ac:dyDescent="0.3">
      <c r="A458" s="1" t="s">
        <v>22790</v>
      </c>
      <c r="B458">
        <v>47313</v>
      </c>
      <c r="C458" s="1" t="s">
        <v>5312</v>
      </c>
      <c r="D458">
        <v>1046</v>
      </c>
      <c r="E458" s="1" t="s">
        <v>5313</v>
      </c>
      <c r="F458">
        <v>46267</v>
      </c>
      <c r="G458">
        <f>logfile_10k_buffer_plc_execution_time__3[[#This Row],[Column6]]/logfile_10k_buffer_plc_execution_time__3[[#This Row],[Column2]]*100</f>
        <v>97.789191131401523</v>
      </c>
      <c r="H458" s="1">
        <f>logfile_10k_buffer_plc_execution_time__3[[#This Row],[Column4]]/logfile_10k_buffer_plc_execution_time__3[[#This Row],[Column2]]*100</f>
        <v>2.2108088685984826</v>
      </c>
    </row>
    <row r="459" spans="1:8" x14ac:dyDescent="0.3">
      <c r="A459" s="1" t="s">
        <v>22791</v>
      </c>
      <c r="B459">
        <v>42905</v>
      </c>
      <c r="C459" s="1" t="s">
        <v>5312</v>
      </c>
      <c r="D459">
        <v>1557</v>
      </c>
      <c r="E459" s="1" t="s">
        <v>5313</v>
      </c>
      <c r="F459">
        <v>41348</v>
      </c>
      <c r="G459">
        <f>logfile_10k_buffer_plc_execution_time__3[[#This Row],[Column6]]/logfile_10k_buffer_plc_execution_time__3[[#This Row],[Column2]]*100</f>
        <v>96.371052324903857</v>
      </c>
      <c r="H459" s="1">
        <f>logfile_10k_buffer_plc_execution_time__3[[#This Row],[Column4]]/logfile_10k_buffer_plc_execution_time__3[[#This Row],[Column2]]*100</f>
        <v>3.6289476750961427</v>
      </c>
    </row>
    <row r="460" spans="1:8" x14ac:dyDescent="0.3">
      <c r="A460" s="1" t="s">
        <v>22792</v>
      </c>
      <c r="B460">
        <v>51906</v>
      </c>
      <c r="C460" s="1" t="s">
        <v>5312</v>
      </c>
      <c r="D460">
        <v>1916</v>
      </c>
      <c r="E460" s="1" t="s">
        <v>5313</v>
      </c>
      <c r="F460">
        <v>49990</v>
      </c>
      <c r="G460">
        <f>logfile_10k_buffer_plc_execution_time__3[[#This Row],[Column6]]/logfile_10k_buffer_plc_execution_time__3[[#This Row],[Column2]]*100</f>
        <v>96.308711902284898</v>
      </c>
      <c r="H460" s="1">
        <f>logfile_10k_buffer_plc_execution_time__3[[#This Row],[Column4]]/logfile_10k_buffer_plc_execution_time__3[[#This Row],[Column2]]*100</f>
        <v>3.6912880977151001</v>
      </c>
    </row>
    <row r="461" spans="1:8" x14ac:dyDescent="0.3">
      <c r="A461" s="1" t="s">
        <v>22793</v>
      </c>
      <c r="B461">
        <v>48699</v>
      </c>
      <c r="C461" s="1" t="s">
        <v>5312</v>
      </c>
      <c r="D461">
        <v>990</v>
      </c>
      <c r="E461" s="1" t="s">
        <v>5313</v>
      </c>
      <c r="F461">
        <v>47709</v>
      </c>
      <c r="G461">
        <f>logfile_10k_buffer_plc_execution_time__3[[#This Row],[Column6]]/logfile_10k_buffer_plc_execution_time__3[[#This Row],[Column2]]*100</f>
        <v>97.967104047311039</v>
      </c>
      <c r="H461" s="1">
        <f>logfile_10k_buffer_plc_execution_time__3[[#This Row],[Column4]]/logfile_10k_buffer_plc_execution_time__3[[#This Row],[Column2]]*100</f>
        <v>2.0328959526889667</v>
      </c>
    </row>
    <row r="462" spans="1:8" x14ac:dyDescent="0.3">
      <c r="A462" s="1" t="s">
        <v>22794</v>
      </c>
      <c r="B462">
        <v>77399</v>
      </c>
      <c r="C462" s="1" t="s">
        <v>5312</v>
      </c>
      <c r="D462">
        <v>1375</v>
      </c>
      <c r="E462" s="1" t="s">
        <v>5313</v>
      </c>
      <c r="F462">
        <v>76024</v>
      </c>
      <c r="G462">
        <f>logfile_10k_buffer_plc_execution_time__3[[#This Row],[Column6]]/logfile_10k_buffer_plc_execution_time__3[[#This Row],[Column2]]*100</f>
        <v>98.223491259577003</v>
      </c>
      <c r="H462" s="1">
        <f>logfile_10k_buffer_plc_execution_time__3[[#This Row],[Column4]]/logfile_10k_buffer_plc_execution_time__3[[#This Row],[Column2]]*100</f>
        <v>1.7765087404230031</v>
      </c>
    </row>
    <row r="463" spans="1:8" x14ac:dyDescent="0.3">
      <c r="A463" s="1" t="s">
        <v>22795</v>
      </c>
      <c r="B463">
        <v>45141</v>
      </c>
      <c r="C463" s="1" t="s">
        <v>5312</v>
      </c>
      <c r="D463">
        <v>1218</v>
      </c>
      <c r="E463" s="1" t="s">
        <v>5313</v>
      </c>
      <c r="F463">
        <v>43923</v>
      </c>
      <c r="G463">
        <f>logfile_10k_buffer_plc_execution_time__3[[#This Row],[Column6]]/logfile_10k_buffer_plc_execution_time__3[[#This Row],[Column2]]*100</f>
        <v>97.301787731773771</v>
      </c>
      <c r="H463" s="1">
        <f>logfile_10k_buffer_plc_execution_time__3[[#This Row],[Column4]]/logfile_10k_buffer_plc_execution_time__3[[#This Row],[Column2]]*100</f>
        <v>2.6982122682262242</v>
      </c>
    </row>
    <row r="464" spans="1:8" x14ac:dyDescent="0.3">
      <c r="A464" s="1" t="s">
        <v>22796</v>
      </c>
      <c r="B464">
        <v>45557</v>
      </c>
      <c r="C464" s="1" t="s">
        <v>5312</v>
      </c>
      <c r="D464">
        <v>428</v>
      </c>
      <c r="E464" s="1" t="s">
        <v>5313</v>
      </c>
      <c r="F464">
        <v>45129</v>
      </c>
      <c r="G464">
        <f>logfile_10k_buffer_plc_execution_time__3[[#This Row],[Column6]]/logfile_10k_buffer_plc_execution_time__3[[#This Row],[Column2]]*100</f>
        <v>99.060517593344599</v>
      </c>
      <c r="H464" s="1">
        <f>logfile_10k_buffer_plc_execution_time__3[[#This Row],[Column4]]/logfile_10k_buffer_plc_execution_time__3[[#This Row],[Column2]]*100</f>
        <v>0.93948240665539873</v>
      </c>
    </row>
    <row r="465" spans="1:8" x14ac:dyDescent="0.3">
      <c r="A465" s="1" t="s">
        <v>22797</v>
      </c>
      <c r="B465">
        <v>46598</v>
      </c>
      <c r="C465" s="1" t="s">
        <v>5312</v>
      </c>
      <c r="D465">
        <v>875</v>
      </c>
      <c r="E465" s="1" t="s">
        <v>5313</v>
      </c>
      <c r="F465">
        <v>45723</v>
      </c>
      <c r="G465">
        <f>logfile_10k_buffer_plc_execution_time__3[[#This Row],[Column6]]/logfile_10k_buffer_plc_execution_time__3[[#This Row],[Column2]]*100</f>
        <v>98.122237005880081</v>
      </c>
      <c r="H465" s="1">
        <f>logfile_10k_buffer_plc_execution_time__3[[#This Row],[Column4]]/logfile_10k_buffer_plc_execution_time__3[[#This Row],[Column2]]*100</f>
        <v>1.8777629941199192</v>
      </c>
    </row>
    <row r="466" spans="1:8" x14ac:dyDescent="0.3">
      <c r="A466" s="1" t="s">
        <v>22798</v>
      </c>
      <c r="B466">
        <v>50446</v>
      </c>
      <c r="C466" s="1" t="s">
        <v>5312</v>
      </c>
      <c r="D466">
        <v>887</v>
      </c>
      <c r="E466" s="1" t="s">
        <v>5313</v>
      </c>
      <c r="F466">
        <v>49559</v>
      </c>
      <c r="G466">
        <f>logfile_10k_buffer_plc_execution_time__3[[#This Row],[Column6]]/logfile_10k_buffer_plc_execution_time__3[[#This Row],[Column2]]*100</f>
        <v>98.241684177139916</v>
      </c>
      <c r="H466" s="1">
        <f>logfile_10k_buffer_plc_execution_time__3[[#This Row],[Column4]]/logfile_10k_buffer_plc_execution_time__3[[#This Row],[Column2]]*100</f>
        <v>1.7583158228600879</v>
      </c>
    </row>
    <row r="467" spans="1:8" x14ac:dyDescent="0.3">
      <c r="A467" s="1" t="s">
        <v>22799</v>
      </c>
      <c r="B467">
        <v>80671</v>
      </c>
      <c r="C467" s="1" t="s">
        <v>5312</v>
      </c>
      <c r="D467">
        <v>846</v>
      </c>
      <c r="E467" s="1" t="s">
        <v>5313</v>
      </c>
      <c r="F467">
        <v>79825</v>
      </c>
      <c r="G467">
        <f>logfile_10k_buffer_plc_execution_time__3[[#This Row],[Column6]]/logfile_10k_buffer_plc_execution_time__3[[#This Row],[Column2]]*100</f>
        <v>98.951296004760067</v>
      </c>
      <c r="H467" s="1">
        <f>logfile_10k_buffer_plc_execution_time__3[[#This Row],[Column4]]/logfile_10k_buffer_plc_execution_time__3[[#This Row],[Column2]]*100</f>
        <v>1.0487039952399251</v>
      </c>
    </row>
    <row r="468" spans="1:8" x14ac:dyDescent="0.3">
      <c r="A468" s="1" t="s">
        <v>22800</v>
      </c>
      <c r="B468">
        <v>77432</v>
      </c>
      <c r="C468" s="1" t="s">
        <v>5312</v>
      </c>
      <c r="D468">
        <v>1152</v>
      </c>
      <c r="E468" s="1" t="s">
        <v>5313</v>
      </c>
      <c r="F468">
        <v>76280</v>
      </c>
      <c r="G468">
        <f>logfile_10k_buffer_plc_execution_time__3[[#This Row],[Column6]]/logfile_10k_buffer_plc_execution_time__3[[#This Row],[Column2]]*100</f>
        <v>98.512243000309951</v>
      </c>
      <c r="H468" s="1">
        <f>logfile_10k_buffer_plc_execution_time__3[[#This Row],[Column4]]/logfile_10k_buffer_plc_execution_time__3[[#This Row],[Column2]]*100</f>
        <v>1.4877569996900506</v>
      </c>
    </row>
    <row r="469" spans="1:8" x14ac:dyDescent="0.3">
      <c r="A469" s="1" t="s">
        <v>22801</v>
      </c>
      <c r="B469">
        <v>70567</v>
      </c>
      <c r="C469" s="1" t="s">
        <v>5312</v>
      </c>
      <c r="D469">
        <v>1007</v>
      </c>
      <c r="E469" s="1" t="s">
        <v>5313</v>
      </c>
      <c r="F469">
        <v>69560</v>
      </c>
      <c r="G469">
        <f>logfile_10k_buffer_plc_execution_time__3[[#This Row],[Column6]]/logfile_10k_buffer_plc_execution_time__3[[#This Row],[Column2]]*100</f>
        <v>98.572987373701594</v>
      </c>
      <c r="H469" s="1">
        <f>logfile_10k_buffer_plc_execution_time__3[[#This Row],[Column4]]/logfile_10k_buffer_plc_execution_time__3[[#This Row],[Column2]]*100</f>
        <v>1.4270126262984115</v>
      </c>
    </row>
    <row r="470" spans="1:8" x14ac:dyDescent="0.3">
      <c r="A470" s="1" t="s">
        <v>22802</v>
      </c>
      <c r="B470">
        <v>51257</v>
      </c>
      <c r="C470" s="1" t="s">
        <v>5312</v>
      </c>
      <c r="D470">
        <v>1796</v>
      </c>
      <c r="E470" s="1" t="s">
        <v>5313</v>
      </c>
      <c r="F470">
        <v>49461</v>
      </c>
      <c r="G470">
        <f>logfile_10k_buffer_plc_execution_time__3[[#This Row],[Column6]]/logfile_10k_buffer_plc_execution_time__3[[#This Row],[Column2]]*100</f>
        <v>96.496088339153673</v>
      </c>
      <c r="H470" s="1">
        <f>logfile_10k_buffer_plc_execution_time__3[[#This Row],[Column4]]/logfile_10k_buffer_plc_execution_time__3[[#This Row],[Column2]]*100</f>
        <v>3.5039116608463234</v>
      </c>
    </row>
    <row r="471" spans="1:8" x14ac:dyDescent="0.3">
      <c r="A471" s="1" t="s">
        <v>22803</v>
      </c>
      <c r="B471">
        <v>52746</v>
      </c>
      <c r="C471" s="1" t="s">
        <v>5312</v>
      </c>
      <c r="D471">
        <v>1946</v>
      </c>
      <c r="E471" s="1" t="s">
        <v>5313</v>
      </c>
      <c r="F471">
        <v>50800</v>
      </c>
      <c r="G471">
        <f>logfile_10k_buffer_plc_execution_time__3[[#This Row],[Column6]]/logfile_10k_buffer_plc_execution_time__3[[#This Row],[Column2]]*100</f>
        <v>96.310620710575208</v>
      </c>
      <c r="H471" s="1">
        <f>logfile_10k_buffer_plc_execution_time__3[[#This Row],[Column4]]/logfile_10k_buffer_plc_execution_time__3[[#This Row],[Column2]]*100</f>
        <v>3.6893792894247905</v>
      </c>
    </row>
    <row r="472" spans="1:8" x14ac:dyDescent="0.3">
      <c r="A472" s="1" t="s">
        <v>22804</v>
      </c>
      <c r="B472">
        <v>49196</v>
      </c>
      <c r="C472" s="1" t="s">
        <v>5312</v>
      </c>
      <c r="D472">
        <v>836</v>
      </c>
      <c r="E472" s="1" t="s">
        <v>5313</v>
      </c>
      <c r="F472">
        <v>48360</v>
      </c>
      <c r="G472">
        <f>logfile_10k_buffer_plc_execution_time__3[[#This Row],[Column6]]/logfile_10k_buffer_plc_execution_time__3[[#This Row],[Column2]]*100</f>
        <v>98.300674851613962</v>
      </c>
      <c r="H472" s="1">
        <f>logfile_10k_buffer_plc_execution_time__3[[#This Row],[Column4]]/logfile_10k_buffer_plc_execution_time__3[[#This Row],[Column2]]*100</f>
        <v>1.6993251483860476</v>
      </c>
    </row>
    <row r="473" spans="1:8" x14ac:dyDescent="0.3">
      <c r="A473" s="1" t="s">
        <v>22805</v>
      </c>
      <c r="B473">
        <v>81687</v>
      </c>
      <c r="C473" s="1" t="s">
        <v>5312</v>
      </c>
      <c r="D473">
        <v>2727</v>
      </c>
      <c r="E473" s="1" t="s">
        <v>5313</v>
      </c>
      <c r="F473">
        <v>78960</v>
      </c>
      <c r="G473">
        <f>logfile_10k_buffer_plc_execution_time__3[[#This Row],[Column6]]/logfile_10k_buffer_plc_execution_time__3[[#This Row],[Column2]]*100</f>
        <v>96.661647508171427</v>
      </c>
      <c r="H473" s="1">
        <f>logfile_10k_buffer_plc_execution_time__3[[#This Row],[Column4]]/logfile_10k_buffer_plc_execution_time__3[[#This Row],[Column2]]*100</f>
        <v>3.3383524918285654</v>
      </c>
    </row>
    <row r="474" spans="1:8" x14ac:dyDescent="0.3">
      <c r="A474" s="1" t="s">
        <v>22806</v>
      </c>
      <c r="B474">
        <v>75437</v>
      </c>
      <c r="C474" s="1" t="s">
        <v>5312</v>
      </c>
      <c r="D474">
        <v>1094</v>
      </c>
      <c r="E474" s="1" t="s">
        <v>5313</v>
      </c>
      <c r="F474">
        <v>74343</v>
      </c>
      <c r="G474">
        <f>logfile_10k_buffer_plc_execution_time__3[[#This Row],[Column6]]/logfile_10k_buffer_plc_execution_time__3[[#This Row],[Column2]]*100</f>
        <v>98.549783262855101</v>
      </c>
      <c r="H474" s="1">
        <f>logfile_10k_buffer_plc_execution_time__3[[#This Row],[Column4]]/logfile_10k_buffer_plc_execution_time__3[[#This Row],[Column2]]*100</f>
        <v>1.4502167371449024</v>
      </c>
    </row>
    <row r="475" spans="1:8" x14ac:dyDescent="0.3">
      <c r="A475" s="1" t="s">
        <v>22807</v>
      </c>
      <c r="B475">
        <v>67285</v>
      </c>
      <c r="C475" s="1" t="s">
        <v>5312</v>
      </c>
      <c r="D475">
        <v>1099</v>
      </c>
      <c r="E475" s="1" t="s">
        <v>5313</v>
      </c>
      <c r="F475">
        <v>66186</v>
      </c>
      <c r="G475">
        <f>logfile_10k_buffer_plc_execution_time__3[[#This Row],[Column6]]/logfile_10k_buffer_plc_execution_time__3[[#This Row],[Column2]]*100</f>
        <v>98.366649327487551</v>
      </c>
      <c r="H475" s="1">
        <f>logfile_10k_buffer_plc_execution_time__3[[#This Row],[Column4]]/logfile_10k_buffer_plc_execution_time__3[[#This Row],[Column2]]*100</f>
        <v>1.6333506725124471</v>
      </c>
    </row>
    <row r="476" spans="1:8" x14ac:dyDescent="0.3">
      <c r="A476" s="1" t="s">
        <v>22808</v>
      </c>
      <c r="B476">
        <v>60395</v>
      </c>
      <c r="C476" s="1" t="s">
        <v>5312</v>
      </c>
      <c r="D476">
        <v>964</v>
      </c>
      <c r="E476" s="1" t="s">
        <v>5313</v>
      </c>
      <c r="F476">
        <v>59431</v>
      </c>
      <c r="G476">
        <f>logfile_10k_buffer_plc_execution_time__3[[#This Row],[Column6]]/logfile_10k_buffer_plc_execution_time__3[[#This Row],[Column2]]*100</f>
        <v>98.403841377597473</v>
      </c>
      <c r="H476" s="1">
        <f>logfile_10k_buffer_plc_execution_time__3[[#This Row],[Column4]]/logfile_10k_buffer_plc_execution_time__3[[#This Row],[Column2]]*100</f>
        <v>1.5961586224025166</v>
      </c>
    </row>
    <row r="477" spans="1:8" x14ac:dyDescent="0.3">
      <c r="A477" s="1" t="s">
        <v>22809</v>
      </c>
      <c r="B477">
        <v>39458</v>
      </c>
      <c r="C477" s="1" t="s">
        <v>5312</v>
      </c>
      <c r="D477">
        <v>334</v>
      </c>
      <c r="E477" s="1" t="s">
        <v>5313</v>
      </c>
      <c r="F477">
        <v>39124</v>
      </c>
      <c r="G477">
        <f>logfile_10k_buffer_plc_execution_time__3[[#This Row],[Column6]]/logfile_10k_buffer_plc_execution_time__3[[#This Row],[Column2]]*100</f>
        <v>99.153530336053535</v>
      </c>
      <c r="H477" s="1">
        <f>logfile_10k_buffer_plc_execution_time__3[[#This Row],[Column4]]/logfile_10k_buffer_plc_execution_time__3[[#This Row],[Column2]]*100</f>
        <v>0.84646966394647472</v>
      </c>
    </row>
    <row r="478" spans="1:8" x14ac:dyDescent="0.3">
      <c r="A478" s="1" t="s">
        <v>22810</v>
      </c>
      <c r="B478">
        <v>49208</v>
      </c>
      <c r="C478" s="1" t="s">
        <v>5312</v>
      </c>
      <c r="D478">
        <v>956</v>
      </c>
      <c r="E478" s="1" t="s">
        <v>5313</v>
      </c>
      <c r="F478">
        <v>48252</v>
      </c>
      <c r="G478">
        <f>logfile_10k_buffer_plc_execution_time__3[[#This Row],[Column6]]/logfile_10k_buffer_plc_execution_time__3[[#This Row],[Column2]]*100</f>
        <v>98.057226467241094</v>
      </c>
      <c r="H478" s="1">
        <f>logfile_10k_buffer_plc_execution_time__3[[#This Row],[Column4]]/logfile_10k_buffer_plc_execution_time__3[[#This Row],[Column2]]*100</f>
        <v>1.9427735327589009</v>
      </c>
    </row>
    <row r="479" spans="1:8" x14ac:dyDescent="0.3">
      <c r="A479" s="1" t="s">
        <v>22811</v>
      </c>
      <c r="B479">
        <v>49347</v>
      </c>
      <c r="C479" s="1" t="s">
        <v>5312</v>
      </c>
      <c r="D479">
        <v>1204</v>
      </c>
      <c r="E479" s="1" t="s">
        <v>5313</v>
      </c>
      <c r="F479">
        <v>48143</v>
      </c>
      <c r="G479">
        <f>logfile_10k_buffer_plc_execution_time__3[[#This Row],[Column6]]/logfile_10k_buffer_plc_execution_time__3[[#This Row],[Column2]]*100</f>
        <v>97.560135367904834</v>
      </c>
      <c r="H479" s="1">
        <f>logfile_10k_buffer_plc_execution_time__3[[#This Row],[Column4]]/logfile_10k_buffer_plc_execution_time__3[[#This Row],[Column2]]*100</f>
        <v>2.4398646320951629</v>
      </c>
    </row>
    <row r="480" spans="1:8" x14ac:dyDescent="0.3">
      <c r="A480" s="1" t="s">
        <v>22812</v>
      </c>
      <c r="B480">
        <v>50253</v>
      </c>
      <c r="C480" s="1" t="s">
        <v>5312</v>
      </c>
      <c r="D480">
        <v>1030</v>
      </c>
      <c r="E480" s="1" t="s">
        <v>5313</v>
      </c>
      <c r="F480">
        <v>49223</v>
      </c>
      <c r="G480">
        <f>logfile_10k_buffer_plc_execution_time__3[[#This Row],[Column6]]/logfile_10k_buffer_plc_execution_time__3[[#This Row],[Column2]]*100</f>
        <v>97.950371122122064</v>
      </c>
      <c r="H480" s="1">
        <f>logfile_10k_buffer_plc_execution_time__3[[#This Row],[Column4]]/logfile_10k_buffer_plc_execution_time__3[[#This Row],[Column2]]*100</f>
        <v>2.0496288778779377</v>
      </c>
    </row>
    <row r="481" spans="1:8" x14ac:dyDescent="0.3">
      <c r="A481" s="1" t="s">
        <v>22813</v>
      </c>
      <c r="B481">
        <v>51773</v>
      </c>
      <c r="C481" s="1" t="s">
        <v>5312</v>
      </c>
      <c r="D481">
        <v>986</v>
      </c>
      <c r="E481" s="1" t="s">
        <v>5313</v>
      </c>
      <c r="F481">
        <v>50787</v>
      </c>
      <c r="G481">
        <f>logfile_10k_buffer_plc_execution_time__3[[#This Row],[Column6]]/logfile_10k_buffer_plc_execution_time__3[[#This Row],[Column2]]*100</f>
        <v>98.095532420373559</v>
      </c>
      <c r="H481" s="1">
        <f>logfile_10k_buffer_plc_execution_time__3[[#This Row],[Column4]]/logfile_10k_buffer_plc_execution_time__3[[#This Row],[Column2]]*100</f>
        <v>1.9044675796264461</v>
      </c>
    </row>
    <row r="482" spans="1:8" x14ac:dyDescent="0.3">
      <c r="A482" s="1" t="s">
        <v>22814</v>
      </c>
      <c r="B482">
        <v>63039</v>
      </c>
      <c r="C482" s="1" t="s">
        <v>5312</v>
      </c>
      <c r="D482">
        <v>1558</v>
      </c>
      <c r="E482" s="1" t="s">
        <v>5313</v>
      </c>
      <c r="F482">
        <v>61481</v>
      </c>
      <c r="G482">
        <f>logfile_10k_buffer_plc_execution_time__3[[#This Row],[Column6]]/logfile_10k_buffer_plc_execution_time__3[[#This Row],[Column2]]*100</f>
        <v>97.528514094449463</v>
      </c>
      <c r="H482" s="1">
        <f>logfile_10k_buffer_plc_execution_time__3[[#This Row],[Column4]]/logfile_10k_buffer_plc_execution_time__3[[#This Row],[Column2]]*100</f>
        <v>2.4714859055505323</v>
      </c>
    </row>
    <row r="483" spans="1:8" x14ac:dyDescent="0.3">
      <c r="A483" s="1" t="s">
        <v>22815</v>
      </c>
      <c r="B483">
        <v>64170</v>
      </c>
      <c r="C483" s="1" t="s">
        <v>5312</v>
      </c>
      <c r="D483">
        <v>1049</v>
      </c>
      <c r="E483" s="1" t="s">
        <v>5313</v>
      </c>
      <c r="F483">
        <v>63121</v>
      </c>
      <c r="G483">
        <f>logfile_10k_buffer_plc_execution_time__3[[#This Row],[Column6]]/logfile_10k_buffer_plc_execution_time__3[[#This Row],[Column2]]*100</f>
        <v>98.365279725728541</v>
      </c>
      <c r="H483" s="1">
        <f>logfile_10k_buffer_plc_execution_time__3[[#This Row],[Column4]]/logfile_10k_buffer_plc_execution_time__3[[#This Row],[Column2]]*100</f>
        <v>1.6347202742714666</v>
      </c>
    </row>
    <row r="484" spans="1:8" x14ac:dyDescent="0.3">
      <c r="A484" s="1" t="s">
        <v>22816</v>
      </c>
      <c r="B484">
        <v>41472</v>
      </c>
      <c r="C484" s="1" t="s">
        <v>5312</v>
      </c>
      <c r="D484">
        <v>938</v>
      </c>
      <c r="E484" s="1" t="s">
        <v>5313</v>
      </c>
      <c r="F484">
        <v>40534</v>
      </c>
      <c r="G484">
        <f>logfile_10k_buffer_plc_execution_time__3[[#This Row],[Column6]]/logfile_10k_buffer_plc_execution_time__3[[#This Row],[Column2]]*100</f>
        <v>97.738233024691354</v>
      </c>
      <c r="H484" s="1">
        <f>logfile_10k_buffer_plc_execution_time__3[[#This Row],[Column4]]/logfile_10k_buffer_plc_execution_time__3[[#This Row],[Column2]]*100</f>
        <v>2.261766975308642</v>
      </c>
    </row>
    <row r="485" spans="1:8" x14ac:dyDescent="0.3">
      <c r="A485" s="1" t="s">
        <v>22817</v>
      </c>
      <c r="B485">
        <v>49757</v>
      </c>
      <c r="C485" s="1" t="s">
        <v>5312</v>
      </c>
      <c r="D485">
        <v>1017</v>
      </c>
      <c r="E485" s="1" t="s">
        <v>5313</v>
      </c>
      <c r="F485">
        <v>48740</v>
      </c>
      <c r="G485">
        <f>logfile_10k_buffer_plc_execution_time__3[[#This Row],[Column6]]/logfile_10k_buffer_plc_execution_time__3[[#This Row],[Column2]]*100</f>
        <v>97.956066483107904</v>
      </c>
      <c r="H485" s="1">
        <f>logfile_10k_buffer_plc_execution_time__3[[#This Row],[Column4]]/logfile_10k_buffer_plc_execution_time__3[[#This Row],[Column2]]*100</f>
        <v>2.0439335168920958</v>
      </c>
    </row>
    <row r="486" spans="1:8" x14ac:dyDescent="0.3">
      <c r="A486" s="1" t="s">
        <v>22818</v>
      </c>
      <c r="B486">
        <v>45761</v>
      </c>
      <c r="C486" s="1" t="s">
        <v>5312</v>
      </c>
      <c r="D486">
        <v>912</v>
      </c>
      <c r="E486" s="1" t="s">
        <v>5313</v>
      </c>
      <c r="F486">
        <v>44849</v>
      </c>
      <c r="G486">
        <f>logfile_10k_buffer_plc_execution_time__3[[#This Row],[Column6]]/logfile_10k_buffer_plc_execution_time__3[[#This Row],[Column2]]*100</f>
        <v>98.007036559515754</v>
      </c>
      <c r="H486" s="1">
        <f>logfile_10k_buffer_plc_execution_time__3[[#This Row],[Column4]]/logfile_10k_buffer_plc_execution_time__3[[#This Row],[Column2]]*100</f>
        <v>1.9929634404842549</v>
      </c>
    </row>
    <row r="487" spans="1:8" x14ac:dyDescent="0.3">
      <c r="A487" s="1" t="s">
        <v>22819</v>
      </c>
      <c r="B487">
        <v>47603</v>
      </c>
      <c r="C487" s="1" t="s">
        <v>5312</v>
      </c>
      <c r="D487">
        <v>1050</v>
      </c>
      <c r="E487" s="1" t="s">
        <v>5313</v>
      </c>
      <c r="F487">
        <v>46553</v>
      </c>
      <c r="G487">
        <f>logfile_10k_buffer_plc_execution_time__3[[#This Row],[Column6]]/logfile_10k_buffer_plc_execution_time__3[[#This Row],[Column2]]*100</f>
        <v>97.794256664495933</v>
      </c>
      <c r="H487" s="1">
        <f>logfile_10k_buffer_plc_execution_time__3[[#This Row],[Column4]]/logfile_10k_buffer_plc_execution_time__3[[#This Row],[Column2]]*100</f>
        <v>2.2057433355040645</v>
      </c>
    </row>
    <row r="488" spans="1:8" x14ac:dyDescent="0.3">
      <c r="A488" s="1" t="s">
        <v>22820</v>
      </c>
      <c r="B488">
        <v>52086</v>
      </c>
      <c r="C488" s="1" t="s">
        <v>5312</v>
      </c>
      <c r="D488">
        <v>2750</v>
      </c>
      <c r="E488" s="1" t="s">
        <v>5313</v>
      </c>
      <c r="F488">
        <v>49336</v>
      </c>
      <c r="G488">
        <f>logfile_10k_buffer_plc_execution_time__3[[#This Row],[Column6]]/logfile_10k_buffer_plc_execution_time__3[[#This Row],[Column2]]*100</f>
        <v>94.720270322159507</v>
      </c>
      <c r="H488" s="1">
        <f>logfile_10k_buffer_plc_execution_time__3[[#This Row],[Column4]]/logfile_10k_buffer_plc_execution_time__3[[#This Row],[Column2]]*100</f>
        <v>5.2797296778404945</v>
      </c>
    </row>
    <row r="489" spans="1:8" x14ac:dyDescent="0.3">
      <c r="A489" s="1" t="s">
        <v>22821</v>
      </c>
      <c r="B489">
        <v>41493</v>
      </c>
      <c r="C489" s="1" t="s">
        <v>5312</v>
      </c>
      <c r="D489">
        <v>1837</v>
      </c>
      <c r="E489" s="1" t="s">
        <v>5313</v>
      </c>
      <c r="F489">
        <v>39656</v>
      </c>
      <c r="G489">
        <f>logfile_10k_buffer_plc_execution_time__3[[#This Row],[Column6]]/logfile_10k_buffer_plc_execution_time__3[[#This Row],[Column2]]*100</f>
        <v>95.572747210372839</v>
      </c>
      <c r="H489" s="1">
        <f>logfile_10k_buffer_plc_execution_time__3[[#This Row],[Column4]]/logfile_10k_buffer_plc_execution_time__3[[#This Row],[Column2]]*100</f>
        <v>4.4272527896271656</v>
      </c>
    </row>
    <row r="490" spans="1:8" x14ac:dyDescent="0.3">
      <c r="A490" s="1" t="s">
        <v>22822</v>
      </c>
      <c r="B490">
        <v>42516</v>
      </c>
      <c r="C490" s="1" t="s">
        <v>5312</v>
      </c>
      <c r="D490">
        <v>1018</v>
      </c>
      <c r="E490" s="1" t="s">
        <v>5313</v>
      </c>
      <c r="F490">
        <v>41498</v>
      </c>
      <c r="G490">
        <f>logfile_10k_buffer_plc_execution_time__3[[#This Row],[Column6]]/logfile_10k_buffer_plc_execution_time__3[[#This Row],[Column2]]*100</f>
        <v>97.605607300780889</v>
      </c>
      <c r="H490" s="1">
        <f>logfile_10k_buffer_plc_execution_time__3[[#This Row],[Column4]]/logfile_10k_buffer_plc_execution_time__3[[#This Row],[Column2]]*100</f>
        <v>2.3943926992191176</v>
      </c>
    </row>
    <row r="491" spans="1:8" x14ac:dyDescent="0.3">
      <c r="A491" s="1" t="s">
        <v>22823</v>
      </c>
      <c r="B491">
        <v>42328</v>
      </c>
      <c r="C491" s="1" t="s">
        <v>5312</v>
      </c>
      <c r="D491">
        <v>1072</v>
      </c>
      <c r="E491" s="1" t="s">
        <v>5313</v>
      </c>
      <c r="F491">
        <v>41256</v>
      </c>
      <c r="G491">
        <f>logfile_10k_buffer_plc_execution_time__3[[#This Row],[Column6]]/logfile_10k_buffer_plc_execution_time__3[[#This Row],[Column2]]*100</f>
        <v>97.467397467397461</v>
      </c>
      <c r="H491" s="1">
        <f>logfile_10k_buffer_plc_execution_time__3[[#This Row],[Column4]]/logfile_10k_buffer_plc_execution_time__3[[#This Row],[Column2]]*100</f>
        <v>2.5326025326025325</v>
      </c>
    </row>
    <row r="492" spans="1:8" x14ac:dyDescent="0.3">
      <c r="A492" s="1" t="s">
        <v>22824</v>
      </c>
      <c r="B492">
        <v>54772</v>
      </c>
      <c r="C492" s="1" t="s">
        <v>5312</v>
      </c>
      <c r="D492">
        <v>1123</v>
      </c>
      <c r="E492" s="1" t="s">
        <v>5313</v>
      </c>
      <c r="F492">
        <v>53649</v>
      </c>
      <c r="G492">
        <f>logfile_10k_buffer_plc_execution_time__3[[#This Row],[Column6]]/logfile_10k_buffer_plc_execution_time__3[[#This Row],[Column2]]*100</f>
        <v>97.949682319433279</v>
      </c>
      <c r="H492" s="1">
        <f>logfile_10k_buffer_plc_execution_time__3[[#This Row],[Column4]]/logfile_10k_buffer_plc_execution_time__3[[#This Row],[Column2]]*100</f>
        <v>2.0503176805667129</v>
      </c>
    </row>
    <row r="493" spans="1:8" x14ac:dyDescent="0.3">
      <c r="A493" s="1" t="s">
        <v>22825</v>
      </c>
      <c r="B493">
        <v>56656</v>
      </c>
      <c r="C493" s="1" t="s">
        <v>5312</v>
      </c>
      <c r="D493">
        <v>999</v>
      </c>
      <c r="E493" s="1" t="s">
        <v>5313</v>
      </c>
      <c r="F493">
        <v>55657</v>
      </c>
      <c r="G493">
        <f>logfile_10k_buffer_plc_execution_time__3[[#This Row],[Column6]]/logfile_10k_buffer_plc_execution_time__3[[#This Row],[Column2]]*100</f>
        <v>98.236726913301325</v>
      </c>
      <c r="H493" s="1">
        <f>logfile_10k_buffer_plc_execution_time__3[[#This Row],[Column4]]/logfile_10k_buffer_plc_execution_time__3[[#This Row],[Column2]]*100</f>
        <v>1.7632730866986728</v>
      </c>
    </row>
    <row r="494" spans="1:8" x14ac:dyDescent="0.3">
      <c r="A494" s="1" t="s">
        <v>22826</v>
      </c>
      <c r="B494">
        <v>46414</v>
      </c>
      <c r="C494" s="1" t="s">
        <v>5312</v>
      </c>
      <c r="D494">
        <v>1174</v>
      </c>
      <c r="E494" s="1" t="s">
        <v>5313</v>
      </c>
      <c r="F494">
        <v>45240</v>
      </c>
      <c r="G494">
        <f>logfile_10k_buffer_plc_execution_time__3[[#This Row],[Column6]]/logfile_10k_buffer_plc_execution_time__3[[#This Row],[Column2]]*100</f>
        <v>97.470590770026291</v>
      </c>
      <c r="H494" s="1">
        <f>logfile_10k_buffer_plc_execution_time__3[[#This Row],[Column4]]/logfile_10k_buffer_plc_execution_time__3[[#This Row],[Column2]]*100</f>
        <v>2.529409229973715</v>
      </c>
    </row>
    <row r="495" spans="1:8" x14ac:dyDescent="0.3">
      <c r="A495" s="1" t="s">
        <v>22827</v>
      </c>
      <c r="B495">
        <v>43242</v>
      </c>
      <c r="C495" s="1" t="s">
        <v>5312</v>
      </c>
      <c r="D495">
        <v>996</v>
      </c>
      <c r="E495" s="1" t="s">
        <v>5313</v>
      </c>
      <c r="F495">
        <v>42246</v>
      </c>
      <c r="G495">
        <f>logfile_10k_buffer_plc_execution_time__3[[#This Row],[Column6]]/logfile_10k_buffer_plc_execution_time__3[[#This Row],[Column2]]*100</f>
        <v>97.69668377965867</v>
      </c>
      <c r="H495" s="1">
        <f>logfile_10k_buffer_plc_execution_time__3[[#This Row],[Column4]]/logfile_10k_buffer_plc_execution_time__3[[#This Row],[Column2]]*100</f>
        <v>2.3033162203413347</v>
      </c>
    </row>
    <row r="496" spans="1:8" x14ac:dyDescent="0.3">
      <c r="A496" s="1" t="s">
        <v>22828</v>
      </c>
      <c r="B496">
        <v>55994</v>
      </c>
      <c r="C496" s="1" t="s">
        <v>5312</v>
      </c>
      <c r="D496">
        <v>929</v>
      </c>
      <c r="E496" s="1" t="s">
        <v>5313</v>
      </c>
      <c r="F496">
        <v>55065</v>
      </c>
      <c r="G496">
        <f>logfile_10k_buffer_plc_execution_time__3[[#This Row],[Column6]]/logfile_10k_buffer_plc_execution_time__3[[#This Row],[Column2]]*100</f>
        <v>98.340893667178634</v>
      </c>
      <c r="H496" s="1">
        <f>logfile_10k_buffer_plc_execution_time__3[[#This Row],[Column4]]/logfile_10k_buffer_plc_execution_time__3[[#This Row],[Column2]]*100</f>
        <v>1.6591063328213738</v>
      </c>
    </row>
    <row r="497" spans="1:8" x14ac:dyDescent="0.3">
      <c r="A497" s="1" t="s">
        <v>22829</v>
      </c>
      <c r="B497">
        <v>40930</v>
      </c>
      <c r="C497" s="1" t="s">
        <v>5312</v>
      </c>
      <c r="D497">
        <v>982</v>
      </c>
      <c r="E497" s="1" t="s">
        <v>5313</v>
      </c>
      <c r="F497">
        <v>39948</v>
      </c>
      <c r="G497">
        <f>logfile_10k_buffer_plc_execution_time__3[[#This Row],[Column6]]/logfile_10k_buffer_plc_execution_time__3[[#This Row],[Column2]]*100</f>
        <v>97.600781822624</v>
      </c>
      <c r="H497" s="1">
        <f>logfile_10k_buffer_plc_execution_time__3[[#This Row],[Column4]]/logfile_10k_buffer_plc_execution_time__3[[#This Row],[Column2]]*100</f>
        <v>2.399218177376008</v>
      </c>
    </row>
    <row r="498" spans="1:8" x14ac:dyDescent="0.3">
      <c r="A498" s="1" t="s">
        <v>22830</v>
      </c>
      <c r="B498">
        <v>40961</v>
      </c>
      <c r="C498" s="1" t="s">
        <v>5312</v>
      </c>
      <c r="D498">
        <v>979</v>
      </c>
      <c r="E498" s="1" t="s">
        <v>5313</v>
      </c>
      <c r="F498">
        <v>39982</v>
      </c>
      <c r="G498">
        <f>logfile_10k_buffer_plc_execution_time__3[[#This Row],[Column6]]/logfile_10k_buffer_plc_execution_time__3[[#This Row],[Column2]]*100</f>
        <v>97.60992163277264</v>
      </c>
      <c r="H498" s="1">
        <f>logfile_10k_buffer_plc_execution_time__3[[#This Row],[Column4]]/logfile_10k_buffer_plc_execution_time__3[[#This Row],[Column2]]*100</f>
        <v>2.3900783672273627</v>
      </c>
    </row>
    <row r="499" spans="1:8" x14ac:dyDescent="0.3">
      <c r="A499" s="1" t="s">
        <v>22831</v>
      </c>
      <c r="B499">
        <v>56571</v>
      </c>
      <c r="C499" s="1" t="s">
        <v>5312</v>
      </c>
      <c r="D499">
        <v>16210</v>
      </c>
      <c r="E499" s="1" t="s">
        <v>5313</v>
      </c>
      <c r="F499">
        <v>40361</v>
      </c>
      <c r="G499">
        <f>logfile_10k_buffer_plc_execution_time__3[[#This Row],[Column6]]/logfile_10k_buffer_plc_execution_time__3[[#This Row],[Column2]]*100</f>
        <v>71.345742518251399</v>
      </c>
      <c r="H499" s="1">
        <f>logfile_10k_buffer_plc_execution_time__3[[#This Row],[Column4]]/logfile_10k_buffer_plc_execution_time__3[[#This Row],[Column2]]*100</f>
        <v>28.654257481748601</v>
      </c>
    </row>
    <row r="500" spans="1:8" x14ac:dyDescent="0.3">
      <c r="A500" s="1" t="s">
        <v>22832</v>
      </c>
      <c r="B500">
        <v>67243</v>
      </c>
      <c r="C500" s="1" t="s">
        <v>5312</v>
      </c>
      <c r="D500">
        <v>1278</v>
      </c>
      <c r="E500" s="1" t="s">
        <v>5313</v>
      </c>
      <c r="F500">
        <v>65965</v>
      </c>
      <c r="G500">
        <f>logfile_10k_buffer_plc_execution_time__3[[#This Row],[Column6]]/logfile_10k_buffer_plc_execution_time__3[[#This Row],[Column2]]*100</f>
        <v>98.099430423984657</v>
      </c>
      <c r="H500" s="1">
        <f>logfile_10k_buffer_plc_execution_time__3[[#This Row],[Column4]]/logfile_10k_buffer_plc_execution_time__3[[#This Row],[Column2]]*100</f>
        <v>1.9005695760153474</v>
      </c>
    </row>
    <row r="501" spans="1:8" x14ac:dyDescent="0.3">
      <c r="A501" s="1" t="s">
        <v>22833</v>
      </c>
      <c r="B501">
        <v>49225</v>
      </c>
      <c r="C501" s="1" t="s">
        <v>5312</v>
      </c>
      <c r="D501">
        <v>1437</v>
      </c>
      <c r="E501" s="1" t="s">
        <v>5313</v>
      </c>
      <c r="F501">
        <v>47788</v>
      </c>
      <c r="G501">
        <f>logfile_10k_buffer_plc_execution_time__3[[#This Row],[Column6]]/logfile_10k_buffer_plc_execution_time__3[[#This Row],[Column2]]*100</f>
        <v>97.080751650584048</v>
      </c>
      <c r="H501" s="1">
        <f>logfile_10k_buffer_plc_execution_time__3[[#This Row],[Column4]]/logfile_10k_buffer_plc_execution_time__3[[#This Row],[Column2]]*100</f>
        <v>2.9192483494159474</v>
      </c>
    </row>
    <row r="502" spans="1:8" x14ac:dyDescent="0.3">
      <c r="A502" s="1" t="s">
        <v>22834</v>
      </c>
      <c r="B502">
        <v>74353</v>
      </c>
      <c r="C502" s="1" t="s">
        <v>5312</v>
      </c>
      <c r="D502">
        <v>1251</v>
      </c>
      <c r="E502" s="1" t="s">
        <v>5313</v>
      </c>
      <c r="F502">
        <v>73102</v>
      </c>
      <c r="G502">
        <f>logfile_10k_buffer_plc_execution_time__3[[#This Row],[Column6]]/logfile_10k_buffer_plc_execution_time__3[[#This Row],[Column2]]*100</f>
        <v>98.317485508318427</v>
      </c>
      <c r="H502" s="1">
        <f>logfile_10k_buffer_plc_execution_time__3[[#This Row],[Column4]]/logfile_10k_buffer_plc_execution_time__3[[#This Row],[Column2]]*100</f>
        <v>1.6825144916815731</v>
      </c>
    </row>
    <row r="503" spans="1:8" x14ac:dyDescent="0.3">
      <c r="A503" s="1" t="s">
        <v>22835</v>
      </c>
      <c r="B503">
        <v>47753</v>
      </c>
      <c r="C503" s="1" t="s">
        <v>5312</v>
      </c>
      <c r="D503">
        <v>1767</v>
      </c>
      <c r="E503" s="1" t="s">
        <v>5313</v>
      </c>
      <c r="F503">
        <v>45986</v>
      </c>
      <c r="G503">
        <f>logfile_10k_buffer_plc_execution_time__3[[#This Row],[Column6]]/logfile_10k_buffer_plc_execution_time__3[[#This Row],[Column2]]*100</f>
        <v>96.29970891881139</v>
      </c>
      <c r="H503" s="1">
        <f>logfile_10k_buffer_plc_execution_time__3[[#This Row],[Column4]]/logfile_10k_buffer_plc_execution_time__3[[#This Row],[Column2]]*100</f>
        <v>3.7002910811886163</v>
      </c>
    </row>
    <row r="504" spans="1:8" x14ac:dyDescent="0.3">
      <c r="A504" s="1" t="s">
        <v>22836</v>
      </c>
      <c r="B504">
        <v>42915</v>
      </c>
      <c r="C504" s="1" t="s">
        <v>5312</v>
      </c>
      <c r="D504">
        <v>1063</v>
      </c>
      <c r="E504" s="1" t="s">
        <v>5313</v>
      </c>
      <c r="F504">
        <v>41852</v>
      </c>
      <c r="G504">
        <f>logfile_10k_buffer_plc_execution_time__3[[#This Row],[Column6]]/logfile_10k_buffer_plc_execution_time__3[[#This Row],[Column2]]*100</f>
        <v>97.523010602353494</v>
      </c>
      <c r="H504" s="1">
        <f>logfile_10k_buffer_plc_execution_time__3[[#This Row],[Column4]]/logfile_10k_buffer_plc_execution_time__3[[#This Row],[Column2]]*100</f>
        <v>2.4769893976465105</v>
      </c>
    </row>
    <row r="505" spans="1:8" x14ac:dyDescent="0.3">
      <c r="A505" s="1" t="s">
        <v>22837</v>
      </c>
      <c r="B505">
        <v>69587</v>
      </c>
      <c r="C505" s="1" t="s">
        <v>5312</v>
      </c>
      <c r="D505">
        <v>2920</v>
      </c>
      <c r="E505" s="1" t="s">
        <v>5313</v>
      </c>
      <c r="F505">
        <v>66667</v>
      </c>
      <c r="G505">
        <f>logfile_10k_buffer_plc_execution_time__3[[#This Row],[Column6]]/logfile_10k_buffer_plc_execution_time__3[[#This Row],[Column2]]*100</f>
        <v>95.803813930762928</v>
      </c>
      <c r="H505" s="1">
        <f>logfile_10k_buffer_plc_execution_time__3[[#This Row],[Column4]]/logfile_10k_buffer_plc_execution_time__3[[#This Row],[Column2]]*100</f>
        <v>4.1961860692370703</v>
      </c>
    </row>
    <row r="506" spans="1:8" x14ac:dyDescent="0.3">
      <c r="A506" s="1" t="s">
        <v>22838</v>
      </c>
      <c r="B506">
        <v>57160</v>
      </c>
      <c r="C506" s="1" t="s">
        <v>5312</v>
      </c>
      <c r="D506">
        <v>971</v>
      </c>
      <c r="E506" s="1" t="s">
        <v>5313</v>
      </c>
      <c r="F506">
        <v>56189</v>
      </c>
      <c r="G506">
        <f>logfile_10k_buffer_plc_execution_time__3[[#This Row],[Column6]]/logfile_10k_buffer_plc_execution_time__3[[#This Row],[Column2]]*100</f>
        <v>98.301259622113363</v>
      </c>
      <c r="H506" s="1">
        <f>logfile_10k_buffer_plc_execution_time__3[[#This Row],[Column4]]/logfile_10k_buffer_plc_execution_time__3[[#This Row],[Column2]]*100</f>
        <v>1.6987403778866341</v>
      </c>
    </row>
    <row r="507" spans="1:8" x14ac:dyDescent="0.3">
      <c r="A507" s="1" t="s">
        <v>22839</v>
      </c>
      <c r="B507">
        <v>59632</v>
      </c>
      <c r="C507" s="1" t="s">
        <v>5312</v>
      </c>
      <c r="D507">
        <v>1565</v>
      </c>
      <c r="E507" s="1" t="s">
        <v>5313</v>
      </c>
      <c r="F507">
        <v>58067</v>
      </c>
      <c r="G507">
        <f>logfile_10k_buffer_plc_execution_time__3[[#This Row],[Column6]]/logfile_10k_buffer_plc_execution_time__3[[#This Row],[Column2]]*100</f>
        <v>97.375570163670517</v>
      </c>
      <c r="H507" s="1">
        <f>logfile_10k_buffer_plc_execution_time__3[[#This Row],[Column4]]/logfile_10k_buffer_plc_execution_time__3[[#This Row],[Column2]]*100</f>
        <v>2.6244298363294876</v>
      </c>
    </row>
    <row r="508" spans="1:8" x14ac:dyDescent="0.3">
      <c r="A508" s="1" t="s">
        <v>22840</v>
      </c>
      <c r="B508">
        <v>69452</v>
      </c>
      <c r="C508" s="1" t="s">
        <v>5312</v>
      </c>
      <c r="D508">
        <v>2426</v>
      </c>
      <c r="E508" s="1" t="s">
        <v>5313</v>
      </c>
      <c r="F508">
        <v>67026</v>
      </c>
      <c r="G508">
        <f>logfile_10k_buffer_plc_execution_time__3[[#This Row],[Column6]]/logfile_10k_buffer_plc_execution_time__3[[#This Row],[Column2]]*100</f>
        <v>96.506940044923113</v>
      </c>
      <c r="H508" s="1">
        <f>logfile_10k_buffer_plc_execution_time__3[[#This Row],[Column4]]/logfile_10k_buffer_plc_execution_time__3[[#This Row],[Column2]]*100</f>
        <v>3.4930599550768875</v>
      </c>
    </row>
    <row r="509" spans="1:8" x14ac:dyDescent="0.3">
      <c r="A509" s="1" t="s">
        <v>22841</v>
      </c>
      <c r="B509">
        <v>59273</v>
      </c>
      <c r="C509" s="1" t="s">
        <v>5312</v>
      </c>
      <c r="D509">
        <v>1115</v>
      </c>
      <c r="E509" s="1" t="s">
        <v>5313</v>
      </c>
      <c r="F509">
        <v>58158</v>
      </c>
      <c r="G509">
        <f>logfile_10k_buffer_plc_execution_time__3[[#This Row],[Column6]]/logfile_10k_buffer_plc_execution_time__3[[#This Row],[Column2]]*100</f>
        <v>98.118873686164022</v>
      </c>
      <c r="H509" s="1">
        <f>logfile_10k_buffer_plc_execution_time__3[[#This Row],[Column4]]/logfile_10k_buffer_plc_execution_time__3[[#This Row],[Column2]]*100</f>
        <v>1.8811263138359795</v>
      </c>
    </row>
    <row r="510" spans="1:8" x14ac:dyDescent="0.3">
      <c r="A510" s="1" t="s">
        <v>22842</v>
      </c>
      <c r="B510">
        <v>46113</v>
      </c>
      <c r="C510" s="1" t="s">
        <v>5312</v>
      </c>
      <c r="D510">
        <v>1179</v>
      </c>
      <c r="E510" s="1" t="s">
        <v>5313</v>
      </c>
      <c r="F510">
        <v>44934</v>
      </c>
      <c r="G510">
        <f>logfile_10k_buffer_plc_execution_time__3[[#This Row],[Column6]]/logfile_10k_buffer_plc_execution_time__3[[#This Row],[Column2]]*100</f>
        <v>97.443237264979516</v>
      </c>
      <c r="H510" s="1">
        <f>logfile_10k_buffer_plc_execution_time__3[[#This Row],[Column4]]/logfile_10k_buffer_plc_execution_time__3[[#This Row],[Column2]]*100</f>
        <v>2.5567627350204929</v>
      </c>
    </row>
    <row r="511" spans="1:8" x14ac:dyDescent="0.3">
      <c r="A511" s="1" t="s">
        <v>22843</v>
      </c>
      <c r="B511">
        <v>46337</v>
      </c>
      <c r="C511" s="1" t="s">
        <v>5312</v>
      </c>
      <c r="D511">
        <v>1449</v>
      </c>
      <c r="E511" s="1" t="s">
        <v>5313</v>
      </c>
      <c r="F511">
        <v>44888</v>
      </c>
      <c r="G511">
        <f>logfile_10k_buffer_plc_execution_time__3[[#This Row],[Column6]]/logfile_10k_buffer_plc_execution_time__3[[#This Row],[Column2]]*100</f>
        <v>96.872909338109935</v>
      </c>
      <c r="H511" s="1">
        <f>logfile_10k_buffer_plc_execution_time__3[[#This Row],[Column4]]/logfile_10k_buffer_plc_execution_time__3[[#This Row],[Column2]]*100</f>
        <v>3.1270906618900662</v>
      </c>
    </row>
    <row r="512" spans="1:8" x14ac:dyDescent="0.3">
      <c r="A512" s="1" t="s">
        <v>22844</v>
      </c>
      <c r="B512">
        <v>39574</v>
      </c>
      <c r="C512" s="1" t="s">
        <v>5312</v>
      </c>
      <c r="D512">
        <v>357</v>
      </c>
      <c r="E512" s="1" t="s">
        <v>5313</v>
      </c>
      <c r="F512">
        <v>39217</v>
      </c>
      <c r="G512">
        <f>logfile_10k_buffer_plc_execution_time__3[[#This Row],[Column6]]/logfile_10k_buffer_plc_execution_time__3[[#This Row],[Column2]]*100</f>
        <v>99.097892555718403</v>
      </c>
      <c r="H512" s="1">
        <f>logfile_10k_buffer_plc_execution_time__3[[#This Row],[Column4]]/logfile_10k_buffer_plc_execution_time__3[[#This Row],[Column2]]*100</f>
        <v>0.90210744428159906</v>
      </c>
    </row>
    <row r="513" spans="1:8" x14ac:dyDescent="0.3">
      <c r="A513" s="1" t="s">
        <v>22845</v>
      </c>
      <c r="B513">
        <v>40529</v>
      </c>
      <c r="C513" s="1" t="s">
        <v>5312</v>
      </c>
      <c r="D513">
        <v>389</v>
      </c>
      <c r="E513" s="1" t="s">
        <v>5313</v>
      </c>
      <c r="F513">
        <v>40140</v>
      </c>
      <c r="G513">
        <f>logfile_10k_buffer_plc_execution_time__3[[#This Row],[Column6]]/logfile_10k_buffer_plc_execution_time__3[[#This Row],[Column2]]*100</f>
        <v>99.040193441733081</v>
      </c>
      <c r="H513" s="1">
        <f>logfile_10k_buffer_plc_execution_time__3[[#This Row],[Column4]]/logfile_10k_buffer_plc_execution_time__3[[#This Row],[Column2]]*100</f>
        <v>0.95980655826692007</v>
      </c>
    </row>
    <row r="514" spans="1:8" x14ac:dyDescent="0.3">
      <c r="A514" s="1" t="s">
        <v>22846</v>
      </c>
      <c r="B514">
        <v>38848</v>
      </c>
      <c r="C514" s="1" t="s">
        <v>5312</v>
      </c>
      <c r="D514">
        <v>357</v>
      </c>
      <c r="E514" s="1" t="s">
        <v>5313</v>
      </c>
      <c r="F514">
        <v>38491</v>
      </c>
      <c r="G514">
        <f>logfile_10k_buffer_plc_execution_time__3[[#This Row],[Column6]]/logfile_10k_buffer_plc_execution_time__3[[#This Row],[Column2]]*100</f>
        <v>99.08103377265239</v>
      </c>
      <c r="H514" s="1">
        <f>logfile_10k_buffer_plc_execution_time__3[[#This Row],[Column4]]/logfile_10k_buffer_plc_execution_time__3[[#This Row],[Column2]]*100</f>
        <v>0.91896622734761124</v>
      </c>
    </row>
    <row r="515" spans="1:8" x14ac:dyDescent="0.3">
      <c r="A515" s="1" t="s">
        <v>22847</v>
      </c>
      <c r="B515">
        <v>49497</v>
      </c>
      <c r="C515" s="1" t="s">
        <v>5312</v>
      </c>
      <c r="D515">
        <v>371</v>
      </c>
      <c r="E515" s="1" t="s">
        <v>5313</v>
      </c>
      <c r="F515">
        <v>49126</v>
      </c>
      <c r="G515">
        <f>logfile_10k_buffer_plc_execution_time__3[[#This Row],[Column6]]/logfile_10k_buffer_plc_execution_time__3[[#This Row],[Column2]]*100</f>
        <v>99.250459623815587</v>
      </c>
      <c r="H515" s="1">
        <f>logfile_10k_buffer_plc_execution_time__3[[#This Row],[Column4]]/logfile_10k_buffer_plc_execution_time__3[[#This Row],[Column2]]*100</f>
        <v>0.74954037618441527</v>
      </c>
    </row>
    <row r="516" spans="1:8" x14ac:dyDescent="0.3">
      <c r="A516" s="1" t="s">
        <v>22848</v>
      </c>
      <c r="B516">
        <v>45250</v>
      </c>
      <c r="C516" s="1" t="s">
        <v>5312</v>
      </c>
      <c r="D516">
        <v>300</v>
      </c>
      <c r="E516" s="1" t="s">
        <v>5313</v>
      </c>
      <c r="F516">
        <v>44950</v>
      </c>
      <c r="G516">
        <f>logfile_10k_buffer_plc_execution_time__3[[#This Row],[Column6]]/logfile_10k_buffer_plc_execution_time__3[[#This Row],[Column2]]*100</f>
        <v>99.337016574585633</v>
      </c>
      <c r="H516" s="1">
        <f>logfile_10k_buffer_plc_execution_time__3[[#This Row],[Column4]]/logfile_10k_buffer_plc_execution_time__3[[#This Row],[Column2]]*100</f>
        <v>0.66298342541436461</v>
      </c>
    </row>
    <row r="517" spans="1:8" x14ac:dyDescent="0.3">
      <c r="A517" s="1" t="s">
        <v>22849</v>
      </c>
      <c r="B517">
        <v>47200</v>
      </c>
      <c r="C517" s="1" t="s">
        <v>5312</v>
      </c>
      <c r="D517">
        <v>472</v>
      </c>
      <c r="E517" s="1" t="s">
        <v>5313</v>
      </c>
      <c r="F517">
        <v>46728</v>
      </c>
      <c r="G517">
        <f>logfile_10k_buffer_plc_execution_time__3[[#This Row],[Column6]]/logfile_10k_buffer_plc_execution_time__3[[#This Row],[Column2]]*100</f>
        <v>99</v>
      </c>
      <c r="H517" s="1">
        <f>logfile_10k_buffer_plc_execution_time__3[[#This Row],[Column4]]/logfile_10k_buffer_plc_execution_time__3[[#This Row],[Column2]]*100</f>
        <v>1</v>
      </c>
    </row>
    <row r="518" spans="1:8" x14ac:dyDescent="0.3">
      <c r="A518" s="1" t="s">
        <v>22850</v>
      </c>
      <c r="B518">
        <v>39712</v>
      </c>
      <c r="C518" s="1" t="s">
        <v>5312</v>
      </c>
      <c r="D518">
        <v>367</v>
      </c>
      <c r="E518" s="1" t="s">
        <v>5313</v>
      </c>
      <c r="F518">
        <v>39345</v>
      </c>
      <c r="G518">
        <f>logfile_10k_buffer_plc_execution_time__3[[#This Row],[Column6]]/logfile_10k_buffer_plc_execution_time__3[[#This Row],[Column2]]*100</f>
        <v>99.075846091861393</v>
      </c>
      <c r="H518" s="1">
        <f>logfile_10k_buffer_plc_execution_time__3[[#This Row],[Column4]]/logfile_10k_buffer_plc_execution_time__3[[#This Row],[Column2]]*100</f>
        <v>0.92415390813859799</v>
      </c>
    </row>
    <row r="519" spans="1:8" x14ac:dyDescent="0.3">
      <c r="A519" s="1" t="s">
        <v>22851</v>
      </c>
      <c r="B519">
        <v>45888</v>
      </c>
      <c r="C519" s="1" t="s">
        <v>5312</v>
      </c>
      <c r="D519">
        <v>1263</v>
      </c>
      <c r="E519" s="1" t="s">
        <v>5313</v>
      </c>
      <c r="F519">
        <v>44625</v>
      </c>
      <c r="G519">
        <f>logfile_10k_buffer_plc_execution_time__3[[#This Row],[Column6]]/logfile_10k_buffer_plc_execution_time__3[[#This Row],[Column2]]*100</f>
        <v>97.24764644351464</v>
      </c>
      <c r="H519" s="1">
        <f>logfile_10k_buffer_plc_execution_time__3[[#This Row],[Column4]]/logfile_10k_buffer_plc_execution_time__3[[#This Row],[Column2]]*100</f>
        <v>2.7523535564853558</v>
      </c>
    </row>
    <row r="520" spans="1:8" x14ac:dyDescent="0.3">
      <c r="A520" s="1" t="s">
        <v>22852</v>
      </c>
      <c r="B520">
        <v>46404</v>
      </c>
      <c r="C520" s="1" t="s">
        <v>5312</v>
      </c>
      <c r="D520">
        <v>348</v>
      </c>
      <c r="E520" s="1" t="s">
        <v>5313</v>
      </c>
      <c r="F520">
        <v>46056</v>
      </c>
      <c r="G520">
        <f>logfile_10k_buffer_plc_execution_time__3[[#This Row],[Column6]]/logfile_10k_buffer_plc_execution_time__3[[#This Row],[Column2]]*100</f>
        <v>99.250064649599167</v>
      </c>
      <c r="H520" s="1">
        <f>logfile_10k_buffer_plc_execution_time__3[[#This Row],[Column4]]/logfile_10k_buffer_plc_execution_time__3[[#This Row],[Column2]]*100</f>
        <v>0.74993535040082759</v>
      </c>
    </row>
    <row r="521" spans="1:8" x14ac:dyDescent="0.3">
      <c r="A521" s="1" t="s">
        <v>22853</v>
      </c>
      <c r="B521">
        <v>44514</v>
      </c>
      <c r="C521" s="1" t="s">
        <v>5312</v>
      </c>
      <c r="D521">
        <v>715</v>
      </c>
      <c r="E521" s="1" t="s">
        <v>5313</v>
      </c>
      <c r="F521">
        <v>43799</v>
      </c>
      <c r="G521">
        <f>logfile_10k_buffer_plc_execution_time__3[[#This Row],[Column6]]/logfile_10k_buffer_plc_execution_time__3[[#This Row],[Column2]]*100</f>
        <v>98.393763759716052</v>
      </c>
      <c r="H521" s="1">
        <f>logfile_10k_buffer_plc_execution_time__3[[#This Row],[Column4]]/logfile_10k_buffer_plc_execution_time__3[[#This Row],[Column2]]*100</f>
        <v>1.6062362402839556</v>
      </c>
    </row>
    <row r="522" spans="1:8" x14ac:dyDescent="0.3">
      <c r="A522" s="1" t="s">
        <v>22854</v>
      </c>
      <c r="B522">
        <v>78591</v>
      </c>
      <c r="C522" s="1" t="s">
        <v>5312</v>
      </c>
      <c r="D522">
        <v>2536</v>
      </c>
      <c r="E522" s="1" t="s">
        <v>5313</v>
      </c>
      <c r="F522">
        <v>76055</v>
      </c>
      <c r="G522">
        <f>logfile_10k_buffer_plc_execution_time__3[[#This Row],[Column6]]/logfile_10k_buffer_plc_execution_time__3[[#This Row],[Column2]]*100</f>
        <v>96.773167411026705</v>
      </c>
      <c r="H522" s="1">
        <f>logfile_10k_buffer_plc_execution_time__3[[#This Row],[Column4]]/logfile_10k_buffer_plc_execution_time__3[[#This Row],[Column2]]*100</f>
        <v>3.2268325889732918</v>
      </c>
    </row>
    <row r="523" spans="1:8" x14ac:dyDescent="0.3">
      <c r="A523" s="1" t="s">
        <v>22855</v>
      </c>
      <c r="B523">
        <v>54888</v>
      </c>
      <c r="C523" s="1" t="s">
        <v>5312</v>
      </c>
      <c r="D523">
        <v>362</v>
      </c>
      <c r="E523" s="1" t="s">
        <v>5313</v>
      </c>
      <c r="F523">
        <v>54526</v>
      </c>
      <c r="G523">
        <f>logfile_10k_buffer_plc_execution_time__3[[#This Row],[Column6]]/logfile_10k_buffer_plc_execution_time__3[[#This Row],[Column2]]*100</f>
        <v>99.340475149395132</v>
      </c>
      <c r="H523" s="1">
        <f>logfile_10k_buffer_plc_execution_time__3[[#This Row],[Column4]]/logfile_10k_buffer_plc_execution_time__3[[#This Row],[Column2]]*100</f>
        <v>0.6595248506048681</v>
      </c>
    </row>
    <row r="524" spans="1:8" x14ac:dyDescent="0.3">
      <c r="A524" s="1" t="s">
        <v>22856</v>
      </c>
      <c r="B524">
        <v>44747</v>
      </c>
      <c r="C524" s="1" t="s">
        <v>5312</v>
      </c>
      <c r="D524">
        <v>415</v>
      </c>
      <c r="E524" s="1" t="s">
        <v>5313</v>
      </c>
      <c r="F524">
        <v>44332</v>
      </c>
      <c r="G524">
        <f>logfile_10k_buffer_plc_execution_time__3[[#This Row],[Column6]]/logfile_10k_buffer_plc_execution_time__3[[#This Row],[Column2]]*100</f>
        <v>99.072563523811652</v>
      </c>
      <c r="H524" s="1">
        <f>logfile_10k_buffer_plc_execution_time__3[[#This Row],[Column4]]/logfile_10k_buffer_plc_execution_time__3[[#This Row],[Column2]]*100</f>
        <v>0.92743647618834779</v>
      </c>
    </row>
    <row r="525" spans="1:8" x14ac:dyDescent="0.3">
      <c r="A525" s="1" t="s">
        <v>22857</v>
      </c>
      <c r="B525">
        <v>41274</v>
      </c>
      <c r="C525" s="1" t="s">
        <v>5312</v>
      </c>
      <c r="D525">
        <v>414</v>
      </c>
      <c r="E525" s="1" t="s">
        <v>5313</v>
      </c>
      <c r="F525">
        <v>40860</v>
      </c>
      <c r="G525">
        <f>logfile_10k_buffer_plc_execution_time__3[[#This Row],[Column6]]/logfile_10k_buffer_plc_execution_time__3[[#This Row],[Column2]]*100</f>
        <v>98.996947230702133</v>
      </c>
      <c r="H525" s="1">
        <f>logfile_10k_buffer_plc_execution_time__3[[#This Row],[Column4]]/logfile_10k_buffer_plc_execution_time__3[[#This Row],[Column2]]*100</f>
        <v>1.003052769297863</v>
      </c>
    </row>
    <row r="526" spans="1:8" x14ac:dyDescent="0.3">
      <c r="A526" s="1" t="s">
        <v>22858</v>
      </c>
      <c r="B526">
        <v>40489</v>
      </c>
      <c r="C526" s="1" t="s">
        <v>5312</v>
      </c>
      <c r="D526">
        <v>378</v>
      </c>
      <c r="E526" s="1" t="s">
        <v>5313</v>
      </c>
      <c r="F526">
        <v>40111</v>
      </c>
      <c r="G526">
        <f>logfile_10k_buffer_plc_execution_time__3[[#This Row],[Column6]]/logfile_10k_buffer_plc_execution_time__3[[#This Row],[Column2]]*100</f>
        <v>99.066413099854273</v>
      </c>
      <c r="H526" s="1">
        <f>logfile_10k_buffer_plc_execution_time__3[[#This Row],[Column4]]/logfile_10k_buffer_plc_execution_time__3[[#This Row],[Column2]]*100</f>
        <v>0.93358690014571855</v>
      </c>
    </row>
    <row r="527" spans="1:8" x14ac:dyDescent="0.3">
      <c r="A527" s="1" t="s">
        <v>22859</v>
      </c>
      <c r="B527">
        <v>39854</v>
      </c>
      <c r="C527" s="1" t="s">
        <v>5312</v>
      </c>
      <c r="D527">
        <v>428</v>
      </c>
      <c r="E527" s="1" t="s">
        <v>5313</v>
      </c>
      <c r="F527">
        <v>39426</v>
      </c>
      <c r="G527">
        <f>logfile_10k_buffer_plc_execution_time__3[[#This Row],[Column6]]/logfile_10k_buffer_plc_execution_time__3[[#This Row],[Column2]]*100</f>
        <v>98.926080192703367</v>
      </c>
      <c r="H527" s="1">
        <f>logfile_10k_buffer_plc_execution_time__3[[#This Row],[Column4]]/logfile_10k_buffer_plc_execution_time__3[[#This Row],[Column2]]*100</f>
        <v>1.0739198072966327</v>
      </c>
    </row>
    <row r="528" spans="1:8" x14ac:dyDescent="0.3">
      <c r="A528" s="1" t="s">
        <v>22860</v>
      </c>
      <c r="B528">
        <v>51162</v>
      </c>
      <c r="C528" s="1" t="s">
        <v>5312</v>
      </c>
      <c r="D528">
        <v>427</v>
      </c>
      <c r="E528" s="1" t="s">
        <v>5313</v>
      </c>
      <c r="F528">
        <v>50735</v>
      </c>
      <c r="G528">
        <f>logfile_10k_buffer_plc_execution_time__3[[#This Row],[Column6]]/logfile_10k_buffer_plc_execution_time__3[[#This Row],[Column2]]*100</f>
        <v>99.165396192486611</v>
      </c>
      <c r="H528" s="1">
        <f>logfile_10k_buffer_plc_execution_time__3[[#This Row],[Column4]]/logfile_10k_buffer_plc_execution_time__3[[#This Row],[Column2]]*100</f>
        <v>0.83460380751338892</v>
      </c>
    </row>
    <row r="529" spans="1:8" x14ac:dyDescent="0.3">
      <c r="A529" s="1" t="s">
        <v>22861</v>
      </c>
      <c r="B529">
        <v>45101</v>
      </c>
      <c r="C529" s="1" t="s">
        <v>5312</v>
      </c>
      <c r="D529">
        <v>473</v>
      </c>
      <c r="E529" s="1" t="s">
        <v>5313</v>
      </c>
      <c r="F529">
        <v>44628</v>
      </c>
      <c r="G529">
        <f>logfile_10k_buffer_plc_execution_time__3[[#This Row],[Column6]]/logfile_10k_buffer_plc_execution_time__3[[#This Row],[Column2]]*100</f>
        <v>98.951242766235779</v>
      </c>
      <c r="H529" s="1">
        <f>logfile_10k_buffer_plc_execution_time__3[[#This Row],[Column4]]/logfile_10k_buffer_plc_execution_time__3[[#This Row],[Column2]]*100</f>
        <v>1.0487572337642181</v>
      </c>
    </row>
    <row r="530" spans="1:8" x14ac:dyDescent="0.3">
      <c r="A530" s="1" t="s">
        <v>22862</v>
      </c>
      <c r="B530">
        <v>59783</v>
      </c>
      <c r="C530" s="1" t="s">
        <v>5312</v>
      </c>
      <c r="D530">
        <v>365</v>
      </c>
      <c r="E530" s="1" t="s">
        <v>5313</v>
      </c>
      <c r="F530">
        <v>59418</v>
      </c>
      <c r="G530">
        <f>logfile_10k_buffer_plc_execution_time__3[[#This Row],[Column6]]/logfile_10k_buffer_plc_execution_time__3[[#This Row],[Column2]]*100</f>
        <v>99.389458541725901</v>
      </c>
      <c r="H530" s="1">
        <f>logfile_10k_buffer_plc_execution_time__3[[#This Row],[Column4]]/logfile_10k_buffer_plc_execution_time__3[[#This Row],[Column2]]*100</f>
        <v>0.61054145827409123</v>
      </c>
    </row>
    <row r="531" spans="1:8" x14ac:dyDescent="0.3">
      <c r="A531" s="1" t="s">
        <v>22863</v>
      </c>
      <c r="B531">
        <v>48161</v>
      </c>
      <c r="C531" s="1" t="s">
        <v>5312</v>
      </c>
      <c r="D531">
        <v>370</v>
      </c>
      <c r="E531" s="1" t="s">
        <v>5313</v>
      </c>
      <c r="F531">
        <v>47791</v>
      </c>
      <c r="G531">
        <f>logfile_10k_buffer_plc_execution_time__3[[#This Row],[Column6]]/logfile_10k_buffer_plc_execution_time__3[[#This Row],[Column2]]*100</f>
        <v>99.231743526920127</v>
      </c>
      <c r="H531" s="1">
        <f>logfile_10k_buffer_plc_execution_time__3[[#This Row],[Column4]]/logfile_10k_buffer_plc_execution_time__3[[#This Row],[Column2]]*100</f>
        <v>0.76825647307987799</v>
      </c>
    </row>
    <row r="532" spans="1:8" x14ac:dyDescent="0.3">
      <c r="A532" s="1" t="s">
        <v>22864</v>
      </c>
      <c r="B532">
        <v>46355</v>
      </c>
      <c r="C532" s="1" t="s">
        <v>5312</v>
      </c>
      <c r="D532">
        <v>353</v>
      </c>
      <c r="E532" s="1" t="s">
        <v>5313</v>
      </c>
      <c r="F532">
        <v>46002</v>
      </c>
      <c r="G532">
        <f>logfile_10k_buffer_plc_execution_time__3[[#This Row],[Column6]]/logfile_10k_buffer_plc_execution_time__3[[#This Row],[Column2]]*100</f>
        <v>99.238485600258869</v>
      </c>
      <c r="H532" s="1">
        <f>logfile_10k_buffer_plc_execution_time__3[[#This Row],[Column4]]/logfile_10k_buffer_plc_execution_time__3[[#This Row],[Column2]]*100</f>
        <v>0.76151439974112822</v>
      </c>
    </row>
    <row r="533" spans="1:8" x14ac:dyDescent="0.3">
      <c r="A533" s="1" t="s">
        <v>22865</v>
      </c>
      <c r="B533">
        <v>45890</v>
      </c>
      <c r="C533" s="1" t="s">
        <v>5312</v>
      </c>
      <c r="D533">
        <v>445</v>
      </c>
      <c r="E533" s="1" t="s">
        <v>5313</v>
      </c>
      <c r="F533">
        <v>45445</v>
      </c>
      <c r="G533">
        <f>logfile_10k_buffer_plc_execution_time__3[[#This Row],[Column6]]/logfile_10k_buffer_plc_execution_time__3[[#This Row],[Column2]]*100</f>
        <v>99.030289823490961</v>
      </c>
      <c r="H533" s="1">
        <f>logfile_10k_buffer_plc_execution_time__3[[#This Row],[Column4]]/logfile_10k_buffer_plc_execution_time__3[[#This Row],[Column2]]*100</f>
        <v>0.96971017650904334</v>
      </c>
    </row>
    <row r="534" spans="1:8" x14ac:dyDescent="0.3">
      <c r="A534" s="1" t="s">
        <v>22866</v>
      </c>
      <c r="B534">
        <v>48805</v>
      </c>
      <c r="C534" s="1" t="s">
        <v>5312</v>
      </c>
      <c r="D534">
        <v>378</v>
      </c>
      <c r="E534" s="1" t="s">
        <v>5313</v>
      </c>
      <c r="F534">
        <v>48427</v>
      </c>
      <c r="G534">
        <f>logfile_10k_buffer_plc_execution_time__3[[#This Row],[Column6]]/logfile_10k_buffer_plc_execution_time__3[[#This Row],[Column2]]*100</f>
        <v>99.225489191681177</v>
      </c>
      <c r="H534" s="1">
        <f>logfile_10k_buffer_plc_execution_time__3[[#This Row],[Column4]]/logfile_10k_buffer_plc_execution_time__3[[#This Row],[Column2]]*100</f>
        <v>0.7745108083188198</v>
      </c>
    </row>
    <row r="535" spans="1:8" x14ac:dyDescent="0.3">
      <c r="A535" s="1" t="s">
        <v>22867</v>
      </c>
      <c r="B535">
        <v>39973</v>
      </c>
      <c r="C535" s="1" t="s">
        <v>5312</v>
      </c>
      <c r="D535">
        <v>451</v>
      </c>
      <c r="E535" s="1" t="s">
        <v>5313</v>
      </c>
      <c r="F535">
        <v>39522</v>
      </c>
      <c r="G535">
        <f>logfile_10k_buffer_plc_execution_time__3[[#This Row],[Column6]]/logfile_10k_buffer_plc_execution_time__3[[#This Row],[Column2]]*100</f>
        <v>98.871738423435815</v>
      </c>
      <c r="H535" s="1">
        <f>logfile_10k_buffer_plc_execution_time__3[[#This Row],[Column4]]/logfile_10k_buffer_plc_execution_time__3[[#This Row],[Column2]]*100</f>
        <v>1.1282615765641808</v>
      </c>
    </row>
    <row r="536" spans="1:8" x14ac:dyDescent="0.3">
      <c r="A536" s="1" t="s">
        <v>22868</v>
      </c>
      <c r="B536">
        <v>48398</v>
      </c>
      <c r="C536" s="1" t="s">
        <v>5312</v>
      </c>
      <c r="D536">
        <v>361</v>
      </c>
      <c r="E536" s="1" t="s">
        <v>5313</v>
      </c>
      <c r="F536">
        <v>48037</v>
      </c>
      <c r="G536">
        <f>logfile_10k_buffer_plc_execution_time__3[[#This Row],[Column6]]/logfile_10k_buffer_plc_execution_time__3[[#This Row],[Column2]]*100</f>
        <v>99.254101409149143</v>
      </c>
      <c r="H536" s="1">
        <f>logfile_10k_buffer_plc_execution_time__3[[#This Row],[Column4]]/logfile_10k_buffer_plc_execution_time__3[[#This Row],[Column2]]*100</f>
        <v>0.74589859085086163</v>
      </c>
    </row>
    <row r="537" spans="1:8" x14ac:dyDescent="0.3">
      <c r="A537" s="1" t="s">
        <v>22869</v>
      </c>
      <c r="B537">
        <v>57563</v>
      </c>
      <c r="C537" s="1" t="s">
        <v>5312</v>
      </c>
      <c r="D537">
        <v>481</v>
      </c>
      <c r="E537" s="1" t="s">
        <v>5313</v>
      </c>
      <c r="F537">
        <v>57082</v>
      </c>
      <c r="G537">
        <f>logfile_10k_buffer_plc_execution_time__3[[#This Row],[Column6]]/logfile_10k_buffer_plc_execution_time__3[[#This Row],[Column2]]*100</f>
        <v>99.164393794625013</v>
      </c>
      <c r="H537" s="1">
        <f>logfile_10k_buffer_plc_execution_time__3[[#This Row],[Column4]]/logfile_10k_buffer_plc_execution_time__3[[#This Row],[Column2]]*100</f>
        <v>0.83560620537498043</v>
      </c>
    </row>
    <row r="538" spans="1:8" x14ac:dyDescent="0.3">
      <c r="A538" s="1" t="s">
        <v>22870</v>
      </c>
      <c r="B538">
        <v>49661</v>
      </c>
      <c r="C538" s="1" t="s">
        <v>5312</v>
      </c>
      <c r="D538">
        <v>413</v>
      </c>
      <c r="E538" s="1" t="s">
        <v>5313</v>
      </c>
      <c r="F538">
        <v>49248</v>
      </c>
      <c r="G538">
        <f>logfile_10k_buffer_plc_execution_time__3[[#This Row],[Column6]]/logfile_10k_buffer_plc_execution_time__3[[#This Row],[Column2]]*100</f>
        <v>99.168361490908367</v>
      </c>
      <c r="H538" s="1">
        <f>logfile_10k_buffer_plc_execution_time__3[[#This Row],[Column4]]/logfile_10k_buffer_plc_execution_time__3[[#This Row],[Column2]]*100</f>
        <v>0.83163850909164139</v>
      </c>
    </row>
    <row r="539" spans="1:8" x14ac:dyDescent="0.3">
      <c r="A539" s="1" t="s">
        <v>22871</v>
      </c>
      <c r="B539">
        <v>43556</v>
      </c>
      <c r="C539" s="1" t="s">
        <v>5312</v>
      </c>
      <c r="D539">
        <v>446</v>
      </c>
      <c r="E539" s="1" t="s">
        <v>5313</v>
      </c>
      <c r="F539">
        <v>43110</v>
      </c>
      <c r="G539">
        <f>logfile_10k_buffer_plc_execution_time__3[[#This Row],[Column6]]/logfile_10k_buffer_plc_execution_time__3[[#This Row],[Column2]]*100</f>
        <v>98.97603085682799</v>
      </c>
      <c r="H539" s="1">
        <f>logfile_10k_buffer_plc_execution_time__3[[#This Row],[Column4]]/logfile_10k_buffer_plc_execution_time__3[[#This Row],[Column2]]*100</f>
        <v>1.0239691431720084</v>
      </c>
    </row>
    <row r="540" spans="1:8" x14ac:dyDescent="0.3">
      <c r="A540" s="1" t="s">
        <v>22872</v>
      </c>
      <c r="B540">
        <v>42805</v>
      </c>
      <c r="C540" s="1" t="s">
        <v>5312</v>
      </c>
      <c r="D540">
        <v>642</v>
      </c>
      <c r="E540" s="1" t="s">
        <v>5313</v>
      </c>
      <c r="F540">
        <v>42163</v>
      </c>
      <c r="G540">
        <f>logfile_10k_buffer_plc_execution_time__3[[#This Row],[Column6]]/logfile_10k_buffer_plc_execution_time__3[[#This Row],[Column2]]*100</f>
        <v>98.500175213176036</v>
      </c>
      <c r="H540" s="1">
        <f>logfile_10k_buffer_plc_execution_time__3[[#This Row],[Column4]]/logfile_10k_buffer_plc_execution_time__3[[#This Row],[Column2]]*100</f>
        <v>1.4998247868239691</v>
      </c>
    </row>
    <row r="541" spans="1:8" x14ac:dyDescent="0.3">
      <c r="A541" s="1" t="s">
        <v>22873</v>
      </c>
      <c r="B541">
        <v>40852</v>
      </c>
      <c r="C541" s="1" t="s">
        <v>5312</v>
      </c>
      <c r="D541">
        <v>400</v>
      </c>
      <c r="E541" s="1" t="s">
        <v>5313</v>
      </c>
      <c r="F541">
        <v>40452</v>
      </c>
      <c r="G541">
        <f>logfile_10k_buffer_plc_execution_time__3[[#This Row],[Column6]]/logfile_10k_buffer_plc_execution_time__3[[#This Row],[Column2]]*100</f>
        <v>99.020855772055228</v>
      </c>
      <c r="H541" s="1">
        <f>logfile_10k_buffer_plc_execution_time__3[[#This Row],[Column4]]/logfile_10k_buffer_plc_execution_time__3[[#This Row],[Column2]]*100</f>
        <v>0.97914422794477629</v>
      </c>
    </row>
    <row r="542" spans="1:8" x14ac:dyDescent="0.3">
      <c r="A542" s="1" t="s">
        <v>22874</v>
      </c>
      <c r="B542">
        <v>40792</v>
      </c>
      <c r="C542" s="1" t="s">
        <v>5312</v>
      </c>
      <c r="D542">
        <v>294</v>
      </c>
      <c r="E542" s="1" t="s">
        <v>5313</v>
      </c>
      <c r="F542">
        <v>40498</v>
      </c>
      <c r="G542">
        <f>logfile_10k_buffer_plc_execution_time__3[[#This Row],[Column6]]/logfile_10k_buffer_plc_execution_time__3[[#This Row],[Column2]]*100</f>
        <v>99.279270445185333</v>
      </c>
      <c r="H542" s="1">
        <f>logfile_10k_buffer_plc_execution_time__3[[#This Row],[Column4]]/logfile_10k_buffer_plc_execution_time__3[[#This Row],[Column2]]*100</f>
        <v>0.72072955481466949</v>
      </c>
    </row>
    <row r="543" spans="1:8" x14ac:dyDescent="0.3">
      <c r="A543" s="1" t="s">
        <v>22875</v>
      </c>
      <c r="B543">
        <v>74181</v>
      </c>
      <c r="C543" s="1" t="s">
        <v>5312</v>
      </c>
      <c r="D543">
        <v>1209</v>
      </c>
      <c r="E543" s="1" t="s">
        <v>5313</v>
      </c>
      <c r="F543">
        <v>72972</v>
      </c>
      <c r="G543">
        <f>logfile_10k_buffer_plc_execution_time__3[[#This Row],[Column6]]/logfile_10k_buffer_plc_execution_time__3[[#This Row],[Column2]]*100</f>
        <v>98.370202612528814</v>
      </c>
      <c r="H543" s="1">
        <f>logfile_10k_buffer_plc_execution_time__3[[#This Row],[Column4]]/logfile_10k_buffer_plc_execution_time__3[[#This Row],[Column2]]*100</f>
        <v>1.6297973874711853</v>
      </c>
    </row>
    <row r="544" spans="1:8" x14ac:dyDescent="0.3">
      <c r="A544" s="1" t="s">
        <v>22876</v>
      </c>
      <c r="B544">
        <v>42350</v>
      </c>
      <c r="C544" s="1" t="s">
        <v>5312</v>
      </c>
      <c r="D544">
        <v>400</v>
      </c>
      <c r="E544" s="1" t="s">
        <v>5313</v>
      </c>
      <c r="F544">
        <v>41950</v>
      </c>
      <c r="G544">
        <f>logfile_10k_buffer_plc_execution_time__3[[#This Row],[Column6]]/logfile_10k_buffer_plc_execution_time__3[[#This Row],[Column2]]*100</f>
        <v>99.055489964580872</v>
      </c>
      <c r="H544" s="1">
        <f>logfile_10k_buffer_plc_execution_time__3[[#This Row],[Column4]]/logfile_10k_buffer_plc_execution_time__3[[#This Row],[Column2]]*100</f>
        <v>0.94451003541912626</v>
      </c>
    </row>
    <row r="545" spans="1:8" x14ac:dyDescent="0.3">
      <c r="A545" s="1" t="s">
        <v>22877</v>
      </c>
      <c r="B545">
        <v>40498</v>
      </c>
      <c r="C545" s="1" t="s">
        <v>5312</v>
      </c>
      <c r="D545">
        <v>444</v>
      </c>
      <c r="E545" s="1" t="s">
        <v>5313</v>
      </c>
      <c r="F545">
        <v>40054</v>
      </c>
      <c r="G545">
        <f>logfile_10k_buffer_plc_execution_time__3[[#This Row],[Column6]]/logfile_10k_buffer_plc_execution_time__3[[#This Row],[Column2]]*100</f>
        <v>98.903649562941382</v>
      </c>
      <c r="H545" s="1">
        <f>logfile_10k_buffer_plc_execution_time__3[[#This Row],[Column4]]/logfile_10k_buffer_plc_execution_time__3[[#This Row],[Column2]]*100</f>
        <v>1.0963504370586201</v>
      </c>
    </row>
    <row r="546" spans="1:8" x14ac:dyDescent="0.3">
      <c r="A546" s="1" t="s">
        <v>22878</v>
      </c>
      <c r="B546">
        <v>71107</v>
      </c>
      <c r="C546" s="1" t="s">
        <v>5312</v>
      </c>
      <c r="D546">
        <v>398</v>
      </c>
      <c r="E546" s="1" t="s">
        <v>5313</v>
      </c>
      <c r="F546">
        <v>70709</v>
      </c>
      <c r="G546">
        <f>logfile_10k_buffer_plc_execution_time__3[[#This Row],[Column6]]/logfile_10k_buffer_plc_execution_time__3[[#This Row],[Column2]]*100</f>
        <v>99.440280141195657</v>
      </c>
      <c r="H546" s="1">
        <f>logfile_10k_buffer_plc_execution_time__3[[#This Row],[Column4]]/logfile_10k_buffer_plc_execution_time__3[[#This Row],[Column2]]*100</f>
        <v>0.55971985880433717</v>
      </c>
    </row>
    <row r="547" spans="1:8" x14ac:dyDescent="0.3">
      <c r="A547" s="1" t="s">
        <v>22879</v>
      </c>
      <c r="B547">
        <v>38333</v>
      </c>
      <c r="C547" s="1" t="s">
        <v>5312</v>
      </c>
      <c r="D547">
        <v>420</v>
      </c>
      <c r="E547" s="1" t="s">
        <v>5313</v>
      </c>
      <c r="F547">
        <v>37913</v>
      </c>
      <c r="G547">
        <f>logfile_10k_buffer_plc_execution_time__3[[#This Row],[Column6]]/logfile_10k_buffer_plc_execution_time__3[[#This Row],[Column2]]*100</f>
        <v>98.904338298593899</v>
      </c>
      <c r="H547" s="1">
        <f>logfile_10k_buffer_plc_execution_time__3[[#This Row],[Column4]]/logfile_10k_buffer_plc_execution_time__3[[#This Row],[Column2]]*100</f>
        <v>1.0956617014060992</v>
      </c>
    </row>
    <row r="548" spans="1:8" x14ac:dyDescent="0.3">
      <c r="A548" s="1" t="s">
        <v>22880</v>
      </c>
      <c r="B548">
        <v>39909</v>
      </c>
      <c r="C548" s="1" t="s">
        <v>5312</v>
      </c>
      <c r="D548">
        <v>1122</v>
      </c>
      <c r="E548" s="1" t="s">
        <v>5313</v>
      </c>
      <c r="F548">
        <v>38787</v>
      </c>
      <c r="G548">
        <f>logfile_10k_buffer_plc_execution_time__3[[#This Row],[Column6]]/logfile_10k_buffer_plc_execution_time__3[[#This Row],[Column2]]*100</f>
        <v>97.188604074268952</v>
      </c>
      <c r="H548" s="1">
        <f>logfile_10k_buffer_plc_execution_time__3[[#This Row],[Column4]]/logfile_10k_buffer_plc_execution_time__3[[#This Row],[Column2]]*100</f>
        <v>2.8113959257310381</v>
      </c>
    </row>
    <row r="549" spans="1:8" x14ac:dyDescent="0.3">
      <c r="A549" s="1" t="s">
        <v>22881</v>
      </c>
      <c r="B549">
        <v>51063</v>
      </c>
      <c r="C549" s="1" t="s">
        <v>5312</v>
      </c>
      <c r="D549">
        <v>485</v>
      </c>
      <c r="E549" s="1" t="s">
        <v>5313</v>
      </c>
      <c r="F549">
        <v>50578</v>
      </c>
      <c r="G549">
        <f>logfile_10k_buffer_plc_execution_time__3[[#This Row],[Column6]]/logfile_10k_buffer_plc_execution_time__3[[#This Row],[Column2]]*100</f>
        <v>99.050192898967936</v>
      </c>
      <c r="H549" s="1">
        <f>logfile_10k_buffer_plc_execution_time__3[[#This Row],[Column4]]/logfile_10k_buffer_plc_execution_time__3[[#This Row],[Column2]]*100</f>
        <v>0.94980710103205845</v>
      </c>
    </row>
    <row r="550" spans="1:8" x14ac:dyDescent="0.3">
      <c r="A550" s="1" t="s">
        <v>22882</v>
      </c>
      <c r="B550">
        <v>71586</v>
      </c>
      <c r="C550" s="1" t="s">
        <v>5312</v>
      </c>
      <c r="D550">
        <v>351</v>
      </c>
      <c r="E550" s="1" t="s">
        <v>5313</v>
      </c>
      <c r="F550">
        <v>71235</v>
      </c>
      <c r="G550">
        <f>logfile_10k_buffer_plc_execution_time__3[[#This Row],[Column6]]/logfile_10k_buffer_plc_execution_time__3[[#This Row],[Column2]]*100</f>
        <v>99.509680663816951</v>
      </c>
      <c r="H550" s="1">
        <f>logfile_10k_buffer_plc_execution_time__3[[#This Row],[Column4]]/logfile_10k_buffer_plc_execution_time__3[[#This Row],[Column2]]*100</f>
        <v>0.49031933618305257</v>
      </c>
    </row>
    <row r="551" spans="1:8" x14ac:dyDescent="0.3">
      <c r="A551" s="1" t="s">
        <v>22883</v>
      </c>
      <c r="B551">
        <v>41070</v>
      </c>
      <c r="C551" s="1" t="s">
        <v>5312</v>
      </c>
      <c r="D551">
        <v>386</v>
      </c>
      <c r="E551" s="1" t="s">
        <v>5313</v>
      </c>
      <c r="F551">
        <v>40684</v>
      </c>
      <c r="G551">
        <f>logfile_10k_buffer_plc_execution_time__3[[#This Row],[Column6]]/logfile_10k_buffer_plc_execution_time__3[[#This Row],[Column2]]*100</f>
        <v>99.060141222303386</v>
      </c>
      <c r="H551" s="1">
        <f>logfile_10k_buffer_plc_execution_time__3[[#This Row],[Column4]]/logfile_10k_buffer_plc_execution_time__3[[#This Row],[Column2]]*100</f>
        <v>0.93985877769661541</v>
      </c>
    </row>
    <row r="552" spans="1:8" x14ac:dyDescent="0.3">
      <c r="A552" s="1" t="s">
        <v>22884</v>
      </c>
      <c r="B552">
        <v>42231</v>
      </c>
      <c r="C552" s="1" t="s">
        <v>5312</v>
      </c>
      <c r="D552">
        <v>415</v>
      </c>
      <c r="E552" s="1" t="s">
        <v>5313</v>
      </c>
      <c r="F552">
        <v>41816</v>
      </c>
      <c r="G552">
        <f>logfile_10k_buffer_plc_execution_time__3[[#This Row],[Column6]]/logfile_10k_buffer_plc_execution_time__3[[#This Row],[Column2]]*100</f>
        <v>99.017309559328453</v>
      </c>
      <c r="H552" s="1">
        <f>logfile_10k_buffer_plc_execution_time__3[[#This Row],[Column4]]/logfile_10k_buffer_plc_execution_time__3[[#This Row],[Column2]]*100</f>
        <v>0.98269044067154454</v>
      </c>
    </row>
    <row r="553" spans="1:8" x14ac:dyDescent="0.3">
      <c r="A553" s="1" t="s">
        <v>22885</v>
      </c>
      <c r="B553">
        <v>45770</v>
      </c>
      <c r="C553" s="1" t="s">
        <v>5312</v>
      </c>
      <c r="D553">
        <v>1173</v>
      </c>
      <c r="E553" s="1" t="s">
        <v>5313</v>
      </c>
      <c r="F553">
        <v>44597</v>
      </c>
      <c r="G553">
        <f>logfile_10k_buffer_plc_execution_time__3[[#This Row],[Column6]]/logfile_10k_buffer_plc_execution_time__3[[#This Row],[Column2]]*100</f>
        <v>97.437185929648237</v>
      </c>
      <c r="H553" s="1">
        <f>logfile_10k_buffer_plc_execution_time__3[[#This Row],[Column4]]/logfile_10k_buffer_plc_execution_time__3[[#This Row],[Column2]]*100</f>
        <v>2.562814070351759</v>
      </c>
    </row>
    <row r="554" spans="1:8" x14ac:dyDescent="0.3">
      <c r="A554" s="1" t="s">
        <v>22886</v>
      </c>
      <c r="B554">
        <v>40974</v>
      </c>
      <c r="C554" s="1" t="s">
        <v>5312</v>
      </c>
      <c r="D554">
        <v>1316</v>
      </c>
      <c r="E554" s="1" t="s">
        <v>5313</v>
      </c>
      <c r="F554">
        <v>39658</v>
      </c>
      <c r="G554">
        <f>logfile_10k_buffer_plc_execution_time__3[[#This Row],[Column6]]/logfile_10k_buffer_plc_execution_time__3[[#This Row],[Column2]]*100</f>
        <v>96.788207155757306</v>
      </c>
      <c r="H554" s="1">
        <f>logfile_10k_buffer_plc_execution_time__3[[#This Row],[Column4]]/logfile_10k_buffer_plc_execution_time__3[[#This Row],[Column2]]*100</f>
        <v>3.2117928442426904</v>
      </c>
    </row>
    <row r="555" spans="1:8" x14ac:dyDescent="0.3">
      <c r="A555" s="1" t="s">
        <v>22887</v>
      </c>
      <c r="B555">
        <v>52516</v>
      </c>
      <c r="C555" s="1" t="s">
        <v>5312</v>
      </c>
      <c r="D555">
        <v>347</v>
      </c>
      <c r="E555" s="1" t="s">
        <v>5313</v>
      </c>
      <c r="F555">
        <v>52169</v>
      </c>
      <c r="G555">
        <f>logfile_10k_buffer_plc_execution_time__3[[#This Row],[Column6]]/logfile_10k_buffer_plc_execution_time__3[[#This Row],[Column2]]*100</f>
        <v>99.339248990783759</v>
      </c>
      <c r="H555" s="1">
        <f>logfile_10k_buffer_plc_execution_time__3[[#This Row],[Column4]]/logfile_10k_buffer_plc_execution_time__3[[#This Row],[Column2]]*100</f>
        <v>0.66075100921623886</v>
      </c>
    </row>
    <row r="556" spans="1:8" x14ac:dyDescent="0.3">
      <c r="A556" s="1" t="s">
        <v>22888</v>
      </c>
      <c r="B556">
        <v>43077</v>
      </c>
      <c r="C556" s="1" t="s">
        <v>5312</v>
      </c>
      <c r="D556">
        <v>410</v>
      </c>
      <c r="E556" s="1" t="s">
        <v>5313</v>
      </c>
      <c r="F556">
        <v>42667</v>
      </c>
      <c r="G556">
        <f>logfile_10k_buffer_plc_execution_time__3[[#This Row],[Column6]]/logfile_10k_buffer_plc_execution_time__3[[#This Row],[Column2]]*100</f>
        <v>99.048215985328596</v>
      </c>
      <c r="H556" s="1">
        <f>logfile_10k_buffer_plc_execution_time__3[[#This Row],[Column4]]/logfile_10k_buffer_plc_execution_time__3[[#This Row],[Column2]]*100</f>
        <v>0.95178401467140239</v>
      </c>
    </row>
    <row r="557" spans="1:8" x14ac:dyDescent="0.3">
      <c r="A557" s="1" t="s">
        <v>22889</v>
      </c>
      <c r="B557">
        <v>42081</v>
      </c>
      <c r="C557" s="1" t="s">
        <v>5312</v>
      </c>
      <c r="D557">
        <v>369</v>
      </c>
      <c r="E557" s="1" t="s">
        <v>5313</v>
      </c>
      <c r="F557">
        <v>41712</v>
      </c>
      <c r="G557">
        <f>logfile_10k_buffer_plc_execution_time__3[[#This Row],[Column6]]/logfile_10k_buffer_plc_execution_time__3[[#This Row],[Column2]]*100</f>
        <v>99.123119697725812</v>
      </c>
      <c r="H557" s="1">
        <f>logfile_10k_buffer_plc_execution_time__3[[#This Row],[Column4]]/logfile_10k_buffer_plc_execution_time__3[[#This Row],[Column2]]*100</f>
        <v>0.87688030227418556</v>
      </c>
    </row>
    <row r="558" spans="1:8" x14ac:dyDescent="0.3">
      <c r="A558" s="1" t="s">
        <v>22890</v>
      </c>
      <c r="B558">
        <v>54025</v>
      </c>
      <c r="C558" s="1" t="s">
        <v>5312</v>
      </c>
      <c r="D558">
        <v>376</v>
      </c>
      <c r="E558" s="1" t="s">
        <v>5313</v>
      </c>
      <c r="F558">
        <v>53649</v>
      </c>
      <c r="G558">
        <f>logfile_10k_buffer_plc_execution_time__3[[#This Row],[Column6]]/logfile_10k_buffer_plc_execution_time__3[[#This Row],[Column2]]*100</f>
        <v>99.30402591392874</v>
      </c>
      <c r="H558" s="1">
        <f>logfile_10k_buffer_plc_execution_time__3[[#This Row],[Column4]]/logfile_10k_buffer_plc_execution_time__3[[#This Row],[Column2]]*100</f>
        <v>0.69597408607126332</v>
      </c>
    </row>
    <row r="559" spans="1:8" x14ac:dyDescent="0.3">
      <c r="A559" s="1" t="s">
        <v>22891</v>
      </c>
      <c r="B559">
        <v>54368</v>
      </c>
      <c r="C559" s="1" t="s">
        <v>5312</v>
      </c>
      <c r="D559">
        <v>219</v>
      </c>
      <c r="E559" s="1" t="s">
        <v>5313</v>
      </c>
      <c r="F559">
        <v>54149</v>
      </c>
      <c r="G559">
        <f>logfile_10k_buffer_plc_execution_time__3[[#This Row],[Column6]]/logfile_10k_buffer_plc_execution_time__3[[#This Row],[Column2]]*100</f>
        <v>99.597189523248971</v>
      </c>
      <c r="H559" s="1">
        <f>logfile_10k_buffer_plc_execution_time__3[[#This Row],[Column4]]/logfile_10k_buffer_plc_execution_time__3[[#This Row],[Column2]]*100</f>
        <v>0.40281047675103004</v>
      </c>
    </row>
    <row r="560" spans="1:8" x14ac:dyDescent="0.3">
      <c r="A560" s="1" t="s">
        <v>22892</v>
      </c>
      <c r="B560">
        <v>47278</v>
      </c>
      <c r="C560" s="1" t="s">
        <v>5312</v>
      </c>
      <c r="D560">
        <v>365</v>
      </c>
      <c r="E560" s="1" t="s">
        <v>5313</v>
      </c>
      <c r="F560">
        <v>46913</v>
      </c>
      <c r="G560">
        <f>logfile_10k_buffer_plc_execution_time__3[[#This Row],[Column6]]/logfile_10k_buffer_plc_execution_time__3[[#This Row],[Column2]]*100</f>
        <v>99.227970726342065</v>
      </c>
      <c r="H560" s="1">
        <f>logfile_10k_buffer_plc_execution_time__3[[#This Row],[Column4]]/logfile_10k_buffer_plc_execution_time__3[[#This Row],[Column2]]*100</f>
        <v>0.77202927365793816</v>
      </c>
    </row>
    <row r="561" spans="1:8" x14ac:dyDescent="0.3">
      <c r="A561" s="1" t="s">
        <v>22893</v>
      </c>
      <c r="B561">
        <v>46923</v>
      </c>
      <c r="C561" s="1" t="s">
        <v>5312</v>
      </c>
      <c r="D561">
        <v>346</v>
      </c>
      <c r="E561" s="1" t="s">
        <v>5313</v>
      </c>
      <c r="F561">
        <v>46577</v>
      </c>
      <c r="G561">
        <f>logfile_10k_buffer_plc_execution_time__3[[#This Row],[Column6]]/logfile_10k_buffer_plc_execution_time__3[[#This Row],[Column2]]*100</f>
        <v>99.26262174200285</v>
      </c>
      <c r="H561" s="1">
        <f>logfile_10k_buffer_plc_execution_time__3[[#This Row],[Column4]]/logfile_10k_buffer_plc_execution_time__3[[#This Row],[Column2]]*100</f>
        <v>0.73737825799714429</v>
      </c>
    </row>
    <row r="562" spans="1:8" x14ac:dyDescent="0.3">
      <c r="A562" s="1" t="s">
        <v>22894</v>
      </c>
      <c r="B562">
        <v>54518</v>
      </c>
      <c r="C562" s="1" t="s">
        <v>5312</v>
      </c>
      <c r="D562">
        <v>481</v>
      </c>
      <c r="E562" s="1" t="s">
        <v>5313</v>
      </c>
      <c r="F562">
        <v>54037</v>
      </c>
      <c r="G562">
        <f>logfile_10k_buffer_plc_execution_time__3[[#This Row],[Column6]]/logfile_10k_buffer_plc_execution_time__3[[#This Row],[Column2]]*100</f>
        <v>99.117722587035473</v>
      </c>
      <c r="H562" s="1">
        <f>logfile_10k_buffer_plc_execution_time__3[[#This Row],[Column4]]/logfile_10k_buffer_plc_execution_time__3[[#This Row],[Column2]]*100</f>
        <v>0.88227741296452544</v>
      </c>
    </row>
    <row r="563" spans="1:8" x14ac:dyDescent="0.3">
      <c r="A563" s="1" t="s">
        <v>22895</v>
      </c>
      <c r="B563">
        <v>41359</v>
      </c>
      <c r="C563" s="1" t="s">
        <v>5312</v>
      </c>
      <c r="D563">
        <v>424</v>
      </c>
      <c r="E563" s="1" t="s">
        <v>5313</v>
      </c>
      <c r="F563">
        <v>40935</v>
      </c>
      <c r="G563">
        <f>logfile_10k_buffer_plc_execution_time__3[[#This Row],[Column6]]/logfile_10k_buffer_plc_execution_time__3[[#This Row],[Column2]]*100</f>
        <v>98.97483014579656</v>
      </c>
      <c r="H563" s="1">
        <f>logfile_10k_buffer_plc_execution_time__3[[#This Row],[Column4]]/logfile_10k_buffer_plc_execution_time__3[[#This Row],[Column2]]*100</f>
        <v>1.0251698542034382</v>
      </c>
    </row>
    <row r="564" spans="1:8" x14ac:dyDescent="0.3">
      <c r="A564" s="1" t="s">
        <v>22896</v>
      </c>
      <c r="B564">
        <v>38816</v>
      </c>
      <c r="C564" s="1" t="s">
        <v>5312</v>
      </c>
      <c r="D564">
        <v>465</v>
      </c>
      <c r="E564" s="1" t="s">
        <v>5313</v>
      </c>
      <c r="F564">
        <v>38351</v>
      </c>
      <c r="G564">
        <f>logfile_10k_buffer_plc_execution_time__3[[#This Row],[Column6]]/logfile_10k_buffer_plc_execution_time__3[[#This Row],[Column2]]*100</f>
        <v>98.802040395713107</v>
      </c>
      <c r="H564" s="1">
        <f>logfile_10k_buffer_plc_execution_time__3[[#This Row],[Column4]]/logfile_10k_buffer_plc_execution_time__3[[#This Row],[Column2]]*100</f>
        <v>1.1979596042868921</v>
      </c>
    </row>
    <row r="565" spans="1:8" x14ac:dyDescent="0.3">
      <c r="A565" s="1" t="s">
        <v>22897</v>
      </c>
      <c r="B565">
        <v>59306</v>
      </c>
      <c r="C565" s="1" t="s">
        <v>5312</v>
      </c>
      <c r="D565">
        <v>402</v>
      </c>
      <c r="E565" s="1" t="s">
        <v>5313</v>
      </c>
      <c r="F565">
        <v>58904</v>
      </c>
      <c r="G565">
        <f>logfile_10k_buffer_plc_execution_time__3[[#This Row],[Column6]]/logfile_10k_buffer_plc_execution_time__3[[#This Row],[Column2]]*100</f>
        <v>99.322159646578754</v>
      </c>
      <c r="H565" s="1">
        <f>logfile_10k_buffer_plc_execution_time__3[[#This Row],[Column4]]/logfile_10k_buffer_plc_execution_time__3[[#This Row],[Column2]]*100</f>
        <v>0.67784035342123905</v>
      </c>
    </row>
    <row r="566" spans="1:8" x14ac:dyDescent="0.3">
      <c r="A566" s="1" t="s">
        <v>22898</v>
      </c>
      <c r="B566">
        <v>46000</v>
      </c>
      <c r="C566" s="1" t="s">
        <v>5312</v>
      </c>
      <c r="D566">
        <v>375</v>
      </c>
      <c r="E566" s="1" t="s">
        <v>5313</v>
      </c>
      <c r="F566">
        <v>45625</v>
      </c>
      <c r="G566">
        <f>logfile_10k_buffer_plc_execution_time__3[[#This Row],[Column6]]/logfile_10k_buffer_plc_execution_time__3[[#This Row],[Column2]]*100</f>
        <v>99.184782608695656</v>
      </c>
      <c r="H566" s="1">
        <f>logfile_10k_buffer_plc_execution_time__3[[#This Row],[Column4]]/logfile_10k_buffer_plc_execution_time__3[[#This Row],[Column2]]*100</f>
        <v>0.81521739130434778</v>
      </c>
    </row>
    <row r="567" spans="1:8" x14ac:dyDescent="0.3">
      <c r="A567" s="1" t="s">
        <v>22899</v>
      </c>
      <c r="B567">
        <v>52020</v>
      </c>
      <c r="C567" s="1" t="s">
        <v>5312</v>
      </c>
      <c r="D567">
        <v>399</v>
      </c>
      <c r="E567" s="1" t="s">
        <v>5313</v>
      </c>
      <c r="F567">
        <v>51621</v>
      </c>
      <c r="G567">
        <f>logfile_10k_buffer_plc_execution_time__3[[#This Row],[Column6]]/logfile_10k_buffer_plc_execution_time__3[[#This Row],[Column2]]*100</f>
        <v>99.232987312572078</v>
      </c>
      <c r="H567" s="1">
        <f>logfile_10k_buffer_plc_execution_time__3[[#This Row],[Column4]]/logfile_10k_buffer_plc_execution_time__3[[#This Row],[Column2]]*100</f>
        <v>0.76701268742791229</v>
      </c>
    </row>
    <row r="568" spans="1:8" x14ac:dyDescent="0.3">
      <c r="A568" s="1" t="s">
        <v>22900</v>
      </c>
      <c r="B568">
        <v>42370</v>
      </c>
      <c r="C568" s="1" t="s">
        <v>5312</v>
      </c>
      <c r="D568">
        <v>483</v>
      </c>
      <c r="E568" s="1" t="s">
        <v>5313</v>
      </c>
      <c r="F568">
        <v>41887</v>
      </c>
      <c r="G568">
        <f>logfile_10k_buffer_plc_execution_time__3[[#This Row],[Column6]]/logfile_10k_buffer_plc_execution_time__3[[#This Row],[Column2]]*100</f>
        <v>98.860042482888829</v>
      </c>
      <c r="H568" s="1">
        <f>logfile_10k_buffer_plc_execution_time__3[[#This Row],[Column4]]/logfile_10k_buffer_plc_execution_time__3[[#This Row],[Column2]]*100</f>
        <v>1.1399575171111636</v>
      </c>
    </row>
    <row r="569" spans="1:8" x14ac:dyDescent="0.3">
      <c r="A569" s="1" t="s">
        <v>22901</v>
      </c>
      <c r="B569">
        <v>42983</v>
      </c>
      <c r="C569" s="1" t="s">
        <v>5312</v>
      </c>
      <c r="D569">
        <v>359</v>
      </c>
      <c r="E569" s="1" t="s">
        <v>5313</v>
      </c>
      <c r="F569">
        <v>42624</v>
      </c>
      <c r="G569">
        <f>logfile_10k_buffer_plc_execution_time__3[[#This Row],[Column6]]/logfile_10k_buffer_plc_execution_time__3[[#This Row],[Column2]]*100</f>
        <v>99.164786078216977</v>
      </c>
      <c r="H569" s="1">
        <f>logfile_10k_buffer_plc_execution_time__3[[#This Row],[Column4]]/logfile_10k_buffer_plc_execution_time__3[[#This Row],[Column2]]*100</f>
        <v>0.83521392178303056</v>
      </c>
    </row>
    <row r="570" spans="1:8" x14ac:dyDescent="0.3">
      <c r="A570" s="1" t="s">
        <v>22902</v>
      </c>
      <c r="B570">
        <v>57805</v>
      </c>
      <c r="C570" s="1" t="s">
        <v>5312</v>
      </c>
      <c r="D570">
        <v>459</v>
      </c>
      <c r="E570" s="1" t="s">
        <v>5313</v>
      </c>
      <c r="F570">
        <v>57346</v>
      </c>
      <c r="G570">
        <f>logfile_10k_buffer_plc_execution_time__3[[#This Row],[Column6]]/logfile_10k_buffer_plc_execution_time__3[[#This Row],[Column2]]*100</f>
        <v>99.205951042297386</v>
      </c>
      <c r="H570" s="1">
        <f>logfile_10k_buffer_plc_execution_time__3[[#This Row],[Column4]]/logfile_10k_buffer_plc_execution_time__3[[#This Row],[Column2]]*100</f>
        <v>0.79404895770262085</v>
      </c>
    </row>
    <row r="571" spans="1:8" x14ac:dyDescent="0.3">
      <c r="A571" s="1" t="s">
        <v>22903</v>
      </c>
      <c r="B571">
        <v>52052</v>
      </c>
      <c r="C571" s="1" t="s">
        <v>5312</v>
      </c>
      <c r="D571">
        <v>574</v>
      </c>
      <c r="E571" s="1" t="s">
        <v>5313</v>
      </c>
      <c r="F571">
        <v>51478</v>
      </c>
      <c r="G571">
        <f>logfile_10k_buffer_plc_execution_time__3[[#This Row],[Column6]]/logfile_10k_buffer_plc_execution_time__3[[#This Row],[Column2]]*100</f>
        <v>98.897256589564293</v>
      </c>
      <c r="H571" s="1">
        <f>logfile_10k_buffer_plc_execution_time__3[[#This Row],[Column4]]/logfile_10k_buffer_plc_execution_time__3[[#This Row],[Column2]]*100</f>
        <v>1.1027434104357181</v>
      </c>
    </row>
    <row r="572" spans="1:8" x14ac:dyDescent="0.3">
      <c r="A572" s="1" t="s">
        <v>22904</v>
      </c>
      <c r="B572">
        <v>39854</v>
      </c>
      <c r="C572" s="1" t="s">
        <v>5312</v>
      </c>
      <c r="D572">
        <v>390</v>
      </c>
      <c r="E572" s="1" t="s">
        <v>5313</v>
      </c>
      <c r="F572">
        <v>39464</v>
      </c>
      <c r="G572">
        <f>logfile_10k_buffer_plc_execution_time__3[[#This Row],[Column6]]/logfile_10k_buffer_plc_execution_time__3[[#This Row],[Column2]]*100</f>
        <v>99.021428212977369</v>
      </c>
      <c r="H572" s="1">
        <f>logfile_10k_buffer_plc_execution_time__3[[#This Row],[Column4]]/logfile_10k_buffer_plc_execution_time__3[[#This Row],[Column2]]*100</f>
        <v>0.97857178702263259</v>
      </c>
    </row>
    <row r="573" spans="1:8" x14ac:dyDescent="0.3">
      <c r="A573" s="1" t="s">
        <v>22905</v>
      </c>
      <c r="B573">
        <v>40505</v>
      </c>
      <c r="C573" s="1" t="s">
        <v>5312</v>
      </c>
      <c r="D573">
        <v>384</v>
      </c>
      <c r="E573" s="1" t="s">
        <v>5313</v>
      </c>
      <c r="F573">
        <v>40121</v>
      </c>
      <c r="G573">
        <f>logfile_10k_buffer_plc_execution_time__3[[#This Row],[Column6]]/logfile_10k_buffer_plc_execution_time__3[[#This Row],[Column2]]*100</f>
        <v>99.051968892729292</v>
      </c>
      <c r="H573" s="1">
        <f>logfile_10k_buffer_plc_execution_time__3[[#This Row],[Column4]]/logfile_10k_buffer_plc_execution_time__3[[#This Row],[Column2]]*100</f>
        <v>0.94803110727070727</v>
      </c>
    </row>
    <row r="574" spans="1:8" x14ac:dyDescent="0.3">
      <c r="A574" s="1" t="s">
        <v>22906</v>
      </c>
      <c r="B574">
        <v>41819</v>
      </c>
      <c r="C574" s="1" t="s">
        <v>5312</v>
      </c>
      <c r="D574">
        <v>1112</v>
      </c>
      <c r="E574" s="1" t="s">
        <v>5313</v>
      </c>
      <c r="F574">
        <v>40707</v>
      </c>
      <c r="G574">
        <f>logfile_10k_buffer_plc_execution_time__3[[#This Row],[Column6]]/logfile_10k_buffer_plc_execution_time__3[[#This Row],[Column2]]*100</f>
        <v>97.340921590664536</v>
      </c>
      <c r="H574" s="1">
        <f>logfile_10k_buffer_plc_execution_time__3[[#This Row],[Column4]]/logfile_10k_buffer_plc_execution_time__3[[#This Row],[Column2]]*100</f>
        <v>2.6590784093354696</v>
      </c>
    </row>
    <row r="575" spans="1:8" x14ac:dyDescent="0.3">
      <c r="A575" s="1" t="s">
        <v>22907</v>
      </c>
      <c r="B575">
        <v>48997</v>
      </c>
      <c r="C575" s="1" t="s">
        <v>5312</v>
      </c>
      <c r="D575">
        <v>526</v>
      </c>
      <c r="E575" s="1" t="s">
        <v>5313</v>
      </c>
      <c r="F575">
        <v>48471</v>
      </c>
      <c r="G575">
        <f>logfile_10k_buffer_plc_execution_time__3[[#This Row],[Column6]]/logfile_10k_buffer_plc_execution_time__3[[#This Row],[Column2]]*100</f>
        <v>98.926464885605242</v>
      </c>
      <c r="H575" s="1">
        <f>logfile_10k_buffer_plc_execution_time__3[[#This Row],[Column4]]/logfile_10k_buffer_plc_execution_time__3[[#This Row],[Column2]]*100</f>
        <v>1.0735351143947589</v>
      </c>
    </row>
    <row r="576" spans="1:8" x14ac:dyDescent="0.3">
      <c r="A576" s="1" t="s">
        <v>22908</v>
      </c>
      <c r="B576">
        <v>49691</v>
      </c>
      <c r="C576" s="1" t="s">
        <v>5312</v>
      </c>
      <c r="D576">
        <v>387</v>
      </c>
      <c r="E576" s="1" t="s">
        <v>5313</v>
      </c>
      <c r="F576">
        <v>49304</v>
      </c>
      <c r="G576">
        <f>logfile_10k_buffer_plc_execution_time__3[[#This Row],[Column6]]/logfile_10k_buffer_plc_execution_time__3[[#This Row],[Column2]]*100</f>
        <v>99.221186935259908</v>
      </c>
      <c r="H576" s="1">
        <f>logfile_10k_buffer_plc_execution_time__3[[#This Row],[Column4]]/logfile_10k_buffer_plc_execution_time__3[[#This Row],[Column2]]*100</f>
        <v>0.77881306474009371</v>
      </c>
    </row>
    <row r="577" spans="1:8" x14ac:dyDescent="0.3">
      <c r="A577" s="1" t="s">
        <v>22909</v>
      </c>
      <c r="B577">
        <v>46338</v>
      </c>
      <c r="C577" s="1" t="s">
        <v>5312</v>
      </c>
      <c r="D577">
        <v>430</v>
      </c>
      <c r="E577" s="1" t="s">
        <v>5313</v>
      </c>
      <c r="F577">
        <v>45908</v>
      </c>
      <c r="G577">
        <f>logfile_10k_buffer_plc_execution_time__3[[#This Row],[Column6]]/logfile_10k_buffer_plc_execution_time__3[[#This Row],[Column2]]*100</f>
        <v>99.072035910052222</v>
      </c>
      <c r="H577" s="1">
        <f>logfile_10k_buffer_plc_execution_time__3[[#This Row],[Column4]]/logfile_10k_buffer_plc_execution_time__3[[#This Row],[Column2]]*100</f>
        <v>0.92796408994777502</v>
      </c>
    </row>
    <row r="578" spans="1:8" x14ac:dyDescent="0.3">
      <c r="A578" s="1" t="s">
        <v>22910</v>
      </c>
      <c r="B578">
        <v>41173</v>
      </c>
      <c r="C578" s="1" t="s">
        <v>5312</v>
      </c>
      <c r="D578">
        <v>371</v>
      </c>
      <c r="E578" s="1" t="s">
        <v>5313</v>
      </c>
      <c r="F578">
        <v>40802</v>
      </c>
      <c r="G578">
        <f>logfile_10k_buffer_plc_execution_time__3[[#This Row],[Column6]]/logfile_10k_buffer_plc_execution_time__3[[#This Row],[Column2]]*100</f>
        <v>99.098924052170105</v>
      </c>
      <c r="H578" s="1">
        <f>logfile_10k_buffer_plc_execution_time__3[[#This Row],[Column4]]/logfile_10k_buffer_plc_execution_time__3[[#This Row],[Column2]]*100</f>
        <v>0.90107594782988853</v>
      </c>
    </row>
    <row r="579" spans="1:8" x14ac:dyDescent="0.3">
      <c r="A579" s="1" t="s">
        <v>22911</v>
      </c>
      <c r="B579">
        <v>50389</v>
      </c>
      <c r="C579" s="1" t="s">
        <v>5312</v>
      </c>
      <c r="D579">
        <v>386</v>
      </c>
      <c r="E579" s="1" t="s">
        <v>5313</v>
      </c>
      <c r="F579">
        <v>50003</v>
      </c>
      <c r="G579">
        <f>logfile_10k_buffer_plc_execution_time__3[[#This Row],[Column6]]/logfile_10k_buffer_plc_execution_time__3[[#This Row],[Column2]]*100</f>
        <v>99.233959792811916</v>
      </c>
      <c r="H579" s="1">
        <f>logfile_10k_buffer_plc_execution_time__3[[#This Row],[Column4]]/logfile_10k_buffer_plc_execution_time__3[[#This Row],[Column2]]*100</f>
        <v>0.76604020718807675</v>
      </c>
    </row>
    <row r="580" spans="1:8" x14ac:dyDescent="0.3">
      <c r="A580" s="1" t="s">
        <v>22912</v>
      </c>
      <c r="B580">
        <v>41254</v>
      </c>
      <c r="C580" s="1" t="s">
        <v>5312</v>
      </c>
      <c r="D580">
        <v>413</v>
      </c>
      <c r="E580" s="1" t="s">
        <v>5313</v>
      </c>
      <c r="F580">
        <v>40841</v>
      </c>
      <c r="G580">
        <f>logfile_10k_buffer_plc_execution_time__3[[#This Row],[Column6]]/logfile_10k_buffer_plc_execution_time__3[[#This Row],[Column2]]*100</f>
        <v>98.998884956610269</v>
      </c>
      <c r="H580" s="1">
        <f>logfile_10k_buffer_plc_execution_time__3[[#This Row],[Column4]]/logfile_10k_buffer_plc_execution_time__3[[#This Row],[Column2]]*100</f>
        <v>1.001115043389732</v>
      </c>
    </row>
    <row r="581" spans="1:8" x14ac:dyDescent="0.3">
      <c r="A581" s="1" t="s">
        <v>22913</v>
      </c>
      <c r="B581">
        <v>40850</v>
      </c>
      <c r="C581" s="1" t="s">
        <v>5312</v>
      </c>
      <c r="D581">
        <v>476</v>
      </c>
      <c r="E581" s="1" t="s">
        <v>5313</v>
      </c>
      <c r="F581">
        <v>40374</v>
      </c>
      <c r="G581">
        <f>logfile_10k_buffer_plc_execution_time__3[[#This Row],[Column6]]/logfile_10k_buffer_plc_execution_time__3[[#This Row],[Column2]]*100</f>
        <v>98.834761321909426</v>
      </c>
      <c r="H581" s="1">
        <f>logfile_10k_buffer_plc_execution_time__3[[#This Row],[Column4]]/logfile_10k_buffer_plc_execution_time__3[[#This Row],[Column2]]*100</f>
        <v>1.1652386780905752</v>
      </c>
    </row>
    <row r="582" spans="1:8" x14ac:dyDescent="0.3">
      <c r="A582" s="1" t="s">
        <v>22914</v>
      </c>
      <c r="B582">
        <v>49232</v>
      </c>
      <c r="C582" s="1" t="s">
        <v>5312</v>
      </c>
      <c r="D582">
        <v>167</v>
      </c>
      <c r="E582" s="1" t="s">
        <v>5313</v>
      </c>
      <c r="F582">
        <v>49065</v>
      </c>
      <c r="G582">
        <f>logfile_10k_buffer_plc_execution_time__3[[#This Row],[Column6]]/logfile_10k_buffer_plc_execution_time__3[[#This Row],[Column2]]*100</f>
        <v>99.660789730256738</v>
      </c>
      <c r="H582" s="1">
        <f>logfile_10k_buffer_plc_execution_time__3[[#This Row],[Column4]]/logfile_10k_buffer_plc_execution_time__3[[#This Row],[Column2]]*100</f>
        <v>0.33921026974325641</v>
      </c>
    </row>
    <row r="583" spans="1:8" x14ac:dyDescent="0.3">
      <c r="A583" s="1" t="s">
        <v>22915</v>
      </c>
      <c r="B583">
        <v>40681</v>
      </c>
      <c r="C583" s="1" t="s">
        <v>5312</v>
      </c>
      <c r="D583">
        <v>182</v>
      </c>
      <c r="E583" s="1" t="s">
        <v>5313</v>
      </c>
      <c r="F583">
        <v>40499</v>
      </c>
      <c r="G583">
        <f>logfile_10k_buffer_plc_execution_time__3[[#This Row],[Column6]]/logfile_10k_buffer_plc_execution_time__3[[#This Row],[Column2]]*100</f>
        <v>99.552616700671066</v>
      </c>
      <c r="H583" s="1">
        <f>logfile_10k_buffer_plc_execution_time__3[[#This Row],[Column4]]/logfile_10k_buffer_plc_execution_time__3[[#This Row],[Column2]]*100</f>
        <v>0.44738329932892507</v>
      </c>
    </row>
    <row r="584" spans="1:8" x14ac:dyDescent="0.3">
      <c r="A584" s="1" t="s">
        <v>22916</v>
      </c>
      <c r="B584">
        <v>47301</v>
      </c>
      <c r="C584" s="1" t="s">
        <v>5312</v>
      </c>
      <c r="D584">
        <v>1243</v>
      </c>
      <c r="E584" s="1" t="s">
        <v>5313</v>
      </c>
      <c r="F584">
        <v>46058</v>
      </c>
      <c r="G584">
        <f>logfile_10k_buffer_plc_execution_time__3[[#This Row],[Column6]]/logfile_10k_buffer_plc_execution_time__3[[#This Row],[Column2]]*100</f>
        <v>97.372148580368275</v>
      </c>
      <c r="H584" s="1">
        <f>logfile_10k_buffer_plc_execution_time__3[[#This Row],[Column4]]/logfile_10k_buffer_plc_execution_time__3[[#This Row],[Column2]]*100</f>
        <v>2.6278514196317202</v>
      </c>
    </row>
    <row r="585" spans="1:8" x14ac:dyDescent="0.3">
      <c r="A585" s="1" t="s">
        <v>22917</v>
      </c>
      <c r="B585">
        <v>57631</v>
      </c>
      <c r="C585" s="1" t="s">
        <v>5312</v>
      </c>
      <c r="D585">
        <v>762</v>
      </c>
      <c r="E585" s="1" t="s">
        <v>5313</v>
      </c>
      <c r="F585">
        <v>56869</v>
      </c>
      <c r="G585">
        <f>logfile_10k_buffer_plc_execution_time__3[[#This Row],[Column6]]/logfile_10k_buffer_plc_execution_time__3[[#This Row],[Column2]]*100</f>
        <v>98.67779493675279</v>
      </c>
      <c r="H585" s="1">
        <f>logfile_10k_buffer_plc_execution_time__3[[#This Row],[Column4]]/logfile_10k_buffer_plc_execution_time__3[[#This Row],[Column2]]*100</f>
        <v>1.3222050632472107</v>
      </c>
    </row>
    <row r="586" spans="1:8" x14ac:dyDescent="0.3">
      <c r="A586" s="1" t="s">
        <v>22918</v>
      </c>
      <c r="B586">
        <v>59392</v>
      </c>
      <c r="C586" s="1" t="s">
        <v>5312</v>
      </c>
      <c r="D586">
        <v>1032</v>
      </c>
      <c r="E586" s="1" t="s">
        <v>5313</v>
      </c>
      <c r="F586">
        <v>58360</v>
      </c>
      <c r="G586">
        <f>logfile_10k_buffer_plc_execution_time__3[[#This Row],[Column6]]/logfile_10k_buffer_plc_execution_time__3[[#This Row],[Column2]]*100</f>
        <v>98.262392241379317</v>
      </c>
      <c r="H586" s="1">
        <f>logfile_10k_buffer_plc_execution_time__3[[#This Row],[Column4]]/logfile_10k_buffer_plc_execution_time__3[[#This Row],[Column2]]*100</f>
        <v>1.7376077586206895</v>
      </c>
    </row>
    <row r="587" spans="1:8" x14ac:dyDescent="0.3">
      <c r="A587" s="1" t="s">
        <v>22919</v>
      </c>
      <c r="B587">
        <v>44588</v>
      </c>
      <c r="C587" s="1" t="s">
        <v>5312</v>
      </c>
      <c r="D587">
        <v>514</v>
      </c>
      <c r="E587" s="1" t="s">
        <v>5313</v>
      </c>
      <c r="F587">
        <v>44074</v>
      </c>
      <c r="G587">
        <f>logfile_10k_buffer_plc_execution_time__3[[#This Row],[Column6]]/logfile_10k_buffer_plc_execution_time__3[[#This Row],[Column2]]*100</f>
        <v>98.847223468197726</v>
      </c>
      <c r="H587" s="1">
        <f>logfile_10k_buffer_plc_execution_time__3[[#This Row],[Column4]]/logfile_10k_buffer_plc_execution_time__3[[#This Row],[Column2]]*100</f>
        <v>1.1527765318022787</v>
      </c>
    </row>
    <row r="588" spans="1:8" x14ac:dyDescent="0.3">
      <c r="A588" s="1" t="s">
        <v>22920</v>
      </c>
      <c r="B588">
        <v>40125</v>
      </c>
      <c r="C588" s="1" t="s">
        <v>5312</v>
      </c>
      <c r="D588">
        <v>366</v>
      </c>
      <c r="E588" s="1" t="s">
        <v>5313</v>
      </c>
      <c r="F588">
        <v>39759</v>
      </c>
      <c r="G588">
        <f>logfile_10k_buffer_plc_execution_time__3[[#This Row],[Column6]]/logfile_10k_buffer_plc_execution_time__3[[#This Row],[Column2]]*100</f>
        <v>99.087850467289712</v>
      </c>
      <c r="H588" s="1">
        <f>logfile_10k_buffer_plc_execution_time__3[[#This Row],[Column4]]/logfile_10k_buffer_plc_execution_time__3[[#This Row],[Column2]]*100</f>
        <v>0.91214953271028032</v>
      </c>
    </row>
    <row r="589" spans="1:8" x14ac:dyDescent="0.3">
      <c r="A589" s="1" t="s">
        <v>22921</v>
      </c>
      <c r="B589">
        <v>42302</v>
      </c>
      <c r="C589" s="1" t="s">
        <v>5312</v>
      </c>
      <c r="D589">
        <v>483</v>
      </c>
      <c r="E589" s="1" t="s">
        <v>5313</v>
      </c>
      <c r="F589">
        <v>41819</v>
      </c>
      <c r="G589">
        <f>logfile_10k_buffer_plc_execution_time__3[[#This Row],[Column6]]/logfile_10k_buffer_plc_execution_time__3[[#This Row],[Column2]]*100</f>
        <v>98.858210013710931</v>
      </c>
      <c r="H589" s="1">
        <f>logfile_10k_buffer_plc_execution_time__3[[#This Row],[Column4]]/logfile_10k_buffer_plc_execution_time__3[[#This Row],[Column2]]*100</f>
        <v>1.1417899862890644</v>
      </c>
    </row>
    <row r="590" spans="1:8" x14ac:dyDescent="0.3">
      <c r="A590" s="1" t="s">
        <v>22922</v>
      </c>
      <c r="B590">
        <v>44208</v>
      </c>
      <c r="C590" s="1" t="s">
        <v>5312</v>
      </c>
      <c r="D590">
        <v>392</v>
      </c>
      <c r="E590" s="1" t="s">
        <v>5313</v>
      </c>
      <c r="F590">
        <v>43816</v>
      </c>
      <c r="G590">
        <f>logfile_10k_buffer_plc_execution_time__3[[#This Row],[Column6]]/logfile_10k_buffer_plc_execution_time__3[[#This Row],[Column2]]*100</f>
        <v>99.113282663771258</v>
      </c>
      <c r="H590" s="1">
        <f>logfile_10k_buffer_plc_execution_time__3[[#This Row],[Column4]]/logfile_10k_buffer_plc_execution_time__3[[#This Row],[Column2]]*100</f>
        <v>0.88671733622873694</v>
      </c>
    </row>
    <row r="591" spans="1:8" x14ac:dyDescent="0.3">
      <c r="A591" s="1" t="s">
        <v>22923</v>
      </c>
      <c r="B591">
        <v>49639</v>
      </c>
      <c r="C591" s="1" t="s">
        <v>5312</v>
      </c>
      <c r="D591">
        <v>372</v>
      </c>
      <c r="E591" s="1" t="s">
        <v>5313</v>
      </c>
      <c r="F591">
        <v>49267</v>
      </c>
      <c r="G591">
        <f>logfile_10k_buffer_plc_execution_time__3[[#This Row],[Column6]]/logfile_10k_buffer_plc_execution_time__3[[#This Row],[Column2]]*100</f>
        <v>99.250589254416894</v>
      </c>
      <c r="H591" s="1">
        <f>logfile_10k_buffer_plc_execution_time__3[[#This Row],[Column4]]/logfile_10k_buffer_plc_execution_time__3[[#This Row],[Column2]]*100</f>
        <v>0.74941074558311005</v>
      </c>
    </row>
    <row r="592" spans="1:8" x14ac:dyDescent="0.3">
      <c r="A592" s="1" t="s">
        <v>22924</v>
      </c>
      <c r="B592">
        <v>47446</v>
      </c>
      <c r="C592" s="1" t="s">
        <v>5312</v>
      </c>
      <c r="D592">
        <v>373</v>
      </c>
      <c r="E592" s="1" t="s">
        <v>5313</v>
      </c>
      <c r="F592">
        <v>47073</v>
      </c>
      <c r="G592">
        <f>logfile_10k_buffer_plc_execution_time__3[[#This Row],[Column6]]/logfile_10k_buffer_plc_execution_time__3[[#This Row],[Column2]]*100</f>
        <v>99.213843105846649</v>
      </c>
      <c r="H592" s="1">
        <f>logfile_10k_buffer_plc_execution_time__3[[#This Row],[Column4]]/logfile_10k_buffer_plc_execution_time__3[[#This Row],[Column2]]*100</f>
        <v>0.78615689415335333</v>
      </c>
    </row>
    <row r="593" spans="1:8" x14ac:dyDescent="0.3">
      <c r="A593" s="1" t="s">
        <v>22925</v>
      </c>
      <c r="B593">
        <v>44944</v>
      </c>
      <c r="C593" s="1" t="s">
        <v>5312</v>
      </c>
      <c r="D593">
        <v>362</v>
      </c>
      <c r="E593" s="1" t="s">
        <v>5313</v>
      </c>
      <c r="F593">
        <v>44582</v>
      </c>
      <c r="G593">
        <f>logfile_10k_buffer_plc_execution_time__3[[#This Row],[Column6]]/logfile_10k_buffer_plc_execution_time__3[[#This Row],[Column2]]*100</f>
        <v>99.194553221787103</v>
      </c>
      <c r="H593" s="1">
        <f>logfile_10k_buffer_plc_execution_time__3[[#This Row],[Column4]]/logfile_10k_buffer_plc_execution_time__3[[#This Row],[Column2]]*100</f>
        <v>0.80544677821288713</v>
      </c>
    </row>
    <row r="594" spans="1:8" x14ac:dyDescent="0.3">
      <c r="A594" s="1" t="s">
        <v>22926</v>
      </c>
      <c r="B594">
        <v>65827</v>
      </c>
      <c r="C594" s="1" t="s">
        <v>5312</v>
      </c>
      <c r="D594">
        <v>1277</v>
      </c>
      <c r="E594" s="1" t="s">
        <v>5313</v>
      </c>
      <c r="F594">
        <v>64550</v>
      </c>
      <c r="G594">
        <f>logfile_10k_buffer_plc_execution_time__3[[#This Row],[Column6]]/logfile_10k_buffer_plc_execution_time__3[[#This Row],[Column2]]*100</f>
        <v>98.060066538046698</v>
      </c>
      <c r="H594" s="1">
        <f>logfile_10k_buffer_plc_execution_time__3[[#This Row],[Column4]]/logfile_10k_buffer_plc_execution_time__3[[#This Row],[Column2]]*100</f>
        <v>1.939933461953302</v>
      </c>
    </row>
    <row r="595" spans="1:8" x14ac:dyDescent="0.3">
      <c r="A595" s="1" t="s">
        <v>22927</v>
      </c>
      <c r="B595">
        <v>50251</v>
      </c>
      <c r="C595" s="1" t="s">
        <v>5312</v>
      </c>
      <c r="D595">
        <v>1002</v>
      </c>
      <c r="E595" s="1" t="s">
        <v>5313</v>
      </c>
      <c r="F595">
        <v>49249</v>
      </c>
      <c r="G595">
        <f>logfile_10k_buffer_plc_execution_time__3[[#This Row],[Column6]]/logfile_10k_buffer_plc_execution_time__3[[#This Row],[Column2]]*100</f>
        <v>98.006009830650129</v>
      </c>
      <c r="H595" s="1">
        <f>logfile_10k_buffer_plc_execution_time__3[[#This Row],[Column4]]/logfile_10k_buffer_plc_execution_time__3[[#This Row],[Column2]]*100</f>
        <v>1.9939901693498636</v>
      </c>
    </row>
    <row r="596" spans="1:8" x14ac:dyDescent="0.3">
      <c r="A596" s="1" t="s">
        <v>22928</v>
      </c>
      <c r="B596">
        <v>39791</v>
      </c>
      <c r="C596" s="1" t="s">
        <v>5312</v>
      </c>
      <c r="D596">
        <v>1079</v>
      </c>
      <c r="E596" s="1" t="s">
        <v>5313</v>
      </c>
      <c r="F596">
        <v>38712</v>
      </c>
      <c r="G596">
        <f>logfile_10k_buffer_plc_execution_time__3[[#This Row],[Column6]]/logfile_10k_buffer_plc_execution_time__3[[#This Row],[Column2]]*100</f>
        <v>97.288331532256038</v>
      </c>
      <c r="H596" s="1">
        <f>logfile_10k_buffer_plc_execution_time__3[[#This Row],[Column4]]/logfile_10k_buffer_plc_execution_time__3[[#This Row],[Column2]]*100</f>
        <v>2.7116684677439622</v>
      </c>
    </row>
    <row r="597" spans="1:8" x14ac:dyDescent="0.3">
      <c r="A597" s="1" t="s">
        <v>22929</v>
      </c>
      <c r="B597">
        <v>37256</v>
      </c>
      <c r="C597" s="1" t="s">
        <v>5312</v>
      </c>
      <c r="D597">
        <v>796</v>
      </c>
      <c r="E597" s="1" t="s">
        <v>5313</v>
      </c>
      <c r="F597">
        <v>36460</v>
      </c>
      <c r="G597">
        <f>logfile_10k_buffer_plc_execution_time__3[[#This Row],[Column6]]/logfile_10k_buffer_plc_execution_time__3[[#This Row],[Column2]]*100</f>
        <v>97.863431393601033</v>
      </c>
      <c r="H597" s="1">
        <f>logfile_10k_buffer_plc_execution_time__3[[#This Row],[Column4]]/logfile_10k_buffer_plc_execution_time__3[[#This Row],[Column2]]*100</f>
        <v>2.1365686063989693</v>
      </c>
    </row>
    <row r="598" spans="1:8" x14ac:dyDescent="0.3">
      <c r="A598" s="1" t="s">
        <v>22930</v>
      </c>
      <c r="B598">
        <v>59163</v>
      </c>
      <c r="C598" s="1" t="s">
        <v>5312</v>
      </c>
      <c r="D598">
        <v>1410</v>
      </c>
      <c r="E598" s="1" t="s">
        <v>5313</v>
      </c>
      <c r="F598">
        <v>57753</v>
      </c>
      <c r="G598">
        <f>logfile_10k_buffer_plc_execution_time__3[[#This Row],[Column6]]/logfile_10k_buffer_plc_execution_time__3[[#This Row],[Column2]]*100</f>
        <v>97.616753714314683</v>
      </c>
      <c r="H598" s="1">
        <f>logfile_10k_buffer_plc_execution_time__3[[#This Row],[Column4]]/logfile_10k_buffer_plc_execution_time__3[[#This Row],[Column2]]*100</f>
        <v>2.3832462856853103</v>
      </c>
    </row>
    <row r="599" spans="1:8" x14ac:dyDescent="0.3">
      <c r="A599" s="1" t="s">
        <v>22931</v>
      </c>
      <c r="B599">
        <v>38676</v>
      </c>
      <c r="C599" s="1" t="s">
        <v>5312</v>
      </c>
      <c r="D599">
        <v>710</v>
      </c>
      <c r="E599" s="1" t="s">
        <v>5313</v>
      </c>
      <c r="F599">
        <v>37966</v>
      </c>
      <c r="G599">
        <f>logfile_10k_buffer_plc_execution_time__3[[#This Row],[Column6]]/logfile_10k_buffer_plc_execution_time__3[[#This Row],[Column2]]*100</f>
        <v>98.164236218843726</v>
      </c>
      <c r="H599" s="1">
        <f>logfile_10k_buffer_plc_execution_time__3[[#This Row],[Column4]]/logfile_10k_buffer_plc_execution_time__3[[#This Row],[Column2]]*100</f>
        <v>1.8357637811562726</v>
      </c>
    </row>
    <row r="600" spans="1:8" x14ac:dyDescent="0.3">
      <c r="A600" s="1" t="s">
        <v>22932</v>
      </c>
      <c r="B600">
        <v>64363</v>
      </c>
      <c r="C600" s="1" t="s">
        <v>5312</v>
      </c>
      <c r="D600">
        <v>1117</v>
      </c>
      <c r="E600" s="1" t="s">
        <v>5313</v>
      </c>
      <c r="F600">
        <v>63246</v>
      </c>
      <c r="G600">
        <f>logfile_10k_buffer_plc_execution_time__3[[#This Row],[Column6]]/logfile_10k_buffer_plc_execution_time__3[[#This Row],[Column2]]*100</f>
        <v>98.264530864005721</v>
      </c>
      <c r="H600" s="1">
        <f>logfile_10k_buffer_plc_execution_time__3[[#This Row],[Column4]]/logfile_10k_buffer_plc_execution_time__3[[#This Row],[Column2]]*100</f>
        <v>1.7354691359942824</v>
      </c>
    </row>
    <row r="601" spans="1:8" x14ac:dyDescent="0.3">
      <c r="A601" s="1" t="s">
        <v>22933</v>
      </c>
      <c r="B601">
        <v>65842</v>
      </c>
      <c r="C601" s="1" t="s">
        <v>5312</v>
      </c>
      <c r="D601">
        <v>1107</v>
      </c>
      <c r="E601" s="1" t="s">
        <v>5313</v>
      </c>
      <c r="F601">
        <v>64735</v>
      </c>
      <c r="G601">
        <f>logfile_10k_buffer_plc_execution_time__3[[#This Row],[Column6]]/logfile_10k_buffer_plc_execution_time__3[[#This Row],[Column2]]*100</f>
        <v>98.318702348045321</v>
      </c>
      <c r="H601" s="1">
        <f>logfile_10k_buffer_plc_execution_time__3[[#This Row],[Column4]]/logfile_10k_buffer_plc_execution_time__3[[#This Row],[Column2]]*100</f>
        <v>1.6812976519546794</v>
      </c>
    </row>
    <row r="602" spans="1:8" x14ac:dyDescent="0.3">
      <c r="A602" s="1" t="s">
        <v>22934</v>
      </c>
      <c r="B602">
        <v>44476</v>
      </c>
      <c r="C602" s="1" t="s">
        <v>5312</v>
      </c>
      <c r="D602">
        <v>1199</v>
      </c>
      <c r="E602" s="1" t="s">
        <v>5313</v>
      </c>
      <c r="F602">
        <v>43277</v>
      </c>
      <c r="G602">
        <f>logfile_10k_buffer_plc_execution_time__3[[#This Row],[Column6]]/logfile_10k_buffer_plc_execution_time__3[[#This Row],[Column2]]*100</f>
        <v>97.304164043529099</v>
      </c>
      <c r="H602" s="1">
        <f>logfile_10k_buffer_plc_execution_time__3[[#This Row],[Column4]]/logfile_10k_buffer_plc_execution_time__3[[#This Row],[Column2]]*100</f>
        <v>2.6958359564709053</v>
      </c>
    </row>
    <row r="603" spans="1:8" x14ac:dyDescent="0.3">
      <c r="A603" s="1" t="s">
        <v>22935</v>
      </c>
      <c r="B603">
        <v>59782</v>
      </c>
      <c r="C603" s="1" t="s">
        <v>5312</v>
      </c>
      <c r="D603">
        <v>1332</v>
      </c>
      <c r="E603" s="1" t="s">
        <v>5313</v>
      </c>
      <c r="F603">
        <v>58450</v>
      </c>
      <c r="G603">
        <f>logfile_10k_buffer_plc_execution_time__3[[#This Row],[Column6]]/logfile_10k_buffer_plc_execution_time__3[[#This Row],[Column2]]*100</f>
        <v>97.771904586664888</v>
      </c>
      <c r="H603" s="1">
        <f>logfile_10k_buffer_plc_execution_time__3[[#This Row],[Column4]]/logfile_10k_buffer_plc_execution_time__3[[#This Row],[Column2]]*100</f>
        <v>2.2280954133351174</v>
      </c>
    </row>
    <row r="604" spans="1:8" x14ac:dyDescent="0.3">
      <c r="A604" s="1" t="s">
        <v>22936</v>
      </c>
      <c r="B604">
        <v>58150</v>
      </c>
      <c r="C604" s="1" t="s">
        <v>5312</v>
      </c>
      <c r="D604">
        <v>879</v>
      </c>
      <c r="E604" s="1" t="s">
        <v>5313</v>
      </c>
      <c r="F604">
        <v>57271</v>
      </c>
      <c r="G604">
        <f>logfile_10k_buffer_plc_execution_time__3[[#This Row],[Column6]]/logfile_10k_buffer_plc_execution_time__3[[#This Row],[Column2]]*100</f>
        <v>98.488392089423911</v>
      </c>
      <c r="H604" s="1">
        <f>logfile_10k_buffer_plc_execution_time__3[[#This Row],[Column4]]/logfile_10k_buffer_plc_execution_time__3[[#This Row],[Column2]]*100</f>
        <v>1.5116079105760964</v>
      </c>
    </row>
    <row r="605" spans="1:8" x14ac:dyDescent="0.3">
      <c r="A605" s="1" t="s">
        <v>22937</v>
      </c>
      <c r="B605">
        <v>43793</v>
      </c>
      <c r="C605" s="1" t="s">
        <v>5312</v>
      </c>
      <c r="D605">
        <v>2206</v>
      </c>
      <c r="E605" s="1" t="s">
        <v>5313</v>
      </c>
      <c r="F605">
        <v>41587</v>
      </c>
      <c r="G605">
        <f>logfile_10k_buffer_plc_execution_time__3[[#This Row],[Column6]]/logfile_10k_buffer_plc_execution_time__3[[#This Row],[Column2]]*100</f>
        <v>94.96266526613843</v>
      </c>
      <c r="H605" s="1">
        <f>logfile_10k_buffer_plc_execution_time__3[[#This Row],[Column4]]/logfile_10k_buffer_plc_execution_time__3[[#This Row],[Column2]]*100</f>
        <v>5.0373347338615755</v>
      </c>
    </row>
    <row r="606" spans="1:8" x14ac:dyDescent="0.3">
      <c r="A606" s="1" t="s">
        <v>22938</v>
      </c>
      <c r="B606">
        <v>44299</v>
      </c>
      <c r="C606" s="1" t="s">
        <v>5312</v>
      </c>
      <c r="D606">
        <v>1071</v>
      </c>
      <c r="E606" s="1" t="s">
        <v>5313</v>
      </c>
      <c r="F606">
        <v>43228</v>
      </c>
      <c r="G606">
        <f>logfile_10k_buffer_plc_execution_time__3[[#This Row],[Column6]]/logfile_10k_buffer_plc_execution_time__3[[#This Row],[Column2]]*100</f>
        <v>97.582338201765268</v>
      </c>
      <c r="H606" s="1">
        <f>logfile_10k_buffer_plc_execution_time__3[[#This Row],[Column4]]/logfile_10k_buffer_plc_execution_time__3[[#This Row],[Column2]]*100</f>
        <v>2.417661798234723</v>
      </c>
    </row>
    <row r="607" spans="1:8" x14ac:dyDescent="0.3">
      <c r="A607" s="1" t="s">
        <v>22939</v>
      </c>
      <c r="B607">
        <v>52609</v>
      </c>
      <c r="C607" s="1" t="s">
        <v>5312</v>
      </c>
      <c r="D607">
        <v>1053</v>
      </c>
      <c r="E607" s="1" t="s">
        <v>5313</v>
      </c>
      <c r="F607">
        <v>51556</v>
      </c>
      <c r="G607">
        <f>logfile_10k_buffer_plc_execution_time__3[[#This Row],[Column6]]/logfile_10k_buffer_plc_execution_time__3[[#This Row],[Column2]]*100</f>
        <v>97.998441331331136</v>
      </c>
      <c r="H607" s="1">
        <f>logfile_10k_buffer_plc_execution_time__3[[#This Row],[Column4]]/logfile_10k_buffer_plc_execution_time__3[[#This Row],[Column2]]*100</f>
        <v>2.0015586686688591</v>
      </c>
    </row>
    <row r="608" spans="1:8" x14ac:dyDescent="0.3">
      <c r="A608" s="1" t="s">
        <v>22940</v>
      </c>
      <c r="B608">
        <v>58465</v>
      </c>
      <c r="C608" s="1" t="s">
        <v>5312</v>
      </c>
      <c r="D608">
        <v>301</v>
      </c>
      <c r="E608" s="1" t="s">
        <v>5313</v>
      </c>
      <c r="F608">
        <v>58164</v>
      </c>
      <c r="G608">
        <f>logfile_10k_buffer_plc_execution_time__3[[#This Row],[Column6]]/logfile_10k_buffer_plc_execution_time__3[[#This Row],[Column2]]*100</f>
        <v>99.485162062772602</v>
      </c>
      <c r="H608" s="1">
        <f>logfile_10k_buffer_plc_execution_time__3[[#This Row],[Column4]]/logfile_10k_buffer_plc_execution_time__3[[#This Row],[Column2]]*100</f>
        <v>0.51483793722740101</v>
      </c>
    </row>
    <row r="609" spans="1:8" x14ac:dyDescent="0.3">
      <c r="A609" s="1" t="s">
        <v>22941</v>
      </c>
      <c r="B609">
        <v>52287</v>
      </c>
      <c r="C609" s="1" t="s">
        <v>5312</v>
      </c>
      <c r="D609">
        <v>1414</v>
      </c>
      <c r="E609" s="1" t="s">
        <v>5313</v>
      </c>
      <c r="F609">
        <v>50873</v>
      </c>
      <c r="G609">
        <f>logfile_10k_buffer_plc_execution_time__3[[#This Row],[Column6]]/logfile_10k_buffer_plc_execution_time__3[[#This Row],[Column2]]*100</f>
        <v>97.295694914605917</v>
      </c>
      <c r="H609" s="1">
        <f>logfile_10k_buffer_plc_execution_time__3[[#This Row],[Column4]]/logfile_10k_buffer_plc_execution_time__3[[#This Row],[Column2]]*100</f>
        <v>2.7043050853940751</v>
      </c>
    </row>
    <row r="610" spans="1:8" x14ac:dyDescent="0.3">
      <c r="A610" s="1" t="s">
        <v>22942</v>
      </c>
      <c r="B610">
        <v>52458</v>
      </c>
      <c r="C610" s="1" t="s">
        <v>5312</v>
      </c>
      <c r="D610">
        <v>1125</v>
      </c>
      <c r="E610" s="1" t="s">
        <v>5313</v>
      </c>
      <c r="F610">
        <v>51333</v>
      </c>
      <c r="G610">
        <f>logfile_10k_buffer_plc_execution_time__3[[#This Row],[Column6]]/logfile_10k_buffer_plc_execution_time__3[[#This Row],[Column2]]*100</f>
        <v>97.855427198901978</v>
      </c>
      <c r="H610" s="1">
        <f>logfile_10k_buffer_plc_execution_time__3[[#This Row],[Column4]]/logfile_10k_buffer_plc_execution_time__3[[#This Row],[Column2]]*100</f>
        <v>2.1445728010980214</v>
      </c>
    </row>
    <row r="611" spans="1:8" x14ac:dyDescent="0.3">
      <c r="A611" s="1" t="s">
        <v>22943</v>
      </c>
      <c r="B611">
        <v>47752</v>
      </c>
      <c r="C611" s="1" t="s">
        <v>5312</v>
      </c>
      <c r="D611">
        <v>949</v>
      </c>
      <c r="E611" s="1" t="s">
        <v>5313</v>
      </c>
      <c r="F611">
        <v>46803</v>
      </c>
      <c r="G611">
        <f>logfile_10k_buffer_plc_execution_time__3[[#This Row],[Column6]]/logfile_10k_buffer_plc_execution_time__3[[#This Row],[Column2]]*100</f>
        <v>98.012648684871834</v>
      </c>
      <c r="H611" s="1">
        <f>logfile_10k_buffer_plc_execution_time__3[[#This Row],[Column4]]/logfile_10k_buffer_plc_execution_time__3[[#This Row],[Column2]]*100</f>
        <v>1.9873513151281621</v>
      </c>
    </row>
    <row r="612" spans="1:8" x14ac:dyDescent="0.3">
      <c r="A612" s="1" t="s">
        <v>22944</v>
      </c>
      <c r="B612">
        <v>74917</v>
      </c>
      <c r="C612" s="1" t="s">
        <v>5312</v>
      </c>
      <c r="D612">
        <v>1274</v>
      </c>
      <c r="E612" s="1" t="s">
        <v>5313</v>
      </c>
      <c r="F612">
        <v>73643</v>
      </c>
      <c r="G612">
        <f>logfile_10k_buffer_plc_execution_time__3[[#This Row],[Column6]]/logfile_10k_buffer_plc_execution_time__3[[#This Row],[Column2]]*100</f>
        <v>98.299451392874786</v>
      </c>
      <c r="H612" s="1">
        <f>logfile_10k_buffer_plc_execution_time__3[[#This Row],[Column4]]/logfile_10k_buffer_plc_execution_time__3[[#This Row],[Column2]]*100</f>
        <v>1.7005486071252185</v>
      </c>
    </row>
    <row r="613" spans="1:8" x14ac:dyDescent="0.3">
      <c r="A613" s="1" t="s">
        <v>22945</v>
      </c>
      <c r="B613">
        <v>45724</v>
      </c>
      <c r="C613" s="1" t="s">
        <v>5312</v>
      </c>
      <c r="D613">
        <v>394</v>
      </c>
      <c r="E613" s="1" t="s">
        <v>5313</v>
      </c>
      <c r="F613">
        <v>45330</v>
      </c>
      <c r="G613">
        <f>logfile_10k_buffer_plc_execution_time__3[[#This Row],[Column6]]/logfile_10k_buffer_plc_execution_time__3[[#This Row],[Column2]]*100</f>
        <v>99.138308109526733</v>
      </c>
      <c r="H613" s="1">
        <f>logfile_10k_buffer_plc_execution_time__3[[#This Row],[Column4]]/logfile_10k_buffer_plc_execution_time__3[[#This Row],[Column2]]*100</f>
        <v>0.86169189047327444</v>
      </c>
    </row>
    <row r="614" spans="1:8" x14ac:dyDescent="0.3">
      <c r="A614" s="1" t="s">
        <v>22946</v>
      </c>
      <c r="B614">
        <v>45623</v>
      </c>
      <c r="C614" s="1" t="s">
        <v>5312</v>
      </c>
      <c r="D614">
        <v>353</v>
      </c>
      <c r="E614" s="1" t="s">
        <v>5313</v>
      </c>
      <c r="F614">
        <v>45270</v>
      </c>
      <c r="G614">
        <f>logfile_10k_buffer_plc_execution_time__3[[#This Row],[Column6]]/logfile_10k_buffer_plc_execution_time__3[[#This Row],[Column2]]*100</f>
        <v>99.226267452819854</v>
      </c>
      <c r="H614" s="1">
        <f>logfile_10k_buffer_plc_execution_time__3[[#This Row],[Column4]]/logfile_10k_buffer_plc_execution_time__3[[#This Row],[Column2]]*100</f>
        <v>0.77373254718015039</v>
      </c>
    </row>
    <row r="615" spans="1:8" x14ac:dyDescent="0.3">
      <c r="A615" s="1" t="s">
        <v>22947</v>
      </c>
      <c r="B615">
        <v>46960</v>
      </c>
      <c r="C615" s="1" t="s">
        <v>5312</v>
      </c>
      <c r="D615">
        <v>286</v>
      </c>
      <c r="E615" s="1" t="s">
        <v>5313</v>
      </c>
      <c r="F615">
        <v>46674</v>
      </c>
      <c r="G615">
        <f>logfile_10k_buffer_plc_execution_time__3[[#This Row],[Column6]]/logfile_10k_buffer_plc_execution_time__3[[#This Row],[Column2]]*100</f>
        <v>99.39097103918229</v>
      </c>
      <c r="H615" s="1">
        <f>logfile_10k_buffer_plc_execution_time__3[[#This Row],[Column4]]/logfile_10k_buffer_plc_execution_time__3[[#This Row],[Column2]]*100</f>
        <v>0.60902896081771718</v>
      </c>
    </row>
    <row r="616" spans="1:8" x14ac:dyDescent="0.3">
      <c r="A616" s="1" t="s">
        <v>22948</v>
      </c>
      <c r="B616">
        <v>50168</v>
      </c>
      <c r="C616" s="1" t="s">
        <v>5312</v>
      </c>
      <c r="D616">
        <v>383</v>
      </c>
      <c r="E616" s="1" t="s">
        <v>5313</v>
      </c>
      <c r="F616">
        <v>49785</v>
      </c>
      <c r="G616">
        <f>logfile_10k_buffer_plc_execution_time__3[[#This Row],[Column6]]/logfile_10k_buffer_plc_execution_time__3[[#This Row],[Column2]]*100</f>
        <v>99.236565141125823</v>
      </c>
      <c r="H616" s="1">
        <f>logfile_10k_buffer_plc_execution_time__3[[#This Row],[Column4]]/logfile_10k_buffer_plc_execution_time__3[[#This Row],[Column2]]*100</f>
        <v>0.76343485887418283</v>
      </c>
    </row>
    <row r="617" spans="1:8" x14ac:dyDescent="0.3">
      <c r="A617" s="1" t="s">
        <v>22949</v>
      </c>
      <c r="B617">
        <v>52669</v>
      </c>
      <c r="C617" s="1" t="s">
        <v>5312</v>
      </c>
      <c r="D617">
        <v>1109</v>
      </c>
      <c r="E617" s="1" t="s">
        <v>5313</v>
      </c>
      <c r="F617">
        <v>51560</v>
      </c>
      <c r="G617">
        <f>logfile_10k_buffer_plc_execution_time__3[[#This Row],[Column6]]/logfile_10k_buffer_plc_execution_time__3[[#This Row],[Column2]]*100</f>
        <v>97.89439708367351</v>
      </c>
      <c r="H617" s="1">
        <f>logfile_10k_buffer_plc_execution_time__3[[#This Row],[Column4]]/logfile_10k_buffer_plc_execution_time__3[[#This Row],[Column2]]*100</f>
        <v>2.1056029163264918</v>
      </c>
    </row>
    <row r="618" spans="1:8" x14ac:dyDescent="0.3">
      <c r="A618" s="1" t="s">
        <v>22950</v>
      </c>
      <c r="B618">
        <v>41377</v>
      </c>
      <c r="C618" s="1" t="s">
        <v>5312</v>
      </c>
      <c r="D618">
        <v>1048</v>
      </c>
      <c r="E618" s="1" t="s">
        <v>5313</v>
      </c>
      <c r="F618">
        <v>40329</v>
      </c>
      <c r="G618">
        <f>logfile_10k_buffer_plc_execution_time__3[[#This Row],[Column6]]/logfile_10k_buffer_plc_execution_time__3[[#This Row],[Column2]]*100</f>
        <v>97.467191918215434</v>
      </c>
      <c r="H618" s="1">
        <f>logfile_10k_buffer_plc_execution_time__3[[#This Row],[Column4]]/logfile_10k_buffer_plc_execution_time__3[[#This Row],[Column2]]*100</f>
        <v>2.5328080817845664</v>
      </c>
    </row>
    <row r="619" spans="1:8" x14ac:dyDescent="0.3">
      <c r="A619" s="1" t="s">
        <v>22951</v>
      </c>
      <c r="B619">
        <v>36822</v>
      </c>
      <c r="C619" s="1" t="s">
        <v>5312</v>
      </c>
      <c r="D619">
        <v>773</v>
      </c>
      <c r="E619" s="1" t="s">
        <v>5313</v>
      </c>
      <c r="F619">
        <v>36049</v>
      </c>
      <c r="G619">
        <f>logfile_10k_buffer_plc_execution_time__3[[#This Row],[Column6]]/logfile_10k_buffer_plc_execution_time__3[[#This Row],[Column2]]*100</f>
        <v>97.900711531149852</v>
      </c>
      <c r="H619" s="1">
        <f>logfile_10k_buffer_plc_execution_time__3[[#This Row],[Column4]]/logfile_10k_buffer_plc_execution_time__3[[#This Row],[Column2]]*100</f>
        <v>2.0992884688501441</v>
      </c>
    </row>
    <row r="620" spans="1:8" x14ac:dyDescent="0.3">
      <c r="A620" s="1" t="s">
        <v>22952</v>
      </c>
      <c r="B620">
        <v>50687</v>
      </c>
      <c r="C620" s="1" t="s">
        <v>5312</v>
      </c>
      <c r="D620">
        <v>1862</v>
      </c>
      <c r="E620" s="1" t="s">
        <v>5313</v>
      </c>
      <c r="F620">
        <v>48825</v>
      </c>
      <c r="G620">
        <f>logfile_10k_buffer_plc_execution_time__3[[#This Row],[Column6]]/logfile_10k_buffer_plc_execution_time__3[[#This Row],[Column2]]*100</f>
        <v>96.326474243888967</v>
      </c>
      <c r="H620" s="1">
        <f>logfile_10k_buffer_plc_execution_time__3[[#This Row],[Column4]]/logfile_10k_buffer_plc_execution_time__3[[#This Row],[Column2]]*100</f>
        <v>3.6735257561110348</v>
      </c>
    </row>
    <row r="621" spans="1:8" x14ac:dyDescent="0.3">
      <c r="A621" s="1" t="s">
        <v>22953</v>
      </c>
      <c r="B621">
        <v>41832</v>
      </c>
      <c r="C621" s="1" t="s">
        <v>5312</v>
      </c>
      <c r="D621">
        <v>999</v>
      </c>
      <c r="E621" s="1" t="s">
        <v>5313</v>
      </c>
      <c r="F621">
        <v>40833</v>
      </c>
      <c r="G621">
        <f>logfile_10k_buffer_plc_execution_time__3[[#This Row],[Column6]]/logfile_10k_buffer_plc_execution_time__3[[#This Row],[Column2]]*100</f>
        <v>97.611876075731502</v>
      </c>
      <c r="H621" s="1">
        <f>logfile_10k_buffer_plc_execution_time__3[[#This Row],[Column4]]/logfile_10k_buffer_plc_execution_time__3[[#This Row],[Column2]]*100</f>
        <v>2.3881239242685028</v>
      </c>
    </row>
    <row r="622" spans="1:8" x14ac:dyDescent="0.3">
      <c r="A622" s="1" t="s">
        <v>22954</v>
      </c>
      <c r="B622">
        <v>43798</v>
      </c>
      <c r="C622" s="1" t="s">
        <v>5312</v>
      </c>
      <c r="D622">
        <v>865</v>
      </c>
      <c r="E622" s="1" t="s">
        <v>5313</v>
      </c>
      <c r="F622">
        <v>42933</v>
      </c>
      <c r="G622">
        <f>logfile_10k_buffer_plc_execution_time__3[[#This Row],[Column6]]/logfile_10k_buffer_plc_execution_time__3[[#This Row],[Column2]]*100</f>
        <v>98.025023973697429</v>
      </c>
      <c r="H622" s="1">
        <f>logfile_10k_buffer_plc_execution_time__3[[#This Row],[Column4]]/logfile_10k_buffer_plc_execution_time__3[[#This Row],[Column2]]*100</f>
        <v>1.9749760263025711</v>
      </c>
    </row>
    <row r="623" spans="1:8" x14ac:dyDescent="0.3">
      <c r="A623" s="1" t="s">
        <v>22955</v>
      </c>
      <c r="B623">
        <v>41235</v>
      </c>
      <c r="C623" s="1" t="s">
        <v>5312</v>
      </c>
      <c r="D623">
        <v>1695</v>
      </c>
      <c r="E623" s="1" t="s">
        <v>5313</v>
      </c>
      <c r="F623">
        <v>39540</v>
      </c>
      <c r="G623">
        <f>logfile_10k_buffer_plc_execution_time__3[[#This Row],[Column6]]/logfile_10k_buffer_plc_execution_time__3[[#This Row],[Column2]]*100</f>
        <v>95.889414332484534</v>
      </c>
      <c r="H623" s="1">
        <f>logfile_10k_buffer_plc_execution_time__3[[#This Row],[Column4]]/logfile_10k_buffer_plc_execution_time__3[[#This Row],[Column2]]*100</f>
        <v>4.1105856675154602</v>
      </c>
    </row>
    <row r="624" spans="1:8" x14ac:dyDescent="0.3">
      <c r="A624" s="1" t="s">
        <v>22956</v>
      </c>
      <c r="B624">
        <v>37130</v>
      </c>
      <c r="C624" s="1" t="s">
        <v>5312</v>
      </c>
      <c r="D624">
        <v>884</v>
      </c>
      <c r="E624" s="1" t="s">
        <v>5313</v>
      </c>
      <c r="F624">
        <v>36246</v>
      </c>
      <c r="G624">
        <f>logfile_10k_buffer_plc_execution_time__3[[#This Row],[Column6]]/logfile_10k_buffer_plc_execution_time__3[[#This Row],[Column2]]*100</f>
        <v>97.619175868569883</v>
      </c>
      <c r="H624" s="1">
        <f>logfile_10k_buffer_plc_execution_time__3[[#This Row],[Column4]]/logfile_10k_buffer_plc_execution_time__3[[#This Row],[Column2]]*100</f>
        <v>2.3808241314301104</v>
      </c>
    </row>
    <row r="625" spans="1:8" x14ac:dyDescent="0.3">
      <c r="A625" s="1" t="s">
        <v>22957</v>
      </c>
      <c r="B625">
        <v>37107</v>
      </c>
      <c r="C625" s="1" t="s">
        <v>5312</v>
      </c>
      <c r="D625">
        <v>679</v>
      </c>
      <c r="E625" s="1" t="s">
        <v>5313</v>
      </c>
      <c r="F625">
        <v>36428</v>
      </c>
      <c r="G625">
        <f>logfile_10k_buffer_plc_execution_time__3[[#This Row],[Column6]]/logfile_10k_buffer_plc_execution_time__3[[#This Row],[Column2]]*100</f>
        <v>98.170156574231285</v>
      </c>
      <c r="H625" s="1">
        <f>logfile_10k_buffer_plc_execution_time__3[[#This Row],[Column4]]/logfile_10k_buffer_plc_execution_time__3[[#This Row],[Column2]]*100</f>
        <v>1.8298434257687228</v>
      </c>
    </row>
    <row r="626" spans="1:8" x14ac:dyDescent="0.3">
      <c r="A626" s="1" t="s">
        <v>22958</v>
      </c>
      <c r="B626">
        <v>47110</v>
      </c>
      <c r="C626" s="1" t="s">
        <v>5312</v>
      </c>
      <c r="D626">
        <v>856</v>
      </c>
      <c r="E626" s="1" t="s">
        <v>5313</v>
      </c>
      <c r="F626">
        <v>46254</v>
      </c>
      <c r="G626">
        <f>logfile_10k_buffer_plc_execution_time__3[[#This Row],[Column6]]/logfile_10k_buffer_plc_execution_time__3[[#This Row],[Column2]]*100</f>
        <v>98.182976013585218</v>
      </c>
      <c r="H626" s="1">
        <f>logfile_10k_buffer_plc_execution_time__3[[#This Row],[Column4]]/logfile_10k_buffer_plc_execution_time__3[[#This Row],[Column2]]*100</f>
        <v>1.8170239864147741</v>
      </c>
    </row>
    <row r="627" spans="1:8" x14ac:dyDescent="0.3">
      <c r="A627" s="1" t="s">
        <v>22959</v>
      </c>
      <c r="B627">
        <v>48248</v>
      </c>
      <c r="C627" s="1" t="s">
        <v>5312</v>
      </c>
      <c r="D627">
        <v>2544</v>
      </c>
      <c r="E627" s="1" t="s">
        <v>5313</v>
      </c>
      <c r="F627">
        <v>45704</v>
      </c>
      <c r="G627">
        <f>logfile_10k_buffer_plc_execution_time__3[[#This Row],[Column6]]/logfile_10k_buffer_plc_execution_time__3[[#This Row],[Column2]]*100</f>
        <v>94.727242580003306</v>
      </c>
      <c r="H627" s="1">
        <f>logfile_10k_buffer_plc_execution_time__3[[#This Row],[Column4]]/logfile_10k_buffer_plc_execution_time__3[[#This Row],[Column2]]*100</f>
        <v>5.272757419996684</v>
      </c>
    </row>
    <row r="628" spans="1:8" x14ac:dyDescent="0.3">
      <c r="A628" s="1" t="s">
        <v>22960</v>
      </c>
      <c r="B628">
        <v>45078</v>
      </c>
      <c r="C628" s="1" t="s">
        <v>5312</v>
      </c>
      <c r="D628">
        <v>991</v>
      </c>
      <c r="E628" s="1" t="s">
        <v>5313</v>
      </c>
      <c r="F628">
        <v>44087</v>
      </c>
      <c r="G628">
        <f>logfile_10k_buffer_plc_execution_time__3[[#This Row],[Column6]]/logfile_10k_buffer_plc_execution_time__3[[#This Row],[Column2]]*100</f>
        <v>97.801588357957314</v>
      </c>
      <c r="H628" s="1">
        <f>logfile_10k_buffer_plc_execution_time__3[[#This Row],[Column4]]/logfile_10k_buffer_plc_execution_time__3[[#This Row],[Column2]]*100</f>
        <v>2.1984116420426818</v>
      </c>
    </row>
    <row r="629" spans="1:8" x14ac:dyDescent="0.3">
      <c r="A629" s="1" t="s">
        <v>22961</v>
      </c>
      <c r="B629">
        <v>72404</v>
      </c>
      <c r="C629" s="1" t="s">
        <v>5312</v>
      </c>
      <c r="D629">
        <v>1261</v>
      </c>
      <c r="E629" s="1" t="s">
        <v>5313</v>
      </c>
      <c r="F629">
        <v>71143</v>
      </c>
      <c r="G629">
        <f>logfile_10k_buffer_plc_execution_time__3[[#This Row],[Column6]]/logfile_10k_buffer_plc_execution_time__3[[#This Row],[Column2]]*100</f>
        <v>98.258383514722951</v>
      </c>
      <c r="H629" s="1">
        <f>logfile_10k_buffer_plc_execution_time__3[[#This Row],[Column4]]/logfile_10k_buffer_plc_execution_time__3[[#This Row],[Column2]]*100</f>
        <v>1.7416164852770564</v>
      </c>
    </row>
    <row r="630" spans="1:8" x14ac:dyDescent="0.3">
      <c r="A630" s="1" t="s">
        <v>22962</v>
      </c>
      <c r="B630">
        <v>54416</v>
      </c>
      <c r="C630" s="1" t="s">
        <v>5312</v>
      </c>
      <c r="D630">
        <v>890</v>
      </c>
      <c r="E630" s="1" t="s">
        <v>5313</v>
      </c>
      <c r="F630">
        <v>53526</v>
      </c>
      <c r="G630">
        <f>logfile_10k_buffer_plc_execution_time__3[[#This Row],[Column6]]/logfile_10k_buffer_plc_execution_time__3[[#This Row],[Column2]]*100</f>
        <v>98.364451631872967</v>
      </c>
      <c r="H630" s="1">
        <f>logfile_10k_buffer_plc_execution_time__3[[#This Row],[Column4]]/logfile_10k_buffer_plc_execution_time__3[[#This Row],[Column2]]*100</f>
        <v>1.6355483681270215</v>
      </c>
    </row>
    <row r="631" spans="1:8" x14ac:dyDescent="0.3">
      <c r="A631" s="1" t="s">
        <v>22963</v>
      </c>
      <c r="B631">
        <v>42295</v>
      </c>
      <c r="C631" s="1" t="s">
        <v>5312</v>
      </c>
      <c r="D631">
        <v>1822</v>
      </c>
      <c r="E631" s="1" t="s">
        <v>5313</v>
      </c>
      <c r="F631">
        <v>40473</v>
      </c>
      <c r="G631">
        <f>logfile_10k_buffer_plc_execution_time__3[[#This Row],[Column6]]/logfile_10k_buffer_plc_execution_time__3[[#This Row],[Column2]]*100</f>
        <v>95.692162194112782</v>
      </c>
      <c r="H631" s="1">
        <f>logfile_10k_buffer_plc_execution_time__3[[#This Row],[Column4]]/logfile_10k_buffer_plc_execution_time__3[[#This Row],[Column2]]*100</f>
        <v>4.3078378058872202</v>
      </c>
    </row>
    <row r="632" spans="1:8" x14ac:dyDescent="0.3">
      <c r="A632" s="1" t="s">
        <v>22964</v>
      </c>
      <c r="B632">
        <v>47659</v>
      </c>
      <c r="C632" s="1" t="s">
        <v>5312</v>
      </c>
      <c r="D632">
        <v>955</v>
      </c>
      <c r="E632" s="1" t="s">
        <v>5313</v>
      </c>
      <c r="F632">
        <v>46704</v>
      </c>
      <c r="G632">
        <f>logfile_10k_buffer_plc_execution_time__3[[#This Row],[Column6]]/logfile_10k_buffer_plc_execution_time__3[[#This Row],[Column2]]*100</f>
        <v>97.996181203969869</v>
      </c>
      <c r="H632" s="1">
        <f>logfile_10k_buffer_plc_execution_time__3[[#This Row],[Column4]]/logfile_10k_buffer_plc_execution_time__3[[#This Row],[Column2]]*100</f>
        <v>2.0038187960301306</v>
      </c>
    </row>
    <row r="633" spans="1:8" x14ac:dyDescent="0.3">
      <c r="A633" s="1" t="s">
        <v>22965</v>
      </c>
      <c r="B633">
        <v>42396</v>
      </c>
      <c r="C633" s="1" t="s">
        <v>5312</v>
      </c>
      <c r="D633">
        <v>925</v>
      </c>
      <c r="E633" s="1" t="s">
        <v>5313</v>
      </c>
      <c r="F633">
        <v>41471</v>
      </c>
      <c r="G633">
        <f>logfile_10k_buffer_plc_execution_time__3[[#This Row],[Column6]]/logfile_10k_buffer_plc_execution_time__3[[#This Row],[Column2]]*100</f>
        <v>97.818190395320315</v>
      </c>
      <c r="H633" s="1">
        <f>logfile_10k_buffer_plc_execution_time__3[[#This Row],[Column4]]/logfile_10k_buffer_plc_execution_time__3[[#This Row],[Column2]]*100</f>
        <v>2.1818096046796867</v>
      </c>
    </row>
    <row r="634" spans="1:8" x14ac:dyDescent="0.3">
      <c r="A634" s="1" t="s">
        <v>22966</v>
      </c>
      <c r="B634">
        <v>45279</v>
      </c>
      <c r="C634" s="1" t="s">
        <v>5312</v>
      </c>
      <c r="D634">
        <v>1959</v>
      </c>
      <c r="E634" s="1" t="s">
        <v>5313</v>
      </c>
      <c r="F634">
        <v>43320</v>
      </c>
      <c r="G634">
        <f>logfile_10k_buffer_plc_execution_time__3[[#This Row],[Column6]]/logfile_10k_buffer_plc_execution_time__3[[#This Row],[Column2]]*100</f>
        <v>95.673491022328221</v>
      </c>
      <c r="H634" s="1">
        <f>logfile_10k_buffer_plc_execution_time__3[[#This Row],[Column4]]/logfile_10k_buffer_plc_execution_time__3[[#This Row],[Column2]]*100</f>
        <v>4.326508977671768</v>
      </c>
    </row>
    <row r="635" spans="1:8" x14ac:dyDescent="0.3">
      <c r="A635" s="1" t="s">
        <v>22967</v>
      </c>
      <c r="B635">
        <v>54761</v>
      </c>
      <c r="C635" s="1" t="s">
        <v>5312</v>
      </c>
      <c r="D635">
        <v>1979</v>
      </c>
      <c r="E635" s="1" t="s">
        <v>5313</v>
      </c>
      <c r="F635">
        <v>52782</v>
      </c>
      <c r="G635">
        <f>logfile_10k_buffer_plc_execution_time__3[[#This Row],[Column6]]/logfile_10k_buffer_plc_execution_time__3[[#This Row],[Column2]]*100</f>
        <v>96.386114205365132</v>
      </c>
      <c r="H635" s="1">
        <f>logfile_10k_buffer_plc_execution_time__3[[#This Row],[Column4]]/logfile_10k_buffer_plc_execution_time__3[[#This Row],[Column2]]*100</f>
        <v>3.6138857946348675</v>
      </c>
    </row>
    <row r="636" spans="1:8" x14ac:dyDescent="0.3">
      <c r="A636" s="1" t="s">
        <v>22968</v>
      </c>
      <c r="B636">
        <v>50419</v>
      </c>
      <c r="C636" s="1" t="s">
        <v>5312</v>
      </c>
      <c r="D636">
        <v>1072</v>
      </c>
      <c r="E636" s="1" t="s">
        <v>5313</v>
      </c>
      <c r="F636">
        <v>49347</v>
      </c>
      <c r="G636">
        <f>logfile_10k_buffer_plc_execution_time__3[[#This Row],[Column6]]/logfile_10k_buffer_plc_execution_time__3[[#This Row],[Column2]]*100</f>
        <v>97.873817410103342</v>
      </c>
      <c r="H636" s="1">
        <f>logfile_10k_buffer_plc_execution_time__3[[#This Row],[Column4]]/logfile_10k_buffer_plc_execution_time__3[[#This Row],[Column2]]*100</f>
        <v>2.1261825898966658</v>
      </c>
    </row>
    <row r="637" spans="1:8" x14ac:dyDescent="0.3">
      <c r="A637" s="1" t="s">
        <v>22969</v>
      </c>
      <c r="B637">
        <v>76469</v>
      </c>
      <c r="C637" s="1" t="s">
        <v>5312</v>
      </c>
      <c r="D637">
        <v>1170</v>
      </c>
      <c r="E637" s="1" t="s">
        <v>5313</v>
      </c>
      <c r="F637">
        <v>75299</v>
      </c>
      <c r="G637">
        <f>logfile_10k_buffer_plc_execution_time__3[[#This Row],[Column6]]/logfile_10k_buffer_plc_execution_time__3[[#This Row],[Column2]]*100</f>
        <v>98.469968222416924</v>
      </c>
      <c r="H637" s="1">
        <f>logfile_10k_buffer_plc_execution_time__3[[#This Row],[Column4]]/logfile_10k_buffer_plc_execution_time__3[[#This Row],[Column2]]*100</f>
        <v>1.530031777583073</v>
      </c>
    </row>
    <row r="638" spans="1:8" x14ac:dyDescent="0.3">
      <c r="A638" s="1" t="s">
        <v>22970</v>
      </c>
      <c r="B638">
        <v>46528</v>
      </c>
      <c r="C638" s="1" t="s">
        <v>5312</v>
      </c>
      <c r="D638">
        <v>828</v>
      </c>
      <c r="E638" s="1" t="s">
        <v>5313</v>
      </c>
      <c r="F638">
        <v>45700</v>
      </c>
      <c r="G638">
        <f>logfile_10k_buffer_plc_execution_time__3[[#This Row],[Column6]]/logfile_10k_buffer_plc_execution_time__3[[#This Row],[Column2]]*100</f>
        <v>98.220426409903723</v>
      </c>
      <c r="H638" s="1">
        <f>logfile_10k_buffer_plc_execution_time__3[[#This Row],[Column4]]/logfile_10k_buffer_plc_execution_time__3[[#This Row],[Column2]]*100</f>
        <v>1.7795735900962859</v>
      </c>
    </row>
    <row r="639" spans="1:8" x14ac:dyDescent="0.3">
      <c r="A639" s="1" t="s">
        <v>22971</v>
      </c>
      <c r="B639">
        <v>46496</v>
      </c>
      <c r="C639" s="1" t="s">
        <v>5312</v>
      </c>
      <c r="D639">
        <v>1006</v>
      </c>
      <c r="E639" s="1" t="s">
        <v>5313</v>
      </c>
      <c r="F639">
        <v>45490</v>
      </c>
      <c r="G639">
        <f>logfile_10k_buffer_plc_execution_time__3[[#This Row],[Column6]]/logfile_10k_buffer_plc_execution_time__3[[#This Row],[Column2]]*100</f>
        <v>97.836373021335163</v>
      </c>
      <c r="H639" s="1">
        <f>logfile_10k_buffer_plc_execution_time__3[[#This Row],[Column4]]/logfile_10k_buffer_plc_execution_time__3[[#This Row],[Column2]]*100</f>
        <v>2.1636269786648312</v>
      </c>
    </row>
    <row r="640" spans="1:8" x14ac:dyDescent="0.3">
      <c r="A640" s="1" t="s">
        <v>22972</v>
      </c>
      <c r="B640">
        <v>49366</v>
      </c>
      <c r="C640" s="1" t="s">
        <v>5312</v>
      </c>
      <c r="D640">
        <v>9511</v>
      </c>
      <c r="E640" s="1" t="s">
        <v>5313</v>
      </c>
      <c r="F640">
        <v>39855</v>
      </c>
      <c r="G640">
        <f>logfile_10k_buffer_plc_execution_time__3[[#This Row],[Column6]]/logfile_10k_buffer_plc_execution_time__3[[#This Row],[Column2]]*100</f>
        <v>80.73370335858688</v>
      </c>
      <c r="H640" s="1">
        <f>logfile_10k_buffer_plc_execution_time__3[[#This Row],[Column4]]/logfile_10k_buffer_plc_execution_time__3[[#This Row],[Column2]]*100</f>
        <v>19.26629664141312</v>
      </c>
    </row>
    <row r="641" spans="1:8" x14ac:dyDescent="0.3">
      <c r="A641" s="1" t="s">
        <v>22973</v>
      </c>
      <c r="B641">
        <v>46796</v>
      </c>
      <c r="C641" s="1" t="s">
        <v>5312</v>
      </c>
      <c r="D641">
        <v>2095</v>
      </c>
      <c r="E641" s="1" t="s">
        <v>5313</v>
      </c>
      <c r="F641">
        <v>44701</v>
      </c>
      <c r="G641">
        <f>logfile_10k_buffer_plc_execution_time__3[[#This Row],[Column6]]/logfile_10k_buffer_plc_execution_time__3[[#This Row],[Column2]]*100</f>
        <v>95.523121634327723</v>
      </c>
      <c r="H641" s="1">
        <f>logfile_10k_buffer_plc_execution_time__3[[#This Row],[Column4]]/logfile_10k_buffer_plc_execution_time__3[[#This Row],[Column2]]*100</f>
        <v>4.4768783656722793</v>
      </c>
    </row>
    <row r="642" spans="1:8" x14ac:dyDescent="0.3">
      <c r="A642" s="1" t="s">
        <v>22974</v>
      </c>
      <c r="B642">
        <v>40671</v>
      </c>
      <c r="C642" s="1" t="s">
        <v>5312</v>
      </c>
      <c r="D642">
        <v>854</v>
      </c>
      <c r="E642" s="1" t="s">
        <v>5313</v>
      </c>
      <c r="F642">
        <v>39817</v>
      </c>
      <c r="G642">
        <f>logfile_10k_buffer_plc_execution_time__3[[#This Row],[Column6]]/logfile_10k_buffer_plc_execution_time__3[[#This Row],[Column2]]*100</f>
        <v>97.900223746649957</v>
      </c>
      <c r="H642" s="1">
        <f>logfile_10k_buffer_plc_execution_time__3[[#This Row],[Column4]]/logfile_10k_buffer_plc_execution_time__3[[#This Row],[Column2]]*100</f>
        <v>2.0997762533500528</v>
      </c>
    </row>
    <row r="643" spans="1:8" x14ac:dyDescent="0.3">
      <c r="A643" s="1" t="s">
        <v>22975</v>
      </c>
      <c r="B643">
        <v>72094</v>
      </c>
      <c r="C643" s="1" t="s">
        <v>5312</v>
      </c>
      <c r="D643">
        <v>995</v>
      </c>
      <c r="E643" s="1" t="s">
        <v>5313</v>
      </c>
      <c r="F643">
        <v>71099</v>
      </c>
      <c r="G643">
        <f>logfile_10k_buffer_plc_execution_time__3[[#This Row],[Column6]]/logfile_10k_buffer_plc_execution_time__3[[#This Row],[Column2]]*100</f>
        <v>98.61985740838351</v>
      </c>
      <c r="H643" s="1">
        <f>logfile_10k_buffer_plc_execution_time__3[[#This Row],[Column4]]/logfile_10k_buffer_plc_execution_time__3[[#This Row],[Column2]]*100</f>
        <v>1.3801425916165007</v>
      </c>
    </row>
    <row r="644" spans="1:8" x14ac:dyDescent="0.3">
      <c r="A644" s="1" t="s">
        <v>22976</v>
      </c>
      <c r="B644">
        <v>40826</v>
      </c>
      <c r="C644" s="1" t="s">
        <v>5312</v>
      </c>
      <c r="D644">
        <v>368</v>
      </c>
      <c r="E644" s="1" t="s">
        <v>5313</v>
      </c>
      <c r="F644">
        <v>40458</v>
      </c>
      <c r="G644">
        <f>logfile_10k_buffer_plc_execution_time__3[[#This Row],[Column6]]/logfile_10k_buffer_plc_execution_time__3[[#This Row],[Column2]]*100</f>
        <v>99.098613628570035</v>
      </c>
      <c r="H644" s="1">
        <f>logfile_10k_buffer_plc_execution_time__3[[#This Row],[Column4]]/logfile_10k_buffer_plc_execution_time__3[[#This Row],[Column2]]*100</f>
        <v>0.90138637142997113</v>
      </c>
    </row>
    <row r="645" spans="1:8" x14ac:dyDescent="0.3">
      <c r="A645" s="1" t="s">
        <v>22977</v>
      </c>
      <c r="B645">
        <v>47504</v>
      </c>
      <c r="C645" s="1" t="s">
        <v>5312</v>
      </c>
      <c r="D645">
        <v>311</v>
      </c>
      <c r="E645" s="1" t="s">
        <v>5313</v>
      </c>
      <c r="F645">
        <v>47193</v>
      </c>
      <c r="G645">
        <f>logfile_10k_buffer_plc_execution_time__3[[#This Row],[Column6]]/logfile_10k_buffer_plc_execution_time__3[[#This Row],[Column2]]*100</f>
        <v>99.345318288986192</v>
      </c>
      <c r="H645" s="1">
        <f>logfile_10k_buffer_plc_execution_time__3[[#This Row],[Column4]]/logfile_10k_buffer_plc_execution_time__3[[#This Row],[Column2]]*100</f>
        <v>0.65468171101380934</v>
      </c>
    </row>
    <row r="646" spans="1:8" x14ac:dyDescent="0.3">
      <c r="A646" s="1" t="s">
        <v>22978</v>
      </c>
      <c r="B646">
        <v>71943</v>
      </c>
      <c r="C646" s="1" t="s">
        <v>5312</v>
      </c>
      <c r="D646">
        <v>2066</v>
      </c>
      <c r="E646" s="1" t="s">
        <v>5313</v>
      </c>
      <c r="F646">
        <v>69877</v>
      </c>
      <c r="G646">
        <f>logfile_10k_buffer_plc_execution_time__3[[#This Row],[Column6]]/logfile_10k_buffer_plc_execution_time__3[[#This Row],[Column2]]*100</f>
        <v>97.128282112227737</v>
      </c>
      <c r="H646" s="1">
        <f>logfile_10k_buffer_plc_execution_time__3[[#This Row],[Column4]]/logfile_10k_buffer_plc_execution_time__3[[#This Row],[Column2]]*100</f>
        <v>2.871717887772264</v>
      </c>
    </row>
    <row r="647" spans="1:8" x14ac:dyDescent="0.3">
      <c r="A647" s="1" t="s">
        <v>22979</v>
      </c>
      <c r="B647">
        <v>54517</v>
      </c>
      <c r="C647" s="1" t="s">
        <v>5312</v>
      </c>
      <c r="D647">
        <v>783</v>
      </c>
      <c r="E647" s="1" t="s">
        <v>5313</v>
      </c>
      <c r="F647">
        <v>53734</v>
      </c>
      <c r="G647">
        <f>logfile_10k_buffer_plc_execution_time__3[[#This Row],[Column6]]/logfile_10k_buffer_plc_execution_time__3[[#This Row],[Column2]]*100</f>
        <v>98.563750756644723</v>
      </c>
      <c r="H647" s="1">
        <f>logfile_10k_buffer_plc_execution_time__3[[#This Row],[Column4]]/logfile_10k_buffer_plc_execution_time__3[[#This Row],[Column2]]*100</f>
        <v>1.4362492433552836</v>
      </c>
    </row>
    <row r="648" spans="1:8" x14ac:dyDescent="0.3">
      <c r="A648" s="1" t="s">
        <v>22980</v>
      </c>
      <c r="B648">
        <v>53470</v>
      </c>
      <c r="C648" s="1" t="s">
        <v>5312</v>
      </c>
      <c r="D648">
        <v>1019</v>
      </c>
      <c r="E648" s="1" t="s">
        <v>5313</v>
      </c>
      <c r="F648">
        <v>52451</v>
      </c>
      <c r="G648">
        <f>logfile_10k_buffer_plc_execution_time__3[[#This Row],[Column6]]/logfile_10k_buffer_plc_execution_time__3[[#This Row],[Column2]]*100</f>
        <v>98.094258462689353</v>
      </c>
      <c r="H648" s="1">
        <f>logfile_10k_buffer_plc_execution_time__3[[#This Row],[Column4]]/logfile_10k_buffer_plc_execution_time__3[[#This Row],[Column2]]*100</f>
        <v>1.9057415373106414</v>
      </c>
    </row>
    <row r="649" spans="1:8" x14ac:dyDescent="0.3">
      <c r="A649" s="1" t="s">
        <v>22981</v>
      </c>
      <c r="B649">
        <v>44245</v>
      </c>
      <c r="C649" s="1" t="s">
        <v>5312</v>
      </c>
      <c r="D649">
        <v>2421</v>
      </c>
      <c r="E649" s="1" t="s">
        <v>5313</v>
      </c>
      <c r="F649">
        <v>41824</v>
      </c>
      <c r="G649">
        <f>logfile_10k_buffer_plc_execution_time__3[[#This Row],[Column6]]/logfile_10k_buffer_plc_execution_time__3[[#This Row],[Column2]]*100</f>
        <v>94.528195276302412</v>
      </c>
      <c r="H649" s="1">
        <f>logfile_10k_buffer_plc_execution_time__3[[#This Row],[Column4]]/logfile_10k_buffer_plc_execution_time__3[[#This Row],[Column2]]*100</f>
        <v>5.4718047236975931</v>
      </c>
    </row>
    <row r="650" spans="1:8" x14ac:dyDescent="0.3">
      <c r="A650" s="1" t="s">
        <v>22982</v>
      </c>
      <c r="B650">
        <v>45105</v>
      </c>
      <c r="C650" s="1" t="s">
        <v>5312</v>
      </c>
      <c r="D650">
        <v>1014</v>
      </c>
      <c r="E650" s="1" t="s">
        <v>5313</v>
      </c>
      <c r="F650">
        <v>44091</v>
      </c>
      <c r="G650">
        <f>logfile_10k_buffer_plc_execution_time__3[[#This Row],[Column6]]/logfile_10k_buffer_plc_execution_time__3[[#This Row],[Column2]]*100</f>
        <v>97.751912204855344</v>
      </c>
      <c r="H650" s="1">
        <f>logfile_10k_buffer_plc_execution_time__3[[#This Row],[Column4]]/logfile_10k_buffer_plc_execution_time__3[[#This Row],[Column2]]*100</f>
        <v>2.2480877951446625</v>
      </c>
    </row>
    <row r="651" spans="1:8" x14ac:dyDescent="0.3">
      <c r="A651" s="1" t="s">
        <v>22983</v>
      </c>
      <c r="B651">
        <v>63076</v>
      </c>
      <c r="C651" s="1" t="s">
        <v>5312</v>
      </c>
      <c r="D651">
        <v>1005</v>
      </c>
      <c r="E651" s="1" t="s">
        <v>5313</v>
      </c>
      <c r="F651">
        <v>62071</v>
      </c>
      <c r="G651">
        <f>logfile_10k_buffer_plc_execution_time__3[[#This Row],[Column6]]/logfile_10k_buffer_plc_execution_time__3[[#This Row],[Column2]]*100</f>
        <v>98.406684000253662</v>
      </c>
      <c r="H651" s="1">
        <f>logfile_10k_buffer_plc_execution_time__3[[#This Row],[Column4]]/logfile_10k_buffer_plc_execution_time__3[[#This Row],[Column2]]*100</f>
        <v>1.5933159997463378</v>
      </c>
    </row>
    <row r="652" spans="1:8" x14ac:dyDescent="0.3">
      <c r="A652" s="1" t="s">
        <v>22984</v>
      </c>
      <c r="B652">
        <v>51283</v>
      </c>
      <c r="C652" s="1" t="s">
        <v>5312</v>
      </c>
      <c r="D652">
        <v>1066</v>
      </c>
      <c r="E652" s="1" t="s">
        <v>5313</v>
      </c>
      <c r="F652">
        <v>50217</v>
      </c>
      <c r="G652">
        <f>logfile_10k_buffer_plc_execution_time__3[[#This Row],[Column6]]/logfile_10k_buffer_plc_execution_time__3[[#This Row],[Column2]]*100</f>
        <v>97.921338455238583</v>
      </c>
      <c r="H652" s="1">
        <f>logfile_10k_buffer_plc_execution_time__3[[#This Row],[Column4]]/logfile_10k_buffer_plc_execution_time__3[[#This Row],[Column2]]*100</f>
        <v>2.0786615447614216</v>
      </c>
    </row>
    <row r="653" spans="1:8" x14ac:dyDescent="0.3">
      <c r="A653" s="1" t="s">
        <v>22985</v>
      </c>
      <c r="B653">
        <v>94841</v>
      </c>
      <c r="C653" s="1" t="s">
        <v>5312</v>
      </c>
      <c r="D653">
        <v>1286</v>
      </c>
      <c r="E653" s="1" t="s">
        <v>5313</v>
      </c>
      <c r="F653">
        <v>93555</v>
      </c>
      <c r="G653">
        <f>logfile_10k_buffer_plc_execution_time__3[[#This Row],[Column6]]/logfile_10k_buffer_plc_execution_time__3[[#This Row],[Column2]]*100</f>
        <v>98.644046351261579</v>
      </c>
      <c r="H653" s="1">
        <f>logfile_10k_buffer_plc_execution_time__3[[#This Row],[Column4]]/logfile_10k_buffer_plc_execution_time__3[[#This Row],[Column2]]*100</f>
        <v>1.3559536487384147</v>
      </c>
    </row>
    <row r="654" spans="1:8" x14ac:dyDescent="0.3">
      <c r="A654" s="1" t="s">
        <v>22986</v>
      </c>
      <c r="B654">
        <v>43510</v>
      </c>
      <c r="C654" s="1" t="s">
        <v>5312</v>
      </c>
      <c r="D654">
        <v>1048</v>
      </c>
      <c r="E654" s="1" t="s">
        <v>5313</v>
      </c>
      <c r="F654">
        <v>42462</v>
      </c>
      <c r="G654">
        <f>logfile_10k_buffer_plc_execution_time__3[[#This Row],[Column6]]/logfile_10k_buffer_plc_execution_time__3[[#This Row],[Column2]]*100</f>
        <v>97.591358308434835</v>
      </c>
      <c r="H654" s="1">
        <f>logfile_10k_buffer_plc_execution_time__3[[#This Row],[Column4]]/logfile_10k_buffer_plc_execution_time__3[[#This Row],[Column2]]*100</f>
        <v>2.4086416915651574</v>
      </c>
    </row>
    <row r="655" spans="1:8" x14ac:dyDescent="0.3">
      <c r="A655" s="1" t="s">
        <v>22987</v>
      </c>
      <c r="B655">
        <v>42457</v>
      </c>
      <c r="C655" s="1" t="s">
        <v>5312</v>
      </c>
      <c r="D655">
        <v>990</v>
      </c>
      <c r="E655" s="1" t="s">
        <v>5313</v>
      </c>
      <c r="F655">
        <v>41467</v>
      </c>
      <c r="G655">
        <f>logfile_10k_buffer_plc_execution_time__3[[#This Row],[Column6]]/logfile_10k_buffer_plc_execution_time__3[[#This Row],[Column2]]*100</f>
        <v>97.668229031726213</v>
      </c>
      <c r="H655" s="1">
        <f>logfile_10k_buffer_plc_execution_time__3[[#This Row],[Column4]]/logfile_10k_buffer_plc_execution_time__3[[#This Row],[Column2]]*100</f>
        <v>2.3317709682737831</v>
      </c>
    </row>
    <row r="656" spans="1:8" x14ac:dyDescent="0.3">
      <c r="A656" s="1" t="s">
        <v>22988</v>
      </c>
      <c r="B656">
        <v>49484</v>
      </c>
      <c r="C656" s="1" t="s">
        <v>5312</v>
      </c>
      <c r="D656">
        <v>1043</v>
      </c>
      <c r="E656" s="1" t="s">
        <v>5313</v>
      </c>
      <c r="F656">
        <v>48441</v>
      </c>
      <c r="G656">
        <f>logfile_10k_buffer_plc_execution_time__3[[#This Row],[Column6]]/logfile_10k_buffer_plc_execution_time__3[[#This Row],[Column2]]*100</f>
        <v>97.892247999353316</v>
      </c>
      <c r="H656" s="1">
        <f>logfile_10k_buffer_plc_execution_time__3[[#This Row],[Column4]]/logfile_10k_buffer_plc_execution_time__3[[#This Row],[Column2]]*100</f>
        <v>2.1077520006466735</v>
      </c>
    </row>
    <row r="657" spans="1:8" x14ac:dyDescent="0.3">
      <c r="A657" s="1" t="s">
        <v>22989</v>
      </c>
      <c r="B657">
        <v>40339</v>
      </c>
      <c r="C657" s="1" t="s">
        <v>5312</v>
      </c>
      <c r="D657">
        <v>1098</v>
      </c>
      <c r="E657" s="1" t="s">
        <v>5313</v>
      </c>
      <c r="F657">
        <v>39241</v>
      </c>
      <c r="G657">
        <f>logfile_10k_buffer_plc_execution_time__3[[#This Row],[Column6]]/logfile_10k_buffer_plc_execution_time__3[[#This Row],[Column2]]*100</f>
        <v>97.27806837055951</v>
      </c>
      <c r="H657" s="1">
        <f>logfile_10k_buffer_plc_execution_time__3[[#This Row],[Column4]]/logfile_10k_buffer_plc_execution_time__3[[#This Row],[Column2]]*100</f>
        <v>2.7219316294404918</v>
      </c>
    </row>
    <row r="658" spans="1:8" x14ac:dyDescent="0.3">
      <c r="A658" s="1" t="s">
        <v>22990</v>
      </c>
      <c r="B658">
        <v>55431</v>
      </c>
      <c r="C658" s="1" t="s">
        <v>5312</v>
      </c>
      <c r="D658">
        <v>8509</v>
      </c>
      <c r="E658" s="1" t="s">
        <v>5313</v>
      </c>
      <c r="F658">
        <v>46922</v>
      </c>
      <c r="G658">
        <f>logfile_10k_buffer_plc_execution_time__3[[#This Row],[Column6]]/logfile_10k_buffer_plc_execution_time__3[[#This Row],[Column2]]*100</f>
        <v>84.649383918745826</v>
      </c>
      <c r="H658" s="1">
        <f>logfile_10k_buffer_plc_execution_time__3[[#This Row],[Column4]]/logfile_10k_buffer_plc_execution_time__3[[#This Row],[Column2]]*100</f>
        <v>15.350616081254174</v>
      </c>
    </row>
    <row r="659" spans="1:8" x14ac:dyDescent="0.3">
      <c r="A659" s="1" t="s">
        <v>22991</v>
      </c>
      <c r="B659">
        <v>44659</v>
      </c>
      <c r="C659" s="1" t="s">
        <v>5312</v>
      </c>
      <c r="D659">
        <v>806</v>
      </c>
      <c r="E659" s="1" t="s">
        <v>5313</v>
      </c>
      <c r="F659">
        <v>43853</v>
      </c>
      <c r="G659">
        <f>logfile_10k_buffer_plc_execution_time__3[[#This Row],[Column6]]/logfile_10k_buffer_plc_execution_time__3[[#This Row],[Column2]]*100</f>
        <v>98.195212611119814</v>
      </c>
      <c r="H659" s="1">
        <f>logfile_10k_buffer_plc_execution_time__3[[#This Row],[Column4]]/logfile_10k_buffer_plc_execution_time__3[[#This Row],[Column2]]*100</f>
        <v>1.8047873888801809</v>
      </c>
    </row>
    <row r="660" spans="1:8" x14ac:dyDescent="0.3">
      <c r="A660" s="1" t="s">
        <v>22992</v>
      </c>
      <c r="B660">
        <v>39692</v>
      </c>
      <c r="C660" s="1" t="s">
        <v>5312</v>
      </c>
      <c r="D660">
        <v>900</v>
      </c>
      <c r="E660" s="1" t="s">
        <v>5313</v>
      </c>
      <c r="F660">
        <v>38792</v>
      </c>
      <c r="G660">
        <f>logfile_10k_buffer_plc_execution_time__3[[#This Row],[Column6]]/logfile_10k_buffer_plc_execution_time__3[[#This Row],[Column2]]*100</f>
        <v>97.732540562329945</v>
      </c>
      <c r="H660" s="1">
        <f>logfile_10k_buffer_plc_execution_time__3[[#This Row],[Column4]]/logfile_10k_buffer_plc_execution_time__3[[#This Row],[Column2]]*100</f>
        <v>2.2674594376700594</v>
      </c>
    </row>
    <row r="661" spans="1:8" x14ac:dyDescent="0.3">
      <c r="A661" s="1" t="s">
        <v>22993</v>
      </c>
      <c r="B661">
        <v>46668</v>
      </c>
      <c r="C661" s="1" t="s">
        <v>5312</v>
      </c>
      <c r="D661">
        <v>842</v>
      </c>
      <c r="E661" s="1" t="s">
        <v>5313</v>
      </c>
      <c r="F661">
        <v>45826</v>
      </c>
      <c r="G661">
        <f>logfile_10k_buffer_plc_execution_time__3[[#This Row],[Column6]]/logfile_10k_buffer_plc_execution_time__3[[#This Row],[Column2]]*100</f>
        <v>98.195765835261852</v>
      </c>
      <c r="H661" s="1">
        <f>logfile_10k_buffer_plc_execution_time__3[[#This Row],[Column4]]/logfile_10k_buffer_plc_execution_time__3[[#This Row],[Column2]]*100</f>
        <v>1.8042341647381503</v>
      </c>
    </row>
    <row r="662" spans="1:8" x14ac:dyDescent="0.3">
      <c r="A662" s="1" t="s">
        <v>22994</v>
      </c>
      <c r="B662">
        <v>50740</v>
      </c>
      <c r="C662" s="1" t="s">
        <v>5312</v>
      </c>
      <c r="D662">
        <v>833</v>
      </c>
      <c r="E662" s="1" t="s">
        <v>5313</v>
      </c>
      <c r="F662">
        <v>49907</v>
      </c>
      <c r="G662">
        <f>logfile_10k_buffer_plc_execution_time__3[[#This Row],[Column6]]/logfile_10k_buffer_plc_execution_time__3[[#This Row],[Column2]]*100</f>
        <v>98.358297201418992</v>
      </c>
      <c r="H662" s="1">
        <f>logfile_10k_buffer_plc_execution_time__3[[#This Row],[Column4]]/logfile_10k_buffer_plc_execution_time__3[[#This Row],[Column2]]*100</f>
        <v>1.6417027985810011</v>
      </c>
    </row>
    <row r="663" spans="1:8" x14ac:dyDescent="0.3">
      <c r="A663" s="1" t="s">
        <v>22995</v>
      </c>
      <c r="B663">
        <v>46386</v>
      </c>
      <c r="C663" s="1" t="s">
        <v>5312</v>
      </c>
      <c r="D663">
        <v>2119</v>
      </c>
      <c r="E663" s="1" t="s">
        <v>5313</v>
      </c>
      <c r="F663">
        <v>44267</v>
      </c>
      <c r="G663">
        <f>logfile_10k_buffer_plc_execution_time__3[[#This Row],[Column6]]/logfile_10k_buffer_plc_execution_time__3[[#This Row],[Column2]]*100</f>
        <v>95.431811322381748</v>
      </c>
      <c r="H663" s="1">
        <f>logfile_10k_buffer_plc_execution_time__3[[#This Row],[Column4]]/logfile_10k_buffer_plc_execution_time__3[[#This Row],[Column2]]*100</f>
        <v>4.568188677618247</v>
      </c>
    </row>
    <row r="664" spans="1:8" x14ac:dyDescent="0.3">
      <c r="A664" s="1" t="s">
        <v>22996</v>
      </c>
      <c r="B664">
        <v>34927</v>
      </c>
      <c r="C664" s="1" t="s">
        <v>5312</v>
      </c>
      <c r="D664">
        <v>885</v>
      </c>
      <c r="E664" s="1" t="s">
        <v>5313</v>
      </c>
      <c r="F664">
        <v>34042</v>
      </c>
      <c r="G664">
        <f>logfile_10k_buffer_plc_execution_time__3[[#This Row],[Column6]]/logfile_10k_buffer_plc_execution_time__3[[#This Row],[Column2]]*100</f>
        <v>97.466143671085405</v>
      </c>
      <c r="H664" s="1">
        <f>logfile_10k_buffer_plc_execution_time__3[[#This Row],[Column4]]/logfile_10k_buffer_plc_execution_time__3[[#This Row],[Column2]]*100</f>
        <v>2.5338563289145934</v>
      </c>
    </row>
    <row r="665" spans="1:8" x14ac:dyDescent="0.3">
      <c r="A665" s="1" t="s">
        <v>22997</v>
      </c>
      <c r="B665">
        <v>48039</v>
      </c>
      <c r="C665" s="1" t="s">
        <v>5312</v>
      </c>
      <c r="D665">
        <v>1306</v>
      </c>
      <c r="E665" s="1" t="s">
        <v>5313</v>
      </c>
      <c r="F665">
        <v>46733</v>
      </c>
      <c r="G665">
        <f>logfile_10k_buffer_plc_execution_time__3[[#This Row],[Column6]]/logfile_10k_buffer_plc_execution_time__3[[#This Row],[Column2]]*100</f>
        <v>97.281375549033072</v>
      </c>
      <c r="H665" s="1">
        <f>logfile_10k_buffer_plc_execution_time__3[[#This Row],[Column4]]/logfile_10k_buffer_plc_execution_time__3[[#This Row],[Column2]]*100</f>
        <v>2.7186244509669231</v>
      </c>
    </row>
    <row r="666" spans="1:8" x14ac:dyDescent="0.3">
      <c r="A666" s="1" t="s">
        <v>22998</v>
      </c>
      <c r="B666">
        <v>40201</v>
      </c>
      <c r="C666" s="1" t="s">
        <v>5312</v>
      </c>
      <c r="D666">
        <v>1153</v>
      </c>
      <c r="E666" s="1" t="s">
        <v>5313</v>
      </c>
      <c r="F666">
        <v>39048</v>
      </c>
      <c r="G666">
        <f>logfile_10k_buffer_plc_execution_time__3[[#This Row],[Column6]]/logfile_10k_buffer_plc_execution_time__3[[#This Row],[Column2]]*100</f>
        <v>97.131912141489025</v>
      </c>
      <c r="H666" s="1">
        <f>logfile_10k_buffer_plc_execution_time__3[[#This Row],[Column4]]/logfile_10k_buffer_plc_execution_time__3[[#This Row],[Column2]]*100</f>
        <v>2.8680878585109824</v>
      </c>
    </row>
    <row r="667" spans="1:8" x14ac:dyDescent="0.3">
      <c r="A667" s="1" t="s">
        <v>22999</v>
      </c>
      <c r="B667">
        <v>54479</v>
      </c>
      <c r="C667" s="1" t="s">
        <v>5312</v>
      </c>
      <c r="D667">
        <v>906</v>
      </c>
      <c r="E667" s="1" t="s">
        <v>5313</v>
      </c>
      <c r="F667">
        <v>53573</v>
      </c>
      <c r="G667">
        <f>logfile_10k_buffer_plc_execution_time__3[[#This Row],[Column6]]/logfile_10k_buffer_plc_execution_time__3[[#This Row],[Column2]]*100</f>
        <v>98.336973879843612</v>
      </c>
      <c r="H667" s="1">
        <f>logfile_10k_buffer_plc_execution_time__3[[#This Row],[Column4]]/logfile_10k_buffer_plc_execution_time__3[[#This Row],[Column2]]*100</f>
        <v>1.6630261201563905</v>
      </c>
    </row>
    <row r="668" spans="1:8" x14ac:dyDescent="0.3">
      <c r="A668" s="1" t="s">
        <v>23000</v>
      </c>
      <c r="B668">
        <v>68329</v>
      </c>
      <c r="C668" s="1" t="s">
        <v>5312</v>
      </c>
      <c r="D668">
        <v>1379</v>
      </c>
      <c r="E668" s="1" t="s">
        <v>5313</v>
      </c>
      <c r="F668">
        <v>66950</v>
      </c>
      <c r="G668">
        <f>logfile_10k_buffer_plc_execution_time__3[[#This Row],[Column6]]/logfile_10k_buffer_plc_execution_time__3[[#This Row],[Column2]]*100</f>
        <v>97.981823237571163</v>
      </c>
      <c r="H668" s="1">
        <f>logfile_10k_buffer_plc_execution_time__3[[#This Row],[Column4]]/logfile_10k_buffer_plc_execution_time__3[[#This Row],[Column2]]*100</f>
        <v>2.0181767624288369</v>
      </c>
    </row>
    <row r="669" spans="1:8" x14ac:dyDescent="0.3">
      <c r="A669" s="1" t="s">
        <v>23001</v>
      </c>
      <c r="B669">
        <v>44503</v>
      </c>
      <c r="C669" s="1" t="s">
        <v>5312</v>
      </c>
      <c r="D669">
        <v>948</v>
      </c>
      <c r="E669" s="1" t="s">
        <v>5313</v>
      </c>
      <c r="F669">
        <v>43555</v>
      </c>
      <c r="G669">
        <f>logfile_10k_buffer_plc_execution_time__3[[#This Row],[Column6]]/logfile_10k_buffer_plc_execution_time__3[[#This Row],[Column2]]*100</f>
        <v>97.869806529896863</v>
      </c>
      <c r="H669" s="1">
        <f>logfile_10k_buffer_plc_execution_time__3[[#This Row],[Column4]]/logfile_10k_buffer_plc_execution_time__3[[#This Row],[Column2]]*100</f>
        <v>2.1301934701031389</v>
      </c>
    </row>
    <row r="670" spans="1:8" x14ac:dyDescent="0.3">
      <c r="A670" s="1" t="s">
        <v>23002</v>
      </c>
      <c r="B670">
        <v>46379</v>
      </c>
      <c r="C670" s="1" t="s">
        <v>5312</v>
      </c>
      <c r="D670">
        <v>1800</v>
      </c>
      <c r="E670" s="1" t="s">
        <v>5313</v>
      </c>
      <c r="F670">
        <v>44579</v>
      </c>
      <c r="G670">
        <f>logfile_10k_buffer_plc_execution_time__3[[#This Row],[Column6]]/logfile_10k_buffer_plc_execution_time__3[[#This Row],[Column2]]*100</f>
        <v>96.118933137842561</v>
      </c>
      <c r="H670" s="1">
        <f>logfile_10k_buffer_plc_execution_time__3[[#This Row],[Column4]]/logfile_10k_buffer_plc_execution_time__3[[#This Row],[Column2]]*100</f>
        <v>3.8810668621574416</v>
      </c>
    </row>
    <row r="671" spans="1:8" x14ac:dyDescent="0.3">
      <c r="A671" s="1" t="s">
        <v>23003</v>
      </c>
      <c r="B671">
        <v>37414</v>
      </c>
      <c r="C671" s="1" t="s">
        <v>5312</v>
      </c>
      <c r="D671">
        <v>316</v>
      </c>
      <c r="E671" s="1" t="s">
        <v>5313</v>
      </c>
      <c r="F671">
        <v>37098</v>
      </c>
      <c r="G671">
        <f>logfile_10k_buffer_plc_execution_time__3[[#This Row],[Column6]]/logfile_10k_buffer_plc_execution_time__3[[#This Row],[Column2]]*100</f>
        <v>99.155396375688241</v>
      </c>
      <c r="H671" s="1">
        <f>logfile_10k_buffer_plc_execution_time__3[[#This Row],[Column4]]/logfile_10k_buffer_plc_execution_time__3[[#This Row],[Column2]]*100</f>
        <v>0.84460362431175495</v>
      </c>
    </row>
    <row r="672" spans="1:8" x14ac:dyDescent="0.3">
      <c r="A672" s="1" t="s">
        <v>23004</v>
      </c>
      <c r="B672">
        <v>40340</v>
      </c>
      <c r="C672" s="1" t="s">
        <v>5312</v>
      </c>
      <c r="D672">
        <v>348</v>
      </c>
      <c r="E672" s="1" t="s">
        <v>5313</v>
      </c>
      <c r="F672">
        <v>39992</v>
      </c>
      <c r="G672">
        <f>logfile_10k_buffer_plc_execution_time__3[[#This Row],[Column6]]/logfile_10k_buffer_plc_execution_time__3[[#This Row],[Column2]]*100</f>
        <v>99.137332672285567</v>
      </c>
      <c r="H672" s="1">
        <f>logfile_10k_buffer_plc_execution_time__3[[#This Row],[Column4]]/logfile_10k_buffer_plc_execution_time__3[[#This Row],[Column2]]*100</f>
        <v>0.86266732771442745</v>
      </c>
    </row>
    <row r="673" spans="1:8" x14ac:dyDescent="0.3">
      <c r="A673" s="1" t="s">
        <v>23005</v>
      </c>
      <c r="B673">
        <v>48917</v>
      </c>
      <c r="C673" s="1" t="s">
        <v>5312</v>
      </c>
      <c r="D673">
        <v>1083</v>
      </c>
      <c r="E673" s="1" t="s">
        <v>5313</v>
      </c>
      <c r="F673">
        <v>47834</v>
      </c>
      <c r="G673">
        <f>logfile_10k_buffer_plc_execution_time__3[[#This Row],[Column6]]/logfile_10k_buffer_plc_execution_time__3[[#This Row],[Column2]]*100</f>
        <v>97.786045750965926</v>
      </c>
      <c r="H673" s="1">
        <f>logfile_10k_buffer_plc_execution_time__3[[#This Row],[Column4]]/logfile_10k_buffer_plc_execution_time__3[[#This Row],[Column2]]*100</f>
        <v>2.213954249034078</v>
      </c>
    </row>
    <row r="674" spans="1:8" x14ac:dyDescent="0.3">
      <c r="A674" s="1" t="s">
        <v>23006</v>
      </c>
      <c r="B674">
        <v>38265</v>
      </c>
      <c r="C674" s="1" t="s">
        <v>5312</v>
      </c>
      <c r="D674">
        <v>927</v>
      </c>
      <c r="E674" s="1" t="s">
        <v>5313</v>
      </c>
      <c r="F674">
        <v>37338</v>
      </c>
      <c r="G674">
        <f>logfile_10k_buffer_plc_execution_time__3[[#This Row],[Column6]]/logfile_10k_buffer_plc_execution_time__3[[#This Row],[Column2]]*100</f>
        <v>97.577420619364958</v>
      </c>
      <c r="H674" s="1">
        <f>logfile_10k_buffer_plc_execution_time__3[[#This Row],[Column4]]/logfile_10k_buffer_plc_execution_time__3[[#This Row],[Column2]]*100</f>
        <v>2.4225793806350451</v>
      </c>
    </row>
    <row r="675" spans="1:8" x14ac:dyDescent="0.3">
      <c r="A675" s="1" t="s">
        <v>23007</v>
      </c>
      <c r="B675">
        <v>47194</v>
      </c>
      <c r="C675" s="1" t="s">
        <v>5312</v>
      </c>
      <c r="D675">
        <v>2583</v>
      </c>
      <c r="E675" s="1" t="s">
        <v>5313</v>
      </c>
      <c r="F675">
        <v>44611</v>
      </c>
      <c r="G675">
        <f>logfile_10k_buffer_plc_execution_time__3[[#This Row],[Column6]]/logfile_10k_buffer_plc_execution_time__3[[#This Row],[Column2]]*100</f>
        <v>94.526846633046574</v>
      </c>
      <c r="H675" s="1">
        <f>logfile_10k_buffer_plc_execution_time__3[[#This Row],[Column4]]/logfile_10k_buffer_plc_execution_time__3[[#This Row],[Column2]]*100</f>
        <v>5.4731533669534258</v>
      </c>
    </row>
    <row r="676" spans="1:8" x14ac:dyDescent="0.3">
      <c r="A676" s="1" t="s">
        <v>23008</v>
      </c>
      <c r="B676">
        <v>38765</v>
      </c>
      <c r="C676" s="1" t="s">
        <v>5312</v>
      </c>
      <c r="D676">
        <v>848</v>
      </c>
      <c r="E676" s="1" t="s">
        <v>5313</v>
      </c>
      <c r="F676">
        <v>37917</v>
      </c>
      <c r="G676">
        <f>logfile_10k_buffer_plc_execution_time__3[[#This Row],[Column6]]/logfile_10k_buffer_plc_execution_time__3[[#This Row],[Column2]]*100</f>
        <v>97.812459693022063</v>
      </c>
      <c r="H676" s="1">
        <f>logfile_10k_buffer_plc_execution_time__3[[#This Row],[Column4]]/logfile_10k_buffer_plc_execution_time__3[[#This Row],[Column2]]*100</f>
        <v>2.1875403069779442</v>
      </c>
    </row>
    <row r="677" spans="1:8" x14ac:dyDescent="0.3">
      <c r="A677" s="1" t="s">
        <v>23009</v>
      </c>
      <c r="B677">
        <v>42613</v>
      </c>
      <c r="C677" s="1" t="s">
        <v>5312</v>
      </c>
      <c r="D677">
        <v>2317</v>
      </c>
      <c r="E677" s="1" t="s">
        <v>5313</v>
      </c>
      <c r="F677">
        <v>40296</v>
      </c>
      <c r="G677">
        <f>logfile_10k_buffer_plc_execution_time__3[[#This Row],[Column6]]/logfile_10k_buffer_plc_execution_time__3[[#This Row],[Column2]]*100</f>
        <v>94.562692136202571</v>
      </c>
      <c r="H677" s="1">
        <f>logfile_10k_buffer_plc_execution_time__3[[#This Row],[Column4]]/logfile_10k_buffer_plc_execution_time__3[[#This Row],[Column2]]*100</f>
        <v>5.4373078637974324</v>
      </c>
    </row>
    <row r="678" spans="1:8" x14ac:dyDescent="0.3">
      <c r="A678" s="1" t="s">
        <v>23010</v>
      </c>
      <c r="B678">
        <v>39214</v>
      </c>
      <c r="C678" s="1" t="s">
        <v>5312</v>
      </c>
      <c r="D678">
        <v>824</v>
      </c>
      <c r="E678" s="1" t="s">
        <v>5313</v>
      </c>
      <c r="F678">
        <v>38390</v>
      </c>
      <c r="G678">
        <f>logfile_10k_buffer_plc_execution_time__3[[#This Row],[Column6]]/logfile_10k_buffer_plc_execution_time__3[[#This Row],[Column2]]*100</f>
        <v>97.89870964451471</v>
      </c>
      <c r="H678" s="1">
        <f>logfile_10k_buffer_plc_execution_time__3[[#This Row],[Column4]]/logfile_10k_buffer_plc_execution_time__3[[#This Row],[Column2]]*100</f>
        <v>2.1012903554852858</v>
      </c>
    </row>
    <row r="679" spans="1:8" x14ac:dyDescent="0.3">
      <c r="A679" s="1" t="s">
        <v>23011</v>
      </c>
      <c r="B679">
        <v>45731</v>
      </c>
      <c r="C679" s="1" t="s">
        <v>5312</v>
      </c>
      <c r="D679">
        <v>1542</v>
      </c>
      <c r="E679" s="1" t="s">
        <v>5313</v>
      </c>
      <c r="F679">
        <v>44189</v>
      </c>
      <c r="G679">
        <f>logfile_10k_buffer_plc_execution_time__3[[#This Row],[Column6]]/logfile_10k_buffer_plc_execution_time__3[[#This Row],[Column2]]*100</f>
        <v>96.628107848068041</v>
      </c>
      <c r="H679" s="1">
        <f>logfile_10k_buffer_plc_execution_time__3[[#This Row],[Column4]]/logfile_10k_buffer_plc_execution_time__3[[#This Row],[Column2]]*100</f>
        <v>3.3718921519319496</v>
      </c>
    </row>
    <row r="680" spans="1:8" x14ac:dyDescent="0.3">
      <c r="A680" s="1" t="s">
        <v>23012</v>
      </c>
      <c r="B680">
        <v>37915</v>
      </c>
      <c r="C680" s="1" t="s">
        <v>5312</v>
      </c>
      <c r="D680">
        <v>687</v>
      </c>
      <c r="E680" s="1" t="s">
        <v>5313</v>
      </c>
      <c r="F680">
        <v>37228</v>
      </c>
      <c r="G680">
        <f>logfile_10k_buffer_plc_execution_time__3[[#This Row],[Column6]]/logfile_10k_buffer_plc_execution_time__3[[#This Row],[Column2]]*100</f>
        <v>98.188052222075697</v>
      </c>
      <c r="H680" s="1">
        <f>logfile_10k_buffer_plc_execution_time__3[[#This Row],[Column4]]/logfile_10k_buffer_plc_execution_time__3[[#This Row],[Column2]]*100</f>
        <v>1.8119477779243043</v>
      </c>
    </row>
    <row r="681" spans="1:8" x14ac:dyDescent="0.3">
      <c r="A681" s="1" t="s">
        <v>23013</v>
      </c>
      <c r="B681">
        <v>41176</v>
      </c>
      <c r="C681" s="1" t="s">
        <v>5312</v>
      </c>
      <c r="D681">
        <v>961</v>
      </c>
      <c r="E681" s="1" t="s">
        <v>5313</v>
      </c>
      <c r="F681">
        <v>40215</v>
      </c>
      <c r="G681">
        <f>logfile_10k_buffer_plc_execution_time__3[[#This Row],[Column6]]/logfile_10k_buffer_plc_execution_time__3[[#This Row],[Column2]]*100</f>
        <v>97.666116184184958</v>
      </c>
      <c r="H681" s="1">
        <f>logfile_10k_buffer_plc_execution_time__3[[#This Row],[Column4]]/logfile_10k_buffer_plc_execution_time__3[[#This Row],[Column2]]*100</f>
        <v>2.3338838158150379</v>
      </c>
    </row>
    <row r="682" spans="1:8" x14ac:dyDescent="0.3">
      <c r="A682" s="1" t="s">
        <v>23014</v>
      </c>
      <c r="B682">
        <v>42797</v>
      </c>
      <c r="C682" s="1" t="s">
        <v>5312</v>
      </c>
      <c r="D682">
        <v>1074</v>
      </c>
      <c r="E682" s="1" t="s">
        <v>5313</v>
      </c>
      <c r="F682">
        <v>41723</v>
      </c>
      <c r="G682">
        <f>logfile_10k_buffer_plc_execution_time__3[[#This Row],[Column6]]/logfile_10k_buffer_plc_execution_time__3[[#This Row],[Column2]]*100</f>
        <v>97.49047830455406</v>
      </c>
      <c r="H682" s="1">
        <f>logfile_10k_buffer_plc_execution_time__3[[#This Row],[Column4]]/logfile_10k_buffer_plc_execution_time__3[[#This Row],[Column2]]*100</f>
        <v>2.5095216954459425</v>
      </c>
    </row>
    <row r="683" spans="1:8" x14ac:dyDescent="0.3">
      <c r="A683" s="1" t="s">
        <v>23015</v>
      </c>
      <c r="B683">
        <v>45221</v>
      </c>
      <c r="C683" s="1" t="s">
        <v>5312</v>
      </c>
      <c r="D683">
        <v>889</v>
      </c>
      <c r="E683" s="1" t="s">
        <v>5313</v>
      </c>
      <c r="F683">
        <v>44332</v>
      </c>
      <c r="G683">
        <f>logfile_10k_buffer_plc_execution_time__3[[#This Row],[Column6]]/logfile_10k_buffer_plc_execution_time__3[[#This Row],[Column2]]*100</f>
        <v>98.034099201698325</v>
      </c>
      <c r="H683" s="1">
        <f>logfile_10k_buffer_plc_execution_time__3[[#This Row],[Column4]]/logfile_10k_buffer_plc_execution_time__3[[#This Row],[Column2]]*100</f>
        <v>1.9659007983016741</v>
      </c>
    </row>
    <row r="684" spans="1:8" x14ac:dyDescent="0.3">
      <c r="A684" s="1" t="s">
        <v>23016</v>
      </c>
      <c r="B684">
        <v>41524</v>
      </c>
      <c r="C684" s="1" t="s">
        <v>5312</v>
      </c>
      <c r="D684">
        <v>1798</v>
      </c>
      <c r="E684" s="1" t="s">
        <v>5313</v>
      </c>
      <c r="F684">
        <v>39726</v>
      </c>
      <c r="G684">
        <f>logfile_10k_buffer_plc_execution_time__3[[#This Row],[Column6]]/logfile_10k_buffer_plc_execution_time__3[[#This Row],[Column2]]*100</f>
        <v>95.669973990944996</v>
      </c>
      <c r="H684" s="1">
        <f>logfile_10k_buffer_plc_execution_time__3[[#This Row],[Column4]]/logfile_10k_buffer_plc_execution_time__3[[#This Row],[Column2]]*100</f>
        <v>4.3300260090550049</v>
      </c>
    </row>
    <row r="685" spans="1:8" x14ac:dyDescent="0.3">
      <c r="A685" s="1" t="s">
        <v>23017</v>
      </c>
      <c r="B685">
        <v>49041</v>
      </c>
      <c r="C685" s="1" t="s">
        <v>5312</v>
      </c>
      <c r="D685">
        <v>1157</v>
      </c>
      <c r="E685" s="1" t="s">
        <v>5313</v>
      </c>
      <c r="F685">
        <v>47884</v>
      </c>
      <c r="G685">
        <f>logfile_10k_buffer_plc_execution_time__3[[#This Row],[Column6]]/logfile_10k_buffer_plc_execution_time__3[[#This Row],[Column2]]*100</f>
        <v>97.640749576884645</v>
      </c>
      <c r="H685" s="1">
        <f>logfile_10k_buffer_plc_execution_time__3[[#This Row],[Column4]]/logfile_10k_buffer_plc_execution_time__3[[#This Row],[Column2]]*100</f>
        <v>2.3592504231153524</v>
      </c>
    </row>
    <row r="686" spans="1:8" x14ac:dyDescent="0.3">
      <c r="A686" s="1" t="s">
        <v>23018</v>
      </c>
      <c r="B686">
        <v>75304</v>
      </c>
      <c r="C686" s="1" t="s">
        <v>5312</v>
      </c>
      <c r="D686">
        <v>2803</v>
      </c>
      <c r="E686" s="1" t="s">
        <v>5313</v>
      </c>
      <c r="F686">
        <v>72501</v>
      </c>
      <c r="G686">
        <f>logfile_10k_buffer_plc_execution_time__3[[#This Row],[Column6]]/logfile_10k_buffer_plc_execution_time__3[[#This Row],[Column2]]*100</f>
        <v>96.277754169765217</v>
      </c>
      <c r="H686" s="1">
        <f>logfile_10k_buffer_plc_execution_time__3[[#This Row],[Column4]]/logfile_10k_buffer_plc_execution_time__3[[#This Row],[Column2]]*100</f>
        <v>3.7222458302347814</v>
      </c>
    </row>
    <row r="687" spans="1:8" x14ac:dyDescent="0.3">
      <c r="A687" s="1" t="s">
        <v>23019</v>
      </c>
      <c r="B687">
        <v>49639</v>
      </c>
      <c r="C687" s="1" t="s">
        <v>5312</v>
      </c>
      <c r="D687">
        <v>1781</v>
      </c>
      <c r="E687" s="1" t="s">
        <v>5313</v>
      </c>
      <c r="F687">
        <v>47858</v>
      </c>
      <c r="G687">
        <f>logfile_10k_buffer_plc_execution_time__3[[#This Row],[Column6]]/logfile_10k_buffer_plc_execution_time__3[[#This Row],[Column2]]*100</f>
        <v>96.412095328270112</v>
      </c>
      <c r="H687" s="1">
        <f>logfile_10k_buffer_plc_execution_time__3[[#This Row],[Column4]]/logfile_10k_buffer_plc_execution_time__3[[#This Row],[Column2]]*100</f>
        <v>3.5879046717298899</v>
      </c>
    </row>
    <row r="688" spans="1:8" x14ac:dyDescent="0.3">
      <c r="A688" s="1" t="s">
        <v>23020</v>
      </c>
      <c r="B688">
        <v>48522</v>
      </c>
      <c r="C688" s="1" t="s">
        <v>5312</v>
      </c>
      <c r="D688">
        <v>1055</v>
      </c>
      <c r="E688" s="1" t="s">
        <v>5313</v>
      </c>
      <c r="F688">
        <v>47467</v>
      </c>
      <c r="G688">
        <f>logfile_10k_buffer_plc_execution_time__3[[#This Row],[Column6]]/logfile_10k_buffer_plc_execution_time__3[[#This Row],[Column2]]*100</f>
        <v>97.825728535509668</v>
      </c>
      <c r="H688" s="1">
        <f>logfile_10k_buffer_plc_execution_time__3[[#This Row],[Column4]]/logfile_10k_buffer_plc_execution_time__3[[#This Row],[Column2]]*100</f>
        <v>2.1742714644903343</v>
      </c>
    </row>
    <row r="689" spans="1:8" x14ac:dyDescent="0.3">
      <c r="A689" s="1" t="s">
        <v>23021</v>
      </c>
      <c r="B689">
        <v>43266</v>
      </c>
      <c r="C689" s="1" t="s">
        <v>5312</v>
      </c>
      <c r="D689">
        <v>1034</v>
      </c>
      <c r="E689" s="1" t="s">
        <v>5313</v>
      </c>
      <c r="F689">
        <v>42232</v>
      </c>
      <c r="G689">
        <f>logfile_10k_buffer_plc_execution_time__3[[#This Row],[Column6]]/logfile_10k_buffer_plc_execution_time__3[[#This Row],[Column2]]*100</f>
        <v>97.610132667683629</v>
      </c>
      <c r="H689" s="1">
        <f>logfile_10k_buffer_plc_execution_time__3[[#This Row],[Column4]]/logfile_10k_buffer_plc_execution_time__3[[#This Row],[Column2]]*100</f>
        <v>2.3898673323163684</v>
      </c>
    </row>
    <row r="690" spans="1:8" x14ac:dyDescent="0.3">
      <c r="A690" s="1" t="s">
        <v>23022</v>
      </c>
      <c r="B690">
        <v>56802</v>
      </c>
      <c r="C690" s="1" t="s">
        <v>5312</v>
      </c>
      <c r="D690">
        <v>2091</v>
      </c>
      <c r="E690" s="1" t="s">
        <v>5313</v>
      </c>
      <c r="F690">
        <v>54711</v>
      </c>
      <c r="G690">
        <f>logfile_10k_buffer_plc_execution_time__3[[#This Row],[Column6]]/logfile_10k_buffer_plc_execution_time__3[[#This Row],[Column2]]*100</f>
        <v>96.318791591845354</v>
      </c>
      <c r="H690" s="1">
        <f>logfile_10k_buffer_plc_execution_time__3[[#This Row],[Column4]]/logfile_10k_buffer_plc_execution_time__3[[#This Row],[Column2]]*100</f>
        <v>3.6812084081546423</v>
      </c>
    </row>
    <row r="691" spans="1:8" x14ac:dyDescent="0.3">
      <c r="A691" s="1" t="s">
        <v>23023</v>
      </c>
      <c r="B691">
        <v>50586</v>
      </c>
      <c r="C691" s="1" t="s">
        <v>5312</v>
      </c>
      <c r="D691">
        <v>1030</v>
      </c>
      <c r="E691" s="1" t="s">
        <v>5313</v>
      </c>
      <c r="F691">
        <v>49556</v>
      </c>
      <c r="G691">
        <f>logfile_10k_buffer_plc_execution_time__3[[#This Row],[Column6]]/logfile_10k_buffer_plc_execution_time__3[[#This Row],[Column2]]*100</f>
        <v>97.96386351955087</v>
      </c>
      <c r="H691" s="1">
        <f>logfile_10k_buffer_plc_execution_time__3[[#This Row],[Column4]]/logfile_10k_buffer_plc_execution_time__3[[#This Row],[Column2]]*100</f>
        <v>2.0361364804491364</v>
      </c>
    </row>
    <row r="692" spans="1:8" x14ac:dyDescent="0.3">
      <c r="A692" s="1" t="s">
        <v>23024</v>
      </c>
      <c r="B692">
        <v>46447</v>
      </c>
      <c r="C692" s="1" t="s">
        <v>5312</v>
      </c>
      <c r="D692">
        <v>1109</v>
      </c>
      <c r="E692" s="1" t="s">
        <v>5313</v>
      </c>
      <c r="F692">
        <v>45338</v>
      </c>
      <c r="G692">
        <f>logfile_10k_buffer_plc_execution_time__3[[#This Row],[Column6]]/logfile_10k_buffer_plc_execution_time__3[[#This Row],[Column2]]*100</f>
        <v>97.612332335780565</v>
      </c>
      <c r="H692" s="1">
        <f>logfile_10k_buffer_plc_execution_time__3[[#This Row],[Column4]]/logfile_10k_buffer_plc_execution_time__3[[#This Row],[Column2]]*100</f>
        <v>2.3876676642194328</v>
      </c>
    </row>
    <row r="693" spans="1:8" x14ac:dyDescent="0.3">
      <c r="A693" s="1" t="s">
        <v>23025</v>
      </c>
      <c r="B693">
        <v>60776</v>
      </c>
      <c r="C693" s="1" t="s">
        <v>5312</v>
      </c>
      <c r="D693">
        <v>1207</v>
      </c>
      <c r="E693" s="1" t="s">
        <v>5313</v>
      </c>
      <c r="F693">
        <v>59569</v>
      </c>
      <c r="G693">
        <f>logfile_10k_buffer_plc_execution_time__3[[#This Row],[Column6]]/logfile_10k_buffer_plc_execution_time__3[[#This Row],[Column2]]*100</f>
        <v>98.014018691588788</v>
      </c>
      <c r="H693" s="1">
        <f>logfile_10k_buffer_plc_execution_time__3[[#This Row],[Column4]]/logfile_10k_buffer_plc_execution_time__3[[#This Row],[Column2]]*100</f>
        <v>1.9859813084112148</v>
      </c>
    </row>
    <row r="694" spans="1:8" x14ac:dyDescent="0.3">
      <c r="A694" s="1" t="s">
        <v>23026</v>
      </c>
      <c r="B694">
        <v>70052</v>
      </c>
      <c r="C694" s="1" t="s">
        <v>5312</v>
      </c>
      <c r="D694">
        <v>1152</v>
      </c>
      <c r="E694" s="1" t="s">
        <v>5313</v>
      </c>
      <c r="F694">
        <v>68900</v>
      </c>
      <c r="G694">
        <f>logfile_10k_buffer_plc_execution_time__3[[#This Row],[Column6]]/logfile_10k_buffer_plc_execution_time__3[[#This Row],[Column2]]*100</f>
        <v>98.355507337406493</v>
      </c>
      <c r="H694" s="1">
        <f>logfile_10k_buffer_plc_execution_time__3[[#This Row],[Column4]]/logfile_10k_buffer_plc_execution_time__3[[#This Row],[Column2]]*100</f>
        <v>1.6444926625935021</v>
      </c>
    </row>
    <row r="695" spans="1:8" x14ac:dyDescent="0.3">
      <c r="A695" s="1" t="s">
        <v>23027</v>
      </c>
      <c r="B695">
        <v>49932</v>
      </c>
      <c r="C695" s="1" t="s">
        <v>5312</v>
      </c>
      <c r="D695">
        <v>336</v>
      </c>
      <c r="E695" s="1" t="s">
        <v>5313</v>
      </c>
      <c r="F695">
        <v>49596</v>
      </c>
      <c r="G695">
        <f>logfile_10k_buffer_plc_execution_time__3[[#This Row],[Column6]]/logfile_10k_buffer_plc_execution_time__3[[#This Row],[Column2]]*100</f>
        <v>99.327084835376112</v>
      </c>
      <c r="H695" s="1">
        <f>logfile_10k_buffer_plc_execution_time__3[[#This Row],[Column4]]/logfile_10k_buffer_plc_execution_time__3[[#This Row],[Column2]]*100</f>
        <v>0.67291516462388845</v>
      </c>
    </row>
    <row r="696" spans="1:8" x14ac:dyDescent="0.3">
      <c r="A696" s="1" t="s">
        <v>23028</v>
      </c>
      <c r="B696">
        <v>51131</v>
      </c>
      <c r="C696" s="1" t="s">
        <v>5312</v>
      </c>
      <c r="D696">
        <v>872</v>
      </c>
      <c r="E696" s="1" t="s">
        <v>5313</v>
      </c>
      <c r="F696">
        <v>50259</v>
      </c>
      <c r="G696">
        <f>logfile_10k_buffer_plc_execution_time__3[[#This Row],[Column6]]/logfile_10k_buffer_plc_execution_time__3[[#This Row],[Column2]]*100</f>
        <v>98.29457667559798</v>
      </c>
      <c r="H696" s="1">
        <f>logfile_10k_buffer_plc_execution_time__3[[#This Row],[Column4]]/logfile_10k_buffer_plc_execution_time__3[[#This Row],[Column2]]*100</f>
        <v>1.705423324402026</v>
      </c>
    </row>
    <row r="697" spans="1:8" x14ac:dyDescent="0.3">
      <c r="A697" s="1" t="s">
        <v>23029</v>
      </c>
      <c r="B697">
        <v>46744</v>
      </c>
      <c r="C697" s="1" t="s">
        <v>5312</v>
      </c>
      <c r="D697">
        <v>999</v>
      </c>
      <c r="E697" s="1" t="s">
        <v>5313</v>
      </c>
      <c r="F697">
        <v>45745</v>
      </c>
      <c r="G697">
        <f>logfile_10k_buffer_plc_execution_time__3[[#This Row],[Column6]]/logfile_10k_buffer_plc_execution_time__3[[#This Row],[Column2]]*100</f>
        <v>97.862827314735583</v>
      </c>
      <c r="H697" s="1">
        <f>logfile_10k_buffer_plc_execution_time__3[[#This Row],[Column4]]/logfile_10k_buffer_plc_execution_time__3[[#This Row],[Column2]]*100</f>
        <v>2.1371726852644191</v>
      </c>
    </row>
    <row r="698" spans="1:8" x14ac:dyDescent="0.3">
      <c r="A698" s="1" t="s">
        <v>23030</v>
      </c>
      <c r="B698">
        <v>41685</v>
      </c>
      <c r="C698" s="1" t="s">
        <v>5312</v>
      </c>
      <c r="D698">
        <v>947</v>
      </c>
      <c r="E698" s="1" t="s">
        <v>5313</v>
      </c>
      <c r="F698">
        <v>40738</v>
      </c>
      <c r="G698">
        <f>logfile_10k_buffer_plc_execution_time__3[[#This Row],[Column6]]/logfile_10k_buffer_plc_execution_time__3[[#This Row],[Column2]]*100</f>
        <v>97.728199592179436</v>
      </c>
      <c r="H698" s="1">
        <f>logfile_10k_buffer_plc_execution_time__3[[#This Row],[Column4]]/logfile_10k_buffer_plc_execution_time__3[[#This Row],[Column2]]*100</f>
        <v>2.2718004078205589</v>
      </c>
    </row>
    <row r="699" spans="1:8" x14ac:dyDescent="0.3">
      <c r="A699" s="1" t="s">
        <v>23031</v>
      </c>
      <c r="B699">
        <v>67499</v>
      </c>
      <c r="C699" s="1" t="s">
        <v>5312</v>
      </c>
      <c r="D699">
        <v>1017</v>
      </c>
      <c r="E699" s="1" t="s">
        <v>5313</v>
      </c>
      <c r="F699">
        <v>66482</v>
      </c>
      <c r="G699">
        <f>logfile_10k_buffer_plc_execution_time__3[[#This Row],[Column6]]/logfile_10k_buffer_plc_execution_time__3[[#This Row],[Column2]]*100</f>
        <v>98.493311012014999</v>
      </c>
      <c r="H699" s="1">
        <f>logfile_10k_buffer_plc_execution_time__3[[#This Row],[Column4]]/logfile_10k_buffer_plc_execution_time__3[[#This Row],[Column2]]*100</f>
        <v>1.5066889879850072</v>
      </c>
    </row>
    <row r="700" spans="1:8" x14ac:dyDescent="0.3">
      <c r="A700" s="1" t="s">
        <v>23032</v>
      </c>
      <c r="B700">
        <v>44403</v>
      </c>
      <c r="C700" s="1" t="s">
        <v>5312</v>
      </c>
      <c r="D700">
        <v>1033</v>
      </c>
      <c r="E700" s="1" t="s">
        <v>5313</v>
      </c>
      <c r="F700">
        <v>43370</v>
      </c>
      <c r="G700">
        <f>logfile_10k_buffer_plc_execution_time__3[[#This Row],[Column6]]/logfile_10k_buffer_plc_execution_time__3[[#This Row],[Column2]]*100</f>
        <v>97.673580613922482</v>
      </c>
      <c r="H700" s="1">
        <f>logfile_10k_buffer_plc_execution_time__3[[#This Row],[Column4]]/logfile_10k_buffer_plc_execution_time__3[[#This Row],[Column2]]*100</f>
        <v>2.3264193860775171</v>
      </c>
    </row>
    <row r="701" spans="1:8" x14ac:dyDescent="0.3">
      <c r="A701" s="1" t="s">
        <v>23033</v>
      </c>
      <c r="B701">
        <v>52078</v>
      </c>
      <c r="C701" s="1" t="s">
        <v>5312</v>
      </c>
      <c r="D701">
        <v>993</v>
      </c>
      <c r="E701" s="1" t="s">
        <v>5313</v>
      </c>
      <c r="F701">
        <v>51085</v>
      </c>
      <c r="G701">
        <f>logfile_10k_buffer_plc_execution_time__3[[#This Row],[Column6]]/logfile_10k_buffer_plc_execution_time__3[[#This Row],[Column2]]*100</f>
        <v>98.093244748262222</v>
      </c>
      <c r="H701" s="1">
        <f>logfile_10k_buffer_plc_execution_time__3[[#This Row],[Column4]]/logfile_10k_buffer_plc_execution_time__3[[#This Row],[Column2]]*100</f>
        <v>1.9067552517377782</v>
      </c>
    </row>
    <row r="702" spans="1:8" x14ac:dyDescent="0.3">
      <c r="A702" s="1" t="s">
        <v>23034</v>
      </c>
      <c r="B702">
        <v>43727</v>
      </c>
      <c r="C702" s="1" t="s">
        <v>5312</v>
      </c>
      <c r="D702">
        <v>931</v>
      </c>
      <c r="E702" s="1" t="s">
        <v>5313</v>
      </c>
      <c r="F702">
        <v>42796</v>
      </c>
      <c r="G702">
        <f>logfile_10k_buffer_plc_execution_time__3[[#This Row],[Column6]]/logfile_10k_buffer_plc_execution_time__3[[#This Row],[Column2]]*100</f>
        <v>97.870880691563571</v>
      </c>
      <c r="H702" s="1">
        <f>logfile_10k_buffer_plc_execution_time__3[[#This Row],[Column4]]/logfile_10k_buffer_plc_execution_time__3[[#This Row],[Column2]]*100</f>
        <v>2.1291193084364353</v>
      </c>
    </row>
    <row r="703" spans="1:8" x14ac:dyDescent="0.3">
      <c r="A703" s="1" t="s">
        <v>23035</v>
      </c>
      <c r="B703">
        <v>42994</v>
      </c>
      <c r="C703" s="1" t="s">
        <v>5312</v>
      </c>
      <c r="D703">
        <v>1064</v>
      </c>
      <c r="E703" s="1" t="s">
        <v>5313</v>
      </c>
      <c r="F703">
        <v>41930</v>
      </c>
      <c r="G703">
        <f>logfile_10k_buffer_plc_execution_time__3[[#This Row],[Column6]]/logfile_10k_buffer_plc_execution_time__3[[#This Row],[Column2]]*100</f>
        <v>97.525236079452952</v>
      </c>
      <c r="H703" s="1">
        <f>logfile_10k_buffer_plc_execution_time__3[[#This Row],[Column4]]/logfile_10k_buffer_plc_execution_time__3[[#This Row],[Column2]]*100</f>
        <v>2.4747639205470531</v>
      </c>
    </row>
    <row r="704" spans="1:8" x14ac:dyDescent="0.3">
      <c r="A704" s="1" t="s">
        <v>23036</v>
      </c>
      <c r="B704">
        <v>53961</v>
      </c>
      <c r="C704" s="1" t="s">
        <v>5312</v>
      </c>
      <c r="D704">
        <v>2314</v>
      </c>
      <c r="E704" s="1" t="s">
        <v>5313</v>
      </c>
      <c r="F704">
        <v>51647</v>
      </c>
      <c r="G704">
        <f>logfile_10k_buffer_plc_execution_time__3[[#This Row],[Column6]]/logfile_10k_buffer_plc_execution_time__3[[#This Row],[Column2]]*100</f>
        <v>95.711717722058523</v>
      </c>
      <c r="H704" s="1">
        <f>logfile_10k_buffer_plc_execution_time__3[[#This Row],[Column4]]/logfile_10k_buffer_plc_execution_time__3[[#This Row],[Column2]]*100</f>
        <v>4.2882822779414767</v>
      </c>
    </row>
    <row r="705" spans="1:8" x14ac:dyDescent="0.3">
      <c r="A705" s="1" t="s">
        <v>23037</v>
      </c>
      <c r="B705">
        <v>92455</v>
      </c>
      <c r="C705" s="1" t="s">
        <v>5312</v>
      </c>
      <c r="D705">
        <v>1209</v>
      </c>
      <c r="E705" s="1" t="s">
        <v>5313</v>
      </c>
      <c r="F705">
        <v>91246</v>
      </c>
      <c r="G705">
        <f>logfile_10k_buffer_plc_execution_time__3[[#This Row],[Column6]]/logfile_10k_buffer_plc_execution_time__3[[#This Row],[Column2]]*100</f>
        <v>98.692336812503385</v>
      </c>
      <c r="H705" s="1">
        <f>logfile_10k_buffer_plc_execution_time__3[[#This Row],[Column4]]/logfile_10k_buffer_plc_execution_time__3[[#This Row],[Column2]]*100</f>
        <v>1.30766318749662</v>
      </c>
    </row>
    <row r="706" spans="1:8" x14ac:dyDescent="0.3">
      <c r="A706" s="1" t="s">
        <v>23038</v>
      </c>
      <c r="B706">
        <v>42538</v>
      </c>
      <c r="C706" s="1" t="s">
        <v>5312</v>
      </c>
      <c r="D706">
        <v>1049</v>
      </c>
      <c r="E706" s="1" t="s">
        <v>5313</v>
      </c>
      <c r="F706">
        <v>41489</v>
      </c>
      <c r="G706">
        <f>logfile_10k_buffer_plc_execution_time__3[[#This Row],[Column6]]/logfile_10k_buffer_plc_execution_time__3[[#This Row],[Column2]]*100</f>
        <v>97.533969627156893</v>
      </c>
      <c r="H706" s="1">
        <f>logfile_10k_buffer_plc_execution_time__3[[#This Row],[Column4]]/logfile_10k_buffer_plc_execution_time__3[[#This Row],[Column2]]*100</f>
        <v>2.4660303728431048</v>
      </c>
    </row>
    <row r="707" spans="1:8" x14ac:dyDescent="0.3">
      <c r="A707" s="1" t="s">
        <v>23039</v>
      </c>
      <c r="B707">
        <v>68399</v>
      </c>
      <c r="C707" s="1" t="s">
        <v>5312</v>
      </c>
      <c r="D707">
        <v>2279</v>
      </c>
      <c r="E707" s="1" t="s">
        <v>5313</v>
      </c>
      <c r="F707">
        <v>66120</v>
      </c>
      <c r="G707">
        <f>logfile_10k_buffer_plc_execution_time__3[[#This Row],[Column6]]/logfile_10k_buffer_plc_execution_time__3[[#This Row],[Column2]]*100</f>
        <v>96.668079942689218</v>
      </c>
      <c r="H707" s="1">
        <f>logfile_10k_buffer_plc_execution_time__3[[#This Row],[Column4]]/logfile_10k_buffer_plc_execution_time__3[[#This Row],[Column2]]*100</f>
        <v>3.331920057310779</v>
      </c>
    </row>
    <row r="708" spans="1:8" x14ac:dyDescent="0.3">
      <c r="A708" s="1" t="s">
        <v>23040</v>
      </c>
      <c r="B708">
        <v>70004</v>
      </c>
      <c r="C708" s="1" t="s">
        <v>5312</v>
      </c>
      <c r="D708">
        <v>1108</v>
      </c>
      <c r="E708" s="1" t="s">
        <v>5313</v>
      </c>
      <c r="F708">
        <v>68896</v>
      </c>
      <c r="G708">
        <f>logfile_10k_buffer_plc_execution_time__3[[#This Row],[Column6]]/logfile_10k_buffer_plc_execution_time__3[[#This Row],[Column2]]*100</f>
        <v>98.417233300954237</v>
      </c>
      <c r="H708" s="1">
        <f>logfile_10k_buffer_plc_execution_time__3[[#This Row],[Column4]]/logfile_10k_buffer_plc_execution_time__3[[#This Row],[Column2]]*100</f>
        <v>1.5827666990457689</v>
      </c>
    </row>
    <row r="709" spans="1:8" x14ac:dyDescent="0.3">
      <c r="A709" s="1" t="s">
        <v>23041</v>
      </c>
      <c r="B709">
        <v>44541</v>
      </c>
      <c r="C709" s="1" t="s">
        <v>5312</v>
      </c>
      <c r="D709">
        <v>955</v>
      </c>
      <c r="E709" s="1" t="s">
        <v>5313</v>
      </c>
      <c r="F709">
        <v>43586</v>
      </c>
      <c r="G709">
        <f>logfile_10k_buffer_plc_execution_time__3[[#This Row],[Column6]]/logfile_10k_buffer_plc_execution_time__3[[#This Row],[Column2]]*100</f>
        <v>97.855908039783571</v>
      </c>
      <c r="H709" s="1">
        <f>logfile_10k_buffer_plc_execution_time__3[[#This Row],[Column4]]/logfile_10k_buffer_plc_execution_time__3[[#This Row],[Column2]]*100</f>
        <v>2.1440919602164299</v>
      </c>
    </row>
    <row r="710" spans="1:8" x14ac:dyDescent="0.3">
      <c r="A710" s="1" t="s">
        <v>23042</v>
      </c>
      <c r="B710">
        <v>44192</v>
      </c>
      <c r="C710" s="1" t="s">
        <v>5312</v>
      </c>
      <c r="D710">
        <v>1239</v>
      </c>
      <c r="E710" s="1" t="s">
        <v>5313</v>
      </c>
      <c r="F710">
        <v>42953</v>
      </c>
      <c r="G710">
        <f>logfile_10k_buffer_plc_execution_time__3[[#This Row],[Column6]]/logfile_10k_buffer_plc_execution_time__3[[#This Row],[Column2]]*100</f>
        <v>97.196325126719771</v>
      </c>
      <c r="H710" s="1">
        <f>logfile_10k_buffer_plc_execution_time__3[[#This Row],[Column4]]/logfile_10k_buffer_plc_execution_time__3[[#This Row],[Column2]]*100</f>
        <v>2.8036748732802317</v>
      </c>
    </row>
    <row r="711" spans="1:8" x14ac:dyDescent="0.3">
      <c r="A711" s="1" t="s">
        <v>23043</v>
      </c>
      <c r="B711">
        <v>62296</v>
      </c>
      <c r="C711" s="1" t="s">
        <v>5312</v>
      </c>
      <c r="D711">
        <v>975</v>
      </c>
      <c r="E711" s="1" t="s">
        <v>5313</v>
      </c>
      <c r="F711">
        <v>61321</v>
      </c>
      <c r="G711">
        <f>logfile_10k_buffer_plc_execution_time__3[[#This Row],[Column6]]/logfile_10k_buffer_plc_execution_time__3[[#This Row],[Column2]]*100</f>
        <v>98.434891485809686</v>
      </c>
      <c r="H711" s="1">
        <f>logfile_10k_buffer_plc_execution_time__3[[#This Row],[Column4]]/logfile_10k_buffer_plc_execution_time__3[[#This Row],[Column2]]*100</f>
        <v>1.5651085141903172</v>
      </c>
    </row>
    <row r="712" spans="1:8" x14ac:dyDescent="0.3">
      <c r="A712" s="1" t="s">
        <v>23044</v>
      </c>
      <c r="B712">
        <v>35784</v>
      </c>
      <c r="C712" s="1" t="s">
        <v>5312</v>
      </c>
      <c r="D712">
        <v>841</v>
      </c>
      <c r="E712" s="1" t="s">
        <v>5313</v>
      </c>
      <c r="F712">
        <v>34943</v>
      </c>
      <c r="G712">
        <f>logfile_10k_buffer_plc_execution_time__3[[#This Row],[Column6]]/logfile_10k_buffer_plc_execution_time__3[[#This Row],[Column2]]*100</f>
        <v>97.64978761457634</v>
      </c>
      <c r="H712" s="1">
        <f>logfile_10k_buffer_plc_execution_time__3[[#This Row],[Column4]]/logfile_10k_buffer_plc_execution_time__3[[#This Row],[Column2]]*100</f>
        <v>2.3502123854236534</v>
      </c>
    </row>
    <row r="713" spans="1:8" x14ac:dyDescent="0.3">
      <c r="A713" s="1" t="s">
        <v>23045</v>
      </c>
      <c r="B713">
        <v>47682</v>
      </c>
      <c r="C713" s="1" t="s">
        <v>5312</v>
      </c>
      <c r="D713">
        <v>1262</v>
      </c>
      <c r="E713" s="1" t="s">
        <v>5313</v>
      </c>
      <c r="F713">
        <v>46420</v>
      </c>
      <c r="G713">
        <f>logfile_10k_buffer_plc_execution_time__3[[#This Row],[Column6]]/logfile_10k_buffer_plc_execution_time__3[[#This Row],[Column2]]*100</f>
        <v>97.353298938802908</v>
      </c>
      <c r="H713" s="1">
        <f>logfile_10k_buffer_plc_execution_time__3[[#This Row],[Column4]]/logfile_10k_buffer_plc_execution_time__3[[#This Row],[Column2]]*100</f>
        <v>2.6467010611970974</v>
      </c>
    </row>
    <row r="714" spans="1:8" x14ac:dyDescent="0.3">
      <c r="A714" s="1" t="s">
        <v>23046</v>
      </c>
      <c r="B714">
        <v>68278</v>
      </c>
      <c r="C714" s="1" t="s">
        <v>5312</v>
      </c>
      <c r="D714">
        <v>1252</v>
      </c>
      <c r="E714" s="1" t="s">
        <v>5313</v>
      </c>
      <c r="F714">
        <v>67026</v>
      </c>
      <c r="G714">
        <f>logfile_10k_buffer_plc_execution_time__3[[#This Row],[Column6]]/logfile_10k_buffer_plc_execution_time__3[[#This Row],[Column2]]*100</f>
        <v>98.166320044523857</v>
      </c>
      <c r="H714" s="1">
        <f>logfile_10k_buffer_plc_execution_time__3[[#This Row],[Column4]]/logfile_10k_buffer_plc_execution_time__3[[#This Row],[Column2]]*100</f>
        <v>1.8336799554761418</v>
      </c>
    </row>
    <row r="715" spans="1:8" x14ac:dyDescent="0.3">
      <c r="A715" s="1" t="s">
        <v>23047</v>
      </c>
      <c r="B715">
        <v>41755</v>
      </c>
      <c r="C715" s="1" t="s">
        <v>5312</v>
      </c>
      <c r="D715">
        <v>945</v>
      </c>
      <c r="E715" s="1" t="s">
        <v>5313</v>
      </c>
      <c r="F715">
        <v>40810</v>
      </c>
      <c r="G715">
        <f>logfile_10k_buffer_plc_execution_time__3[[#This Row],[Column6]]/logfile_10k_buffer_plc_execution_time__3[[#This Row],[Column2]]*100</f>
        <v>97.736797988264883</v>
      </c>
      <c r="H715" s="1">
        <f>logfile_10k_buffer_plc_execution_time__3[[#This Row],[Column4]]/logfile_10k_buffer_plc_execution_time__3[[#This Row],[Column2]]*100</f>
        <v>2.2632020117351215</v>
      </c>
    </row>
    <row r="716" spans="1:8" x14ac:dyDescent="0.3">
      <c r="A716" s="1" t="s">
        <v>23048</v>
      </c>
      <c r="B716">
        <v>49818</v>
      </c>
      <c r="C716" s="1" t="s">
        <v>5312</v>
      </c>
      <c r="D716">
        <v>895</v>
      </c>
      <c r="E716" s="1" t="s">
        <v>5313</v>
      </c>
      <c r="F716">
        <v>48923</v>
      </c>
      <c r="G716">
        <f>logfile_10k_buffer_plc_execution_time__3[[#This Row],[Column6]]/logfile_10k_buffer_plc_execution_time__3[[#This Row],[Column2]]*100</f>
        <v>98.203460596571517</v>
      </c>
      <c r="H716" s="1">
        <f>logfile_10k_buffer_plc_execution_time__3[[#This Row],[Column4]]/logfile_10k_buffer_plc_execution_time__3[[#This Row],[Column2]]*100</f>
        <v>1.7965394034284796</v>
      </c>
    </row>
    <row r="717" spans="1:8" x14ac:dyDescent="0.3">
      <c r="A717" s="1" t="s">
        <v>23049</v>
      </c>
      <c r="B717">
        <v>46212</v>
      </c>
      <c r="C717" s="1" t="s">
        <v>5312</v>
      </c>
      <c r="D717">
        <v>1091</v>
      </c>
      <c r="E717" s="1" t="s">
        <v>5313</v>
      </c>
      <c r="F717">
        <v>45121</v>
      </c>
      <c r="G717">
        <f>logfile_10k_buffer_plc_execution_time__3[[#This Row],[Column6]]/logfile_10k_buffer_plc_execution_time__3[[#This Row],[Column2]]*100</f>
        <v>97.639141348567478</v>
      </c>
      <c r="H717" s="1">
        <f>logfile_10k_buffer_plc_execution_time__3[[#This Row],[Column4]]/logfile_10k_buffer_plc_execution_time__3[[#This Row],[Column2]]*100</f>
        <v>2.3608586514325283</v>
      </c>
    </row>
    <row r="718" spans="1:8" x14ac:dyDescent="0.3">
      <c r="A718" s="1" t="s">
        <v>23050</v>
      </c>
      <c r="B718">
        <v>50417</v>
      </c>
      <c r="C718" s="1" t="s">
        <v>5312</v>
      </c>
      <c r="D718">
        <v>985</v>
      </c>
      <c r="E718" s="1" t="s">
        <v>5313</v>
      </c>
      <c r="F718">
        <v>49432</v>
      </c>
      <c r="G718">
        <f>logfile_10k_buffer_plc_execution_time__3[[#This Row],[Column6]]/logfile_10k_buffer_plc_execution_time__3[[#This Row],[Column2]]*100</f>
        <v>98.046293908800607</v>
      </c>
      <c r="H718" s="1">
        <f>logfile_10k_buffer_plc_execution_time__3[[#This Row],[Column4]]/logfile_10k_buffer_plc_execution_time__3[[#This Row],[Column2]]*100</f>
        <v>1.9537060911993971</v>
      </c>
    </row>
    <row r="719" spans="1:8" x14ac:dyDescent="0.3">
      <c r="A719" s="1" t="s">
        <v>23051</v>
      </c>
      <c r="B719">
        <v>47787</v>
      </c>
      <c r="C719" s="1" t="s">
        <v>5312</v>
      </c>
      <c r="D719">
        <v>861</v>
      </c>
      <c r="E719" s="1" t="s">
        <v>5313</v>
      </c>
      <c r="F719">
        <v>46926</v>
      </c>
      <c r="G719">
        <f>logfile_10k_buffer_plc_execution_time__3[[#This Row],[Column6]]/logfile_10k_buffer_plc_execution_time__3[[#This Row],[Column2]]*100</f>
        <v>98.198254755477436</v>
      </c>
      <c r="H719" s="1">
        <f>logfile_10k_buffer_plc_execution_time__3[[#This Row],[Column4]]/logfile_10k_buffer_plc_execution_time__3[[#This Row],[Column2]]*100</f>
        <v>1.801745244522569</v>
      </c>
    </row>
    <row r="720" spans="1:8" x14ac:dyDescent="0.3">
      <c r="A720" s="1" t="s">
        <v>23052</v>
      </c>
      <c r="B720">
        <v>40662</v>
      </c>
      <c r="C720" s="1" t="s">
        <v>5312</v>
      </c>
      <c r="D720">
        <v>1001</v>
      </c>
      <c r="E720" s="1" t="s">
        <v>5313</v>
      </c>
      <c r="F720">
        <v>39661</v>
      </c>
      <c r="G720">
        <f>logfile_10k_buffer_plc_execution_time__3[[#This Row],[Column6]]/logfile_10k_buffer_plc_execution_time__3[[#This Row],[Column2]]*100</f>
        <v>97.538242093354981</v>
      </c>
      <c r="H720" s="1">
        <f>logfile_10k_buffer_plc_execution_time__3[[#This Row],[Column4]]/logfile_10k_buffer_plc_execution_time__3[[#This Row],[Column2]]*100</f>
        <v>2.4617579066450248</v>
      </c>
    </row>
    <row r="721" spans="1:8" x14ac:dyDescent="0.3">
      <c r="A721" s="1" t="s">
        <v>23053</v>
      </c>
      <c r="B721">
        <v>47086</v>
      </c>
      <c r="C721" s="1" t="s">
        <v>5312</v>
      </c>
      <c r="D721">
        <v>1638</v>
      </c>
      <c r="E721" s="1" t="s">
        <v>5313</v>
      </c>
      <c r="F721">
        <v>45448</v>
      </c>
      <c r="G721">
        <f>logfile_10k_buffer_plc_execution_time__3[[#This Row],[Column6]]/logfile_10k_buffer_plc_execution_time__3[[#This Row],[Column2]]*100</f>
        <v>96.52125897294313</v>
      </c>
      <c r="H721" s="1">
        <f>logfile_10k_buffer_plc_execution_time__3[[#This Row],[Column4]]/logfile_10k_buffer_plc_execution_time__3[[#This Row],[Column2]]*100</f>
        <v>3.4787410270568744</v>
      </c>
    </row>
    <row r="722" spans="1:8" x14ac:dyDescent="0.3">
      <c r="A722" s="1" t="s">
        <v>23054</v>
      </c>
      <c r="B722">
        <v>68012</v>
      </c>
      <c r="C722" s="1" t="s">
        <v>5312</v>
      </c>
      <c r="D722">
        <v>2716</v>
      </c>
      <c r="E722" s="1" t="s">
        <v>5313</v>
      </c>
      <c r="F722">
        <v>65296</v>
      </c>
      <c r="G722">
        <f>logfile_10k_buffer_plc_execution_time__3[[#This Row],[Column6]]/logfile_10k_buffer_plc_execution_time__3[[#This Row],[Column2]]*100</f>
        <v>96.006587072869493</v>
      </c>
      <c r="H722" s="1">
        <f>logfile_10k_buffer_plc_execution_time__3[[#This Row],[Column4]]/logfile_10k_buffer_plc_execution_time__3[[#This Row],[Column2]]*100</f>
        <v>3.9934129271305059</v>
      </c>
    </row>
    <row r="723" spans="1:8" x14ac:dyDescent="0.3">
      <c r="A723" s="1" t="s">
        <v>23055</v>
      </c>
      <c r="B723">
        <v>72697</v>
      </c>
      <c r="C723" s="1" t="s">
        <v>5312</v>
      </c>
      <c r="D723">
        <v>1311</v>
      </c>
      <c r="E723" s="1" t="s">
        <v>5313</v>
      </c>
      <c r="F723">
        <v>71386</v>
      </c>
      <c r="G723">
        <f>logfile_10k_buffer_plc_execution_time__3[[#This Row],[Column6]]/logfile_10k_buffer_plc_execution_time__3[[#This Row],[Column2]]*100</f>
        <v>98.19662434488356</v>
      </c>
      <c r="H723" s="1">
        <f>logfile_10k_buffer_plc_execution_time__3[[#This Row],[Column4]]/logfile_10k_buffer_plc_execution_time__3[[#This Row],[Column2]]*100</f>
        <v>1.8033756551164422</v>
      </c>
    </row>
    <row r="724" spans="1:8" x14ac:dyDescent="0.3">
      <c r="A724" s="1" t="s">
        <v>23056</v>
      </c>
      <c r="B724">
        <v>38016</v>
      </c>
      <c r="C724" s="1" t="s">
        <v>5312</v>
      </c>
      <c r="D724">
        <v>983</v>
      </c>
      <c r="E724" s="1" t="s">
        <v>5313</v>
      </c>
      <c r="F724">
        <v>37033</v>
      </c>
      <c r="G724">
        <f>logfile_10k_buffer_plc_execution_time__3[[#This Row],[Column6]]/logfile_10k_buffer_plc_execution_time__3[[#This Row],[Column2]]*100</f>
        <v>97.414246632996637</v>
      </c>
      <c r="H724" s="1">
        <f>logfile_10k_buffer_plc_execution_time__3[[#This Row],[Column4]]/logfile_10k_buffer_plc_execution_time__3[[#This Row],[Column2]]*100</f>
        <v>2.5857533670033668</v>
      </c>
    </row>
    <row r="725" spans="1:8" x14ac:dyDescent="0.3">
      <c r="A725" s="1" t="s">
        <v>23057</v>
      </c>
      <c r="B725">
        <v>65535</v>
      </c>
      <c r="C725" s="1" t="s">
        <v>5312</v>
      </c>
      <c r="D725">
        <v>1548</v>
      </c>
      <c r="E725" s="1" t="s">
        <v>5313</v>
      </c>
      <c r="F725">
        <v>63987</v>
      </c>
      <c r="G725">
        <f>logfile_10k_buffer_plc_execution_time__3[[#This Row],[Column6]]/logfile_10k_buffer_plc_execution_time__3[[#This Row],[Column2]]*100</f>
        <v>97.637903410391388</v>
      </c>
      <c r="H725" s="1">
        <f>logfile_10k_buffer_plc_execution_time__3[[#This Row],[Column4]]/logfile_10k_buffer_plc_execution_time__3[[#This Row],[Column2]]*100</f>
        <v>2.3620965896086061</v>
      </c>
    </row>
    <row r="726" spans="1:8" x14ac:dyDescent="0.3">
      <c r="A726" s="1" t="s">
        <v>23058</v>
      </c>
      <c r="B726">
        <v>42935</v>
      </c>
      <c r="C726" s="1" t="s">
        <v>5312</v>
      </c>
      <c r="D726">
        <v>989</v>
      </c>
      <c r="E726" s="1" t="s">
        <v>5313</v>
      </c>
      <c r="F726">
        <v>41946</v>
      </c>
      <c r="G726">
        <f>logfile_10k_buffer_plc_execution_time__3[[#This Row],[Column6]]/logfile_10k_buffer_plc_execution_time__3[[#This Row],[Column2]]*100</f>
        <v>97.696517992313957</v>
      </c>
      <c r="H726" s="1">
        <f>logfile_10k_buffer_plc_execution_time__3[[#This Row],[Column4]]/logfile_10k_buffer_plc_execution_time__3[[#This Row],[Column2]]*100</f>
        <v>2.3034820076860369</v>
      </c>
    </row>
    <row r="727" spans="1:8" x14ac:dyDescent="0.3">
      <c r="A727" s="1" t="s">
        <v>23059</v>
      </c>
      <c r="B727">
        <v>43496</v>
      </c>
      <c r="C727" s="1" t="s">
        <v>5312</v>
      </c>
      <c r="D727">
        <v>935</v>
      </c>
      <c r="E727" s="1" t="s">
        <v>5313</v>
      </c>
      <c r="F727">
        <v>42561</v>
      </c>
      <c r="G727">
        <f>logfile_10k_buffer_plc_execution_time__3[[#This Row],[Column6]]/logfile_10k_buffer_plc_execution_time__3[[#This Row],[Column2]]*100</f>
        <v>97.850377046165164</v>
      </c>
      <c r="H727" s="1">
        <f>logfile_10k_buffer_plc_execution_time__3[[#This Row],[Column4]]/logfile_10k_buffer_plc_execution_time__3[[#This Row],[Column2]]*100</f>
        <v>2.1496229538348355</v>
      </c>
    </row>
    <row r="728" spans="1:8" x14ac:dyDescent="0.3">
      <c r="A728" s="1" t="s">
        <v>23060</v>
      </c>
      <c r="B728">
        <v>43004</v>
      </c>
      <c r="C728" s="1" t="s">
        <v>5312</v>
      </c>
      <c r="D728">
        <v>2413</v>
      </c>
      <c r="E728" s="1" t="s">
        <v>5313</v>
      </c>
      <c r="F728">
        <v>40591</v>
      </c>
      <c r="G728">
        <f>logfile_10k_buffer_plc_execution_time__3[[#This Row],[Column6]]/logfile_10k_buffer_plc_execution_time__3[[#This Row],[Column2]]*100</f>
        <v>94.388894056366851</v>
      </c>
      <c r="H728" s="1">
        <f>logfile_10k_buffer_plc_execution_time__3[[#This Row],[Column4]]/logfile_10k_buffer_plc_execution_time__3[[#This Row],[Column2]]*100</f>
        <v>5.6111059436331505</v>
      </c>
    </row>
    <row r="729" spans="1:8" x14ac:dyDescent="0.3">
      <c r="A729" s="1" t="s">
        <v>23061</v>
      </c>
      <c r="B729">
        <v>56439</v>
      </c>
      <c r="C729" s="1" t="s">
        <v>5312</v>
      </c>
      <c r="D729">
        <v>1937</v>
      </c>
      <c r="E729" s="1" t="s">
        <v>5313</v>
      </c>
      <c r="F729">
        <v>54502</v>
      </c>
      <c r="G729">
        <f>logfile_10k_buffer_plc_execution_time__3[[#This Row],[Column6]]/logfile_10k_buffer_plc_execution_time__3[[#This Row],[Column2]]*100</f>
        <v>96.567976044933474</v>
      </c>
      <c r="H729" s="1">
        <f>logfile_10k_buffer_plc_execution_time__3[[#This Row],[Column4]]/logfile_10k_buffer_plc_execution_time__3[[#This Row],[Column2]]*100</f>
        <v>3.4320239550665321</v>
      </c>
    </row>
    <row r="730" spans="1:8" x14ac:dyDescent="0.3">
      <c r="A730" s="1" t="s">
        <v>23062</v>
      </c>
      <c r="B730">
        <v>44759</v>
      </c>
      <c r="C730" s="1" t="s">
        <v>5312</v>
      </c>
      <c r="D730">
        <v>1441</v>
      </c>
      <c r="E730" s="1" t="s">
        <v>5313</v>
      </c>
      <c r="F730">
        <v>43318</v>
      </c>
      <c r="G730">
        <f>logfile_10k_buffer_plc_execution_time__3[[#This Row],[Column6]]/logfile_10k_buffer_plc_execution_time__3[[#This Row],[Column2]]*100</f>
        <v>96.780535758171538</v>
      </c>
      <c r="H730" s="1">
        <f>logfile_10k_buffer_plc_execution_time__3[[#This Row],[Column4]]/logfile_10k_buffer_plc_execution_time__3[[#This Row],[Column2]]*100</f>
        <v>3.2194642418284589</v>
      </c>
    </row>
    <row r="731" spans="1:8" x14ac:dyDescent="0.3">
      <c r="A731" s="1" t="s">
        <v>23063</v>
      </c>
      <c r="B731">
        <v>43093</v>
      </c>
      <c r="C731" s="1" t="s">
        <v>5312</v>
      </c>
      <c r="D731">
        <v>2181</v>
      </c>
      <c r="E731" s="1" t="s">
        <v>5313</v>
      </c>
      <c r="F731">
        <v>40912</v>
      </c>
      <c r="G731">
        <f>logfile_10k_buffer_plc_execution_time__3[[#This Row],[Column6]]/logfile_10k_buffer_plc_execution_time__3[[#This Row],[Column2]]*100</f>
        <v>94.938853178010348</v>
      </c>
      <c r="H731" s="1">
        <f>logfile_10k_buffer_plc_execution_time__3[[#This Row],[Column4]]/logfile_10k_buffer_plc_execution_time__3[[#This Row],[Column2]]*100</f>
        <v>5.0611468219896505</v>
      </c>
    </row>
    <row r="732" spans="1:8" x14ac:dyDescent="0.3">
      <c r="A732" s="1" t="s">
        <v>23064</v>
      </c>
      <c r="B732">
        <v>68918</v>
      </c>
      <c r="C732" s="1" t="s">
        <v>5312</v>
      </c>
      <c r="D732">
        <v>2162</v>
      </c>
      <c r="E732" s="1" t="s">
        <v>5313</v>
      </c>
      <c r="F732">
        <v>66756</v>
      </c>
      <c r="G732">
        <f>logfile_10k_buffer_plc_execution_time__3[[#This Row],[Column6]]/logfile_10k_buffer_plc_execution_time__3[[#This Row],[Column2]]*100</f>
        <v>96.862938564671069</v>
      </c>
      <c r="H732" s="1">
        <f>logfile_10k_buffer_plc_execution_time__3[[#This Row],[Column4]]/logfile_10k_buffer_plc_execution_time__3[[#This Row],[Column2]]*100</f>
        <v>3.1370614353289419</v>
      </c>
    </row>
    <row r="733" spans="1:8" x14ac:dyDescent="0.3">
      <c r="A733" s="1" t="s">
        <v>23065</v>
      </c>
      <c r="B733">
        <v>60312</v>
      </c>
      <c r="C733" s="1" t="s">
        <v>5312</v>
      </c>
      <c r="D733">
        <v>1132</v>
      </c>
      <c r="E733" s="1" t="s">
        <v>5313</v>
      </c>
      <c r="F733">
        <v>59180</v>
      </c>
      <c r="G733">
        <f>logfile_10k_buffer_plc_execution_time__3[[#This Row],[Column6]]/logfile_10k_buffer_plc_execution_time__3[[#This Row],[Column2]]*100</f>
        <v>98.123093248441435</v>
      </c>
      <c r="H733" s="1">
        <f>logfile_10k_buffer_plc_execution_time__3[[#This Row],[Column4]]/logfile_10k_buffer_plc_execution_time__3[[#This Row],[Column2]]*100</f>
        <v>1.876906751558562</v>
      </c>
    </row>
    <row r="734" spans="1:8" x14ac:dyDescent="0.3">
      <c r="A734" s="1" t="s">
        <v>23066</v>
      </c>
      <c r="B734">
        <v>44320</v>
      </c>
      <c r="C734" s="1" t="s">
        <v>5312</v>
      </c>
      <c r="D734">
        <v>1133</v>
      </c>
      <c r="E734" s="1" t="s">
        <v>5313</v>
      </c>
      <c r="F734">
        <v>43187</v>
      </c>
      <c r="G734">
        <f>logfile_10k_buffer_plc_execution_time__3[[#This Row],[Column6]]/logfile_10k_buffer_plc_execution_time__3[[#This Row],[Column2]]*100</f>
        <v>97.443592057761734</v>
      </c>
      <c r="H734" s="1">
        <f>logfile_10k_buffer_plc_execution_time__3[[#This Row],[Column4]]/logfile_10k_buffer_plc_execution_time__3[[#This Row],[Column2]]*100</f>
        <v>2.5564079422382671</v>
      </c>
    </row>
    <row r="735" spans="1:8" x14ac:dyDescent="0.3">
      <c r="A735" s="1" t="s">
        <v>23067</v>
      </c>
      <c r="B735">
        <v>46782</v>
      </c>
      <c r="C735" s="1" t="s">
        <v>5312</v>
      </c>
      <c r="D735">
        <v>1185</v>
      </c>
      <c r="E735" s="1" t="s">
        <v>5313</v>
      </c>
      <c r="F735">
        <v>45597</v>
      </c>
      <c r="G735">
        <f>logfile_10k_buffer_plc_execution_time__3[[#This Row],[Column6]]/logfile_10k_buffer_plc_execution_time__3[[#This Row],[Column2]]*100</f>
        <v>97.466974477363095</v>
      </c>
      <c r="H735" s="1">
        <f>logfile_10k_buffer_plc_execution_time__3[[#This Row],[Column4]]/logfile_10k_buffer_plc_execution_time__3[[#This Row],[Column2]]*100</f>
        <v>2.5330255226369118</v>
      </c>
    </row>
    <row r="736" spans="1:8" x14ac:dyDescent="0.3">
      <c r="A736" s="1" t="s">
        <v>23068</v>
      </c>
      <c r="B736">
        <v>46445</v>
      </c>
      <c r="C736" s="1" t="s">
        <v>5312</v>
      </c>
      <c r="D736">
        <v>834</v>
      </c>
      <c r="E736" s="1" t="s">
        <v>5313</v>
      </c>
      <c r="F736">
        <v>45611</v>
      </c>
      <c r="G736">
        <f>logfile_10k_buffer_plc_execution_time__3[[#This Row],[Column6]]/logfile_10k_buffer_plc_execution_time__3[[#This Row],[Column2]]*100</f>
        <v>98.204327699429427</v>
      </c>
      <c r="H736" s="1">
        <f>logfile_10k_buffer_plc_execution_time__3[[#This Row],[Column4]]/logfile_10k_buffer_plc_execution_time__3[[#This Row],[Column2]]*100</f>
        <v>1.7956723005705673</v>
      </c>
    </row>
    <row r="737" spans="1:8" x14ac:dyDescent="0.3">
      <c r="A737" s="1" t="s">
        <v>23069</v>
      </c>
      <c r="B737">
        <v>51412</v>
      </c>
      <c r="C737" s="1" t="s">
        <v>5312</v>
      </c>
      <c r="D737">
        <v>945</v>
      </c>
      <c r="E737" s="1" t="s">
        <v>5313</v>
      </c>
      <c r="F737">
        <v>50467</v>
      </c>
      <c r="G737">
        <f>logfile_10k_buffer_plc_execution_time__3[[#This Row],[Column6]]/logfile_10k_buffer_plc_execution_time__3[[#This Row],[Column2]]*100</f>
        <v>98.161907725822758</v>
      </c>
      <c r="H737" s="1">
        <f>logfile_10k_buffer_plc_execution_time__3[[#This Row],[Column4]]/logfile_10k_buffer_plc_execution_time__3[[#This Row],[Column2]]*100</f>
        <v>1.838092274177235</v>
      </c>
    </row>
    <row r="738" spans="1:8" x14ac:dyDescent="0.3">
      <c r="A738" s="1" t="s">
        <v>23070</v>
      </c>
      <c r="B738">
        <v>52097</v>
      </c>
      <c r="C738" s="1" t="s">
        <v>5312</v>
      </c>
      <c r="D738">
        <v>2201</v>
      </c>
      <c r="E738" s="1" t="s">
        <v>5313</v>
      </c>
      <c r="F738">
        <v>49896</v>
      </c>
      <c r="G738">
        <f>logfile_10k_buffer_plc_execution_time__3[[#This Row],[Column6]]/logfile_10k_buffer_plc_execution_time__3[[#This Row],[Column2]]*100</f>
        <v>95.775188590513849</v>
      </c>
      <c r="H738" s="1">
        <f>logfile_10k_buffer_plc_execution_time__3[[#This Row],[Column4]]/logfile_10k_buffer_plc_execution_time__3[[#This Row],[Column2]]*100</f>
        <v>4.2248114094861506</v>
      </c>
    </row>
    <row r="739" spans="1:8" x14ac:dyDescent="0.3">
      <c r="A739" s="1" t="s">
        <v>23071</v>
      </c>
      <c r="B739">
        <v>41126</v>
      </c>
      <c r="C739" s="1" t="s">
        <v>5312</v>
      </c>
      <c r="D739">
        <v>1006</v>
      </c>
      <c r="E739" s="1" t="s">
        <v>5313</v>
      </c>
      <c r="F739">
        <v>40120</v>
      </c>
      <c r="G739">
        <f>logfile_10k_buffer_plc_execution_time__3[[#This Row],[Column6]]/logfile_10k_buffer_plc_execution_time__3[[#This Row],[Column2]]*100</f>
        <v>97.553858872732576</v>
      </c>
      <c r="H739" s="1">
        <f>logfile_10k_buffer_plc_execution_time__3[[#This Row],[Column4]]/logfile_10k_buffer_plc_execution_time__3[[#This Row],[Column2]]*100</f>
        <v>2.4461411272674223</v>
      </c>
    </row>
    <row r="740" spans="1:8" x14ac:dyDescent="0.3">
      <c r="A740" s="1" t="s">
        <v>23072</v>
      </c>
      <c r="B740">
        <v>61772</v>
      </c>
      <c r="C740" s="1" t="s">
        <v>5312</v>
      </c>
      <c r="D740">
        <v>1781</v>
      </c>
      <c r="E740" s="1" t="s">
        <v>5313</v>
      </c>
      <c r="F740">
        <v>59991</v>
      </c>
      <c r="G740">
        <f>logfile_10k_buffer_plc_execution_time__3[[#This Row],[Column6]]/logfile_10k_buffer_plc_execution_time__3[[#This Row],[Column2]]*100</f>
        <v>97.116816680696758</v>
      </c>
      <c r="H740" s="1">
        <f>logfile_10k_buffer_plc_execution_time__3[[#This Row],[Column4]]/logfile_10k_buffer_plc_execution_time__3[[#This Row],[Column2]]*100</f>
        <v>2.8831833193032441</v>
      </c>
    </row>
    <row r="741" spans="1:8" x14ac:dyDescent="0.3">
      <c r="A741" s="1" t="s">
        <v>23073</v>
      </c>
      <c r="B741">
        <v>74175</v>
      </c>
      <c r="C741" s="1" t="s">
        <v>5312</v>
      </c>
      <c r="D741">
        <v>1505</v>
      </c>
      <c r="E741" s="1" t="s">
        <v>5313</v>
      </c>
      <c r="F741">
        <v>72670</v>
      </c>
      <c r="G741">
        <f>logfile_10k_buffer_plc_execution_time__3[[#This Row],[Column6]]/logfile_10k_buffer_plc_execution_time__3[[#This Row],[Column2]]*100</f>
        <v>97.971014492753625</v>
      </c>
      <c r="H741" s="1">
        <f>logfile_10k_buffer_plc_execution_time__3[[#This Row],[Column4]]/logfile_10k_buffer_plc_execution_time__3[[#This Row],[Column2]]*100</f>
        <v>2.0289855072463765</v>
      </c>
    </row>
    <row r="742" spans="1:8" x14ac:dyDescent="0.3">
      <c r="A742" s="1" t="s">
        <v>23074</v>
      </c>
      <c r="B742">
        <v>73655</v>
      </c>
      <c r="C742" s="1" t="s">
        <v>5312</v>
      </c>
      <c r="D742">
        <v>751</v>
      </c>
      <c r="E742" s="1" t="s">
        <v>5313</v>
      </c>
      <c r="F742">
        <v>72904</v>
      </c>
      <c r="G742">
        <f>logfile_10k_buffer_plc_execution_time__3[[#This Row],[Column6]]/logfile_10k_buffer_plc_execution_time__3[[#This Row],[Column2]]*100</f>
        <v>98.980381508383687</v>
      </c>
      <c r="H742" s="1">
        <f>logfile_10k_buffer_plc_execution_time__3[[#This Row],[Column4]]/logfile_10k_buffer_plc_execution_time__3[[#This Row],[Column2]]*100</f>
        <v>1.0196184916163193</v>
      </c>
    </row>
    <row r="743" spans="1:8" x14ac:dyDescent="0.3">
      <c r="A743" s="1" t="s">
        <v>23075</v>
      </c>
      <c r="B743">
        <v>52367</v>
      </c>
      <c r="C743" s="1" t="s">
        <v>5312</v>
      </c>
      <c r="D743">
        <v>860</v>
      </c>
      <c r="E743" s="1" t="s">
        <v>5313</v>
      </c>
      <c r="F743">
        <v>51507</v>
      </c>
      <c r="G743">
        <f>logfile_10k_buffer_plc_execution_time__3[[#This Row],[Column6]]/logfile_10k_buffer_plc_execution_time__3[[#This Row],[Column2]]*100</f>
        <v>98.3577443810033</v>
      </c>
      <c r="H743" s="1">
        <f>logfile_10k_buffer_plc_execution_time__3[[#This Row],[Column4]]/logfile_10k_buffer_plc_execution_time__3[[#This Row],[Column2]]*100</f>
        <v>1.6422556189966964</v>
      </c>
    </row>
    <row r="744" spans="1:8" x14ac:dyDescent="0.3">
      <c r="A744" s="1" t="s">
        <v>23076</v>
      </c>
      <c r="B744">
        <v>83299</v>
      </c>
      <c r="C744" s="1" t="s">
        <v>5312</v>
      </c>
      <c r="D744">
        <v>933</v>
      </c>
      <c r="E744" s="1" t="s">
        <v>5313</v>
      </c>
      <c r="F744">
        <v>82366</v>
      </c>
      <c r="G744">
        <f>logfile_10k_buffer_plc_execution_time__3[[#This Row],[Column6]]/logfile_10k_buffer_plc_execution_time__3[[#This Row],[Column2]]*100</f>
        <v>98.879938534676285</v>
      </c>
      <c r="H744" s="1">
        <f>logfile_10k_buffer_plc_execution_time__3[[#This Row],[Column4]]/logfile_10k_buffer_plc_execution_time__3[[#This Row],[Column2]]*100</f>
        <v>1.1200614653237133</v>
      </c>
    </row>
    <row r="745" spans="1:8" x14ac:dyDescent="0.3">
      <c r="A745" s="1" t="s">
        <v>23077</v>
      </c>
      <c r="B745">
        <v>43274</v>
      </c>
      <c r="C745" s="1" t="s">
        <v>5312</v>
      </c>
      <c r="D745">
        <v>1241</v>
      </c>
      <c r="E745" s="1" t="s">
        <v>5313</v>
      </c>
      <c r="F745">
        <v>42033</v>
      </c>
      <c r="G745">
        <f>logfile_10k_buffer_plc_execution_time__3[[#This Row],[Column6]]/logfile_10k_buffer_plc_execution_time__3[[#This Row],[Column2]]*100</f>
        <v>97.132227203401584</v>
      </c>
      <c r="H745" s="1">
        <f>logfile_10k_buffer_plc_execution_time__3[[#This Row],[Column4]]/logfile_10k_buffer_plc_execution_time__3[[#This Row],[Column2]]*100</f>
        <v>2.8677727965984192</v>
      </c>
    </row>
    <row r="746" spans="1:8" x14ac:dyDescent="0.3">
      <c r="A746" s="1" t="s">
        <v>23078</v>
      </c>
      <c r="B746">
        <v>64200</v>
      </c>
      <c r="C746" s="1" t="s">
        <v>5312</v>
      </c>
      <c r="D746">
        <v>1810</v>
      </c>
      <c r="E746" s="1" t="s">
        <v>5313</v>
      </c>
      <c r="F746">
        <v>62390</v>
      </c>
      <c r="G746">
        <f>logfile_10k_buffer_plc_execution_time__3[[#This Row],[Column6]]/logfile_10k_buffer_plc_execution_time__3[[#This Row],[Column2]]*100</f>
        <v>97.180685358255445</v>
      </c>
      <c r="H746" s="1">
        <f>logfile_10k_buffer_plc_execution_time__3[[#This Row],[Column4]]/logfile_10k_buffer_plc_execution_time__3[[#This Row],[Column2]]*100</f>
        <v>2.8193146417445485</v>
      </c>
    </row>
    <row r="747" spans="1:8" x14ac:dyDescent="0.3">
      <c r="A747" s="1" t="s">
        <v>23079</v>
      </c>
      <c r="B747">
        <v>41826</v>
      </c>
      <c r="C747" s="1" t="s">
        <v>5312</v>
      </c>
      <c r="D747">
        <v>835</v>
      </c>
      <c r="E747" s="1" t="s">
        <v>5313</v>
      </c>
      <c r="F747">
        <v>40991</v>
      </c>
      <c r="G747">
        <f>logfile_10k_buffer_plc_execution_time__3[[#This Row],[Column6]]/logfile_10k_buffer_plc_execution_time__3[[#This Row],[Column2]]*100</f>
        <v>98.003634103189412</v>
      </c>
      <c r="H747" s="1">
        <f>logfile_10k_buffer_plc_execution_time__3[[#This Row],[Column4]]/logfile_10k_buffer_plc_execution_time__3[[#This Row],[Column2]]*100</f>
        <v>1.9963658968105962</v>
      </c>
    </row>
    <row r="748" spans="1:8" x14ac:dyDescent="0.3">
      <c r="A748" s="1" t="s">
        <v>23080</v>
      </c>
      <c r="B748">
        <v>44903</v>
      </c>
      <c r="C748" s="1" t="s">
        <v>5312</v>
      </c>
      <c r="D748">
        <v>2354</v>
      </c>
      <c r="E748" s="1" t="s">
        <v>5313</v>
      </c>
      <c r="F748">
        <v>42549</v>
      </c>
      <c r="G748">
        <f>logfile_10k_buffer_plc_execution_time__3[[#This Row],[Column6]]/logfile_10k_buffer_plc_execution_time__3[[#This Row],[Column2]]*100</f>
        <v>94.757588579827626</v>
      </c>
      <c r="H748" s="1">
        <f>logfile_10k_buffer_plc_execution_time__3[[#This Row],[Column4]]/logfile_10k_buffer_plc_execution_time__3[[#This Row],[Column2]]*100</f>
        <v>5.2424114201723713</v>
      </c>
    </row>
    <row r="749" spans="1:8" x14ac:dyDescent="0.3">
      <c r="A749" s="1" t="s">
        <v>23081</v>
      </c>
      <c r="B749">
        <v>65823</v>
      </c>
      <c r="C749" s="1" t="s">
        <v>5312</v>
      </c>
      <c r="D749">
        <v>1622</v>
      </c>
      <c r="E749" s="1" t="s">
        <v>5313</v>
      </c>
      <c r="F749">
        <v>64201</v>
      </c>
      <c r="G749">
        <f>logfile_10k_buffer_plc_execution_time__3[[#This Row],[Column6]]/logfile_10k_buffer_plc_execution_time__3[[#This Row],[Column2]]*100</f>
        <v>97.535815748294681</v>
      </c>
      <c r="H749" s="1">
        <f>logfile_10k_buffer_plc_execution_time__3[[#This Row],[Column4]]/logfile_10k_buffer_plc_execution_time__3[[#This Row],[Column2]]*100</f>
        <v>2.4641842517053312</v>
      </c>
    </row>
    <row r="750" spans="1:8" x14ac:dyDescent="0.3">
      <c r="A750" s="1" t="s">
        <v>23082</v>
      </c>
      <c r="B750">
        <v>43118</v>
      </c>
      <c r="C750" s="1" t="s">
        <v>5312</v>
      </c>
      <c r="D750">
        <v>1791</v>
      </c>
      <c r="E750" s="1" t="s">
        <v>5313</v>
      </c>
      <c r="F750">
        <v>41327</v>
      </c>
      <c r="G750">
        <f>logfile_10k_buffer_plc_execution_time__3[[#This Row],[Column6]]/logfile_10k_buffer_plc_execution_time__3[[#This Row],[Column2]]*100</f>
        <v>95.846282295097168</v>
      </c>
      <c r="H750" s="1">
        <f>logfile_10k_buffer_plc_execution_time__3[[#This Row],[Column4]]/logfile_10k_buffer_plc_execution_time__3[[#This Row],[Column2]]*100</f>
        <v>4.1537177049028244</v>
      </c>
    </row>
    <row r="751" spans="1:8" x14ac:dyDescent="0.3">
      <c r="A751" s="1" t="s">
        <v>23083</v>
      </c>
      <c r="B751">
        <v>59700</v>
      </c>
      <c r="C751" s="1" t="s">
        <v>5312</v>
      </c>
      <c r="D751">
        <v>2483</v>
      </c>
      <c r="E751" s="1" t="s">
        <v>5313</v>
      </c>
      <c r="F751">
        <v>57217</v>
      </c>
      <c r="G751">
        <f>logfile_10k_buffer_plc_execution_time__3[[#This Row],[Column6]]/logfile_10k_buffer_plc_execution_time__3[[#This Row],[Column2]]*100</f>
        <v>95.840871021775541</v>
      </c>
      <c r="H751" s="1">
        <f>logfile_10k_buffer_plc_execution_time__3[[#This Row],[Column4]]/logfile_10k_buffer_plc_execution_time__3[[#This Row],[Column2]]*100</f>
        <v>4.159128978224456</v>
      </c>
    </row>
    <row r="752" spans="1:8" x14ac:dyDescent="0.3">
      <c r="A752" s="1" t="s">
        <v>23084</v>
      </c>
      <c r="B752">
        <v>42505</v>
      </c>
      <c r="C752" s="1" t="s">
        <v>5312</v>
      </c>
      <c r="D752">
        <v>909</v>
      </c>
      <c r="E752" s="1" t="s">
        <v>5313</v>
      </c>
      <c r="F752">
        <v>41596</v>
      </c>
      <c r="G752">
        <f>logfile_10k_buffer_plc_execution_time__3[[#This Row],[Column6]]/logfile_10k_buffer_plc_execution_time__3[[#This Row],[Column2]]*100</f>
        <v>97.861428067286198</v>
      </c>
      <c r="H752" s="1">
        <f>logfile_10k_buffer_plc_execution_time__3[[#This Row],[Column4]]/logfile_10k_buffer_plc_execution_time__3[[#This Row],[Column2]]*100</f>
        <v>2.1385719327137984</v>
      </c>
    </row>
    <row r="753" spans="1:8" x14ac:dyDescent="0.3">
      <c r="A753" s="1" t="s">
        <v>23085</v>
      </c>
      <c r="B753">
        <v>42406</v>
      </c>
      <c r="C753" s="1" t="s">
        <v>5312</v>
      </c>
      <c r="D753">
        <v>1016</v>
      </c>
      <c r="E753" s="1" t="s">
        <v>5313</v>
      </c>
      <c r="F753">
        <v>41390</v>
      </c>
      <c r="G753">
        <f>logfile_10k_buffer_plc_execution_time__3[[#This Row],[Column6]]/logfile_10k_buffer_plc_execution_time__3[[#This Row],[Column2]]*100</f>
        <v>97.604112625571844</v>
      </c>
      <c r="H753" s="1">
        <f>logfile_10k_buffer_plc_execution_time__3[[#This Row],[Column4]]/logfile_10k_buffer_plc_execution_time__3[[#This Row],[Column2]]*100</f>
        <v>2.3958873744281468</v>
      </c>
    </row>
    <row r="754" spans="1:8" x14ac:dyDescent="0.3">
      <c r="A754" s="1" t="s">
        <v>23086</v>
      </c>
      <c r="B754">
        <v>72854</v>
      </c>
      <c r="C754" s="1" t="s">
        <v>5312</v>
      </c>
      <c r="D754">
        <v>2737</v>
      </c>
      <c r="E754" s="1" t="s">
        <v>5313</v>
      </c>
      <c r="F754">
        <v>70117</v>
      </c>
      <c r="G754">
        <f>logfile_10k_buffer_plc_execution_time__3[[#This Row],[Column6]]/logfile_10k_buffer_plc_execution_time__3[[#This Row],[Column2]]*100</f>
        <v>96.243171274054959</v>
      </c>
      <c r="H754" s="1">
        <f>logfile_10k_buffer_plc_execution_time__3[[#This Row],[Column4]]/logfile_10k_buffer_plc_execution_time__3[[#This Row],[Column2]]*100</f>
        <v>3.7568287259450406</v>
      </c>
    </row>
    <row r="755" spans="1:8" x14ac:dyDescent="0.3">
      <c r="A755" s="1" t="s">
        <v>23087</v>
      </c>
      <c r="B755">
        <v>64579</v>
      </c>
      <c r="C755" s="1" t="s">
        <v>5312</v>
      </c>
      <c r="D755">
        <v>1114</v>
      </c>
      <c r="E755" s="1" t="s">
        <v>5313</v>
      </c>
      <c r="F755">
        <v>63465</v>
      </c>
      <c r="G755">
        <f>logfile_10k_buffer_plc_execution_time__3[[#This Row],[Column6]]/logfile_10k_buffer_plc_execution_time__3[[#This Row],[Column2]]*100</f>
        <v>98.274981030985316</v>
      </c>
      <c r="H755" s="1">
        <f>logfile_10k_buffer_plc_execution_time__3[[#This Row],[Column4]]/logfile_10k_buffer_plc_execution_time__3[[#This Row],[Column2]]*100</f>
        <v>1.7250189690146953</v>
      </c>
    </row>
    <row r="756" spans="1:8" x14ac:dyDescent="0.3">
      <c r="A756" s="1" t="s">
        <v>23088</v>
      </c>
      <c r="B756">
        <v>58845</v>
      </c>
      <c r="C756" s="1" t="s">
        <v>5312</v>
      </c>
      <c r="D756">
        <v>2319</v>
      </c>
      <c r="E756" s="1" t="s">
        <v>5313</v>
      </c>
      <c r="F756">
        <v>56526</v>
      </c>
      <c r="G756">
        <f>logfile_10k_buffer_plc_execution_time__3[[#This Row],[Column6]]/logfile_10k_buffer_plc_execution_time__3[[#This Row],[Column2]]*100</f>
        <v>96.059138414478724</v>
      </c>
      <c r="H756" s="1">
        <f>logfile_10k_buffer_plc_execution_time__3[[#This Row],[Column4]]/logfile_10k_buffer_plc_execution_time__3[[#This Row],[Column2]]*100</f>
        <v>3.9408615855212847</v>
      </c>
    </row>
    <row r="757" spans="1:8" x14ac:dyDescent="0.3">
      <c r="A757" s="1" t="s">
        <v>23089</v>
      </c>
      <c r="B757">
        <v>72848</v>
      </c>
      <c r="C757" s="1" t="s">
        <v>5312</v>
      </c>
      <c r="D757">
        <v>1255</v>
      </c>
      <c r="E757" s="1" t="s">
        <v>5313</v>
      </c>
      <c r="F757">
        <v>71593</v>
      </c>
      <c r="G757">
        <f>logfile_10k_buffer_plc_execution_time__3[[#This Row],[Column6]]/logfile_10k_buffer_plc_execution_time__3[[#This Row],[Column2]]*100</f>
        <v>98.277234790248187</v>
      </c>
      <c r="H757" s="1">
        <f>logfile_10k_buffer_plc_execution_time__3[[#This Row],[Column4]]/logfile_10k_buffer_plc_execution_time__3[[#This Row],[Column2]]*100</f>
        <v>1.7227652097518122</v>
      </c>
    </row>
    <row r="758" spans="1:8" x14ac:dyDescent="0.3">
      <c r="A758" s="1" t="s">
        <v>23090</v>
      </c>
      <c r="B758">
        <v>45705</v>
      </c>
      <c r="C758" s="1" t="s">
        <v>5312</v>
      </c>
      <c r="D758">
        <v>696</v>
      </c>
      <c r="E758" s="1" t="s">
        <v>5313</v>
      </c>
      <c r="F758">
        <v>45009</v>
      </c>
      <c r="G758">
        <f>logfile_10k_buffer_plc_execution_time__3[[#This Row],[Column6]]/logfile_10k_buffer_plc_execution_time__3[[#This Row],[Column2]]*100</f>
        <v>98.477190679356738</v>
      </c>
      <c r="H758" s="1">
        <f>logfile_10k_buffer_plc_execution_time__3[[#This Row],[Column4]]/logfile_10k_buffer_plc_execution_time__3[[#This Row],[Column2]]*100</f>
        <v>1.5228093206432556</v>
      </c>
    </row>
    <row r="759" spans="1:8" x14ac:dyDescent="0.3">
      <c r="A759" s="1" t="s">
        <v>23091</v>
      </c>
      <c r="B759">
        <v>40781</v>
      </c>
      <c r="C759" s="1" t="s">
        <v>5312</v>
      </c>
      <c r="D759">
        <v>850</v>
      </c>
      <c r="E759" s="1" t="s">
        <v>5313</v>
      </c>
      <c r="F759">
        <v>39931</v>
      </c>
      <c r="G759">
        <f>logfile_10k_buffer_plc_execution_time__3[[#This Row],[Column6]]/logfile_10k_buffer_plc_execution_time__3[[#This Row],[Column2]]*100</f>
        <v>97.915696034918227</v>
      </c>
      <c r="H759" s="1">
        <f>logfile_10k_buffer_plc_execution_time__3[[#This Row],[Column4]]/logfile_10k_buffer_plc_execution_time__3[[#This Row],[Column2]]*100</f>
        <v>2.0843039650817783</v>
      </c>
    </row>
    <row r="760" spans="1:8" x14ac:dyDescent="0.3">
      <c r="A760" s="1" t="s">
        <v>23092</v>
      </c>
      <c r="B760">
        <v>39807</v>
      </c>
      <c r="C760" s="1" t="s">
        <v>5312</v>
      </c>
      <c r="D760">
        <v>760</v>
      </c>
      <c r="E760" s="1" t="s">
        <v>5313</v>
      </c>
      <c r="F760">
        <v>39047</v>
      </c>
      <c r="G760">
        <f>logfile_10k_buffer_plc_execution_time__3[[#This Row],[Column6]]/logfile_10k_buffer_plc_execution_time__3[[#This Row],[Column2]]*100</f>
        <v>98.090788052352607</v>
      </c>
      <c r="H760" s="1">
        <f>logfile_10k_buffer_plc_execution_time__3[[#This Row],[Column4]]/logfile_10k_buffer_plc_execution_time__3[[#This Row],[Column2]]*100</f>
        <v>1.9092119476473985</v>
      </c>
    </row>
    <row r="761" spans="1:8" x14ac:dyDescent="0.3">
      <c r="A761" s="1" t="s">
        <v>23093</v>
      </c>
      <c r="B761">
        <v>46694</v>
      </c>
      <c r="C761" s="1" t="s">
        <v>5312</v>
      </c>
      <c r="D761">
        <v>1027</v>
      </c>
      <c r="E761" s="1" t="s">
        <v>5313</v>
      </c>
      <c r="F761">
        <v>45667</v>
      </c>
      <c r="G761">
        <f>logfile_10k_buffer_plc_execution_time__3[[#This Row],[Column6]]/logfile_10k_buffer_plc_execution_time__3[[#This Row],[Column2]]*100</f>
        <v>97.800573949543832</v>
      </c>
      <c r="H761" s="1">
        <f>logfile_10k_buffer_plc_execution_time__3[[#This Row],[Column4]]/logfile_10k_buffer_plc_execution_time__3[[#This Row],[Column2]]*100</f>
        <v>2.1994260504561614</v>
      </c>
    </row>
    <row r="762" spans="1:8" x14ac:dyDescent="0.3">
      <c r="A762" s="1" t="s">
        <v>23094</v>
      </c>
      <c r="B762">
        <v>45349</v>
      </c>
      <c r="C762" s="1" t="s">
        <v>5312</v>
      </c>
      <c r="D762">
        <v>1025</v>
      </c>
      <c r="E762" s="1" t="s">
        <v>5313</v>
      </c>
      <c r="F762">
        <v>44324</v>
      </c>
      <c r="G762">
        <f>logfile_10k_buffer_plc_execution_time__3[[#This Row],[Column6]]/logfile_10k_buffer_plc_execution_time__3[[#This Row],[Column2]]*100</f>
        <v>97.739751703455426</v>
      </c>
      <c r="H762" s="1">
        <f>logfile_10k_buffer_plc_execution_time__3[[#This Row],[Column4]]/logfile_10k_buffer_plc_execution_time__3[[#This Row],[Column2]]*100</f>
        <v>2.2602482965445767</v>
      </c>
    </row>
    <row r="763" spans="1:8" x14ac:dyDescent="0.3">
      <c r="A763" s="1" t="s">
        <v>23095</v>
      </c>
      <c r="B763">
        <v>44053</v>
      </c>
      <c r="C763" s="1" t="s">
        <v>5312</v>
      </c>
      <c r="D763">
        <v>1178</v>
      </c>
      <c r="E763" s="1" t="s">
        <v>5313</v>
      </c>
      <c r="F763">
        <v>42875</v>
      </c>
      <c r="G763">
        <f>logfile_10k_buffer_plc_execution_time__3[[#This Row],[Column6]]/logfile_10k_buffer_plc_execution_time__3[[#This Row],[Column2]]*100</f>
        <v>97.325948289560301</v>
      </c>
      <c r="H763" s="1">
        <f>logfile_10k_buffer_plc_execution_time__3[[#This Row],[Column4]]/logfile_10k_buffer_plc_execution_time__3[[#This Row],[Column2]]*100</f>
        <v>2.6740517104396977</v>
      </c>
    </row>
    <row r="764" spans="1:8" x14ac:dyDescent="0.3">
      <c r="A764" s="1" t="s">
        <v>23096</v>
      </c>
      <c r="B764">
        <v>43559</v>
      </c>
      <c r="C764" s="1" t="s">
        <v>5312</v>
      </c>
      <c r="D764">
        <v>996</v>
      </c>
      <c r="E764" s="1" t="s">
        <v>5313</v>
      </c>
      <c r="F764">
        <v>42563</v>
      </c>
      <c r="G764">
        <f>logfile_10k_buffer_plc_execution_time__3[[#This Row],[Column6]]/logfile_10k_buffer_plc_execution_time__3[[#This Row],[Column2]]*100</f>
        <v>97.713446130535601</v>
      </c>
      <c r="H764" s="1">
        <f>logfile_10k_buffer_plc_execution_time__3[[#This Row],[Column4]]/logfile_10k_buffer_plc_execution_time__3[[#This Row],[Column2]]*100</f>
        <v>2.2865538694644045</v>
      </c>
    </row>
    <row r="765" spans="1:8" x14ac:dyDescent="0.3">
      <c r="A765" s="1" t="s">
        <v>23097</v>
      </c>
      <c r="B765">
        <v>44388</v>
      </c>
      <c r="C765" s="1" t="s">
        <v>5312</v>
      </c>
      <c r="D765">
        <v>907</v>
      </c>
      <c r="E765" s="1" t="s">
        <v>5313</v>
      </c>
      <c r="F765">
        <v>43481</v>
      </c>
      <c r="G765">
        <f>logfile_10k_buffer_plc_execution_time__3[[#This Row],[Column6]]/logfile_10k_buffer_plc_execution_time__3[[#This Row],[Column2]]*100</f>
        <v>97.956654951788764</v>
      </c>
      <c r="H765" s="1">
        <f>logfile_10k_buffer_plc_execution_time__3[[#This Row],[Column4]]/logfile_10k_buffer_plc_execution_time__3[[#This Row],[Column2]]*100</f>
        <v>2.0433450482112283</v>
      </c>
    </row>
    <row r="766" spans="1:8" x14ac:dyDescent="0.3">
      <c r="A766" s="1" t="s">
        <v>23098</v>
      </c>
      <c r="B766">
        <v>39586</v>
      </c>
      <c r="C766" s="1" t="s">
        <v>5312</v>
      </c>
      <c r="D766">
        <v>1109</v>
      </c>
      <c r="E766" s="1" t="s">
        <v>5313</v>
      </c>
      <c r="F766">
        <v>38477</v>
      </c>
      <c r="G766">
        <f>logfile_10k_buffer_plc_execution_time__3[[#This Row],[Column6]]/logfile_10k_buffer_plc_execution_time__3[[#This Row],[Column2]]*100</f>
        <v>97.198504521800629</v>
      </c>
      <c r="H766" s="1">
        <f>logfile_10k_buffer_plc_execution_time__3[[#This Row],[Column4]]/logfile_10k_buffer_plc_execution_time__3[[#This Row],[Column2]]*100</f>
        <v>2.8014954781993633</v>
      </c>
    </row>
    <row r="767" spans="1:8" x14ac:dyDescent="0.3">
      <c r="A767" s="1" t="s">
        <v>23099</v>
      </c>
      <c r="B767">
        <v>56476</v>
      </c>
      <c r="C767" s="1" t="s">
        <v>5312</v>
      </c>
      <c r="D767">
        <v>926</v>
      </c>
      <c r="E767" s="1" t="s">
        <v>5313</v>
      </c>
      <c r="F767">
        <v>55550</v>
      </c>
      <c r="G767">
        <f>logfile_10k_buffer_plc_execution_time__3[[#This Row],[Column6]]/logfile_10k_buffer_plc_execution_time__3[[#This Row],[Column2]]*100</f>
        <v>98.360365464976269</v>
      </c>
      <c r="H767" s="1">
        <f>logfile_10k_buffer_plc_execution_time__3[[#This Row],[Column4]]/logfile_10k_buffer_plc_execution_time__3[[#This Row],[Column2]]*100</f>
        <v>1.6396345350237269</v>
      </c>
    </row>
    <row r="768" spans="1:8" x14ac:dyDescent="0.3">
      <c r="A768" s="1" t="s">
        <v>23100</v>
      </c>
      <c r="B768">
        <v>64742</v>
      </c>
      <c r="C768" s="1" t="s">
        <v>5312</v>
      </c>
      <c r="D768">
        <v>1245</v>
      </c>
      <c r="E768" s="1" t="s">
        <v>5313</v>
      </c>
      <c r="F768">
        <v>63497</v>
      </c>
      <c r="G768">
        <f>logfile_10k_buffer_plc_execution_time__3[[#This Row],[Column6]]/logfile_10k_buffer_plc_execution_time__3[[#This Row],[Column2]]*100</f>
        <v>98.076982484322386</v>
      </c>
      <c r="H768" s="1">
        <f>logfile_10k_buffer_plc_execution_time__3[[#This Row],[Column4]]/logfile_10k_buffer_plc_execution_time__3[[#This Row],[Column2]]*100</f>
        <v>1.9230175156776126</v>
      </c>
    </row>
    <row r="769" spans="1:8" x14ac:dyDescent="0.3">
      <c r="A769" s="1" t="s">
        <v>23101</v>
      </c>
      <c r="B769">
        <v>66404</v>
      </c>
      <c r="C769" s="1" t="s">
        <v>5312</v>
      </c>
      <c r="D769">
        <v>1165</v>
      </c>
      <c r="E769" s="1" t="s">
        <v>5313</v>
      </c>
      <c r="F769">
        <v>65239</v>
      </c>
      <c r="G769">
        <f>logfile_10k_buffer_plc_execution_time__3[[#This Row],[Column6]]/logfile_10k_buffer_plc_execution_time__3[[#This Row],[Column2]]*100</f>
        <v>98.245587615203902</v>
      </c>
      <c r="H769" s="1">
        <f>logfile_10k_buffer_plc_execution_time__3[[#This Row],[Column4]]/logfile_10k_buffer_plc_execution_time__3[[#This Row],[Column2]]*100</f>
        <v>1.7544123847960966</v>
      </c>
    </row>
    <row r="770" spans="1:8" x14ac:dyDescent="0.3">
      <c r="A770" s="1" t="s">
        <v>23102</v>
      </c>
      <c r="B770">
        <v>43608</v>
      </c>
      <c r="C770" s="1" t="s">
        <v>5312</v>
      </c>
      <c r="D770">
        <v>867</v>
      </c>
      <c r="E770" s="1" t="s">
        <v>5313</v>
      </c>
      <c r="F770">
        <v>42741</v>
      </c>
      <c r="G770">
        <f>logfile_10k_buffer_plc_execution_time__3[[#This Row],[Column6]]/logfile_10k_buffer_plc_execution_time__3[[#This Row],[Column2]]*100</f>
        <v>98.01183269124931</v>
      </c>
      <c r="H770" s="1">
        <f>logfile_10k_buffer_plc_execution_time__3[[#This Row],[Column4]]/logfile_10k_buffer_plc_execution_time__3[[#This Row],[Column2]]*100</f>
        <v>1.9881673087506879</v>
      </c>
    </row>
    <row r="771" spans="1:8" x14ac:dyDescent="0.3">
      <c r="A771" s="1" t="s">
        <v>23103</v>
      </c>
      <c r="B771">
        <v>65673</v>
      </c>
      <c r="C771" s="1" t="s">
        <v>5312</v>
      </c>
      <c r="D771">
        <v>1224</v>
      </c>
      <c r="E771" s="1" t="s">
        <v>5313</v>
      </c>
      <c r="F771">
        <v>64449</v>
      </c>
      <c r="G771">
        <f>logfile_10k_buffer_plc_execution_time__3[[#This Row],[Column6]]/logfile_10k_buffer_plc_execution_time__3[[#This Row],[Column2]]*100</f>
        <v>98.136220364533372</v>
      </c>
      <c r="H771" s="1">
        <f>logfile_10k_buffer_plc_execution_time__3[[#This Row],[Column4]]/logfile_10k_buffer_plc_execution_time__3[[#This Row],[Column2]]*100</f>
        <v>1.8637796354666301</v>
      </c>
    </row>
    <row r="772" spans="1:8" x14ac:dyDescent="0.3">
      <c r="A772" s="1" t="s">
        <v>23104</v>
      </c>
      <c r="B772">
        <v>61760</v>
      </c>
      <c r="C772" s="1" t="s">
        <v>5312</v>
      </c>
      <c r="D772">
        <v>1174</v>
      </c>
      <c r="E772" s="1" t="s">
        <v>5313</v>
      </c>
      <c r="F772">
        <v>60586</v>
      </c>
      <c r="G772">
        <f>logfile_10k_buffer_plc_execution_time__3[[#This Row],[Column6]]/logfile_10k_buffer_plc_execution_time__3[[#This Row],[Column2]]*100</f>
        <v>98.099093264248708</v>
      </c>
      <c r="H772" s="1">
        <f>logfile_10k_buffer_plc_execution_time__3[[#This Row],[Column4]]/logfile_10k_buffer_plc_execution_time__3[[#This Row],[Column2]]*100</f>
        <v>1.9009067357512954</v>
      </c>
    </row>
    <row r="773" spans="1:8" x14ac:dyDescent="0.3">
      <c r="A773" s="1" t="s">
        <v>23105</v>
      </c>
      <c r="B773">
        <v>38188</v>
      </c>
      <c r="C773" s="1" t="s">
        <v>5312</v>
      </c>
      <c r="D773">
        <v>941</v>
      </c>
      <c r="E773" s="1" t="s">
        <v>5313</v>
      </c>
      <c r="F773">
        <v>37247</v>
      </c>
      <c r="G773">
        <f>logfile_10k_buffer_plc_execution_time__3[[#This Row],[Column6]]/logfile_10k_buffer_plc_execution_time__3[[#This Row],[Column2]]*100</f>
        <v>97.535875144024303</v>
      </c>
      <c r="H773" s="1">
        <f>logfile_10k_buffer_plc_execution_time__3[[#This Row],[Column4]]/logfile_10k_buffer_plc_execution_time__3[[#This Row],[Column2]]*100</f>
        <v>2.4641248559756992</v>
      </c>
    </row>
    <row r="774" spans="1:8" x14ac:dyDescent="0.3">
      <c r="A774" s="1" t="s">
        <v>23106</v>
      </c>
      <c r="B774">
        <v>42289</v>
      </c>
      <c r="C774" s="1" t="s">
        <v>5312</v>
      </c>
      <c r="D774">
        <v>1289</v>
      </c>
      <c r="E774" s="1" t="s">
        <v>5313</v>
      </c>
      <c r="F774">
        <v>41000</v>
      </c>
      <c r="G774">
        <f>logfile_10k_buffer_plc_execution_time__3[[#This Row],[Column6]]/logfile_10k_buffer_plc_execution_time__3[[#This Row],[Column2]]*100</f>
        <v>96.95192603277448</v>
      </c>
      <c r="H774" s="1">
        <f>logfile_10k_buffer_plc_execution_time__3[[#This Row],[Column4]]/logfile_10k_buffer_plc_execution_time__3[[#This Row],[Column2]]*100</f>
        <v>3.0480739672255197</v>
      </c>
    </row>
    <row r="775" spans="1:8" x14ac:dyDescent="0.3">
      <c r="A775" s="1" t="s">
        <v>23107</v>
      </c>
      <c r="B775">
        <v>56878</v>
      </c>
      <c r="C775" s="1" t="s">
        <v>5312</v>
      </c>
      <c r="D775">
        <v>939</v>
      </c>
      <c r="E775" s="1" t="s">
        <v>5313</v>
      </c>
      <c r="F775">
        <v>55939</v>
      </c>
      <c r="G775">
        <f>logfile_10k_buffer_plc_execution_time__3[[#This Row],[Column6]]/logfile_10k_buffer_plc_execution_time__3[[#This Row],[Column2]]*100</f>
        <v>98.349098069552383</v>
      </c>
      <c r="H775" s="1">
        <f>logfile_10k_buffer_plc_execution_time__3[[#This Row],[Column4]]/logfile_10k_buffer_plc_execution_time__3[[#This Row],[Column2]]*100</f>
        <v>1.6509019304476247</v>
      </c>
    </row>
    <row r="776" spans="1:8" x14ac:dyDescent="0.3">
      <c r="A776" s="1" t="s">
        <v>23108</v>
      </c>
      <c r="B776">
        <v>74459</v>
      </c>
      <c r="C776" s="1" t="s">
        <v>5312</v>
      </c>
      <c r="D776">
        <v>865</v>
      </c>
      <c r="E776" s="1" t="s">
        <v>5313</v>
      </c>
      <c r="F776">
        <v>73594</v>
      </c>
      <c r="G776">
        <f>logfile_10k_buffer_plc_execution_time__3[[#This Row],[Column6]]/logfile_10k_buffer_plc_execution_time__3[[#This Row],[Column2]]*100</f>
        <v>98.838286842423344</v>
      </c>
      <c r="H776" s="1">
        <f>logfile_10k_buffer_plc_execution_time__3[[#This Row],[Column4]]/logfile_10k_buffer_plc_execution_time__3[[#This Row],[Column2]]*100</f>
        <v>1.1617131575766528</v>
      </c>
    </row>
    <row r="777" spans="1:8" x14ac:dyDescent="0.3">
      <c r="A777" s="1" t="s">
        <v>23109</v>
      </c>
      <c r="B777">
        <v>39096</v>
      </c>
      <c r="C777" s="1" t="s">
        <v>5312</v>
      </c>
      <c r="D777">
        <v>624</v>
      </c>
      <c r="E777" s="1" t="s">
        <v>5313</v>
      </c>
      <c r="F777">
        <v>38472</v>
      </c>
      <c r="G777">
        <f>logfile_10k_buffer_plc_execution_time__3[[#This Row],[Column6]]/logfile_10k_buffer_plc_execution_time__3[[#This Row],[Column2]]*100</f>
        <v>98.403928790669127</v>
      </c>
      <c r="H777" s="1">
        <f>logfile_10k_buffer_plc_execution_time__3[[#This Row],[Column4]]/logfile_10k_buffer_plc_execution_time__3[[#This Row],[Column2]]*100</f>
        <v>1.596071209330878</v>
      </c>
    </row>
    <row r="778" spans="1:8" x14ac:dyDescent="0.3">
      <c r="A778" s="1" t="s">
        <v>23110</v>
      </c>
      <c r="B778">
        <v>41341</v>
      </c>
      <c r="C778" s="1" t="s">
        <v>5312</v>
      </c>
      <c r="D778">
        <v>1926</v>
      </c>
      <c r="E778" s="1" t="s">
        <v>5313</v>
      </c>
      <c r="F778">
        <v>39415</v>
      </c>
      <c r="G778">
        <f>logfile_10k_buffer_plc_execution_time__3[[#This Row],[Column6]]/logfile_10k_buffer_plc_execution_time__3[[#This Row],[Column2]]*100</f>
        <v>95.341186715367314</v>
      </c>
      <c r="H778" s="1">
        <f>logfile_10k_buffer_plc_execution_time__3[[#This Row],[Column4]]/logfile_10k_buffer_plc_execution_time__3[[#This Row],[Column2]]*100</f>
        <v>4.6588132846326884</v>
      </c>
    </row>
    <row r="779" spans="1:8" x14ac:dyDescent="0.3">
      <c r="A779" s="1" t="s">
        <v>23111</v>
      </c>
      <c r="B779">
        <v>52038</v>
      </c>
      <c r="C779" s="1" t="s">
        <v>5312</v>
      </c>
      <c r="D779">
        <v>936</v>
      </c>
      <c r="E779" s="1" t="s">
        <v>5313</v>
      </c>
      <c r="F779">
        <v>51102</v>
      </c>
      <c r="G779">
        <f>logfile_10k_buffer_plc_execution_time__3[[#This Row],[Column6]]/logfile_10k_buffer_plc_execution_time__3[[#This Row],[Column2]]*100</f>
        <v>98.20131442407471</v>
      </c>
      <c r="H779" s="1">
        <f>logfile_10k_buffer_plc_execution_time__3[[#This Row],[Column4]]/logfile_10k_buffer_plc_execution_time__3[[#This Row],[Column2]]*100</f>
        <v>1.7986855759252856</v>
      </c>
    </row>
    <row r="780" spans="1:8" x14ac:dyDescent="0.3">
      <c r="A780" s="1" t="s">
        <v>23112</v>
      </c>
      <c r="B780">
        <v>65082</v>
      </c>
      <c r="C780" s="1" t="s">
        <v>5312</v>
      </c>
      <c r="D780">
        <v>2814</v>
      </c>
      <c r="E780" s="1" t="s">
        <v>5313</v>
      </c>
      <c r="F780">
        <v>62268</v>
      </c>
      <c r="G780">
        <f>logfile_10k_buffer_plc_execution_time__3[[#This Row],[Column6]]/logfile_10k_buffer_plc_execution_time__3[[#This Row],[Column2]]*100</f>
        <v>95.676223840693268</v>
      </c>
      <c r="H780" s="1">
        <f>logfile_10k_buffer_plc_execution_time__3[[#This Row],[Column4]]/logfile_10k_buffer_plc_execution_time__3[[#This Row],[Column2]]*100</f>
        <v>4.3237761593067203</v>
      </c>
    </row>
    <row r="781" spans="1:8" x14ac:dyDescent="0.3">
      <c r="A781" s="1" t="s">
        <v>23113</v>
      </c>
      <c r="B781">
        <v>46701</v>
      </c>
      <c r="C781" s="1" t="s">
        <v>5312</v>
      </c>
      <c r="D781">
        <v>1152</v>
      </c>
      <c r="E781" s="1" t="s">
        <v>5313</v>
      </c>
      <c r="F781">
        <v>45549</v>
      </c>
      <c r="G781">
        <f>logfile_10k_buffer_plc_execution_time__3[[#This Row],[Column6]]/logfile_10k_buffer_plc_execution_time__3[[#This Row],[Column2]]*100</f>
        <v>97.533243399498943</v>
      </c>
      <c r="H781" s="1">
        <f>logfile_10k_buffer_plc_execution_time__3[[#This Row],[Column4]]/logfile_10k_buffer_plc_execution_time__3[[#This Row],[Column2]]*100</f>
        <v>2.4667566005010597</v>
      </c>
    </row>
    <row r="782" spans="1:8" x14ac:dyDescent="0.3">
      <c r="A782" s="1" t="s">
        <v>23114</v>
      </c>
      <c r="B782">
        <v>42989</v>
      </c>
      <c r="C782" s="1" t="s">
        <v>5312</v>
      </c>
      <c r="D782">
        <v>1169</v>
      </c>
      <c r="E782" s="1" t="s">
        <v>5313</v>
      </c>
      <c r="F782">
        <v>41820</v>
      </c>
      <c r="G782">
        <f>logfile_10k_buffer_plc_execution_time__3[[#This Row],[Column6]]/logfile_10k_buffer_plc_execution_time__3[[#This Row],[Column2]]*100</f>
        <v>97.280699713880296</v>
      </c>
      <c r="H782" s="1">
        <f>logfile_10k_buffer_plc_execution_time__3[[#This Row],[Column4]]/logfile_10k_buffer_plc_execution_time__3[[#This Row],[Column2]]*100</f>
        <v>2.7193002861197053</v>
      </c>
    </row>
    <row r="783" spans="1:8" x14ac:dyDescent="0.3">
      <c r="A783" s="1" t="s">
        <v>23115</v>
      </c>
      <c r="B783">
        <v>45425</v>
      </c>
      <c r="C783" s="1" t="s">
        <v>5312</v>
      </c>
      <c r="D783">
        <v>2128</v>
      </c>
      <c r="E783" s="1" t="s">
        <v>5313</v>
      </c>
      <c r="F783">
        <v>43297</v>
      </c>
      <c r="G783">
        <f>logfile_10k_buffer_plc_execution_time__3[[#This Row],[Column6]]/logfile_10k_buffer_plc_execution_time__3[[#This Row],[Column2]]*100</f>
        <v>95.315354980737482</v>
      </c>
      <c r="H783" s="1">
        <f>logfile_10k_buffer_plc_execution_time__3[[#This Row],[Column4]]/logfile_10k_buffer_plc_execution_time__3[[#This Row],[Column2]]*100</f>
        <v>4.6846450192625202</v>
      </c>
    </row>
    <row r="784" spans="1:8" x14ac:dyDescent="0.3">
      <c r="A784" s="1" t="s">
        <v>23116</v>
      </c>
      <c r="B784">
        <v>44813</v>
      </c>
      <c r="C784" s="1" t="s">
        <v>5312</v>
      </c>
      <c r="D784">
        <v>1119</v>
      </c>
      <c r="E784" s="1" t="s">
        <v>5313</v>
      </c>
      <c r="F784">
        <v>43694</v>
      </c>
      <c r="G784">
        <f>logfile_10k_buffer_plc_execution_time__3[[#This Row],[Column6]]/logfile_10k_buffer_plc_execution_time__3[[#This Row],[Column2]]*100</f>
        <v>97.502956731305645</v>
      </c>
      <c r="H784" s="1">
        <f>logfile_10k_buffer_plc_execution_time__3[[#This Row],[Column4]]/logfile_10k_buffer_plc_execution_time__3[[#This Row],[Column2]]*100</f>
        <v>2.4970432686943522</v>
      </c>
    </row>
    <row r="785" spans="1:8" x14ac:dyDescent="0.3">
      <c r="A785" s="1" t="s">
        <v>23117</v>
      </c>
      <c r="B785">
        <v>50183</v>
      </c>
      <c r="C785" s="1" t="s">
        <v>5312</v>
      </c>
      <c r="D785">
        <v>1013</v>
      </c>
      <c r="E785" s="1" t="s">
        <v>5313</v>
      </c>
      <c r="F785">
        <v>49170</v>
      </c>
      <c r="G785">
        <f>logfile_10k_buffer_plc_execution_time__3[[#This Row],[Column6]]/logfile_10k_buffer_plc_execution_time__3[[#This Row],[Column2]]*100</f>
        <v>97.981388119482688</v>
      </c>
      <c r="H785" s="1">
        <f>logfile_10k_buffer_plc_execution_time__3[[#This Row],[Column4]]/logfile_10k_buffer_plc_execution_time__3[[#This Row],[Column2]]*100</f>
        <v>2.0186118805173066</v>
      </c>
    </row>
    <row r="786" spans="1:8" x14ac:dyDescent="0.3">
      <c r="A786" s="1" t="s">
        <v>23118</v>
      </c>
      <c r="B786">
        <v>42790</v>
      </c>
      <c r="C786" s="1" t="s">
        <v>5312</v>
      </c>
      <c r="D786">
        <v>946</v>
      </c>
      <c r="E786" s="1" t="s">
        <v>5313</v>
      </c>
      <c r="F786">
        <v>41844</v>
      </c>
      <c r="G786">
        <f>logfile_10k_buffer_plc_execution_time__3[[#This Row],[Column6]]/logfile_10k_buffer_plc_execution_time__3[[#This Row],[Column2]]*100</f>
        <v>97.789203084832906</v>
      </c>
      <c r="H786" s="1">
        <f>logfile_10k_buffer_plc_execution_time__3[[#This Row],[Column4]]/logfile_10k_buffer_plc_execution_time__3[[#This Row],[Column2]]*100</f>
        <v>2.2107969151670952</v>
      </c>
    </row>
    <row r="787" spans="1:8" x14ac:dyDescent="0.3">
      <c r="A787" s="1" t="s">
        <v>23119</v>
      </c>
      <c r="B787">
        <v>42283</v>
      </c>
      <c r="C787" s="1" t="s">
        <v>5312</v>
      </c>
      <c r="D787">
        <v>805</v>
      </c>
      <c r="E787" s="1" t="s">
        <v>5313</v>
      </c>
      <c r="F787">
        <v>41478</v>
      </c>
      <c r="G787">
        <f>logfile_10k_buffer_plc_execution_time__3[[#This Row],[Column6]]/logfile_10k_buffer_plc_execution_time__3[[#This Row],[Column2]]*100</f>
        <v>98.096161577939128</v>
      </c>
      <c r="H787" s="1">
        <f>logfile_10k_buffer_plc_execution_time__3[[#This Row],[Column4]]/logfile_10k_buffer_plc_execution_time__3[[#This Row],[Column2]]*100</f>
        <v>1.9038384220608755</v>
      </c>
    </row>
    <row r="788" spans="1:8" x14ac:dyDescent="0.3">
      <c r="A788" s="1" t="s">
        <v>23120</v>
      </c>
      <c r="B788">
        <v>39967</v>
      </c>
      <c r="C788" s="1" t="s">
        <v>5312</v>
      </c>
      <c r="D788">
        <v>850</v>
      </c>
      <c r="E788" s="1" t="s">
        <v>5313</v>
      </c>
      <c r="F788">
        <v>39117</v>
      </c>
      <c r="G788">
        <f>logfile_10k_buffer_plc_execution_time__3[[#This Row],[Column6]]/logfile_10k_buffer_plc_execution_time__3[[#This Row],[Column2]]*100</f>
        <v>97.87324542747767</v>
      </c>
      <c r="H788" s="1">
        <f>logfile_10k_buffer_plc_execution_time__3[[#This Row],[Column4]]/logfile_10k_buffer_plc_execution_time__3[[#This Row],[Column2]]*100</f>
        <v>2.1267545725223309</v>
      </c>
    </row>
    <row r="789" spans="1:8" x14ac:dyDescent="0.3">
      <c r="A789" s="1" t="s">
        <v>23121</v>
      </c>
      <c r="B789">
        <v>41565</v>
      </c>
      <c r="C789" s="1" t="s">
        <v>5312</v>
      </c>
      <c r="D789">
        <v>2021</v>
      </c>
      <c r="E789" s="1" t="s">
        <v>5313</v>
      </c>
      <c r="F789">
        <v>39544</v>
      </c>
      <c r="G789">
        <f>logfile_10k_buffer_plc_execution_time__3[[#This Row],[Column6]]/logfile_10k_buffer_plc_execution_time__3[[#This Row],[Column2]]*100</f>
        <v>95.137736076025504</v>
      </c>
      <c r="H789" s="1">
        <f>logfile_10k_buffer_plc_execution_time__3[[#This Row],[Column4]]/logfile_10k_buffer_plc_execution_time__3[[#This Row],[Column2]]*100</f>
        <v>4.8622639239744974</v>
      </c>
    </row>
    <row r="790" spans="1:8" x14ac:dyDescent="0.3">
      <c r="A790" s="1" t="s">
        <v>23122</v>
      </c>
      <c r="B790">
        <v>66086</v>
      </c>
      <c r="C790" s="1" t="s">
        <v>5312</v>
      </c>
      <c r="D790">
        <v>1175</v>
      </c>
      <c r="E790" s="1" t="s">
        <v>5313</v>
      </c>
      <c r="F790">
        <v>64911</v>
      </c>
      <c r="G790">
        <f>logfile_10k_buffer_plc_execution_time__3[[#This Row],[Column6]]/logfile_10k_buffer_plc_execution_time__3[[#This Row],[Column2]]*100</f>
        <v>98.222013739672548</v>
      </c>
      <c r="H790" s="1">
        <f>logfile_10k_buffer_plc_execution_time__3[[#This Row],[Column4]]/logfile_10k_buffer_plc_execution_time__3[[#This Row],[Column2]]*100</f>
        <v>1.7779862603274521</v>
      </c>
    </row>
    <row r="791" spans="1:8" x14ac:dyDescent="0.3">
      <c r="A791" s="1" t="s">
        <v>23123</v>
      </c>
      <c r="B791">
        <v>59249</v>
      </c>
      <c r="C791" s="1" t="s">
        <v>5312</v>
      </c>
      <c r="D791">
        <v>2392</v>
      </c>
      <c r="E791" s="1" t="s">
        <v>5313</v>
      </c>
      <c r="F791">
        <v>56857</v>
      </c>
      <c r="G791">
        <f>logfile_10k_buffer_plc_execution_time__3[[#This Row],[Column6]]/logfile_10k_buffer_plc_execution_time__3[[#This Row],[Column2]]*100</f>
        <v>95.962801059933497</v>
      </c>
      <c r="H791" s="1">
        <f>logfile_10k_buffer_plc_execution_time__3[[#This Row],[Column4]]/logfile_10k_buffer_plc_execution_time__3[[#This Row],[Column2]]*100</f>
        <v>4.0371989400664994</v>
      </c>
    </row>
    <row r="792" spans="1:8" x14ac:dyDescent="0.3">
      <c r="A792" s="1" t="s">
        <v>23124</v>
      </c>
      <c r="B792">
        <v>63923</v>
      </c>
      <c r="C792" s="1" t="s">
        <v>5312</v>
      </c>
      <c r="D792">
        <v>964</v>
      </c>
      <c r="E792" s="1" t="s">
        <v>5313</v>
      </c>
      <c r="F792">
        <v>62959</v>
      </c>
      <c r="G792">
        <f>logfile_10k_buffer_plc_execution_time__3[[#This Row],[Column6]]/logfile_10k_buffer_plc_execution_time__3[[#This Row],[Column2]]*100</f>
        <v>98.491935610030822</v>
      </c>
      <c r="H792" s="1">
        <f>logfile_10k_buffer_plc_execution_time__3[[#This Row],[Column4]]/logfile_10k_buffer_plc_execution_time__3[[#This Row],[Column2]]*100</f>
        <v>1.5080643899691817</v>
      </c>
    </row>
    <row r="793" spans="1:8" x14ac:dyDescent="0.3">
      <c r="A793" s="1" t="s">
        <v>23125</v>
      </c>
      <c r="B793">
        <v>49129</v>
      </c>
      <c r="C793" s="1" t="s">
        <v>5312</v>
      </c>
      <c r="D793">
        <v>1018</v>
      </c>
      <c r="E793" s="1" t="s">
        <v>5313</v>
      </c>
      <c r="F793">
        <v>48111</v>
      </c>
      <c r="G793">
        <f>logfile_10k_buffer_plc_execution_time__3[[#This Row],[Column6]]/logfile_10k_buffer_plc_execution_time__3[[#This Row],[Column2]]*100</f>
        <v>97.92790408923446</v>
      </c>
      <c r="H793" s="1">
        <f>logfile_10k_buffer_plc_execution_time__3[[#This Row],[Column4]]/logfile_10k_buffer_plc_execution_time__3[[#This Row],[Column2]]*100</f>
        <v>2.0720959107655359</v>
      </c>
    </row>
    <row r="794" spans="1:8" x14ac:dyDescent="0.3">
      <c r="A794" s="1" t="s">
        <v>23126</v>
      </c>
      <c r="B794">
        <v>56780</v>
      </c>
      <c r="C794" s="1" t="s">
        <v>5312</v>
      </c>
      <c r="D794">
        <v>1426</v>
      </c>
      <c r="E794" s="1" t="s">
        <v>5313</v>
      </c>
      <c r="F794">
        <v>55354</v>
      </c>
      <c r="G794">
        <f>logfile_10k_buffer_plc_execution_time__3[[#This Row],[Column6]]/logfile_10k_buffer_plc_execution_time__3[[#This Row],[Column2]]*100</f>
        <v>97.4885523071504</v>
      </c>
      <c r="H794" s="1">
        <f>logfile_10k_buffer_plc_execution_time__3[[#This Row],[Column4]]/logfile_10k_buffer_plc_execution_time__3[[#This Row],[Column2]]*100</f>
        <v>2.511447692849595</v>
      </c>
    </row>
    <row r="795" spans="1:8" x14ac:dyDescent="0.3">
      <c r="A795" s="1" t="s">
        <v>23127</v>
      </c>
      <c r="B795">
        <v>42340</v>
      </c>
      <c r="C795" s="1" t="s">
        <v>5312</v>
      </c>
      <c r="D795">
        <v>989</v>
      </c>
      <c r="E795" s="1" t="s">
        <v>5313</v>
      </c>
      <c r="F795">
        <v>41351</v>
      </c>
      <c r="G795">
        <f>logfile_10k_buffer_plc_execution_time__3[[#This Row],[Column6]]/logfile_10k_buffer_plc_execution_time__3[[#This Row],[Column2]]*100</f>
        <v>97.664147378365612</v>
      </c>
      <c r="H795" s="1">
        <f>logfile_10k_buffer_plc_execution_time__3[[#This Row],[Column4]]/logfile_10k_buffer_plc_execution_time__3[[#This Row],[Column2]]*100</f>
        <v>2.335852621634388</v>
      </c>
    </row>
    <row r="796" spans="1:8" x14ac:dyDescent="0.3">
      <c r="A796" s="1" t="s">
        <v>23128</v>
      </c>
      <c r="B796">
        <v>66828</v>
      </c>
      <c r="C796" s="1" t="s">
        <v>5312</v>
      </c>
      <c r="D796">
        <v>213</v>
      </c>
      <c r="E796" s="1" t="s">
        <v>5313</v>
      </c>
      <c r="F796">
        <v>66615</v>
      </c>
      <c r="G796">
        <f>logfile_10k_buffer_plc_execution_time__3[[#This Row],[Column6]]/logfile_10k_buffer_plc_execution_time__3[[#This Row],[Column2]]*100</f>
        <v>99.681271323397382</v>
      </c>
      <c r="H796" s="1">
        <f>logfile_10k_buffer_plc_execution_time__3[[#This Row],[Column4]]/logfile_10k_buffer_plc_execution_time__3[[#This Row],[Column2]]*100</f>
        <v>0.31872867660262166</v>
      </c>
    </row>
    <row r="797" spans="1:8" x14ac:dyDescent="0.3">
      <c r="A797" s="1" t="s">
        <v>23129</v>
      </c>
      <c r="B797">
        <v>45041</v>
      </c>
      <c r="C797" s="1" t="s">
        <v>5312</v>
      </c>
      <c r="D797">
        <v>569</v>
      </c>
      <c r="E797" s="1" t="s">
        <v>5313</v>
      </c>
      <c r="F797">
        <v>44472</v>
      </c>
      <c r="G797">
        <f>logfile_10k_buffer_plc_execution_time__3[[#This Row],[Column6]]/logfile_10k_buffer_plc_execution_time__3[[#This Row],[Column2]]*100</f>
        <v>98.736706556248748</v>
      </c>
      <c r="H797" s="1">
        <f>logfile_10k_buffer_plc_execution_time__3[[#This Row],[Column4]]/logfile_10k_buffer_plc_execution_time__3[[#This Row],[Column2]]*100</f>
        <v>1.2632934437512489</v>
      </c>
    </row>
    <row r="798" spans="1:8" x14ac:dyDescent="0.3">
      <c r="A798" s="1" t="s">
        <v>23130</v>
      </c>
      <c r="B798">
        <v>49926</v>
      </c>
      <c r="C798" s="1" t="s">
        <v>5312</v>
      </c>
      <c r="D798">
        <v>373</v>
      </c>
      <c r="E798" s="1" t="s">
        <v>5313</v>
      </c>
      <c r="F798">
        <v>49553</v>
      </c>
      <c r="G798">
        <f>logfile_10k_buffer_plc_execution_time__3[[#This Row],[Column6]]/logfile_10k_buffer_plc_execution_time__3[[#This Row],[Column2]]*100</f>
        <v>99.252894283539632</v>
      </c>
      <c r="H798" s="1">
        <f>logfile_10k_buffer_plc_execution_time__3[[#This Row],[Column4]]/logfile_10k_buffer_plc_execution_time__3[[#This Row],[Column2]]*100</f>
        <v>0.74710571646036139</v>
      </c>
    </row>
    <row r="799" spans="1:8" x14ac:dyDescent="0.3">
      <c r="A799" s="1" t="s">
        <v>23131</v>
      </c>
      <c r="B799">
        <v>51117</v>
      </c>
      <c r="C799" s="1" t="s">
        <v>5312</v>
      </c>
      <c r="D799">
        <v>386</v>
      </c>
      <c r="E799" s="1" t="s">
        <v>5313</v>
      </c>
      <c r="F799">
        <v>50731</v>
      </c>
      <c r="G799">
        <f>logfile_10k_buffer_plc_execution_time__3[[#This Row],[Column6]]/logfile_10k_buffer_plc_execution_time__3[[#This Row],[Column2]]*100</f>
        <v>99.244869612848959</v>
      </c>
      <c r="H799" s="1">
        <f>logfile_10k_buffer_plc_execution_time__3[[#This Row],[Column4]]/logfile_10k_buffer_plc_execution_time__3[[#This Row],[Column2]]*100</f>
        <v>0.75513038715104563</v>
      </c>
    </row>
    <row r="800" spans="1:8" x14ac:dyDescent="0.3">
      <c r="A800" s="1" t="s">
        <v>23132</v>
      </c>
      <c r="B800">
        <v>73116</v>
      </c>
      <c r="C800" s="1" t="s">
        <v>5312</v>
      </c>
      <c r="D800">
        <v>496</v>
      </c>
      <c r="E800" s="1" t="s">
        <v>5313</v>
      </c>
      <c r="F800">
        <v>72620</v>
      </c>
      <c r="G800">
        <f>logfile_10k_buffer_plc_execution_time__3[[#This Row],[Column6]]/logfile_10k_buffer_plc_execution_time__3[[#This Row],[Column2]]*100</f>
        <v>99.321625909513642</v>
      </c>
      <c r="H800" s="1">
        <f>logfile_10k_buffer_plc_execution_time__3[[#This Row],[Column4]]/logfile_10k_buffer_plc_execution_time__3[[#This Row],[Column2]]*100</f>
        <v>0.67837409048635045</v>
      </c>
    </row>
    <row r="801" spans="1:8" x14ac:dyDescent="0.3">
      <c r="A801" s="1" t="s">
        <v>23133</v>
      </c>
      <c r="B801">
        <v>42555</v>
      </c>
      <c r="C801" s="1" t="s">
        <v>5312</v>
      </c>
      <c r="D801">
        <v>435</v>
      </c>
      <c r="E801" s="1" t="s">
        <v>5313</v>
      </c>
      <c r="F801">
        <v>42120</v>
      </c>
      <c r="G801">
        <f>logfile_10k_buffer_plc_execution_time__3[[#This Row],[Column6]]/logfile_10k_buffer_plc_execution_time__3[[#This Row],[Column2]]*100</f>
        <v>98.977793443778637</v>
      </c>
      <c r="H801" s="1">
        <f>logfile_10k_buffer_plc_execution_time__3[[#This Row],[Column4]]/logfile_10k_buffer_plc_execution_time__3[[#This Row],[Column2]]*100</f>
        <v>1.0222065562213607</v>
      </c>
    </row>
    <row r="802" spans="1:8" x14ac:dyDescent="0.3">
      <c r="A802" s="1" t="s">
        <v>23134</v>
      </c>
      <c r="B802">
        <v>55799</v>
      </c>
      <c r="C802" s="1" t="s">
        <v>5312</v>
      </c>
      <c r="D802">
        <v>403</v>
      </c>
      <c r="E802" s="1" t="s">
        <v>5313</v>
      </c>
      <c r="F802">
        <v>55396</v>
      </c>
      <c r="G802">
        <f>logfile_10k_buffer_plc_execution_time__3[[#This Row],[Column6]]/logfile_10k_buffer_plc_execution_time__3[[#This Row],[Column2]]*100</f>
        <v>99.277764834495244</v>
      </c>
      <c r="H802" s="1">
        <f>logfile_10k_buffer_plc_execution_time__3[[#This Row],[Column4]]/logfile_10k_buffer_plc_execution_time__3[[#This Row],[Column2]]*100</f>
        <v>0.72223516550475819</v>
      </c>
    </row>
    <row r="803" spans="1:8" x14ac:dyDescent="0.3">
      <c r="A803" s="1" t="s">
        <v>23135</v>
      </c>
      <c r="B803">
        <v>53002</v>
      </c>
      <c r="C803" s="1" t="s">
        <v>5312</v>
      </c>
      <c r="D803">
        <v>1125</v>
      </c>
      <c r="E803" s="1" t="s">
        <v>5313</v>
      </c>
      <c r="F803">
        <v>51877</v>
      </c>
      <c r="G803">
        <f>logfile_10k_buffer_plc_execution_time__3[[#This Row],[Column6]]/logfile_10k_buffer_plc_execution_time__3[[#This Row],[Column2]]*100</f>
        <v>97.877438587223125</v>
      </c>
      <c r="H803" s="1">
        <f>logfile_10k_buffer_plc_execution_time__3[[#This Row],[Column4]]/logfile_10k_buffer_plc_execution_time__3[[#This Row],[Column2]]*100</f>
        <v>2.1225614127768764</v>
      </c>
    </row>
    <row r="804" spans="1:8" x14ac:dyDescent="0.3">
      <c r="A804" s="1" t="s">
        <v>23136</v>
      </c>
      <c r="B804">
        <v>54451</v>
      </c>
      <c r="C804" s="1" t="s">
        <v>5312</v>
      </c>
      <c r="D804">
        <v>526</v>
      </c>
      <c r="E804" s="1" t="s">
        <v>5313</v>
      </c>
      <c r="F804">
        <v>53925</v>
      </c>
      <c r="G804">
        <f>logfile_10k_buffer_plc_execution_time__3[[#This Row],[Column6]]/logfile_10k_buffer_plc_execution_time__3[[#This Row],[Column2]]*100</f>
        <v>99.033993866044696</v>
      </c>
      <c r="H804" s="1">
        <f>logfile_10k_buffer_plc_execution_time__3[[#This Row],[Column4]]/logfile_10k_buffer_plc_execution_time__3[[#This Row],[Column2]]*100</f>
        <v>0.96600613395529922</v>
      </c>
    </row>
    <row r="805" spans="1:8" x14ac:dyDescent="0.3">
      <c r="A805" s="1" t="s">
        <v>23137</v>
      </c>
      <c r="B805">
        <v>46358</v>
      </c>
      <c r="C805" s="1" t="s">
        <v>5312</v>
      </c>
      <c r="D805">
        <v>373</v>
      </c>
      <c r="E805" s="1" t="s">
        <v>5313</v>
      </c>
      <c r="F805">
        <v>45985</v>
      </c>
      <c r="G805">
        <f>logfile_10k_buffer_plc_execution_time__3[[#This Row],[Column6]]/logfile_10k_buffer_plc_execution_time__3[[#This Row],[Column2]]*100</f>
        <v>99.195392381034551</v>
      </c>
      <c r="H805" s="1">
        <f>logfile_10k_buffer_plc_execution_time__3[[#This Row],[Column4]]/logfile_10k_buffer_plc_execution_time__3[[#This Row],[Column2]]*100</f>
        <v>0.80460761896544286</v>
      </c>
    </row>
    <row r="806" spans="1:8" x14ac:dyDescent="0.3">
      <c r="A806" s="1" t="s">
        <v>23138</v>
      </c>
      <c r="B806">
        <v>48448</v>
      </c>
      <c r="C806" s="1" t="s">
        <v>5312</v>
      </c>
      <c r="D806">
        <v>407</v>
      </c>
      <c r="E806" s="1" t="s">
        <v>5313</v>
      </c>
      <c r="F806">
        <v>48041</v>
      </c>
      <c r="G806">
        <f>logfile_10k_buffer_plc_execution_time__3[[#This Row],[Column6]]/logfile_10k_buffer_plc_execution_time__3[[#This Row],[Column2]]*100</f>
        <v>99.159924042272124</v>
      </c>
      <c r="H806" s="1">
        <f>logfile_10k_buffer_plc_execution_time__3[[#This Row],[Column4]]/logfile_10k_buffer_plc_execution_time__3[[#This Row],[Column2]]*100</f>
        <v>0.84007595772787325</v>
      </c>
    </row>
    <row r="807" spans="1:8" x14ac:dyDescent="0.3">
      <c r="A807" s="1" t="s">
        <v>23139</v>
      </c>
      <c r="B807">
        <v>43751</v>
      </c>
      <c r="C807" s="1" t="s">
        <v>5312</v>
      </c>
      <c r="D807">
        <v>382</v>
      </c>
      <c r="E807" s="1" t="s">
        <v>5313</v>
      </c>
      <c r="F807">
        <v>43369</v>
      </c>
      <c r="G807">
        <f>logfile_10k_buffer_plc_execution_time__3[[#This Row],[Column6]]/logfile_10k_buffer_plc_execution_time__3[[#This Row],[Column2]]*100</f>
        <v>99.126877099951997</v>
      </c>
      <c r="H807" s="1">
        <f>logfile_10k_buffer_plc_execution_time__3[[#This Row],[Column4]]/logfile_10k_buffer_plc_execution_time__3[[#This Row],[Column2]]*100</f>
        <v>0.87312290004799897</v>
      </c>
    </row>
    <row r="808" spans="1:8" x14ac:dyDescent="0.3">
      <c r="A808" s="1" t="s">
        <v>23140</v>
      </c>
      <c r="B808">
        <v>59345</v>
      </c>
      <c r="C808" s="1" t="s">
        <v>5312</v>
      </c>
      <c r="D808">
        <v>373</v>
      </c>
      <c r="E808" s="1" t="s">
        <v>5313</v>
      </c>
      <c r="F808">
        <v>58972</v>
      </c>
      <c r="G808">
        <f>logfile_10k_buffer_plc_execution_time__3[[#This Row],[Column6]]/logfile_10k_buffer_plc_execution_time__3[[#This Row],[Column2]]*100</f>
        <v>99.371471901592372</v>
      </c>
      <c r="H808" s="1">
        <f>logfile_10k_buffer_plc_execution_time__3[[#This Row],[Column4]]/logfile_10k_buffer_plc_execution_time__3[[#This Row],[Column2]]*100</f>
        <v>0.62852809840761648</v>
      </c>
    </row>
    <row r="809" spans="1:8" x14ac:dyDescent="0.3">
      <c r="A809" s="1" t="s">
        <v>23141</v>
      </c>
      <c r="B809">
        <v>39116</v>
      </c>
      <c r="C809" s="1" t="s">
        <v>5312</v>
      </c>
      <c r="D809">
        <v>384</v>
      </c>
      <c r="E809" s="1" t="s">
        <v>5313</v>
      </c>
      <c r="F809">
        <v>38732</v>
      </c>
      <c r="G809">
        <f>logfile_10k_buffer_plc_execution_time__3[[#This Row],[Column6]]/logfile_10k_buffer_plc_execution_time__3[[#This Row],[Column2]]*100</f>
        <v>99.018304530115557</v>
      </c>
      <c r="H809" s="1">
        <f>logfile_10k_buffer_plc_execution_time__3[[#This Row],[Column4]]/logfile_10k_buffer_plc_execution_time__3[[#This Row],[Column2]]*100</f>
        <v>0.98169546988444623</v>
      </c>
    </row>
    <row r="810" spans="1:8" x14ac:dyDescent="0.3">
      <c r="A810" s="1" t="s">
        <v>23142</v>
      </c>
      <c r="B810">
        <v>46511</v>
      </c>
      <c r="C810" s="1" t="s">
        <v>5312</v>
      </c>
      <c r="D810">
        <v>223</v>
      </c>
      <c r="E810" s="1" t="s">
        <v>5313</v>
      </c>
      <c r="F810">
        <v>46288</v>
      </c>
      <c r="G810">
        <f>logfile_10k_buffer_plc_execution_time__3[[#This Row],[Column6]]/logfile_10k_buffer_plc_execution_time__3[[#This Row],[Column2]]*100</f>
        <v>99.520543527337622</v>
      </c>
      <c r="H810" s="1">
        <f>logfile_10k_buffer_plc_execution_time__3[[#This Row],[Column4]]/logfile_10k_buffer_plc_execution_time__3[[#This Row],[Column2]]*100</f>
        <v>0.47945647266238089</v>
      </c>
    </row>
    <row r="811" spans="1:8" x14ac:dyDescent="0.3">
      <c r="A811" s="1" t="s">
        <v>23143</v>
      </c>
      <c r="B811">
        <v>56748</v>
      </c>
      <c r="C811" s="1" t="s">
        <v>5312</v>
      </c>
      <c r="D811">
        <v>406</v>
      </c>
      <c r="E811" s="1" t="s">
        <v>5313</v>
      </c>
      <c r="F811">
        <v>56342</v>
      </c>
      <c r="G811">
        <f>logfile_10k_buffer_plc_execution_time__3[[#This Row],[Column6]]/logfile_10k_buffer_plc_execution_time__3[[#This Row],[Column2]]*100</f>
        <v>99.284556283921901</v>
      </c>
      <c r="H811" s="1">
        <f>logfile_10k_buffer_plc_execution_time__3[[#This Row],[Column4]]/logfile_10k_buffer_plc_execution_time__3[[#This Row],[Column2]]*100</f>
        <v>0.71544371607809965</v>
      </c>
    </row>
    <row r="812" spans="1:8" x14ac:dyDescent="0.3">
      <c r="A812" s="1" t="s">
        <v>23144</v>
      </c>
      <c r="B812">
        <v>59782</v>
      </c>
      <c r="C812" s="1" t="s">
        <v>5312</v>
      </c>
      <c r="D812">
        <v>373</v>
      </c>
      <c r="E812" s="1" t="s">
        <v>5313</v>
      </c>
      <c r="F812">
        <v>59409</v>
      </c>
      <c r="G812">
        <f>logfile_10k_buffer_plc_execution_time__3[[#This Row],[Column6]]/logfile_10k_buffer_plc_execution_time__3[[#This Row],[Column2]]*100</f>
        <v>99.376066374494002</v>
      </c>
      <c r="H812" s="1">
        <f>logfile_10k_buffer_plc_execution_time__3[[#This Row],[Column4]]/logfile_10k_buffer_plc_execution_time__3[[#This Row],[Column2]]*100</f>
        <v>0.62393362550600517</v>
      </c>
    </row>
    <row r="813" spans="1:8" x14ac:dyDescent="0.3">
      <c r="A813" s="1" t="s">
        <v>23145</v>
      </c>
      <c r="B813">
        <v>54343</v>
      </c>
      <c r="C813" s="1" t="s">
        <v>5312</v>
      </c>
      <c r="D813">
        <v>366</v>
      </c>
      <c r="E813" s="1" t="s">
        <v>5313</v>
      </c>
      <c r="F813">
        <v>53977</v>
      </c>
      <c r="G813">
        <f>logfile_10k_buffer_plc_execution_time__3[[#This Row],[Column6]]/logfile_10k_buffer_plc_execution_time__3[[#This Row],[Column2]]*100</f>
        <v>99.326500193217157</v>
      </c>
      <c r="H813" s="1">
        <f>logfile_10k_buffer_plc_execution_time__3[[#This Row],[Column4]]/logfile_10k_buffer_plc_execution_time__3[[#This Row],[Column2]]*100</f>
        <v>0.67349980678284238</v>
      </c>
    </row>
    <row r="814" spans="1:8" x14ac:dyDescent="0.3">
      <c r="A814" s="1" t="s">
        <v>23146</v>
      </c>
      <c r="B814">
        <v>40955</v>
      </c>
      <c r="C814" s="1" t="s">
        <v>5312</v>
      </c>
      <c r="D814">
        <v>363</v>
      </c>
      <c r="E814" s="1" t="s">
        <v>5313</v>
      </c>
      <c r="F814">
        <v>40592</v>
      </c>
      <c r="G814">
        <f>logfile_10k_buffer_plc_execution_time__3[[#This Row],[Column6]]/logfile_10k_buffer_plc_execution_time__3[[#This Row],[Column2]]*100</f>
        <v>99.113661335612264</v>
      </c>
      <c r="H814" s="1">
        <f>logfile_10k_buffer_plc_execution_time__3[[#This Row],[Column4]]/logfile_10k_buffer_plc_execution_time__3[[#This Row],[Column2]]*100</f>
        <v>0.88633866438774267</v>
      </c>
    </row>
    <row r="815" spans="1:8" x14ac:dyDescent="0.3">
      <c r="A815" s="1" t="s">
        <v>23147</v>
      </c>
      <c r="B815">
        <v>48353</v>
      </c>
      <c r="C815" s="1" t="s">
        <v>5312</v>
      </c>
      <c r="D815">
        <v>530</v>
      </c>
      <c r="E815" s="1" t="s">
        <v>5313</v>
      </c>
      <c r="F815">
        <v>47823</v>
      </c>
      <c r="G815">
        <f>logfile_10k_buffer_plc_execution_time__3[[#This Row],[Column6]]/logfile_10k_buffer_plc_execution_time__3[[#This Row],[Column2]]*100</f>
        <v>98.903894277500882</v>
      </c>
      <c r="H815" s="1">
        <f>logfile_10k_buffer_plc_execution_time__3[[#This Row],[Column4]]/logfile_10k_buffer_plc_execution_time__3[[#This Row],[Column2]]*100</f>
        <v>1.0961057224991211</v>
      </c>
    </row>
    <row r="816" spans="1:8" x14ac:dyDescent="0.3">
      <c r="A816" s="1" t="s">
        <v>23148</v>
      </c>
      <c r="B816">
        <v>42994</v>
      </c>
      <c r="C816" s="1" t="s">
        <v>5312</v>
      </c>
      <c r="D816">
        <v>421</v>
      </c>
      <c r="E816" s="1" t="s">
        <v>5313</v>
      </c>
      <c r="F816">
        <v>42573</v>
      </c>
      <c r="G816">
        <f>logfile_10k_buffer_plc_execution_time__3[[#This Row],[Column6]]/logfile_10k_buffer_plc_execution_time__3[[#This Row],[Column2]]*100</f>
        <v>99.020793599106852</v>
      </c>
      <c r="H816" s="1">
        <f>logfile_10k_buffer_plc_execution_time__3[[#This Row],[Column4]]/logfile_10k_buffer_plc_execution_time__3[[#This Row],[Column2]]*100</f>
        <v>0.97920640089314781</v>
      </c>
    </row>
    <row r="817" spans="1:8" x14ac:dyDescent="0.3">
      <c r="A817" s="1" t="s">
        <v>23149</v>
      </c>
      <c r="B817">
        <v>42487</v>
      </c>
      <c r="C817" s="1" t="s">
        <v>5312</v>
      </c>
      <c r="D817">
        <v>602</v>
      </c>
      <c r="E817" s="1" t="s">
        <v>5313</v>
      </c>
      <c r="F817">
        <v>41885</v>
      </c>
      <c r="G817">
        <f>logfile_10k_buffer_plc_execution_time__3[[#This Row],[Column6]]/logfile_10k_buffer_plc_execution_time__3[[#This Row],[Column2]]*100</f>
        <v>98.583096005837078</v>
      </c>
      <c r="H817" s="1">
        <f>logfile_10k_buffer_plc_execution_time__3[[#This Row],[Column4]]/logfile_10k_buffer_plc_execution_time__3[[#This Row],[Column2]]*100</f>
        <v>1.4169039941629205</v>
      </c>
    </row>
    <row r="818" spans="1:8" x14ac:dyDescent="0.3">
      <c r="A818" s="1" t="s">
        <v>23150</v>
      </c>
      <c r="B818">
        <v>44243</v>
      </c>
      <c r="C818" s="1" t="s">
        <v>5312</v>
      </c>
      <c r="D818">
        <v>208</v>
      </c>
      <c r="E818" s="1" t="s">
        <v>5313</v>
      </c>
      <c r="F818">
        <v>44035</v>
      </c>
      <c r="G818">
        <f>logfile_10k_buffer_plc_execution_time__3[[#This Row],[Column6]]/logfile_10k_buffer_plc_execution_time__3[[#This Row],[Column2]]*100</f>
        <v>99.529869131840059</v>
      </c>
      <c r="H818" s="1">
        <f>logfile_10k_buffer_plc_execution_time__3[[#This Row],[Column4]]/logfile_10k_buffer_plc_execution_time__3[[#This Row],[Column2]]*100</f>
        <v>0.47013086815993493</v>
      </c>
    </row>
    <row r="819" spans="1:8" x14ac:dyDescent="0.3">
      <c r="A819" s="1" t="s">
        <v>23151</v>
      </c>
      <c r="B819">
        <v>47317</v>
      </c>
      <c r="C819" s="1" t="s">
        <v>5312</v>
      </c>
      <c r="D819">
        <v>224</v>
      </c>
      <c r="E819" s="1" t="s">
        <v>5313</v>
      </c>
      <c r="F819">
        <v>47093</v>
      </c>
      <c r="G819">
        <f>logfile_10k_buffer_plc_execution_time__3[[#This Row],[Column6]]/logfile_10k_buffer_plc_execution_time__3[[#This Row],[Column2]]*100</f>
        <v>99.526597206078151</v>
      </c>
      <c r="H819" s="1">
        <f>logfile_10k_buffer_plc_execution_time__3[[#This Row],[Column4]]/logfile_10k_buffer_plc_execution_time__3[[#This Row],[Column2]]*100</f>
        <v>0.47340279392184625</v>
      </c>
    </row>
    <row r="820" spans="1:8" x14ac:dyDescent="0.3">
      <c r="A820" s="1" t="s">
        <v>23152</v>
      </c>
      <c r="B820">
        <v>46890</v>
      </c>
      <c r="C820" s="1" t="s">
        <v>5312</v>
      </c>
      <c r="D820">
        <v>1459</v>
      </c>
      <c r="E820" s="1" t="s">
        <v>5313</v>
      </c>
      <c r="F820">
        <v>45431</v>
      </c>
      <c r="G820">
        <f>logfile_10k_buffer_plc_execution_time__3[[#This Row],[Column6]]/logfile_10k_buffer_plc_execution_time__3[[#This Row],[Column2]]*100</f>
        <v>96.888462358711877</v>
      </c>
      <c r="H820" s="1">
        <f>logfile_10k_buffer_plc_execution_time__3[[#This Row],[Column4]]/logfile_10k_buffer_plc_execution_time__3[[#This Row],[Column2]]*100</f>
        <v>3.111537641288121</v>
      </c>
    </row>
    <row r="821" spans="1:8" x14ac:dyDescent="0.3">
      <c r="A821" s="1" t="s">
        <v>23153</v>
      </c>
      <c r="B821">
        <v>57663</v>
      </c>
      <c r="C821" s="1" t="s">
        <v>5312</v>
      </c>
      <c r="D821">
        <v>356</v>
      </c>
      <c r="E821" s="1" t="s">
        <v>5313</v>
      </c>
      <c r="F821">
        <v>57307</v>
      </c>
      <c r="G821">
        <f>logfile_10k_buffer_plc_execution_time__3[[#This Row],[Column6]]/logfile_10k_buffer_plc_execution_time__3[[#This Row],[Column2]]*100</f>
        <v>99.382619704143039</v>
      </c>
      <c r="H821" s="1">
        <f>logfile_10k_buffer_plc_execution_time__3[[#This Row],[Column4]]/logfile_10k_buffer_plc_execution_time__3[[#This Row],[Column2]]*100</f>
        <v>0.61738029585696208</v>
      </c>
    </row>
    <row r="822" spans="1:8" x14ac:dyDescent="0.3">
      <c r="A822" s="1" t="s">
        <v>23154</v>
      </c>
      <c r="B822">
        <v>62872</v>
      </c>
      <c r="C822" s="1" t="s">
        <v>5312</v>
      </c>
      <c r="D822">
        <v>358</v>
      </c>
      <c r="E822" s="1" t="s">
        <v>5313</v>
      </c>
      <c r="F822">
        <v>62514</v>
      </c>
      <c r="G822">
        <f>logfile_10k_buffer_plc_execution_time__3[[#This Row],[Column6]]/logfile_10k_buffer_plc_execution_time__3[[#This Row],[Column2]]*100</f>
        <v>99.43058913347754</v>
      </c>
      <c r="H822" s="1">
        <f>logfile_10k_buffer_plc_execution_time__3[[#This Row],[Column4]]/logfile_10k_buffer_plc_execution_time__3[[#This Row],[Column2]]*100</f>
        <v>0.56941086652245831</v>
      </c>
    </row>
    <row r="823" spans="1:8" x14ac:dyDescent="0.3">
      <c r="A823" s="1" t="s">
        <v>23155</v>
      </c>
      <c r="B823">
        <v>42778</v>
      </c>
      <c r="C823" s="1" t="s">
        <v>5312</v>
      </c>
      <c r="D823">
        <v>372</v>
      </c>
      <c r="E823" s="1" t="s">
        <v>5313</v>
      </c>
      <c r="F823">
        <v>42406</v>
      </c>
      <c r="G823">
        <f>logfile_10k_buffer_plc_execution_time__3[[#This Row],[Column6]]/logfile_10k_buffer_plc_execution_time__3[[#This Row],[Column2]]*100</f>
        <v>99.130394127822711</v>
      </c>
      <c r="H823" s="1">
        <f>logfile_10k_buffer_plc_execution_time__3[[#This Row],[Column4]]/logfile_10k_buffer_plc_execution_time__3[[#This Row],[Column2]]*100</f>
        <v>0.86960587217728735</v>
      </c>
    </row>
    <row r="824" spans="1:8" x14ac:dyDescent="0.3">
      <c r="A824" s="1" t="s">
        <v>23156</v>
      </c>
      <c r="B824">
        <v>58159</v>
      </c>
      <c r="C824" s="1" t="s">
        <v>5312</v>
      </c>
      <c r="D824">
        <v>505</v>
      </c>
      <c r="E824" s="1" t="s">
        <v>5313</v>
      </c>
      <c r="F824">
        <v>57654</v>
      </c>
      <c r="G824">
        <f>logfile_10k_buffer_plc_execution_time__3[[#This Row],[Column6]]/logfile_10k_buffer_plc_execution_time__3[[#This Row],[Column2]]*100</f>
        <v>99.131690709950306</v>
      </c>
      <c r="H824" s="1">
        <f>logfile_10k_buffer_plc_execution_time__3[[#This Row],[Column4]]/logfile_10k_buffer_plc_execution_time__3[[#This Row],[Column2]]*100</f>
        <v>0.86830929004969126</v>
      </c>
    </row>
    <row r="825" spans="1:8" x14ac:dyDescent="0.3">
      <c r="A825" s="1" t="s">
        <v>23157</v>
      </c>
      <c r="B825">
        <v>56567</v>
      </c>
      <c r="C825" s="1" t="s">
        <v>5312</v>
      </c>
      <c r="D825">
        <v>359</v>
      </c>
      <c r="E825" s="1" t="s">
        <v>5313</v>
      </c>
      <c r="F825">
        <v>56208</v>
      </c>
      <c r="G825">
        <f>logfile_10k_buffer_plc_execution_time__3[[#This Row],[Column6]]/logfile_10k_buffer_plc_execution_time__3[[#This Row],[Column2]]*100</f>
        <v>99.365354358548274</v>
      </c>
      <c r="H825" s="1">
        <f>logfile_10k_buffer_plc_execution_time__3[[#This Row],[Column4]]/logfile_10k_buffer_plc_execution_time__3[[#This Row],[Column2]]*100</f>
        <v>0.63464564145172986</v>
      </c>
    </row>
    <row r="826" spans="1:8" x14ac:dyDescent="0.3">
      <c r="A826" s="1" t="s">
        <v>23158</v>
      </c>
      <c r="B826">
        <v>41007</v>
      </c>
      <c r="C826" s="1" t="s">
        <v>5312</v>
      </c>
      <c r="D826">
        <v>457</v>
      </c>
      <c r="E826" s="1" t="s">
        <v>5313</v>
      </c>
      <c r="F826">
        <v>40550</v>
      </c>
      <c r="G826">
        <f>logfile_10k_buffer_plc_execution_time__3[[#This Row],[Column6]]/logfile_10k_buffer_plc_execution_time__3[[#This Row],[Column2]]*100</f>
        <v>98.885556124564104</v>
      </c>
      <c r="H826" s="1">
        <f>logfile_10k_buffer_plc_execution_time__3[[#This Row],[Column4]]/logfile_10k_buffer_plc_execution_time__3[[#This Row],[Column2]]*100</f>
        <v>1.1144438754359012</v>
      </c>
    </row>
    <row r="827" spans="1:8" x14ac:dyDescent="0.3">
      <c r="A827" s="1" t="s">
        <v>23159</v>
      </c>
      <c r="B827">
        <v>61293</v>
      </c>
      <c r="C827" s="1" t="s">
        <v>5312</v>
      </c>
      <c r="D827">
        <v>598</v>
      </c>
      <c r="E827" s="1" t="s">
        <v>5313</v>
      </c>
      <c r="F827">
        <v>60695</v>
      </c>
      <c r="G827">
        <f>logfile_10k_buffer_plc_execution_time__3[[#This Row],[Column6]]/logfile_10k_buffer_plc_execution_time__3[[#This Row],[Column2]]*100</f>
        <v>99.024358409606322</v>
      </c>
      <c r="H827" s="1">
        <f>logfile_10k_buffer_plc_execution_time__3[[#This Row],[Column4]]/logfile_10k_buffer_plc_execution_time__3[[#This Row],[Column2]]*100</f>
        <v>0.9756415903936827</v>
      </c>
    </row>
    <row r="828" spans="1:8" x14ac:dyDescent="0.3">
      <c r="A828" s="1" t="s">
        <v>23160</v>
      </c>
      <c r="B828">
        <v>69782</v>
      </c>
      <c r="C828" s="1" t="s">
        <v>5312</v>
      </c>
      <c r="D828">
        <v>381</v>
      </c>
      <c r="E828" s="1" t="s">
        <v>5313</v>
      </c>
      <c r="F828">
        <v>69401</v>
      </c>
      <c r="G828">
        <f>logfile_10k_buffer_plc_execution_time__3[[#This Row],[Column6]]/logfile_10k_buffer_plc_execution_time__3[[#This Row],[Column2]]*100</f>
        <v>99.454013929093463</v>
      </c>
      <c r="H828" s="1">
        <f>logfile_10k_buffer_plc_execution_time__3[[#This Row],[Column4]]/logfile_10k_buffer_plc_execution_time__3[[#This Row],[Column2]]*100</f>
        <v>0.5459860709065375</v>
      </c>
    </row>
    <row r="829" spans="1:8" x14ac:dyDescent="0.3">
      <c r="A829" s="1" t="s">
        <v>23161</v>
      </c>
      <c r="B829">
        <v>50330</v>
      </c>
      <c r="C829" s="1" t="s">
        <v>5312</v>
      </c>
      <c r="D829">
        <v>454</v>
      </c>
      <c r="E829" s="1" t="s">
        <v>5313</v>
      </c>
      <c r="F829">
        <v>49876</v>
      </c>
      <c r="G829">
        <f>logfile_10k_buffer_plc_execution_time__3[[#This Row],[Column6]]/logfile_10k_buffer_plc_execution_time__3[[#This Row],[Column2]]*100</f>
        <v>99.097953506854765</v>
      </c>
      <c r="H829" s="1">
        <f>logfile_10k_buffer_plc_execution_time__3[[#This Row],[Column4]]/logfile_10k_buffer_plc_execution_time__3[[#This Row],[Column2]]*100</f>
        <v>0.90204649314524143</v>
      </c>
    </row>
    <row r="830" spans="1:8" x14ac:dyDescent="0.3">
      <c r="A830" s="1" t="s">
        <v>23162</v>
      </c>
      <c r="B830">
        <v>47716</v>
      </c>
      <c r="C830" s="1" t="s">
        <v>5312</v>
      </c>
      <c r="D830">
        <v>365</v>
      </c>
      <c r="E830" s="1" t="s">
        <v>5313</v>
      </c>
      <c r="F830">
        <v>47351</v>
      </c>
      <c r="G830">
        <f>logfile_10k_buffer_plc_execution_time__3[[#This Row],[Column6]]/logfile_10k_buffer_plc_execution_time__3[[#This Row],[Column2]]*100</f>
        <v>99.235057423086587</v>
      </c>
      <c r="H830" s="1">
        <f>logfile_10k_buffer_plc_execution_time__3[[#This Row],[Column4]]/logfile_10k_buffer_plc_execution_time__3[[#This Row],[Column2]]*100</f>
        <v>0.76494257691340439</v>
      </c>
    </row>
    <row r="831" spans="1:8" x14ac:dyDescent="0.3">
      <c r="A831" s="1" t="s">
        <v>23163</v>
      </c>
      <c r="B831">
        <v>43424</v>
      </c>
      <c r="C831" s="1" t="s">
        <v>5312</v>
      </c>
      <c r="D831">
        <v>392</v>
      </c>
      <c r="E831" s="1" t="s">
        <v>5313</v>
      </c>
      <c r="F831">
        <v>43032</v>
      </c>
      <c r="G831">
        <f>logfile_10k_buffer_plc_execution_time__3[[#This Row],[Column6]]/logfile_10k_buffer_plc_execution_time__3[[#This Row],[Column2]]*100</f>
        <v>99.0972733971997</v>
      </c>
      <c r="H831" s="1">
        <f>logfile_10k_buffer_plc_execution_time__3[[#This Row],[Column4]]/logfile_10k_buffer_plc_execution_time__3[[#This Row],[Column2]]*100</f>
        <v>0.90272660280029482</v>
      </c>
    </row>
    <row r="832" spans="1:8" x14ac:dyDescent="0.3">
      <c r="A832" s="1" t="s">
        <v>23164</v>
      </c>
      <c r="B832">
        <v>45071</v>
      </c>
      <c r="C832" s="1" t="s">
        <v>5312</v>
      </c>
      <c r="D832">
        <v>531</v>
      </c>
      <c r="E832" s="1" t="s">
        <v>5313</v>
      </c>
      <c r="F832">
        <v>44540</v>
      </c>
      <c r="G832">
        <f>logfile_10k_buffer_plc_execution_time__3[[#This Row],[Column6]]/logfile_10k_buffer_plc_execution_time__3[[#This Row],[Column2]]*100</f>
        <v>98.821858844933558</v>
      </c>
      <c r="H832" s="1">
        <f>logfile_10k_buffer_plc_execution_time__3[[#This Row],[Column4]]/logfile_10k_buffer_plc_execution_time__3[[#This Row],[Column2]]*100</f>
        <v>1.1781411550664507</v>
      </c>
    </row>
    <row r="833" spans="1:8" x14ac:dyDescent="0.3">
      <c r="A833" s="1" t="s">
        <v>23165</v>
      </c>
      <c r="B833">
        <v>60146</v>
      </c>
      <c r="C833" s="1" t="s">
        <v>5312</v>
      </c>
      <c r="D833">
        <v>540</v>
      </c>
      <c r="E833" s="1" t="s">
        <v>5313</v>
      </c>
      <c r="F833">
        <v>59606</v>
      </c>
      <c r="G833">
        <f>logfile_10k_buffer_plc_execution_time__3[[#This Row],[Column6]]/logfile_10k_buffer_plc_execution_time__3[[#This Row],[Column2]]*100</f>
        <v>99.102184683935761</v>
      </c>
      <c r="H833" s="1">
        <f>logfile_10k_buffer_plc_execution_time__3[[#This Row],[Column4]]/logfile_10k_buffer_plc_execution_time__3[[#This Row],[Column2]]*100</f>
        <v>0.89781531606424358</v>
      </c>
    </row>
    <row r="834" spans="1:8" x14ac:dyDescent="0.3">
      <c r="A834" s="1" t="s">
        <v>23166</v>
      </c>
      <c r="B834">
        <v>59570</v>
      </c>
      <c r="C834" s="1" t="s">
        <v>5312</v>
      </c>
      <c r="D834">
        <v>446</v>
      </c>
      <c r="E834" s="1" t="s">
        <v>5313</v>
      </c>
      <c r="F834">
        <v>59124</v>
      </c>
      <c r="G834">
        <f>logfile_10k_buffer_plc_execution_time__3[[#This Row],[Column6]]/logfile_10k_buffer_plc_execution_time__3[[#This Row],[Column2]]*100</f>
        <v>99.251300990431417</v>
      </c>
      <c r="H834" s="1">
        <f>logfile_10k_buffer_plc_execution_time__3[[#This Row],[Column4]]/logfile_10k_buffer_plc_execution_time__3[[#This Row],[Column2]]*100</f>
        <v>0.74869900956857482</v>
      </c>
    </row>
    <row r="835" spans="1:8" x14ac:dyDescent="0.3">
      <c r="A835" s="1" t="s">
        <v>23167</v>
      </c>
      <c r="B835">
        <v>58177</v>
      </c>
      <c r="C835" s="1" t="s">
        <v>5312</v>
      </c>
      <c r="D835">
        <v>369</v>
      </c>
      <c r="E835" s="1" t="s">
        <v>5313</v>
      </c>
      <c r="F835">
        <v>57808</v>
      </c>
      <c r="G835">
        <f>logfile_10k_buffer_plc_execution_time__3[[#This Row],[Column6]]/logfile_10k_buffer_plc_execution_time__3[[#This Row],[Column2]]*100</f>
        <v>99.36572872440999</v>
      </c>
      <c r="H835" s="1">
        <f>logfile_10k_buffer_plc_execution_time__3[[#This Row],[Column4]]/logfile_10k_buffer_plc_execution_time__3[[#This Row],[Column2]]*100</f>
        <v>0.63427127559000984</v>
      </c>
    </row>
    <row r="836" spans="1:8" x14ac:dyDescent="0.3">
      <c r="A836" s="1" t="s">
        <v>23168</v>
      </c>
      <c r="B836">
        <v>43036</v>
      </c>
      <c r="C836" s="1" t="s">
        <v>5312</v>
      </c>
      <c r="D836">
        <v>720</v>
      </c>
      <c r="E836" s="1" t="s">
        <v>5313</v>
      </c>
      <c r="F836">
        <v>42316</v>
      </c>
      <c r="G836">
        <f>logfile_10k_buffer_plc_execution_time__3[[#This Row],[Column6]]/logfile_10k_buffer_plc_execution_time__3[[#This Row],[Column2]]*100</f>
        <v>98.326982061529876</v>
      </c>
      <c r="H836" s="1">
        <f>logfile_10k_buffer_plc_execution_time__3[[#This Row],[Column4]]/logfile_10k_buffer_plc_execution_time__3[[#This Row],[Column2]]*100</f>
        <v>1.6730179384701183</v>
      </c>
    </row>
    <row r="837" spans="1:8" x14ac:dyDescent="0.3">
      <c r="A837" s="1" t="s">
        <v>23169</v>
      </c>
      <c r="B837">
        <v>42983</v>
      </c>
      <c r="C837" s="1" t="s">
        <v>5312</v>
      </c>
      <c r="D837">
        <v>437</v>
      </c>
      <c r="E837" s="1" t="s">
        <v>5313</v>
      </c>
      <c r="F837">
        <v>42546</v>
      </c>
      <c r="G837">
        <f>logfile_10k_buffer_plc_execution_time__3[[#This Row],[Column6]]/logfile_10k_buffer_plc_execution_time__3[[#This Row],[Column2]]*100</f>
        <v>98.98331898657608</v>
      </c>
      <c r="H837" s="1">
        <f>logfile_10k_buffer_plc_execution_time__3[[#This Row],[Column4]]/logfile_10k_buffer_plc_execution_time__3[[#This Row],[Column2]]*100</f>
        <v>1.0166810134239119</v>
      </c>
    </row>
    <row r="838" spans="1:8" x14ac:dyDescent="0.3">
      <c r="A838" s="1" t="s">
        <v>23170</v>
      </c>
      <c r="B838">
        <v>69044</v>
      </c>
      <c r="C838" s="1" t="s">
        <v>5312</v>
      </c>
      <c r="D838">
        <v>486</v>
      </c>
      <c r="E838" s="1" t="s">
        <v>5313</v>
      </c>
      <c r="F838">
        <v>68558</v>
      </c>
      <c r="G838">
        <f>logfile_10k_buffer_plc_execution_time__3[[#This Row],[Column6]]/logfile_10k_buffer_plc_execution_time__3[[#This Row],[Column2]]*100</f>
        <v>99.296101037019866</v>
      </c>
      <c r="H838" s="1">
        <f>logfile_10k_buffer_plc_execution_time__3[[#This Row],[Column4]]/logfile_10k_buffer_plc_execution_time__3[[#This Row],[Column2]]*100</f>
        <v>0.70389896298012866</v>
      </c>
    </row>
    <row r="839" spans="1:8" x14ac:dyDescent="0.3">
      <c r="A839" s="1" t="s">
        <v>23171</v>
      </c>
      <c r="B839">
        <v>43240</v>
      </c>
      <c r="C839" s="1" t="s">
        <v>5312</v>
      </c>
      <c r="D839">
        <v>355</v>
      </c>
      <c r="E839" s="1" t="s">
        <v>5313</v>
      </c>
      <c r="F839">
        <v>42885</v>
      </c>
      <c r="G839">
        <f>logfile_10k_buffer_plc_execution_time__3[[#This Row],[Column6]]/logfile_10k_buffer_plc_execution_time__3[[#This Row],[Column2]]*100</f>
        <v>99.179000925069388</v>
      </c>
      <c r="H839" s="1">
        <f>logfile_10k_buffer_plc_execution_time__3[[#This Row],[Column4]]/logfile_10k_buffer_plc_execution_time__3[[#This Row],[Column2]]*100</f>
        <v>0.82099907493061974</v>
      </c>
    </row>
    <row r="840" spans="1:8" x14ac:dyDescent="0.3">
      <c r="A840" s="1" t="s">
        <v>23172</v>
      </c>
      <c r="B840">
        <v>42333</v>
      </c>
      <c r="C840" s="1" t="s">
        <v>5312</v>
      </c>
      <c r="D840">
        <v>407</v>
      </c>
      <c r="E840" s="1" t="s">
        <v>5313</v>
      </c>
      <c r="F840">
        <v>41926</v>
      </c>
      <c r="G840">
        <f>logfile_10k_buffer_plc_execution_time__3[[#This Row],[Column6]]/logfile_10k_buffer_plc_execution_time__3[[#This Row],[Column2]]*100</f>
        <v>99.038575106890605</v>
      </c>
      <c r="H840" s="1">
        <f>logfile_10k_buffer_plc_execution_time__3[[#This Row],[Column4]]/logfile_10k_buffer_plc_execution_time__3[[#This Row],[Column2]]*100</f>
        <v>0.96142489310939461</v>
      </c>
    </row>
    <row r="841" spans="1:8" x14ac:dyDescent="0.3">
      <c r="A841" s="1" t="s">
        <v>23173</v>
      </c>
      <c r="B841">
        <v>46962</v>
      </c>
      <c r="C841" s="1" t="s">
        <v>5312</v>
      </c>
      <c r="D841">
        <v>372</v>
      </c>
      <c r="E841" s="1" t="s">
        <v>5313</v>
      </c>
      <c r="F841">
        <v>46590</v>
      </c>
      <c r="G841">
        <f>logfile_10k_buffer_plc_execution_time__3[[#This Row],[Column6]]/logfile_10k_buffer_plc_execution_time__3[[#This Row],[Column2]]*100</f>
        <v>99.207870192921931</v>
      </c>
      <c r="H841" s="1">
        <f>logfile_10k_buffer_plc_execution_time__3[[#This Row],[Column4]]/logfile_10k_buffer_plc_execution_time__3[[#This Row],[Column2]]*100</f>
        <v>0.79212980707806313</v>
      </c>
    </row>
    <row r="842" spans="1:8" x14ac:dyDescent="0.3">
      <c r="A842" s="1" t="s">
        <v>23174</v>
      </c>
      <c r="B842">
        <v>73773</v>
      </c>
      <c r="C842" s="1" t="s">
        <v>5312</v>
      </c>
      <c r="D842">
        <v>505</v>
      </c>
      <c r="E842" s="1" t="s">
        <v>5313</v>
      </c>
      <c r="F842">
        <v>73268</v>
      </c>
      <c r="G842">
        <f>logfile_10k_buffer_plc_execution_time__3[[#This Row],[Column6]]/logfile_10k_buffer_plc_execution_time__3[[#This Row],[Column2]]*100</f>
        <v>99.31546771854201</v>
      </c>
      <c r="H842" s="1">
        <f>logfile_10k_buffer_plc_execution_time__3[[#This Row],[Column4]]/logfile_10k_buffer_plc_execution_time__3[[#This Row],[Column2]]*100</f>
        <v>0.68453228145798606</v>
      </c>
    </row>
    <row r="843" spans="1:8" x14ac:dyDescent="0.3">
      <c r="A843" s="1" t="s">
        <v>23175</v>
      </c>
      <c r="B843">
        <v>44086</v>
      </c>
      <c r="C843" s="1" t="s">
        <v>5312</v>
      </c>
      <c r="D843">
        <v>441</v>
      </c>
      <c r="E843" s="1" t="s">
        <v>5313</v>
      </c>
      <c r="F843">
        <v>43645</v>
      </c>
      <c r="G843">
        <f>logfile_10k_buffer_plc_execution_time__3[[#This Row],[Column6]]/logfile_10k_buffer_plc_execution_time__3[[#This Row],[Column2]]*100</f>
        <v>98.999682438869485</v>
      </c>
      <c r="H843" s="1">
        <f>logfile_10k_buffer_plc_execution_time__3[[#This Row],[Column4]]/logfile_10k_buffer_plc_execution_time__3[[#This Row],[Column2]]*100</f>
        <v>1.0003175611305175</v>
      </c>
    </row>
    <row r="844" spans="1:8" x14ac:dyDescent="0.3">
      <c r="A844" s="1" t="s">
        <v>23176</v>
      </c>
      <c r="B844">
        <v>52435</v>
      </c>
      <c r="C844" s="1" t="s">
        <v>5312</v>
      </c>
      <c r="D844">
        <v>373</v>
      </c>
      <c r="E844" s="1" t="s">
        <v>5313</v>
      </c>
      <c r="F844">
        <v>52062</v>
      </c>
      <c r="G844">
        <f>logfile_10k_buffer_plc_execution_time__3[[#This Row],[Column6]]/logfile_10k_buffer_plc_execution_time__3[[#This Row],[Column2]]*100</f>
        <v>99.288643081910934</v>
      </c>
      <c r="H844" s="1">
        <f>logfile_10k_buffer_plc_execution_time__3[[#This Row],[Column4]]/logfile_10k_buffer_plc_execution_time__3[[#This Row],[Column2]]*100</f>
        <v>0.71135691808906265</v>
      </c>
    </row>
    <row r="845" spans="1:8" x14ac:dyDescent="0.3">
      <c r="A845" s="1" t="s">
        <v>23177</v>
      </c>
      <c r="B845">
        <v>47808</v>
      </c>
      <c r="C845" s="1" t="s">
        <v>5312</v>
      </c>
      <c r="D845">
        <v>410</v>
      </c>
      <c r="E845" s="1" t="s">
        <v>5313</v>
      </c>
      <c r="F845">
        <v>47398</v>
      </c>
      <c r="G845">
        <f>logfile_10k_buffer_plc_execution_time__3[[#This Row],[Column6]]/logfile_10k_buffer_plc_execution_time__3[[#This Row],[Column2]]*100</f>
        <v>99.142402945113787</v>
      </c>
      <c r="H845" s="1">
        <f>logfile_10k_buffer_plc_execution_time__3[[#This Row],[Column4]]/logfile_10k_buffer_plc_execution_time__3[[#This Row],[Column2]]*100</f>
        <v>0.85759705488621163</v>
      </c>
    </row>
    <row r="846" spans="1:8" x14ac:dyDescent="0.3">
      <c r="A846" s="1" t="s">
        <v>23178</v>
      </c>
      <c r="B846">
        <v>48830</v>
      </c>
      <c r="C846" s="1" t="s">
        <v>5312</v>
      </c>
      <c r="D846">
        <v>373</v>
      </c>
      <c r="E846" s="1" t="s">
        <v>5313</v>
      </c>
      <c r="F846">
        <v>48457</v>
      </c>
      <c r="G846">
        <f>logfile_10k_buffer_plc_execution_time__3[[#This Row],[Column6]]/logfile_10k_buffer_plc_execution_time__3[[#This Row],[Column2]]*100</f>
        <v>99.236125332787211</v>
      </c>
      <c r="H846" s="1">
        <f>logfile_10k_buffer_plc_execution_time__3[[#This Row],[Column4]]/logfile_10k_buffer_plc_execution_time__3[[#This Row],[Column2]]*100</f>
        <v>0.76387466721277897</v>
      </c>
    </row>
    <row r="847" spans="1:8" x14ac:dyDescent="0.3">
      <c r="A847" s="1" t="s">
        <v>23179</v>
      </c>
      <c r="B847">
        <v>53158</v>
      </c>
      <c r="C847" s="1" t="s">
        <v>5312</v>
      </c>
      <c r="D847">
        <v>574</v>
      </c>
      <c r="E847" s="1" t="s">
        <v>5313</v>
      </c>
      <c r="F847">
        <v>52584</v>
      </c>
      <c r="G847">
        <f>logfile_10k_buffer_plc_execution_time__3[[#This Row],[Column6]]/logfile_10k_buffer_plc_execution_time__3[[#This Row],[Column2]]*100</f>
        <v>98.920200158019483</v>
      </c>
      <c r="H847" s="1">
        <f>logfile_10k_buffer_plc_execution_time__3[[#This Row],[Column4]]/logfile_10k_buffer_plc_execution_time__3[[#This Row],[Column2]]*100</f>
        <v>1.0797998419805108</v>
      </c>
    </row>
    <row r="848" spans="1:8" x14ac:dyDescent="0.3">
      <c r="A848" s="1" t="s">
        <v>23180</v>
      </c>
      <c r="B848">
        <v>54837</v>
      </c>
      <c r="C848" s="1" t="s">
        <v>5312</v>
      </c>
      <c r="D848">
        <v>347</v>
      </c>
      <c r="E848" s="1" t="s">
        <v>5313</v>
      </c>
      <c r="F848">
        <v>54490</v>
      </c>
      <c r="G848">
        <f>logfile_10k_buffer_plc_execution_time__3[[#This Row],[Column6]]/logfile_10k_buffer_plc_execution_time__3[[#This Row],[Column2]]*100</f>
        <v>99.367215566132359</v>
      </c>
      <c r="H848" s="1">
        <f>logfile_10k_buffer_plc_execution_time__3[[#This Row],[Column4]]/logfile_10k_buffer_plc_execution_time__3[[#This Row],[Column2]]*100</f>
        <v>0.63278443386764416</v>
      </c>
    </row>
    <row r="849" spans="1:8" x14ac:dyDescent="0.3">
      <c r="A849" s="1" t="s">
        <v>23181</v>
      </c>
      <c r="B849">
        <v>55113</v>
      </c>
      <c r="C849" s="1" t="s">
        <v>5312</v>
      </c>
      <c r="D849">
        <v>486</v>
      </c>
      <c r="E849" s="1" t="s">
        <v>5313</v>
      </c>
      <c r="F849">
        <v>54627</v>
      </c>
      <c r="G849">
        <f>logfile_10k_buffer_plc_execution_time__3[[#This Row],[Column6]]/logfile_10k_buffer_plc_execution_time__3[[#This Row],[Column2]]*100</f>
        <v>99.118175385117851</v>
      </c>
      <c r="H849" s="1">
        <f>logfile_10k_buffer_plc_execution_time__3[[#This Row],[Column4]]/logfile_10k_buffer_plc_execution_time__3[[#This Row],[Column2]]*100</f>
        <v>0.88182461488215125</v>
      </c>
    </row>
    <row r="850" spans="1:8" x14ac:dyDescent="0.3">
      <c r="A850" s="1" t="s">
        <v>23182</v>
      </c>
      <c r="B850">
        <v>48612</v>
      </c>
      <c r="C850" s="1" t="s">
        <v>5312</v>
      </c>
      <c r="D850">
        <v>359</v>
      </c>
      <c r="E850" s="1" t="s">
        <v>5313</v>
      </c>
      <c r="F850">
        <v>48253</v>
      </c>
      <c r="G850">
        <f>logfile_10k_buffer_plc_execution_time__3[[#This Row],[Column6]]/logfile_10k_buffer_plc_execution_time__3[[#This Row],[Column2]]*100</f>
        <v>99.261499218300003</v>
      </c>
      <c r="H850" s="1">
        <f>logfile_10k_buffer_plc_execution_time__3[[#This Row],[Column4]]/logfile_10k_buffer_plc_execution_time__3[[#This Row],[Column2]]*100</f>
        <v>0.73850078169999178</v>
      </c>
    </row>
    <row r="851" spans="1:8" x14ac:dyDescent="0.3">
      <c r="A851" s="1" t="s">
        <v>23183</v>
      </c>
      <c r="B851">
        <v>68134</v>
      </c>
      <c r="C851" s="1" t="s">
        <v>5312</v>
      </c>
      <c r="D851">
        <v>453</v>
      </c>
      <c r="E851" s="1" t="s">
        <v>5313</v>
      </c>
      <c r="F851">
        <v>67681</v>
      </c>
      <c r="G851">
        <f>logfile_10k_buffer_plc_execution_time__3[[#This Row],[Column6]]/logfile_10k_buffer_plc_execution_time__3[[#This Row],[Column2]]*100</f>
        <v>99.335133707106579</v>
      </c>
      <c r="H851" s="1">
        <f>logfile_10k_buffer_plc_execution_time__3[[#This Row],[Column4]]/logfile_10k_buffer_plc_execution_time__3[[#This Row],[Column2]]*100</f>
        <v>0.66486629289341592</v>
      </c>
    </row>
    <row r="852" spans="1:8" x14ac:dyDescent="0.3">
      <c r="A852" s="1" t="s">
        <v>23184</v>
      </c>
      <c r="B852">
        <v>48338</v>
      </c>
      <c r="C852" s="1" t="s">
        <v>5312</v>
      </c>
      <c r="D852">
        <v>366</v>
      </c>
      <c r="E852" s="1" t="s">
        <v>5313</v>
      </c>
      <c r="F852">
        <v>47972</v>
      </c>
      <c r="G852">
        <f>logfile_10k_buffer_plc_execution_time__3[[#This Row],[Column6]]/logfile_10k_buffer_plc_execution_time__3[[#This Row],[Column2]]*100</f>
        <v>99.242831726591916</v>
      </c>
      <c r="H852" s="1">
        <f>logfile_10k_buffer_plc_execution_time__3[[#This Row],[Column4]]/logfile_10k_buffer_plc_execution_time__3[[#This Row],[Column2]]*100</f>
        <v>0.75716827340808468</v>
      </c>
    </row>
    <row r="853" spans="1:8" x14ac:dyDescent="0.3">
      <c r="A853" s="1" t="s">
        <v>23185</v>
      </c>
      <c r="B853">
        <v>53241</v>
      </c>
      <c r="C853" s="1" t="s">
        <v>5312</v>
      </c>
      <c r="D853">
        <v>425</v>
      </c>
      <c r="E853" s="1" t="s">
        <v>5313</v>
      </c>
      <c r="F853">
        <v>52816</v>
      </c>
      <c r="G853">
        <f>logfile_10k_buffer_plc_execution_time__3[[#This Row],[Column6]]/logfile_10k_buffer_plc_execution_time__3[[#This Row],[Column2]]*100</f>
        <v>99.201743017599213</v>
      </c>
      <c r="H853" s="1">
        <f>logfile_10k_buffer_plc_execution_time__3[[#This Row],[Column4]]/logfile_10k_buffer_plc_execution_time__3[[#This Row],[Column2]]*100</f>
        <v>0.79825698240078136</v>
      </c>
    </row>
    <row r="854" spans="1:8" x14ac:dyDescent="0.3">
      <c r="A854" s="1" t="s">
        <v>23186</v>
      </c>
      <c r="B854">
        <v>47626</v>
      </c>
      <c r="C854" s="1" t="s">
        <v>5312</v>
      </c>
      <c r="D854">
        <v>369</v>
      </c>
      <c r="E854" s="1" t="s">
        <v>5313</v>
      </c>
      <c r="F854">
        <v>47257</v>
      </c>
      <c r="G854">
        <f>logfile_10k_buffer_plc_execution_time__3[[#This Row],[Column6]]/logfile_10k_buffer_plc_execution_time__3[[#This Row],[Column2]]*100</f>
        <v>99.225213118884653</v>
      </c>
      <c r="H854" s="1">
        <f>logfile_10k_buffer_plc_execution_time__3[[#This Row],[Column4]]/logfile_10k_buffer_plc_execution_time__3[[#This Row],[Column2]]*100</f>
        <v>0.7747868811153571</v>
      </c>
    </row>
    <row r="855" spans="1:8" x14ac:dyDescent="0.3">
      <c r="A855" s="1" t="s">
        <v>23187</v>
      </c>
      <c r="B855">
        <v>72105</v>
      </c>
      <c r="C855" s="1" t="s">
        <v>5312</v>
      </c>
      <c r="D855">
        <v>450</v>
      </c>
      <c r="E855" s="1" t="s">
        <v>5313</v>
      </c>
      <c r="F855">
        <v>71655</v>
      </c>
      <c r="G855">
        <f>logfile_10k_buffer_plc_execution_time__3[[#This Row],[Column6]]/logfile_10k_buffer_plc_execution_time__3[[#This Row],[Column2]]*100</f>
        <v>99.375910131058873</v>
      </c>
      <c r="H855" s="1">
        <f>logfile_10k_buffer_plc_execution_time__3[[#This Row],[Column4]]/logfile_10k_buffer_plc_execution_time__3[[#This Row],[Column2]]*100</f>
        <v>0.6240898689411275</v>
      </c>
    </row>
    <row r="856" spans="1:8" x14ac:dyDescent="0.3">
      <c r="A856" s="1" t="s">
        <v>23188</v>
      </c>
      <c r="B856">
        <v>44476</v>
      </c>
      <c r="C856" s="1" t="s">
        <v>5312</v>
      </c>
      <c r="D856">
        <v>1424</v>
      </c>
      <c r="E856" s="1" t="s">
        <v>5313</v>
      </c>
      <c r="F856">
        <v>43052</v>
      </c>
      <c r="G856">
        <f>logfile_10k_buffer_plc_execution_time__3[[#This Row],[Column6]]/logfile_10k_buffer_plc_execution_time__3[[#This Row],[Column2]]*100</f>
        <v>96.798273226009542</v>
      </c>
      <c r="H856" s="1">
        <f>logfile_10k_buffer_plc_execution_time__3[[#This Row],[Column4]]/logfile_10k_buffer_plc_execution_time__3[[#This Row],[Column2]]*100</f>
        <v>3.2017267739904667</v>
      </c>
    </row>
    <row r="857" spans="1:8" x14ac:dyDescent="0.3">
      <c r="A857" s="1" t="s">
        <v>23189</v>
      </c>
      <c r="B857">
        <v>44382</v>
      </c>
      <c r="C857" s="1" t="s">
        <v>5312</v>
      </c>
      <c r="D857">
        <v>434</v>
      </c>
      <c r="E857" s="1" t="s">
        <v>5313</v>
      </c>
      <c r="F857">
        <v>43948</v>
      </c>
      <c r="G857">
        <f>logfile_10k_buffer_plc_execution_time__3[[#This Row],[Column6]]/logfile_10k_buffer_plc_execution_time__3[[#This Row],[Column2]]*100</f>
        <v>99.022126087152458</v>
      </c>
      <c r="H857" s="1">
        <f>logfile_10k_buffer_plc_execution_time__3[[#This Row],[Column4]]/logfile_10k_buffer_plc_execution_time__3[[#This Row],[Column2]]*100</f>
        <v>0.97787391284755076</v>
      </c>
    </row>
    <row r="858" spans="1:8" x14ac:dyDescent="0.3">
      <c r="A858" s="1" t="s">
        <v>23190</v>
      </c>
      <c r="B858">
        <v>52900</v>
      </c>
      <c r="C858" s="1" t="s">
        <v>5312</v>
      </c>
      <c r="D858">
        <v>427</v>
      </c>
      <c r="E858" s="1" t="s">
        <v>5313</v>
      </c>
      <c r="F858">
        <v>52473</v>
      </c>
      <c r="G858">
        <f>logfile_10k_buffer_plc_execution_time__3[[#This Row],[Column6]]/logfile_10k_buffer_plc_execution_time__3[[#This Row],[Column2]]*100</f>
        <v>99.192816635160682</v>
      </c>
      <c r="H858" s="1">
        <f>logfile_10k_buffer_plc_execution_time__3[[#This Row],[Column4]]/logfile_10k_buffer_plc_execution_time__3[[#This Row],[Column2]]*100</f>
        <v>0.80718336483931952</v>
      </c>
    </row>
    <row r="859" spans="1:8" x14ac:dyDescent="0.3">
      <c r="A859" s="1" t="s">
        <v>23191</v>
      </c>
      <c r="B859">
        <v>43471</v>
      </c>
      <c r="C859" s="1" t="s">
        <v>5312</v>
      </c>
      <c r="D859">
        <v>464</v>
      </c>
      <c r="E859" s="1" t="s">
        <v>5313</v>
      </c>
      <c r="F859">
        <v>43007</v>
      </c>
      <c r="G859">
        <f>logfile_10k_buffer_plc_execution_time__3[[#This Row],[Column6]]/logfile_10k_buffer_plc_execution_time__3[[#This Row],[Column2]]*100</f>
        <v>98.932621747831888</v>
      </c>
      <c r="H859" s="1">
        <f>logfile_10k_buffer_plc_execution_time__3[[#This Row],[Column4]]/logfile_10k_buffer_plc_execution_time__3[[#This Row],[Column2]]*100</f>
        <v>1.0673782521681119</v>
      </c>
    </row>
    <row r="860" spans="1:8" x14ac:dyDescent="0.3">
      <c r="A860" s="1" t="s">
        <v>23192</v>
      </c>
      <c r="B860">
        <v>52661</v>
      </c>
      <c r="C860" s="1" t="s">
        <v>5312</v>
      </c>
      <c r="D860">
        <v>572</v>
      </c>
      <c r="E860" s="1" t="s">
        <v>5313</v>
      </c>
      <c r="F860">
        <v>52089</v>
      </c>
      <c r="G860">
        <f>logfile_10k_buffer_plc_execution_time__3[[#This Row],[Column6]]/logfile_10k_buffer_plc_execution_time__3[[#This Row],[Column2]]*100</f>
        <v>98.913807181785387</v>
      </c>
      <c r="H860" s="1">
        <f>logfile_10k_buffer_plc_execution_time__3[[#This Row],[Column4]]/logfile_10k_buffer_plc_execution_time__3[[#This Row],[Column2]]*100</f>
        <v>1.0861928182146179</v>
      </c>
    </row>
    <row r="861" spans="1:8" x14ac:dyDescent="0.3">
      <c r="A861" s="1" t="s">
        <v>23193</v>
      </c>
      <c r="B861">
        <v>40350</v>
      </c>
      <c r="C861" s="1" t="s">
        <v>5312</v>
      </c>
      <c r="D861">
        <v>466</v>
      </c>
      <c r="E861" s="1" t="s">
        <v>5313</v>
      </c>
      <c r="F861">
        <v>39884</v>
      </c>
      <c r="G861">
        <f>logfile_10k_buffer_plc_execution_time__3[[#This Row],[Column6]]/logfile_10k_buffer_plc_execution_time__3[[#This Row],[Column2]]*100</f>
        <v>98.845105328376704</v>
      </c>
      <c r="H861" s="1">
        <f>logfile_10k_buffer_plc_execution_time__3[[#This Row],[Column4]]/logfile_10k_buffer_plc_execution_time__3[[#This Row],[Column2]]*100</f>
        <v>1.1548946716232962</v>
      </c>
    </row>
    <row r="862" spans="1:8" x14ac:dyDescent="0.3">
      <c r="A862" s="1" t="s">
        <v>23194</v>
      </c>
      <c r="B862">
        <v>50903</v>
      </c>
      <c r="C862" s="1" t="s">
        <v>5312</v>
      </c>
      <c r="D862">
        <v>506</v>
      </c>
      <c r="E862" s="1" t="s">
        <v>5313</v>
      </c>
      <c r="F862">
        <v>50397</v>
      </c>
      <c r="G862">
        <f>logfile_10k_buffer_plc_execution_time__3[[#This Row],[Column6]]/logfile_10k_buffer_plc_execution_time__3[[#This Row],[Column2]]*100</f>
        <v>99.005952497888146</v>
      </c>
      <c r="H862" s="1">
        <f>logfile_10k_buffer_plc_execution_time__3[[#This Row],[Column4]]/logfile_10k_buffer_plc_execution_time__3[[#This Row],[Column2]]*100</f>
        <v>0.99404750211185988</v>
      </c>
    </row>
    <row r="863" spans="1:8" x14ac:dyDescent="0.3">
      <c r="A863" s="1" t="s">
        <v>23195</v>
      </c>
      <c r="B863">
        <v>63463</v>
      </c>
      <c r="C863" s="1" t="s">
        <v>5312</v>
      </c>
      <c r="D863">
        <v>379</v>
      </c>
      <c r="E863" s="1" t="s">
        <v>5313</v>
      </c>
      <c r="F863">
        <v>63084</v>
      </c>
      <c r="G863">
        <f>logfile_10k_buffer_plc_execution_time__3[[#This Row],[Column6]]/logfile_10k_buffer_plc_execution_time__3[[#This Row],[Column2]]*100</f>
        <v>99.40280163244725</v>
      </c>
      <c r="H863" s="1">
        <f>logfile_10k_buffer_plc_execution_time__3[[#This Row],[Column4]]/logfile_10k_buffer_plc_execution_time__3[[#This Row],[Column2]]*100</f>
        <v>0.59719836755274724</v>
      </c>
    </row>
    <row r="864" spans="1:8" x14ac:dyDescent="0.3">
      <c r="A864" s="1" t="s">
        <v>23196</v>
      </c>
      <c r="B864">
        <v>50443</v>
      </c>
      <c r="C864" s="1" t="s">
        <v>5312</v>
      </c>
      <c r="D864">
        <v>346</v>
      </c>
      <c r="E864" s="1" t="s">
        <v>5313</v>
      </c>
      <c r="F864">
        <v>50097</v>
      </c>
      <c r="G864">
        <f>logfile_10k_buffer_plc_execution_time__3[[#This Row],[Column6]]/logfile_10k_buffer_plc_execution_time__3[[#This Row],[Column2]]*100</f>
        <v>99.31407727534048</v>
      </c>
      <c r="H864" s="1">
        <f>logfile_10k_buffer_plc_execution_time__3[[#This Row],[Column4]]/logfile_10k_buffer_plc_execution_time__3[[#This Row],[Column2]]*100</f>
        <v>0.68592272465951665</v>
      </c>
    </row>
    <row r="865" spans="1:8" x14ac:dyDescent="0.3">
      <c r="A865" s="1" t="s">
        <v>23197</v>
      </c>
      <c r="B865">
        <v>49839</v>
      </c>
      <c r="C865" s="1" t="s">
        <v>5312</v>
      </c>
      <c r="D865">
        <v>469</v>
      </c>
      <c r="E865" s="1" t="s">
        <v>5313</v>
      </c>
      <c r="F865">
        <v>49370</v>
      </c>
      <c r="G865">
        <f>logfile_10k_buffer_plc_execution_time__3[[#This Row],[Column6]]/logfile_10k_buffer_plc_execution_time__3[[#This Row],[Column2]]*100</f>
        <v>99.058969883023337</v>
      </c>
      <c r="H865" s="1">
        <f>logfile_10k_buffer_plc_execution_time__3[[#This Row],[Column4]]/logfile_10k_buffer_plc_execution_time__3[[#This Row],[Column2]]*100</f>
        <v>0.94103011697666483</v>
      </c>
    </row>
    <row r="866" spans="1:8" x14ac:dyDescent="0.3">
      <c r="A866" s="1" t="s">
        <v>23198</v>
      </c>
      <c r="B866">
        <v>57050</v>
      </c>
      <c r="C866" s="1" t="s">
        <v>5312</v>
      </c>
      <c r="D866">
        <v>450</v>
      </c>
      <c r="E866" s="1" t="s">
        <v>5313</v>
      </c>
      <c r="F866">
        <v>56600</v>
      </c>
      <c r="G866">
        <f>logfile_10k_buffer_plc_execution_time__3[[#This Row],[Column6]]/logfile_10k_buffer_plc_execution_time__3[[#This Row],[Column2]]*100</f>
        <v>99.211218229623128</v>
      </c>
      <c r="H866" s="1">
        <f>logfile_10k_buffer_plc_execution_time__3[[#This Row],[Column4]]/logfile_10k_buffer_plc_execution_time__3[[#This Row],[Column2]]*100</f>
        <v>0.78878177037686237</v>
      </c>
    </row>
    <row r="867" spans="1:8" x14ac:dyDescent="0.3">
      <c r="A867" s="1" t="s">
        <v>23199</v>
      </c>
      <c r="B867">
        <v>55774</v>
      </c>
      <c r="C867" s="1" t="s">
        <v>5312</v>
      </c>
      <c r="D867">
        <v>526</v>
      </c>
      <c r="E867" s="1" t="s">
        <v>5313</v>
      </c>
      <c r="F867">
        <v>55248</v>
      </c>
      <c r="G867">
        <f>logfile_10k_buffer_plc_execution_time__3[[#This Row],[Column6]]/logfile_10k_buffer_plc_execution_time__3[[#This Row],[Column2]]*100</f>
        <v>99.056908236812859</v>
      </c>
      <c r="H867" s="1">
        <f>logfile_10k_buffer_plc_execution_time__3[[#This Row],[Column4]]/logfile_10k_buffer_plc_execution_time__3[[#This Row],[Column2]]*100</f>
        <v>0.94309176318714805</v>
      </c>
    </row>
    <row r="868" spans="1:8" x14ac:dyDescent="0.3">
      <c r="A868" s="1" t="s">
        <v>23200</v>
      </c>
      <c r="B868">
        <v>52140</v>
      </c>
      <c r="C868" s="1" t="s">
        <v>5312</v>
      </c>
      <c r="D868">
        <v>1363</v>
      </c>
      <c r="E868" s="1" t="s">
        <v>5313</v>
      </c>
      <c r="F868">
        <v>50777</v>
      </c>
      <c r="G868">
        <f>logfile_10k_buffer_plc_execution_time__3[[#This Row],[Column6]]/logfile_10k_buffer_plc_execution_time__3[[#This Row],[Column2]]*100</f>
        <v>97.385884158036049</v>
      </c>
      <c r="H868" s="1">
        <f>logfile_10k_buffer_plc_execution_time__3[[#This Row],[Column4]]/logfile_10k_buffer_plc_execution_time__3[[#This Row],[Column2]]*100</f>
        <v>2.614115841963943</v>
      </c>
    </row>
    <row r="869" spans="1:8" x14ac:dyDescent="0.3">
      <c r="A869" s="1" t="s">
        <v>23201</v>
      </c>
      <c r="B869">
        <v>44786</v>
      </c>
      <c r="C869" s="1" t="s">
        <v>5312</v>
      </c>
      <c r="D869">
        <v>439</v>
      </c>
      <c r="E869" s="1" t="s">
        <v>5313</v>
      </c>
      <c r="F869">
        <v>44347</v>
      </c>
      <c r="G869">
        <f>logfile_10k_buffer_plc_execution_time__3[[#This Row],[Column6]]/logfile_10k_buffer_plc_execution_time__3[[#This Row],[Column2]]*100</f>
        <v>99.019782967891757</v>
      </c>
      <c r="H869" s="1">
        <f>logfile_10k_buffer_plc_execution_time__3[[#This Row],[Column4]]/logfile_10k_buffer_plc_execution_time__3[[#This Row],[Column2]]*100</f>
        <v>0.98021703210824807</v>
      </c>
    </row>
    <row r="870" spans="1:8" x14ac:dyDescent="0.3">
      <c r="A870" s="1" t="s">
        <v>23202</v>
      </c>
      <c r="B870">
        <v>46105</v>
      </c>
      <c r="C870" s="1" t="s">
        <v>5312</v>
      </c>
      <c r="D870">
        <v>480</v>
      </c>
      <c r="E870" s="1" t="s">
        <v>5313</v>
      </c>
      <c r="F870">
        <v>45625</v>
      </c>
      <c r="G870">
        <f>logfile_10k_buffer_plc_execution_time__3[[#This Row],[Column6]]/logfile_10k_buffer_plc_execution_time__3[[#This Row],[Column2]]*100</f>
        <v>98.958898167226977</v>
      </c>
      <c r="H870" s="1">
        <f>logfile_10k_buffer_plc_execution_time__3[[#This Row],[Column4]]/logfile_10k_buffer_plc_execution_time__3[[#This Row],[Column2]]*100</f>
        <v>1.0411018327730182</v>
      </c>
    </row>
    <row r="871" spans="1:8" x14ac:dyDescent="0.3">
      <c r="A871" s="1" t="s">
        <v>23203</v>
      </c>
      <c r="B871">
        <v>64678</v>
      </c>
      <c r="C871" s="1" t="s">
        <v>5312</v>
      </c>
      <c r="D871">
        <v>414</v>
      </c>
      <c r="E871" s="1" t="s">
        <v>5313</v>
      </c>
      <c r="F871">
        <v>64264</v>
      </c>
      <c r="G871">
        <f>logfile_10k_buffer_plc_execution_time__3[[#This Row],[Column6]]/logfile_10k_buffer_plc_execution_time__3[[#This Row],[Column2]]*100</f>
        <v>99.359905995856394</v>
      </c>
      <c r="H871" s="1">
        <f>logfile_10k_buffer_plc_execution_time__3[[#This Row],[Column4]]/logfile_10k_buffer_plc_execution_time__3[[#This Row],[Column2]]*100</f>
        <v>0.64009400414360373</v>
      </c>
    </row>
    <row r="872" spans="1:8" x14ac:dyDescent="0.3">
      <c r="A872" s="1" t="s">
        <v>23204</v>
      </c>
      <c r="B872">
        <v>73527</v>
      </c>
      <c r="C872" s="1" t="s">
        <v>5312</v>
      </c>
      <c r="D872">
        <v>481</v>
      </c>
      <c r="E872" s="1" t="s">
        <v>5313</v>
      </c>
      <c r="F872">
        <v>73046</v>
      </c>
      <c r="G872">
        <f>logfile_10k_buffer_plc_execution_time__3[[#This Row],[Column6]]/logfile_10k_buffer_plc_execution_time__3[[#This Row],[Column2]]*100</f>
        <v>99.345818542848207</v>
      </c>
      <c r="H872" s="1">
        <f>logfile_10k_buffer_plc_execution_time__3[[#This Row],[Column4]]/logfile_10k_buffer_plc_execution_time__3[[#This Row],[Column2]]*100</f>
        <v>0.65418145715179454</v>
      </c>
    </row>
    <row r="873" spans="1:8" x14ac:dyDescent="0.3">
      <c r="A873" s="1" t="s">
        <v>23205</v>
      </c>
      <c r="B873">
        <v>43122</v>
      </c>
      <c r="C873" s="1" t="s">
        <v>5312</v>
      </c>
      <c r="D873">
        <v>396</v>
      </c>
      <c r="E873" s="1" t="s">
        <v>5313</v>
      </c>
      <c r="F873">
        <v>42726</v>
      </c>
      <c r="G873">
        <f>logfile_10k_buffer_plc_execution_time__3[[#This Row],[Column6]]/logfile_10k_buffer_plc_execution_time__3[[#This Row],[Column2]]*100</f>
        <v>99.081675246973703</v>
      </c>
      <c r="H873" s="1">
        <f>logfile_10k_buffer_plc_execution_time__3[[#This Row],[Column4]]/logfile_10k_buffer_plc_execution_time__3[[#This Row],[Column2]]*100</f>
        <v>0.91832475302629746</v>
      </c>
    </row>
    <row r="874" spans="1:8" x14ac:dyDescent="0.3">
      <c r="A874" s="1" t="s">
        <v>23206</v>
      </c>
      <c r="B874">
        <v>52688</v>
      </c>
      <c r="C874" s="1" t="s">
        <v>5312</v>
      </c>
      <c r="D874">
        <v>548</v>
      </c>
      <c r="E874" s="1" t="s">
        <v>5313</v>
      </c>
      <c r="F874">
        <v>52140</v>
      </c>
      <c r="G874">
        <f>logfile_10k_buffer_plc_execution_time__3[[#This Row],[Column6]]/logfile_10k_buffer_plc_execution_time__3[[#This Row],[Column2]]*100</f>
        <v>98.959914971150937</v>
      </c>
      <c r="H874" s="1">
        <f>logfile_10k_buffer_plc_execution_time__3[[#This Row],[Column4]]/logfile_10k_buffer_plc_execution_time__3[[#This Row],[Column2]]*100</f>
        <v>1.0400850288490737</v>
      </c>
    </row>
    <row r="875" spans="1:8" x14ac:dyDescent="0.3">
      <c r="A875" s="1" t="s">
        <v>23207</v>
      </c>
      <c r="B875">
        <v>59682</v>
      </c>
      <c r="C875" s="1" t="s">
        <v>5312</v>
      </c>
      <c r="D875">
        <v>552</v>
      </c>
      <c r="E875" s="1" t="s">
        <v>5313</v>
      </c>
      <c r="F875">
        <v>59130</v>
      </c>
      <c r="G875">
        <f>logfile_10k_buffer_plc_execution_time__3[[#This Row],[Column6]]/logfile_10k_buffer_plc_execution_time__3[[#This Row],[Column2]]*100</f>
        <v>99.075098019503372</v>
      </c>
      <c r="H875" s="1">
        <f>logfile_10k_buffer_plc_execution_time__3[[#This Row],[Column4]]/logfile_10k_buffer_plc_execution_time__3[[#This Row],[Column2]]*100</f>
        <v>0.92490198049663219</v>
      </c>
    </row>
    <row r="876" spans="1:8" x14ac:dyDescent="0.3">
      <c r="A876" s="1" t="s">
        <v>23208</v>
      </c>
      <c r="B876">
        <v>43182</v>
      </c>
      <c r="C876" s="1" t="s">
        <v>5312</v>
      </c>
      <c r="D876">
        <v>361</v>
      </c>
      <c r="E876" s="1" t="s">
        <v>5313</v>
      </c>
      <c r="F876">
        <v>42821</v>
      </c>
      <c r="G876">
        <f>logfile_10k_buffer_plc_execution_time__3[[#This Row],[Column6]]/logfile_10k_buffer_plc_execution_time__3[[#This Row],[Column2]]*100</f>
        <v>99.164003519985172</v>
      </c>
      <c r="H876" s="1">
        <f>logfile_10k_buffer_plc_execution_time__3[[#This Row],[Column4]]/logfile_10k_buffer_plc_execution_time__3[[#This Row],[Column2]]*100</f>
        <v>0.83599648001482096</v>
      </c>
    </row>
    <row r="877" spans="1:8" x14ac:dyDescent="0.3">
      <c r="A877" s="1" t="s">
        <v>23209</v>
      </c>
      <c r="B877">
        <v>55714</v>
      </c>
      <c r="C877" s="1" t="s">
        <v>5312</v>
      </c>
      <c r="D877">
        <v>393</v>
      </c>
      <c r="E877" s="1" t="s">
        <v>5313</v>
      </c>
      <c r="F877">
        <v>55321</v>
      </c>
      <c r="G877">
        <f>logfile_10k_buffer_plc_execution_time__3[[#This Row],[Column6]]/logfile_10k_buffer_plc_execution_time__3[[#This Row],[Column2]]*100</f>
        <v>99.294611767239829</v>
      </c>
      <c r="H877" s="1">
        <f>logfile_10k_buffer_plc_execution_time__3[[#This Row],[Column4]]/logfile_10k_buffer_plc_execution_time__3[[#This Row],[Column2]]*100</f>
        <v>0.70538823276016804</v>
      </c>
    </row>
    <row r="878" spans="1:8" x14ac:dyDescent="0.3">
      <c r="A878" s="1" t="s">
        <v>23210</v>
      </c>
      <c r="B878">
        <v>42579</v>
      </c>
      <c r="C878" s="1" t="s">
        <v>5312</v>
      </c>
      <c r="D878">
        <v>400</v>
      </c>
      <c r="E878" s="1" t="s">
        <v>5313</v>
      </c>
      <c r="F878">
        <v>42179</v>
      </c>
      <c r="G878">
        <f>logfile_10k_buffer_plc_execution_time__3[[#This Row],[Column6]]/logfile_10k_buffer_plc_execution_time__3[[#This Row],[Column2]]*100</f>
        <v>99.060569764437872</v>
      </c>
      <c r="H878" s="1">
        <f>logfile_10k_buffer_plc_execution_time__3[[#This Row],[Column4]]/logfile_10k_buffer_plc_execution_time__3[[#This Row],[Column2]]*100</f>
        <v>0.93943023556213157</v>
      </c>
    </row>
    <row r="879" spans="1:8" x14ac:dyDescent="0.3">
      <c r="A879" s="1" t="s">
        <v>23211</v>
      </c>
      <c r="B879">
        <v>49411</v>
      </c>
      <c r="C879" s="1" t="s">
        <v>5312</v>
      </c>
      <c r="D879">
        <v>268</v>
      </c>
      <c r="E879" s="1" t="s">
        <v>5313</v>
      </c>
      <c r="F879">
        <v>49143</v>
      </c>
      <c r="G879">
        <f>logfile_10k_buffer_plc_execution_time__3[[#This Row],[Column6]]/logfile_10k_buffer_plc_execution_time__3[[#This Row],[Column2]]*100</f>
        <v>99.457610653498207</v>
      </c>
      <c r="H879" s="1">
        <f>logfile_10k_buffer_plc_execution_time__3[[#This Row],[Column4]]/logfile_10k_buffer_plc_execution_time__3[[#This Row],[Column2]]*100</f>
        <v>0.54238934650179116</v>
      </c>
    </row>
    <row r="880" spans="1:8" x14ac:dyDescent="0.3">
      <c r="A880" s="1" t="s">
        <v>23212</v>
      </c>
      <c r="B880">
        <v>99653206</v>
      </c>
      <c r="C880" s="1" t="s">
        <v>5312</v>
      </c>
      <c r="D880">
        <v>65012668</v>
      </c>
      <c r="E880" s="1" t="s">
        <v>5313</v>
      </c>
      <c r="F880">
        <v>34640538</v>
      </c>
      <c r="G880">
        <f>logfile_10k_buffer_plc_execution_time__3[[#This Row],[Column6]]/logfile_10k_buffer_plc_execution_time__3[[#This Row],[Column2]]*100</f>
        <v>34.761087365317678</v>
      </c>
      <c r="H880" s="1">
        <f>logfile_10k_buffer_plc_execution_time__3[[#This Row],[Column4]]/logfile_10k_buffer_plc_execution_time__3[[#This Row],[Column2]]*100</f>
        <v>65.238912634682322</v>
      </c>
    </row>
    <row r="881" spans="1:8" x14ac:dyDescent="0.3">
      <c r="A881" s="1" t="s">
        <v>23213</v>
      </c>
      <c r="B881">
        <v>53341</v>
      </c>
      <c r="C881" s="1" t="s">
        <v>5312</v>
      </c>
      <c r="D881">
        <v>597</v>
      </c>
      <c r="E881" s="1" t="s">
        <v>5313</v>
      </c>
      <c r="F881">
        <v>52744</v>
      </c>
      <c r="G881">
        <f>logfile_10k_buffer_plc_execution_time__3[[#This Row],[Column6]]/logfile_10k_buffer_plc_execution_time__3[[#This Row],[Column2]]*100</f>
        <v>98.88078588702875</v>
      </c>
      <c r="H881" s="1">
        <f>logfile_10k_buffer_plc_execution_time__3[[#This Row],[Column4]]/logfile_10k_buffer_plc_execution_time__3[[#This Row],[Column2]]*100</f>
        <v>1.1192141129712605</v>
      </c>
    </row>
    <row r="882" spans="1:8" x14ac:dyDescent="0.3">
      <c r="A882" s="1" t="s">
        <v>23214</v>
      </c>
      <c r="B882">
        <v>45032</v>
      </c>
      <c r="C882" s="1" t="s">
        <v>5312</v>
      </c>
      <c r="D882">
        <v>501</v>
      </c>
      <c r="E882" s="1" t="s">
        <v>5313</v>
      </c>
      <c r="F882">
        <v>44531</v>
      </c>
      <c r="G882">
        <f>logfile_10k_buffer_plc_execution_time__3[[#This Row],[Column6]]/logfile_10k_buffer_plc_execution_time__3[[#This Row],[Column2]]*100</f>
        <v>98.887457807781132</v>
      </c>
      <c r="H882" s="1">
        <f>logfile_10k_buffer_plc_execution_time__3[[#This Row],[Column4]]/logfile_10k_buffer_plc_execution_time__3[[#This Row],[Column2]]*100</f>
        <v>1.1125421922188665</v>
      </c>
    </row>
    <row r="883" spans="1:8" x14ac:dyDescent="0.3">
      <c r="A883" s="1" t="s">
        <v>23215</v>
      </c>
      <c r="B883">
        <v>44151</v>
      </c>
      <c r="C883" s="1" t="s">
        <v>5312</v>
      </c>
      <c r="D883">
        <v>379</v>
      </c>
      <c r="E883" s="1" t="s">
        <v>5313</v>
      </c>
      <c r="F883">
        <v>43772</v>
      </c>
      <c r="G883">
        <f>logfile_10k_buffer_plc_execution_time__3[[#This Row],[Column6]]/logfile_10k_buffer_plc_execution_time__3[[#This Row],[Column2]]*100</f>
        <v>99.141582297116713</v>
      </c>
      <c r="H883" s="1">
        <f>logfile_10k_buffer_plc_execution_time__3[[#This Row],[Column4]]/logfile_10k_buffer_plc_execution_time__3[[#This Row],[Column2]]*100</f>
        <v>0.85841770288328689</v>
      </c>
    </row>
    <row r="884" spans="1:8" x14ac:dyDescent="0.3">
      <c r="A884" s="1" t="s">
        <v>23216</v>
      </c>
      <c r="B884">
        <v>52487</v>
      </c>
      <c r="C884" s="1" t="s">
        <v>5312</v>
      </c>
      <c r="D884">
        <v>389</v>
      </c>
      <c r="E884" s="1" t="s">
        <v>5313</v>
      </c>
      <c r="F884">
        <v>52098</v>
      </c>
      <c r="G884">
        <f>logfile_10k_buffer_plc_execution_time__3[[#This Row],[Column6]]/logfile_10k_buffer_plc_execution_time__3[[#This Row],[Column2]]*100</f>
        <v>99.258864099681816</v>
      </c>
      <c r="H884" s="1">
        <f>logfile_10k_buffer_plc_execution_time__3[[#This Row],[Column4]]/logfile_10k_buffer_plc_execution_time__3[[#This Row],[Column2]]*100</f>
        <v>0.74113590031817411</v>
      </c>
    </row>
    <row r="885" spans="1:8" x14ac:dyDescent="0.3">
      <c r="A885" s="1" t="s">
        <v>23217</v>
      </c>
      <c r="B885">
        <v>46100</v>
      </c>
      <c r="C885" s="1" t="s">
        <v>5312</v>
      </c>
      <c r="D885">
        <v>1268</v>
      </c>
      <c r="E885" s="1" t="s">
        <v>5313</v>
      </c>
      <c r="F885">
        <v>44832</v>
      </c>
      <c r="G885">
        <f>logfile_10k_buffer_plc_execution_time__3[[#This Row],[Column6]]/logfile_10k_buffer_plc_execution_time__3[[#This Row],[Column2]]*100</f>
        <v>97.249457700650751</v>
      </c>
      <c r="H885" s="1">
        <f>logfile_10k_buffer_plc_execution_time__3[[#This Row],[Column4]]/logfile_10k_buffer_plc_execution_time__3[[#This Row],[Column2]]*100</f>
        <v>2.7505422993492408</v>
      </c>
    </row>
    <row r="886" spans="1:8" x14ac:dyDescent="0.3">
      <c r="A886" s="1" t="s">
        <v>23218</v>
      </c>
      <c r="B886">
        <v>62345</v>
      </c>
      <c r="C886" s="1" t="s">
        <v>5312</v>
      </c>
      <c r="D886">
        <v>398</v>
      </c>
      <c r="E886" s="1" t="s">
        <v>5313</v>
      </c>
      <c r="F886">
        <v>61947</v>
      </c>
      <c r="G886">
        <f>logfile_10k_buffer_plc_execution_time__3[[#This Row],[Column6]]/logfile_10k_buffer_plc_execution_time__3[[#This Row],[Column2]]*100</f>
        <v>99.36161680968803</v>
      </c>
      <c r="H886" s="1">
        <f>logfile_10k_buffer_plc_execution_time__3[[#This Row],[Column4]]/logfile_10k_buffer_plc_execution_time__3[[#This Row],[Column2]]*100</f>
        <v>0.63838319031197366</v>
      </c>
    </row>
    <row r="887" spans="1:8" x14ac:dyDescent="0.3">
      <c r="A887" s="1" t="s">
        <v>23219</v>
      </c>
      <c r="B887">
        <v>56565</v>
      </c>
      <c r="C887" s="1" t="s">
        <v>5312</v>
      </c>
      <c r="D887">
        <v>399</v>
      </c>
      <c r="E887" s="1" t="s">
        <v>5313</v>
      </c>
      <c r="F887">
        <v>56166</v>
      </c>
      <c r="G887">
        <f>logfile_10k_buffer_plc_execution_time__3[[#This Row],[Column6]]/logfile_10k_buffer_plc_execution_time__3[[#This Row],[Column2]]*100</f>
        <v>99.29461681251658</v>
      </c>
      <c r="H887" s="1">
        <f>logfile_10k_buffer_plc_execution_time__3[[#This Row],[Column4]]/logfile_10k_buffer_plc_execution_time__3[[#This Row],[Column2]]*100</f>
        <v>0.7053831874834261</v>
      </c>
    </row>
    <row r="888" spans="1:8" x14ac:dyDescent="0.3">
      <c r="A888" s="1" t="s">
        <v>23220</v>
      </c>
      <c r="B888">
        <v>43793</v>
      </c>
      <c r="C888" s="1" t="s">
        <v>5312</v>
      </c>
      <c r="D888">
        <v>371</v>
      </c>
      <c r="E888" s="1" t="s">
        <v>5313</v>
      </c>
      <c r="F888">
        <v>43422</v>
      </c>
      <c r="G888">
        <f>logfile_10k_buffer_plc_execution_time__3[[#This Row],[Column6]]/logfile_10k_buffer_plc_execution_time__3[[#This Row],[Column2]]*100</f>
        <v>99.152832644486566</v>
      </c>
      <c r="H888" s="1">
        <f>logfile_10k_buffer_plc_execution_time__3[[#This Row],[Column4]]/logfile_10k_buffer_plc_execution_time__3[[#This Row],[Column2]]*100</f>
        <v>0.84716735551343825</v>
      </c>
    </row>
    <row r="889" spans="1:8" x14ac:dyDescent="0.3">
      <c r="A889" s="1" t="s">
        <v>23221</v>
      </c>
      <c r="B889">
        <v>44194</v>
      </c>
      <c r="C889" s="1" t="s">
        <v>5312</v>
      </c>
      <c r="D889">
        <v>784</v>
      </c>
      <c r="E889" s="1" t="s">
        <v>5313</v>
      </c>
      <c r="F889">
        <v>43410</v>
      </c>
      <c r="G889">
        <f>logfile_10k_buffer_plc_execution_time__3[[#This Row],[Column6]]/logfile_10k_buffer_plc_execution_time__3[[#This Row],[Column2]]*100</f>
        <v>98.226003529890932</v>
      </c>
      <c r="H889" s="1">
        <f>logfile_10k_buffer_plc_execution_time__3[[#This Row],[Column4]]/logfile_10k_buffer_plc_execution_time__3[[#This Row],[Column2]]*100</f>
        <v>1.7739964701090645</v>
      </c>
    </row>
    <row r="890" spans="1:8" x14ac:dyDescent="0.3">
      <c r="A890" s="1" t="s">
        <v>23222</v>
      </c>
      <c r="B890">
        <v>57318</v>
      </c>
      <c r="C890" s="1" t="s">
        <v>5312</v>
      </c>
      <c r="D890">
        <v>381</v>
      </c>
      <c r="E890" s="1" t="s">
        <v>5313</v>
      </c>
      <c r="F890">
        <v>56937</v>
      </c>
      <c r="G890">
        <f>logfile_10k_buffer_plc_execution_time__3[[#This Row],[Column6]]/logfile_10k_buffer_plc_execution_time__3[[#This Row],[Column2]]*100</f>
        <v>99.335287344289753</v>
      </c>
      <c r="H890" s="1">
        <f>logfile_10k_buffer_plc_execution_time__3[[#This Row],[Column4]]/logfile_10k_buffer_plc_execution_time__3[[#This Row],[Column2]]*100</f>
        <v>0.66471265571024807</v>
      </c>
    </row>
    <row r="891" spans="1:8" x14ac:dyDescent="0.3">
      <c r="A891" s="1" t="s">
        <v>23223</v>
      </c>
      <c r="B891">
        <v>47646</v>
      </c>
      <c r="C891" s="1" t="s">
        <v>5312</v>
      </c>
      <c r="D891">
        <v>490</v>
      </c>
      <c r="E891" s="1" t="s">
        <v>5313</v>
      </c>
      <c r="F891">
        <v>47156</v>
      </c>
      <c r="G891">
        <f>logfile_10k_buffer_plc_execution_time__3[[#This Row],[Column6]]/logfile_10k_buffer_plc_execution_time__3[[#This Row],[Column2]]*100</f>
        <v>98.971582084540159</v>
      </c>
      <c r="H891" s="1">
        <f>logfile_10k_buffer_plc_execution_time__3[[#This Row],[Column4]]/logfile_10k_buffer_plc_execution_time__3[[#This Row],[Column2]]*100</f>
        <v>1.0284179154598496</v>
      </c>
    </row>
    <row r="892" spans="1:8" x14ac:dyDescent="0.3">
      <c r="A892" s="1" t="s">
        <v>23224</v>
      </c>
      <c r="B892">
        <v>44819</v>
      </c>
      <c r="C892" s="1" t="s">
        <v>5312</v>
      </c>
      <c r="D892">
        <v>376</v>
      </c>
      <c r="E892" s="1" t="s">
        <v>5313</v>
      </c>
      <c r="F892">
        <v>44443</v>
      </c>
      <c r="G892">
        <f>logfile_10k_buffer_plc_execution_time__3[[#This Row],[Column6]]/logfile_10k_buffer_plc_execution_time__3[[#This Row],[Column2]]*100</f>
        <v>99.161070081884915</v>
      </c>
      <c r="H892" s="1">
        <f>logfile_10k_buffer_plc_execution_time__3[[#This Row],[Column4]]/logfile_10k_buffer_plc_execution_time__3[[#This Row],[Column2]]*100</f>
        <v>0.8389299181150851</v>
      </c>
    </row>
    <row r="893" spans="1:8" x14ac:dyDescent="0.3">
      <c r="A893" s="1" t="s">
        <v>23225</v>
      </c>
      <c r="B893">
        <v>57012</v>
      </c>
      <c r="C893" s="1" t="s">
        <v>5312</v>
      </c>
      <c r="D893">
        <v>396</v>
      </c>
      <c r="E893" s="1" t="s">
        <v>5313</v>
      </c>
      <c r="F893">
        <v>56616</v>
      </c>
      <c r="G893">
        <f>logfile_10k_buffer_plc_execution_time__3[[#This Row],[Column6]]/logfile_10k_buffer_plc_execution_time__3[[#This Row],[Column2]]*100</f>
        <v>99.305409387497363</v>
      </c>
      <c r="H893" s="1">
        <f>logfile_10k_buffer_plc_execution_time__3[[#This Row],[Column4]]/logfile_10k_buffer_plc_execution_time__3[[#This Row],[Column2]]*100</f>
        <v>0.6945906125026311</v>
      </c>
    </row>
    <row r="894" spans="1:8" x14ac:dyDescent="0.3">
      <c r="A894" s="1" t="s">
        <v>23226</v>
      </c>
      <c r="B894">
        <v>46422</v>
      </c>
      <c r="C894" s="1" t="s">
        <v>5312</v>
      </c>
      <c r="D894">
        <v>404</v>
      </c>
      <c r="E894" s="1" t="s">
        <v>5313</v>
      </c>
      <c r="F894">
        <v>46018</v>
      </c>
      <c r="G894">
        <f>logfile_10k_buffer_plc_execution_time__3[[#This Row],[Column6]]/logfile_10k_buffer_plc_execution_time__3[[#This Row],[Column2]]*100</f>
        <v>99.129722976175088</v>
      </c>
      <c r="H894" s="1">
        <f>logfile_10k_buffer_plc_execution_time__3[[#This Row],[Column4]]/logfile_10k_buffer_plc_execution_time__3[[#This Row],[Column2]]*100</f>
        <v>0.87027702382491068</v>
      </c>
    </row>
    <row r="895" spans="1:8" x14ac:dyDescent="0.3">
      <c r="A895" s="1" t="s">
        <v>23227</v>
      </c>
      <c r="B895">
        <v>70376</v>
      </c>
      <c r="C895" s="1" t="s">
        <v>5312</v>
      </c>
      <c r="D895">
        <v>419</v>
      </c>
      <c r="E895" s="1" t="s">
        <v>5313</v>
      </c>
      <c r="F895">
        <v>69957</v>
      </c>
      <c r="G895">
        <f>logfile_10k_buffer_plc_execution_time__3[[#This Row],[Column6]]/logfile_10k_buffer_plc_execution_time__3[[#This Row],[Column2]]*100</f>
        <v>99.40462657724224</v>
      </c>
      <c r="H895" s="1">
        <f>logfile_10k_buffer_plc_execution_time__3[[#This Row],[Column4]]/logfile_10k_buffer_plc_execution_time__3[[#This Row],[Column2]]*100</f>
        <v>0.59537342275775829</v>
      </c>
    </row>
    <row r="896" spans="1:8" x14ac:dyDescent="0.3">
      <c r="A896" s="1" t="s">
        <v>23228</v>
      </c>
      <c r="B896">
        <v>44682</v>
      </c>
      <c r="C896" s="1" t="s">
        <v>5312</v>
      </c>
      <c r="D896">
        <v>317</v>
      </c>
      <c r="E896" s="1" t="s">
        <v>5313</v>
      </c>
      <c r="F896">
        <v>44365</v>
      </c>
      <c r="G896">
        <f>logfile_10k_buffer_plc_execution_time__3[[#This Row],[Column6]]/logfile_10k_buffer_plc_execution_time__3[[#This Row],[Column2]]*100</f>
        <v>99.290542052728171</v>
      </c>
      <c r="H896" s="1">
        <f>logfile_10k_buffer_plc_execution_time__3[[#This Row],[Column4]]/logfile_10k_buffer_plc_execution_time__3[[#This Row],[Column2]]*100</f>
        <v>0.70945794727183209</v>
      </c>
    </row>
    <row r="897" spans="1:8" x14ac:dyDescent="0.3">
      <c r="A897" s="1" t="s">
        <v>23229</v>
      </c>
      <c r="B897">
        <v>42236</v>
      </c>
      <c r="C897" s="1" t="s">
        <v>5312</v>
      </c>
      <c r="D897">
        <v>436</v>
      </c>
      <c r="E897" s="1" t="s">
        <v>5313</v>
      </c>
      <c r="F897">
        <v>41800</v>
      </c>
      <c r="G897">
        <f>logfile_10k_buffer_plc_execution_time__3[[#This Row],[Column6]]/logfile_10k_buffer_plc_execution_time__3[[#This Row],[Column2]]*100</f>
        <v>98.96770527512075</v>
      </c>
      <c r="H897" s="1">
        <f>logfile_10k_buffer_plc_execution_time__3[[#This Row],[Column4]]/logfile_10k_buffer_plc_execution_time__3[[#This Row],[Column2]]*100</f>
        <v>1.03229472487925</v>
      </c>
    </row>
    <row r="898" spans="1:8" x14ac:dyDescent="0.3">
      <c r="A898" s="1" t="s">
        <v>23230</v>
      </c>
      <c r="B898">
        <v>40543</v>
      </c>
      <c r="C898" s="1" t="s">
        <v>5312</v>
      </c>
      <c r="D898">
        <v>347</v>
      </c>
      <c r="E898" s="1" t="s">
        <v>5313</v>
      </c>
      <c r="F898">
        <v>40196</v>
      </c>
      <c r="G898">
        <f>logfile_10k_buffer_plc_execution_time__3[[#This Row],[Column6]]/logfile_10k_buffer_plc_execution_time__3[[#This Row],[Column2]]*100</f>
        <v>99.144118590138859</v>
      </c>
      <c r="H898" s="1">
        <f>logfile_10k_buffer_plc_execution_time__3[[#This Row],[Column4]]/logfile_10k_buffer_plc_execution_time__3[[#This Row],[Column2]]*100</f>
        <v>0.85588140986113515</v>
      </c>
    </row>
    <row r="899" spans="1:8" x14ac:dyDescent="0.3">
      <c r="A899" s="1" t="s">
        <v>23231</v>
      </c>
      <c r="B899">
        <v>49207</v>
      </c>
      <c r="C899" s="1" t="s">
        <v>5312</v>
      </c>
      <c r="D899">
        <v>360</v>
      </c>
      <c r="E899" s="1" t="s">
        <v>5313</v>
      </c>
      <c r="F899">
        <v>48847</v>
      </c>
      <c r="G899">
        <f>logfile_10k_buffer_plc_execution_time__3[[#This Row],[Column6]]/logfile_10k_buffer_plc_execution_time__3[[#This Row],[Column2]]*100</f>
        <v>99.268396772816885</v>
      </c>
      <c r="H899" s="1">
        <f>logfile_10k_buffer_plc_execution_time__3[[#This Row],[Column4]]/logfile_10k_buffer_plc_execution_time__3[[#This Row],[Column2]]*100</f>
        <v>0.73160322718312432</v>
      </c>
    </row>
    <row r="900" spans="1:8" x14ac:dyDescent="0.3">
      <c r="A900" s="1" t="s">
        <v>23232</v>
      </c>
      <c r="B900">
        <v>52793</v>
      </c>
      <c r="C900" s="1" t="s">
        <v>5312</v>
      </c>
      <c r="D900">
        <v>1110</v>
      </c>
      <c r="E900" s="1" t="s">
        <v>5313</v>
      </c>
      <c r="F900">
        <v>51683</v>
      </c>
      <c r="G900">
        <f>logfile_10k_buffer_plc_execution_time__3[[#This Row],[Column6]]/logfile_10k_buffer_plc_execution_time__3[[#This Row],[Column2]]*100</f>
        <v>97.897448525372681</v>
      </c>
      <c r="H900" s="1">
        <f>logfile_10k_buffer_plc_execution_time__3[[#This Row],[Column4]]/logfile_10k_buffer_plc_execution_time__3[[#This Row],[Column2]]*100</f>
        <v>2.102551474627318</v>
      </c>
    </row>
    <row r="901" spans="1:8" x14ac:dyDescent="0.3">
      <c r="A901" s="1" t="s">
        <v>23233</v>
      </c>
      <c r="B901">
        <v>57728</v>
      </c>
      <c r="C901" s="1" t="s">
        <v>5312</v>
      </c>
      <c r="D901">
        <v>360</v>
      </c>
      <c r="E901" s="1" t="s">
        <v>5313</v>
      </c>
      <c r="F901">
        <v>57368</v>
      </c>
      <c r="G901">
        <f>logfile_10k_buffer_plc_execution_time__3[[#This Row],[Column6]]/logfile_10k_buffer_plc_execution_time__3[[#This Row],[Column2]]*100</f>
        <v>99.376385809312637</v>
      </c>
      <c r="H901" s="1">
        <f>logfile_10k_buffer_plc_execution_time__3[[#This Row],[Column4]]/logfile_10k_buffer_plc_execution_time__3[[#This Row],[Column2]]*100</f>
        <v>0.62361419068736146</v>
      </c>
    </row>
    <row r="902" spans="1:8" x14ac:dyDescent="0.3">
      <c r="A902" s="1" t="s">
        <v>23234</v>
      </c>
      <c r="B902">
        <v>52539</v>
      </c>
      <c r="C902" s="1" t="s">
        <v>5312</v>
      </c>
      <c r="D902">
        <v>398</v>
      </c>
      <c r="E902" s="1" t="s">
        <v>5313</v>
      </c>
      <c r="F902">
        <v>52141</v>
      </c>
      <c r="G902">
        <f>logfile_10k_buffer_plc_execution_time__3[[#This Row],[Column6]]/logfile_10k_buffer_plc_execution_time__3[[#This Row],[Column2]]*100</f>
        <v>99.242467500333092</v>
      </c>
      <c r="H902" s="1">
        <f>logfile_10k_buffer_plc_execution_time__3[[#This Row],[Column4]]/logfile_10k_buffer_plc_execution_time__3[[#This Row],[Column2]]*100</f>
        <v>0.75753249966691405</v>
      </c>
    </row>
    <row r="903" spans="1:8" x14ac:dyDescent="0.3">
      <c r="A903" s="1" t="s">
        <v>23235</v>
      </c>
      <c r="B903">
        <v>66107</v>
      </c>
      <c r="C903" s="1" t="s">
        <v>5312</v>
      </c>
      <c r="D903">
        <v>1831</v>
      </c>
      <c r="E903" s="1" t="s">
        <v>5313</v>
      </c>
      <c r="F903">
        <v>64276</v>
      </c>
      <c r="G903">
        <f>logfile_10k_buffer_plc_execution_time__3[[#This Row],[Column6]]/logfile_10k_buffer_plc_execution_time__3[[#This Row],[Column2]]*100</f>
        <v>97.230247931383971</v>
      </c>
      <c r="H903" s="1">
        <f>logfile_10k_buffer_plc_execution_time__3[[#This Row],[Column4]]/logfile_10k_buffer_plc_execution_time__3[[#This Row],[Column2]]*100</f>
        <v>2.7697520686160315</v>
      </c>
    </row>
    <row r="904" spans="1:8" x14ac:dyDescent="0.3">
      <c r="A904" s="1" t="s">
        <v>23236</v>
      </c>
      <c r="B904">
        <v>49154</v>
      </c>
      <c r="C904" s="1" t="s">
        <v>5312</v>
      </c>
      <c r="D904">
        <v>361</v>
      </c>
      <c r="E904" s="1" t="s">
        <v>5313</v>
      </c>
      <c r="F904">
        <v>48793</v>
      </c>
      <c r="G904">
        <f>logfile_10k_buffer_plc_execution_time__3[[#This Row],[Column6]]/logfile_10k_buffer_plc_execution_time__3[[#This Row],[Column2]]*100</f>
        <v>99.265573503682305</v>
      </c>
      <c r="H904" s="1">
        <f>logfile_10k_buffer_plc_execution_time__3[[#This Row],[Column4]]/logfile_10k_buffer_plc_execution_time__3[[#This Row],[Column2]]*100</f>
        <v>0.73442649631769541</v>
      </c>
    </row>
    <row r="905" spans="1:8" x14ac:dyDescent="0.3">
      <c r="A905" s="1" t="s">
        <v>23237</v>
      </c>
      <c r="B905">
        <v>44018</v>
      </c>
      <c r="C905" s="1" t="s">
        <v>5312</v>
      </c>
      <c r="D905">
        <v>433</v>
      </c>
      <c r="E905" s="1" t="s">
        <v>5313</v>
      </c>
      <c r="F905">
        <v>43585</v>
      </c>
      <c r="G905">
        <f>logfile_10k_buffer_plc_execution_time__3[[#This Row],[Column6]]/logfile_10k_buffer_plc_execution_time__3[[#This Row],[Column2]]*100</f>
        <v>99.016311508928169</v>
      </c>
      <c r="H905" s="1">
        <f>logfile_10k_buffer_plc_execution_time__3[[#This Row],[Column4]]/logfile_10k_buffer_plc_execution_time__3[[#This Row],[Column2]]*100</f>
        <v>0.98368849107183431</v>
      </c>
    </row>
    <row r="906" spans="1:8" x14ac:dyDescent="0.3">
      <c r="A906" s="1" t="s">
        <v>23238</v>
      </c>
      <c r="B906">
        <v>67264</v>
      </c>
      <c r="C906" s="1" t="s">
        <v>5312</v>
      </c>
      <c r="D906">
        <v>1468</v>
      </c>
      <c r="E906" s="1" t="s">
        <v>5313</v>
      </c>
      <c r="F906">
        <v>65796</v>
      </c>
      <c r="G906">
        <f>logfile_10k_buffer_plc_execution_time__3[[#This Row],[Column6]]/logfile_10k_buffer_plc_execution_time__3[[#This Row],[Column2]]*100</f>
        <v>97.817554709800191</v>
      </c>
      <c r="H906" s="1">
        <f>logfile_10k_buffer_plc_execution_time__3[[#This Row],[Column4]]/logfile_10k_buffer_plc_execution_time__3[[#This Row],[Column2]]*100</f>
        <v>2.1824452901998095</v>
      </c>
    </row>
    <row r="907" spans="1:8" x14ac:dyDescent="0.3">
      <c r="A907" s="1" t="s">
        <v>23239</v>
      </c>
      <c r="B907">
        <v>71798</v>
      </c>
      <c r="C907" s="1" t="s">
        <v>5312</v>
      </c>
      <c r="D907">
        <v>377</v>
      </c>
      <c r="E907" s="1" t="s">
        <v>5313</v>
      </c>
      <c r="F907">
        <v>71421</v>
      </c>
      <c r="G907">
        <f>logfile_10k_buffer_plc_execution_time__3[[#This Row],[Column6]]/logfile_10k_buffer_plc_execution_time__3[[#This Row],[Column2]]*100</f>
        <v>99.474915735814378</v>
      </c>
      <c r="H907" s="1">
        <f>logfile_10k_buffer_plc_execution_time__3[[#This Row],[Column4]]/logfile_10k_buffer_plc_execution_time__3[[#This Row],[Column2]]*100</f>
        <v>0.52508426418563192</v>
      </c>
    </row>
    <row r="908" spans="1:8" x14ac:dyDescent="0.3">
      <c r="A908" s="1" t="s">
        <v>23240</v>
      </c>
      <c r="B908">
        <v>48540</v>
      </c>
      <c r="C908" s="1" t="s">
        <v>5312</v>
      </c>
      <c r="D908">
        <v>607</v>
      </c>
      <c r="E908" s="1" t="s">
        <v>5313</v>
      </c>
      <c r="F908">
        <v>47933</v>
      </c>
      <c r="G908">
        <f>logfile_10k_buffer_plc_execution_time__3[[#This Row],[Column6]]/logfile_10k_buffer_plc_execution_time__3[[#This Row],[Column2]]*100</f>
        <v>98.749484960857032</v>
      </c>
      <c r="H908" s="1">
        <f>logfile_10k_buffer_plc_execution_time__3[[#This Row],[Column4]]/logfile_10k_buffer_plc_execution_time__3[[#This Row],[Column2]]*100</f>
        <v>1.2505150391429749</v>
      </c>
    </row>
    <row r="909" spans="1:8" x14ac:dyDescent="0.3">
      <c r="A909" s="1" t="s">
        <v>23241</v>
      </c>
      <c r="B909">
        <v>44796</v>
      </c>
      <c r="C909" s="1" t="s">
        <v>5312</v>
      </c>
      <c r="D909">
        <v>345</v>
      </c>
      <c r="E909" s="1" t="s">
        <v>5313</v>
      </c>
      <c r="F909">
        <v>44451</v>
      </c>
      <c r="G909">
        <f>logfile_10k_buffer_plc_execution_time__3[[#This Row],[Column6]]/logfile_10k_buffer_plc_execution_time__3[[#This Row],[Column2]]*100</f>
        <v>99.229841950174119</v>
      </c>
      <c r="H909" s="1">
        <f>logfile_10k_buffer_plc_execution_time__3[[#This Row],[Column4]]/logfile_10k_buffer_plc_execution_time__3[[#This Row],[Column2]]*100</f>
        <v>0.77015804982587732</v>
      </c>
    </row>
    <row r="910" spans="1:8" x14ac:dyDescent="0.3">
      <c r="A910" s="1" t="s">
        <v>23242</v>
      </c>
      <c r="B910">
        <v>44208</v>
      </c>
      <c r="C910" s="1" t="s">
        <v>5312</v>
      </c>
      <c r="D910">
        <v>437</v>
      </c>
      <c r="E910" s="1" t="s">
        <v>5313</v>
      </c>
      <c r="F910">
        <v>43771</v>
      </c>
      <c r="G910">
        <f>logfile_10k_buffer_plc_execution_time__3[[#This Row],[Column6]]/logfile_10k_buffer_plc_execution_time__3[[#This Row],[Column2]]*100</f>
        <v>99.011491132826634</v>
      </c>
      <c r="H910" s="1">
        <f>logfile_10k_buffer_plc_execution_time__3[[#This Row],[Column4]]/logfile_10k_buffer_plc_execution_time__3[[#This Row],[Column2]]*100</f>
        <v>0.98850886717336217</v>
      </c>
    </row>
    <row r="911" spans="1:8" x14ac:dyDescent="0.3">
      <c r="A911" s="1" t="s">
        <v>23243</v>
      </c>
      <c r="B911">
        <v>53041</v>
      </c>
      <c r="C911" s="1" t="s">
        <v>5312</v>
      </c>
      <c r="D911">
        <v>391</v>
      </c>
      <c r="E911" s="1" t="s">
        <v>5313</v>
      </c>
      <c r="F911">
        <v>52650</v>
      </c>
      <c r="G911">
        <f>logfile_10k_buffer_plc_execution_time__3[[#This Row],[Column6]]/logfile_10k_buffer_plc_execution_time__3[[#This Row],[Column2]]*100</f>
        <v>99.262834411115932</v>
      </c>
      <c r="H911" s="1">
        <f>logfile_10k_buffer_plc_execution_time__3[[#This Row],[Column4]]/logfile_10k_buffer_plc_execution_time__3[[#This Row],[Column2]]*100</f>
        <v>0.7371655888840708</v>
      </c>
    </row>
    <row r="912" spans="1:8" x14ac:dyDescent="0.3">
      <c r="A912" s="1" t="s">
        <v>23244</v>
      </c>
      <c r="B912">
        <v>48837</v>
      </c>
      <c r="C912" s="1" t="s">
        <v>5312</v>
      </c>
      <c r="D912">
        <v>458</v>
      </c>
      <c r="E912" s="1" t="s">
        <v>5313</v>
      </c>
      <c r="F912">
        <v>48379</v>
      </c>
      <c r="G912">
        <f>logfile_10k_buffer_plc_execution_time__3[[#This Row],[Column6]]/logfile_10k_buffer_plc_execution_time__3[[#This Row],[Column2]]*100</f>
        <v>99.062186456989579</v>
      </c>
      <c r="H912" s="1">
        <f>logfile_10k_buffer_plc_execution_time__3[[#This Row],[Column4]]/logfile_10k_buffer_plc_execution_time__3[[#This Row],[Column2]]*100</f>
        <v>0.93781354301042241</v>
      </c>
    </row>
    <row r="913" spans="1:8" x14ac:dyDescent="0.3">
      <c r="A913" s="1" t="s">
        <v>23245</v>
      </c>
      <c r="B913">
        <v>56405</v>
      </c>
      <c r="C913" s="1" t="s">
        <v>5312</v>
      </c>
      <c r="D913">
        <v>364</v>
      </c>
      <c r="E913" s="1" t="s">
        <v>5313</v>
      </c>
      <c r="F913">
        <v>56041</v>
      </c>
      <c r="G913">
        <f>logfile_10k_buffer_plc_execution_time__3[[#This Row],[Column6]]/logfile_10k_buffer_plc_execution_time__3[[#This Row],[Column2]]*100</f>
        <v>99.354667139437993</v>
      </c>
      <c r="H913" s="1">
        <f>logfile_10k_buffer_plc_execution_time__3[[#This Row],[Column4]]/logfile_10k_buffer_plc_execution_time__3[[#This Row],[Column2]]*100</f>
        <v>0.64533286056200689</v>
      </c>
    </row>
    <row r="914" spans="1:8" x14ac:dyDescent="0.3">
      <c r="A914" s="1" t="s">
        <v>23246</v>
      </c>
      <c r="B914">
        <v>51508</v>
      </c>
      <c r="C914" s="1" t="s">
        <v>5312</v>
      </c>
      <c r="D914">
        <v>369</v>
      </c>
      <c r="E914" s="1" t="s">
        <v>5313</v>
      </c>
      <c r="F914">
        <v>51139</v>
      </c>
      <c r="G914">
        <f>logfile_10k_buffer_plc_execution_time__3[[#This Row],[Column6]]/logfile_10k_buffer_plc_execution_time__3[[#This Row],[Column2]]*100</f>
        <v>99.283606430069113</v>
      </c>
      <c r="H914" s="1">
        <f>logfile_10k_buffer_plc_execution_time__3[[#This Row],[Column4]]/logfile_10k_buffer_plc_execution_time__3[[#This Row],[Column2]]*100</f>
        <v>0.71639356993088454</v>
      </c>
    </row>
    <row r="915" spans="1:8" x14ac:dyDescent="0.3">
      <c r="A915" s="1" t="s">
        <v>23247</v>
      </c>
      <c r="B915">
        <v>54424</v>
      </c>
      <c r="C915" s="1" t="s">
        <v>5312</v>
      </c>
      <c r="D915">
        <v>383</v>
      </c>
      <c r="E915" s="1" t="s">
        <v>5313</v>
      </c>
      <c r="F915">
        <v>54041</v>
      </c>
      <c r="G915">
        <f>logfile_10k_buffer_plc_execution_time__3[[#This Row],[Column6]]/logfile_10k_buffer_plc_execution_time__3[[#This Row],[Column2]]*100</f>
        <v>99.296266353079517</v>
      </c>
      <c r="H915" s="1">
        <f>logfile_10k_buffer_plc_execution_time__3[[#This Row],[Column4]]/logfile_10k_buffer_plc_execution_time__3[[#This Row],[Column2]]*100</f>
        <v>0.70373364692047624</v>
      </c>
    </row>
    <row r="916" spans="1:8" x14ac:dyDescent="0.3">
      <c r="A916" s="1" t="s">
        <v>23248</v>
      </c>
      <c r="B916">
        <v>45293</v>
      </c>
      <c r="C916" s="1" t="s">
        <v>5312</v>
      </c>
      <c r="D916">
        <v>796</v>
      </c>
      <c r="E916" s="1" t="s">
        <v>5313</v>
      </c>
      <c r="F916">
        <v>44497</v>
      </c>
      <c r="G916">
        <f>logfile_10k_buffer_plc_execution_time__3[[#This Row],[Column6]]/logfile_10k_buffer_plc_execution_time__3[[#This Row],[Column2]]*100</f>
        <v>98.242554037047668</v>
      </c>
      <c r="H916" s="1">
        <f>logfile_10k_buffer_plc_execution_time__3[[#This Row],[Column4]]/logfile_10k_buffer_plc_execution_time__3[[#This Row],[Column2]]*100</f>
        <v>1.7574459629523327</v>
      </c>
    </row>
    <row r="917" spans="1:8" x14ac:dyDescent="0.3">
      <c r="A917" s="1" t="s">
        <v>23249</v>
      </c>
      <c r="B917">
        <v>53579</v>
      </c>
      <c r="C917" s="1" t="s">
        <v>5312</v>
      </c>
      <c r="D917">
        <v>924</v>
      </c>
      <c r="E917" s="1" t="s">
        <v>5313</v>
      </c>
      <c r="F917">
        <v>52655</v>
      </c>
      <c r="G917">
        <f>logfile_10k_buffer_plc_execution_time__3[[#This Row],[Column6]]/logfile_10k_buffer_plc_execution_time__3[[#This Row],[Column2]]*100</f>
        <v>98.27544373728513</v>
      </c>
      <c r="H917" s="1">
        <f>logfile_10k_buffer_plc_execution_time__3[[#This Row],[Column4]]/logfile_10k_buffer_plc_execution_time__3[[#This Row],[Column2]]*100</f>
        <v>1.7245562627148696</v>
      </c>
    </row>
    <row r="918" spans="1:8" x14ac:dyDescent="0.3">
      <c r="A918" s="1" t="s">
        <v>23250</v>
      </c>
      <c r="B918">
        <v>124125</v>
      </c>
      <c r="C918" s="1" t="s">
        <v>5312</v>
      </c>
      <c r="D918">
        <v>2151</v>
      </c>
      <c r="E918" s="1" t="s">
        <v>5313</v>
      </c>
      <c r="F918">
        <v>121974</v>
      </c>
      <c r="G918">
        <f>logfile_10k_buffer_plc_execution_time__3[[#This Row],[Column6]]/logfile_10k_buffer_plc_execution_time__3[[#This Row],[Column2]]*100</f>
        <v>98.267069486404836</v>
      </c>
      <c r="H918" s="1">
        <f>logfile_10k_buffer_plc_execution_time__3[[#This Row],[Column4]]/logfile_10k_buffer_plc_execution_time__3[[#This Row],[Column2]]*100</f>
        <v>1.7329305135951663</v>
      </c>
    </row>
    <row r="919" spans="1:8" x14ac:dyDescent="0.3">
      <c r="A919" s="1" t="s">
        <v>23251</v>
      </c>
      <c r="B919">
        <v>76618</v>
      </c>
      <c r="C919" s="1" t="s">
        <v>5312</v>
      </c>
      <c r="D919">
        <v>2836</v>
      </c>
      <c r="E919" s="1" t="s">
        <v>5313</v>
      </c>
      <c r="F919">
        <v>73782</v>
      </c>
      <c r="G919">
        <f>logfile_10k_buffer_plc_execution_time__3[[#This Row],[Column6]]/logfile_10k_buffer_plc_execution_time__3[[#This Row],[Column2]]*100</f>
        <v>96.298519930042545</v>
      </c>
      <c r="H919" s="1">
        <f>logfile_10k_buffer_plc_execution_time__3[[#This Row],[Column4]]/logfile_10k_buffer_plc_execution_time__3[[#This Row],[Column2]]*100</f>
        <v>3.701480069957451</v>
      </c>
    </row>
    <row r="920" spans="1:8" x14ac:dyDescent="0.3">
      <c r="A920" s="1" t="s">
        <v>23252</v>
      </c>
      <c r="B920">
        <v>55252</v>
      </c>
      <c r="C920" s="1" t="s">
        <v>5312</v>
      </c>
      <c r="D920">
        <v>974</v>
      </c>
      <c r="E920" s="1" t="s">
        <v>5313</v>
      </c>
      <c r="F920">
        <v>54278</v>
      </c>
      <c r="G920">
        <f>logfile_10k_buffer_plc_execution_time__3[[#This Row],[Column6]]/logfile_10k_buffer_plc_execution_time__3[[#This Row],[Column2]]*100</f>
        <v>98.23716788532542</v>
      </c>
      <c r="H920" s="1">
        <f>logfile_10k_buffer_plc_execution_time__3[[#This Row],[Column4]]/logfile_10k_buffer_plc_execution_time__3[[#This Row],[Column2]]*100</f>
        <v>1.762832114674582</v>
      </c>
    </row>
    <row r="921" spans="1:8" x14ac:dyDescent="0.3">
      <c r="A921" s="1" t="s">
        <v>23253</v>
      </c>
      <c r="B921">
        <v>71152</v>
      </c>
      <c r="C921" s="1" t="s">
        <v>5312</v>
      </c>
      <c r="D921">
        <v>1312</v>
      </c>
      <c r="E921" s="1" t="s">
        <v>5313</v>
      </c>
      <c r="F921">
        <v>69840</v>
      </c>
      <c r="G921">
        <f>logfile_10k_buffer_plc_execution_time__3[[#This Row],[Column6]]/logfile_10k_buffer_plc_execution_time__3[[#This Row],[Column2]]*100</f>
        <v>98.156060265347421</v>
      </c>
      <c r="H921" s="1">
        <f>logfile_10k_buffer_plc_execution_time__3[[#This Row],[Column4]]/logfile_10k_buffer_plc_execution_time__3[[#This Row],[Column2]]*100</f>
        <v>1.843939734652575</v>
      </c>
    </row>
    <row r="922" spans="1:8" x14ac:dyDescent="0.3">
      <c r="A922" s="1" t="s">
        <v>23254</v>
      </c>
      <c r="B922">
        <v>46459</v>
      </c>
      <c r="C922" s="1" t="s">
        <v>5312</v>
      </c>
      <c r="D922">
        <v>988</v>
      </c>
      <c r="E922" s="1" t="s">
        <v>5313</v>
      </c>
      <c r="F922">
        <v>45471</v>
      </c>
      <c r="G922">
        <f>logfile_10k_buffer_plc_execution_time__3[[#This Row],[Column6]]/logfile_10k_buffer_plc_execution_time__3[[#This Row],[Column2]]*100</f>
        <v>97.873393745022497</v>
      </c>
      <c r="H922" s="1">
        <f>logfile_10k_buffer_plc_execution_time__3[[#This Row],[Column4]]/logfile_10k_buffer_plc_execution_time__3[[#This Row],[Column2]]*100</f>
        <v>2.1266062549775073</v>
      </c>
    </row>
    <row r="923" spans="1:8" x14ac:dyDescent="0.3">
      <c r="A923" s="1" t="s">
        <v>23255</v>
      </c>
      <c r="B923">
        <v>59444</v>
      </c>
      <c r="C923" s="1" t="s">
        <v>5312</v>
      </c>
      <c r="D923">
        <v>13492</v>
      </c>
      <c r="E923" s="1" t="s">
        <v>5313</v>
      </c>
      <c r="F923">
        <v>45952</v>
      </c>
      <c r="G923">
        <f>logfile_10k_buffer_plc_execution_time__3[[#This Row],[Column6]]/logfile_10k_buffer_plc_execution_time__3[[#This Row],[Column2]]*100</f>
        <v>77.303007872956059</v>
      </c>
      <c r="H923" s="1">
        <f>logfile_10k_buffer_plc_execution_time__3[[#This Row],[Column4]]/logfile_10k_buffer_plc_execution_time__3[[#This Row],[Column2]]*100</f>
        <v>22.696992127043941</v>
      </c>
    </row>
    <row r="924" spans="1:8" x14ac:dyDescent="0.3">
      <c r="A924" s="1" t="s">
        <v>23256</v>
      </c>
      <c r="B924">
        <v>47524</v>
      </c>
      <c r="C924" s="1" t="s">
        <v>5312</v>
      </c>
      <c r="D924">
        <v>974</v>
      </c>
      <c r="E924" s="1" t="s">
        <v>5313</v>
      </c>
      <c r="F924">
        <v>46550</v>
      </c>
      <c r="G924">
        <f>logfile_10k_buffer_plc_execution_time__3[[#This Row],[Column6]]/logfile_10k_buffer_plc_execution_time__3[[#This Row],[Column2]]*100</f>
        <v>97.950509216395929</v>
      </c>
      <c r="H924" s="1">
        <f>logfile_10k_buffer_plc_execution_time__3[[#This Row],[Column4]]/logfile_10k_buffer_plc_execution_time__3[[#This Row],[Column2]]*100</f>
        <v>2.0494907836040737</v>
      </c>
    </row>
    <row r="925" spans="1:8" x14ac:dyDescent="0.3">
      <c r="A925" s="1" t="s">
        <v>23257</v>
      </c>
      <c r="B925">
        <v>63698</v>
      </c>
      <c r="C925" s="1" t="s">
        <v>5312</v>
      </c>
      <c r="D925">
        <v>933</v>
      </c>
      <c r="E925" s="1" t="s">
        <v>5313</v>
      </c>
      <c r="F925">
        <v>62765</v>
      </c>
      <c r="G925">
        <f>logfile_10k_buffer_plc_execution_time__3[[#This Row],[Column6]]/logfile_10k_buffer_plc_execution_time__3[[#This Row],[Column2]]*100</f>
        <v>98.535275832836206</v>
      </c>
      <c r="H925" s="1">
        <f>logfile_10k_buffer_plc_execution_time__3[[#This Row],[Column4]]/logfile_10k_buffer_plc_execution_time__3[[#This Row],[Column2]]*100</f>
        <v>1.4647241671638043</v>
      </c>
    </row>
    <row r="926" spans="1:8" x14ac:dyDescent="0.3">
      <c r="A926" s="1" t="s">
        <v>23258</v>
      </c>
      <c r="B926">
        <v>60089</v>
      </c>
      <c r="C926" s="1" t="s">
        <v>5312</v>
      </c>
      <c r="D926">
        <v>976</v>
      </c>
      <c r="E926" s="1" t="s">
        <v>5313</v>
      </c>
      <c r="F926">
        <v>59113</v>
      </c>
      <c r="G926">
        <f>logfile_10k_buffer_plc_execution_time__3[[#This Row],[Column6]]/logfile_10k_buffer_plc_execution_time__3[[#This Row],[Column2]]*100</f>
        <v>98.375742648404866</v>
      </c>
      <c r="H926" s="1">
        <f>logfile_10k_buffer_plc_execution_time__3[[#This Row],[Column4]]/logfile_10k_buffer_plc_execution_time__3[[#This Row],[Column2]]*100</f>
        <v>1.624257351595134</v>
      </c>
    </row>
    <row r="927" spans="1:8" x14ac:dyDescent="0.3">
      <c r="A927" s="1" t="s">
        <v>23259</v>
      </c>
      <c r="B927">
        <v>54535</v>
      </c>
      <c r="C927" s="1" t="s">
        <v>5312</v>
      </c>
      <c r="D927">
        <v>923</v>
      </c>
      <c r="E927" s="1" t="s">
        <v>5313</v>
      </c>
      <c r="F927">
        <v>53612</v>
      </c>
      <c r="G927">
        <f>logfile_10k_buffer_plc_execution_time__3[[#This Row],[Column6]]/logfile_10k_buffer_plc_execution_time__3[[#This Row],[Column2]]*100</f>
        <v>98.307508939213349</v>
      </c>
      <c r="H927" s="1">
        <f>logfile_10k_buffer_plc_execution_time__3[[#This Row],[Column4]]/logfile_10k_buffer_plc_execution_time__3[[#This Row],[Column2]]*100</f>
        <v>1.6924910607866508</v>
      </c>
    </row>
    <row r="928" spans="1:8" x14ac:dyDescent="0.3">
      <c r="A928" s="1" t="s">
        <v>23260</v>
      </c>
      <c r="B928">
        <v>45493</v>
      </c>
      <c r="C928" s="1" t="s">
        <v>5312</v>
      </c>
      <c r="D928">
        <v>965</v>
      </c>
      <c r="E928" s="1" t="s">
        <v>5313</v>
      </c>
      <c r="F928">
        <v>44528</v>
      </c>
      <c r="G928">
        <f>logfile_10k_buffer_plc_execution_time__3[[#This Row],[Column6]]/logfile_10k_buffer_plc_execution_time__3[[#This Row],[Column2]]*100</f>
        <v>97.87879453981931</v>
      </c>
      <c r="H928" s="1">
        <f>logfile_10k_buffer_plc_execution_time__3[[#This Row],[Column4]]/logfile_10k_buffer_plc_execution_time__3[[#This Row],[Column2]]*100</f>
        <v>2.1212054601806871</v>
      </c>
    </row>
    <row r="929" spans="1:8" x14ac:dyDescent="0.3">
      <c r="A929" s="1" t="s">
        <v>23261</v>
      </c>
      <c r="B929">
        <v>43222</v>
      </c>
      <c r="C929" s="1" t="s">
        <v>5312</v>
      </c>
      <c r="D929">
        <v>952</v>
      </c>
      <c r="E929" s="1" t="s">
        <v>5313</v>
      </c>
      <c r="F929">
        <v>42270</v>
      </c>
      <c r="G929">
        <f>logfile_10k_buffer_plc_execution_time__3[[#This Row],[Column6]]/logfile_10k_buffer_plc_execution_time__3[[#This Row],[Column2]]*100</f>
        <v>97.79741798158345</v>
      </c>
      <c r="H929" s="1">
        <f>logfile_10k_buffer_plc_execution_time__3[[#This Row],[Column4]]/logfile_10k_buffer_plc_execution_time__3[[#This Row],[Column2]]*100</f>
        <v>2.2025820184165474</v>
      </c>
    </row>
    <row r="930" spans="1:8" x14ac:dyDescent="0.3">
      <c r="A930" s="1" t="s">
        <v>23262</v>
      </c>
      <c r="B930">
        <v>70056</v>
      </c>
      <c r="C930" s="1" t="s">
        <v>5312</v>
      </c>
      <c r="D930">
        <v>1222</v>
      </c>
      <c r="E930" s="1" t="s">
        <v>5313</v>
      </c>
      <c r="F930">
        <v>68834</v>
      </c>
      <c r="G930">
        <f>logfile_10k_buffer_plc_execution_time__3[[#This Row],[Column6]]/logfile_10k_buffer_plc_execution_time__3[[#This Row],[Column2]]*100</f>
        <v>98.255681169350225</v>
      </c>
      <c r="H930" s="1">
        <f>logfile_10k_buffer_plc_execution_time__3[[#This Row],[Column4]]/logfile_10k_buffer_plc_execution_time__3[[#This Row],[Column2]]*100</f>
        <v>1.7443188306497659</v>
      </c>
    </row>
    <row r="931" spans="1:8" x14ac:dyDescent="0.3">
      <c r="A931" s="1" t="s">
        <v>23263</v>
      </c>
      <c r="B931">
        <v>46634</v>
      </c>
      <c r="C931" s="1" t="s">
        <v>5312</v>
      </c>
      <c r="D931">
        <v>1810</v>
      </c>
      <c r="E931" s="1" t="s">
        <v>5313</v>
      </c>
      <c r="F931">
        <v>44824</v>
      </c>
      <c r="G931">
        <f>logfile_10k_buffer_plc_execution_time__3[[#This Row],[Column6]]/logfile_10k_buffer_plc_execution_time__3[[#This Row],[Column2]]*100</f>
        <v>96.118711669597289</v>
      </c>
      <c r="H931" s="1">
        <f>logfile_10k_buffer_plc_execution_time__3[[#This Row],[Column4]]/logfile_10k_buffer_plc_execution_time__3[[#This Row],[Column2]]*100</f>
        <v>3.8812883304027102</v>
      </c>
    </row>
    <row r="932" spans="1:8" x14ac:dyDescent="0.3">
      <c r="A932" s="1" t="s">
        <v>23264</v>
      </c>
      <c r="B932">
        <v>49108</v>
      </c>
      <c r="C932" s="1" t="s">
        <v>5312</v>
      </c>
      <c r="D932">
        <v>970</v>
      </c>
      <c r="E932" s="1" t="s">
        <v>5313</v>
      </c>
      <c r="F932">
        <v>48138</v>
      </c>
      <c r="G932">
        <f>logfile_10k_buffer_plc_execution_time__3[[#This Row],[Column6]]/logfile_10k_buffer_plc_execution_time__3[[#This Row],[Column2]]*100</f>
        <v>98.024761749613106</v>
      </c>
      <c r="H932" s="1">
        <f>logfile_10k_buffer_plc_execution_time__3[[#This Row],[Column4]]/logfile_10k_buffer_plc_execution_time__3[[#This Row],[Column2]]*100</f>
        <v>1.9752382503869022</v>
      </c>
    </row>
    <row r="933" spans="1:8" x14ac:dyDescent="0.3">
      <c r="A933" s="1" t="s">
        <v>23265</v>
      </c>
      <c r="B933">
        <v>66920</v>
      </c>
      <c r="C933" s="1" t="s">
        <v>5312</v>
      </c>
      <c r="D933">
        <v>1261</v>
      </c>
      <c r="E933" s="1" t="s">
        <v>5313</v>
      </c>
      <c r="F933">
        <v>65659</v>
      </c>
      <c r="G933">
        <f>logfile_10k_buffer_plc_execution_time__3[[#This Row],[Column6]]/logfile_10k_buffer_plc_execution_time__3[[#This Row],[Column2]]*100</f>
        <v>98.115660490137486</v>
      </c>
      <c r="H933" s="1">
        <f>logfile_10k_buffer_plc_execution_time__3[[#This Row],[Column4]]/logfile_10k_buffer_plc_execution_time__3[[#This Row],[Column2]]*100</f>
        <v>1.8843395098625224</v>
      </c>
    </row>
    <row r="934" spans="1:8" x14ac:dyDescent="0.3">
      <c r="A934" s="1" t="s">
        <v>23266</v>
      </c>
      <c r="B934">
        <v>45175</v>
      </c>
      <c r="C934" s="1" t="s">
        <v>5312</v>
      </c>
      <c r="D934">
        <v>1196</v>
      </c>
      <c r="E934" s="1" t="s">
        <v>5313</v>
      </c>
      <c r="F934">
        <v>43979</v>
      </c>
      <c r="G934">
        <f>logfile_10k_buffer_plc_execution_time__3[[#This Row],[Column6]]/logfile_10k_buffer_plc_execution_time__3[[#This Row],[Column2]]*100</f>
        <v>97.352517985611513</v>
      </c>
      <c r="H934" s="1">
        <f>logfile_10k_buffer_plc_execution_time__3[[#This Row],[Column4]]/logfile_10k_buffer_plc_execution_time__3[[#This Row],[Column2]]*100</f>
        <v>2.6474820143884892</v>
      </c>
    </row>
    <row r="935" spans="1:8" x14ac:dyDescent="0.3">
      <c r="A935" s="1" t="s">
        <v>23267</v>
      </c>
      <c r="B935">
        <v>65696</v>
      </c>
      <c r="C935" s="1" t="s">
        <v>5312</v>
      </c>
      <c r="D935">
        <v>1096</v>
      </c>
      <c r="E935" s="1" t="s">
        <v>5313</v>
      </c>
      <c r="F935">
        <v>64600</v>
      </c>
      <c r="G935">
        <f>logfile_10k_buffer_plc_execution_time__3[[#This Row],[Column6]]/logfile_10k_buffer_plc_execution_time__3[[#This Row],[Column2]]*100</f>
        <v>98.331709693131998</v>
      </c>
      <c r="H935" s="1">
        <f>logfile_10k_buffer_plc_execution_time__3[[#This Row],[Column4]]/logfile_10k_buffer_plc_execution_time__3[[#This Row],[Column2]]*100</f>
        <v>1.6682903068679982</v>
      </c>
    </row>
    <row r="936" spans="1:8" x14ac:dyDescent="0.3">
      <c r="A936" s="1" t="s">
        <v>23268</v>
      </c>
      <c r="B936">
        <v>44397</v>
      </c>
      <c r="C936" s="1" t="s">
        <v>5312</v>
      </c>
      <c r="D936">
        <v>1951</v>
      </c>
      <c r="E936" s="1" t="s">
        <v>5313</v>
      </c>
      <c r="F936">
        <v>42446</v>
      </c>
      <c r="G936">
        <f>logfile_10k_buffer_plc_execution_time__3[[#This Row],[Column6]]/logfile_10k_buffer_plc_execution_time__3[[#This Row],[Column2]]*100</f>
        <v>95.605558934162218</v>
      </c>
      <c r="H936" s="1">
        <f>logfile_10k_buffer_plc_execution_time__3[[#This Row],[Column4]]/logfile_10k_buffer_plc_execution_time__3[[#This Row],[Column2]]*100</f>
        <v>4.3944410658377819</v>
      </c>
    </row>
    <row r="937" spans="1:8" x14ac:dyDescent="0.3">
      <c r="A937" s="1" t="s">
        <v>23269</v>
      </c>
      <c r="B937">
        <v>51980</v>
      </c>
      <c r="C937" s="1" t="s">
        <v>5312</v>
      </c>
      <c r="D937">
        <v>1226</v>
      </c>
      <c r="E937" s="1" t="s">
        <v>5313</v>
      </c>
      <c r="F937">
        <v>50754</v>
      </c>
      <c r="G937">
        <f>logfile_10k_buffer_plc_execution_time__3[[#This Row],[Column6]]/logfile_10k_buffer_plc_execution_time__3[[#This Row],[Column2]]*100</f>
        <v>97.641400538668719</v>
      </c>
      <c r="H937" s="1">
        <f>logfile_10k_buffer_plc_execution_time__3[[#This Row],[Column4]]/logfile_10k_buffer_plc_execution_time__3[[#This Row],[Column2]]*100</f>
        <v>2.3585994613312811</v>
      </c>
    </row>
    <row r="938" spans="1:8" x14ac:dyDescent="0.3">
      <c r="A938" s="1" t="s">
        <v>23270</v>
      </c>
      <c r="B938">
        <v>48589</v>
      </c>
      <c r="C938" s="1" t="s">
        <v>5312</v>
      </c>
      <c r="D938">
        <v>1068</v>
      </c>
      <c r="E938" s="1" t="s">
        <v>5313</v>
      </c>
      <c r="F938">
        <v>47521</v>
      </c>
      <c r="G938">
        <f>logfile_10k_buffer_plc_execution_time__3[[#This Row],[Column6]]/logfile_10k_buffer_plc_execution_time__3[[#This Row],[Column2]]*100</f>
        <v>97.801971639671521</v>
      </c>
      <c r="H938" s="1">
        <f>logfile_10k_buffer_plc_execution_time__3[[#This Row],[Column4]]/logfile_10k_buffer_plc_execution_time__3[[#This Row],[Column2]]*100</f>
        <v>2.1980283603284692</v>
      </c>
    </row>
    <row r="939" spans="1:8" x14ac:dyDescent="0.3">
      <c r="A939" s="1" t="s">
        <v>23271</v>
      </c>
      <c r="B939">
        <v>46613</v>
      </c>
      <c r="C939" s="1" t="s">
        <v>5312</v>
      </c>
      <c r="D939">
        <v>941</v>
      </c>
      <c r="E939" s="1" t="s">
        <v>5313</v>
      </c>
      <c r="F939">
        <v>45672</v>
      </c>
      <c r="G939">
        <f>logfile_10k_buffer_plc_execution_time__3[[#This Row],[Column6]]/logfile_10k_buffer_plc_execution_time__3[[#This Row],[Column2]]*100</f>
        <v>97.981249865917235</v>
      </c>
      <c r="H939" s="1">
        <f>logfile_10k_buffer_plc_execution_time__3[[#This Row],[Column4]]/logfile_10k_buffer_plc_execution_time__3[[#This Row],[Column2]]*100</f>
        <v>2.0187501340827665</v>
      </c>
    </row>
    <row r="940" spans="1:8" x14ac:dyDescent="0.3">
      <c r="A940" s="1" t="s">
        <v>23272</v>
      </c>
      <c r="B940">
        <v>65872</v>
      </c>
      <c r="C940" s="1" t="s">
        <v>5312</v>
      </c>
      <c r="D940">
        <v>1013</v>
      </c>
      <c r="E940" s="1" t="s">
        <v>5313</v>
      </c>
      <c r="F940">
        <v>64859</v>
      </c>
      <c r="G940">
        <f>logfile_10k_buffer_plc_execution_time__3[[#This Row],[Column6]]/logfile_10k_buffer_plc_execution_time__3[[#This Row],[Column2]]*100</f>
        <v>98.462169055137238</v>
      </c>
      <c r="H940" s="1">
        <f>logfile_10k_buffer_plc_execution_time__3[[#This Row],[Column4]]/logfile_10k_buffer_plc_execution_time__3[[#This Row],[Column2]]*100</f>
        <v>1.5378309448627641</v>
      </c>
    </row>
    <row r="941" spans="1:8" x14ac:dyDescent="0.3">
      <c r="A941" s="1" t="s">
        <v>23273</v>
      </c>
      <c r="B941">
        <v>59044</v>
      </c>
      <c r="C941" s="1" t="s">
        <v>5312</v>
      </c>
      <c r="D941">
        <v>2258</v>
      </c>
      <c r="E941" s="1" t="s">
        <v>5313</v>
      </c>
      <c r="F941">
        <v>56786</v>
      </c>
      <c r="G941">
        <f>logfile_10k_buffer_plc_execution_time__3[[#This Row],[Column6]]/logfile_10k_buffer_plc_execution_time__3[[#This Row],[Column2]]*100</f>
        <v>96.175733351398961</v>
      </c>
      <c r="H941" s="1">
        <f>logfile_10k_buffer_plc_execution_time__3[[#This Row],[Column4]]/logfile_10k_buffer_plc_execution_time__3[[#This Row],[Column2]]*100</f>
        <v>3.8242666486010437</v>
      </c>
    </row>
    <row r="942" spans="1:8" x14ac:dyDescent="0.3">
      <c r="A942" s="1" t="s">
        <v>23274</v>
      </c>
      <c r="B942">
        <v>82235</v>
      </c>
      <c r="C942" s="1" t="s">
        <v>5312</v>
      </c>
      <c r="D942">
        <v>1374</v>
      </c>
      <c r="E942" s="1" t="s">
        <v>5313</v>
      </c>
      <c r="F942">
        <v>80861</v>
      </c>
      <c r="G942">
        <f>logfile_10k_buffer_plc_execution_time__3[[#This Row],[Column6]]/logfile_10k_buffer_plc_execution_time__3[[#This Row],[Column2]]*100</f>
        <v>98.329178573600046</v>
      </c>
      <c r="H942" s="1">
        <f>logfile_10k_buffer_plc_execution_time__3[[#This Row],[Column4]]/logfile_10k_buffer_plc_execution_time__3[[#This Row],[Column2]]*100</f>
        <v>1.6708214263999512</v>
      </c>
    </row>
    <row r="943" spans="1:8" x14ac:dyDescent="0.3">
      <c r="A943" s="1" t="s">
        <v>23275</v>
      </c>
      <c r="B943">
        <v>54023</v>
      </c>
      <c r="C943" s="1" t="s">
        <v>5312</v>
      </c>
      <c r="D943">
        <v>1004</v>
      </c>
      <c r="E943" s="1" t="s">
        <v>5313</v>
      </c>
      <c r="F943">
        <v>53019</v>
      </c>
      <c r="G943">
        <f>logfile_10k_buffer_plc_execution_time__3[[#This Row],[Column6]]/logfile_10k_buffer_plc_execution_time__3[[#This Row],[Column2]]*100</f>
        <v>98.141532310312272</v>
      </c>
      <c r="H943" s="1">
        <f>logfile_10k_buffer_plc_execution_time__3[[#This Row],[Column4]]/logfile_10k_buffer_plc_execution_time__3[[#This Row],[Column2]]*100</f>
        <v>1.8584676896877255</v>
      </c>
    </row>
    <row r="944" spans="1:8" x14ac:dyDescent="0.3">
      <c r="A944" s="1" t="s">
        <v>23276</v>
      </c>
      <c r="B944">
        <v>64306</v>
      </c>
      <c r="C944" s="1" t="s">
        <v>5312</v>
      </c>
      <c r="D944">
        <v>874</v>
      </c>
      <c r="E944" s="1" t="s">
        <v>5313</v>
      </c>
      <c r="F944">
        <v>63432</v>
      </c>
      <c r="G944">
        <f>logfile_10k_buffer_plc_execution_time__3[[#This Row],[Column6]]/logfile_10k_buffer_plc_execution_time__3[[#This Row],[Column2]]*100</f>
        <v>98.640873324417626</v>
      </c>
      <c r="H944" s="1">
        <f>logfile_10k_buffer_plc_execution_time__3[[#This Row],[Column4]]/logfile_10k_buffer_plc_execution_time__3[[#This Row],[Column2]]*100</f>
        <v>1.3591266755823717</v>
      </c>
    </row>
    <row r="945" spans="1:8" x14ac:dyDescent="0.3">
      <c r="A945" s="1" t="s">
        <v>23277</v>
      </c>
      <c r="B945">
        <v>61445</v>
      </c>
      <c r="C945" s="1" t="s">
        <v>5312</v>
      </c>
      <c r="D945">
        <v>1014</v>
      </c>
      <c r="E945" s="1" t="s">
        <v>5313</v>
      </c>
      <c r="F945">
        <v>60431</v>
      </c>
      <c r="G945">
        <f>logfile_10k_buffer_plc_execution_time__3[[#This Row],[Column6]]/logfile_10k_buffer_plc_execution_time__3[[#This Row],[Column2]]*100</f>
        <v>98.349743673203676</v>
      </c>
      <c r="H945" s="1">
        <f>logfile_10k_buffer_plc_execution_time__3[[#This Row],[Column4]]/logfile_10k_buffer_plc_execution_time__3[[#This Row],[Column2]]*100</f>
        <v>1.6502563267963219</v>
      </c>
    </row>
    <row r="946" spans="1:8" x14ac:dyDescent="0.3">
      <c r="A946" s="1" t="s">
        <v>23278</v>
      </c>
      <c r="B946">
        <v>46149</v>
      </c>
      <c r="C946" s="1" t="s">
        <v>5312</v>
      </c>
      <c r="D946">
        <v>1008</v>
      </c>
      <c r="E946" s="1" t="s">
        <v>5313</v>
      </c>
      <c r="F946">
        <v>45141</v>
      </c>
      <c r="G946">
        <f>logfile_10k_buffer_plc_execution_time__3[[#This Row],[Column6]]/logfile_10k_buffer_plc_execution_time__3[[#This Row],[Column2]]*100</f>
        <v>97.815770655918882</v>
      </c>
      <c r="H946" s="1">
        <f>logfile_10k_buffer_plc_execution_time__3[[#This Row],[Column4]]/logfile_10k_buffer_plc_execution_time__3[[#This Row],[Column2]]*100</f>
        <v>2.1842293440811287</v>
      </c>
    </row>
    <row r="947" spans="1:8" x14ac:dyDescent="0.3">
      <c r="A947" s="1" t="s">
        <v>23279</v>
      </c>
      <c r="B947">
        <v>120776</v>
      </c>
      <c r="C947" s="1" t="s">
        <v>5312</v>
      </c>
      <c r="D947">
        <v>1436</v>
      </c>
      <c r="E947" s="1" t="s">
        <v>5313</v>
      </c>
      <c r="F947">
        <v>119340</v>
      </c>
      <c r="G947">
        <f>logfile_10k_buffer_plc_execution_time__3[[#This Row],[Column6]]/logfile_10k_buffer_plc_execution_time__3[[#This Row],[Column2]]*100</f>
        <v>98.811022057362379</v>
      </c>
      <c r="H947" s="1">
        <f>logfile_10k_buffer_plc_execution_time__3[[#This Row],[Column4]]/logfile_10k_buffer_plc_execution_time__3[[#This Row],[Column2]]*100</f>
        <v>1.1889779426376101</v>
      </c>
    </row>
    <row r="948" spans="1:8" x14ac:dyDescent="0.3">
      <c r="A948" s="1" t="s">
        <v>23280</v>
      </c>
      <c r="B948">
        <v>50905</v>
      </c>
      <c r="C948" s="1" t="s">
        <v>5312</v>
      </c>
      <c r="D948">
        <v>2013</v>
      </c>
      <c r="E948" s="1" t="s">
        <v>5313</v>
      </c>
      <c r="F948">
        <v>48892</v>
      </c>
      <c r="G948">
        <f>logfile_10k_buffer_plc_execution_time__3[[#This Row],[Column6]]/logfile_10k_buffer_plc_execution_time__3[[#This Row],[Column2]]*100</f>
        <v>96.045575090855522</v>
      </c>
      <c r="H948" s="1">
        <f>logfile_10k_buffer_plc_execution_time__3[[#This Row],[Column4]]/logfile_10k_buffer_plc_execution_time__3[[#This Row],[Column2]]*100</f>
        <v>3.954424909144485</v>
      </c>
    </row>
    <row r="949" spans="1:8" x14ac:dyDescent="0.3">
      <c r="A949" s="1" t="s">
        <v>23281</v>
      </c>
      <c r="B949">
        <v>80822</v>
      </c>
      <c r="C949" s="1" t="s">
        <v>5312</v>
      </c>
      <c r="D949">
        <v>1082</v>
      </c>
      <c r="E949" s="1" t="s">
        <v>5313</v>
      </c>
      <c r="F949">
        <v>79740</v>
      </c>
      <c r="G949">
        <f>logfile_10k_buffer_plc_execution_time__3[[#This Row],[Column6]]/logfile_10k_buffer_plc_execution_time__3[[#This Row],[Column2]]*100</f>
        <v>98.661255598723116</v>
      </c>
      <c r="H949" s="1">
        <f>logfile_10k_buffer_plc_execution_time__3[[#This Row],[Column4]]/logfile_10k_buffer_plc_execution_time__3[[#This Row],[Column2]]*100</f>
        <v>1.3387444012768801</v>
      </c>
    </row>
    <row r="950" spans="1:8" x14ac:dyDescent="0.3">
      <c r="A950" s="1" t="s">
        <v>23282</v>
      </c>
      <c r="B950">
        <v>111572</v>
      </c>
      <c r="C950" s="1" t="s">
        <v>5312</v>
      </c>
      <c r="D950">
        <v>1040</v>
      </c>
      <c r="E950" s="1" t="s">
        <v>5313</v>
      </c>
      <c r="F950">
        <v>110532</v>
      </c>
      <c r="G950">
        <f>logfile_10k_buffer_plc_execution_time__3[[#This Row],[Column6]]/logfile_10k_buffer_plc_execution_time__3[[#This Row],[Column2]]*100</f>
        <v>99.067866489800309</v>
      </c>
      <c r="H950" s="1">
        <f>logfile_10k_buffer_plc_execution_time__3[[#This Row],[Column4]]/logfile_10k_buffer_plc_execution_time__3[[#This Row],[Column2]]*100</f>
        <v>0.9321335101996916</v>
      </c>
    </row>
    <row r="951" spans="1:8" x14ac:dyDescent="0.3">
      <c r="A951" s="1" t="s">
        <v>23283</v>
      </c>
      <c r="B951">
        <v>53830</v>
      </c>
      <c r="C951" s="1" t="s">
        <v>5312</v>
      </c>
      <c r="D951">
        <v>1034</v>
      </c>
      <c r="E951" s="1" t="s">
        <v>5313</v>
      </c>
      <c r="F951">
        <v>52796</v>
      </c>
      <c r="G951">
        <f>logfile_10k_buffer_plc_execution_time__3[[#This Row],[Column6]]/logfile_10k_buffer_plc_execution_time__3[[#This Row],[Column2]]*100</f>
        <v>98.079138027122426</v>
      </c>
      <c r="H951" s="1">
        <f>logfile_10k_buffer_plc_execution_time__3[[#This Row],[Column4]]/logfile_10k_buffer_plc_execution_time__3[[#This Row],[Column2]]*100</f>
        <v>1.9208619728775775</v>
      </c>
    </row>
    <row r="952" spans="1:8" x14ac:dyDescent="0.3">
      <c r="A952" s="1" t="s">
        <v>23284</v>
      </c>
      <c r="B952">
        <v>52550</v>
      </c>
      <c r="C952" s="1" t="s">
        <v>5312</v>
      </c>
      <c r="D952">
        <v>1090</v>
      </c>
      <c r="E952" s="1" t="s">
        <v>5313</v>
      </c>
      <c r="F952">
        <v>51460</v>
      </c>
      <c r="G952">
        <f>logfile_10k_buffer_plc_execution_time__3[[#This Row],[Column6]]/logfile_10k_buffer_plc_execution_time__3[[#This Row],[Column2]]*100</f>
        <v>97.925784966698387</v>
      </c>
      <c r="H952" s="1">
        <f>logfile_10k_buffer_plc_execution_time__3[[#This Row],[Column4]]/logfile_10k_buffer_plc_execution_time__3[[#This Row],[Column2]]*100</f>
        <v>2.0742150333016176</v>
      </c>
    </row>
    <row r="953" spans="1:8" x14ac:dyDescent="0.3">
      <c r="A953" s="1" t="s">
        <v>23285</v>
      </c>
      <c r="B953">
        <v>60962</v>
      </c>
      <c r="C953" s="1" t="s">
        <v>5312</v>
      </c>
      <c r="D953">
        <v>536</v>
      </c>
      <c r="E953" s="1" t="s">
        <v>5313</v>
      </c>
      <c r="F953">
        <v>60426</v>
      </c>
      <c r="G953">
        <f>logfile_10k_buffer_plc_execution_time__3[[#This Row],[Column6]]/logfile_10k_buffer_plc_execution_time__3[[#This Row],[Column2]]*100</f>
        <v>99.120763754470005</v>
      </c>
      <c r="H953" s="1">
        <f>logfile_10k_buffer_plc_execution_time__3[[#This Row],[Column4]]/logfile_10k_buffer_plc_execution_time__3[[#This Row],[Column2]]*100</f>
        <v>0.87923624553000235</v>
      </c>
    </row>
    <row r="954" spans="1:8" x14ac:dyDescent="0.3">
      <c r="A954" s="1" t="s">
        <v>23286</v>
      </c>
      <c r="B954">
        <v>56595</v>
      </c>
      <c r="C954" s="1" t="s">
        <v>5312</v>
      </c>
      <c r="D954">
        <v>547</v>
      </c>
      <c r="E954" s="1" t="s">
        <v>5313</v>
      </c>
      <c r="F954">
        <v>56048</v>
      </c>
      <c r="G954">
        <f>logfile_10k_buffer_plc_execution_time__3[[#This Row],[Column6]]/logfile_10k_buffer_plc_execution_time__3[[#This Row],[Column2]]*100</f>
        <v>99.033483523279443</v>
      </c>
      <c r="H954" s="1">
        <f>logfile_10k_buffer_plc_execution_time__3[[#This Row],[Column4]]/logfile_10k_buffer_plc_execution_time__3[[#This Row],[Column2]]*100</f>
        <v>0.9665164767205584</v>
      </c>
    </row>
    <row r="955" spans="1:8" x14ac:dyDescent="0.3">
      <c r="A955" s="1" t="s">
        <v>23287</v>
      </c>
      <c r="B955">
        <v>60202</v>
      </c>
      <c r="C955" s="1" t="s">
        <v>5312</v>
      </c>
      <c r="D955">
        <v>426</v>
      </c>
      <c r="E955" s="1" t="s">
        <v>5313</v>
      </c>
      <c r="F955">
        <v>59776</v>
      </c>
      <c r="G955">
        <f>logfile_10k_buffer_plc_execution_time__3[[#This Row],[Column6]]/logfile_10k_buffer_plc_execution_time__3[[#This Row],[Column2]]*100</f>
        <v>99.292382312879965</v>
      </c>
      <c r="H955" s="1">
        <f>logfile_10k_buffer_plc_execution_time__3[[#This Row],[Column4]]/logfile_10k_buffer_plc_execution_time__3[[#This Row],[Column2]]*100</f>
        <v>0.70761768712002926</v>
      </c>
    </row>
    <row r="956" spans="1:8" x14ac:dyDescent="0.3">
      <c r="A956" s="1" t="s">
        <v>23288</v>
      </c>
      <c r="B956">
        <v>58841</v>
      </c>
      <c r="C956" s="1" t="s">
        <v>5312</v>
      </c>
      <c r="D956">
        <v>440</v>
      </c>
      <c r="E956" s="1" t="s">
        <v>5313</v>
      </c>
      <c r="F956">
        <v>58401</v>
      </c>
      <c r="G956">
        <f>logfile_10k_buffer_plc_execution_time__3[[#This Row],[Column6]]/logfile_10k_buffer_plc_execution_time__3[[#This Row],[Column2]]*100</f>
        <v>99.252222090039254</v>
      </c>
      <c r="H956" s="1">
        <f>logfile_10k_buffer_plc_execution_time__3[[#This Row],[Column4]]/logfile_10k_buffer_plc_execution_time__3[[#This Row],[Column2]]*100</f>
        <v>0.74777790996074167</v>
      </c>
    </row>
    <row r="957" spans="1:8" x14ac:dyDescent="0.3">
      <c r="A957" s="1" t="s">
        <v>23289</v>
      </c>
      <c r="B957">
        <v>51337</v>
      </c>
      <c r="C957" s="1" t="s">
        <v>5312</v>
      </c>
      <c r="D957">
        <v>395</v>
      </c>
      <c r="E957" s="1" t="s">
        <v>5313</v>
      </c>
      <c r="F957">
        <v>50942</v>
      </c>
      <c r="G957">
        <f>logfile_10k_buffer_plc_execution_time__3[[#This Row],[Column6]]/logfile_10k_buffer_plc_execution_time__3[[#This Row],[Column2]]*100</f>
        <v>99.23057443948808</v>
      </c>
      <c r="H957" s="1">
        <f>logfile_10k_buffer_plc_execution_time__3[[#This Row],[Column4]]/logfile_10k_buffer_plc_execution_time__3[[#This Row],[Column2]]*100</f>
        <v>0.76942556051191147</v>
      </c>
    </row>
    <row r="958" spans="1:8" x14ac:dyDescent="0.3">
      <c r="A958" s="1" t="s">
        <v>23290</v>
      </c>
      <c r="B958">
        <v>52557</v>
      </c>
      <c r="C958" s="1" t="s">
        <v>5312</v>
      </c>
      <c r="D958">
        <v>459</v>
      </c>
      <c r="E958" s="1" t="s">
        <v>5313</v>
      </c>
      <c r="F958">
        <v>52098</v>
      </c>
      <c r="G958">
        <f>logfile_10k_buffer_plc_execution_time__3[[#This Row],[Column6]]/logfile_10k_buffer_plc_execution_time__3[[#This Row],[Column2]]*100</f>
        <v>99.126662480735206</v>
      </c>
      <c r="H958" s="1">
        <f>logfile_10k_buffer_plc_execution_time__3[[#This Row],[Column4]]/logfile_10k_buffer_plc_execution_time__3[[#This Row],[Column2]]*100</f>
        <v>0.8733375192647983</v>
      </c>
    </row>
    <row r="959" spans="1:8" x14ac:dyDescent="0.3">
      <c r="A959" s="1" t="s">
        <v>23291</v>
      </c>
      <c r="B959">
        <v>51771</v>
      </c>
      <c r="C959" s="1" t="s">
        <v>5312</v>
      </c>
      <c r="D959">
        <v>501</v>
      </c>
      <c r="E959" s="1" t="s">
        <v>5313</v>
      </c>
      <c r="F959">
        <v>51270</v>
      </c>
      <c r="G959">
        <f>logfile_10k_buffer_plc_execution_time__3[[#This Row],[Column6]]/logfile_10k_buffer_plc_execution_time__3[[#This Row],[Column2]]*100</f>
        <v>99.032276757257918</v>
      </c>
      <c r="H959" s="1">
        <f>logfile_10k_buffer_plc_execution_time__3[[#This Row],[Column4]]/logfile_10k_buffer_plc_execution_time__3[[#This Row],[Column2]]*100</f>
        <v>0.96772324274207555</v>
      </c>
    </row>
    <row r="960" spans="1:8" x14ac:dyDescent="0.3">
      <c r="A960" s="1" t="s">
        <v>23292</v>
      </c>
      <c r="B960">
        <v>47847</v>
      </c>
      <c r="C960" s="1" t="s">
        <v>5312</v>
      </c>
      <c r="D960">
        <v>1328</v>
      </c>
      <c r="E960" s="1" t="s">
        <v>5313</v>
      </c>
      <c r="F960">
        <v>46519</v>
      </c>
      <c r="G960">
        <f>logfile_10k_buffer_plc_execution_time__3[[#This Row],[Column6]]/logfile_10k_buffer_plc_execution_time__3[[#This Row],[Column2]]*100</f>
        <v>97.224486383681324</v>
      </c>
      <c r="H960" s="1">
        <f>logfile_10k_buffer_plc_execution_time__3[[#This Row],[Column4]]/logfile_10k_buffer_plc_execution_time__3[[#This Row],[Column2]]*100</f>
        <v>2.7755136163186824</v>
      </c>
    </row>
    <row r="961" spans="1:8" x14ac:dyDescent="0.3">
      <c r="A961" s="1" t="s">
        <v>23293</v>
      </c>
      <c r="B961">
        <v>51791</v>
      </c>
      <c r="C961" s="1" t="s">
        <v>5312</v>
      </c>
      <c r="D961">
        <v>374</v>
      </c>
      <c r="E961" s="1" t="s">
        <v>5313</v>
      </c>
      <c r="F961">
        <v>51417</v>
      </c>
      <c r="G961">
        <f>logfile_10k_buffer_plc_execution_time__3[[#This Row],[Column6]]/logfile_10k_buffer_plc_execution_time__3[[#This Row],[Column2]]*100</f>
        <v>99.27786681083586</v>
      </c>
      <c r="H961" s="1">
        <f>logfile_10k_buffer_plc_execution_time__3[[#This Row],[Column4]]/logfile_10k_buffer_plc_execution_time__3[[#This Row],[Column2]]*100</f>
        <v>0.72213318916414049</v>
      </c>
    </row>
    <row r="962" spans="1:8" x14ac:dyDescent="0.3">
      <c r="A962" s="1" t="s">
        <v>23294</v>
      </c>
      <c r="B962">
        <v>51281</v>
      </c>
      <c r="C962" s="1" t="s">
        <v>5312</v>
      </c>
      <c r="D962">
        <v>563</v>
      </c>
      <c r="E962" s="1" t="s">
        <v>5313</v>
      </c>
      <c r="F962">
        <v>50718</v>
      </c>
      <c r="G962">
        <f>logfile_10k_buffer_plc_execution_time__3[[#This Row],[Column6]]/logfile_10k_buffer_plc_execution_time__3[[#This Row],[Column2]]*100</f>
        <v>98.902127493613619</v>
      </c>
      <c r="H962" s="1">
        <f>logfile_10k_buffer_plc_execution_time__3[[#This Row],[Column4]]/logfile_10k_buffer_plc_execution_time__3[[#This Row],[Column2]]*100</f>
        <v>1.097872506386381</v>
      </c>
    </row>
    <row r="963" spans="1:8" x14ac:dyDescent="0.3">
      <c r="A963" s="1" t="s">
        <v>23295</v>
      </c>
      <c r="B963">
        <v>50321</v>
      </c>
      <c r="C963" s="1" t="s">
        <v>5312</v>
      </c>
      <c r="D963">
        <v>396</v>
      </c>
      <c r="E963" s="1" t="s">
        <v>5313</v>
      </c>
      <c r="F963">
        <v>49925</v>
      </c>
      <c r="G963">
        <f>logfile_10k_buffer_plc_execution_time__3[[#This Row],[Column6]]/logfile_10k_buffer_plc_execution_time__3[[#This Row],[Column2]]*100</f>
        <v>99.2130522048449</v>
      </c>
      <c r="H963" s="1">
        <f>logfile_10k_buffer_plc_execution_time__3[[#This Row],[Column4]]/logfile_10k_buffer_plc_execution_time__3[[#This Row],[Column2]]*100</f>
        <v>0.78694779515510427</v>
      </c>
    </row>
    <row r="964" spans="1:8" x14ac:dyDescent="0.3">
      <c r="A964" s="1" t="s">
        <v>23296</v>
      </c>
      <c r="B964">
        <v>46067</v>
      </c>
      <c r="C964" s="1" t="s">
        <v>5312</v>
      </c>
      <c r="D964">
        <v>1256</v>
      </c>
      <c r="E964" s="1" t="s">
        <v>5313</v>
      </c>
      <c r="F964">
        <v>44811</v>
      </c>
      <c r="G964">
        <f>logfile_10k_buffer_plc_execution_time__3[[#This Row],[Column6]]/logfile_10k_buffer_plc_execution_time__3[[#This Row],[Column2]]*100</f>
        <v>97.27353637093799</v>
      </c>
      <c r="H964" s="1">
        <f>logfile_10k_buffer_plc_execution_time__3[[#This Row],[Column4]]/logfile_10k_buffer_plc_execution_time__3[[#This Row],[Column2]]*100</f>
        <v>2.7264636290620183</v>
      </c>
    </row>
    <row r="965" spans="1:8" x14ac:dyDescent="0.3">
      <c r="A965" s="1" t="s">
        <v>23297</v>
      </c>
      <c r="B965">
        <v>50629</v>
      </c>
      <c r="C965" s="1" t="s">
        <v>5312</v>
      </c>
      <c r="D965">
        <v>352</v>
      </c>
      <c r="E965" s="1" t="s">
        <v>5313</v>
      </c>
      <c r="F965">
        <v>50277</v>
      </c>
      <c r="G965">
        <f>logfile_10k_buffer_plc_execution_time__3[[#This Row],[Column6]]/logfile_10k_buffer_plc_execution_time__3[[#This Row],[Column2]]*100</f>
        <v>99.304746291651028</v>
      </c>
      <c r="H965" s="1">
        <f>logfile_10k_buffer_plc_execution_time__3[[#This Row],[Column4]]/logfile_10k_buffer_plc_execution_time__3[[#This Row],[Column2]]*100</f>
        <v>0.69525370834896993</v>
      </c>
    </row>
    <row r="966" spans="1:8" x14ac:dyDescent="0.3">
      <c r="A966" s="1" t="s">
        <v>23298</v>
      </c>
      <c r="B966">
        <v>60881</v>
      </c>
      <c r="C966" s="1" t="s">
        <v>5312</v>
      </c>
      <c r="D966">
        <v>664</v>
      </c>
      <c r="E966" s="1" t="s">
        <v>5313</v>
      </c>
      <c r="F966">
        <v>60217</v>
      </c>
      <c r="G966">
        <f>logfile_10k_buffer_plc_execution_time__3[[#This Row],[Column6]]/logfile_10k_buffer_plc_execution_time__3[[#This Row],[Column2]]*100</f>
        <v>98.909347743959529</v>
      </c>
      <c r="H966" s="1">
        <f>logfile_10k_buffer_plc_execution_time__3[[#This Row],[Column4]]/logfile_10k_buffer_plc_execution_time__3[[#This Row],[Column2]]*100</f>
        <v>1.0906522560404723</v>
      </c>
    </row>
    <row r="967" spans="1:8" x14ac:dyDescent="0.3">
      <c r="A967" s="1" t="s">
        <v>23299</v>
      </c>
      <c r="B967">
        <v>42293</v>
      </c>
      <c r="C967" s="1" t="s">
        <v>5312</v>
      </c>
      <c r="D967">
        <v>1326</v>
      </c>
      <c r="E967" s="1" t="s">
        <v>5313</v>
      </c>
      <c r="F967">
        <v>40967</v>
      </c>
      <c r="G967">
        <f>logfile_10k_buffer_plc_execution_time__3[[#This Row],[Column6]]/logfile_10k_buffer_plc_execution_time__3[[#This Row],[Column2]]*100</f>
        <v>96.864729387841962</v>
      </c>
      <c r="H967" s="1">
        <f>logfile_10k_buffer_plc_execution_time__3[[#This Row],[Column4]]/logfile_10k_buffer_plc_execution_time__3[[#This Row],[Column2]]*100</f>
        <v>3.1352706121580405</v>
      </c>
    </row>
    <row r="968" spans="1:8" x14ac:dyDescent="0.3">
      <c r="A968" s="1" t="s">
        <v>23300</v>
      </c>
      <c r="B968">
        <v>43066</v>
      </c>
      <c r="C968" s="1" t="s">
        <v>5312</v>
      </c>
      <c r="D968">
        <v>371</v>
      </c>
      <c r="E968" s="1" t="s">
        <v>5313</v>
      </c>
      <c r="F968">
        <v>42695</v>
      </c>
      <c r="G968">
        <f>logfile_10k_buffer_plc_execution_time__3[[#This Row],[Column6]]/logfile_10k_buffer_plc_execution_time__3[[#This Row],[Column2]]*100</f>
        <v>99.138531556216037</v>
      </c>
      <c r="H968" s="1">
        <f>logfile_10k_buffer_plc_execution_time__3[[#This Row],[Column4]]/logfile_10k_buffer_plc_execution_time__3[[#This Row],[Column2]]*100</f>
        <v>0.86146844378395948</v>
      </c>
    </row>
    <row r="969" spans="1:8" x14ac:dyDescent="0.3">
      <c r="A969" s="1" t="s">
        <v>23301</v>
      </c>
      <c r="B969">
        <v>50254</v>
      </c>
      <c r="C969" s="1" t="s">
        <v>5312</v>
      </c>
      <c r="D969">
        <v>375</v>
      </c>
      <c r="E969" s="1" t="s">
        <v>5313</v>
      </c>
      <c r="F969">
        <v>49879</v>
      </c>
      <c r="G969">
        <f>logfile_10k_buffer_plc_execution_time__3[[#This Row],[Column6]]/logfile_10k_buffer_plc_execution_time__3[[#This Row],[Column2]]*100</f>
        <v>99.253790743025434</v>
      </c>
      <c r="H969" s="1">
        <f>logfile_10k_buffer_plc_execution_time__3[[#This Row],[Column4]]/logfile_10k_buffer_plc_execution_time__3[[#This Row],[Column2]]*100</f>
        <v>0.74620925697456919</v>
      </c>
    </row>
    <row r="970" spans="1:8" x14ac:dyDescent="0.3">
      <c r="A970" s="1" t="s">
        <v>23302</v>
      </c>
      <c r="B970">
        <v>42582</v>
      </c>
      <c r="C970" s="1" t="s">
        <v>5312</v>
      </c>
      <c r="D970">
        <v>363</v>
      </c>
      <c r="E970" s="1" t="s">
        <v>5313</v>
      </c>
      <c r="F970">
        <v>42219</v>
      </c>
      <c r="G970">
        <f>logfile_10k_buffer_plc_execution_time__3[[#This Row],[Column6]]/logfile_10k_buffer_plc_execution_time__3[[#This Row],[Column2]]*100</f>
        <v>99.147527124136957</v>
      </c>
      <c r="H970" s="1">
        <f>logfile_10k_buffer_plc_execution_time__3[[#This Row],[Column4]]/logfile_10k_buffer_plc_execution_time__3[[#This Row],[Column2]]*100</f>
        <v>0.85247287586304077</v>
      </c>
    </row>
    <row r="971" spans="1:8" x14ac:dyDescent="0.3">
      <c r="A971" s="1" t="s">
        <v>23303</v>
      </c>
      <c r="B971">
        <v>40393</v>
      </c>
      <c r="C971" s="1" t="s">
        <v>5312</v>
      </c>
      <c r="D971">
        <v>386</v>
      </c>
      <c r="E971" s="1" t="s">
        <v>5313</v>
      </c>
      <c r="F971">
        <v>40007</v>
      </c>
      <c r="G971">
        <f>logfile_10k_buffer_plc_execution_time__3[[#This Row],[Column6]]/logfile_10k_buffer_plc_execution_time__3[[#This Row],[Column2]]*100</f>
        <v>99.044388879261263</v>
      </c>
      <c r="H971" s="1">
        <f>logfile_10k_buffer_plc_execution_time__3[[#This Row],[Column4]]/logfile_10k_buffer_plc_execution_time__3[[#This Row],[Column2]]*100</f>
        <v>0.95561112073874188</v>
      </c>
    </row>
    <row r="972" spans="1:8" x14ac:dyDescent="0.3">
      <c r="A972" s="1" t="s">
        <v>23304</v>
      </c>
      <c r="B972">
        <v>41950</v>
      </c>
      <c r="C972" s="1" t="s">
        <v>5312</v>
      </c>
      <c r="D972">
        <v>356</v>
      </c>
      <c r="E972" s="1" t="s">
        <v>5313</v>
      </c>
      <c r="F972">
        <v>41594</v>
      </c>
      <c r="G972">
        <f>logfile_10k_buffer_plc_execution_time__3[[#This Row],[Column6]]/logfile_10k_buffer_plc_execution_time__3[[#This Row],[Column2]]*100</f>
        <v>99.151370679380207</v>
      </c>
      <c r="H972" s="1">
        <f>logfile_10k_buffer_plc_execution_time__3[[#This Row],[Column4]]/logfile_10k_buffer_plc_execution_time__3[[#This Row],[Column2]]*100</f>
        <v>0.84862932061978547</v>
      </c>
    </row>
    <row r="973" spans="1:8" x14ac:dyDescent="0.3">
      <c r="A973" s="1" t="s">
        <v>23305</v>
      </c>
      <c r="B973">
        <v>56636</v>
      </c>
      <c r="C973" s="1" t="s">
        <v>5312</v>
      </c>
      <c r="D973">
        <v>484</v>
      </c>
      <c r="E973" s="1" t="s">
        <v>5313</v>
      </c>
      <c r="F973">
        <v>56152</v>
      </c>
      <c r="G973">
        <f>logfile_10k_buffer_plc_execution_time__3[[#This Row],[Column6]]/logfile_10k_buffer_plc_execution_time__3[[#This Row],[Column2]]*100</f>
        <v>99.145419874284912</v>
      </c>
      <c r="H973" s="1">
        <f>logfile_10k_buffer_plc_execution_time__3[[#This Row],[Column4]]/logfile_10k_buffer_plc_execution_time__3[[#This Row],[Column2]]*100</f>
        <v>0.8545801257150929</v>
      </c>
    </row>
    <row r="974" spans="1:8" x14ac:dyDescent="0.3">
      <c r="A974" s="1" t="s">
        <v>23306</v>
      </c>
      <c r="B974">
        <v>52114</v>
      </c>
      <c r="C974" s="1" t="s">
        <v>5312</v>
      </c>
      <c r="D974">
        <v>381</v>
      </c>
      <c r="E974" s="1" t="s">
        <v>5313</v>
      </c>
      <c r="F974">
        <v>51733</v>
      </c>
      <c r="G974">
        <f>logfile_10k_buffer_plc_execution_time__3[[#This Row],[Column6]]/logfile_10k_buffer_plc_execution_time__3[[#This Row],[Column2]]*100</f>
        <v>99.268910465517905</v>
      </c>
      <c r="H974" s="1">
        <f>logfile_10k_buffer_plc_execution_time__3[[#This Row],[Column4]]/logfile_10k_buffer_plc_execution_time__3[[#This Row],[Column2]]*100</f>
        <v>0.7310895344820969</v>
      </c>
    </row>
    <row r="975" spans="1:8" x14ac:dyDescent="0.3">
      <c r="A975" s="1" t="s">
        <v>23307</v>
      </c>
      <c r="B975">
        <v>55504</v>
      </c>
      <c r="C975" s="1" t="s">
        <v>5312</v>
      </c>
      <c r="D975">
        <v>604</v>
      </c>
      <c r="E975" s="1" t="s">
        <v>5313</v>
      </c>
      <c r="F975">
        <v>54900</v>
      </c>
      <c r="G975">
        <f>logfile_10k_buffer_plc_execution_time__3[[#This Row],[Column6]]/logfile_10k_buffer_plc_execution_time__3[[#This Row],[Column2]]*100</f>
        <v>98.911790141251075</v>
      </c>
      <c r="H975" s="1">
        <f>logfile_10k_buffer_plc_execution_time__3[[#This Row],[Column4]]/logfile_10k_buffer_plc_execution_time__3[[#This Row],[Column2]]*100</f>
        <v>1.0882098587489191</v>
      </c>
    </row>
    <row r="976" spans="1:8" x14ac:dyDescent="0.3">
      <c r="A976" s="1" t="s">
        <v>23308</v>
      </c>
      <c r="B976">
        <v>46514</v>
      </c>
      <c r="C976" s="1" t="s">
        <v>5312</v>
      </c>
      <c r="D976">
        <v>511</v>
      </c>
      <c r="E976" s="1" t="s">
        <v>5313</v>
      </c>
      <c r="F976">
        <v>46003</v>
      </c>
      <c r="G976">
        <f>logfile_10k_buffer_plc_execution_time__3[[#This Row],[Column6]]/logfile_10k_buffer_plc_execution_time__3[[#This Row],[Column2]]*100</f>
        <v>98.901406028292556</v>
      </c>
      <c r="H976" s="1">
        <f>logfile_10k_buffer_plc_execution_time__3[[#This Row],[Column4]]/logfile_10k_buffer_plc_execution_time__3[[#This Row],[Column2]]*100</f>
        <v>1.0985939717074429</v>
      </c>
    </row>
    <row r="977" spans="1:8" x14ac:dyDescent="0.3">
      <c r="A977" s="1" t="s">
        <v>23309</v>
      </c>
      <c r="B977">
        <v>47065</v>
      </c>
      <c r="C977" s="1" t="s">
        <v>5312</v>
      </c>
      <c r="D977">
        <v>469</v>
      </c>
      <c r="E977" s="1" t="s">
        <v>5313</v>
      </c>
      <c r="F977">
        <v>46596</v>
      </c>
      <c r="G977">
        <f>logfile_10k_buffer_plc_execution_time__3[[#This Row],[Column6]]/logfile_10k_buffer_plc_execution_time__3[[#This Row],[Column2]]*100</f>
        <v>99.003505789865073</v>
      </c>
      <c r="H977" s="1">
        <f>logfile_10k_buffer_plc_execution_time__3[[#This Row],[Column4]]/logfile_10k_buffer_plc_execution_time__3[[#This Row],[Column2]]*100</f>
        <v>0.99649421013491968</v>
      </c>
    </row>
    <row r="978" spans="1:8" x14ac:dyDescent="0.3">
      <c r="A978" s="1" t="s">
        <v>23310</v>
      </c>
      <c r="B978">
        <v>58011</v>
      </c>
      <c r="C978" s="1" t="s">
        <v>5312</v>
      </c>
      <c r="D978">
        <v>498</v>
      </c>
      <c r="E978" s="1" t="s">
        <v>5313</v>
      </c>
      <c r="F978">
        <v>57513</v>
      </c>
      <c r="G978">
        <f>logfile_10k_buffer_plc_execution_time__3[[#This Row],[Column6]]/logfile_10k_buffer_plc_execution_time__3[[#This Row],[Column2]]*100</f>
        <v>99.14154212132182</v>
      </c>
      <c r="H978" s="1">
        <f>logfile_10k_buffer_plc_execution_time__3[[#This Row],[Column4]]/logfile_10k_buffer_plc_execution_time__3[[#This Row],[Column2]]*100</f>
        <v>0.8584578786781818</v>
      </c>
    </row>
    <row r="979" spans="1:8" x14ac:dyDescent="0.3">
      <c r="A979" s="1" t="s">
        <v>23311</v>
      </c>
      <c r="B979">
        <v>47021</v>
      </c>
      <c r="C979" s="1" t="s">
        <v>5312</v>
      </c>
      <c r="D979">
        <v>384</v>
      </c>
      <c r="E979" s="1" t="s">
        <v>5313</v>
      </c>
      <c r="F979">
        <v>46637</v>
      </c>
      <c r="G979">
        <f>logfile_10k_buffer_plc_execution_time__3[[#This Row],[Column6]]/logfile_10k_buffer_plc_execution_time__3[[#This Row],[Column2]]*100</f>
        <v>99.183343612428487</v>
      </c>
      <c r="H979" s="1">
        <f>logfile_10k_buffer_plc_execution_time__3[[#This Row],[Column4]]/logfile_10k_buffer_plc_execution_time__3[[#This Row],[Column2]]*100</f>
        <v>0.8166563875715106</v>
      </c>
    </row>
    <row r="980" spans="1:8" x14ac:dyDescent="0.3">
      <c r="A980" s="1" t="s">
        <v>23312</v>
      </c>
      <c r="B980">
        <v>54882</v>
      </c>
      <c r="C980" s="1" t="s">
        <v>5312</v>
      </c>
      <c r="D980">
        <v>396</v>
      </c>
      <c r="E980" s="1" t="s">
        <v>5313</v>
      </c>
      <c r="F980">
        <v>54486</v>
      </c>
      <c r="G980">
        <f>logfile_10k_buffer_plc_execution_time__3[[#This Row],[Column6]]/logfile_10k_buffer_plc_execution_time__3[[#This Row],[Column2]]*100</f>
        <v>99.278451951459488</v>
      </c>
      <c r="H980" s="1">
        <f>logfile_10k_buffer_plc_execution_time__3[[#This Row],[Column4]]/logfile_10k_buffer_plc_execution_time__3[[#This Row],[Column2]]*100</f>
        <v>0.72154804854050514</v>
      </c>
    </row>
    <row r="981" spans="1:8" x14ac:dyDescent="0.3">
      <c r="A981" s="1" t="s">
        <v>23313</v>
      </c>
      <c r="B981">
        <v>40972</v>
      </c>
      <c r="C981" s="1" t="s">
        <v>5312</v>
      </c>
      <c r="D981">
        <v>462</v>
      </c>
      <c r="E981" s="1" t="s">
        <v>5313</v>
      </c>
      <c r="F981">
        <v>40510</v>
      </c>
      <c r="G981">
        <f>logfile_10k_buffer_plc_execution_time__3[[#This Row],[Column6]]/logfile_10k_buffer_plc_execution_time__3[[#This Row],[Column2]]*100</f>
        <v>98.872400663868007</v>
      </c>
      <c r="H981" s="1">
        <f>logfile_10k_buffer_plc_execution_time__3[[#This Row],[Column4]]/logfile_10k_buffer_plc_execution_time__3[[#This Row],[Column2]]*100</f>
        <v>1.1275993361319925</v>
      </c>
    </row>
    <row r="982" spans="1:8" x14ac:dyDescent="0.3">
      <c r="A982" s="1" t="s">
        <v>23314</v>
      </c>
      <c r="B982">
        <v>44337</v>
      </c>
      <c r="C982" s="1" t="s">
        <v>5312</v>
      </c>
      <c r="D982">
        <v>389</v>
      </c>
      <c r="E982" s="1" t="s">
        <v>5313</v>
      </c>
      <c r="F982">
        <v>43948</v>
      </c>
      <c r="G982">
        <f>logfile_10k_buffer_plc_execution_time__3[[#This Row],[Column6]]/logfile_10k_buffer_plc_execution_time__3[[#This Row],[Column2]]*100</f>
        <v>99.12262895549992</v>
      </c>
      <c r="H982" s="1">
        <f>logfile_10k_buffer_plc_execution_time__3[[#This Row],[Column4]]/logfile_10k_buffer_plc_execution_time__3[[#This Row],[Column2]]*100</f>
        <v>0.87737104450007908</v>
      </c>
    </row>
    <row r="983" spans="1:8" x14ac:dyDescent="0.3">
      <c r="A983" s="1" t="s">
        <v>23315</v>
      </c>
      <c r="B983">
        <v>43358</v>
      </c>
      <c r="C983" s="1" t="s">
        <v>5312</v>
      </c>
      <c r="D983">
        <v>377</v>
      </c>
      <c r="E983" s="1" t="s">
        <v>5313</v>
      </c>
      <c r="F983">
        <v>42981</v>
      </c>
      <c r="G983">
        <f>logfile_10k_buffer_plc_execution_time__3[[#This Row],[Column6]]/logfile_10k_buffer_plc_execution_time__3[[#This Row],[Column2]]*100</f>
        <v>99.130494949029014</v>
      </c>
      <c r="H983" s="1">
        <f>logfile_10k_buffer_plc_execution_time__3[[#This Row],[Column4]]/logfile_10k_buffer_plc_execution_time__3[[#This Row],[Column2]]*100</f>
        <v>0.86950505097098574</v>
      </c>
    </row>
    <row r="984" spans="1:8" x14ac:dyDescent="0.3">
      <c r="A984" s="1" t="s">
        <v>23316</v>
      </c>
      <c r="B984">
        <v>71376</v>
      </c>
      <c r="C984" s="1" t="s">
        <v>5312</v>
      </c>
      <c r="D984">
        <v>489</v>
      </c>
      <c r="E984" s="1" t="s">
        <v>5313</v>
      </c>
      <c r="F984">
        <v>70887</v>
      </c>
      <c r="G984">
        <f>logfile_10k_buffer_plc_execution_time__3[[#This Row],[Column6]]/logfile_10k_buffer_plc_execution_time__3[[#This Row],[Column2]]*100</f>
        <v>99.314895763281768</v>
      </c>
      <c r="H984" s="1">
        <f>logfile_10k_buffer_plc_execution_time__3[[#This Row],[Column4]]/logfile_10k_buffer_plc_execution_time__3[[#This Row],[Column2]]*100</f>
        <v>0.68510423671822462</v>
      </c>
    </row>
    <row r="985" spans="1:8" x14ac:dyDescent="0.3">
      <c r="A985" s="1" t="s">
        <v>23317</v>
      </c>
      <c r="B985">
        <v>51000</v>
      </c>
      <c r="C985" s="1" t="s">
        <v>5312</v>
      </c>
      <c r="D985">
        <v>551</v>
      </c>
      <c r="E985" s="1" t="s">
        <v>5313</v>
      </c>
      <c r="F985">
        <v>50449</v>
      </c>
      <c r="G985">
        <f>logfile_10k_buffer_plc_execution_time__3[[#This Row],[Column6]]/logfile_10k_buffer_plc_execution_time__3[[#This Row],[Column2]]*100</f>
        <v>98.919607843137257</v>
      </c>
      <c r="H985" s="1">
        <f>logfile_10k_buffer_plc_execution_time__3[[#This Row],[Column4]]/logfile_10k_buffer_plc_execution_time__3[[#This Row],[Column2]]*100</f>
        <v>1.0803921568627453</v>
      </c>
    </row>
    <row r="986" spans="1:8" x14ac:dyDescent="0.3">
      <c r="A986" s="1" t="s">
        <v>23318</v>
      </c>
      <c r="B986">
        <v>44756</v>
      </c>
      <c r="C986" s="1" t="s">
        <v>5312</v>
      </c>
      <c r="D986">
        <v>540</v>
      </c>
      <c r="E986" s="1" t="s">
        <v>5313</v>
      </c>
      <c r="F986">
        <v>44216</v>
      </c>
      <c r="G986">
        <f>logfile_10k_buffer_plc_execution_time__3[[#This Row],[Column6]]/logfile_10k_buffer_plc_execution_time__3[[#This Row],[Column2]]*100</f>
        <v>98.793457860398604</v>
      </c>
      <c r="H986" s="1">
        <f>logfile_10k_buffer_plc_execution_time__3[[#This Row],[Column4]]/logfile_10k_buffer_plc_execution_time__3[[#This Row],[Column2]]*100</f>
        <v>1.2065421396013942</v>
      </c>
    </row>
    <row r="987" spans="1:8" x14ac:dyDescent="0.3">
      <c r="A987" s="1" t="s">
        <v>23319</v>
      </c>
      <c r="B987">
        <v>47143</v>
      </c>
      <c r="C987" s="1" t="s">
        <v>5312</v>
      </c>
      <c r="D987">
        <v>395</v>
      </c>
      <c r="E987" s="1" t="s">
        <v>5313</v>
      </c>
      <c r="F987">
        <v>46748</v>
      </c>
      <c r="G987">
        <f>logfile_10k_buffer_plc_execution_time__3[[#This Row],[Column6]]/logfile_10k_buffer_plc_execution_time__3[[#This Row],[Column2]]*100</f>
        <v>99.162123751140157</v>
      </c>
      <c r="H987" s="1">
        <f>logfile_10k_buffer_plc_execution_time__3[[#This Row],[Column4]]/logfile_10k_buffer_plc_execution_time__3[[#This Row],[Column2]]*100</f>
        <v>0.8378762488598519</v>
      </c>
    </row>
    <row r="988" spans="1:8" x14ac:dyDescent="0.3">
      <c r="A988" s="1" t="s">
        <v>23320</v>
      </c>
      <c r="B988">
        <v>70218</v>
      </c>
      <c r="C988" s="1" t="s">
        <v>5312</v>
      </c>
      <c r="D988">
        <v>447</v>
      </c>
      <c r="E988" s="1" t="s">
        <v>5313</v>
      </c>
      <c r="F988">
        <v>69771</v>
      </c>
      <c r="G988">
        <f>logfile_10k_buffer_plc_execution_time__3[[#This Row],[Column6]]/logfile_10k_buffer_plc_execution_time__3[[#This Row],[Column2]]*100</f>
        <v>99.363411091173205</v>
      </c>
      <c r="H988" s="1">
        <f>logfile_10k_buffer_plc_execution_time__3[[#This Row],[Column4]]/logfile_10k_buffer_plc_execution_time__3[[#This Row],[Column2]]*100</f>
        <v>0.63658890882679653</v>
      </c>
    </row>
    <row r="989" spans="1:8" x14ac:dyDescent="0.3">
      <c r="A989" s="1" t="s">
        <v>23321</v>
      </c>
      <c r="B989">
        <v>47945</v>
      </c>
      <c r="C989" s="1" t="s">
        <v>5312</v>
      </c>
      <c r="D989">
        <v>410</v>
      </c>
      <c r="E989" s="1" t="s">
        <v>5313</v>
      </c>
      <c r="F989">
        <v>47535</v>
      </c>
      <c r="G989">
        <f>logfile_10k_buffer_plc_execution_time__3[[#This Row],[Column6]]/logfile_10k_buffer_plc_execution_time__3[[#This Row],[Column2]]*100</f>
        <v>99.144853477943471</v>
      </c>
      <c r="H989" s="1">
        <f>logfile_10k_buffer_plc_execution_time__3[[#This Row],[Column4]]/logfile_10k_buffer_plc_execution_time__3[[#This Row],[Column2]]*100</f>
        <v>0.85514652205652308</v>
      </c>
    </row>
    <row r="990" spans="1:8" x14ac:dyDescent="0.3">
      <c r="A990" s="1" t="s">
        <v>23322</v>
      </c>
      <c r="B990">
        <v>45112</v>
      </c>
      <c r="C990" s="1" t="s">
        <v>5312</v>
      </c>
      <c r="D990">
        <v>347</v>
      </c>
      <c r="E990" s="1" t="s">
        <v>5313</v>
      </c>
      <c r="F990">
        <v>44765</v>
      </c>
      <c r="G990">
        <f>logfile_10k_buffer_plc_execution_time__3[[#This Row],[Column6]]/logfile_10k_buffer_plc_execution_time__3[[#This Row],[Column2]]*100</f>
        <v>99.230803333924456</v>
      </c>
      <c r="H990" s="1">
        <f>logfile_10k_buffer_plc_execution_time__3[[#This Row],[Column4]]/logfile_10k_buffer_plc_execution_time__3[[#This Row],[Column2]]*100</f>
        <v>0.76919666607554527</v>
      </c>
    </row>
    <row r="991" spans="1:8" x14ac:dyDescent="0.3">
      <c r="A991" s="1" t="s">
        <v>23323</v>
      </c>
      <c r="B991">
        <v>49656</v>
      </c>
      <c r="C991" s="1" t="s">
        <v>5312</v>
      </c>
      <c r="D991">
        <v>451</v>
      </c>
      <c r="E991" s="1" t="s">
        <v>5313</v>
      </c>
      <c r="F991">
        <v>49205</v>
      </c>
      <c r="G991">
        <f>logfile_10k_buffer_plc_execution_time__3[[#This Row],[Column6]]/logfile_10k_buffer_plc_execution_time__3[[#This Row],[Column2]]*100</f>
        <v>99.091751248590299</v>
      </c>
      <c r="H991" s="1">
        <f>logfile_10k_buffer_plc_execution_time__3[[#This Row],[Column4]]/logfile_10k_buffer_plc_execution_time__3[[#This Row],[Column2]]*100</f>
        <v>0.90824875140969874</v>
      </c>
    </row>
    <row r="992" spans="1:8" x14ac:dyDescent="0.3">
      <c r="A992" s="1" t="s">
        <v>23324</v>
      </c>
      <c r="B992">
        <v>45160</v>
      </c>
      <c r="C992" s="1" t="s">
        <v>5312</v>
      </c>
      <c r="D992">
        <v>437</v>
      </c>
      <c r="E992" s="1" t="s">
        <v>5313</v>
      </c>
      <c r="F992">
        <v>44723</v>
      </c>
      <c r="G992">
        <f>logfile_10k_buffer_plc_execution_time__3[[#This Row],[Column6]]/logfile_10k_buffer_plc_execution_time__3[[#This Row],[Column2]]*100</f>
        <v>99.032329495128437</v>
      </c>
      <c r="H992" s="1">
        <f>logfile_10k_buffer_plc_execution_time__3[[#This Row],[Column4]]/logfile_10k_buffer_plc_execution_time__3[[#This Row],[Column2]]*100</f>
        <v>0.9676705048715678</v>
      </c>
    </row>
    <row r="993" spans="1:8" x14ac:dyDescent="0.3">
      <c r="A993" s="1" t="s">
        <v>23325</v>
      </c>
      <c r="B993">
        <v>45817</v>
      </c>
      <c r="C993" s="1" t="s">
        <v>5312</v>
      </c>
      <c r="D993">
        <v>492</v>
      </c>
      <c r="E993" s="1" t="s">
        <v>5313</v>
      </c>
      <c r="F993">
        <v>45325</v>
      </c>
      <c r="G993">
        <f>logfile_10k_buffer_plc_execution_time__3[[#This Row],[Column6]]/logfile_10k_buffer_plc_execution_time__3[[#This Row],[Column2]]*100</f>
        <v>98.926162778008162</v>
      </c>
      <c r="H993" s="1">
        <f>logfile_10k_buffer_plc_execution_time__3[[#This Row],[Column4]]/logfile_10k_buffer_plc_execution_time__3[[#This Row],[Column2]]*100</f>
        <v>1.0738372219918371</v>
      </c>
    </row>
    <row r="994" spans="1:8" x14ac:dyDescent="0.3">
      <c r="A994" s="1" t="s">
        <v>23326</v>
      </c>
      <c r="B994">
        <v>65798</v>
      </c>
      <c r="C994" s="1" t="s">
        <v>5312</v>
      </c>
      <c r="D994">
        <v>1324</v>
      </c>
      <c r="E994" s="1" t="s">
        <v>5313</v>
      </c>
      <c r="F994">
        <v>64474</v>
      </c>
      <c r="G994">
        <f>logfile_10k_buffer_plc_execution_time__3[[#This Row],[Column6]]/logfile_10k_buffer_plc_execution_time__3[[#This Row],[Column2]]*100</f>
        <v>97.987780783610447</v>
      </c>
      <c r="H994" s="1">
        <f>logfile_10k_buffer_plc_execution_time__3[[#This Row],[Column4]]/logfile_10k_buffer_plc_execution_time__3[[#This Row],[Column2]]*100</f>
        <v>2.012219216389556</v>
      </c>
    </row>
    <row r="995" spans="1:8" x14ac:dyDescent="0.3">
      <c r="A995" s="1" t="s">
        <v>23327</v>
      </c>
      <c r="B995">
        <v>49234</v>
      </c>
      <c r="C995" s="1" t="s">
        <v>5312</v>
      </c>
      <c r="D995">
        <v>9313</v>
      </c>
      <c r="E995" s="1" t="s">
        <v>5313</v>
      </c>
      <c r="F995">
        <v>39921</v>
      </c>
      <c r="G995">
        <f>logfile_10k_buffer_plc_execution_time__3[[#This Row],[Column6]]/logfile_10k_buffer_plc_execution_time__3[[#This Row],[Column2]]*100</f>
        <v>81.084210098712276</v>
      </c>
      <c r="H995" s="1">
        <f>logfile_10k_buffer_plc_execution_time__3[[#This Row],[Column4]]/logfile_10k_buffer_plc_execution_time__3[[#This Row],[Column2]]*100</f>
        <v>18.915789901287727</v>
      </c>
    </row>
    <row r="996" spans="1:8" x14ac:dyDescent="0.3">
      <c r="A996" s="1" t="s">
        <v>23328</v>
      </c>
      <c r="B996">
        <v>41931</v>
      </c>
      <c r="C996" s="1" t="s">
        <v>5312</v>
      </c>
      <c r="D996">
        <v>389</v>
      </c>
      <c r="E996" s="1" t="s">
        <v>5313</v>
      </c>
      <c r="F996">
        <v>41542</v>
      </c>
      <c r="G996">
        <f>logfile_10k_buffer_plc_execution_time__3[[#This Row],[Column6]]/logfile_10k_buffer_plc_execution_time__3[[#This Row],[Column2]]*100</f>
        <v>99.072285421287347</v>
      </c>
      <c r="H996" s="1">
        <f>logfile_10k_buffer_plc_execution_time__3[[#This Row],[Column4]]/logfile_10k_buffer_plc_execution_time__3[[#This Row],[Column2]]*100</f>
        <v>0.92771457871264706</v>
      </c>
    </row>
    <row r="997" spans="1:8" x14ac:dyDescent="0.3">
      <c r="A997" s="1" t="s">
        <v>23329</v>
      </c>
      <c r="B997">
        <v>52774</v>
      </c>
      <c r="C997" s="1" t="s">
        <v>5312</v>
      </c>
      <c r="D997">
        <v>308</v>
      </c>
      <c r="E997" s="1" t="s">
        <v>5313</v>
      </c>
      <c r="F997">
        <v>52466</v>
      </c>
      <c r="G997">
        <f>logfile_10k_buffer_plc_execution_time__3[[#This Row],[Column6]]/logfile_10k_buffer_plc_execution_time__3[[#This Row],[Column2]]*100</f>
        <v>99.416379277674622</v>
      </c>
      <c r="H997" s="1">
        <f>logfile_10k_buffer_plc_execution_time__3[[#This Row],[Column4]]/logfile_10k_buffer_plc_execution_time__3[[#This Row],[Column2]]*100</f>
        <v>0.58362072232538753</v>
      </c>
    </row>
    <row r="998" spans="1:8" x14ac:dyDescent="0.3">
      <c r="A998" s="1" t="s">
        <v>23330</v>
      </c>
      <c r="B998">
        <v>43528</v>
      </c>
      <c r="C998" s="1" t="s">
        <v>5312</v>
      </c>
      <c r="D998">
        <v>362</v>
      </c>
      <c r="E998" s="1" t="s">
        <v>5313</v>
      </c>
      <c r="F998">
        <v>43166</v>
      </c>
      <c r="G998">
        <f>logfile_10k_buffer_plc_execution_time__3[[#This Row],[Column6]]/logfile_10k_buffer_plc_execution_time__3[[#This Row],[Column2]]*100</f>
        <v>99.168351405991544</v>
      </c>
      <c r="H998" s="1">
        <f>logfile_10k_buffer_plc_execution_time__3[[#This Row],[Column4]]/logfile_10k_buffer_plc_execution_time__3[[#This Row],[Column2]]*100</f>
        <v>0.83164859400845437</v>
      </c>
    </row>
    <row r="999" spans="1:8" x14ac:dyDescent="0.3">
      <c r="A999" s="1" t="s">
        <v>23331</v>
      </c>
      <c r="B999">
        <v>47422</v>
      </c>
      <c r="C999" s="1" t="s">
        <v>5312</v>
      </c>
      <c r="D999">
        <v>341</v>
      </c>
      <c r="E999" s="1" t="s">
        <v>5313</v>
      </c>
      <c r="F999">
        <v>47081</v>
      </c>
      <c r="G999">
        <f>logfile_10k_buffer_plc_execution_time__3[[#This Row],[Column6]]/logfile_10k_buffer_plc_execution_time__3[[#This Row],[Column2]]*100</f>
        <v>99.280924465437977</v>
      </c>
      <c r="H999" s="1">
        <f>logfile_10k_buffer_plc_execution_time__3[[#This Row],[Column4]]/logfile_10k_buffer_plc_execution_time__3[[#This Row],[Column2]]*100</f>
        <v>0.71907553456201767</v>
      </c>
    </row>
    <row r="1000" spans="1:8" x14ac:dyDescent="0.3">
      <c r="A1000" s="1" t="s">
        <v>23332</v>
      </c>
      <c r="B1000">
        <v>45625</v>
      </c>
      <c r="C1000" s="1" t="s">
        <v>5312</v>
      </c>
      <c r="D1000">
        <v>325</v>
      </c>
      <c r="E1000" s="1" t="s">
        <v>5313</v>
      </c>
      <c r="F1000">
        <v>45300</v>
      </c>
      <c r="G1000">
        <f>logfile_10k_buffer_plc_execution_time__3[[#This Row],[Column6]]/logfile_10k_buffer_plc_execution_time__3[[#This Row],[Column2]]*100</f>
        <v>99.287671232876718</v>
      </c>
      <c r="H1000" s="1">
        <f>logfile_10k_buffer_plc_execution_time__3[[#This Row],[Column4]]/logfile_10k_buffer_plc_execution_time__3[[#This Row],[Column2]]*100</f>
        <v>0.71232876712328763</v>
      </c>
    </row>
    <row r="1001" spans="1:8" x14ac:dyDescent="0.3">
      <c r="A1001" s="1" t="s">
        <v>23333</v>
      </c>
      <c r="B1001">
        <v>39394</v>
      </c>
      <c r="C1001" s="1" t="s">
        <v>5312</v>
      </c>
      <c r="D1001">
        <v>336</v>
      </c>
      <c r="E1001" s="1" t="s">
        <v>5313</v>
      </c>
      <c r="F1001">
        <v>39058</v>
      </c>
      <c r="G1001">
        <f>logfile_10k_buffer_plc_execution_time__3[[#This Row],[Column6]]/logfile_10k_buffer_plc_execution_time__3[[#This Row],[Column2]]*100</f>
        <v>99.147078235264246</v>
      </c>
      <c r="H1001" s="1">
        <f>logfile_10k_buffer_plc_execution_time__3[[#This Row],[Column4]]/logfile_10k_buffer_plc_execution_time__3[[#This Row],[Column2]]*100</f>
        <v>0.85292176473574655</v>
      </c>
    </row>
    <row r="1002" spans="1:8" x14ac:dyDescent="0.3">
      <c r="A1002" s="1" t="s">
        <v>23334</v>
      </c>
      <c r="B1002">
        <v>43159</v>
      </c>
      <c r="C1002" s="1" t="s">
        <v>5312</v>
      </c>
      <c r="D1002">
        <v>163</v>
      </c>
      <c r="E1002" s="1" t="s">
        <v>5313</v>
      </c>
      <c r="F1002">
        <v>42996</v>
      </c>
      <c r="G1002">
        <f>logfile_10k_buffer_plc_execution_time__3[[#This Row],[Column6]]/logfile_10k_buffer_plc_execution_time__3[[#This Row],[Column2]]*100</f>
        <v>99.622326745290664</v>
      </c>
      <c r="H1002" s="1">
        <f>logfile_10k_buffer_plc_execution_time__3[[#This Row],[Column4]]/logfile_10k_buffer_plc_execution_time__3[[#This Row],[Column2]]*100</f>
        <v>0.37767325470933061</v>
      </c>
    </row>
    <row r="1003" spans="1:8" x14ac:dyDescent="0.3">
      <c r="A1003" s="1" t="s">
        <v>23335</v>
      </c>
      <c r="B1003">
        <v>49464</v>
      </c>
      <c r="C1003" s="1" t="s">
        <v>5312</v>
      </c>
      <c r="D1003">
        <v>459</v>
      </c>
      <c r="E1003" s="1" t="s">
        <v>5313</v>
      </c>
      <c r="F1003">
        <v>49005</v>
      </c>
      <c r="G1003">
        <f>logfile_10k_buffer_plc_execution_time__3[[#This Row],[Column6]]/logfile_10k_buffer_plc_execution_time__3[[#This Row],[Column2]]*100</f>
        <v>99.072052401746731</v>
      </c>
      <c r="H1003" s="1">
        <f>logfile_10k_buffer_plc_execution_time__3[[#This Row],[Column4]]/logfile_10k_buffer_plc_execution_time__3[[#This Row],[Column2]]*100</f>
        <v>0.92794759825327522</v>
      </c>
    </row>
    <row r="1004" spans="1:8" x14ac:dyDescent="0.3">
      <c r="A1004" s="1" t="s">
        <v>23336</v>
      </c>
      <c r="B1004">
        <v>45482</v>
      </c>
      <c r="C1004" s="1" t="s">
        <v>5312</v>
      </c>
      <c r="D1004">
        <v>425</v>
      </c>
      <c r="E1004" s="1" t="s">
        <v>5313</v>
      </c>
      <c r="F1004">
        <v>45057</v>
      </c>
      <c r="G1004">
        <f>logfile_10k_buffer_plc_execution_time__3[[#This Row],[Column6]]/logfile_10k_buffer_plc_execution_time__3[[#This Row],[Column2]]*100</f>
        <v>99.065564399102939</v>
      </c>
      <c r="H1004" s="1">
        <f>logfile_10k_buffer_plc_execution_time__3[[#This Row],[Column4]]/logfile_10k_buffer_plc_execution_time__3[[#This Row],[Column2]]*100</f>
        <v>0.93443560089705813</v>
      </c>
    </row>
    <row r="1005" spans="1:8" x14ac:dyDescent="0.3">
      <c r="A1005" s="1" t="s">
        <v>23337</v>
      </c>
      <c r="B1005">
        <v>45927</v>
      </c>
      <c r="C1005" s="1" t="s">
        <v>5312</v>
      </c>
      <c r="D1005">
        <v>443</v>
      </c>
      <c r="E1005" s="1" t="s">
        <v>5313</v>
      </c>
      <c r="F1005">
        <v>45484</v>
      </c>
      <c r="G1005">
        <f>logfile_10k_buffer_plc_execution_time__3[[#This Row],[Column6]]/logfile_10k_buffer_plc_execution_time__3[[#This Row],[Column2]]*100</f>
        <v>99.035425784396978</v>
      </c>
      <c r="H1005" s="1">
        <f>logfile_10k_buffer_plc_execution_time__3[[#This Row],[Column4]]/logfile_10k_buffer_plc_execution_time__3[[#This Row],[Column2]]*100</f>
        <v>0.96457421560302226</v>
      </c>
    </row>
    <row r="1006" spans="1:8" x14ac:dyDescent="0.3">
      <c r="A1006" s="1" t="s">
        <v>23338</v>
      </c>
      <c r="B1006">
        <v>52118</v>
      </c>
      <c r="C1006" s="1" t="s">
        <v>5312</v>
      </c>
      <c r="D1006">
        <v>374</v>
      </c>
      <c r="E1006" s="1" t="s">
        <v>5313</v>
      </c>
      <c r="F1006">
        <v>51744</v>
      </c>
      <c r="G1006">
        <f>logfile_10k_buffer_plc_execution_time__3[[#This Row],[Column6]]/logfile_10k_buffer_plc_execution_time__3[[#This Row],[Column2]]*100</f>
        <v>99.282397636133396</v>
      </c>
      <c r="H1006" s="1">
        <f>logfile_10k_buffer_plc_execution_time__3[[#This Row],[Column4]]/logfile_10k_buffer_plc_execution_time__3[[#This Row],[Column2]]*100</f>
        <v>0.71760236386661036</v>
      </c>
    </row>
    <row r="1007" spans="1:8" x14ac:dyDescent="0.3">
      <c r="A1007" s="1" t="s">
        <v>23339</v>
      </c>
      <c r="B1007">
        <v>46202</v>
      </c>
      <c r="C1007" s="1" t="s">
        <v>5312</v>
      </c>
      <c r="D1007">
        <v>215</v>
      </c>
      <c r="E1007" s="1" t="s">
        <v>5313</v>
      </c>
      <c r="F1007">
        <v>45987</v>
      </c>
      <c r="G1007">
        <f>logfile_10k_buffer_plc_execution_time__3[[#This Row],[Column6]]/logfile_10k_buffer_plc_execution_time__3[[#This Row],[Column2]]*100</f>
        <v>99.53465217955933</v>
      </c>
      <c r="H1007" s="1">
        <f>logfile_10k_buffer_plc_execution_time__3[[#This Row],[Column4]]/logfile_10k_buffer_plc_execution_time__3[[#This Row],[Column2]]*100</f>
        <v>0.46534782044067352</v>
      </c>
    </row>
    <row r="1008" spans="1:8" x14ac:dyDescent="0.3">
      <c r="A1008" s="1" t="s">
        <v>23340</v>
      </c>
      <c r="B1008">
        <v>41467</v>
      </c>
      <c r="C1008" s="1" t="s">
        <v>5312</v>
      </c>
      <c r="D1008">
        <v>459</v>
      </c>
      <c r="E1008" s="1" t="s">
        <v>5313</v>
      </c>
      <c r="F1008">
        <v>41008</v>
      </c>
      <c r="G1008">
        <f>logfile_10k_buffer_plc_execution_time__3[[#This Row],[Column6]]/logfile_10k_buffer_plc_execution_time__3[[#This Row],[Column2]]*100</f>
        <v>98.893095714664668</v>
      </c>
      <c r="H1008" s="1">
        <f>logfile_10k_buffer_plc_execution_time__3[[#This Row],[Column4]]/logfile_10k_buffer_plc_execution_time__3[[#This Row],[Column2]]*100</f>
        <v>1.106904285335327</v>
      </c>
    </row>
    <row r="1009" spans="1:8" x14ac:dyDescent="0.3">
      <c r="A1009" s="1" t="s">
        <v>23341</v>
      </c>
      <c r="B1009">
        <v>51194</v>
      </c>
      <c r="C1009" s="1" t="s">
        <v>5312</v>
      </c>
      <c r="D1009">
        <v>496</v>
      </c>
      <c r="E1009" s="1" t="s">
        <v>5313</v>
      </c>
      <c r="F1009">
        <v>50698</v>
      </c>
      <c r="G1009">
        <f>logfile_10k_buffer_plc_execution_time__3[[#This Row],[Column6]]/logfile_10k_buffer_plc_execution_time__3[[#This Row],[Column2]]*100</f>
        <v>99.031136461304058</v>
      </c>
      <c r="H1009" s="1">
        <f>logfile_10k_buffer_plc_execution_time__3[[#This Row],[Column4]]/logfile_10k_buffer_plc_execution_time__3[[#This Row],[Column2]]*100</f>
        <v>0.968863538695941</v>
      </c>
    </row>
    <row r="1010" spans="1:8" x14ac:dyDescent="0.3">
      <c r="A1010" s="1" t="s">
        <v>23342</v>
      </c>
      <c r="B1010">
        <v>43218</v>
      </c>
      <c r="C1010" s="1" t="s">
        <v>5312</v>
      </c>
      <c r="D1010">
        <v>387</v>
      </c>
      <c r="E1010" s="1" t="s">
        <v>5313</v>
      </c>
      <c r="F1010">
        <v>42831</v>
      </c>
      <c r="G1010">
        <f>logfile_10k_buffer_plc_execution_time__3[[#This Row],[Column6]]/logfile_10k_buffer_plc_execution_time__3[[#This Row],[Column2]]*100</f>
        <v>99.104539775093713</v>
      </c>
      <c r="H1010" s="1">
        <f>logfile_10k_buffer_plc_execution_time__3[[#This Row],[Column4]]/logfile_10k_buffer_plc_execution_time__3[[#This Row],[Column2]]*100</f>
        <v>0.89546022490628907</v>
      </c>
    </row>
    <row r="1011" spans="1:8" x14ac:dyDescent="0.3">
      <c r="A1011" s="1" t="s">
        <v>23343</v>
      </c>
      <c r="B1011">
        <v>42458</v>
      </c>
      <c r="C1011" s="1" t="s">
        <v>5312</v>
      </c>
      <c r="D1011">
        <v>353</v>
      </c>
      <c r="E1011" s="1" t="s">
        <v>5313</v>
      </c>
      <c r="F1011">
        <v>42105</v>
      </c>
      <c r="G1011">
        <f>logfile_10k_buffer_plc_execution_time__3[[#This Row],[Column6]]/logfile_10k_buffer_plc_execution_time__3[[#This Row],[Column2]]*100</f>
        <v>99.16859013613454</v>
      </c>
      <c r="H1011" s="1">
        <f>logfile_10k_buffer_plc_execution_time__3[[#This Row],[Column4]]/logfile_10k_buffer_plc_execution_time__3[[#This Row],[Column2]]*100</f>
        <v>0.831409863865467</v>
      </c>
    </row>
    <row r="1012" spans="1:8" x14ac:dyDescent="0.3">
      <c r="A1012" s="1" t="s">
        <v>23344</v>
      </c>
      <c r="B1012">
        <v>70902</v>
      </c>
      <c r="C1012" s="1" t="s">
        <v>5312</v>
      </c>
      <c r="D1012">
        <v>2683</v>
      </c>
      <c r="E1012" s="1" t="s">
        <v>5313</v>
      </c>
      <c r="F1012">
        <v>68219</v>
      </c>
      <c r="G1012">
        <f>logfile_10k_buffer_plc_execution_time__3[[#This Row],[Column6]]/logfile_10k_buffer_plc_execution_time__3[[#This Row],[Column2]]*100</f>
        <v>96.215903641646221</v>
      </c>
      <c r="H1012" s="1">
        <f>logfile_10k_buffer_plc_execution_time__3[[#This Row],[Column4]]/logfile_10k_buffer_plc_execution_time__3[[#This Row],[Column2]]*100</f>
        <v>3.7840963583537843</v>
      </c>
    </row>
    <row r="1013" spans="1:8" x14ac:dyDescent="0.3">
      <c r="A1013" s="1" t="s">
        <v>23345</v>
      </c>
      <c r="B1013">
        <v>39171</v>
      </c>
      <c r="C1013" s="1" t="s">
        <v>5312</v>
      </c>
      <c r="D1013">
        <v>360</v>
      </c>
      <c r="E1013" s="1" t="s">
        <v>5313</v>
      </c>
      <c r="F1013">
        <v>38811</v>
      </c>
      <c r="G1013">
        <f>logfile_10k_buffer_plc_execution_time__3[[#This Row],[Column6]]/logfile_10k_buffer_plc_execution_time__3[[#This Row],[Column2]]*100</f>
        <v>99.080952745653676</v>
      </c>
      <c r="H1013" s="1">
        <f>logfile_10k_buffer_plc_execution_time__3[[#This Row],[Column4]]/logfile_10k_buffer_plc_execution_time__3[[#This Row],[Column2]]*100</f>
        <v>0.91904725434632761</v>
      </c>
    </row>
    <row r="1014" spans="1:8" x14ac:dyDescent="0.3">
      <c r="A1014" s="1" t="s">
        <v>23346</v>
      </c>
      <c r="B1014">
        <v>39996</v>
      </c>
      <c r="C1014" s="1" t="s">
        <v>5312</v>
      </c>
      <c r="D1014">
        <v>388</v>
      </c>
      <c r="E1014" s="1" t="s">
        <v>5313</v>
      </c>
      <c r="F1014">
        <v>39608</v>
      </c>
      <c r="G1014">
        <f>logfile_10k_buffer_plc_execution_time__3[[#This Row],[Column6]]/logfile_10k_buffer_plc_execution_time__3[[#This Row],[Column2]]*100</f>
        <v>99.029902990299036</v>
      </c>
      <c r="H1014" s="1">
        <f>logfile_10k_buffer_plc_execution_time__3[[#This Row],[Column4]]/logfile_10k_buffer_plc_execution_time__3[[#This Row],[Column2]]*100</f>
        <v>0.97009700970097001</v>
      </c>
    </row>
    <row r="1015" spans="1:8" x14ac:dyDescent="0.3">
      <c r="A1015" s="1" t="s">
        <v>23347</v>
      </c>
      <c r="B1015">
        <v>38478</v>
      </c>
      <c r="C1015" s="1" t="s">
        <v>5312</v>
      </c>
      <c r="D1015">
        <v>464</v>
      </c>
      <c r="E1015" s="1" t="s">
        <v>5313</v>
      </c>
      <c r="F1015">
        <v>38014</v>
      </c>
      <c r="G1015">
        <f>logfile_10k_buffer_plc_execution_time__3[[#This Row],[Column6]]/logfile_10k_buffer_plc_execution_time__3[[#This Row],[Column2]]*100</f>
        <v>98.794116118301361</v>
      </c>
      <c r="H1015" s="1">
        <f>logfile_10k_buffer_plc_execution_time__3[[#This Row],[Column4]]/logfile_10k_buffer_plc_execution_time__3[[#This Row],[Column2]]*100</f>
        <v>1.205883881698633</v>
      </c>
    </row>
    <row r="1016" spans="1:8" x14ac:dyDescent="0.3">
      <c r="A1016" s="1" t="s">
        <v>23348</v>
      </c>
      <c r="B1016">
        <v>38375</v>
      </c>
      <c r="C1016" s="1" t="s">
        <v>5312</v>
      </c>
      <c r="D1016">
        <v>364</v>
      </c>
      <c r="E1016" s="1" t="s">
        <v>5313</v>
      </c>
      <c r="F1016">
        <v>38011</v>
      </c>
      <c r="G1016">
        <f>logfile_10k_buffer_plc_execution_time__3[[#This Row],[Column6]]/logfile_10k_buffer_plc_execution_time__3[[#This Row],[Column2]]*100</f>
        <v>99.051465798045598</v>
      </c>
      <c r="H1016" s="1">
        <f>logfile_10k_buffer_plc_execution_time__3[[#This Row],[Column4]]/logfile_10k_buffer_plc_execution_time__3[[#This Row],[Column2]]*100</f>
        <v>0.9485342019543973</v>
      </c>
    </row>
    <row r="1017" spans="1:8" x14ac:dyDescent="0.3">
      <c r="A1017" s="1" t="s">
        <v>23349</v>
      </c>
      <c r="B1017">
        <v>45674</v>
      </c>
      <c r="C1017" s="1" t="s">
        <v>5312</v>
      </c>
      <c r="D1017">
        <v>384</v>
      </c>
      <c r="E1017" s="1" t="s">
        <v>5313</v>
      </c>
      <c r="F1017">
        <v>45290</v>
      </c>
      <c r="G1017">
        <f>logfile_10k_buffer_plc_execution_time__3[[#This Row],[Column6]]/logfile_10k_buffer_plc_execution_time__3[[#This Row],[Column2]]*100</f>
        <v>99.1592590970793</v>
      </c>
      <c r="H1017" s="1">
        <f>logfile_10k_buffer_plc_execution_time__3[[#This Row],[Column4]]/logfile_10k_buffer_plc_execution_time__3[[#This Row],[Column2]]*100</f>
        <v>0.84074090292069892</v>
      </c>
    </row>
    <row r="1018" spans="1:8" x14ac:dyDescent="0.3">
      <c r="A1018" s="1" t="s">
        <v>23350</v>
      </c>
      <c r="B1018">
        <v>47584</v>
      </c>
      <c r="C1018" s="1" t="s">
        <v>5312</v>
      </c>
      <c r="D1018">
        <v>370</v>
      </c>
      <c r="E1018" s="1" t="s">
        <v>5313</v>
      </c>
      <c r="F1018">
        <v>47214</v>
      </c>
      <c r="G1018">
        <f>logfile_10k_buffer_plc_execution_time__3[[#This Row],[Column6]]/logfile_10k_buffer_plc_execution_time__3[[#This Row],[Column2]]*100</f>
        <v>99.222427706792203</v>
      </c>
      <c r="H1018" s="1">
        <f>logfile_10k_buffer_plc_execution_time__3[[#This Row],[Column4]]/logfile_10k_buffer_plc_execution_time__3[[#This Row],[Column2]]*100</f>
        <v>0.77757229320780086</v>
      </c>
    </row>
    <row r="1019" spans="1:8" x14ac:dyDescent="0.3">
      <c r="A1019" s="1" t="s">
        <v>23351</v>
      </c>
      <c r="B1019">
        <v>54599</v>
      </c>
      <c r="C1019" s="1" t="s">
        <v>5312</v>
      </c>
      <c r="D1019">
        <v>1058</v>
      </c>
      <c r="E1019" s="1" t="s">
        <v>5313</v>
      </c>
      <c r="F1019">
        <v>53541</v>
      </c>
      <c r="G1019">
        <f>logfile_10k_buffer_plc_execution_time__3[[#This Row],[Column6]]/logfile_10k_buffer_plc_execution_time__3[[#This Row],[Column2]]*100</f>
        <v>98.06223557208007</v>
      </c>
      <c r="H1019" s="1">
        <f>logfile_10k_buffer_plc_execution_time__3[[#This Row],[Column4]]/logfile_10k_buffer_plc_execution_time__3[[#This Row],[Column2]]*100</f>
        <v>1.9377644279199253</v>
      </c>
    </row>
    <row r="1020" spans="1:8" x14ac:dyDescent="0.3">
      <c r="A1020" s="1" t="s">
        <v>23352</v>
      </c>
      <c r="B1020">
        <v>47093</v>
      </c>
      <c r="C1020" s="1" t="s">
        <v>5312</v>
      </c>
      <c r="D1020">
        <v>1934</v>
      </c>
      <c r="E1020" s="1" t="s">
        <v>5313</v>
      </c>
      <c r="F1020">
        <v>45159</v>
      </c>
      <c r="G1020">
        <f>logfile_10k_buffer_plc_execution_time__3[[#This Row],[Column6]]/logfile_10k_buffer_plc_execution_time__3[[#This Row],[Column2]]*100</f>
        <v>95.893232539867924</v>
      </c>
      <c r="H1020" s="1">
        <f>logfile_10k_buffer_plc_execution_time__3[[#This Row],[Column4]]/logfile_10k_buffer_plc_execution_time__3[[#This Row],[Column2]]*100</f>
        <v>4.1067674601320787</v>
      </c>
    </row>
    <row r="1021" spans="1:8" x14ac:dyDescent="0.3">
      <c r="A1021" s="1" t="s">
        <v>23353</v>
      </c>
      <c r="B1021">
        <v>47477</v>
      </c>
      <c r="C1021" s="1" t="s">
        <v>5312</v>
      </c>
      <c r="D1021">
        <v>9230</v>
      </c>
      <c r="E1021" s="1" t="s">
        <v>5313</v>
      </c>
      <c r="F1021">
        <v>38247</v>
      </c>
      <c r="G1021">
        <f>logfile_10k_buffer_plc_execution_time__3[[#This Row],[Column6]]/logfile_10k_buffer_plc_execution_time__3[[#This Row],[Column2]]*100</f>
        <v>80.559007519430452</v>
      </c>
      <c r="H1021" s="1">
        <f>logfile_10k_buffer_plc_execution_time__3[[#This Row],[Column4]]/logfile_10k_buffer_plc_execution_time__3[[#This Row],[Column2]]*100</f>
        <v>19.440992480569538</v>
      </c>
    </row>
    <row r="1022" spans="1:8" x14ac:dyDescent="0.3">
      <c r="A1022" s="1" t="s">
        <v>23354</v>
      </c>
      <c r="B1022">
        <v>66490</v>
      </c>
      <c r="C1022" s="1" t="s">
        <v>5312</v>
      </c>
      <c r="D1022">
        <v>1405</v>
      </c>
      <c r="E1022" s="1" t="s">
        <v>5313</v>
      </c>
      <c r="F1022">
        <v>65085</v>
      </c>
      <c r="G1022">
        <f>logfile_10k_buffer_plc_execution_time__3[[#This Row],[Column6]]/logfile_10k_buffer_plc_execution_time__3[[#This Row],[Column2]]*100</f>
        <v>97.886900285757264</v>
      </c>
      <c r="H1022" s="1">
        <f>logfile_10k_buffer_plc_execution_time__3[[#This Row],[Column4]]/logfile_10k_buffer_plc_execution_time__3[[#This Row],[Column2]]*100</f>
        <v>2.1130997142427432</v>
      </c>
    </row>
    <row r="1023" spans="1:8" x14ac:dyDescent="0.3">
      <c r="A1023" s="1" t="s">
        <v>23355</v>
      </c>
      <c r="B1023">
        <v>43028</v>
      </c>
      <c r="C1023" s="1" t="s">
        <v>5312</v>
      </c>
      <c r="D1023">
        <v>1024</v>
      </c>
      <c r="E1023" s="1" t="s">
        <v>5313</v>
      </c>
      <c r="F1023">
        <v>42004</v>
      </c>
      <c r="G1023">
        <f>logfile_10k_buffer_plc_execution_time__3[[#This Row],[Column6]]/logfile_10k_buffer_plc_execution_time__3[[#This Row],[Column2]]*100</f>
        <v>97.620154318118438</v>
      </c>
      <c r="H1023" s="1">
        <f>logfile_10k_buffer_plc_execution_time__3[[#This Row],[Column4]]/logfile_10k_buffer_plc_execution_time__3[[#This Row],[Column2]]*100</f>
        <v>2.3798456818815654</v>
      </c>
    </row>
    <row r="1024" spans="1:8" x14ac:dyDescent="0.3">
      <c r="A1024" s="1" t="s">
        <v>23356</v>
      </c>
      <c r="B1024">
        <v>44223</v>
      </c>
      <c r="C1024" s="1" t="s">
        <v>5312</v>
      </c>
      <c r="D1024">
        <v>1109</v>
      </c>
      <c r="E1024" s="1" t="s">
        <v>5313</v>
      </c>
      <c r="F1024">
        <v>43114</v>
      </c>
      <c r="G1024">
        <f>logfile_10k_buffer_plc_execution_time__3[[#This Row],[Column6]]/logfile_10k_buffer_plc_execution_time__3[[#This Row],[Column2]]*100</f>
        <v>97.492255161341376</v>
      </c>
      <c r="H1024" s="1">
        <f>logfile_10k_buffer_plc_execution_time__3[[#This Row],[Column4]]/logfile_10k_buffer_plc_execution_time__3[[#This Row],[Column2]]*100</f>
        <v>2.5077448386586165</v>
      </c>
    </row>
    <row r="1025" spans="1:8" x14ac:dyDescent="0.3">
      <c r="A1025" s="1" t="s">
        <v>23357</v>
      </c>
      <c r="B1025">
        <v>41895</v>
      </c>
      <c r="C1025" s="1" t="s">
        <v>5312</v>
      </c>
      <c r="D1025">
        <v>887</v>
      </c>
      <c r="E1025" s="1" t="s">
        <v>5313</v>
      </c>
      <c r="F1025">
        <v>41008</v>
      </c>
      <c r="G1025">
        <f>logfile_10k_buffer_plc_execution_time__3[[#This Row],[Column6]]/logfile_10k_buffer_plc_execution_time__3[[#This Row],[Column2]]*100</f>
        <v>97.882802243704504</v>
      </c>
      <c r="H1025" s="1">
        <f>logfile_10k_buffer_plc_execution_time__3[[#This Row],[Column4]]/logfile_10k_buffer_plc_execution_time__3[[#This Row],[Column2]]*100</f>
        <v>2.1171977562955009</v>
      </c>
    </row>
    <row r="1026" spans="1:8" x14ac:dyDescent="0.3">
      <c r="A1026" s="1" t="s">
        <v>23358</v>
      </c>
      <c r="B1026">
        <v>55799</v>
      </c>
      <c r="C1026" s="1" t="s">
        <v>5312</v>
      </c>
      <c r="D1026">
        <v>1268</v>
      </c>
      <c r="E1026" s="1" t="s">
        <v>5313</v>
      </c>
      <c r="F1026">
        <v>54531</v>
      </c>
      <c r="G1026">
        <f>logfile_10k_buffer_plc_execution_time__3[[#This Row],[Column6]]/logfile_10k_buffer_plc_execution_time__3[[#This Row],[Column2]]*100</f>
        <v>97.727557841538385</v>
      </c>
      <c r="H1026" s="1">
        <f>logfile_10k_buffer_plc_execution_time__3[[#This Row],[Column4]]/logfile_10k_buffer_plc_execution_time__3[[#This Row],[Column2]]*100</f>
        <v>2.272442158461621</v>
      </c>
    </row>
    <row r="1027" spans="1:8" x14ac:dyDescent="0.3">
      <c r="A1027" s="1" t="s">
        <v>23359</v>
      </c>
      <c r="B1027">
        <v>44890</v>
      </c>
      <c r="C1027" s="1" t="s">
        <v>5312</v>
      </c>
      <c r="D1027">
        <v>2047</v>
      </c>
      <c r="E1027" s="1" t="s">
        <v>5313</v>
      </c>
      <c r="F1027">
        <v>42843</v>
      </c>
      <c r="G1027">
        <f>logfile_10k_buffer_plc_execution_time__3[[#This Row],[Column6]]/logfile_10k_buffer_plc_execution_time__3[[#This Row],[Column2]]*100</f>
        <v>95.439964357317891</v>
      </c>
      <c r="H1027" s="1">
        <f>logfile_10k_buffer_plc_execution_time__3[[#This Row],[Column4]]/logfile_10k_buffer_plc_execution_time__3[[#This Row],[Column2]]*100</f>
        <v>4.560035642682112</v>
      </c>
    </row>
    <row r="1028" spans="1:8" x14ac:dyDescent="0.3">
      <c r="A1028" s="1" t="s">
        <v>23360</v>
      </c>
      <c r="B1028">
        <v>59613</v>
      </c>
      <c r="C1028" s="1" t="s">
        <v>5312</v>
      </c>
      <c r="D1028">
        <v>1079</v>
      </c>
      <c r="E1028" s="1" t="s">
        <v>5313</v>
      </c>
      <c r="F1028">
        <v>58534</v>
      </c>
      <c r="G1028">
        <f>logfile_10k_buffer_plc_execution_time__3[[#This Row],[Column6]]/logfile_10k_buffer_plc_execution_time__3[[#This Row],[Column2]]*100</f>
        <v>98.189992115813666</v>
      </c>
      <c r="H1028" s="1">
        <f>logfile_10k_buffer_plc_execution_time__3[[#This Row],[Column4]]/logfile_10k_buffer_plc_execution_time__3[[#This Row],[Column2]]*100</f>
        <v>1.8100078841863352</v>
      </c>
    </row>
    <row r="1029" spans="1:8" x14ac:dyDescent="0.3">
      <c r="A1029" s="1" t="s">
        <v>23361</v>
      </c>
      <c r="B1029">
        <v>39522</v>
      </c>
      <c r="C1029" s="1" t="s">
        <v>5312</v>
      </c>
      <c r="D1029">
        <v>891</v>
      </c>
      <c r="E1029" s="1" t="s">
        <v>5313</v>
      </c>
      <c r="F1029">
        <v>38631</v>
      </c>
      <c r="G1029">
        <f>logfile_10k_buffer_plc_execution_time__3[[#This Row],[Column6]]/logfile_10k_buffer_plc_execution_time__3[[#This Row],[Column2]]*100</f>
        <v>97.745559435251252</v>
      </c>
      <c r="H1029" s="1">
        <f>logfile_10k_buffer_plc_execution_time__3[[#This Row],[Column4]]/logfile_10k_buffer_plc_execution_time__3[[#This Row],[Column2]]*100</f>
        <v>2.2544405647487475</v>
      </c>
    </row>
    <row r="1030" spans="1:8" x14ac:dyDescent="0.3">
      <c r="A1030" s="1" t="s">
        <v>23362</v>
      </c>
      <c r="B1030">
        <v>43113</v>
      </c>
      <c r="C1030" s="1" t="s">
        <v>5312</v>
      </c>
      <c r="D1030">
        <v>998</v>
      </c>
      <c r="E1030" s="1" t="s">
        <v>5313</v>
      </c>
      <c r="F1030">
        <v>42115</v>
      </c>
      <c r="G1030">
        <f>logfile_10k_buffer_plc_execution_time__3[[#This Row],[Column6]]/logfile_10k_buffer_plc_execution_time__3[[#This Row],[Column2]]*100</f>
        <v>97.685152970101825</v>
      </c>
      <c r="H1030" s="1">
        <f>logfile_10k_buffer_plc_execution_time__3[[#This Row],[Column4]]/logfile_10k_buffer_plc_execution_time__3[[#This Row],[Column2]]*100</f>
        <v>2.3148470298981745</v>
      </c>
    </row>
    <row r="1031" spans="1:8" x14ac:dyDescent="0.3">
      <c r="A1031" s="1" t="s">
        <v>23363</v>
      </c>
      <c r="B1031">
        <v>39173</v>
      </c>
      <c r="C1031" s="1" t="s">
        <v>5312</v>
      </c>
      <c r="D1031">
        <v>847</v>
      </c>
      <c r="E1031" s="1" t="s">
        <v>5313</v>
      </c>
      <c r="F1031">
        <v>38326</v>
      </c>
      <c r="G1031">
        <f>logfile_10k_buffer_plc_execution_time__3[[#This Row],[Column6]]/logfile_10k_buffer_plc_execution_time__3[[#This Row],[Column2]]*100</f>
        <v>97.837796441426491</v>
      </c>
      <c r="H1031" s="1">
        <f>logfile_10k_buffer_plc_execution_time__3[[#This Row],[Column4]]/logfile_10k_buffer_plc_execution_time__3[[#This Row],[Column2]]*100</f>
        <v>2.1622035585735073</v>
      </c>
    </row>
    <row r="1032" spans="1:8" x14ac:dyDescent="0.3">
      <c r="A1032" s="1" t="s">
        <v>23364</v>
      </c>
      <c r="B1032">
        <v>41548</v>
      </c>
      <c r="C1032" s="1" t="s">
        <v>5312</v>
      </c>
      <c r="D1032">
        <v>1828</v>
      </c>
      <c r="E1032" s="1" t="s">
        <v>5313</v>
      </c>
      <c r="F1032">
        <v>39720</v>
      </c>
      <c r="G1032">
        <f>logfile_10k_buffer_plc_execution_time__3[[#This Row],[Column6]]/logfile_10k_buffer_plc_execution_time__3[[#This Row],[Column2]]*100</f>
        <v>95.600269567728887</v>
      </c>
      <c r="H1032" s="1">
        <f>logfile_10k_buffer_plc_execution_time__3[[#This Row],[Column4]]/logfile_10k_buffer_plc_execution_time__3[[#This Row],[Column2]]*100</f>
        <v>4.3997304322711077</v>
      </c>
    </row>
    <row r="1033" spans="1:8" x14ac:dyDescent="0.3">
      <c r="A1033" s="1" t="s">
        <v>23365</v>
      </c>
      <c r="B1033">
        <v>73832</v>
      </c>
      <c r="C1033" s="1" t="s">
        <v>5312</v>
      </c>
      <c r="D1033">
        <v>1113</v>
      </c>
      <c r="E1033" s="1" t="s">
        <v>5313</v>
      </c>
      <c r="F1033">
        <v>72719</v>
      </c>
      <c r="G1033">
        <f>logfile_10k_buffer_plc_execution_time__3[[#This Row],[Column6]]/logfile_10k_buffer_plc_execution_time__3[[#This Row],[Column2]]*100</f>
        <v>98.492523567017003</v>
      </c>
      <c r="H1033" s="1">
        <f>logfile_10k_buffer_plc_execution_time__3[[#This Row],[Column4]]/logfile_10k_buffer_plc_execution_time__3[[#This Row],[Column2]]*100</f>
        <v>1.5074764329829884</v>
      </c>
    </row>
    <row r="1034" spans="1:8" x14ac:dyDescent="0.3">
      <c r="A1034" s="1" t="s">
        <v>23366</v>
      </c>
      <c r="B1034">
        <v>48631</v>
      </c>
      <c r="C1034" s="1" t="s">
        <v>5312</v>
      </c>
      <c r="D1034">
        <v>948</v>
      </c>
      <c r="E1034" s="1" t="s">
        <v>5313</v>
      </c>
      <c r="F1034">
        <v>47683</v>
      </c>
      <c r="G1034">
        <f>logfile_10k_buffer_plc_execution_time__3[[#This Row],[Column6]]/logfile_10k_buffer_plc_execution_time__3[[#This Row],[Column2]]*100</f>
        <v>98.050626143817738</v>
      </c>
      <c r="H1034" s="1">
        <f>logfile_10k_buffer_plc_execution_time__3[[#This Row],[Column4]]/logfile_10k_buffer_plc_execution_time__3[[#This Row],[Column2]]*100</f>
        <v>1.9493738561822707</v>
      </c>
    </row>
    <row r="1035" spans="1:8" x14ac:dyDescent="0.3">
      <c r="A1035" s="1" t="s">
        <v>23367</v>
      </c>
      <c r="B1035">
        <v>43572</v>
      </c>
      <c r="C1035" s="1" t="s">
        <v>5312</v>
      </c>
      <c r="D1035">
        <v>1998</v>
      </c>
      <c r="E1035" s="1" t="s">
        <v>5313</v>
      </c>
      <c r="F1035">
        <v>41574</v>
      </c>
      <c r="G1035">
        <f>logfile_10k_buffer_plc_execution_time__3[[#This Row],[Column6]]/logfile_10k_buffer_plc_execution_time__3[[#This Row],[Column2]]*100</f>
        <v>95.414486367391902</v>
      </c>
      <c r="H1035" s="1">
        <f>logfile_10k_buffer_plc_execution_time__3[[#This Row],[Column4]]/logfile_10k_buffer_plc_execution_time__3[[#This Row],[Column2]]*100</f>
        <v>4.5855136326080972</v>
      </c>
    </row>
    <row r="1036" spans="1:8" x14ac:dyDescent="0.3">
      <c r="A1036" s="1" t="s">
        <v>23368</v>
      </c>
      <c r="B1036">
        <v>51237</v>
      </c>
      <c r="C1036" s="1" t="s">
        <v>5312</v>
      </c>
      <c r="D1036">
        <v>2010</v>
      </c>
      <c r="E1036" s="1" t="s">
        <v>5313</v>
      </c>
      <c r="F1036">
        <v>49227</v>
      </c>
      <c r="G1036">
        <f>logfile_10k_buffer_plc_execution_time__3[[#This Row],[Column6]]/logfile_10k_buffer_plc_execution_time__3[[#This Row],[Column2]]*100</f>
        <v>96.077053691668141</v>
      </c>
      <c r="H1036" s="1">
        <f>logfile_10k_buffer_plc_execution_time__3[[#This Row],[Column4]]/logfile_10k_buffer_plc_execution_time__3[[#This Row],[Column2]]*100</f>
        <v>3.9229463083318699</v>
      </c>
    </row>
    <row r="1037" spans="1:8" x14ac:dyDescent="0.3">
      <c r="A1037" s="1" t="s">
        <v>23369</v>
      </c>
      <c r="B1037">
        <v>45334</v>
      </c>
      <c r="C1037" s="1" t="s">
        <v>5312</v>
      </c>
      <c r="D1037">
        <v>1012</v>
      </c>
      <c r="E1037" s="1" t="s">
        <v>5313</v>
      </c>
      <c r="F1037">
        <v>44322</v>
      </c>
      <c r="G1037">
        <f>logfile_10k_buffer_plc_execution_time__3[[#This Row],[Column6]]/logfile_10k_buffer_plc_execution_time__3[[#This Row],[Column2]]*100</f>
        <v>97.767679887060481</v>
      </c>
      <c r="H1037" s="1">
        <f>logfile_10k_buffer_plc_execution_time__3[[#This Row],[Column4]]/logfile_10k_buffer_plc_execution_time__3[[#This Row],[Column2]]*100</f>
        <v>2.2323201129395156</v>
      </c>
    </row>
    <row r="1038" spans="1:8" x14ac:dyDescent="0.3">
      <c r="A1038" s="1" t="s">
        <v>23370</v>
      </c>
      <c r="B1038">
        <v>46300</v>
      </c>
      <c r="C1038" s="1" t="s">
        <v>5312</v>
      </c>
      <c r="D1038">
        <v>1821</v>
      </c>
      <c r="E1038" s="1" t="s">
        <v>5313</v>
      </c>
      <c r="F1038">
        <v>44479</v>
      </c>
      <c r="G1038">
        <f>logfile_10k_buffer_plc_execution_time__3[[#This Row],[Column6]]/logfile_10k_buffer_plc_execution_time__3[[#This Row],[Column2]]*100</f>
        <v>96.066954643628506</v>
      </c>
      <c r="H1038" s="1">
        <f>logfile_10k_buffer_plc_execution_time__3[[#This Row],[Column4]]/logfile_10k_buffer_plc_execution_time__3[[#This Row],[Column2]]*100</f>
        <v>3.9330453563714904</v>
      </c>
    </row>
    <row r="1039" spans="1:8" x14ac:dyDescent="0.3">
      <c r="A1039" s="1" t="s">
        <v>23371</v>
      </c>
      <c r="B1039">
        <v>67551</v>
      </c>
      <c r="C1039" s="1" t="s">
        <v>5312</v>
      </c>
      <c r="D1039">
        <v>1003</v>
      </c>
      <c r="E1039" s="1" t="s">
        <v>5313</v>
      </c>
      <c r="F1039">
        <v>66548</v>
      </c>
      <c r="G1039">
        <f>logfile_10k_buffer_plc_execution_time__3[[#This Row],[Column6]]/logfile_10k_buffer_plc_execution_time__3[[#This Row],[Column2]]*100</f>
        <v>98.515195926041059</v>
      </c>
      <c r="H1039" s="1">
        <f>logfile_10k_buffer_plc_execution_time__3[[#This Row],[Column4]]/logfile_10k_buffer_plc_execution_time__3[[#This Row],[Column2]]*100</f>
        <v>1.4848040739589348</v>
      </c>
    </row>
    <row r="1040" spans="1:8" x14ac:dyDescent="0.3">
      <c r="A1040" s="1" t="s">
        <v>23372</v>
      </c>
      <c r="B1040">
        <v>42106</v>
      </c>
      <c r="C1040" s="1" t="s">
        <v>5312</v>
      </c>
      <c r="D1040">
        <v>1014</v>
      </c>
      <c r="E1040" s="1" t="s">
        <v>5313</v>
      </c>
      <c r="F1040">
        <v>41092</v>
      </c>
      <c r="G1040">
        <f>logfile_10k_buffer_plc_execution_time__3[[#This Row],[Column6]]/logfile_10k_buffer_plc_execution_time__3[[#This Row],[Column2]]*100</f>
        <v>97.591792143637491</v>
      </c>
      <c r="H1040" s="1">
        <f>logfile_10k_buffer_plc_execution_time__3[[#This Row],[Column4]]/logfile_10k_buffer_plc_execution_time__3[[#This Row],[Column2]]*100</f>
        <v>2.4082078563625138</v>
      </c>
    </row>
    <row r="1041" spans="1:8" x14ac:dyDescent="0.3">
      <c r="A1041" s="1" t="s">
        <v>23373</v>
      </c>
      <c r="B1041">
        <v>43108</v>
      </c>
      <c r="C1041" s="1" t="s">
        <v>5312</v>
      </c>
      <c r="D1041">
        <v>839</v>
      </c>
      <c r="E1041" s="1" t="s">
        <v>5313</v>
      </c>
      <c r="F1041">
        <v>42269</v>
      </c>
      <c r="G1041">
        <f>logfile_10k_buffer_plc_execution_time__3[[#This Row],[Column6]]/logfile_10k_buffer_plc_execution_time__3[[#This Row],[Column2]]*100</f>
        <v>98.053725526584387</v>
      </c>
      <c r="H1041" s="1">
        <f>logfile_10k_buffer_plc_execution_time__3[[#This Row],[Column4]]/logfile_10k_buffer_plc_execution_time__3[[#This Row],[Column2]]*100</f>
        <v>1.9462744734156074</v>
      </c>
    </row>
    <row r="1042" spans="1:8" x14ac:dyDescent="0.3">
      <c r="A1042" s="1" t="s">
        <v>23374</v>
      </c>
      <c r="B1042">
        <v>43453</v>
      </c>
      <c r="C1042" s="1" t="s">
        <v>5312</v>
      </c>
      <c r="D1042">
        <v>1784</v>
      </c>
      <c r="E1042" s="1" t="s">
        <v>5313</v>
      </c>
      <c r="F1042">
        <v>41669</v>
      </c>
      <c r="G1042">
        <f>logfile_10k_buffer_plc_execution_time__3[[#This Row],[Column6]]/logfile_10k_buffer_plc_execution_time__3[[#This Row],[Column2]]*100</f>
        <v>95.894414654914499</v>
      </c>
      <c r="H1042" s="1">
        <f>logfile_10k_buffer_plc_execution_time__3[[#This Row],[Column4]]/logfile_10k_buffer_plc_execution_time__3[[#This Row],[Column2]]*100</f>
        <v>4.1055853450854949</v>
      </c>
    </row>
    <row r="1043" spans="1:8" x14ac:dyDescent="0.3">
      <c r="A1043" s="1" t="s">
        <v>23375</v>
      </c>
      <c r="B1043">
        <v>67852</v>
      </c>
      <c r="C1043" s="1" t="s">
        <v>5312</v>
      </c>
      <c r="D1043">
        <v>2683</v>
      </c>
      <c r="E1043" s="1" t="s">
        <v>5313</v>
      </c>
      <c r="F1043">
        <v>65169</v>
      </c>
      <c r="G1043">
        <f>logfile_10k_buffer_plc_execution_time__3[[#This Row],[Column6]]/logfile_10k_buffer_plc_execution_time__3[[#This Row],[Column2]]*100</f>
        <v>96.045805576843719</v>
      </c>
      <c r="H1043" s="1">
        <f>logfile_10k_buffer_plc_execution_time__3[[#This Row],[Column4]]/logfile_10k_buffer_plc_execution_time__3[[#This Row],[Column2]]*100</f>
        <v>3.9541944231562813</v>
      </c>
    </row>
    <row r="1044" spans="1:8" x14ac:dyDescent="0.3">
      <c r="A1044" s="1" t="s">
        <v>23376</v>
      </c>
      <c r="B1044">
        <v>44594</v>
      </c>
      <c r="C1044" s="1" t="s">
        <v>5312</v>
      </c>
      <c r="D1044">
        <v>1035</v>
      </c>
      <c r="E1044" s="1" t="s">
        <v>5313</v>
      </c>
      <c r="F1044">
        <v>43559</v>
      </c>
      <c r="G1044">
        <f>logfile_10k_buffer_plc_execution_time__3[[#This Row],[Column6]]/logfile_10k_buffer_plc_execution_time__3[[#This Row],[Column2]]*100</f>
        <v>97.67905996322375</v>
      </c>
      <c r="H1044" s="1">
        <f>logfile_10k_buffer_plc_execution_time__3[[#This Row],[Column4]]/logfile_10k_buffer_plc_execution_time__3[[#This Row],[Column2]]*100</f>
        <v>2.320940036776248</v>
      </c>
    </row>
    <row r="1045" spans="1:8" x14ac:dyDescent="0.3">
      <c r="A1045" s="1" t="s">
        <v>23377</v>
      </c>
      <c r="B1045">
        <v>51684</v>
      </c>
      <c r="C1045" s="1" t="s">
        <v>5312</v>
      </c>
      <c r="D1045">
        <v>901</v>
      </c>
      <c r="E1045" s="1" t="s">
        <v>5313</v>
      </c>
      <c r="F1045">
        <v>50783</v>
      </c>
      <c r="G1045">
        <f>logfile_10k_buffer_plc_execution_time__3[[#This Row],[Column6]]/logfile_10k_buffer_plc_execution_time__3[[#This Row],[Column2]]*100</f>
        <v>98.256713876634933</v>
      </c>
      <c r="H1045" s="1">
        <f>logfile_10k_buffer_plc_execution_time__3[[#This Row],[Column4]]/logfile_10k_buffer_plc_execution_time__3[[#This Row],[Column2]]*100</f>
        <v>1.7432861233650645</v>
      </c>
    </row>
    <row r="1046" spans="1:8" x14ac:dyDescent="0.3">
      <c r="A1046" s="1" t="s">
        <v>23378</v>
      </c>
      <c r="B1046">
        <v>79969</v>
      </c>
      <c r="C1046" s="1" t="s">
        <v>5312</v>
      </c>
      <c r="D1046">
        <v>1017</v>
      </c>
      <c r="E1046" s="1" t="s">
        <v>5313</v>
      </c>
      <c r="F1046">
        <v>78952</v>
      </c>
      <c r="G1046">
        <f>logfile_10k_buffer_plc_execution_time__3[[#This Row],[Column6]]/logfile_10k_buffer_plc_execution_time__3[[#This Row],[Column2]]*100</f>
        <v>98.728257199664867</v>
      </c>
      <c r="H1046" s="1">
        <f>logfile_10k_buffer_plc_execution_time__3[[#This Row],[Column4]]/logfile_10k_buffer_plc_execution_time__3[[#This Row],[Column2]]*100</f>
        <v>1.2717428003351299</v>
      </c>
    </row>
    <row r="1047" spans="1:8" x14ac:dyDescent="0.3">
      <c r="A1047" s="1" t="s">
        <v>23379</v>
      </c>
      <c r="B1047">
        <v>66013</v>
      </c>
      <c r="C1047" s="1" t="s">
        <v>5312</v>
      </c>
      <c r="D1047">
        <v>1178</v>
      </c>
      <c r="E1047" s="1" t="s">
        <v>5313</v>
      </c>
      <c r="F1047">
        <v>64835</v>
      </c>
      <c r="G1047">
        <f>logfile_10k_buffer_plc_execution_time__3[[#This Row],[Column6]]/logfile_10k_buffer_plc_execution_time__3[[#This Row],[Column2]]*100</f>
        <v>98.215503006983468</v>
      </c>
      <c r="H1047" s="1">
        <f>logfile_10k_buffer_plc_execution_time__3[[#This Row],[Column4]]/logfile_10k_buffer_plc_execution_time__3[[#This Row],[Column2]]*100</f>
        <v>1.7844969930165271</v>
      </c>
    </row>
    <row r="1048" spans="1:8" x14ac:dyDescent="0.3">
      <c r="A1048" s="1" t="s">
        <v>23380</v>
      </c>
      <c r="B1048">
        <v>75674</v>
      </c>
      <c r="C1048" s="1" t="s">
        <v>5312</v>
      </c>
      <c r="D1048">
        <v>2654</v>
      </c>
      <c r="E1048" s="1" t="s">
        <v>5313</v>
      </c>
      <c r="F1048">
        <v>73020</v>
      </c>
      <c r="G1048">
        <f>logfile_10k_buffer_plc_execution_time__3[[#This Row],[Column6]]/logfile_10k_buffer_plc_execution_time__3[[#This Row],[Column2]]*100</f>
        <v>96.492850913127356</v>
      </c>
      <c r="H1048" s="1">
        <f>logfile_10k_buffer_plc_execution_time__3[[#This Row],[Column4]]/logfile_10k_buffer_plc_execution_time__3[[#This Row],[Column2]]*100</f>
        <v>3.507149086872638</v>
      </c>
    </row>
    <row r="1049" spans="1:8" x14ac:dyDescent="0.3">
      <c r="A1049" s="1" t="s">
        <v>23381</v>
      </c>
      <c r="B1049">
        <v>64307</v>
      </c>
      <c r="C1049" s="1" t="s">
        <v>5312</v>
      </c>
      <c r="D1049">
        <v>1184</v>
      </c>
      <c r="E1049" s="1" t="s">
        <v>5313</v>
      </c>
      <c r="F1049">
        <v>63123</v>
      </c>
      <c r="G1049">
        <f>logfile_10k_buffer_plc_execution_time__3[[#This Row],[Column6]]/logfile_10k_buffer_plc_execution_time__3[[#This Row],[Column2]]*100</f>
        <v>98.158831853452966</v>
      </c>
      <c r="H1049" s="1">
        <f>logfile_10k_buffer_plc_execution_time__3[[#This Row],[Column4]]/logfile_10k_buffer_plc_execution_time__3[[#This Row],[Column2]]*100</f>
        <v>1.8411681465470322</v>
      </c>
    </row>
    <row r="1050" spans="1:8" x14ac:dyDescent="0.3">
      <c r="A1050" s="1" t="s">
        <v>23382</v>
      </c>
      <c r="B1050">
        <v>47808</v>
      </c>
      <c r="C1050" s="1" t="s">
        <v>5312</v>
      </c>
      <c r="D1050">
        <v>1787</v>
      </c>
      <c r="E1050" s="1" t="s">
        <v>5313</v>
      </c>
      <c r="F1050">
        <v>46021</v>
      </c>
      <c r="G1050">
        <f>logfile_10k_buffer_plc_execution_time__3[[#This Row],[Column6]]/logfile_10k_buffer_plc_execution_time__3[[#This Row],[Column2]]*100</f>
        <v>96.262131860776435</v>
      </c>
      <c r="H1050" s="1">
        <f>logfile_10k_buffer_plc_execution_time__3[[#This Row],[Column4]]/logfile_10k_buffer_plc_execution_time__3[[#This Row],[Column2]]*100</f>
        <v>3.7378681392235609</v>
      </c>
    </row>
    <row r="1051" spans="1:8" x14ac:dyDescent="0.3">
      <c r="A1051" s="1" t="s">
        <v>23383</v>
      </c>
      <c r="B1051">
        <v>80451</v>
      </c>
      <c r="C1051" s="1" t="s">
        <v>5312</v>
      </c>
      <c r="D1051">
        <v>29135</v>
      </c>
      <c r="E1051" s="1" t="s">
        <v>5313</v>
      </c>
      <c r="F1051">
        <v>51316</v>
      </c>
      <c r="G1051">
        <f>logfile_10k_buffer_plc_execution_time__3[[#This Row],[Column6]]/logfile_10k_buffer_plc_execution_time__3[[#This Row],[Column2]]*100</f>
        <v>63.785409752520174</v>
      </c>
      <c r="H1051" s="1">
        <f>logfile_10k_buffer_plc_execution_time__3[[#This Row],[Column4]]/logfile_10k_buffer_plc_execution_time__3[[#This Row],[Column2]]*100</f>
        <v>36.214590247479833</v>
      </c>
    </row>
    <row r="1052" spans="1:8" x14ac:dyDescent="0.3">
      <c r="A1052" s="1" t="s">
        <v>23384</v>
      </c>
      <c r="B1052">
        <v>71639</v>
      </c>
      <c r="C1052" s="1" t="s">
        <v>5312</v>
      </c>
      <c r="D1052">
        <v>1411</v>
      </c>
      <c r="E1052" s="1" t="s">
        <v>5313</v>
      </c>
      <c r="F1052">
        <v>70228</v>
      </c>
      <c r="G1052">
        <f>logfile_10k_buffer_plc_execution_time__3[[#This Row],[Column6]]/logfile_10k_buffer_plc_execution_time__3[[#This Row],[Column2]]*100</f>
        <v>98.030402434428183</v>
      </c>
      <c r="H1052" s="1">
        <f>logfile_10k_buffer_plc_execution_time__3[[#This Row],[Column4]]/logfile_10k_buffer_plc_execution_time__3[[#This Row],[Column2]]*100</f>
        <v>1.9695975655718254</v>
      </c>
    </row>
    <row r="1053" spans="1:8" x14ac:dyDescent="0.3">
      <c r="A1053" s="1" t="s">
        <v>23385</v>
      </c>
      <c r="B1053">
        <v>41954</v>
      </c>
      <c r="C1053" s="1" t="s">
        <v>5312</v>
      </c>
      <c r="D1053">
        <v>1043</v>
      </c>
      <c r="E1053" s="1" t="s">
        <v>5313</v>
      </c>
      <c r="F1053">
        <v>40911</v>
      </c>
      <c r="G1053">
        <f>logfile_10k_buffer_plc_execution_time__3[[#This Row],[Column6]]/logfile_10k_buffer_plc_execution_time__3[[#This Row],[Column2]]*100</f>
        <v>97.513943843256897</v>
      </c>
      <c r="H1053" s="1">
        <f>logfile_10k_buffer_plc_execution_time__3[[#This Row],[Column4]]/logfile_10k_buffer_plc_execution_time__3[[#This Row],[Column2]]*100</f>
        <v>2.4860561567430994</v>
      </c>
    </row>
    <row r="1054" spans="1:8" x14ac:dyDescent="0.3">
      <c r="A1054" s="1" t="s">
        <v>23386</v>
      </c>
      <c r="B1054">
        <v>53433</v>
      </c>
      <c r="C1054" s="1" t="s">
        <v>5312</v>
      </c>
      <c r="D1054">
        <v>1721</v>
      </c>
      <c r="E1054" s="1" t="s">
        <v>5313</v>
      </c>
      <c r="F1054">
        <v>51712</v>
      </c>
      <c r="G1054">
        <f>logfile_10k_buffer_plc_execution_time__3[[#This Row],[Column6]]/logfile_10k_buffer_plc_execution_time__3[[#This Row],[Column2]]*100</f>
        <v>96.779143974697277</v>
      </c>
      <c r="H1054" s="1">
        <f>logfile_10k_buffer_plc_execution_time__3[[#This Row],[Column4]]/logfile_10k_buffer_plc_execution_time__3[[#This Row],[Column2]]*100</f>
        <v>3.2208560253027159</v>
      </c>
    </row>
    <row r="1055" spans="1:8" x14ac:dyDescent="0.3">
      <c r="A1055" s="1" t="s">
        <v>23387</v>
      </c>
      <c r="B1055">
        <v>78316</v>
      </c>
      <c r="C1055" s="1" t="s">
        <v>5312</v>
      </c>
      <c r="D1055">
        <v>1105</v>
      </c>
      <c r="E1055" s="1" t="s">
        <v>5313</v>
      </c>
      <c r="F1055">
        <v>77211</v>
      </c>
      <c r="G1055">
        <f>logfile_10k_buffer_plc_execution_time__3[[#This Row],[Column6]]/logfile_10k_buffer_plc_execution_time__3[[#This Row],[Column2]]*100</f>
        <v>98.589049491802442</v>
      </c>
      <c r="H1055" s="1">
        <f>logfile_10k_buffer_plc_execution_time__3[[#This Row],[Column4]]/logfile_10k_buffer_plc_execution_time__3[[#This Row],[Column2]]*100</f>
        <v>1.4109505081975586</v>
      </c>
    </row>
    <row r="1056" spans="1:8" x14ac:dyDescent="0.3">
      <c r="A1056" s="1" t="s">
        <v>23388</v>
      </c>
      <c r="B1056">
        <v>63661</v>
      </c>
      <c r="C1056" s="1" t="s">
        <v>5312</v>
      </c>
      <c r="D1056">
        <v>1378</v>
      </c>
      <c r="E1056" s="1" t="s">
        <v>5313</v>
      </c>
      <c r="F1056">
        <v>62283</v>
      </c>
      <c r="G1056">
        <f>logfile_10k_buffer_plc_execution_time__3[[#This Row],[Column6]]/logfile_10k_buffer_plc_execution_time__3[[#This Row],[Column2]]*100</f>
        <v>97.835409434347568</v>
      </c>
      <c r="H1056" s="1">
        <f>logfile_10k_buffer_plc_execution_time__3[[#This Row],[Column4]]/logfile_10k_buffer_plc_execution_time__3[[#This Row],[Column2]]*100</f>
        <v>2.1645905656524405</v>
      </c>
    </row>
    <row r="1057" spans="1:8" x14ac:dyDescent="0.3">
      <c r="A1057" s="1" t="s">
        <v>23389</v>
      </c>
      <c r="B1057">
        <v>66664</v>
      </c>
      <c r="C1057" s="1" t="s">
        <v>5312</v>
      </c>
      <c r="D1057">
        <v>1171</v>
      </c>
      <c r="E1057" s="1" t="s">
        <v>5313</v>
      </c>
      <c r="F1057">
        <v>65493</v>
      </c>
      <c r="G1057">
        <f>logfile_10k_buffer_plc_execution_time__3[[#This Row],[Column6]]/logfile_10k_buffer_plc_execution_time__3[[#This Row],[Column2]]*100</f>
        <v>98.243429737189487</v>
      </c>
      <c r="H1057" s="1">
        <f>logfile_10k_buffer_plc_execution_time__3[[#This Row],[Column4]]/logfile_10k_buffer_plc_execution_time__3[[#This Row],[Column2]]*100</f>
        <v>1.7565702628105122</v>
      </c>
    </row>
    <row r="1058" spans="1:8" x14ac:dyDescent="0.3">
      <c r="A1058" s="1" t="s">
        <v>23390</v>
      </c>
      <c r="B1058">
        <v>48735</v>
      </c>
      <c r="C1058" s="1" t="s">
        <v>5312</v>
      </c>
      <c r="D1058">
        <v>986</v>
      </c>
      <c r="E1058" s="1" t="s">
        <v>5313</v>
      </c>
      <c r="F1058">
        <v>47749</v>
      </c>
      <c r="G1058">
        <f>logfile_10k_buffer_plc_execution_time__3[[#This Row],[Column6]]/logfile_10k_buffer_plc_execution_time__3[[#This Row],[Column2]]*100</f>
        <v>97.976813378475427</v>
      </c>
      <c r="H1058" s="1">
        <f>logfile_10k_buffer_plc_execution_time__3[[#This Row],[Column4]]/logfile_10k_buffer_plc_execution_time__3[[#This Row],[Column2]]*100</f>
        <v>2.0231866215245717</v>
      </c>
    </row>
    <row r="1059" spans="1:8" x14ac:dyDescent="0.3">
      <c r="A1059" s="1" t="s">
        <v>23391</v>
      </c>
      <c r="B1059">
        <v>79135</v>
      </c>
      <c r="C1059" s="1" t="s">
        <v>5312</v>
      </c>
      <c r="D1059">
        <v>1308</v>
      </c>
      <c r="E1059" s="1" t="s">
        <v>5313</v>
      </c>
      <c r="F1059">
        <v>77827</v>
      </c>
      <c r="G1059">
        <f>logfile_10k_buffer_plc_execution_time__3[[#This Row],[Column6]]/logfile_10k_buffer_plc_execution_time__3[[#This Row],[Column2]]*100</f>
        <v>98.347128325014225</v>
      </c>
      <c r="H1059" s="1">
        <f>logfile_10k_buffer_plc_execution_time__3[[#This Row],[Column4]]/logfile_10k_buffer_plc_execution_time__3[[#This Row],[Column2]]*100</f>
        <v>1.6528716749857837</v>
      </c>
    </row>
    <row r="1060" spans="1:8" x14ac:dyDescent="0.3">
      <c r="A1060" s="1" t="s">
        <v>23392</v>
      </c>
      <c r="B1060">
        <v>31765</v>
      </c>
      <c r="C1060" s="1" t="s">
        <v>5312</v>
      </c>
      <c r="D1060">
        <v>1272</v>
      </c>
      <c r="E1060" s="1" t="s">
        <v>5313</v>
      </c>
      <c r="F1060">
        <v>30493</v>
      </c>
      <c r="G1060">
        <f>logfile_10k_buffer_plc_execution_time__3[[#This Row],[Column6]]/logfile_10k_buffer_plc_execution_time__3[[#This Row],[Column2]]*100</f>
        <v>95.995592633401543</v>
      </c>
      <c r="H1060" s="1">
        <f>logfile_10k_buffer_plc_execution_time__3[[#This Row],[Column4]]/logfile_10k_buffer_plc_execution_time__3[[#This Row],[Column2]]*100</f>
        <v>4.004407366598457</v>
      </c>
    </row>
    <row r="1061" spans="1:8" x14ac:dyDescent="0.3">
      <c r="A1061" s="1" t="s">
        <v>23393</v>
      </c>
      <c r="B1061">
        <v>40014</v>
      </c>
      <c r="C1061" s="1" t="s">
        <v>5312</v>
      </c>
      <c r="D1061">
        <v>918</v>
      </c>
      <c r="E1061" s="1" t="s">
        <v>5313</v>
      </c>
      <c r="F1061">
        <v>39096</v>
      </c>
      <c r="G1061">
        <f>logfile_10k_buffer_plc_execution_time__3[[#This Row],[Column6]]/logfile_10k_buffer_plc_execution_time__3[[#This Row],[Column2]]*100</f>
        <v>97.705802968960867</v>
      </c>
      <c r="H1061" s="1">
        <f>logfile_10k_buffer_plc_execution_time__3[[#This Row],[Column4]]/logfile_10k_buffer_plc_execution_time__3[[#This Row],[Column2]]*100</f>
        <v>2.2941970310391366</v>
      </c>
    </row>
    <row r="1062" spans="1:8" x14ac:dyDescent="0.3">
      <c r="A1062" s="1" t="s">
        <v>23394</v>
      </c>
      <c r="B1062">
        <v>56029</v>
      </c>
      <c r="C1062" s="1" t="s">
        <v>5312</v>
      </c>
      <c r="D1062">
        <v>901</v>
      </c>
      <c r="E1062" s="1" t="s">
        <v>5313</v>
      </c>
      <c r="F1062">
        <v>55128</v>
      </c>
      <c r="G1062">
        <f>logfile_10k_buffer_plc_execution_time__3[[#This Row],[Column6]]/logfile_10k_buffer_plc_execution_time__3[[#This Row],[Column2]]*100</f>
        <v>98.391904192471756</v>
      </c>
      <c r="H1062" s="1">
        <f>logfile_10k_buffer_plc_execution_time__3[[#This Row],[Column4]]/logfile_10k_buffer_plc_execution_time__3[[#This Row],[Column2]]*100</f>
        <v>1.6080958075282443</v>
      </c>
    </row>
    <row r="1063" spans="1:8" x14ac:dyDescent="0.3">
      <c r="A1063" s="1" t="s">
        <v>23395</v>
      </c>
      <c r="B1063">
        <v>54024</v>
      </c>
      <c r="C1063" s="1" t="s">
        <v>5312</v>
      </c>
      <c r="D1063">
        <v>968</v>
      </c>
      <c r="E1063" s="1" t="s">
        <v>5313</v>
      </c>
      <c r="F1063">
        <v>53056</v>
      </c>
      <c r="G1063">
        <f>logfile_10k_buffer_plc_execution_time__3[[#This Row],[Column6]]/logfile_10k_buffer_plc_execution_time__3[[#This Row],[Column2]]*100</f>
        <v>98.208203761291273</v>
      </c>
      <c r="H1063" s="1">
        <f>logfile_10k_buffer_plc_execution_time__3[[#This Row],[Column4]]/logfile_10k_buffer_plc_execution_time__3[[#This Row],[Column2]]*100</f>
        <v>1.7917962387087218</v>
      </c>
    </row>
    <row r="1064" spans="1:8" x14ac:dyDescent="0.3">
      <c r="A1064" s="1" t="s">
        <v>23396</v>
      </c>
      <c r="B1064">
        <v>80532</v>
      </c>
      <c r="C1064" s="1" t="s">
        <v>5312</v>
      </c>
      <c r="D1064">
        <v>2626</v>
      </c>
      <c r="E1064" s="1" t="s">
        <v>5313</v>
      </c>
      <c r="F1064">
        <v>77906</v>
      </c>
      <c r="G1064">
        <f>logfile_10k_buffer_plc_execution_time__3[[#This Row],[Column6]]/logfile_10k_buffer_plc_execution_time__3[[#This Row],[Column2]]*100</f>
        <v>96.739184423583168</v>
      </c>
      <c r="H1064" s="1">
        <f>logfile_10k_buffer_plc_execution_time__3[[#This Row],[Column4]]/logfile_10k_buffer_plc_execution_time__3[[#This Row],[Column2]]*100</f>
        <v>3.2608155764168285</v>
      </c>
    </row>
    <row r="1065" spans="1:8" x14ac:dyDescent="0.3">
      <c r="A1065" s="1" t="s">
        <v>23397</v>
      </c>
      <c r="B1065">
        <v>35326</v>
      </c>
      <c r="C1065" s="1" t="s">
        <v>5312</v>
      </c>
      <c r="D1065">
        <v>627</v>
      </c>
      <c r="E1065" s="1" t="s">
        <v>5313</v>
      </c>
      <c r="F1065">
        <v>34699</v>
      </c>
      <c r="G1065">
        <f>logfile_10k_buffer_plc_execution_time__3[[#This Row],[Column6]]/logfile_10k_buffer_plc_execution_time__3[[#This Row],[Column2]]*100</f>
        <v>98.225103323331254</v>
      </c>
      <c r="H1065" s="1">
        <f>logfile_10k_buffer_plc_execution_time__3[[#This Row],[Column4]]/logfile_10k_buffer_plc_execution_time__3[[#This Row],[Column2]]*100</f>
        <v>1.7748966766687426</v>
      </c>
    </row>
    <row r="1066" spans="1:8" x14ac:dyDescent="0.3">
      <c r="A1066" s="1" t="s">
        <v>23398</v>
      </c>
      <c r="B1066">
        <v>40704</v>
      </c>
      <c r="C1066" s="1" t="s">
        <v>5312</v>
      </c>
      <c r="D1066">
        <v>622</v>
      </c>
      <c r="E1066" s="1" t="s">
        <v>5313</v>
      </c>
      <c r="F1066">
        <v>40082</v>
      </c>
      <c r="G1066">
        <f>logfile_10k_buffer_plc_execution_time__3[[#This Row],[Column6]]/logfile_10k_buffer_plc_execution_time__3[[#This Row],[Column2]]*100</f>
        <v>98.471894654088061</v>
      </c>
      <c r="H1066" s="1">
        <f>logfile_10k_buffer_plc_execution_time__3[[#This Row],[Column4]]/logfile_10k_buffer_plc_execution_time__3[[#This Row],[Column2]]*100</f>
        <v>1.5281053459119498</v>
      </c>
    </row>
    <row r="1067" spans="1:8" x14ac:dyDescent="0.3">
      <c r="A1067" s="1" t="s">
        <v>23399</v>
      </c>
      <c r="B1067">
        <v>69387</v>
      </c>
      <c r="C1067" s="1" t="s">
        <v>5312</v>
      </c>
      <c r="D1067">
        <v>948</v>
      </c>
      <c r="E1067" s="1" t="s">
        <v>5313</v>
      </c>
      <c r="F1067">
        <v>68439</v>
      </c>
      <c r="G1067">
        <f>logfile_10k_buffer_plc_execution_time__3[[#This Row],[Column6]]/logfile_10k_buffer_plc_execution_time__3[[#This Row],[Column2]]*100</f>
        <v>98.633749837865878</v>
      </c>
      <c r="H1067" s="1">
        <f>logfile_10k_buffer_plc_execution_time__3[[#This Row],[Column4]]/logfile_10k_buffer_plc_execution_time__3[[#This Row],[Column2]]*100</f>
        <v>1.3662501621341174</v>
      </c>
    </row>
    <row r="1068" spans="1:8" x14ac:dyDescent="0.3">
      <c r="A1068" s="1" t="s">
        <v>23400</v>
      </c>
      <c r="B1068">
        <v>43302</v>
      </c>
      <c r="C1068" s="1" t="s">
        <v>5312</v>
      </c>
      <c r="D1068">
        <v>1922</v>
      </c>
      <c r="E1068" s="1" t="s">
        <v>5313</v>
      </c>
      <c r="F1068">
        <v>41380</v>
      </c>
      <c r="G1068">
        <f>logfile_10k_buffer_plc_execution_time__3[[#This Row],[Column6]]/logfile_10k_buffer_plc_execution_time__3[[#This Row],[Column2]]*100</f>
        <v>95.56140593967946</v>
      </c>
      <c r="H1068" s="1">
        <f>logfile_10k_buffer_plc_execution_time__3[[#This Row],[Column4]]/logfile_10k_buffer_plc_execution_time__3[[#This Row],[Column2]]*100</f>
        <v>4.4385940603205398</v>
      </c>
    </row>
    <row r="1069" spans="1:8" x14ac:dyDescent="0.3">
      <c r="A1069" s="1" t="s">
        <v>23401</v>
      </c>
      <c r="B1069">
        <v>76332</v>
      </c>
      <c r="C1069" s="1" t="s">
        <v>5312</v>
      </c>
      <c r="D1069">
        <v>1348</v>
      </c>
      <c r="E1069" s="1" t="s">
        <v>5313</v>
      </c>
      <c r="F1069">
        <v>74984</v>
      </c>
      <c r="G1069">
        <f>logfile_10k_buffer_plc_execution_time__3[[#This Row],[Column6]]/logfile_10k_buffer_plc_execution_time__3[[#This Row],[Column2]]*100</f>
        <v>98.234030288738666</v>
      </c>
      <c r="H1069" s="1">
        <f>logfile_10k_buffer_plc_execution_time__3[[#This Row],[Column4]]/logfile_10k_buffer_plc_execution_time__3[[#This Row],[Column2]]*100</f>
        <v>1.765969711261332</v>
      </c>
    </row>
    <row r="1070" spans="1:8" x14ac:dyDescent="0.3">
      <c r="A1070" s="1" t="s">
        <v>23402</v>
      </c>
      <c r="B1070">
        <v>61445</v>
      </c>
      <c r="C1070" s="1" t="s">
        <v>5312</v>
      </c>
      <c r="D1070">
        <v>994</v>
      </c>
      <c r="E1070" s="1" t="s">
        <v>5313</v>
      </c>
      <c r="F1070">
        <v>60451</v>
      </c>
      <c r="G1070">
        <f>logfile_10k_buffer_plc_execution_time__3[[#This Row],[Column6]]/logfile_10k_buffer_plc_execution_time__3[[#This Row],[Column2]]*100</f>
        <v>98.382293107657262</v>
      </c>
      <c r="H1070" s="1">
        <f>logfile_10k_buffer_plc_execution_time__3[[#This Row],[Column4]]/logfile_10k_buffer_plc_execution_time__3[[#This Row],[Column2]]*100</f>
        <v>1.6177068923427456</v>
      </c>
    </row>
    <row r="1071" spans="1:8" x14ac:dyDescent="0.3">
      <c r="A1071" s="1" t="s">
        <v>23403</v>
      </c>
      <c r="B1071">
        <v>54048</v>
      </c>
      <c r="C1071" s="1" t="s">
        <v>5312</v>
      </c>
      <c r="D1071">
        <v>1092</v>
      </c>
      <c r="E1071" s="1" t="s">
        <v>5313</v>
      </c>
      <c r="F1071">
        <v>52956</v>
      </c>
      <c r="G1071">
        <f>logfile_10k_buffer_plc_execution_time__3[[#This Row],[Column6]]/logfile_10k_buffer_plc_execution_time__3[[#This Row],[Column2]]*100</f>
        <v>97.979573712255771</v>
      </c>
      <c r="H1071" s="1">
        <f>logfile_10k_buffer_plc_execution_time__3[[#This Row],[Column4]]/logfile_10k_buffer_plc_execution_time__3[[#This Row],[Column2]]*100</f>
        <v>2.0204262877442272</v>
      </c>
    </row>
    <row r="1072" spans="1:8" x14ac:dyDescent="0.3">
      <c r="A1072" s="1" t="s">
        <v>23404</v>
      </c>
      <c r="B1072">
        <v>48206</v>
      </c>
      <c r="C1072" s="1" t="s">
        <v>5312</v>
      </c>
      <c r="D1072">
        <v>437</v>
      </c>
      <c r="E1072" s="1" t="s">
        <v>5313</v>
      </c>
      <c r="F1072">
        <v>47769</v>
      </c>
      <c r="G1072">
        <f>logfile_10k_buffer_plc_execution_time__3[[#This Row],[Column6]]/logfile_10k_buffer_plc_execution_time__3[[#This Row],[Column2]]*100</f>
        <v>99.093473841430523</v>
      </c>
      <c r="H1072" s="1">
        <f>logfile_10k_buffer_plc_execution_time__3[[#This Row],[Column4]]/logfile_10k_buffer_plc_execution_time__3[[#This Row],[Column2]]*100</f>
        <v>0.90652615856947272</v>
      </c>
    </row>
    <row r="1073" spans="1:8" x14ac:dyDescent="0.3">
      <c r="A1073" s="1" t="s">
        <v>23405</v>
      </c>
      <c r="B1073">
        <v>40487</v>
      </c>
      <c r="C1073" s="1" t="s">
        <v>5312</v>
      </c>
      <c r="D1073">
        <v>489</v>
      </c>
      <c r="E1073" s="1" t="s">
        <v>5313</v>
      </c>
      <c r="F1073">
        <v>39998</v>
      </c>
      <c r="G1073">
        <f>logfile_10k_buffer_plc_execution_time__3[[#This Row],[Column6]]/logfile_10k_buffer_plc_execution_time__3[[#This Row],[Column2]]*100</f>
        <v>98.79220490527824</v>
      </c>
      <c r="H1073" s="1">
        <f>logfile_10k_buffer_plc_execution_time__3[[#This Row],[Column4]]/logfile_10k_buffer_plc_execution_time__3[[#This Row],[Column2]]*100</f>
        <v>1.2077950947217626</v>
      </c>
    </row>
    <row r="1074" spans="1:8" x14ac:dyDescent="0.3">
      <c r="A1074" s="1" t="s">
        <v>23406</v>
      </c>
      <c r="B1074">
        <v>49192</v>
      </c>
      <c r="C1074" s="1" t="s">
        <v>5312</v>
      </c>
      <c r="D1074">
        <v>353</v>
      </c>
      <c r="E1074" s="1" t="s">
        <v>5313</v>
      </c>
      <c r="F1074">
        <v>48839</v>
      </c>
      <c r="G1074">
        <f>logfile_10k_buffer_plc_execution_time__3[[#This Row],[Column6]]/logfile_10k_buffer_plc_execution_time__3[[#This Row],[Column2]]*100</f>
        <v>99.282403642868758</v>
      </c>
      <c r="H1074" s="1">
        <f>logfile_10k_buffer_plc_execution_time__3[[#This Row],[Column4]]/logfile_10k_buffer_plc_execution_time__3[[#This Row],[Column2]]*100</f>
        <v>0.71759635713124081</v>
      </c>
    </row>
    <row r="1075" spans="1:8" x14ac:dyDescent="0.3">
      <c r="A1075" s="1" t="s">
        <v>23407</v>
      </c>
      <c r="B1075">
        <v>49463</v>
      </c>
      <c r="C1075" s="1" t="s">
        <v>5312</v>
      </c>
      <c r="D1075">
        <v>429</v>
      </c>
      <c r="E1075" s="1" t="s">
        <v>5313</v>
      </c>
      <c r="F1075">
        <v>49034</v>
      </c>
      <c r="G1075">
        <f>logfile_10k_buffer_plc_execution_time__3[[#This Row],[Column6]]/logfile_10k_buffer_plc_execution_time__3[[#This Row],[Column2]]*100</f>
        <v>99.132685037300604</v>
      </c>
      <c r="H1075" s="1">
        <f>logfile_10k_buffer_plc_execution_time__3[[#This Row],[Column4]]/logfile_10k_buffer_plc_execution_time__3[[#This Row],[Column2]]*100</f>
        <v>0.86731496269939146</v>
      </c>
    </row>
    <row r="1076" spans="1:8" x14ac:dyDescent="0.3">
      <c r="A1076" s="1" t="s">
        <v>23408</v>
      </c>
      <c r="B1076">
        <v>41108</v>
      </c>
      <c r="C1076" s="1" t="s">
        <v>5312</v>
      </c>
      <c r="D1076">
        <v>385</v>
      </c>
      <c r="E1076" s="1" t="s">
        <v>5313</v>
      </c>
      <c r="F1076">
        <v>40723</v>
      </c>
      <c r="G1076">
        <f>logfile_10k_buffer_plc_execution_time__3[[#This Row],[Column6]]/logfile_10k_buffer_plc_execution_time__3[[#This Row],[Column2]]*100</f>
        <v>99.063442638902401</v>
      </c>
      <c r="H1076" s="1">
        <f>logfile_10k_buffer_plc_execution_time__3[[#This Row],[Column4]]/logfile_10k_buffer_plc_execution_time__3[[#This Row],[Column2]]*100</f>
        <v>0.93655736109759657</v>
      </c>
    </row>
    <row r="1077" spans="1:8" x14ac:dyDescent="0.3">
      <c r="A1077" s="1" t="s">
        <v>23409</v>
      </c>
      <c r="B1077">
        <v>39189</v>
      </c>
      <c r="C1077" s="1" t="s">
        <v>5312</v>
      </c>
      <c r="D1077">
        <v>392</v>
      </c>
      <c r="E1077" s="1" t="s">
        <v>5313</v>
      </c>
      <c r="F1077">
        <v>38797</v>
      </c>
      <c r="G1077">
        <f>logfile_10k_buffer_plc_execution_time__3[[#This Row],[Column6]]/logfile_10k_buffer_plc_execution_time__3[[#This Row],[Column2]]*100</f>
        <v>98.999719308989768</v>
      </c>
      <c r="H1077" s="1">
        <f>logfile_10k_buffer_plc_execution_time__3[[#This Row],[Column4]]/logfile_10k_buffer_plc_execution_time__3[[#This Row],[Column2]]*100</f>
        <v>1.0002806910102324</v>
      </c>
    </row>
    <row r="1078" spans="1:8" x14ac:dyDescent="0.3">
      <c r="A1078" s="1" t="s">
        <v>23410</v>
      </c>
      <c r="B1078">
        <v>38382</v>
      </c>
      <c r="C1078" s="1" t="s">
        <v>5312</v>
      </c>
      <c r="D1078">
        <v>385</v>
      </c>
      <c r="E1078" s="1" t="s">
        <v>5313</v>
      </c>
      <c r="F1078">
        <v>37997</v>
      </c>
      <c r="G1078">
        <f>logfile_10k_buffer_plc_execution_time__3[[#This Row],[Column6]]/logfile_10k_buffer_plc_execution_time__3[[#This Row],[Column2]]*100</f>
        <v>98.996925642228135</v>
      </c>
      <c r="H1078" s="1">
        <f>logfile_10k_buffer_plc_execution_time__3[[#This Row],[Column4]]/logfile_10k_buffer_plc_execution_time__3[[#This Row],[Column2]]*100</f>
        <v>1.0030743577718721</v>
      </c>
    </row>
    <row r="1079" spans="1:8" x14ac:dyDescent="0.3">
      <c r="A1079" s="1" t="s">
        <v>23411</v>
      </c>
      <c r="B1079">
        <v>46548</v>
      </c>
      <c r="C1079" s="1" t="s">
        <v>5312</v>
      </c>
      <c r="D1079">
        <v>449</v>
      </c>
      <c r="E1079" s="1" t="s">
        <v>5313</v>
      </c>
      <c r="F1079">
        <v>46099</v>
      </c>
      <c r="G1079">
        <f>logfile_10k_buffer_plc_execution_time__3[[#This Row],[Column6]]/logfile_10k_buffer_plc_execution_time__3[[#This Row],[Column2]]*100</f>
        <v>99.035404313826589</v>
      </c>
      <c r="H1079" s="1">
        <f>logfile_10k_buffer_plc_execution_time__3[[#This Row],[Column4]]/logfile_10k_buffer_plc_execution_time__3[[#This Row],[Column2]]*100</f>
        <v>0.9645956861734124</v>
      </c>
    </row>
    <row r="1080" spans="1:8" x14ac:dyDescent="0.3">
      <c r="A1080" s="1" t="s">
        <v>23412</v>
      </c>
      <c r="B1080">
        <v>65563</v>
      </c>
      <c r="C1080" s="1" t="s">
        <v>5312</v>
      </c>
      <c r="D1080">
        <v>425</v>
      </c>
      <c r="E1080" s="1" t="s">
        <v>5313</v>
      </c>
      <c r="F1080">
        <v>65138</v>
      </c>
      <c r="G1080">
        <f>logfile_10k_buffer_plc_execution_time__3[[#This Row],[Column6]]/logfile_10k_buffer_plc_execution_time__3[[#This Row],[Column2]]*100</f>
        <v>99.351768527980724</v>
      </c>
      <c r="H1080" s="1">
        <f>logfile_10k_buffer_plc_execution_time__3[[#This Row],[Column4]]/logfile_10k_buffer_plc_execution_time__3[[#This Row],[Column2]]*100</f>
        <v>0.64823147201927922</v>
      </c>
    </row>
    <row r="1081" spans="1:8" x14ac:dyDescent="0.3">
      <c r="A1081" s="1" t="s">
        <v>23413</v>
      </c>
      <c r="B1081">
        <v>54449</v>
      </c>
      <c r="C1081" s="1" t="s">
        <v>5312</v>
      </c>
      <c r="D1081">
        <v>301</v>
      </c>
      <c r="E1081" s="1" t="s">
        <v>5313</v>
      </c>
      <c r="F1081">
        <v>54148</v>
      </c>
      <c r="G1081">
        <f>logfile_10k_buffer_plc_execution_time__3[[#This Row],[Column6]]/logfile_10k_buffer_plc_execution_time__3[[#This Row],[Column2]]*100</f>
        <v>99.447189112747708</v>
      </c>
      <c r="H1081" s="1">
        <f>logfile_10k_buffer_plc_execution_time__3[[#This Row],[Column4]]/logfile_10k_buffer_plc_execution_time__3[[#This Row],[Column2]]*100</f>
        <v>0.55281088725229111</v>
      </c>
    </row>
    <row r="1082" spans="1:8" x14ac:dyDescent="0.3">
      <c r="A1082" s="1" t="s">
        <v>23414</v>
      </c>
      <c r="B1082">
        <v>49300</v>
      </c>
      <c r="C1082" s="1" t="s">
        <v>5312</v>
      </c>
      <c r="D1082">
        <v>360</v>
      </c>
      <c r="E1082" s="1" t="s">
        <v>5313</v>
      </c>
      <c r="F1082">
        <v>48940</v>
      </c>
      <c r="G1082">
        <f>logfile_10k_buffer_plc_execution_time__3[[#This Row],[Column6]]/logfile_10k_buffer_plc_execution_time__3[[#This Row],[Column2]]*100</f>
        <v>99.269776876267741</v>
      </c>
      <c r="H1082" s="1">
        <f>logfile_10k_buffer_plc_execution_time__3[[#This Row],[Column4]]/logfile_10k_buffer_plc_execution_time__3[[#This Row],[Column2]]*100</f>
        <v>0.73022312373225151</v>
      </c>
    </row>
    <row r="1083" spans="1:8" x14ac:dyDescent="0.3">
      <c r="A1083" s="1" t="s">
        <v>23415</v>
      </c>
      <c r="B1083">
        <v>52871</v>
      </c>
      <c r="C1083" s="1" t="s">
        <v>5312</v>
      </c>
      <c r="D1083">
        <v>402</v>
      </c>
      <c r="E1083" s="1" t="s">
        <v>5313</v>
      </c>
      <c r="F1083">
        <v>52469</v>
      </c>
      <c r="G1083">
        <f>logfile_10k_buffer_plc_execution_time__3[[#This Row],[Column6]]/logfile_10k_buffer_plc_execution_time__3[[#This Row],[Column2]]*100</f>
        <v>99.239658792154486</v>
      </c>
      <c r="H1083" s="1">
        <f>logfile_10k_buffer_plc_execution_time__3[[#This Row],[Column4]]/logfile_10k_buffer_plc_execution_time__3[[#This Row],[Column2]]*100</f>
        <v>0.76034120784551074</v>
      </c>
    </row>
    <row r="1084" spans="1:8" x14ac:dyDescent="0.3">
      <c r="A1084" s="1" t="s">
        <v>23416</v>
      </c>
      <c r="B1084">
        <v>42934</v>
      </c>
      <c r="C1084" s="1" t="s">
        <v>5312</v>
      </c>
      <c r="D1084">
        <v>618</v>
      </c>
      <c r="E1084" s="1" t="s">
        <v>5313</v>
      </c>
      <c r="F1084">
        <v>42316</v>
      </c>
      <c r="G1084">
        <f>logfile_10k_buffer_plc_execution_time__3[[#This Row],[Column6]]/logfile_10k_buffer_plc_execution_time__3[[#This Row],[Column2]]*100</f>
        <v>98.560581357432341</v>
      </c>
      <c r="H1084" s="1">
        <f>logfile_10k_buffer_plc_execution_time__3[[#This Row],[Column4]]/logfile_10k_buffer_plc_execution_time__3[[#This Row],[Column2]]*100</f>
        <v>1.4394186425676621</v>
      </c>
    </row>
    <row r="1085" spans="1:8" x14ac:dyDescent="0.3">
      <c r="A1085" s="1" t="s">
        <v>23417</v>
      </c>
      <c r="B1085">
        <v>63578</v>
      </c>
      <c r="C1085" s="1" t="s">
        <v>5312</v>
      </c>
      <c r="D1085">
        <v>559</v>
      </c>
      <c r="E1085" s="1" t="s">
        <v>5313</v>
      </c>
      <c r="F1085">
        <v>63019</v>
      </c>
      <c r="G1085">
        <f>logfile_10k_buffer_plc_execution_time__3[[#This Row],[Column6]]/logfile_10k_buffer_plc_execution_time__3[[#This Row],[Column2]]*100</f>
        <v>99.120765044512254</v>
      </c>
      <c r="H1085" s="1">
        <f>logfile_10k_buffer_plc_execution_time__3[[#This Row],[Column4]]/logfile_10k_buffer_plc_execution_time__3[[#This Row],[Column2]]*100</f>
        <v>0.87923495548774733</v>
      </c>
    </row>
    <row r="1086" spans="1:8" x14ac:dyDescent="0.3">
      <c r="A1086" s="1" t="s">
        <v>23418</v>
      </c>
      <c r="B1086">
        <v>48430</v>
      </c>
      <c r="C1086" s="1" t="s">
        <v>5312</v>
      </c>
      <c r="D1086">
        <v>458</v>
      </c>
      <c r="E1086" s="1" t="s">
        <v>5313</v>
      </c>
      <c r="F1086">
        <v>47972</v>
      </c>
      <c r="G1086">
        <f>logfile_10k_buffer_plc_execution_time__3[[#This Row],[Column6]]/logfile_10k_buffer_plc_execution_time__3[[#This Row],[Column2]]*100</f>
        <v>99.054305182737963</v>
      </c>
      <c r="H1086" s="1">
        <f>logfile_10k_buffer_plc_execution_time__3[[#This Row],[Column4]]/logfile_10k_buffer_plc_execution_time__3[[#This Row],[Column2]]*100</f>
        <v>0.94569481726202775</v>
      </c>
    </row>
    <row r="1087" spans="1:8" x14ac:dyDescent="0.3">
      <c r="A1087" s="1" t="s">
        <v>23419</v>
      </c>
      <c r="B1087">
        <v>40792</v>
      </c>
      <c r="C1087" s="1" t="s">
        <v>5312</v>
      </c>
      <c r="D1087">
        <v>410</v>
      </c>
      <c r="E1087" s="1" t="s">
        <v>5313</v>
      </c>
      <c r="F1087">
        <v>40382</v>
      </c>
      <c r="G1087">
        <f>logfile_10k_buffer_plc_execution_time__3[[#This Row],[Column6]]/logfile_10k_buffer_plc_execution_time__3[[#This Row],[Column2]]*100</f>
        <v>98.994900960972743</v>
      </c>
      <c r="H1087" s="1">
        <f>logfile_10k_buffer_plc_execution_time__3[[#This Row],[Column4]]/logfile_10k_buffer_plc_execution_time__3[[#This Row],[Column2]]*100</f>
        <v>1.0050990390272601</v>
      </c>
    </row>
    <row r="1088" spans="1:8" x14ac:dyDescent="0.3">
      <c r="A1088" s="1" t="s">
        <v>23420</v>
      </c>
      <c r="B1088">
        <v>41054</v>
      </c>
      <c r="C1088" s="1" t="s">
        <v>5312</v>
      </c>
      <c r="D1088">
        <v>368</v>
      </c>
      <c r="E1088" s="1" t="s">
        <v>5313</v>
      </c>
      <c r="F1088">
        <v>40686</v>
      </c>
      <c r="G1088">
        <f>logfile_10k_buffer_plc_execution_time__3[[#This Row],[Column6]]/logfile_10k_buffer_plc_execution_time__3[[#This Row],[Column2]]*100</f>
        <v>99.103619622935639</v>
      </c>
      <c r="H1088" s="1">
        <f>logfile_10k_buffer_plc_execution_time__3[[#This Row],[Column4]]/logfile_10k_buffer_plc_execution_time__3[[#This Row],[Column2]]*100</f>
        <v>0.89638037706435436</v>
      </c>
    </row>
    <row r="1089" spans="1:8" x14ac:dyDescent="0.3">
      <c r="A1089" s="1" t="s">
        <v>23421</v>
      </c>
      <c r="B1089">
        <v>48571</v>
      </c>
      <c r="C1089" s="1" t="s">
        <v>5312</v>
      </c>
      <c r="D1089">
        <v>469</v>
      </c>
      <c r="E1089" s="1" t="s">
        <v>5313</v>
      </c>
      <c r="F1089">
        <v>48102</v>
      </c>
      <c r="G1089">
        <f>logfile_10k_buffer_plc_execution_time__3[[#This Row],[Column6]]/logfile_10k_buffer_plc_execution_time__3[[#This Row],[Column2]]*100</f>
        <v>99.03440324473452</v>
      </c>
      <c r="H1089" s="1">
        <f>logfile_10k_buffer_plc_execution_time__3[[#This Row],[Column4]]/logfile_10k_buffer_plc_execution_time__3[[#This Row],[Column2]]*100</f>
        <v>0.96559675526548761</v>
      </c>
    </row>
    <row r="1090" spans="1:8" x14ac:dyDescent="0.3">
      <c r="A1090" s="1" t="s">
        <v>23422</v>
      </c>
      <c r="B1090">
        <v>41674</v>
      </c>
      <c r="C1090" s="1" t="s">
        <v>5312</v>
      </c>
      <c r="D1090">
        <v>286</v>
      </c>
      <c r="E1090" s="1" t="s">
        <v>5313</v>
      </c>
      <c r="F1090">
        <v>41388</v>
      </c>
      <c r="G1090">
        <f>logfile_10k_buffer_plc_execution_time__3[[#This Row],[Column6]]/logfile_10k_buffer_plc_execution_time__3[[#This Row],[Column2]]*100</f>
        <v>99.313720785141811</v>
      </c>
      <c r="H1090" s="1">
        <f>logfile_10k_buffer_plc_execution_time__3[[#This Row],[Column4]]/logfile_10k_buffer_plc_execution_time__3[[#This Row],[Column2]]*100</f>
        <v>0.68627921485818499</v>
      </c>
    </row>
    <row r="1091" spans="1:8" x14ac:dyDescent="0.3">
      <c r="A1091" s="1" t="s">
        <v>23423</v>
      </c>
      <c r="B1091">
        <v>49257</v>
      </c>
      <c r="C1091" s="1" t="s">
        <v>5312</v>
      </c>
      <c r="D1091">
        <v>368</v>
      </c>
      <c r="E1091" s="1" t="s">
        <v>5313</v>
      </c>
      <c r="F1091">
        <v>48889</v>
      </c>
      <c r="G1091">
        <f>logfile_10k_buffer_plc_execution_time__3[[#This Row],[Column6]]/logfile_10k_buffer_plc_execution_time__3[[#This Row],[Column2]]*100</f>
        <v>99.25289806524961</v>
      </c>
      <c r="H1091" s="1">
        <f>logfile_10k_buffer_plc_execution_time__3[[#This Row],[Column4]]/logfile_10k_buffer_plc_execution_time__3[[#This Row],[Column2]]*100</f>
        <v>0.74710193475039077</v>
      </c>
    </row>
    <row r="1092" spans="1:8" x14ac:dyDescent="0.3">
      <c r="A1092" s="1" t="s">
        <v>23424</v>
      </c>
      <c r="B1092">
        <v>49875</v>
      </c>
      <c r="C1092" s="1" t="s">
        <v>5312</v>
      </c>
      <c r="D1092">
        <v>496</v>
      </c>
      <c r="E1092" s="1" t="s">
        <v>5313</v>
      </c>
      <c r="F1092">
        <v>49379</v>
      </c>
      <c r="G1092">
        <f>logfile_10k_buffer_plc_execution_time__3[[#This Row],[Column6]]/logfile_10k_buffer_plc_execution_time__3[[#This Row],[Column2]]*100</f>
        <v>99.005513784461158</v>
      </c>
      <c r="H1092" s="1">
        <f>logfile_10k_buffer_plc_execution_time__3[[#This Row],[Column4]]/logfile_10k_buffer_plc_execution_time__3[[#This Row],[Column2]]*100</f>
        <v>0.9944862155388472</v>
      </c>
    </row>
    <row r="1093" spans="1:8" x14ac:dyDescent="0.3">
      <c r="A1093" s="1" t="s">
        <v>23425</v>
      </c>
      <c r="B1093">
        <v>44699</v>
      </c>
      <c r="C1093" s="1" t="s">
        <v>5312</v>
      </c>
      <c r="D1093">
        <v>443</v>
      </c>
      <c r="E1093" s="1" t="s">
        <v>5313</v>
      </c>
      <c r="F1093">
        <v>44256</v>
      </c>
      <c r="G1093">
        <f>logfile_10k_buffer_plc_execution_time__3[[#This Row],[Column6]]/logfile_10k_buffer_plc_execution_time__3[[#This Row],[Column2]]*100</f>
        <v>99.008926374191816</v>
      </c>
      <c r="H1093" s="1">
        <f>logfile_10k_buffer_plc_execution_time__3[[#This Row],[Column4]]/logfile_10k_buffer_plc_execution_time__3[[#This Row],[Column2]]*100</f>
        <v>0.9910736258081837</v>
      </c>
    </row>
    <row r="1094" spans="1:8" x14ac:dyDescent="0.3">
      <c r="A1094" s="1" t="s">
        <v>23426</v>
      </c>
      <c r="B1094">
        <v>53233</v>
      </c>
      <c r="C1094" s="1" t="s">
        <v>5312</v>
      </c>
      <c r="D1094">
        <v>508</v>
      </c>
      <c r="E1094" s="1" t="s">
        <v>5313</v>
      </c>
      <c r="F1094">
        <v>52725</v>
      </c>
      <c r="G1094">
        <f>logfile_10k_buffer_plc_execution_time__3[[#This Row],[Column6]]/logfile_10k_buffer_plc_execution_time__3[[#This Row],[Column2]]*100</f>
        <v>99.045704732027133</v>
      </c>
      <c r="H1094" s="1">
        <f>logfile_10k_buffer_plc_execution_time__3[[#This Row],[Column4]]/logfile_10k_buffer_plc_execution_time__3[[#This Row],[Column2]]*100</f>
        <v>0.9542952679728739</v>
      </c>
    </row>
    <row r="1095" spans="1:8" x14ac:dyDescent="0.3">
      <c r="A1095" s="1" t="s">
        <v>23427</v>
      </c>
      <c r="B1095">
        <v>39523</v>
      </c>
      <c r="C1095" s="1" t="s">
        <v>5312</v>
      </c>
      <c r="D1095">
        <v>399</v>
      </c>
      <c r="E1095" s="1" t="s">
        <v>5313</v>
      </c>
      <c r="F1095">
        <v>39124</v>
      </c>
      <c r="G1095">
        <f>logfile_10k_buffer_plc_execution_time__3[[#This Row],[Column6]]/logfile_10k_buffer_plc_execution_time__3[[#This Row],[Column2]]*100</f>
        <v>98.990461250411158</v>
      </c>
      <c r="H1095" s="1">
        <f>logfile_10k_buffer_plc_execution_time__3[[#This Row],[Column4]]/logfile_10k_buffer_plc_execution_time__3[[#This Row],[Column2]]*100</f>
        <v>1.009538749588847</v>
      </c>
    </row>
    <row r="1096" spans="1:8" x14ac:dyDescent="0.3">
      <c r="A1096" s="1" t="s">
        <v>23428</v>
      </c>
      <c r="B1096">
        <v>48035</v>
      </c>
      <c r="C1096" s="1" t="s">
        <v>5312</v>
      </c>
      <c r="D1096">
        <v>473</v>
      </c>
      <c r="E1096" s="1" t="s">
        <v>5313</v>
      </c>
      <c r="F1096">
        <v>47562</v>
      </c>
      <c r="G1096">
        <f>logfile_10k_buffer_plc_execution_time__3[[#This Row],[Column6]]/logfile_10k_buffer_plc_execution_time__3[[#This Row],[Column2]]*100</f>
        <v>99.015301342770897</v>
      </c>
      <c r="H1096" s="1">
        <f>logfile_10k_buffer_plc_execution_time__3[[#This Row],[Column4]]/logfile_10k_buffer_plc_execution_time__3[[#This Row],[Column2]]*100</f>
        <v>0.98469865722910377</v>
      </c>
    </row>
    <row r="1097" spans="1:8" x14ac:dyDescent="0.3">
      <c r="A1097" s="1" t="s">
        <v>23429</v>
      </c>
      <c r="B1097">
        <v>64845</v>
      </c>
      <c r="C1097" s="1" t="s">
        <v>5312</v>
      </c>
      <c r="D1097">
        <v>1024</v>
      </c>
      <c r="E1097" s="1" t="s">
        <v>5313</v>
      </c>
      <c r="F1097">
        <v>63821</v>
      </c>
      <c r="G1097">
        <f>logfile_10k_buffer_plc_execution_time__3[[#This Row],[Column6]]/logfile_10k_buffer_plc_execution_time__3[[#This Row],[Column2]]*100</f>
        <v>98.420849718559651</v>
      </c>
      <c r="H1097" s="1">
        <f>logfile_10k_buffer_plc_execution_time__3[[#This Row],[Column4]]/logfile_10k_buffer_plc_execution_time__3[[#This Row],[Column2]]*100</f>
        <v>1.5791502814403577</v>
      </c>
    </row>
    <row r="1098" spans="1:8" x14ac:dyDescent="0.3">
      <c r="A1098" s="1" t="s">
        <v>23430</v>
      </c>
      <c r="B1098">
        <v>40820</v>
      </c>
      <c r="C1098" s="1" t="s">
        <v>5312</v>
      </c>
      <c r="D1098">
        <v>331</v>
      </c>
      <c r="E1098" s="1" t="s">
        <v>5313</v>
      </c>
      <c r="F1098">
        <v>40489</v>
      </c>
      <c r="G1098">
        <f>logfile_10k_buffer_plc_execution_time__3[[#This Row],[Column6]]/logfile_10k_buffer_plc_execution_time__3[[#This Row],[Column2]]*100</f>
        <v>99.189122978931891</v>
      </c>
      <c r="H1098" s="1">
        <f>logfile_10k_buffer_plc_execution_time__3[[#This Row],[Column4]]/logfile_10k_buffer_plc_execution_time__3[[#This Row],[Column2]]*100</f>
        <v>0.81087702106810378</v>
      </c>
    </row>
    <row r="1099" spans="1:8" x14ac:dyDescent="0.3">
      <c r="A1099" s="1" t="s">
        <v>23431</v>
      </c>
      <c r="B1099">
        <v>41327</v>
      </c>
      <c r="C1099" s="1" t="s">
        <v>5312</v>
      </c>
      <c r="D1099">
        <v>481</v>
      </c>
      <c r="E1099" s="1" t="s">
        <v>5313</v>
      </c>
      <c r="F1099">
        <v>40846</v>
      </c>
      <c r="G1099">
        <f>logfile_10k_buffer_plc_execution_time__3[[#This Row],[Column6]]/logfile_10k_buffer_plc_execution_time__3[[#This Row],[Column2]]*100</f>
        <v>98.83611198490091</v>
      </c>
      <c r="H1099" s="1">
        <f>logfile_10k_buffer_plc_execution_time__3[[#This Row],[Column4]]/logfile_10k_buffer_plc_execution_time__3[[#This Row],[Column2]]*100</f>
        <v>1.1638880150990878</v>
      </c>
    </row>
    <row r="1100" spans="1:8" x14ac:dyDescent="0.3">
      <c r="A1100" s="1" t="s">
        <v>23432</v>
      </c>
      <c r="B1100">
        <v>48243</v>
      </c>
      <c r="C1100" s="1" t="s">
        <v>5312</v>
      </c>
      <c r="D1100">
        <v>398</v>
      </c>
      <c r="E1100" s="1" t="s">
        <v>5313</v>
      </c>
      <c r="F1100">
        <v>47845</v>
      </c>
      <c r="G1100">
        <f>logfile_10k_buffer_plc_execution_time__3[[#This Row],[Column6]]/logfile_10k_buffer_plc_execution_time__3[[#This Row],[Column2]]*100</f>
        <v>99.175009845988015</v>
      </c>
      <c r="H1100" s="1">
        <f>logfile_10k_buffer_plc_execution_time__3[[#This Row],[Column4]]/logfile_10k_buffer_plc_execution_time__3[[#This Row],[Column2]]*100</f>
        <v>0.82499015401198106</v>
      </c>
    </row>
    <row r="1101" spans="1:8" x14ac:dyDescent="0.3">
      <c r="A1101" s="1" t="s">
        <v>23433</v>
      </c>
      <c r="B1101">
        <v>40721</v>
      </c>
      <c r="C1101" s="1" t="s">
        <v>5312</v>
      </c>
      <c r="D1101">
        <v>374</v>
      </c>
      <c r="E1101" s="1" t="s">
        <v>5313</v>
      </c>
      <c r="F1101">
        <v>40347</v>
      </c>
      <c r="G1101">
        <f>logfile_10k_buffer_plc_execution_time__3[[#This Row],[Column6]]/logfile_10k_buffer_plc_execution_time__3[[#This Row],[Column2]]*100</f>
        <v>99.081554971636251</v>
      </c>
      <c r="H1101" s="1">
        <f>logfile_10k_buffer_plc_execution_time__3[[#This Row],[Column4]]/logfile_10k_buffer_plc_execution_time__3[[#This Row],[Column2]]*100</f>
        <v>0.91844502836374353</v>
      </c>
    </row>
    <row r="1102" spans="1:8" x14ac:dyDescent="0.3">
      <c r="A1102" s="1" t="s">
        <v>23434</v>
      </c>
      <c r="B1102">
        <v>42516</v>
      </c>
      <c r="C1102" s="1" t="s">
        <v>5312</v>
      </c>
      <c r="D1102">
        <v>345</v>
      </c>
      <c r="E1102" s="1" t="s">
        <v>5313</v>
      </c>
      <c r="F1102">
        <v>42171</v>
      </c>
      <c r="G1102">
        <f>logfile_10k_buffer_plc_execution_time__3[[#This Row],[Column6]]/logfile_10k_buffer_plc_execution_time__3[[#This Row],[Column2]]*100</f>
        <v>99.188540784645781</v>
      </c>
      <c r="H1102" s="1">
        <f>logfile_10k_buffer_plc_execution_time__3[[#This Row],[Column4]]/logfile_10k_buffer_plc_execution_time__3[[#This Row],[Column2]]*100</f>
        <v>0.81145921535421972</v>
      </c>
    </row>
    <row r="1103" spans="1:8" x14ac:dyDescent="0.3">
      <c r="A1103" s="1" t="s">
        <v>23435</v>
      </c>
      <c r="B1103">
        <v>39289</v>
      </c>
      <c r="C1103" s="1" t="s">
        <v>5312</v>
      </c>
      <c r="D1103">
        <v>366</v>
      </c>
      <c r="E1103" s="1" t="s">
        <v>5313</v>
      </c>
      <c r="F1103">
        <v>38923</v>
      </c>
      <c r="G1103">
        <f>logfile_10k_buffer_plc_execution_time__3[[#This Row],[Column6]]/logfile_10k_buffer_plc_execution_time__3[[#This Row],[Column2]]*100</f>
        <v>99.06844154852503</v>
      </c>
      <c r="H1103" s="1">
        <f>logfile_10k_buffer_plc_execution_time__3[[#This Row],[Column4]]/logfile_10k_buffer_plc_execution_time__3[[#This Row],[Column2]]*100</f>
        <v>0.93155845147496752</v>
      </c>
    </row>
    <row r="1104" spans="1:8" x14ac:dyDescent="0.3">
      <c r="A1104" s="1" t="s">
        <v>23436</v>
      </c>
      <c r="B1104">
        <v>39773</v>
      </c>
      <c r="C1104" s="1" t="s">
        <v>5312</v>
      </c>
      <c r="D1104">
        <v>405</v>
      </c>
      <c r="E1104" s="1" t="s">
        <v>5313</v>
      </c>
      <c r="F1104">
        <v>39368</v>
      </c>
      <c r="G1104">
        <f>logfile_10k_buffer_plc_execution_time__3[[#This Row],[Column6]]/logfile_10k_buffer_plc_execution_time__3[[#This Row],[Column2]]*100</f>
        <v>98.98172126819702</v>
      </c>
      <c r="H1104" s="1">
        <f>logfile_10k_buffer_plc_execution_time__3[[#This Row],[Column4]]/logfile_10k_buffer_plc_execution_time__3[[#This Row],[Column2]]*100</f>
        <v>1.018278731802982</v>
      </c>
    </row>
    <row r="1105" spans="1:8" x14ac:dyDescent="0.3">
      <c r="A1105" s="1" t="s">
        <v>23437</v>
      </c>
      <c r="B1105">
        <v>59759</v>
      </c>
      <c r="C1105" s="1" t="s">
        <v>5312</v>
      </c>
      <c r="D1105">
        <v>530</v>
      </c>
      <c r="E1105" s="1" t="s">
        <v>5313</v>
      </c>
      <c r="F1105">
        <v>59229</v>
      </c>
      <c r="G1105">
        <f>logfile_10k_buffer_plc_execution_time__3[[#This Row],[Column6]]/logfile_10k_buffer_plc_execution_time__3[[#This Row],[Column2]]*100</f>
        <v>99.113104302280831</v>
      </c>
      <c r="H1105" s="1">
        <f>logfile_10k_buffer_plc_execution_time__3[[#This Row],[Column4]]/logfile_10k_buffer_plc_execution_time__3[[#This Row],[Column2]]*100</f>
        <v>0.88689569771917209</v>
      </c>
    </row>
    <row r="1106" spans="1:8" x14ac:dyDescent="0.3">
      <c r="A1106" s="1" t="s">
        <v>23438</v>
      </c>
      <c r="B1106">
        <v>41809</v>
      </c>
      <c r="C1106" s="1" t="s">
        <v>5312</v>
      </c>
      <c r="D1106">
        <v>314</v>
      </c>
      <c r="E1106" s="1" t="s">
        <v>5313</v>
      </c>
      <c r="F1106">
        <v>41495</v>
      </c>
      <c r="G1106">
        <f>logfile_10k_buffer_plc_execution_time__3[[#This Row],[Column6]]/logfile_10k_buffer_plc_execution_time__3[[#This Row],[Column2]]*100</f>
        <v>99.248965533736751</v>
      </c>
      <c r="H1106" s="1">
        <f>logfile_10k_buffer_plc_execution_time__3[[#This Row],[Column4]]/logfile_10k_buffer_plc_execution_time__3[[#This Row],[Column2]]*100</f>
        <v>0.75103446626324477</v>
      </c>
    </row>
    <row r="1107" spans="1:8" x14ac:dyDescent="0.3">
      <c r="A1107" s="1" t="s">
        <v>23439</v>
      </c>
      <c r="B1107">
        <v>38967</v>
      </c>
      <c r="C1107" s="1" t="s">
        <v>5312</v>
      </c>
      <c r="D1107">
        <v>436</v>
      </c>
      <c r="E1107" s="1" t="s">
        <v>5313</v>
      </c>
      <c r="F1107">
        <v>38531</v>
      </c>
      <c r="G1107">
        <f>logfile_10k_buffer_plc_execution_time__3[[#This Row],[Column6]]/logfile_10k_buffer_plc_execution_time__3[[#This Row],[Column2]]*100</f>
        <v>98.881104524341112</v>
      </c>
      <c r="H1107" s="1">
        <f>logfile_10k_buffer_plc_execution_time__3[[#This Row],[Column4]]/logfile_10k_buffer_plc_execution_time__3[[#This Row],[Column2]]*100</f>
        <v>1.1188954756588909</v>
      </c>
    </row>
    <row r="1108" spans="1:8" x14ac:dyDescent="0.3">
      <c r="A1108" s="1" t="s">
        <v>23440</v>
      </c>
      <c r="B1108">
        <v>44644</v>
      </c>
      <c r="C1108" s="1" t="s">
        <v>5312</v>
      </c>
      <c r="D1108">
        <v>479</v>
      </c>
      <c r="E1108" s="1" t="s">
        <v>5313</v>
      </c>
      <c r="F1108">
        <v>44165</v>
      </c>
      <c r="G1108">
        <f>logfile_10k_buffer_plc_execution_time__3[[#This Row],[Column6]]/logfile_10k_buffer_plc_execution_time__3[[#This Row],[Column2]]*100</f>
        <v>98.927067467072831</v>
      </c>
      <c r="H1108" s="1">
        <f>logfile_10k_buffer_plc_execution_time__3[[#This Row],[Column4]]/logfile_10k_buffer_plc_execution_time__3[[#This Row],[Column2]]*100</f>
        <v>1.0729325329271571</v>
      </c>
    </row>
    <row r="1109" spans="1:8" x14ac:dyDescent="0.3">
      <c r="A1109" s="1" t="s">
        <v>23441</v>
      </c>
      <c r="B1109">
        <v>41832</v>
      </c>
      <c r="C1109" s="1" t="s">
        <v>5312</v>
      </c>
      <c r="D1109">
        <v>435</v>
      </c>
      <c r="E1109" s="1" t="s">
        <v>5313</v>
      </c>
      <c r="F1109">
        <v>41397</v>
      </c>
      <c r="G1109">
        <f>logfile_10k_buffer_plc_execution_time__3[[#This Row],[Column6]]/logfile_10k_buffer_plc_execution_time__3[[#This Row],[Column2]]*100</f>
        <v>98.960126219162362</v>
      </c>
      <c r="H1109" s="1">
        <f>logfile_10k_buffer_plc_execution_time__3[[#This Row],[Column4]]/logfile_10k_buffer_plc_execution_time__3[[#This Row],[Column2]]*100</f>
        <v>1.0398737808376362</v>
      </c>
    </row>
    <row r="1110" spans="1:8" x14ac:dyDescent="0.3">
      <c r="A1110" s="1" t="s">
        <v>23442</v>
      </c>
      <c r="B1110">
        <v>41967</v>
      </c>
      <c r="C1110" s="1" t="s">
        <v>5312</v>
      </c>
      <c r="D1110">
        <v>396</v>
      </c>
      <c r="E1110" s="1" t="s">
        <v>5313</v>
      </c>
      <c r="F1110">
        <v>41571</v>
      </c>
      <c r="G1110">
        <f>logfile_10k_buffer_plc_execution_time__3[[#This Row],[Column6]]/logfile_10k_buffer_plc_execution_time__3[[#This Row],[Column2]]*100</f>
        <v>99.056401458288661</v>
      </c>
      <c r="H1110" s="1">
        <f>logfile_10k_buffer_plc_execution_time__3[[#This Row],[Column4]]/logfile_10k_buffer_plc_execution_time__3[[#This Row],[Column2]]*100</f>
        <v>0.94359854171134472</v>
      </c>
    </row>
    <row r="1111" spans="1:8" x14ac:dyDescent="0.3">
      <c r="A1111" s="1" t="s">
        <v>23443</v>
      </c>
      <c r="B1111">
        <v>41053</v>
      </c>
      <c r="C1111" s="1" t="s">
        <v>5312</v>
      </c>
      <c r="D1111">
        <v>361</v>
      </c>
      <c r="E1111" s="1" t="s">
        <v>5313</v>
      </c>
      <c r="F1111">
        <v>40692</v>
      </c>
      <c r="G1111">
        <f>logfile_10k_buffer_plc_execution_time__3[[#This Row],[Column6]]/logfile_10k_buffer_plc_execution_time__3[[#This Row],[Column2]]*100</f>
        <v>99.120648917253305</v>
      </c>
      <c r="H1111" s="1">
        <f>logfile_10k_buffer_plc_execution_time__3[[#This Row],[Column4]]/logfile_10k_buffer_plc_execution_time__3[[#This Row],[Column2]]*100</f>
        <v>0.87935108274669327</v>
      </c>
    </row>
    <row r="1112" spans="1:8" x14ac:dyDescent="0.3">
      <c r="A1112" s="1" t="s">
        <v>23444</v>
      </c>
      <c r="B1112">
        <v>37897</v>
      </c>
      <c r="C1112" s="1" t="s">
        <v>5312</v>
      </c>
      <c r="D1112">
        <v>412</v>
      </c>
      <c r="E1112" s="1" t="s">
        <v>5313</v>
      </c>
      <c r="F1112">
        <v>37485</v>
      </c>
      <c r="G1112">
        <f>logfile_10k_buffer_plc_execution_time__3[[#This Row],[Column6]]/logfile_10k_buffer_plc_execution_time__3[[#This Row],[Column2]]*100</f>
        <v>98.91284270522732</v>
      </c>
      <c r="H1112" s="1">
        <f>logfile_10k_buffer_plc_execution_time__3[[#This Row],[Column4]]/logfile_10k_buffer_plc_execution_time__3[[#This Row],[Column2]]*100</f>
        <v>1.0871572947726733</v>
      </c>
    </row>
    <row r="1113" spans="1:8" x14ac:dyDescent="0.3">
      <c r="A1113" s="1" t="s">
        <v>23445</v>
      </c>
      <c r="B1113">
        <v>61214</v>
      </c>
      <c r="C1113" s="1" t="s">
        <v>5312</v>
      </c>
      <c r="D1113">
        <v>401</v>
      </c>
      <c r="E1113" s="1" t="s">
        <v>5313</v>
      </c>
      <c r="F1113">
        <v>60813</v>
      </c>
      <c r="G1113">
        <f>logfile_10k_buffer_plc_execution_time__3[[#This Row],[Column6]]/logfile_10k_buffer_plc_execution_time__3[[#This Row],[Column2]]*100</f>
        <v>99.344921096481201</v>
      </c>
      <c r="H1113" s="1">
        <f>logfile_10k_buffer_plc_execution_time__3[[#This Row],[Column4]]/logfile_10k_buffer_plc_execution_time__3[[#This Row],[Column2]]*100</f>
        <v>0.65507890351880294</v>
      </c>
    </row>
    <row r="1114" spans="1:8" x14ac:dyDescent="0.3">
      <c r="A1114" s="1" t="s">
        <v>23446</v>
      </c>
      <c r="B1114">
        <v>50458</v>
      </c>
      <c r="C1114" s="1" t="s">
        <v>5312</v>
      </c>
      <c r="D1114">
        <v>380</v>
      </c>
      <c r="E1114" s="1" t="s">
        <v>5313</v>
      </c>
      <c r="F1114">
        <v>50078</v>
      </c>
      <c r="G1114">
        <f>logfile_10k_buffer_plc_execution_time__3[[#This Row],[Column6]]/logfile_10k_buffer_plc_execution_time__3[[#This Row],[Column2]]*100</f>
        <v>99.246898410559282</v>
      </c>
      <c r="H1114" s="1">
        <f>logfile_10k_buffer_plc_execution_time__3[[#This Row],[Column4]]/logfile_10k_buffer_plc_execution_time__3[[#This Row],[Column2]]*100</f>
        <v>0.75310158944072303</v>
      </c>
    </row>
    <row r="1115" spans="1:8" x14ac:dyDescent="0.3">
      <c r="A1115" s="1" t="s">
        <v>23447</v>
      </c>
      <c r="B1115">
        <v>51785</v>
      </c>
      <c r="C1115" s="1" t="s">
        <v>5312</v>
      </c>
      <c r="D1115">
        <v>429</v>
      </c>
      <c r="E1115" s="1" t="s">
        <v>5313</v>
      </c>
      <c r="F1115">
        <v>51356</v>
      </c>
      <c r="G1115">
        <f>logfile_10k_buffer_plc_execution_time__3[[#This Row],[Column6]]/logfile_10k_buffer_plc_execution_time__3[[#This Row],[Column2]]*100</f>
        <v>99.1715747803418</v>
      </c>
      <c r="H1115" s="1">
        <f>logfile_10k_buffer_plc_execution_time__3[[#This Row],[Column4]]/logfile_10k_buffer_plc_execution_time__3[[#This Row],[Column2]]*100</f>
        <v>0.82842521965820226</v>
      </c>
    </row>
    <row r="1116" spans="1:8" x14ac:dyDescent="0.3">
      <c r="A1116" s="1" t="s">
        <v>23448</v>
      </c>
      <c r="B1116">
        <v>47683</v>
      </c>
      <c r="C1116" s="1" t="s">
        <v>5312</v>
      </c>
      <c r="D1116">
        <v>378</v>
      </c>
      <c r="E1116" s="1" t="s">
        <v>5313</v>
      </c>
      <c r="F1116">
        <v>47305</v>
      </c>
      <c r="G1116">
        <f>logfile_10k_buffer_plc_execution_time__3[[#This Row],[Column6]]/logfile_10k_buffer_plc_execution_time__3[[#This Row],[Column2]]*100</f>
        <v>99.20726464358367</v>
      </c>
      <c r="H1116" s="1">
        <f>logfile_10k_buffer_plc_execution_time__3[[#This Row],[Column4]]/logfile_10k_buffer_plc_execution_time__3[[#This Row],[Column2]]*100</f>
        <v>0.79273535641633286</v>
      </c>
    </row>
    <row r="1117" spans="1:8" x14ac:dyDescent="0.3">
      <c r="A1117" s="1" t="s">
        <v>23449</v>
      </c>
      <c r="B1117">
        <v>50141</v>
      </c>
      <c r="C1117" s="1" t="s">
        <v>5312</v>
      </c>
      <c r="D1117">
        <v>401</v>
      </c>
      <c r="E1117" s="1" t="s">
        <v>5313</v>
      </c>
      <c r="F1117">
        <v>49740</v>
      </c>
      <c r="G1117">
        <f>logfile_10k_buffer_plc_execution_time__3[[#This Row],[Column6]]/logfile_10k_buffer_plc_execution_time__3[[#This Row],[Column2]]*100</f>
        <v>99.200255280110099</v>
      </c>
      <c r="H1117" s="1">
        <f>logfile_10k_buffer_plc_execution_time__3[[#This Row],[Column4]]/logfile_10k_buffer_plc_execution_time__3[[#This Row],[Column2]]*100</f>
        <v>0.79974471988991047</v>
      </c>
    </row>
    <row r="1118" spans="1:8" x14ac:dyDescent="0.3">
      <c r="A1118" s="1" t="s">
        <v>23450</v>
      </c>
      <c r="B1118">
        <v>57881</v>
      </c>
      <c r="C1118" s="1" t="s">
        <v>5312</v>
      </c>
      <c r="D1118">
        <v>327</v>
      </c>
      <c r="E1118" s="1" t="s">
        <v>5313</v>
      </c>
      <c r="F1118">
        <v>57554</v>
      </c>
      <c r="G1118">
        <f>logfile_10k_buffer_plc_execution_time__3[[#This Row],[Column6]]/logfile_10k_buffer_plc_execution_time__3[[#This Row],[Column2]]*100</f>
        <v>99.435047770425527</v>
      </c>
      <c r="H1118" s="1">
        <f>logfile_10k_buffer_plc_execution_time__3[[#This Row],[Column4]]/logfile_10k_buffer_plc_execution_time__3[[#This Row],[Column2]]*100</f>
        <v>0.56495222957447178</v>
      </c>
    </row>
    <row r="1119" spans="1:8" x14ac:dyDescent="0.3">
      <c r="A1119" s="1" t="s">
        <v>23451</v>
      </c>
      <c r="B1119">
        <v>40319</v>
      </c>
      <c r="C1119" s="1" t="s">
        <v>5312</v>
      </c>
      <c r="D1119">
        <v>355</v>
      </c>
      <c r="E1119" s="1" t="s">
        <v>5313</v>
      </c>
      <c r="F1119">
        <v>39964</v>
      </c>
      <c r="G1119">
        <f>logfile_10k_buffer_plc_execution_time__3[[#This Row],[Column6]]/logfile_10k_buffer_plc_execution_time__3[[#This Row],[Column2]]*100</f>
        <v>99.119521813537034</v>
      </c>
      <c r="H1119" s="1">
        <f>logfile_10k_buffer_plc_execution_time__3[[#This Row],[Column4]]/logfile_10k_buffer_plc_execution_time__3[[#This Row],[Column2]]*100</f>
        <v>0.88047818646295795</v>
      </c>
    </row>
    <row r="1120" spans="1:8" x14ac:dyDescent="0.3">
      <c r="A1120" s="1" t="s">
        <v>23452</v>
      </c>
      <c r="B1120">
        <v>51633</v>
      </c>
      <c r="C1120" s="1" t="s">
        <v>5312</v>
      </c>
      <c r="D1120">
        <v>661</v>
      </c>
      <c r="E1120" s="1" t="s">
        <v>5313</v>
      </c>
      <c r="F1120">
        <v>50972</v>
      </c>
      <c r="G1120">
        <f>logfile_10k_buffer_plc_execution_time__3[[#This Row],[Column6]]/logfile_10k_buffer_plc_execution_time__3[[#This Row],[Column2]]*100</f>
        <v>98.719810973602151</v>
      </c>
      <c r="H1120" s="1">
        <f>logfile_10k_buffer_plc_execution_time__3[[#This Row],[Column4]]/logfile_10k_buffer_plc_execution_time__3[[#This Row],[Column2]]*100</f>
        <v>1.2801890263978464</v>
      </c>
    </row>
    <row r="1121" spans="1:8" x14ac:dyDescent="0.3">
      <c r="A1121" s="1" t="s">
        <v>23453</v>
      </c>
      <c r="B1121">
        <v>42463</v>
      </c>
      <c r="C1121" s="1" t="s">
        <v>5312</v>
      </c>
      <c r="D1121">
        <v>375</v>
      </c>
      <c r="E1121" s="1" t="s">
        <v>5313</v>
      </c>
      <c r="F1121">
        <v>42088</v>
      </c>
      <c r="G1121">
        <f>logfile_10k_buffer_plc_execution_time__3[[#This Row],[Column6]]/logfile_10k_buffer_plc_execution_time__3[[#This Row],[Column2]]*100</f>
        <v>99.116878223394494</v>
      </c>
      <c r="H1121" s="1">
        <f>logfile_10k_buffer_plc_execution_time__3[[#This Row],[Column4]]/logfile_10k_buffer_plc_execution_time__3[[#This Row],[Column2]]*100</f>
        <v>0.88312177660551539</v>
      </c>
    </row>
    <row r="1122" spans="1:8" x14ac:dyDescent="0.3">
      <c r="A1122" s="1" t="s">
        <v>23454</v>
      </c>
      <c r="B1122">
        <v>41750</v>
      </c>
      <c r="C1122" s="1" t="s">
        <v>5312</v>
      </c>
      <c r="D1122">
        <v>1228</v>
      </c>
      <c r="E1122" s="1" t="s">
        <v>5313</v>
      </c>
      <c r="F1122">
        <v>40522</v>
      </c>
      <c r="G1122">
        <f>logfile_10k_buffer_plc_execution_time__3[[#This Row],[Column6]]/logfile_10k_buffer_plc_execution_time__3[[#This Row],[Column2]]*100</f>
        <v>97.058682634730545</v>
      </c>
      <c r="H1122" s="1">
        <f>logfile_10k_buffer_plc_execution_time__3[[#This Row],[Column4]]/logfile_10k_buffer_plc_execution_time__3[[#This Row],[Column2]]*100</f>
        <v>2.9413173652694611</v>
      </c>
    </row>
    <row r="1123" spans="1:8" x14ac:dyDescent="0.3">
      <c r="A1123" s="1" t="s">
        <v>23455</v>
      </c>
      <c r="B1123">
        <v>46101</v>
      </c>
      <c r="C1123" s="1" t="s">
        <v>5312</v>
      </c>
      <c r="D1123">
        <v>346</v>
      </c>
      <c r="E1123" s="1" t="s">
        <v>5313</v>
      </c>
      <c r="F1123">
        <v>45755</v>
      </c>
      <c r="G1123">
        <f>logfile_10k_buffer_plc_execution_time__3[[#This Row],[Column6]]/logfile_10k_buffer_plc_execution_time__3[[#This Row],[Column2]]*100</f>
        <v>99.249473981041632</v>
      </c>
      <c r="H1123" s="1">
        <f>logfile_10k_buffer_plc_execution_time__3[[#This Row],[Column4]]/logfile_10k_buffer_plc_execution_time__3[[#This Row],[Column2]]*100</f>
        <v>0.75052601895837401</v>
      </c>
    </row>
    <row r="1124" spans="1:8" x14ac:dyDescent="0.3">
      <c r="A1124" s="1" t="s">
        <v>23456</v>
      </c>
      <c r="B1124">
        <v>45131</v>
      </c>
      <c r="C1124" s="1" t="s">
        <v>5312</v>
      </c>
      <c r="D1124">
        <v>429</v>
      </c>
      <c r="E1124" s="1" t="s">
        <v>5313</v>
      </c>
      <c r="F1124">
        <v>44702</v>
      </c>
      <c r="G1124">
        <f>logfile_10k_buffer_plc_execution_time__3[[#This Row],[Column6]]/logfile_10k_buffer_plc_execution_time__3[[#This Row],[Column2]]*100</f>
        <v>99.049433870288723</v>
      </c>
      <c r="H1124" s="1">
        <f>logfile_10k_buffer_plc_execution_time__3[[#This Row],[Column4]]/logfile_10k_buffer_plc_execution_time__3[[#This Row],[Column2]]*100</f>
        <v>0.95056612971128485</v>
      </c>
    </row>
    <row r="1125" spans="1:8" x14ac:dyDescent="0.3">
      <c r="A1125" s="1" t="s">
        <v>23457</v>
      </c>
      <c r="B1125">
        <v>43949</v>
      </c>
      <c r="C1125" s="1" t="s">
        <v>5312</v>
      </c>
      <c r="D1125">
        <v>370</v>
      </c>
      <c r="E1125" s="1" t="s">
        <v>5313</v>
      </c>
      <c r="F1125">
        <v>43579</v>
      </c>
      <c r="G1125">
        <f>logfile_10k_buffer_plc_execution_time__3[[#This Row],[Column6]]/logfile_10k_buffer_plc_execution_time__3[[#This Row],[Column2]]*100</f>
        <v>99.158115087942846</v>
      </c>
      <c r="H1125" s="1">
        <f>logfile_10k_buffer_plc_execution_time__3[[#This Row],[Column4]]/logfile_10k_buffer_plc_execution_time__3[[#This Row],[Column2]]*100</f>
        <v>0.8418849120571571</v>
      </c>
    </row>
    <row r="1126" spans="1:8" x14ac:dyDescent="0.3">
      <c r="A1126" s="1" t="s">
        <v>23458</v>
      </c>
      <c r="B1126">
        <v>59409</v>
      </c>
      <c r="C1126" s="1" t="s">
        <v>5312</v>
      </c>
      <c r="D1126">
        <v>515</v>
      </c>
      <c r="E1126" s="1" t="s">
        <v>5313</v>
      </c>
      <c r="F1126">
        <v>58894</v>
      </c>
      <c r="G1126">
        <f>logfile_10k_buffer_plc_execution_time__3[[#This Row],[Column6]]/logfile_10k_buffer_plc_execution_time__3[[#This Row],[Column2]]*100</f>
        <v>99.133127977242509</v>
      </c>
      <c r="H1126" s="1">
        <f>logfile_10k_buffer_plc_execution_time__3[[#This Row],[Column4]]/logfile_10k_buffer_plc_execution_time__3[[#This Row],[Column2]]*100</f>
        <v>0.86687202275749464</v>
      </c>
    </row>
    <row r="1127" spans="1:8" x14ac:dyDescent="0.3">
      <c r="A1127" s="1" t="s">
        <v>23459</v>
      </c>
      <c r="B1127">
        <v>46019</v>
      </c>
      <c r="C1127" s="1" t="s">
        <v>5312</v>
      </c>
      <c r="D1127">
        <v>346</v>
      </c>
      <c r="E1127" s="1" t="s">
        <v>5313</v>
      </c>
      <c r="F1127">
        <v>45673</v>
      </c>
      <c r="G1127">
        <f>logfile_10k_buffer_plc_execution_time__3[[#This Row],[Column6]]/logfile_10k_buffer_plc_execution_time__3[[#This Row],[Column2]]*100</f>
        <v>99.248136639214238</v>
      </c>
      <c r="H1127" s="1">
        <f>logfile_10k_buffer_plc_execution_time__3[[#This Row],[Column4]]/logfile_10k_buffer_plc_execution_time__3[[#This Row],[Column2]]*100</f>
        <v>0.75186336078576244</v>
      </c>
    </row>
    <row r="1128" spans="1:8" x14ac:dyDescent="0.3">
      <c r="A1128" s="1" t="s">
        <v>23460</v>
      </c>
      <c r="B1128">
        <v>47853</v>
      </c>
      <c r="C1128" s="1" t="s">
        <v>5312</v>
      </c>
      <c r="D1128">
        <v>421</v>
      </c>
      <c r="E1128" s="1" t="s">
        <v>5313</v>
      </c>
      <c r="F1128">
        <v>47432</v>
      </c>
      <c r="G1128">
        <f>logfile_10k_buffer_plc_execution_time__3[[#This Row],[Column6]]/logfile_10k_buffer_plc_execution_time__3[[#This Row],[Column2]]*100</f>
        <v>99.120222347606216</v>
      </c>
      <c r="H1128" s="1">
        <f>logfile_10k_buffer_plc_execution_time__3[[#This Row],[Column4]]/logfile_10k_buffer_plc_execution_time__3[[#This Row],[Column2]]*100</f>
        <v>0.87977765239378936</v>
      </c>
    </row>
    <row r="1129" spans="1:8" x14ac:dyDescent="0.3">
      <c r="A1129" s="1" t="s">
        <v>23461</v>
      </c>
      <c r="B1129">
        <v>40301</v>
      </c>
      <c r="C1129" s="1" t="s">
        <v>5312</v>
      </c>
      <c r="D1129">
        <v>386</v>
      </c>
      <c r="E1129" s="1" t="s">
        <v>5313</v>
      </c>
      <c r="F1129">
        <v>39915</v>
      </c>
      <c r="G1129">
        <f>logfile_10k_buffer_plc_execution_time__3[[#This Row],[Column6]]/logfile_10k_buffer_plc_execution_time__3[[#This Row],[Column2]]*100</f>
        <v>99.042207389394804</v>
      </c>
      <c r="H1129" s="1">
        <f>logfile_10k_buffer_plc_execution_time__3[[#This Row],[Column4]]/logfile_10k_buffer_plc_execution_time__3[[#This Row],[Column2]]*100</f>
        <v>0.95779261060519594</v>
      </c>
    </row>
    <row r="1130" spans="1:8" x14ac:dyDescent="0.3">
      <c r="A1130" s="1" t="s">
        <v>23462</v>
      </c>
      <c r="B1130">
        <v>46953</v>
      </c>
      <c r="C1130" s="1" t="s">
        <v>5312</v>
      </c>
      <c r="D1130">
        <v>348</v>
      </c>
      <c r="E1130" s="1" t="s">
        <v>5313</v>
      </c>
      <c r="F1130">
        <v>46605</v>
      </c>
      <c r="G1130">
        <f>logfile_10k_buffer_plc_execution_time__3[[#This Row],[Column6]]/logfile_10k_buffer_plc_execution_time__3[[#This Row],[Column2]]*100</f>
        <v>99.258833301386488</v>
      </c>
      <c r="H1130" s="1">
        <f>logfile_10k_buffer_plc_execution_time__3[[#This Row],[Column4]]/logfile_10k_buffer_plc_execution_time__3[[#This Row],[Column2]]*100</f>
        <v>0.74116669861350715</v>
      </c>
    </row>
    <row r="1131" spans="1:8" x14ac:dyDescent="0.3">
      <c r="A1131" s="1" t="s">
        <v>23463</v>
      </c>
      <c r="B1131">
        <v>46623</v>
      </c>
      <c r="C1131" s="1" t="s">
        <v>5312</v>
      </c>
      <c r="D1131">
        <v>395</v>
      </c>
      <c r="E1131" s="1" t="s">
        <v>5313</v>
      </c>
      <c r="F1131">
        <v>46228</v>
      </c>
      <c r="G1131">
        <f>logfile_10k_buffer_plc_execution_time__3[[#This Row],[Column6]]/logfile_10k_buffer_plc_execution_time__3[[#This Row],[Column2]]*100</f>
        <v>99.152778671471168</v>
      </c>
      <c r="H1131" s="1">
        <f>logfile_10k_buffer_plc_execution_time__3[[#This Row],[Column4]]/logfile_10k_buffer_plc_execution_time__3[[#This Row],[Column2]]*100</f>
        <v>0.84722132852883769</v>
      </c>
    </row>
    <row r="1132" spans="1:8" x14ac:dyDescent="0.3">
      <c r="A1132" s="1" t="s">
        <v>23464</v>
      </c>
      <c r="B1132">
        <v>47722</v>
      </c>
      <c r="C1132" s="1" t="s">
        <v>5312</v>
      </c>
      <c r="D1132">
        <v>351</v>
      </c>
      <c r="E1132" s="1" t="s">
        <v>5313</v>
      </c>
      <c r="F1132">
        <v>47371</v>
      </c>
      <c r="G1132">
        <f>logfile_10k_buffer_plc_execution_time__3[[#This Row],[Column6]]/logfile_10k_buffer_plc_execution_time__3[[#This Row],[Column2]]*100</f>
        <v>99.264490172247605</v>
      </c>
      <c r="H1132" s="1">
        <f>logfile_10k_buffer_plc_execution_time__3[[#This Row],[Column4]]/logfile_10k_buffer_plc_execution_time__3[[#This Row],[Column2]]*100</f>
        <v>0.73550982775239937</v>
      </c>
    </row>
    <row r="1133" spans="1:8" x14ac:dyDescent="0.3">
      <c r="A1133" s="1" t="s">
        <v>23465</v>
      </c>
      <c r="B1133">
        <v>40631</v>
      </c>
      <c r="C1133" s="1" t="s">
        <v>5312</v>
      </c>
      <c r="D1133">
        <v>557</v>
      </c>
      <c r="E1133" s="1" t="s">
        <v>5313</v>
      </c>
      <c r="F1133">
        <v>40074</v>
      </c>
      <c r="G1133">
        <f>logfile_10k_buffer_plc_execution_time__3[[#This Row],[Column6]]/logfile_10k_buffer_plc_execution_time__3[[#This Row],[Column2]]*100</f>
        <v>98.629125544534958</v>
      </c>
      <c r="H1133" s="1">
        <f>logfile_10k_buffer_plc_execution_time__3[[#This Row],[Column4]]/logfile_10k_buffer_plc_execution_time__3[[#This Row],[Column2]]*100</f>
        <v>1.3708744554650389</v>
      </c>
    </row>
    <row r="1134" spans="1:8" x14ac:dyDescent="0.3">
      <c r="A1134" s="1" t="s">
        <v>23466</v>
      </c>
      <c r="B1134">
        <v>60709</v>
      </c>
      <c r="C1134" s="1" t="s">
        <v>5312</v>
      </c>
      <c r="D1134">
        <v>637</v>
      </c>
      <c r="E1134" s="1" t="s">
        <v>5313</v>
      </c>
      <c r="F1134">
        <v>60072</v>
      </c>
      <c r="G1134">
        <f>logfile_10k_buffer_plc_execution_time__3[[#This Row],[Column6]]/logfile_10k_buffer_plc_execution_time__3[[#This Row],[Column2]]*100</f>
        <v>98.95073218138991</v>
      </c>
      <c r="H1134" s="1">
        <f>logfile_10k_buffer_plc_execution_time__3[[#This Row],[Column4]]/logfile_10k_buffer_plc_execution_time__3[[#This Row],[Column2]]*100</f>
        <v>1.0492678186100908</v>
      </c>
    </row>
    <row r="1135" spans="1:8" x14ac:dyDescent="0.3">
      <c r="A1135" s="1" t="s">
        <v>23467</v>
      </c>
      <c r="B1135">
        <v>53877</v>
      </c>
      <c r="C1135" s="1" t="s">
        <v>5312</v>
      </c>
      <c r="D1135">
        <v>12214</v>
      </c>
      <c r="E1135" s="1" t="s">
        <v>5313</v>
      </c>
      <c r="F1135">
        <v>41663</v>
      </c>
      <c r="G1135">
        <f>logfile_10k_buffer_plc_execution_time__3[[#This Row],[Column6]]/logfile_10k_buffer_plc_execution_time__3[[#This Row],[Column2]]*100</f>
        <v>77.329843903706589</v>
      </c>
      <c r="H1135" s="1">
        <f>logfile_10k_buffer_plc_execution_time__3[[#This Row],[Column4]]/logfile_10k_buffer_plc_execution_time__3[[#This Row],[Column2]]*100</f>
        <v>22.670156096293407</v>
      </c>
    </row>
    <row r="1136" spans="1:8" x14ac:dyDescent="0.3">
      <c r="A1136" s="1" t="s">
        <v>23468</v>
      </c>
      <c r="B1136">
        <v>41332</v>
      </c>
      <c r="C1136" s="1" t="s">
        <v>5312</v>
      </c>
      <c r="D1136">
        <v>404</v>
      </c>
      <c r="E1136" s="1" t="s">
        <v>5313</v>
      </c>
      <c r="F1136">
        <v>40928</v>
      </c>
      <c r="G1136">
        <f>logfile_10k_buffer_plc_execution_time__3[[#This Row],[Column6]]/logfile_10k_buffer_plc_execution_time__3[[#This Row],[Column2]]*100</f>
        <v>99.022549114487575</v>
      </c>
      <c r="H1136" s="1">
        <f>logfile_10k_buffer_plc_execution_time__3[[#This Row],[Column4]]/logfile_10k_buffer_plc_execution_time__3[[#This Row],[Column2]]*100</f>
        <v>0.97745088551243597</v>
      </c>
    </row>
    <row r="1137" spans="1:8" x14ac:dyDescent="0.3">
      <c r="A1137" s="1" t="s">
        <v>23469</v>
      </c>
      <c r="B1137">
        <v>46401</v>
      </c>
      <c r="C1137" s="1" t="s">
        <v>5312</v>
      </c>
      <c r="D1137">
        <v>450</v>
      </c>
      <c r="E1137" s="1" t="s">
        <v>5313</v>
      </c>
      <c r="F1137">
        <v>45951</v>
      </c>
      <c r="G1137">
        <f>logfile_10k_buffer_plc_execution_time__3[[#This Row],[Column6]]/logfile_10k_buffer_plc_execution_time__3[[#This Row],[Column2]]*100</f>
        <v>99.030193314799249</v>
      </c>
      <c r="H1137" s="1">
        <f>logfile_10k_buffer_plc_execution_time__3[[#This Row],[Column4]]/logfile_10k_buffer_plc_execution_time__3[[#This Row],[Column2]]*100</f>
        <v>0.96980668520074997</v>
      </c>
    </row>
    <row r="1138" spans="1:8" x14ac:dyDescent="0.3">
      <c r="A1138" s="1" t="s">
        <v>23470</v>
      </c>
      <c r="B1138">
        <v>40442</v>
      </c>
      <c r="C1138" s="1" t="s">
        <v>5312</v>
      </c>
      <c r="D1138">
        <v>369</v>
      </c>
      <c r="E1138" s="1" t="s">
        <v>5313</v>
      </c>
      <c r="F1138">
        <v>40073</v>
      </c>
      <c r="G1138">
        <f>logfile_10k_buffer_plc_execution_time__3[[#This Row],[Column6]]/logfile_10k_buffer_plc_execution_time__3[[#This Row],[Column2]]*100</f>
        <v>99.087582216507585</v>
      </c>
      <c r="H1138" s="1">
        <f>logfile_10k_buffer_plc_execution_time__3[[#This Row],[Column4]]/logfile_10k_buffer_plc_execution_time__3[[#This Row],[Column2]]*100</f>
        <v>0.91241778349240887</v>
      </c>
    </row>
    <row r="1139" spans="1:8" x14ac:dyDescent="0.3">
      <c r="A1139" s="1" t="s">
        <v>23471</v>
      </c>
      <c r="B1139">
        <v>53041</v>
      </c>
      <c r="C1139" s="1" t="s">
        <v>5312</v>
      </c>
      <c r="D1139">
        <v>393</v>
      </c>
      <c r="E1139" s="1" t="s">
        <v>5313</v>
      </c>
      <c r="F1139">
        <v>52648</v>
      </c>
      <c r="G1139">
        <f>logfile_10k_buffer_plc_execution_time__3[[#This Row],[Column6]]/logfile_10k_buffer_plc_execution_time__3[[#This Row],[Column2]]*100</f>
        <v>99.259063743142093</v>
      </c>
      <c r="H1139" s="1">
        <f>logfile_10k_buffer_plc_execution_time__3[[#This Row],[Column4]]/logfile_10k_buffer_plc_execution_time__3[[#This Row],[Column2]]*100</f>
        <v>0.74093625685790243</v>
      </c>
    </row>
    <row r="1140" spans="1:8" x14ac:dyDescent="0.3">
      <c r="A1140" s="1" t="s">
        <v>23472</v>
      </c>
      <c r="B1140">
        <v>41449</v>
      </c>
      <c r="C1140" s="1" t="s">
        <v>5312</v>
      </c>
      <c r="D1140">
        <v>344</v>
      </c>
      <c r="E1140" s="1" t="s">
        <v>5313</v>
      </c>
      <c r="F1140">
        <v>41105</v>
      </c>
      <c r="G1140">
        <f>logfile_10k_buffer_plc_execution_time__3[[#This Row],[Column6]]/logfile_10k_buffer_plc_execution_time__3[[#This Row],[Column2]]*100</f>
        <v>99.170064416511863</v>
      </c>
      <c r="H1140" s="1">
        <f>logfile_10k_buffer_plc_execution_time__3[[#This Row],[Column4]]/logfile_10k_buffer_plc_execution_time__3[[#This Row],[Column2]]*100</f>
        <v>0.829935583488142</v>
      </c>
    </row>
    <row r="1141" spans="1:8" x14ac:dyDescent="0.3">
      <c r="A1141" s="1" t="s">
        <v>23473</v>
      </c>
      <c r="B1141">
        <v>39924</v>
      </c>
      <c r="C1141" s="1" t="s">
        <v>5312</v>
      </c>
      <c r="D1141">
        <v>397</v>
      </c>
      <c r="E1141" s="1" t="s">
        <v>5313</v>
      </c>
      <c r="F1141">
        <v>39527</v>
      </c>
      <c r="G1141">
        <f>logfile_10k_buffer_plc_execution_time__3[[#This Row],[Column6]]/logfile_10k_buffer_plc_execution_time__3[[#This Row],[Column2]]*100</f>
        <v>99.00561066025449</v>
      </c>
      <c r="H1141" s="1">
        <f>logfile_10k_buffer_plc_execution_time__3[[#This Row],[Column4]]/logfile_10k_buffer_plc_execution_time__3[[#This Row],[Column2]]*100</f>
        <v>0.99438933974551647</v>
      </c>
    </row>
    <row r="1142" spans="1:8" x14ac:dyDescent="0.3">
      <c r="A1142" s="1" t="s">
        <v>23474</v>
      </c>
      <c r="B1142">
        <v>47605</v>
      </c>
      <c r="C1142" s="1" t="s">
        <v>5312</v>
      </c>
      <c r="D1142">
        <v>471</v>
      </c>
      <c r="E1142" s="1" t="s">
        <v>5313</v>
      </c>
      <c r="F1142">
        <v>47134</v>
      </c>
      <c r="G1142">
        <f>logfile_10k_buffer_plc_execution_time__3[[#This Row],[Column6]]/logfile_10k_buffer_plc_execution_time__3[[#This Row],[Column2]]*100</f>
        <v>99.010608129398165</v>
      </c>
      <c r="H1142" s="1">
        <f>logfile_10k_buffer_plc_execution_time__3[[#This Row],[Column4]]/logfile_10k_buffer_plc_execution_time__3[[#This Row],[Column2]]*100</f>
        <v>0.98939187060182754</v>
      </c>
    </row>
    <row r="1143" spans="1:8" x14ac:dyDescent="0.3">
      <c r="A1143" s="1" t="s">
        <v>23475</v>
      </c>
      <c r="B1143">
        <v>53859</v>
      </c>
      <c r="C1143" s="1" t="s">
        <v>5312</v>
      </c>
      <c r="D1143">
        <v>372</v>
      </c>
      <c r="E1143" s="1" t="s">
        <v>5313</v>
      </c>
      <c r="F1143">
        <v>53487</v>
      </c>
      <c r="G1143">
        <f>logfile_10k_buffer_plc_execution_time__3[[#This Row],[Column6]]/logfile_10k_buffer_plc_execution_time__3[[#This Row],[Column2]]*100</f>
        <v>99.30930763660669</v>
      </c>
      <c r="H1143" s="1">
        <f>logfile_10k_buffer_plc_execution_time__3[[#This Row],[Column4]]/logfile_10k_buffer_plc_execution_time__3[[#This Row],[Column2]]*100</f>
        <v>0.69069236339330475</v>
      </c>
    </row>
    <row r="1144" spans="1:8" x14ac:dyDescent="0.3">
      <c r="A1144" s="1" t="s">
        <v>23476</v>
      </c>
      <c r="B1144">
        <v>41770</v>
      </c>
      <c r="C1144" s="1" t="s">
        <v>5312</v>
      </c>
      <c r="D1144">
        <v>397</v>
      </c>
      <c r="E1144" s="1" t="s">
        <v>5313</v>
      </c>
      <c r="F1144">
        <v>41373</v>
      </c>
      <c r="G1144">
        <f>logfile_10k_buffer_plc_execution_time__3[[#This Row],[Column6]]/logfile_10k_buffer_plc_execution_time__3[[#This Row],[Column2]]*100</f>
        <v>99.049557098395979</v>
      </c>
      <c r="H1144" s="1">
        <f>logfile_10k_buffer_plc_execution_time__3[[#This Row],[Column4]]/logfile_10k_buffer_plc_execution_time__3[[#This Row],[Column2]]*100</f>
        <v>0.95044290160402189</v>
      </c>
    </row>
    <row r="1145" spans="1:8" x14ac:dyDescent="0.3">
      <c r="A1145" s="1" t="s">
        <v>23477</v>
      </c>
      <c r="B1145">
        <v>39017</v>
      </c>
      <c r="C1145" s="1" t="s">
        <v>5312</v>
      </c>
      <c r="D1145">
        <v>1168</v>
      </c>
      <c r="E1145" s="1" t="s">
        <v>5313</v>
      </c>
      <c r="F1145">
        <v>37849</v>
      </c>
      <c r="G1145">
        <f>logfile_10k_buffer_plc_execution_time__3[[#This Row],[Column6]]/logfile_10k_buffer_plc_execution_time__3[[#This Row],[Column2]]*100</f>
        <v>97.006433093267049</v>
      </c>
      <c r="H1145" s="1">
        <f>logfile_10k_buffer_plc_execution_time__3[[#This Row],[Column4]]/logfile_10k_buffer_plc_execution_time__3[[#This Row],[Column2]]*100</f>
        <v>2.9935669067329624</v>
      </c>
    </row>
    <row r="1146" spans="1:8" x14ac:dyDescent="0.3">
      <c r="A1146" s="1" t="s">
        <v>23478</v>
      </c>
      <c r="B1146">
        <v>38330</v>
      </c>
      <c r="C1146" s="1" t="s">
        <v>5312</v>
      </c>
      <c r="D1146">
        <v>363</v>
      </c>
      <c r="E1146" s="1" t="s">
        <v>5313</v>
      </c>
      <c r="F1146">
        <v>37967</v>
      </c>
      <c r="G1146">
        <f>logfile_10k_buffer_plc_execution_time__3[[#This Row],[Column6]]/logfile_10k_buffer_plc_execution_time__3[[#This Row],[Column2]]*100</f>
        <v>99.05296112705453</v>
      </c>
      <c r="H1146" s="1">
        <f>logfile_10k_buffer_plc_execution_time__3[[#This Row],[Column4]]/logfile_10k_buffer_plc_execution_time__3[[#This Row],[Column2]]*100</f>
        <v>0.94703887294547362</v>
      </c>
    </row>
    <row r="1147" spans="1:8" x14ac:dyDescent="0.3">
      <c r="A1147" s="1" t="s">
        <v>23479</v>
      </c>
      <c r="B1147">
        <v>48226</v>
      </c>
      <c r="C1147" s="1" t="s">
        <v>5312</v>
      </c>
      <c r="D1147">
        <v>351</v>
      </c>
      <c r="E1147" s="1" t="s">
        <v>5313</v>
      </c>
      <c r="F1147">
        <v>47875</v>
      </c>
      <c r="G1147">
        <f>logfile_10k_buffer_plc_execution_time__3[[#This Row],[Column6]]/logfile_10k_buffer_plc_execution_time__3[[#This Row],[Column2]]*100</f>
        <v>99.272176834072908</v>
      </c>
      <c r="H1147" s="1">
        <f>logfile_10k_buffer_plc_execution_time__3[[#This Row],[Column4]]/logfile_10k_buffer_plc_execution_time__3[[#This Row],[Column2]]*100</f>
        <v>0.72782316592709329</v>
      </c>
    </row>
    <row r="1148" spans="1:8" x14ac:dyDescent="0.3">
      <c r="A1148" s="1" t="s">
        <v>23480</v>
      </c>
      <c r="B1148">
        <v>40112</v>
      </c>
      <c r="C1148" s="1" t="s">
        <v>5312</v>
      </c>
      <c r="D1148">
        <v>401</v>
      </c>
      <c r="E1148" s="1" t="s">
        <v>5313</v>
      </c>
      <c r="F1148">
        <v>39711</v>
      </c>
      <c r="G1148">
        <f>logfile_10k_buffer_plc_execution_time__3[[#This Row],[Column6]]/logfile_10k_buffer_plc_execution_time__3[[#This Row],[Column2]]*100</f>
        <v>99.000299162345428</v>
      </c>
      <c r="H1148" s="1">
        <f>logfile_10k_buffer_plc_execution_time__3[[#This Row],[Column4]]/logfile_10k_buffer_plc_execution_time__3[[#This Row],[Column2]]*100</f>
        <v>0.99970083765456708</v>
      </c>
    </row>
    <row r="1149" spans="1:8" x14ac:dyDescent="0.3">
      <c r="A1149" s="1" t="s">
        <v>23481</v>
      </c>
      <c r="B1149">
        <v>53404</v>
      </c>
      <c r="C1149" s="1" t="s">
        <v>5312</v>
      </c>
      <c r="D1149">
        <v>1153</v>
      </c>
      <c r="E1149" s="1" t="s">
        <v>5313</v>
      </c>
      <c r="F1149">
        <v>52251</v>
      </c>
      <c r="G1149">
        <f>logfile_10k_buffer_plc_execution_time__3[[#This Row],[Column6]]/logfile_10k_buffer_plc_execution_time__3[[#This Row],[Column2]]*100</f>
        <v>97.840985693955503</v>
      </c>
      <c r="H1149" s="1">
        <f>logfile_10k_buffer_plc_execution_time__3[[#This Row],[Column4]]/logfile_10k_buffer_plc_execution_time__3[[#This Row],[Column2]]*100</f>
        <v>2.1590143060444911</v>
      </c>
    </row>
    <row r="1150" spans="1:8" x14ac:dyDescent="0.3">
      <c r="A1150" s="1" t="s">
        <v>23482</v>
      </c>
      <c r="B1150">
        <v>53929</v>
      </c>
      <c r="C1150" s="1" t="s">
        <v>5312</v>
      </c>
      <c r="D1150">
        <v>409</v>
      </c>
      <c r="E1150" s="1" t="s">
        <v>5313</v>
      </c>
      <c r="F1150">
        <v>53520</v>
      </c>
      <c r="G1150">
        <f>logfile_10k_buffer_plc_execution_time__3[[#This Row],[Column6]]/logfile_10k_buffer_plc_execution_time__3[[#This Row],[Column2]]*100</f>
        <v>99.24159543102968</v>
      </c>
      <c r="H1150" s="1">
        <f>logfile_10k_buffer_plc_execution_time__3[[#This Row],[Column4]]/logfile_10k_buffer_plc_execution_time__3[[#This Row],[Column2]]*100</f>
        <v>0.75840456897031283</v>
      </c>
    </row>
    <row r="1151" spans="1:8" x14ac:dyDescent="0.3">
      <c r="A1151" s="1" t="s">
        <v>23483</v>
      </c>
      <c r="B1151">
        <v>47398</v>
      </c>
      <c r="C1151" s="1" t="s">
        <v>5312</v>
      </c>
      <c r="D1151">
        <v>400</v>
      </c>
      <c r="E1151" s="1" t="s">
        <v>5313</v>
      </c>
      <c r="F1151">
        <v>46998</v>
      </c>
      <c r="G1151">
        <f>logfile_10k_buffer_plc_execution_time__3[[#This Row],[Column6]]/logfile_10k_buffer_plc_execution_time__3[[#This Row],[Column2]]*100</f>
        <v>99.156082535128064</v>
      </c>
      <c r="H1151" s="1">
        <f>logfile_10k_buffer_plc_execution_time__3[[#This Row],[Column4]]/logfile_10k_buffer_plc_execution_time__3[[#This Row],[Column2]]*100</f>
        <v>0.84391746487193553</v>
      </c>
    </row>
    <row r="1152" spans="1:8" x14ac:dyDescent="0.3">
      <c r="A1152" s="1" t="s">
        <v>23484</v>
      </c>
      <c r="B1152">
        <v>43631</v>
      </c>
      <c r="C1152" s="1" t="s">
        <v>5312</v>
      </c>
      <c r="D1152">
        <v>465</v>
      </c>
      <c r="E1152" s="1" t="s">
        <v>5313</v>
      </c>
      <c r="F1152">
        <v>43166</v>
      </c>
      <c r="G1152">
        <f>logfile_10k_buffer_plc_execution_time__3[[#This Row],[Column6]]/logfile_10k_buffer_plc_execution_time__3[[#This Row],[Column2]]*100</f>
        <v>98.934244000825103</v>
      </c>
      <c r="H1152" s="1">
        <f>logfile_10k_buffer_plc_execution_time__3[[#This Row],[Column4]]/logfile_10k_buffer_plc_execution_time__3[[#This Row],[Column2]]*100</f>
        <v>1.0657559991748986</v>
      </c>
    </row>
    <row r="1153" spans="1:8" x14ac:dyDescent="0.3">
      <c r="A1153" s="1" t="s">
        <v>23485</v>
      </c>
      <c r="B1153">
        <v>43192</v>
      </c>
      <c r="C1153" s="1" t="s">
        <v>5312</v>
      </c>
      <c r="D1153">
        <v>598</v>
      </c>
      <c r="E1153" s="1" t="s">
        <v>5313</v>
      </c>
      <c r="F1153">
        <v>42594</v>
      </c>
      <c r="G1153">
        <f>logfile_10k_buffer_plc_execution_time__3[[#This Row],[Column6]]/logfile_10k_buffer_plc_execution_time__3[[#This Row],[Column2]]*100</f>
        <v>98.615484348953515</v>
      </c>
      <c r="H1153" s="1">
        <f>logfile_10k_buffer_plc_execution_time__3[[#This Row],[Column4]]/logfile_10k_buffer_plc_execution_time__3[[#This Row],[Column2]]*100</f>
        <v>1.38451565104649</v>
      </c>
    </row>
    <row r="1154" spans="1:8" x14ac:dyDescent="0.3">
      <c r="A1154" s="1" t="s">
        <v>23486</v>
      </c>
      <c r="B1154">
        <v>52696</v>
      </c>
      <c r="C1154" s="1" t="s">
        <v>5312</v>
      </c>
      <c r="D1154">
        <v>469</v>
      </c>
      <c r="E1154" s="1" t="s">
        <v>5313</v>
      </c>
      <c r="F1154">
        <v>52227</v>
      </c>
      <c r="G1154">
        <f>logfile_10k_buffer_plc_execution_time__3[[#This Row],[Column6]]/logfile_10k_buffer_plc_execution_time__3[[#This Row],[Column2]]*100</f>
        <v>99.109989373007437</v>
      </c>
      <c r="H1154" s="1">
        <f>logfile_10k_buffer_plc_execution_time__3[[#This Row],[Column4]]/logfile_10k_buffer_plc_execution_time__3[[#This Row],[Column2]]*100</f>
        <v>0.89001062699256106</v>
      </c>
    </row>
    <row r="1155" spans="1:8" x14ac:dyDescent="0.3">
      <c r="A1155" s="1" t="s">
        <v>23487</v>
      </c>
      <c r="B1155">
        <v>49291</v>
      </c>
      <c r="C1155" s="1" t="s">
        <v>5312</v>
      </c>
      <c r="D1155">
        <v>434</v>
      </c>
      <c r="E1155" s="1" t="s">
        <v>5313</v>
      </c>
      <c r="F1155">
        <v>48857</v>
      </c>
      <c r="G1155">
        <f>logfile_10k_buffer_plc_execution_time__3[[#This Row],[Column6]]/logfile_10k_buffer_plc_execution_time__3[[#This Row],[Column2]]*100</f>
        <v>99.119514718711315</v>
      </c>
      <c r="H1155" s="1">
        <f>logfile_10k_buffer_plc_execution_time__3[[#This Row],[Column4]]/logfile_10k_buffer_plc_execution_time__3[[#This Row],[Column2]]*100</f>
        <v>0.88048528128867343</v>
      </c>
    </row>
    <row r="1156" spans="1:8" x14ac:dyDescent="0.3">
      <c r="A1156" s="1" t="s">
        <v>23488</v>
      </c>
      <c r="B1156">
        <v>40001</v>
      </c>
      <c r="C1156" s="1" t="s">
        <v>5312</v>
      </c>
      <c r="D1156">
        <v>309</v>
      </c>
      <c r="E1156" s="1" t="s">
        <v>5313</v>
      </c>
      <c r="F1156">
        <v>39692</v>
      </c>
      <c r="G1156">
        <f>logfile_10k_buffer_plc_execution_time__3[[#This Row],[Column6]]/logfile_10k_buffer_plc_execution_time__3[[#This Row],[Column2]]*100</f>
        <v>99.227519312017193</v>
      </c>
      <c r="H1156" s="1">
        <f>logfile_10k_buffer_plc_execution_time__3[[#This Row],[Column4]]/logfile_10k_buffer_plc_execution_time__3[[#This Row],[Column2]]*100</f>
        <v>0.77248068798280045</v>
      </c>
    </row>
    <row r="1157" spans="1:8" x14ac:dyDescent="0.3">
      <c r="A1157" s="1" t="s">
        <v>23489</v>
      </c>
      <c r="B1157">
        <v>41725</v>
      </c>
      <c r="C1157" s="1" t="s">
        <v>5312</v>
      </c>
      <c r="D1157">
        <v>409</v>
      </c>
      <c r="E1157" s="1" t="s">
        <v>5313</v>
      </c>
      <c r="F1157">
        <v>41316</v>
      </c>
      <c r="G1157">
        <f>logfile_10k_buffer_plc_execution_time__3[[#This Row],[Column6]]/logfile_10k_buffer_plc_execution_time__3[[#This Row],[Column2]]*100</f>
        <v>99.019772318753738</v>
      </c>
      <c r="H1157" s="1">
        <f>logfile_10k_buffer_plc_execution_time__3[[#This Row],[Column4]]/logfile_10k_buffer_plc_execution_time__3[[#This Row],[Column2]]*100</f>
        <v>0.98022768124625526</v>
      </c>
    </row>
    <row r="1158" spans="1:8" x14ac:dyDescent="0.3">
      <c r="A1158" s="1" t="s">
        <v>23490</v>
      </c>
      <c r="B1158">
        <v>37711</v>
      </c>
      <c r="C1158" s="1" t="s">
        <v>5312</v>
      </c>
      <c r="D1158">
        <v>369</v>
      </c>
      <c r="E1158" s="1" t="s">
        <v>5313</v>
      </c>
      <c r="F1158">
        <v>37342</v>
      </c>
      <c r="G1158">
        <f>logfile_10k_buffer_plc_execution_time__3[[#This Row],[Column6]]/logfile_10k_buffer_plc_execution_time__3[[#This Row],[Column2]]*100</f>
        <v>99.021505661478088</v>
      </c>
      <c r="H1158" s="1">
        <f>logfile_10k_buffer_plc_execution_time__3[[#This Row],[Column4]]/logfile_10k_buffer_plc_execution_time__3[[#This Row],[Column2]]*100</f>
        <v>0.9784943385219167</v>
      </c>
    </row>
    <row r="1159" spans="1:8" x14ac:dyDescent="0.3">
      <c r="A1159" s="1" t="s">
        <v>23491</v>
      </c>
      <c r="B1159">
        <v>35916</v>
      </c>
      <c r="C1159" s="1" t="s">
        <v>5312</v>
      </c>
      <c r="D1159">
        <v>417</v>
      </c>
      <c r="E1159" s="1" t="s">
        <v>5313</v>
      </c>
      <c r="F1159">
        <v>35499</v>
      </c>
      <c r="G1159">
        <f>logfile_10k_buffer_plc_execution_time__3[[#This Row],[Column6]]/logfile_10k_buffer_plc_execution_time__3[[#This Row],[Column2]]*100</f>
        <v>98.838957567657872</v>
      </c>
      <c r="H1159" s="1">
        <f>logfile_10k_buffer_plc_execution_time__3[[#This Row],[Column4]]/logfile_10k_buffer_plc_execution_time__3[[#This Row],[Column2]]*100</f>
        <v>1.1610424323421318</v>
      </c>
    </row>
    <row r="1160" spans="1:8" x14ac:dyDescent="0.3">
      <c r="A1160" s="1" t="s">
        <v>23492</v>
      </c>
      <c r="B1160">
        <v>44151</v>
      </c>
      <c r="C1160" s="1" t="s">
        <v>5312</v>
      </c>
      <c r="D1160">
        <v>491</v>
      </c>
      <c r="E1160" s="1" t="s">
        <v>5313</v>
      </c>
      <c r="F1160">
        <v>43660</v>
      </c>
      <c r="G1160">
        <f>logfile_10k_buffer_plc_execution_time__3[[#This Row],[Column6]]/logfile_10k_buffer_plc_execution_time__3[[#This Row],[Column2]]*100</f>
        <v>98.887907408665725</v>
      </c>
      <c r="H1160" s="1">
        <f>logfile_10k_buffer_plc_execution_time__3[[#This Row],[Column4]]/logfile_10k_buffer_plc_execution_time__3[[#This Row],[Column2]]*100</f>
        <v>1.1120925913342845</v>
      </c>
    </row>
    <row r="1161" spans="1:8" x14ac:dyDescent="0.3">
      <c r="A1161" s="1" t="s">
        <v>23493</v>
      </c>
      <c r="B1161">
        <v>60267</v>
      </c>
      <c r="C1161" s="1" t="s">
        <v>5312</v>
      </c>
      <c r="D1161">
        <v>401</v>
      </c>
      <c r="E1161" s="1" t="s">
        <v>5313</v>
      </c>
      <c r="F1161">
        <v>59866</v>
      </c>
      <c r="G1161">
        <f>logfile_10k_buffer_plc_execution_time__3[[#This Row],[Column6]]/logfile_10k_buffer_plc_execution_time__3[[#This Row],[Column2]]*100</f>
        <v>99.334627573962536</v>
      </c>
      <c r="H1161" s="1">
        <f>logfile_10k_buffer_plc_execution_time__3[[#This Row],[Column4]]/logfile_10k_buffer_plc_execution_time__3[[#This Row],[Column2]]*100</f>
        <v>0.6653724260374666</v>
      </c>
    </row>
    <row r="1162" spans="1:8" x14ac:dyDescent="0.3">
      <c r="A1162" s="1" t="s">
        <v>23494</v>
      </c>
      <c r="B1162">
        <v>43570</v>
      </c>
      <c r="C1162" s="1" t="s">
        <v>5312</v>
      </c>
      <c r="D1162">
        <v>188</v>
      </c>
      <c r="E1162" s="1" t="s">
        <v>5313</v>
      </c>
      <c r="F1162">
        <v>43382</v>
      </c>
      <c r="G1162">
        <f>logfile_10k_buffer_plc_execution_time__3[[#This Row],[Column6]]/logfile_10k_buffer_plc_execution_time__3[[#This Row],[Column2]]*100</f>
        <v>99.568510442965348</v>
      </c>
      <c r="H1162" s="1">
        <f>logfile_10k_buffer_plc_execution_time__3[[#This Row],[Column4]]/logfile_10k_buffer_plc_execution_time__3[[#This Row],[Column2]]*100</f>
        <v>0.43148955703465686</v>
      </c>
    </row>
    <row r="1163" spans="1:8" x14ac:dyDescent="0.3">
      <c r="A1163" s="1" t="s">
        <v>23495</v>
      </c>
      <c r="B1163">
        <v>41952</v>
      </c>
      <c r="C1163" s="1" t="s">
        <v>5312</v>
      </c>
      <c r="D1163">
        <v>184</v>
      </c>
      <c r="E1163" s="1" t="s">
        <v>5313</v>
      </c>
      <c r="F1163">
        <v>41768</v>
      </c>
      <c r="G1163">
        <f>logfile_10k_buffer_plc_execution_time__3[[#This Row],[Column6]]/logfile_10k_buffer_plc_execution_time__3[[#This Row],[Column2]]*100</f>
        <v>99.561403508771932</v>
      </c>
      <c r="H1163" s="1">
        <f>logfile_10k_buffer_plc_execution_time__3[[#This Row],[Column4]]/logfile_10k_buffer_plc_execution_time__3[[#This Row],[Column2]]*100</f>
        <v>0.43859649122807015</v>
      </c>
    </row>
    <row r="1164" spans="1:8" x14ac:dyDescent="0.3">
      <c r="A1164" s="1" t="s">
        <v>23496</v>
      </c>
      <c r="B1164">
        <v>46133</v>
      </c>
      <c r="C1164" s="1" t="s">
        <v>5312</v>
      </c>
      <c r="D1164">
        <v>187</v>
      </c>
      <c r="E1164" s="1" t="s">
        <v>5313</v>
      </c>
      <c r="F1164">
        <v>45946</v>
      </c>
      <c r="G1164">
        <f>logfile_10k_buffer_plc_execution_time__3[[#This Row],[Column6]]/logfile_10k_buffer_plc_execution_time__3[[#This Row],[Column2]]*100</f>
        <v>99.594650250363088</v>
      </c>
      <c r="H1164" s="1">
        <f>logfile_10k_buffer_plc_execution_time__3[[#This Row],[Column4]]/logfile_10k_buffer_plc_execution_time__3[[#This Row],[Column2]]*100</f>
        <v>0.40534974963691939</v>
      </c>
    </row>
    <row r="1165" spans="1:8" x14ac:dyDescent="0.3">
      <c r="A1165" s="1" t="s">
        <v>23497</v>
      </c>
      <c r="B1165">
        <v>40566</v>
      </c>
      <c r="C1165" s="1" t="s">
        <v>5312</v>
      </c>
      <c r="D1165">
        <v>546</v>
      </c>
      <c r="E1165" s="1" t="s">
        <v>5313</v>
      </c>
      <c r="F1165">
        <v>40020</v>
      </c>
      <c r="G1165">
        <f>logfile_10k_buffer_plc_execution_time__3[[#This Row],[Column6]]/logfile_10k_buffer_plc_execution_time__3[[#This Row],[Column2]]*100</f>
        <v>98.654045259576989</v>
      </c>
      <c r="H1165" s="1">
        <f>logfile_10k_buffer_plc_execution_time__3[[#This Row],[Column4]]/logfile_10k_buffer_plc_execution_time__3[[#This Row],[Column2]]*100</f>
        <v>1.3459547404230143</v>
      </c>
    </row>
    <row r="1166" spans="1:8" x14ac:dyDescent="0.3">
      <c r="A1166" s="1" t="s">
        <v>23498</v>
      </c>
      <c r="B1166">
        <v>41193</v>
      </c>
      <c r="C1166" s="1" t="s">
        <v>5312</v>
      </c>
      <c r="D1166">
        <v>402</v>
      </c>
      <c r="E1166" s="1" t="s">
        <v>5313</v>
      </c>
      <c r="F1166">
        <v>40791</v>
      </c>
      <c r="G1166">
        <f>logfile_10k_buffer_plc_execution_time__3[[#This Row],[Column6]]/logfile_10k_buffer_plc_execution_time__3[[#This Row],[Column2]]*100</f>
        <v>99.02410603743354</v>
      </c>
      <c r="H1166" s="1">
        <f>logfile_10k_buffer_plc_execution_time__3[[#This Row],[Column4]]/logfile_10k_buffer_plc_execution_time__3[[#This Row],[Column2]]*100</f>
        <v>0.97589396256645544</v>
      </c>
    </row>
    <row r="1167" spans="1:8" x14ac:dyDescent="0.3">
      <c r="A1167" s="1" t="s">
        <v>23499</v>
      </c>
      <c r="B1167">
        <v>49060</v>
      </c>
      <c r="C1167" s="1" t="s">
        <v>5312</v>
      </c>
      <c r="D1167">
        <v>362</v>
      </c>
      <c r="E1167" s="1" t="s">
        <v>5313</v>
      </c>
      <c r="F1167">
        <v>48698</v>
      </c>
      <c r="G1167">
        <f>logfile_10k_buffer_plc_execution_time__3[[#This Row],[Column6]]/logfile_10k_buffer_plc_execution_time__3[[#This Row],[Column2]]*100</f>
        <v>99.262128006522616</v>
      </c>
      <c r="H1167" s="1">
        <f>logfile_10k_buffer_plc_execution_time__3[[#This Row],[Column4]]/logfile_10k_buffer_plc_execution_time__3[[#This Row],[Column2]]*100</f>
        <v>0.73787199347737464</v>
      </c>
    </row>
    <row r="1168" spans="1:8" x14ac:dyDescent="0.3">
      <c r="A1168" s="1" t="s">
        <v>23500</v>
      </c>
      <c r="B1168">
        <v>41274</v>
      </c>
      <c r="C1168" s="1" t="s">
        <v>5312</v>
      </c>
      <c r="D1168">
        <v>425</v>
      </c>
      <c r="E1168" s="1" t="s">
        <v>5313</v>
      </c>
      <c r="F1168">
        <v>40849</v>
      </c>
      <c r="G1168">
        <f>logfile_10k_buffer_plc_execution_time__3[[#This Row],[Column6]]/logfile_10k_buffer_plc_execution_time__3[[#This Row],[Column2]]*100</f>
        <v>98.970296070165247</v>
      </c>
      <c r="H1168" s="1">
        <f>logfile_10k_buffer_plc_execution_time__3[[#This Row],[Column4]]/logfile_10k_buffer_plc_execution_time__3[[#This Row],[Column2]]*100</f>
        <v>1.0297039298347628</v>
      </c>
    </row>
    <row r="1169" spans="1:8" x14ac:dyDescent="0.3">
      <c r="A1169" s="1" t="s">
        <v>23501</v>
      </c>
      <c r="B1169">
        <v>42384</v>
      </c>
      <c r="C1169" s="1" t="s">
        <v>5312</v>
      </c>
      <c r="D1169">
        <v>367</v>
      </c>
      <c r="E1169" s="1" t="s">
        <v>5313</v>
      </c>
      <c r="F1169">
        <v>42017</v>
      </c>
      <c r="G1169">
        <f>logfile_10k_buffer_plc_execution_time__3[[#This Row],[Column6]]/logfile_10k_buffer_plc_execution_time__3[[#This Row],[Column2]]*100</f>
        <v>99.134107210268027</v>
      </c>
      <c r="H1169" s="1">
        <f>logfile_10k_buffer_plc_execution_time__3[[#This Row],[Column4]]/logfile_10k_buffer_plc_execution_time__3[[#This Row],[Column2]]*100</f>
        <v>0.86589278973197437</v>
      </c>
    </row>
    <row r="1170" spans="1:8" x14ac:dyDescent="0.3">
      <c r="A1170" s="1" t="s">
        <v>23502</v>
      </c>
      <c r="B1170">
        <v>79783</v>
      </c>
      <c r="C1170" s="1" t="s">
        <v>5312</v>
      </c>
      <c r="D1170">
        <v>467</v>
      </c>
      <c r="E1170" s="1" t="s">
        <v>5313</v>
      </c>
      <c r="F1170">
        <v>79316</v>
      </c>
      <c r="G1170">
        <f>logfile_10k_buffer_plc_execution_time__3[[#This Row],[Column6]]/logfile_10k_buffer_plc_execution_time__3[[#This Row],[Column2]]*100</f>
        <v>99.414662271411203</v>
      </c>
      <c r="H1170" s="1">
        <f>logfile_10k_buffer_plc_execution_time__3[[#This Row],[Column4]]/logfile_10k_buffer_plc_execution_time__3[[#This Row],[Column2]]*100</f>
        <v>0.58533772858879707</v>
      </c>
    </row>
    <row r="1171" spans="1:8" x14ac:dyDescent="0.3">
      <c r="A1171" s="1" t="s">
        <v>23503</v>
      </c>
      <c r="B1171">
        <v>58279</v>
      </c>
      <c r="C1171" s="1" t="s">
        <v>5312</v>
      </c>
      <c r="D1171">
        <v>398</v>
      </c>
      <c r="E1171" s="1" t="s">
        <v>5313</v>
      </c>
      <c r="F1171">
        <v>57881</v>
      </c>
      <c r="G1171">
        <f>logfile_10k_buffer_plc_execution_time__3[[#This Row],[Column6]]/logfile_10k_buffer_plc_execution_time__3[[#This Row],[Column2]]*100</f>
        <v>99.317078192831033</v>
      </c>
      <c r="H1171" s="1">
        <f>logfile_10k_buffer_plc_execution_time__3[[#This Row],[Column4]]/logfile_10k_buffer_plc_execution_time__3[[#This Row],[Column2]]*100</f>
        <v>0.682921807168963</v>
      </c>
    </row>
    <row r="1172" spans="1:8" x14ac:dyDescent="0.3">
      <c r="A1172" s="1" t="s">
        <v>23504</v>
      </c>
      <c r="B1172">
        <v>48492</v>
      </c>
      <c r="C1172" s="1" t="s">
        <v>5312</v>
      </c>
      <c r="D1172">
        <v>412</v>
      </c>
      <c r="E1172" s="1" t="s">
        <v>5313</v>
      </c>
      <c r="F1172">
        <v>48080</v>
      </c>
      <c r="G1172">
        <f>logfile_10k_buffer_plc_execution_time__3[[#This Row],[Column6]]/logfile_10k_buffer_plc_execution_time__3[[#This Row],[Column2]]*100</f>
        <v>99.150375319640347</v>
      </c>
      <c r="H1172" s="1">
        <f>logfile_10k_buffer_plc_execution_time__3[[#This Row],[Column4]]/logfile_10k_buffer_plc_execution_time__3[[#This Row],[Column2]]*100</f>
        <v>0.849624680359647</v>
      </c>
    </row>
    <row r="1173" spans="1:8" x14ac:dyDescent="0.3">
      <c r="A1173" s="1" t="s">
        <v>23505</v>
      </c>
      <c r="B1173">
        <v>48033</v>
      </c>
      <c r="C1173" s="1" t="s">
        <v>5312</v>
      </c>
      <c r="D1173">
        <v>457</v>
      </c>
      <c r="E1173" s="1" t="s">
        <v>5313</v>
      </c>
      <c r="F1173">
        <v>47576</v>
      </c>
      <c r="G1173">
        <f>logfile_10k_buffer_plc_execution_time__3[[#This Row],[Column6]]/logfile_10k_buffer_plc_execution_time__3[[#This Row],[Column2]]*100</f>
        <v>99.04857077425936</v>
      </c>
      <c r="H1173" s="1">
        <f>logfile_10k_buffer_plc_execution_time__3[[#This Row],[Column4]]/logfile_10k_buffer_plc_execution_time__3[[#This Row],[Column2]]*100</f>
        <v>0.9514292257406366</v>
      </c>
    </row>
    <row r="1174" spans="1:8" x14ac:dyDescent="0.3">
      <c r="A1174" s="1" t="s">
        <v>23506</v>
      </c>
      <c r="B1174">
        <v>50376</v>
      </c>
      <c r="C1174" s="1" t="s">
        <v>5312</v>
      </c>
      <c r="D1174">
        <v>409</v>
      </c>
      <c r="E1174" s="1" t="s">
        <v>5313</v>
      </c>
      <c r="F1174">
        <v>49967</v>
      </c>
      <c r="G1174">
        <f>logfile_10k_buffer_plc_execution_time__3[[#This Row],[Column6]]/logfile_10k_buffer_plc_execution_time__3[[#This Row],[Column2]]*100</f>
        <v>99.188105447038282</v>
      </c>
      <c r="H1174" s="1">
        <f>logfile_10k_buffer_plc_execution_time__3[[#This Row],[Column4]]/logfile_10k_buffer_plc_execution_time__3[[#This Row],[Column2]]*100</f>
        <v>0.81189455296172774</v>
      </c>
    </row>
    <row r="1175" spans="1:8" x14ac:dyDescent="0.3">
      <c r="A1175" s="1" t="s">
        <v>23507</v>
      </c>
      <c r="B1175">
        <v>46868</v>
      </c>
      <c r="C1175" s="1" t="s">
        <v>5312</v>
      </c>
      <c r="D1175">
        <v>368</v>
      </c>
      <c r="E1175" s="1" t="s">
        <v>5313</v>
      </c>
      <c r="F1175">
        <v>46500</v>
      </c>
      <c r="G1175">
        <f>logfile_10k_buffer_plc_execution_time__3[[#This Row],[Column6]]/logfile_10k_buffer_plc_execution_time__3[[#This Row],[Column2]]*100</f>
        <v>99.214816079201157</v>
      </c>
      <c r="H1175" s="1">
        <f>logfile_10k_buffer_plc_execution_time__3[[#This Row],[Column4]]/logfile_10k_buffer_plc_execution_time__3[[#This Row],[Column2]]*100</f>
        <v>0.78518392079883936</v>
      </c>
    </row>
    <row r="1176" spans="1:8" x14ac:dyDescent="0.3">
      <c r="A1176" s="1" t="s">
        <v>23508</v>
      </c>
      <c r="B1176">
        <v>41301</v>
      </c>
      <c r="C1176" s="1" t="s">
        <v>5312</v>
      </c>
      <c r="D1176">
        <v>467</v>
      </c>
      <c r="E1176" s="1" t="s">
        <v>5313</v>
      </c>
      <c r="F1176">
        <v>40834</v>
      </c>
      <c r="G1176">
        <f>logfile_10k_buffer_plc_execution_time__3[[#This Row],[Column6]]/logfile_10k_buffer_plc_execution_time__3[[#This Row],[Column2]]*100</f>
        <v>98.869276772959495</v>
      </c>
      <c r="H1176" s="1">
        <f>logfile_10k_buffer_plc_execution_time__3[[#This Row],[Column4]]/logfile_10k_buffer_plc_execution_time__3[[#This Row],[Column2]]*100</f>
        <v>1.1307232270405077</v>
      </c>
    </row>
    <row r="1177" spans="1:8" x14ac:dyDescent="0.3">
      <c r="A1177" s="1" t="s">
        <v>23509</v>
      </c>
      <c r="B1177">
        <v>38818</v>
      </c>
      <c r="C1177" s="1" t="s">
        <v>5312</v>
      </c>
      <c r="D1177">
        <v>580</v>
      </c>
      <c r="E1177" s="1" t="s">
        <v>5313</v>
      </c>
      <c r="F1177">
        <v>38238</v>
      </c>
      <c r="G1177">
        <f>logfile_10k_buffer_plc_execution_time__3[[#This Row],[Column6]]/logfile_10k_buffer_plc_execution_time__3[[#This Row],[Column2]]*100</f>
        <v>98.50584780256581</v>
      </c>
      <c r="H1177" s="1">
        <f>logfile_10k_buffer_plc_execution_time__3[[#This Row],[Column4]]/logfile_10k_buffer_plc_execution_time__3[[#This Row],[Column2]]*100</f>
        <v>1.49415219743418</v>
      </c>
    </row>
    <row r="1178" spans="1:8" x14ac:dyDescent="0.3">
      <c r="A1178" s="1" t="s">
        <v>23510</v>
      </c>
      <c r="B1178">
        <v>48897</v>
      </c>
      <c r="C1178" s="1" t="s">
        <v>5312</v>
      </c>
      <c r="D1178">
        <v>368</v>
      </c>
      <c r="E1178" s="1" t="s">
        <v>5313</v>
      </c>
      <c r="F1178">
        <v>48529</v>
      </c>
      <c r="G1178">
        <f>logfile_10k_buffer_plc_execution_time__3[[#This Row],[Column6]]/logfile_10k_buffer_plc_execution_time__3[[#This Row],[Column2]]*100</f>
        <v>99.247397590854249</v>
      </c>
      <c r="H1178" s="1">
        <f>logfile_10k_buffer_plc_execution_time__3[[#This Row],[Column4]]/logfile_10k_buffer_plc_execution_time__3[[#This Row],[Column2]]*100</f>
        <v>0.75260240914575538</v>
      </c>
    </row>
    <row r="1179" spans="1:8" x14ac:dyDescent="0.3">
      <c r="A1179" s="1" t="s">
        <v>23511</v>
      </c>
      <c r="B1179">
        <v>49278</v>
      </c>
      <c r="C1179" s="1" t="s">
        <v>5312</v>
      </c>
      <c r="D1179">
        <v>1308</v>
      </c>
      <c r="E1179" s="1" t="s">
        <v>5313</v>
      </c>
      <c r="F1179">
        <v>47970</v>
      </c>
      <c r="G1179">
        <f>logfile_10k_buffer_plc_execution_time__3[[#This Row],[Column6]]/logfile_10k_buffer_plc_execution_time__3[[#This Row],[Column2]]*100</f>
        <v>97.34567149640813</v>
      </c>
      <c r="H1179" s="1">
        <f>logfile_10k_buffer_plc_execution_time__3[[#This Row],[Column4]]/logfile_10k_buffer_plc_execution_time__3[[#This Row],[Column2]]*100</f>
        <v>2.6543285035918669</v>
      </c>
    </row>
    <row r="1180" spans="1:8" x14ac:dyDescent="0.3">
      <c r="A1180" s="1" t="s">
        <v>23512</v>
      </c>
      <c r="B1180">
        <v>41707</v>
      </c>
      <c r="C1180" s="1" t="s">
        <v>5312</v>
      </c>
      <c r="D1180">
        <v>444</v>
      </c>
      <c r="E1180" s="1" t="s">
        <v>5313</v>
      </c>
      <c r="F1180">
        <v>41263</v>
      </c>
      <c r="G1180">
        <f>logfile_10k_buffer_plc_execution_time__3[[#This Row],[Column6]]/logfile_10k_buffer_plc_execution_time__3[[#This Row],[Column2]]*100</f>
        <v>98.93543050327284</v>
      </c>
      <c r="H1180" s="1">
        <f>logfile_10k_buffer_plc_execution_time__3[[#This Row],[Column4]]/logfile_10k_buffer_plc_execution_time__3[[#This Row],[Column2]]*100</f>
        <v>1.0645694967271682</v>
      </c>
    </row>
    <row r="1181" spans="1:8" x14ac:dyDescent="0.3">
      <c r="A1181" s="1" t="s">
        <v>23513</v>
      </c>
      <c r="B1181">
        <v>42222</v>
      </c>
      <c r="C1181" s="1" t="s">
        <v>5312</v>
      </c>
      <c r="D1181">
        <v>452</v>
      </c>
      <c r="E1181" s="1" t="s">
        <v>5313</v>
      </c>
      <c r="F1181">
        <v>41770</v>
      </c>
      <c r="G1181">
        <f>logfile_10k_buffer_plc_execution_time__3[[#This Row],[Column6]]/logfile_10k_buffer_plc_execution_time__3[[#This Row],[Column2]]*100</f>
        <v>98.92946804983184</v>
      </c>
      <c r="H1181" s="1">
        <f>logfile_10k_buffer_plc_execution_time__3[[#This Row],[Column4]]/logfile_10k_buffer_plc_execution_time__3[[#This Row],[Column2]]*100</f>
        <v>1.0705319501681587</v>
      </c>
    </row>
    <row r="1182" spans="1:8" x14ac:dyDescent="0.3">
      <c r="A1182" s="1" t="s">
        <v>23514</v>
      </c>
      <c r="B1182">
        <v>52352</v>
      </c>
      <c r="C1182" s="1" t="s">
        <v>5312</v>
      </c>
      <c r="D1182">
        <v>429</v>
      </c>
      <c r="E1182" s="1" t="s">
        <v>5313</v>
      </c>
      <c r="F1182">
        <v>51923</v>
      </c>
      <c r="G1182">
        <f>logfile_10k_buffer_plc_execution_time__3[[#This Row],[Column6]]/logfile_10k_buffer_plc_execution_time__3[[#This Row],[Column2]]*100</f>
        <v>99.180547066014668</v>
      </c>
      <c r="H1182" s="1">
        <f>logfile_10k_buffer_plc_execution_time__3[[#This Row],[Column4]]/logfile_10k_buffer_plc_execution_time__3[[#This Row],[Column2]]*100</f>
        <v>0.81945293398533003</v>
      </c>
    </row>
    <row r="1183" spans="1:8" x14ac:dyDescent="0.3">
      <c r="A1183" s="1" t="s">
        <v>23515</v>
      </c>
      <c r="B1183">
        <v>39889</v>
      </c>
      <c r="C1183" s="1" t="s">
        <v>5312</v>
      </c>
      <c r="D1183">
        <v>333</v>
      </c>
      <c r="E1183" s="1" t="s">
        <v>5313</v>
      </c>
      <c r="F1183">
        <v>39556</v>
      </c>
      <c r="G1183">
        <f>logfile_10k_buffer_plc_execution_time__3[[#This Row],[Column6]]/logfile_10k_buffer_plc_execution_time__3[[#This Row],[Column2]]*100</f>
        <v>99.165183383890295</v>
      </c>
      <c r="H1183" s="1">
        <f>logfile_10k_buffer_plc_execution_time__3[[#This Row],[Column4]]/logfile_10k_buffer_plc_execution_time__3[[#This Row],[Column2]]*100</f>
        <v>0.83481661610970448</v>
      </c>
    </row>
    <row r="1184" spans="1:8" x14ac:dyDescent="0.3">
      <c r="A1184" s="1" t="s">
        <v>23516</v>
      </c>
      <c r="B1184">
        <v>42914</v>
      </c>
      <c r="C1184" s="1" t="s">
        <v>5312</v>
      </c>
      <c r="D1184">
        <v>371</v>
      </c>
      <c r="E1184" s="1" t="s">
        <v>5313</v>
      </c>
      <c r="F1184">
        <v>42543</v>
      </c>
      <c r="G1184">
        <f>logfile_10k_buffer_plc_execution_time__3[[#This Row],[Column6]]/logfile_10k_buffer_plc_execution_time__3[[#This Row],[Column2]]*100</f>
        <v>99.135480262851289</v>
      </c>
      <c r="H1184" s="1">
        <f>logfile_10k_buffer_plc_execution_time__3[[#This Row],[Column4]]/logfile_10k_buffer_plc_execution_time__3[[#This Row],[Column2]]*100</f>
        <v>0.86451973714871611</v>
      </c>
    </row>
    <row r="1185" spans="1:8" x14ac:dyDescent="0.3">
      <c r="A1185" s="1" t="s">
        <v>23517</v>
      </c>
      <c r="B1185">
        <v>47717</v>
      </c>
      <c r="C1185" s="1" t="s">
        <v>5312</v>
      </c>
      <c r="D1185">
        <v>381</v>
      </c>
      <c r="E1185" s="1" t="s">
        <v>5313</v>
      </c>
      <c r="F1185">
        <v>47336</v>
      </c>
      <c r="G1185">
        <f>logfile_10k_buffer_plc_execution_time__3[[#This Row],[Column6]]/logfile_10k_buffer_plc_execution_time__3[[#This Row],[Column2]]*100</f>
        <v>99.201542427227196</v>
      </c>
      <c r="H1185" s="1">
        <f>logfile_10k_buffer_plc_execution_time__3[[#This Row],[Column4]]/logfile_10k_buffer_plc_execution_time__3[[#This Row],[Column2]]*100</f>
        <v>0.79845757277280627</v>
      </c>
    </row>
    <row r="1186" spans="1:8" x14ac:dyDescent="0.3">
      <c r="A1186" s="1" t="s">
        <v>23518</v>
      </c>
      <c r="B1186">
        <v>45929</v>
      </c>
      <c r="C1186" s="1" t="s">
        <v>5312</v>
      </c>
      <c r="D1186">
        <v>323</v>
      </c>
      <c r="E1186" s="1" t="s">
        <v>5313</v>
      </c>
      <c r="F1186">
        <v>45606</v>
      </c>
      <c r="G1186">
        <f>logfile_10k_buffer_plc_execution_time__3[[#This Row],[Column6]]/logfile_10k_buffer_plc_execution_time__3[[#This Row],[Column2]]*100</f>
        <v>99.29674062139388</v>
      </c>
      <c r="H1186" s="1">
        <f>logfile_10k_buffer_plc_execution_time__3[[#This Row],[Column4]]/logfile_10k_buffer_plc_execution_time__3[[#This Row],[Column2]]*100</f>
        <v>0.70325937860610943</v>
      </c>
    </row>
    <row r="1187" spans="1:8" x14ac:dyDescent="0.3">
      <c r="A1187" s="1" t="s">
        <v>23519</v>
      </c>
      <c r="B1187">
        <v>42879</v>
      </c>
      <c r="C1187" s="1" t="s">
        <v>5312</v>
      </c>
      <c r="D1187">
        <v>444</v>
      </c>
      <c r="E1187" s="1" t="s">
        <v>5313</v>
      </c>
      <c r="F1187">
        <v>42435</v>
      </c>
      <c r="G1187">
        <f>logfile_10k_buffer_plc_execution_time__3[[#This Row],[Column6]]/logfile_10k_buffer_plc_execution_time__3[[#This Row],[Column2]]*100</f>
        <v>98.964528090673753</v>
      </c>
      <c r="H1187" s="1">
        <f>logfile_10k_buffer_plc_execution_time__3[[#This Row],[Column4]]/logfile_10k_buffer_plc_execution_time__3[[#This Row],[Column2]]*100</f>
        <v>1.0354719093262437</v>
      </c>
    </row>
    <row r="1188" spans="1:8" x14ac:dyDescent="0.3">
      <c r="A1188" s="1" t="s">
        <v>23520</v>
      </c>
      <c r="B1188">
        <v>45190</v>
      </c>
      <c r="C1188" s="1" t="s">
        <v>5312</v>
      </c>
      <c r="D1188">
        <v>465</v>
      </c>
      <c r="E1188" s="1" t="s">
        <v>5313</v>
      </c>
      <c r="F1188">
        <v>44725</v>
      </c>
      <c r="G1188">
        <f>logfile_10k_buffer_plc_execution_time__3[[#This Row],[Column6]]/logfile_10k_buffer_plc_execution_time__3[[#This Row],[Column2]]*100</f>
        <v>98.971011285682678</v>
      </c>
      <c r="H1188" s="1">
        <f>logfile_10k_buffer_plc_execution_time__3[[#This Row],[Column4]]/logfile_10k_buffer_plc_execution_time__3[[#This Row],[Column2]]*100</f>
        <v>1.0289887143173269</v>
      </c>
    </row>
    <row r="1189" spans="1:8" x14ac:dyDescent="0.3">
      <c r="A1189" s="1" t="s">
        <v>23521</v>
      </c>
      <c r="B1189">
        <v>40041</v>
      </c>
      <c r="C1189" s="1" t="s">
        <v>5312</v>
      </c>
      <c r="D1189">
        <v>346</v>
      </c>
      <c r="E1189" s="1" t="s">
        <v>5313</v>
      </c>
      <c r="F1189">
        <v>39695</v>
      </c>
      <c r="G1189">
        <f>logfile_10k_buffer_plc_execution_time__3[[#This Row],[Column6]]/logfile_10k_buffer_plc_execution_time__3[[#This Row],[Column2]]*100</f>
        <v>99.135885717139928</v>
      </c>
      <c r="H1189" s="1">
        <f>logfile_10k_buffer_plc_execution_time__3[[#This Row],[Column4]]/logfile_10k_buffer_plc_execution_time__3[[#This Row],[Column2]]*100</f>
        <v>0.86411428286006842</v>
      </c>
    </row>
    <row r="1190" spans="1:8" x14ac:dyDescent="0.3">
      <c r="A1190" s="1" t="s">
        <v>23522</v>
      </c>
      <c r="B1190">
        <v>42392</v>
      </c>
      <c r="C1190" s="1" t="s">
        <v>5312</v>
      </c>
      <c r="D1190">
        <v>391</v>
      </c>
      <c r="E1190" s="1" t="s">
        <v>5313</v>
      </c>
      <c r="F1190">
        <v>42001</v>
      </c>
      <c r="G1190">
        <f>logfile_10k_buffer_plc_execution_time__3[[#This Row],[Column6]]/logfile_10k_buffer_plc_execution_time__3[[#This Row],[Column2]]*100</f>
        <v>99.07765616153992</v>
      </c>
      <c r="H1190" s="1">
        <f>logfile_10k_buffer_plc_execution_time__3[[#This Row],[Column4]]/logfile_10k_buffer_plc_execution_time__3[[#This Row],[Column2]]*100</f>
        <v>0.92234383846008672</v>
      </c>
    </row>
    <row r="1191" spans="1:8" x14ac:dyDescent="0.3">
      <c r="A1191" s="1" t="s">
        <v>23523</v>
      </c>
      <c r="B1191">
        <v>58632</v>
      </c>
      <c r="C1191" s="1" t="s">
        <v>5312</v>
      </c>
      <c r="D1191">
        <v>528</v>
      </c>
      <c r="E1191" s="1" t="s">
        <v>5313</v>
      </c>
      <c r="F1191">
        <v>58104</v>
      </c>
      <c r="G1191">
        <f>logfile_10k_buffer_plc_execution_time__3[[#This Row],[Column6]]/logfile_10k_buffer_plc_execution_time__3[[#This Row],[Column2]]*100</f>
        <v>99.099467867376177</v>
      </c>
      <c r="H1191" s="1">
        <f>logfile_10k_buffer_plc_execution_time__3[[#This Row],[Column4]]/logfile_10k_buffer_plc_execution_time__3[[#This Row],[Column2]]*100</f>
        <v>0.90053213262382314</v>
      </c>
    </row>
    <row r="1192" spans="1:8" x14ac:dyDescent="0.3">
      <c r="A1192" s="1" t="s">
        <v>23524</v>
      </c>
      <c r="B1192">
        <v>44724</v>
      </c>
      <c r="C1192" s="1" t="s">
        <v>5312</v>
      </c>
      <c r="D1192">
        <v>408</v>
      </c>
      <c r="E1192" s="1" t="s">
        <v>5313</v>
      </c>
      <c r="F1192">
        <v>44316</v>
      </c>
      <c r="G1192">
        <f>logfile_10k_buffer_plc_execution_time__3[[#This Row],[Column6]]/logfile_10k_buffer_plc_execution_time__3[[#This Row],[Column2]]*100</f>
        <v>99.087738127180032</v>
      </c>
      <c r="H1192" s="1">
        <f>logfile_10k_buffer_plc_execution_time__3[[#This Row],[Column4]]/logfile_10k_buffer_plc_execution_time__3[[#This Row],[Column2]]*100</f>
        <v>0.91226187281996252</v>
      </c>
    </row>
    <row r="1193" spans="1:8" x14ac:dyDescent="0.3">
      <c r="A1193" s="1" t="s">
        <v>23525</v>
      </c>
      <c r="B1193">
        <v>44704</v>
      </c>
      <c r="C1193" s="1" t="s">
        <v>5312</v>
      </c>
      <c r="D1193">
        <v>454</v>
      </c>
      <c r="E1193" s="1" t="s">
        <v>5313</v>
      </c>
      <c r="F1193">
        <v>44250</v>
      </c>
      <c r="G1193">
        <f>logfile_10k_buffer_plc_execution_time__3[[#This Row],[Column6]]/logfile_10k_buffer_plc_execution_time__3[[#This Row],[Column2]]*100</f>
        <v>98.984430923407302</v>
      </c>
      <c r="H1193" s="1">
        <f>logfile_10k_buffer_plc_execution_time__3[[#This Row],[Column4]]/logfile_10k_buffer_plc_execution_time__3[[#This Row],[Column2]]*100</f>
        <v>1.0155690765926988</v>
      </c>
    </row>
    <row r="1194" spans="1:8" x14ac:dyDescent="0.3">
      <c r="A1194" s="1" t="s">
        <v>23526</v>
      </c>
      <c r="B1194">
        <v>43509</v>
      </c>
      <c r="C1194" s="1" t="s">
        <v>5312</v>
      </c>
      <c r="D1194">
        <v>404</v>
      </c>
      <c r="E1194" s="1" t="s">
        <v>5313</v>
      </c>
      <c r="F1194">
        <v>43105</v>
      </c>
      <c r="G1194">
        <f>logfile_10k_buffer_plc_execution_time__3[[#This Row],[Column6]]/logfile_10k_buffer_plc_execution_time__3[[#This Row],[Column2]]*100</f>
        <v>99.071456480268452</v>
      </c>
      <c r="H1194" s="1">
        <f>logfile_10k_buffer_plc_execution_time__3[[#This Row],[Column4]]/logfile_10k_buffer_plc_execution_time__3[[#This Row],[Column2]]*100</f>
        <v>0.92854351973154969</v>
      </c>
    </row>
    <row r="1195" spans="1:8" x14ac:dyDescent="0.3">
      <c r="A1195" s="1" t="s">
        <v>23527</v>
      </c>
      <c r="B1195">
        <v>39825</v>
      </c>
      <c r="C1195" s="1" t="s">
        <v>5312</v>
      </c>
      <c r="D1195">
        <v>360</v>
      </c>
      <c r="E1195" s="1" t="s">
        <v>5313</v>
      </c>
      <c r="F1195">
        <v>39465</v>
      </c>
      <c r="G1195">
        <f>logfile_10k_buffer_plc_execution_time__3[[#This Row],[Column6]]/logfile_10k_buffer_plc_execution_time__3[[#This Row],[Column2]]*100</f>
        <v>99.096045197740111</v>
      </c>
      <c r="H1195" s="1">
        <f>logfile_10k_buffer_plc_execution_time__3[[#This Row],[Column4]]/logfile_10k_buffer_plc_execution_time__3[[#This Row],[Column2]]*100</f>
        <v>0.903954802259887</v>
      </c>
    </row>
    <row r="1196" spans="1:8" x14ac:dyDescent="0.3">
      <c r="A1196" s="1" t="s">
        <v>23528</v>
      </c>
      <c r="B1196">
        <v>47802</v>
      </c>
      <c r="C1196" s="1" t="s">
        <v>5312</v>
      </c>
      <c r="D1196">
        <v>339</v>
      </c>
      <c r="E1196" s="1" t="s">
        <v>5313</v>
      </c>
      <c r="F1196">
        <v>47463</v>
      </c>
      <c r="G1196">
        <f>logfile_10k_buffer_plc_execution_time__3[[#This Row],[Column6]]/logfile_10k_buffer_plc_execution_time__3[[#This Row],[Column2]]*100</f>
        <v>99.290824651688212</v>
      </c>
      <c r="H1196" s="1">
        <f>logfile_10k_buffer_plc_execution_time__3[[#This Row],[Column4]]/logfile_10k_buffer_plc_execution_time__3[[#This Row],[Column2]]*100</f>
        <v>0.70917534831178608</v>
      </c>
    </row>
    <row r="1197" spans="1:8" x14ac:dyDescent="0.3">
      <c r="A1197" s="1" t="s">
        <v>23529</v>
      </c>
      <c r="B1197">
        <v>43458</v>
      </c>
      <c r="C1197" s="1" t="s">
        <v>5312</v>
      </c>
      <c r="D1197">
        <v>442</v>
      </c>
      <c r="E1197" s="1" t="s">
        <v>5313</v>
      </c>
      <c r="F1197">
        <v>43016</v>
      </c>
      <c r="G1197">
        <f>logfile_10k_buffer_plc_execution_time__3[[#This Row],[Column6]]/logfile_10k_buffer_plc_execution_time__3[[#This Row],[Column2]]*100</f>
        <v>98.982926043536295</v>
      </c>
      <c r="H1197" s="1">
        <f>logfile_10k_buffer_plc_execution_time__3[[#This Row],[Column4]]/logfile_10k_buffer_plc_execution_time__3[[#This Row],[Column2]]*100</f>
        <v>1.0170739564637121</v>
      </c>
    </row>
    <row r="1198" spans="1:8" x14ac:dyDescent="0.3">
      <c r="A1198" s="1" t="s">
        <v>23530</v>
      </c>
      <c r="B1198">
        <v>43397</v>
      </c>
      <c r="C1198" s="1" t="s">
        <v>5312</v>
      </c>
      <c r="D1198">
        <v>354</v>
      </c>
      <c r="E1198" s="1" t="s">
        <v>5313</v>
      </c>
      <c r="F1198">
        <v>43043</v>
      </c>
      <c r="G1198">
        <f>logfile_10k_buffer_plc_execution_time__3[[#This Row],[Column6]]/logfile_10k_buffer_plc_execution_time__3[[#This Row],[Column2]]*100</f>
        <v>99.184275410742671</v>
      </c>
      <c r="H1198" s="1">
        <f>logfile_10k_buffer_plc_execution_time__3[[#This Row],[Column4]]/logfile_10k_buffer_plc_execution_time__3[[#This Row],[Column2]]*100</f>
        <v>0.81572458925732194</v>
      </c>
    </row>
    <row r="1199" spans="1:8" x14ac:dyDescent="0.3">
      <c r="A1199" s="1" t="s">
        <v>23531</v>
      </c>
      <c r="B1199">
        <v>43205</v>
      </c>
      <c r="C1199" s="1" t="s">
        <v>5312</v>
      </c>
      <c r="D1199">
        <v>446</v>
      </c>
      <c r="E1199" s="1" t="s">
        <v>5313</v>
      </c>
      <c r="F1199">
        <v>42759</v>
      </c>
      <c r="G1199">
        <f>logfile_10k_buffer_plc_execution_time__3[[#This Row],[Column6]]/logfile_10k_buffer_plc_execution_time__3[[#This Row],[Column2]]*100</f>
        <v>98.967712070362225</v>
      </c>
      <c r="H1199" s="1">
        <f>logfile_10k_buffer_plc_execution_time__3[[#This Row],[Column4]]/logfile_10k_buffer_plc_execution_time__3[[#This Row],[Column2]]*100</f>
        <v>1.0322879296377734</v>
      </c>
    </row>
    <row r="1200" spans="1:8" x14ac:dyDescent="0.3">
      <c r="A1200" s="1" t="s">
        <v>23532</v>
      </c>
      <c r="B1200">
        <v>50056</v>
      </c>
      <c r="C1200" s="1" t="s">
        <v>5312</v>
      </c>
      <c r="D1200">
        <v>366</v>
      </c>
      <c r="E1200" s="1" t="s">
        <v>5313</v>
      </c>
      <c r="F1200">
        <v>49690</v>
      </c>
      <c r="G1200">
        <f>logfile_10k_buffer_plc_execution_time__3[[#This Row],[Column6]]/logfile_10k_buffer_plc_execution_time__3[[#This Row],[Column2]]*100</f>
        <v>99.26881892280646</v>
      </c>
      <c r="H1200" s="1">
        <f>logfile_10k_buffer_plc_execution_time__3[[#This Row],[Column4]]/logfile_10k_buffer_plc_execution_time__3[[#This Row],[Column2]]*100</f>
        <v>0.73118107719354319</v>
      </c>
    </row>
    <row r="1201" spans="1:8" x14ac:dyDescent="0.3">
      <c r="A1201" s="1" t="s">
        <v>23533</v>
      </c>
      <c r="B1201">
        <v>46108</v>
      </c>
      <c r="C1201" s="1" t="s">
        <v>5312</v>
      </c>
      <c r="D1201">
        <v>530</v>
      </c>
      <c r="E1201" s="1" t="s">
        <v>5313</v>
      </c>
      <c r="F1201">
        <v>45578</v>
      </c>
      <c r="G1201">
        <f>logfile_10k_buffer_plc_execution_time__3[[#This Row],[Column6]]/logfile_10k_buffer_plc_execution_time__3[[#This Row],[Column2]]*100</f>
        <v>98.850524854688999</v>
      </c>
      <c r="H1201" s="1">
        <f>logfile_10k_buffer_plc_execution_time__3[[#This Row],[Column4]]/logfile_10k_buffer_plc_execution_time__3[[#This Row],[Column2]]*100</f>
        <v>1.1494751453110088</v>
      </c>
    </row>
    <row r="1202" spans="1:8" x14ac:dyDescent="0.3">
      <c r="A1202" s="1" t="s">
        <v>23534</v>
      </c>
      <c r="B1202">
        <v>41214</v>
      </c>
      <c r="C1202" s="1" t="s">
        <v>5312</v>
      </c>
      <c r="D1202">
        <v>372</v>
      </c>
      <c r="E1202" s="1" t="s">
        <v>5313</v>
      </c>
      <c r="F1202">
        <v>40842</v>
      </c>
      <c r="G1202">
        <f>logfile_10k_buffer_plc_execution_time__3[[#This Row],[Column6]]/logfile_10k_buffer_plc_execution_time__3[[#This Row],[Column2]]*100</f>
        <v>99.097394089387109</v>
      </c>
      <c r="H1202" s="1">
        <f>logfile_10k_buffer_plc_execution_time__3[[#This Row],[Column4]]/logfile_10k_buffer_plc_execution_time__3[[#This Row],[Column2]]*100</f>
        <v>0.90260591061289852</v>
      </c>
    </row>
    <row r="1203" spans="1:8" x14ac:dyDescent="0.3">
      <c r="A1203" s="1" t="s">
        <v>23535</v>
      </c>
      <c r="B1203">
        <v>40344</v>
      </c>
      <c r="C1203" s="1" t="s">
        <v>5312</v>
      </c>
      <c r="D1203">
        <v>394</v>
      </c>
      <c r="E1203" s="1" t="s">
        <v>5313</v>
      </c>
      <c r="F1203">
        <v>39950</v>
      </c>
      <c r="G1203">
        <f>logfile_10k_buffer_plc_execution_time__3[[#This Row],[Column6]]/logfile_10k_buffer_plc_execution_time__3[[#This Row],[Column2]]*100</f>
        <v>99.023398770573067</v>
      </c>
      <c r="H1203" s="1">
        <f>logfile_10k_buffer_plc_execution_time__3[[#This Row],[Column4]]/logfile_10k_buffer_plc_execution_time__3[[#This Row],[Column2]]*100</f>
        <v>0.9766012294269284</v>
      </c>
    </row>
    <row r="1204" spans="1:8" x14ac:dyDescent="0.3">
      <c r="A1204" s="1" t="s">
        <v>23536</v>
      </c>
      <c r="B1204">
        <v>44432</v>
      </c>
      <c r="C1204" s="1" t="s">
        <v>5312</v>
      </c>
      <c r="D1204">
        <v>350</v>
      </c>
      <c r="E1204" s="1" t="s">
        <v>5313</v>
      </c>
      <c r="F1204">
        <v>44082</v>
      </c>
      <c r="G1204">
        <f>logfile_10k_buffer_plc_execution_time__3[[#This Row],[Column6]]/logfile_10k_buffer_plc_execution_time__3[[#This Row],[Column2]]*100</f>
        <v>99.212279438242717</v>
      </c>
      <c r="H1204" s="1">
        <f>logfile_10k_buffer_plc_execution_time__3[[#This Row],[Column4]]/logfile_10k_buffer_plc_execution_time__3[[#This Row],[Column2]]*100</f>
        <v>0.78772056175729199</v>
      </c>
    </row>
    <row r="1205" spans="1:8" x14ac:dyDescent="0.3">
      <c r="A1205" s="1" t="s">
        <v>23537</v>
      </c>
      <c r="B1205">
        <v>51616</v>
      </c>
      <c r="C1205" s="1" t="s">
        <v>5312</v>
      </c>
      <c r="D1205">
        <v>400</v>
      </c>
      <c r="E1205" s="1" t="s">
        <v>5313</v>
      </c>
      <c r="F1205">
        <v>51216</v>
      </c>
      <c r="G1205">
        <f>logfile_10k_buffer_plc_execution_time__3[[#This Row],[Column6]]/logfile_10k_buffer_plc_execution_time__3[[#This Row],[Column2]]*100</f>
        <v>99.225046497210172</v>
      </c>
      <c r="H1205" s="1">
        <f>logfile_10k_buffer_plc_execution_time__3[[#This Row],[Column4]]/logfile_10k_buffer_plc_execution_time__3[[#This Row],[Column2]]*100</f>
        <v>0.77495350278983266</v>
      </c>
    </row>
    <row r="1206" spans="1:8" x14ac:dyDescent="0.3">
      <c r="A1206" s="1" t="s">
        <v>23538</v>
      </c>
      <c r="B1206">
        <v>51640</v>
      </c>
      <c r="C1206" s="1" t="s">
        <v>5312</v>
      </c>
      <c r="D1206">
        <v>368</v>
      </c>
      <c r="E1206" s="1" t="s">
        <v>5313</v>
      </c>
      <c r="F1206">
        <v>51272</v>
      </c>
      <c r="G1206">
        <f>logfile_10k_buffer_plc_execution_time__3[[#This Row],[Column6]]/logfile_10k_buffer_plc_execution_time__3[[#This Row],[Column2]]*100</f>
        <v>99.287374128582499</v>
      </c>
      <c r="H1206" s="1">
        <f>logfile_10k_buffer_plc_execution_time__3[[#This Row],[Column4]]/logfile_10k_buffer_plc_execution_time__3[[#This Row],[Column2]]*100</f>
        <v>0.71262587141750589</v>
      </c>
    </row>
    <row r="1207" spans="1:8" x14ac:dyDescent="0.3">
      <c r="A1207" s="1" t="s">
        <v>23539</v>
      </c>
      <c r="B1207">
        <v>40135</v>
      </c>
      <c r="C1207" s="1" t="s">
        <v>5312</v>
      </c>
      <c r="D1207">
        <v>580</v>
      </c>
      <c r="E1207" s="1" t="s">
        <v>5313</v>
      </c>
      <c r="F1207">
        <v>39555</v>
      </c>
      <c r="G1207">
        <f>logfile_10k_buffer_plc_execution_time__3[[#This Row],[Column6]]/logfile_10k_buffer_plc_execution_time__3[[#This Row],[Column2]]*100</f>
        <v>98.554877289149118</v>
      </c>
      <c r="H1207" s="1">
        <f>logfile_10k_buffer_plc_execution_time__3[[#This Row],[Column4]]/logfile_10k_buffer_plc_execution_time__3[[#This Row],[Column2]]*100</f>
        <v>1.4451227108508782</v>
      </c>
    </row>
    <row r="1208" spans="1:8" x14ac:dyDescent="0.3">
      <c r="A1208" s="1" t="s">
        <v>23540</v>
      </c>
      <c r="B1208">
        <v>40139</v>
      </c>
      <c r="C1208" s="1" t="s">
        <v>5312</v>
      </c>
      <c r="D1208">
        <v>465</v>
      </c>
      <c r="E1208" s="1" t="s">
        <v>5313</v>
      </c>
      <c r="F1208">
        <v>39674</v>
      </c>
      <c r="G1208">
        <f>logfile_10k_buffer_plc_execution_time__3[[#This Row],[Column6]]/logfile_10k_buffer_plc_execution_time__3[[#This Row],[Column2]]*100</f>
        <v>98.841525698198765</v>
      </c>
      <c r="H1208" s="1">
        <f>logfile_10k_buffer_plc_execution_time__3[[#This Row],[Column4]]/logfile_10k_buffer_plc_execution_time__3[[#This Row],[Column2]]*100</f>
        <v>1.1584743018012407</v>
      </c>
    </row>
    <row r="1209" spans="1:8" x14ac:dyDescent="0.3">
      <c r="A1209" s="1" t="s">
        <v>23541</v>
      </c>
      <c r="B1209">
        <v>46803</v>
      </c>
      <c r="C1209" s="1" t="s">
        <v>5312</v>
      </c>
      <c r="D1209">
        <v>384</v>
      </c>
      <c r="E1209" s="1" t="s">
        <v>5313</v>
      </c>
      <c r="F1209">
        <v>46419</v>
      </c>
      <c r="G1209">
        <f>logfile_10k_buffer_plc_execution_time__3[[#This Row],[Column6]]/logfile_10k_buffer_plc_execution_time__3[[#This Row],[Column2]]*100</f>
        <v>99.179539773091463</v>
      </c>
      <c r="H1209" s="1">
        <f>logfile_10k_buffer_plc_execution_time__3[[#This Row],[Column4]]/logfile_10k_buffer_plc_execution_time__3[[#This Row],[Column2]]*100</f>
        <v>0.82046022690853149</v>
      </c>
    </row>
    <row r="1210" spans="1:8" x14ac:dyDescent="0.3">
      <c r="A1210" s="1" t="s">
        <v>23542</v>
      </c>
      <c r="B1210">
        <v>42502</v>
      </c>
      <c r="C1210" s="1" t="s">
        <v>5312</v>
      </c>
      <c r="D1210">
        <v>458</v>
      </c>
      <c r="E1210" s="1" t="s">
        <v>5313</v>
      </c>
      <c r="F1210">
        <v>42044</v>
      </c>
      <c r="G1210">
        <f>logfile_10k_buffer_plc_execution_time__3[[#This Row],[Column6]]/logfile_10k_buffer_plc_execution_time__3[[#This Row],[Column2]]*100</f>
        <v>98.922403651592873</v>
      </c>
      <c r="H1210" s="1">
        <f>logfile_10k_buffer_plc_execution_time__3[[#This Row],[Column4]]/logfile_10k_buffer_plc_execution_time__3[[#This Row],[Column2]]*100</f>
        <v>1.0775963484071338</v>
      </c>
    </row>
    <row r="1211" spans="1:8" x14ac:dyDescent="0.3">
      <c r="A1211" s="1" t="s">
        <v>23543</v>
      </c>
      <c r="B1211">
        <v>48047</v>
      </c>
      <c r="C1211" s="1" t="s">
        <v>5312</v>
      </c>
      <c r="D1211">
        <v>401</v>
      </c>
      <c r="E1211" s="1" t="s">
        <v>5313</v>
      </c>
      <c r="F1211">
        <v>47646</v>
      </c>
      <c r="G1211">
        <f>logfile_10k_buffer_plc_execution_time__3[[#This Row],[Column6]]/logfile_10k_buffer_plc_execution_time__3[[#This Row],[Column2]]*100</f>
        <v>99.165400545299391</v>
      </c>
      <c r="H1211" s="1">
        <f>logfile_10k_buffer_plc_execution_time__3[[#This Row],[Column4]]/logfile_10k_buffer_plc_execution_time__3[[#This Row],[Column2]]*100</f>
        <v>0.83459945470060559</v>
      </c>
    </row>
    <row r="1212" spans="1:8" x14ac:dyDescent="0.3">
      <c r="A1212" s="1" t="s">
        <v>23544</v>
      </c>
      <c r="B1212">
        <v>46259</v>
      </c>
      <c r="C1212" s="1" t="s">
        <v>5312</v>
      </c>
      <c r="D1212">
        <v>399</v>
      </c>
      <c r="E1212" s="1" t="s">
        <v>5313</v>
      </c>
      <c r="F1212">
        <v>45860</v>
      </c>
      <c r="G1212">
        <f>logfile_10k_buffer_plc_execution_time__3[[#This Row],[Column6]]/logfile_10k_buffer_plc_execution_time__3[[#This Row],[Column2]]*100</f>
        <v>99.137465141918327</v>
      </c>
      <c r="H1212" s="1">
        <f>logfile_10k_buffer_plc_execution_time__3[[#This Row],[Column4]]/logfile_10k_buffer_plc_execution_time__3[[#This Row],[Column2]]*100</f>
        <v>0.86253485808167052</v>
      </c>
    </row>
    <row r="1213" spans="1:8" x14ac:dyDescent="0.3">
      <c r="A1213" s="1" t="s">
        <v>23545</v>
      </c>
      <c r="B1213">
        <v>49057</v>
      </c>
      <c r="C1213" s="1" t="s">
        <v>5312</v>
      </c>
      <c r="D1213">
        <v>421</v>
      </c>
      <c r="E1213" s="1" t="s">
        <v>5313</v>
      </c>
      <c r="F1213">
        <v>48636</v>
      </c>
      <c r="G1213">
        <f>logfile_10k_buffer_plc_execution_time__3[[#This Row],[Column6]]/logfile_10k_buffer_plc_execution_time__3[[#This Row],[Column2]]*100</f>
        <v>99.141814623804962</v>
      </c>
      <c r="H1213" s="1">
        <f>logfile_10k_buffer_plc_execution_time__3[[#This Row],[Column4]]/logfile_10k_buffer_plc_execution_time__3[[#This Row],[Column2]]*100</f>
        <v>0.85818537619503832</v>
      </c>
    </row>
    <row r="1214" spans="1:8" x14ac:dyDescent="0.3">
      <c r="A1214" s="1" t="s">
        <v>23546</v>
      </c>
      <c r="B1214">
        <v>41459</v>
      </c>
      <c r="C1214" s="1" t="s">
        <v>5312</v>
      </c>
      <c r="D1214">
        <v>396</v>
      </c>
      <c r="E1214" s="1" t="s">
        <v>5313</v>
      </c>
      <c r="F1214">
        <v>41063</v>
      </c>
      <c r="G1214">
        <f>logfile_10k_buffer_plc_execution_time__3[[#This Row],[Column6]]/logfile_10k_buffer_plc_execution_time__3[[#This Row],[Column2]]*100</f>
        <v>99.044839479968161</v>
      </c>
      <c r="H1214" s="1">
        <f>logfile_10k_buffer_plc_execution_time__3[[#This Row],[Column4]]/logfile_10k_buffer_plc_execution_time__3[[#This Row],[Column2]]*100</f>
        <v>0.9551605200318386</v>
      </c>
    </row>
    <row r="1215" spans="1:8" x14ac:dyDescent="0.3">
      <c r="A1215" s="1" t="s">
        <v>23547</v>
      </c>
      <c r="B1215">
        <v>50964</v>
      </c>
      <c r="C1215" s="1" t="s">
        <v>5312</v>
      </c>
      <c r="D1215">
        <v>484</v>
      </c>
      <c r="E1215" s="1" t="s">
        <v>5313</v>
      </c>
      <c r="F1215">
        <v>50480</v>
      </c>
      <c r="G1215">
        <f>logfile_10k_buffer_plc_execution_time__3[[#This Row],[Column6]]/logfile_10k_buffer_plc_execution_time__3[[#This Row],[Column2]]*100</f>
        <v>99.050310022761167</v>
      </c>
      <c r="H1215" s="1">
        <f>logfile_10k_buffer_plc_execution_time__3[[#This Row],[Column4]]/logfile_10k_buffer_plc_execution_time__3[[#This Row],[Column2]]*100</f>
        <v>0.9496899772388353</v>
      </c>
    </row>
    <row r="1216" spans="1:8" x14ac:dyDescent="0.3">
      <c r="A1216" s="1" t="s">
        <v>23548</v>
      </c>
      <c r="B1216">
        <v>46450</v>
      </c>
      <c r="C1216" s="1" t="s">
        <v>5312</v>
      </c>
      <c r="D1216">
        <v>1120</v>
      </c>
      <c r="E1216" s="1" t="s">
        <v>5313</v>
      </c>
      <c r="F1216">
        <v>45330</v>
      </c>
      <c r="G1216">
        <f>logfile_10k_buffer_plc_execution_time__3[[#This Row],[Column6]]/logfile_10k_buffer_plc_execution_time__3[[#This Row],[Column2]]*100</f>
        <v>97.588805166846072</v>
      </c>
      <c r="H1216" s="1">
        <f>logfile_10k_buffer_plc_execution_time__3[[#This Row],[Column4]]/logfile_10k_buffer_plc_execution_time__3[[#This Row],[Column2]]*100</f>
        <v>2.411194833153929</v>
      </c>
    </row>
    <row r="1217" spans="1:8" x14ac:dyDescent="0.3">
      <c r="A1217" s="1" t="s">
        <v>23549</v>
      </c>
      <c r="B1217">
        <v>49446</v>
      </c>
      <c r="C1217" s="1" t="s">
        <v>5312</v>
      </c>
      <c r="D1217">
        <v>413</v>
      </c>
      <c r="E1217" s="1" t="s">
        <v>5313</v>
      </c>
      <c r="F1217">
        <v>49033</v>
      </c>
      <c r="G1217">
        <f>logfile_10k_buffer_plc_execution_time__3[[#This Row],[Column6]]/logfile_10k_buffer_plc_execution_time__3[[#This Row],[Column2]]*100</f>
        <v>99.164745378797065</v>
      </c>
      <c r="H1217" s="1">
        <f>logfile_10k_buffer_plc_execution_time__3[[#This Row],[Column4]]/logfile_10k_buffer_plc_execution_time__3[[#This Row],[Column2]]*100</f>
        <v>0.83525462120292837</v>
      </c>
    </row>
    <row r="1218" spans="1:8" x14ac:dyDescent="0.3">
      <c r="A1218" s="1" t="s">
        <v>23550</v>
      </c>
      <c r="B1218">
        <v>40634</v>
      </c>
      <c r="C1218" s="1" t="s">
        <v>5312</v>
      </c>
      <c r="D1218">
        <v>337</v>
      </c>
      <c r="E1218" s="1" t="s">
        <v>5313</v>
      </c>
      <c r="F1218">
        <v>40297</v>
      </c>
      <c r="G1218">
        <f>logfile_10k_buffer_plc_execution_time__3[[#This Row],[Column6]]/logfile_10k_buffer_plc_execution_time__3[[#This Row],[Column2]]*100</f>
        <v>99.170645272431955</v>
      </c>
      <c r="H1218" s="1">
        <f>logfile_10k_buffer_plc_execution_time__3[[#This Row],[Column4]]/logfile_10k_buffer_plc_execution_time__3[[#This Row],[Column2]]*100</f>
        <v>0.82935472756804651</v>
      </c>
    </row>
    <row r="1219" spans="1:8" x14ac:dyDescent="0.3">
      <c r="A1219" s="1" t="s">
        <v>23551</v>
      </c>
      <c r="B1219">
        <v>53448</v>
      </c>
      <c r="C1219" s="1" t="s">
        <v>5312</v>
      </c>
      <c r="D1219">
        <v>369</v>
      </c>
      <c r="E1219" s="1" t="s">
        <v>5313</v>
      </c>
      <c r="F1219">
        <v>53079</v>
      </c>
      <c r="G1219">
        <f>logfile_10k_buffer_plc_execution_time__3[[#This Row],[Column6]]/logfile_10k_buffer_plc_execution_time__3[[#This Row],[Column2]]*100</f>
        <v>99.309609339919163</v>
      </c>
      <c r="H1219" s="1">
        <f>logfile_10k_buffer_plc_execution_time__3[[#This Row],[Column4]]/logfile_10k_buffer_plc_execution_time__3[[#This Row],[Column2]]*100</f>
        <v>0.69039066008082617</v>
      </c>
    </row>
    <row r="1220" spans="1:8" x14ac:dyDescent="0.3">
      <c r="A1220" s="1" t="s">
        <v>23552</v>
      </c>
      <c r="B1220">
        <v>54597</v>
      </c>
      <c r="C1220" s="1" t="s">
        <v>5312</v>
      </c>
      <c r="D1220">
        <v>416</v>
      </c>
      <c r="E1220" s="1" t="s">
        <v>5313</v>
      </c>
      <c r="F1220">
        <v>54181</v>
      </c>
      <c r="G1220">
        <f>logfile_10k_buffer_plc_execution_time__3[[#This Row],[Column6]]/logfile_10k_buffer_plc_execution_time__3[[#This Row],[Column2]]*100</f>
        <v>99.238053372895948</v>
      </c>
      <c r="H1220" s="1">
        <f>logfile_10k_buffer_plc_execution_time__3[[#This Row],[Column4]]/logfile_10k_buffer_plc_execution_time__3[[#This Row],[Column2]]*100</f>
        <v>0.76194662710405325</v>
      </c>
    </row>
    <row r="1221" spans="1:8" x14ac:dyDescent="0.3">
      <c r="A1221" s="1" t="s">
        <v>23553</v>
      </c>
      <c r="B1221">
        <v>57722</v>
      </c>
      <c r="C1221" s="1" t="s">
        <v>5312</v>
      </c>
      <c r="D1221">
        <v>399</v>
      </c>
      <c r="E1221" s="1" t="s">
        <v>5313</v>
      </c>
      <c r="F1221">
        <v>57323</v>
      </c>
      <c r="G1221">
        <f>logfile_10k_buffer_plc_execution_time__3[[#This Row],[Column6]]/logfile_10k_buffer_plc_execution_time__3[[#This Row],[Column2]]*100</f>
        <v>99.308755760368655</v>
      </c>
      <c r="H1221" s="1">
        <f>logfile_10k_buffer_plc_execution_time__3[[#This Row],[Column4]]/logfile_10k_buffer_plc_execution_time__3[[#This Row],[Column2]]*100</f>
        <v>0.69124423963133641</v>
      </c>
    </row>
    <row r="1222" spans="1:8" x14ac:dyDescent="0.3">
      <c r="A1222" s="1" t="s">
        <v>23554</v>
      </c>
      <c r="B1222">
        <v>40300</v>
      </c>
      <c r="C1222" s="1" t="s">
        <v>5312</v>
      </c>
      <c r="D1222">
        <v>404</v>
      </c>
      <c r="E1222" s="1" t="s">
        <v>5313</v>
      </c>
      <c r="F1222">
        <v>39896</v>
      </c>
      <c r="G1222">
        <f>logfile_10k_buffer_plc_execution_time__3[[#This Row],[Column6]]/logfile_10k_buffer_plc_execution_time__3[[#This Row],[Column2]]*100</f>
        <v>98.997518610421835</v>
      </c>
      <c r="H1222" s="1">
        <f>logfile_10k_buffer_plc_execution_time__3[[#This Row],[Column4]]/logfile_10k_buffer_plc_execution_time__3[[#This Row],[Column2]]*100</f>
        <v>1.0024813895781639</v>
      </c>
    </row>
    <row r="1223" spans="1:8" x14ac:dyDescent="0.3">
      <c r="A1223" s="1" t="s">
        <v>23555</v>
      </c>
      <c r="B1223">
        <v>40682</v>
      </c>
      <c r="C1223" s="1" t="s">
        <v>5312</v>
      </c>
      <c r="D1223">
        <v>400</v>
      </c>
      <c r="E1223" s="1" t="s">
        <v>5313</v>
      </c>
      <c r="F1223">
        <v>40282</v>
      </c>
      <c r="G1223">
        <f>logfile_10k_buffer_plc_execution_time__3[[#This Row],[Column6]]/logfile_10k_buffer_plc_execution_time__3[[#This Row],[Column2]]*100</f>
        <v>99.01676417088639</v>
      </c>
      <c r="H1223" s="1">
        <f>logfile_10k_buffer_plc_execution_time__3[[#This Row],[Column4]]/logfile_10k_buffer_plc_execution_time__3[[#This Row],[Column2]]*100</f>
        <v>0.98323582911361285</v>
      </c>
    </row>
    <row r="1224" spans="1:8" x14ac:dyDescent="0.3">
      <c r="A1224" s="1" t="s">
        <v>23556</v>
      </c>
      <c r="B1224">
        <v>37976</v>
      </c>
      <c r="C1224" s="1" t="s">
        <v>5312</v>
      </c>
      <c r="D1224">
        <v>377</v>
      </c>
      <c r="E1224" s="1" t="s">
        <v>5313</v>
      </c>
      <c r="F1224">
        <v>37599</v>
      </c>
      <c r="G1224">
        <f>logfile_10k_buffer_plc_execution_time__3[[#This Row],[Column6]]/logfile_10k_buffer_plc_execution_time__3[[#This Row],[Column2]]*100</f>
        <v>99.00726774805139</v>
      </c>
      <c r="H1224" s="1">
        <f>logfile_10k_buffer_plc_execution_time__3[[#This Row],[Column4]]/logfile_10k_buffer_plc_execution_time__3[[#This Row],[Column2]]*100</f>
        <v>0.99273225194859915</v>
      </c>
    </row>
    <row r="1225" spans="1:8" x14ac:dyDescent="0.3">
      <c r="A1225" s="1" t="s">
        <v>23557</v>
      </c>
      <c r="B1225">
        <v>47438</v>
      </c>
      <c r="C1225" s="1" t="s">
        <v>5312</v>
      </c>
      <c r="D1225">
        <v>436</v>
      </c>
      <c r="E1225" s="1" t="s">
        <v>5313</v>
      </c>
      <c r="F1225">
        <v>47002</v>
      </c>
      <c r="G1225">
        <f>logfile_10k_buffer_plc_execution_time__3[[#This Row],[Column6]]/logfile_10k_buffer_plc_execution_time__3[[#This Row],[Column2]]*100</f>
        <v>99.080905603102991</v>
      </c>
      <c r="H1225" s="1">
        <f>logfile_10k_buffer_plc_execution_time__3[[#This Row],[Column4]]/logfile_10k_buffer_plc_execution_time__3[[#This Row],[Column2]]*100</f>
        <v>0.91909439689700245</v>
      </c>
    </row>
    <row r="1226" spans="1:8" x14ac:dyDescent="0.3">
      <c r="A1226" s="1" t="s">
        <v>23558</v>
      </c>
      <c r="B1226">
        <v>42824</v>
      </c>
      <c r="C1226" s="1" t="s">
        <v>5312</v>
      </c>
      <c r="D1226">
        <v>359</v>
      </c>
      <c r="E1226" s="1" t="s">
        <v>5313</v>
      </c>
      <c r="F1226">
        <v>42465</v>
      </c>
      <c r="G1226">
        <f>logfile_10k_buffer_plc_execution_time__3[[#This Row],[Column6]]/logfile_10k_buffer_plc_execution_time__3[[#This Row],[Column2]]*100</f>
        <v>99.161685036428167</v>
      </c>
      <c r="H1226" s="1">
        <f>logfile_10k_buffer_plc_execution_time__3[[#This Row],[Column4]]/logfile_10k_buffer_plc_execution_time__3[[#This Row],[Column2]]*100</f>
        <v>0.83831496357182878</v>
      </c>
    </row>
    <row r="1227" spans="1:8" x14ac:dyDescent="0.3">
      <c r="A1227" s="1" t="s">
        <v>23559</v>
      </c>
      <c r="B1227">
        <v>38240</v>
      </c>
      <c r="C1227" s="1" t="s">
        <v>5312</v>
      </c>
      <c r="D1227">
        <v>294</v>
      </c>
      <c r="E1227" s="1" t="s">
        <v>5313</v>
      </c>
      <c r="F1227">
        <v>37946</v>
      </c>
      <c r="G1227">
        <f>logfile_10k_buffer_plc_execution_time__3[[#This Row],[Column6]]/logfile_10k_buffer_plc_execution_time__3[[#This Row],[Column2]]*100</f>
        <v>99.23117154811716</v>
      </c>
      <c r="H1227" s="1">
        <f>logfile_10k_buffer_plc_execution_time__3[[#This Row],[Column4]]/logfile_10k_buffer_plc_execution_time__3[[#This Row],[Column2]]*100</f>
        <v>0.76882845188284521</v>
      </c>
    </row>
    <row r="1228" spans="1:8" x14ac:dyDescent="0.3">
      <c r="A1228" s="1" t="s">
        <v>23560</v>
      </c>
      <c r="B1228">
        <v>45086</v>
      </c>
      <c r="C1228" s="1" t="s">
        <v>5312</v>
      </c>
      <c r="D1228">
        <v>443</v>
      </c>
      <c r="E1228" s="1" t="s">
        <v>5313</v>
      </c>
      <c r="F1228">
        <v>44643</v>
      </c>
      <c r="G1228">
        <f>logfile_10k_buffer_plc_execution_time__3[[#This Row],[Column6]]/logfile_10k_buffer_plc_execution_time__3[[#This Row],[Column2]]*100</f>
        <v>99.017433349598548</v>
      </c>
      <c r="H1228" s="1">
        <f>logfile_10k_buffer_plc_execution_time__3[[#This Row],[Column4]]/logfile_10k_buffer_plc_execution_time__3[[#This Row],[Column2]]*100</f>
        <v>0.98256665040145497</v>
      </c>
    </row>
    <row r="1229" spans="1:8" x14ac:dyDescent="0.3">
      <c r="A1229" s="1" t="s">
        <v>23561</v>
      </c>
      <c r="B1229">
        <v>64546</v>
      </c>
      <c r="C1229" s="1" t="s">
        <v>5312</v>
      </c>
      <c r="D1229">
        <v>12342</v>
      </c>
      <c r="E1229" s="1" t="s">
        <v>5313</v>
      </c>
      <c r="F1229">
        <v>52204</v>
      </c>
      <c r="G1229">
        <f>logfile_10k_buffer_plc_execution_time__3[[#This Row],[Column6]]/logfile_10k_buffer_plc_execution_time__3[[#This Row],[Column2]]*100</f>
        <v>80.878753137297437</v>
      </c>
      <c r="H1229" s="1">
        <f>logfile_10k_buffer_plc_execution_time__3[[#This Row],[Column4]]/logfile_10k_buffer_plc_execution_time__3[[#This Row],[Column2]]*100</f>
        <v>19.121246862702566</v>
      </c>
    </row>
    <row r="1230" spans="1:8" x14ac:dyDescent="0.3">
      <c r="A1230" s="1" t="s">
        <v>23562</v>
      </c>
      <c r="B1230">
        <v>42047</v>
      </c>
      <c r="C1230" s="1" t="s">
        <v>5312</v>
      </c>
      <c r="D1230">
        <v>336</v>
      </c>
      <c r="E1230" s="1" t="s">
        <v>5313</v>
      </c>
      <c r="F1230">
        <v>41711</v>
      </c>
      <c r="G1230">
        <f>logfile_10k_buffer_plc_execution_time__3[[#This Row],[Column6]]/logfile_10k_buffer_plc_execution_time__3[[#This Row],[Column2]]*100</f>
        <v>99.200894237401002</v>
      </c>
      <c r="H1230" s="1">
        <f>logfile_10k_buffer_plc_execution_time__3[[#This Row],[Column4]]/logfile_10k_buffer_plc_execution_time__3[[#This Row],[Column2]]*100</f>
        <v>0.79910576259899635</v>
      </c>
    </row>
    <row r="1231" spans="1:8" x14ac:dyDescent="0.3">
      <c r="A1231" s="1" t="s">
        <v>23563</v>
      </c>
      <c r="B1231">
        <v>45548</v>
      </c>
      <c r="C1231" s="1" t="s">
        <v>5312</v>
      </c>
      <c r="D1231">
        <v>401</v>
      </c>
      <c r="E1231" s="1" t="s">
        <v>5313</v>
      </c>
      <c r="F1231">
        <v>45147</v>
      </c>
      <c r="G1231">
        <f>logfile_10k_buffer_plc_execution_time__3[[#This Row],[Column6]]/logfile_10k_buffer_plc_execution_time__3[[#This Row],[Column2]]*100</f>
        <v>99.119610081672079</v>
      </c>
      <c r="H1231" s="1">
        <f>logfile_10k_buffer_plc_execution_time__3[[#This Row],[Column4]]/logfile_10k_buffer_plc_execution_time__3[[#This Row],[Column2]]*100</f>
        <v>0.88038991832791791</v>
      </c>
    </row>
    <row r="1232" spans="1:8" x14ac:dyDescent="0.3">
      <c r="A1232" s="1" t="s">
        <v>23564</v>
      </c>
      <c r="B1232">
        <v>39086</v>
      </c>
      <c r="C1232" s="1" t="s">
        <v>5312</v>
      </c>
      <c r="D1232">
        <v>376</v>
      </c>
      <c r="E1232" s="1" t="s">
        <v>5313</v>
      </c>
      <c r="F1232">
        <v>38710</v>
      </c>
      <c r="G1232">
        <f>logfile_10k_buffer_plc_execution_time__3[[#This Row],[Column6]]/logfile_10k_buffer_plc_execution_time__3[[#This Row],[Column2]]*100</f>
        <v>99.038018727933277</v>
      </c>
      <c r="H1232" s="1">
        <f>logfile_10k_buffer_plc_execution_time__3[[#This Row],[Column4]]/logfile_10k_buffer_plc_execution_time__3[[#This Row],[Column2]]*100</f>
        <v>0.96198127206672468</v>
      </c>
    </row>
    <row r="1233" spans="1:8" x14ac:dyDescent="0.3">
      <c r="A1233" s="1" t="s">
        <v>23565</v>
      </c>
      <c r="B1233">
        <v>42274</v>
      </c>
      <c r="C1233" s="1" t="s">
        <v>5312</v>
      </c>
      <c r="D1233">
        <v>495</v>
      </c>
      <c r="E1233" s="1" t="s">
        <v>5313</v>
      </c>
      <c r="F1233">
        <v>41779</v>
      </c>
      <c r="G1233">
        <f>logfile_10k_buffer_plc_execution_time__3[[#This Row],[Column6]]/logfile_10k_buffer_plc_execution_time__3[[#This Row],[Column2]]*100</f>
        <v>98.82906751194588</v>
      </c>
      <c r="H1233" s="1">
        <f>logfile_10k_buffer_plc_execution_time__3[[#This Row],[Column4]]/logfile_10k_buffer_plc_execution_time__3[[#This Row],[Column2]]*100</f>
        <v>1.170932488054123</v>
      </c>
    </row>
    <row r="1234" spans="1:8" x14ac:dyDescent="0.3">
      <c r="A1234" s="1" t="s">
        <v>23566</v>
      </c>
      <c r="B1234">
        <v>40071</v>
      </c>
      <c r="C1234" s="1" t="s">
        <v>5312</v>
      </c>
      <c r="D1234">
        <v>308</v>
      </c>
      <c r="E1234" s="1" t="s">
        <v>5313</v>
      </c>
      <c r="F1234">
        <v>39763</v>
      </c>
      <c r="G1234">
        <f>logfile_10k_buffer_plc_execution_time__3[[#This Row],[Column6]]/logfile_10k_buffer_plc_execution_time__3[[#This Row],[Column2]]*100</f>
        <v>99.231364328317241</v>
      </c>
      <c r="H1234" s="1">
        <f>logfile_10k_buffer_plc_execution_time__3[[#This Row],[Column4]]/logfile_10k_buffer_plc_execution_time__3[[#This Row],[Column2]]*100</f>
        <v>0.76863567168276314</v>
      </c>
    </row>
    <row r="1235" spans="1:8" x14ac:dyDescent="0.3">
      <c r="A1235" s="1" t="s">
        <v>23567</v>
      </c>
      <c r="B1235">
        <v>51743</v>
      </c>
      <c r="C1235" s="1" t="s">
        <v>5312</v>
      </c>
      <c r="D1235">
        <v>375</v>
      </c>
      <c r="E1235" s="1" t="s">
        <v>5313</v>
      </c>
      <c r="F1235">
        <v>51368</v>
      </c>
      <c r="G1235">
        <f>logfile_10k_buffer_plc_execution_time__3[[#This Row],[Column6]]/logfile_10k_buffer_plc_execution_time__3[[#This Row],[Column2]]*100</f>
        <v>99.275264286956684</v>
      </c>
      <c r="H1235" s="1">
        <f>logfile_10k_buffer_plc_execution_time__3[[#This Row],[Column4]]/logfile_10k_buffer_plc_execution_time__3[[#This Row],[Column2]]*100</f>
        <v>0.72473571304331019</v>
      </c>
    </row>
    <row r="1236" spans="1:8" x14ac:dyDescent="0.3">
      <c r="A1236" s="1" t="s">
        <v>23568</v>
      </c>
      <c r="B1236">
        <v>41437</v>
      </c>
      <c r="C1236" s="1" t="s">
        <v>5312</v>
      </c>
      <c r="D1236">
        <v>394</v>
      </c>
      <c r="E1236" s="1" t="s">
        <v>5313</v>
      </c>
      <c r="F1236">
        <v>41043</v>
      </c>
      <c r="G1236">
        <f>logfile_10k_buffer_plc_execution_time__3[[#This Row],[Column6]]/logfile_10k_buffer_plc_execution_time__3[[#This Row],[Column2]]*100</f>
        <v>99.049158964210733</v>
      </c>
      <c r="H1236" s="1">
        <f>logfile_10k_buffer_plc_execution_time__3[[#This Row],[Column4]]/logfile_10k_buffer_plc_execution_time__3[[#This Row],[Column2]]*100</f>
        <v>0.95084103578927048</v>
      </c>
    </row>
    <row r="1237" spans="1:8" x14ac:dyDescent="0.3">
      <c r="A1237" s="1" t="s">
        <v>23569</v>
      </c>
      <c r="B1237">
        <v>42321</v>
      </c>
      <c r="C1237" s="1" t="s">
        <v>5312</v>
      </c>
      <c r="D1237">
        <v>402</v>
      </c>
      <c r="E1237" s="1" t="s">
        <v>5313</v>
      </c>
      <c r="F1237">
        <v>41919</v>
      </c>
      <c r="G1237">
        <f>logfile_10k_buffer_plc_execution_time__3[[#This Row],[Column6]]/logfile_10k_buffer_plc_execution_time__3[[#This Row],[Column2]]*100</f>
        <v>99.05011696320976</v>
      </c>
      <c r="H1237" s="1">
        <f>logfile_10k_buffer_plc_execution_time__3[[#This Row],[Column4]]/logfile_10k_buffer_plc_execution_time__3[[#This Row],[Column2]]*100</f>
        <v>0.94988303679024599</v>
      </c>
    </row>
    <row r="1238" spans="1:8" x14ac:dyDescent="0.3">
      <c r="A1238" s="1" t="s">
        <v>23570</v>
      </c>
      <c r="B1238">
        <v>42860</v>
      </c>
      <c r="C1238" s="1" t="s">
        <v>5312</v>
      </c>
      <c r="D1238">
        <v>432</v>
      </c>
      <c r="E1238" s="1" t="s">
        <v>5313</v>
      </c>
      <c r="F1238">
        <v>42428</v>
      </c>
      <c r="G1238">
        <f>logfile_10k_buffer_plc_execution_time__3[[#This Row],[Column6]]/logfile_10k_buffer_plc_execution_time__3[[#This Row],[Column2]]*100</f>
        <v>98.992067195520292</v>
      </c>
      <c r="H1238" s="1">
        <f>logfile_10k_buffer_plc_execution_time__3[[#This Row],[Column4]]/logfile_10k_buffer_plc_execution_time__3[[#This Row],[Column2]]*100</f>
        <v>1.0079328044797013</v>
      </c>
    </row>
    <row r="1239" spans="1:8" x14ac:dyDescent="0.3">
      <c r="A1239" s="1" t="s">
        <v>23571</v>
      </c>
      <c r="B1239">
        <v>40978</v>
      </c>
      <c r="C1239" s="1" t="s">
        <v>5312</v>
      </c>
      <c r="D1239">
        <v>423</v>
      </c>
      <c r="E1239" s="1" t="s">
        <v>5313</v>
      </c>
      <c r="F1239">
        <v>40555</v>
      </c>
      <c r="G1239">
        <f>logfile_10k_buffer_plc_execution_time__3[[#This Row],[Column6]]/logfile_10k_buffer_plc_execution_time__3[[#This Row],[Column2]]*100</f>
        <v>98.967738786666018</v>
      </c>
      <c r="H1239" s="1">
        <f>logfile_10k_buffer_plc_execution_time__3[[#This Row],[Column4]]/logfile_10k_buffer_plc_execution_time__3[[#This Row],[Column2]]*100</f>
        <v>1.0322612133339841</v>
      </c>
    </row>
    <row r="1240" spans="1:8" x14ac:dyDescent="0.3">
      <c r="A1240" s="1" t="s">
        <v>23572</v>
      </c>
      <c r="B1240">
        <v>38878</v>
      </c>
      <c r="C1240" s="1" t="s">
        <v>5312</v>
      </c>
      <c r="D1240">
        <v>373</v>
      </c>
      <c r="E1240" s="1" t="s">
        <v>5313</v>
      </c>
      <c r="F1240">
        <v>38505</v>
      </c>
      <c r="G1240">
        <f>logfile_10k_buffer_plc_execution_time__3[[#This Row],[Column6]]/logfile_10k_buffer_plc_execution_time__3[[#This Row],[Column2]]*100</f>
        <v>99.040588507639285</v>
      </c>
      <c r="H1240" s="1">
        <f>logfile_10k_buffer_plc_execution_time__3[[#This Row],[Column4]]/logfile_10k_buffer_plc_execution_time__3[[#This Row],[Column2]]*100</f>
        <v>0.9594114923607181</v>
      </c>
    </row>
    <row r="1241" spans="1:8" x14ac:dyDescent="0.3">
      <c r="A1241" s="1" t="s">
        <v>23573</v>
      </c>
      <c r="B1241">
        <v>40445</v>
      </c>
      <c r="C1241" s="1" t="s">
        <v>5312</v>
      </c>
      <c r="D1241">
        <v>421</v>
      </c>
      <c r="E1241" s="1" t="s">
        <v>5313</v>
      </c>
      <c r="F1241">
        <v>40024</v>
      </c>
      <c r="G1241">
        <f>logfile_10k_buffer_plc_execution_time__3[[#This Row],[Column6]]/logfile_10k_buffer_plc_execution_time__3[[#This Row],[Column2]]*100</f>
        <v>98.959080232414394</v>
      </c>
      <c r="H1241" s="1">
        <f>logfile_10k_buffer_plc_execution_time__3[[#This Row],[Column4]]/logfile_10k_buffer_plc_execution_time__3[[#This Row],[Column2]]*100</f>
        <v>1.0409197675856101</v>
      </c>
    </row>
    <row r="1242" spans="1:8" x14ac:dyDescent="0.3">
      <c r="A1242" s="1" t="s">
        <v>23574</v>
      </c>
      <c r="B1242">
        <v>42376</v>
      </c>
      <c r="C1242" s="1" t="s">
        <v>5312</v>
      </c>
      <c r="D1242">
        <v>434</v>
      </c>
      <c r="E1242" s="1" t="s">
        <v>5313</v>
      </c>
      <c r="F1242">
        <v>41942</v>
      </c>
      <c r="G1242">
        <f>logfile_10k_buffer_plc_execution_time__3[[#This Row],[Column6]]/logfile_10k_buffer_plc_execution_time__3[[#This Row],[Column2]]*100</f>
        <v>98.975835378516138</v>
      </c>
      <c r="H1242" s="1">
        <f>logfile_10k_buffer_plc_execution_time__3[[#This Row],[Column4]]/logfile_10k_buffer_plc_execution_time__3[[#This Row],[Column2]]*100</f>
        <v>1.0241646214838589</v>
      </c>
    </row>
    <row r="1243" spans="1:8" x14ac:dyDescent="0.3">
      <c r="A1243" s="1" t="s">
        <v>23575</v>
      </c>
      <c r="B1243">
        <v>38353</v>
      </c>
      <c r="C1243" s="1" t="s">
        <v>5312</v>
      </c>
      <c r="D1243">
        <v>1263</v>
      </c>
      <c r="E1243" s="1" t="s">
        <v>5313</v>
      </c>
      <c r="F1243">
        <v>37090</v>
      </c>
      <c r="G1243">
        <f>logfile_10k_buffer_plc_execution_time__3[[#This Row],[Column6]]/logfile_10k_buffer_plc_execution_time__3[[#This Row],[Column2]]*100</f>
        <v>96.706906891247101</v>
      </c>
      <c r="H1243" s="1">
        <f>logfile_10k_buffer_plc_execution_time__3[[#This Row],[Column4]]/logfile_10k_buffer_plc_execution_time__3[[#This Row],[Column2]]*100</f>
        <v>3.2930931087529007</v>
      </c>
    </row>
    <row r="1244" spans="1:8" x14ac:dyDescent="0.3">
      <c r="A1244" s="1" t="s">
        <v>23576</v>
      </c>
      <c r="B1244">
        <v>42342</v>
      </c>
      <c r="C1244" s="1" t="s">
        <v>5312</v>
      </c>
      <c r="D1244">
        <v>400</v>
      </c>
      <c r="E1244" s="1" t="s">
        <v>5313</v>
      </c>
      <c r="F1244">
        <v>41942</v>
      </c>
      <c r="G1244">
        <f>logfile_10k_buffer_plc_execution_time__3[[#This Row],[Column6]]/logfile_10k_buffer_plc_execution_time__3[[#This Row],[Column2]]*100</f>
        <v>99.055311511029245</v>
      </c>
      <c r="H1244" s="1">
        <f>logfile_10k_buffer_plc_execution_time__3[[#This Row],[Column4]]/logfile_10k_buffer_plc_execution_time__3[[#This Row],[Column2]]*100</f>
        <v>0.94468848897076196</v>
      </c>
    </row>
    <row r="1245" spans="1:8" x14ac:dyDescent="0.3">
      <c r="A1245" s="1" t="s">
        <v>23577</v>
      </c>
      <c r="B1245">
        <v>51890</v>
      </c>
      <c r="C1245" s="1" t="s">
        <v>5312</v>
      </c>
      <c r="D1245">
        <v>392</v>
      </c>
      <c r="E1245" s="1" t="s">
        <v>5313</v>
      </c>
      <c r="F1245">
        <v>51498</v>
      </c>
      <c r="G1245">
        <f>logfile_10k_buffer_plc_execution_time__3[[#This Row],[Column6]]/logfile_10k_buffer_plc_execution_time__3[[#This Row],[Column2]]*100</f>
        <v>99.244555791096559</v>
      </c>
      <c r="H1245" s="1">
        <f>logfile_10k_buffer_plc_execution_time__3[[#This Row],[Column4]]/logfile_10k_buffer_plc_execution_time__3[[#This Row],[Column2]]*100</f>
        <v>0.75544420890344954</v>
      </c>
    </row>
    <row r="1246" spans="1:8" x14ac:dyDescent="0.3">
      <c r="A1246" s="1" t="s">
        <v>23578</v>
      </c>
      <c r="B1246">
        <v>62072</v>
      </c>
      <c r="C1246" s="1" t="s">
        <v>5312</v>
      </c>
      <c r="D1246">
        <v>455</v>
      </c>
      <c r="E1246" s="1" t="s">
        <v>5313</v>
      </c>
      <c r="F1246">
        <v>61617</v>
      </c>
      <c r="G1246">
        <f>logfile_10k_buffer_plc_execution_time__3[[#This Row],[Column6]]/logfile_10k_buffer_plc_execution_time__3[[#This Row],[Column2]]*100</f>
        <v>99.266980280964049</v>
      </c>
      <c r="H1246" s="1">
        <f>logfile_10k_buffer_plc_execution_time__3[[#This Row],[Column4]]/logfile_10k_buffer_plc_execution_time__3[[#This Row],[Column2]]*100</f>
        <v>0.73301971903595819</v>
      </c>
    </row>
    <row r="1247" spans="1:8" x14ac:dyDescent="0.3">
      <c r="A1247" s="1" t="s">
        <v>23579</v>
      </c>
      <c r="B1247">
        <v>47425</v>
      </c>
      <c r="C1247" s="1" t="s">
        <v>5312</v>
      </c>
      <c r="D1247">
        <v>186</v>
      </c>
      <c r="E1247" s="1" t="s">
        <v>5313</v>
      </c>
      <c r="F1247">
        <v>47239</v>
      </c>
      <c r="G1247">
        <f>logfile_10k_buffer_plc_execution_time__3[[#This Row],[Column6]]/logfile_10k_buffer_plc_execution_time__3[[#This Row],[Column2]]*100</f>
        <v>99.607801792303647</v>
      </c>
      <c r="H1247" s="1">
        <f>logfile_10k_buffer_plc_execution_time__3[[#This Row],[Column4]]/logfile_10k_buffer_plc_execution_time__3[[#This Row],[Column2]]*100</f>
        <v>0.39219820769636266</v>
      </c>
    </row>
    <row r="1248" spans="1:8" x14ac:dyDescent="0.3">
      <c r="A1248" s="1" t="s">
        <v>23580</v>
      </c>
      <c r="B1248">
        <v>46373</v>
      </c>
      <c r="C1248" s="1" t="s">
        <v>5312</v>
      </c>
      <c r="D1248">
        <v>155</v>
      </c>
      <c r="E1248" s="1" t="s">
        <v>5313</v>
      </c>
      <c r="F1248">
        <v>46218</v>
      </c>
      <c r="G1248">
        <f>logfile_10k_buffer_plc_execution_time__3[[#This Row],[Column6]]/logfile_10k_buffer_plc_execution_time__3[[#This Row],[Column2]]*100</f>
        <v>99.665753779138726</v>
      </c>
      <c r="H1248" s="1">
        <f>logfile_10k_buffer_plc_execution_time__3[[#This Row],[Column4]]/logfile_10k_buffer_plc_execution_time__3[[#This Row],[Column2]]*100</f>
        <v>0.33424622086127703</v>
      </c>
    </row>
    <row r="1249" spans="1:8" x14ac:dyDescent="0.3">
      <c r="A1249" s="1" t="s">
        <v>23581</v>
      </c>
      <c r="B1249">
        <v>43406</v>
      </c>
      <c r="C1249" s="1" t="s">
        <v>5312</v>
      </c>
      <c r="D1249">
        <v>174</v>
      </c>
      <c r="E1249" s="1" t="s">
        <v>5313</v>
      </c>
      <c r="F1249">
        <v>43232</v>
      </c>
      <c r="G1249">
        <f>logfile_10k_buffer_plc_execution_time__3[[#This Row],[Column6]]/logfile_10k_buffer_plc_execution_time__3[[#This Row],[Column2]]*100</f>
        <v>99.599133760309627</v>
      </c>
      <c r="H1249" s="1">
        <f>logfile_10k_buffer_plc_execution_time__3[[#This Row],[Column4]]/logfile_10k_buffer_plc_execution_time__3[[#This Row],[Column2]]*100</f>
        <v>0.40086623969036539</v>
      </c>
    </row>
    <row r="1250" spans="1:8" x14ac:dyDescent="0.3">
      <c r="A1250" s="1" t="s">
        <v>23582</v>
      </c>
      <c r="B1250">
        <v>41692</v>
      </c>
      <c r="C1250" s="1" t="s">
        <v>5312</v>
      </c>
      <c r="D1250">
        <v>164</v>
      </c>
      <c r="E1250" s="1" t="s">
        <v>5313</v>
      </c>
      <c r="F1250">
        <v>41528</v>
      </c>
      <c r="G1250">
        <f>logfile_10k_buffer_plc_execution_time__3[[#This Row],[Column6]]/logfile_10k_buffer_plc_execution_time__3[[#This Row],[Column2]]*100</f>
        <v>99.60663916338865</v>
      </c>
      <c r="H1250" s="1">
        <f>logfile_10k_buffer_plc_execution_time__3[[#This Row],[Column4]]/logfile_10k_buffer_plc_execution_time__3[[#This Row],[Column2]]*100</f>
        <v>0.39336083661134036</v>
      </c>
    </row>
    <row r="1251" spans="1:8" x14ac:dyDescent="0.3">
      <c r="A1251" s="1" t="s">
        <v>23583</v>
      </c>
      <c r="B1251">
        <v>52844</v>
      </c>
      <c r="C1251" s="1" t="s">
        <v>5312</v>
      </c>
      <c r="D1251">
        <v>163</v>
      </c>
      <c r="E1251" s="1" t="s">
        <v>5313</v>
      </c>
      <c r="F1251">
        <v>52681</v>
      </c>
      <c r="G1251">
        <f>logfile_10k_buffer_plc_execution_time__3[[#This Row],[Column6]]/logfile_10k_buffer_plc_execution_time__3[[#This Row],[Column2]]*100</f>
        <v>99.691544924683967</v>
      </c>
      <c r="H1251" s="1">
        <f>logfile_10k_buffer_plc_execution_time__3[[#This Row],[Column4]]/logfile_10k_buffer_plc_execution_time__3[[#This Row],[Column2]]*100</f>
        <v>0.30845507531602451</v>
      </c>
    </row>
    <row r="1252" spans="1:8" x14ac:dyDescent="0.3">
      <c r="A1252" s="1" t="s">
        <v>23584</v>
      </c>
      <c r="B1252">
        <v>41182</v>
      </c>
      <c r="C1252" s="1" t="s">
        <v>5312</v>
      </c>
      <c r="D1252">
        <v>486</v>
      </c>
      <c r="E1252" s="1" t="s">
        <v>5313</v>
      </c>
      <c r="F1252">
        <v>40696</v>
      </c>
      <c r="G1252">
        <f>logfile_10k_buffer_plc_execution_time__3[[#This Row],[Column6]]/logfile_10k_buffer_plc_execution_time__3[[#This Row],[Column2]]*100</f>
        <v>98.819872759943664</v>
      </c>
      <c r="H1252" s="1">
        <f>logfile_10k_buffer_plc_execution_time__3[[#This Row],[Column4]]/logfile_10k_buffer_plc_execution_time__3[[#This Row],[Column2]]*100</f>
        <v>1.1801272400563354</v>
      </c>
    </row>
    <row r="1253" spans="1:8" x14ac:dyDescent="0.3">
      <c r="A1253" s="1" t="s">
        <v>23585</v>
      </c>
      <c r="B1253">
        <v>59739</v>
      </c>
      <c r="C1253" s="1" t="s">
        <v>5312</v>
      </c>
      <c r="D1253">
        <v>471</v>
      </c>
      <c r="E1253" s="1" t="s">
        <v>5313</v>
      </c>
      <c r="F1253">
        <v>59268</v>
      </c>
      <c r="G1253">
        <f>logfile_10k_buffer_plc_execution_time__3[[#This Row],[Column6]]/logfile_10k_buffer_plc_execution_time__3[[#This Row],[Column2]]*100</f>
        <v>99.211570330939594</v>
      </c>
      <c r="H1253" s="1">
        <f>logfile_10k_buffer_plc_execution_time__3[[#This Row],[Column4]]/logfile_10k_buffer_plc_execution_time__3[[#This Row],[Column2]]*100</f>
        <v>0.7884296690604129</v>
      </c>
    </row>
    <row r="1254" spans="1:8" x14ac:dyDescent="0.3">
      <c r="A1254" s="1" t="s">
        <v>23586</v>
      </c>
      <c r="B1254">
        <v>39740</v>
      </c>
      <c r="C1254" s="1" t="s">
        <v>5312</v>
      </c>
      <c r="D1254">
        <v>377</v>
      </c>
      <c r="E1254" s="1" t="s">
        <v>5313</v>
      </c>
      <c r="F1254">
        <v>39363</v>
      </c>
      <c r="G1254">
        <f>logfile_10k_buffer_plc_execution_time__3[[#This Row],[Column6]]/logfile_10k_buffer_plc_execution_time__3[[#This Row],[Column2]]*100</f>
        <v>99.051333668847505</v>
      </c>
      <c r="H1254" s="1">
        <f>logfile_10k_buffer_plc_execution_time__3[[#This Row],[Column4]]/logfile_10k_buffer_plc_execution_time__3[[#This Row],[Column2]]*100</f>
        <v>0.9486663311524911</v>
      </c>
    </row>
    <row r="1255" spans="1:8" x14ac:dyDescent="0.3">
      <c r="A1255" s="1" t="s">
        <v>23587</v>
      </c>
      <c r="B1255">
        <v>39715</v>
      </c>
      <c r="C1255" s="1" t="s">
        <v>5312</v>
      </c>
      <c r="D1255">
        <v>388</v>
      </c>
      <c r="E1255" s="1" t="s">
        <v>5313</v>
      </c>
      <c r="F1255">
        <v>39327</v>
      </c>
      <c r="G1255">
        <f>logfile_10k_buffer_plc_execution_time__3[[#This Row],[Column6]]/logfile_10k_buffer_plc_execution_time__3[[#This Row],[Column2]]*100</f>
        <v>99.02303915397205</v>
      </c>
      <c r="H1255" s="1">
        <f>logfile_10k_buffer_plc_execution_time__3[[#This Row],[Column4]]/logfile_10k_buffer_plc_execution_time__3[[#This Row],[Column2]]*100</f>
        <v>0.97696084602794908</v>
      </c>
    </row>
    <row r="1256" spans="1:8" x14ac:dyDescent="0.3">
      <c r="A1256" s="1" t="s">
        <v>23588</v>
      </c>
      <c r="B1256">
        <v>43062</v>
      </c>
      <c r="C1256" s="1" t="s">
        <v>5312</v>
      </c>
      <c r="D1256">
        <v>443</v>
      </c>
      <c r="E1256" s="1" t="s">
        <v>5313</v>
      </c>
      <c r="F1256">
        <v>42619</v>
      </c>
      <c r="G1256">
        <f>logfile_10k_buffer_plc_execution_time__3[[#This Row],[Column6]]/logfile_10k_buffer_plc_execution_time__3[[#This Row],[Column2]]*100</f>
        <v>98.971250754725745</v>
      </c>
      <c r="H1256" s="1">
        <f>logfile_10k_buffer_plc_execution_time__3[[#This Row],[Column4]]/logfile_10k_buffer_plc_execution_time__3[[#This Row],[Column2]]*100</f>
        <v>1.0287492452742557</v>
      </c>
    </row>
    <row r="1257" spans="1:8" x14ac:dyDescent="0.3">
      <c r="A1257" s="1" t="s">
        <v>23589</v>
      </c>
      <c r="B1257">
        <v>41163</v>
      </c>
      <c r="C1257" s="1" t="s">
        <v>5312</v>
      </c>
      <c r="D1257">
        <v>341</v>
      </c>
      <c r="E1257" s="1" t="s">
        <v>5313</v>
      </c>
      <c r="F1257">
        <v>40822</v>
      </c>
      <c r="G1257">
        <f>logfile_10k_buffer_plc_execution_time__3[[#This Row],[Column6]]/logfile_10k_buffer_plc_execution_time__3[[#This Row],[Column2]]*100</f>
        <v>99.171586133177854</v>
      </c>
      <c r="H1257" s="1">
        <f>logfile_10k_buffer_plc_execution_time__3[[#This Row],[Column4]]/logfile_10k_buffer_plc_execution_time__3[[#This Row],[Column2]]*100</f>
        <v>0.82841386682214613</v>
      </c>
    </row>
    <row r="1258" spans="1:8" x14ac:dyDescent="0.3">
      <c r="A1258" s="1" t="s">
        <v>23590</v>
      </c>
      <c r="B1258">
        <v>46789</v>
      </c>
      <c r="C1258" s="1" t="s">
        <v>5312</v>
      </c>
      <c r="D1258">
        <v>439</v>
      </c>
      <c r="E1258" s="1" t="s">
        <v>5313</v>
      </c>
      <c r="F1258">
        <v>46350</v>
      </c>
      <c r="G1258">
        <f>logfile_10k_buffer_plc_execution_time__3[[#This Row],[Column6]]/logfile_10k_buffer_plc_execution_time__3[[#This Row],[Column2]]*100</f>
        <v>99.061745282010733</v>
      </c>
      <c r="H1258" s="1">
        <f>logfile_10k_buffer_plc_execution_time__3[[#This Row],[Column4]]/logfile_10k_buffer_plc_execution_time__3[[#This Row],[Column2]]*100</f>
        <v>0.93825471798927096</v>
      </c>
    </row>
    <row r="1259" spans="1:8" x14ac:dyDescent="0.3">
      <c r="A1259" s="1" t="s">
        <v>23591</v>
      </c>
      <c r="B1259">
        <v>42108</v>
      </c>
      <c r="C1259" s="1" t="s">
        <v>5312</v>
      </c>
      <c r="D1259">
        <v>795</v>
      </c>
      <c r="E1259" s="1" t="s">
        <v>5313</v>
      </c>
      <c r="F1259">
        <v>41313</v>
      </c>
      <c r="G1259">
        <f>logfile_10k_buffer_plc_execution_time__3[[#This Row],[Column6]]/logfile_10k_buffer_plc_execution_time__3[[#This Row],[Column2]]*100</f>
        <v>98.111997720148196</v>
      </c>
      <c r="H1259" s="1">
        <f>logfile_10k_buffer_plc_execution_time__3[[#This Row],[Column4]]/logfile_10k_buffer_plc_execution_time__3[[#This Row],[Column2]]*100</f>
        <v>1.8880022798518095</v>
      </c>
    </row>
    <row r="1260" spans="1:8" x14ac:dyDescent="0.3">
      <c r="A1260" s="1" t="s">
        <v>23592</v>
      </c>
      <c r="B1260">
        <v>43883</v>
      </c>
      <c r="C1260" s="1" t="s">
        <v>5312</v>
      </c>
      <c r="D1260">
        <v>825</v>
      </c>
      <c r="E1260" s="1" t="s">
        <v>5313</v>
      </c>
      <c r="F1260">
        <v>43058</v>
      </c>
      <c r="G1260">
        <f>logfile_10k_buffer_plc_execution_time__3[[#This Row],[Column6]]/logfile_10k_buffer_plc_execution_time__3[[#This Row],[Column2]]*100</f>
        <v>98.120000911514708</v>
      </c>
      <c r="H1260" s="1">
        <f>logfile_10k_buffer_plc_execution_time__3[[#This Row],[Column4]]/logfile_10k_buffer_plc_execution_time__3[[#This Row],[Column2]]*100</f>
        <v>1.8799990884852906</v>
      </c>
    </row>
    <row r="1261" spans="1:8" x14ac:dyDescent="0.3">
      <c r="A1261" s="1" t="s">
        <v>23593</v>
      </c>
      <c r="B1261">
        <v>44067</v>
      </c>
      <c r="C1261" s="1" t="s">
        <v>5312</v>
      </c>
      <c r="D1261">
        <v>1586</v>
      </c>
      <c r="E1261" s="1" t="s">
        <v>5313</v>
      </c>
      <c r="F1261">
        <v>42481</v>
      </c>
      <c r="G1261">
        <f>logfile_10k_buffer_plc_execution_time__3[[#This Row],[Column6]]/logfile_10k_buffer_plc_execution_time__3[[#This Row],[Column2]]*100</f>
        <v>96.400934939977759</v>
      </c>
      <c r="H1261" s="1">
        <f>logfile_10k_buffer_plc_execution_time__3[[#This Row],[Column4]]/logfile_10k_buffer_plc_execution_time__3[[#This Row],[Column2]]*100</f>
        <v>3.5990650600222391</v>
      </c>
    </row>
    <row r="1262" spans="1:8" x14ac:dyDescent="0.3">
      <c r="A1262" s="1" t="s">
        <v>23594</v>
      </c>
      <c r="B1262">
        <v>43429</v>
      </c>
      <c r="C1262" s="1" t="s">
        <v>5312</v>
      </c>
      <c r="D1262">
        <v>394</v>
      </c>
      <c r="E1262" s="1" t="s">
        <v>5313</v>
      </c>
      <c r="F1262">
        <v>43035</v>
      </c>
      <c r="G1262">
        <f>logfile_10k_buffer_plc_execution_time__3[[#This Row],[Column6]]/logfile_10k_buffer_plc_execution_time__3[[#This Row],[Column2]]*100</f>
        <v>99.092772110801548</v>
      </c>
      <c r="H1262" s="1">
        <f>logfile_10k_buffer_plc_execution_time__3[[#This Row],[Column4]]/logfile_10k_buffer_plc_execution_time__3[[#This Row],[Column2]]*100</f>
        <v>0.90722788919846198</v>
      </c>
    </row>
    <row r="1263" spans="1:8" x14ac:dyDescent="0.3">
      <c r="A1263" s="1" t="s">
        <v>23595</v>
      </c>
      <c r="B1263">
        <v>41071</v>
      </c>
      <c r="C1263" s="1" t="s">
        <v>5312</v>
      </c>
      <c r="D1263">
        <v>348</v>
      </c>
      <c r="E1263" s="1" t="s">
        <v>5313</v>
      </c>
      <c r="F1263">
        <v>40723</v>
      </c>
      <c r="G1263">
        <f>logfile_10k_buffer_plc_execution_time__3[[#This Row],[Column6]]/logfile_10k_buffer_plc_execution_time__3[[#This Row],[Column2]]*100</f>
        <v>99.15268681064498</v>
      </c>
      <c r="H1263" s="1">
        <f>logfile_10k_buffer_plc_execution_time__3[[#This Row],[Column4]]/logfile_10k_buffer_plc_execution_time__3[[#This Row],[Column2]]*100</f>
        <v>0.84731318935501942</v>
      </c>
    </row>
    <row r="1264" spans="1:8" x14ac:dyDescent="0.3">
      <c r="A1264" s="1" t="s">
        <v>23596</v>
      </c>
      <c r="B1264">
        <v>53926</v>
      </c>
      <c r="C1264" s="1" t="s">
        <v>5312</v>
      </c>
      <c r="D1264">
        <v>442</v>
      </c>
      <c r="E1264" s="1" t="s">
        <v>5313</v>
      </c>
      <c r="F1264">
        <v>53484</v>
      </c>
      <c r="G1264">
        <f>logfile_10k_buffer_plc_execution_time__3[[#This Row],[Column6]]/logfile_10k_buffer_plc_execution_time__3[[#This Row],[Column2]]*100</f>
        <v>99.180358268738644</v>
      </c>
      <c r="H1264" s="1">
        <f>logfile_10k_buffer_plc_execution_time__3[[#This Row],[Column4]]/logfile_10k_buffer_plc_execution_time__3[[#This Row],[Column2]]*100</f>
        <v>0.8196417312613582</v>
      </c>
    </row>
    <row r="1265" spans="1:8" x14ac:dyDescent="0.3">
      <c r="A1265" s="1" t="s">
        <v>23597</v>
      </c>
      <c r="B1265">
        <v>81194</v>
      </c>
      <c r="C1265" s="1" t="s">
        <v>5312</v>
      </c>
      <c r="D1265">
        <v>418</v>
      </c>
      <c r="E1265" s="1" t="s">
        <v>5313</v>
      </c>
      <c r="F1265">
        <v>80776</v>
      </c>
      <c r="G1265">
        <f>logfile_10k_buffer_plc_execution_time__3[[#This Row],[Column6]]/logfile_10k_buffer_plc_execution_time__3[[#This Row],[Column2]]*100</f>
        <v>99.485183634258689</v>
      </c>
      <c r="H1265" s="1">
        <f>logfile_10k_buffer_plc_execution_time__3[[#This Row],[Column4]]/logfile_10k_buffer_plc_execution_time__3[[#This Row],[Column2]]*100</f>
        <v>0.51481636574131096</v>
      </c>
    </row>
    <row r="1266" spans="1:8" x14ac:dyDescent="0.3">
      <c r="A1266" s="1" t="s">
        <v>23598</v>
      </c>
      <c r="B1266">
        <v>51221</v>
      </c>
      <c r="C1266" s="1" t="s">
        <v>5312</v>
      </c>
      <c r="D1266">
        <v>435</v>
      </c>
      <c r="E1266" s="1" t="s">
        <v>5313</v>
      </c>
      <c r="F1266">
        <v>50786</v>
      </c>
      <c r="G1266">
        <f>logfile_10k_buffer_plc_execution_time__3[[#This Row],[Column6]]/logfile_10k_buffer_plc_execution_time__3[[#This Row],[Column2]]*100</f>
        <v>99.150738954725597</v>
      </c>
      <c r="H1266" s="1">
        <f>logfile_10k_buffer_plc_execution_time__3[[#This Row],[Column4]]/logfile_10k_buffer_plc_execution_time__3[[#This Row],[Column2]]*100</f>
        <v>0.84926104527439905</v>
      </c>
    </row>
    <row r="1267" spans="1:8" x14ac:dyDescent="0.3">
      <c r="A1267" s="1" t="s">
        <v>23599</v>
      </c>
      <c r="B1267">
        <v>43143</v>
      </c>
      <c r="C1267" s="1" t="s">
        <v>5312</v>
      </c>
      <c r="D1267">
        <v>293</v>
      </c>
      <c r="E1267" s="1" t="s">
        <v>5313</v>
      </c>
      <c r="F1267">
        <v>42850</v>
      </c>
      <c r="G1267">
        <f>logfile_10k_buffer_plc_execution_time__3[[#This Row],[Column6]]/logfile_10k_buffer_plc_execution_time__3[[#This Row],[Column2]]*100</f>
        <v>99.320863175949754</v>
      </c>
      <c r="H1267" s="1">
        <f>logfile_10k_buffer_plc_execution_time__3[[#This Row],[Column4]]/logfile_10k_buffer_plc_execution_time__3[[#This Row],[Column2]]*100</f>
        <v>0.67913682405025144</v>
      </c>
    </row>
    <row r="1268" spans="1:8" x14ac:dyDescent="0.3">
      <c r="A1268" s="1" t="s">
        <v>23600</v>
      </c>
      <c r="B1268">
        <v>43774</v>
      </c>
      <c r="C1268" s="1" t="s">
        <v>5312</v>
      </c>
      <c r="D1268">
        <v>441</v>
      </c>
      <c r="E1268" s="1" t="s">
        <v>5313</v>
      </c>
      <c r="F1268">
        <v>43333</v>
      </c>
      <c r="G1268">
        <f>logfile_10k_buffer_plc_execution_time__3[[#This Row],[Column6]]/logfile_10k_buffer_plc_execution_time__3[[#This Row],[Column2]]*100</f>
        <v>98.992552656828252</v>
      </c>
      <c r="H1268" s="1">
        <f>logfile_10k_buffer_plc_execution_time__3[[#This Row],[Column4]]/logfile_10k_buffer_plc_execution_time__3[[#This Row],[Column2]]*100</f>
        <v>1.0074473431717457</v>
      </c>
    </row>
    <row r="1269" spans="1:8" x14ac:dyDescent="0.3">
      <c r="A1269" s="1" t="s">
        <v>23601</v>
      </c>
      <c r="B1269">
        <v>43037</v>
      </c>
      <c r="C1269" s="1" t="s">
        <v>5312</v>
      </c>
      <c r="D1269">
        <v>360</v>
      </c>
      <c r="E1269" s="1" t="s">
        <v>5313</v>
      </c>
      <c r="F1269">
        <v>42677</v>
      </c>
      <c r="G1269">
        <f>logfile_10k_buffer_plc_execution_time__3[[#This Row],[Column6]]/logfile_10k_buffer_plc_execution_time__3[[#This Row],[Column2]]*100</f>
        <v>99.163510467737055</v>
      </c>
      <c r="H1269" s="1">
        <f>logfile_10k_buffer_plc_execution_time__3[[#This Row],[Column4]]/logfile_10k_buffer_plc_execution_time__3[[#This Row],[Column2]]*100</f>
        <v>0.83648953226293643</v>
      </c>
    </row>
    <row r="1270" spans="1:8" x14ac:dyDescent="0.3">
      <c r="A1270" s="1" t="s">
        <v>23602</v>
      </c>
      <c r="B1270">
        <v>44665</v>
      </c>
      <c r="C1270" s="1" t="s">
        <v>5312</v>
      </c>
      <c r="D1270">
        <v>391</v>
      </c>
      <c r="E1270" s="1" t="s">
        <v>5313</v>
      </c>
      <c r="F1270">
        <v>44274</v>
      </c>
      <c r="G1270">
        <f>logfile_10k_buffer_plc_execution_time__3[[#This Row],[Column6]]/logfile_10k_buffer_plc_execution_time__3[[#This Row],[Column2]]*100</f>
        <v>99.124594201276167</v>
      </c>
      <c r="H1270" s="1">
        <f>logfile_10k_buffer_plc_execution_time__3[[#This Row],[Column4]]/logfile_10k_buffer_plc_execution_time__3[[#This Row],[Column2]]*100</f>
        <v>0.87540579872383306</v>
      </c>
    </row>
    <row r="1271" spans="1:8" x14ac:dyDescent="0.3">
      <c r="A1271" s="1" t="s">
        <v>23603</v>
      </c>
      <c r="B1271">
        <v>48121</v>
      </c>
      <c r="C1271" s="1" t="s">
        <v>5312</v>
      </c>
      <c r="D1271">
        <v>362</v>
      </c>
      <c r="E1271" s="1" t="s">
        <v>5313</v>
      </c>
      <c r="F1271">
        <v>47759</v>
      </c>
      <c r="G1271">
        <f>logfile_10k_buffer_plc_execution_time__3[[#This Row],[Column6]]/logfile_10k_buffer_plc_execution_time__3[[#This Row],[Column2]]*100</f>
        <v>99.247729681428069</v>
      </c>
      <c r="H1271" s="1">
        <f>logfile_10k_buffer_plc_execution_time__3[[#This Row],[Column4]]/logfile_10k_buffer_plc_execution_time__3[[#This Row],[Column2]]*100</f>
        <v>0.75227031857193327</v>
      </c>
    </row>
    <row r="1272" spans="1:8" x14ac:dyDescent="0.3">
      <c r="A1272" s="1" t="s">
        <v>23604</v>
      </c>
      <c r="B1272">
        <v>43998</v>
      </c>
      <c r="C1272" s="1" t="s">
        <v>5312</v>
      </c>
      <c r="D1272">
        <v>398</v>
      </c>
      <c r="E1272" s="1" t="s">
        <v>5313</v>
      </c>
      <c r="F1272">
        <v>43600</v>
      </c>
      <c r="G1272">
        <f>logfile_10k_buffer_plc_execution_time__3[[#This Row],[Column6]]/logfile_10k_buffer_plc_execution_time__3[[#This Row],[Column2]]*100</f>
        <v>99.095413427883088</v>
      </c>
      <c r="H1272" s="1">
        <f>logfile_10k_buffer_plc_execution_time__3[[#This Row],[Column4]]/logfile_10k_buffer_plc_execution_time__3[[#This Row],[Column2]]*100</f>
        <v>0.9045865721169144</v>
      </c>
    </row>
    <row r="1273" spans="1:8" x14ac:dyDescent="0.3">
      <c r="A1273" s="1" t="s">
        <v>23605</v>
      </c>
      <c r="B1273">
        <v>40871</v>
      </c>
      <c r="C1273" s="1" t="s">
        <v>5312</v>
      </c>
      <c r="D1273">
        <v>420</v>
      </c>
      <c r="E1273" s="1" t="s">
        <v>5313</v>
      </c>
      <c r="F1273">
        <v>40451</v>
      </c>
      <c r="G1273">
        <f>logfile_10k_buffer_plc_execution_time__3[[#This Row],[Column6]]/logfile_10k_buffer_plc_execution_time__3[[#This Row],[Column2]]*100</f>
        <v>98.97237650167601</v>
      </c>
      <c r="H1273" s="1">
        <f>logfile_10k_buffer_plc_execution_time__3[[#This Row],[Column4]]/logfile_10k_buffer_plc_execution_time__3[[#This Row],[Column2]]*100</f>
        <v>1.0276234983239949</v>
      </c>
    </row>
    <row r="1274" spans="1:8" x14ac:dyDescent="0.3">
      <c r="A1274" s="1" t="s">
        <v>23606</v>
      </c>
      <c r="B1274">
        <v>41075</v>
      </c>
      <c r="C1274" s="1" t="s">
        <v>5312</v>
      </c>
      <c r="D1274">
        <v>408</v>
      </c>
      <c r="E1274" s="1" t="s">
        <v>5313</v>
      </c>
      <c r="F1274">
        <v>40667</v>
      </c>
      <c r="G1274">
        <f>logfile_10k_buffer_plc_execution_time__3[[#This Row],[Column6]]/logfile_10k_buffer_plc_execution_time__3[[#This Row],[Column2]]*100</f>
        <v>99.00669506999391</v>
      </c>
      <c r="H1274" s="1">
        <f>logfile_10k_buffer_plc_execution_time__3[[#This Row],[Column4]]/logfile_10k_buffer_plc_execution_time__3[[#This Row],[Column2]]*100</f>
        <v>0.99330493000608644</v>
      </c>
    </row>
    <row r="1275" spans="1:8" x14ac:dyDescent="0.3">
      <c r="A1275" s="1" t="s">
        <v>23607</v>
      </c>
      <c r="B1275">
        <v>43430</v>
      </c>
      <c r="C1275" s="1" t="s">
        <v>5312</v>
      </c>
      <c r="D1275">
        <v>629</v>
      </c>
      <c r="E1275" s="1" t="s">
        <v>5313</v>
      </c>
      <c r="F1275">
        <v>42801</v>
      </c>
      <c r="G1275">
        <f>logfile_10k_buffer_plc_execution_time__3[[#This Row],[Column6]]/logfile_10k_buffer_plc_execution_time__3[[#This Row],[Column2]]*100</f>
        <v>98.551692378540181</v>
      </c>
      <c r="H1275" s="1">
        <f>logfile_10k_buffer_plc_execution_time__3[[#This Row],[Column4]]/logfile_10k_buffer_plc_execution_time__3[[#This Row],[Column2]]*100</f>
        <v>1.4483076214598205</v>
      </c>
    </row>
    <row r="1276" spans="1:8" x14ac:dyDescent="0.3">
      <c r="A1276" s="1" t="s">
        <v>23608</v>
      </c>
      <c r="B1276">
        <v>55117</v>
      </c>
      <c r="C1276" s="1" t="s">
        <v>5312</v>
      </c>
      <c r="D1276">
        <v>361</v>
      </c>
      <c r="E1276" s="1" t="s">
        <v>5313</v>
      </c>
      <c r="F1276">
        <v>54756</v>
      </c>
      <c r="G1276">
        <f>logfile_10k_buffer_plc_execution_time__3[[#This Row],[Column6]]/logfile_10k_buffer_plc_execution_time__3[[#This Row],[Column2]]*100</f>
        <v>99.345029664168948</v>
      </c>
      <c r="H1276" s="1">
        <f>logfile_10k_buffer_plc_execution_time__3[[#This Row],[Column4]]/logfile_10k_buffer_plc_execution_time__3[[#This Row],[Column2]]*100</f>
        <v>0.65497033583105035</v>
      </c>
    </row>
    <row r="1277" spans="1:8" x14ac:dyDescent="0.3">
      <c r="A1277" s="1" t="s">
        <v>23609</v>
      </c>
      <c r="B1277">
        <v>41756</v>
      </c>
      <c r="C1277" s="1" t="s">
        <v>5312</v>
      </c>
      <c r="D1277">
        <v>362</v>
      </c>
      <c r="E1277" s="1" t="s">
        <v>5313</v>
      </c>
      <c r="F1277">
        <v>41394</v>
      </c>
      <c r="G1277">
        <f>logfile_10k_buffer_plc_execution_time__3[[#This Row],[Column6]]/logfile_10k_buffer_plc_execution_time__3[[#This Row],[Column2]]*100</f>
        <v>99.133058722099818</v>
      </c>
      <c r="H1277" s="1">
        <f>logfile_10k_buffer_plc_execution_time__3[[#This Row],[Column4]]/logfile_10k_buffer_plc_execution_time__3[[#This Row],[Column2]]*100</f>
        <v>0.86694127790018194</v>
      </c>
    </row>
    <row r="1278" spans="1:8" x14ac:dyDescent="0.3">
      <c r="A1278" s="1" t="s">
        <v>23610</v>
      </c>
      <c r="B1278">
        <v>40767</v>
      </c>
      <c r="C1278" s="1" t="s">
        <v>5312</v>
      </c>
      <c r="D1278">
        <v>415</v>
      </c>
      <c r="E1278" s="1" t="s">
        <v>5313</v>
      </c>
      <c r="F1278">
        <v>40352</v>
      </c>
      <c r="G1278">
        <f>logfile_10k_buffer_plc_execution_time__3[[#This Row],[Column6]]/logfile_10k_buffer_plc_execution_time__3[[#This Row],[Column2]]*100</f>
        <v>98.982019770893132</v>
      </c>
      <c r="H1278" s="1">
        <f>logfile_10k_buffer_plc_execution_time__3[[#This Row],[Column4]]/logfile_10k_buffer_plc_execution_time__3[[#This Row],[Column2]]*100</f>
        <v>1.0179802291068756</v>
      </c>
    </row>
    <row r="1279" spans="1:8" x14ac:dyDescent="0.3">
      <c r="A1279" s="1" t="s">
        <v>23611</v>
      </c>
      <c r="B1279">
        <v>49808</v>
      </c>
      <c r="C1279" s="1" t="s">
        <v>5312</v>
      </c>
      <c r="D1279">
        <v>443</v>
      </c>
      <c r="E1279" s="1" t="s">
        <v>5313</v>
      </c>
      <c r="F1279">
        <v>49365</v>
      </c>
      <c r="G1279">
        <f>logfile_10k_buffer_plc_execution_time__3[[#This Row],[Column6]]/logfile_10k_buffer_plc_execution_time__3[[#This Row],[Column2]]*100</f>
        <v>99.110584645036937</v>
      </c>
      <c r="H1279" s="1">
        <f>logfile_10k_buffer_plc_execution_time__3[[#This Row],[Column4]]/logfile_10k_buffer_plc_execution_time__3[[#This Row],[Column2]]*100</f>
        <v>0.88941535496305812</v>
      </c>
    </row>
    <row r="1280" spans="1:8" x14ac:dyDescent="0.3">
      <c r="A1280" s="1" t="s">
        <v>23612</v>
      </c>
      <c r="B1280">
        <v>46944</v>
      </c>
      <c r="C1280" s="1" t="s">
        <v>5312</v>
      </c>
      <c r="D1280">
        <v>357</v>
      </c>
      <c r="E1280" s="1" t="s">
        <v>5313</v>
      </c>
      <c r="F1280">
        <v>46587</v>
      </c>
      <c r="G1280">
        <f>logfile_10k_buffer_plc_execution_time__3[[#This Row],[Column6]]/logfile_10k_buffer_plc_execution_time__3[[#This Row],[Column2]]*100</f>
        <v>99.239519427402868</v>
      </c>
      <c r="H1280" s="1">
        <f>logfile_10k_buffer_plc_execution_time__3[[#This Row],[Column4]]/logfile_10k_buffer_plc_execution_time__3[[#This Row],[Column2]]*100</f>
        <v>0.76048057259713697</v>
      </c>
    </row>
    <row r="1281" spans="1:8" x14ac:dyDescent="0.3">
      <c r="A1281" s="1" t="s">
        <v>23613</v>
      </c>
      <c r="B1281">
        <v>41829</v>
      </c>
      <c r="C1281" s="1" t="s">
        <v>5312</v>
      </c>
      <c r="D1281">
        <v>370</v>
      </c>
      <c r="E1281" s="1" t="s">
        <v>5313</v>
      </c>
      <c r="F1281">
        <v>41459</v>
      </c>
      <c r="G1281">
        <f>logfile_10k_buffer_plc_execution_time__3[[#This Row],[Column6]]/logfile_10k_buffer_plc_execution_time__3[[#This Row],[Column2]]*100</f>
        <v>99.115446221520955</v>
      </c>
      <c r="H1281" s="1">
        <f>logfile_10k_buffer_plc_execution_time__3[[#This Row],[Column4]]/logfile_10k_buffer_plc_execution_time__3[[#This Row],[Column2]]*100</f>
        <v>0.8845537784790457</v>
      </c>
    </row>
    <row r="1282" spans="1:8" x14ac:dyDescent="0.3">
      <c r="A1282" s="1" t="s">
        <v>23614</v>
      </c>
      <c r="B1282">
        <v>44141</v>
      </c>
      <c r="C1282" s="1" t="s">
        <v>5312</v>
      </c>
      <c r="D1282">
        <v>352</v>
      </c>
      <c r="E1282" s="1" t="s">
        <v>5313</v>
      </c>
      <c r="F1282">
        <v>43789</v>
      </c>
      <c r="G1282">
        <f>logfile_10k_buffer_plc_execution_time__3[[#This Row],[Column6]]/logfile_10k_buffer_plc_execution_time__3[[#This Row],[Column2]]*100</f>
        <v>99.202555447316556</v>
      </c>
      <c r="H1282" s="1">
        <f>logfile_10k_buffer_plc_execution_time__3[[#This Row],[Column4]]/logfile_10k_buffer_plc_execution_time__3[[#This Row],[Column2]]*100</f>
        <v>0.79744455268344616</v>
      </c>
    </row>
    <row r="1283" spans="1:8" x14ac:dyDescent="0.3">
      <c r="A1283" s="1" t="s">
        <v>23615</v>
      </c>
      <c r="B1283">
        <v>49253</v>
      </c>
      <c r="C1283" s="1" t="s">
        <v>5312</v>
      </c>
      <c r="D1283">
        <v>370</v>
      </c>
      <c r="E1283" s="1" t="s">
        <v>5313</v>
      </c>
      <c r="F1283">
        <v>48883</v>
      </c>
      <c r="G1283">
        <f>logfile_10k_buffer_plc_execution_time__3[[#This Row],[Column6]]/logfile_10k_buffer_plc_execution_time__3[[#This Row],[Column2]]*100</f>
        <v>99.248776724260452</v>
      </c>
      <c r="H1283" s="1">
        <f>logfile_10k_buffer_plc_execution_time__3[[#This Row],[Column4]]/logfile_10k_buffer_plc_execution_time__3[[#This Row],[Column2]]*100</f>
        <v>0.75122327573954895</v>
      </c>
    </row>
    <row r="1284" spans="1:8" x14ac:dyDescent="0.3">
      <c r="A1284" s="1" t="s">
        <v>23616</v>
      </c>
      <c r="B1284">
        <v>37513</v>
      </c>
      <c r="C1284" s="1" t="s">
        <v>5312</v>
      </c>
      <c r="D1284">
        <v>357</v>
      </c>
      <c r="E1284" s="1" t="s">
        <v>5313</v>
      </c>
      <c r="F1284">
        <v>37156</v>
      </c>
      <c r="G1284">
        <f>logfile_10k_buffer_plc_execution_time__3[[#This Row],[Column6]]/logfile_10k_buffer_plc_execution_time__3[[#This Row],[Column2]]*100</f>
        <v>99.048329912297078</v>
      </c>
      <c r="H1284" s="1">
        <f>logfile_10k_buffer_plc_execution_time__3[[#This Row],[Column4]]/logfile_10k_buffer_plc_execution_time__3[[#This Row],[Column2]]*100</f>
        <v>0.9516700877029296</v>
      </c>
    </row>
    <row r="1285" spans="1:8" x14ac:dyDescent="0.3">
      <c r="A1285" s="1" t="s">
        <v>23617</v>
      </c>
      <c r="B1285">
        <v>49127</v>
      </c>
      <c r="C1285" s="1" t="s">
        <v>5312</v>
      </c>
      <c r="D1285">
        <v>388</v>
      </c>
      <c r="E1285" s="1" t="s">
        <v>5313</v>
      </c>
      <c r="F1285">
        <v>48739</v>
      </c>
      <c r="G1285">
        <f>logfile_10k_buffer_plc_execution_time__3[[#This Row],[Column6]]/logfile_10k_buffer_plc_execution_time__3[[#This Row],[Column2]]*100</f>
        <v>99.210210271337544</v>
      </c>
      <c r="H1285" s="1">
        <f>logfile_10k_buffer_plc_execution_time__3[[#This Row],[Column4]]/logfile_10k_buffer_plc_execution_time__3[[#This Row],[Column2]]*100</f>
        <v>0.78978972866244634</v>
      </c>
    </row>
    <row r="1286" spans="1:8" x14ac:dyDescent="0.3">
      <c r="A1286" s="1" t="s">
        <v>23618</v>
      </c>
      <c r="B1286">
        <v>41870</v>
      </c>
      <c r="C1286" s="1" t="s">
        <v>5312</v>
      </c>
      <c r="D1286">
        <v>343</v>
      </c>
      <c r="E1286" s="1" t="s">
        <v>5313</v>
      </c>
      <c r="F1286">
        <v>41527</v>
      </c>
      <c r="G1286">
        <f>logfile_10k_buffer_plc_execution_time__3[[#This Row],[Column6]]/logfile_10k_buffer_plc_execution_time__3[[#This Row],[Column2]]*100</f>
        <v>99.180797707188916</v>
      </c>
      <c r="H1286" s="1">
        <f>logfile_10k_buffer_plc_execution_time__3[[#This Row],[Column4]]/logfile_10k_buffer_plc_execution_time__3[[#This Row],[Column2]]*100</f>
        <v>0.81920229281108192</v>
      </c>
    </row>
    <row r="1287" spans="1:8" x14ac:dyDescent="0.3">
      <c r="A1287" s="1" t="s">
        <v>23619</v>
      </c>
      <c r="B1287">
        <v>40500</v>
      </c>
      <c r="C1287" s="1" t="s">
        <v>5312</v>
      </c>
      <c r="D1287">
        <v>361</v>
      </c>
      <c r="E1287" s="1" t="s">
        <v>5313</v>
      </c>
      <c r="F1287">
        <v>40139</v>
      </c>
      <c r="G1287">
        <f>logfile_10k_buffer_plc_execution_time__3[[#This Row],[Column6]]/logfile_10k_buffer_plc_execution_time__3[[#This Row],[Column2]]*100</f>
        <v>99.108641975308643</v>
      </c>
      <c r="H1287" s="1">
        <f>logfile_10k_buffer_plc_execution_time__3[[#This Row],[Column4]]/logfile_10k_buffer_plc_execution_time__3[[#This Row],[Column2]]*100</f>
        <v>0.89135802469135805</v>
      </c>
    </row>
    <row r="1288" spans="1:8" x14ac:dyDescent="0.3">
      <c r="A1288" s="1" t="s">
        <v>23620</v>
      </c>
      <c r="B1288">
        <v>51849</v>
      </c>
      <c r="C1288" s="1" t="s">
        <v>5312</v>
      </c>
      <c r="D1288">
        <v>357</v>
      </c>
      <c r="E1288" s="1" t="s">
        <v>5313</v>
      </c>
      <c r="F1288">
        <v>51492</v>
      </c>
      <c r="G1288">
        <f>logfile_10k_buffer_plc_execution_time__3[[#This Row],[Column6]]/logfile_10k_buffer_plc_execution_time__3[[#This Row],[Column2]]*100</f>
        <v>99.311462130417169</v>
      </c>
      <c r="H1288" s="1">
        <f>logfile_10k_buffer_plc_execution_time__3[[#This Row],[Column4]]/logfile_10k_buffer_plc_execution_time__3[[#This Row],[Column2]]*100</f>
        <v>0.68853786958282703</v>
      </c>
    </row>
    <row r="1289" spans="1:8" x14ac:dyDescent="0.3">
      <c r="A1289" s="1" t="s">
        <v>23621</v>
      </c>
      <c r="B1289">
        <v>41821</v>
      </c>
      <c r="C1289" s="1" t="s">
        <v>5312</v>
      </c>
      <c r="D1289">
        <v>430</v>
      </c>
      <c r="E1289" s="1" t="s">
        <v>5313</v>
      </c>
      <c r="F1289">
        <v>41391</v>
      </c>
      <c r="G1289">
        <f>logfile_10k_buffer_plc_execution_time__3[[#This Row],[Column6]]/logfile_10k_buffer_plc_execution_time__3[[#This Row],[Column2]]*100</f>
        <v>98.971808421606369</v>
      </c>
      <c r="H1289" s="1">
        <f>logfile_10k_buffer_plc_execution_time__3[[#This Row],[Column4]]/logfile_10k_buffer_plc_execution_time__3[[#This Row],[Column2]]*100</f>
        <v>1.02819157839363</v>
      </c>
    </row>
    <row r="1290" spans="1:8" x14ac:dyDescent="0.3">
      <c r="A1290" s="1" t="s">
        <v>23622</v>
      </c>
      <c r="B1290">
        <v>44487</v>
      </c>
      <c r="C1290" s="1" t="s">
        <v>5312</v>
      </c>
      <c r="D1290">
        <v>368</v>
      </c>
      <c r="E1290" s="1" t="s">
        <v>5313</v>
      </c>
      <c r="F1290">
        <v>44119</v>
      </c>
      <c r="G1290">
        <f>logfile_10k_buffer_plc_execution_time__3[[#This Row],[Column6]]/logfile_10k_buffer_plc_execution_time__3[[#This Row],[Column2]]*100</f>
        <v>99.172792051610585</v>
      </c>
      <c r="H1290" s="1">
        <f>logfile_10k_buffer_plc_execution_time__3[[#This Row],[Column4]]/logfile_10k_buffer_plc_execution_time__3[[#This Row],[Column2]]*100</f>
        <v>0.82720794838941714</v>
      </c>
    </row>
    <row r="1291" spans="1:8" x14ac:dyDescent="0.3">
      <c r="A1291" s="1" t="s">
        <v>23623</v>
      </c>
      <c r="B1291">
        <v>50916</v>
      </c>
      <c r="C1291" s="1" t="s">
        <v>5312</v>
      </c>
      <c r="D1291">
        <v>386</v>
      </c>
      <c r="E1291" s="1" t="s">
        <v>5313</v>
      </c>
      <c r="F1291">
        <v>50530</v>
      </c>
      <c r="G1291">
        <f>logfile_10k_buffer_plc_execution_time__3[[#This Row],[Column6]]/logfile_10k_buffer_plc_execution_time__3[[#This Row],[Column2]]*100</f>
        <v>99.241888600832738</v>
      </c>
      <c r="H1291" s="1">
        <f>logfile_10k_buffer_plc_execution_time__3[[#This Row],[Column4]]/logfile_10k_buffer_plc_execution_time__3[[#This Row],[Column2]]*100</f>
        <v>0.75811139916725589</v>
      </c>
    </row>
    <row r="1292" spans="1:8" x14ac:dyDescent="0.3">
      <c r="A1292" s="1" t="s">
        <v>23624</v>
      </c>
      <c r="B1292">
        <v>47468</v>
      </c>
      <c r="C1292" s="1" t="s">
        <v>5312</v>
      </c>
      <c r="D1292">
        <v>441</v>
      </c>
      <c r="E1292" s="1" t="s">
        <v>5313</v>
      </c>
      <c r="F1292">
        <v>47027</v>
      </c>
      <c r="G1292">
        <f>logfile_10k_buffer_plc_execution_time__3[[#This Row],[Column6]]/logfile_10k_buffer_plc_execution_time__3[[#This Row],[Column2]]*100</f>
        <v>99.070953063116207</v>
      </c>
      <c r="H1292" s="1">
        <f>logfile_10k_buffer_plc_execution_time__3[[#This Row],[Column4]]/logfile_10k_buffer_plc_execution_time__3[[#This Row],[Column2]]*100</f>
        <v>0.92904693688379536</v>
      </c>
    </row>
    <row r="1293" spans="1:8" x14ac:dyDescent="0.3">
      <c r="A1293" s="1" t="s">
        <v>23625</v>
      </c>
      <c r="B1293">
        <v>47403</v>
      </c>
      <c r="C1293" s="1" t="s">
        <v>5312</v>
      </c>
      <c r="D1293">
        <v>439</v>
      </c>
      <c r="E1293" s="1" t="s">
        <v>5313</v>
      </c>
      <c r="F1293">
        <v>46964</v>
      </c>
      <c r="G1293">
        <f>logfile_10k_buffer_plc_execution_time__3[[#This Row],[Column6]]/logfile_10k_buffer_plc_execution_time__3[[#This Row],[Column2]]*100</f>
        <v>99.073898276480392</v>
      </c>
      <c r="H1293" s="1">
        <f>logfile_10k_buffer_plc_execution_time__3[[#This Row],[Column4]]/logfile_10k_buffer_plc_execution_time__3[[#This Row],[Column2]]*100</f>
        <v>0.92610172351960851</v>
      </c>
    </row>
    <row r="1294" spans="1:8" x14ac:dyDescent="0.3">
      <c r="A1294" s="1" t="s">
        <v>23626</v>
      </c>
      <c r="B1294">
        <v>58043</v>
      </c>
      <c r="C1294" s="1" t="s">
        <v>5312</v>
      </c>
      <c r="D1294">
        <v>332</v>
      </c>
      <c r="E1294" s="1" t="s">
        <v>5313</v>
      </c>
      <c r="F1294">
        <v>57711</v>
      </c>
      <c r="G1294">
        <f>logfile_10k_buffer_plc_execution_time__3[[#This Row],[Column6]]/logfile_10k_buffer_plc_execution_time__3[[#This Row],[Column2]]*100</f>
        <v>99.428010268249395</v>
      </c>
      <c r="H1294" s="1">
        <f>logfile_10k_buffer_plc_execution_time__3[[#This Row],[Column4]]/logfile_10k_buffer_plc_execution_time__3[[#This Row],[Column2]]*100</f>
        <v>0.57198973175059864</v>
      </c>
    </row>
    <row r="1295" spans="1:8" x14ac:dyDescent="0.3">
      <c r="A1295" s="1" t="s">
        <v>23627</v>
      </c>
      <c r="B1295">
        <v>41789</v>
      </c>
      <c r="C1295" s="1" t="s">
        <v>5312</v>
      </c>
      <c r="D1295">
        <v>362</v>
      </c>
      <c r="E1295" s="1" t="s">
        <v>5313</v>
      </c>
      <c r="F1295">
        <v>41427</v>
      </c>
      <c r="G1295">
        <f>logfile_10k_buffer_plc_execution_time__3[[#This Row],[Column6]]/logfile_10k_buffer_plc_execution_time__3[[#This Row],[Column2]]*100</f>
        <v>99.133743329584348</v>
      </c>
      <c r="H1295" s="1">
        <f>logfile_10k_buffer_plc_execution_time__3[[#This Row],[Column4]]/logfile_10k_buffer_plc_execution_time__3[[#This Row],[Column2]]*100</f>
        <v>0.86625667041565957</v>
      </c>
    </row>
    <row r="1296" spans="1:8" x14ac:dyDescent="0.3">
      <c r="A1296" s="1" t="s">
        <v>23628</v>
      </c>
      <c r="B1296">
        <v>47593</v>
      </c>
      <c r="C1296" s="1" t="s">
        <v>5312</v>
      </c>
      <c r="D1296">
        <v>395</v>
      </c>
      <c r="E1296" s="1" t="s">
        <v>5313</v>
      </c>
      <c r="F1296">
        <v>47198</v>
      </c>
      <c r="G1296">
        <f>logfile_10k_buffer_plc_execution_time__3[[#This Row],[Column6]]/logfile_10k_buffer_plc_execution_time__3[[#This Row],[Column2]]*100</f>
        <v>99.1700460151703</v>
      </c>
      <c r="H1296" s="1">
        <f>logfile_10k_buffer_plc_execution_time__3[[#This Row],[Column4]]/logfile_10k_buffer_plc_execution_time__3[[#This Row],[Column2]]*100</f>
        <v>0.82995398482970195</v>
      </c>
    </row>
    <row r="1297" spans="1:8" x14ac:dyDescent="0.3">
      <c r="A1297" s="1" t="s">
        <v>23629</v>
      </c>
      <c r="B1297">
        <v>41459</v>
      </c>
      <c r="C1297" s="1" t="s">
        <v>5312</v>
      </c>
      <c r="D1297">
        <v>357</v>
      </c>
      <c r="E1297" s="1" t="s">
        <v>5313</v>
      </c>
      <c r="F1297">
        <v>41102</v>
      </c>
      <c r="G1297">
        <f>logfile_10k_buffer_plc_execution_time__3[[#This Row],[Column6]]/logfile_10k_buffer_plc_execution_time__3[[#This Row],[Column2]]*100</f>
        <v>99.138908319062196</v>
      </c>
      <c r="H1297" s="1">
        <f>logfile_10k_buffer_plc_execution_time__3[[#This Row],[Column4]]/logfile_10k_buffer_plc_execution_time__3[[#This Row],[Column2]]*100</f>
        <v>0.86109168093779398</v>
      </c>
    </row>
    <row r="1298" spans="1:8" x14ac:dyDescent="0.3">
      <c r="A1298" s="1" t="s">
        <v>23630</v>
      </c>
      <c r="B1298">
        <v>40531</v>
      </c>
      <c r="C1298" s="1" t="s">
        <v>5312</v>
      </c>
      <c r="D1298">
        <v>336</v>
      </c>
      <c r="E1298" s="1" t="s">
        <v>5313</v>
      </c>
      <c r="F1298">
        <v>40195</v>
      </c>
      <c r="G1298">
        <f>logfile_10k_buffer_plc_execution_time__3[[#This Row],[Column6]]/logfile_10k_buffer_plc_execution_time__3[[#This Row],[Column2]]*100</f>
        <v>99.171004909822116</v>
      </c>
      <c r="H1298" s="1">
        <f>logfile_10k_buffer_plc_execution_time__3[[#This Row],[Column4]]/logfile_10k_buffer_plc_execution_time__3[[#This Row],[Column2]]*100</f>
        <v>0.82899509017788853</v>
      </c>
    </row>
    <row r="1299" spans="1:8" x14ac:dyDescent="0.3">
      <c r="A1299" s="1" t="s">
        <v>23631</v>
      </c>
      <c r="B1299">
        <v>39733</v>
      </c>
      <c r="C1299" s="1" t="s">
        <v>5312</v>
      </c>
      <c r="D1299">
        <v>1248</v>
      </c>
      <c r="E1299" s="1" t="s">
        <v>5313</v>
      </c>
      <c r="F1299">
        <v>38485</v>
      </c>
      <c r="G1299">
        <f>logfile_10k_buffer_plc_execution_time__3[[#This Row],[Column6]]/logfile_10k_buffer_plc_execution_time__3[[#This Row],[Column2]]*100</f>
        <v>96.859034052299094</v>
      </c>
      <c r="H1299" s="1">
        <f>logfile_10k_buffer_plc_execution_time__3[[#This Row],[Column4]]/logfile_10k_buffer_plc_execution_time__3[[#This Row],[Column2]]*100</f>
        <v>3.1409659477009035</v>
      </c>
    </row>
    <row r="1300" spans="1:8" x14ac:dyDescent="0.3">
      <c r="A1300" s="1" t="s">
        <v>23632</v>
      </c>
      <c r="B1300">
        <v>52631</v>
      </c>
      <c r="C1300" s="1" t="s">
        <v>5312</v>
      </c>
      <c r="D1300">
        <v>416</v>
      </c>
      <c r="E1300" s="1" t="s">
        <v>5313</v>
      </c>
      <c r="F1300">
        <v>52215</v>
      </c>
      <c r="G1300">
        <f>logfile_10k_buffer_plc_execution_time__3[[#This Row],[Column6]]/logfile_10k_buffer_plc_execution_time__3[[#This Row],[Column2]]*100</f>
        <v>99.209591305504361</v>
      </c>
      <c r="H1300" s="1">
        <f>logfile_10k_buffer_plc_execution_time__3[[#This Row],[Column4]]/logfile_10k_buffer_plc_execution_time__3[[#This Row],[Column2]]*100</f>
        <v>0.79040869449563933</v>
      </c>
    </row>
    <row r="1301" spans="1:8" x14ac:dyDescent="0.3">
      <c r="A1301" s="1" t="s">
        <v>23633</v>
      </c>
      <c r="B1301">
        <v>39054</v>
      </c>
      <c r="C1301" s="1" t="s">
        <v>5312</v>
      </c>
      <c r="D1301">
        <v>474</v>
      </c>
      <c r="E1301" s="1" t="s">
        <v>5313</v>
      </c>
      <c r="F1301">
        <v>38580</v>
      </c>
      <c r="G1301">
        <f>logfile_10k_buffer_plc_execution_time__3[[#This Row],[Column6]]/logfile_10k_buffer_plc_execution_time__3[[#This Row],[Column2]]*100</f>
        <v>98.786295897987401</v>
      </c>
      <c r="H1301" s="1">
        <f>logfile_10k_buffer_plc_execution_time__3[[#This Row],[Column4]]/logfile_10k_buffer_plc_execution_time__3[[#This Row],[Column2]]*100</f>
        <v>1.213704102012598</v>
      </c>
    </row>
    <row r="1302" spans="1:8" x14ac:dyDescent="0.3">
      <c r="A1302" s="1" t="s">
        <v>23634</v>
      </c>
      <c r="B1302">
        <v>37492</v>
      </c>
      <c r="C1302" s="1" t="s">
        <v>5312</v>
      </c>
      <c r="D1302">
        <v>606</v>
      </c>
      <c r="E1302" s="1" t="s">
        <v>5313</v>
      </c>
      <c r="F1302">
        <v>36886</v>
      </c>
      <c r="G1302">
        <f>logfile_10k_buffer_plc_execution_time__3[[#This Row],[Column6]]/logfile_10k_buffer_plc_execution_time__3[[#This Row],[Column2]]*100</f>
        <v>98.383655179771694</v>
      </c>
      <c r="H1302" s="1">
        <f>logfile_10k_buffer_plc_execution_time__3[[#This Row],[Column4]]/logfile_10k_buffer_plc_execution_time__3[[#This Row],[Column2]]*100</f>
        <v>1.6163448202283153</v>
      </c>
    </row>
    <row r="1303" spans="1:8" x14ac:dyDescent="0.3">
      <c r="A1303" s="1" t="s">
        <v>23635</v>
      </c>
      <c r="B1303">
        <v>47232</v>
      </c>
      <c r="C1303" s="1" t="s">
        <v>5312</v>
      </c>
      <c r="D1303">
        <v>437</v>
      </c>
      <c r="E1303" s="1" t="s">
        <v>5313</v>
      </c>
      <c r="F1303">
        <v>46795</v>
      </c>
      <c r="G1303">
        <f>logfile_10k_buffer_plc_execution_time__3[[#This Row],[Column6]]/logfile_10k_buffer_plc_execution_time__3[[#This Row],[Column2]]*100</f>
        <v>99.074779810298111</v>
      </c>
      <c r="H1303" s="1">
        <f>logfile_10k_buffer_plc_execution_time__3[[#This Row],[Column4]]/logfile_10k_buffer_plc_execution_time__3[[#This Row],[Column2]]*100</f>
        <v>0.9252201897018969</v>
      </c>
    </row>
    <row r="1304" spans="1:8" x14ac:dyDescent="0.3">
      <c r="A1304" s="1" t="s">
        <v>23636</v>
      </c>
      <c r="B1304">
        <v>38198</v>
      </c>
      <c r="C1304" s="1" t="s">
        <v>5312</v>
      </c>
      <c r="D1304">
        <v>423</v>
      </c>
      <c r="E1304" s="1" t="s">
        <v>5313</v>
      </c>
      <c r="F1304">
        <v>37775</v>
      </c>
      <c r="G1304">
        <f>logfile_10k_buffer_plc_execution_time__3[[#This Row],[Column6]]/logfile_10k_buffer_plc_execution_time__3[[#This Row],[Column2]]*100</f>
        <v>98.892612178648093</v>
      </c>
      <c r="H1304" s="1">
        <f>logfile_10k_buffer_plc_execution_time__3[[#This Row],[Column4]]/logfile_10k_buffer_plc_execution_time__3[[#This Row],[Column2]]*100</f>
        <v>1.1073878213519033</v>
      </c>
    </row>
    <row r="1305" spans="1:8" x14ac:dyDescent="0.3">
      <c r="A1305" s="1" t="s">
        <v>23637</v>
      </c>
      <c r="B1305">
        <v>39718</v>
      </c>
      <c r="C1305" s="1" t="s">
        <v>5312</v>
      </c>
      <c r="D1305">
        <v>456</v>
      </c>
      <c r="E1305" s="1" t="s">
        <v>5313</v>
      </c>
      <c r="F1305">
        <v>39262</v>
      </c>
      <c r="G1305">
        <f>logfile_10k_buffer_plc_execution_time__3[[#This Row],[Column6]]/logfile_10k_buffer_plc_execution_time__3[[#This Row],[Column2]]*100</f>
        <v>98.85190593685482</v>
      </c>
      <c r="H1305" s="1">
        <f>logfile_10k_buffer_plc_execution_time__3[[#This Row],[Column4]]/logfile_10k_buffer_plc_execution_time__3[[#This Row],[Column2]]*100</f>
        <v>1.1480940631451735</v>
      </c>
    </row>
    <row r="1306" spans="1:8" x14ac:dyDescent="0.3">
      <c r="A1306" s="1" t="s">
        <v>23638</v>
      </c>
      <c r="B1306">
        <v>49975</v>
      </c>
      <c r="C1306" s="1" t="s">
        <v>5312</v>
      </c>
      <c r="D1306">
        <v>561</v>
      </c>
      <c r="E1306" s="1" t="s">
        <v>5313</v>
      </c>
      <c r="F1306">
        <v>49414</v>
      </c>
      <c r="G1306">
        <f>logfile_10k_buffer_plc_execution_time__3[[#This Row],[Column6]]/logfile_10k_buffer_plc_execution_time__3[[#This Row],[Column2]]*100</f>
        <v>98.877438719359674</v>
      </c>
      <c r="H1306" s="1">
        <f>logfile_10k_buffer_plc_execution_time__3[[#This Row],[Column4]]/logfile_10k_buffer_plc_execution_time__3[[#This Row],[Column2]]*100</f>
        <v>1.1225612806403202</v>
      </c>
    </row>
    <row r="1307" spans="1:8" x14ac:dyDescent="0.3">
      <c r="A1307" s="1" t="s">
        <v>23639</v>
      </c>
      <c r="B1307">
        <v>45357</v>
      </c>
      <c r="C1307" s="1" t="s">
        <v>5312</v>
      </c>
      <c r="D1307">
        <v>985</v>
      </c>
      <c r="E1307" s="1" t="s">
        <v>5313</v>
      </c>
      <c r="F1307">
        <v>44372</v>
      </c>
      <c r="G1307">
        <f>logfile_10k_buffer_plc_execution_time__3[[#This Row],[Column6]]/logfile_10k_buffer_plc_execution_time__3[[#This Row],[Column2]]*100</f>
        <v>97.828339616817701</v>
      </c>
      <c r="H1307" s="1">
        <f>logfile_10k_buffer_plc_execution_time__3[[#This Row],[Column4]]/logfile_10k_buffer_plc_execution_time__3[[#This Row],[Column2]]*100</f>
        <v>2.1716603831823096</v>
      </c>
    </row>
    <row r="1308" spans="1:8" x14ac:dyDescent="0.3">
      <c r="A1308" s="1" t="s">
        <v>23640</v>
      </c>
      <c r="B1308">
        <v>41819</v>
      </c>
      <c r="C1308" s="1" t="s">
        <v>5312</v>
      </c>
      <c r="D1308">
        <v>432</v>
      </c>
      <c r="E1308" s="1" t="s">
        <v>5313</v>
      </c>
      <c r="F1308">
        <v>41387</v>
      </c>
      <c r="G1308">
        <f>logfile_10k_buffer_plc_execution_time__3[[#This Row],[Column6]]/logfile_10k_buffer_plc_execution_time__3[[#This Row],[Column2]]*100</f>
        <v>98.966976733063916</v>
      </c>
      <c r="H1308" s="1">
        <f>logfile_10k_buffer_plc_execution_time__3[[#This Row],[Column4]]/logfile_10k_buffer_plc_execution_time__3[[#This Row],[Column2]]*100</f>
        <v>1.0330232669360817</v>
      </c>
    </row>
    <row r="1309" spans="1:8" x14ac:dyDescent="0.3">
      <c r="A1309" s="1" t="s">
        <v>23641</v>
      </c>
      <c r="B1309">
        <v>42191</v>
      </c>
      <c r="C1309" s="1" t="s">
        <v>5312</v>
      </c>
      <c r="D1309">
        <v>534</v>
      </c>
      <c r="E1309" s="1" t="s">
        <v>5313</v>
      </c>
      <c r="F1309">
        <v>41657</v>
      </c>
      <c r="G1309">
        <f>logfile_10k_buffer_plc_execution_time__3[[#This Row],[Column6]]/logfile_10k_buffer_plc_execution_time__3[[#This Row],[Column2]]*100</f>
        <v>98.734327226185684</v>
      </c>
      <c r="H1309" s="1">
        <f>logfile_10k_buffer_plc_execution_time__3[[#This Row],[Column4]]/logfile_10k_buffer_plc_execution_time__3[[#This Row],[Column2]]*100</f>
        <v>1.2656727738143205</v>
      </c>
    </row>
    <row r="1310" spans="1:8" x14ac:dyDescent="0.3">
      <c r="A1310" s="1" t="s">
        <v>23642</v>
      </c>
      <c r="B1310">
        <v>39624</v>
      </c>
      <c r="C1310" s="1" t="s">
        <v>5312</v>
      </c>
      <c r="D1310">
        <v>408</v>
      </c>
      <c r="E1310" s="1" t="s">
        <v>5313</v>
      </c>
      <c r="F1310">
        <v>39216</v>
      </c>
      <c r="G1310">
        <f>logfile_10k_buffer_plc_execution_time__3[[#This Row],[Column6]]/logfile_10k_buffer_plc_execution_time__3[[#This Row],[Column2]]*100</f>
        <v>98.970321017565112</v>
      </c>
      <c r="H1310" s="1">
        <f>logfile_10k_buffer_plc_execution_time__3[[#This Row],[Column4]]/logfile_10k_buffer_plc_execution_time__3[[#This Row],[Column2]]*100</f>
        <v>1.029678982434888</v>
      </c>
    </row>
    <row r="1311" spans="1:8" x14ac:dyDescent="0.3">
      <c r="A1311" s="1" t="s">
        <v>23643</v>
      </c>
      <c r="B1311">
        <v>41665</v>
      </c>
      <c r="C1311" s="1" t="s">
        <v>5312</v>
      </c>
      <c r="D1311">
        <v>390</v>
      </c>
      <c r="E1311" s="1" t="s">
        <v>5313</v>
      </c>
      <c r="F1311">
        <v>41275</v>
      </c>
      <c r="G1311">
        <f>logfile_10k_buffer_plc_execution_time__3[[#This Row],[Column6]]/logfile_10k_buffer_plc_execution_time__3[[#This Row],[Column2]]*100</f>
        <v>99.06396255850234</v>
      </c>
      <c r="H1311" s="1">
        <f>logfile_10k_buffer_plc_execution_time__3[[#This Row],[Column4]]/logfile_10k_buffer_plc_execution_time__3[[#This Row],[Column2]]*100</f>
        <v>0.93603744149765999</v>
      </c>
    </row>
    <row r="1312" spans="1:8" x14ac:dyDescent="0.3">
      <c r="A1312" s="1" t="s">
        <v>23644</v>
      </c>
      <c r="B1312">
        <v>63144</v>
      </c>
      <c r="C1312" s="1" t="s">
        <v>5312</v>
      </c>
      <c r="D1312">
        <v>420</v>
      </c>
      <c r="E1312" s="1" t="s">
        <v>5313</v>
      </c>
      <c r="F1312">
        <v>62724</v>
      </c>
      <c r="G1312">
        <f>logfile_10k_buffer_plc_execution_time__3[[#This Row],[Column6]]/logfile_10k_buffer_plc_execution_time__3[[#This Row],[Column2]]*100</f>
        <v>99.334853667806925</v>
      </c>
      <c r="H1312" s="1">
        <f>logfile_10k_buffer_plc_execution_time__3[[#This Row],[Column4]]/logfile_10k_buffer_plc_execution_time__3[[#This Row],[Column2]]*100</f>
        <v>0.6651463321930825</v>
      </c>
    </row>
    <row r="1313" spans="1:8" x14ac:dyDescent="0.3">
      <c r="A1313" s="1" t="s">
        <v>23645</v>
      </c>
      <c r="B1313">
        <v>43049</v>
      </c>
      <c r="C1313" s="1" t="s">
        <v>5312</v>
      </c>
      <c r="D1313">
        <v>440</v>
      </c>
      <c r="E1313" s="1" t="s">
        <v>5313</v>
      </c>
      <c r="F1313">
        <v>42609</v>
      </c>
      <c r="G1313">
        <f>logfile_10k_buffer_plc_execution_time__3[[#This Row],[Column6]]/logfile_10k_buffer_plc_execution_time__3[[#This Row],[Column2]]*100</f>
        <v>98.977908894515551</v>
      </c>
      <c r="H1313" s="1">
        <f>logfile_10k_buffer_plc_execution_time__3[[#This Row],[Column4]]/logfile_10k_buffer_plc_execution_time__3[[#This Row],[Column2]]*100</f>
        <v>1.0220911054844479</v>
      </c>
    </row>
    <row r="1314" spans="1:8" x14ac:dyDescent="0.3">
      <c r="A1314" s="1" t="s">
        <v>23646</v>
      </c>
      <c r="B1314">
        <v>43234</v>
      </c>
      <c r="C1314" s="1" t="s">
        <v>5312</v>
      </c>
      <c r="D1314">
        <v>818</v>
      </c>
      <c r="E1314" s="1" t="s">
        <v>5313</v>
      </c>
      <c r="F1314">
        <v>42416</v>
      </c>
      <c r="G1314">
        <f>logfile_10k_buffer_plc_execution_time__3[[#This Row],[Column6]]/logfile_10k_buffer_plc_execution_time__3[[#This Row],[Column2]]*100</f>
        <v>98.107970578711203</v>
      </c>
      <c r="H1314" s="1">
        <f>logfile_10k_buffer_plc_execution_time__3[[#This Row],[Column4]]/logfile_10k_buffer_plc_execution_time__3[[#This Row],[Column2]]*100</f>
        <v>1.8920294212888007</v>
      </c>
    </row>
    <row r="1315" spans="1:8" x14ac:dyDescent="0.3">
      <c r="A1315" s="1" t="s">
        <v>23647</v>
      </c>
      <c r="B1315">
        <v>41989</v>
      </c>
      <c r="C1315" s="1" t="s">
        <v>5312</v>
      </c>
      <c r="D1315">
        <v>876</v>
      </c>
      <c r="E1315" s="1" t="s">
        <v>5313</v>
      </c>
      <c r="F1315">
        <v>41113</v>
      </c>
      <c r="G1315">
        <f>logfile_10k_buffer_plc_execution_time__3[[#This Row],[Column6]]/logfile_10k_buffer_plc_execution_time__3[[#This Row],[Column2]]*100</f>
        <v>97.913739312677123</v>
      </c>
      <c r="H1315" s="1">
        <f>logfile_10k_buffer_plc_execution_time__3[[#This Row],[Column4]]/logfile_10k_buffer_plc_execution_time__3[[#This Row],[Column2]]*100</f>
        <v>2.0862606873228704</v>
      </c>
    </row>
    <row r="1316" spans="1:8" x14ac:dyDescent="0.3">
      <c r="A1316" s="1" t="s">
        <v>23648</v>
      </c>
      <c r="B1316">
        <v>55109</v>
      </c>
      <c r="C1316" s="1" t="s">
        <v>5312</v>
      </c>
      <c r="D1316">
        <v>1178</v>
      </c>
      <c r="E1316" s="1" t="s">
        <v>5313</v>
      </c>
      <c r="F1316">
        <v>53931</v>
      </c>
      <c r="G1316">
        <f>logfile_10k_buffer_plc_execution_time__3[[#This Row],[Column6]]/logfile_10k_buffer_plc_execution_time__3[[#This Row],[Column2]]*100</f>
        <v>97.862418116823022</v>
      </c>
      <c r="H1316" s="1">
        <f>logfile_10k_buffer_plc_execution_time__3[[#This Row],[Column4]]/logfile_10k_buffer_plc_execution_time__3[[#This Row],[Column2]]*100</f>
        <v>2.1375818831769764</v>
      </c>
    </row>
    <row r="1317" spans="1:8" x14ac:dyDescent="0.3">
      <c r="A1317" s="1" t="s">
        <v>23649</v>
      </c>
      <c r="B1317">
        <v>49178</v>
      </c>
      <c r="C1317" s="1" t="s">
        <v>5312</v>
      </c>
      <c r="D1317">
        <v>1039</v>
      </c>
      <c r="E1317" s="1" t="s">
        <v>5313</v>
      </c>
      <c r="F1317">
        <v>48139</v>
      </c>
      <c r="G1317">
        <f>logfile_10k_buffer_plc_execution_time__3[[#This Row],[Column6]]/logfile_10k_buffer_plc_execution_time__3[[#This Row],[Column2]]*100</f>
        <v>97.88726666395543</v>
      </c>
      <c r="H1317" s="1">
        <f>logfile_10k_buffer_plc_execution_time__3[[#This Row],[Column4]]/logfile_10k_buffer_plc_execution_time__3[[#This Row],[Column2]]*100</f>
        <v>2.1127333360445726</v>
      </c>
    </row>
    <row r="1318" spans="1:8" x14ac:dyDescent="0.3">
      <c r="A1318" s="1" t="s">
        <v>23650</v>
      </c>
      <c r="B1318">
        <v>40134</v>
      </c>
      <c r="C1318" s="1" t="s">
        <v>5312</v>
      </c>
      <c r="D1318">
        <v>1886</v>
      </c>
      <c r="E1318" s="1" t="s">
        <v>5313</v>
      </c>
      <c r="F1318">
        <v>38248</v>
      </c>
      <c r="G1318">
        <f>logfile_10k_buffer_plc_execution_time__3[[#This Row],[Column6]]/logfile_10k_buffer_plc_execution_time__3[[#This Row],[Column2]]*100</f>
        <v>95.300742512582843</v>
      </c>
      <c r="H1318" s="1">
        <f>logfile_10k_buffer_plc_execution_time__3[[#This Row],[Column4]]/logfile_10k_buffer_plc_execution_time__3[[#This Row],[Column2]]*100</f>
        <v>4.6992574874171522</v>
      </c>
    </row>
    <row r="1319" spans="1:8" x14ac:dyDescent="0.3">
      <c r="A1319" s="1" t="s">
        <v>23651</v>
      </c>
      <c r="B1319">
        <v>40288</v>
      </c>
      <c r="C1319" s="1" t="s">
        <v>5312</v>
      </c>
      <c r="D1319">
        <v>1503</v>
      </c>
      <c r="E1319" s="1" t="s">
        <v>5313</v>
      </c>
      <c r="F1319">
        <v>38785</v>
      </c>
      <c r="G1319">
        <f>logfile_10k_buffer_plc_execution_time__3[[#This Row],[Column6]]/logfile_10k_buffer_plc_execution_time__3[[#This Row],[Column2]]*100</f>
        <v>96.269360603653695</v>
      </c>
      <c r="H1319" s="1">
        <f>logfile_10k_buffer_plc_execution_time__3[[#This Row],[Column4]]/logfile_10k_buffer_plc_execution_time__3[[#This Row],[Column2]]*100</f>
        <v>3.7306393963463065</v>
      </c>
    </row>
    <row r="1320" spans="1:8" x14ac:dyDescent="0.3">
      <c r="A1320" s="1" t="s">
        <v>23652</v>
      </c>
      <c r="B1320">
        <v>52243</v>
      </c>
      <c r="C1320" s="1" t="s">
        <v>5312</v>
      </c>
      <c r="D1320">
        <v>2012</v>
      </c>
      <c r="E1320" s="1" t="s">
        <v>5313</v>
      </c>
      <c r="F1320">
        <v>50231</v>
      </c>
      <c r="G1320">
        <f>logfile_10k_buffer_plc_execution_time__3[[#This Row],[Column6]]/logfile_10k_buffer_plc_execution_time__3[[#This Row],[Column2]]*100</f>
        <v>96.148766341902274</v>
      </c>
      <c r="H1320" s="1">
        <f>logfile_10k_buffer_plc_execution_time__3[[#This Row],[Column4]]/logfile_10k_buffer_plc_execution_time__3[[#This Row],[Column2]]*100</f>
        <v>3.851233658097736</v>
      </c>
    </row>
    <row r="1321" spans="1:8" x14ac:dyDescent="0.3">
      <c r="A1321" s="1" t="s">
        <v>23653</v>
      </c>
      <c r="B1321">
        <v>72183</v>
      </c>
      <c r="C1321" s="1" t="s">
        <v>5312</v>
      </c>
      <c r="D1321">
        <v>3634</v>
      </c>
      <c r="E1321" s="1" t="s">
        <v>5313</v>
      </c>
      <c r="F1321">
        <v>68549</v>
      </c>
      <c r="G1321">
        <f>logfile_10k_buffer_plc_execution_time__3[[#This Row],[Column6]]/logfile_10k_buffer_plc_execution_time__3[[#This Row],[Column2]]*100</f>
        <v>94.965573611515168</v>
      </c>
      <c r="H1321" s="1">
        <f>logfile_10k_buffer_plc_execution_time__3[[#This Row],[Column4]]/logfile_10k_buffer_plc_execution_time__3[[#This Row],[Column2]]*100</f>
        <v>5.0344263884848228</v>
      </c>
    </row>
    <row r="1322" spans="1:8" x14ac:dyDescent="0.3">
      <c r="A1322" s="1" t="s">
        <v>23654</v>
      </c>
      <c r="B1322">
        <v>64645</v>
      </c>
      <c r="C1322" s="1" t="s">
        <v>5312</v>
      </c>
      <c r="D1322">
        <v>1125</v>
      </c>
      <c r="E1322" s="1" t="s">
        <v>5313</v>
      </c>
      <c r="F1322">
        <v>63520</v>
      </c>
      <c r="G1322">
        <f>logfile_10k_buffer_plc_execution_time__3[[#This Row],[Column6]]/logfile_10k_buffer_plc_execution_time__3[[#This Row],[Column2]]*100</f>
        <v>98.259726196921648</v>
      </c>
      <c r="H1322" s="1">
        <f>logfile_10k_buffer_plc_execution_time__3[[#This Row],[Column4]]/logfile_10k_buffer_plc_execution_time__3[[#This Row],[Column2]]*100</f>
        <v>1.7402738030783509</v>
      </c>
    </row>
    <row r="1323" spans="1:8" x14ac:dyDescent="0.3">
      <c r="A1323" s="1"/>
      <c r="B1323">
        <f>SUBTOTAL(101,logfile_10k_buffer_plc_execution_time__3[Column2])</f>
        <v>124481.80015140046</v>
      </c>
      <c r="C1323" s="1"/>
      <c r="E1323" s="1"/>
      <c r="G1323">
        <f>SUBTOTAL(101,logfile_10k_buffer_plc_execution_time__3[Column7])</f>
        <v>98.114818213781945</v>
      </c>
      <c r="H1323">
        <f>SUBTOTAL(101,logfile_10k_buffer_plc_execution_time__3[Column8])</f>
        <v>1.8851817862179685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D2A2B-EE14-4565-9F02-385A41524A75}">
  <dimension ref="A1:C5266"/>
  <sheetViews>
    <sheetView topLeftCell="A10" zoomScaleNormal="100" workbookViewId="0">
      <selection activeCell="I32" sqref="I32"/>
    </sheetView>
  </sheetViews>
  <sheetFormatPr defaultRowHeight="14.4" x14ac:dyDescent="0.3"/>
  <cols>
    <col min="1" max="1" width="81.109375" bestFit="1" customWidth="1"/>
    <col min="2" max="2" width="11.109375" bestFit="1" customWidth="1"/>
  </cols>
  <sheetData>
    <row r="1" spans="1:3" x14ac:dyDescent="0.3">
      <c r="A1" t="s">
        <v>0</v>
      </c>
      <c r="B1" t="s">
        <v>1</v>
      </c>
      <c r="C1" t="s">
        <v>9</v>
      </c>
    </row>
    <row r="2" spans="1:3" x14ac:dyDescent="0.3">
      <c r="A2" s="1" t="s">
        <v>6666</v>
      </c>
      <c r="B2">
        <v>12</v>
      </c>
      <c r="C2">
        <f>logfile_1024_buffer_continuously_update_registers_time__4[[#This Row],[Column2]]*1000000</f>
        <v>12000000</v>
      </c>
    </row>
    <row r="3" spans="1:3" x14ac:dyDescent="0.3">
      <c r="A3" s="1" t="s">
        <v>6667</v>
      </c>
      <c r="B3">
        <v>14</v>
      </c>
      <c r="C3">
        <f>logfile_1024_buffer_continuously_update_registers_time__4[[#This Row],[Column2]]*1000000</f>
        <v>14000000</v>
      </c>
    </row>
    <row r="4" spans="1:3" x14ac:dyDescent="0.3">
      <c r="A4" s="1" t="s">
        <v>6668</v>
      </c>
      <c r="B4">
        <v>12</v>
      </c>
      <c r="C4">
        <f>logfile_1024_buffer_continuously_update_registers_time__4[[#This Row],[Column2]]*1000000</f>
        <v>12000000</v>
      </c>
    </row>
    <row r="5" spans="1:3" x14ac:dyDescent="0.3">
      <c r="A5" s="1" t="s">
        <v>6669</v>
      </c>
      <c r="B5">
        <v>19</v>
      </c>
      <c r="C5">
        <f>logfile_1024_buffer_continuously_update_registers_time__4[[#This Row],[Column2]]*1000000</f>
        <v>19000000</v>
      </c>
    </row>
    <row r="6" spans="1:3" x14ac:dyDescent="0.3">
      <c r="A6" s="1" t="s">
        <v>6670</v>
      </c>
      <c r="B6">
        <v>11</v>
      </c>
      <c r="C6">
        <f>logfile_1024_buffer_continuously_update_registers_time__4[[#This Row],[Column2]]*1000000</f>
        <v>11000000</v>
      </c>
    </row>
    <row r="7" spans="1:3" x14ac:dyDescent="0.3">
      <c r="A7" s="1" t="s">
        <v>6671</v>
      </c>
      <c r="B7">
        <v>13</v>
      </c>
      <c r="C7">
        <f>logfile_1024_buffer_continuously_update_registers_time__4[[#This Row],[Column2]]*1000000</f>
        <v>13000000</v>
      </c>
    </row>
    <row r="8" spans="1:3" x14ac:dyDescent="0.3">
      <c r="A8" s="1" t="s">
        <v>6672</v>
      </c>
      <c r="B8">
        <v>11</v>
      </c>
      <c r="C8">
        <f>logfile_1024_buffer_continuously_update_registers_time__4[[#This Row],[Column2]]*1000000</f>
        <v>11000000</v>
      </c>
    </row>
    <row r="9" spans="1:3" x14ac:dyDescent="0.3">
      <c r="A9" s="1" t="s">
        <v>6673</v>
      </c>
      <c r="B9">
        <v>16</v>
      </c>
      <c r="C9">
        <f>logfile_1024_buffer_continuously_update_registers_time__4[[#This Row],[Column2]]*1000000</f>
        <v>16000000</v>
      </c>
    </row>
    <row r="10" spans="1:3" x14ac:dyDescent="0.3">
      <c r="A10" s="1" t="s">
        <v>6674</v>
      </c>
      <c r="B10">
        <v>12</v>
      </c>
      <c r="C10">
        <f>logfile_1024_buffer_continuously_update_registers_time__4[[#This Row],[Column2]]*1000000</f>
        <v>12000000</v>
      </c>
    </row>
    <row r="11" spans="1:3" x14ac:dyDescent="0.3">
      <c r="A11" s="1" t="s">
        <v>6675</v>
      </c>
      <c r="B11">
        <v>12</v>
      </c>
      <c r="C11">
        <f>logfile_1024_buffer_continuously_update_registers_time__4[[#This Row],[Column2]]*1000000</f>
        <v>12000000</v>
      </c>
    </row>
    <row r="12" spans="1:3" x14ac:dyDescent="0.3">
      <c r="A12" s="1" t="s">
        <v>6676</v>
      </c>
      <c r="B12">
        <v>12</v>
      </c>
      <c r="C12">
        <f>logfile_1024_buffer_continuously_update_registers_time__4[[#This Row],[Column2]]*1000000</f>
        <v>12000000</v>
      </c>
    </row>
    <row r="13" spans="1:3" x14ac:dyDescent="0.3">
      <c r="A13" s="1" t="s">
        <v>6677</v>
      </c>
      <c r="B13">
        <v>11</v>
      </c>
      <c r="C13">
        <f>logfile_1024_buffer_continuously_update_registers_time__4[[#This Row],[Column2]]*1000000</f>
        <v>11000000</v>
      </c>
    </row>
    <row r="14" spans="1:3" x14ac:dyDescent="0.3">
      <c r="A14" s="1" t="s">
        <v>6678</v>
      </c>
      <c r="B14">
        <v>13</v>
      </c>
      <c r="C14">
        <f>logfile_1024_buffer_continuously_update_registers_time__4[[#This Row],[Column2]]*1000000</f>
        <v>13000000</v>
      </c>
    </row>
    <row r="15" spans="1:3" x14ac:dyDescent="0.3">
      <c r="A15" s="1" t="s">
        <v>6679</v>
      </c>
      <c r="B15">
        <v>12</v>
      </c>
      <c r="C15">
        <f>logfile_1024_buffer_continuously_update_registers_time__4[[#This Row],[Column2]]*1000000</f>
        <v>12000000</v>
      </c>
    </row>
    <row r="16" spans="1:3" x14ac:dyDescent="0.3">
      <c r="A16" s="1" t="s">
        <v>6680</v>
      </c>
      <c r="B16">
        <v>11</v>
      </c>
      <c r="C16">
        <f>logfile_1024_buffer_continuously_update_registers_time__4[[#This Row],[Column2]]*1000000</f>
        <v>11000000</v>
      </c>
    </row>
    <row r="17" spans="1:3" x14ac:dyDescent="0.3">
      <c r="A17" s="1" t="s">
        <v>6681</v>
      </c>
      <c r="B17">
        <v>12</v>
      </c>
      <c r="C17">
        <f>logfile_1024_buffer_continuously_update_registers_time__4[[#This Row],[Column2]]*1000000</f>
        <v>12000000</v>
      </c>
    </row>
    <row r="18" spans="1:3" x14ac:dyDescent="0.3">
      <c r="A18" s="1" t="s">
        <v>6682</v>
      </c>
      <c r="B18">
        <v>11</v>
      </c>
      <c r="C18">
        <f>logfile_1024_buffer_continuously_update_registers_time__4[[#This Row],[Column2]]*1000000</f>
        <v>11000000</v>
      </c>
    </row>
    <row r="19" spans="1:3" x14ac:dyDescent="0.3">
      <c r="A19" s="1" t="s">
        <v>6683</v>
      </c>
      <c r="B19">
        <v>10</v>
      </c>
      <c r="C19">
        <f>logfile_1024_buffer_continuously_update_registers_time__4[[#This Row],[Column2]]*1000000</f>
        <v>10000000</v>
      </c>
    </row>
    <row r="20" spans="1:3" x14ac:dyDescent="0.3">
      <c r="A20" s="1" t="s">
        <v>6684</v>
      </c>
      <c r="B20">
        <v>14</v>
      </c>
      <c r="C20">
        <f>logfile_1024_buffer_continuously_update_registers_time__4[[#This Row],[Column2]]*1000000</f>
        <v>14000000</v>
      </c>
    </row>
    <row r="21" spans="1:3" x14ac:dyDescent="0.3">
      <c r="A21" s="1" t="s">
        <v>6685</v>
      </c>
      <c r="B21">
        <v>14</v>
      </c>
      <c r="C21">
        <f>logfile_1024_buffer_continuously_update_registers_time__4[[#This Row],[Column2]]*1000000</f>
        <v>14000000</v>
      </c>
    </row>
    <row r="22" spans="1:3" x14ac:dyDescent="0.3">
      <c r="A22" s="1" t="s">
        <v>6686</v>
      </c>
      <c r="B22">
        <v>10</v>
      </c>
      <c r="C22">
        <f>logfile_1024_buffer_continuously_update_registers_time__4[[#This Row],[Column2]]*1000000</f>
        <v>10000000</v>
      </c>
    </row>
    <row r="23" spans="1:3" x14ac:dyDescent="0.3">
      <c r="A23" s="1" t="s">
        <v>6687</v>
      </c>
      <c r="B23">
        <v>12</v>
      </c>
      <c r="C23">
        <f>logfile_1024_buffer_continuously_update_registers_time__4[[#This Row],[Column2]]*1000000</f>
        <v>12000000</v>
      </c>
    </row>
    <row r="24" spans="1:3" x14ac:dyDescent="0.3">
      <c r="A24" s="1" t="s">
        <v>6688</v>
      </c>
      <c r="B24">
        <v>11</v>
      </c>
      <c r="C24">
        <f>logfile_1024_buffer_continuously_update_registers_time__4[[#This Row],[Column2]]*1000000</f>
        <v>11000000</v>
      </c>
    </row>
    <row r="25" spans="1:3" x14ac:dyDescent="0.3">
      <c r="A25" s="1" t="s">
        <v>6689</v>
      </c>
      <c r="B25">
        <v>13</v>
      </c>
      <c r="C25">
        <f>logfile_1024_buffer_continuously_update_registers_time__4[[#This Row],[Column2]]*1000000</f>
        <v>13000000</v>
      </c>
    </row>
    <row r="26" spans="1:3" x14ac:dyDescent="0.3">
      <c r="A26" s="1" t="s">
        <v>6690</v>
      </c>
      <c r="B26">
        <v>13</v>
      </c>
      <c r="C26">
        <f>logfile_1024_buffer_continuously_update_registers_time__4[[#This Row],[Column2]]*1000000</f>
        <v>13000000</v>
      </c>
    </row>
    <row r="27" spans="1:3" x14ac:dyDescent="0.3">
      <c r="A27" s="1" t="s">
        <v>6691</v>
      </c>
      <c r="B27">
        <v>13</v>
      </c>
      <c r="C27">
        <f>logfile_1024_buffer_continuously_update_registers_time__4[[#This Row],[Column2]]*1000000</f>
        <v>13000000</v>
      </c>
    </row>
    <row r="28" spans="1:3" x14ac:dyDescent="0.3">
      <c r="A28" s="1" t="s">
        <v>6692</v>
      </c>
      <c r="B28">
        <v>9</v>
      </c>
      <c r="C28">
        <f>logfile_1024_buffer_continuously_update_registers_time__4[[#This Row],[Column2]]*1000000</f>
        <v>9000000</v>
      </c>
    </row>
    <row r="29" spans="1:3" x14ac:dyDescent="0.3">
      <c r="A29" s="1" t="s">
        <v>6693</v>
      </c>
      <c r="B29">
        <v>15</v>
      </c>
      <c r="C29">
        <f>logfile_1024_buffer_continuously_update_registers_time__4[[#This Row],[Column2]]*1000000</f>
        <v>15000000</v>
      </c>
    </row>
    <row r="30" spans="1:3" x14ac:dyDescent="0.3">
      <c r="A30" s="1" t="s">
        <v>6694</v>
      </c>
      <c r="B30">
        <v>13</v>
      </c>
      <c r="C30">
        <f>logfile_1024_buffer_continuously_update_registers_time__4[[#This Row],[Column2]]*1000000</f>
        <v>13000000</v>
      </c>
    </row>
    <row r="31" spans="1:3" x14ac:dyDescent="0.3">
      <c r="A31" s="1" t="s">
        <v>6695</v>
      </c>
      <c r="B31">
        <v>13</v>
      </c>
      <c r="C31">
        <f>logfile_1024_buffer_continuously_update_registers_time__4[[#This Row],[Column2]]*1000000</f>
        <v>13000000</v>
      </c>
    </row>
    <row r="32" spans="1:3" x14ac:dyDescent="0.3">
      <c r="A32" s="1" t="s">
        <v>6696</v>
      </c>
      <c r="B32">
        <v>13</v>
      </c>
      <c r="C32">
        <f>logfile_1024_buffer_continuously_update_registers_time__4[[#This Row],[Column2]]*1000000</f>
        <v>13000000</v>
      </c>
    </row>
    <row r="33" spans="1:3" x14ac:dyDescent="0.3">
      <c r="A33" s="1" t="s">
        <v>6697</v>
      </c>
      <c r="B33">
        <v>13</v>
      </c>
      <c r="C33">
        <f>logfile_1024_buffer_continuously_update_registers_time__4[[#This Row],[Column2]]*1000000</f>
        <v>13000000</v>
      </c>
    </row>
    <row r="34" spans="1:3" x14ac:dyDescent="0.3">
      <c r="A34" s="1" t="s">
        <v>6698</v>
      </c>
      <c r="B34">
        <v>13</v>
      </c>
      <c r="C34">
        <f>logfile_1024_buffer_continuously_update_registers_time__4[[#This Row],[Column2]]*1000000</f>
        <v>13000000</v>
      </c>
    </row>
    <row r="35" spans="1:3" x14ac:dyDescent="0.3">
      <c r="A35" s="1" t="s">
        <v>6699</v>
      </c>
      <c r="B35">
        <v>12</v>
      </c>
      <c r="C35">
        <f>logfile_1024_buffer_continuously_update_registers_time__4[[#This Row],[Column2]]*1000000</f>
        <v>12000000</v>
      </c>
    </row>
    <row r="36" spans="1:3" x14ac:dyDescent="0.3">
      <c r="A36" s="1" t="s">
        <v>6700</v>
      </c>
      <c r="B36">
        <v>12</v>
      </c>
      <c r="C36">
        <f>logfile_1024_buffer_continuously_update_registers_time__4[[#This Row],[Column2]]*1000000</f>
        <v>12000000</v>
      </c>
    </row>
    <row r="37" spans="1:3" x14ac:dyDescent="0.3">
      <c r="A37" s="1" t="s">
        <v>6701</v>
      </c>
      <c r="B37">
        <v>11</v>
      </c>
      <c r="C37">
        <f>logfile_1024_buffer_continuously_update_registers_time__4[[#This Row],[Column2]]*1000000</f>
        <v>11000000</v>
      </c>
    </row>
    <row r="38" spans="1:3" x14ac:dyDescent="0.3">
      <c r="A38" s="1" t="s">
        <v>6702</v>
      </c>
      <c r="B38">
        <v>11</v>
      </c>
      <c r="C38">
        <f>logfile_1024_buffer_continuously_update_registers_time__4[[#This Row],[Column2]]*1000000</f>
        <v>11000000</v>
      </c>
    </row>
    <row r="39" spans="1:3" x14ac:dyDescent="0.3">
      <c r="A39" s="1" t="s">
        <v>6703</v>
      </c>
      <c r="B39">
        <v>12</v>
      </c>
      <c r="C39">
        <f>logfile_1024_buffer_continuously_update_registers_time__4[[#This Row],[Column2]]*1000000</f>
        <v>12000000</v>
      </c>
    </row>
    <row r="40" spans="1:3" x14ac:dyDescent="0.3">
      <c r="A40" s="1" t="s">
        <v>6704</v>
      </c>
      <c r="B40">
        <v>18</v>
      </c>
      <c r="C40">
        <f>logfile_1024_buffer_continuously_update_registers_time__4[[#This Row],[Column2]]*1000000</f>
        <v>18000000</v>
      </c>
    </row>
    <row r="41" spans="1:3" x14ac:dyDescent="0.3">
      <c r="A41" s="1" t="s">
        <v>6705</v>
      </c>
      <c r="B41">
        <v>18</v>
      </c>
      <c r="C41">
        <f>logfile_1024_buffer_continuously_update_registers_time__4[[#This Row],[Column2]]*1000000</f>
        <v>18000000</v>
      </c>
    </row>
    <row r="42" spans="1:3" x14ac:dyDescent="0.3">
      <c r="A42" s="1" t="s">
        <v>6706</v>
      </c>
      <c r="B42">
        <v>12</v>
      </c>
      <c r="C42">
        <f>logfile_1024_buffer_continuously_update_registers_time__4[[#This Row],[Column2]]*1000000</f>
        <v>12000000</v>
      </c>
    </row>
    <row r="43" spans="1:3" x14ac:dyDescent="0.3">
      <c r="A43" s="1" t="s">
        <v>6707</v>
      </c>
      <c r="B43">
        <v>13</v>
      </c>
      <c r="C43">
        <f>logfile_1024_buffer_continuously_update_registers_time__4[[#This Row],[Column2]]*1000000</f>
        <v>13000000</v>
      </c>
    </row>
    <row r="44" spans="1:3" x14ac:dyDescent="0.3">
      <c r="A44" s="1" t="s">
        <v>6708</v>
      </c>
      <c r="B44">
        <v>11</v>
      </c>
      <c r="C44">
        <f>logfile_1024_buffer_continuously_update_registers_time__4[[#This Row],[Column2]]*1000000</f>
        <v>11000000</v>
      </c>
    </row>
    <row r="45" spans="1:3" x14ac:dyDescent="0.3">
      <c r="A45" s="1" t="s">
        <v>6709</v>
      </c>
      <c r="B45">
        <v>10</v>
      </c>
      <c r="C45">
        <f>logfile_1024_buffer_continuously_update_registers_time__4[[#This Row],[Column2]]*1000000</f>
        <v>10000000</v>
      </c>
    </row>
    <row r="46" spans="1:3" x14ac:dyDescent="0.3">
      <c r="A46" s="1" t="s">
        <v>6710</v>
      </c>
      <c r="B46">
        <v>12</v>
      </c>
      <c r="C46">
        <f>logfile_1024_buffer_continuously_update_registers_time__4[[#This Row],[Column2]]*1000000</f>
        <v>12000000</v>
      </c>
    </row>
    <row r="47" spans="1:3" x14ac:dyDescent="0.3">
      <c r="A47" s="1" t="s">
        <v>6711</v>
      </c>
      <c r="B47">
        <v>12</v>
      </c>
      <c r="C47">
        <f>logfile_1024_buffer_continuously_update_registers_time__4[[#This Row],[Column2]]*1000000</f>
        <v>12000000</v>
      </c>
    </row>
    <row r="48" spans="1:3" x14ac:dyDescent="0.3">
      <c r="A48" s="1" t="s">
        <v>6712</v>
      </c>
      <c r="B48">
        <v>15</v>
      </c>
      <c r="C48">
        <f>logfile_1024_buffer_continuously_update_registers_time__4[[#This Row],[Column2]]*1000000</f>
        <v>15000000</v>
      </c>
    </row>
    <row r="49" spans="1:3" x14ac:dyDescent="0.3">
      <c r="A49" s="1" t="s">
        <v>6713</v>
      </c>
      <c r="B49">
        <v>14</v>
      </c>
      <c r="C49">
        <f>logfile_1024_buffer_continuously_update_registers_time__4[[#This Row],[Column2]]*1000000</f>
        <v>14000000</v>
      </c>
    </row>
    <row r="50" spans="1:3" x14ac:dyDescent="0.3">
      <c r="A50" s="1" t="s">
        <v>6714</v>
      </c>
      <c r="B50">
        <v>11</v>
      </c>
      <c r="C50">
        <f>logfile_1024_buffer_continuously_update_registers_time__4[[#This Row],[Column2]]*1000000</f>
        <v>11000000</v>
      </c>
    </row>
    <row r="51" spans="1:3" x14ac:dyDescent="0.3">
      <c r="A51" s="1" t="s">
        <v>6715</v>
      </c>
      <c r="B51">
        <v>13</v>
      </c>
      <c r="C51">
        <f>logfile_1024_buffer_continuously_update_registers_time__4[[#This Row],[Column2]]*1000000</f>
        <v>13000000</v>
      </c>
    </row>
    <row r="52" spans="1:3" x14ac:dyDescent="0.3">
      <c r="A52" s="1" t="s">
        <v>6716</v>
      </c>
      <c r="B52">
        <v>12</v>
      </c>
      <c r="C52">
        <f>logfile_1024_buffer_continuously_update_registers_time__4[[#This Row],[Column2]]*1000000</f>
        <v>12000000</v>
      </c>
    </row>
    <row r="53" spans="1:3" x14ac:dyDescent="0.3">
      <c r="A53" s="1" t="s">
        <v>6717</v>
      </c>
      <c r="B53">
        <v>11</v>
      </c>
      <c r="C53">
        <f>logfile_1024_buffer_continuously_update_registers_time__4[[#This Row],[Column2]]*1000000</f>
        <v>11000000</v>
      </c>
    </row>
    <row r="54" spans="1:3" x14ac:dyDescent="0.3">
      <c r="A54" s="1" t="s">
        <v>6718</v>
      </c>
      <c r="B54">
        <v>13</v>
      </c>
      <c r="C54">
        <f>logfile_1024_buffer_continuously_update_registers_time__4[[#This Row],[Column2]]*1000000</f>
        <v>13000000</v>
      </c>
    </row>
    <row r="55" spans="1:3" x14ac:dyDescent="0.3">
      <c r="A55" s="1" t="s">
        <v>6719</v>
      </c>
      <c r="B55">
        <v>11</v>
      </c>
      <c r="C55">
        <f>logfile_1024_buffer_continuously_update_registers_time__4[[#This Row],[Column2]]*1000000</f>
        <v>11000000</v>
      </c>
    </row>
    <row r="56" spans="1:3" x14ac:dyDescent="0.3">
      <c r="A56" s="1" t="s">
        <v>6720</v>
      </c>
      <c r="B56">
        <v>12</v>
      </c>
      <c r="C56">
        <f>logfile_1024_buffer_continuously_update_registers_time__4[[#This Row],[Column2]]*1000000</f>
        <v>12000000</v>
      </c>
    </row>
    <row r="57" spans="1:3" x14ac:dyDescent="0.3">
      <c r="A57" s="1" t="s">
        <v>6721</v>
      </c>
      <c r="B57">
        <v>11</v>
      </c>
      <c r="C57">
        <f>logfile_1024_buffer_continuously_update_registers_time__4[[#This Row],[Column2]]*1000000</f>
        <v>11000000</v>
      </c>
    </row>
    <row r="58" spans="1:3" x14ac:dyDescent="0.3">
      <c r="A58" s="1" t="s">
        <v>6722</v>
      </c>
      <c r="B58">
        <v>10</v>
      </c>
      <c r="C58">
        <f>logfile_1024_buffer_continuously_update_registers_time__4[[#This Row],[Column2]]*1000000</f>
        <v>10000000</v>
      </c>
    </row>
    <row r="59" spans="1:3" x14ac:dyDescent="0.3">
      <c r="A59" s="1" t="s">
        <v>6723</v>
      </c>
      <c r="B59">
        <v>11</v>
      </c>
      <c r="C59">
        <f>logfile_1024_buffer_continuously_update_registers_time__4[[#This Row],[Column2]]*1000000</f>
        <v>11000000</v>
      </c>
    </row>
    <row r="60" spans="1:3" x14ac:dyDescent="0.3">
      <c r="A60" s="1" t="s">
        <v>6724</v>
      </c>
      <c r="B60">
        <v>13</v>
      </c>
      <c r="C60">
        <f>logfile_1024_buffer_continuously_update_registers_time__4[[#This Row],[Column2]]*1000000</f>
        <v>13000000</v>
      </c>
    </row>
    <row r="61" spans="1:3" x14ac:dyDescent="0.3">
      <c r="A61" s="1" t="s">
        <v>6725</v>
      </c>
      <c r="B61">
        <v>12</v>
      </c>
      <c r="C61">
        <f>logfile_1024_buffer_continuously_update_registers_time__4[[#This Row],[Column2]]*1000000</f>
        <v>12000000</v>
      </c>
    </row>
    <row r="62" spans="1:3" x14ac:dyDescent="0.3">
      <c r="A62" s="1" t="s">
        <v>6726</v>
      </c>
      <c r="B62">
        <v>10</v>
      </c>
      <c r="C62">
        <f>logfile_1024_buffer_continuously_update_registers_time__4[[#This Row],[Column2]]*1000000</f>
        <v>10000000</v>
      </c>
    </row>
    <row r="63" spans="1:3" x14ac:dyDescent="0.3">
      <c r="A63" s="1" t="s">
        <v>6727</v>
      </c>
      <c r="B63">
        <v>12</v>
      </c>
      <c r="C63">
        <f>logfile_1024_buffer_continuously_update_registers_time__4[[#This Row],[Column2]]*1000000</f>
        <v>12000000</v>
      </c>
    </row>
    <row r="64" spans="1:3" x14ac:dyDescent="0.3">
      <c r="A64" s="1" t="s">
        <v>6728</v>
      </c>
      <c r="B64">
        <v>12</v>
      </c>
      <c r="C64">
        <f>logfile_1024_buffer_continuously_update_registers_time__4[[#This Row],[Column2]]*1000000</f>
        <v>12000000</v>
      </c>
    </row>
    <row r="65" spans="1:3" x14ac:dyDescent="0.3">
      <c r="A65" s="1" t="s">
        <v>6729</v>
      </c>
      <c r="B65">
        <v>10</v>
      </c>
      <c r="C65">
        <f>logfile_1024_buffer_continuously_update_registers_time__4[[#This Row],[Column2]]*1000000</f>
        <v>10000000</v>
      </c>
    </row>
    <row r="66" spans="1:3" x14ac:dyDescent="0.3">
      <c r="A66" s="1" t="s">
        <v>6730</v>
      </c>
      <c r="B66">
        <v>12</v>
      </c>
      <c r="C66">
        <f>logfile_1024_buffer_continuously_update_registers_time__4[[#This Row],[Column2]]*1000000</f>
        <v>12000000</v>
      </c>
    </row>
    <row r="67" spans="1:3" x14ac:dyDescent="0.3">
      <c r="A67" s="1" t="s">
        <v>6731</v>
      </c>
      <c r="B67">
        <v>11</v>
      </c>
      <c r="C67">
        <f>logfile_1024_buffer_continuously_update_registers_time__4[[#This Row],[Column2]]*1000000</f>
        <v>11000000</v>
      </c>
    </row>
    <row r="68" spans="1:3" x14ac:dyDescent="0.3">
      <c r="A68" s="1" t="s">
        <v>6732</v>
      </c>
      <c r="B68">
        <v>10</v>
      </c>
      <c r="C68">
        <f>logfile_1024_buffer_continuously_update_registers_time__4[[#This Row],[Column2]]*1000000</f>
        <v>10000000</v>
      </c>
    </row>
    <row r="69" spans="1:3" x14ac:dyDescent="0.3">
      <c r="A69" s="1" t="s">
        <v>6733</v>
      </c>
      <c r="B69">
        <v>11</v>
      </c>
      <c r="C69">
        <f>logfile_1024_buffer_continuously_update_registers_time__4[[#This Row],[Column2]]*1000000</f>
        <v>11000000</v>
      </c>
    </row>
    <row r="70" spans="1:3" x14ac:dyDescent="0.3">
      <c r="A70" s="1" t="s">
        <v>6734</v>
      </c>
      <c r="B70">
        <v>13</v>
      </c>
      <c r="C70">
        <f>logfile_1024_buffer_continuously_update_registers_time__4[[#This Row],[Column2]]*1000000</f>
        <v>13000000</v>
      </c>
    </row>
    <row r="71" spans="1:3" x14ac:dyDescent="0.3">
      <c r="A71" s="1" t="s">
        <v>6735</v>
      </c>
      <c r="B71">
        <v>12</v>
      </c>
      <c r="C71">
        <f>logfile_1024_buffer_continuously_update_registers_time__4[[#This Row],[Column2]]*1000000</f>
        <v>12000000</v>
      </c>
    </row>
    <row r="72" spans="1:3" x14ac:dyDescent="0.3">
      <c r="A72" s="1" t="s">
        <v>6736</v>
      </c>
      <c r="B72">
        <v>12</v>
      </c>
      <c r="C72">
        <f>logfile_1024_buffer_continuously_update_registers_time__4[[#This Row],[Column2]]*1000000</f>
        <v>12000000</v>
      </c>
    </row>
    <row r="73" spans="1:3" x14ac:dyDescent="0.3">
      <c r="A73" s="1" t="s">
        <v>6737</v>
      </c>
      <c r="B73">
        <v>11</v>
      </c>
      <c r="C73">
        <f>logfile_1024_buffer_continuously_update_registers_time__4[[#This Row],[Column2]]*1000000</f>
        <v>11000000</v>
      </c>
    </row>
    <row r="74" spans="1:3" x14ac:dyDescent="0.3">
      <c r="A74" s="1" t="s">
        <v>6738</v>
      </c>
      <c r="B74">
        <v>12</v>
      </c>
      <c r="C74">
        <f>logfile_1024_buffer_continuously_update_registers_time__4[[#This Row],[Column2]]*1000000</f>
        <v>12000000</v>
      </c>
    </row>
    <row r="75" spans="1:3" x14ac:dyDescent="0.3">
      <c r="A75" s="1" t="s">
        <v>6739</v>
      </c>
      <c r="B75">
        <v>10</v>
      </c>
      <c r="C75">
        <f>logfile_1024_buffer_continuously_update_registers_time__4[[#This Row],[Column2]]*1000000</f>
        <v>10000000</v>
      </c>
    </row>
    <row r="76" spans="1:3" x14ac:dyDescent="0.3">
      <c r="A76" s="1" t="s">
        <v>6740</v>
      </c>
      <c r="B76">
        <v>11</v>
      </c>
      <c r="C76">
        <f>logfile_1024_buffer_continuously_update_registers_time__4[[#This Row],[Column2]]*1000000</f>
        <v>11000000</v>
      </c>
    </row>
    <row r="77" spans="1:3" x14ac:dyDescent="0.3">
      <c r="A77" s="1" t="s">
        <v>6741</v>
      </c>
      <c r="B77">
        <v>11</v>
      </c>
      <c r="C77">
        <f>logfile_1024_buffer_continuously_update_registers_time__4[[#This Row],[Column2]]*1000000</f>
        <v>11000000</v>
      </c>
    </row>
    <row r="78" spans="1:3" x14ac:dyDescent="0.3">
      <c r="A78" s="1" t="s">
        <v>6742</v>
      </c>
      <c r="B78">
        <v>13</v>
      </c>
      <c r="C78">
        <f>logfile_1024_buffer_continuously_update_registers_time__4[[#This Row],[Column2]]*1000000</f>
        <v>13000000</v>
      </c>
    </row>
    <row r="79" spans="1:3" x14ac:dyDescent="0.3">
      <c r="A79" s="1" t="s">
        <v>6743</v>
      </c>
      <c r="B79">
        <v>12</v>
      </c>
      <c r="C79">
        <f>logfile_1024_buffer_continuously_update_registers_time__4[[#This Row],[Column2]]*1000000</f>
        <v>12000000</v>
      </c>
    </row>
    <row r="80" spans="1:3" x14ac:dyDescent="0.3">
      <c r="A80" s="1" t="s">
        <v>6744</v>
      </c>
      <c r="B80">
        <v>12</v>
      </c>
      <c r="C80">
        <f>logfile_1024_buffer_continuously_update_registers_time__4[[#This Row],[Column2]]*1000000</f>
        <v>12000000</v>
      </c>
    </row>
    <row r="81" spans="1:3" x14ac:dyDescent="0.3">
      <c r="A81" s="1" t="s">
        <v>6745</v>
      </c>
      <c r="B81">
        <v>11</v>
      </c>
      <c r="C81">
        <f>logfile_1024_buffer_continuously_update_registers_time__4[[#This Row],[Column2]]*1000000</f>
        <v>11000000</v>
      </c>
    </row>
    <row r="82" spans="1:3" x14ac:dyDescent="0.3">
      <c r="A82" s="1" t="s">
        <v>6746</v>
      </c>
      <c r="B82">
        <v>11</v>
      </c>
      <c r="C82">
        <f>logfile_1024_buffer_continuously_update_registers_time__4[[#This Row],[Column2]]*1000000</f>
        <v>11000000</v>
      </c>
    </row>
    <row r="83" spans="1:3" x14ac:dyDescent="0.3">
      <c r="A83" s="1" t="s">
        <v>6747</v>
      </c>
      <c r="B83">
        <v>11</v>
      </c>
      <c r="C83">
        <f>logfile_1024_buffer_continuously_update_registers_time__4[[#This Row],[Column2]]*1000000</f>
        <v>11000000</v>
      </c>
    </row>
    <row r="84" spans="1:3" x14ac:dyDescent="0.3">
      <c r="A84" s="1" t="s">
        <v>6748</v>
      </c>
      <c r="B84">
        <v>11</v>
      </c>
      <c r="C84">
        <f>logfile_1024_buffer_continuously_update_registers_time__4[[#This Row],[Column2]]*1000000</f>
        <v>11000000</v>
      </c>
    </row>
    <row r="85" spans="1:3" x14ac:dyDescent="0.3">
      <c r="A85" s="1" t="s">
        <v>6749</v>
      </c>
      <c r="B85">
        <v>11</v>
      </c>
      <c r="C85">
        <f>logfile_1024_buffer_continuously_update_registers_time__4[[#This Row],[Column2]]*1000000</f>
        <v>11000000</v>
      </c>
    </row>
    <row r="86" spans="1:3" x14ac:dyDescent="0.3">
      <c r="A86" s="1" t="s">
        <v>6750</v>
      </c>
      <c r="B86">
        <v>10</v>
      </c>
      <c r="C86">
        <f>logfile_1024_buffer_continuously_update_registers_time__4[[#This Row],[Column2]]*1000000</f>
        <v>10000000</v>
      </c>
    </row>
    <row r="87" spans="1:3" x14ac:dyDescent="0.3">
      <c r="A87" s="1" t="s">
        <v>6751</v>
      </c>
      <c r="B87">
        <v>12</v>
      </c>
      <c r="C87">
        <f>logfile_1024_buffer_continuously_update_registers_time__4[[#This Row],[Column2]]*1000000</f>
        <v>12000000</v>
      </c>
    </row>
    <row r="88" spans="1:3" x14ac:dyDescent="0.3">
      <c r="A88" s="1" t="s">
        <v>6752</v>
      </c>
      <c r="B88">
        <v>11</v>
      </c>
      <c r="C88">
        <f>logfile_1024_buffer_continuously_update_registers_time__4[[#This Row],[Column2]]*1000000</f>
        <v>11000000</v>
      </c>
    </row>
    <row r="89" spans="1:3" x14ac:dyDescent="0.3">
      <c r="A89" s="1" t="s">
        <v>6753</v>
      </c>
      <c r="B89">
        <v>14</v>
      </c>
      <c r="C89">
        <f>logfile_1024_buffer_continuously_update_registers_time__4[[#This Row],[Column2]]*1000000</f>
        <v>14000000</v>
      </c>
    </row>
    <row r="90" spans="1:3" x14ac:dyDescent="0.3">
      <c r="A90" s="1" t="s">
        <v>6754</v>
      </c>
      <c r="B90">
        <v>12</v>
      </c>
      <c r="C90">
        <f>logfile_1024_buffer_continuously_update_registers_time__4[[#This Row],[Column2]]*1000000</f>
        <v>12000000</v>
      </c>
    </row>
    <row r="91" spans="1:3" x14ac:dyDescent="0.3">
      <c r="A91" s="1" t="s">
        <v>6755</v>
      </c>
      <c r="B91">
        <v>13</v>
      </c>
      <c r="C91">
        <f>logfile_1024_buffer_continuously_update_registers_time__4[[#This Row],[Column2]]*1000000</f>
        <v>13000000</v>
      </c>
    </row>
    <row r="92" spans="1:3" x14ac:dyDescent="0.3">
      <c r="A92" s="1" t="s">
        <v>6756</v>
      </c>
      <c r="B92">
        <v>12</v>
      </c>
      <c r="C92">
        <f>logfile_1024_buffer_continuously_update_registers_time__4[[#This Row],[Column2]]*1000000</f>
        <v>12000000</v>
      </c>
    </row>
    <row r="93" spans="1:3" x14ac:dyDescent="0.3">
      <c r="A93" s="1" t="s">
        <v>6757</v>
      </c>
      <c r="B93">
        <v>12</v>
      </c>
      <c r="C93">
        <f>logfile_1024_buffer_continuously_update_registers_time__4[[#This Row],[Column2]]*1000000</f>
        <v>12000000</v>
      </c>
    </row>
    <row r="94" spans="1:3" x14ac:dyDescent="0.3">
      <c r="A94" s="1" t="s">
        <v>6758</v>
      </c>
      <c r="B94">
        <v>13</v>
      </c>
      <c r="C94">
        <f>logfile_1024_buffer_continuously_update_registers_time__4[[#This Row],[Column2]]*1000000</f>
        <v>13000000</v>
      </c>
    </row>
    <row r="95" spans="1:3" x14ac:dyDescent="0.3">
      <c r="A95" s="1" t="s">
        <v>6759</v>
      </c>
      <c r="B95">
        <v>12</v>
      </c>
      <c r="C95">
        <f>logfile_1024_buffer_continuously_update_registers_time__4[[#This Row],[Column2]]*1000000</f>
        <v>12000000</v>
      </c>
    </row>
    <row r="96" spans="1:3" x14ac:dyDescent="0.3">
      <c r="A96" s="1" t="s">
        <v>6760</v>
      </c>
      <c r="B96">
        <v>11</v>
      </c>
      <c r="C96">
        <f>logfile_1024_buffer_continuously_update_registers_time__4[[#This Row],[Column2]]*1000000</f>
        <v>11000000</v>
      </c>
    </row>
    <row r="97" spans="1:3" x14ac:dyDescent="0.3">
      <c r="A97" s="1" t="s">
        <v>6761</v>
      </c>
      <c r="B97">
        <v>13</v>
      </c>
      <c r="C97">
        <f>logfile_1024_buffer_continuously_update_registers_time__4[[#This Row],[Column2]]*1000000</f>
        <v>13000000</v>
      </c>
    </row>
    <row r="98" spans="1:3" x14ac:dyDescent="0.3">
      <c r="A98" s="1" t="s">
        <v>6762</v>
      </c>
      <c r="B98">
        <v>15</v>
      </c>
      <c r="C98">
        <f>logfile_1024_buffer_continuously_update_registers_time__4[[#This Row],[Column2]]*1000000</f>
        <v>15000000</v>
      </c>
    </row>
    <row r="99" spans="1:3" x14ac:dyDescent="0.3">
      <c r="A99" s="1" t="s">
        <v>6763</v>
      </c>
      <c r="B99">
        <v>15</v>
      </c>
      <c r="C99">
        <f>logfile_1024_buffer_continuously_update_registers_time__4[[#This Row],[Column2]]*1000000</f>
        <v>15000000</v>
      </c>
    </row>
    <row r="100" spans="1:3" x14ac:dyDescent="0.3">
      <c r="A100" s="1" t="s">
        <v>6764</v>
      </c>
      <c r="B100">
        <v>12</v>
      </c>
      <c r="C100">
        <f>logfile_1024_buffer_continuously_update_registers_time__4[[#This Row],[Column2]]*1000000</f>
        <v>12000000</v>
      </c>
    </row>
    <row r="101" spans="1:3" x14ac:dyDescent="0.3">
      <c r="A101" s="1" t="s">
        <v>6765</v>
      </c>
      <c r="B101">
        <v>11</v>
      </c>
      <c r="C101">
        <f>logfile_1024_buffer_continuously_update_registers_time__4[[#This Row],[Column2]]*1000000</f>
        <v>11000000</v>
      </c>
    </row>
    <row r="102" spans="1:3" x14ac:dyDescent="0.3">
      <c r="A102" s="1" t="s">
        <v>6766</v>
      </c>
      <c r="B102">
        <v>11</v>
      </c>
      <c r="C102">
        <f>logfile_1024_buffer_continuously_update_registers_time__4[[#This Row],[Column2]]*1000000</f>
        <v>11000000</v>
      </c>
    </row>
    <row r="103" spans="1:3" x14ac:dyDescent="0.3">
      <c r="A103" s="1" t="s">
        <v>6767</v>
      </c>
      <c r="B103">
        <v>11</v>
      </c>
      <c r="C103">
        <f>logfile_1024_buffer_continuously_update_registers_time__4[[#This Row],[Column2]]*1000000</f>
        <v>11000000</v>
      </c>
    </row>
    <row r="104" spans="1:3" x14ac:dyDescent="0.3">
      <c r="A104" s="1" t="s">
        <v>6768</v>
      </c>
      <c r="B104">
        <v>10</v>
      </c>
      <c r="C104">
        <f>logfile_1024_buffer_continuously_update_registers_time__4[[#This Row],[Column2]]*1000000</f>
        <v>10000000</v>
      </c>
    </row>
    <row r="105" spans="1:3" x14ac:dyDescent="0.3">
      <c r="A105" s="1" t="s">
        <v>6769</v>
      </c>
      <c r="B105">
        <v>12</v>
      </c>
      <c r="C105">
        <f>logfile_1024_buffer_continuously_update_registers_time__4[[#This Row],[Column2]]*1000000</f>
        <v>12000000</v>
      </c>
    </row>
    <row r="106" spans="1:3" x14ac:dyDescent="0.3">
      <c r="A106" s="1" t="s">
        <v>6770</v>
      </c>
      <c r="B106">
        <v>10</v>
      </c>
      <c r="C106">
        <f>logfile_1024_buffer_continuously_update_registers_time__4[[#This Row],[Column2]]*1000000</f>
        <v>10000000</v>
      </c>
    </row>
    <row r="107" spans="1:3" x14ac:dyDescent="0.3">
      <c r="A107" s="1" t="s">
        <v>6771</v>
      </c>
      <c r="B107">
        <v>11</v>
      </c>
      <c r="C107">
        <f>logfile_1024_buffer_continuously_update_registers_time__4[[#This Row],[Column2]]*1000000</f>
        <v>11000000</v>
      </c>
    </row>
    <row r="108" spans="1:3" x14ac:dyDescent="0.3">
      <c r="A108" s="1" t="s">
        <v>6772</v>
      </c>
      <c r="B108">
        <v>10</v>
      </c>
      <c r="C108">
        <f>logfile_1024_buffer_continuously_update_registers_time__4[[#This Row],[Column2]]*1000000</f>
        <v>10000000</v>
      </c>
    </row>
    <row r="109" spans="1:3" x14ac:dyDescent="0.3">
      <c r="A109" s="1" t="s">
        <v>6773</v>
      </c>
      <c r="B109">
        <v>13</v>
      </c>
      <c r="C109">
        <f>logfile_1024_buffer_continuously_update_registers_time__4[[#This Row],[Column2]]*1000000</f>
        <v>13000000</v>
      </c>
    </row>
    <row r="110" spans="1:3" x14ac:dyDescent="0.3">
      <c r="A110" s="1" t="s">
        <v>6774</v>
      </c>
      <c r="B110">
        <v>14</v>
      </c>
      <c r="C110">
        <f>logfile_1024_buffer_continuously_update_registers_time__4[[#This Row],[Column2]]*1000000</f>
        <v>14000000</v>
      </c>
    </row>
    <row r="111" spans="1:3" x14ac:dyDescent="0.3">
      <c r="A111" s="1" t="s">
        <v>6775</v>
      </c>
      <c r="B111">
        <v>12</v>
      </c>
      <c r="C111">
        <f>logfile_1024_buffer_continuously_update_registers_time__4[[#This Row],[Column2]]*1000000</f>
        <v>12000000</v>
      </c>
    </row>
    <row r="112" spans="1:3" x14ac:dyDescent="0.3">
      <c r="A112" s="1" t="s">
        <v>6776</v>
      </c>
      <c r="B112">
        <v>14</v>
      </c>
      <c r="C112">
        <f>logfile_1024_buffer_continuously_update_registers_time__4[[#This Row],[Column2]]*1000000</f>
        <v>14000000</v>
      </c>
    </row>
    <row r="113" spans="1:3" x14ac:dyDescent="0.3">
      <c r="A113" s="1" t="s">
        <v>6777</v>
      </c>
      <c r="B113">
        <v>13</v>
      </c>
      <c r="C113">
        <f>logfile_1024_buffer_continuously_update_registers_time__4[[#This Row],[Column2]]*1000000</f>
        <v>13000000</v>
      </c>
    </row>
    <row r="114" spans="1:3" x14ac:dyDescent="0.3">
      <c r="A114" s="1" t="s">
        <v>6778</v>
      </c>
      <c r="B114">
        <v>12</v>
      </c>
      <c r="C114">
        <f>logfile_1024_buffer_continuously_update_registers_time__4[[#This Row],[Column2]]*1000000</f>
        <v>12000000</v>
      </c>
    </row>
    <row r="115" spans="1:3" x14ac:dyDescent="0.3">
      <c r="A115" s="1" t="s">
        <v>6779</v>
      </c>
      <c r="B115">
        <v>12</v>
      </c>
      <c r="C115">
        <f>logfile_1024_buffer_continuously_update_registers_time__4[[#This Row],[Column2]]*1000000</f>
        <v>12000000</v>
      </c>
    </row>
    <row r="116" spans="1:3" x14ac:dyDescent="0.3">
      <c r="A116" s="1" t="s">
        <v>6780</v>
      </c>
      <c r="B116">
        <v>12</v>
      </c>
      <c r="C116">
        <f>logfile_1024_buffer_continuously_update_registers_time__4[[#This Row],[Column2]]*1000000</f>
        <v>12000000</v>
      </c>
    </row>
    <row r="117" spans="1:3" x14ac:dyDescent="0.3">
      <c r="A117" s="1" t="s">
        <v>6781</v>
      </c>
      <c r="B117">
        <v>14</v>
      </c>
      <c r="C117">
        <f>logfile_1024_buffer_continuously_update_registers_time__4[[#This Row],[Column2]]*1000000</f>
        <v>14000000</v>
      </c>
    </row>
    <row r="118" spans="1:3" x14ac:dyDescent="0.3">
      <c r="A118" s="1" t="s">
        <v>6782</v>
      </c>
      <c r="B118">
        <v>15</v>
      </c>
      <c r="C118">
        <f>logfile_1024_buffer_continuously_update_registers_time__4[[#This Row],[Column2]]*1000000</f>
        <v>15000000</v>
      </c>
    </row>
    <row r="119" spans="1:3" x14ac:dyDescent="0.3">
      <c r="A119" s="1" t="s">
        <v>6783</v>
      </c>
      <c r="B119">
        <v>12</v>
      </c>
      <c r="C119">
        <f>logfile_1024_buffer_continuously_update_registers_time__4[[#This Row],[Column2]]*1000000</f>
        <v>12000000</v>
      </c>
    </row>
    <row r="120" spans="1:3" x14ac:dyDescent="0.3">
      <c r="A120" s="1" t="s">
        <v>6784</v>
      </c>
      <c r="B120">
        <v>12</v>
      </c>
      <c r="C120">
        <f>logfile_1024_buffer_continuously_update_registers_time__4[[#This Row],[Column2]]*1000000</f>
        <v>12000000</v>
      </c>
    </row>
    <row r="121" spans="1:3" x14ac:dyDescent="0.3">
      <c r="A121" s="1" t="s">
        <v>6785</v>
      </c>
      <c r="B121">
        <v>12</v>
      </c>
      <c r="C121">
        <f>logfile_1024_buffer_continuously_update_registers_time__4[[#This Row],[Column2]]*1000000</f>
        <v>12000000</v>
      </c>
    </row>
    <row r="122" spans="1:3" x14ac:dyDescent="0.3">
      <c r="A122" s="1" t="s">
        <v>6786</v>
      </c>
      <c r="B122">
        <v>12</v>
      </c>
      <c r="C122">
        <f>logfile_1024_buffer_continuously_update_registers_time__4[[#This Row],[Column2]]*1000000</f>
        <v>12000000</v>
      </c>
    </row>
    <row r="123" spans="1:3" x14ac:dyDescent="0.3">
      <c r="A123" s="1" t="s">
        <v>6787</v>
      </c>
      <c r="B123">
        <v>12</v>
      </c>
      <c r="C123">
        <f>logfile_1024_buffer_continuously_update_registers_time__4[[#This Row],[Column2]]*1000000</f>
        <v>12000000</v>
      </c>
    </row>
    <row r="124" spans="1:3" x14ac:dyDescent="0.3">
      <c r="A124" s="1" t="s">
        <v>6788</v>
      </c>
      <c r="B124">
        <v>12</v>
      </c>
      <c r="C124">
        <f>logfile_1024_buffer_continuously_update_registers_time__4[[#This Row],[Column2]]*1000000</f>
        <v>12000000</v>
      </c>
    </row>
    <row r="125" spans="1:3" x14ac:dyDescent="0.3">
      <c r="A125" s="1" t="s">
        <v>6789</v>
      </c>
      <c r="B125">
        <v>11</v>
      </c>
      <c r="C125">
        <f>logfile_1024_buffer_continuously_update_registers_time__4[[#This Row],[Column2]]*1000000</f>
        <v>11000000</v>
      </c>
    </row>
    <row r="126" spans="1:3" x14ac:dyDescent="0.3">
      <c r="A126" s="1" t="s">
        <v>6790</v>
      </c>
      <c r="B126">
        <v>14</v>
      </c>
      <c r="C126">
        <f>logfile_1024_buffer_continuously_update_registers_time__4[[#This Row],[Column2]]*1000000</f>
        <v>14000000</v>
      </c>
    </row>
    <row r="127" spans="1:3" x14ac:dyDescent="0.3">
      <c r="A127" s="1" t="s">
        <v>6791</v>
      </c>
      <c r="B127">
        <v>11</v>
      </c>
      <c r="C127">
        <f>logfile_1024_buffer_continuously_update_registers_time__4[[#This Row],[Column2]]*1000000</f>
        <v>11000000</v>
      </c>
    </row>
    <row r="128" spans="1:3" x14ac:dyDescent="0.3">
      <c r="A128" s="1" t="s">
        <v>6792</v>
      </c>
      <c r="B128">
        <v>18</v>
      </c>
      <c r="C128">
        <f>logfile_1024_buffer_continuously_update_registers_time__4[[#This Row],[Column2]]*1000000</f>
        <v>18000000</v>
      </c>
    </row>
    <row r="129" spans="1:3" x14ac:dyDescent="0.3">
      <c r="A129" s="1" t="s">
        <v>6793</v>
      </c>
      <c r="B129">
        <v>12</v>
      </c>
      <c r="C129">
        <f>logfile_1024_buffer_continuously_update_registers_time__4[[#This Row],[Column2]]*1000000</f>
        <v>12000000</v>
      </c>
    </row>
    <row r="130" spans="1:3" x14ac:dyDescent="0.3">
      <c r="A130" s="1" t="s">
        <v>6794</v>
      </c>
      <c r="B130">
        <v>10</v>
      </c>
      <c r="C130">
        <f>logfile_1024_buffer_continuously_update_registers_time__4[[#This Row],[Column2]]*1000000</f>
        <v>10000000</v>
      </c>
    </row>
    <row r="131" spans="1:3" x14ac:dyDescent="0.3">
      <c r="A131" s="1" t="s">
        <v>6795</v>
      </c>
      <c r="B131">
        <v>10</v>
      </c>
      <c r="C131">
        <f>logfile_1024_buffer_continuously_update_registers_time__4[[#This Row],[Column2]]*1000000</f>
        <v>10000000</v>
      </c>
    </row>
    <row r="132" spans="1:3" x14ac:dyDescent="0.3">
      <c r="A132" s="1" t="s">
        <v>6796</v>
      </c>
      <c r="B132">
        <v>12</v>
      </c>
      <c r="C132">
        <f>logfile_1024_buffer_continuously_update_registers_time__4[[#This Row],[Column2]]*1000000</f>
        <v>12000000</v>
      </c>
    </row>
    <row r="133" spans="1:3" x14ac:dyDescent="0.3">
      <c r="A133" s="1" t="s">
        <v>6797</v>
      </c>
      <c r="B133">
        <v>11</v>
      </c>
      <c r="C133">
        <f>logfile_1024_buffer_continuously_update_registers_time__4[[#This Row],[Column2]]*1000000</f>
        <v>11000000</v>
      </c>
    </row>
    <row r="134" spans="1:3" x14ac:dyDescent="0.3">
      <c r="A134" s="1" t="s">
        <v>6798</v>
      </c>
      <c r="B134">
        <v>12</v>
      </c>
      <c r="C134">
        <f>logfile_1024_buffer_continuously_update_registers_time__4[[#This Row],[Column2]]*1000000</f>
        <v>12000000</v>
      </c>
    </row>
    <row r="135" spans="1:3" x14ac:dyDescent="0.3">
      <c r="A135" s="1" t="s">
        <v>6799</v>
      </c>
      <c r="B135">
        <v>13</v>
      </c>
      <c r="C135">
        <f>logfile_1024_buffer_continuously_update_registers_time__4[[#This Row],[Column2]]*1000000</f>
        <v>13000000</v>
      </c>
    </row>
    <row r="136" spans="1:3" x14ac:dyDescent="0.3">
      <c r="A136" s="1" t="s">
        <v>6800</v>
      </c>
      <c r="B136">
        <v>13</v>
      </c>
      <c r="C136">
        <f>logfile_1024_buffer_continuously_update_registers_time__4[[#This Row],[Column2]]*1000000</f>
        <v>13000000</v>
      </c>
    </row>
    <row r="137" spans="1:3" x14ac:dyDescent="0.3">
      <c r="A137" s="1" t="s">
        <v>6801</v>
      </c>
      <c r="B137">
        <v>12</v>
      </c>
      <c r="C137">
        <f>logfile_1024_buffer_continuously_update_registers_time__4[[#This Row],[Column2]]*1000000</f>
        <v>12000000</v>
      </c>
    </row>
    <row r="138" spans="1:3" x14ac:dyDescent="0.3">
      <c r="A138" s="1" t="s">
        <v>6802</v>
      </c>
      <c r="B138">
        <v>14</v>
      </c>
      <c r="C138">
        <f>logfile_1024_buffer_continuously_update_registers_time__4[[#This Row],[Column2]]*1000000</f>
        <v>14000000</v>
      </c>
    </row>
    <row r="139" spans="1:3" x14ac:dyDescent="0.3">
      <c r="A139" s="1" t="s">
        <v>6803</v>
      </c>
      <c r="B139">
        <v>12</v>
      </c>
      <c r="C139">
        <f>logfile_1024_buffer_continuously_update_registers_time__4[[#This Row],[Column2]]*1000000</f>
        <v>12000000</v>
      </c>
    </row>
    <row r="140" spans="1:3" x14ac:dyDescent="0.3">
      <c r="A140" s="1" t="s">
        <v>6804</v>
      </c>
      <c r="B140">
        <v>12</v>
      </c>
      <c r="C140">
        <f>logfile_1024_buffer_continuously_update_registers_time__4[[#This Row],[Column2]]*1000000</f>
        <v>12000000</v>
      </c>
    </row>
    <row r="141" spans="1:3" x14ac:dyDescent="0.3">
      <c r="A141" s="1" t="s">
        <v>6805</v>
      </c>
      <c r="B141">
        <v>10</v>
      </c>
      <c r="C141">
        <f>logfile_1024_buffer_continuously_update_registers_time__4[[#This Row],[Column2]]*1000000</f>
        <v>10000000</v>
      </c>
    </row>
    <row r="142" spans="1:3" x14ac:dyDescent="0.3">
      <c r="A142" s="1" t="s">
        <v>6806</v>
      </c>
      <c r="B142">
        <v>13</v>
      </c>
      <c r="C142">
        <f>logfile_1024_buffer_continuously_update_registers_time__4[[#This Row],[Column2]]*1000000</f>
        <v>13000000</v>
      </c>
    </row>
    <row r="143" spans="1:3" x14ac:dyDescent="0.3">
      <c r="A143" s="1" t="s">
        <v>6807</v>
      </c>
      <c r="B143">
        <v>13</v>
      </c>
      <c r="C143">
        <f>logfile_1024_buffer_continuously_update_registers_time__4[[#This Row],[Column2]]*1000000</f>
        <v>13000000</v>
      </c>
    </row>
    <row r="144" spans="1:3" x14ac:dyDescent="0.3">
      <c r="A144" s="1" t="s">
        <v>6808</v>
      </c>
      <c r="B144">
        <v>11</v>
      </c>
      <c r="C144">
        <f>logfile_1024_buffer_continuously_update_registers_time__4[[#This Row],[Column2]]*1000000</f>
        <v>11000000</v>
      </c>
    </row>
    <row r="145" spans="1:3" x14ac:dyDescent="0.3">
      <c r="A145" s="1" t="s">
        <v>6809</v>
      </c>
      <c r="B145">
        <v>12</v>
      </c>
      <c r="C145">
        <f>logfile_1024_buffer_continuously_update_registers_time__4[[#This Row],[Column2]]*1000000</f>
        <v>12000000</v>
      </c>
    </row>
    <row r="146" spans="1:3" x14ac:dyDescent="0.3">
      <c r="A146" s="1" t="s">
        <v>6810</v>
      </c>
      <c r="B146">
        <v>13</v>
      </c>
      <c r="C146">
        <f>logfile_1024_buffer_continuously_update_registers_time__4[[#This Row],[Column2]]*1000000</f>
        <v>13000000</v>
      </c>
    </row>
    <row r="147" spans="1:3" x14ac:dyDescent="0.3">
      <c r="A147" s="1" t="s">
        <v>6811</v>
      </c>
      <c r="B147">
        <v>12</v>
      </c>
      <c r="C147">
        <f>logfile_1024_buffer_continuously_update_registers_time__4[[#This Row],[Column2]]*1000000</f>
        <v>12000000</v>
      </c>
    </row>
    <row r="148" spans="1:3" x14ac:dyDescent="0.3">
      <c r="A148" s="1" t="s">
        <v>6812</v>
      </c>
      <c r="B148">
        <v>8</v>
      </c>
      <c r="C148">
        <f>logfile_1024_buffer_continuously_update_registers_time__4[[#This Row],[Column2]]*1000000</f>
        <v>8000000</v>
      </c>
    </row>
    <row r="149" spans="1:3" x14ac:dyDescent="0.3">
      <c r="A149" s="1" t="s">
        <v>6813</v>
      </c>
      <c r="B149">
        <v>8</v>
      </c>
      <c r="C149">
        <f>logfile_1024_buffer_continuously_update_registers_time__4[[#This Row],[Column2]]*1000000</f>
        <v>8000000</v>
      </c>
    </row>
    <row r="150" spans="1:3" x14ac:dyDescent="0.3">
      <c r="A150" s="1" t="s">
        <v>6814</v>
      </c>
      <c r="B150">
        <v>12</v>
      </c>
      <c r="C150">
        <f>logfile_1024_buffer_continuously_update_registers_time__4[[#This Row],[Column2]]*1000000</f>
        <v>12000000</v>
      </c>
    </row>
    <row r="151" spans="1:3" x14ac:dyDescent="0.3">
      <c r="A151" s="1" t="s">
        <v>6815</v>
      </c>
      <c r="B151">
        <v>12</v>
      </c>
      <c r="C151">
        <f>logfile_1024_buffer_continuously_update_registers_time__4[[#This Row],[Column2]]*1000000</f>
        <v>12000000</v>
      </c>
    </row>
    <row r="152" spans="1:3" x14ac:dyDescent="0.3">
      <c r="A152" s="1" t="s">
        <v>6816</v>
      </c>
      <c r="B152">
        <v>11</v>
      </c>
      <c r="C152">
        <f>logfile_1024_buffer_continuously_update_registers_time__4[[#This Row],[Column2]]*1000000</f>
        <v>11000000</v>
      </c>
    </row>
    <row r="153" spans="1:3" x14ac:dyDescent="0.3">
      <c r="A153" s="1" t="s">
        <v>6817</v>
      </c>
      <c r="B153">
        <v>12</v>
      </c>
      <c r="C153">
        <f>logfile_1024_buffer_continuously_update_registers_time__4[[#This Row],[Column2]]*1000000</f>
        <v>12000000</v>
      </c>
    </row>
    <row r="154" spans="1:3" x14ac:dyDescent="0.3">
      <c r="A154" s="1" t="s">
        <v>6818</v>
      </c>
      <c r="B154">
        <v>9</v>
      </c>
      <c r="C154">
        <f>logfile_1024_buffer_continuously_update_registers_time__4[[#This Row],[Column2]]*1000000</f>
        <v>9000000</v>
      </c>
    </row>
    <row r="155" spans="1:3" x14ac:dyDescent="0.3">
      <c r="A155" s="1" t="s">
        <v>6819</v>
      </c>
      <c r="B155">
        <v>11</v>
      </c>
      <c r="C155">
        <f>logfile_1024_buffer_continuously_update_registers_time__4[[#This Row],[Column2]]*1000000</f>
        <v>11000000</v>
      </c>
    </row>
    <row r="156" spans="1:3" x14ac:dyDescent="0.3">
      <c r="A156" s="1" t="s">
        <v>6820</v>
      </c>
      <c r="B156">
        <v>12</v>
      </c>
      <c r="C156">
        <f>logfile_1024_buffer_continuously_update_registers_time__4[[#This Row],[Column2]]*1000000</f>
        <v>12000000</v>
      </c>
    </row>
    <row r="157" spans="1:3" x14ac:dyDescent="0.3">
      <c r="A157" s="1" t="s">
        <v>6821</v>
      </c>
      <c r="B157">
        <v>11</v>
      </c>
      <c r="C157">
        <f>logfile_1024_buffer_continuously_update_registers_time__4[[#This Row],[Column2]]*1000000</f>
        <v>11000000</v>
      </c>
    </row>
    <row r="158" spans="1:3" x14ac:dyDescent="0.3">
      <c r="A158" s="1" t="s">
        <v>6822</v>
      </c>
      <c r="B158">
        <v>9</v>
      </c>
      <c r="C158">
        <f>logfile_1024_buffer_continuously_update_registers_time__4[[#This Row],[Column2]]*1000000</f>
        <v>9000000</v>
      </c>
    </row>
    <row r="159" spans="1:3" x14ac:dyDescent="0.3">
      <c r="A159" s="1" t="s">
        <v>6823</v>
      </c>
      <c r="B159">
        <v>8</v>
      </c>
      <c r="C159">
        <f>logfile_1024_buffer_continuously_update_registers_time__4[[#This Row],[Column2]]*1000000</f>
        <v>8000000</v>
      </c>
    </row>
    <row r="160" spans="1:3" x14ac:dyDescent="0.3">
      <c r="A160" s="1" t="s">
        <v>6824</v>
      </c>
      <c r="B160">
        <v>9</v>
      </c>
      <c r="C160">
        <f>logfile_1024_buffer_continuously_update_registers_time__4[[#This Row],[Column2]]*1000000</f>
        <v>9000000</v>
      </c>
    </row>
    <row r="161" spans="1:3" x14ac:dyDescent="0.3">
      <c r="A161" s="1" t="s">
        <v>6825</v>
      </c>
      <c r="B161">
        <v>10</v>
      </c>
      <c r="C161">
        <f>logfile_1024_buffer_continuously_update_registers_time__4[[#This Row],[Column2]]*1000000</f>
        <v>10000000</v>
      </c>
    </row>
    <row r="162" spans="1:3" x14ac:dyDescent="0.3">
      <c r="A162" s="1" t="s">
        <v>6826</v>
      </c>
      <c r="B162">
        <v>12</v>
      </c>
      <c r="C162">
        <f>logfile_1024_buffer_continuously_update_registers_time__4[[#This Row],[Column2]]*1000000</f>
        <v>12000000</v>
      </c>
    </row>
    <row r="163" spans="1:3" x14ac:dyDescent="0.3">
      <c r="A163" s="1" t="s">
        <v>6827</v>
      </c>
      <c r="B163">
        <v>12</v>
      </c>
      <c r="C163">
        <f>logfile_1024_buffer_continuously_update_registers_time__4[[#This Row],[Column2]]*1000000</f>
        <v>12000000</v>
      </c>
    </row>
    <row r="164" spans="1:3" x14ac:dyDescent="0.3">
      <c r="A164" s="1" t="s">
        <v>6828</v>
      </c>
      <c r="B164">
        <v>10</v>
      </c>
      <c r="C164">
        <f>logfile_1024_buffer_continuously_update_registers_time__4[[#This Row],[Column2]]*1000000</f>
        <v>10000000</v>
      </c>
    </row>
    <row r="165" spans="1:3" x14ac:dyDescent="0.3">
      <c r="A165" s="1" t="s">
        <v>6829</v>
      </c>
      <c r="B165">
        <v>11</v>
      </c>
      <c r="C165">
        <f>logfile_1024_buffer_continuously_update_registers_time__4[[#This Row],[Column2]]*1000000</f>
        <v>11000000</v>
      </c>
    </row>
    <row r="166" spans="1:3" x14ac:dyDescent="0.3">
      <c r="A166" s="1" t="s">
        <v>6830</v>
      </c>
      <c r="B166">
        <v>9</v>
      </c>
      <c r="C166">
        <f>logfile_1024_buffer_continuously_update_registers_time__4[[#This Row],[Column2]]*1000000</f>
        <v>9000000</v>
      </c>
    </row>
    <row r="167" spans="1:3" x14ac:dyDescent="0.3">
      <c r="A167" s="1" t="s">
        <v>6831</v>
      </c>
      <c r="B167">
        <v>12</v>
      </c>
      <c r="C167">
        <f>logfile_1024_buffer_continuously_update_registers_time__4[[#This Row],[Column2]]*1000000</f>
        <v>12000000</v>
      </c>
    </row>
    <row r="168" spans="1:3" x14ac:dyDescent="0.3">
      <c r="A168" s="1" t="s">
        <v>6832</v>
      </c>
      <c r="B168">
        <v>11</v>
      </c>
      <c r="C168">
        <f>logfile_1024_buffer_continuously_update_registers_time__4[[#This Row],[Column2]]*1000000</f>
        <v>11000000</v>
      </c>
    </row>
    <row r="169" spans="1:3" x14ac:dyDescent="0.3">
      <c r="A169" s="1" t="s">
        <v>6833</v>
      </c>
      <c r="B169">
        <v>12</v>
      </c>
      <c r="C169">
        <f>logfile_1024_buffer_continuously_update_registers_time__4[[#This Row],[Column2]]*1000000</f>
        <v>12000000</v>
      </c>
    </row>
    <row r="170" spans="1:3" x14ac:dyDescent="0.3">
      <c r="A170" s="1" t="s">
        <v>6834</v>
      </c>
      <c r="B170">
        <v>12</v>
      </c>
      <c r="C170">
        <f>logfile_1024_buffer_continuously_update_registers_time__4[[#This Row],[Column2]]*1000000</f>
        <v>12000000</v>
      </c>
    </row>
    <row r="171" spans="1:3" x14ac:dyDescent="0.3">
      <c r="A171" s="1" t="s">
        <v>6835</v>
      </c>
      <c r="B171">
        <v>12</v>
      </c>
      <c r="C171">
        <f>logfile_1024_buffer_continuously_update_registers_time__4[[#This Row],[Column2]]*1000000</f>
        <v>12000000</v>
      </c>
    </row>
    <row r="172" spans="1:3" x14ac:dyDescent="0.3">
      <c r="A172" s="1" t="s">
        <v>6836</v>
      </c>
      <c r="B172">
        <v>13</v>
      </c>
      <c r="C172">
        <f>logfile_1024_buffer_continuously_update_registers_time__4[[#This Row],[Column2]]*1000000</f>
        <v>13000000</v>
      </c>
    </row>
    <row r="173" spans="1:3" x14ac:dyDescent="0.3">
      <c r="A173" s="1" t="s">
        <v>6837</v>
      </c>
      <c r="B173">
        <v>13</v>
      </c>
      <c r="C173">
        <f>logfile_1024_buffer_continuously_update_registers_time__4[[#This Row],[Column2]]*1000000</f>
        <v>13000000</v>
      </c>
    </row>
    <row r="174" spans="1:3" x14ac:dyDescent="0.3">
      <c r="A174" s="1" t="s">
        <v>6838</v>
      </c>
      <c r="B174">
        <v>12</v>
      </c>
      <c r="C174">
        <f>logfile_1024_buffer_continuously_update_registers_time__4[[#This Row],[Column2]]*1000000</f>
        <v>12000000</v>
      </c>
    </row>
    <row r="175" spans="1:3" x14ac:dyDescent="0.3">
      <c r="A175" s="1" t="s">
        <v>6839</v>
      </c>
      <c r="B175">
        <v>10</v>
      </c>
      <c r="C175">
        <f>logfile_1024_buffer_continuously_update_registers_time__4[[#This Row],[Column2]]*1000000</f>
        <v>10000000</v>
      </c>
    </row>
    <row r="176" spans="1:3" x14ac:dyDescent="0.3">
      <c r="A176" s="1" t="s">
        <v>6840</v>
      </c>
      <c r="B176">
        <v>12</v>
      </c>
      <c r="C176">
        <f>logfile_1024_buffer_continuously_update_registers_time__4[[#This Row],[Column2]]*1000000</f>
        <v>12000000</v>
      </c>
    </row>
    <row r="177" spans="1:3" x14ac:dyDescent="0.3">
      <c r="A177" s="1" t="s">
        <v>6841</v>
      </c>
      <c r="B177">
        <v>12</v>
      </c>
      <c r="C177">
        <f>logfile_1024_buffer_continuously_update_registers_time__4[[#This Row],[Column2]]*1000000</f>
        <v>12000000</v>
      </c>
    </row>
    <row r="178" spans="1:3" x14ac:dyDescent="0.3">
      <c r="A178" s="1" t="s">
        <v>6842</v>
      </c>
      <c r="B178">
        <v>12</v>
      </c>
      <c r="C178">
        <f>logfile_1024_buffer_continuously_update_registers_time__4[[#This Row],[Column2]]*1000000</f>
        <v>12000000</v>
      </c>
    </row>
    <row r="179" spans="1:3" x14ac:dyDescent="0.3">
      <c r="A179" s="1" t="s">
        <v>6843</v>
      </c>
      <c r="B179">
        <v>11</v>
      </c>
      <c r="C179">
        <f>logfile_1024_buffer_continuously_update_registers_time__4[[#This Row],[Column2]]*1000000</f>
        <v>11000000</v>
      </c>
    </row>
    <row r="180" spans="1:3" x14ac:dyDescent="0.3">
      <c r="A180" s="1" t="s">
        <v>6844</v>
      </c>
      <c r="B180">
        <v>10</v>
      </c>
      <c r="C180">
        <f>logfile_1024_buffer_continuously_update_registers_time__4[[#This Row],[Column2]]*1000000</f>
        <v>10000000</v>
      </c>
    </row>
    <row r="181" spans="1:3" x14ac:dyDescent="0.3">
      <c r="A181" s="1" t="s">
        <v>6845</v>
      </c>
      <c r="B181">
        <v>13</v>
      </c>
      <c r="C181">
        <f>logfile_1024_buffer_continuously_update_registers_time__4[[#This Row],[Column2]]*1000000</f>
        <v>13000000</v>
      </c>
    </row>
    <row r="182" spans="1:3" x14ac:dyDescent="0.3">
      <c r="A182" s="1" t="s">
        <v>6846</v>
      </c>
      <c r="B182">
        <v>13</v>
      </c>
      <c r="C182">
        <f>logfile_1024_buffer_continuously_update_registers_time__4[[#This Row],[Column2]]*1000000</f>
        <v>13000000</v>
      </c>
    </row>
    <row r="183" spans="1:3" x14ac:dyDescent="0.3">
      <c r="A183" s="1" t="s">
        <v>6847</v>
      </c>
      <c r="B183">
        <v>13</v>
      </c>
      <c r="C183">
        <f>logfile_1024_buffer_continuously_update_registers_time__4[[#This Row],[Column2]]*1000000</f>
        <v>13000000</v>
      </c>
    </row>
    <row r="184" spans="1:3" x14ac:dyDescent="0.3">
      <c r="A184" s="1" t="s">
        <v>6848</v>
      </c>
      <c r="B184">
        <v>11</v>
      </c>
      <c r="C184">
        <f>logfile_1024_buffer_continuously_update_registers_time__4[[#This Row],[Column2]]*1000000</f>
        <v>11000000</v>
      </c>
    </row>
    <row r="185" spans="1:3" x14ac:dyDescent="0.3">
      <c r="A185" s="1" t="s">
        <v>6849</v>
      </c>
      <c r="B185">
        <v>8</v>
      </c>
      <c r="C185">
        <f>logfile_1024_buffer_continuously_update_registers_time__4[[#This Row],[Column2]]*1000000</f>
        <v>8000000</v>
      </c>
    </row>
    <row r="186" spans="1:3" x14ac:dyDescent="0.3">
      <c r="A186" s="1" t="s">
        <v>6850</v>
      </c>
      <c r="B186">
        <v>11</v>
      </c>
      <c r="C186">
        <f>logfile_1024_buffer_continuously_update_registers_time__4[[#This Row],[Column2]]*1000000</f>
        <v>11000000</v>
      </c>
    </row>
    <row r="187" spans="1:3" x14ac:dyDescent="0.3">
      <c r="A187" s="1" t="s">
        <v>6851</v>
      </c>
      <c r="B187">
        <v>11</v>
      </c>
      <c r="C187">
        <f>logfile_1024_buffer_continuously_update_registers_time__4[[#This Row],[Column2]]*1000000</f>
        <v>11000000</v>
      </c>
    </row>
    <row r="188" spans="1:3" x14ac:dyDescent="0.3">
      <c r="A188" s="1" t="s">
        <v>6852</v>
      </c>
      <c r="B188">
        <v>10</v>
      </c>
      <c r="C188">
        <f>logfile_1024_buffer_continuously_update_registers_time__4[[#This Row],[Column2]]*1000000</f>
        <v>10000000</v>
      </c>
    </row>
    <row r="189" spans="1:3" x14ac:dyDescent="0.3">
      <c r="A189" s="1" t="s">
        <v>6853</v>
      </c>
      <c r="B189">
        <v>13</v>
      </c>
      <c r="C189">
        <f>logfile_1024_buffer_continuously_update_registers_time__4[[#This Row],[Column2]]*1000000</f>
        <v>13000000</v>
      </c>
    </row>
    <row r="190" spans="1:3" x14ac:dyDescent="0.3">
      <c r="A190" s="1" t="s">
        <v>6854</v>
      </c>
      <c r="B190">
        <v>11</v>
      </c>
      <c r="C190">
        <f>logfile_1024_buffer_continuously_update_registers_time__4[[#This Row],[Column2]]*1000000</f>
        <v>11000000</v>
      </c>
    </row>
    <row r="191" spans="1:3" x14ac:dyDescent="0.3">
      <c r="A191" s="1" t="s">
        <v>6855</v>
      </c>
      <c r="B191">
        <v>14</v>
      </c>
      <c r="C191">
        <f>logfile_1024_buffer_continuously_update_registers_time__4[[#This Row],[Column2]]*1000000</f>
        <v>14000000</v>
      </c>
    </row>
    <row r="192" spans="1:3" x14ac:dyDescent="0.3">
      <c r="A192" s="1" t="s">
        <v>6856</v>
      </c>
      <c r="B192">
        <v>14</v>
      </c>
      <c r="C192">
        <f>logfile_1024_buffer_continuously_update_registers_time__4[[#This Row],[Column2]]*1000000</f>
        <v>14000000</v>
      </c>
    </row>
    <row r="193" spans="1:3" x14ac:dyDescent="0.3">
      <c r="A193" s="1" t="s">
        <v>6857</v>
      </c>
      <c r="B193">
        <v>12</v>
      </c>
      <c r="C193">
        <f>logfile_1024_buffer_continuously_update_registers_time__4[[#This Row],[Column2]]*1000000</f>
        <v>12000000</v>
      </c>
    </row>
    <row r="194" spans="1:3" x14ac:dyDescent="0.3">
      <c r="A194" s="1" t="s">
        <v>6858</v>
      </c>
      <c r="B194">
        <v>13</v>
      </c>
      <c r="C194">
        <f>logfile_1024_buffer_continuously_update_registers_time__4[[#This Row],[Column2]]*1000000</f>
        <v>13000000</v>
      </c>
    </row>
    <row r="195" spans="1:3" x14ac:dyDescent="0.3">
      <c r="A195" s="1" t="s">
        <v>6859</v>
      </c>
      <c r="B195">
        <v>13</v>
      </c>
      <c r="C195">
        <f>logfile_1024_buffer_continuously_update_registers_time__4[[#This Row],[Column2]]*1000000</f>
        <v>13000000</v>
      </c>
    </row>
    <row r="196" spans="1:3" x14ac:dyDescent="0.3">
      <c r="A196" s="1" t="s">
        <v>6860</v>
      </c>
      <c r="B196">
        <v>12</v>
      </c>
      <c r="C196">
        <f>logfile_1024_buffer_continuously_update_registers_time__4[[#This Row],[Column2]]*1000000</f>
        <v>12000000</v>
      </c>
    </row>
    <row r="197" spans="1:3" x14ac:dyDescent="0.3">
      <c r="A197" s="1" t="s">
        <v>6861</v>
      </c>
      <c r="B197">
        <v>13</v>
      </c>
      <c r="C197">
        <f>logfile_1024_buffer_continuously_update_registers_time__4[[#This Row],[Column2]]*1000000</f>
        <v>13000000</v>
      </c>
    </row>
    <row r="198" spans="1:3" x14ac:dyDescent="0.3">
      <c r="A198" s="1" t="s">
        <v>6862</v>
      </c>
      <c r="B198">
        <v>14</v>
      </c>
      <c r="C198">
        <f>logfile_1024_buffer_continuously_update_registers_time__4[[#This Row],[Column2]]*1000000</f>
        <v>14000000</v>
      </c>
    </row>
    <row r="199" spans="1:3" x14ac:dyDescent="0.3">
      <c r="A199" s="1" t="s">
        <v>6863</v>
      </c>
      <c r="B199">
        <v>10</v>
      </c>
      <c r="C199">
        <f>logfile_1024_buffer_continuously_update_registers_time__4[[#This Row],[Column2]]*1000000</f>
        <v>10000000</v>
      </c>
    </row>
    <row r="200" spans="1:3" x14ac:dyDescent="0.3">
      <c r="A200" s="1" t="s">
        <v>6864</v>
      </c>
      <c r="B200">
        <v>9</v>
      </c>
      <c r="C200">
        <f>logfile_1024_buffer_continuously_update_registers_time__4[[#This Row],[Column2]]*1000000</f>
        <v>9000000</v>
      </c>
    </row>
    <row r="201" spans="1:3" x14ac:dyDescent="0.3">
      <c r="A201" s="1" t="s">
        <v>6865</v>
      </c>
      <c r="B201">
        <v>13</v>
      </c>
      <c r="C201">
        <f>logfile_1024_buffer_continuously_update_registers_time__4[[#This Row],[Column2]]*1000000</f>
        <v>13000000</v>
      </c>
    </row>
    <row r="202" spans="1:3" x14ac:dyDescent="0.3">
      <c r="A202" s="1" t="s">
        <v>6866</v>
      </c>
      <c r="B202">
        <v>15</v>
      </c>
      <c r="C202">
        <f>logfile_1024_buffer_continuously_update_registers_time__4[[#This Row],[Column2]]*1000000</f>
        <v>15000000</v>
      </c>
    </row>
    <row r="203" spans="1:3" x14ac:dyDescent="0.3">
      <c r="A203" s="1" t="s">
        <v>6867</v>
      </c>
      <c r="B203">
        <v>13</v>
      </c>
      <c r="C203">
        <f>logfile_1024_buffer_continuously_update_registers_time__4[[#This Row],[Column2]]*1000000</f>
        <v>13000000</v>
      </c>
    </row>
    <row r="204" spans="1:3" x14ac:dyDescent="0.3">
      <c r="A204" s="1" t="s">
        <v>6868</v>
      </c>
      <c r="B204">
        <v>10</v>
      </c>
      <c r="C204">
        <f>logfile_1024_buffer_continuously_update_registers_time__4[[#This Row],[Column2]]*1000000</f>
        <v>10000000</v>
      </c>
    </row>
    <row r="205" spans="1:3" x14ac:dyDescent="0.3">
      <c r="A205" s="1" t="s">
        <v>6869</v>
      </c>
      <c r="B205">
        <v>14</v>
      </c>
      <c r="C205">
        <f>logfile_1024_buffer_continuously_update_registers_time__4[[#This Row],[Column2]]*1000000</f>
        <v>14000000</v>
      </c>
    </row>
    <row r="206" spans="1:3" x14ac:dyDescent="0.3">
      <c r="A206" s="1" t="s">
        <v>6870</v>
      </c>
      <c r="B206">
        <v>16</v>
      </c>
      <c r="C206">
        <f>logfile_1024_buffer_continuously_update_registers_time__4[[#This Row],[Column2]]*1000000</f>
        <v>16000000</v>
      </c>
    </row>
    <row r="207" spans="1:3" x14ac:dyDescent="0.3">
      <c r="A207" s="1" t="s">
        <v>6871</v>
      </c>
      <c r="B207">
        <v>13</v>
      </c>
      <c r="C207">
        <f>logfile_1024_buffer_continuously_update_registers_time__4[[#This Row],[Column2]]*1000000</f>
        <v>13000000</v>
      </c>
    </row>
    <row r="208" spans="1:3" x14ac:dyDescent="0.3">
      <c r="A208" s="1" t="s">
        <v>6872</v>
      </c>
      <c r="B208">
        <v>10</v>
      </c>
      <c r="C208">
        <f>logfile_1024_buffer_continuously_update_registers_time__4[[#This Row],[Column2]]*1000000</f>
        <v>10000000</v>
      </c>
    </row>
    <row r="209" spans="1:3" x14ac:dyDescent="0.3">
      <c r="A209" s="1" t="s">
        <v>6873</v>
      </c>
      <c r="B209">
        <v>9</v>
      </c>
      <c r="C209">
        <f>logfile_1024_buffer_continuously_update_registers_time__4[[#This Row],[Column2]]*1000000</f>
        <v>9000000</v>
      </c>
    </row>
    <row r="210" spans="1:3" x14ac:dyDescent="0.3">
      <c r="A210" s="1" t="s">
        <v>6874</v>
      </c>
      <c r="B210">
        <v>10</v>
      </c>
      <c r="C210">
        <f>logfile_1024_buffer_continuously_update_registers_time__4[[#This Row],[Column2]]*1000000</f>
        <v>10000000</v>
      </c>
    </row>
    <row r="211" spans="1:3" x14ac:dyDescent="0.3">
      <c r="A211" s="1" t="s">
        <v>6875</v>
      </c>
      <c r="B211">
        <v>9</v>
      </c>
      <c r="C211">
        <f>logfile_1024_buffer_continuously_update_registers_time__4[[#This Row],[Column2]]*1000000</f>
        <v>9000000</v>
      </c>
    </row>
    <row r="212" spans="1:3" x14ac:dyDescent="0.3">
      <c r="A212" s="1" t="s">
        <v>6876</v>
      </c>
      <c r="B212">
        <v>9</v>
      </c>
      <c r="C212">
        <f>logfile_1024_buffer_continuously_update_registers_time__4[[#This Row],[Column2]]*1000000</f>
        <v>9000000</v>
      </c>
    </row>
    <row r="213" spans="1:3" x14ac:dyDescent="0.3">
      <c r="A213" s="1" t="s">
        <v>6877</v>
      </c>
      <c r="B213">
        <v>11</v>
      </c>
      <c r="C213">
        <f>logfile_1024_buffer_continuously_update_registers_time__4[[#This Row],[Column2]]*1000000</f>
        <v>11000000</v>
      </c>
    </row>
    <row r="214" spans="1:3" x14ac:dyDescent="0.3">
      <c r="A214" s="1" t="s">
        <v>6878</v>
      </c>
      <c r="B214">
        <v>10</v>
      </c>
      <c r="C214">
        <f>logfile_1024_buffer_continuously_update_registers_time__4[[#This Row],[Column2]]*1000000</f>
        <v>10000000</v>
      </c>
    </row>
    <row r="215" spans="1:3" x14ac:dyDescent="0.3">
      <c r="A215" s="1" t="s">
        <v>6879</v>
      </c>
      <c r="B215">
        <v>10</v>
      </c>
      <c r="C215">
        <f>logfile_1024_buffer_continuously_update_registers_time__4[[#This Row],[Column2]]*1000000</f>
        <v>10000000</v>
      </c>
    </row>
    <row r="216" spans="1:3" x14ac:dyDescent="0.3">
      <c r="A216" s="1" t="s">
        <v>6880</v>
      </c>
      <c r="B216">
        <v>11</v>
      </c>
      <c r="C216">
        <f>logfile_1024_buffer_continuously_update_registers_time__4[[#This Row],[Column2]]*1000000</f>
        <v>11000000</v>
      </c>
    </row>
    <row r="217" spans="1:3" x14ac:dyDescent="0.3">
      <c r="A217" s="1" t="s">
        <v>6881</v>
      </c>
      <c r="B217">
        <v>11</v>
      </c>
      <c r="C217">
        <f>logfile_1024_buffer_continuously_update_registers_time__4[[#This Row],[Column2]]*1000000</f>
        <v>11000000</v>
      </c>
    </row>
    <row r="218" spans="1:3" x14ac:dyDescent="0.3">
      <c r="A218" s="1" t="s">
        <v>6882</v>
      </c>
      <c r="B218">
        <v>9</v>
      </c>
      <c r="C218">
        <f>logfile_1024_buffer_continuously_update_registers_time__4[[#This Row],[Column2]]*1000000</f>
        <v>9000000</v>
      </c>
    </row>
    <row r="219" spans="1:3" x14ac:dyDescent="0.3">
      <c r="A219" s="1" t="s">
        <v>6883</v>
      </c>
      <c r="B219">
        <v>12</v>
      </c>
      <c r="C219">
        <f>logfile_1024_buffer_continuously_update_registers_time__4[[#This Row],[Column2]]*1000000</f>
        <v>12000000</v>
      </c>
    </row>
    <row r="220" spans="1:3" x14ac:dyDescent="0.3">
      <c r="A220" s="1" t="s">
        <v>6884</v>
      </c>
      <c r="B220">
        <v>13</v>
      </c>
      <c r="C220">
        <f>logfile_1024_buffer_continuously_update_registers_time__4[[#This Row],[Column2]]*1000000</f>
        <v>13000000</v>
      </c>
    </row>
    <row r="221" spans="1:3" x14ac:dyDescent="0.3">
      <c r="A221" s="1" t="s">
        <v>6885</v>
      </c>
      <c r="B221">
        <v>10</v>
      </c>
      <c r="C221">
        <f>logfile_1024_buffer_continuously_update_registers_time__4[[#This Row],[Column2]]*1000000</f>
        <v>10000000</v>
      </c>
    </row>
    <row r="222" spans="1:3" x14ac:dyDescent="0.3">
      <c r="A222" s="1" t="s">
        <v>6886</v>
      </c>
      <c r="B222">
        <v>8</v>
      </c>
      <c r="C222">
        <f>logfile_1024_buffer_continuously_update_registers_time__4[[#This Row],[Column2]]*1000000</f>
        <v>8000000</v>
      </c>
    </row>
    <row r="223" spans="1:3" x14ac:dyDescent="0.3">
      <c r="A223" s="1" t="s">
        <v>6887</v>
      </c>
      <c r="B223">
        <v>8</v>
      </c>
      <c r="C223">
        <f>logfile_1024_buffer_continuously_update_registers_time__4[[#This Row],[Column2]]*1000000</f>
        <v>8000000</v>
      </c>
    </row>
    <row r="224" spans="1:3" x14ac:dyDescent="0.3">
      <c r="A224" s="1" t="s">
        <v>6888</v>
      </c>
      <c r="B224">
        <v>9</v>
      </c>
      <c r="C224">
        <f>logfile_1024_buffer_continuously_update_registers_time__4[[#This Row],[Column2]]*1000000</f>
        <v>9000000</v>
      </c>
    </row>
    <row r="225" spans="1:3" x14ac:dyDescent="0.3">
      <c r="A225" s="1" t="s">
        <v>6889</v>
      </c>
      <c r="B225">
        <v>8</v>
      </c>
      <c r="C225">
        <f>logfile_1024_buffer_continuously_update_registers_time__4[[#This Row],[Column2]]*1000000</f>
        <v>8000000</v>
      </c>
    </row>
    <row r="226" spans="1:3" x14ac:dyDescent="0.3">
      <c r="A226" s="1" t="s">
        <v>6890</v>
      </c>
      <c r="B226">
        <v>9</v>
      </c>
      <c r="C226">
        <f>logfile_1024_buffer_continuously_update_registers_time__4[[#This Row],[Column2]]*1000000</f>
        <v>9000000</v>
      </c>
    </row>
    <row r="227" spans="1:3" x14ac:dyDescent="0.3">
      <c r="A227" s="1" t="s">
        <v>6891</v>
      </c>
      <c r="B227">
        <v>8</v>
      </c>
      <c r="C227">
        <f>logfile_1024_buffer_continuously_update_registers_time__4[[#This Row],[Column2]]*1000000</f>
        <v>8000000</v>
      </c>
    </row>
    <row r="228" spans="1:3" x14ac:dyDescent="0.3">
      <c r="A228" s="1" t="s">
        <v>6892</v>
      </c>
      <c r="B228">
        <v>11</v>
      </c>
      <c r="C228">
        <f>logfile_1024_buffer_continuously_update_registers_time__4[[#This Row],[Column2]]*1000000</f>
        <v>11000000</v>
      </c>
    </row>
    <row r="229" spans="1:3" x14ac:dyDescent="0.3">
      <c r="A229" s="1" t="s">
        <v>6893</v>
      </c>
      <c r="B229">
        <v>13</v>
      </c>
      <c r="C229">
        <f>logfile_1024_buffer_continuously_update_registers_time__4[[#This Row],[Column2]]*1000000</f>
        <v>13000000</v>
      </c>
    </row>
    <row r="230" spans="1:3" x14ac:dyDescent="0.3">
      <c r="A230" s="1" t="s">
        <v>6894</v>
      </c>
      <c r="B230">
        <v>12</v>
      </c>
      <c r="C230">
        <f>logfile_1024_buffer_continuously_update_registers_time__4[[#This Row],[Column2]]*1000000</f>
        <v>12000000</v>
      </c>
    </row>
    <row r="231" spans="1:3" x14ac:dyDescent="0.3">
      <c r="A231" s="1" t="s">
        <v>6895</v>
      </c>
      <c r="B231">
        <v>11</v>
      </c>
      <c r="C231">
        <f>logfile_1024_buffer_continuously_update_registers_time__4[[#This Row],[Column2]]*1000000</f>
        <v>11000000</v>
      </c>
    </row>
    <row r="232" spans="1:3" x14ac:dyDescent="0.3">
      <c r="A232" s="1" t="s">
        <v>6896</v>
      </c>
      <c r="B232">
        <v>8</v>
      </c>
      <c r="C232">
        <f>logfile_1024_buffer_continuously_update_registers_time__4[[#This Row],[Column2]]*1000000</f>
        <v>8000000</v>
      </c>
    </row>
    <row r="233" spans="1:3" x14ac:dyDescent="0.3">
      <c r="A233" s="1" t="s">
        <v>6897</v>
      </c>
      <c r="B233">
        <v>10</v>
      </c>
      <c r="C233">
        <f>logfile_1024_buffer_continuously_update_registers_time__4[[#This Row],[Column2]]*1000000</f>
        <v>10000000</v>
      </c>
    </row>
    <row r="234" spans="1:3" x14ac:dyDescent="0.3">
      <c r="A234" s="1" t="s">
        <v>6898</v>
      </c>
      <c r="B234">
        <v>10</v>
      </c>
      <c r="C234">
        <f>logfile_1024_buffer_continuously_update_registers_time__4[[#This Row],[Column2]]*1000000</f>
        <v>10000000</v>
      </c>
    </row>
    <row r="235" spans="1:3" x14ac:dyDescent="0.3">
      <c r="A235" s="1" t="s">
        <v>6899</v>
      </c>
      <c r="B235">
        <v>11</v>
      </c>
      <c r="C235">
        <f>logfile_1024_buffer_continuously_update_registers_time__4[[#This Row],[Column2]]*1000000</f>
        <v>11000000</v>
      </c>
    </row>
    <row r="236" spans="1:3" x14ac:dyDescent="0.3">
      <c r="A236" s="1" t="s">
        <v>6900</v>
      </c>
      <c r="B236">
        <v>9</v>
      </c>
      <c r="C236">
        <f>logfile_1024_buffer_continuously_update_registers_time__4[[#This Row],[Column2]]*1000000</f>
        <v>9000000</v>
      </c>
    </row>
    <row r="237" spans="1:3" x14ac:dyDescent="0.3">
      <c r="A237" s="1" t="s">
        <v>6901</v>
      </c>
      <c r="B237">
        <v>8</v>
      </c>
      <c r="C237">
        <f>logfile_1024_buffer_continuously_update_registers_time__4[[#This Row],[Column2]]*1000000</f>
        <v>8000000</v>
      </c>
    </row>
    <row r="238" spans="1:3" x14ac:dyDescent="0.3">
      <c r="A238" s="1" t="s">
        <v>6902</v>
      </c>
      <c r="B238">
        <v>9</v>
      </c>
      <c r="C238">
        <f>logfile_1024_buffer_continuously_update_registers_time__4[[#This Row],[Column2]]*1000000</f>
        <v>9000000</v>
      </c>
    </row>
    <row r="239" spans="1:3" x14ac:dyDescent="0.3">
      <c r="A239" s="1" t="s">
        <v>6903</v>
      </c>
      <c r="B239">
        <v>10</v>
      </c>
      <c r="C239">
        <f>logfile_1024_buffer_continuously_update_registers_time__4[[#This Row],[Column2]]*1000000</f>
        <v>10000000</v>
      </c>
    </row>
    <row r="240" spans="1:3" x14ac:dyDescent="0.3">
      <c r="A240" s="1" t="s">
        <v>6904</v>
      </c>
      <c r="B240">
        <v>11</v>
      </c>
      <c r="C240">
        <f>logfile_1024_buffer_continuously_update_registers_time__4[[#This Row],[Column2]]*1000000</f>
        <v>11000000</v>
      </c>
    </row>
    <row r="241" spans="1:3" x14ac:dyDescent="0.3">
      <c r="A241" s="1" t="s">
        <v>6905</v>
      </c>
      <c r="B241">
        <v>11</v>
      </c>
      <c r="C241">
        <f>logfile_1024_buffer_continuously_update_registers_time__4[[#This Row],[Column2]]*1000000</f>
        <v>11000000</v>
      </c>
    </row>
    <row r="242" spans="1:3" x14ac:dyDescent="0.3">
      <c r="A242" s="1" t="s">
        <v>6906</v>
      </c>
      <c r="B242">
        <v>10</v>
      </c>
      <c r="C242">
        <f>logfile_1024_buffer_continuously_update_registers_time__4[[#This Row],[Column2]]*1000000</f>
        <v>10000000</v>
      </c>
    </row>
    <row r="243" spans="1:3" x14ac:dyDescent="0.3">
      <c r="A243" s="1" t="s">
        <v>6907</v>
      </c>
      <c r="B243">
        <v>9</v>
      </c>
      <c r="C243">
        <f>logfile_1024_buffer_continuously_update_registers_time__4[[#This Row],[Column2]]*1000000</f>
        <v>9000000</v>
      </c>
    </row>
    <row r="244" spans="1:3" x14ac:dyDescent="0.3">
      <c r="A244" s="1" t="s">
        <v>6908</v>
      </c>
      <c r="B244">
        <v>11</v>
      </c>
      <c r="C244">
        <f>logfile_1024_buffer_continuously_update_registers_time__4[[#This Row],[Column2]]*1000000</f>
        <v>11000000</v>
      </c>
    </row>
    <row r="245" spans="1:3" x14ac:dyDescent="0.3">
      <c r="A245" s="1" t="s">
        <v>6909</v>
      </c>
      <c r="B245">
        <v>11</v>
      </c>
      <c r="C245">
        <f>logfile_1024_buffer_continuously_update_registers_time__4[[#This Row],[Column2]]*1000000</f>
        <v>11000000</v>
      </c>
    </row>
    <row r="246" spans="1:3" x14ac:dyDescent="0.3">
      <c r="A246" s="1" t="s">
        <v>6910</v>
      </c>
      <c r="B246">
        <v>11</v>
      </c>
      <c r="C246">
        <f>logfile_1024_buffer_continuously_update_registers_time__4[[#This Row],[Column2]]*1000000</f>
        <v>11000000</v>
      </c>
    </row>
    <row r="247" spans="1:3" x14ac:dyDescent="0.3">
      <c r="A247" s="1" t="s">
        <v>6911</v>
      </c>
      <c r="B247">
        <v>12</v>
      </c>
      <c r="C247">
        <f>logfile_1024_buffer_continuously_update_registers_time__4[[#This Row],[Column2]]*1000000</f>
        <v>12000000</v>
      </c>
    </row>
    <row r="248" spans="1:3" x14ac:dyDescent="0.3">
      <c r="A248" s="1" t="s">
        <v>6912</v>
      </c>
      <c r="B248">
        <v>12</v>
      </c>
      <c r="C248">
        <f>logfile_1024_buffer_continuously_update_registers_time__4[[#This Row],[Column2]]*1000000</f>
        <v>12000000</v>
      </c>
    </row>
    <row r="249" spans="1:3" x14ac:dyDescent="0.3">
      <c r="A249" s="1" t="s">
        <v>6913</v>
      </c>
      <c r="B249">
        <v>12</v>
      </c>
      <c r="C249">
        <f>logfile_1024_buffer_continuously_update_registers_time__4[[#This Row],[Column2]]*1000000</f>
        <v>12000000</v>
      </c>
    </row>
    <row r="250" spans="1:3" x14ac:dyDescent="0.3">
      <c r="A250" s="1" t="s">
        <v>6914</v>
      </c>
      <c r="B250">
        <v>11</v>
      </c>
      <c r="C250">
        <f>logfile_1024_buffer_continuously_update_registers_time__4[[#This Row],[Column2]]*1000000</f>
        <v>11000000</v>
      </c>
    </row>
    <row r="251" spans="1:3" x14ac:dyDescent="0.3">
      <c r="A251" s="1" t="s">
        <v>6915</v>
      </c>
      <c r="B251">
        <v>10</v>
      </c>
      <c r="C251">
        <f>logfile_1024_buffer_continuously_update_registers_time__4[[#This Row],[Column2]]*1000000</f>
        <v>10000000</v>
      </c>
    </row>
    <row r="252" spans="1:3" x14ac:dyDescent="0.3">
      <c r="A252" s="1" t="s">
        <v>6916</v>
      </c>
      <c r="B252">
        <v>14</v>
      </c>
      <c r="C252">
        <f>logfile_1024_buffer_continuously_update_registers_time__4[[#This Row],[Column2]]*1000000</f>
        <v>14000000</v>
      </c>
    </row>
    <row r="253" spans="1:3" x14ac:dyDescent="0.3">
      <c r="A253" s="1" t="s">
        <v>6917</v>
      </c>
      <c r="B253">
        <v>12</v>
      </c>
      <c r="C253">
        <f>logfile_1024_buffer_continuously_update_registers_time__4[[#This Row],[Column2]]*1000000</f>
        <v>12000000</v>
      </c>
    </row>
    <row r="254" spans="1:3" x14ac:dyDescent="0.3">
      <c r="A254" s="1" t="s">
        <v>6918</v>
      </c>
      <c r="B254">
        <v>11</v>
      </c>
      <c r="C254">
        <f>logfile_1024_buffer_continuously_update_registers_time__4[[#This Row],[Column2]]*1000000</f>
        <v>11000000</v>
      </c>
    </row>
    <row r="255" spans="1:3" x14ac:dyDescent="0.3">
      <c r="A255" s="1" t="s">
        <v>6919</v>
      </c>
      <c r="B255">
        <v>10</v>
      </c>
      <c r="C255">
        <f>logfile_1024_buffer_continuously_update_registers_time__4[[#This Row],[Column2]]*1000000</f>
        <v>10000000</v>
      </c>
    </row>
    <row r="256" spans="1:3" x14ac:dyDescent="0.3">
      <c r="A256" s="1" t="s">
        <v>6920</v>
      </c>
      <c r="B256">
        <v>10</v>
      </c>
      <c r="C256">
        <f>logfile_1024_buffer_continuously_update_registers_time__4[[#This Row],[Column2]]*1000000</f>
        <v>10000000</v>
      </c>
    </row>
    <row r="257" spans="1:3" x14ac:dyDescent="0.3">
      <c r="A257" s="1" t="s">
        <v>6921</v>
      </c>
      <c r="B257">
        <v>11</v>
      </c>
      <c r="C257">
        <f>logfile_1024_buffer_continuously_update_registers_time__4[[#This Row],[Column2]]*1000000</f>
        <v>11000000</v>
      </c>
    </row>
    <row r="258" spans="1:3" x14ac:dyDescent="0.3">
      <c r="A258" s="1" t="s">
        <v>6922</v>
      </c>
      <c r="B258">
        <v>10</v>
      </c>
      <c r="C258">
        <f>logfile_1024_buffer_continuously_update_registers_time__4[[#This Row],[Column2]]*1000000</f>
        <v>10000000</v>
      </c>
    </row>
    <row r="259" spans="1:3" x14ac:dyDescent="0.3">
      <c r="A259" s="1" t="s">
        <v>6923</v>
      </c>
      <c r="B259">
        <v>14</v>
      </c>
      <c r="C259">
        <f>logfile_1024_buffer_continuously_update_registers_time__4[[#This Row],[Column2]]*1000000</f>
        <v>14000000</v>
      </c>
    </row>
    <row r="260" spans="1:3" x14ac:dyDescent="0.3">
      <c r="A260" s="1" t="s">
        <v>6924</v>
      </c>
      <c r="B260">
        <v>10</v>
      </c>
      <c r="C260">
        <f>logfile_1024_buffer_continuously_update_registers_time__4[[#This Row],[Column2]]*1000000</f>
        <v>10000000</v>
      </c>
    </row>
    <row r="261" spans="1:3" x14ac:dyDescent="0.3">
      <c r="A261" s="1" t="s">
        <v>6925</v>
      </c>
      <c r="B261">
        <v>11</v>
      </c>
      <c r="C261">
        <f>logfile_1024_buffer_continuously_update_registers_time__4[[#This Row],[Column2]]*1000000</f>
        <v>11000000</v>
      </c>
    </row>
    <row r="262" spans="1:3" x14ac:dyDescent="0.3">
      <c r="A262" s="1" t="s">
        <v>6926</v>
      </c>
      <c r="B262">
        <v>12</v>
      </c>
      <c r="C262">
        <f>logfile_1024_buffer_continuously_update_registers_time__4[[#This Row],[Column2]]*1000000</f>
        <v>12000000</v>
      </c>
    </row>
    <row r="263" spans="1:3" x14ac:dyDescent="0.3">
      <c r="A263" s="1" t="s">
        <v>6927</v>
      </c>
      <c r="B263">
        <v>12</v>
      </c>
      <c r="C263">
        <f>logfile_1024_buffer_continuously_update_registers_time__4[[#This Row],[Column2]]*1000000</f>
        <v>12000000</v>
      </c>
    </row>
    <row r="264" spans="1:3" x14ac:dyDescent="0.3">
      <c r="A264" s="1" t="s">
        <v>6928</v>
      </c>
      <c r="B264">
        <v>10</v>
      </c>
      <c r="C264">
        <f>logfile_1024_buffer_continuously_update_registers_time__4[[#This Row],[Column2]]*1000000</f>
        <v>10000000</v>
      </c>
    </row>
    <row r="265" spans="1:3" x14ac:dyDescent="0.3">
      <c r="A265" s="1" t="s">
        <v>6929</v>
      </c>
      <c r="B265">
        <v>8</v>
      </c>
      <c r="C265">
        <f>logfile_1024_buffer_continuously_update_registers_time__4[[#This Row],[Column2]]*1000000</f>
        <v>8000000</v>
      </c>
    </row>
    <row r="266" spans="1:3" x14ac:dyDescent="0.3">
      <c r="A266" s="1" t="s">
        <v>6930</v>
      </c>
      <c r="B266">
        <v>9</v>
      </c>
      <c r="C266">
        <f>logfile_1024_buffer_continuously_update_registers_time__4[[#This Row],[Column2]]*1000000</f>
        <v>9000000</v>
      </c>
    </row>
    <row r="267" spans="1:3" x14ac:dyDescent="0.3">
      <c r="A267" s="1" t="s">
        <v>6931</v>
      </c>
      <c r="B267">
        <v>8</v>
      </c>
      <c r="C267">
        <f>logfile_1024_buffer_continuously_update_registers_time__4[[#This Row],[Column2]]*1000000</f>
        <v>8000000</v>
      </c>
    </row>
    <row r="268" spans="1:3" x14ac:dyDescent="0.3">
      <c r="A268" s="1" t="s">
        <v>6932</v>
      </c>
      <c r="B268">
        <v>9</v>
      </c>
      <c r="C268">
        <f>logfile_1024_buffer_continuously_update_registers_time__4[[#This Row],[Column2]]*1000000</f>
        <v>9000000</v>
      </c>
    </row>
    <row r="269" spans="1:3" x14ac:dyDescent="0.3">
      <c r="A269" s="1" t="s">
        <v>6933</v>
      </c>
      <c r="B269">
        <v>9</v>
      </c>
      <c r="C269">
        <f>logfile_1024_buffer_continuously_update_registers_time__4[[#This Row],[Column2]]*1000000</f>
        <v>9000000</v>
      </c>
    </row>
    <row r="270" spans="1:3" x14ac:dyDescent="0.3">
      <c r="A270" s="1" t="s">
        <v>6934</v>
      </c>
      <c r="B270">
        <v>10</v>
      </c>
      <c r="C270">
        <f>logfile_1024_buffer_continuously_update_registers_time__4[[#This Row],[Column2]]*1000000</f>
        <v>10000000</v>
      </c>
    </row>
    <row r="271" spans="1:3" x14ac:dyDescent="0.3">
      <c r="A271" s="1" t="s">
        <v>6935</v>
      </c>
      <c r="B271">
        <v>11</v>
      </c>
      <c r="C271">
        <f>logfile_1024_buffer_continuously_update_registers_time__4[[#This Row],[Column2]]*1000000</f>
        <v>11000000</v>
      </c>
    </row>
    <row r="272" spans="1:3" x14ac:dyDescent="0.3">
      <c r="A272" s="1" t="s">
        <v>6936</v>
      </c>
      <c r="B272">
        <v>14</v>
      </c>
      <c r="C272">
        <f>logfile_1024_buffer_continuously_update_registers_time__4[[#This Row],[Column2]]*1000000</f>
        <v>14000000</v>
      </c>
    </row>
    <row r="273" spans="1:3" x14ac:dyDescent="0.3">
      <c r="A273" s="1" t="s">
        <v>6937</v>
      </c>
      <c r="B273">
        <v>15</v>
      </c>
      <c r="C273">
        <f>logfile_1024_buffer_continuously_update_registers_time__4[[#This Row],[Column2]]*1000000</f>
        <v>15000000</v>
      </c>
    </row>
    <row r="274" spans="1:3" x14ac:dyDescent="0.3">
      <c r="A274" s="1" t="s">
        <v>6938</v>
      </c>
      <c r="B274">
        <v>15</v>
      </c>
      <c r="C274">
        <f>logfile_1024_buffer_continuously_update_registers_time__4[[#This Row],[Column2]]*1000000</f>
        <v>15000000</v>
      </c>
    </row>
    <row r="275" spans="1:3" x14ac:dyDescent="0.3">
      <c r="A275" s="1" t="s">
        <v>6939</v>
      </c>
      <c r="B275">
        <v>15</v>
      </c>
      <c r="C275">
        <f>logfile_1024_buffer_continuously_update_registers_time__4[[#This Row],[Column2]]*1000000</f>
        <v>15000000</v>
      </c>
    </row>
    <row r="276" spans="1:3" x14ac:dyDescent="0.3">
      <c r="A276" s="1" t="s">
        <v>6940</v>
      </c>
      <c r="B276">
        <v>13</v>
      </c>
      <c r="C276">
        <f>logfile_1024_buffer_continuously_update_registers_time__4[[#This Row],[Column2]]*1000000</f>
        <v>13000000</v>
      </c>
    </row>
    <row r="277" spans="1:3" x14ac:dyDescent="0.3">
      <c r="A277" s="1" t="s">
        <v>6941</v>
      </c>
      <c r="B277">
        <v>14</v>
      </c>
      <c r="C277">
        <f>logfile_1024_buffer_continuously_update_registers_time__4[[#This Row],[Column2]]*1000000</f>
        <v>14000000</v>
      </c>
    </row>
    <row r="278" spans="1:3" x14ac:dyDescent="0.3">
      <c r="A278" s="1" t="s">
        <v>6942</v>
      </c>
      <c r="B278">
        <v>17</v>
      </c>
      <c r="C278">
        <f>logfile_1024_buffer_continuously_update_registers_time__4[[#This Row],[Column2]]*1000000</f>
        <v>17000000</v>
      </c>
    </row>
    <row r="279" spans="1:3" x14ac:dyDescent="0.3">
      <c r="A279" s="1" t="s">
        <v>6943</v>
      </c>
      <c r="B279">
        <v>14</v>
      </c>
      <c r="C279">
        <f>logfile_1024_buffer_continuously_update_registers_time__4[[#This Row],[Column2]]*1000000</f>
        <v>14000000</v>
      </c>
    </row>
    <row r="280" spans="1:3" x14ac:dyDescent="0.3">
      <c r="A280" s="1" t="s">
        <v>6944</v>
      </c>
      <c r="B280">
        <v>10</v>
      </c>
      <c r="C280">
        <f>logfile_1024_buffer_continuously_update_registers_time__4[[#This Row],[Column2]]*1000000</f>
        <v>10000000</v>
      </c>
    </row>
    <row r="281" spans="1:3" x14ac:dyDescent="0.3">
      <c r="A281" s="1" t="s">
        <v>6945</v>
      </c>
      <c r="B281">
        <v>13</v>
      </c>
      <c r="C281">
        <f>logfile_1024_buffer_continuously_update_registers_time__4[[#This Row],[Column2]]*1000000</f>
        <v>13000000</v>
      </c>
    </row>
    <row r="282" spans="1:3" x14ac:dyDescent="0.3">
      <c r="A282" s="1" t="s">
        <v>6946</v>
      </c>
      <c r="B282">
        <v>10</v>
      </c>
      <c r="C282">
        <f>logfile_1024_buffer_continuously_update_registers_time__4[[#This Row],[Column2]]*1000000</f>
        <v>10000000</v>
      </c>
    </row>
    <row r="283" spans="1:3" x14ac:dyDescent="0.3">
      <c r="A283" s="1" t="s">
        <v>6947</v>
      </c>
      <c r="B283">
        <v>14</v>
      </c>
      <c r="C283">
        <f>logfile_1024_buffer_continuously_update_registers_time__4[[#This Row],[Column2]]*1000000</f>
        <v>14000000</v>
      </c>
    </row>
    <row r="284" spans="1:3" x14ac:dyDescent="0.3">
      <c r="A284" s="1" t="s">
        <v>6948</v>
      </c>
      <c r="B284">
        <v>13</v>
      </c>
      <c r="C284">
        <f>logfile_1024_buffer_continuously_update_registers_time__4[[#This Row],[Column2]]*1000000</f>
        <v>13000000</v>
      </c>
    </row>
    <row r="285" spans="1:3" x14ac:dyDescent="0.3">
      <c r="A285" s="1" t="s">
        <v>6949</v>
      </c>
      <c r="B285">
        <v>10</v>
      </c>
      <c r="C285">
        <f>logfile_1024_buffer_continuously_update_registers_time__4[[#This Row],[Column2]]*1000000</f>
        <v>10000000</v>
      </c>
    </row>
    <row r="286" spans="1:3" x14ac:dyDescent="0.3">
      <c r="A286" s="1" t="s">
        <v>6950</v>
      </c>
      <c r="B286">
        <v>11</v>
      </c>
      <c r="C286">
        <f>logfile_1024_buffer_continuously_update_registers_time__4[[#This Row],[Column2]]*1000000</f>
        <v>11000000</v>
      </c>
    </row>
    <row r="287" spans="1:3" x14ac:dyDescent="0.3">
      <c r="A287" s="1" t="s">
        <v>6951</v>
      </c>
      <c r="B287">
        <v>9</v>
      </c>
      <c r="C287">
        <f>logfile_1024_buffer_continuously_update_registers_time__4[[#This Row],[Column2]]*1000000</f>
        <v>9000000</v>
      </c>
    </row>
    <row r="288" spans="1:3" x14ac:dyDescent="0.3">
      <c r="A288" s="1" t="s">
        <v>6952</v>
      </c>
      <c r="B288">
        <v>9</v>
      </c>
      <c r="C288">
        <f>logfile_1024_buffer_continuously_update_registers_time__4[[#This Row],[Column2]]*1000000</f>
        <v>9000000</v>
      </c>
    </row>
    <row r="289" spans="1:3" x14ac:dyDescent="0.3">
      <c r="A289" s="1" t="s">
        <v>6953</v>
      </c>
      <c r="B289">
        <v>8</v>
      </c>
      <c r="C289">
        <f>logfile_1024_buffer_continuously_update_registers_time__4[[#This Row],[Column2]]*1000000</f>
        <v>8000000</v>
      </c>
    </row>
    <row r="290" spans="1:3" x14ac:dyDescent="0.3">
      <c r="A290" s="1" t="s">
        <v>6954</v>
      </c>
      <c r="B290">
        <v>8</v>
      </c>
      <c r="C290">
        <f>logfile_1024_buffer_continuously_update_registers_time__4[[#This Row],[Column2]]*1000000</f>
        <v>8000000</v>
      </c>
    </row>
    <row r="291" spans="1:3" x14ac:dyDescent="0.3">
      <c r="A291" s="1" t="s">
        <v>6955</v>
      </c>
      <c r="B291">
        <v>10</v>
      </c>
      <c r="C291">
        <f>logfile_1024_buffer_continuously_update_registers_time__4[[#This Row],[Column2]]*1000000</f>
        <v>10000000</v>
      </c>
    </row>
    <row r="292" spans="1:3" x14ac:dyDescent="0.3">
      <c r="A292" s="1" t="s">
        <v>6956</v>
      </c>
      <c r="B292">
        <v>12</v>
      </c>
      <c r="C292">
        <f>logfile_1024_buffer_continuously_update_registers_time__4[[#This Row],[Column2]]*1000000</f>
        <v>12000000</v>
      </c>
    </row>
    <row r="293" spans="1:3" x14ac:dyDescent="0.3">
      <c r="A293" s="1" t="s">
        <v>6957</v>
      </c>
      <c r="B293">
        <v>10</v>
      </c>
      <c r="C293">
        <f>logfile_1024_buffer_continuously_update_registers_time__4[[#This Row],[Column2]]*1000000</f>
        <v>10000000</v>
      </c>
    </row>
    <row r="294" spans="1:3" x14ac:dyDescent="0.3">
      <c r="A294" s="1" t="s">
        <v>6958</v>
      </c>
      <c r="B294">
        <v>12</v>
      </c>
      <c r="C294">
        <f>logfile_1024_buffer_continuously_update_registers_time__4[[#This Row],[Column2]]*1000000</f>
        <v>12000000</v>
      </c>
    </row>
    <row r="295" spans="1:3" x14ac:dyDescent="0.3">
      <c r="A295" s="1" t="s">
        <v>6959</v>
      </c>
      <c r="B295">
        <v>12</v>
      </c>
      <c r="C295">
        <f>logfile_1024_buffer_continuously_update_registers_time__4[[#This Row],[Column2]]*1000000</f>
        <v>12000000</v>
      </c>
    </row>
    <row r="296" spans="1:3" x14ac:dyDescent="0.3">
      <c r="A296" s="1" t="s">
        <v>6960</v>
      </c>
      <c r="B296">
        <v>13</v>
      </c>
      <c r="C296">
        <f>logfile_1024_buffer_continuously_update_registers_time__4[[#This Row],[Column2]]*1000000</f>
        <v>13000000</v>
      </c>
    </row>
    <row r="297" spans="1:3" x14ac:dyDescent="0.3">
      <c r="A297" s="1" t="s">
        <v>6961</v>
      </c>
      <c r="B297">
        <v>13</v>
      </c>
      <c r="C297">
        <f>logfile_1024_buffer_continuously_update_registers_time__4[[#This Row],[Column2]]*1000000</f>
        <v>13000000</v>
      </c>
    </row>
    <row r="298" spans="1:3" x14ac:dyDescent="0.3">
      <c r="A298" s="1" t="s">
        <v>6962</v>
      </c>
      <c r="B298">
        <v>12</v>
      </c>
      <c r="C298">
        <f>logfile_1024_buffer_continuously_update_registers_time__4[[#This Row],[Column2]]*1000000</f>
        <v>12000000</v>
      </c>
    </row>
    <row r="299" spans="1:3" x14ac:dyDescent="0.3">
      <c r="A299" s="1" t="s">
        <v>6963</v>
      </c>
      <c r="B299">
        <v>11</v>
      </c>
      <c r="C299">
        <f>logfile_1024_buffer_continuously_update_registers_time__4[[#This Row],[Column2]]*1000000</f>
        <v>11000000</v>
      </c>
    </row>
    <row r="300" spans="1:3" x14ac:dyDescent="0.3">
      <c r="A300" s="1" t="s">
        <v>6964</v>
      </c>
      <c r="B300">
        <v>13</v>
      </c>
      <c r="C300">
        <f>logfile_1024_buffer_continuously_update_registers_time__4[[#This Row],[Column2]]*1000000</f>
        <v>13000000</v>
      </c>
    </row>
    <row r="301" spans="1:3" x14ac:dyDescent="0.3">
      <c r="A301" s="1" t="s">
        <v>6965</v>
      </c>
      <c r="B301">
        <v>13</v>
      </c>
      <c r="C301">
        <f>logfile_1024_buffer_continuously_update_registers_time__4[[#This Row],[Column2]]*1000000</f>
        <v>13000000</v>
      </c>
    </row>
    <row r="302" spans="1:3" x14ac:dyDescent="0.3">
      <c r="A302" s="1" t="s">
        <v>6966</v>
      </c>
      <c r="B302">
        <v>13</v>
      </c>
      <c r="C302">
        <f>logfile_1024_buffer_continuously_update_registers_time__4[[#This Row],[Column2]]*1000000</f>
        <v>13000000</v>
      </c>
    </row>
    <row r="303" spans="1:3" x14ac:dyDescent="0.3">
      <c r="A303" s="1" t="s">
        <v>6967</v>
      </c>
      <c r="B303">
        <v>11</v>
      </c>
      <c r="C303">
        <f>logfile_1024_buffer_continuously_update_registers_time__4[[#This Row],[Column2]]*1000000</f>
        <v>11000000</v>
      </c>
    </row>
    <row r="304" spans="1:3" x14ac:dyDescent="0.3">
      <c r="A304" s="1" t="s">
        <v>6968</v>
      </c>
      <c r="B304">
        <v>11</v>
      </c>
      <c r="C304">
        <f>logfile_1024_buffer_continuously_update_registers_time__4[[#This Row],[Column2]]*1000000</f>
        <v>11000000</v>
      </c>
    </row>
    <row r="305" spans="1:3" x14ac:dyDescent="0.3">
      <c r="A305" s="1" t="s">
        <v>6969</v>
      </c>
      <c r="B305">
        <v>13</v>
      </c>
      <c r="C305">
        <f>logfile_1024_buffer_continuously_update_registers_time__4[[#This Row],[Column2]]*1000000</f>
        <v>13000000</v>
      </c>
    </row>
    <row r="306" spans="1:3" x14ac:dyDescent="0.3">
      <c r="A306" s="1" t="s">
        <v>6970</v>
      </c>
      <c r="B306">
        <v>13</v>
      </c>
      <c r="C306">
        <f>logfile_1024_buffer_continuously_update_registers_time__4[[#This Row],[Column2]]*1000000</f>
        <v>13000000</v>
      </c>
    </row>
    <row r="307" spans="1:3" x14ac:dyDescent="0.3">
      <c r="A307" s="1" t="s">
        <v>6971</v>
      </c>
      <c r="B307">
        <v>13</v>
      </c>
      <c r="C307">
        <f>logfile_1024_buffer_continuously_update_registers_time__4[[#This Row],[Column2]]*1000000</f>
        <v>13000000</v>
      </c>
    </row>
    <row r="308" spans="1:3" x14ac:dyDescent="0.3">
      <c r="A308" s="1" t="s">
        <v>6972</v>
      </c>
      <c r="B308">
        <v>11</v>
      </c>
      <c r="C308">
        <f>logfile_1024_buffer_continuously_update_registers_time__4[[#This Row],[Column2]]*1000000</f>
        <v>11000000</v>
      </c>
    </row>
    <row r="309" spans="1:3" x14ac:dyDescent="0.3">
      <c r="A309" s="1" t="s">
        <v>6973</v>
      </c>
      <c r="B309">
        <v>12</v>
      </c>
      <c r="C309">
        <f>logfile_1024_buffer_continuously_update_registers_time__4[[#This Row],[Column2]]*1000000</f>
        <v>12000000</v>
      </c>
    </row>
    <row r="310" spans="1:3" x14ac:dyDescent="0.3">
      <c r="A310" s="1" t="s">
        <v>6974</v>
      </c>
      <c r="B310">
        <v>12</v>
      </c>
      <c r="C310">
        <f>logfile_1024_buffer_continuously_update_registers_time__4[[#This Row],[Column2]]*1000000</f>
        <v>12000000</v>
      </c>
    </row>
    <row r="311" spans="1:3" x14ac:dyDescent="0.3">
      <c r="A311" s="1" t="s">
        <v>6975</v>
      </c>
      <c r="B311">
        <v>11</v>
      </c>
      <c r="C311">
        <f>logfile_1024_buffer_continuously_update_registers_time__4[[#This Row],[Column2]]*1000000</f>
        <v>11000000</v>
      </c>
    </row>
    <row r="312" spans="1:3" x14ac:dyDescent="0.3">
      <c r="A312" s="1" t="s">
        <v>6976</v>
      </c>
      <c r="B312">
        <v>11</v>
      </c>
      <c r="C312">
        <f>logfile_1024_buffer_continuously_update_registers_time__4[[#This Row],[Column2]]*1000000</f>
        <v>11000000</v>
      </c>
    </row>
    <row r="313" spans="1:3" x14ac:dyDescent="0.3">
      <c r="A313" s="1" t="s">
        <v>6977</v>
      </c>
      <c r="B313">
        <v>12</v>
      </c>
      <c r="C313">
        <f>logfile_1024_buffer_continuously_update_registers_time__4[[#This Row],[Column2]]*1000000</f>
        <v>12000000</v>
      </c>
    </row>
    <row r="314" spans="1:3" x14ac:dyDescent="0.3">
      <c r="A314" s="1" t="s">
        <v>6978</v>
      </c>
      <c r="B314">
        <v>12</v>
      </c>
      <c r="C314">
        <f>logfile_1024_buffer_continuously_update_registers_time__4[[#This Row],[Column2]]*1000000</f>
        <v>12000000</v>
      </c>
    </row>
    <row r="315" spans="1:3" x14ac:dyDescent="0.3">
      <c r="A315" s="1" t="s">
        <v>6979</v>
      </c>
      <c r="B315">
        <v>13</v>
      </c>
      <c r="C315">
        <f>logfile_1024_buffer_continuously_update_registers_time__4[[#This Row],[Column2]]*1000000</f>
        <v>13000000</v>
      </c>
    </row>
    <row r="316" spans="1:3" x14ac:dyDescent="0.3">
      <c r="A316" s="1" t="s">
        <v>6980</v>
      </c>
      <c r="B316">
        <v>20</v>
      </c>
      <c r="C316">
        <f>logfile_1024_buffer_continuously_update_registers_time__4[[#This Row],[Column2]]*1000000</f>
        <v>20000000</v>
      </c>
    </row>
    <row r="317" spans="1:3" x14ac:dyDescent="0.3">
      <c r="A317" s="1" t="s">
        <v>6981</v>
      </c>
      <c r="B317">
        <v>11</v>
      </c>
      <c r="C317">
        <f>logfile_1024_buffer_continuously_update_registers_time__4[[#This Row],[Column2]]*1000000</f>
        <v>11000000</v>
      </c>
    </row>
    <row r="318" spans="1:3" x14ac:dyDescent="0.3">
      <c r="A318" s="1" t="s">
        <v>6982</v>
      </c>
      <c r="B318">
        <v>11</v>
      </c>
      <c r="C318">
        <f>logfile_1024_buffer_continuously_update_registers_time__4[[#This Row],[Column2]]*1000000</f>
        <v>11000000</v>
      </c>
    </row>
    <row r="319" spans="1:3" x14ac:dyDescent="0.3">
      <c r="A319" s="1" t="s">
        <v>6983</v>
      </c>
      <c r="B319">
        <v>13</v>
      </c>
      <c r="C319">
        <f>logfile_1024_buffer_continuously_update_registers_time__4[[#This Row],[Column2]]*1000000</f>
        <v>13000000</v>
      </c>
    </row>
    <row r="320" spans="1:3" x14ac:dyDescent="0.3">
      <c r="A320" s="1" t="s">
        <v>6984</v>
      </c>
      <c r="B320">
        <v>11</v>
      </c>
      <c r="C320">
        <f>logfile_1024_buffer_continuously_update_registers_time__4[[#This Row],[Column2]]*1000000</f>
        <v>11000000</v>
      </c>
    </row>
    <row r="321" spans="1:3" x14ac:dyDescent="0.3">
      <c r="A321" s="1" t="s">
        <v>6985</v>
      </c>
      <c r="B321">
        <v>12</v>
      </c>
      <c r="C321">
        <f>logfile_1024_buffer_continuously_update_registers_time__4[[#This Row],[Column2]]*1000000</f>
        <v>12000000</v>
      </c>
    </row>
    <row r="322" spans="1:3" x14ac:dyDescent="0.3">
      <c r="A322" s="1" t="s">
        <v>6986</v>
      </c>
      <c r="B322">
        <v>11</v>
      </c>
      <c r="C322">
        <f>logfile_1024_buffer_continuously_update_registers_time__4[[#This Row],[Column2]]*1000000</f>
        <v>11000000</v>
      </c>
    </row>
    <row r="323" spans="1:3" x14ac:dyDescent="0.3">
      <c r="A323" s="1" t="s">
        <v>6987</v>
      </c>
      <c r="B323">
        <v>11</v>
      </c>
      <c r="C323">
        <f>logfile_1024_buffer_continuously_update_registers_time__4[[#This Row],[Column2]]*1000000</f>
        <v>11000000</v>
      </c>
    </row>
    <row r="324" spans="1:3" x14ac:dyDescent="0.3">
      <c r="A324" s="1" t="s">
        <v>6988</v>
      </c>
      <c r="B324">
        <v>11</v>
      </c>
      <c r="C324">
        <f>logfile_1024_buffer_continuously_update_registers_time__4[[#This Row],[Column2]]*1000000</f>
        <v>11000000</v>
      </c>
    </row>
    <row r="325" spans="1:3" x14ac:dyDescent="0.3">
      <c r="A325" s="1" t="s">
        <v>6989</v>
      </c>
      <c r="B325">
        <v>12</v>
      </c>
      <c r="C325">
        <f>logfile_1024_buffer_continuously_update_registers_time__4[[#This Row],[Column2]]*1000000</f>
        <v>12000000</v>
      </c>
    </row>
    <row r="326" spans="1:3" x14ac:dyDescent="0.3">
      <c r="A326" s="1" t="s">
        <v>6990</v>
      </c>
      <c r="B326">
        <v>12</v>
      </c>
      <c r="C326">
        <f>logfile_1024_buffer_continuously_update_registers_time__4[[#This Row],[Column2]]*1000000</f>
        <v>12000000</v>
      </c>
    </row>
    <row r="327" spans="1:3" x14ac:dyDescent="0.3">
      <c r="A327" s="1" t="s">
        <v>6991</v>
      </c>
      <c r="B327">
        <v>18</v>
      </c>
      <c r="C327">
        <f>logfile_1024_buffer_continuously_update_registers_time__4[[#This Row],[Column2]]*1000000</f>
        <v>18000000</v>
      </c>
    </row>
    <row r="328" spans="1:3" x14ac:dyDescent="0.3">
      <c r="A328" s="1" t="s">
        <v>6992</v>
      </c>
      <c r="B328">
        <v>12</v>
      </c>
      <c r="C328">
        <f>logfile_1024_buffer_continuously_update_registers_time__4[[#This Row],[Column2]]*1000000</f>
        <v>12000000</v>
      </c>
    </row>
    <row r="329" spans="1:3" x14ac:dyDescent="0.3">
      <c r="A329" s="1" t="s">
        <v>6993</v>
      </c>
      <c r="B329">
        <v>11</v>
      </c>
      <c r="C329">
        <f>logfile_1024_buffer_continuously_update_registers_time__4[[#This Row],[Column2]]*1000000</f>
        <v>11000000</v>
      </c>
    </row>
    <row r="330" spans="1:3" x14ac:dyDescent="0.3">
      <c r="A330" s="1" t="s">
        <v>6994</v>
      </c>
      <c r="B330">
        <v>12</v>
      </c>
      <c r="C330">
        <f>logfile_1024_buffer_continuously_update_registers_time__4[[#This Row],[Column2]]*1000000</f>
        <v>12000000</v>
      </c>
    </row>
    <row r="331" spans="1:3" x14ac:dyDescent="0.3">
      <c r="A331" s="1" t="s">
        <v>6995</v>
      </c>
      <c r="B331">
        <v>13</v>
      </c>
      <c r="C331">
        <f>logfile_1024_buffer_continuously_update_registers_time__4[[#This Row],[Column2]]*1000000</f>
        <v>13000000</v>
      </c>
    </row>
    <row r="332" spans="1:3" x14ac:dyDescent="0.3">
      <c r="A332" s="1" t="s">
        <v>6996</v>
      </c>
      <c r="B332">
        <v>11</v>
      </c>
      <c r="C332">
        <f>logfile_1024_buffer_continuously_update_registers_time__4[[#This Row],[Column2]]*1000000</f>
        <v>11000000</v>
      </c>
    </row>
    <row r="333" spans="1:3" x14ac:dyDescent="0.3">
      <c r="A333" s="1" t="s">
        <v>6997</v>
      </c>
      <c r="B333">
        <v>8</v>
      </c>
      <c r="C333">
        <f>logfile_1024_buffer_continuously_update_registers_time__4[[#This Row],[Column2]]*1000000</f>
        <v>8000000</v>
      </c>
    </row>
    <row r="334" spans="1:3" x14ac:dyDescent="0.3">
      <c r="A334" s="1" t="s">
        <v>6998</v>
      </c>
      <c r="B334">
        <v>9</v>
      </c>
      <c r="C334">
        <f>logfile_1024_buffer_continuously_update_registers_time__4[[#This Row],[Column2]]*1000000</f>
        <v>9000000</v>
      </c>
    </row>
    <row r="335" spans="1:3" x14ac:dyDescent="0.3">
      <c r="A335" s="1" t="s">
        <v>6999</v>
      </c>
      <c r="B335">
        <v>9</v>
      </c>
      <c r="C335">
        <f>logfile_1024_buffer_continuously_update_registers_time__4[[#This Row],[Column2]]*1000000</f>
        <v>9000000</v>
      </c>
    </row>
    <row r="336" spans="1:3" x14ac:dyDescent="0.3">
      <c r="A336" s="1" t="s">
        <v>7000</v>
      </c>
      <c r="B336">
        <v>8</v>
      </c>
      <c r="C336">
        <f>logfile_1024_buffer_continuously_update_registers_time__4[[#This Row],[Column2]]*1000000</f>
        <v>8000000</v>
      </c>
    </row>
    <row r="337" spans="1:3" x14ac:dyDescent="0.3">
      <c r="A337" s="1" t="s">
        <v>7001</v>
      </c>
      <c r="B337">
        <v>8</v>
      </c>
      <c r="C337">
        <f>logfile_1024_buffer_continuously_update_registers_time__4[[#This Row],[Column2]]*1000000</f>
        <v>8000000</v>
      </c>
    </row>
    <row r="338" spans="1:3" x14ac:dyDescent="0.3">
      <c r="A338" s="1" t="s">
        <v>7002</v>
      </c>
      <c r="B338">
        <v>8</v>
      </c>
      <c r="C338">
        <f>logfile_1024_buffer_continuously_update_registers_time__4[[#This Row],[Column2]]*1000000</f>
        <v>8000000</v>
      </c>
    </row>
    <row r="339" spans="1:3" x14ac:dyDescent="0.3">
      <c r="A339" s="1" t="s">
        <v>7003</v>
      </c>
      <c r="B339">
        <v>9</v>
      </c>
      <c r="C339">
        <f>logfile_1024_buffer_continuously_update_registers_time__4[[#This Row],[Column2]]*1000000</f>
        <v>9000000</v>
      </c>
    </row>
    <row r="340" spans="1:3" x14ac:dyDescent="0.3">
      <c r="A340" s="1" t="s">
        <v>7004</v>
      </c>
      <c r="B340">
        <v>8</v>
      </c>
      <c r="C340">
        <f>logfile_1024_buffer_continuously_update_registers_time__4[[#This Row],[Column2]]*1000000</f>
        <v>8000000</v>
      </c>
    </row>
    <row r="341" spans="1:3" x14ac:dyDescent="0.3">
      <c r="A341" s="1" t="s">
        <v>7005</v>
      </c>
      <c r="B341">
        <v>9</v>
      </c>
      <c r="C341">
        <f>logfile_1024_buffer_continuously_update_registers_time__4[[#This Row],[Column2]]*1000000</f>
        <v>9000000</v>
      </c>
    </row>
    <row r="342" spans="1:3" x14ac:dyDescent="0.3">
      <c r="A342" s="1" t="s">
        <v>7006</v>
      </c>
      <c r="B342">
        <v>12</v>
      </c>
      <c r="C342">
        <f>logfile_1024_buffer_continuously_update_registers_time__4[[#This Row],[Column2]]*1000000</f>
        <v>12000000</v>
      </c>
    </row>
    <row r="343" spans="1:3" x14ac:dyDescent="0.3">
      <c r="A343" s="1" t="s">
        <v>7007</v>
      </c>
      <c r="B343">
        <v>14</v>
      </c>
      <c r="C343">
        <f>logfile_1024_buffer_continuously_update_registers_time__4[[#This Row],[Column2]]*1000000</f>
        <v>14000000</v>
      </c>
    </row>
    <row r="344" spans="1:3" x14ac:dyDescent="0.3">
      <c r="A344" s="1" t="s">
        <v>7008</v>
      </c>
      <c r="B344">
        <v>11</v>
      </c>
      <c r="C344">
        <f>logfile_1024_buffer_continuously_update_registers_time__4[[#This Row],[Column2]]*1000000</f>
        <v>11000000</v>
      </c>
    </row>
    <row r="345" spans="1:3" x14ac:dyDescent="0.3">
      <c r="A345" s="1" t="s">
        <v>7009</v>
      </c>
      <c r="B345">
        <v>10</v>
      </c>
      <c r="C345">
        <f>logfile_1024_buffer_continuously_update_registers_time__4[[#This Row],[Column2]]*1000000</f>
        <v>10000000</v>
      </c>
    </row>
    <row r="346" spans="1:3" x14ac:dyDescent="0.3">
      <c r="A346" s="1" t="s">
        <v>7010</v>
      </c>
      <c r="B346">
        <v>12</v>
      </c>
      <c r="C346">
        <f>logfile_1024_buffer_continuously_update_registers_time__4[[#This Row],[Column2]]*1000000</f>
        <v>12000000</v>
      </c>
    </row>
    <row r="347" spans="1:3" x14ac:dyDescent="0.3">
      <c r="A347" s="1" t="s">
        <v>7011</v>
      </c>
      <c r="B347">
        <v>11</v>
      </c>
      <c r="C347">
        <f>logfile_1024_buffer_continuously_update_registers_time__4[[#This Row],[Column2]]*1000000</f>
        <v>11000000</v>
      </c>
    </row>
    <row r="348" spans="1:3" x14ac:dyDescent="0.3">
      <c r="A348" s="1" t="s">
        <v>7012</v>
      </c>
      <c r="B348">
        <v>12</v>
      </c>
      <c r="C348">
        <f>logfile_1024_buffer_continuously_update_registers_time__4[[#This Row],[Column2]]*1000000</f>
        <v>12000000</v>
      </c>
    </row>
    <row r="349" spans="1:3" x14ac:dyDescent="0.3">
      <c r="A349" s="1" t="s">
        <v>7013</v>
      </c>
      <c r="B349">
        <v>13</v>
      </c>
      <c r="C349">
        <f>logfile_1024_buffer_continuously_update_registers_time__4[[#This Row],[Column2]]*1000000</f>
        <v>13000000</v>
      </c>
    </row>
    <row r="350" spans="1:3" x14ac:dyDescent="0.3">
      <c r="A350" s="1" t="s">
        <v>7014</v>
      </c>
      <c r="B350">
        <v>14</v>
      </c>
      <c r="C350">
        <f>logfile_1024_buffer_continuously_update_registers_time__4[[#This Row],[Column2]]*1000000</f>
        <v>14000000</v>
      </c>
    </row>
    <row r="351" spans="1:3" x14ac:dyDescent="0.3">
      <c r="A351" s="1" t="s">
        <v>7015</v>
      </c>
      <c r="B351">
        <v>16</v>
      </c>
      <c r="C351">
        <f>logfile_1024_buffer_continuously_update_registers_time__4[[#This Row],[Column2]]*1000000</f>
        <v>16000000</v>
      </c>
    </row>
    <row r="352" spans="1:3" x14ac:dyDescent="0.3">
      <c r="A352" s="1" t="s">
        <v>7016</v>
      </c>
      <c r="B352">
        <v>13</v>
      </c>
      <c r="C352">
        <f>logfile_1024_buffer_continuously_update_registers_time__4[[#This Row],[Column2]]*1000000</f>
        <v>13000000</v>
      </c>
    </row>
    <row r="353" spans="1:3" x14ac:dyDescent="0.3">
      <c r="A353" s="1" t="s">
        <v>7017</v>
      </c>
      <c r="B353">
        <v>14</v>
      </c>
      <c r="C353">
        <f>logfile_1024_buffer_continuously_update_registers_time__4[[#This Row],[Column2]]*1000000</f>
        <v>14000000</v>
      </c>
    </row>
    <row r="354" spans="1:3" x14ac:dyDescent="0.3">
      <c r="A354" s="1" t="s">
        <v>7018</v>
      </c>
      <c r="B354">
        <v>13</v>
      </c>
      <c r="C354">
        <f>logfile_1024_buffer_continuously_update_registers_time__4[[#This Row],[Column2]]*1000000</f>
        <v>13000000</v>
      </c>
    </row>
    <row r="355" spans="1:3" x14ac:dyDescent="0.3">
      <c r="A355" s="1" t="s">
        <v>7019</v>
      </c>
      <c r="B355">
        <v>12</v>
      </c>
      <c r="C355">
        <f>logfile_1024_buffer_continuously_update_registers_time__4[[#This Row],[Column2]]*1000000</f>
        <v>12000000</v>
      </c>
    </row>
    <row r="356" spans="1:3" x14ac:dyDescent="0.3">
      <c r="A356" s="1" t="s">
        <v>7020</v>
      </c>
      <c r="B356">
        <v>13</v>
      </c>
      <c r="C356">
        <f>logfile_1024_buffer_continuously_update_registers_time__4[[#This Row],[Column2]]*1000000</f>
        <v>13000000</v>
      </c>
    </row>
    <row r="357" spans="1:3" x14ac:dyDescent="0.3">
      <c r="A357" s="1" t="s">
        <v>7021</v>
      </c>
      <c r="B357">
        <v>12</v>
      </c>
      <c r="C357">
        <f>logfile_1024_buffer_continuously_update_registers_time__4[[#This Row],[Column2]]*1000000</f>
        <v>12000000</v>
      </c>
    </row>
    <row r="358" spans="1:3" x14ac:dyDescent="0.3">
      <c r="A358" s="1" t="s">
        <v>7022</v>
      </c>
      <c r="B358">
        <v>18</v>
      </c>
      <c r="C358">
        <f>logfile_1024_buffer_continuously_update_registers_time__4[[#This Row],[Column2]]*1000000</f>
        <v>18000000</v>
      </c>
    </row>
    <row r="359" spans="1:3" x14ac:dyDescent="0.3">
      <c r="A359" s="1" t="s">
        <v>7023</v>
      </c>
      <c r="B359">
        <v>11</v>
      </c>
      <c r="C359">
        <f>logfile_1024_buffer_continuously_update_registers_time__4[[#This Row],[Column2]]*1000000</f>
        <v>11000000</v>
      </c>
    </row>
    <row r="360" spans="1:3" x14ac:dyDescent="0.3">
      <c r="A360" s="1" t="s">
        <v>7024</v>
      </c>
      <c r="B360">
        <v>12</v>
      </c>
      <c r="C360">
        <f>logfile_1024_buffer_continuously_update_registers_time__4[[#This Row],[Column2]]*1000000</f>
        <v>12000000</v>
      </c>
    </row>
    <row r="361" spans="1:3" x14ac:dyDescent="0.3">
      <c r="A361" s="1" t="s">
        <v>7025</v>
      </c>
      <c r="B361">
        <v>13</v>
      </c>
      <c r="C361">
        <f>logfile_1024_buffer_continuously_update_registers_time__4[[#This Row],[Column2]]*1000000</f>
        <v>13000000</v>
      </c>
    </row>
    <row r="362" spans="1:3" x14ac:dyDescent="0.3">
      <c r="A362" s="1" t="s">
        <v>7026</v>
      </c>
      <c r="B362">
        <v>11</v>
      </c>
      <c r="C362">
        <f>logfile_1024_buffer_continuously_update_registers_time__4[[#This Row],[Column2]]*1000000</f>
        <v>11000000</v>
      </c>
    </row>
    <row r="363" spans="1:3" x14ac:dyDescent="0.3">
      <c r="A363" s="1" t="s">
        <v>7027</v>
      </c>
      <c r="B363">
        <v>12</v>
      </c>
      <c r="C363">
        <f>logfile_1024_buffer_continuously_update_registers_time__4[[#This Row],[Column2]]*1000000</f>
        <v>12000000</v>
      </c>
    </row>
    <row r="364" spans="1:3" x14ac:dyDescent="0.3">
      <c r="A364" s="1" t="s">
        <v>7028</v>
      </c>
      <c r="B364">
        <v>9</v>
      </c>
      <c r="C364">
        <f>logfile_1024_buffer_continuously_update_registers_time__4[[#This Row],[Column2]]*1000000</f>
        <v>9000000</v>
      </c>
    </row>
    <row r="365" spans="1:3" x14ac:dyDescent="0.3">
      <c r="A365" s="1" t="s">
        <v>7029</v>
      </c>
      <c r="B365">
        <v>11</v>
      </c>
      <c r="C365">
        <f>logfile_1024_buffer_continuously_update_registers_time__4[[#This Row],[Column2]]*1000000</f>
        <v>11000000</v>
      </c>
    </row>
    <row r="366" spans="1:3" x14ac:dyDescent="0.3">
      <c r="A366" s="1" t="s">
        <v>7030</v>
      </c>
      <c r="B366">
        <v>10</v>
      </c>
      <c r="C366">
        <f>logfile_1024_buffer_continuously_update_registers_time__4[[#This Row],[Column2]]*1000000</f>
        <v>10000000</v>
      </c>
    </row>
    <row r="367" spans="1:3" x14ac:dyDescent="0.3">
      <c r="A367" s="1" t="s">
        <v>7031</v>
      </c>
      <c r="B367">
        <v>10</v>
      </c>
      <c r="C367">
        <f>logfile_1024_buffer_continuously_update_registers_time__4[[#This Row],[Column2]]*1000000</f>
        <v>10000000</v>
      </c>
    </row>
    <row r="368" spans="1:3" x14ac:dyDescent="0.3">
      <c r="A368" s="1" t="s">
        <v>7032</v>
      </c>
      <c r="B368">
        <v>12</v>
      </c>
      <c r="C368">
        <f>logfile_1024_buffer_continuously_update_registers_time__4[[#This Row],[Column2]]*1000000</f>
        <v>12000000</v>
      </c>
    </row>
    <row r="369" spans="1:3" x14ac:dyDescent="0.3">
      <c r="A369" s="1" t="s">
        <v>7033</v>
      </c>
      <c r="B369">
        <v>12</v>
      </c>
      <c r="C369">
        <f>logfile_1024_buffer_continuously_update_registers_time__4[[#This Row],[Column2]]*1000000</f>
        <v>12000000</v>
      </c>
    </row>
    <row r="370" spans="1:3" x14ac:dyDescent="0.3">
      <c r="A370" s="1" t="s">
        <v>7034</v>
      </c>
      <c r="B370">
        <v>14</v>
      </c>
      <c r="C370">
        <f>logfile_1024_buffer_continuously_update_registers_time__4[[#This Row],[Column2]]*1000000</f>
        <v>14000000</v>
      </c>
    </row>
    <row r="371" spans="1:3" x14ac:dyDescent="0.3">
      <c r="A371" s="1" t="s">
        <v>7035</v>
      </c>
      <c r="B371">
        <v>13</v>
      </c>
      <c r="C371">
        <f>logfile_1024_buffer_continuously_update_registers_time__4[[#This Row],[Column2]]*1000000</f>
        <v>13000000</v>
      </c>
    </row>
    <row r="372" spans="1:3" x14ac:dyDescent="0.3">
      <c r="A372" s="1" t="s">
        <v>7036</v>
      </c>
      <c r="B372">
        <v>12</v>
      </c>
      <c r="C372">
        <f>logfile_1024_buffer_continuously_update_registers_time__4[[#This Row],[Column2]]*1000000</f>
        <v>12000000</v>
      </c>
    </row>
    <row r="373" spans="1:3" x14ac:dyDescent="0.3">
      <c r="A373" s="1" t="s">
        <v>7037</v>
      </c>
      <c r="B373">
        <v>12</v>
      </c>
      <c r="C373">
        <f>logfile_1024_buffer_continuously_update_registers_time__4[[#This Row],[Column2]]*1000000</f>
        <v>12000000</v>
      </c>
    </row>
    <row r="374" spans="1:3" x14ac:dyDescent="0.3">
      <c r="A374" s="1" t="s">
        <v>7038</v>
      </c>
      <c r="B374">
        <v>12</v>
      </c>
      <c r="C374">
        <f>logfile_1024_buffer_continuously_update_registers_time__4[[#This Row],[Column2]]*1000000</f>
        <v>12000000</v>
      </c>
    </row>
    <row r="375" spans="1:3" x14ac:dyDescent="0.3">
      <c r="A375" s="1" t="s">
        <v>7039</v>
      </c>
      <c r="B375">
        <v>11</v>
      </c>
      <c r="C375">
        <f>logfile_1024_buffer_continuously_update_registers_time__4[[#This Row],[Column2]]*1000000</f>
        <v>11000000</v>
      </c>
    </row>
    <row r="376" spans="1:3" x14ac:dyDescent="0.3">
      <c r="A376" s="1" t="s">
        <v>7040</v>
      </c>
      <c r="B376">
        <v>13</v>
      </c>
      <c r="C376">
        <f>logfile_1024_buffer_continuously_update_registers_time__4[[#This Row],[Column2]]*1000000</f>
        <v>13000000</v>
      </c>
    </row>
    <row r="377" spans="1:3" x14ac:dyDescent="0.3">
      <c r="A377" s="1" t="s">
        <v>7041</v>
      </c>
      <c r="B377">
        <v>12</v>
      </c>
      <c r="C377">
        <f>logfile_1024_buffer_continuously_update_registers_time__4[[#This Row],[Column2]]*1000000</f>
        <v>12000000</v>
      </c>
    </row>
    <row r="378" spans="1:3" x14ac:dyDescent="0.3">
      <c r="A378" s="1" t="s">
        <v>7042</v>
      </c>
      <c r="B378">
        <v>10</v>
      </c>
      <c r="C378">
        <f>logfile_1024_buffer_continuously_update_registers_time__4[[#This Row],[Column2]]*1000000</f>
        <v>10000000</v>
      </c>
    </row>
    <row r="379" spans="1:3" x14ac:dyDescent="0.3">
      <c r="A379" s="1" t="s">
        <v>7043</v>
      </c>
      <c r="B379">
        <v>8</v>
      </c>
      <c r="C379">
        <f>logfile_1024_buffer_continuously_update_registers_time__4[[#This Row],[Column2]]*1000000</f>
        <v>8000000</v>
      </c>
    </row>
    <row r="380" spans="1:3" x14ac:dyDescent="0.3">
      <c r="A380" s="1" t="s">
        <v>7044</v>
      </c>
      <c r="B380">
        <v>8</v>
      </c>
      <c r="C380">
        <f>logfile_1024_buffer_continuously_update_registers_time__4[[#This Row],[Column2]]*1000000</f>
        <v>8000000</v>
      </c>
    </row>
    <row r="381" spans="1:3" x14ac:dyDescent="0.3">
      <c r="A381" s="1" t="s">
        <v>7045</v>
      </c>
      <c r="B381">
        <v>8</v>
      </c>
      <c r="C381">
        <f>logfile_1024_buffer_continuously_update_registers_time__4[[#This Row],[Column2]]*1000000</f>
        <v>8000000</v>
      </c>
    </row>
    <row r="382" spans="1:3" x14ac:dyDescent="0.3">
      <c r="A382" s="1" t="s">
        <v>7046</v>
      </c>
      <c r="B382">
        <v>8</v>
      </c>
      <c r="C382">
        <f>logfile_1024_buffer_continuously_update_registers_time__4[[#This Row],[Column2]]*1000000</f>
        <v>8000000</v>
      </c>
    </row>
    <row r="383" spans="1:3" x14ac:dyDescent="0.3">
      <c r="A383" s="1" t="s">
        <v>7047</v>
      </c>
      <c r="B383">
        <v>8</v>
      </c>
      <c r="C383">
        <f>logfile_1024_buffer_continuously_update_registers_time__4[[#This Row],[Column2]]*1000000</f>
        <v>8000000</v>
      </c>
    </row>
    <row r="384" spans="1:3" x14ac:dyDescent="0.3">
      <c r="A384" s="1" t="s">
        <v>7048</v>
      </c>
      <c r="B384">
        <v>11</v>
      </c>
      <c r="C384">
        <f>logfile_1024_buffer_continuously_update_registers_time__4[[#This Row],[Column2]]*1000000</f>
        <v>11000000</v>
      </c>
    </row>
    <row r="385" spans="1:3" x14ac:dyDescent="0.3">
      <c r="A385" s="1" t="s">
        <v>7049</v>
      </c>
      <c r="B385">
        <v>9</v>
      </c>
      <c r="C385">
        <f>logfile_1024_buffer_continuously_update_registers_time__4[[#This Row],[Column2]]*1000000</f>
        <v>9000000</v>
      </c>
    </row>
    <row r="386" spans="1:3" x14ac:dyDescent="0.3">
      <c r="A386" s="1" t="s">
        <v>7050</v>
      </c>
      <c r="B386">
        <v>8</v>
      </c>
      <c r="C386">
        <f>logfile_1024_buffer_continuously_update_registers_time__4[[#This Row],[Column2]]*1000000</f>
        <v>8000000</v>
      </c>
    </row>
    <row r="387" spans="1:3" x14ac:dyDescent="0.3">
      <c r="A387" s="1" t="s">
        <v>7051</v>
      </c>
      <c r="B387">
        <v>9</v>
      </c>
      <c r="C387">
        <f>logfile_1024_buffer_continuously_update_registers_time__4[[#This Row],[Column2]]*1000000</f>
        <v>9000000</v>
      </c>
    </row>
    <row r="388" spans="1:3" x14ac:dyDescent="0.3">
      <c r="A388" s="1" t="s">
        <v>7052</v>
      </c>
      <c r="B388">
        <v>9</v>
      </c>
      <c r="C388">
        <f>logfile_1024_buffer_continuously_update_registers_time__4[[#This Row],[Column2]]*1000000</f>
        <v>9000000</v>
      </c>
    </row>
    <row r="389" spans="1:3" x14ac:dyDescent="0.3">
      <c r="A389" s="1" t="s">
        <v>7053</v>
      </c>
      <c r="B389">
        <v>9</v>
      </c>
      <c r="C389">
        <f>logfile_1024_buffer_continuously_update_registers_time__4[[#This Row],[Column2]]*1000000</f>
        <v>9000000</v>
      </c>
    </row>
    <row r="390" spans="1:3" x14ac:dyDescent="0.3">
      <c r="A390" s="1" t="s">
        <v>7054</v>
      </c>
      <c r="B390">
        <v>13</v>
      </c>
      <c r="C390">
        <f>logfile_1024_buffer_continuously_update_registers_time__4[[#This Row],[Column2]]*1000000</f>
        <v>13000000</v>
      </c>
    </row>
    <row r="391" spans="1:3" x14ac:dyDescent="0.3">
      <c r="A391" s="1" t="s">
        <v>7055</v>
      </c>
      <c r="B391">
        <v>11</v>
      </c>
      <c r="C391">
        <f>logfile_1024_buffer_continuously_update_registers_time__4[[#This Row],[Column2]]*1000000</f>
        <v>11000000</v>
      </c>
    </row>
    <row r="392" spans="1:3" x14ac:dyDescent="0.3">
      <c r="A392" s="1" t="s">
        <v>7056</v>
      </c>
      <c r="B392">
        <v>9</v>
      </c>
      <c r="C392">
        <f>logfile_1024_buffer_continuously_update_registers_time__4[[#This Row],[Column2]]*1000000</f>
        <v>9000000</v>
      </c>
    </row>
    <row r="393" spans="1:3" x14ac:dyDescent="0.3">
      <c r="A393" s="1" t="s">
        <v>7057</v>
      </c>
      <c r="B393">
        <v>11</v>
      </c>
      <c r="C393">
        <f>logfile_1024_buffer_continuously_update_registers_time__4[[#This Row],[Column2]]*1000000</f>
        <v>11000000</v>
      </c>
    </row>
    <row r="394" spans="1:3" x14ac:dyDescent="0.3">
      <c r="A394" s="1" t="s">
        <v>7058</v>
      </c>
      <c r="B394">
        <v>12</v>
      </c>
      <c r="C394">
        <f>logfile_1024_buffer_continuously_update_registers_time__4[[#This Row],[Column2]]*1000000</f>
        <v>12000000</v>
      </c>
    </row>
    <row r="395" spans="1:3" x14ac:dyDescent="0.3">
      <c r="A395" s="1" t="s">
        <v>7059</v>
      </c>
      <c r="B395">
        <v>10</v>
      </c>
      <c r="C395">
        <f>logfile_1024_buffer_continuously_update_registers_time__4[[#This Row],[Column2]]*1000000</f>
        <v>10000000</v>
      </c>
    </row>
    <row r="396" spans="1:3" x14ac:dyDescent="0.3">
      <c r="A396" s="1" t="s">
        <v>7060</v>
      </c>
      <c r="B396">
        <v>10</v>
      </c>
      <c r="C396">
        <f>logfile_1024_buffer_continuously_update_registers_time__4[[#This Row],[Column2]]*1000000</f>
        <v>10000000</v>
      </c>
    </row>
    <row r="397" spans="1:3" x14ac:dyDescent="0.3">
      <c r="A397" s="1" t="s">
        <v>7061</v>
      </c>
      <c r="B397">
        <v>9</v>
      </c>
      <c r="C397">
        <f>logfile_1024_buffer_continuously_update_registers_time__4[[#This Row],[Column2]]*1000000</f>
        <v>9000000</v>
      </c>
    </row>
    <row r="398" spans="1:3" x14ac:dyDescent="0.3">
      <c r="A398" s="1" t="s">
        <v>7062</v>
      </c>
      <c r="B398">
        <v>10</v>
      </c>
      <c r="C398">
        <f>logfile_1024_buffer_continuously_update_registers_time__4[[#This Row],[Column2]]*1000000</f>
        <v>10000000</v>
      </c>
    </row>
    <row r="399" spans="1:3" x14ac:dyDescent="0.3">
      <c r="A399" s="1" t="s">
        <v>7063</v>
      </c>
      <c r="B399">
        <v>16</v>
      </c>
      <c r="C399">
        <f>logfile_1024_buffer_continuously_update_registers_time__4[[#This Row],[Column2]]*1000000</f>
        <v>16000000</v>
      </c>
    </row>
    <row r="400" spans="1:3" x14ac:dyDescent="0.3">
      <c r="A400" s="1" t="s">
        <v>7064</v>
      </c>
      <c r="B400">
        <v>12</v>
      </c>
      <c r="C400">
        <f>logfile_1024_buffer_continuously_update_registers_time__4[[#This Row],[Column2]]*1000000</f>
        <v>12000000</v>
      </c>
    </row>
    <row r="401" spans="1:3" x14ac:dyDescent="0.3">
      <c r="A401" s="1" t="s">
        <v>7065</v>
      </c>
      <c r="B401">
        <v>10</v>
      </c>
      <c r="C401">
        <f>logfile_1024_buffer_continuously_update_registers_time__4[[#This Row],[Column2]]*1000000</f>
        <v>10000000</v>
      </c>
    </row>
    <row r="402" spans="1:3" x14ac:dyDescent="0.3">
      <c r="A402" s="1" t="s">
        <v>7066</v>
      </c>
      <c r="B402">
        <v>11</v>
      </c>
      <c r="C402">
        <f>logfile_1024_buffer_continuously_update_registers_time__4[[#This Row],[Column2]]*1000000</f>
        <v>11000000</v>
      </c>
    </row>
    <row r="403" spans="1:3" x14ac:dyDescent="0.3">
      <c r="A403" s="1" t="s">
        <v>7067</v>
      </c>
      <c r="B403">
        <v>9</v>
      </c>
      <c r="C403">
        <f>logfile_1024_buffer_continuously_update_registers_time__4[[#This Row],[Column2]]*1000000</f>
        <v>9000000</v>
      </c>
    </row>
    <row r="404" spans="1:3" x14ac:dyDescent="0.3">
      <c r="A404" s="1" t="s">
        <v>7068</v>
      </c>
      <c r="B404">
        <v>11</v>
      </c>
      <c r="C404">
        <f>logfile_1024_buffer_continuously_update_registers_time__4[[#This Row],[Column2]]*1000000</f>
        <v>11000000</v>
      </c>
    </row>
    <row r="405" spans="1:3" x14ac:dyDescent="0.3">
      <c r="A405" s="1" t="s">
        <v>7069</v>
      </c>
      <c r="B405">
        <v>12</v>
      </c>
      <c r="C405">
        <f>logfile_1024_buffer_continuously_update_registers_time__4[[#This Row],[Column2]]*1000000</f>
        <v>12000000</v>
      </c>
    </row>
    <row r="406" spans="1:3" x14ac:dyDescent="0.3">
      <c r="A406" s="1" t="s">
        <v>7070</v>
      </c>
      <c r="B406">
        <v>12</v>
      </c>
      <c r="C406">
        <f>logfile_1024_buffer_continuously_update_registers_time__4[[#This Row],[Column2]]*1000000</f>
        <v>12000000</v>
      </c>
    </row>
    <row r="407" spans="1:3" x14ac:dyDescent="0.3">
      <c r="A407" s="1" t="s">
        <v>7071</v>
      </c>
      <c r="B407">
        <v>12</v>
      </c>
      <c r="C407">
        <f>logfile_1024_buffer_continuously_update_registers_time__4[[#This Row],[Column2]]*1000000</f>
        <v>12000000</v>
      </c>
    </row>
    <row r="408" spans="1:3" x14ac:dyDescent="0.3">
      <c r="A408" s="1" t="s">
        <v>7072</v>
      </c>
      <c r="B408">
        <v>13</v>
      </c>
      <c r="C408">
        <f>logfile_1024_buffer_continuously_update_registers_time__4[[#This Row],[Column2]]*1000000</f>
        <v>13000000</v>
      </c>
    </row>
    <row r="409" spans="1:3" x14ac:dyDescent="0.3">
      <c r="A409" s="1" t="s">
        <v>7073</v>
      </c>
      <c r="B409">
        <v>12</v>
      </c>
      <c r="C409">
        <f>logfile_1024_buffer_continuously_update_registers_time__4[[#This Row],[Column2]]*1000000</f>
        <v>12000000</v>
      </c>
    </row>
    <row r="410" spans="1:3" x14ac:dyDescent="0.3">
      <c r="A410" s="1" t="s">
        <v>7074</v>
      </c>
      <c r="B410">
        <v>13</v>
      </c>
      <c r="C410">
        <f>logfile_1024_buffer_continuously_update_registers_time__4[[#This Row],[Column2]]*1000000</f>
        <v>13000000</v>
      </c>
    </row>
    <row r="411" spans="1:3" x14ac:dyDescent="0.3">
      <c r="A411" s="1" t="s">
        <v>7075</v>
      </c>
      <c r="B411">
        <v>12</v>
      </c>
      <c r="C411">
        <f>logfile_1024_buffer_continuously_update_registers_time__4[[#This Row],[Column2]]*1000000</f>
        <v>12000000</v>
      </c>
    </row>
    <row r="412" spans="1:3" x14ac:dyDescent="0.3">
      <c r="A412" s="1" t="s">
        <v>7076</v>
      </c>
      <c r="B412">
        <v>12</v>
      </c>
      <c r="C412">
        <f>logfile_1024_buffer_continuously_update_registers_time__4[[#This Row],[Column2]]*1000000</f>
        <v>12000000</v>
      </c>
    </row>
    <row r="413" spans="1:3" x14ac:dyDescent="0.3">
      <c r="A413" s="1" t="s">
        <v>7077</v>
      </c>
      <c r="B413">
        <v>11</v>
      </c>
      <c r="C413">
        <f>logfile_1024_buffer_continuously_update_registers_time__4[[#This Row],[Column2]]*1000000</f>
        <v>11000000</v>
      </c>
    </row>
    <row r="414" spans="1:3" x14ac:dyDescent="0.3">
      <c r="A414" s="1" t="s">
        <v>7078</v>
      </c>
      <c r="B414">
        <v>12</v>
      </c>
      <c r="C414">
        <f>logfile_1024_buffer_continuously_update_registers_time__4[[#This Row],[Column2]]*1000000</f>
        <v>12000000</v>
      </c>
    </row>
    <row r="415" spans="1:3" x14ac:dyDescent="0.3">
      <c r="A415" s="1" t="s">
        <v>7079</v>
      </c>
      <c r="B415">
        <v>12</v>
      </c>
      <c r="C415">
        <f>logfile_1024_buffer_continuously_update_registers_time__4[[#This Row],[Column2]]*1000000</f>
        <v>12000000</v>
      </c>
    </row>
    <row r="416" spans="1:3" x14ac:dyDescent="0.3">
      <c r="A416" s="1" t="s">
        <v>7080</v>
      </c>
      <c r="B416">
        <v>10</v>
      </c>
      <c r="C416">
        <f>logfile_1024_buffer_continuously_update_registers_time__4[[#This Row],[Column2]]*1000000</f>
        <v>10000000</v>
      </c>
    </row>
    <row r="417" spans="1:3" x14ac:dyDescent="0.3">
      <c r="A417" s="1" t="s">
        <v>7081</v>
      </c>
      <c r="B417">
        <v>11</v>
      </c>
      <c r="C417">
        <f>logfile_1024_buffer_continuously_update_registers_time__4[[#This Row],[Column2]]*1000000</f>
        <v>11000000</v>
      </c>
    </row>
    <row r="418" spans="1:3" x14ac:dyDescent="0.3">
      <c r="A418" s="1" t="s">
        <v>7082</v>
      </c>
      <c r="B418">
        <v>11</v>
      </c>
      <c r="C418">
        <f>logfile_1024_buffer_continuously_update_registers_time__4[[#This Row],[Column2]]*1000000</f>
        <v>11000000</v>
      </c>
    </row>
    <row r="419" spans="1:3" x14ac:dyDescent="0.3">
      <c r="A419" s="1" t="s">
        <v>7083</v>
      </c>
      <c r="B419">
        <v>9</v>
      </c>
      <c r="C419">
        <f>logfile_1024_buffer_continuously_update_registers_time__4[[#This Row],[Column2]]*1000000</f>
        <v>9000000</v>
      </c>
    </row>
    <row r="420" spans="1:3" x14ac:dyDescent="0.3">
      <c r="A420" s="1" t="s">
        <v>7084</v>
      </c>
      <c r="B420">
        <v>9</v>
      </c>
      <c r="C420">
        <f>logfile_1024_buffer_continuously_update_registers_time__4[[#This Row],[Column2]]*1000000</f>
        <v>9000000</v>
      </c>
    </row>
    <row r="421" spans="1:3" x14ac:dyDescent="0.3">
      <c r="A421" s="1" t="s">
        <v>7085</v>
      </c>
      <c r="B421">
        <v>10</v>
      </c>
      <c r="C421">
        <f>logfile_1024_buffer_continuously_update_registers_time__4[[#This Row],[Column2]]*1000000</f>
        <v>10000000</v>
      </c>
    </row>
    <row r="422" spans="1:3" x14ac:dyDescent="0.3">
      <c r="A422" s="1" t="s">
        <v>7086</v>
      </c>
      <c r="B422">
        <v>12</v>
      </c>
      <c r="C422">
        <f>logfile_1024_buffer_continuously_update_registers_time__4[[#This Row],[Column2]]*1000000</f>
        <v>12000000</v>
      </c>
    </row>
    <row r="423" spans="1:3" x14ac:dyDescent="0.3">
      <c r="A423" s="1" t="s">
        <v>7087</v>
      </c>
      <c r="B423">
        <v>12</v>
      </c>
      <c r="C423">
        <f>logfile_1024_buffer_continuously_update_registers_time__4[[#This Row],[Column2]]*1000000</f>
        <v>12000000</v>
      </c>
    </row>
    <row r="424" spans="1:3" x14ac:dyDescent="0.3">
      <c r="A424" s="1" t="s">
        <v>7088</v>
      </c>
      <c r="B424">
        <v>13</v>
      </c>
      <c r="C424">
        <f>logfile_1024_buffer_continuously_update_registers_time__4[[#This Row],[Column2]]*1000000</f>
        <v>13000000</v>
      </c>
    </row>
    <row r="425" spans="1:3" x14ac:dyDescent="0.3">
      <c r="A425" s="1" t="s">
        <v>7089</v>
      </c>
      <c r="B425">
        <v>14</v>
      </c>
      <c r="C425">
        <f>logfile_1024_buffer_continuously_update_registers_time__4[[#This Row],[Column2]]*1000000</f>
        <v>14000000</v>
      </c>
    </row>
    <row r="426" spans="1:3" x14ac:dyDescent="0.3">
      <c r="A426" s="1" t="s">
        <v>7090</v>
      </c>
      <c r="B426">
        <v>13</v>
      </c>
      <c r="C426">
        <f>logfile_1024_buffer_continuously_update_registers_time__4[[#This Row],[Column2]]*1000000</f>
        <v>13000000</v>
      </c>
    </row>
    <row r="427" spans="1:3" x14ac:dyDescent="0.3">
      <c r="A427" s="1" t="s">
        <v>7091</v>
      </c>
      <c r="B427">
        <v>13</v>
      </c>
      <c r="C427">
        <f>logfile_1024_buffer_continuously_update_registers_time__4[[#This Row],[Column2]]*1000000</f>
        <v>13000000</v>
      </c>
    </row>
    <row r="428" spans="1:3" x14ac:dyDescent="0.3">
      <c r="A428" s="1" t="s">
        <v>7092</v>
      </c>
      <c r="B428">
        <v>14</v>
      </c>
      <c r="C428">
        <f>logfile_1024_buffer_continuously_update_registers_time__4[[#This Row],[Column2]]*1000000</f>
        <v>14000000</v>
      </c>
    </row>
    <row r="429" spans="1:3" x14ac:dyDescent="0.3">
      <c r="A429" s="1" t="s">
        <v>7093</v>
      </c>
      <c r="B429">
        <v>11</v>
      </c>
      <c r="C429">
        <f>logfile_1024_buffer_continuously_update_registers_time__4[[#This Row],[Column2]]*1000000</f>
        <v>11000000</v>
      </c>
    </row>
    <row r="430" spans="1:3" x14ac:dyDescent="0.3">
      <c r="A430" s="1" t="s">
        <v>7094</v>
      </c>
      <c r="B430">
        <v>9</v>
      </c>
      <c r="C430">
        <f>logfile_1024_buffer_continuously_update_registers_time__4[[#This Row],[Column2]]*1000000</f>
        <v>9000000</v>
      </c>
    </row>
    <row r="431" spans="1:3" x14ac:dyDescent="0.3">
      <c r="A431" s="1" t="s">
        <v>7095</v>
      </c>
      <c r="B431">
        <v>9</v>
      </c>
      <c r="C431">
        <f>logfile_1024_buffer_continuously_update_registers_time__4[[#This Row],[Column2]]*1000000</f>
        <v>9000000</v>
      </c>
    </row>
    <row r="432" spans="1:3" x14ac:dyDescent="0.3">
      <c r="A432" s="1" t="s">
        <v>7096</v>
      </c>
      <c r="B432">
        <v>13</v>
      </c>
      <c r="C432">
        <f>logfile_1024_buffer_continuously_update_registers_time__4[[#This Row],[Column2]]*1000000</f>
        <v>13000000</v>
      </c>
    </row>
    <row r="433" spans="1:3" x14ac:dyDescent="0.3">
      <c r="A433" s="1" t="s">
        <v>7097</v>
      </c>
      <c r="B433">
        <v>11</v>
      </c>
      <c r="C433">
        <f>logfile_1024_buffer_continuously_update_registers_time__4[[#This Row],[Column2]]*1000000</f>
        <v>11000000</v>
      </c>
    </row>
    <row r="434" spans="1:3" x14ac:dyDescent="0.3">
      <c r="A434" s="1" t="s">
        <v>7098</v>
      </c>
      <c r="B434">
        <v>9</v>
      </c>
      <c r="C434">
        <f>logfile_1024_buffer_continuously_update_registers_time__4[[#This Row],[Column2]]*1000000</f>
        <v>9000000</v>
      </c>
    </row>
    <row r="435" spans="1:3" x14ac:dyDescent="0.3">
      <c r="A435" s="1" t="s">
        <v>7099</v>
      </c>
      <c r="B435">
        <v>8</v>
      </c>
      <c r="C435">
        <f>logfile_1024_buffer_continuously_update_registers_time__4[[#This Row],[Column2]]*1000000</f>
        <v>8000000</v>
      </c>
    </row>
    <row r="436" spans="1:3" x14ac:dyDescent="0.3">
      <c r="A436" s="1" t="s">
        <v>7100</v>
      </c>
      <c r="B436">
        <v>9</v>
      </c>
      <c r="C436">
        <f>logfile_1024_buffer_continuously_update_registers_time__4[[#This Row],[Column2]]*1000000</f>
        <v>9000000</v>
      </c>
    </row>
    <row r="437" spans="1:3" x14ac:dyDescent="0.3">
      <c r="A437" s="1" t="s">
        <v>7101</v>
      </c>
      <c r="B437">
        <v>9</v>
      </c>
      <c r="C437">
        <f>logfile_1024_buffer_continuously_update_registers_time__4[[#This Row],[Column2]]*1000000</f>
        <v>9000000</v>
      </c>
    </row>
    <row r="438" spans="1:3" x14ac:dyDescent="0.3">
      <c r="A438" s="1" t="s">
        <v>7102</v>
      </c>
      <c r="B438">
        <v>12</v>
      </c>
      <c r="C438">
        <f>logfile_1024_buffer_continuously_update_registers_time__4[[#This Row],[Column2]]*1000000</f>
        <v>12000000</v>
      </c>
    </row>
    <row r="439" spans="1:3" x14ac:dyDescent="0.3">
      <c r="A439" s="1" t="s">
        <v>7103</v>
      </c>
      <c r="B439">
        <v>13</v>
      </c>
      <c r="C439">
        <f>logfile_1024_buffer_continuously_update_registers_time__4[[#This Row],[Column2]]*1000000</f>
        <v>13000000</v>
      </c>
    </row>
    <row r="440" spans="1:3" x14ac:dyDescent="0.3">
      <c r="A440" s="1" t="s">
        <v>7104</v>
      </c>
      <c r="B440">
        <v>12</v>
      </c>
      <c r="C440">
        <f>logfile_1024_buffer_continuously_update_registers_time__4[[#This Row],[Column2]]*1000000</f>
        <v>12000000</v>
      </c>
    </row>
    <row r="441" spans="1:3" x14ac:dyDescent="0.3">
      <c r="A441" s="1" t="s">
        <v>7105</v>
      </c>
      <c r="B441">
        <v>11</v>
      </c>
      <c r="C441">
        <f>logfile_1024_buffer_continuously_update_registers_time__4[[#This Row],[Column2]]*1000000</f>
        <v>11000000</v>
      </c>
    </row>
    <row r="442" spans="1:3" x14ac:dyDescent="0.3">
      <c r="A442" s="1" t="s">
        <v>7106</v>
      </c>
      <c r="B442">
        <v>9</v>
      </c>
      <c r="C442">
        <f>logfile_1024_buffer_continuously_update_registers_time__4[[#This Row],[Column2]]*1000000</f>
        <v>9000000</v>
      </c>
    </row>
    <row r="443" spans="1:3" x14ac:dyDescent="0.3">
      <c r="A443" s="1" t="s">
        <v>7107</v>
      </c>
      <c r="B443">
        <v>10</v>
      </c>
      <c r="C443">
        <f>logfile_1024_buffer_continuously_update_registers_time__4[[#This Row],[Column2]]*1000000</f>
        <v>10000000</v>
      </c>
    </row>
    <row r="444" spans="1:3" x14ac:dyDescent="0.3">
      <c r="A444" s="1" t="s">
        <v>7108</v>
      </c>
      <c r="B444">
        <v>12</v>
      </c>
      <c r="C444">
        <f>logfile_1024_buffer_continuously_update_registers_time__4[[#This Row],[Column2]]*1000000</f>
        <v>12000000</v>
      </c>
    </row>
    <row r="445" spans="1:3" x14ac:dyDescent="0.3">
      <c r="A445" s="1" t="s">
        <v>7109</v>
      </c>
      <c r="B445">
        <v>17</v>
      </c>
      <c r="C445">
        <f>logfile_1024_buffer_continuously_update_registers_time__4[[#This Row],[Column2]]*1000000</f>
        <v>17000000</v>
      </c>
    </row>
    <row r="446" spans="1:3" x14ac:dyDescent="0.3">
      <c r="A446" s="1" t="s">
        <v>7110</v>
      </c>
      <c r="B446">
        <v>12</v>
      </c>
      <c r="C446">
        <f>logfile_1024_buffer_continuously_update_registers_time__4[[#This Row],[Column2]]*1000000</f>
        <v>12000000</v>
      </c>
    </row>
    <row r="447" spans="1:3" x14ac:dyDescent="0.3">
      <c r="A447" s="1" t="s">
        <v>7111</v>
      </c>
      <c r="B447">
        <v>12</v>
      </c>
      <c r="C447">
        <f>logfile_1024_buffer_continuously_update_registers_time__4[[#This Row],[Column2]]*1000000</f>
        <v>12000000</v>
      </c>
    </row>
    <row r="448" spans="1:3" x14ac:dyDescent="0.3">
      <c r="A448" s="1" t="s">
        <v>7112</v>
      </c>
      <c r="B448">
        <v>8</v>
      </c>
      <c r="C448">
        <f>logfile_1024_buffer_continuously_update_registers_time__4[[#This Row],[Column2]]*1000000</f>
        <v>8000000</v>
      </c>
    </row>
    <row r="449" spans="1:3" x14ac:dyDescent="0.3">
      <c r="A449" s="1" t="s">
        <v>7113</v>
      </c>
      <c r="B449">
        <v>10</v>
      </c>
      <c r="C449">
        <f>logfile_1024_buffer_continuously_update_registers_time__4[[#This Row],[Column2]]*1000000</f>
        <v>10000000</v>
      </c>
    </row>
    <row r="450" spans="1:3" x14ac:dyDescent="0.3">
      <c r="A450" s="1" t="s">
        <v>7114</v>
      </c>
      <c r="B450">
        <v>8</v>
      </c>
      <c r="C450">
        <f>logfile_1024_buffer_continuously_update_registers_time__4[[#This Row],[Column2]]*1000000</f>
        <v>8000000</v>
      </c>
    </row>
    <row r="451" spans="1:3" x14ac:dyDescent="0.3">
      <c r="A451" s="1" t="s">
        <v>7115</v>
      </c>
      <c r="B451">
        <v>10</v>
      </c>
      <c r="C451">
        <f>logfile_1024_buffer_continuously_update_registers_time__4[[#This Row],[Column2]]*1000000</f>
        <v>10000000</v>
      </c>
    </row>
    <row r="452" spans="1:3" x14ac:dyDescent="0.3">
      <c r="A452" s="1" t="s">
        <v>7116</v>
      </c>
      <c r="B452">
        <v>7</v>
      </c>
      <c r="C452">
        <f>logfile_1024_buffer_continuously_update_registers_time__4[[#This Row],[Column2]]*1000000</f>
        <v>7000000</v>
      </c>
    </row>
    <row r="453" spans="1:3" x14ac:dyDescent="0.3">
      <c r="A453" s="1" t="s">
        <v>7117</v>
      </c>
      <c r="B453">
        <v>9</v>
      </c>
      <c r="C453">
        <f>logfile_1024_buffer_continuously_update_registers_time__4[[#This Row],[Column2]]*1000000</f>
        <v>9000000</v>
      </c>
    </row>
    <row r="454" spans="1:3" x14ac:dyDescent="0.3">
      <c r="A454" s="1" t="s">
        <v>7118</v>
      </c>
      <c r="B454">
        <v>10</v>
      </c>
      <c r="C454">
        <f>logfile_1024_buffer_continuously_update_registers_time__4[[#This Row],[Column2]]*1000000</f>
        <v>10000000</v>
      </c>
    </row>
    <row r="455" spans="1:3" x14ac:dyDescent="0.3">
      <c r="A455" s="1" t="s">
        <v>7119</v>
      </c>
      <c r="B455">
        <v>9</v>
      </c>
      <c r="C455">
        <f>logfile_1024_buffer_continuously_update_registers_time__4[[#This Row],[Column2]]*1000000</f>
        <v>9000000</v>
      </c>
    </row>
    <row r="456" spans="1:3" x14ac:dyDescent="0.3">
      <c r="A456" s="1" t="s">
        <v>7120</v>
      </c>
      <c r="B456">
        <v>8</v>
      </c>
      <c r="C456">
        <f>logfile_1024_buffer_continuously_update_registers_time__4[[#This Row],[Column2]]*1000000</f>
        <v>8000000</v>
      </c>
    </row>
    <row r="457" spans="1:3" x14ac:dyDescent="0.3">
      <c r="A457" s="1" t="s">
        <v>7121</v>
      </c>
      <c r="B457">
        <v>8</v>
      </c>
      <c r="C457">
        <f>logfile_1024_buffer_continuously_update_registers_time__4[[#This Row],[Column2]]*1000000</f>
        <v>8000000</v>
      </c>
    </row>
    <row r="458" spans="1:3" x14ac:dyDescent="0.3">
      <c r="A458" s="1" t="s">
        <v>7122</v>
      </c>
      <c r="B458">
        <v>8</v>
      </c>
      <c r="C458">
        <f>logfile_1024_buffer_continuously_update_registers_time__4[[#This Row],[Column2]]*1000000</f>
        <v>8000000</v>
      </c>
    </row>
    <row r="459" spans="1:3" x14ac:dyDescent="0.3">
      <c r="A459" s="1" t="s">
        <v>7123</v>
      </c>
      <c r="B459">
        <v>8</v>
      </c>
      <c r="C459">
        <f>logfile_1024_buffer_continuously_update_registers_time__4[[#This Row],[Column2]]*1000000</f>
        <v>8000000</v>
      </c>
    </row>
    <row r="460" spans="1:3" x14ac:dyDescent="0.3">
      <c r="A460" s="1" t="s">
        <v>7124</v>
      </c>
      <c r="B460">
        <v>8</v>
      </c>
      <c r="C460">
        <f>logfile_1024_buffer_continuously_update_registers_time__4[[#This Row],[Column2]]*1000000</f>
        <v>8000000</v>
      </c>
    </row>
    <row r="461" spans="1:3" x14ac:dyDescent="0.3">
      <c r="A461" s="1" t="s">
        <v>7125</v>
      </c>
      <c r="B461">
        <v>8</v>
      </c>
      <c r="C461">
        <f>logfile_1024_buffer_continuously_update_registers_time__4[[#This Row],[Column2]]*1000000</f>
        <v>8000000</v>
      </c>
    </row>
    <row r="462" spans="1:3" x14ac:dyDescent="0.3">
      <c r="A462" s="1" t="s">
        <v>7126</v>
      </c>
      <c r="B462">
        <v>8</v>
      </c>
      <c r="C462">
        <f>logfile_1024_buffer_continuously_update_registers_time__4[[#This Row],[Column2]]*1000000</f>
        <v>8000000</v>
      </c>
    </row>
    <row r="463" spans="1:3" x14ac:dyDescent="0.3">
      <c r="A463" s="1" t="s">
        <v>7127</v>
      </c>
      <c r="B463">
        <v>8</v>
      </c>
      <c r="C463">
        <f>logfile_1024_buffer_continuously_update_registers_time__4[[#This Row],[Column2]]*1000000</f>
        <v>8000000</v>
      </c>
    </row>
    <row r="464" spans="1:3" x14ac:dyDescent="0.3">
      <c r="A464" s="1" t="s">
        <v>7128</v>
      </c>
      <c r="B464">
        <v>8</v>
      </c>
      <c r="C464">
        <f>logfile_1024_buffer_continuously_update_registers_time__4[[#This Row],[Column2]]*1000000</f>
        <v>8000000</v>
      </c>
    </row>
    <row r="465" spans="1:3" x14ac:dyDescent="0.3">
      <c r="A465" s="1" t="s">
        <v>7129</v>
      </c>
      <c r="B465">
        <v>8</v>
      </c>
      <c r="C465">
        <f>logfile_1024_buffer_continuously_update_registers_time__4[[#This Row],[Column2]]*1000000</f>
        <v>8000000</v>
      </c>
    </row>
    <row r="466" spans="1:3" x14ac:dyDescent="0.3">
      <c r="A466" s="1" t="s">
        <v>7130</v>
      </c>
      <c r="B466">
        <v>8</v>
      </c>
      <c r="C466">
        <f>logfile_1024_buffer_continuously_update_registers_time__4[[#This Row],[Column2]]*1000000</f>
        <v>8000000</v>
      </c>
    </row>
    <row r="467" spans="1:3" x14ac:dyDescent="0.3">
      <c r="A467" s="1" t="s">
        <v>7131</v>
      </c>
      <c r="B467">
        <v>9</v>
      </c>
      <c r="C467">
        <f>logfile_1024_buffer_continuously_update_registers_time__4[[#This Row],[Column2]]*1000000</f>
        <v>9000000</v>
      </c>
    </row>
    <row r="468" spans="1:3" x14ac:dyDescent="0.3">
      <c r="A468" s="1" t="s">
        <v>7132</v>
      </c>
      <c r="B468">
        <v>8</v>
      </c>
      <c r="C468">
        <f>logfile_1024_buffer_continuously_update_registers_time__4[[#This Row],[Column2]]*1000000</f>
        <v>8000000</v>
      </c>
    </row>
    <row r="469" spans="1:3" x14ac:dyDescent="0.3">
      <c r="A469" s="1" t="s">
        <v>7133</v>
      </c>
      <c r="B469">
        <v>9</v>
      </c>
      <c r="C469">
        <f>logfile_1024_buffer_continuously_update_registers_time__4[[#This Row],[Column2]]*1000000</f>
        <v>9000000</v>
      </c>
    </row>
    <row r="470" spans="1:3" x14ac:dyDescent="0.3">
      <c r="A470" s="1" t="s">
        <v>7134</v>
      </c>
      <c r="B470">
        <v>8</v>
      </c>
      <c r="C470">
        <f>logfile_1024_buffer_continuously_update_registers_time__4[[#This Row],[Column2]]*1000000</f>
        <v>8000000</v>
      </c>
    </row>
    <row r="471" spans="1:3" x14ac:dyDescent="0.3">
      <c r="A471" s="1" t="s">
        <v>7135</v>
      </c>
      <c r="B471">
        <v>9</v>
      </c>
      <c r="C471">
        <f>logfile_1024_buffer_continuously_update_registers_time__4[[#This Row],[Column2]]*1000000</f>
        <v>9000000</v>
      </c>
    </row>
    <row r="472" spans="1:3" x14ac:dyDescent="0.3">
      <c r="A472" s="1" t="s">
        <v>7136</v>
      </c>
      <c r="B472">
        <v>10</v>
      </c>
      <c r="C472">
        <f>logfile_1024_buffer_continuously_update_registers_time__4[[#This Row],[Column2]]*1000000</f>
        <v>10000000</v>
      </c>
    </row>
    <row r="473" spans="1:3" x14ac:dyDescent="0.3">
      <c r="A473" s="1" t="s">
        <v>7137</v>
      </c>
      <c r="B473">
        <v>12</v>
      </c>
      <c r="C473">
        <f>logfile_1024_buffer_continuously_update_registers_time__4[[#This Row],[Column2]]*1000000</f>
        <v>12000000</v>
      </c>
    </row>
    <row r="474" spans="1:3" x14ac:dyDescent="0.3">
      <c r="A474" s="1" t="s">
        <v>7138</v>
      </c>
      <c r="B474">
        <v>12</v>
      </c>
      <c r="C474">
        <f>logfile_1024_buffer_continuously_update_registers_time__4[[#This Row],[Column2]]*1000000</f>
        <v>12000000</v>
      </c>
    </row>
    <row r="475" spans="1:3" x14ac:dyDescent="0.3">
      <c r="A475" s="1" t="s">
        <v>7139</v>
      </c>
      <c r="B475">
        <v>13</v>
      </c>
      <c r="C475">
        <f>logfile_1024_buffer_continuously_update_registers_time__4[[#This Row],[Column2]]*1000000</f>
        <v>13000000</v>
      </c>
    </row>
    <row r="476" spans="1:3" x14ac:dyDescent="0.3">
      <c r="A476" s="1" t="s">
        <v>7140</v>
      </c>
      <c r="B476">
        <v>13</v>
      </c>
      <c r="C476">
        <f>logfile_1024_buffer_continuously_update_registers_time__4[[#This Row],[Column2]]*1000000</f>
        <v>13000000</v>
      </c>
    </row>
    <row r="477" spans="1:3" x14ac:dyDescent="0.3">
      <c r="A477" s="1" t="s">
        <v>7141</v>
      </c>
      <c r="B477">
        <v>10</v>
      </c>
      <c r="C477">
        <f>logfile_1024_buffer_continuously_update_registers_time__4[[#This Row],[Column2]]*1000000</f>
        <v>10000000</v>
      </c>
    </row>
    <row r="478" spans="1:3" x14ac:dyDescent="0.3">
      <c r="A478" s="1" t="s">
        <v>7142</v>
      </c>
      <c r="B478">
        <v>13</v>
      </c>
      <c r="C478">
        <f>logfile_1024_buffer_continuously_update_registers_time__4[[#This Row],[Column2]]*1000000</f>
        <v>13000000</v>
      </c>
    </row>
    <row r="479" spans="1:3" x14ac:dyDescent="0.3">
      <c r="A479" s="1" t="s">
        <v>7143</v>
      </c>
      <c r="B479">
        <v>11</v>
      </c>
      <c r="C479">
        <f>logfile_1024_buffer_continuously_update_registers_time__4[[#This Row],[Column2]]*1000000</f>
        <v>11000000</v>
      </c>
    </row>
    <row r="480" spans="1:3" x14ac:dyDescent="0.3">
      <c r="A480" s="1" t="s">
        <v>7144</v>
      </c>
      <c r="B480">
        <v>13</v>
      </c>
      <c r="C480">
        <f>logfile_1024_buffer_continuously_update_registers_time__4[[#This Row],[Column2]]*1000000</f>
        <v>13000000</v>
      </c>
    </row>
    <row r="481" spans="1:3" x14ac:dyDescent="0.3">
      <c r="A481" s="1" t="s">
        <v>7145</v>
      </c>
      <c r="B481">
        <v>13</v>
      </c>
      <c r="C481">
        <f>logfile_1024_buffer_continuously_update_registers_time__4[[#This Row],[Column2]]*1000000</f>
        <v>13000000</v>
      </c>
    </row>
    <row r="482" spans="1:3" x14ac:dyDescent="0.3">
      <c r="A482" s="1" t="s">
        <v>7146</v>
      </c>
      <c r="B482">
        <v>13</v>
      </c>
      <c r="C482">
        <f>logfile_1024_buffer_continuously_update_registers_time__4[[#This Row],[Column2]]*1000000</f>
        <v>13000000</v>
      </c>
    </row>
    <row r="483" spans="1:3" x14ac:dyDescent="0.3">
      <c r="A483" s="1" t="s">
        <v>7147</v>
      </c>
      <c r="B483">
        <v>12</v>
      </c>
      <c r="C483">
        <f>logfile_1024_buffer_continuously_update_registers_time__4[[#This Row],[Column2]]*1000000</f>
        <v>12000000</v>
      </c>
    </row>
    <row r="484" spans="1:3" x14ac:dyDescent="0.3">
      <c r="A484" s="1" t="s">
        <v>7148</v>
      </c>
      <c r="B484">
        <v>12</v>
      </c>
      <c r="C484">
        <f>logfile_1024_buffer_continuously_update_registers_time__4[[#This Row],[Column2]]*1000000</f>
        <v>12000000</v>
      </c>
    </row>
    <row r="485" spans="1:3" x14ac:dyDescent="0.3">
      <c r="A485" s="1" t="s">
        <v>7149</v>
      </c>
      <c r="B485">
        <v>19</v>
      </c>
      <c r="C485">
        <f>logfile_1024_buffer_continuously_update_registers_time__4[[#This Row],[Column2]]*1000000</f>
        <v>19000000</v>
      </c>
    </row>
    <row r="486" spans="1:3" x14ac:dyDescent="0.3">
      <c r="A486" s="1" t="s">
        <v>7150</v>
      </c>
      <c r="B486">
        <v>12</v>
      </c>
      <c r="C486">
        <f>logfile_1024_buffer_continuously_update_registers_time__4[[#This Row],[Column2]]*1000000</f>
        <v>12000000</v>
      </c>
    </row>
    <row r="487" spans="1:3" x14ac:dyDescent="0.3">
      <c r="A487" s="1" t="s">
        <v>7151</v>
      </c>
      <c r="B487">
        <v>19</v>
      </c>
      <c r="C487">
        <f>logfile_1024_buffer_continuously_update_registers_time__4[[#This Row],[Column2]]*1000000</f>
        <v>19000000</v>
      </c>
    </row>
    <row r="488" spans="1:3" x14ac:dyDescent="0.3">
      <c r="A488" s="1" t="s">
        <v>7152</v>
      </c>
      <c r="B488">
        <v>19</v>
      </c>
      <c r="C488">
        <f>logfile_1024_buffer_continuously_update_registers_time__4[[#This Row],[Column2]]*1000000</f>
        <v>19000000</v>
      </c>
    </row>
    <row r="489" spans="1:3" x14ac:dyDescent="0.3">
      <c r="A489" s="1" t="s">
        <v>7153</v>
      </c>
      <c r="B489">
        <v>13</v>
      </c>
      <c r="C489">
        <f>logfile_1024_buffer_continuously_update_registers_time__4[[#This Row],[Column2]]*1000000</f>
        <v>13000000</v>
      </c>
    </row>
    <row r="490" spans="1:3" x14ac:dyDescent="0.3">
      <c r="A490" s="1" t="s">
        <v>7154</v>
      </c>
      <c r="B490">
        <v>11</v>
      </c>
      <c r="C490">
        <f>logfile_1024_buffer_continuously_update_registers_time__4[[#This Row],[Column2]]*1000000</f>
        <v>11000000</v>
      </c>
    </row>
    <row r="491" spans="1:3" x14ac:dyDescent="0.3">
      <c r="A491" s="1" t="s">
        <v>7155</v>
      </c>
      <c r="B491">
        <v>12</v>
      </c>
      <c r="C491">
        <f>logfile_1024_buffer_continuously_update_registers_time__4[[#This Row],[Column2]]*1000000</f>
        <v>12000000</v>
      </c>
    </row>
    <row r="492" spans="1:3" x14ac:dyDescent="0.3">
      <c r="A492" s="1" t="s">
        <v>7156</v>
      </c>
      <c r="B492">
        <v>12</v>
      </c>
      <c r="C492">
        <f>logfile_1024_buffer_continuously_update_registers_time__4[[#This Row],[Column2]]*1000000</f>
        <v>12000000</v>
      </c>
    </row>
    <row r="493" spans="1:3" x14ac:dyDescent="0.3">
      <c r="A493" s="1" t="s">
        <v>7157</v>
      </c>
      <c r="B493">
        <v>11</v>
      </c>
      <c r="C493">
        <f>logfile_1024_buffer_continuously_update_registers_time__4[[#This Row],[Column2]]*1000000</f>
        <v>11000000</v>
      </c>
    </row>
    <row r="494" spans="1:3" x14ac:dyDescent="0.3">
      <c r="A494" s="1" t="s">
        <v>7158</v>
      </c>
      <c r="B494">
        <v>11</v>
      </c>
      <c r="C494">
        <f>logfile_1024_buffer_continuously_update_registers_time__4[[#This Row],[Column2]]*1000000</f>
        <v>11000000</v>
      </c>
    </row>
    <row r="495" spans="1:3" x14ac:dyDescent="0.3">
      <c r="A495" s="1" t="s">
        <v>7159</v>
      </c>
      <c r="B495">
        <v>11</v>
      </c>
      <c r="C495">
        <f>logfile_1024_buffer_continuously_update_registers_time__4[[#This Row],[Column2]]*1000000</f>
        <v>11000000</v>
      </c>
    </row>
    <row r="496" spans="1:3" x14ac:dyDescent="0.3">
      <c r="A496" s="1" t="s">
        <v>7160</v>
      </c>
      <c r="B496">
        <v>13</v>
      </c>
      <c r="C496">
        <f>logfile_1024_buffer_continuously_update_registers_time__4[[#This Row],[Column2]]*1000000</f>
        <v>13000000</v>
      </c>
    </row>
    <row r="497" spans="1:3" x14ac:dyDescent="0.3">
      <c r="A497" s="1" t="s">
        <v>7161</v>
      </c>
      <c r="B497">
        <v>14</v>
      </c>
      <c r="C497">
        <f>logfile_1024_buffer_continuously_update_registers_time__4[[#This Row],[Column2]]*1000000</f>
        <v>14000000</v>
      </c>
    </row>
    <row r="498" spans="1:3" x14ac:dyDescent="0.3">
      <c r="A498" s="1" t="s">
        <v>7162</v>
      </c>
      <c r="B498">
        <v>11</v>
      </c>
      <c r="C498">
        <f>logfile_1024_buffer_continuously_update_registers_time__4[[#This Row],[Column2]]*1000000</f>
        <v>11000000</v>
      </c>
    </row>
    <row r="499" spans="1:3" x14ac:dyDescent="0.3">
      <c r="A499" s="1" t="s">
        <v>7163</v>
      </c>
      <c r="B499">
        <v>14</v>
      </c>
      <c r="C499">
        <f>logfile_1024_buffer_continuously_update_registers_time__4[[#This Row],[Column2]]*1000000</f>
        <v>14000000</v>
      </c>
    </row>
    <row r="500" spans="1:3" x14ac:dyDescent="0.3">
      <c r="A500" s="1" t="s">
        <v>7164</v>
      </c>
      <c r="B500">
        <v>9</v>
      </c>
      <c r="C500">
        <f>logfile_1024_buffer_continuously_update_registers_time__4[[#This Row],[Column2]]*1000000</f>
        <v>9000000</v>
      </c>
    </row>
    <row r="501" spans="1:3" x14ac:dyDescent="0.3">
      <c r="A501" s="1" t="s">
        <v>7165</v>
      </c>
      <c r="B501">
        <v>13</v>
      </c>
      <c r="C501">
        <f>logfile_1024_buffer_continuously_update_registers_time__4[[#This Row],[Column2]]*1000000</f>
        <v>13000000</v>
      </c>
    </row>
    <row r="502" spans="1:3" x14ac:dyDescent="0.3">
      <c r="A502" s="1" t="s">
        <v>7166</v>
      </c>
      <c r="B502">
        <v>12</v>
      </c>
      <c r="C502">
        <f>logfile_1024_buffer_continuously_update_registers_time__4[[#This Row],[Column2]]*1000000</f>
        <v>12000000</v>
      </c>
    </row>
    <row r="503" spans="1:3" x14ac:dyDescent="0.3">
      <c r="A503" s="1" t="s">
        <v>7167</v>
      </c>
      <c r="B503">
        <v>9</v>
      </c>
      <c r="C503">
        <f>logfile_1024_buffer_continuously_update_registers_time__4[[#This Row],[Column2]]*1000000</f>
        <v>9000000</v>
      </c>
    </row>
    <row r="504" spans="1:3" x14ac:dyDescent="0.3">
      <c r="A504" s="1" t="s">
        <v>7168</v>
      </c>
      <c r="B504">
        <v>11</v>
      </c>
      <c r="C504">
        <f>logfile_1024_buffer_continuously_update_registers_time__4[[#This Row],[Column2]]*1000000</f>
        <v>11000000</v>
      </c>
    </row>
    <row r="505" spans="1:3" x14ac:dyDescent="0.3">
      <c r="A505" s="1" t="s">
        <v>7169</v>
      </c>
      <c r="B505">
        <v>11</v>
      </c>
      <c r="C505">
        <f>logfile_1024_buffer_continuously_update_registers_time__4[[#This Row],[Column2]]*1000000</f>
        <v>11000000</v>
      </c>
    </row>
    <row r="506" spans="1:3" x14ac:dyDescent="0.3">
      <c r="A506" s="1" t="s">
        <v>7170</v>
      </c>
      <c r="B506">
        <v>12</v>
      </c>
      <c r="C506">
        <f>logfile_1024_buffer_continuously_update_registers_time__4[[#This Row],[Column2]]*1000000</f>
        <v>12000000</v>
      </c>
    </row>
    <row r="507" spans="1:3" x14ac:dyDescent="0.3">
      <c r="A507" s="1" t="s">
        <v>7171</v>
      </c>
      <c r="B507">
        <v>12</v>
      </c>
      <c r="C507">
        <f>logfile_1024_buffer_continuously_update_registers_time__4[[#This Row],[Column2]]*1000000</f>
        <v>12000000</v>
      </c>
    </row>
    <row r="508" spans="1:3" x14ac:dyDescent="0.3">
      <c r="A508" s="1" t="s">
        <v>7172</v>
      </c>
      <c r="B508">
        <v>14</v>
      </c>
      <c r="C508">
        <f>logfile_1024_buffer_continuously_update_registers_time__4[[#This Row],[Column2]]*1000000</f>
        <v>14000000</v>
      </c>
    </row>
    <row r="509" spans="1:3" x14ac:dyDescent="0.3">
      <c r="A509" s="1" t="s">
        <v>7173</v>
      </c>
      <c r="B509">
        <v>13</v>
      </c>
      <c r="C509">
        <f>logfile_1024_buffer_continuously_update_registers_time__4[[#This Row],[Column2]]*1000000</f>
        <v>13000000</v>
      </c>
    </row>
    <row r="510" spans="1:3" x14ac:dyDescent="0.3">
      <c r="A510" s="1" t="s">
        <v>7174</v>
      </c>
      <c r="B510">
        <v>11</v>
      </c>
      <c r="C510">
        <f>logfile_1024_buffer_continuously_update_registers_time__4[[#This Row],[Column2]]*1000000</f>
        <v>11000000</v>
      </c>
    </row>
    <row r="511" spans="1:3" x14ac:dyDescent="0.3">
      <c r="A511" s="1" t="s">
        <v>7175</v>
      </c>
      <c r="B511">
        <v>14</v>
      </c>
      <c r="C511">
        <f>logfile_1024_buffer_continuously_update_registers_time__4[[#This Row],[Column2]]*1000000</f>
        <v>14000000</v>
      </c>
    </row>
    <row r="512" spans="1:3" x14ac:dyDescent="0.3">
      <c r="A512" s="1" t="s">
        <v>7176</v>
      </c>
      <c r="B512">
        <v>13</v>
      </c>
      <c r="C512">
        <f>logfile_1024_buffer_continuously_update_registers_time__4[[#This Row],[Column2]]*1000000</f>
        <v>13000000</v>
      </c>
    </row>
    <row r="513" spans="1:3" x14ac:dyDescent="0.3">
      <c r="A513" s="1" t="s">
        <v>7177</v>
      </c>
      <c r="B513">
        <v>13</v>
      </c>
      <c r="C513">
        <f>logfile_1024_buffer_continuously_update_registers_time__4[[#This Row],[Column2]]*1000000</f>
        <v>13000000</v>
      </c>
    </row>
    <row r="514" spans="1:3" x14ac:dyDescent="0.3">
      <c r="A514" s="1" t="s">
        <v>7178</v>
      </c>
      <c r="B514">
        <v>12</v>
      </c>
      <c r="C514">
        <f>logfile_1024_buffer_continuously_update_registers_time__4[[#This Row],[Column2]]*1000000</f>
        <v>12000000</v>
      </c>
    </row>
    <row r="515" spans="1:3" x14ac:dyDescent="0.3">
      <c r="A515" s="1" t="s">
        <v>7179</v>
      </c>
      <c r="B515">
        <v>11</v>
      </c>
      <c r="C515">
        <f>logfile_1024_buffer_continuously_update_registers_time__4[[#This Row],[Column2]]*1000000</f>
        <v>11000000</v>
      </c>
    </row>
    <row r="516" spans="1:3" x14ac:dyDescent="0.3">
      <c r="A516" s="1" t="s">
        <v>7180</v>
      </c>
      <c r="B516">
        <v>11</v>
      </c>
      <c r="C516">
        <f>logfile_1024_buffer_continuously_update_registers_time__4[[#This Row],[Column2]]*1000000</f>
        <v>11000000</v>
      </c>
    </row>
    <row r="517" spans="1:3" x14ac:dyDescent="0.3">
      <c r="A517" s="1" t="s">
        <v>7181</v>
      </c>
      <c r="B517">
        <v>12</v>
      </c>
      <c r="C517">
        <f>logfile_1024_buffer_continuously_update_registers_time__4[[#This Row],[Column2]]*1000000</f>
        <v>12000000</v>
      </c>
    </row>
    <row r="518" spans="1:3" x14ac:dyDescent="0.3">
      <c r="A518" s="1" t="s">
        <v>7182</v>
      </c>
      <c r="B518">
        <v>11</v>
      </c>
      <c r="C518">
        <f>logfile_1024_buffer_continuously_update_registers_time__4[[#This Row],[Column2]]*1000000</f>
        <v>11000000</v>
      </c>
    </row>
    <row r="519" spans="1:3" x14ac:dyDescent="0.3">
      <c r="A519" s="1" t="s">
        <v>7183</v>
      </c>
      <c r="B519">
        <v>11</v>
      </c>
      <c r="C519">
        <f>logfile_1024_buffer_continuously_update_registers_time__4[[#This Row],[Column2]]*1000000</f>
        <v>11000000</v>
      </c>
    </row>
    <row r="520" spans="1:3" x14ac:dyDescent="0.3">
      <c r="A520" s="1" t="s">
        <v>7184</v>
      </c>
      <c r="B520">
        <v>12</v>
      </c>
      <c r="C520">
        <f>logfile_1024_buffer_continuously_update_registers_time__4[[#This Row],[Column2]]*1000000</f>
        <v>12000000</v>
      </c>
    </row>
    <row r="521" spans="1:3" x14ac:dyDescent="0.3">
      <c r="A521" s="1" t="s">
        <v>7185</v>
      </c>
      <c r="B521">
        <v>10</v>
      </c>
      <c r="C521">
        <f>logfile_1024_buffer_continuously_update_registers_time__4[[#This Row],[Column2]]*1000000</f>
        <v>10000000</v>
      </c>
    </row>
    <row r="522" spans="1:3" x14ac:dyDescent="0.3">
      <c r="A522" s="1" t="s">
        <v>7186</v>
      </c>
      <c r="B522">
        <v>12</v>
      </c>
      <c r="C522">
        <f>logfile_1024_buffer_continuously_update_registers_time__4[[#This Row],[Column2]]*1000000</f>
        <v>12000000</v>
      </c>
    </row>
    <row r="523" spans="1:3" x14ac:dyDescent="0.3">
      <c r="A523" s="1" t="s">
        <v>7187</v>
      </c>
      <c r="B523">
        <v>12</v>
      </c>
      <c r="C523">
        <f>logfile_1024_buffer_continuously_update_registers_time__4[[#This Row],[Column2]]*1000000</f>
        <v>12000000</v>
      </c>
    </row>
    <row r="524" spans="1:3" x14ac:dyDescent="0.3">
      <c r="A524" s="1" t="s">
        <v>7188</v>
      </c>
      <c r="B524">
        <v>12</v>
      </c>
      <c r="C524">
        <f>logfile_1024_buffer_continuously_update_registers_time__4[[#This Row],[Column2]]*1000000</f>
        <v>12000000</v>
      </c>
    </row>
    <row r="525" spans="1:3" x14ac:dyDescent="0.3">
      <c r="A525" s="1" t="s">
        <v>7189</v>
      </c>
      <c r="B525">
        <v>11</v>
      </c>
      <c r="C525">
        <f>logfile_1024_buffer_continuously_update_registers_time__4[[#This Row],[Column2]]*1000000</f>
        <v>11000000</v>
      </c>
    </row>
    <row r="526" spans="1:3" x14ac:dyDescent="0.3">
      <c r="A526" s="1" t="s">
        <v>7190</v>
      </c>
      <c r="B526">
        <v>12</v>
      </c>
      <c r="C526">
        <f>logfile_1024_buffer_continuously_update_registers_time__4[[#This Row],[Column2]]*1000000</f>
        <v>12000000</v>
      </c>
    </row>
    <row r="527" spans="1:3" x14ac:dyDescent="0.3">
      <c r="A527" s="1" t="s">
        <v>7191</v>
      </c>
      <c r="B527">
        <v>8</v>
      </c>
      <c r="C527">
        <f>logfile_1024_buffer_continuously_update_registers_time__4[[#This Row],[Column2]]*1000000</f>
        <v>8000000</v>
      </c>
    </row>
    <row r="528" spans="1:3" x14ac:dyDescent="0.3">
      <c r="A528" s="1" t="s">
        <v>7192</v>
      </c>
      <c r="B528">
        <v>13</v>
      </c>
      <c r="C528">
        <f>logfile_1024_buffer_continuously_update_registers_time__4[[#This Row],[Column2]]*1000000</f>
        <v>13000000</v>
      </c>
    </row>
    <row r="529" spans="1:3" x14ac:dyDescent="0.3">
      <c r="A529" s="1" t="s">
        <v>7193</v>
      </c>
      <c r="B529">
        <v>14</v>
      </c>
      <c r="C529">
        <f>logfile_1024_buffer_continuously_update_registers_time__4[[#This Row],[Column2]]*1000000</f>
        <v>14000000</v>
      </c>
    </row>
    <row r="530" spans="1:3" x14ac:dyDescent="0.3">
      <c r="A530" s="1" t="s">
        <v>7194</v>
      </c>
      <c r="B530">
        <v>13</v>
      </c>
      <c r="C530">
        <f>logfile_1024_buffer_continuously_update_registers_time__4[[#This Row],[Column2]]*1000000</f>
        <v>13000000</v>
      </c>
    </row>
    <row r="531" spans="1:3" x14ac:dyDescent="0.3">
      <c r="A531" s="1" t="s">
        <v>7195</v>
      </c>
      <c r="B531">
        <v>12</v>
      </c>
      <c r="C531">
        <f>logfile_1024_buffer_continuously_update_registers_time__4[[#This Row],[Column2]]*1000000</f>
        <v>12000000</v>
      </c>
    </row>
    <row r="532" spans="1:3" x14ac:dyDescent="0.3">
      <c r="A532" s="1" t="s">
        <v>7196</v>
      </c>
      <c r="B532">
        <v>16</v>
      </c>
      <c r="C532">
        <f>logfile_1024_buffer_continuously_update_registers_time__4[[#This Row],[Column2]]*1000000</f>
        <v>16000000</v>
      </c>
    </row>
    <row r="533" spans="1:3" x14ac:dyDescent="0.3">
      <c r="A533" s="1" t="s">
        <v>7197</v>
      </c>
      <c r="B533">
        <v>13</v>
      </c>
      <c r="C533">
        <f>logfile_1024_buffer_continuously_update_registers_time__4[[#This Row],[Column2]]*1000000</f>
        <v>13000000</v>
      </c>
    </row>
    <row r="534" spans="1:3" x14ac:dyDescent="0.3">
      <c r="A534" s="1" t="s">
        <v>7198</v>
      </c>
      <c r="B534">
        <v>13</v>
      </c>
      <c r="C534">
        <f>logfile_1024_buffer_continuously_update_registers_time__4[[#This Row],[Column2]]*1000000</f>
        <v>13000000</v>
      </c>
    </row>
    <row r="535" spans="1:3" x14ac:dyDescent="0.3">
      <c r="A535" s="1" t="s">
        <v>7199</v>
      </c>
      <c r="B535">
        <v>12</v>
      </c>
      <c r="C535">
        <f>logfile_1024_buffer_continuously_update_registers_time__4[[#This Row],[Column2]]*1000000</f>
        <v>12000000</v>
      </c>
    </row>
    <row r="536" spans="1:3" x14ac:dyDescent="0.3">
      <c r="A536" s="1" t="s">
        <v>7200</v>
      </c>
      <c r="B536">
        <v>13</v>
      </c>
      <c r="C536">
        <f>logfile_1024_buffer_continuously_update_registers_time__4[[#This Row],[Column2]]*1000000</f>
        <v>13000000</v>
      </c>
    </row>
    <row r="537" spans="1:3" x14ac:dyDescent="0.3">
      <c r="A537" s="1" t="s">
        <v>7201</v>
      </c>
      <c r="B537">
        <v>13</v>
      </c>
      <c r="C537">
        <f>logfile_1024_buffer_continuously_update_registers_time__4[[#This Row],[Column2]]*1000000</f>
        <v>13000000</v>
      </c>
    </row>
    <row r="538" spans="1:3" x14ac:dyDescent="0.3">
      <c r="A538" s="1" t="s">
        <v>7202</v>
      </c>
      <c r="B538">
        <v>13</v>
      </c>
      <c r="C538">
        <f>logfile_1024_buffer_continuously_update_registers_time__4[[#This Row],[Column2]]*1000000</f>
        <v>13000000</v>
      </c>
    </row>
    <row r="539" spans="1:3" x14ac:dyDescent="0.3">
      <c r="A539" s="1" t="s">
        <v>7203</v>
      </c>
      <c r="B539">
        <v>12</v>
      </c>
      <c r="C539">
        <f>logfile_1024_buffer_continuously_update_registers_time__4[[#This Row],[Column2]]*1000000</f>
        <v>12000000</v>
      </c>
    </row>
    <row r="540" spans="1:3" x14ac:dyDescent="0.3">
      <c r="A540" s="1" t="s">
        <v>7204</v>
      </c>
      <c r="B540">
        <v>13</v>
      </c>
      <c r="C540">
        <f>logfile_1024_buffer_continuously_update_registers_time__4[[#This Row],[Column2]]*1000000</f>
        <v>13000000</v>
      </c>
    </row>
    <row r="541" spans="1:3" x14ac:dyDescent="0.3">
      <c r="A541" s="1" t="s">
        <v>7205</v>
      </c>
      <c r="B541">
        <v>14</v>
      </c>
      <c r="C541">
        <f>logfile_1024_buffer_continuously_update_registers_time__4[[#This Row],[Column2]]*1000000</f>
        <v>14000000</v>
      </c>
    </row>
    <row r="542" spans="1:3" x14ac:dyDescent="0.3">
      <c r="A542" s="1" t="s">
        <v>7206</v>
      </c>
      <c r="B542">
        <v>13</v>
      </c>
      <c r="C542">
        <f>logfile_1024_buffer_continuously_update_registers_time__4[[#This Row],[Column2]]*1000000</f>
        <v>13000000</v>
      </c>
    </row>
    <row r="543" spans="1:3" x14ac:dyDescent="0.3">
      <c r="A543" s="1" t="s">
        <v>7207</v>
      </c>
      <c r="B543">
        <v>13</v>
      </c>
      <c r="C543">
        <f>logfile_1024_buffer_continuously_update_registers_time__4[[#This Row],[Column2]]*1000000</f>
        <v>13000000</v>
      </c>
    </row>
    <row r="544" spans="1:3" x14ac:dyDescent="0.3">
      <c r="A544" s="1" t="s">
        <v>7208</v>
      </c>
      <c r="B544">
        <v>13</v>
      </c>
      <c r="C544">
        <f>logfile_1024_buffer_continuously_update_registers_time__4[[#This Row],[Column2]]*1000000</f>
        <v>13000000</v>
      </c>
    </row>
    <row r="545" spans="1:3" x14ac:dyDescent="0.3">
      <c r="A545" s="1" t="s">
        <v>7209</v>
      </c>
      <c r="B545">
        <v>14</v>
      </c>
      <c r="C545">
        <f>logfile_1024_buffer_continuously_update_registers_time__4[[#This Row],[Column2]]*1000000</f>
        <v>14000000</v>
      </c>
    </row>
    <row r="546" spans="1:3" x14ac:dyDescent="0.3">
      <c r="A546" s="1" t="s">
        <v>7210</v>
      </c>
      <c r="B546">
        <v>16</v>
      </c>
      <c r="C546">
        <f>logfile_1024_buffer_continuously_update_registers_time__4[[#This Row],[Column2]]*1000000</f>
        <v>16000000</v>
      </c>
    </row>
    <row r="547" spans="1:3" x14ac:dyDescent="0.3">
      <c r="A547" s="1" t="s">
        <v>7211</v>
      </c>
      <c r="B547">
        <v>12</v>
      </c>
      <c r="C547">
        <f>logfile_1024_buffer_continuously_update_registers_time__4[[#This Row],[Column2]]*1000000</f>
        <v>12000000</v>
      </c>
    </row>
    <row r="548" spans="1:3" x14ac:dyDescent="0.3">
      <c r="A548" s="1" t="s">
        <v>7212</v>
      </c>
      <c r="B548">
        <v>12</v>
      </c>
      <c r="C548">
        <f>logfile_1024_buffer_continuously_update_registers_time__4[[#This Row],[Column2]]*1000000</f>
        <v>12000000</v>
      </c>
    </row>
    <row r="549" spans="1:3" x14ac:dyDescent="0.3">
      <c r="A549" s="1" t="s">
        <v>7213</v>
      </c>
      <c r="B549">
        <v>13</v>
      </c>
      <c r="C549">
        <f>logfile_1024_buffer_continuously_update_registers_time__4[[#This Row],[Column2]]*1000000</f>
        <v>13000000</v>
      </c>
    </row>
    <row r="550" spans="1:3" x14ac:dyDescent="0.3">
      <c r="A550" s="1" t="s">
        <v>7214</v>
      </c>
      <c r="B550">
        <v>13</v>
      </c>
      <c r="C550">
        <f>logfile_1024_buffer_continuously_update_registers_time__4[[#This Row],[Column2]]*1000000</f>
        <v>13000000</v>
      </c>
    </row>
    <row r="551" spans="1:3" x14ac:dyDescent="0.3">
      <c r="A551" s="1" t="s">
        <v>7215</v>
      </c>
      <c r="B551">
        <v>11</v>
      </c>
      <c r="C551">
        <f>logfile_1024_buffer_continuously_update_registers_time__4[[#This Row],[Column2]]*1000000</f>
        <v>11000000</v>
      </c>
    </row>
    <row r="552" spans="1:3" x14ac:dyDescent="0.3">
      <c r="A552" s="1" t="s">
        <v>7216</v>
      </c>
      <c r="B552">
        <v>11</v>
      </c>
      <c r="C552">
        <f>logfile_1024_buffer_continuously_update_registers_time__4[[#This Row],[Column2]]*1000000</f>
        <v>11000000</v>
      </c>
    </row>
    <row r="553" spans="1:3" x14ac:dyDescent="0.3">
      <c r="A553" s="1" t="s">
        <v>7217</v>
      </c>
      <c r="B553">
        <v>14</v>
      </c>
      <c r="C553">
        <f>logfile_1024_buffer_continuously_update_registers_time__4[[#This Row],[Column2]]*1000000</f>
        <v>14000000</v>
      </c>
    </row>
    <row r="554" spans="1:3" x14ac:dyDescent="0.3">
      <c r="A554" s="1" t="s">
        <v>7218</v>
      </c>
      <c r="B554">
        <v>11</v>
      </c>
      <c r="C554">
        <f>logfile_1024_buffer_continuously_update_registers_time__4[[#This Row],[Column2]]*1000000</f>
        <v>11000000</v>
      </c>
    </row>
    <row r="555" spans="1:3" x14ac:dyDescent="0.3">
      <c r="A555" s="1" t="s">
        <v>7219</v>
      </c>
      <c r="B555">
        <v>10</v>
      </c>
      <c r="C555">
        <f>logfile_1024_buffer_continuously_update_registers_time__4[[#This Row],[Column2]]*1000000</f>
        <v>10000000</v>
      </c>
    </row>
    <row r="556" spans="1:3" x14ac:dyDescent="0.3">
      <c r="A556" s="1" t="s">
        <v>7220</v>
      </c>
      <c r="B556">
        <v>11</v>
      </c>
      <c r="C556">
        <f>logfile_1024_buffer_continuously_update_registers_time__4[[#This Row],[Column2]]*1000000</f>
        <v>11000000</v>
      </c>
    </row>
    <row r="557" spans="1:3" x14ac:dyDescent="0.3">
      <c r="A557" s="1" t="s">
        <v>7221</v>
      </c>
      <c r="B557">
        <v>10</v>
      </c>
      <c r="C557">
        <f>logfile_1024_buffer_continuously_update_registers_time__4[[#This Row],[Column2]]*1000000</f>
        <v>10000000</v>
      </c>
    </row>
    <row r="558" spans="1:3" x14ac:dyDescent="0.3">
      <c r="A558" s="1" t="s">
        <v>7222</v>
      </c>
      <c r="B558">
        <v>11</v>
      </c>
      <c r="C558">
        <f>logfile_1024_buffer_continuously_update_registers_time__4[[#This Row],[Column2]]*1000000</f>
        <v>11000000</v>
      </c>
    </row>
    <row r="559" spans="1:3" x14ac:dyDescent="0.3">
      <c r="A559" s="1" t="s">
        <v>7223</v>
      </c>
      <c r="B559">
        <v>10</v>
      </c>
      <c r="C559">
        <f>logfile_1024_buffer_continuously_update_registers_time__4[[#This Row],[Column2]]*1000000</f>
        <v>10000000</v>
      </c>
    </row>
    <row r="560" spans="1:3" x14ac:dyDescent="0.3">
      <c r="A560" s="1" t="s">
        <v>7224</v>
      </c>
      <c r="B560">
        <v>15</v>
      </c>
      <c r="C560">
        <f>logfile_1024_buffer_continuously_update_registers_time__4[[#This Row],[Column2]]*1000000</f>
        <v>15000000</v>
      </c>
    </row>
    <row r="561" spans="1:3" x14ac:dyDescent="0.3">
      <c r="A561" s="1" t="s">
        <v>7225</v>
      </c>
      <c r="B561">
        <v>11</v>
      </c>
      <c r="C561">
        <f>logfile_1024_buffer_continuously_update_registers_time__4[[#This Row],[Column2]]*1000000</f>
        <v>11000000</v>
      </c>
    </row>
    <row r="562" spans="1:3" x14ac:dyDescent="0.3">
      <c r="A562" s="1" t="s">
        <v>7226</v>
      </c>
      <c r="B562">
        <v>12</v>
      </c>
      <c r="C562">
        <f>logfile_1024_buffer_continuously_update_registers_time__4[[#This Row],[Column2]]*1000000</f>
        <v>12000000</v>
      </c>
    </row>
    <row r="563" spans="1:3" x14ac:dyDescent="0.3">
      <c r="A563" s="1" t="s">
        <v>7227</v>
      </c>
      <c r="B563">
        <v>10</v>
      </c>
      <c r="C563">
        <f>logfile_1024_buffer_continuously_update_registers_time__4[[#This Row],[Column2]]*1000000</f>
        <v>10000000</v>
      </c>
    </row>
    <row r="564" spans="1:3" x14ac:dyDescent="0.3">
      <c r="A564" s="1" t="s">
        <v>7228</v>
      </c>
      <c r="B564">
        <v>11</v>
      </c>
      <c r="C564">
        <f>logfile_1024_buffer_continuously_update_registers_time__4[[#This Row],[Column2]]*1000000</f>
        <v>11000000</v>
      </c>
    </row>
    <row r="565" spans="1:3" x14ac:dyDescent="0.3">
      <c r="A565" s="1" t="s">
        <v>7229</v>
      </c>
      <c r="B565">
        <v>12</v>
      </c>
      <c r="C565">
        <f>logfile_1024_buffer_continuously_update_registers_time__4[[#This Row],[Column2]]*1000000</f>
        <v>12000000</v>
      </c>
    </row>
    <row r="566" spans="1:3" x14ac:dyDescent="0.3">
      <c r="A566" s="1" t="s">
        <v>7230</v>
      </c>
      <c r="B566">
        <v>11</v>
      </c>
      <c r="C566">
        <f>logfile_1024_buffer_continuously_update_registers_time__4[[#This Row],[Column2]]*1000000</f>
        <v>11000000</v>
      </c>
    </row>
    <row r="567" spans="1:3" x14ac:dyDescent="0.3">
      <c r="A567" s="1" t="s">
        <v>7231</v>
      </c>
      <c r="B567">
        <v>9</v>
      </c>
      <c r="C567">
        <f>logfile_1024_buffer_continuously_update_registers_time__4[[#This Row],[Column2]]*1000000</f>
        <v>9000000</v>
      </c>
    </row>
    <row r="568" spans="1:3" x14ac:dyDescent="0.3">
      <c r="A568" s="1" t="s">
        <v>7232</v>
      </c>
      <c r="B568">
        <v>11</v>
      </c>
      <c r="C568">
        <f>logfile_1024_buffer_continuously_update_registers_time__4[[#This Row],[Column2]]*1000000</f>
        <v>11000000</v>
      </c>
    </row>
    <row r="569" spans="1:3" x14ac:dyDescent="0.3">
      <c r="A569" s="1" t="s">
        <v>7233</v>
      </c>
      <c r="B569">
        <v>12</v>
      </c>
      <c r="C569">
        <f>logfile_1024_buffer_continuously_update_registers_time__4[[#This Row],[Column2]]*1000000</f>
        <v>12000000</v>
      </c>
    </row>
    <row r="570" spans="1:3" x14ac:dyDescent="0.3">
      <c r="A570" s="1" t="s">
        <v>7234</v>
      </c>
      <c r="B570">
        <v>10</v>
      </c>
      <c r="C570">
        <f>logfile_1024_buffer_continuously_update_registers_time__4[[#This Row],[Column2]]*1000000</f>
        <v>10000000</v>
      </c>
    </row>
    <row r="571" spans="1:3" x14ac:dyDescent="0.3">
      <c r="A571" s="1" t="s">
        <v>7235</v>
      </c>
      <c r="B571">
        <v>10</v>
      </c>
      <c r="C571">
        <f>logfile_1024_buffer_continuously_update_registers_time__4[[#This Row],[Column2]]*1000000</f>
        <v>10000000</v>
      </c>
    </row>
    <row r="572" spans="1:3" x14ac:dyDescent="0.3">
      <c r="A572" s="1" t="s">
        <v>7236</v>
      </c>
      <c r="B572">
        <v>9</v>
      </c>
      <c r="C572">
        <f>logfile_1024_buffer_continuously_update_registers_time__4[[#This Row],[Column2]]*1000000</f>
        <v>9000000</v>
      </c>
    </row>
    <row r="573" spans="1:3" x14ac:dyDescent="0.3">
      <c r="A573" s="1" t="s">
        <v>7237</v>
      </c>
      <c r="B573">
        <v>10</v>
      </c>
      <c r="C573">
        <f>logfile_1024_buffer_continuously_update_registers_time__4[[#This Row],[Column2]]*1000000</f>
        <v>10000000</v>
      </c>
    </row>
    <row r="574" spans="1:3" x14ac:dyDescent="0.3">
      <c r="A574" s="1" t="s">
        <v>7238</v>
      </c>
      <c r="B574">
        <v>10</v>
      </c>
      <c r="C574">
        <f>logfile_1024_buffer_continuously_update_registers_time__4[[#This Row],[Column2]]*1000000</f>
        <v>10000000</v>
      </c>
    </row>
    <row r="575" spans="1:3" x14ac:dyDescent="0.3">
      <c r="A575" s="1" t="s">
        <v>7239</v>
      </c>
      <c r="B575">
        <v>11</v>
      </c>
      <c r="C575">
        <f>logfile_1024_buffer_continuously_update_registers_time__4[[#This Row],[Column2]]*1000000</f>
        <v>11000000</v>
      </c>
    </row>
    <row r="576" spans="1:3" x14ac:dyDescent="0.3">
      <c r="A576" s="1" t="s">
        <v>7240</v>
      </c>
      <c r="B576">
        <v>10</v>
      </c>
      <c r="C576">
        <f>logfile_1024_buffer_continuously_update_registers_time__4[[#This Row],[Column2]]*1000000</f>
        <v>10000000</v>
      </c>
    </row>
    <row r="577" spans="1:3" x14ac:dyDescent="0.3">
      <c r="A577" s="1" t="s">
        <v>7241</v>
      </c>
      <c r="B577">
        <v>8</v>
      </c>
      <c r="C577">
        <f>logfile_1024_buffer_continuously_update_registers_time__4[[#This Row],[Column2]]*1000000</f>
        <v>8000000</v>
      </c>
    </row>
    <row r="578" spans="1:3" x14ac:dyDescent="0.3">
      <c r="A578" s="1" t="s">
        <v>7242</v>
      </c>
      <c r="B578">
        <v>9</v>
      </c>
      <c r="C578">
        <f>logfile_1024_buffer_continuously_update_registers_time__4[[#This Row],[Column2]]*1000000</f>
        <v>9000000</v>
      </c>
    </row>
    <row r="579" spans="1:3" x14ac:dyDescent="0.3">
      <c r="A579" s="1" t="s">
        <v>7243</v>
      </c>
      <c r="B579">
        <v>8</v>
      </c>
      <c r="C579">
        <f>logfile_1024_buffer_continuously_update_registers_time__4[[#This Row],[Column2]]*1000000</f>
        <v>8000000</v>
      </c>
    </row>
    <row r="580" spans="1:3" x14ac:dyDescent="0.3">
      <c r="A580" s="1" t="s">
        <v>7244</v>
      </c>
      <c r="B580">
        <v>10</v>
      </c>
      <c r="C580">
        <f>logfile_1024_buffer_continuously_update_registers_time__4[[#This Row],[Column2]]*1000000</f>
        <v>10000000</v>
      </c>
    </row>
    <row r="581" spans="1:3" x14ac:dyDescent="0.3">
      <c r="A581" s="1" t="s">
        <v>7245</v>
      </c>
      <c r="B581">
        <v>9</v>
      </c>
      <c r="C581">
        <f>logfile_1024_buffer_continuously_update_registers_time__4[[#This Row],[Column2]]*1000000</f>
        <v>9000000</v>
      </c>
    </row>
    <row r="582" spans="1:3" x14ac:dyDescent="0.3">
      <c r="A582" s="1" t="s">
        <v>7246</v>
      </c>
      <c r="B582">
        <v>11</v>
      </c>
      <c r="C582">
        <f>logfile_1024_buffer_continuously_update_registers_time__4[[#This Row],[Column2]]*1000000</f>
        <v>11000000</v>
      </c>
    </row>
    <row r="583" spans="1:3" x14ac:dyDescent="0.3">
      <c r="A583" s="1" t="s">
        <v>7247</v>
      </c>
      <c r="B583">
        <v>9</v>
      </c>
      <c r="C583">
        <f>logfile_1024_buffer_continuously_update_registers_time__4[[#This Row],[Column2]]*1000000</f>
        <v>9000000</v>
      </c>
    </row>
    <row r="584" spans="1:3" x14ac:dyDescent="0.3">
      <c r="A584" s="1" t="s">
        <v>7248</v>
      </c>
      <c r="B584">
        <v>10</v>
      </c>
      <c r="C584">
        <f>logfile_1024_buffer_continuously_update_registers_time__4[[#This Row],[Column2]]*1000000</f>
        <v>10000000</v>
      </c>
    </row>
    <row r="585" spans="1:3" x14ac:dyDescent="0.3">
      <c r="A585" s="1" t="s">
        <v>7249</v>
      </c>
      <c r="B585">
        <v>8</v>
      </c>
      <c r="C585">
        <f>logfile_1024_buffer_continuously_update_registers_time__4[[#This Row],[Column2]]*1000000</f>
        <v>8000000</v>
      </c>
    </row>
    <row r="586" spans="1:3" x14ac:dyDescent="0.3">
      <c r="A586" s="1" t="s">
        <v>7250</v>
      </c>
      <c r="B586">
        <v>10</v>
      </c>
      <c r="C586">
        <f>logfile_1024_buffer_continuously_update_registers_time__4[[#This Row],[Column2]]*1000000</f>
        <v>10000000</v>
      </c>
    </row>
    <row r="587" spans="1:3" x14ac:dyDescent="0.3">
      <c r="A587" s="1" t="s">
        <v>7251</v>
      </c>
      <c r="B587">
        <v>11</v>
      </c>
      <c r="C587">
        <f>logfile_1024_buffer_continuously_update_registers_time__4[[#This Row],[Column2]]*1000000</f>
        <v>11000000</v>
      </c>
    </row>
    <row r="588" spans="1:3" x14ac:dyDescent="0.3">
      <c r="A588" s="1" t="s">
        <v>7252</v>
      </c>
      <c r="B588">
        <v>11</v>
      </c>
      <c r="C588">
        <f>logfile_1024_buffer_continuously_update_registers_time__4[[#This Row],[Column2]]*1000000</f>
        <v>11000000</v>
      </c>
    </row>
    <row r="589" spans="1:3" x14ac:dyDescent="0.3">
      <c r="A589" s="1" t="s">
        <v>7253</v>
      </c>
      <c r="B589">
        <v>9</v>
      </c>
      <c r="C589">
        <f>logfile_1024_buffer_continuously_update_registers_time__4[[#This Row],[Column2]]*1000000</f>
        <v>9000000</v>
      </c>
    </row>
    <row r="590" spans="1:3" x14ac:dyDescent="0.3">
      <c r="A590" s="1" t="s">
        <v>7254</v>
      </c>
      <c r="B590">
        <v>10</v>
      </c>
      <c r="C590">
        <f>logfile_1024_buffer_continuously_update_registers_time__4[[#This Row],[Column2]]*1000000</f>
        <v>10000000</v>
      </c>
    </row>
    <row r="591" spans="1:3" x14ac:dyDescent="0.3">
      <c r="A591" s="1" t="s">
        <v>7255</v>
      </c>
      <c r="B591">
        <v>8</v>
      </c>
      <c r="C591">
        <f>logfile_1024_buffer_continuously_update_registers_time__4[[#This Row],[Column2]]*1000000</f>
        <v>8000000</v>
      </c>
    </row>
    <row r="592" spans="1:3" x14ac:dyDescent="0.3">
      <c r="A592" s="1" t="s">
        <v>7256</v>
      </c>
      <c r="B592">
        <v>10</v>
      </c>
      <c r="C592">
        <f>logfile_1024_buffer_continuously_update_registers_time__4[[#This Row],[Column2]]*1000000</f>
        <v>10000000</v>
      </c>
    </row>
    <row r="593" spans="1:3" x14ac:dyDescent="0.3">
      <c r="A593" s="1" t="s">
        <v>7257</v>
      </c>
      <c r="B593">
        <v>10</v>
      </c>
      <c r="C593">
        <f>logfile_1024_buffer_continuously_update_registers_time__4[[#This Row],[Column2]]*1000000</f>
        <v>10000000</v>
      </c>
    </row>
    <row r="594" spans="1:3" x14ac:dyDescent="0.3">
      <c r="A594" s="1" t="s">
        <v>7258</v>
      </c>
      <c r="B594">
        <v>10</v>
      </c>
      <c r="C594">
        <f>logfile_1024_buffer_continuously_update_registers_time__4[[#This Row],[Column2]]*1000000</f>
        <v>10000000</v>
      </c>
    </row>
    <row r="595" spans="1:3" x14ac:dyDescent="0.3">
      <c r="A595" s="1" t="s">
        <v>7259</v>
      </c>
      <c r="B595">
        <v>9</v>
      </c>
      <c r="C595">
        <f>logfile_1024_buffer_continuously_update_registers_time__4[[#This Row],[Column2]]*1000000</f>
        <v>9000000</v>
      </c>
    </row>
    <row r="596" spans="1:3" x14ac:dyDescent="0.3">
      <c r="A596" s="1" t="s">
        <v>7260</v>
      </c>
      <c r="B596">
        <v>12</v>
      </c>
      <c r="C596">
        <f>logfile_1024_buffer_continuously_update_registers_time__4[[#This Row],[Column2]]*1000000</f>
        <v>12000000</v>
      </c>
    </row>
    <row r="597" spans="1:3" x14ac:dyDescent="0.3">
      <c r="A597" s="1" t="s">
        <v>7261</v>
      </c>
      <c r="B597">
        <v>11</v>
      </c>
      <c r="C597">
        <f>logfile_1024_buffer_continuously_update_registers_time__4[[#This Row],[Column2]]*1000000</f>
        <v>11000000</v>
      </c>
    </row>
    <row r="598" spans="1:3" x14ac:dyDescent="0.3">
      <c r="A598" s="1" t="s">
        <v>7262</v>
      </c>
      <c r="B598">
        <v>11</v>
      </c>
      <c r="C598">
        <f>logfile_1024_buffer_continuously_update_registers_time__4[[#This Row],[Column2]]*1000000</f>
        <v>11000000</v>
      </c>
    </row>
    <row r="599" spans="1:3" x14ac:dyDescent="0.3">
      <c r="A599" s="1" t="s">
        <v>7263</v>
      </c>
      <c r="B599">
        <v>10</v>
      </c>
      <c r="C599">
        <f>logfile_1024_buffer_continuously_update_registers_time__4[[#This Row],[Column2]]*1000000</f>
        <v>10000000</v>
      </c>
    </row>
    <row r="600" spans="1:3" x14ac:dyDescent="0.3">
      <c r="A600" s="1" t="s">
        <v>7264</v>
      </c>
      <c r="B600">
        <v>9</v>
      </c>
      <c r="C600">
        <f>logfile_1024_buffer_continuously_update_registers_time__4[[#This Row],[Column2]]*1000000</f>
        <v>9000000</v>
      </c>
    </row>
    <row r="601" spans="1:3" x14ac:dyDescent="0.3">
      <c r="A601" s="1" t="s">
        <v>7265</v>
      </c>
      <c r="B601">
        <v>9</v>
      </c>
      <c r="C601">
        <f>logfile_1024_buffer_continuously_update_registers_time__4[[#This Row],[Column2]]*1000000</f>
        <v>9000000</v>
      </c>
    </row>
    <row r="602" spans="1:3" x14ac:dyDescent="0.3">
      <c r="A602" s="1" t="s">
        <v>7266</v>
      </c>
      <c r="B602">
        <v>11</v>
      </c>
      <c r="C602">
        <f>logfile_1024_buffer_continuously_update_registers_time__4[[#This Row],[Column2]]*1000000</f>
        <v>11000000</v>
      </c>
    </row>
    <row r="603" spans="1:3" x14ac:dyDescent="0.3">
      <c r="A603" s="1" t="s">
        <v>7267</v>
      </c>
      <c r="B603">
        <v>10</v>
      </c>
      <c r="C603">
        <f>logfile_1024_buffer_continuously_update_registers_time__4[[#This Row],[Column2]]*1000000</f>
        <v>10000000</v>
      </c>
    </row>
    <row r="604" spans="1:3" x14ac:dyDescent="0.3">
      <c r="A604" s="1" t="s">
        <v>7268</v>
      </c>
      <c r="B604">
        <v>11</v>
      </c>
      <c r="C604">
        <f>logfile_1024_buffer_continuously_update_registers_time__4[[#This Row],[Column2]]*1000000</f>
        <v>11000000</v>
      </c>
    </row>
    <row r="605" spans="1:3" x14ac:dyDescent="0.3">
      <c r="A605" s="1" t="s">
        <v>7269</v>
      </c>
      <c r="B605">
        <v>12</v>
      </c>
      <c r="C605">
        <f>logfile_1024_buffer_continuously_update_registers_time__4[[#This Row],[Column2]]*1000000</f>
        <v>12000000</v>
      </c>
    </row>
    <row r="606" spans="1:3" x14ac:dyDescent="0.3">
      <c r="A606" s="1" t="s">
        <v>7270</v>
      </c>
      <c r="B606">
        <v>11</v>
      </c>
      <c r="C606">
        <f>logfile_1024_buffer_continuously_update_registers_time__4[[#This Row],[Column2]]*1000000</f>
        <v>11000000</v>
      </c>
    </row>
    <row r="607" spans="1:3" x14ac:dyDescent="0.3">
      <c r="A607" s="1" t="s">
        <v>7271</v>
      </c>
      <c r="B607">
        <v>10</v>
      </c>
      <c r="C607">
        <f>logfile_1024_buffer_continuously_update_registers_time__4[[#This Row],[Column2]]*1000000</f>
        <v>10000000</v>
      </c>
    </row>
    <row r="608" spans="1:3" x14ac:dyDescent="0.3">
      <c r="A608" s="1" t="s">
        <v>7272</v>
      </c>
      <c r="B608">
        <v>10</v>
      </c>
      <c r="C608">
        <f>logfile_1024_buffer_continuously_update_registers_time__4[[#This Row],[Column2]]*1000000</f>
        <v>10000000</v>
      </c>
    </row>
    <row r="609" spans="1:3" x14ac:dyDescent="0.3">
      <c r="A609" s="1" t="s">
        <v>7273</v>
      </c>
      <c r="B609">
        <v>10</v>
      </c>
      <c r="C609">
        <f>logfile_1024_buffer_continuously_update_registers_time__4[[#This Row],[Column2]]*1000000</f>
        <v>10000000</v>
      </c>
    </row>
    <row r="610" spans="1:3" x14ac:dyDescent="0.3">
      <c r="A610" s="1" t="s">
        <v>7274</v>
      </c>
      <c r="B610">
        <v>10</v>
      </c>
      <c r="C610">
        <f>logfile_1024_buffer_continuously_update_registers_time__4[[#This Row],[Column2]]*1000000</f>
        <v>10000000</v>
      </c>
    </row>
    <row r="611" spans="1:3" x14ac:dyDescent="0.3">
      <c r="A611" s="1" t="s">
        <v>7275</v>
      </c>
      <c r="B611">
        <v>9</v>
      </c>
      <c r="C611">
        <f>logfile_1024_buffer_continuously_update_registers_time__4[[#This Row],[Column2]]*1000000</f>
        <v>9000000</v>
      </c>
    </row>
    <row r="612" spans="1:3" x14ac:dyDescent="0.3">
      <c r="A612" s="1" t="s">
        <v>7276</v>
      </c>
      <c r="B612">
        <v>11</v>
      </c>
      <c r="C612">
        <f>logfile_1024_buffer_continuously_update_registers_time__4[[#This Row],[Column2]]*1000000</f>
        <v>11000000</v>
      </c>
    </row>
    <row r="613" spans="1:3" x14ac:dyDescent="0.3">
      <c r="A613" s="1" t="s">
        <v>7277</v>
      </c>
      <c r="B613">
        <v>9</v>
      </c>
      <c r="C613">
        <f>logfile_1024_buffer_continuously_update_registers_time__4[[#This Row],[Column2]]*1000000</f>
        <v>9000000</v>
      </c>
    </row>
    <row r="614" spans="1:3" x14ac:dyDescent="0.3">
      <c r="A614" s="1" t="s">
        <v>7278</v>
      </c>
      <c r="B614">
        <v>9</v>
      </c>
      <c r="C614">
        <f>logfile_1024_buffer_continuously_update_registers_time__4[[#This Row],[Column2]]*1000000</f>
        <v>9000000</v>
      </c>
    </row>
    <row r="615" spans="1:3" x14ac:dyDescent="0.3">
      <c r="A615" s="1" t="s">
        <v>7279</v>
      </c>
      <c r="B615">
        <v>10</v>
      </c>
      <c r="C615">
        <f>logfile_1024_buffer_continuously_update_registers_time__4[[#This Row],[Column2]]*1000000</f>
        <v>10000000</v>
      </c>
    </row>
    <row r="616" spans="1:3" x14ac:dyDescent="0.3">
      <c r="A616" s="1" t="s">
        <v>7280</v>
      </c>
      <c r="B616">
        <v>13</v>
      </c>
      <c r="C616">
        <f>logfile_1024_buffer_continuously_update_registers_time__4[[#This Row],[Column2]]*1000000</f>
        <v>13000000</v>
      </c>
    </row>
    <row r="617" spans="1:3" x14ac:dyDescent="0.3">
      <c r="A617" s="1" t="s">
        <v>7281</v>
      </c>
      <c r="B617">
        <v>12</v>
      </c>
      <c r="C617">
        <f>logfile_1024_buffer_continuously_update_registers_time__4[[#This Row],[Column2]]*1000000</f>
        <v>12000000</v>
      </c>
    </row>
    <row r="618" spans="1:3" x14ac:dyDescent="0.3">
      <c r="A618" s="1" t="s">
        <v>7282</v>
      </c>
      <c r="B618">
        <v>12</v>
      </c>
      <c r="C618">
        <f>logfile_1024_buffer_continuously_update_registers_time__4[[#This Row],[Column2]]*1000000</f>
        <v>12000000</v>
      </c>
    </row>
    <row r="619" spans="1:3" x14ac:dyDescent="0.3">
      <c r="A619" s="1" t="s">
        <v>7283</v>
      </c>
      <c r="B619">
        <v>9</v>
      </c>
      <c r="C619">
        <f>logfile_1024_buffer_continuously_update_registers_time__4[[#This Row],[Column2]]*1000000</f>
        <v>9000000</v>
      </c>
    </row>
    <row r="620" spans="1:3" x14ac:dyDescent="0.3">
      <c r="A620" s="1" t="s">
        <v>7284</v>
      </c>
      <c r="B620">
        <v>13</v>
      </c>
      <c r="C620">
        <f>logfile_1024_buffer_continuously_update_registers_time__4[[#This Row],[Column2]]*1000000</f>
        <v>13000000</v>
      </c>
    </row>
    <row r="621" spans="1:3" x14ac:dyDescent="0.3">
      <c r="A621" s="1" t="s">
        <v>7285</v>
      </c>
      <c r="B621">
        <v>11</v>
      </c>
      <c r="C621">
        <f>logfile_1024_buffer_continuously_update_registers_time__4[[#This Row],[Column2]]*1000000</f>
        <v>11000000</v>
      </c>
    </row>
    <row r="622" spans="1:3" x14ac:dyDescent="0.3">
      <c r="A622" s="1" t="s">
        <v>7286</v>
      </c>
      <c r="B622">
        <v>11</v>
      </c>
      <c r="C622">
        <f>logfile_1024_buffer_continuously_update_registers_time__4[[#This Row],[Column2]]*1000000</f>
        <v>11000000</v>
      </c>
    </row>
    <row r="623" spans="1:3" x14ac:dyDescent="0.3">
      <c r="A623" s="1" t="s">
        <v>7287</v>
      </c>
      <c r="B623">
        <v>13</v>
      </c>
      <c r="C623">
        <f>logfile_1024_buffer_continuously_update_registers_time__4[[#This Row],[Column2]]*1000000</f>
        <v>13000000</v>
      </c>
    </row>
    <row r="624" spans="1:3" x14ac:dyDescent="0.3">
      <c r="A624" s="1" t="s">
        <v>7288</v>
      </c>
      <c r="B624">
        <v>12</v>
      </c>
      <c r="C624">
        <f>logfile_1024_buffer_continuously_update_registers_time__4[[#This Row],[Column2]]*1000000</f>
        <v>12000000</v>
      </c>
    </row>
    <row r="625" spans="1:3" x14ac:dyDescent="0.3">
      <c r="A625" s="1" t="s">
        <v>7289</v>
      </c>
      <c r="B625">
        <v>12</v>
      </c>
      <c r="C625">
        <f>logfile_1024_buffer_continuously_update_registers_time__4[[#This Row],[Column2]]*1000000</f>
        <v>12000000</v>
      </c>
    </row>
    <row r="626" spans="1:3" x14ac:dyDescent="0.3">
      <c r="A626" s="1" t="s">
        <v>7290</v>
      </c>
      <c r="B626">
        <v>13</v>
      </c>
      <c r="C626">
        <f>logfile_1024_buffer_continuously_update_registers_time__4[[#This Row],[Column2]]*1000000</f>
        <v>13000000</v>
      </c>
    </row>
    <row r="627" spans="1:3" x14ac:dyDescent="0.3">
      <c r="A627" s="1" t="s">
        <v>7291</v>
      </c>
      <c r="B627">
        <v>12</v>
      </c>
      <c r="C627">
        <f>logfile_1024_buffer_continuously_update_registers_time__4[[#This Row],[Column2]]*1000000</f>
        <v>12000000</v>
      </c>
    </row>
    <row r="628" spans="1:3" x14ac:dyDescent="0.3">
      <c r="A628" s="1" t="s">
        <v>7292</v>
      </c>
      <c r="B628">
        <v>12</v>
      </c>
      <c r="C628">
        <f>logfile_1024_buffer_continuously_update_registers_time__4[[#This Row],[Column2]]*1000000</f>
        <v>12000000</v>
      </c>
    </row>
    <row r="629" spans="1:3" x14ac:dyDescent="0.3">
      <c r="A629" s="1" t="s">
        <v>7293</v>
      </c>
      <c r="B629">
        <v>12</v>
      </c>
      <c r="C629">
        <f>logfile_1024_buffer_continuously_update_registers_time__4[[#This Row],[Column2]]*1000000</f>
        <v>12000000</v>
      </c>
    </row>
    <row r="630" spans="1:3" x14ac:dyDescent="0.3">
      <c r="A630" s="1" t="s">
        <v>7294</v>
      </c>
      <c r="B630">
        <v>11</v>
      </c>
      <c r="C630">
        <f>logfile_1024_buffer_continuously_update_registers_time__4[[#This Row],[Column2]]*1000000</f>
        <v>11000000</v>
      </c>
    </row>
    <row r="631" spans="1:3" x14ac:dyDescent="0.3">
      <c r="A631" s="1" t="s">
        <v>7295</v>
      </c>
      <c r="B631">
        <v>13</v>
      </c>
      <c r="C631">
        <f>logfile_1024_buffer_continuously_update_registers_time__4[[#This Row],[Column2]]*1000000</f>
        <v>13000000</v>
      </c>
    </row>
    <row r="632" spans="1:3" x14ac:dyDescent="0.3">
      <c r="A632" s="1" t="s">
        <v>7296</v>
      </c>
      <c r="B632">
        <v>12</v>
      </c>
      <c r="C632">
        <f>logfile_1024_buffer_continuously_update_registers_time__4[[#This Row],[Column2]]*1000000</f>
        <v>12000000</v>
      </c>
    </row>
    <row r="633" spans="1:3" x14ac:dyDescent="0.3">
      <c r="A633" s="1" t="s">
        <v>7297</v>
      </c>
      <c r="B633">
        <v>12</v>
      </c>
      <c r="C633">
        <f>logfile_1024_buffer_continuously_update_registers_time__4[[#This Row],[Column2]]*1000000</f>
        <v>12000000</v>
      </c>
    </row>
    <row r="634" spans="1:3" x14ac:dyDescent="0.3">
      <c r="A634" s="1" t="s">
        <v>7298</v>
      </c>
      <c r="B634">
        <v>12</v>
      </c>
      <c r="C634">
        <f>logfile_1024_buffer_continuously_update_registers_time__4[[#This Row],[Column2]]*1000000</f>
        <v>12000000</v>
      </c>
    </row>
    <row r="635" spans="1:3" x14ac:dyDescent="0.3">
      <c r="A635" s="1" t="s">
        <v>7299</v>
      </c>
      <c r="B635">
        <v>13</v>
      </c>
      <c r="C635">
        <f>logfile_1024_buffer_continuously_update_registers_time__4[[#This Row],[Column2]]*1000000</f>
        <v>13000000</v>
      </c>
    </row>
    <row r="636" spans="1:3" x14ac:dyDescent="0.3">
      <c r="A636" s="1" t="s">
        <v>7300</v>
      </c>
      <c r="B636">
        <v>12</v>
      </c>
      <c r="C636">
        <f>logfile_1024_buffer_continuously_update_registers_time__4[[#This Row],[Column2]]*1000000</f>
        <v>12000000</v>
      </c>
    </row>
    <row r="637" spans="1:3" x14ac:dyDescent="0.3">
      <c r="A637" s="1" t="s">
        <v>7301</v>
      </c>
      <c r="B637">
        <v>13</v>
      </c>
      <c r="C637">
        <f>logfile_1024_buffer_continuously_update_registers_time__4[[#This Row],[Column2]]*1000000</f>
        <v>13000000</v>
      </c>
    </row>
    <row r="638" spans="1:3" x14ac:dyDescent="0.3">
      <c r="A638" s="1" t="s">
        <v>7302</v>
      </c>
      <c r="B638">
        <v>13</v>
      </c>
      <c r="C638">
        <f>logfile_1024_buffer_continuously_update_registers_time__4[[#This Row],[Column2]]*1000000</f>
        <v>13000000</v>
      </c>
    </row>
    <row r="639" spans="1:3" x14ac:dyDescent="0.3">
      <c r="A639" s="1" t="s">
        <v>7303</v>
      </c>
      <c r="B639">
        <v>13</v>
      </c>
      <c r="C639">
        <f>logfile_1024_buffer_continuously_update_registers_time__4[[#This Row],[Column2]]*1000000</f>
        <v>13000000</v>
      </c>
    </row>
    <row r="640" spans="1:3" x14ac:dyDescent="0.3">
      <c r="A640" s="1" t="s">
        <v>7304</v>
      </c>
      <c r="B640">
        <v>13</v>
      </c>
      <c r="C640">
        <f>logfile_1024_buffer_continuously_update_registers_time__4[[#This Row],[Column2]]*1000000</f>
        <v>13000000</v>
      </c>
    </row>
    <row r="641" spans="1:3" x14ac:dyDescent="0.3">
      <c r="A641" s="1" t="s">
        <v>7305</v>
      </c>
      <c r="B641">
        <v>13</v>
      </c>
      <c r="C641">
        <f>logfile_1024_buffer_continuously_update_registers_time__4[[#This Row],[Column2]]*1000000</f>
        <v>13000000</v>
      </c>
    </row>
    <row r="642" spans="1:3" x14ac:dyDescent="0.3">
      <c r="A642" s="1" t="s">
        <v>7306</v>
      </c>
      <c r="B642">
        <v>14</v>
      </c>
      <c r="C642">
        <f>logfile_1024_buffer_continuously_update_registers_time__4[[#This Row],[Column2]]*1000000</f>
        <v>14000000</v>
      </c>
    </row>
    <row r="643" spans="1:3" x14ac:dyDescent="0.3">
      <c r="A643" s="1" t="s">
        <v>7307</v>
      </c>
      <c r="B643">
        <v>13</v>
      </c>
      <c r="C643">
        <f>logfile_1024_buffer_continuously_update_registers_time__4[[#This Row],[Column2]]*1000000</f>
        <v>13000000</v>
      </c>
    </row>
    <row r="644" spans="1:3" x14ac:dyDescent="0.3">
      <c r="A644" s="1" t="s">
        <v>7308</v>
      </c>
      <c r="B644">
        <v>13</v>
      </c>
      <c r="C644">
        <f>logfile_1024_buffer_continuously_update_registers_time__4[[#This Row],[Column2]]*1000000</f>
        <v>13000000</v>
      </c>
    </row>
    <row r="645" spans="1:3" x14ac:dyDescent="0.3">
      <c r="A645" s="1" t="s">
        <v>7309</v>
      </c>
      <c r="B645">
        <v>12</v>
      </c>
      <c r="C645">
        <f>logfile_1024_buffer_continuously_update_registers_time__4[[#This Row],[Column2]]*1000000</f>
        <v>12000000</v>
      </c>
    </row>
    <row r="646" spans="1:3" x14ac:dyDescent="0.3">
      <c r="A646" s="1" t="s">
        <v>7310</v>
      </c>
      <c r="B646">
        <v>11</v>
      </c>
      <c r="C646">
        <f>logfile_1024_buffer_continuously_update_registers_time__4[[#This Row],[Column2]]*1000000</f>
        <v>11000000</v>
      </c>
    </row>
    <row r="647" spans="1:3" x14ac:dyDescent="0.3">
      <c r="A647" s="1" t="s">
        <v>7311</v>
      </c>
      <c r="B647">
        <v>12</v>
      </c>
      <c r="C647">
        <f>logfile_1024_buffer_continuously_update_registers_time__4[[#This Row],[Column2]]*1000000</f>
        <v>12000000</v>
      </c>
    </row>
    <row r="648" spans="1:3" x14ac:dyDescent="0.3">
      <c r="A648" s="1" t="s">
        <v>7312</v>
      </c>
      <c r="B648">
        <v>13</v>
      </c>
      <c r="C648">
        <f>logfile_1024_buffer_continuously_update_registers_time__4[[#This Row],[Column2]]*1000000</f>
        <v>13000000</v>
      </c>
    </row>
    <row r="649" spans="1:3" x14ac:dyDescent="0.3">
      <c r="A649" s="1" t="s">
        <v>7313</v>
      </c>
      <c r="B649">
        <v>13</v>
      </c>
      <c r="C649">
        <f>logfile_1024_buffer_continuously_update_registers_time__4[[#This Row],[Column2]]*1000000</f>
        <v>13000000</v>
      </c>
    </row>
    <row r="650" spans="1:3" x14ac:dyDescent="0.3">
      <c r="A650" s="1" t="s">
        <v>7314</v>
      </c>
      <c r="B650">
        <v>11</v>
      </c>
      <c r="C650">
        <f>logfile_1024_buffer_continuously_update_registers_time__4[[#This Row],[Column2]]*1000000</f>
        <v>11000000</v>
      </c>
    </row>
    <row r="651" spans="1:3" x14ac:dyDescent="0.3">
      <c r="A651" s="1" t="s">
        <v>7315</v>
      </c>
      <c r="B651">
        <v>12</v>
      </c>
      <c r="C651">
        <f>logfile_1024_buffer_continuously_update_registers_time__4[[#This Row],[Column2]]*1000000</f>
        <v>12000000</v>
      </c>
    </row>
    <row r="652" spans="1:3" x14ac:dyDescent="0.3">
      <c r="A652" s="1" t="s">
        <v>7316</v>
      </c>
      <c r="B652">
        <v>11</v>
      </c>
      <c r="C652">
        <f>logfile_1024_buffer_continuously_update_registers_time__4[[#This Row],[Column2]]*1000000</f>
        <v>11000000</v>
      </c>
    </row>
    <row r="653" spans="1:3" x14ac:dyDescent="0.3">
      <c r="A653" s="1" t="s">
        <v>7317</v>
      </c>
      <c r="B653">
        <v>12</v>
      </c>
      <c r="C653">
        <f>logfile_1024_buffer_continuously_update_registers_time__4[[#This Row],[Column2]]*1000000</f>
        <v>12000000</v>
      </c>
    </row>
    <row r="654" spans="1:3" x14ac:dyDescent="0.3">
      <c r="A654" s="1" t="s">
        <v>7318</v>
      </c>
      <c r="B654">
        <v>13</v>
      </c>
      <c r="C654">
        <f>logfile_1024_buffer_continuously_update_registers_time__4[[#This Row],[Column2]]*1000000</f>
        <v>13000000</v>
      </c>
    </row>
    <row r="655" spans="1:3" x14ac:dyDescent="0.3">
      <c r="A655" s="1" t="s">
        <v>7319</v>
      </c>
      <c r="B655">
        <v>12</v>
      </c>
      <c r="C655">
        <f>logfile_1024_buffer_continuously_update_registers_time__4[[#This Row],[Column2]]*1000000</f>
        <v>12000000</v>
      </c>
    </row>
    <row r="656" spans="1:3" x14ac:dyDescent="0.3">
      <c r="A656" s="1" t="s">
        <v>7320</v>
      </c>
      <c r="B656">
        <v>10</v>
      </c>
      <c r="C656">
        <f>logfile_1024_buffer_continuously_update_registers_time__4[[#This Row],[Column2]]*1000000</f>
        <v>10000000</v>
      </c>
    </row>
    <row r="657" spans="1:3" x14ac:dyDescent="0.3">
      <c r="A657" s="1" t="s">
        <v>7321</v>
      </c>
      <c r="B657">
        <v>12</v>
      </c>
      <c r="C657">
        <f>logfile_1024_buffer_continuously_update_registers_time__4[[#This Row],[Column2]]*1000000</f>
        <v>12000000</v>
      </c>
    </row>
    <row r="658" spans="1:3" x14ac:dyDescent="0.3">
      <c r="A658" s="1" t="s">
        <v>7322</v>
      </c>
      <c r="B658">
        <v>10</v>
      </c>
      <c r="C658">
        <f>logfile_1024_buffer_continuously_update_registers_time__4[[#This Row],[Column2]]*1000000</f>
        <v>10000000</v>
      </c>
    </row>
    <row r="659" spans="1:3" x14ac:dyDescent="0.3">
      <c r="A659" s="1" t="s">
        <v>7323</v>
      </c>
      <c r="B659">
        <v>13</v>
      </c>
      <c r="C659">
        <f>logfile_1024_buffer_continuously_update_registers_time__4[[#This Row],[Column2]]*1000000</f>
        <v>13000000</v>
      </c>
    </row>
    <row r="660" spans="1:3" x14ac:dyDescent="0.3">
      <c r="A660" s="1" t="s">
        <v>7324</v>
      </c>
      <c r="B660">
        <v>8</v>
      </c>
      <c r="C660">
        <f>logfile_1024_buffer_continuously_update_registers_time__4[[#This Row],[Column2]]*1000000</f>
        <v>8000000</v>
      </c>
    </row>
    <row r="661" spans="1:3" x14ac:dyDescent="0.3">
      <c r="A661" s="1" t="s">
        <v>7325</v>
      </c>
      <c r="B661">
        <v>11</v>
      </c>
      <c r="C661">
        <f>logfile_1024_buffer_continuously_update_registers_time__4[[#This Row],[Column2]]*1000000</f>
        <v>11000000</v>
      </c>
    </row>
    <row r="662" spans="1:3" x14ac:dyDescent="0.3">
      <c r="A662" s="1" t="s">
        <v>7326</v>
      </c>
      <c r="B662">
        <v>10</v>
      </c>
      <c r="C662">
        <f>logfile_1024_buffer_continuously_update_registers_time__4[[#This Row],[Column2]]*1000000</f>
        <v>10000000</v>
      </c>
    </row>
    <row r="663" spans="1:3" x14ac:dyDescent="0.3">
      <c r="A663" s="1" t="s">
        <v>7327</v>
      </c>
      <c r="B663">
        <v>12</v>
      </c>
      <c r="C663">
        <f>logfile_1024_buffer_continuously_update_registers_time__4[[#This Row],[Column2]]*1000000</f>
        <v>12000000</v>
      </c>
    </row>
    <row r="664" spans="1:3" x14ac:dyDescent="0.3">
      <c r="A664" s="1" t="s">
        <v>7328</v>
      </c>
      <c r="B664">
        <v>11</v>
      </c>
      <c r="C664">
        <f>logfile_1024_buffer_continuously_update_registers_time__4[[#This Row],[Column2]]*1000000</f>
        <v>11000000</v>
      </c>
    </row>
    <row r="665" spans="1:3" x14ac:dyDescent="0.3">
      <c r="A665" s="1" t="s">
        <v>7329</v>
      </c>
      <c r="B665">
        <v>12</v>
      </c>
      <c r="C665">
        <f>logfile_1024_buffer_continuously_update_registers_time__4[[#This Row],[Column2]]*1000000</f>
        <v>12000000</v>
      </c>
    </row>
    <row r="666" spans="1:3" x14ac:dyDescent="0.3">
      <c r="A666" s="1" t="s">
        <v>7330</v>
      </c>
      <c r="B666">
        <v>9</v>
      </c>
      <c r="C666">
        <f>logfile_1024_buffer_continuously_update_registers_time__4[[#This Row],[Column2]]*1000000</f>
        <v>9000000</v>
      </c>
    </row>
    <row r="667" spans="1:3" x14ac:dyDescent="0.3">
      <c r="A667" s="1" t="s">
        <v>7331</v>
      </c>
      <c r="B667">
        <v>12</v>
      </c>
      <c r="C667">
        <f>logfile_1024_buffer_continuously_update_registers_time__4[[#This Row],[Column2]]*1000000</f>
        <v>12000000</v>
      </c>
    </row>
    <row r="668" spans="1:3" x14ac:dyDescent="0.3">
      <c r="A668" s="1" t="s">
        <v>7332</v>
      </c>
      <c r="B668">
        <v>11</v>
      </c>
      <c r="C668">
        <f>logfile_1024_buffer_continuously_update_registers_time__4[[#This Row],[Column2]]*1000000</f>
        <v>11000000</v>
      </c>
    </row>
    <row r="669" spans="1:3" x14ac:dyDescent="0.3">
      <c r="A669" s="1" t="s">
        <v>7333</v>
      </c>
      <c r="B669">
        <v>13</v>
      </c>
      <c r="C669">
        <f>logfile_1024_buffer_continuously_update_registers_time__4[[#This Row],[Column2]]*1000000</f>
        <v>13000000</v>
      </c>
    </row>
    <row r="670" spans="1:3" x14ac:dyDescent="0.3">
      <c r="A670" s="1" t="s">
        <v>7334</v>
      </c>
      <c r="B670">
        <v>14</v>
      </c>
      <c r="C670">
        <f>logfile_1024_buffer_continuously_update_registers_time__4[[#This Row],[Column2]]*1000000</f>
        <v>14000000</v>
      </c>
    </row>
    <row r="671" spans="1:3" x14ac:dyDescent="0.3">
      <c r="A671" s="1" t="s">
        <v>7335</v>
      </c>
      <c r="B671">
        <v>11</v>
      </c>
      <c r="C671">
        <f>logfile_1024_buffer_continuously_update_registers_time__4[[#This Row],[Column2]]*1000000</f>
        <v>11000000</v>
      </c>
    </row>
    <row r="672" spans="1:3" x14ac:dyDescent="0.3">
      <c r="A672" s="1" t="s">
        <v>7336</v>
      </c>
      <c r="B672">
        <v>13</v>
      </c>
      <c r="C672">
        <f>logfile_1024_buffer_continuously_update_registers_time__4[[#This Row],[Column2]]*1000000</f>
        <v>13000000</v>
      </c>
    </row>
    <row r="673" spans="1:3" x14ac:dyDescent="0.3">
      <c r="A673" s="1" t="s">
        <v>7337</v>
      </c>
      <c r="B673">
        <v>14</v>
      </c>
      <c r="C673">
        <f>logfile_1024_buffer_continuously_update_registers_time__4[[#This Row],[Column2]]*1000000</f>
        <v>14000000</v>
      </c>
    </row>
    <row r="674" spans="1:3" x14ac:dyDescent="0.3">
      <c r="A674" s="1" t="s">
        <v>7338</v>
      </c>
      <c r="B674">
        <v>11</v>
      </c>
      <c r="C674">
        <f>logfile_1024_buffer_continuously_update_registers_time__4[[#This Row],[Column2]]*1000000</f>
        <v>11000000</v>
      </c>
    </row>
    <row r="675" spans="1:3" x14ac:dyDescent="0.3">
      <c r="A675" s="1" t="s">
        <v>7339</v>
      </c>
      <c r="B675">
        <v>13</v>
      </c>
      <c r="C675">
        <f>logfile_1024_buffer_continuously_update_registers_time__4[[#This Row],[Column2]]*1000000</f>
        <v>13000000</v>
      </c>
    </row>
    <row r="676" spans="1:3" x14ac:dyDescent="0.3">
      <c r="A676" s="1" t="s">
        <v>7340</v>
      </c>
      <c r="B676">
        <v>12</v>
      </c>
      <c r="C676">
        <f>logfile_1024_buffer_continuously_update_registers_time__4[[#This Row],[Column2]]*1000000</f>
        <v>12000000</v>
      </c>
    </row>
    <row r="677" spans="1:3" x14ac:dyDescent="0.3">
      <c r="A677" s="1" t="s">
        <v>7341</v>
      </c>
      <c r="B677">
        <v>12</v>
      </c>
      <c r="C677">
        <f>logfile_1024_buffer_continuously_update_registers_time__4[[#This Row],[Column2]]*1000000</f>
        <v>12000000</v>
      </c>
    </row>
    <row r="678" spans="1:3" x14ac:dyDescent="0.3">
      <c r="A678" s="1" t="s">
        <v>7342</v>
      </c>
      <c r="B678">
        <v>12</v>
      </c>
      <c r="C678">
        <f>logfile_1024_buffer_continuously_update_registers_time__4[[#This Row],[Column2]]*1000000</f>
        <v>12000000</v>
      </c>
    </row>
    <row r="679" spans="1:3" x14ac:dyDescent="0.3">
      <c r="A679" s="1" t="s">
        <v>7343</v>
      </c>
      <c r="B679">
        <v>13</v>
      </c>
      <c r="C679">
        <f>logfile_1024_buffer_continuously_update_registers_time__4[[#This Row],[Column2]]*1000000</f>
        <v>13000000</v>
      </c>
    </row>
    <row r="680" spans="1:3" x14ac:dyDescent="0.3">
      <c r="A680" s="1" t="s">
        <v>7344</v>
      </c>
      <c r="B680">
        <v>13</v>
      </c>
      <c r="C680">
        <f>logfile_1024_buffer_continuously_update_registers_time__4[[#This Row],[Column2]]*1000000</f>
        <v>13000000</v>
      </c>
    </row>
    <row r="681" spans="1:3" x14ac:dyDescent="0.3">
      <c r="A681" s="1" t="s">
        <v>7345</v>
      </c>
      <c r="B681">
        <v>13</v>
      </c>
      <c r="C681">
        <f>logfile_1024_buffer_continuously_update_registers_time__4[[#This Row],[Column2]]*1000000</f>
        <v>13000000</v>
      </c>
    </row>
    <row r="682" spans="1:3" x14ac:dyDescent="0.3">
      <c r="A682" s="1" t="s">
        <v>7346</v>
      </c>
      <c r="B682">
        <v>13</v>
      </c>
      <c r="C682">
        <f>logfile_1024_buffer_continuously_update_registers_time__4[[#This Row],[Column2]]*1000000</f>
        <v>13000000</v>
      </c>
    </row>
    <row r="683" spans="1:3" x14ac:dyDescent="0.3">
      <c r="A683" s="1" t="s">
        <v>7347</v>
      </c>
      <c r="B683">
        <v>12</v>
      </c>
      <c r="C683">
        <f>logfile_1024_buffer_continuously_update_registers_time__4[[#This Row],[Column2]]*1000000</f>
        <v>12000000</v>
      </c>
    </row>
    <row r="684" spans="1:3" x14ac:dyDescent="0.3">
      <c r="A684" s="1" t="s">
        <v>7348</v>
      </c>
      <c r="B684">
        <v>13</v>
      </c>
      <c r="C684">
        <f>logfile_1024_buffer_continuously_update_registers_time__4[[#This Row],[Column2]]*1000000</f>
        <v>13000000</v>
      </c>
    </row>
    <row r="685" spans="1:3" x14ac:dyDescent="0.3">
      <c r="A685" s="1" t="s">
        <v>7349</v>
      </c>
      <c r="B685">
        <v>13</v>
      </c>
      <c r="C685">
        <f>logfile_1024_buffer_continuously_update_registers_time__4[[#This Row],[Column2]]*1000000</f>
        <v>13000000</v>
      </c>
    </row>
    <row r="686" spans="1:3" x14ac:dyDescent="0.3">
      <c r="A686" s="1" t="s">
        <v>7350</v>
      </c>
      <c r="B686">
        <v>14</v>
      </c>
      <c r="C686">
        <f>logfile_1024_buffer_continuously_update_registers_time__4[[#This Row],[Column2]]*1000000</f>
        <v>14000000</v>
      </c>
    </row>
    <row r="687" spans="1:3" x14ac:dyDescent="0.3">
      <c r="A687" s="1" t="s">
        <v>7351</v>
      </c>
      <c r="B687">
        <v>13</v>
      </c>
      <c r="C687">
        <f>logfile_1024_buffer_continuously_update_registers_time__4[[#This Row],[Column2]]*1000000</f>
        <v>13000000</v>
      </c>
    </row>
    <row r="688" spans="1:3" x14ac:dyDescent="0.3">
      <c r="A688" s="1" t="s">
        <v>7352</v>
      </c>
      <c r="B688">
        <v>13</v>
      </c>
      <c r="C688">
        <f>logfile_1024_buffer_continuously_update_registers_time__4[[#This Row],[Column2]]*1000000</f>
        <v>13000000</v>
      </c>
    </row>
    <row r="689" spans="1:3" x14ac:dyDescent="0.3">
      <c r="A689" s="1" t="s">
        <v>7353</v>
      </c>
      <c r="B689">
        <v>14</v>
      </c>
      <c r="C689">
        <f>logfile_1024_buffer_continuously_update_registers_time__4[[#This Row],[Column2]]*1000000</f>
        <v>14000000</v>
      </c>
    </row>
    <row r="690" spans="1:3" x14ac:dyDescent="0.3">
      <c r="A690" s="1" t="s">
        <v>7354</v>
      </c>
      <c r="B690">
        <v>11</v>
      </c>
      <c r="C690">
        <f>logfile_1024_buffer_continuously_update_registers_time__4[[#This Row],[Column2]]*1000000</f>
        <v>11000000</v>
      </c>
    </row>
    <row r="691" spans="1:3" x14ac:dyDescent="0.3">
      <c r="A691" s="1" t="s">
        <v>7355</v>
      </c>
      <c r="B691">
        <v>16</v>
      </c>
      <c r="C691">
        <f>logfile_1024_buffer_continuously_update_registers_time__4[[#This Row],[Column2]]*1000000</f>
        <v>16000000</v>
      </c>
    </row>
    <row r="692" spans="1:3" x14ac:dyDescent="0.3">
      <c r="A692" s="1" t="s">
        <v>7356</v>
      </c>
      <c r="B692">
        <v>13</v>
      </c>
      <c r="C692">
        <f>logfile_1024_buffer_continuously_update_registers_time__4[[#This Row],[Column2]]*1000000</f>
        <v>13000000</v>
      </c>
    </row>
    <row r="693" spans="1:3" x14ac:dyDescent="0.3">
      <c r="A693" s="1" t="s">
        <v>7357</v>
      </c>
      <c r="B693">
        <v>13</v>
      </c>
      <c r="C693">
        <f>logfile_1024_buffer_continuously_update_registers_time__4[[#This Row],[Column2]]*1000000</f>
        <v>13000000</v>
      </c>
    </row>
    <row r="694" spans="1:3" x14ac:dyDescent="0.3">
      <c r="A694" s="1" t="s">
        <v>7358</v>
      </c>
      <c r="B694">
        <v>13</v>
      </c>
      <c r="C694">
        <f>logfile_1024_buffer_continuously_update_registers_time__4[[#This Row],[Column2]]*1000000</f>
        <v>13000000</v>
      </c>
    </row>
    <row r="695" spans="1:3" x14ac:dyDescent="0.3">
      <c r="A695" s="1" t="s">
        <v>7359</v>
      </c>
      <c r="B695">
        <v>13</v>
      </c>
      <c r="C695">
        <f>logfile_1024_buffer_continuously_update_registers_time__4[[#This Row],[Column2]]*1000000</f>
        <v>13000000</v>
      </c>
    </row>
    <row r="696" spans="1:3" x14ac:dyDescent="0.3">
      <c r="A696" s="1" t="s">
        <v>7360</v>
      </c>
      <c r="B696">
        <v>12</v>
      </c>
      <c r="C696">
        <f>logfile_1024_buffer_continuously_update_registers_time__4[[#This Row],[Column2]]*1000000</f>
        <v>12000000</v>
      </c>
    </row>
    <row r="697" spans="1:3" x14ac:dyDescent="0.3">
      <c r="A697" s="1" t="s">
        <v>7361</v>
      </c>
      <c r="B697">
        <v>13</v>
      </c>
      <c r="C697">
        <f>logfile_1024_buffer_continuously_update_registers_time__4[[#This Row],[Column2]]*1000000</f>
        <v>13000000</v>
      </c>
    </row>
    <row r="698" spans="1:3" x14ac:dyDescent="0.3">
      <c r="A698" s="1" t="s">
        <v>7362</v>
      </c>
      <c r="B698">
        <v>13</v>
      </c>
      <c r="C698">
        <f>logfile_1024_buffer_continuously_update_registers_time__4[[#This Row],[Column2]]*1000000</f>
        <v>13000000</v>
      </c>
    </row>
    <row r="699" spans="1:3" x14ac:dyDescent="0.3">
      <c r="A699" s="1" t="s">
        <v>7363</v>
      </c>
      <c r="B699">
        <v>16</v>
      </c>
      <c r="C699">
        <f>logfile_1024_buffer_continuously_update_registers_time__4[[#This Row],[Column2]]*1000000</f>
        <v>16000000</v>
      </c>
    </row>
    <row r="700" spans="1:3" x14ac:dyDescent="0.3">
      <c r="A700" s="1" t="s">
        <v>7364</v>
      </c>
      <c r="B700">
        <v>14</v>
      </c>
      <c r="C700">
        <f>logfile_1024_buffer_continuously_update_registers_time__4[[#This Row],[Column2]]*1000000</f>
        <v>14000000</v>
      </c>
    </row>
    <row r="701" spans="1:3" x14ac:dyDescent="0.3">
      <c r="A701" s="1" t="s">
        <v>7365</v>
      </c>
      <c r="B701">
        <v>10</v>
      </c>
      <c r="C701">
        <f>logfile_1024_buffer_continuously_update_registers_time__4[[#This Row],[Column2]]*1000000</f>
        <v>10000000</v>
      </c>
    </row>
    <row r="702" spans="1:3" x14ac:dyDescent="0.3">
      <c r="A702" s="1" t="s">
        <v>7366</v>
      </c>
      <c r="B702">
        <v>13</v>
      </c>
      <c r="C702">
        <f>logfile_1024_buffer_continuously_update_registers_time__4[[#This Row],[Column2]]*1000000</f>
        <v>13000000</v>
      </c>
    </row>
    <row r="703" spans="1:3" x14ac:dyDescent="0.3">
      <c r="A703" s="1" t="s">
        <v>7367</v>
      </c>
      <c r="B703">
        <v>18</v>
      </c>
      <c r="C703">
        <f>logfile_1024_buffer_continuously_update_registers_time__4[[#This Row],[Column2]]*1000000</f>
        <v>18000000</v>
      </c>
    </row>
    <row r="704" spans="1:3" x14ac:dyDescent="0.3">
      <c r="A704" s="1" t="s">
        <v>7368</v>
      </c>
      <c r="B704">
        <v>13</v>
      </c>
      <c r="C704">
        <f>logfile_1024_buffer_continuously_update_registers_time__4[[#This Row],[Column2]]*1000000</f>
        <v>13000000</v>
      </c>
    </row>
    <row r="705" spans="1:3" x14ac:dyDescent="0.3">
      <c r="A705" s="1" t="s">
        <v>7369</v>
      </c>
      <c r="B705">
        <v>10</v>
      </c>
      <c r="C705">
        <f>logfile_1024_buffer_continuously_update_registers_time__4[[#This Row],[Column2]]*1000000</f>
        <v>10000000</v>
      </c>
    </row>
    <row r="706" spans="1:3" x14ac:dyDescent="0.3">
      <c r="A706" s="1" t="s">
        <v>7370</v>
      </c>
      <c r="B706">
        <v>11</v>
      </c>
      <c r="C706">
        <f>logfile_1024_buffer_continuously_update_registers_time__4[[#This Row],[Column2]]*1000000</f>
        <v>11000000</v>
      </c>
    </row>
    <row r="707" spans="1:3" x14ac:dyDescent="0.3">
      <c r="A707" s="1" t="s">
        <v>7371</v>
      </c>
      <c r="B707">
        <v>11</v>
      </c>
      <c r="C707">
        <f>logfile_1024_buffer_continuously_update_registers_time__4[[#This Row],[Column2]]*1000000</f>
        <v>11000000</v>
      </c>
    </row>
    <row r="708" spans="1:3" x14ac:dyDescent="0.3">
      <c r="A708" s="1" t="s">
        <v>7372</v>
      </c>
      <c r="B708">
        <v>10</v>
      </c>
      <c r="C708">
        <f>logfile_1024_buffer_continuously_update_registers_time__4[[#This Row],[Column2]]*1000000</f>
        <v>10000000</v>
      </c>
    </row>
    <row r="709" spans="1:3" x14ac:dyDescent="0.3">
      <c r="A709" s="1" t="s">
        <v>7373</v>
      </c>
      <c r="B709">
        <v>11</v>
      </c>
      <c r="C709">
        <f>logfile_1024_buffer_continuously_update_registers_time__4[[#This Row],[Column2]]*1000000</f>
        <v>11000000</v>
      </c>
    </row>
    <row r="710" spans="1:3" x14ac:dyDescent="0.3">
      <c r="A710" s="1" t="s">
        <v>7374</v>
      </c>
      <c r="B710">
        <v>11</v>
      </c>
      <c r="C710">
        <f>logfile_1024_buffer_continuously_update_registers_time__4[[#This Row],[Column2]]*1000000</f>
        <v>11000000</v>
      </c>
    </row>
    <row r="711" spans="1:3" x14ac:dyDescent="0.3">
      <c r="A711" s="1" t="s">
        <v>7375</v>
      </c>
      <c r="B711">
        <v>11</v>
      </c>
      <c r="C711">
        <f>logfile_1024_buffer_continuously_update_registers_time__4[[#This Row],[Column2]]*1000000</f>
        <v>11000000</v>
      </c>
    </row>
    <row r="712" spans="1:3" x14ac:dyDescent="0.3">
      <c r="A712" s="1" t="s">
        <v>7376</v>
      </c>
      <c r="B712">
        <v>11</v>
      </c>
      <c r="C712">
        <f>logfile_1024_buffer_continuously_update_registers_time__4[[#This Row],[Column2]]*1000000</f>
        <v>11000000</v>
      </c>
    </row>
    <row r="713" spans="1:3" x14ac:dyDescent="0.3">
      <c r="A713" s="1" t="s">
        <v>7377</v>
      </c>
      <c r="B713">
        <v>10</v>
      </c>
      <c r="C713">
        <f>logfile_1024_buffer_continuously_update_registers_time__4[[#This Row],[Column2]]*1000000</f>
        <v>10000000</v>
      </c>
    </row>
    <row r="714" spans="1:3" x14ac:dyDescent="0.3">
      <c r="A714" s="1" t="s">
        <v>7378</v>
      </c>
      <c r="B714">
        <v>10</v>
      </c>
      <c r="C714">
        <f>logfile_1024_buffer_continuously_update_registers_time__4[[#This Row],[Column2]]*1000000</f>
        <v>10000000</v>
      </c>
    </row>
    <row r="715" spans="1:3" x14ac:dyDescent="0.3">
      <c r="A715" s="1" t="s">
        <v>7379</v>
      </c>
      <c r="B715">
        <v>10</v>
      </c>
      <c r="C715">
        <f>logfile_1024_buffer_continuously_update_registers_time__4[[#This Row],[Column2]]*1000000</f>
        <v>10000000</v>
      </c>
    </row>
    <row r="716" spans="1:3" x14ac:dyDescent="0.3">
      <c r="A716" s="1" t="s">
        <v>7380</v>
      </c>
      <c r="B716">
        <v>10</v>
      </c>
      <c r="C716">
        <f>logfile_1024_buffer_continuously_update_registers_time__4[[#This Row],[Column2]]*1000000</f>
        <v>10000000</v>
      </c>
    </row>
    <row r="717" spans="1:3" x14ac:dyDescent="0.3">
      <c r="A717" s="1" t="s">
        <v>7381</v>
      </c>
      <c r="B717">
        <v>8</v>
      </c>
      <c r="C717">
        <f>logfile_1024_buffer_continuously_update_registers_time__4[[#This Row],[Column2]]*1000000</f>
        <v>8000000</v>
      </c>
    </row>
    <row r="718" spans="1:3" x14ac:dyDescent="0.3">
      <c r="A718" s="1" t="s">
        <v>7382</v>
      </c>
      <c r="B718">
        <v>9</v>
      </c>
      <c r="C718">
        <f>logfile_1024_buffer_continuously_update_registers_time__4[[#This Row],[Column2]]*1000000</f>
        <v>9000000</v>
      </c>
    </row>
    <row r="719" spans="1:3" x14ac:dyDescent="0.3">
      <c r="A719" s="1" t="s">
        <v>7383</v>
      </c>
      <c r="B719">
        <v>9</v>
      </c>
      <c r="C719">
        <f>logfile_1024_buffer_continuously_update_registers_time__4[[#This Row],[Column2]]*1000000</f>
        <v>9000000</v>
      </c>
    </row>
    <row r="720" spans="1:3" x14ac:dyDescent="0.3">
      <c r="A720" s="1" t="s">
        <v>7384</v>
      </c>
      <c r="B720">
        <v>9</v>
      </c>
      <c r="C720">
        <f>logfile_1024_buffer_continuously_update_registers_time__4[[#This Row],[Column2]]*1000000</f>
        <v>9000000</v>
      </c>
    </row>
    <row r="721" spans="1:3" x14ac:dyDescent="0.3">
      <c r="A721" s="1" t="s">
        <v>7385</v>
      </c>
      <c r="B721">
        <v>11</v>
      </c>
      <c r="C721">
        <f>logfile_1024_buffer_continuously_update_registers_time__4[[#This Row],[Column2]]*1000000</f>
        <v>11000000</v>
      </c>
    </row>
    <row r="722" spans="1:3" x14ac:dyDescent="0.3">
      <c r="A722" s="1" t="s">
        <v>7386</v>
      </c>
      <c r="B722">
        <v>11</v>
      </c>
      <c r="C722">
        <f>logfile_1024_buffer_continuously_update_registers_time__4[[#This Row],[Column2]]*1000000</f>
        <v>11000000</v>
      </c>
    </row>
    <row r="723" spans="1:3" x14ac:dyDescent="0.3">
      <c r="A723" s="1" t="s">
        <v>7387</v>
      </c>
      <c r="B723">
        <v>11</v>
      </c>
      <c r="C723">
        <f>logfile_1024_buffer_continuously_update_registers_time__4[[#This Row],[Column2]]*1000000</f>
        <v>11000000</v>
      </c>
    </row>
    <row r="724" spans="1:3" x14ac:dyDescent="0.3">
      <c r="A724" s="1" t="s">
        <v>7388</v>
      </c>
      <c r="B724">
        <v>12</v>
      </c>
      <c r="C724">
        <f>logfile_1024_buffer_continuously_update_registers_time__4[[#This Row],[Column2]]*1000000</f>
        <v>12000000</v>
      </c>
    </row>
    <row r="725" spans="1:3" x14ac:dyDescent="0.3">
      <c r="A725" s="1" t="s">
        <v>7389</v>
      </c>
      <c r="B725">
        <v>11</v>
      </c>
      <c r="C725">
        <f>logfile_1024_buffer_continuously_update_registers_time__4[[#This Row],[Column2]]*1000000</f>
        <v>11000000</v>
      </c>
    </row>
    <row r="726" spans="1:3" x14ac:dyDescent="0.3">
      <c r="A726" s="1" t="s">
        <v>7390</v>
      </c>
      <c r="B726">
        <v>11</v>
      </c>
      <c r="C726">
        <f>logfile_1024_buffer_continuously_update_registers_time__4[[#This Row],[Column2]]*1000000</f>
        <v>11000000</v>
      </c>
    </row>
    <row r="727" spans="1:3" x14ac:dyDescent="0.3">
      <c r="A727" s="1" t="s">
        <v>7391</v>
      </c>
      <c r="B727">
        <v>11</v>
      </c>
      <c r="C727">
        <f>logfile_1024_buffer_continuously_update_registers_time__4[[#This Row],[Column2]]*1000000</f>
        <v>11000000</v>
      </c>
    </row>
    <row r="728" spans="1:3" x14ac:dyDescent="0.3">
      <c r="A728" s="1" t="s">
        <v>7392</v>
      </c>
      <c r="B728">
        <v>12</v>
      </c>
      <c r="C728">
        <f>logfile_1024_buffer_continuously_update_registers_time__4[[#This Row],[Column2]]*1000000</f>
        <v>12000000</v>
      </c>
    </row>
    <row r="729" spans="1:3" x14ac:dyDescent="0.3">
      <c r="A729" s="1" t="s">
        <v>7393</v>
      </c>
      <c r="B729">
        <v>12</v>
      </c>
      <c r="C729">
        <f>logfile_1024_buffer_continuously_update_registers_time__4[[#This Row],[Column2]]*1000000</f>
        <v>12000000</v>
      </c>
    </row>
    <row r="730" spans="1:3" x14ac:dyDescent="0.3">
      <c r="A730" s="1" t="s">
        <v>7394</v>
      </c>
      <c r="B730">
        <v>12</v>
      </c>
      <c r="C730">
        <f>logfile_1024_buffer_continuously_update_registers_time__4[[#This Row],[Column2]]*1000000</f>
        <v>12000000</v>
      </c>
    </row>
    <row r="731" spans="1:3" x14ac:dyDescent="0.3">
      <c r="A731" s="1" t="s">
        <v>7395</v>
      </c>
      <c r="B731">
        <v>11</v>
      </c>
      <c r="C731">
        <f>logfile_1024_buffer_continuously_update_registers_time__4[[#This Row],[Column2]]*1000000</f>
        <v>11000000</v>
      </c>
    </row>
    <row r="732" spans="1:3" x14ac:dyDescent="0.3">
      <c r="A732" s="1" t="s">
        <v>7396</v>
      </c>
      <c r="B732">
        <v>11</v>
      </c>
      <c r="C732">
        <f>logfile_1024_buffer_continuously_update_registers_time__4[[#This Row],[Column2]]*1000000</f>
        <v>11000000</v>
      </c>
    </row>
    <row r="733" spans="1:3" x14ac:dyDescent="0.3">
      <c r="A733" s="1" t="s">
        <v>7397</v>
      </c>
      <c r="B733">
        <v>11</v>
      </c>
      <c r="C733">
        <f>logfile_1024_buffer_continuously_update_registers_time__4[[#This Row],[Column2]]*1000000</f>
        <v>11000000</v>
      </c>
    </row>
    <row r="734" spans="1:3" x14ac:dyDescent="0.3">
      <c r="A734" s="1" t="s">
        <v>7398</v>
      </c>
      <c r="B734">
        <v>12</v>
      </c>
      <c r="C734">
        <f>logfile_1024_buffer_continuously_update_registers_time__4[[#This Row],[Column2]]*1000000</f>
        <v>12000000</v>
      </c>
    </row>
    <row r="735" spans="1:3" x14ac:dyDescent="0.3">
      <c r="A735" s="1" t="s">
        <v>7399</v>
      </c>
      <c r="B735">
        <v>13</v>
      </c>
      <c r="C735">
        <f>logfile_1024_buffer_continuously_update_registers_time__4[[#This Row],[Column2]]*1000000</f>
        <v>13000000</v>
      </c>
    </row>
    <row r="736" spans="1:3" x14ac:dyDescent="0.3">
      <c r="A736" s="1" t="s">
        <v>7400</v>
      </c>
      <c r="B736">
        <v>11</v>
      </c>
      <c r="C736">
        <f>logfile_1024_buffer_continuously_update_registers_time__4[[#This Row],[Column2]]*1000000</f>
        <v>11000000</v>
      </c>
    </row>
    <row r="737" spans="1:3" x14ac:dyDescent="0.3">
      <c r="A737" s="1" t="s">
        <v>7401</v>
      </c>
      <c r="B737">
        <v>12</v>
      </c>
      <c r="C737">
        <f>logfile_1024_buffer_continuously_update_registers_time__4[[#This Row],[Column2]]*1000000</f>
        <v>12000000</v>
      </c>
    </row>
    <row r="738" spans="1:3" x14ac:dyDescent="0.3">
      <c r="A738" s="1" t="s">
        <v>7402</v>
      </c>
      <c r="B738">
        <v>11</v>
      </c>
      <c r="C738">
        <f>logfile_1024_buffer_continuously_update_registers_time__4[[#This Row],[Column2]]*1000000</f>
        <v>11000000</v>
      </c>
    </row>
    <row r="739" spans="1:3" x14ac:dyDescent="0.3">
      <c r="A739" s="1" t="s">
        <v>7403</v>
      </c>
      <c r="B739">
        <v>12</v>
      </c>
      <c r="C739">
        <f>logfile_1024_buffer_continuously_update_registers_time__4[[#This Row],[Column2]]*1000000</f>
        <v>12000000</v>
      </c>
    </row>
    <row r="740" spans="1:3" x14ac:dyDescent="0.3">
      <c r="A740" s="1" t="s">
        <v>7404</v>
      </c>
      <c r="B740">
        <v>12</v>
      </c>
      <c r="C740">
        <f>logfile_1024_buffer_continuously_update_registers_time__4[[#This Row],[Column2]]*1000000</f>
        <v>12000000</v>
      </c>
    </row>
    <row r="741" spans="1:3" x14ac:dyDescent="0.3">
      <c r="A741" s="1" t="s">
        <v>7405</v>
      </c>
      <c r="B741">
        <v>11</v>
      </c>
      <c r="C741">
        <f>logfile_1024_buffer_continuously_update_registers_time__4[[#This Row],[Column2]]*1000000</f>
        <v>11000000</v>
      </c>
    </row>
    <row r="742" spans="1:3" x14ac:dyDescent="0.3">
      <c r="A742" s="1" t="s">
        <v>7406</v>
      </c>
      <c r="B742">
        <v>11</v>
      </c>
      <c r="C742">
        <f>logfile_1024_buffer_continuously_update_registers_time__4[[#This Row],[Column2]]*1000000</f>
        <v>11000000</v>
      </c>
    </row>
    <row r="743" spans="1:3" x14ac:dyDescent="0.3">
      <c r="A743" s="1" t="s">
        <v>7407</v>
      </c>
      <c r="B743">
        <v>12</v>
      </c>
      <c r="C743">
        <f>logfile_1024_buffer_continuously_update_registers_time__4[[#This Row],[Column2]]*1000000</f>
        <v>12000000</v>
      </c>
    </row>
    <row r="744" spans="1:3" x14ac:dyDescent="0.3">
      <c r="A744" s="1" t="s">
        <v>7408</v>
      </c>
      <c r="B744">
        <v>12</v>
      </c>
      <c r="C744">
        <f>logfile_1024_buffer_continuously_update_registers_time__4[[#This Row],[Column2]]*1000000</f>
        <v>12000000</v>
      </c>
    </row>
    <row r="745" spans="1:3" x14ac:dyDescent="0.3">
      <c r="A745" s="1" t="s">
        <v>7409</v>
      </c>
      <c r="B745">
        <v>13</v>
      </c>
      <c r="C745">
        <f>logfile_1024_buffer_continuously_update_registers_time__4[[#This Row],[Column2]]*1000000</f>
        <v>13000000</v>
      </c>
    </row>
    <row r="746" spans="1:3" x14ac:dyDescent="0.3">
      <c r="A746" s="1" t="s">
        <v>7410</v>
      </c>
      <c r="B746">
        <v>12</v>
      </c>
      <c r="C746">
        <f>logfile_1024_buffer_continuously_update_registers_time__4[[#This Row],[Column2]]*1000000</f>
        <v>12000000</v>
      </c>
    </row>
    <row r="747" spans="1:3" x14ac:dyDescent="0.3">
      <c r="A747" s="1" t="s">
        <v>7411</v>
      </c>
      <c r="B747">
        <v>12</v>
      </c>
      <c r="C747">
        <f>logfile_1024_buffer_continuously_update_registers_time__4[[#This Row],[Column2]]*1000000</f>
        <v>12000000</v>
      </c>
    </row>
    <row r="748" spans="1:3" x14ac:dyDescent="0.3">
      <c r="A748" s="1" t="s">
        <v>7412</v>
      </c>
      <c r="B748">
        <v>11</v>
      </c>
      <c r="C748">
        <f>logfile_1024_buffer_continuously_update_registers_time__4[[#This Row],[Column2]]*1000000</f>
        <v>11000000</v>
      </c>
    </row>
    <row r="749" spans="1:3" x14ac:dyDescent="0.3">
      <c r="A749" s="1" t="s">
        <v>7413</v>
      </c>
      <c r="B749">
        <v>11</v>
      </c>
      <c r="C749">
        <f>logfile_1024_buffer_continuously_update_registers_time__4[[#This Row],[Column2]]*1000000</f>
        <v>11000000</v>
      </c>
    </row>
    <row r="750" spans="1:3" x14ac:dyDescent="0.3">
      <c r="A750" s="1" t="s">
        <v>7414</v>
      </c>
      <c r="B750">
        <v>11</v>
      </c>
      <c r="C750">
        <f>logfile_1024_buffer_continuously_update_registers_time__4[[#This Row],[Column2]]*1000000</f>
        <v>11000000</v>
      </c>
    </row>
    <row r="751" spans="1:3" x14ac:dyDescent="0.3">
      <c r="A751" s="1" t="s">
        <v>7415</v>
      </c>
      <c r="B751">
        <v>11</v>
      </c>
      <c r="C751">
        <f>logfile_1024_buffer_continuously_update_registers_time__4[[#This Row],[Column2]]*1000000</f>
        <v>11000000</v>
      </c>
    </row>
    <row r="752" spans="1:3" x14ac:dyDescent="0.3">
      <c r="A752" s="1" t="s">
        <v>7416</v>
      </c>
      <c r="B752">
        <v>12</v>
      </c>
      <c r="C752">
        <f>logfile_1024_buffer_continuously_update_registers_time__4[[#This Row],[Column2]]*1000000</f>
        <v>12000000</v>
      </c>
    </row>
    <row r="753" spans="1:3" x14ac:dyDescent="0.3">
      <c r="A753" s="1" t="s">
        <v>7417</v>
      </c>
      <c r="B753">
        <v>12</v>
      </c>
      <c r="C753">
        <f>logfile_1024_buffer_continuously_update_registers_time__4[[#This Row],[Column2]]*1000000</f>
        <v>12000000</v>
      </c>
    </row>
    <row r="754" spans="1:3" x14ac:dyDescent="0.3">
      <c r="A754" s="1" t="s">
        <v>7418</v>
      </c>
      <c r="B754">
        <v>11</v>
      </c>
      <c r="C754">
        <f>logfile_1024_buffer_continuously_update_registers_time__4[[#This Row],[Column2]]*1000000</f>
        <v>11000000</v>
      </c>
    </row>
    <row r="755" spans="1:3" x14ac:dyDescent="0.3">
      <c r="A755" s="1" t="s">
        <v>7419</v>
      </c>
      <c r="B755">
        <v>11</v>
      </c>
      <c r="C755">
        <f>logfile_1024_buffer_continuously_update_registers_time__4[[#This Row],[Column2]]*1000000</f>
        <v>11000000</v>
      </c>
    </row>
    <row r="756" spans="1:3" x14ac:dyDescent="0.3">
      <c r="A756" s="1" t="s">
        <v>7420</v>
      </c>
      <c r="B756">
        <v>10</v>
      </c>
      <c r="C756">
        <f>logfile_1024_buffer_continuously_update_registers_time__4[[#This Row],[Column2]]*1000000</f>
        <v>10000000</v>
      </c>
    </row>
    <row r="757" spans="1:3" x14ac:dyDescent="0.3">
      <c r="A757" s="1" t="s">
        <v>7421</v>
      </c>
      <c r="B757">
        <v>11</v>
      </c>
      <c r="C757">
        <f>logfile_1024_buffer_continuously_update_registers_time__4[[#This Row],[Column2]]*1000000</f>
        <v>11000000</v>
      </c>
    </row>
    <row r="758" spans="1:3" x14ac:dyDescent="0.3">
      <c r="A758" s="1" t="s">
        <v>7422</v>
      </c>
      <c r="B758">
        <v>12</v>
      </c>
      <c r="C758">
        <f>logfile_1024_buffer_continuously_update_registers_time__4[[#This Row],[Column2]]*1000000</f>
        <v>12000000</v>
      </c>
    </row>
    <row r="759" spans="1:3" x14ac:dyDescent="0.3">
      <c r="A759" s="1" t="s">
        <v>7423</v>
      </c>
      <c r="B759">
        <v>13</v>
      </c>
      <c r="C759">
        <f>logfile_1024_buffer_continuously_update_registers_time__4[[#This Row],[Column2]]*1000000</f>
        <v>13000000</v>
      </c>
    </row>
    <row r="760" spans="1:3" x14ac:dyDescent="0.3">
      <c r="A760" s="1" t="s">
        <v>7424</v>
      </c>
      <c r="B760">
        <v>10</v>
      </c>
      <c r="C760">
        <f>logfile_1024_buffer_continuously_update_registers_time__4[[#This Row],[Column2]]*1000000</f>
        <v>10000000</v>
      </c>
    </row>
    <row r="761" spans="1:3" x14ac:dyDescent="0.3">
      <c r="A761" s="1" t="s">
        <v>7425</v>
      </c>
      <c r="B761">
        <v>8</v>
      </c>
      <c r="C761">
        <f>logfile_1024_buffer_continuously_update_registers_time__4[[#This Row],[Column2]]*1000000</f>
        <v>8000000</v>
      </c>
    </row>
    <row r="762" spans="1:3" x14ac:dyDescent="0.3">
      <c r="A762" s="1" t="s">
        <v>7426</v>
      </c>
      <c r="B762">
        <v>10</v>
      </c>
      <c r="C762">
        <f>logfile_1024_buffer_continuously_update_registers_time__4[[#This Row],[Column2]]*1000000</f>
        <v>10000000</v>
      </c>
    </row>
    <row r="763" spans="1:3" x14ac:dyDescent="0.3">
      <c r="A763" s="1" t="s">
        <v>7427</v>
      </c>
      <c r="B763">
        <v>9</v>
      </c>
      <c r="C763">
        <f>logfile_1024_buffer_continuously_update_registers_time__4[[#This Row],[Column2]]*1000000</f>
        <v>9000000</v>
      </c>
    </row>
    <row r="764" spans="1:3" x14ac:dyDescent="0.3">
      <c r="A764" s="1" t="s">
        <v>7428</v>
      </c>
      <c r="B764">
        <v>10</v>
      </c>
      <c r="C764">
        <f>logfile_1024_buffer_continuously_update_registers_time__4[[#This Row],[Column2]]*1000000</f>
        <v>10000000</v>
      </c>
    </row>
    <row r="765" spans="1:3" x14ac:dyDescent="0.3">
      <c r="A765" s="1" t="s">
        <v>7429</v>
      </c>
      <c r="B765">
        <v>8</v>
      </c>
      <c r="C765">
        <f>logfile_1024_buffer_continuously_update_registers_time__4[[#This Row],[Column2]]*1000000</f>
        <v>8000000</v>
      </c>
    </row>
    <row r="766" spans="1:3" x14ac:dyDescent="0.3">
      <c r="A766" s="1" t="s">
        <v>7430</v>
      </c>
      <c r="B766">
        <v>9</v>
      </c>
      <c r="C766">
        <f>logfile_1024_buffer_continuously_update_registers_time__4[[#This Row],[Column2]]*1000000</f>
        <v>9000000</v>
      </c>
    </row>
    <row r="767" spans="1:3" x14ac:dyDescent="0.3">
      <c r="A767" s="1" t="s">
        <v>7431</v>
      </c>
      <c r="B767">
        <v>10</v>
      </c>
      <c r="C767">
        <f>logfile_1024_buffer_continuously_update_registers_time__4[[#This Row],[Column2]]*1000000</f>
        <v>10000000</v>
      </c>
    </row>
    <row r="768" spans="1:3" x14ac:dyDescent="0.3">
      <c r="A768" s="1" t="s">
        <v>7432</v>
      </c>
      <c r="B768">
        <v>10</v>
      </c>
      <c r="C768">
        <f>logfile_1024_buffer_continuously_update_registers_time__4[[#This Row],[Column2]]*1000000</f>
        <v>10000000</v>
      </c>
    </row>
    <row r="769" spans="1:3" x14ac:dyDescent="0.3">
      <c r="A769" s="1" t="s">
        <v>7433</v>
      </c>
      <c r="B769">
        <v>8</v>
      </c>
      <c r="C769">
        <f>logfile_1024_buffer_continuously_update_registers_time__4[[#This Row],[Column2]]*1000000</f>
        <v>8000000</v>
      </c>
    </row>
    <row r="770" spans="1:3" x14ac:dyDescent="0.3">
      <c r="A770" s="1" t="s">
        <v>7434</v>
      </c>
      <c r="B770">
        <v>10</v>
      </c>
      <c r="C770">
        <f>logfile_1024_buffer_continuously_update_registers_time__4[[#This Row],[Column2]]*1000000</f>
        <v>10000000</v>
      </c>
    </row>
    <row r="771" spans="1:3" x14ac:dyDescent="0.3">
      <c r="A771" s="1" t="s">
        <v>7435</v>
      </c>
      <c r="B771">
        <v>11</v>
      </c>
      <c r="C771">
        <f>logfile_1024_buffer_continuously_update_registers_time__4[[#This Row],[Column2]]*1000000</f>
        <v>11000000</v>
      </c>
    </row>
    <row r="772" spans="1:3" x14ac:dyDescent="0.3">
      <c r="A772" s="1" t="s">
        <v>7436</v>
      </c>
      <c r="B772">
        <v>13</v>
      </c>
      <c r="C772">
        <f>logfile_1024_buffer_continuously_update_registers_time__4[[#This Row],[Column2]]*1000000</f>
        <v>13000000</v>
      </c>
    </row>
    <row r="773" spans="1:3" x14ac:dyDescent="0.3">
      <c r="A773" s="1" t="s">
        <v>7437</v>
      </c>
      <c r="B773">
        <v>10</v>
      </c>
      <c r="C773">
        <f>logfile_1024_buffer_continuously_update_registers_time__4[[#This Row],[Column2]]*1000000</f>
        <v>10000000</v>
      </c>
    </row>
    <row r="774" spans="1:3" x14ac:dyDescent="0.3">
      <c r="A774" s="1" t="s">
        <v>7438</v>
      </c>
      <c r="B774">
        <v>10</v>
      </c>
      <c r="C774">
        <f>logfile_1024_buffer_continuously_update_registers_time__4[[#This Row],[Column2]]*1000000</f>
        <v>10000000</v>
      </c>
    </row>
    <row r="775" spans="1:3" x14ac:dyDescent="0.3">
      <c r="A775" s="1" t="s">
        <v>7439</v>
      </c>
      <c r="B775">
        <v>12</v>
      </c>
      <c r="C775">
        <f>logfile_1024_buffer_continuously_update_registers_time__4[[#This Row],[Column2]]*1000000</f>
        <v>12000000</v>
      </c>
    </row>
    <row r="776" spans="1:3" x14ac:dyDescent="0.3">
      <c r="A776" s="1" t="s">
        <v>7440</v>
      </c>
      <c r="B776">
        <v>13</v>
      </c>
      <c r="C776">
        <f>logfile_1024_buffer_continuously_update_registers_time__4[[#This Row],[Column2]]*1000000</f>
        <v>13000000</v>
      </c>
    </row>
    <row r="777" spans="1:3" x14ac:dyDescent="0.3">
      <c r="A777" s="1" t="s">
        <v>7441</v>
      </c>
      <c r="B777">
        <v>14</v>
      </c>
      <c r="C777">
        <f>logfile_1024_buffer_continuously_update_registers_time__4[[#This Row],[Column2]]*1000000</f>
        <v>14000000</v>
      </c>
    </row>
    <row r="778" spans="1:3" x14ac:dyDescent="0.3">
      <c r="A778" s="1" t="s">
        <v>7442</v>
      </c>
      <c r="B778">
        <v>12</v>
      </c>
      <c r="C778">
        <f>logfile_1024_buffer_continuously_update_registers_time__4[[#This Row],[Column2]]*1000000</f>
        <v>12000000</v>
      </c>
    </row>
    <row r="779" spans="1:3" x14ac:dyDescent="0.3">
      <c r="A779" s="1" t="s">
        <v>7443</v>
      </c>
      <c r="B779">
        <v>11</v>
      </c>
      <c r="C779">
        <f>logfile_1024_buffer_continuously_update_registers_time__4[[#This Row],[Column2]]*1000000</f>
        <v>11000000</v>
      </c>
    </row>
    <row r="780" spans="1:3" x14ac:dyDescent="0.3">
      <c r="A780" s="1" t="s">
        <v>7444</v>
      </c>
      <c r="B780">
        <v>12</v>
      </c>
      <c r="C780">
        <f>logfile_1024_buffer_continuously_update_registers_time__4[[#This Row],[Column2]]*1000000</f>
        <v>12000000</v>
      </c>
    </row>
    <row r="781" spans="1:3" x14ac:dyDescent="0.3">
      <c r="A781" s="1" t="s">
        <v>7445</v>
      </c>
      <c r="B781">
        <v>11</v>
      </c>
      <c r="C781">
        <f>logfile_1024_buffer_continuously_update_registers_time__4[[#This Row],[Column2]]*1000000</f>
        <v>11000000</v>
      </c>
    </row>
    <row r="782" spans="1:3" x14ac:dyDescent="0.3">
      <c r="A782" s="1" t="s">
        <v>7446</v>
      </c>
      <c r="B782">
        <v>12</v>
      </c>
      <c r="C782">
        <f>logfile_1024_buffer_continuously_update_registers_time__4[[#This Row],[Column2]]*1000000</f>
        <v>12000000</v>
      </c>
    </row>
    <row r="783" spans="1:3" x14ac:dyDescent="0.3">
      <c r="A783" s="1" t="s">
        <v>7447</v>
      </c>
      <c r="B783">
        <v>11</v>
      </c>
      <c r="C783">
        <f>logfile_1024_buffer_continuously_update_registers_time__4[[#This Row],[Column2]]*1000000</f>
        <v>11000000</v>
      </c>
    </row>
    <row r="784" spans="1:3" x14ac:dyDescent="0.3">
      <c r="A784" s="1" t="s">
        <v>7448</v>
      </c>
      <c r="B784">
        <v>13</v>
      </c>
      <c r="C784">
        <f>logfile_1024_buffer_continuously_update_registers_time__4[[#This Row],[Column2]]*1000000</f>
        <v>13000000</v>
      </c>
    </row>
    <row r="785" spans="1:3" x14ac:dyDescent="0.3">
      <c r="A785" s="1" t="s">
        <v>7449</v>
      </c>
      <c r="B785">
        <v>12</v>
      </c>
      <c r="C785">
        <f>logfile_1024_buffer_continuously_update_registers_time__4[[#This Row],[Column2]]*1000000</f>
        <v>12000000</v>
      </c>
    </row>
    <row r="786" spans="1:3" x14ac:dyDescent="0.3">
      <c r="A786" s="1" t="s">
        <v>7450</v>
      </c>
      <c r="B786">
        <v>12</v>
      </c>
      <c r="C786">
        <f>logfile_1024_buffer_continuously_update_registers_time__4[[#This Row],[Column2]]*1000000</f>
        <v>12000000</v>
      </c>
    </row>
    <row r="787" spans="1:3" x14ac:dyDescent="0.3">
      <c r="A787" s="1" t="s">
        <v>7451</v>
      </c>
      <c r="B787">
        <v>11</v>
      </c>
      <c r="C787">
        <f>logfile_1024_buffer_continuously_update_registers_time__4[[#This Row],[Column2]]*1000000</f>
        <v>11000000</v>
      </c>
    </row>
    <row r="788" spans="1:3" x14ac:dyDescent="0.3">
      <c r="A788" s="1" t="s">
        <v>7452</v>
      </c>
      <c r="B788">
        <v>12</v>
      </c>
      <c r="C788">
        <f>logfile_1024_buffer_continuously_update_registers_time__4[[#This Row],[Column2]]*1000000</f>
        <v>12000000</v>
      </c>
    </row>
    <row r="789" spans="1:3" x14ac:dyDescent="0.3">
      <c r="A789" s="1" t="s">
        <v>7453</v>
      </c>
      <c r="B789">
        <v>11</v>
      </c>
      <c r="C789">
        <f>logfile_1024_buffer_continuously_update_registers_time__4[[#This Row],[Column2]]*1000000</f>
        <v>11000000</v>
      </c>
    </row>
    <row r="790" spans="1:3" x14ac:dyDescent="0.3">
      <c r="A790" s="1" t="s">
        <v>7454</v>
      </c>
      <c r="B790">
        <v>13</v>
      </c>
      <c r="C790">
        <f>logfile_1024_buffer_continuously_update_registers_time__4[[#This Row],[Column2]]*1000000</f>
        <v>13000000</v>
      </c>
    </row>
    <row r="791" spans="1:3" x14ac:dyDescent="0.3">
      <c r="A791" s="1" t="s">
        <v>7455</v>
      </c>
      <c r="B791">
        <v>10</v>
      </c>
      <c r="C791">
        <f>logfile_1024_buffer_continuously_update_registers_time__4[[#This Row],[Column2]]*1000000</f>
        <v>10000000</v>
      </c>
    </row>
    <row r="792" spans="1:3" x14ac:dyDescent="0.3">
      <c r="A792" s="1" t="s">
        <v>7456</v>
      </c>
      <c r="B792">
        <v>12</v>
      </c>
      <c r="C792">
        <f>logfile_1024_buffer_continuously_update_registers_time__4[[#This Row],[Column2]]*1000000</f>
        <v>12000000</v>
      </c>
    </row>
    <row r="793" spans="1:3" x14ac:dyDescent="0.3">
      <c r="A793" s="1" t="s">
        <v>7457</v>
      </c>
      <c r="B793">
        <v>13</v>
      </c>
      <c r="C793">
        <f>logfile_1024_buffer_continuously_update_registers_time__4[[#This Row],[Column2]]*1000000</f>
        <v>13000000</v>
      </c>
    </row>
    <row r="794" spans="1:3" x14ac:dyDescent="0.3">
      <c r="A794" s="1" t="s">
        <v>7458</v>
      </c>
      <c r="B794">
        <v>13</v>
      </c>
      <c r="C794">
        <f>logfile_1024_buffer_continuously_update_registers_time__4[[#This Row],[Column2]]*1000000</f>
        <v>13000000</v>
      </c>
    </row>
    <row r="795" spans="1:3" x14ac:dyDescent="0.3">
      <c r="A795" s="1" t="s">
        <v>7459</v>
      </c>
      <c r="B795">
        <v>10</v>
      </c>
      <c r="C795">
        <f>logfile_1024_buffer_continuously_update_registers_time__4[[#This Row],[Column2]]*1000000</f>
        <v>10000000</v>
      </c>
    </row>
    <row r="796" spans="1:3" x14ac:dyDescent="0.3">
      <c r="A796" s="1" t="s">
        <v>7460</v>
      </c>
      <c r="B796">
        <v>12</v>
      </c>
      <c r="C796">
        <f>logfile_1024_buffer_continuously_update_registers_time__4[[#This Row],[Column2]]*1000000</f>
        <v>12000000</v>
      </c>
    </row>
    <row r="797" spans="1:3" x14ac:dyDescent="0.3">
      <c r="A797" s="1" t="s">
        <v>7461</v>
      </c>
      <c r="B797">
        <v>10</v>
      </c>
      <c r="C797">
        <f>logfile_1024_buffer_continuously_update_registers_time__4[[#This Row],[Column2]]*1000000</f>
        <v>10000000</v>
      </c>
    </row>
    <row r="798" spans="1:3" x14ac:dyDescent="0.3">
      <c r="A798" s="1" t="s">
        <v>7462</v>
      </c>
      <c r="B798">
        <v>11</v>
      </c>
      <c r="C798">
        <f>logfile_1024_buffer_continuously_update_registers_time__4[[#This Row],[Column2]]*1000000</f>
        <v>11000000</v>
      </c>
    </row>
    <row r="799" spans="1:3" x14ac:dyDescent="0.3">
      <c r="A799" s="1" t="s">
        <v>7463</v>
      </c>
      <c r="B799">
        <v>11</v>
      </c>
      <c r="C799">
        <f>logfile_1024_buffer_continuously_update_registers_time__4[[#This Row],[Column2]]*1000000</f>
        <v>11000000</v>
      </c>
    </row>
    <row r="800" spans="1:3" x14ac:dyDescent="0.3">
      <c r="A800" s="1" t="s">
        <v>7464</v>
      </c>
      <c r="B800">
        <v>12</v>
      </c>
      <c r="C800">
        <f>logfile_1024_buffer_continuously_update_registers_time__4[[#This Row],[Column2]]*1000000</f>
        <v>12000000</v>
      </c>
    </row>
    <row r="801" spans="1:3" x14ac:dyDescent="0.3">
      <c r="A801" s="1" t="s">
        <v>7465</v>
      </c>
      <c r="B801">
        <v>9</v>
      </c>
      <c r="C801">
        <f>logfile_1024_buffer_continuously_update_registers_time__4[[#This Row],[Column2]]*1000000</f>
        <v>9000000</v>
      </c>
    </row>
    <row r="802" spans="1:3" x14ac:dyDescent="0.3">
      <c r="A802" s="1" t="s">
        <v>7466</v>
      </c>
      <c r="B802">
        <v>10</v>
      </c>
      <c r="C802">
        <f>logfile_1024_buffer_continuously_update_registers_time__4[[#This Row],[Column2]]*1000000</f>
        <v>10000000</v>
      </c>
    </row>
    <row r="803" spans="1:3" x14ac:dyDescent="0.3">
      <c r="A803" s="1" t="s">
        <v>7467</v>
      </c>
      <c r="B803">
        <v>8</v>
      </c>
      <c r="C803">
        <f>logfile_1024_buffer_continuously_update_registers_time__4[[#This Row],[Column2]]*1000000</f>
        <v>8000000</v>
      </c>
    </row>
    <row r="804" spans="1:3" x14ac:dyDescent="0.3">
      <c r="A804" s="1" t="s">
        <v>7468</v>
      </c>
      <c r="B804">
        <v>10</v>
      </c>
      <c r="C804">
        <f>logfile_1024_buffer_continuously_update_registers_time__4[[#This Row],[Column2]]*1000000</f>
        <v>10000000</v>
      </c>
    </row>
    <row r="805" spans="1:3" x14ac:dyDescent="0.3">
      <c r="A805" s="1" t="s">
        <v>7469</v>
      </c>
      <c r="B805">
        <v>8</v>
      </c>
      <c r="C805">
        <f>logfile_1024_buffer_continuously_update_registers_time__4[[#This Row],[Column2]]*1000000</f>
        <v>8000000</v>
      </c>
    </row>
    <row r="806" spans="1:3" x14ac:dyDescent="0.3">
      <c r="A806" s="1" t="s">
        <v>7470</v>
      </c>
      <c r="B806">
        <v>10</v>
      </c>
      <c r="C806">
        <f>logfile_1024_buffer_continuously_update_registers_time__4[[#This Row],[Column2]]*1000000</f>
        <v>10000000</v>
      </c>
    </row>
    <row r="807" spans="1:3" x14ac:dyDescent="0.3">
      <c r="A807" s="1" t="s">
        <v>7471</v>
      </c>
      <c r="B807">
        <v>11</v>
      </c>
      <c r="C807">
        <f>logfile_1024_buffer_continuously_update_registers_time__4[[#This Row],[Column2]]*1000000</f>
        <v>11000000</v>
      </c>
    </row>
    <row r="808" spans="1:3" x14ac:dyDescent="0.3">
      <c r="A808" s="1" t="s">
        <v>7472</v>
      </c>
      <c r="B808">
        <v>11</v>
      </c>
      <c r="C808">
        <f>logfile_1024_buffer_continuously_update_registers_time__4[[#This Row],[Column2]]*1000000</f>
        <v>11000000</v>
      </c>
    </row>
    <row r="809" spans="1:3" x14ac:dyDescent="0.3">
      <c r="A809" s="1" t="s">
        <v>7473</v>
      </c>
      <c r="B809">
        <v>9</v>
      </c>
      <c r="C809">
        <f>logfile_1024_buffer_continuously_update_registers_time__4[[#This Row],[Column2]]*1000000</f>
        <v>9000000</v>
      </c>
    </row>
    <row r="810" spans="1:3" x14ac:dyDescent="0.3">
      <c r="A810" s="1" t="s">
        <v>7474</v>
      </c>
      <c r="B810">
        <v>11</v>
      </c>
      <c r="C810">
        <f>logfile_1024_buffer_continuously_update_registers_time__4[[#This Row],[Column2]]*1000000</f>
        <v>11000000</v>
      </c>
    </row>
    <row r="811" spans="1:3" x14ac:dyDescent="0.3">
      <c r="A811" s="1" t="s">
        <v>7475</v>
      </c>
      <c r="B811">
        <v>11</v>
      </c>
      <c r="C811">
        <f>logfile_1024_buffer_continuously_update_registers_time__4[[#This Row],[Column2]]*1000000</f>
        <v>11000000</v>
      </c>
    </row>
    <row r="812" spans="1:3" x14ac:dyDescent="0.3">
      <c r="A812" s="1" t="s">
        <v>7476</v>
      </c>
      <c r="B812">
        <v>11</v>
      </c>
      <c r="C812">
        <f>logfile_1024_buffer_continuously_update_registers_time__4[[#This Row],[Column2]]*1000000</f>
        <v>11000000</v>
      </c>
    </row>
    <row r="813" spans="1:3" x14ac:dyDescent="0.3">
      <c r="A813" s="1" t="s">
        <v>7477</v>
      </c>
      <c r="B813">
        <v>11</v>
      </c>
      <c r="C813">
        <f>logfile_1024_buffer_continuously_update_registers_time__4[[#This Row],[Column2]]*1000000</f>
        <v>11000000</v>
      </c>
    </row>
    <row r="814" spans="1:3" x14ac:dyDescent="0.3">
      <c r="A814" s="1" t="s">
        <v>7478</v>
      </c>
      <c r="B814">
        <v>12</v>
      </c>
      <c r="C814">
        <f>logfile_1024_buffer_continuously_update_registers_time__4[[#This Row],[Column2]]*1000000</f>
        <v>12000000</v>
      </c>
    </row>
    <row r="815" spans="1:3" x14ac:dyDescent="0.3">
      <c r="A815" s="1" t="s">
        <v>7479</v>
      </c>
      <c r="B815">
        <v>11</v>
      </c>
      <c r="C815">
        <f>logfile_1024_buffer_continuously_update_registers_time__4[[#This Row],[Column2]]*1000000</f>
        <v>11000000</v>
      </c>
    </row>
    <row r="816" spans="1:3" x14ac:dyDescent="0.3">
      <c r="A816" s="1" t="s">
        <v>7480</v>
      </c>
      <c r="B816">
        <v>10</v>
      </c>
      <c r="C816">
        <f>logfile_1024_buffer_continuously_update_registers_time__4[[#This Row],[Column2]]*1000000</f>
        <v>10000000</v>
      </c>
    </row>
    <row r="817" spans="1:3" x14ac:dyDescent="0.3">
      <c r="A817" s="1" t="s">
        <v>7481</v>
      </c>
      <c r="B817">
        <v>8</v>
      </c>
      <c r="C817">
        <f>logfile_1024_buffer_continuously_update_registers_time__4[[#This Row],[Column2]]*1000000</f>
        <v>8000000</v>
      </c>
    </row>
    <row r="818" spans="1:3" x14ac:dyDescent="0.3">
      <c r="A818" s="1" t="s">
        <v>7482</v>
      </c>
      <c r="B818">
        <v>9</v>
      </c>
      <c r="C818">
        <f>logfile_1024_buffer_continuously_update_registers_time__4[[#This Row],[Column2]]*1000000</f>
        <v>9000000</v>
      </c>
    </row>
    <row r="819" spans="1:3" x14ac:dyDescent="0.3">
      <c r="A819" s="1" t="s">
        <v>7483</v>
      </c>
      <c r="B819">
        <v>9</v>
      </c>
      <c r="C819">
        <f>logfile_1024_buffer_continuously_update_registers_time__4[[#This Row],[Column2]]*1000000</f>
        <v>9000000</v>
      </c>
    </row>
    <row r="820" spans="1:3" x14ac:dyDescent="0.3">
      <c r="A820" s="1" t="s">
        <v>7484</v>
      </c>
      <c r="B820">
        <v>10</v>
      </c>
      <c r="C820">
        <f>logfile_1024_buffer_continuously_update_registers_time__4[[#This Row],[Column2]]*1000000</f>
        <v>10000000</v>
      </c>
    </row>
    <row r="821" spans="1:3" x14ac:dyDescent="0.3">
      <c r="A821" s="1" t="s">
        <v>7485</v>
      </c>
      <c r="B821">
        <v>11</v>
      </c>
      <c r="C821">
        <f>logfile_1024_buffer_continuously_update_registers_time__4[[#This Row],[Column2]]*1000000</f>
        <v>11000000</v>
      </c>
    </row>
    <row r="822" spans="1:3" x14ac:dyDescent="0.3">
      <c r="A822" s="1" t="s">
        <v>7486</v>
      </c>
      <c r="B822">
        <v>12</v>
      </c>
      <c r="C822">
        <f>logfile_1024_buffer_continuously_update_registers_time__4[[#This Row],[Column2]]*1000000</f>
        <v>12000000</v>
      </c>
    </row>
    <row r="823" spans="1:3" x14ac:dyDescent="0.3">
      <c r="A823" s="1" t="s">
        <v>7487</v>
      </c>
      <c r="B823">
        <v>12</v>
      </c>
      <c r="C823">
        <f>logfile_1024_buffer_continuously_update_registers_time__4[[#This Row],[Column2]]*1000000</f>
        <v>12000000</v>
      </c>
    </row>
    <row r="824" spans="1:3" x14ac:dyDescent="0.3">
      <c r="A824" s="1" t="s">
        <v>7488</v>
      </c>
      <c r="B824">
        <v>11</v>
      </c>
      <c r="C824">
        <f>logfile_1024_buffer_continuously_update_registers_time__4[[#This Row],[Column2]]*1000000</f>
        <v>11000000</v>
      </c>
    </row>
    <row r="825" spans="1:3" x14ac:dyDescent="0.3">
      <c r="A825" s="1" t="s">
        <v>7489</v>
      </c>
      <c r="B825">
        <v>11</v>
      </c>
      <c r="C825">
        <f>logfile_1024_buffer_continuously_update_registers_time__4[[#This Row],[Column2]]*1000000</f>
        <v>11000000</v>
      </c>
    </row>
    <row r="826" spans="1:3" x14ac:dyDescent="0.3">
      <c r="A826" s="1" t="s">
        <v>7490</v>
      </c>
      <c r="B826">
        <v>10</v>
      </c>
      <c r="C826">
        <f>logfile_1024_buffer_continuously_update_registers_time__4[[#This Row],[Column2]]*1000000</f>
        <v>10000000</v>
      </c>
    </row>
    <row r="827" spans="1:3" x14ac:dyDescent="0.3">
      <c r="A827" s="1" t="s">
        <v>7491</v>
      </c>
      <c r="B827">
        <v>9</v>
      </c>
      <c r="C827">
        <f>logfile_1024_buffer_continuously_update_registers_time__4[[#This Row],[Column2]]*1000000</f>
        <v>9000000</v>
      </c>
    </row>
    <row r="828" spans="1:3" x14ac:dyDescent="0.3">
      <c r="A828" s="1" t="s">
        <v>7492</v>
      </c>
      <c r="B828">
        <v>11</v>
      </c>
      <c r="C828">
        <f>logfile_1024_buffer_continuously_update_registers_time__4[[#This Row],[Column2]]*1000000</f>
        <v>11000000</v>
      </c>
    </row>
    <row r="829" spans="1:3" x14ac:dyDescent="0.3">
      <c r="A829" s="1" t="s">
        <v>7493</v>
      </c>
      <c r="B829">
        <v>11</v>
      </c>
      <c r="C829">
        <f>logfile_1024_buffer_continuously_update_registers_time__4[[#This Row],[Column2]]*1000000</f>
        <v>11000000</v>
      </c>
    </row>
    <row r="830" spans="1:3" x14ac:dyDescent="0.3">
      <c r="A830" s="1" t="s">
        <v>7494</v>
      </c>
      <c r="B830">
        <v>11</v>
      </c>
      <c r="C830">
        <f>logfile_1024_buffer_continuously_update_registers_time__4[[#This Row],[Column2]]*1000000</f>
        <v>11000000</v>
      </c>
    </row>
    <row r="831" spans="1:3" x14ac:dyDescent="0.3">
      <c r="A831" s="1" t="s">
        <v>7495</v>
      </c>
      <c r="B831">
        <v>10</v>
      </c>
      <c r="C831">
        <f>logfile_1024_buffer_continuously_update_registers_time__4[[#This Row],[Column2]]*1000000</f>
        <v>10000000</v>
      </c>
    </row>
    <row r="832" spans="1:3" x14ac:dyDescent="0.3">
      <c r="A832" s="1" t="s">
        <v>7496</v>
      </c>
      <c r="B832">
        <v>10</v>
      </c>
      <c r="C832">
        <f>logfile_1024_buffer_continuously_update_registers_time__4[[#This Row],[Column2]]*1000000</f>
        <v>10000000</v>
      </c>
    </row>
    <row r="833" spans="1:3" x14ac:dyDescent="0.3">
      <c r="A833" s="1" t="s">
        <v>7497</v>
      </c>
      <c r="B833">
        <v>8</v>
      </c>
      <c r="C833">
        <f>logfile_1024_buffer_continuously_update_registers_time__4[[#This Row],[Column2]]*1000000</f>
        <v>8000000</v>
      </c>
    </row>
    <row r="834" spans="1:3" x14ac:dyDescent="0.3">
      <c r="A834" s="1" t="s">
        <v>7498</v>
      </c>
      <c r="B834">
        <v>11</v>
      </c>
      <c r="C834">
        <f>logfile_1024_buffer_continuously_update_registers_time__4[[#This Row],[Column2]]*1000000</f>
        <v>11000000</v>
      </c>
    </row>
    <row r="835" spans="1:3" x14ac:dyDescent="0.3">
      <c r="A835" s="1" t="s">
        <v>7499</v>
      </c>
      <c r="B835">
        <v>11</v>
      </c>
      <c r="C835">
        <f>logfile_1024_buffer_continuously_update_registers_time__4[[#This Row],[Column2]]*1000000</f>
        <v>11000000</v>
      </c>
    </row>
    <row r="836" spans="1:3" x14ac:dyDescent="0.3">
      <c r="A836" s="1" t="s">
        <v>7500</v>
      </c>
      <c r="B836">
        <v>12</v>
      </c>
      <c r="C836">
        <f>logfile_1024_buffer_continuously_update_registers_time__4[[#This Row],[Column2]]*1000000</f>
        <v>12000000</v>
      </c>
    </row>
    <row r="837" spans="1:3" x14ac:dyDescent="0.3">
      <c r="A837" s="1" t="s">
        <v>7501</v>
      </c>
      <c r="B837">
        <v>10</v>
      </c>
      <c r="C837">
        <f>logfile_1024_buffer_continuously_update_registers_time__4[[#This Row],[Column2]]*1000000</f>
        <v>10000000</v>
      </c>
    </row>
    <row r="838" spans="1:3" x14ac:dyDescent="0.3">
      <c r="A838" s="1" t="s">
        <v>7502</v>
      </c>
      <c r="B838">
        <v>12</v>
      </c>
      <c r="C838">
        <f>logfile_1024_buffer_continuously_update_registers_time__4[[#This Row],[Column2]]*1000000</f>
        <v>12000000</v>
      </c>
    </row>
    <row r="839" spans="1:3" x14ac:dyDescent="0.3">
      <c r="A839" s="1" t="s">
        <v>7503</v>
      </c>
      <c r="B839">
        <v>13</v>
      </c>
      <c r="C839">
        <f>logfile_1024_buffer_continuously_update_registers_time__4[[#This Row],[Column2]]*1000000</f>
        <v>13000000</v>
      </c>
    </row>
    <row r="840" spans="1:3" x14ac:dyDescent="0.3">
      <c r="A840" s="1" t="s">
        <v>7504</v>
      </c>
      <c r="B840">
        <v>13</v>
      </c>
      <c r="C840">
        <f>logfile_1024_buffer_continuously_update_registers_time__4[[#This Row],[Column2]]*1000000</f>
        <v>13000000</v>
      </c>
    </row>
    <row r="841" spans="1:3" x14ac:dyDescent="0.3">
      <c r="A841" s="1" t="s">
        <v>7505</v>
      </c>
      <c r="B841">
        <v>12</v>
      </c>
      <c r="C841">
        <f>logfile_1024_buffer_continuously_update_registers_time__4[[#This Row],[Column2]]*1000000</f>
        <v>12000000</v>
      </c>
    </row>
    <row r="842" spans="1:3" x14ac:dyDescent="0.3">
      <c r="A842" s="1" t="s">
        <v>7506</v>
      </c>
      <c r="B842">
        <v>12</v>
      </c>
      <c r="C842">
        <f>logfile_1024_buffer_continuously_update_registers_time__4[[#This Row],[Column2]]*1000000</f>
        <v>12000000</v>
      </c>
    </row>
    <row r="843" spans="1:3" x14ac:dyDescent="0.3">
      <c r="A843" s="1" t="s">
        <v>7507</v>
      </c>
      <c r="B843">
        <v>12</v>
      </c>
      <c r="C843">
        <f>logfile_1024_buffer_continuously_update_registers_time__4[[#This Row],[Column2]]*1000000</f>
        <v>12000000</v>
      </c>
    </row>
    <row r="844" spans="1:3" x14ac:dyDescent="0.3">
      <c r="A844" s="1" t="s">
        <v>7508</v>
      </c>
      <c r="B844">
        <v>12</v>
      </c>
      <c r="C844">
        <f>logfile_1024_buffer_continuously_update_registers_time__4[[#This Row],[Column2]]*1000000</f>
        <v>12000000</v>
      </c>
    </row>
    <row r="845" spans="1:3" x14ac:dyDescent="0.3">
      <c r="A845" s="1" t="s">
        <v>7509</v>
      </c>
      <c r="B845">
        <v>10</v>
      </c>
      <c r="C845">
        <f>logfile_1024_buffer_continuously_update_registers_time__4[[#This Row],[Column2]]*1000000</f>
        <v>10000000</v>
      </c>
    </row>
    <row r="846" spans="1:3" x14ac:dyDescent="0.3">
      <c r="A846" s="1" t="s">
        <v>7510</v>
      </c>
      <c r="B846">
        <v>11</v>
      </c>
      <c r="C846">
        <f>logfile_1024_buffer_continuously_update_registers_time__4[[#This Row],[Column2]]*1000000</f>
        <v>11000000</v>
      </c>
    </row>
    <row r="847" spans="1:3" x14ac:dyDescent="0.3">
      <c r="A847" s="1" t="s">
        <v>7511</v>
      </c>
      <c r="B847">
        <v>8</v>
      </c>
      <c r="C847">
        <f>logfile_1024_buffer_continuously_update_registers_time__4[[#This Row],[Column2]]*1000000</f>
        <v>8000000</v>
      </c>
    </row>
    <row r="848" spans="1:3" x14ac:dyDescent="0.3">
      <c r="A848" s="1" t="s">
        <v>7512</v>
      </c>
      <c r="B848">
        <v>9</v>
      </c>
      <c r="C848">
        <f>logfile_1024_buffer_continuously_update_registers_time__4[[#This Row],[Column2]]*1000000</f>
        <v>9000000</v>
      </c>
    </row>
    <row r="849" spans="1:3" x14ac:dyDescent="0.3">
      <c r="A849" s="1" t="s">
        <v>7513</v>
      </c>
      <c r="B849">
        <v>10</v>
      </c>
      <c r="C849">
        <f>logfile_1024_buffer_continuously_update_registers_time__4[[#This Row],[Column2]]*1000000</f>
        <v>10000000</v>
      </c>
    </row>
    <row r="850" spans="1:3" x14ac:dyDescent="0.3">
      <c r="A850" s="1" t="s">
        <v>7514</v>
      </c>
      <c r="B850">
        <v>9</v>
      </c>
      <c r="C850">
        <f>logfile_1024_buffer_continuously_update_registers_time__4[[#This Row],[Column2]]*1000000</f>
        <v>9000000</v>
      </c>
    </row>
    <row r="851" spans="1:3" x14ac:dyDescent="0.3">
      <c r="A851" s="1" t="s">
        <v>7515</v>
      </c>
      <c r="B851">
        <v>10</v>
      </c>
      <c r="C851">
        <f>logfile_1024_buffer_continuously_update_registers_time__4[[#This Row],[Column2]]*1000000</f>
        <v>10000000</v>
      </c>
    </row>
    <row r="852" spans="1:3" x14ac:dyDescent="0.3">
      <c r="A852" s="1" t="s">
        <v>7516</v>
      </c>
      <c r="B852">
        <v>10</v>
      </c>
      <c r="C852">
        <f>logfile_1024_buffer_continuously_update_registers_time__4[[#This Row],[Column2]]*1000000</f>
        <v>10000000</v>
      </c>
    </row>
    <row r="853" spans="1:3" x14ac:dyDescent="0.3">
      <c r="A853" s="1" t="s">
        <v>7517</v>
      </c>
      <c r="B853">
        <v>9</v>
      </c>
      <c r="C853">
        <f>logfile_1024_buffer_continuously_update_registers_time__4[[#This Row],[Column2]]*1000000</f>
        <v>9000000</v>
      </c>
    </row>
    <row r="854" spans="1:3" x14ac:dyDescent="0.3">
      <c r="A854" s="1" t="s">
        <v>7518</v>
      </c>
      <c r="B854">
        <v>9</v>
      </c>
      <c r="C854">
        <f>logfile_1024_buffer_continuously_update_registers_time__4[[#This Row],[Column2]]*1000000</f>
        <v>9000000</v>
      </c>
    </row>
    <row r="855" spans="1:3" x14ac:dyDescent="0.3">
      <c r="A855" s="1" t="s">
        <v>7519</v>
      </c>
      <c r="B855">
        <v>10</v>
      </c>
      <c r="C855">
        <f>logfile_1024_buffer_continuously_update_registers_time__4[[#This Row],[Column2]]*1000000</f>
        <v>10000000</v>
      </c>
    </row>
    <row r="856" spans="1:3" x14ac:dyDescent="0.3">
      <c r="A856" s="1" t="s">
        <v>7520</v>
      </c>
      <c r="B856">
        <v>10</v>
      </c>
      <c r="C856">
        <f>logfile_1024_buffer_continuously_update_registers_time__4[[#This Row],[Column2]]*1000000</f>
        <v>10000000</v>
      </c>
    </row>
    <row r="857" spans="1:3" x14ac:dyDescent="0.3">
      <c r="A857" s="1" t="s">
        <v>7521</v>
      </c>
      <c r="B857">
        <v>9</v>
      </c>
      <c r="C857">
        <f>logfile_1024_buffer_continuously_update_registers_time__4[[#This Row],[Column2]]*1000000</f>
        <v>9000000</v>
      </c>
    </row>
    <row r="858" spans="1:3" x14ac:dyDescent="0.3">
      <c r="A858" s="1" t="s">
        <v>7522</v>
      </c>
      <c r="B858">
        <v>8</v>
      </c>
      <c r="C858">
        <f>logfile_1024_buffer_continuously_update_registers_time__4[[#This Row],[Column2]]*1000000</f>
        <v>8000000</v>
      </c>
    </row>
    <row r="859" spans="1:3" x14ac:dyDescent="0.3">
      <c r="A859" s="1" t="s">
        <v>7523</v>
      </c>
      <c r="B859">
        <v>10</v>
      </c>
      <c r="C859">
        <f>logfile_1024_buffer_continuously_update_registers_time__4[[#This Row],[Column2]]*1000000</f>
        <v>10000000</v>
      </c>
    </row>
    <row r="860" spans="1:3" x14ac:dyDescent="0.3">
      <c r="A860" s="1" t="s">
        <v>7524</v>
      </c>
      <c r="B860">
        <v>11</v>
      </c>
      <c r="C860">
        <f>logfile_1024_buffer_continuously_update_registers_time__4[[#This Row],[Column2]]*1000000</f>
        <v>11000000</v>
      </c>
    </row>
    <row r="861" spans="1:3" x14ac:dyDescent="0.3">
      <c r="A861" s="1" t="s">
        <v>7525</v>
      </c>
      <c r="B861">
        <v>11</v>
      </c>
      <c r="C861">
        <f>logfile_1024_buffer_continuously_update_registers_time__4[[#This Row],[Column2]]*1000000</f>
        <v>11000000</v>
      </c>
    </row>
    <row r="862" spans="1:3" x14ac:dyDescent="0.3">
      <c r="A862" s="1" t="s">
        <v>7526</v>
      </c>
      <c r="B862">
        <v>11</v>
      </c>
      <c r="C862">
        <f>logfile_1024_buffer_continuously_update_registers_time__4[[#This Row],[Column2]]*1000000</f>
        <v>11000000</v>
      </c>
    </row>
    <row r="863" spans="1:3" x14ac:dyDescent="0.3">
      <c r="A863" s="1" t="s">
        <v>7527</v>
      </c>
      <c r="B863">
        <v>11</v>
      </c>
      <c r="C863">
        <f>logfile_1024_buffer_continuously_update_registers_time__4[[#This Row],[Column2]]*1000000</f>
        <v>11000000</v>
      </c>
    </row>
    <row r="864" spans="1:3" x14ac:dyDescent="0.3">
      <c r="A864" s="1" t="s">
        <v>7528</v>
      </c>
      <c r="B864">
        <v>11</v>
      </c>
      <c r="C864">
        <f>logfile_1024_buffer_continuously_update_registers_time__4[[#This Row],[Column2]]*1000000</f>
        <v>11000000</v>
      </c>
    </row>
    <row r="865" spans="1:3" x14ac:dyDescent="0.3">
      <c r="A865" s="1" t="s">
        <v>7529</v>
      </c>
      <c r="B865">
        <v>11</v>
      </c>
      <c r="C865">
        <f>logfile_1024_buffer_continuously_update_registers_time__4[[#This Row],[Column2]]*1000000</f>
        <v>11000000</v>
      </c>
    </row>
    <row r="866" spans="1:3" x14ac:dyDescent="0.3">
      <c r="A866" s="1" t="s">
        <v>7530</v>
      </c>
      <c r="B866">
        <v>12</v>
      </c>
      <c r="C866">
        <f>logfile_1024_buffer_continuously_update_registers_time__4[[#This Row],[Column2]]*1000000</f>
        <v>12000000</v>
      </c>
    </row>
    <row r="867" spans="1:3" x14ac:dyDescent="0.3">
      <c r="A867" s="1" t="s">
        <v>7531</v>
      </c>
      <c r="B867">
        <v>10</v>
      </c>
      <c r="C867">
        <f>logfile_1024_buffer_continuously_update_registers_time__4[[#This Row],[Column2]]*1000000</f>
        <v>10000000</v>
      </c>
    </row>
    <row r="868" spans="1:3" x14ac:dyDescent="0.3">
      <c r="A868" s="1" t="s">
        <v>7532</v>
      </c>
      <c r="B868">
        <v>12</v>
      </c>
      <c r="C868">
        <f>logfile_1024_buffer_continuously_update_registers_time__4[[#This Row],[Column2]]*1000000</f>
        <v>12000000</v>
      </c>
    </row>
    <row r="869" spans="1:3" x14ac:dyDescent="0.3">
      <c r="A869" s="1" t="s">
        <v>7533</v>
      </c>
      <c r="B869">
        <v>11</v>
      </c>
      <c r="C869">
        <f>logfile_1024_buffer_continuously_update_registers_time__4[[#This Row],[Column2]]*1000000</f>
        <v>11000000</v>
      </c>
    </row>
    <row r="870" spans="1:3" x14ac:dyDescent="0.3">
      <c r="A870" s="1" t="s">
        <v>7534</v>
      </c>
      <c r="B870">
        <v>15</v>
      </c>
      <c r="C870">
        <f>logfile_1024_buffer_continuously_update_registers_time__4[[#This Row],[Column2]]*1000000</f>
        <v>15000000</v>
      </c>
    </row>
    <row r="871" spans="1:3" x14ac:dyDescent="0.3">
      <c r="A871" s="1" t="s">
        <v>7535</v>
      </c>
      <c r="B871">
        <v>12</v>
      </c>
      <c r="C871">
        <f>logfile_1024_buffer_continuously_update_registers_time__4[[#This Row],[Column2]]*1000000</f>
        <v>12000000</v>
      </c>
    </row>
    <row r="872" spans="1:3" x14ac:dyDescent="0.3">
      <c r="A872" s="1" t="s">
        <v>7536</v>
      </c>
      <c r="B872">
        <v>12</v>
      </c>
      <c r="C872">
        <f>logfile_1024_buffer_continuously_update_registers_time__4[[#This Row],[Column2]]*1000000</f>
        <v>12000000</v>
      </c>
    </row>
    <row r="873" spans="1:3" x14ac:dyDescent="0.3">
      <c r="A873" s="1" t="s">
        <v>7537</v>
      </c>
      <c r="B873">
        <v>14</v>
      </c>
      <c r="C873">
        <f>logfile_1024_buffer_continuously_update_registers_time__4[[#This Row],[Column2]]*1000000</f>
        <v>14000000</v>
      </c>
    </row>
    <row r="874" spans="1:3" x14ac:dyDescent="0.3">
      <c r="A874" s="1" t="s">
        <v>7538</v>
      </c>
      <c r="B874">
        <v>14</v>
      </c>
      <c r="C874">
        <f>logfile_1024_buffer_continuously_update_registers_time__4[[#This Row],[Column2]]*1000000</f>
        <v>14000000</v>
      </c>
    </row>
    <row r="875" spans="1:3" x14ac:dyDescent="0.3">
      <c r="A875" s="1" t="s">
        <v>7539</v>
      </c>
      <c r="B875">
        <v>11</v>
      </c>
      <c r="C875">
        <f>logfile_1024_buffer_continuously_update_registers_time__4[[#This Row],[Column2]]*1000000</f>
        <v>11000000</v>
      </c>
    </row>
    <row r="876" spans="1:3" x14ac:dyDescent="0.3">
      <c r="A876" s="1" t="s">
        <v>7540</v>
      </c>
      <c r="B876">
        <v>13</v>
      </c>
      <c r="C876">
        <f>logfile_1024_buffer_continuously_update_registers_time__4[[#This Row],[Column2]]*1000000</f>
        <v>13000000</v>
      </c>
    </row>
    <row r="877" spans="1:3" x14ac:dyDescent="0.3">
      <c r="A877" s="1" t="s">
        <v>7541</v>
      </c>
      <c r="B877">
        <v>13</v>
      </c>
      <c r="C877">
        <f>logfile_1024_buffer_continuously_update_registers_time__4[[#This Row],[Column2]]*1000000</f>
        <v>13000000</v>
      </c>
    </row>
    <row r="878" spans="1:3" x14ac:dyDescent="0.3">
      <c r="A878" s="1" t="s">
        <v>7542</v>
      </c>
      <c r="B878">
        <v>12</v>
      </c>
      <c r="C878">
        <f>logfile_1024_buffer_continuously_update_registers_time__4[[#This Row],[Column2]]*1000000</f>
        <v>12000000</v>
      </c>
    </row>
    <row r="879" spans="1:3" x14ac:dyDescent="0.3">
      <c r="A879" s="1" t="s">
        <v>7543</v>
      </c>
      <c r="B879">
        <v>12</v>
      </c>
      <c r="C879">
        <f>logfile_1024_buffer_continuously_update_registers_time__4[[#This Row],[Column2]]*1000000</f>
        <v>12000000</v>
      </c>
    </row>
    <row r="880" spans="1:3" x14ac:dyDescent="0.3">
      <c r="A880" s="1" t="s">
        <v>7544</v>
      </c>
      <c r="B880">
        <v>13</v>
      </c>
      <c r="C880">
        <f>logfile_1024_buffer_continuously_update_registers_time__4[[#This Row],[Column2]]*1000000</f>
        <v>13000000</v>
      </c>
    </row>
    <row r="881" spans="1:3" x14ac:dyDescent="0.3">
      <c r="A881" s="1" t="s">
        <v>7545</v>
      </c>
      <c r="B881">
        <v>12</v>
      </c>
      <c r="C881">
        <f>logfile_1024_buffer_continuously_update_registers_time__4[[#This Row],[Column2]]*1000000</f>
        <v>12000000</v>
      </c>
    </row>
    <row r="882" spans="1:3" x14ac:dyDescent="0.3">
      <c r="A882" s="1" t="s">
        <v>7546</v>
      </c>
      <c r="B882">
        <v>11</v>
      </c>
      <c r="C882">
        <f>logfile_1024_buffer_continuously_update_registers_time__4[[#This Row],[Column2]]*1000000</f>
        <v>11000000</v>
      </c>
    </row>
    <row r="883" spans="1:3" x14ac:dyDescent="0.3">
      <c r="A883" s="1" t="s">
        <v>7547</v>
      </c>
      <c r="B883">
        <v>13</v>
      </c>
      <c r="C883">
        <f>logfile_1024_buffer_continuously_update_registers_time__4[[#This Row],[Column2]]*1000000</f>
        <v>13000000</v>
      </c>
    </row>
    <row r="884" spans="1:3" x14ac:dyDescent="0.3">
      <c r="A884" s="1" t="s">
        <v>7548</v>
      </c>
      <c r="B884">
        <v>13</v>
      </c>
      <c r="C884">
        <f>logfile_1024_buffer_continuously_update_registers_time__4[[#This Row],[Column2]]*1000000</f>
        <v>13000000</v>
      </c>
    </row>
    <row r="885" spans="1:3" x14ac:dyDescent="0.3">
      <c r="A885" s="1" t="s">
        <v>7549</v>
      </c>
      <c r="B885">
        <v>12</v>
      </c>
      <c r="C885">
        <f>logfile_1024_buffer_continuously_update_registers_time__4[[#This Row],[Column2]]*1000000</f>
        <v>12000000</v>
      </c>
    </row>
    <row r="886" spans="1:3" x14ac:dyDescent="0.3">
      <c r="A886" s="1" t="s">
        <v>7550</v>
      </c>
      <c r="B886">
        <v>16</v>
      </c>
      <c r="C886">
        <f>logfile_1024_buffer_continuously_update_registers_time__4[[#This Row],[Column2]]*1000000</f>
        <v>16000000</v>
      </c>
    </row>
    <row r="887" spans="1:3" x14ac:dyDescent="0.3">
      <c r="A887" s="1" t="s">
        <v>7551</v>
      </c>
      <c r="B887">
        <v>14</v>
      </c>
      <c r="C887">
        <f>logfile_1024_buffer_continuously_update_registers_time__4[[#This Row],[Column2]]*1000000</f>
        <v>14000000</v>
      </c>
    </row>
    <row r="888" spans="1:3" x14ac:dyDescent="0.3">
      <c r="A888" s="1" t="s">
        <v>7552</v>
      </c>
      <c r="B888">
        <v>12</v>
      </c>
      <c r="C888">
        <f>logfile_1024_buffer_continuously_update_registers_time__4[[#This Row],[Column2]]*1000000</f>
        <v>12000000</v>
      </c>
    </row>
    <row r="889" spans="1:3" x14ac:dyDescent="0.3">
      <c r="A889" s="1" t="s">
        <v>7553</v>
      </c>
      <c r="B889">
        <v>13</v>
      </c>
      <c r="C889">
        <f>logfile_1024_buffer_continuously_update_registers_time__4[[#This Row],[Column2]]*1000000</f>
        <v>13000000</v>
      </c>
    </row>
    <row r="890" spans="1:3" x14ac:dyDescent="0.3">
      <c r="A890" s="1" t="s">
        <v>7554</v>
      </c>
      <c r="B890">
        <v>15</v>
      </c>
      <c r="C890">
        <f>logfile_1024_buffer_continuously_update_registers_time__4[[#This Row],[Column2]]*1000000</f>
        <v>15000000</v>
      </c>
    </row>
    <row r="891" spans="1:3" x14ac:dyDescent="0.3">
      <c r="A891" s="1" t="s">
        <v>7555</v>
      </c>
      <c r="B891">
        <v>13</v>
      </c>
      <c r="C891">
        <f>logfile_1024_buffer_continuously_update_registers_time__4[[#This Row],[Column2]]*1000000</f>
        <v>13000000</v>
      </c>
    </row>
    <row r="892" spans="1:3" x14ac:dyDescent="0.3">
      <c r="A892" s="1" t="s">
        <v>7556</v>
      </c>
      <c r="B892">
        <v>15</v>
      </c>
      <c r="C892">
        <f>logfile_1024_buffer_continuously_update_registers_time__4[[#This Row],[Column2]]*1000000</f>
        <v>15000000</v>
      </c>
    </row>
    <row r="893" spans="1:3" x14ac:dyDescent="0.3">
      <c r="A893" s="1" t="s">
        <v>7557</v>
      </c>
      <c r="B893">
        <v>13</v>
      </c>
      <c r="C893">
        <f>logfile_1024_buffer_continuously_update_registers_time__4[[#This Row],[Column2]]*1000000</f>
        <v>13000000</v>
      </c>
    </row>
    <row r="894" spans="1:3" x14ac:dyDescent="0.3">
      <c r="A894" s="1" t="s">
        <v>7558</v>
      </c>
      <c r="B894">
        <v>12</v>
      </c>
      <c r="C894">
        <f>logfile_1024_buffer_continuously_update_registers_time__4[[#This Row],[Column2]]*1000000</f>
        <v>12000000</v>
      </c>
    </row>
    <row r="895" spans="1:3" x14ac:dyDescent="0.3">
      <c r="A895" s="1" t="s">
        <v>7559</v>
      </c>
      <c r="B895">
        <v>13</v>
      </c>
      <c r="C895">
        <f>logfile_1024_buffer_continuously_update_registers_time__4[[#This Row],[Column2]]*1000000</f>
        <v>13000000</v>
      </c>
    </row>
    <row r="896" spans="1:3" x14ac:dyDescent="0.3">
      <c r="A896" s="1" t="s">
        <v>7560</v>
      </c>
      <c r="B896">
        <v>13</v>
      </c>
      <c r="C896">
        <f>logfile_1024_buffer_continuously_update_registers_time__4[[#This Row],[Column2]]*1000000</f>
        <v>13000000</v>
      </c>
    </row>
    <row r="897" spans="1:3" x14ac:dyDescent="0.3">
      <c r="A897" s="1" t="s">
        <v>7561</v>
      </c>
      <c r="B897">
        <v>11</v>
      </c>
      <c r="C897">
        <f>logfile_1024_buffer_continuously_update_registers_time__4[[#This Row],[Column2]]*1000000</f>
        <v>11000000</v>
      </c>
    </row>
    <row r="898" spans="1:3" x14ac:dyDescent="0.3">
      <c r="A898" s="1" t="s">
        <v>7562</v>
      </c>
      <c r="B898">
        <v>11</v>
      </c>
      <c r="C898">
        <f>logfile_1024_buffer_continuously_update_registers_time__4[[#This Row],[Column2]]*1000000</f>
        <v>11000000</v>
      </c>
    </row>
    <row r="899" spans="1:3" x14ac:dyDescent="0.3">
      <c r="A899" s="1" t="s">
        <v>7563</v>
      </c>
      <c r="B899">
        <v>11</v>
      </c>
      <c r="C899">
        <f>logfile_1024_buffer_continuously_update_registers_time__4[[#This Row],[Column2]]*1000000</f>
        <v>11000000</v>
      </c>
    </row>
    <row r="900" spans="1:3" x14ac:dyDescent="0.3">
      <c r="A900" s="1" t="s">
        <v>7564</v>
      </c>
      <c r="B900">
        <v>8</v>
      </c>
      <c r="C900">
        <f>logfile_1024_buffer_continuously_update_registers_time__4[[#This Row],[Column2]]*1000000</f>
        <v>8000000</v>
      </c>
    </row>
    <row r="901" spans="1:3" x14ac:dyDescent="0.3">
      <c r="A901" s="1" t="s">
        <v>7565</v>
      </c>
      <c r="B901">
        <v>10</v>
      </c>
      <c r="C901">
        <f>logfile_1024_buffer_continuously_update_registers_time__4[[#This Row],[Column2]]*1000000</f>
        <v>10000000</v>
      </c>
    </row>
    <row r="902" spans="1:3" x14ac:dyDescent="0.3">
      <c r="A902" s="1" t="s">
        <v>7566</v>
      </c>
      <c r="B902">
        <v>9</v>
      </c>
      <c r="C902">
        <f>logfile_1024_buffer_continuously_update_registers_time__4[[#This Row],[Column2]]*1000000</f>
        <v>9000000</v>
      </c>
    </row>
    <row r="903" spans="1:3" x14ac:dyDescent="0.3">
      <c r="A903" s="1" t="s">
        <v>7567</v>
      </c>
      <c r="B903">
        <v>9</v>
      </c>
      <c r="C903">
        <f>logfile_1024_buffer_continuously_update_registers_time__4[[#This Row],[Column2]]*1000000</f>
        <v>9000000</v>
      </c>
    </row>
    <row r="904" spans="1:3" x14ac:dyDescent="0.3">
      <c r="A904" s="1" t="s">
        <v>7568</v>
      </c>
      <c r="B904">
        <v>10</v>
      </c>
      <c r="C904">
        <f>logfile_1024_buffer_continuously_update_registers_time__4[[#This Row],[Column2]]*1000000</f>
        <v>10000000</v>
      </c>
    </row>
    <row r="905" spans="1:3" x14ac:dyDescent="0.3">
      <c r="A905" s="1" t="s">
        <v>7569</v>
      </c>
      <c r="B905">
        <v>13</v>
      </c>
      <c r="C905">
        <f>logfile_1024_buffer_continuously_update_registers_time__4[[#This Row],[Column2]]*1000000</f>
        <v>13000000</v>
      </c>
    </row>
    <row r="906" spans="1:3" x14ac:dyDescent="0.3">
      <c r="A906" s="1" t="s">
        <v>7570</v>
      </c>
      <c r="B906">
        <v>18</v>
      </c>
      <c r="C906">
        <f>logfile_1024_buffer_continuously_update_registers_time__4[[#This Row],[Column2]]*1000000</f>
        <v>18000000</v>
      </c>
    </row>
    <row r="907" spans="1:3" x14ac:dyDescent="0.3">
      <c r="A907" s="1" t="s">
        <v>7571</v>
      </c>
      <c r="B907">
        <v>12</v>
      </c>
      <c r="C907">
        <f>logfile_1024_buffer_continuously_update_registers_time__4[[#This Row],[Column2]]*1000000</f>
        <v>12000000</v>
      </c>
    </row>
    <row r="908" spans="1:3" x14ac:dyDescent="0.3">
      <c r="A908" s="1" t="s">
        <v>7572</v>
      </c>
      <c r="B908">
        <v>12</v>
      </c>
      <c r="C908">
        <f>logfile_1024_buffer_continuously_update_registers_time__4[[#This Row],[Column2]]*1000000</f>
        <v>12000000</v>
      </c>
    </row>
    <row r="909" spans="1:3" x14ac:dyDescent="0.3">
      <c r="A909" s="1" t="s">
        <v>7573</v>
      </c>
      <c r="B909">
        <v>12</v>
      </c>
      <c r="C909">
        <f>logfile_1024_buffer_continuously_update_registers_time__4[[#This Row],[Column2]]*1000000</f>
        <v>12000000</v>
      </c>
    </row>
    <row r="910" spans="1:3" x14ac:dyDescent="0.3">
      <c r="A910" s="1" t="s">
        <v>7574</v>
      </c>
      <c r="B910">
        <v>12</v>
      </c>
      <c r="C910">
        <f>logfile_1024_buffer_continuously_update_registers_time__4[[#This Row],[Column2]]*1000000</f>
        <v>12000000</v>
      </c>
    </row>
    <row r="911" spans="1:3" x14ac:dyDescent="0.3">
      <c r="A911" s="1" t="s">
        <v>7575</v>
      </c>
      <c r="B911">
        <v>13</v>
      </c>
      <c r="C911">
        <f>logfile_1024_buffer_continuously_update_registers_time__4[[#This Row],[Column2]]*1000000</f>
        <v>13000000</v>
      </c>
    </row>
    <row r="912" spans="1:3" x14ac:dyDescent="0.3">
      <c r="A912" s="1" t="s">
        <v>7576</v>
      </c>
      <c r="B912">
        <v>12</v>
      </c>
      <c r="C912">
        <f>logfile_1024_buffer_continuously_update_registers_time__4[[#This Row],[Column2]]*1000000</f>
        <v>12000000</v>
      </c>
    </row>
    <row r="913" spans="1:3" x14ac:dyDescent="0.3">
      <c r="A913" s="1" t="s">
        <v>7577</v>
      </c>
      <c r="B913">
        <v>11</v>
      </c>
      <c r="C913">
        <f>logfile_1024_buffer_continuously_update_registers_time__4[[#This Row],[Column2]]*1000000</f>
        <v>11000000</v>
      </c>
    </row>
    <row r="914" spans="1:3" x14ac:dyDescent="0.3">
      <c r="A914" s="1" t="s">
        <v>7578</v>
      </c>
      <c r="B914">
        <v>12</v>
      </c>
      <c r="C914">
        <f>logfile_1024_buffer_continuously_update_registers_time__4[[#This Row],[Column2]]*1000000</f>
        <v>12000000</v>
      </c>
    </row>
    <row r="915" spans="1:3" x14ac:dyDescent="0.3">
      <c r="A915" s="1" t="s">
        <v>7579</v>
      </c>
      <c r="B915">
        <v>13</v>
      </c>
      <c r="C915">
        <f>logfile_1024_buffer_continuously_update_registers_time__4[[#This Row],[Column2]]*1000000</f>
        <v>13000000</v>
      </c>
    </row>
    <row r="916" spans="1:3" x14ac:dyDescent="0.3">
      <c r="A916" s="1" t="s">
        <v>7580</v>
      </c>
      <c r="B916">
        <v>13</v>
      </c>
      <c r="C916">
        <f>logfile_1024_buffer_continuously_update_registers_time__4[[#This Row],[Column2]]*1000000</f>
        <v>13000000</v>
      </c>
    </row>
    <row r="917" spans="1:3" x14ac:dyDescent="0.3">
      <c r="A917" s="1" t="s">
        <v>7581</v>
      </c>
      <c r="B917">
        <v>13</v>
      </c>
      <c r="C917">
        <f>logfile_1024_buffer_continuously_update_registers_time__4[[#This Row],[Column2]]*1000000</f>
        <v>13000000</v>
      </c>
    </row>
    <row r="918" spans="1:3" x14ac:dyDescent="0.3">
      <c r="A918" s="1" t="s">
        <v>7582</v>
      </c>
      <c r="B918">
        <v>13</v>
      </c>
      <c r="C918">
        <f>logfile_1024_buffer_continuously_update_registers_time__4[[#This Row],[Column2]]*1000000</f>
        <v>13000000</v>
      </c>
    </row>
    <row r="919" spans="1:3" x14ac:dyDescent="0.3">
      <c r="A919" s="1" t="s">
        <v>7583</v>
      </c>
      <c r="B919">
        <v>13</v>
      </c>
      <c r="C919">
        <f>logfile_1024_buffer_continuously_update_registers_time__4[[#This Row],[Column2]]*1000000</f>
        <v>13000000</v>
      </c>
    </row>
    <row r="920" spans="1:3" x14ac:dyDescent="0.3">
      <c r="A920" s="1" t="s">
        <v>7584</v>
      </c>
      <c r="B920">
        <v>12</v>
      </c>
      <c r="C920">
        <f>logfile_1024_buffer_continuously_update_registers_time__4[[#This Row],[Column2]]*1000000</f>
        <v>12000000</v>
      </c>
    </row>
    <row r="921" spans="1:3" x14ac:dyDescent="0.3">
      <c r="A921" s="1" t="s">
        <v>7585</v>
      </c>
      <c r="B921">
        <v>12</v>
      </c>
      <c r="C921">
        <f>logfile_1024_buffer_continuously_update_registers_time__4[[#This Row],[Column2]]*1000000</f>
        <v>12000000</v>
      </c>
    </row>
    <row r="922" spans="1:3" x14ac:dyDescent="0.3">
      <c r="A922" s="1" t="s">
        <v>7586</v>
      </c>
      <c r="B922">
        <v>13</v>
      </c>
      <c r="C922">
        <f>logfile_1024_buffer_continuously_update_registers_time__4[[#This Row],[Column2]]*1000000</f>
        <v>13000000</v>
      </c>
    </row>
    <row r="923" spans="1:3" x14ac:dyDescent="0.3">
      <c r="A923" s="1" t="s">
        <v>7587</v>
      </c>
      <c r="B923">
        <v>12</v>
      </c>
      <c r="C923">
        <f>logfile_1024_buffer_continuously_update_registers_time__4[[#This Row],[Column2]]*1000000</f>
        <v>12000000</v>
      </c>
    </row>
    <row r="924" spans="1:3" x14ac:dyDescent="0.3">
      <c r="A924" s="1" t="s">
        <v>7588</v>
      </c>
      <c r="B924">
        <v>12</v>
      </c>
      <c r="C924">
        <f>logfile_1024_buffer_continuously_update_registers_time__4[[#This Row],[Column2]]*1000000</f>
        <v>12000000</v>
      </c>
    </row>
    <row r="925" spans="1:3" x14ac:dyDescent="0.3">
      <c r="A925" s="1" t="s">
        <v>7589</v>
      </c>
      <c r="B925">
        <v>13</v>
      </c>
      <c r="C925">
        <f>logfile_1024_buffer_continuously_update_registers_time__4[[#This Row],[Column2]]*1000000</f>
        <v>13000000</v>
      </c>
    </row>
    <row r="926" spans="1:3" x14ac:dyDescent="0.3">
      <c r="A926" s="1" t="s">
        <v>7590</v>
      </c>
      <c r="B926">
        <v>13</v>
      </c>
      <c r="C926">
        <f>logfile_1024_buffer_continuously_update_registers_time__4[[#This Row],[Column2]]*1000000</f>
        <v>13000000</v>
      </c>
    </row>
    <row r="927" spans="1:3" x14ac:dyDescent="0.3">
      <c r="A927" s="1" t="s">
        <v>7591</v>
      </c>
      <c r="B927">
        <v>13</v>
      </c>
      <c r="C927">
        <f>logfile_1024_buffer_continuously_update_registers_time__4[[#This Row],[Column2]]*1000000</f>
        <v>13000000</v>
      </c>
    </row>
    <row r="928" spans="1:3" x14ac:dyDescent="0.3">
      <c r="A928" s="1" t="s">
        <v>7592</v>
      </c>
      <c r="B928">
        <v>13</v>
      </c>
      <c r="C928">
        <f>logfile_1024_buffer_continuously_update_registers_time__4[[#This Row],[Column2]]*1000000</f>
        <v>13000000</v>
      </c>
    </row>
    <row r="929" spans="1:3" x14ac:dyDescent="0.3">
      <c r="A929" s="1" t="s">
        <v>7593</v>
      </c>
      <c r="B929">
        <v>12</v>
      </c>
      <c r="C929">
        <f>logfile_1024_buffer_continuously_update_registers_time__4[[#This Row],[Column2]]*1000000</f>
        <v>12000000</v>
      </c>
    </row>
    <row r="930" spans="1:3" x14ac:dyDescent="0.3">
      <c r="A930" s="1" t="s">
        <v>7594</v>
      </c>
      <c r="B930">
        <v>12</v>
      </c>
      <c r="C930">
        <f>logfile_1024_buffer_continuously_update_registers_time__4[[#This Row],[Column2]]*1000000</f>
        <v>12000000</v>
      </c>
    </row>
    <row r="931" spans="1:3" x14ac:dyDescent="0.3">
      <c r="A931" s="1" t="s">
        <v>7595</v>
      </c>
      <c r="B931">
        <v>12</v>
      </c>
      <c r="C931">
        <f>logfile_1024_buffer_continuously_update_registers_time__4[[#This Row],[Column2]]*1000000</f>
        <v>12000000</v>
      </c>
    </row>
    <row r="932" spans="1:3" x14ac:dyDescent="0.3">
      <c r="A932" s="1" t="s">
        <v>7596</v>
      </c>
      <c r="B932">
        <v>12</v>
      </c>
      <c r="C932">
        <f>logfile_1024_buffer_continuously_update_registers_time__4[[#This Row],[Column2]]*1000000</f>
        <v>12000000</v>
      </c>
    </row>
    <row r="933" spans="1:3" x14ac:dyDescent="0.3">
      <c r="A933" s="1" t="s">
        <v>7597</v>
      </c>
      <c r="B933">
        <v>13</v>
      </c>
      <c r="C933">
        <f>logfile_1024_buffer_continuously_update_registers_time__4[[#This Row],[Column2]]*1000000</f>
        <v>13000000</v>
      </c>
    </row>
    <row r="934" spans="1:3" x14ac:dyDescent="0.3">
      <c r="A934" s="1" t="s">
        <v>7598</v>
      </c>
      <c r="B934">
        <v>12</v>
      </c>
      <c r="C934">
        <f>logfile_1024_buffer_continuously_update_registers_time__4[[#This Row],[Column2]]*1000000</f>
        <v>12000000</v>
      </c>
    </row>
    <row r="935" spans="1:3" x14ac:dyDescent="0.3">
      <c r="A935" s="1" t="s">
        <v>7599</v>
      </c>
      <c r="B935">
        <v>11</v>
      </c>
      <c r="C935">
        <f>logfile_1024_buffer_continuously_update_registers_time__4[[#This Row],[Column2]]*1000000</f>
        <v>11000000</v>
      </c>
    </row>
    <row r="936" spans="1:3" x14ac:dyDescent="0.3">
      <c r="A936" s="1" t="s">
        <v>7600</v>
      </c>
      <c r="B936">
        <v>11</v>
      </c>
      <c r="C936">
        <f>logfile_1024_buffer_continuously_update_registers_time__4[[#This Row],[Column2]]*1000000</f>
        <v>11000000</v>
      </c>
    </row>
    <row r="937" spans="1:3" x14ac:dyDescent="0.3">
      <c r="A937" s="1" t="s">
        <v>7601</v>
      </c>
      <c r="B937">
        <v>12</v>
      </c>
      <c r="C937">
        <f>logfile_1024_buffer_continuously_update_registers_time__4[[#This Row],[Column2]]*1000000</f>
        <v>12000000</v>
      </c>
    </row>
    <row r="938" spans="1:3" x14ac:dyDescent="0.3">
      <c r="A938" s="1" t="s">
        <v>7602</v>
      </c>
      <c r="B938">
        <v>13</v>
      </c>
      <c r="C938">
        <f>logfile_1024_buffer_continuously_update_registers_time__4[[#This Row],[Column2]]*1000000</f>
        <v>13000000</v>
      </c>
    </row>
    <row r="939" spans="1:3" x14ac:dyDescent="0.3">
      <c r="A939" s="1" t="s">
        <v>7603</v>
      </c>
      <c r="B939">
        <v>11</v>
      </c>
      <c r="C939">
        <f>logfile_1024_buffer_continuously_update_registers_time__4[[#This Row],[Column2]]*1000000</f>
        <v>11000000</v>
      </c>
    </row>
    <row r="940" spans="1:3" x14ac:dyDescent="0.3">
      <c r="A940" s="1" t="s">
        <v>7604</v>
      </c>
      <c r="B940">
        <v>12</v>
      </c>
      <c r="C940">
        <f>logfile_1024_buffer_continuously_update_registers_time__4[[#This Row],[Column2]]*1000000</f>
        <v>12000000</v>
      </c>
    </row>
    <row r="941" spans="1:3" x14ac:dyDescent="0.3">
      <c r="A941" s="1" t="s">
        <v>7605</v>
      </c>
      <c r="B941">
        <v>12</v>
      </c>
      <c r="C941">
        <f>logfile_1024_buffer_continuously_update_registers_time__4[[#This Row],[Column2]]*1000000</f>
        <v>12000000</v>
      </c>
    </row>
    <row r="942" spans="1:3" x14ac:dyDescent="0.3">
      <c r="A942" s="1" t="s">
        <v>7606</v>
      </c>
      <c r="B942">
        <v>12</v>
      </c>
      <c r="C942">
        <f>logfile_1024_buffer_continuously_update_registers_time__4[[#This Row],[Column2]]*1000000</f>
        <v>12000000</v>
      </c>
    </row>
    <row r="943" spans="1:3" x14ac:dyDescent="0.3">
      <c r="A943" s="1" t="s">
        <v>7607</v>
      </c>
      <c r="B943">
        <v>17</v>
      </c>
      <c r="C943">
        <f>logfile_1024_buffer_continuously_update_registers_time__4[[#This Row],[Column2]]*1000000</f>
        <v>17000000</v>
      </c>
    </row>
    <row r="944" spans="1:3" x14ac:dyDescent="0.3">
      <c r="A944" s="1" t="s">
        <v>7608</v>
      </c>
      <c r="B944">
        <v>13</v>
      </c>
      <c r="C944">
        <f>logfile_1024_buffer_continuously_update_registers_time__4[[#This Row],[Column2]]*1000000</f>
        <v>13000000</v>
      </c>
    </row>
    <row r="945" spans="1:3" x14ac:dyDescent="0.3">
      <c r="A945" s="1" t="s">
        <v>7609</v>
      </c>
      <c r="B945">
        <v>12</v>
      </c>
      <c r="C945">
        <f>logfile_1024_buffer_continuously_update_registers_time__4[[#This Row],[Column2]]*1000000</f>
        <v>12000000</v>
      </c>
    </row>
    <row r="946" spans="1:3" x14ac:dyDescent="0.3">
      <c r="A946" s="1" t="s">
        <v>7610</v>
      </c>
      <c r="B946">
        <v>11</v>
      </c>
      <c r="C946">
        <f>logfile_1024_buffer_continuously_update_registers_time__4[[#This Row],[Column2]]*1000000</f>
        <v>11000000</v>
      </c>
    </row>
    <row r="947" spans="1:3" x14ac:dyDescent="0.3">
      <c r="A947" s="1" t="s">
        <v>7611</v>
      </c>
      <c r="B947">
        <v>12</v>
      </c>
      <c r="C947">
        <f>logfile_1024_buffer_continuously_update_registers_time__4[[#This Row],[Column2]]*1000000</f>
        <v>12000000</v>
      </c>
    </row>
    <row r="948" spans="1:3" x14ac:dyDescent="0.3">
      <c r="A948" s="1" t="s">
        <v>7612</v>
      </c>
      <c r="B948">
        <v>11</v>
      </c>
      <c r="C948">
        <f>logfile_1024_buffer_continuously_update_registers_time__4[[#This Row],[Column2]]*1000000</f>
        <v>11000000</v>
      </c>
    </row>
    <row r="949" spans="1:3" x14ac:dyDescent="0.3">
      <c r="A949" s="1" t="s">
        <v>7613</v>
      </c>
      <c r="B949">
        <v>11</v>
      </c>
      <c r="C949">
        <f>logfile_1024_buffer_continuously_update_registers_time__4[[#This Row],[Column2]]*1000000</f>
        <v>11000000</v>
      </c>
    </row>
    <row r="950" spans="1:3" x14ac:dyDescent="0.3">
      <c r="A950" s="1" t="s">
        <v>7614</v>
      </c>
      <c r="B950">
        <v>11</v>
      </c>
      <c r="C950">
        <f>logfile_1024_buffer_continuously_update_registers_time__4[[#This Row],[Column2]]*1000000</f>
        <v>11000000</v>
      </c>
    </row>
    <row r="951" spans="1:3" x14ac:dyDescent="0.3">
      <c r="A951" s="1" t="s">
        <v>7615</v>
      </c>
      <c r="B951">
        <v>11</v>
      </c>
      <c r="C951">
        <f>logfile_1024_buffer_continuously_update_registers_time__4[[#This Row],[Column2]]*1000000</f>
        <v>11000000</v>
      </c>
    </row>
    <row r="952" spans="1:3" x14ac:dyDescent="0.3">
      <c r="A952" s="1" t="s">
        <v>7616</v>
      </c>
      <c r="B952">
        <v>9</v>
      </c>
      <c r="C952">
        <f>logfile_1024_buffer_continuously_update_registers_time__4[[#This Row],[Column2]]*1000000</f>
        <v>9000000</v>
      </c>
    </row>
    <row r="953" spans="1:3" x14ac:dyDescent="0.3">
      <c r="A953" s="1" t="s">
        <v>7617</v>
      </c>
      <c r="B953">
        <v>9</v>
      </c>
      <c r="C953">
        <f>logfile_1024_buffer_continuously_update_registers_time__4[[#This Row],[Column2]]*1000000</f>
        <v>9000000</v>
      </c>
    </row>
    <row r="954" spans="1:3" x14ac:dyDescent="0.3">
      <c r="A954" s="1" t="s">
        <v>7618</v>
      </c>
      <c r="B954">
        <v>10</v>
      </c>
      <c r="C954">
        <f>logfile_1024_buffer_continuously_update_registers_time__4[[#This Row],[Column2]]*1000000</f>
        <v>10000000</v>
      </c>
    </row>
    <row r="955" spans="1:3" x14ac:dyDescent="0.3">
      <c r="A955" s="1" t="s">
        <v>7619</v>
      </c>
      <c r="B955">
        <v>8</v>
      </c>
      <c r="C955">
        <f>logfile_1024_buffer_continuously_update_registers_time__4[[#This Row],[Column2]]*1000000</f>
        <v>8000000</v>
      </c>
    </row>
    <row r="956" spans="1:3" x14ac:dyDescent="0.3">
      <c r="A956" s="1" t="s">
        <v>7620</v>
      </c>
      <c r="B956">
        <v>10</v>
      </c>
      <c r="C956">
        <f>logfile_1024_buffer_continuously_update_registers_time__4[[#This Row],[Column2]]*1000000</f>
        <v>10000000</v>
      </c>
    </row>
    <row r="957" spans="1:3" x14ac:dyDescent="0.3">
      <c r="A957" s="1" t="s">
        <v>7621</v>
      </c>
      <c r="B957">
        <v>10</v>
      </c>
      <c r="C957">
        <f>logfile_1024_buffer_continuously_update_registers_time__4[[#This Row],[Column2]]*1000000</f>
        <v>10000000</v>
      </c>
    </row>
    <row r="958" spans="1:3" x14ac:dyDescent="0.3">
      <c r="A958" s="1" t="s">
        <v>7622</v>
      </c>
      <c r="B958">
        <v>9</v>
      </c>
      <c r="C958">
        <f>logfile_1024_buffer_continuously_update_registers_time__4[[#This Row],[Column2]]*1000000</f>
        <v>9000000</v>
      </c>
    </row>
    <row r="959" spans="1:3" x14ac:dyDescent="0.3">
      <c r="A959" s="1" t="s">
        <v>7623</v>
      </c>
      <c r="B959">
        <v>10</v>
      </c>
      <c r="C959">
        <f>logfile_1024_buffer_continuously_update_registers_time__4[[#This Row],[Column2]]*1000000</f>
        <v>10000000</v>
      </c>
    </row>
    <row r="960" spans="1:3" x14ac:dyDescent="0.3">
      <c r="A960" s="1" t="s">
        <v>7624</v>
      </c>
      <c r="B960">
        <v>10</v>
      </c>
      <c r="C960">
        <f>logfile_1024_buffer_continuously_update_registers_time__4[[#This Row],[Column2]]*1000000</f>
        <v>10000000</v>
      </c>
    </row>
    <row r="961" spans="1:3" x14ac:dyDescent="0.3">
      <c r="A961" s="1" t="s">
        <v>7625</v>
      </c>
      <c r="B961">
        <v>14</v>
      </c>
      <c r="C961">
        <f>logfile_1024_buffer_continuously_update_registers_time__4[[#This Row],[Column2]]*1000000</f>
        <v>14000000</v>
      </c>
    </row>
    <row r="962" spans="1:3" x14ac:dyDescent="0.3">
      <c r="A962" s="1" t="s">
        <v>7626</v>
      </c>
      <c r="B962">
        <v>9</v>
      </c>
      <c r="C962">
        <f>logfile_1024_buffer_continuously_update_registers_time__4[[#This Row],[Column2]]*1000000</f>
        <v>9000000</v>
      </c>
    </row>
    <row r="963" spans="1:3" x14ac:dyDescent="0.3">
      <c r="A963" s="1" t="s">
        <v>7627</v>
      </c>
      <c r="B963">
        <v>10</v>
      </c>
      <c r="C963">
        <f>logfile_1024_buffer_continuously_update_registers_time__4[[#This Row],[Column2]]*1000000</f>
        <v>10000000</v>
      </c>
    </row>
    <row r="964" spans="1:3" x14ac:dyDescent="0.3">
      <c r="A964" s="1" t="s">
        <v>7628</v>
      </c>
      <c r="B964">
        <v>9</v>
      </c>
      <c r="C964">
        <f>logfile_1024_buffer_continuously_update_registers_time__4[[#This Row],[Column2]]*1000000</f>
        <v>9000000</v>
      </c>
    </row>
    <row r="965" spans="1:3" x14ac:dyDescent="0.3">
      <c r="A965" s="1" t="s">
        <v>7629</v>
      </c>
      <c r="B965">
        <v>10</v>
      </c>
      <c r="C965">
        <f>logfile_1024_buffer_continuously_update_registers_time__4[[#This Row],[Column2]]*1000000</f>
        <v>10000000</v>
      </c>
    </row>
    <row r="966" spans="1:3" x14ac:dyDescent="0.3">
      <c r="A966" s="1" t="s">
        <v>7630</v>
      </c>
      <c r="B966">
        <v>10</v>
      </c>
      <c r="C966">
        <f>logfile_1024_buffer_continuously_update_registers_time__4[[#This Row],[Column2]]*1000000</f>
        <v>10000000</v>
      </c>
    </row>
    <row r="967" spans="1:3" x14ac:dyDescent="0.3">
      <c r="A967" s="1" t="s">
        <v>7631</v>
      </c>
      <c r="B967">
        <v>9</v>
      </c>
      <c r="C967">
        <f>logfile_1024_buffer_continuously_update_registers_time__4[[#This Row],[Column2]]*1000000</f>
        <v>9000000</v>
      </c>
    </row>
    <row r="968" spans="1:3" x14ac:dyDescent="0.3">
      <c r="A968" s="1" t="s">
        <v>7632</v>
      </c>
      <c r="B968">
        <v>9</v>
      </c>
      <c r="C968">
        <f>logfile_1024_buffer_continuously_update_registers_time__4[[#This Row],[Column2]]*1000000</f>
        <v>9000000</v>
      </c>
    </row>
    <row r="969" spans="1:3" x14ac:dyDescent="0.3">
      <c r="A969" s="1" t="s">
        <v>7633</v>
      </c>
      <c r="B969">
        <v>9</v>
      </c>
      <c r="C969">
        <f>logfile_1024_buffer_continuously_update_registers_time__4[[#This Row],[Column2]]*1000000</f>
        <v>9000000</v>
      </c>
    </row>
    <row r="970" spans="1:3" x14ac:dyDescent="0.3">
      <c r="A970" s="1" t="s">
        <v>7634</v>
      </c>
      <c r="B970">
        <v>9</v>
      </c>
      <c r="C970">
        <f>logfile_1024_buffer_continuously_update_registers_time__4[[#This Row],[Column2]]*1000000</f>
        <v>9000000</v>
      </c>
    </row>
    <row r="971" spans="1:3" x14ac:dyDescent="0.3">
      <c r="A971" s="1" t="s">
        <v>7635</v>
      </c>
      <c r="B971">
        <v>9</v>
      </c>
      <c r="C971">
        <f>logfile_1024_buffer_continuously_update_registers_time__4[[#This Row],[Column2]]*1000000</f>
        <v>9000000</v>
      </c>
    </row>
    <row r="972" spans="1:3" x14ac:dyDescent="0.3">
      <c r="A972" s="1" t="s">
        <v>7636</v>
      </c>
      <c r="B972">
        <v>10</v>
      </c>
      <c r="C972">
        <f>logfile_1024_buffer_continuously_update_registers_time__4[[#This Row],[Column2]]*1000000</f>
        <v>10000000</v>
      </c>
    </row>
    <row r="973" spans="1:3" x14ac:dyDescent="0.3">
      <c r="A973" s="1" t="s">
        <v>7637</v>
      </c>
      <c r="B973">
        <v>9</v>
      </c>
      <c r="C973">
        <f>logfile_1024_buffer_continuously_update_registers_time__4[[#This Row],[Column2]]*1000000</f>
        <v>9000000</v>
      </c>
    </row>
    <row r="974" spans="1:3" x14ac:dyDescent="0.3">
      <c r="A974" s="1" t="s">
        <v>7638</v>
      </c>
      <c r="B974">
        <v>8</v>
      </c>
      <c r="C974">
        <f>logfile_1024_buffer_continuously_update_registers_time__4[[#This Row],[Column2]]*1000000</f>
        <v>8000000</v>
      </c>
    </row>
    <row r="975" spans="1:3" x14ac:dyDescent="0.3">
      <c r="A975" s="1" t="s">
        <v>7639</v>
      </c>
      <c r="B975">
        <v>9</v>
      </c>
      <c r="C975">
        <f>logfile_1024_buffer_continuously_update_registers_time__4[[#This Row],[Column2]]*1000000</f>
        <v>9000000</v>
      </c>
    </row>
    <row r="976" spans="1:3" x14ac:dyDescent="0.3">
      <c r="A976" s="1" t="s">
        <v>7640</v>
      </c>
      <c r="B976">
        <v>11</v>
      </c>
      <c r="C976">
        <f>logfile_1024_buffer_continuously_update_registers_time__4[[#This Row],[Column2]]*1000000</f>
        <v>11000000</v>
      </c>
    </row>
    <row r="977" spans="1:3" x14ac:dyDescent="0.3">
      <c r="A977" s="1" t="s">
        <v>7641</v>
      </c>
      <c r="B977">
        <v>10</v>
      </c>
      <c r="C977">
        <f>logfile_1024_buffer_continuously_update_registers_time__4[[#This Row],[Column2]]*1000000</f>
        <v>10000000</v>
      </c>
    </row>
    <row r="978" spans="1:3" x14ac:dyDescent="0.3">
      <c r="A978" s="1" t="s">
        <v>7642</v>
      </c>
      <c r="B978">
        <v>11</v>
      </c>
      <c r="C978">
        <f>logfile_1024_buffer_continuously_update_registers_time__4[[#This Row],[Column2]]*1000000</f>
        <v>11000000</v>
      </c>
    </row>
    <row r="979" spans="1:3" x14ac:dyDescent="0.3">
      <c r="A979" s="1" t="s">
        <v>7643</v>
      </c>
      <c r="B979">
        <v>11</v>
      </c>
      <c r="C979">
        <f>logfile_1024_buffer_continuously_update_registers_time__4[[#This Row],[Column2]]*1000000</f>
        <v>11000000</v>
      </c>
    </row>
    <row r="980" spans="1:3" x14ac:dyDescent="0.3">
      <c r="A980" s="1" t="s">
        <v>7644</v>
      </c>
      <c r="B980">
        <v>11</v>
      </c>
      <c r="C980">
        <f>logfile_1024_buffer_continuously_update_registers_time__4[[#This Row],[Column2]]*1000000</f>
        <v>11000000</v>
      </c>
    </row>
    <row r="981" spans="1:3" x14ac:dyDescent="0.3">
      <c r="A981" s="1" t="s">
        <v>7645</v>
      </c>
      <c r="B981">
        <v>10</v>
      </c>
      <c r="C981">
        <f>logfile_1024_buffer_continuously_update_registers_time__4[[#This Row],[Column2]]*1000000</f>
        <v>10000000</v>
      </c>
    </row>
    <row r="982" spans="1:3" x14ac:dyDescent="0.3">
      <c r="A982" s="1" t="s">
        <v>7646</v>
      </c>
      <c r="B982">
        <v>10</v>
      </c>
      <c r="C982">
        <f>logfile_1024_buffer_continuously_update_registers_time__4[[#This Row],[Column2]]*1000000</f>
        <v>10000000</v>
      </c>
    </row>
    <row r="983" spans="1:3" x14ac:dyDescent="0.3">
      <c r="A983" s="1" t="s">
        <v>7647</v>
      </c>
      <c r="B983">
        <v>10</v>
      </c>
      <c r="C983">
        <f>logfile_1024_buffer_continuously_update_registers_time__4[[#This Row],[Column2]]*1000000</f>
        <v>10000000</v>
      </c>
    </row>
    <row r="984" spans="1:3" x14ac:dyDescent="0.3">
      <c r="A984" s="1" t="s">
        <v>7648</v>
      </c>
      <c r="B984">
        <v>8</v>
      </c>
      <c r="C984">
        <f>logfile_1024_buffer_continuously_update_registers_time__4[[#This Row],[Column2]]*1000000</f>
        <v>8000000</v>
      </c>
    </row>
    <row r="985" spans="1:3" x14ac:dyDescent="0.3">
      <c r="A985" s="1" t="s">
        <v>7649</v>
      </c>
      <c r="B985">
        <v>12</v>
      </c>
      <c r="C985">
        <f>logfile_1024_buffer_continuously_update_registers_time__4[[#This Row],[Column2]]*1000000</f>
        <v>12000000</v>
      </c>
    </row>
    <row r="986" spans="1:3" x14ac:dyDescent="0.3">
      <c r="A986" s="1" t="s">
        <v>7650</v>
      </c>
      <c r="B986">
        <v>11</v>
      </c>
      <c r="C986">
        <f>logfile_1024_buffer_continuously_update_registers_time__4[[#This Row],[Column2]]*1000000</f>
        <v>11000000</v>
      </c>
    </row>
    <row r="987" spans="1:3" x14ac:dyDescent="0.3">
      <c r="A987" s="1" t="s">
        <v>7651</v>
      </c>
      <c r="B987">
        <v>11</v>
      </c>
      <c r="C987">
        <f>logfile_1024_buffer_continuously_update_registers_time__4[[#This Row],[Column2]]*1000000</f>
        <v>11000000</v>
      </c>
    </row>
    <row r="988" spans="1:3" x14ac:dyDescent="0.3">
      <c r="A988" s="1" t="s">
        <v>7652</v>
      </c>
      <c r="B988">
        <v>9</v>
      </c>
      <c r="C988">
        <f>logfile_1024_buffer_continuously_update_registers_time__4[[#This Row],[Column2]]*1000000</f>
        <v>9000000</v>
      </c>
    </row>
    <row r="989" spans="1:3" x14ac:dyDescent="0.3">
      <c r="A989" s="1" t="s">
        <v>7653</v>
      </c>
      <c r="B989">
        <v>11</v>
      </c>
      <c r="C989">
        <f>logfile_1024_buffer_continuously_update_registers_time__4[[#This Row],[Column2]]*1000000</f>
        <v>11000000</v>
      </c>
    </row>
    <row r="990" spans="1:3" x14ac:dyDescent="0.3">
      <c r="A990" s="1" t="s">
        <v>7654</v>
      </c>
      <c r="B990">
        <v>10</v>
      </c>
      <c r="C990">
        <f>logfile_1024_buffer_continuously_update_registers_time__4[[#This Row],[Column2]]*1000000</f>
        <v>10000000</v>
      </c>
    </row>
    <row r="991" spans="1:3" x14ac:dyDescent="0.3">
      <c r="A991" s="1" t="s">
        <v>7655</v>
      </c>
      <c r="B991">
        <v>8</v>
      </c>
      <c r="C991">
        <f>logfile_1024_buffer_continuously_update_registers_time__4[[#This Row],[Column2]]*1000000</f>
        <v>8000000</v>
      </c>
    </row>
    <row r="992" spans="1:3" x14ac:dyDescent="0.3">
      <c r="A992" s="1" t="s">
        <v>7656</v>
      </c>
      <c r="B992">
        <v>11</v>
      </c>
      <c r="C992">
        <f>logfile_1024_buffer_continuously_update_registers_time__4[[#This Row],[Column2]]*1000000</f>
        <v>11000000</v>
      </c>
    </row>
    <row r="993" spans="1:3" x14ac:dyDescent="0.3">
      <c r="A993" s="1" t="s">
        <v>7657</v>
      </c>
      <c r="B993">
        <v>11</v>
      </c>
      <c r="C993">
        <f>logfile_1024_buffer_continuously_update_registers_time__4[[#This Row],[Column2]]*1000000</f>
        <v>11000000</v>
      </c>
    </row>
    <row r="994" spans="1:3" x14ac:dyDescent="0.3">
      <c r="A994" s="1" t="s">
        <v>7658</v>
      </c>
      <c r="B994">
        <v>11</v>
      </c>
      <c r="C994">
        <f>logfile_1024_buffer_continuously_update_registers_time__4[[#This Row],[Column2]]*1000000</f>
        <v>11000000</v>
      </c>
    </row>
    <row r="995" spans="1:3" x14ac:dyDescent="0.3">
      <c r="A995" s="1" t="s">
        <v>7659</v>
      </c>
      <c r="B995">
        <v>10</v>
      </c>
      <c r="C995">
        <f>logfile_1024_buffer_continuously_update_registers_time__4[[#This Row],[Column2]]*1000000</f>
        <v>10000000</v>
      </c>
    </row>
    <row r="996" spans="1:3" x14ac:dyDescent="0.3">
      <c r="A996" s="1" t="s">
        <v>7660</v>
      </c>
      <c r="B996">
        <v>10</v>
      </c>
      <c r="C996">
        <f>logfile_1024_buffer_continuously_update_registers_time__4[[#This Row],[Column2]]*1000000</f>
        <v>10000000</v>
      </c>
    </row>
    <row r="997" spans="1:3" x14ac:dyDescent="0.3">
      <c r="A997" s="1" t="s">
        <v>7661</v>
      </c>
      <c r="B997">
        <v>10</v>
      </c>
      <c r="C997">
        <f>logfile_1024_buffer_continuously_update_registers_time__4[[#This Row],[Column2]]*1000000</f>
        <v>10000000</v>
      </c>
    </row>
    <row r="998" spans="1:3" x14ac:dyDescent="0.3">
      <c r="A998" s="1" t="s">
        <v>7662</v>
      </c>
      <c r="B998">
        <v>11</v>
      </c>
      <c r="C998">
        <f>logfile_1024_buffer_continuously_update_registers_time__4[[#This Row],[Column2]]*1000000</f>
        <v>11000000</v>
      </c>
    </row>
    <row r="999" spans="1:3" x14ac:dyDescent="0.3">
      <c r="A999" s="1" t="s">
        <v>7663</v>
      </c>
      <c r="B999">
        <v>11</v>
      </c>
      <c r="C999">
        <f>logfile_1024_buffer_continuously_update_registers_time__4[[#This Row],[Column2]]*1000000</f>
        <v>11000000</v>
      </c>
    </row>
    <row r="1000" spans="1:3" x14ac:dyDescent="0.3">
      <c r="A1000" s="1" t="s">
        <v>7664</v>
      </c>
      <c r="B1000">
        <v>13</v>
      </c>
      <c r="C1000">
        <f>logfile_1024_buffer_continuously_update_registers_time__4[[#This Row],[Column2]]*1000000</f>
        <v>13000000</v>
      </c>
    </row>
    <row r="1001" spans="1:3" x14ac:dyDescent="0.3">
      <c r="A1001" s="1" t="s">
        <v>7665</v>
      </c>
      <c r="B1001">
        <v>12</v>
      </c>
      <c r="C1001">
        <f>logfile_1024_buffer_continuously_update_registers_time__4[[#This Row],[Column2]]*1000000</f>
        <v>12000000</v>
      </c>
    </row>
    <row r="1002" spans="1:3" x14ac:dyDescent="0.3">
      <c r="A1002" s="1" t="s">
        <v>7666</v>
      </c>
      <c r="B1002">
        <v>11</v>
      </c>
      <c r="C1002">
        <f>logfile_1024_buffer_continuously_update_registers_time__4[[#This Row],[Column2]]*1000000</f>
        <v>11000000</v>
      </c>
    </row>
    <row r="1003" spans="1:3" x14ac:dyDescent="0.3">
      <c r="A1003" s="1" t="s">
        <v>7667</v>
      </c>
      <c r="B1003">
        <v>12</v>
      </c>
      <c r="C1003">
        <f>logfile_1024_buffer_continuously_update_registers_time__4[[#This Row],[Column2]]*1000000</f>
        <v>12000000</v>
      </c>
    </row>
    <row r="1004" spans="1:3" x14ac:dyDescent="0.3">
      <c r="A1004" s="1" t="s">
        <v>7668</v>
      </c>
      <c r="B1004">
        <v>12</v>
      </c>
      <c r="C1004">
        <f>logfile_1024_buffer_continuously_update_registers_time__4[[#This Row],[Column2]]*1000000</f>
        <v>12000000</v>
      </c>
    </row>
    <row r="1005" spans="1:3" x14ac:dyDescent="0.3">
      <c r="A1005" s="1" t="s">
        <v>7669</v>
      </c>
      <c r="B1005">
        <v>12</v>
      </c>
      <c r="C1005">
        <f>logfile_1024_buffer_continuously_update_registers_time__4[[#This Row],[Column2]]*1000000</f>
        <v>12000000</v>
      </c>
    </row>
    <row r="1006" spans="1:3" x14ac:dyDescent="0.3">
      <c r="A1006" s="1" t="s">
        <v>7670</v>
      </c>
      <c r="B1006">
        <v>13</v>
      </c>
      <c r="C1006">
        <f>logfile_1024_buffer_continuously_update_registers_time__4[[#This Row],[Column2]]*1000000</f>
        <v>13000000</v>
      </c>
    </row>
    <row r="1007" spans="1:3" x14ac:dyDescent="0.3">
      <c r="A1007" s="1" t="s">
        <v>7671</v>
      </c>
      <c r="B1007">
        <v>11</v>
      </c>
      <c r="C1007">
        <f>logfile_1024_buffer_continuously_update_registers_time__4[[#This Row],[Column2]]*1000000</f>
        <v>11000000</v>
      </c>
    </row>
    <row r="1008" spans="1:3" x14ac:dyDescent="0.3">
      <c r="A1008" s="1" t="s">
        <v>7672</v>
      </c>
      <c r="B1008">
        <v>9</v>
      </c>
      <c r="C1008">
        <f>logfile_1024_buffer_continuously_update_registers_time__4[[#This Row],[Column2]]*1000000</f>
        <v>9000000</v>
      </c>
    </row>
    <row r="1009" spans="1:3" x14ac:dyDescent="0.3">
      <c r="A1009" s="1" t="s">
        <v>7673</v>
      </c>
      <c r="B1009">
        <v>12</v>
      </c>
      <c r="C1009">
        <f>logfile_1024_buffer_continuously_update_registers_time__4[[#This Row],[Column2]]*1000000</f>
        <v>12000000</v>
      </c>
    </row>
    <row r="1010" spans="1:3" x14ac:dyDescent="0.3">
      <c r="A1010" s="1" t="s">
        <v>7674</v>
      </c>
      <c r="B1010">
        <v>11</v>
      </c>
      <c r="C1010">
        <f>logfile_1024_buffer_continuously_update_registers_time__4[[#This Row],[Column2]]*1000000</f>
        <v>11000000</v>
      </c>
    </row>
    <row r="1011" spans="1:3" x14ac:dyDescent="0.3">
      <c r="A1011" s="1" t="s">
        <v>7675</v>
      </c>
      <c r="B1011">
        <v>10</v>
      </c>
      <c r="C1011">
        <f>logfile_1024_buffer_continuously_update_registers_time__4[[#This Row],[Column2]]*1000000</f>
        <v>10000000</v>
      </c>
    </row>
    <row r="1012" spans="1:3" x14ac:dyDescent="0.3">
      <c r="A1012" s="1" t="s">
        <v>7676</v>
      </c>
      <c r="B1012">
        <v>11</v>
      </c>
      <c r="C1012">
        <f>logfile_1024_buffer_continuously_update_registers_time__4[[#This Row],[Column2]]*1000000</f>
        <v>11000000</v>
      </c>
    </row>
    <row r="1013" spans="1:3" x14ac:dyDescent="0.3">
      <c r="A1013" s="1" t="s">
        <v>7677</v>
      </c>
      <c r="B1013">
        <v>13</v>
      </c>
      <c r="C1013">
        <f>logfile_1024_buffer_continuously_update_registers_time__4[[#This Row],[Column2]]*1000000</f>
        <v>13000000</v>
      </c>
    </row>
    <row r="1014" spans="1:3" x14ac:dyDescent="0.3">
      <c r="A1014" s="1" t="s">
        <v>7678</v>
      </c>
      <c r="B1014">
        <v>13</v>
      </c>
      <c r="C1014">
        <f>logfile_1024_buffer_continuously_update_registers_time__4[[#This Row],[Column2]]*1000000</f>
        <v>13000000</v>
      </c>
    </row>
    <row r="1015" spans="1:3" x14ac:dyDescent="0.3">
      <c r="A1015" s="1" t="s">
        <v>7679</v>
      </c>
      <c r="B1015">
        <v>10</v>
      </c>
      <c r="C1015">
        <f>logfile_1024_buffer_continuously_update_registers_time__4[[#This Row],[Column2]]*1000000</f>
        <v>10000000</v>
      </c>
    </row>
    <row r="1016" spans="1:3" x14ac:dyDescent="0.3">
      <c r="A1016" s="1" t="s">
        <v>7680</v>
      </c>
      <c r="B1016">
        <v>10</v>
      </c>
      <c r="C1016">
        <f>logfile_1024_buffer_continuously_update_registers_time__4[[#This Row],[Column2]]*1000000</f>
        <v>10000000</v>
      </c>
    </row>
    <row r="1017" spans="1:3" x14ac:dyDescent="0.3">
      <c r="A1017" s="1" t="s">
        <v>7681</v>
      </c>
      <c r="B1017">
        <v>11</v>
      </c>
      <c r="C1017">
        <f>logfile_1024_buffer_continuously_update_registers_time__4[[#This Row],[Column2]]*1000000</f>
        <v>11000000</v>
      </c>
    </row>
    <row r="1018" spans="1:3" x14ac:dyDescent="0.3">
      <c r="A1018" s="1" t="s">
        <v>7682</v>
      </c>
      <c r="B1018">
        <v>11</v>
      </c>
      <c r="C1018">
        <f>logfile_1024_buffer_continuously_update_registers_time__4[[#This Row],[Column2]]*1000000</f>
        <v>11000000</v>
      </c>
    </row>
    <row r="1019" spans="1:3" x14ac:dyDescent="0.3">
      <c r="A1019" s="1" t="s">
        <v>7683</v>
      </c>
      <c r="B1019">
        <v>11</v>
      </c>
      <c r="C1019">
        <f>logfile_1024_buffer_continuously_update_registers_time__4[[#This Row],[Column2]]*1000000</f>
        <v>11000000</v>
      </c>
    </row>
    <row r="1020" spans="1:3" x14ac:dyDescent="0.3">
      <c r="A1020" s="1" t="s">
        <v>7684</v>
      </c>
      <c r="B1020">
        <v>14</v>
      </c>
      <c r="C1020">
        <f>logfile_1024_buffer_continuously_update_registers_time__4[[#This Row],[Column2]]*1000000</f>
        <v>14000000</v>
      </c>
    </row>
    <row r="1021" spans="1:3" x14ac:dyDescent="0.3">
      <c r="A1021" s="1" t="s">
        <v>7685</v>
      </c>
      <c r="B1021">
        <v>15</v>
      </c>
      <c r="C1021">
        <f>logfile_1024_buffer_continuously_update_registers_time__4[[#This Row],[Column2]]*1000000</f>
        <v>15000000</v>
      </c>
    </row>
    <row r="1022" spans="1:3" x14ac:dyDescent="0.3">
      <c r="A1022" s="1" t="s">
        <v>7686</v>
      </c>
      <c r="B1022">
        <v>11</v>
      </c>
      <c r="C1022">
        <f>logfile_1024_buffer_continuously_update_registers_time__4[[#This Row],[Column2]]*1000000</f>
        <v>11000000</v>
      </c>
    </row>
    <row r="1023" spans="1:3" x14ac:dyDescent="0.3">
      <c r="A1023" s="1" t="s">
        <v>7687</v>
      </c>
      <c r="B1023">
        <v>15</v>
      </c>
      <c r="C1023">
        <f>logfile_1024_buffer_continuously_update_registers_time__4[[#This Row],[Column2]]*1000000</f>
        <v>15000000</v>
      </c>
    </row>
    <row r="1024" spans="1:3" x14ac:dyDescent="0.3">
      <c r="A1024" s="1" t="s">
        <v>7688</v>
      </c>
      <c r="B1024">
        <v>12</v>
      </c>
      <c r="C1024">
        <f>logfile_1024_buffer_continuously_update_registers_time__4[[#This Row],[Column2]]*1000000</f>
        <v>12000000</v>
      </c>
    </row>
    <row r="1025" spans="1:3" x14ac:dyDescent="0.3">
      <c r="A1025" s="1" t="s">
        <v>7689</v>
      </c>
      <c r="B1025">
        <v>10</v>
      </c>
      <c r="C1025">
        <f>logfile_1024_buffer_continuously_update_registers_time__4[[#This Row],[Column2]]*1000000</f>
        <v>10000000</v>
      </c>
    </row>
    <row r="1026" spans="1:3" x14ac:dyDescent="0.3">
      <c r="A1026" s="1" t="s">
        <v>7690</v>
      </c>
      <c r="B1026">
        <v>11</v>
      </c>
      <c r="C1026">
        <f>logfile_1024_buffer_continuously_update_registers_time__4[[#This Row],[Column2]]*1000000</f>
        <v>11000000</v>
      </c>
    </row>
    <row r="1027" spans="1:3" x14ac:dyDescent="0.3">
      <c r="A1027" s="1" t="s">
        <v>7691</v>
      </c>
      <c r="B1027">
        <v>10</v>
      </c>
      <c r="C1027">
        <f>logfile_1024_buffer_continuously_update_registers_time__4[[#This Row],[Column2]]*1000000</f>
        <v>10000000</v>
      </c>
    </row>
    <row r="1028" spans="1:3" x14ac:dyDescent="0.3">
      <c r="A1028" s="1" t="s">
        <v>7692</v>
      </c>
      <c r="B1028">
        <v>12</v>
      </c>
      <c r="C1028">
        <f>logfile_1024_buffer_continuously_update_registers_time__4[[#This Row],[Column2]]*1000000</f>
        <v>12000000</v>
      </c>
    </row>
    <row r="1029" spans="1:3" x14ac:dyDescent="0.3">
      <c r="A1029" s="1" t="s">
        <v>7693</v>
      </c>
      <c r="B1029">
        <v>13</v>
      </c>
      <c r="C1029">
        <f>logfile_1024_buffer_continuously_update_registers_time__4[[#This Row],[Column2]]*1000000</f>
        <v>13000000</v>
      </c>
    </row>
    <row r="1030" spans="1:3" x14ac:dyDescent="0.3">
      <c r="A1030" s="1" t="s">
        <v>7694</v>
      </c>
      <c r="B1030">
        <v>13</v>
      </c>
      <c r="C1030">
        <f>logfile_1024_buffer_continuously_update_registers_time__4[[#This Row],[Column2]]*1000000</f>
        <v>13000000</v>
      </c>
    </row>
    <row r="1031" spans="1:3" x14ac:dyDescent="0.3">
      <c r="A1031" s="1" t="s">
        <v>7695</v>
      </c>
      <c r="B1031">
        <v>13</v>
      </c>
      <c r="C1031">
        <f>logfile_1024_buffer_continuously_update_registers_time__4[[#This Row],[Column2]]*1000000</f>
        <v>13000000</v>
      </c>
    </row>
    <row r="1032" spans="1:3" x14ac:dyDescent="0.3">
      <c r="A1032" s="1" t="s">
        <v>7696</v>
      </c>
      <c r="B1032">
        <v>12</v>
      </c>
      <c r="C1032">
        <f>logfile_1024_buffer_continuously_update_registers_time__4[[#This Row],[Column2]]*1000000</f>
        <v>12000000</v>
      </c>
    </row>
    <row r="1033" spans="1:3" x14ac:dyDescent="0.3">
      <c r="A1033" s="1" t="s">
        <v>7697</v>
      </c>
      <c r="B1033">
        <v>13</v>
      </c>
      <c r="C1033">
        <f>logfile_1024_buffer_continuously_update_registers_time__4[[#This Row],[Column2]]*1000000</f>
        <v>13000000</v>
      </c>
    </row>
    <row r="1034" spans="1:3" x14ac:dyDescent="0.3">
      <c r="A1034" s="1" t="s">
        <v>7698</v>
      </c>
      <c r="B1034">
        <v>14</v>
      </c>
      <c r="C1034">
        <f>logfile_1024_buffer_continuously_update_registers_time__4[[#This Row],[Column2]]*1000000</f>
        <v>14000000</v>
      </c>
    </row>
    <row r="1035" spans="1:3" x14ac:dyDescent="0.3">
      <c r="A1035" s="1" t="s">
        <v>7699</v>
      </c>
      <c r="B1035">
        <v>13</v>
      </c>
      <c r="C1035">
        <f>logfile_1024_buffer_continuously_update_registers_time__4[[#This Row],[Column2]]*1000000</f>
        <v>13000000</v>
      </c>
    </row>
    <row r="1036" spans="1:3" x14ac:dyDescent="0.3">
      <c r="A1036" s="1" t="s">
        <v>7700</v>
      </c>
      <c r="B1036">
        <v>12</v>
      </c>
      <c r="C1036">
        <f>logfile_1024_buffer_continuously_update_registers_time__4[[#This Row],[Column2]]*1000000</f>
        <v>12000000</v>
      </c>
    </row>
    <row r="1037" spans="1:3" x14ac:dyDescent="0.3">
      <c r="A1037" s="1" t="s">
        <v>7701</v>
      </c>
      <c r="B1037">
        <v>10</v>
      </c>
      <c r="C1037">
        <f>logfile_1024_buffer_continuously_update_registers_time__4[[#This Row],[Column2]]*1000000</f>
        <v>10000000</v>
      </c>
    </row>
    <row r="1038" spans="1:3" x14ac:dyDescent="0.3">
      <c r="A1038" s="1" t="s">
        <v>7702</v>
      </c>
      <c r="B1038">
        <v>12</v>
      </c>
      <c r="C1038">
        <f>logfile_1024_buffer_continuously_update_registers_time__4[[#This Row],[Column2]]*1000000</f>
        <v>12000000</v>
      </c>
    </row>
    <row r="1039" spans="1:3" x14ac:dyDescent="0.3">
      <c r="A1039" s="1" t="s">
        <v>7703</v>
      </c>
      <c r="B1039">
        <v>14</v>
      </c>
      <c r="C1039">
        <f>logfile_1024_buffer_continuously_update_registers_time__4[[#This Row],[Column2]]*1000000</f>
        <v>14000000</v>
      </c>
    </row>
    <row r="1040" spans="1:3" x14ac:dyDescent="0.3">
      <c r="A1040" s="1" t="s">
        <v>7704</v>
      </c>
      <c r="B1040">
        <v>15</v>
      </c>
      <c r="C1040">
        <f>logfile_1024_buffer_continuously_update_registers_time__4[[#This Row],[Column2]]*1000000</f>
        <v>15000000</v>
      </c>
    </row>
    <row r="1041" spans="1:3" x14ac:dyDescent="0.3">
      <c r="A1041" s="1" t="s">
        <v>7705</v>
      </c>
      <c r="B1041">
        <v>13</v>
      </c>
      <c r="C1041">
        <f>logfile_1024_buffer_continuously_update_registers_time__4[[#This Row],[Column2]]*1000000</f>
        <v>13000000</v>
      </c>
    </row>
    <row r="1042" spans="1:3" x14ac:dyDescent="0.3">
      <c r="A1042" s="1" t="s">
        <v>7706</v>
      </c>
      <c r="B1042">
        <v>13</v>
      </c>
      <c r="C1042">
        <f>logfile_1024_buffer_continuously_update_registers_time__4[[#This Row],[Column2]]*1000000</f>
        <v>13000000</v>
      </c>
    </row>
    <row r="1043" spans="1:3" x14ac:dyDescent="0.3">
      <c r="A1043" s="1" t="s">
        <v>7707</v>
      </c>
      <c r="B1043">
        <v>10</v>
      </c>
      <c r="C1043">
        <f>logfile_1024_buffer_continuously_update_registers_time__4[[#This Row],[Column2]]*1000000</f>
        <v>10000000</v>
      </c>
    </row>
    <row r="1044" spans="1:3" x14ac:dyDescent="0.3">
      <c r="A1044" s="1" t="s">
        <v>7708</v>
      </c>
      <c r="B1044">
        <v>17</v>
      </c>
      <c r="C1044">
        <f>logfile_1024_buffer_continuously_update_registers_time__4[[#This Row],[Column2]]*1000000</f>
        <v>17000000</v>
      </c>
    </row>
    <row r="1045" spans="1:3" x14ac:dyDescent="0.3">
      <c r="A1045" s="1" t="s">
        <v>7709</v>
      </c>
      <c r="B1045">
        <v>11</v>
      </c>
      <c r="C1045">
        <f>logfile_1024_buffer_continuously_update_registers_time__4[[#This Row],[Column2]]*1000000</f>
        <v>11000000</v>
      </c>
    </row>
    <row r="1046" spans="1:3" x14ac:dyDescent="0.3">
      <c r="A1046" s="1" t="s">
        <v>7710</v>
      </c>
      <c r="B1046">
        <v>10</v>
      </c>
      <c r="C1046">
        <f>logfile_1024_buffer_continuously_update_registers_time__4[[#This Row],[Column2]]*1000000</f>
        <v>10000000</v>
      </c>
    </row>
    <row r="1047" spans="1:3" x14ac:dyDescent="0.3">
      <c r="A1047" s="1" t="s">
        <v>7711</v>
      </c>
      <c r="B1047">
        <v>9</v>
      </c>
      <c r="C1047">
        <f>logfile_1024_buffer_continuously_update_registers_time__4[[#This Row],[Column2]]*1000000</f>
        <v>9000000</v>
      </c>
    </row>
    <row r="1048" spans="1:3" x14ac:dyDescent="0.3">
      <c r="A1048" s="1" t="s">
        <v>7712</v>
      </c>
      <c r="B1048">
        <v>11</v>
      </c>
      <c r="C1048">
        <f>logfile_1024_buffer_continuously_update_registers_time__4[[#This Row],[Column2]]*1000000</f>
        <v>11000000</v>
      </c>
    </row>
    <row r="1049" spans="1:3" x14ac:dyDescent="0.3">
      <c r="A1049" s="1" t="s">
        <v>7713</v>
      </c>
      <c r="B1049">
        <v>9</v>
      </c>
      <c r="C1049">
        <f>logfile_1024_buffer_continuously_update_registers_time__4[[#This Row],[Column2]]*1000000</f>
        <v>9000000</v>
      </c>
    </row>
    <row r="1050" spans="1:3" x14ac:dyDescent="0.3">
      <c r="A1050" s="1" t="s">
        <v>7714</v>
      </c>
      <c r="B1050">
        <v>12</v>
      </c>
      <c r="C1050">
        <f>logfile_1024_buffer_continuously_update_registers_time__4[[#This Row],[Column2]]*1000000</f>
        <v>12000000</v>
      </c>
    </row>
    <row r="1051" spans="1:3" x14ac:dyDescent="0.3">
      <c r="A1051" s="1" t="s">
        <v>7715</v>
      </c>
      <c r="B1051">
        <v>13</v>
      </c>
      <c r="C1051">
        <f>logfile_1024_buffer_continuously_update_registers_time__4[[#This Row],[Column2]]*1000000</f>
        <v>13000000</v>
      </c>
    </row>
    <row r="1052" spans="1:3" x14ac:dyDescent="0.3">
      <c r="A1052" s="1" t="s">
        <v>7716</v>
      </c>
      <c r="B1052">
        <v>12</v>
      </c>
      <c r="C1052">
        <f>logfile_1024_buffer_continuously_update_registers_time__4[[#This Row],[Column2]]*1000000</f>
        <v>12000000</v>
      </c>
    </row>
    <row r="1053" spans="1:3" x14ac:dyDescent="0.3">
      <c r="A1053" s="1" t="s">
        <v>7717</v>
      </c>
      <c r="B1053">
        <v>12</v>
      </c>
      <c r="C1053">
        <f>logfile_1024_buffer_continuously_update_registers_time__4[[#This Row],[Column2]]*1000000</f>
        <v>12000000</v>
      </c>
    </row>
    <row r="1054" spans="1:3" x14ac:dyDescent="0.3">
      <c r="A1054" s="1" t="s">
        <v>7718</v>
      </c>
      <c r="B1054">
        <v>11</v>
      </c>
      <c r="C1054">
        <f>logfile_1024_buffer_continuously_update_registers_time__4[[#This Row],[Column2]]*1000000</f>
        <v>11000000</v>
      </c>
    </row>
    <row r="1055" spans="1:3" x14ac:dyDescent="0.3">
      <c r="A1055" s="1" t="s">
        <v>7719</v>
      </c>
      <c r="B1055">
        <v>11</v>
      </c>
      <c r="C1055">
        <f>logfile_1024_buffer_continuously_update_registers_time__4[[#This Row],[Column2]]*1000000</f>
        <v>11000000</v>
      </c>
    </row>
    <row r="1056" spans="1:3" x14ac:dyDescent="0.3">
      <c r="A1056" s="1" t="s">
        <v>7720</v>
      </c>
      <c r="B1056">
        <v>12</v>
      </c>
      <c r="C1056">
        <f>logfile_1024_buffer_continuously_update_registers_time__4[[#This Row],[Column2]]*1000000</f>
        <v>12000000</v>
      </c>
    </row>
    <row r="1057" spans="1:3" x14ac:dyDescent="0.3">
      <c r="A1057" s="1" t="s">
        <v>7721</v>
      </c>
      <c r="B1057">
        <v>12</v>
      </c>
      <c r="C1057">
        <f>logfile_1024_buffer_continuously_update_registers_time__4[[#This Row],[Column2]]*1000000</f>
        <v>12000000</v>
      </c>
    </row>
    <row r="1058" spans="1:3" x14ac:dyDescent="0.3">
      <c r="A1058" s="1" t="s">
        <v>7722</v>
      </c>
      <c r="B1058">
        <v>12</v>
      </c>
      <c r="C1058">
        <f>logfile_1024_buffer_continuously_update_registers_time__4[[#This Row],[Column2]]*1000000</f>
        <v>12000000</v>
      </c>
    </row>
    <row r="1059" spans="1:3" x14ac:dyDescent="0.3">
      <c r="A1059" s="1" t="s">
        <v>7723</v>
      </c>
      <c r="B1059">
        <v>12</v>
      </c>
      <c r="C1059">
        <f>logfile_1024_buffer_continuously_update_registers_time__4[[#This Row],[Column2]]*1000000</f>
        <v>12000000</v>
      </c>
    </row>
    <row r="1060" spans="1:3" x14ac:dyDescent="0.3">
      <c r="A1060" s="1" t="s">
        <v>7724</v>
      </c>
      <c r="B1060">
        <v>13</v>
      </c>
      <c r="C1060">
        <f>logfile_1024_buffer_continuously_update_registers_time__4[[#This Row],[Column2]]*1000000</f>
        <v>13000000</v>
      </c>
    </row>
    <row r="1061" spans="1:3" x14ac:dyDescent="0.3">
      <c r="A1061" s="1" t="s">
        <v>7725</v>
      </c>
      <c r="B1061">
        <v>13</v>
      </c>
      <c r="C1061">
        <f>logfile_1024_buffer_continuously_update_registers_time__4[[#This Row],[Column2]]*1000000</f>
        <v>13000000</v>
      </c>
    </row>
    <row r="1062" spans="1:3" x14ac:dyDescent="0.3">
      <c r="A1062" s="1" t="s">
        <v>7726</v>
      </c>
      <c r="B1062">
        <v>15</v>
      </c>
      <c r="C1062">
        <f>logfile_1024_buffer_continuously_update_registers_time__4[[#This Row],[Column2]]*1000000</f>
        <v>15000000</v>
      </c>
    </row>
    <row r="1063" spans="1:3" x14ac:dyDescent="0.3">
      <c r="A1063" s="1" t="s">
        <v>7727</v>
      </c>
      <c r="B1063">
        <v>14</v>
      </c>
      <c r="C1063">
        <f>logfile_1024_buffer_continuously_update_registers_time__4[[#This Row],[Column2]]*1000000</f>
        <v>14000000</v>
      </c>
    </row>
    <row r="1064" spans="1:3" x14ac:dyDescent="0.3">
      <c r="A1064" s="1" t="s">
        <v>7728</v>
      </c>
      <c r="B1064">
        <v>11</v>
      </c>
      <c r="C1064">
        <f>logfile_1024_buffer_continuously_update_registers_time__4[[#This Row],[Column2]]*1000000</f>
        <v>11000000</v>
      </c>
    </row>
    <row r="1065" spans="1:3" x14ac:dyDescent="0.3">
      <c r="A1065" s="1" t="s">
        <v>7729</v>
      </c>
      <c r="B1065">
        <v>12</v>
      </c>
      <c r="C1065">
        <f>logfile_1024_buffer_continuously_update_registers_time__4[[#This Row],[Column2]]*1000000</f>
        <v>12000000</v>
      </c>
    </row>
    <row r="1066" spans="1:3" x14ac:dyDescent="0.3">
      <c r="A1066" s="1" t="s">
        <v>7730</v>
      </c>
      <c r="B1066">
        <v>12</v>
      </c>
      <c r="C1066">
        <f>logfile_1024_buffer_continuously_update_registers_time__4[[#This Row],[Column2]]*1000000</f>
        <v>12000000</v>
      </c>
    </row>
    <row r="1067" spans="1:3" x14ac:dyDescent="0.3">
      <c r="A1067" s="1" t="s">
        <v>7731</v>
      </c>
      <c r="B1067">
        <v>10</v>
      </c>
      <c r="C1067">
        <f>logfile_1024_buffer_continuously_update_registers_time__4[[#This Row],[Column2]]*1000000</f>
        <v>10000000</v>
      </c>
    </row>
    <row r="1068" spans="1:3" x14ac:dyDescent="0.3">
      <c r="A1068" s="1" t="s">
        <v>7732</v>
      </c>
      <c r="B1068">
        <v>11</v>
      </c>
      <c r="C1068">
        <f>logfile_1024_buffer_continuously_update_registers_time__4[[#This Row],[Column2]]*1000000</f>
        <v>11000000</v>
      </c>
    </row>
    <row r="1069" spans="1:3" x14ac:dyDescent="0.3">
      <c r="A1069" s="1" t="s">
        <v>7733</v>
      </c>
      <c r="B1069">
        <v>13</v>
      </c>
      <c r="C1069">
        <f>logfile_1024_buffer_continuously_update_registers_time__4[[#This Row],[Column2]]*1000000</f>
        <v>13000000</v>
      </c>
    </row>
    <row r="1070" spans="1:3" x14ac:dyDescent="0.3">
      <c r="A1070" s="1" t="s">
        <v>7734</v>
      </c>
      <c r="B1070">
        <v>11</v>
      </c>
      <c r="C1070">
        <f>logfile_1024_buffer_continuously_update_registers_time__4[[#This Row],[Column2]]*1000000</f>
        <v>11000000</v>
      </c>
    </row>
    <row r="1071" spans="1:3" x14ac:dyDescent="0.3">
      <c r="A1071" s="1" t="s">
        <v>7735</v>
      </c>
      <c r="B1071">
        <v>18</v>
      </c>
      <c r="C1071">
        <f>logfile_1024_buffer_continuously_update_registers_time__4[[#This Row],[Column2]]*1000000</f>
        <v>18000000</v>
      </c>
    </row>
    <row r="1072" spans="1:3" x14ac:dyDescent="0.3">
      <c r="A1072" s="1" t="s">
        <v>7736</v>
      </c>
      <c r="B1072">
        <v>13</v>
      </c>
      <c r="C1072">
        <f>logfile_1024_buffer_continuously_update_registers_time__4[[#This Row],[Column2]]*1000000</f>
        <v>13000000</v>
      </c>
    </row>
    <row r="1073" spans="1:3" x14ac:dyDescent="0.3">
      <c r="A1073" s="1" t="s">
        <v>7737</v>
      </c>
      <c r="B1073">
        <v>10</v>
      </c>
      <c r="C1073">
        <f>logfile_1024_buffer_continuously_update_registers_time__4[[#This Row],[Column2]]*1000000</f>
        <v>10000000</v>
      </c>
    </row>
    <row r="1074" spans="1:3" x14ac:dyDescent="0.3">
      <c r="A1074" s="1" t="s">
        <v>7738</v>
      </c>
      <c r="B1074">
        <v>13</v>
      </c>
      <c r="C1074">
        <f>logfile_1024_buffer_continuously_update_registers_time__4[[#This Row],[Column2]]*1000000</f>
        <v>13000000</v>
      </c>
    </row>
    <row r="1075" spans="1:3" x14ac:dyDescent="0.3">
      <c r="A1075" s="1" t="s">
        <v>7739</v>
      </c>
      <c r="B1075">
        <v>9</v>
      </c>
      <c r="C1075">
        <f>logfile_1024_buffer_continuously_update_registers_time__4[[#This Row],[Column2]]*1000000</f>
        <v>9000000</v>
      </c>
    </row>
    <row r="1076" spans="1:3" x14ac:dyDescent="0.3">
      <c r="A1076" s="1" t="s">
        <v>7740</v>
      </c>
      <c r="B1076">
        <v>11</v>
      </c>
      <c r="C1076">
        <f>logfile_1024_buffer_continuously_update_registers_time__4[[#This Row],[Column2]]*1000000</f>
        <v>11000000</v>
      </c>
    </row>
    <row r="1077" spans="1:3" x14ac:dyDescent="0.3">
      <c r="A1077" s="1" t="s">
        <v>7741</v>
      </c>
      <c r="B1077">
        <v>10</v>
      </c>
      <c r="C1077">
        <f>logfile_1024_buffer_continuously_update_registers_time__4[[#This Row],[Column2]]*1000000</f>
        <v>10000000</v>
      </c>
    </row>
    <row r="1078" spans="1:3" x14ac:dyDescent="0.3">
      <c r="A1078" s="1" t="s">
        <v>7742</v>
      </c>
      <c r="B1078">
        <v>13</v>
      </c>
      <c r="C1078">
        <f>logfile_1024_buffer_continuously_update_registers_time__4[[#This Row],[Column2]]*1000000</f>
        <v>13000000</v>
      </c>
    </row>
    <row r="1079" spans="1:3" x14ac:dyDescent="0.3">
      <c r="A1079" s="1" t="s">
        <v>7743</v>
      </c>
      <c r="B1079">
        <v>11</v>
      </c>
      <c r="C1079">
        <f>logfile_1024_buffer_continuously_update_registers_time__4[[#This Row],[Column2]]*1000000</f>
        <v>11000000</v>
      </c>
    </row>
    <row r="1080" spans="1:3" x14ac:dyDescent="0.3">
      <c r="A1080" s="1" t="s">
        <v>7744</v>
      </c>
      <c r="B1080">
        <v>13</v>
      </c>
      <c r="C1080">
        <f>logfile_1024_buffer_continuously_update_registers_time__4[[#This Row],[Column2]]*1000000</f>
        <v>13000000</v>
      </c>
    </row>
    <row r="1081" spans="1:3" x14ac:dyDescent="0.3">
      <c r="A1081" s="1" t="s">
        <v>7745</v>
      </c>
      <c r="B1081">
        <v>13</v>
      </c>
      <c r="C1081">
        <f>logfile_1024_buffer_continuously_update_registers_time__4[[#This Row],[Column2]]*1000000</f>
        <v>13000000</v>
      </c>
    </row>
    <row r="1082" spans="1:3" x14ac:dyDescent="0.3">
      <c r="A1082" s="1" t="s">
        <v>7746</v>
      </c>
      <c r="B1082">
        <v>12</v>
      </c>
      <c r="C1082">
        <f>logfile_1024_buffer_continuously_update_registers_time__4[[#This Row],[Column2]]*1000000</f>
        <v>12000000</v>
      </c>
    </row>
    <row r="1083" spans="1:3" x14ac:dyDescent="0.3">
      <c r="A1083" s="1" t="s">
        <v>7747</v>
      </c>
      <c r="B1083">
        <v>12</v>
      </c>
      <c r="C1083">
        <f>logfile_1024_buffer_continuously_update_registers_time__4[[#This Row],[Column2]]*1000000</f>
        <v>12000000</v>
      </c>
    </row>
    <row r="1084" spans="1:3" x14ac:dyDescent="0.3">
      <c r="A1084" s="1" t="s">
        <v>7748</v>
      </c>
      <c r="B1084">
        <v>14</v>
      </c>
      <c r="C1084">
        <f>logfile_1024_buffer_continuously_update_registers_time__4[[#This Row],[Column2]]*1000000</f>
        <v>14000000</v>
      </c>
    </row>
    <row r="1085" spans="1:3" x14ac:dyDescent="0.3">
      <c r="A1085" s="1" t="s">
        <v>7749</v>
      </c>
      <c r="B1085">
        <v>12</v>
      </c>
      <c r="C1085">
        <f>logfile_1024_buffer_continuously_update_registers_time__4[[#This Row],[Column2]]*1000000</f>
        <v>12000000</v>
      </c>
    </row>
    <row r="1086" spans="1:3" x14ac:dyDescent="0.3">
      <c r="A1086" s="1" t="s">
        <v>7750</v>
      </c>
      <c r="B1086">
        <v>13</v>
      </c>
      <c r="C1086">
        <f>logfile_1024_buffer_continuously_update_registers_time__4[[#This Row],[Column2]]*1000000</f>
        <v>13000000</v>
      </c>
    </row>
    <row r="1087" spans="1:3" x14ac:dyDescent="0.3">
      <c r="A1087" s="1" t="s">
        <v>7751</v>
      </c>
      <c r="B1087">
        <v>11</v>
      </c>
      <c r="C1087">
        <f>logfile_1024_buffer_continuously_update_registers_time__4[[#This Row],[Column2]]*1000000</f>
        <v>11000000</v>
      </c>
    </row>
    <row r="1088" spans="1:3" x14ac:dyDescent="0.3">
      <c r="A1088" s="1" t="s">
        <v>7752</v>
      </c>
      <c r="B1088">
        <v>12</v>
      </c>
      <c r="C1088">
        <f>logfile_1024_buffer_continuously_update_registers_time__4[[#This Row],[Column2]]*1000000</f>
        <v>12000000</v>
      </c>
    </row>
    <row r="1089" spans="1:3" x14ac:dyDescent="0.3">
      <c r="A1089" s="1" t="s">
        <v>7753</v>
      </c>
      <c r="B1089">
        <v>12</v>
      </c>
      <c r="C1089">
        <f>logfile_1024_buffer_continuously_update_registers_time__4[[#This Row],[Column2]]*1000000</f>
        <v>12000000</v>
      </c>
    </row>
    <row r="1090" spans="1:3" x14ac:dyDescent="0.3">
      <c r="A1090" s="1" t="s">
        <v>7754</v>
      </c>
      <c r="B1090">
        <v>11</v>
      </c>
      <c r="C1090">
        <f>logfile_1024_buffer_continuously_update_registers_time__4[[#This Row],[Column2]]*1000000</f>
        <v>11000000</v>
      </c>
    </row>
    <row r="1091" spans="1:3" x14ac:dyDescent="0.3">
      <c r="A1091" s="1" t="s">
        <v>7755</v>
      </c>
      <c r="B1091">
        <v>11</v>
      </c>
      <c r="C1091">
        <f>logfile_1024_buffer_continuously_update_registers_time__4[[#This Row],[Column2]]*1000000</f>
        <v>11000000</v>
      </c>
    </row>
    <row r="1092" spans="1:3" x14ac:dyDescent="0.3">
      <c r="A1092" s="1" t="s">
        <v>7756</v>
      </c>
      <c r="B1092">
        <v>12</v>
      </c>
      <c r="C1092">
        <f>logfile_1024_buffer_continuously_update_registers_time__4[[#This Row],[Column2]]*1000000</f>
        <v>12000000</v>
      </c>
    </row>
    <row r="1093" spans="1:3" x14ac:dyDescent="0.3">
      <c r="A1093" s="1" t="s">
        <v>7757</v>
      </c>
      <c r="B1093">
        <v>11</v>
      </c>
      <c r="C1093">
        <f>logfile_1024_buffer_continuously_update_registers_time__4[[#This Row],[Column2]]*1000000</f>
        <v>11000000</v>
      </c>
    </row>
    <row r="1094" spans="1:3" x14ac:dyDescent="0.3">
      <c r="A1094" s="1" t="s">
        <v>7758</v>
      </c>
      <c r="B1094">
        <v>10</v>
      </c>
      <c r="C1094">
        <f>logfile_1024_buffer_continuously_update_registers_time__4[[#This Row],[Column2]]*1000000</f>
        <v>10000000</v>
      </c>
    </row>
    <row r="1095" spans="1:3" x14ac:dyDescent="0.3">
      <c r="A1095" s="1" t="s">
        <v>7759</v>
      </c>
      <c r="B1095">
        <v>10</v>
      </c>
      <c r="C1095">
        <f>logfile_1024_buffer_continuously_update_registers_time__4[[#This Row],[Column2]]*1000000</f>
        <v>10000000</v>
      </c>
    </row>
    <row r="1096" spans="1:3" x14ac:dyDescent="0.3">
      <c r="A1096" s="1" t="s">
        <v>7760</v>
      </c>
      <c r="B1096">
        <v>10</v>
      </c>
      <c r="C1096">
        <f>logfile_1024_buffer_continuously_update_registers_time__4[[#This Row],[Column2]]*1000000</f>
        <v>10000000</v>
      </c>
    </row>
    <row r="1097" spans="1:3" x14ac:dyDescent="0.3">
      <c r="A1097" s="1" t="s">
        <v>7761</v>
      </c>
      <c r="B1097">
        <v>9</v>
      </c>
      <c r="C1097">
        <f>logfile_1024_buffer_continuously_update_registers_time__4[[#This Row],[Column2]]*1000000</f>
        <v>9000000</v>
      </c>
    </row>
    <row r="1098" spans="1:3" x14ac:dyDescent="0.3">
      <c r="A1098" s="1" t="s">
        <v>7762</v>
      </c>
      <c r="B1098">
        <v>10</v>
      </c>
      <c r="C1098">
        <f>logfile_1024_buffer_continuously_update_registers_time__4[[#This Row],[Column2]]*1000000</f>
        <v>10000000</v>
      </c>
    </row>
    <row r="1099" spans="1:3" x14ac:dyDescent="0.3">
      <c r="A1099" s="1" t="s">
        <v>7763</v>
      </c>
      <c r="B1099">
        <v>10</v>
      </c>
      <c r="C1099">
        <f>logfile_1024_buffer_continuously_update_registers_time__4[[#This Row],[Column2]]*1000000</f>
        <v>10000000</v>
      </c>
    </row>
    <row r="1100" spans="1:3" x14ac:dyDescent="0.3">
      <c r="A1100" s="1" t="s">
        <v>7764</v>
      </c>
      <c r="B1100">
        <v>13</v>
      </c>
      <c r="C1100">
        <f>logfile_1024_buffer_continuously_update_registers_time__4[[#This Row],[Column2]]*1000000</f>
        <v>13000000</v>
      </c>
    </row>
    <row r="1101" spans="1:3" x14ac:dyDescent="0.3">
      <c r="A1101" s="1" t="s">
        <v>7765</v>
      </c>
      <c r="B1101">
        <v>12</v>
      </c>
      <c r="C1101">
        <f>logfile_1024_buffer_continuously_update_registers_time__4[[#This Row],[Column2]]*1000000</f>
        <v>12000000</v>
      </c>
    </row>
    <row r="1102" spans="1:3" x14ac:dyDescent="0.3">
      <c r="A1102" s="1" t="s">
        <v>7766</v>
      </c>
      <c r="B1102">
        <v>10</v>
      </c>
      <c r="C1102">
        <f>logfile_1024_buffer_continuously_update_registers_time__4[[#This Row],[Column2]]*1000000</f>
        <v>10000000</v>
      </c>
    </row>
    <row r="1103" spans="1:3" x14ac:dyDescent="0.3">
      <c r="A1103" s="1" t="s">
        <v>7767</v>
      </c>
      <c r="B1103">
        <v>8</v>
      </c>
      <c r="C1103">
        <f>logfile_1024_buffer_continuously_update_registers_time__4[[#This Row],[Column2]]*1000000</f>
        <v>8000000</v>
      </c>
    </row>
    <row r="1104" spans="1:3" x14ac:dyDescent="0.3">
      <c r="A1104" s="1" t="s">
        <v>7768</v>
      </c>
      <c r="B1104">
        <v>11</v>
      </c>
      <c r="C1104">
        <f>logfile_1024_buffer_continuously_update_registers_time__4[[#This Row],[Column2]]*1000000</f>
        <v>11000000</v>
      </c>
    </row>
    <row r="1105" spans="1:3" x14ac:dyDescent="0.3">
      <c r="A1105" s="1" t="s">
        <v>7769</v>
      </c>
      <c r="B1105">
        <v>12</v>
      </c>
      <c r="C1105">
        <f>logfile_1024_buffer_continuously_update_registers_time__4[[#This Row],[Column2]]*1000000</f>
        <v>12000000</v>
      </c>
    </row>
    <row r="1106" spans="1:3" x14ac:dyDescent="0.3">
      <c r="A1106" s="1" t="s">
        <v>7770</v>
      </c>
      <c r="B1106">
        <v>12</v>
      </c>
      <c r="C1106">
        <f>logfile_1024_buffer_continuously_update_registers_time__4[[#This Row],[Column2]]*1000000</f>
        <v>12000000</v>
      </c>
    </row>
    <row r="1107" spans="1:3" x14ac:dyDescent="0.3">
      <c r="A1107" s="1" t="s">
        <v>7771</v>
      </c>
      <c r="B1107">
        <v>11</v>
      </c>
      <c r="C1107">
        <f>logfile_1024_buffer_continuously_update_registers_time__4[[#This Row],[Column2]]*1000000</f>
        <v>11000000</v>
      </c>
    </row>
    <row r="1108" spans="1:3" x14ac:dyDescent="0.3">
      <c r="A1108" s="1" t="s">
        <v>7772</v>
      </c>
      <c r="B1108">
        <v>12</v>
      </c>
      <c r="C1108">
        <f>logfile_1024_buffer_continuously_update_registers_time__4[[#This Row],[Column2]]*1000000</f>
        <v>12000000</v>
      </c>
    </row>
    <row r="1109" spans="1:3" x14ac:dyDescent="0.3">
      <c r="A1109" s="1" t="s">
        <v>7773</v>
      </c>
      <c r="B1109">
        <v>13</v>
      </c>
      <c r="C1109">
        <f>logfile_1024_buffer_continuously_update_registers_time__4[[#This Row],[Column2]]*1000000</f>
        <v>13000000</v>
      </c>
    </row>
    <row r="1110" spans="1:3" x14ac:dyDescent="0.3">
      <c r="A1110" s="1" t="s">
        <v>7774</v>
      </c>
      <c r="B1110">
        <v>11</v>
      </c>
      <c r="C1110">
        <f>logfile_1024_buffer_continuously_update_registers_time__4[[#This Row],[Column2]]*1000000</f>
        <v>11000000</v>
      </c>
    </row>
    <row r="1111" spans="1:3" x14ac:dyDescent="0.3">
      <c r="A1111" s="1" t="s">
        <v>7775</v>
      </c>
      <c r="B1111">
        <v>12</v>
      </c>
      <c r="C1111">
        <f>logfile_1024_buffer_continuously_update_registers_time__4[[#This Row],[Column2]]*1000000</f>
        <v>12000000</v>
      </c>
    </row>
    <row r="1112" spans="1:3" x14ac:dyDescent="0.3">
      <c r="A1112" s="1" t="s">
        <v>7776</v>
      </c>
      <c r="B1112">
        <v>12</v>
      </c>
      <c r="C1112">
        <f>logfile_1024_buffer_continuously_update_registers_time__4[[#This Row],[Column2]]*1000000</f>
        <v>12000000</v>
      </c>
    </row>
    <row r="1113" spans="1:3" x14ac:dyDescent="0.3">
      <c r="A1113" s="1" t="s">
        <v>7777</v>
      </c>
      <c r="B1113">
        <v>12</v>
      </c>
      <c r="C1113">
        <f>logfile_1024_buffer_continuously_update_registers_time__4[[#This Row],[Column2]]*1000000</f>
        <v>12000000</v>
      </c>
    </row>
    <row r="1114" spans="1:3" x14ac:dyDescent="0.3">
      <c r="A1114" s="1" t="s">
        <v>7778</v>
      </c>
      <c r="B1114">
        <v>15</v>
      </c>
      <c r="C1114">
        <f>logfile_1024_buffer_continuously_update_registers_time__4[[#This Row],[Column2]]*1000000</f>
        <v>15000000</v>
      </c>
    </row>
    <row r="1115" spans="1:3" x14ac:dyDescent="0.3">
      <c r="A1115" s="1" t="s">
        <v>7779</v>
      </c>
      <c r="B1115">
        <v>15</v>
      </c>
      <c r="C1115">
        <f>logfile_1024_buffer_continuously_update_registers_time__4[[#This Row],[Column2]]*1000000</f>
        <v>15000000</v>
      </c>
    </row>
    <row r="1116" spans="1:3" x14ac:dyDescent="0.3">
      <c r="A1116" s="1" t="s">
        <v>7780</v>
      </c>
      <c r="B1116">
        <v>13</v>
      </c>
      <c r="C1116">
        <f>logfile_1024_buffer_continuously_update_registers_time__4[[#This Row],[Column2]]*1000000</f>
        <v>13000000</v>
      </c>
    </row>
    <row r="1117" spans="1:3" x14ac:dyDescent="0.3">
      <c r="A1117" s="1" t="s">
        <v>7781</v>
      </c>
      <c r="B1117">
        <v>19</v>
      </c>
      <c r="C1117">
        <f>logfile_1024_buffer_continuously_update_registers_time__4[[#This Row],[Column2]]*1000000</f>
        <v>19000000</v>
      </c>
    </row>
    <row r="1118" spans="1:3" x14ac:dyDescent="0.3">
      <c r="A1118" s="1" t="s">
        <v>7782</v>
      </c>
      <c r="B1118">
        <v>13</v>
      </c>
      <c r="C1118">
        <f>logfile_1024_buffer_continuously_update_registers_time__4[[#This Row],[Column2]]*1000000</f>
        <v>13000000</v>
      </c>
    </row>
    <row r="1119" spans="1:3" x14ac:dyDescent="0.3">
      <c r="A1119" s="1" t="s">
        <v>7783</v>
      </c>
      <c r="B1119">
        <v>14</v>
      </c>
      <c r="C1119">
        <f>logfile_1024_buffer_continuously_update_registers_time__4[[#This Row],[Column2]]*1000000</f>
        <v>14000000</v>
      </c>
    </row>
    <row r="1120" spans="1:3" x14ac:dyDescent="0.3">
      <c r="A1120" s="1" t="s">
        <v>7784</v>
      </c>
      <c r="B1120">
        <v>15</v>
      </c>
      <c r="C1120">
        <f>logfile_1024_buffer_continuously_update_registers_time__4[[#This Row],[Column2]]*1000000</f>
        <v>15000000</v>
      </c>
    </row>
    <row r="1121" spans="1:3" x14ac:dyDescent="0.3">
      <c r="A1121" s="1" t="s">
        <v>7785</v>
      </c>
      <c r="B1121">
        <v>12</v>
      </c>
      <c r="C1121">
        <f>logfile_1024_buffer_continuously_update_registers_time__4[[#This Row],[Column2]]*1000000</f>
        <v>12000000</v>
      </c>
    </row>
    <row r="1122" spans="1:3" x14ac:dyDescent="0.3">
      <c r="A1122" s="1" t="s">
        <v>7786</v>
      </c>
      <c r="B1122">
        <v>14</v>
      </c>
      <c r="C1122">
        <f>logfile_1024_buffer_continuously_update_registers_time__4[[#This Row],[Column2]]*1000000</f>
        <v>14000000</v>
      </c>
    </row>
    <row r="1123" spans="1:3" x14ac:dyDescent="0.3">
      <c r="A1123" s="1" t="s">
        <v>7787</v>
      </c>
      <c r="B1123">
        <v>18</v>
      </c>
      <c r="C1123">
        <f>logfile_1024_buffer_continuously_update_registers_time__4[[#This Row],[Column2]]*1000000</f>
        <v>18000000</v>
      </c>
    </row>
    <row r="1124" spans="1:3" x14ac:dyDescent="0.3">
      <c r="A1124" s="1" t="s">
        <v>7788</v>
      </c>
      <c r="B1124">
        <v>15</v>
      </c>
      <c r="C1124">
        <f>logfile_1024_buffer_continuously_update_registers_time__4[[#This Row],[Column2]]*1000000</f>
        <v>15000000</v>
      </c>
    </row>
    <row r="1125" spans="1:3" x14ac:dyDescent="0.3">
      <c r="A1125" s="1" t="s">
        <v>7789</v>
      </c>
      <c r="B1125">
        <v>15</v>
      </c>
      <c r="C1125">
        <f>logfile_1024_buffer_continuously_update_registers_time__4[[#This Row],[Column2]]*1000000</f>
        <v>15000000</v>
      </c>
    </row>
    <row r="1126" spans="1:3" x14ac:dyDescent="0.3">
      <c r="A1126" s="1" t="s">
        <v>7790</v>
      </c>
      <c r="B1126">
        <v>14</v>
      </c>
      <c r="C1126">
        <f>logfile_1024_buffer_continuously_update_registers_time__4[[#This Row],[Column2]]*1000000</f>
        <v>14000000</v>
      </c>
    </row>
    <row r="1127" spans="1:3" x14ac:dyDescent="0.3">
      <c r="A1127" s="1" t="s">
        <v>7791</v>
      </c>
      <c r="B1127">
        <v>12</v>
      </c>
      <c r="C1127">
        <f>logfile_1024_buffer_continuously_update_registers_time__4[[#This Row],[Column2]]*1000000</f>
        <v>12000000</v>
      </c>
    </row>
    <row r="1128" spans="1:3" x14ac:dyDescent="0.3">
      <c r="A1128" s="1" t="s">
        <v>7792</v>
      </c>
      <c r="B1128">
        <v>14</v>
      </c>
      <c r="C1128">
        <f>logfile_1024_buffer_continuously_update_registers_time__4[[#This Row],[Column2]]*1000000</f>
        <v>14000000</v>
      </c>
    </row>
    <row r="1129" spans="1:3" x14ac:dyDescent="0.3">
      <c r="A1129" s="1" t="s">
        <v>7793</v>
      </c>
      <c r="B1129">
        <v>14</v>
      </c>
      <c r="C1129">
        <f>logfile_1024_buffer_continuously_update_registers_time__4[[#This Row],[Column2]]*1000000</f>
        <v>14000000</v>
      </c>
    </row>
    <row r="1130" spans="1:3" x14ac:dyDescent="0.3">
      <c r="A1130" s="1" t="s">
        <v>7794</v>
      </c>
      <c r="B1130">
        <v>15</v>
      </c>
      <c r="C1130">
        <f>logfile_1024_buffer_continuously_update_registers_time__4[[#This Row],[Column2]]*1000000</f>
        <v>15000000</v>
      </c>
    </row>
    <row r="1131" spans="1:3" x14ac:dyDescent="0.3">
      <c r="A1131" s="1" t="s">
        <v>7795</v>
      </c>
      <c r="B1131">
        <v>15</v>
      </c>
      <c r="C1131">
        <f>logfile_1024_buffer_continuously_update_registers_time__4[[#This Row],[Column2]]*1000000</f>
        <v>15000000</v>
      </c>
    </row>
    <row r="1132" spans="1:3" x14ac:dyDescent="0.3">
      <c r="A1132" s="1" t="s">
        <v>7796</v>
      </c>
      <c r="B1132">
        <v>13</v>
      </c>
      <c r="C1132">
        <f>logfile_1024_buffer_continuously_update_registers_time__4[[#This Row],[Column2]]*1000000</f>
        <v>13000000</v>
      </c>
    </row>
    <row r="1133" spans="1:3" x14ac:dyDescent="0.3">
      <c r="A1133" s="1" t="s">
        <v>7797</v>
      </c>
      <c r="B1133">
        <v>14</v>
      </c>
      <c r="C1133">
        <f>logfile_1024_buffer_continuously_update_registers_time__4[[#This Row],[Column2]]*1000000</f>
        <v>14000000</v>
      </c>
    </row>
    <row r="1134" spans="1:3" x14ac:dyDescent="0.3">
      <c r="A1134" s="1" t="s">
        <v>7798</v>
      </c>
      <c r="B1134">
        <v>14</v>
      </c>
      <c r="C1134">
        <f>logfile_1024_buffer_continuously_update_registers_time__4[[#This Row],[Column2]]*1000000</f>
        <v>14000000</v>
      </c>
    </row>
    <row r="1135" spans="1:3" x14ac:dyDescent="0.3">
      <c r="A1135" s="1" t="s">
        <v>7799</v>
      </c>
      <c r="B1135">
        <v>14</v>
      </c>
      <c r="C1135">
        <f>logfile_1024_buffer_continuously_update_registers_time__4[[#This Row],[Column2]]*1000000</f>
        <v>14000000</v>
      </c>
    </row>
    <row r="1136" spans="1:3" x14ac:dyDescent="0.3">
      <c r="A1136" s="1" t="s">
        <v>7800</v>
      </c>
      <c r="B1136">
        <v>13</v>
      </c>
      <c r="C1136">
        <f>logfile_1024_buffer_continuously_update_registers_time__4[[#This Row],[Column2]]*1000000</f>
        <v>13000000</v>
      </c>
    </row>
    <row r="1137" spans="1:3" x14ac:dyDescent="0.3">
      <c r="A1137" s="1" t="s">
        <v>7801</v>
      </c>
      <c r="B1137">
        <v>11</v>
      </c>
      <c r="C1137">
        <f>logfile_1024_buffer_continuously_update_registers_time__4[[#This Row],[Column2]]*1000000</f>
        <v>11000000</v>
      </c>
    </row>
    <row r="1138" spans="1:3" x14ac:dyDescent="0.3">
      <c r="A1138" s="1" t="s">
        <v>7802</v>
      </c>
      <c r="B1138">
        <v>16</v>
      </c>
      <c r="C1138">
        <f>logfile_1024_buffer_continuously_update_registers_time__4[[#This Row],[Column2]]*1000000</f>
        <v>16000000</v>
      </c>
    </row>
    <row r="1139" spans="1:3" x14ac:dyDescent="0.3">
      <c r="A1139" s="1" t="s">
        <v>7803</v>
      </c>
      <c r="B1139">
        <v>14</v>
      </c>
      <c r="C1139">
        <f>logfile_1024_buffer_continuously_update_registers_time__4[[#This Row],[Column2]]*1000000</f>
        <v>14000000</v>
      </c>
    </row>
    <row r="1140" spans="1:3" x14ac:dyDescent="0.3">
      <c r="A1140" s="1" t="s">
        <v>7804</v>
      </c>
      <c r="B1140">
        <v>14</v>
      </c>
      <c r="C1140">
        <f>logfile_1024_buffer_continuously_update_registers_time__4[[#This Row],[Column2]]*1000000</f>
        <v>14000000</v>
      </c>
    </row>
    <row r="1141" spans="1:3" x14ac:dyDescent="0.3">
      <c r="A1141" s="1" t="s">
        <v>7805</v>
      </c>
      <c r="B1141">
        <v>14</v>
      </c>
      <c r="C1141">
        <f>logfile_1024_buffer_continuously_update_registers_time__4[[#This Row],[Column2]]*1000000</f>
        <v>14000000</v>
      </c>
    </row>
    <row r="1142" spans="1:3" x14ac:dyDescent="0.3">
      <c r="A1142" s="1" t="s">
        <v>7806</v>
      </c>
      <c r="B1142">
        <v>16</v>
      </c>
      <c r="C1142">
        <f>logfile_1024_buffer_continuously_update_registers_time__4[[#This Row],[Column2]]*1000000</f>
        <v>16000000</v>
      </c>
    </row>
    <row r="1143" spans="1:3" x14ac:dyDescent="0.3">
      <c r="A1143" s="1" t="s">
        <v>7807</v>
      </c>
      <c r="B1143">
        <v>17</v>
      </c>
      <c r="C1143">
        <f>logfile_1024_buffer_continuously_update_registers_time__4[[#This Row],[Column2]]*1000000</f>
        <v>17000000</v>
      </c>
    </row>
    <row r="1144" spans="1:3" x14ac:dyDescent="0.3">
      <c r="A1144" s="1" t="s">
        <v>7808</v>
      </c>
      <c r="B1144">
        <v>15</v>
      </c>
      <c r="C1144">
        <f>logfile_1024_buffer_continuously_update_registers_time__4[[#This Row],[Column2]]*1000000</f>
        <v>15000000</v>
      </c>
    </row>
    <row r="1145" spans="1:3" x14ac:dyDescent="0.3">
      <c r="A1145" s="1" t="s">
        <v>7809</v>
      </c>
      <c r="B1145">
        <v>13</v>
      </c>
      <c r="C1145">
        <f>logfile_1024_buffer_continuously_update_registers_time__4[[#This Row],[Column2]]*1000000</f>
        <v>13000000</v>
      </c>
    </row>
    <row r="1146" spans="1:3" x14ac:dyDescent="0.3">
      <c r="A1146" s="1" t="s">
        <v>7810</v>
      </c>
      <c r="B1146">
        <v>14</v>
      </c>
      <c r="C1146">
        <f>logfile_1024_buffer_continuously_update_registers_time__4[[#This Row],[Column2]]*1000000</f>
        <v>14000000</v>
      </c>
    </row>
    <row r="1147" spans="1:3" x14ac:dyDescent="0.3">
      <c r="A1147" s="1" t="s">
        <v>7811</v>
      </c>
      <c r="B1147">
        <v>11</v>
      </c>
      <c r="C1147">
        <f>logfile_1024_buffer_continuously_update_registers_time__4[[#This Row],[Column2]]*1000000</f>
        <v>11000000</v>
      </c>
    </row>
    <row r="1148" spans="1:3" x14ac:dyDescent="0.3">
      <c r="A1148" s="1" t="s">
        <v>7812</v>
      </c>
      <c r="B1148">
        <v>10</v>
      </c>
      <c r="C1148">
        <f>logfile_1024_buffer_continuously_update_registers_time__4[[#This Row],[Column2]]*1000000</f>
        <v>10000000</v>
      </c>
    </row>
    <row r="1149" spans="1:3" x14ac:dyDescent="0.3">
      <c r="A1149" s="1" t="s">
        <v>7813</v>
      </c>
      <c r="B1149">
        <v>12</v>
      </c>
      <c r="C1149">
        <f>logfile_1024_buffer_continuously_update_registers_time__4[[#This Row],[Column2]]*1000000</f>
        <v>12000000</v>
      </c>
    </row>
    <row r="1150" spans="1:3" x14ac:dyDescent="0.3">
      <c r="A1150" s="1" t="s">
        <v>7814</v>
      </c>
      <c r="B1150">
        <v>12</v>
      </c>
      <c r="C1150">
        <f>logfile_1024_buffer_continuously_update_registers_time__4[[#This Row],[Column2]]*1000000</f>
        <v>12000000</v>
      </c>
    </row>
    <row r="1151" spans="1:3" x14ac:dyDescent="0.3">
      <c r="A1151" s="1" t="s">
        <v>7815</v>
      </c>
      <c r="B1151">
        <v>13</v>
      </c>
      <c r="C1151">
        <f>logfile_1024_buffer_continuously_update_registers_time__4[[#This Row],[Column2]]*1000000</f>
        <v>13000000</v>
      </c>
    </row>
    <row r="1152" spans="1:3" x14ac:dyDescent="0.3">
      <c r="A1152" s="1" t="s">
        <v>7816</v>
      </c>
      <c r="B1152">
        <v>12</v>
      </c>
      <c r="C1152">
        <f>logfile_1024_buffer_continuously_update_registers_time__4[[#This Row],[Column2]]*1000000</f>
        <v>12000000</v>
      </c>
    </row>
    <row r="1153" spans="1:3" x14ac:dyDescent="0.3">
      <c r="A1153" s="1" t="s">
        <v>7817</v>
      </c>
      <c r="B1153">
        <v>12</v>
      </c>
      <c r="C1153">
        <f>logfile_1024_buffer_continuously_update_registers_time__4[[#This Row],[Column2]]*1000000</f>
        <v>12000000</v>
      </c>
    </row>
    <row r="1154" spans="1:3" x14ac:dyDescent="0.3">
      <c r="A1154" s="1" t="s">
        <v>7818</v>
      </c>
      <c r="B1154">
        <v>11</v>
      </c>
      <c r="C1154">
        <f>logfile_1024_buffer_continuously_update_registers_time__4[[#This Row],[Column2]]*1000000</f>
        <v>11000000</v>
      </c>
    </row>
    <row r="1155" spans="1:3" x14ac:dyDescent="0.3">
      <c r="A1155" s="1" t="s">
        <v>7819</v>
      </c>
      <c r="B1155">
        <v>13</v>
      </c>
      <c r="C1155">
        <f>logfile_1024_buffer_continuously_update_registers_time__4[[#This Row],[Column2]]*1000000</f>
        <v>13000000</v>
      </c>
    </row>
    <row r="1156" spans="1:3" x14ac:dyDescent="0.3">
      <c r="A1156" s="1" t="s">
        <v>7820</v>
      </c>
      <c r="B1156">
        <v>10</v>
      </c>
      <c r="C1156">
        <f>logfile_1024_buffer_continuously_update_registers_time__4[[#This Row],[Column2]]*1000000</f>
        <v>10000000</v>
      </c>
    </row>
    <row r="1157" spans="1:3" x14ac:dyDescent="0.3">
      <c r="A1157" s="1" t="s">
        <v>7821</v>
      </c>
      <c r="B1157">
        <v>11</v>
      </c>
      <c r="C1157">
        <f>logfile_1024_buffer_continuously_update_registers_time__4[[#This Row],[Column2]]*1000000</f>
        <v>11000000</v>
      </c>
    </row>
    <row r="1158" spans="1:3" x14ac:dyDescent="0.3">
      <c r="A1158" s="1" t="s">
        <v>7822</v>
      </c>
      <c r="B1158">
        <v>8</v>
      </c>
      <c r="C1158">
        <f>logfile_1024_buffer_continuously_update_registers_time__4[[#This Row],[Column2]]*1000000</f>
        <v>8000000</v>
      </c>
    </row>
    <row r="1159" spans="1:3" x14ac:dyDescent="0.3">
      <c r="A1159" s="1" t="s">
        <v>7823</v>
      </c>
      <c r="B1159">
        <v>13</v>
      </c>
      <c r="C1159">
        <f>logfile_1024_buffer_continuously_update_registers_time__4[[#This Row],[Column2]]*1000000</f>
        <v>13000000</v>
      </c>
    </row>
    <row r="1160" spans="1:3" x14ac:dyDescent="0.3">
      <c r="A1160" s="1" t="s">
        <v>7824</v>
      </c>
      <c r="B1160">
        <v>11</v>
      </c>
      <c r="C1160">
        <f>logfile_1024_buffer_continuously_update_registers_time__4[[#This Row],[Column2]]*1000000</f>
        <v>11000000</v>
      </c>
    </row>
    <row r="1161" spans="1:3" x14ac:dyDescent="0.3">
      <c r="A1161" s="1" t="s">
        <v>7825</v>
      </c>
      <c r="B1161">
        <v>11</v>
      </c>
      <c r="C1161">
        <f>logfile_1024_buffer_continuously_update_registers_time__4[[#This Row],[Column2]]*1000000</f>
        <v>11000000</v>
      </c>
    </row>
    <row r="1162" spans="1:3" x14ac:dyDescent="0.3">
      <c r="A1162" s="1" t="s">
        <v>7826</v>
      </c>
      <c r="B1162">
        <v>9</v>
      </c>
      <c r="C1162">
        <f>logfile_1024_buffer_continuously_update_registers_time__4[[#This Row],[Column2]]*1000000</f>
        <v>9000000</v>
      </c>
    </row>
    <row r="1163" spans="1:3" x14ac:dyDescent="0.3">
      <c r="A1163" s="1" t="s">
        <v>7827</v>
      </c>
      <c r="B1163">
        <v>11</v>
      </c>
      <c r="C1163">
        <f>logfile_1024_buffer_continuously_update_registers_time__4[[#This Row],[Column2]]*1000000</f>
        <v>11000000</v>
      </c>
    </row>
    <row r="1164" spans="1:3" x14ac:dyDescent="0.3">
      <c r="A1164" s="1" t="s">
        <v>7828</v>
      </c>
      <c r="B1164">
        <v>13</v>
      </c>
      <c r="C1164">
        <f>logfile_1024_buffer_continuously_update_registers_time__4[[#This Row],[Column2]]*1000000</f>
        <v>13000000</v>
      </c>
    </row>
    <row r="1165" spans="1:3" x14ac:dyDescent="0.3">
      <c r="A1165" s="1" t="s">
        <v>7829</v>
      </c>
      <c r="B1165">
        <v>12</v>
      </c>
      <c r="C1165">
        <f>logfile_1024_buffer_continuously_update_registers_time__4[[#This Row],[Column2]]*1000000</f>
        <v>12000000</v>
      </c>
    </row>
    <row r="1166" spans="1:3" x14ac:dyDescent="0.3">
      <c r="A1166" s="1" t="s">
        <v>7830</v>
      </c>
      <c r="B1166">
        <v>11</v>
      </c>
      <c r="C1166">
        <f>logfile_1024_buffer_continuously_update_registers_time__4[[#This Row],[Column2]]*1000000</f>
        <v>11000000</v>
      </c>
    </row>
    <row r="1167" spans="1:3" x14ac:dyDescent="0.3">
      <c r="A1167" s="1" t="s">
        <v>7831</v>
      </c>
      <c r="B1167">
        <v>11</v>
      </c>
      <c r="C1167">
        <f>logfile_1024_buffer_continuously_update_registers_time__4[[#This Row],[Column2]]*1000000</f>
        <v>11000000</v>
      </c>
    </row>
    <row r="1168" spans="1:3" x14ac:dyDescent="0.3">
      <c r="A1168" s="1" t="s">
        <v>7832</v>
      </c>
      <c r="B1168">
        <v>8</v>
      </c>
      <c r="C1168">
        <f>logfile_1024_buffer_continuously_update_registers_time__4[[#This Row],[Column2]]*1000000</f>
        <v>8000000</v>
      </c>
    </row>
    <row r="1169" spans="1:3" x14ac:dyDescent="0.3">
      <c r="A1169" s="1" t="s">
        <v>7833</v>
      </c>
      <c r="B1169">
        <v>11</v>
      </c>
      <c r="C1169">
        <f>logfile_1024_buffer_continuously_update_registers_time__4[[#This Row],[Column2]]*1000000</f>
        <v>11000000</v>
      </c>
    </row>
    <row r="1170" spans="1:3" x14ac:dyDescent="0.3">
      <c r="A1170" s="1" t="s">
        <v>7834</v>
      </c>
      <c r="B1170">
        <v>12</v>
      </c>
      <c r="C1170">
        <f>logfile_1024_buffer_continuously_update_registers_time__4[[#This Row],[Column2]]*1000000</f>
        <v>12000000</v>
      </c>
    </row>
    <row r="1171" spans="1:3" x14ac:dyDescent="0.3">
      <c r="A1171" s="1" t="s">
        <v>7835</v>
      </c>
      <c r="B1171">
        <v>12</v>
      </c>
      <c r="C1171">
        <f>logfile_1024_buffer_continuously_update_registers_time__4[[#This Row],[Column2]]*1000000</f>
        <v>12000000</v>
      </c>
    </row>
    <row r="1172" spans="1:3" x14ac:dyDescent="0.3">
      <c r="A1172" s="1" t="s">
        <v>7836</v>
      </c>
      <c r="B1172">
        <v>8</v>
      </c>
      <c r="C1172">
        <f>logfile_1024_buffer_continuously_update_registers_time__4[[#This Row],[Column2]]*1000000</f>
        <v>8000000</v>
      </c>
    </row>
    <row r="1173" spans="1:3" x14ac:dyDescent="0.3">
      <c r="A1173" s="1" t="s">
        <v>7837</v>
      </c>
      <c r="B1173">
        <v>11</v>
      </c>
      <c r="C1173">
        <f>logfile_1024_buffer_continuously_update_registers_time__4[[#This Row],[Column2]]*1000000</f>
        <v>11000000</v>
      </c>
    </row>
    <row r="1174" spans="1:3" x14ac:dyDescent="0.3">
      <c r="A1174" s="1" t="s">
        <v>7838</v>
      </c>
      <c r="B1174">
        <v>11</v>
      </c>
      <c r="C1174">
        <f>logfile_1024_buffer_continuously_update_registers_time__4[[#This Row],[Column2]]*1000000</f>
        <v>11000000</v>
      </c>
    </row>
    <row r="1175" spans="1:3" x14ac:dyDescent="0.3">
      <c r="A1175" s="1" t="s">
        <v>7839</v>
      </c>
      <c r="B1175">
        <v>11</v>
      </c>
      <c r="C1175">
        <f>logfile_1024_buffer_continuously_update_registers_time__4[[#This Row],[Column2]]*1000000</f>
        <v>11000000</v>
      </c>
    </row>
    <row r="1176" spans="1:3" x14ac:dyDescent="0.3">
      <c r="A1176" s="1" t="s">
        <v>7840</v>
      </c>
      <c r="B1176">
        <v>10</v>
      </c>
      <c r="C1176">
        <f>logfile_1024_buffer_continuously_update_registers_time__4[[#This Row],[Column2]]*1000000</f>
        <v>10000000</v>
      </c>
    </row>
    <row r="1177" spans="1:3" x14ac:dyDescent="0.3">
      <c r="A1177" s="1" t="s">
        <v>7841</v>
      </c>
      <c r="B1177">
        <v>12</v>
      </c>
      <c r="C1177">
        <f>logfile_1024_buffer_continuously_update_registers_time__4[[#This Row],[Column2]]*1000000</f>
        <v>12000000</v>
      </c>
    </row>
    <row r="1178" spans="1:3" x14ac:dyDescent="0.3">
      <c r="A1178" s="1" t="s">
        <v>7842</v>
      </c>
      <c r="B1178">
        <v>9</v>
      </c>
      <c r="C1178">
        <f>logfile_1024_buffer_continuously_update_registers_time__4[[#This Row],[Column2]]*1000000</f>
        <v>9000000</v>
      </c>
    </row>
    <row r="1179" spans="1:3" x14ac:dyDescent="0.3">
      <c r="A1179" s="1" t="s">
        <v>7843</v>
      </c>
      <c r="B1179">
        <v>10</v>
      </c>
      <c r="C1179">
        <f>logfile_1024_buffer_continuously_update_registers_time__4[[#This Row],[Column2]]*1000000</f>
        <v>10000000</v>
      </c>
    </row>
    <row r="1180" spans="1:3" x14ac:dyDescent="0.3">
      <c r="A1180" s="1" t="s">
        <v>7844</v>
      </c>
      <c r="B1180">
        <v>8</v>
      </c>
      <c r="C1180">
        <f>logfile_1024_buffer_continuously_update_registers_time__4[[#This Row],[Column2]]*1000000</f>
        <v>8000000</v>
      </c>
    </row>
    <row r="1181" spans="1:3" x14ac:dyDescent="0.3">
      <c r="A1181" s="1" t="s">
        <v>7845</v>
      </c>
      <c r="B1181">
        <v>11</v>
      </c>
      <c r="C1181">
        <f>logfile_1024_buffer_continuously_update_registers_time__4[[#This Row],[Column2]]*1000000</f>
        <v>11000000</v>
      </c>
    </row>
    <row r="1182" spans="1:3" x14ac:dyDescent="0.3">
      <c r="A1182" s="1" t="s">
        <v>7846</v>
      </c>
      <c r="B1182">
        <v>8</v>
      </c>
      <c r="C1182">
        <f>logfile_1024_buffer_continuously_update_registers_time__4[[#This Row],[Column2]]*1000000</f>
        <v>8000000</v>
      </c>
    </row>
    <row r="1183" spans="1:3" x14ac:dyDescent="0.3">
      <c r="A1183" s="1" t="s">
        <v>7847</v>
      </c>
      <c r="B1183">
        <v>9</v>
      </c>
      <c r="C1183">
        <f>logfile_1024_buffer_continuously_update_registers_time__4[[#This Row],[Column2]]*1000000</f>
        <v>9000000</v>
      </c>
    </row>
    <row r="1184" spans="1:3" x14ac:dyDescent="0.3">
      <c r="A1184" s="1" t="s">
        <v>7848</v>
      </c>
      <c r="B1184">
        <v>8</v>
      </c>
      <c r="C1184">
        <f>logfile_1024_buffer_continuously_update_registers_time__4[[#This Row],[Column2]]*1000000</f>
        <v>8000000</v>
      </c>
    </row>
    <row r="1185" spans="1:3" x14ac:dyDescent="0.3">
      <c r="A1185" s="1" t="s">
        <v>7849</v>
      </c>
      <c r="B1185">
        <v>10</v>
      </c>
      <c r="C1185">
        <f>logfile_1024_buffer_continuously_update_registers_time__4[[#This Row],[Column2]]*1000000</f>
        <v>10000000</v>
      </c>
    </row>
    <row r="1186" spans="1:3" x14ac:dyDescent="0.3">
      <c r="A1186" s="1" t="s">
        <v>7850</v>
      </c>
      <c r="B1186">
        <v>15</v>
      </c>
      <c r="C1186">
        <f>logfile_1024_buffer_continuously_update_registers_time__4[[#This Row],[Column2]]*1000000</f>
        <v>15000000</v>
      </c>
    </row>
    <row r="1187" spans="1:3" x14ac:dyDescent="0.3">
      <c r="A1187" s="1" t="s">
        <v>7851</v>
      </c>
      <c r="B1187">
        <v>11</v>
      </c>
      <c r="C1187">
        <f>logfile_1024_buffer_continuously_update_registers_time__4[[#This Row],[Column2]]*1000000</f>
        <v>11000000</v>
      </c>
    </row>
    <row r="1188" spans="1:3" x14ac:dyDescent="0.3">
      <c r="A1188" s="1" t="s">
        <v>7852</v>
      </c>
      <c r="B1188">
        <v>12</v>
      </c>
      <c r="C1188">
        <f>logfile_1024_buffer_continuously_update_registers_time__4[[#This Row],[Column2]]*1000000</f>
        <v>12000000</v>
      </c>
    </row>
    <row r="1189" spans="1:3" x14ac:dyDescent="0.3">
      <c r="A1189" s="1" t="s">
        <v>7853</v>
      </c>
      <c r="B1189">
        <v>12</v>
      </c>
      <c r="C1189">
        <f>logfile_1024_buffer_continuously_update_registers_time__4[[#This Row],[Column2]]*1000000</f>
        <v>12000000</v>
      </c>
    </row>
    <row r="1190" spans="1:3" x14ac:dyDescent="0.3">
      <c r="A1190" s="1" t="s">
        <v>7854</v>
      </c>
      <c r="B1190">
        <v>10</v>
      </c>
      <c r="C1190">
        <f>logfile_1024_buffer_continuously_update_registers_time__4[[#This Row],[Column2]]*1000000</f>
        <v>10000000</v>
      </c>
    </row>
    <row r="1191" spans="1:3" x14ac:dyDescent="0.3">
      <c r="A1191" s="1" t="s">
        <v>7855</v>
      </c>
      <c r="B1191">
        <v>12</v>
      </c>
      <c r="C1191">
        <f>logfile_1024_buffer_continuously_update_registers_time__4[[#This Row],[Column2]]*1000000</f>
        <v>12000000</v>
      </c>
    </row>
    <row r="1192" spans="1:3" x14ac:dyDescent="0.3">
      <c r="A1192" s="1" t="s">
        <v>7856</v>
      </c>
      <c r="B1192">
        <v>11</v>
      </c>
      <c r="C1192">
        <f>logfile_1024_buffer_continuously_update_registers_time__4[[#This Row],[Column2]]*1000000</f>
        <v>11000000</v>
      </c>
    </row>
    <row r="1193" spans="1:3" x14ac:dyDescent="0.3">
      <c r="A1193" s="1" t="s">
        <v>7857</v>
      </c>
      <c r="B1193">
        <v>12</v>
      </c>
      <c r="C1193">
        <f>logfile_1024_buffer_continuously_update_registers_time__4[[#This Row],[Column2]]*1000000</f>
        <v>12000000</v>
      </c>
    </row>
    <row r="1194" spans="1:3" x14ac:dyDescent="0.3">
      <c r="A1194" s="1" t="s">
        <v>7858</v>
      </c>
      <c r="B1194">
        <v>10</v>
      </c>
      <c r="C1194">
        <f>logfile_1024_buffer_continuously_update_registers_time__4[[#This Row],[Column2]]*1000000</f>
        <v>10000000</v>
      </c>
    </row>
    <row r="1195" spans="1:3" x14ac:dyDescent="0.3">
      <c r="A1195" s="1" t="s">
        <v>7859</v>
      </c>
      <c r="B1195">
        <v>10</v>
      </c>
      <c r="C1195">
        <f>logfile_1024_buffer_continuously_update_registers_time__4[[#This Row],[Column2]]*1000000</f>
        <v>10000000</v>
      </c>
    </row>
    <row r="1196" spans="1:3" x14ac:dyDescent="0.3">
      <c r="A1196" s="1" t="s">
        <v>7860</v>
      </c>
      <c r="B1196">
        <v>8</v>
      </c>
      <c r="C1196">
        <f>logfile_1024_buffer_continuously_update_registers_time__4[[#This Row],[Column2]]*1000000</f>
        <v>8000000</v>
      </c>
    </row>
    <row r="1197" spans="1:3" x14ac:dyDescent="0.3">
      <c r="A1197" s="1" t="s">
        <v>7861</v>
      </c>
      <c r="B1197">
        <v>10</v>
      </c>
      <c r="C1197">
        <f>logfile_1024_buffer_continuously_update_registers_time__4[[#This Row],[Column2]]*1000000</f>
        <v>10000000</v>
      </c>
    </row>
    <row r="1198" spans="1:3" x14ac:dyDescent="0.3">
      <c r="A1198" s="1" t="s">
        <v>7862</v>
      </c>
      <c r="B1198">
        <v>11</v>
      </c>
      <c r="C1198">
        <f>logfile_1024_buffer_continuously_update_registers_time__4[[#This Row],[Column2]]*1000000</f>
        <v>11000000</v>
      </c>
    </row>
    <row r="1199" spans="1:3" x14ac:dyDescent="0.3">
      <c r="A1199" s="1" t="s">
        <v>7863</v>
      </c>
      <c r="B1199">
        <v>11</v>
      </c>
      <c r="C1199">
        <f>logfile_1024_buffer_continuously_update_registers_time__4[[#This Row],[Column2]]*1000000</f>
        <v>11000000</v>
      </c>
    </row>
    <row r="1200" spans="1:3" x14ac:dyDescent="0.3">
      <c r="A1200" s="1" t="s">
        <v>7864</v>
      </c>
      <c r="B1200">
        <v>12</v>
      </c>
      <c r="C1200">
        <f>logfile_1024_buffer_continuously_update_registers_time__4[[#This Row],[Column2]]*1000000</f>
        <v>12000000</v>
      </c>
    </row>
    <row r="1201" spans="1:3" x14ac:dyDescent="0.3">
      <c r="A1201" s="1" t="s">
        <v>7865</v>
      </c>
      <c r="B1201">
        <v>11</v>
      </c>
      <c r="C1201">
        <f>logfile_1024_buffer_continuously_update_registers_time__4[[#This Row],[Column2]]*1000000</f>
        <v>11000000</v>
      </c>
    </row>
    <row r="1202" spans="1:3" x14ac:dyDescent="0.3">
      <c r="A1202" s="1" t="s">
        <v>7866</v>
      </c>
      <c r="B1202">
        <v>8</v>
      </c>
      <c r="C1202">
        <f>logfile_1024_buffer_continuously_update_registers_time__4[[#This Row],[Column2]]*1000000</f>
        <v>8000000</v>
      </c>
    </row>
    <row r="1203" spans="1:3" x14ac:dyDescent="0.3">
      <c r="A1203" s="1" t="s">
        <v>7867</v>
      </c>
      <c r="B1203">
        <v>11</v>
      </c>
      <c r="C1203">
        <f>logfile_1024_buffer_continuously_update_registers_time__4[[#This Row],[Column2]]*1000000</f>
        <v>11000000</v>
      </c>
    </row>
    <row r="1204" spans="1:3" x14ac:dyDescent="0.3">
      <c r="A1204" s="1" t="s">
        <v>7868</v>
      </c>
      <c r="B1204">
        <v>8</v>
      </c>
      <c r="C1204">
        <f>logfile_1024_buffer_continuously_update_registers_time__4[[#This Row],[Column2]]*1000000</f>
        <v>8000000</v>
      </c>
    </row>
    <row r="1205" spans="1:3" x14ac:dyDescent="0.3">
      <c r="A1205" s="1" t="s">
        <v>7869</v>
      </c>
      <c r="B1205">
        <v>9</v>
      </c>
      <c r="C1205">
        <f>logfile_1024_buffer_continuously_update_registers_time__4[[#This Row],[Column2]]*1000000</f>
        <v>9000000</v>
      </c>
    </row>
    <row r="1206" spans="1:3" x14ac:dyDescent="0.3">
      <c r="A1206" s="1" t="s">
        <v>7870</v>
      </c>
      <c r="B1206">
        <v>12</v>
      </c>
      <c r="C1206">
        <f>logfile_1024_buffer_continuously_update_registers_time__4[[#This Row],[Column2]]*1000000</f>
        <v>12000000</v>
      </c>
    </row>
    <row r="1207" spans="1:3" x14ac:dyDescent="0.3">
      <c r="A1207" s="1" t="s">
        <v>7871</v>
      </c>
      <c r="B1207">
        <v>12</v>
      </c>
      <c r="C1207">
        <f>logfile_1024_buffer_continuously_update_registers_time__4[[#This Row],[Column2]]*1000000</f>
        <v>12000000</v>
      </c>
    </row>
    <row r="1208" spans="1:3" x14ac:dyDescent="0.3">
      <c r="A1208" s="1" t="s">
        <v>7872</v>
      </c>
      <c r="B1208">
        <v>10</v>
      </c>
      <c r="C1208">
        <f>logfile_1024_buffer_continuously_update_registers_time__4[[#This Row],[Column2]]*1000000</f>
        <v>10000000</v>
      </c>
    </row>
    <row r="1209" spans="1:3" x14ac:dyDescent="0.3">
      <c r="A1209" s="1" t="s">
        <v>7873</v>
      </c>
      <c r="B1209">
        <v>10</v>
      </c>
      <c r="C1209">
        <f>logfile_1024_buffer_continuously_update_registers_time__4[[#This Row],[Column2]]*1000000</f>
        <v>10000000</v>
      </c>
    </row>
    <row r="1210" spans="1:3" x14ac:dyDescent="0.3">
      <c r="A1210" s="1" t="s">
        <v>7874</v>
      </c>
      <c r="B1210">
        <v>8</v>
      </c>
      <c r="C1210">
        <f>logfile_1024_buffer_continuously_update_registers_time__4[[#This Row],[Column2]]*1000000</f>
        <v>8000000</v>
      </c>
    </row>
    <row r="1211" spans="1:3" x14ac:dyDescent="0.3">
      <c r="A1211" s="1" t="s">
        <v>7875</v>
      </c>
      <c r="B1211">
        <v>10</v>
      </c>
      <c r="C1211">
        <f>logfile_1024_buffer_continuously_update_registers_time__4[[#This Row],[Column2]]*1000000</f>
        <v>10000000</v>
      </c>
    </row>
    <row r="1212" spans="1:3" x14ac:dyDescent="0.3">
      <c r="A1212" s="1" t="s">
        <v>7876</v>
      </c>
      <c r="B1212">
        <v>8</v>
      </c>
      <c r="C1212">
        <f>logfile_1024_buffer_continuously_update_registers_time__4[[#This Row],[Column2]]*1000000</f>
        <v>8000000</v>
      </c>
    </row>
    <row r="1213" spans="1:3" x14ac:dyDescent="0.3">
      <c r="A1213" s="1" t="s">
        <v>7877</v>
      </c>
      <c r="B1213">
        <v>9</v>
      </c>
      <c r="C1213">
        <f>logfile_1024_buffer_continuously_update_registers_time__4[[#This Row],[Column2]]*1000000</f>
        <v>9000000</v>
      </c>
    </row>
    <row r="1214" spans="1:3" x14ac:dyDescent="0.3">
      <c r="A1214" s="1" t="s">
        <v>7878</v>
      </c>
      <c r="B1214">
        <v>8</v>
      </c>
      <c r="C1214">
        <f>logfile_1024_buffer_continuously_update_registers_time__4[[#This Row],[Column2]]*1000000</f>
        <v>8000000</v>
      </c>
    </row>
    <row r="1215" spans="1:3" x14ac:dyDescent="0.3">
      <c r="A1215" s="1" t="s">
        <v>7879</v>
      </c>
      <c r="B1215">
        <v>12</v>
      </c>
      <c r="C1215">
        <f>logfile_1024_buffer_continuously_update_registers_time__4[[#This Row],[Column2]]*1000000</f>
        <v>12000000</v>
      </c>
    </row>
    <row r="1216" spans="1:3" x14ac:dyDescent="0.3">
      <c r="A1216" s="1" t="s">
        <v>7880</v>
      </c>
      <c r="B1216">
        <v>10</v>
      </c>
      <c r="C1216">
        <f>logfile_1024_buffer_continuously_update_registers_time__4[[#This Row],[Column2]]*1000000</f>
        <v>10000000</v>
      </c>
    </row>
    <row r="1217" spans="1:3" x14ac:dyDescent="0.3">
      <c r="A1217" s="1" t="s">
        <v>7881</v>
      </c>
      <c r="B1217">
        <v>12</v>
      </c>
      <c r="C1217">
        <f>logfile_1024_buffer_continuously_update_registers_time__4[[#This Row],[Column2]]*1000000</f>
        <v>12000000</v>
      </c>
    </row>
    <row r="1218" spans="1:3" x14ac:dyDescent="0.3">
      <c r="A1218" s="1" t="s">
        <v>7882</v>
      </c>
      <c r="B1218">
        <v>10</v>
      </c>
      <c r="C1218">
        <f>logfile_1024_buffer_continuously_update_registers_time__4[[#This Row],[Column2]]*1000000</f>
        <v>10000000</v>
      </c>
    </row>
    <row r="1219" spans="1:3" x14ac:dyDescent="0.3">
      <c r="A1219" s="1" t="s">
        <v>7883</v>
      </c>
      <c r="B1219">
        <v>12</v>
      </c>
      <c r="C1219">
        <f>logfile_1024_buffer_continuously_update_registers_time__4[[#This Row],[Column2]]*1000000</f>
        <v>12000000</v>
      </c>
    </row>
    <row r="1220" spans="1:3" x14ac:dyDescent="0.3">
      <c r="A1220" s="1" t="s">
        <v>7884</v>
      </c>
      <c r="B1220">
        <v>13</v>
      </c>
      <c r="C1220">
        <f>logfile_1024_buffer_continuously_update_registers_time__4[[#This Row],[Column2]]*1000000</f>
        <v>13000000</v>
      </c>
    </row>
    <row r="1221" spans="1:3" x14ac:dyDescent="0.3">
      <c r="A1221" s="1" t="s">
        <v>7885</v>
      </c>
      <c r="B1221">
        <v>14</v>
      </c>
      <c r="C1221">
        <f>logfile_1024_buffer_continuously_update_registers_time__4[[#This Row],[Column2]]*1000000</f>
        <v>14000000</v>
      </c>
    </row>
    <row r="1222" spans="1:3" x14ac:dyDescent="0.3">
      <c r="A1222" s="1" t="s">
        <v>7886</v>
      </c>
      <c r="B1222">
        <v>11</v>
      </c>
      <c r="C1222">
        <f>logfile_1024_buffer_continuously_update_registers_time__4[[#This Row],[Column2]]*1000000</f>
        <v>11000000</v>
      </c>
    </row>
    <row r="1223" spans="1:3" x14ac:dyDescent="0.3">
      <c r="A1223" s="1" t="s">
        <v>7887</v>
      </c>
      <c r="B1223">
        <v>11</v>
      </c>
      <c r="C1223">
        <f>logfile_1024_buffer_continuously_update_registers_time__4[[#This Row],[Column2]]*1000000</f>
        <v>11000000</v>
      </c>
    </row>
    <row r="1224" spans="1:3" x14ac:dyDescent="0.3">
      <c r="A1224" s="1" t="s">
        <v>7888</v>
      </c>
      <c r="B1224">
        <v>11</v>
      </c>
      <c r="C1224">
        <f>logfile_1024_buffer_continuously_update_registers_time__4[[#This Row],[Column2]]*1000000</f>
        <v>11000000</v>
      </c>
    </row>
    <row r="1225" spans="1:3" x14ac:dyDescent="0.3">
      <c r="A1225" s="1" t="s">
        <v>7889</v>
      </c>
      <c r="B1225">
        <v>12</v>
      </c>
      <c r="C1225">
        <f>logfile_1024_buffer_continuously_update_registers_time__4[[#This Row],[Column2]]*1000000</f>
        <v>12000000</v>
      </c>
    </row>
    <row r="1226" spans="1:3" x14ac:dyDescent="0.3">
      <c r="A1226" s="1" t="s">
        <v>7890</v>
      </c>
      <c r="B1226">
        <v>9</v>
      </c>
      <c r="C1226">
        <f>logfile_1024_buffer_continuously_update_registers_time__4[[#This Row],[Column2]]*1000000</f>
        <v>9000000</v>
      </c>
    </row>
    <row r="1227" spans="1:3" x14ac:dyDescent="0.3">
      <c r="A1227" s="1" t="s">
        <v>7891</v>
      </c>
      <c r="B1227">
        <v>11</v>
      </c>
      <c r="C1227">
        <f>logfile_1024_buffer_continuously_update_registers_time__4[[#This Row],[Column2]]*1000000</f>
        <v>11000000</v>
      </c>
    </row>
    <row r="1228" spans="1:3" x14ac:dyDescent="0.3">
      <c r="A1228" s="1" t="s">
        <v>7892</v>
      </c>
      <c r="B1228">
        <v>11</v>
      </c>
      <c r="C1228">
        <f>logfile_1024_buffer_continuously_update_registers_time__4[[#This Row],[Column2]]*1000000</f>
        <v>11000000</v>
      </c>
    </row>
    <row r="1229" spans="1:3" x14ac:dyDescent="0.3">
      <c r="A1229" s="1" t="s">
        <v>7893</v>
      </c>
      <c r="B1229">
        <v>13</v>
      </c>
      <c r="C1229">
        <f>logfile_1024_buffer_continuously_update_registers_time__4[[#This Row],[Column2]]*1000000</f>
        <v>13000000</v>
      </c>
    </row>
    <row r="1230" spans="1:3" x14ac:dyDescent="0.3">
      <c r="A1230" s="1" t="s">
        <v>7894</v>
      </c>
      <c r="B1230">
        <v>10</v>
      </c>
      <c r="C1230">
        <f>logfile_1024_buffer_continuously_update_registers_time__4[[#This Row],[Column2]]*1000000</f>
        <v>10000000</v>
      </c>
    </row>
    <row r="1231" spans="1:3" x14ac:dyDescent="0.3">
      <c r="A1231" s="1" t="s">
        <v>7895</v>
      </c>
      <c r="B1231">
        <v>11</v>
      </c>
      <c r="C1231">
        <f>logfile_1024_buffer_continuously_update_registers_time__4[[#This Row],[Column2]]*1000000</f>
        <v>11000000</v>
      </c>
    </row>
    <row r="1232" spans="1:3" x14ac:dyDescent="0.3">
      <c r="A1232" s="1" t="s">
        <v>7896</v>
      </c>
      <c r="B1232">
        <v>10</v>
      </c>
      <c r="C1232">
        <f>logfile_1024_buffer_continuously_update_registers_time__4[[#This Row],[Column2]]*1000000</f>
        <v>10000000</v>
      </c>
    </row>
    <row r="1233" spans="1:3" x14ac:dyDescent="0.3">
      <c r="A1233" s="1" t="s">
        <v>7897</v>
      </c>
      <c r="B1233">
        <v>11</v>
      </c>
      <c r="C1233">
        <f>logfile_1024_buffer_continuously_update_registers_time__4[[#This Row],[Column2]]*1000000</f>
        <v>11000000</v>
      </c>
    </row>
    <row r="1234" spans="1:3" x14ac:dyDescent="0.3">
      <c r="A1234" s="1" t="s">
        <v>7898</v>
      </c>
      <c r="B1234">
        <v>9</v>
      </c>
      <c r="C1234">
        <f>logfile_1024_buffer_continuously_update_registers_time__4[[#This Row],[Column2]]*1000000</f>
        <v>9000000</v>
      </c>
    </row>
    <row r="1235" spans="1:3" x14ac:dyDescent="0.3">
      <c r="A1235" s="1" t="s">
        <v>7899</v>
      </c>
      <c r="B1235">
        <v>10</v>
      </c>
      <c r="C1235">
        <f>logfile_1024_buffer_continuously_update_registers_time__4[[#This Row],[Column2]]*1000000</f>
        <v>10000000</v>
      </c>
    </row>
    <row r="1236" spans="1:3" x14ac:dyDescent="0.3">
      <c r="A1236" s="1" t="s">
        <v>7900</v>
      </c>
      <c r="B1236">
        <v>10</v>
      </c>
      <c r="C1236">
        <f>logfile_1024_buffer_continuously_update_registers_time__4[[#This Row],[Column2]]*1000000</f>
        <v>10000000</v>
      </c>
    </row>
    <row r="1237" spans="1:3" x14ac:dyDescent="0.3">
      <c r="A1237" s="1" t="s">
        <v>7901</v>
      </c>
      <c r="B1237">
        <v>10</v>
      </c>
      <c r="C1237">
        <f>logfile_1024_buffer_continuously_update_registers_time__4[[#This Row],[Column2]]*1000000</f>
        <v>10000000</v>
      </c>
    </row>
    <row r="1238" spans="1:3" x14ac:dyDescent="0.3">
      <c r="A1238" s="1" t="s">
        <v>7902</v>
      </c>
      <c r="B1238">
        <v>10</v>
      </c>
      <c r="C1238">
        <f>logfile_1024_buffer_continuously_update_registers_time__4[[#This Row],[Column2]]*1000000</f>
        <v>10000000</v>
      </c>
    </row>
    <row r="1239" spans="1:3" x14ac:dyDescent="0.3">
      <c r="A1239" s="1" t="s">
        <v>7903</v>
      </c>
      <c r="B1239">
        <v>13</v>
      </c>
      <c r="C1239">
        <f>logfile_1024_buffer_continuously_update_registers_time__4[[#This Row],[Column2]]*1000000</f>
        <v>13000000</v>
      </c>
    </row>
    <row r="1240" spans="1:3" x14ac:dyDescent="0.3">
      <c r="A1240" s="1" t="s">
        <v>7904</v>
      </c>
      <c r="B1240">
        <v>11</v>
      </c>
      <c r="C1240">
        <f>logfile_1024_buffer_continuously_update_registers_time__4[[#This Row],[Column2]]*1000000</f>
        <v>11000000</v>
      </c>
    </row>
    <row r="1241" spans="1:3" x14ac:dyDescent="0.3">
      <c r="A1241" s="1" t="s">
        <v>7905</v>
      </c>
      <c r="B1241">
        <v>11</v>
      </c>
      <c r="C1241">
        <f>logfile_1024_buffer_continuously_update_registers_time__4[[#This Row],[Column2]]*1000000</f>
        <v>11000000</v>
      </c>
    </row>
    <row r="1242" spans="1:3" x14ac:dyDescent="0.3">
      <c r="A1242" s="1" t="s">
        <v>7906</v>
      </c>
      <c r="B1242">
        <v>12</v>
      </c>
      <c r="C1242">
        <f>logfile_1024_buffer_continuously_update_registers_time__4[[#This Row],[Column2]]*1000000</f>
        <v>12000000</v>
      </c>
    </row>
    <row r="1243" spans="1:3" x14ac:dyDescent="0.3">
      <c r="A1243" s="1" t="s">
        <v>7907</v>
      </c>
      <c r="B1243">
        <v>12</v>
      </c>
      <c r="C1243">
        <f>logfile_1024_buffer_continuously_update_registers_time__4[[#This Row],[Column2]]*1000000</f>
        <v>12000000</v>
      </c>
    </row>
    <row r="1244" spans="1:3" x14ac:dyDescent="0.3">
      <c r="A1244" s="1" t="s">
        <v>7908</v>
      </c>
      <c r="B1244">
        <v>12</v>
      </c>
      <c r="C1244">
        <f>logfile_1024_buffer_continuously_update_registers_time__4[[#This Row],[Column2]]*1000000</f>
        <v>12000000</v>
      </c>
    </row>
    <row r="1245" spans="1:3" x14ac:dyDescent="0.3">
      <c r="A1245" s="1" t="s">
        <v>7909</v>
      </c>
      <c r="B1245">
        <v>12</v>
      </c>
      <c r="C1245">
        <f>logfile_1024_buffer_continuously_update_registers_time__4[[#This Row],[Column2]]*1000000</f>
        <v>12000000</v>
      </c>
    </row>
    <row r="1246" spans="1:3" x14ac:dyDescent="0.3">
      <c r="A1246" s="1" t="s">
        <v>7910</v>
      </c>
      <c r="B1246">
        <v>9</v>
      </c>
      <c r="C1246">
        <f>logfile_1024_buffer_continuously_update_registers_time__4[[#This Row],[Column2]]*1000000</f>
        <v>9000000</v>
      </c>
    </row>
    <row r="1247" spans="1:3" x14ac:dyDescent="0.3">
      <c r="A1247" s="1" t="s">
        <v>7911</v>
      </c>
      <c r="B1247">
        <v>11</v>
      </c>
      <c r="C1247">
        <f>logfile_1024_buffer_continuously_update_registers_time__4[[#This Row],[Column2]]*1000000</f>
        <v>11000000</v>
      </c>
    </row>
    <row r="1248" spans="1:3" x14ac:dyDescent="0.3">
      <c r="A1248" s="1" t="s">
        <v>7912</v>
      </c>
      <c r="B1248">
        <v>10</v>
      </c>
      <c r="C1248">
        <f>logfile_1024_buffer_continuously_update_registers_time__4[[#This Row],[Column2]]*1000000</f>
        <v>10000000</v>
      </c>
    </row>
    <row r="1249" spans="1:3" x14ac:dyDescent="0.3">
      <c r="A1249" s="1" t="s">
        <v>7913</v>
      </c>
      <c r="B1249">
        <v>12</v>
      </c>
      <c r="C1249">
        <f>logfile_1024_buffer_continuously_update_registers_time__4[[#This Row],[Column2]]*1000000</f>
        <v>12000000</v>
      </c>
    </row>
    <row r="1250" spans="1:3" x14ac:dyDescent="0.3">
      <c r="A1250" s="1" t="s">
        <v>7914</v>
      </c>
      <c r="B1250">
        <v>11</v>
      </c>
      <c r="C1250">
        <f>logfile_1024_buffer_continuously_update_registers_time__4[[#This Row],[Column2]]*1000000</f>
        <v>11000000</v>
      </c>
    </row>
    <row r="1251" spans="1:3" x14ac:dyDescent="0.3">
      <c r="A1251" s="1" t="s">
        <v>7915</v>
      </c>
      <c r="B1251">
        <v>12</v>
      </c>
      <c r="C1251">
        <f>logfile_1024_buffer_continuously_update_registers_time__4[[#This Row],[Column2]]*1000000</f>
        <v>12000000</v>
      </c>
    </row>
    <row r="1252" spans="1:3" x14ac:dyDescent="0.3">
      <c r="A1252" s="1" t="s">
        <v>7916</v>
      </c>
      <c r="B1252">
        <v>10</v>
      </c>
      <c r="C1252">
        <f>logfile_1024_buffer_continuously_update_registers_time__4[[#This Row],[Column2]]*1000000</f>
        <v>10000000</v>
      </c>
    </row>
    <row r="1253" spans="1:3" x14ac:dyDescent="0.3">
      <c r="A1253" s="1" t="s">
        <v>7917</v>
      </c>
      <c r="B1253">
        <v>16</v>
      </c>
      <c r="C1253">
        <f>logfile_1024_buffer_continuously_update_registers_time__4[[#This Row],[Column2]]*1000000</f>
        <v>16000000</v>
      </c>
    </row>
    <row r="1254" spans="1:3" x14ac:dyDescent="0.3">
      <c r="A1254" s="1" t="s">
        <v>7918</v>
      </c>
      <c r="B1254">
        <v>18</v>
      </c>
      <c r="C1254">
        <f>logfile_1024_buffer_continuously_update_registers_time__4[[#This Row],[Column2]]*1000000</f>
        <v>18000000</v>
      </c>
    </row>
    <row r="1255" spans="1:3" x14ac:dyDescent="0.3">
      <c r="A1255" s="1" t="s">
        <v>7919</v>
      </c>
      <c r="B1255">
        <v>12</v>
      </c>
      <c r="C1255">
        <f>logfile_1024_buffer_continuously_update_registers_time__4[[#This Row],[Column2]]*1000000</f>
        <v>12000000</v>
      </c>
    </row>
    <row r="1256" spans="1:3" x14ac:dyDescent="0.3">
      <c r="A1256" s="1" t="s">
        <v>7920</v>
      </c>
      <c r="B1256">
        <v>11</v>
      </c>
      <c r="C1256">
        <f>logfile_1024_buffer_continuously_update_registers_time__4[[#This Row],[Column2]]*1000000</f>
        <v>11000000</v>
      </c>
    </row>
    <row r="1257" spans="1:3" x14ac:dyDescent="0.3">
      <c r="A1257" s="1" t="s">
        <v>7921</v>
      </c>
      <c r="B1257">
        <v>12</v>
      </c>
      <c r="C1257">
        <f>logfile_1024_buffer_continuously_update_registers_time__4[[#This Row],[Column2]]*1000000</f>
        <v>12000000</v>
      </c>
    </row>
    <row r="1258" spans="1:3" x14ac:dyDescent="0.3">
      <c r="A1258" s="1" t="s">
        <v>7922</v>
      </c>
      <c r="B1258">
        <v>14</v>
      </c>
      <c r="C1258">
        <f>logfile_1024_buffer_continuously_update_registers_time__4[[#This Row],[Column2]]*1000000</f>
        <v>14000000</v>
      </c>
    </row>
    <row r="1259" spans="1:3" x14ac:dyDescent="0.3">
      <c r="A1259" s="1" t="s">
        <v>7923</v>
      </c>
      <c r="B1259">
        <v>13</v>
      </c>
      <c r="C1259">
        <f>logfile_1024_buffer_continuously_update_registers_time__4[[#This Row],[Column2]]*1000000</f>
        <v>13000000</v>
      </c>
    </row>
    <row r="1260" spans="1:3" x14ac:dyDescent="0.3">
      <c r="A1260" s="1" t="s">
        <v>7924</v>
      </c>
      <c r="B1260">
        <v>11</v>
      </c>
      <c r="C1260">
        <f>logfile_1024_buffer_continuously_update_registers_time__4[[#This Row],[Column2]]*1000000</f>
        <v>11000000</v>
      </c>
    </row>
    <row r="1261" spans="1:3" x14ac:dyDescent="0.3">
      <c r="A1261" s="1" t="s">
        <v>7925</v>
      </c>
      <c r="B1261">
        <v>11</v>
      </c>
      <c r="C1261">
        <f>logfile_1024_buffer_continuously_update_registers_time__4[[#This Row],[Column2]]*1000000</f>
        <v>11000000</v>
      </c>
    </row>
    <row r="1262" spans="1:3" x14ac:dyDescent="0.3">
      <c r="A1262" s="1" t="s">
        <v>7926</v>
      </c>
      <c r="B1262">
        <v>12</v>
      </c>
      <c r="C1262">
        <f>logfile_1024_buffer_continuously_update_registers_time__4[[#This Row],[Column2]]*1000000</f>
        <v>12000000</v>
      </c>
    </row>
    <row r="1263" spans="1:3" x14ac:dyDescent="0.3">
      <c r="A1263" s="1" t="s">
        <v>7927</v>
      </c>
      <c r="B1263">
        <v>12</v>
      </c>
      <c r="C1263">
        <f>logfile_1024_buffer_continuously_update_registers_time__4[[#This Row],[Column2]]*1000000</f>
        <v>12000000</v>
      </c>
    </row>
    <row r="1264" spans="1:3" x14ac:dyDescent="0.3">
      <c r="A1264" s="1" t="s">
        <v>7928</v>
      </c>
      <c r="B1264">
        <v>11</v>
      </c>
      <c r="C1264">
        <f>logfile_1024_buffer_continuously_update_registers_time__4[[#This Row],[Column2]]*1000000</f>
        <v>11000000</v>
      </c>
    </row>
    <row r="1265" spans="1:3" x14ac:dyDescent="0.3">
      <c r="A1265" s="1" t="s">
        <v>7929</v>
      </c>
      <c r="B1265">
        <v>12</v>
      </c>
      <c r="C1265">
        <f>logfile_1024_buffer_continuously_update_registers_time__4[[#This Row],[Column2]]*1000000</f>
        <v>12000000</v>
      </c>
    </row>
    <row r="1266" spans="1:3" x14ac:dyDescent="0.3">
      <c r="A1266" s="1" t="s">
        <v>7930</v>
      </c>
      <c r="B1266">
        <v>13</v>
      </c>
      <c r="C1266">
        <f>logfile_1024_buffer_continuously_update_registers_time__4[[#This Row],[Column2]]*1000000</f>
        <v>13000000</v>
      </c>
    </row>
    <row r="1267" spans="1:3" x14ac:dyDescent="0.3">
      <c r="A1267" s="1" t="s">
        <v>7931</v>
      </c>
      <c r="B1267">
        <v>13</v>
      </c>
      <c r="C1267">
        <f>logfile_1024_buffer_continuously_update_registers_time__4[[#This Row],[Column2]]*1000000</f>
        <v>13000000</v>
      </c>
    </row>
    <row r="1268" spans="1:3" x14ac:dyDescent="0.3">
      <c r="A1268" s="1" t="s">
        <v>7932</v>
      </c>
      <c r="B1268">
        <v>13</v>
      </c>
      <c r="C1268">
        <f>logfile_1024_buffer_continuously_update_registers_time__4[[#This Row],[Column2]]*1000000</f>
        <v>13000000</v>
      </c>
    </row>
    <row r="1269" spans="1:3" x14ac:dyDescent="0.3">
      <c r="A1269" s="1" t="s">
        <v>7933</v>
      </c>
      <c r="B1269">
        <v>12</v>
      </c>
      <c r="C1269">
        <f>logfile_1024_buffer_continuously_update_registers_time__4[[#This Row],[Column2]]*1000000</f>
        <v>12000000</v>
      </c>
    </row>
    <row r="1270" spans="1:3" x14ac:dyDescent="0.3">
      <c r="A1270" s="1" t="s">
        <v>7934</v>
      </c>
      <c r="B1270">
        <v>11</v>
      </c>
      <c r="C1270">
        <f>logfile_1024_buffer_continuously_update_registers_time__4[[#This Row],[Column2]]*1000000</f>
        <v>11000000</v>
      </c>
    </row>
    <row r="1271" spans="1:3" x14ac:dyDescent="0.3">
      <c r="A1271" s="1" t="s">
        <v>7935</v>
      </c>
      <c r="B1271">
        <v>20</v>
      </c>
      <c r="C1271">
        <f>logfile_1024_buffer_continuously_update_registers_time__4[[#This Row],[Column2]]*1000000</f>
        <v>20000000</v>
      </c>
    </row>
    <row r="1272" spans="1:3" x14ac:dyDescent="0.3">
      <c r="A1272" s="1" t="s">
        <v>7936</v>
      </c>
      <c r="B1272">
        <v>12</v>
      </c>
      <c r="C1272">
        <f>logfile_1024_buffer_continuously_update_registers_time__4[[#This Row],[Column2]]*1000000</f>
        <v>12000000</v>
      </c>
    </row>
    <row r="1273" spans="1:3" x14ac:dyDescent="0.3">
      <c r="A1273" s="1" t="s">
        <v>7937</v>
      </c>
      <c r="B1273">
        <v>10</v>
      </c>
      <c r="C1273">
        <f>logfile_1024_buffer_continuously_update_registers_time__4[[#This Row],[Column2]]*1000000</f>
        <v>10000000</v>
      </c>
    </row>
    <row r="1274" spans="1:3" x14ac:dyDescent="0.3">
      <c r="A1274" s="1" t="s">
        <v>7938</v>
      </c>
      <c r="B1274">
        <v>11</v>
      </c>
      <c r="C1274">
        <f>logfile_1024_buffer_continuously_update_registers_time__4[[#This Row],[Column2]]*1000000</f>
        <v>11000000</v>
      </c>
    </row>
    <row r="1275" spans="1:3" x14ac:dyDescent="0.3">
      <c r="A1275" s="1" t="s">
        <v>7939</v>
      </c>
      <c r="B1275">
        <v>13</v>
      </c>
      <c r="C1275">
        <f>logfile_1024_buffer_continuously_update_registers_time__4[[#This Row],[Column2]]*1000000</f>
        <v>13000000</v>
      </c>
    </row>
    <row r="1276" spans="1:3" x14ac:dyDescent="0.3">
      <c r="A1276" s="1" t="s">
        <v>7940</v>
      </c>
      <c r="B1276">
        <v>11</v>
      </c>
      <c r="C1276">
        <f>logfile_1024_buffer_continuously_update_registers_time__4[[#This Row],[Column2]]*1000000</f>
        <v>11000000</v>
      </c>
    </row>
    <row r="1277" spans="1:3" x14ac:dyDescent="0.3">
      <c r="A1277" s="1" t="s">
        <v>7941</v>
      </c>
      <c r="B1277">
        <v>13</v>
      </c>
      <c r="C1277">
        <f>logfile_1024_buffer_continuously_update_registers_time__4[[#This Row],[Column2]]*1000000</f>
        <v>13000000</v>
      </c>
    </row>
    <row r="1278" spans="1:3" x14ac:dyDescent="0.3">
      <c r="A1278" s="1" t="s">
        <v>7942</v>
      </c>
      <c r="B1278">
        <v>11</v>
      </c>
      <c r="C1278">
        <f>logfile_1024_buffer_continuously_update_registers_time__4[[#This Row],[Column2]]*1000000</f>
        <v>11000000</v>
      </c>
    </row>
    <row r="1279" spans="1:3" x14ac:dyDescent="0.3">
      <c r="A1279" s="1" t="s">
        <v>7943</v>
      </c>
      <c r="B1279">
        <v>12</v>
      </c>
      <c r="C1279">
        <f>logfile_1024_buffer_continuously_update_registers_time__4[[#This Row],[Column2]]*1000000</f>
        <v>12000000</v>
      </c>
    </row>
    <row r="1280" spans="1:3" x14ac:dyDescent="0.3">
      <c r="A1280" s="1" t="s">
        <v>7944</v>
      </c>
      <c r="B1280">
        <v>11</v>
      </c>
      <c r="C1280">
        <f>logfile_1024_buffer_continuously_update_registers_time__4[[#This Row],[Column2]]*1000000</f>
        <v>11000000</v>
      </c>
    </row>
    <row r="1281" spans="1:3" x14ac:dyDescent="0.3">
      <c r="A1281" s="1" t="s">
        <v>7945</v>
      </c>
      <c r="B1281">
        <v>14</v>
      </c>
      <c r="C1281">
        <f>logfile_1024_buffer_continuously_update_registers_time__4[[#This Row],[Column2]]*1000000</f>
        <v>14000000</v>
      </c>
    </row>
    <row r="1282" spans="1:3" x14ac:dyDescent="0.3">
      <c r="A1282" s="1" t="s">
        <v>7946</v>
      </c>
      <c r="B1282">
        <v>12</v>
      </c>
      <c r="C1282">
        <f>logfile_1024_buffer_continuously_update_registers_time__4[[#This Row],[Column2]]*1000000</f>
        <v>12000000</v>
      </c>
    </row>
    <row r="1283" spans="1:3" x14ac:dyDescent="0.3">
      <c r="A1283" s="1" t="s">
        <v>7947</v>
      </c>
      <c r="B1283">
        <v>11</v>
      </c>
      <c r="C1283">
        <f>logfile_1024_buffer_continuously_update_registers_time__4[[#This Row],[Column2]]*1000000</f>
        <v>11000000</v>
      </c>
    </row>
    <row r="1284" spans="1:3" x14ac:dyDescent="0.3">
      <c r="A1284" s="1" t="s">
        <v>7948</v>
      </c>
      <c r="B1284">
        <v>17</v>
      </c>
      <c r="C1284">
        <f>logfile_1024_buffer_continuously_update_registers_time__4[[#This Row],[Column2]]*1000000</f>
        <v>17000000</v>
      </c>
    </row>
    <row r="1285" spans="1:3" x14ac:dyDescent="0.3">
      <c r="A1285" s="1" t="s">
        <v>7949</v>
      </c>
      <c r="B1285">
        <v>13</v>
      </c>
      <c r="C1285">
        <f>logfile_1024_buffer_continuously_update_registers_time__4[[#This Row],[Column2]]*1000000</f>
        <v>13000000</v>
      </c>
    </row>
    <row r="1286" spans="1:3" x14ac:dyDescent="0.3">
      <c r="A1286" s="1" t="s">
        <v>7950</v>
      </c>
      <c r="B1286">
        <v>13</v>
      </c>
      <c r="C1286">
        <f>logfile_1024_buffer_continuously_update_registers_time__4[[#This Row],[Column2]]*1000000</f>
        <v>13000000</v>
      </c>
    </row>
    <row r="1287" spans="1:3" x14ac:dyDescent="0.3">
      <c r="A1287" s="1" t="s">
        <v>7951</v>
      </c>
      <c r="B1287">
        <v>13</v>
      </c>
      <c r="C1287">
        <f>logfile_1024_buffer_continuously_update_registers_time__4[[#This Row],[Column2]]*1000000</f>
        <v>13000000</v>
      </c>
    </row>
    <row r="1288" spans="1:3" x14ac:dyDescent="0.3">
      <c r="A1288" s="1" t="s">
        <v>7952</v>
      </c>
      <c r="B1288">
        <v>10</v>
      </c>
      <c r="C1288">
        <f>logfile_1024_buffer_continuously_update_registers_time__4[[#This Row],[Column2]]*1000000</f>
        <v>10000000</v>
      </c>
    </row>
    <row r="1289" spans="1:3" x14ac:dyDescent="0.3">
      <c r="A1289" s="1" t="s">
        <v>7953</v>
      </c>
      <c r="B1289">
        <v>11</v>
      </c>
      <c r="C1289">
        <f>logfile_1024_buffer_continuously_update_registers_time__4[[#This Row],[Column2]]*1000000</f>
        <v>11000000</v>
      </c>
    </row>
    <row r="1290" spans="1:3" x14ac:dyDescent="0.3">
      <c r="A1290" s="1" t="s">
        <v>7954</v>
      </c>
      <c r="B1290">
        <v>9</v>
      </c>
      <c r="C1290">
        <f>logfile_1024_buffer_continuously_update_registers_time__4[[#This Row],[Column2]]*1000000</f>
        <v>9000000</v>
      </c>
    </row>
    <row r="1291" spans="1:3" x14ac:dyDescent="0.3">
      <c r="A1291" s="1" t="s">
        <v>7955</v>
      </c>
      <c r="B1291">
        <v>9</v>
      </c>
      <c r="C1291">
        <f>logfile_1024_buffer_continuously_update_registers_time__4[[#This Row],[Column2]]*1000000</f>
        <v>9000000</v>
      </c>
    </row>
    <row r="1292" spans="1:3" x14ac:dyDescent="0.3">
      <c r="A1292" s="1" t="s">
        <v>7956</v>
      </c>
      <c r="B1292">
        <v>11</v>
      </c>
      <c r="C1292">
        <f>logfile_1024_buffer_continuously_update_registers_time__4[[#This Row],[Column2]]*1000000</f>
        <v>11000000</v>
      </c>
    </row>
    <row r="1293" spans="1:3" x14ac:dyDescent="0.3">
      <c r="A1293" s="1" t="s">
        <v>7957</v>
      </c>
      <c r="B1293">
        <v>12</v>
      </c>
      <c r="C1293">
        <f>logfile_1024_buffer_continuously_update_registers_time__4[[#This Row],[Column2]]*1000000</f>
        <v>12000000</v>
      </c>
    </row>
    <row r="1294" spans="1:3" x14ac:dyDescent="0.3">
      <c r="A1294" s="1" t="s">
        <v>7958</v>
      </c>
      <c r="B1294">
        <v>9</v>
      </c>
      <c r="C1294">
        <f>logfile_1024_buffer_continuously_update_registers_time__4[[#This Row],[Column2]]*1000000</f>
        <v>9000000</v>
      </c>
    </row>
    <row r="1295" spans="1:3" x14ac:dyDescent="0.3">
      <c r="A1295" s="1" t="s">
        <v>7959</v>
      </c>
      <c r="B1295">
        <v>13</v>
      </c>
      <c r="C1295">
        <f>logfile_1024_buffer_continuously_update_registers_time__4[[#This Row],[Column2]]*1000000</f>
        <v>13000000</v>
      </c>
    </row>
    <row r="1296" spans="1:3" x14ac:dyDescent="0.3">
      <c r="A1296" s="1" t="s">
        <v>7960</v>
      </c>
      <c r="B1296">
        <v>12</v>
      </c>
      <c r="C1296">
        <f>logfile_1024_buffer_continuously_update_registers_time__4[[#This Row],[Column2]]*1000000</f>
        <v>12000000</v>
      </c>
    </row>
    <row r="1297" spans="1:3" x14ac:dyDescent="0.3">
      <c r="A1297" s="1" t="s">
        <v>7961</v>
      </c>
      <c r="B1297">
        <v>17</v>
      </c>
      <c r="C1297">
        <f>logfile_1024_buffer_continuously_update_registers_time__4[[#This Row],[Column2]]*1000000</f>
        <v>17000000</v>
      </c>
    </row>
    <row r="1298" spans="1:3" x14ac:dyDescent="0.3">
      <c r="A1298" s="1" t="s">
        <v>7962</v>
      </c>
      <c r="B1298">
        <v>13</v>
      </c>
      <c r="C1298">
        <f>logfile_1024_buffer_continuously_update_registers_time__4[[#This Row],[Column2]]*1000000</f>
        <v>13000000</v>
      </c>
    </row>
    <row r="1299" spans="1:3" x14ac:dyDescent="0.3">
      <c r="A1299" s="1" t="s">
        <v>7963</v>
      </c>
      <c r="B1299">
        <v>13</v>
      </c>
      <c r="C1299">
        <f>logfile_1024_buffer_continuously_update_registers_time__4[[#This Row],[Column2]]*1000000</f>
        <v>13000000</v>
      </c>
    </row>
    <row r="1300" spans="1:3" x14ac:dyDescent="0.3">
      <c r="A1300" s="1" t="s">
        <v>7964</v>
      </c>
      <c r="B1300">
        <v>14</v>
      </c>
      <c r="C1300">
        <f>logfile_1024_buffer_continuously_update_registers_time__4[[#This Row],[Column2]]*1000000</f>
        <v>14000000</v>
      </c>
    </row>
    <row r="1301" spans="1:3" x14ac:dyDescent="0.3">
      <c r="A1301" s="1" t="s">
        <v>7965</v>
      </c>
      <c r="B1301">
        <v>14</v>
      </c>
      <c r="C1301">
        <f>logfile_1024_buffer_continuously_update_registers_time__4[[#This Row],[Column2]]*1000000</f>
        <v>14000000</v>
      </c>
    </row>
    <row r="1302" spans="1:3" x14ac:dyDescent="0.3">
      <c r="A1302" s="1" t="s">
        <v>7966</v>
      </c>
      <c r="B1302">
        <v>13</v>
      </c>
      <c r="C1302">
        <f>logfile_1024_buffer_continuously_update_registers_time__4[[#This Row],[Column2]]*1000000</f>
        <v>13000000</v>
      </c>
    </row>
    <row r="1303" spans="1:3" x14ac:dyDescent="0.3">
      <c r="A1303" s="1" t="s">
        <v>7967</v>
      </c>
      <c r="B1303">
        <v>21</v>
      </c>
      <c r="C1303">
        <f>logfile_1024_buffer_continuously_update_registers_time__4[[#This Row],[Column2]]*1000000</f>
        <v>21000000</v>
      </c>
    </row>
    <row r="1304" spans="1:3" x14ac:dyDescent="0.3">
      <c r="A1304" s="1" t="s">
        <v>7968</v>
      </c>
      <c r="B1304">
        <v>15</v>
      </c>
      <c r="C1304">
        <f>logfile_1024_buffer_continuously_update_registers_time__4[[#This Row],[Column2]]*1000000</f>
        <v>15000000</v>
      </c>
    </row>
    <row r="1305" spans="1:3" x14ac:dyDescent="0.3">
      <c r="A1305" s="1" t="s">
        <v>7969</v>
      </c>
      <c r="B1305">
        <v>20</v>
      </c>
      <c r="C1305">
        <f>logfile_1024_buffer_continuously_update_registers_time__4[[#This Row],[Column2]]*1000000</f>
        <v>20000000</v>
      </c>
    </row>
    <row r="1306" spans="1:3" x14ac:dyDescent="0.3">
      <c r="A1306" s="1" t="s">
        <v>7970</v>
      </c>
      <c r="B1306">
        <v>18</v>
      </c>
      <c r="C1306">
        <f>logfile_1024_buffer_continuously_update_registers_time__4[[#This Row],[Column2]]*1000000</f>
        <v>18000000</v>
      </c>
    </row>
    <row r="1307" spans="1:3" x14ac:dyDescent="0.3">
      <c r="A1307" s="1" t="s">
        <v>7971</v>
      </c>
      <c r="B1307">
        <v>14</v>
      </c>
      <c r="C1307">
        <f>logfile_1024_buffer_continuously_update_registers_time__4[[#This Row],[Column2]]*1000000</f>
        <v>14000000</v>
      </c>
    </row>
    <row r="1308" spans="1:3" x14ac:dyDescent="0.3">
      <c r="A1308" s="1" t="s">
        <v>7972</v>
      </c>
      <c r="B1308">
        <v>12</v>
      </c>
      <c r="C1308">
        <f>logfile_1024_buffer_continuously_update_registers_time__4[[#This Row],[Column2]]*1000000</f>
        <v>12000000</v>
      </c>
    </row>
    <row r="1309" spans="1:3" x14ac:dyDescent="0.3">
      <c r="A1309" s="1" t="s">
        <v>7973</v>
      </c>
      <c r="B1309">
        <v>13</v>
      </c>
      <c r="C1309">
        <f>logfile_1024_buffer_continuously_update_registers_time__4[[#This Row],[Column2]]*1000000</f>
        <v>13000000</v>
      </c>
    </row>
    <row r="1310" spans="1:3" x14ac:dyDescent="0.3">
      <c r="A1310" s="1" t="s">
        <v>7974</v>
      </c>
      <c r="B1310">
        <v>19</v>
      </c>
      <c r="C1310">
        <f>logfile_1024_buffer_continuously_update_registers_time__4[[#This Row],[Column2]]*1000000</f>
        <v>19000000</v>
      </c>
    </row>
    <row r="1311" spans="1:3" x14ac:dyDescent="0.3">
      <c r="A1311" s="1" t="s">
        <v>7975</v>
      </c>
      <c r="B1311">
        <v>15</v>
      </c>
      <c r="C1311">
        <f>logfile_1024_buffer_continuously_update_registers_time__4[[#This Row],[Column2]]*1000000</f>
        <v>15000000</v>
      </c>
    </row>
    <row r="1312" spans="1:3" x14ac:dyDescent="0.3">
      <c r="A1312" s="1" t="s">
        <v>7976</v>
      </c>
      <c r="B1312">
        <v>11</v>
      </c>
      <c r="C1312">
        <f>logfile_1024_buffer_continuously_update_registers_time__4[[#This Row],[Column2]]*1000000</f>
        <v>11000000</v>
      </c>
    </row>
    <row r="1313" spans="1:3" x14ac:dyDescent="0.3">
      <c r="A1313" s="1" t="s">
        <v>7977</v>
      </c>
      <c r="B1313">
        <v>12</v>
      </c>
      <c r="C1313">
        <f>logfile_1024_buffer_continuously_update_registers_time__4[[#This Row],[Column2]]*1000000</f>
        <v>12000000</v>
      </c>
    </row>
    <row r="1314" spans="1:3" x14ac:dyDescent="0.3">
      <c r="A1314" s="1" t="s">
        <v>7978</v>
      </c>
      <c r="B1314">
        <v>12</v>
      </c>
      <c r="C1314">
        <f>logfile_1024_buffer_continuously_update_registers_time__4[[#This Row],[Column2]]*1000000</f>
        <v>12000000</v>
      </c>
    </row>
    <row r="1315" spans="1:3" x14ac:dyDescent="0.3">
      <c r="A1315" s="1" t="s">
        <v>7979</v>
      </c>
      <c r="B1315">
        <v>17</v>
      </c>
      <c r="C1315">
        <f>logfile_1024_buffer_continuously_update_registers_time__4[[#This Row],[Column2]]*1000000</f>
        <v>17000000</v>
      </c>
    </row>
    <row r="1316" spans="1:3" x14ac:dyDescent="0.3">
      <c r="A1316" s="1" t="s">
        <v>7980</v>
      </c>
      <c r="B1316">
        <v>17</v>
      </c>
      <c r="C1316">
        <f>logfile_1024_buffer_continuously_update_registers_time__4[[#This Row],[Column2]]*1000000</f>
        <v>17000000</v>
      </c>
    </row>
    <row r="1317" spans="1:3" x14ac:dyDescent="0.3">
      <c r="A1317" s="1" t="s">
        <v>7981</v>
      </c>
      <c r="B1317">
        <v>11</v>
      </c>
      <c r="C1317">
        <f>logfile_1024_buffer_continuously_update_registers_time__4[[#This Row],[Column2]]*1000000</f>
        <v>11000000</v>
      </c>
    </row>
    <row r="1318" spans="1:3" x14ac:dyDescent="0.3">
      <c r="A1318" s="1" t="s">
        <v>7982</v>
      </c>
      <c r="B1318">
        <v>11</v>
      </c>
      <c r="C1318">
        <f>logfile_1024_buffer_continuously_update_registers_time__4[[#This Row],[Column2]]*1000000</f>
        <v>11000000</v>
      </c>
    </row>
    <row r="1319" spans="1:3" x14ac:dyDescent="0.3">
      <c r="A1319" s="1" t="s">
        <v>7983</v>
      </c>
      <c r="B1319">
        <v>10</v>
      </c>
      <c r="C1319">
        <f>logfile_1024_buffer_continuously_update_registers_time__4[[#This Row],[Column2]]*1000000</f>
        <v>10000000</v>
      </c>
    </row>
    <row r="1320" spans="1:3" x14ac:dyDescent="0.3">
      <c r="A1320" s="1" t="s">
        <v>7984</v>
      </c>
      <c r="B1320">
        <v>8</v>
      </c>
      <c r="C1320">
        <f>logfile_1024_buffer_continuously_update_registers_time__4[[#This Row],[Column2]]*1000000</f>
        <v>8000000</v>
      </c>
    </row>
    <row r="1321" spans="1:3" x14ac:dyDescent="0.3">
      <c r="A1321" s="1" t="s">
        <v>7985</v>
      </c>
      <c r="B1321">
        <v>12</v>
      </c>
      <c r="C1321">
        <f>logfile_1024_buffer_continuously_update_registers_time__4[[#This Row],[Column2]]*1000000</f>
        <v>12000000</v>
      </c>
    </row>
    <row r="1322" spans="1:3" x14ac:dyDescent="0.3">
      <c r="A1322" s="1" t="s">
        <v>7986</v>
      </c>
      <c r="B1322">
        <v>12</v>
      </c>
      <c r="C1322">
        <f>logfile_1024_buffer_continuously_update_registers_time__4[[#This Row],[Column2]]*1000000</f>
        <v>12000000</v>
      </c>
    </row>
    <row r="1323" spans="1:3" x14ac:dyDescent="0.3">
      <c r="A1323" s="1" t="s">
        <v>7987</v>
      </c>
      <c r="B1323">
        <v>12</v>
      </c>
      <c r="C1323">
        <f>logfile_1024_buffer_continuously_update_registers_time__4[[#This Row],[Column2]]*1000000</f>
        <v>12000000</v>
      </c>
    </row>
    <row r="1324" spans="1:3" x14ac:dyDescent="0.3">
      <c r="A1324" s="1" t="s">
        <v>7988</v>
      </c>
      <c r="B1324">
        <v>12</v>
      </c>
      <c r="C1324">
        <f>logfile_1024_buffer_continuously_update_registers_time__4[[#This Row],[Column2]]*1000000</f>
        <v>12000000</v>
      </c>
    </row>
    <row r="1325" spans="1:3" x14ac:dyDescent="0.3">
      <c r="A1325" s="1" t="s">
        <v>7989</v>
      </c>
      <c r="B1325">
        <v>13</v>
      </c>
      <c r="C1325">
        <f>logfile_1024_buffer_continuously_update_registers_time__4[[#This Row],[Column2]]*1000000</f>
        <v>13000000</v>
      </c>
    </row>
    <row r="1326" spans="1:3" x14ac:dyDescent="0.3">
      <c r="A1326" s="1" t="s">
        <v>7990</v>
      </c>
      <c r="B1326">
        <v>13</v>
      </c>
      <c r="C1326">
        <f>logfile_1024_buffer_continuously_update_registers_time__4[[#This Row],[Column2]]*1000000</f>
        <v>13000000</v>
      </c>
    </row>
    <row r="1327" spans="1:3" x14ac:dyDescent="0.3">
      <c r="A1327" s="1" t="s">
        <v>7991</v>
      </c>
      <c r="B1327">
        <v>16</v>
      </c>
      <c r="C1327">
        <f>logfile_1024_buffer_continuously_update_registers_time__4[[#This Row],[Column2]]*1000000</f>
        <v>16000000</v>
      </c>
    </row>
    <row r="1328" spans="1:3" x14ac:dyDescent="0.3">
      <c r="A1328" s="1" t="s">
        <v>7992</v>
      </c>
      <c r="B1328">
        <v>11</v>
      </c>
      <c r="C1328">
        <f>logfile_1024_buffer_continuously_update_registers_time__4[[#This Row],[Column2]]*1000000</f>
        <v>11000000</v>
      </c>
    </row>
    <row r="1329" spans="1:3" x14ac:dyDescent="0.3">
      <c r="A1329" s="1" t="s">
        <v>7993</v>
      </c>
      <c r="B1329">
        <v>13</v>
      </c>
      <c r="C1329">
        <f>logfile_1024_buffer_continuously_update_registers_time__4[[#This Row],[Column2]]*1000000</f>
        <v>13000000</v>
      </c>
    </row>
    <row r="1330" spans="1:3" x14ac:dyDescent="0.3">
      <c r="A1330" s="1" t="s">
        <v>7994</v>
      </c>
      <c r="B1330">
        <v>13</v>
      </c>
      <c r="C1330">
        <f>logfile_1024_buffer_continuously_update_registers_time__4[[#This Row],[Column2]]*1000000</f>
        <v>13000000</v>
      </c>
    </row>
    <row r="1331" spans="1:3" x14ac:dyDescent="0.3">
      <c r="A1331" s="1" t="s">
        <v>7995</v>
      </c>
      <c r="B1331">
        <v>13</v>
      </c>
      <c r="C1331">
        <f>logfile_1024_buffer_continuously_update_registers_time__4[[#This Row],[Column2]]*1000000</f>
        <v>13000000</v>
      </c>
    </row>
    <row r="1332" spans="1:3" x14ac:dyDescent="0.3">
      <c r="A1332" s="1" t="s">
        <v>7996</v>
      </c>
      <c r="B1332">
        <v>12</v>
      </c>
      <c r="C1332">
        <f>logfile_1024_buffer_continuously_update_registers_time__4[[#This Row],[Column2]]*1000000</f>
        <v>12000000</v>
      </c>
    </row>
    <row r="1333" spans="1:3" x14ac:dyDescent="0.3">
      <c r="A1333" s="1" t="s">
        <v>7997</v>
      </c>
      <c r="B1333">
        <v>13</v>
      </c>
      <c r="C1333">
        <f>logfile_1024_buffer_continuously_update_registers_time__4[[#This Row],[Column2]]*1000000</f>
        <v>13000000</v>
      </c>
    </row>
    <row r="1334" spans="1:3" x14ac:dyDescent="0.3">
      <c r="A1334" s="1" t="s">
        <v>7998</v>
      </c>
      <c r="B1334">
        <v>12</v>
      </c>
      <c r="C1334">
        <f>logfile_1024_buffer_continuously_update_registers_time__4[[#This Row],[Column2]]*1000000</f>
        <v>12000000</v>
      </c>
    </row>
    <row r="1335" spans="1:3" x14ac:dyDescent="0.3">
      <c r="A1335" s="1" t="s">
        <v>7999</v>
      </c>
      <c r="B1335">
        <v>13</v>
      </c>
      <c r="C1335">
        <f>logfile_1024_buffer_continuously_update_registers_time__4[[#This Row],[Column2]]*1000000</f>
        <v>13000000</v>
      </c>
    </row>
    <row r="1336" spans="1:3" x14ac:dyDescent="0.3">
      <c r="A1336" s="1" t="s">
        <v>8000</v>
      </c>
      <c r="B1336">
        <v>13</v>
      </c>
      <c r="C1336">
        <f>logfile_1024_buffer_continuously_update_registers_time__4[[#This Row],[Column2]]*1000000</f>
        <v>13000000</v>
      </c>
    </row>
    <row r="1337" spans="1:3" x14ac:dyDescent="0.3">
      <c r="A1337" s="1" t="s">
        <v>8001</v>
      </c>
      <c r="B1337">
        <v>13</v>
      </c>
      <c r="C1337">
        <f>logfile_1024_buffer_continuously_update_registers_time__4[[#This Row],[Column2]]*1000000</f>
        <v>13000000</v>
      </c>
    </row>
    <row r="1338" spans="1:3" x14ac:dyDescent="0.3">
      <c r="A1338" s="1" t="s">
        <v>8002</v>
      </c>
      <c r="B1338">
        <v>12</v>
      </c>
      <c r="C1338">
        <f>logfile_1024_buffer_continuously_update_registers_time__4[[#This Row],[Column2]]*1000000</f>
        <v>12000000</v>
      </c>
    </row>
    <row r="1339" spans="1:3" x14ac:dyDescent="0.3">
      <c r="A1339" s="1" t="s">
        <v>8003</v>
      </c>
      <c r="B1339">
        <v>13</v>
      </c>
      <c r="C1339">
        <f>logfile_1024_buffer_continuously_update_registers_time__4[[#This Row],[Column2]]*1000000</f>
        <v>13000000</v>
      </c>
    </row>
    <row r="1340" spans="1:3" x14ac:dyDescent="0.3">
      <c r="A1340" s="1" t="s">
        <v>8004</v>
      </c>
      <c r="B1340">
        <v>12</v>
      </c>
      <c r="C1340">
        <f>logfile_1024_buffer_continuously_update_registers_time__4[[#This Row],[Column2]]*1000000</f>
        <v>12000000</v>
      </c>
    </row>
    <row r="1341" spans="1:3" x14ac:dyDescent="0.3">
      <c r="A1341" s="1" t="s">
        <v>8005</v>
      </c>
      <c r="B1341">
        <v>12</v>
      </c>
      <c r="C1341">
        <f>logfile_1024_buffer_continuously_update_registers_time__4[[#This Row],[Column2]]*1000000</f>
        <v>12000000</v>
      </c>
    </row>
    <row r="1342" spans="1:3" x14ac:dyDescent="0.3">
      <c r="A1342" s="1" t="s">
        <v>8006</v>
      </c>
      <c r="B1342">
        <v>11</v>
      </c>
      <c r="C1342">
        <f>logfile_1024_buffer_continuously_update_registers_time__4[[#This Row],[Column2]]*1000000</f>
        <v>11000000</v>
      </c>
    </row>
    <row r="1343" spans="1:3" x14ac:dyDescent="0.3">
      <c r="A1343" s="1" t="s">
        <v>8007</v>
      </c>
      <c r="B1343">
        <v>11</v>
      </c>
      <c r="C1343">
        <f>logfile_1024_buffer_continuously_update_registers_time__4[[#This Row],[Column2]]*1000000</f>
        <v>11000000</v>
      </c>
    </row>
    <row r="1344" spans="1:3" x14ac:dyDescent="0.3">
      <c r="A1344" s="1" t="s">
        <v>8008</v>
      </c>
      <c r="B1344">
        <v>12</v>
      </c>
      <c r="C1344">
        <f>logfile_1024_buffer_continuously_update_registers_time__4[[#This Row],[Column2]]*1000000</f>
        <v>12000000</v>
      </c>
    </row>
    <row r="1345" spans="1:3" x14ac:dyDescent="0.3">
      <c r="A1345" s="1" t="s">
        <v>8009</v>
      </c>
      <c r="B1345">
        <v>11</v>
      </c>
      <c r="C1345">
        <f>logfile_1024_buffer_continuously_update_registers_time__4[[#This Row],[Column2]]*1000000</f>
        <v>11000000</v>
      </c>
    </row>
    <row r="1346" spans="1:3" x14ac:dyDescent="0.3">
      <c r="A1346" s="1" t="s">
        <v>8010</v>
      </c>
      <c r="B1346">
        <v>11</v>
      </c>
      <c r="C1346">
        <f>logfile_1024_buffer_continuously_update_registers_time__4[[#This Row],[Column2]]*1000000</f>
        <v>11000000</v>
      </c>
    </row>
    <row r="1347" spans="1:3" x14ac:dyDescent="0.3">
      <c r="A1347" s="1" t="s">
        <v>8011</v>
      </c>
      <c r="B1347">
        <v>12</v>
      </c>
      <c r="C1347">
        <f>logfile_1024_buffer_continuously_update_registers_time__4[[#This Row],[Column2]]*1000000</f>
        <v>12000000</v>
      </c>
    </row>
    <row r="1348" spans="1:3" x14ac:dyDescent="0.3">
      <c r="A1348" s="1" t="s">
        <v>8012</v>
      </c>
      <c r="B1348">
        <v>12</v>
      </c>
      <c r="C1348">
        <f>logfile_1024_buffer_continuously_update_registers_time__4[[#This Row],[Column2]]*1000000</f>
        <v>12000000</v>
      </c>
    </row>
    <row r="1349" spans="1:3" x14ac:dyDescent="0.3">
      <c r="A1349" s="1" t="s">
        <v>8013</v>
      </c>
      <c r="B1349">
        <v>11</v>
      </c>
      <c r="C1349">
        <f>logfile_1024_buffer_continuously_update_registers_time__4[[#This Row],[Column2]]*1000000</f>
        <v>11000000</v>
      </c>
    </row>
    <row r="1350" spans="1:3" x14ac:dyDescent="0.3">
      <c r="A1350" s="1" t="s">
        <v>8014</v>
      </c>
      <c r="B1350">
        <v>9</v>
      </c>
      <c r="C1350">
        <f>logfile_1024_buffer_continuously_update_registers_time__4[[#This Row],[Column2]]*1000000</f>
        <v>9000000</v>
      </c>
    </row>
    <row r="1351" spans="1:3" x14ac:dyDescent="0.3">
      <c r="A1351" s="1" t="s">
        <v>8015</v>
      </c>
      <c r="B1351">
        <v>10</v>
      </c>
      <c r="C1351">
        <f>logfile_1024_buffer_continuously_update_registers_time__4[[#This Row],[Column2]]*1000000</f>
        <v>10000000</v>
      </c>
    </row>
    <row r="1352" spans="1:3" x14ac:dyDescent="0.3">
      <c r="A1352" s="1" t="s">
        <v>8016</v>
      </c>
      <c r="B1352">
        <v>9</v>
      </c>
      <c r="C1352">
        <f>logfile_1024_buffer_continuously_update_registers_time__4[[#This Row],[Column2]]*1000000</f>
        <v>9000000</v>
      </c>
    </row>
    <row r="1353" spans="1:3" x14ac:dyDescent="0.3">
      <c r="A1353" s="1" t="s">
        <v>8017</v>
      </c>
      <c r="B1353">
        <v>10</v>
      </c>
      <c r="C1353">
        <f>logfile_1024_buffer_continuously_update_registers_time__4[[#This Row],[Column2]]*1000000</f>
        <v>10000000</v>
      </c>
    </row>
    <row r="1354" spans="1:3" x14ac:dyDescent="0.3">
      <c r="A1354" s="1" t="s">
        <v>8018</v>
      </c>
      <c r="B1354">
        <v>8</v>
      </c>
      <c r="C1354">
        <f>logfile_1024_buffer_continuously_update_registers_time__4[[#This Row],[Column2]]*1000000</f>
        <v>8000000</v>
      </c>
    </row>
    <row r="1355" spans="1:3" x14ac:dyDescent="0.3">
      <c r="A1355" s="1" t="s">
        <v>8019</v>
      </c>
      <c r="B1355">
        <v>10</v>
      </c>
      <c r="C1355">
        <f>logfile_1024_buffer_continuously_update_registers_time__4[[#This Row],[Column2]]*1000000</f>
        <v>10000000</v>
      </c>
    </row>
    <row r="1356" spans="1:3" x14ac:dyDescent="0.3">
      <c r="A1356" s="1" t="s">
        <v>8020</v>
      </c>
      <c r="B1356">
        <v>11</v>
      </c>
      <c r="C1356">
        <f>logfile_1024_buffer_continuously_update_registers_time__4[[#This Row],[Column2]]*1000000</f>
        <v>11000000</v>
      </c>
    </row>
    <row r="1357" spans="1:3" x14ac:dyDescent="0.3">
      <c r="A1357" s="1" t="s">
        <v>8021</v>
      </c>
      <c r="B1357">
        <v>10</v>
      </c>
      <c r="C1357">
        <f>logfile_1024_buffer_continuously_update_registers_time__4[[#This Row],[Column2]]*1000000</f>
        <v>10000000</v>
      </c>
    </row>
    <row r="1358" spans="1:3" x14ac:dyDescent="0.3">
      <c r="A1358" s="1" t="s">
        <v>8022</v>
      </c>
      <c r="B1358">
        <v>8</v>
      </c>
      <c r="C1358">
        <f>logfile_1024_buffer_continuously_update_registers_time__4[[#This Row],[Column2]]*1000000</f>
        <v>8000000</v>
      </c>
    </row>
    <row r="1359" spans="1:3" x14ac:dyDescent="0.3">
      <c r="A1359" s="1" t="s">
        <v>8023</v>
      </c>
      <c r="B1359">
        <v>12</v>
      </c>
      <c r="C1359">
        <f>logfile_1024_buffer_continuously_update_registers_time__4[[#This Row],[Column2]]*1000000</f>
        <v>12000000</v>
      </c>
    </row>
    <row r="1360" spans="1:3" x14ac:dyDescent="0.3">
      <c r="A1360" s="1" t="s">
        <v>8024</v>
      </c>
      <c r="B1360">
        <v>12</v>
      </c>
      <c r="C1360">
        <f>logfile_1024_buffer_continuously_update_registers_time__4[[#This Row],[Column2]]*1000000</f>
        <v>12000000</v>
      </c>
    </row>
    <row r="1361" spans="1:3" x14ac:dyDescent="0.3">
      <c r="A1361" s="1" t="s">
        <v>8025</v>
      </c>
      <c r="B1361">
        <v>14</v>
      </c>
      <c r="C1361">
        <f>logfile_1024_buffer_continuously_update_registers_time__4[[#This Row],[Column2]]*1000000</f>
        <v>14000000</v>
      </c>
    </row>
    <row r="1362" spans="1:3" x14ac:dyDescent="0.3">
      <c r="A1362" s="1" t="s">
        <v>8026</v>
      </c>
      <c r="B1362">
        <v>8</v>
      </c>
      <c r="C1362">
        <f>logfile_1024_buffer_continuously_update_registers_time__4[[#This Row],[Column2]]*1000000</f>
        <v>8000000</v>
      </c>
    </row>
    <row r="1363" spans="1:3" x14ac:dyDescent="0.3">
      <c r="A1363" s="1" t="s">
        <v>8027</v>
      </c>
      <c r="B1363">
        <v>12</v>
      </c>
      <c r="C1363">
        <f>logfile_1024_buffer_continuously_update_registers_time__4[[#This Row],[Column2]]*1000000</f>
        <v>12000000</v>
      </c>
    </row>
    <row r="1364" spans="1:3" x14ac:dyDescent="0.3">
      <c r="A1364" s="1" t="s">
        <v>8028</v>
      </c>
      <c r="B1364">
        <v>9</v>
      </c>
      <c r="C1364">
        <f>logfile_1024_buffer_continuously_update_registers_time__4[[#This Row],[Column2]]*1000000</f>
        <v>9000000</v>
      </c>
    </row>
    <row r="1365" spans="1:3" x14ac:dyDescent="0.3">
      <c r="A1365" s="1" t="s">
        <v>8029</v>
      </c>
      <c r="B1365">
        <v>11</v>
      </c>
      <c r="C1365">
        <f>logfile_1024_buffer_continuously_update_registers_time__4[[#This Row],[Column2]]*1000000</f>
        <v>11000000</v>
      </c>
    </row>
    <row r="1366" spans="1:3" x14ac:dyDescent="0.3">
      <c r="A1366" s="1" t="s">
        <v>8030</v>
      </c>
      <c r="B1366">
        <v>11</v>
      </c>
      <c r="C1366">
        <f>logfile_1024_buffer_continuously_update_registers_time__4[[#This Row],[Column2]]*1000000</f>
        <v>11000000</v>
      </c>
    </row>
    <row r="1367" spans="1:3" x14ac:dyDescent="0.3">
      <c r="A1367" s="1" t="s">
        <v>8031</v>
      </c>
      <c r="B1367">
        <v>11</v>
      </c>
      <c r="C1367">
        <f>logfile_1024_buffer_continuously_update_registers_time__4[[#This Row],[Column2]]*1000000</f>
        <v>11000000</v>
      </c>
    </row>
    <row r="1368" spans="1:3" x14ac:dyDescent="0.3">
      <c r="A1368" s="1" t="s">
        <v>8032</v>
      </c>
      <c r="B1368">
        <v>10</v>
      </c>
      <c r="C1368">
        <f>logfile_1024_buffer_continuously_update_registers_time__4[[#This Row],[Column2]]*1000000</f>
        <v>10000000</v>
      </c>
    </row>
    <row r="1369" spans="1:3" x14ac:dyDescent="0.3">
      <c r="A1369" s="1" t="s">
        <v>8033</v>
      </c>
      <c r="B1369">
        <v>12</v>
      </c>
      <c r="C1369">
        <f>logfile_1024_buffer_continuously_update_registers_time__4[[#This Row],[Column2]]*1000000</f>
        <v>12000000</v>
      </c>
    </row>
    <row r="1370" spans="1:3" x14ac:dyDescent="0.3">
      <c r="A1370" s="1" t="s">
        <v>8034</v>
      </c>
      <c r="B1370">
        <v>12</v>
      </c>
      <c r="C1370">
        <f>logfile_1024_buffer_continuously_update_registers_time__4[[#This Row],[Column2]]*1000000</f>
        <v>12000000</v>
      </c>
    </row>
    <row r="1371" spans="1:3" x14ac:dyDescent="0.3">
      <c r="A1371" s="1" t="s">
        <v>8035</v>
      </c>
      <c r="B1371">
        <v>12</v>
      </c>
      <c r="C1371">
        <f>logfile_1024_buffer_continuously_update_registers_time__4[[#This Row],[Column2]]*1000000</f>
        <v>12000000</v>
      </c>
    </row>
    <row r="1372" spans="1:3" x14ac:dyDescent="0.3">
      <c r="A1372" s="1" t="s">
        <v>8036</v>
      </c>
      <c r="B1372">
        <v>11</v>
      </c>
      <c r="C1372">
        <f>logfile_1024_buffer_continuously_update_registers_time__4[[#This Row],[Column2]]*1000000</f>
        <v>11000000</v>
      </c>
    </row>
    <row r="1373" spans="1:3" x14ac:dyDescent="0.3">
      <c r="A1373" s="1" t="s">
        <v>8037</v>
      </c>
      <c r="B1373">
        <v>10</v>
      </c>
      <c r="C1373">
        <f>logfile_1024_buffer_continuously_update_registers_time__4[[#This Row],[Column2]]*1000000</f>
        <v>10000000</v>
      </c>
    </row>
    <row r="1374" spans="1:3" x14ac:dyDescent="0.3">
      <c r="A1374" s="1" t="s">
        <v>8038</v>
      </c>
      <c r="B1374">
        <v>10</v>
      </c>
      <c r="C1374">
        <f>logfile_1024_buffer_continuously_update_registers_time__4[[#This Row],[Column2]]*1000000</f>
        <v>10000000</v>
      </c>
    </row>
    <row r="1375" spans="1:3" x14ac:dyDescent="0.3">
      <c r="A1375" s="1" t="s">
        <v>8039</v>
      </c>
      <c r="B1375">
        <v>10</v>
      </c>
      <c r="C1375">
        <f>logfile_1024_buffer_continuously_update_registers_time__4[[#This Row],[Column2]]*1000000</f>
        <v>10000000</v>
      </c>
    </row>
    <row r="1376" spans="1:3" x14ac:dyDescent="0.3">
      <c r="A1376" s="1" t="s">
        <v>8040</v>
      </c>
      <c r="B1376">
        <v>8</v>
      </c>
      <c r="C1376">
        <f>logfile_1024_buffer_continuously_update_registers_time__4[[#This Row],[Column2]]*1000000</f>
        <v>8000000</v>
      </c>
    </row>
    <row r="1377" spans="1:3" x14ac:dyDescent="0.3">
      <c r="A1377" s="1" t="s">
        <v>8041</v>
      </c>
      <c r="B1377">
        <v>10</v>
      </c>
      <c r="C1377">
        <f>logfile_1024_buffer_continuously_update_registers_time__4[[#This Row],[Column2]]*1000000</f>
        <v>10000000</v>
      </c>
    </row>
    <row r="1378" spans="1:3" x14ac:dyDescent="0.3">
      <c r="A1378" s="1" t="s">
        <v>8042</v>
      </c>
      <c r="B1378">
        <v>10</v>
      </c>
      <c r="C1378">
        <f>logfile_1024_buffer_continuously_update_registers_time__4[[#This Row],[Column2]]*1000000</f>
        <v>10000000</v>
      </c>
    </row>
    <row r="1379" spans="1:3" x14ac:dyDescent="0.3">
      <c r="A1379" s="1" t="s">
        <v>8043</v>
      </c>
      <c r="B1379">
        <v>10</v>
      </c>
      <c r="C1379">
        <f>logfile_1024_buffer_continuously_update_registers_time__4[[#This Row],[Column2]]*1000000</f>
        <v>10000000</v>
      </c>
    </row>
    <row r="1380" spans="1:3" x14ac:dyDescent="0.3">
      <c r="A1380" s="1" t="s">
        <v>8044</v>
      </c>
      <c r="B1380">
        <v>8</v>
      </c>
      <c r="C1380">
        <f>logfile_1024_buffer_continuously_update_registers_time__4[[#This Row],[Column2]]*1000000</f>
        <v>8000000</v>
      </c>
    </row>
    <row r="1381" spans="1:3" x14ac:dyDescent="0.3">
      <c r="A1381" s="1" t="s">
        <v>8045</v>
      </c>
      <c r="B1381">
        <v>9</v>
      </c>
      <c r="C1381">
        <f>logfile_1024_buffer_continuously_update_registers_time__4[[#This Row],[Column2]]*1000000</f>
        <v>9000000</v>
      </c>
    </row>
    <row r="1382" spans="1:3" x14ac:dyDescent="0.3">
      <c r="A1382" s="1" t="s">
        <v>8046</v>
      </c>
      <c r="B1382">
        <v>10</v>
      </c>
      <c r="C1382">
        <f>logfile_1024_buffer_continuously_update_registers_time__4[[#This Row],[Column2]]*1000000</f>
        <v>10000000</v>
      </c>
    </row>
    <row r="1383" spans="1:3" x14ac:dyDescent="0.3">
      <c r="A1383" s="1" t="s">
        <v>8047</v>
      </c>
      <c r="B1383">
        <v>10</v>
      </c>
      <c r="C1383">
        <f>logfile_1024_buffer_continuously_update_registers_time__4[[#This Row],[Column2]]*1000000</f>
        <v>10000000</v>
      </c>
    </row>
    <row r="1384" spans="1:3" x14ac:dyDescent="0.3">
      <c r="A1384" s="1" t="s">
        <v>8048</v>
      </c>
      <c r="B1384">
        <v>9</v>
      </c>
      <c r="C1384">
        <f>logfile_1024_buffer_continuously_update_registers_time__4[[#This Row],[Column2]]*1000000</f>
        <v>9000000</v>
      </c>
    </row>
    <row r="1385" spans="1:3" x14ac:dyDescent="0.3">
      <c r="A1385" s="1" t="s">
        <v>8049</v>
      </c>
      <c r="B1385">
        <v>10</v>
      </c>
      <c r="C1385">
        <f>logfile_1024_buffer_continuously_update_registers_time__4[[#This Row],[Column2]]*1000000</f>
        <v>10000000</v>
      </c>
    </row>
    <row r="1386" spans="1:3" x14ac:dyDescent="0.3">
      <c r="A1386" s="1" t="s">
        <v>8050</v>
      </c>
      <c r="B1386">
        <v>8</v>
      </c>
      <c r="C1386">
        <f>logfile_1024_buffer_continuously_update_registers_time__4[[#This Row],[Column2]]*1000000</f>
        <v>8000000</v>
      </c>
    </row>
    <row r="1387" spans="1:3" x14ac:dyDescent="0.3">
      <c r="A1387" s="1" t="s">
        <v>8051</v>
      </c>
      <c r="B1387">
        <v>11</v>
      </c>
      <c r="C1387">
        <f>logfile_1024_buffer_continuously_update_registers_time__4[[#This Row],[Column2]]*1000000</f>
        <v>11000000</v>
      </c>
    </row>
    <row r="1388" spans="1:3" x14ac:dyDescent="0.3">
      <c r="A1388" s="1" t="s">
        <v>8052</v>
      </c>
      <c r="B1388">
        <v>12</v>
      </c>
      <c r="C1388">
        <f>logfile_1024_buffer_continuously_update_registers_time__4[[#This Row],[Column2]]*1000000</f>
        <v>12000000</v>
      </c>
    </row>
    <row r="1389" spans="1:3" x14ac:dyDescent="0.3">
      <c r="A1389" s="1" t="s">
        <v>8053</v>
      </c>
      <c r="B1389">
        <v>12</v>
      </c>
      <c r="C1389">
        <f>logfile_1024_buffer_continuously_update_registers_time__4[[#This Row],[Column2]]*1000000</f>
        <v>12000000</v>
      </c>
    </row>
    <row r="1390" spans="1:3" x14ac:dyDescent="0.3">
      <c r="A1390" s="1" t="s">
        <v>8054</v>
      </c>
      <c r="B1390">
        <v>12</v>
      </c>
      <c r="C1390">
        <f>logfile_1024_buffer_continuously_update_registers_time__4[[#This Row],[Column2]]*1000000</f>
        <v>12000000</v>
      </c>
    </row>
    <row r="1391" spans="1:3" x14ac:dyDescent="0.3">
      <c r="A1391" s="1" t="s">
        <v>8055</v>
      </c>
      <c r="B1391">
        <v>11</v>
      </c>
      <c r="C1391">
        <f>logfile_1024_buffer_continuously_update_registers_time__4[[#This Row],[Column2]]*1000000</f>
        <v>11000000</v>
      </c>
    </row>
    <row r="1392" spans="1:3" x14ac:dyDescent="0.3">
      <c r="A1392" s="1" t="s">
        <v>8056</v>
      </c>
      <c r="B1392">
        <v>8</v>
      </c>
      <c r="C1392">
        <f>logfile_1024_buffer_continuously_update_registers_time__4[[#This Row],[Column2]]*1000000</f>
        <v>8000000</v>
      </c>
    </row>
    <row r="1393" spans="1:3" x14ac:dyDescent="0.3">
      <c r="A1393" s="1" t="s">
        <v>8057</v>
      </c>
      <c r="B1393">
        <v>10</v>
      </c>
      <c r="C1393">
        <f>logfile_1024_buffer_continuously_update_registers_time__4[[#This Row],[Column2]]*1000000</f>
        <v>10000000</v>
      </c>
    </row>
    <row r="1394" spans="1:3" x14ac:dyDescent="0.3">
      <c r="A1394" s="1" t="s">
        <v>8058</v>
      </c>
      <c r="B1394">
        <v>11</v>
      </c>
      <c r="C1394">
        <f>logfile_1024_buffer_continuously_update_registers_time__4[[#This Row],[Column2]]*1000000</f>
        <v>11000000</v>
      </c>
    </row>
    <row r="1395" spans="1:3" x14ac:dyDescent="0.3">
      <c r="A1395" s="1" t="s">
        <v>8059</v>
      </c>
      <c r="B1395">
        <v>11</v>
      </c>
      <c r="C1395">
        <f>logfile_1024_buffer_continuously_update_registers_time__4[[#This Row],[Column2]]*1000000</f>
        <v>11000000</v>
      </c>
    </row>
    <row r="1396" spans="1:3" x14ac:dyDescent="0.3">
      <c r="A1396" s="1" t="s">
        <v>8060</v>
      </c>
      <c r="B1396">
        <v>17</v>
      </c>
      <c r="C1396">
        <f>logfile_1024_buffer_continuously_update_registers_time__4[[#This Row],[Column2]]*1000000</f>
        <v>17000000</v>
      </c>
    </row>
    <row r="1397" spans="1:3" x14ac:dyDescent="0.3">
      <c r="A1397" s="1" t="s">
        <v>8061</v>
      </c>
      <c r="B1397">
        <v>16</v>
      </c>
      <c r="C1397">
        <f>logfile_1024_buffer_continuously_update_registers_time__4[[#This Row],[Column2]]*1000000</f>
        <v>16000000</v>
      </c>
    </row>
    <row r="1398" spans="1:3" x14ac:dyDescent="0.3">
      <c r="A1398" s="1" t="s">
        <v>8062</v>
      </c>
      <c r="B1398">
        <v>17</v>
      </c>
      <c r="C1398">
        <f>logfile_1024_buffer_continuously_update_registers_time__4[[#This Row],[Column2]]*1000000</f>
        <v>17000000</v>
      </c>
    </row>
    <row r="1399" spans="1:3" x14ac:dyDescent="0.3">
      <c r="A1399" s="1" t="s">
        <v>8063</v>
      </c>
      <c r="B1399">
        <v>20</v>
      </c>
      <c r="C1399">
        <f>logfile_1024_buffer_continuously_update_registers_time__4[[#This Row],[Column2]]*1000000</f>
        <v>20000000</v>
      </c>
    </row>
    <row r="1400" spans="1:3" x14ac:dyDescent="0.3">
      <c r="A1400" s="1" t="s">
        <v>8064</v>
      </c>
      <c r="B1400">
        <v>12</v>
      </c>
      <c r="C1400">
        <f>logfile_1024_buffer_continuously_update_registers_time__4[[#This Row],[Column2]]*1000000</f>
        <v>12000000</v>
      </c>
    </row>
    <row r="1401" spans="1:3" x14ac:dyDescent="0.3">
      <c r="A1401" s="1" t="s">
        <v>8065</v>
      </c>
      <c r="B1401">
        <v>12</v>
      </c>
      <c r="C1401">
        <f>logfile_1024_buffer_continuously_update_registers_time__4[[#This Row],[Column2]]*1000000</f>
        <v>12000000</v>
      </c>
    </row>
    <row r="1402" spans="1:3" x14ac:dyDescent="0.3">
      <c r="A1402" s="1" t="s">
        <v>8066</v>
      </c>
      <c r="B1402">
        <v>12</v>
      </c>
      <c r="C1402">
        <f>logfile_1024_buffer_continuously_update_registers_time__4[[#This Row],[Column2]]*1000000</f>
        <v>12000000</v>
      </c>
    </row>
    <row r="1403" spans="1:3" x14ac:dyDescent="0.3">
      <c r="A1403" s="1" t="s">
        <v>8067</v>
      </c>
      <c r="B1403">
        <v>13</v>
      </c>
      <c r="C1403">
        <f>logfile_1024_buffer_continuously_update_registers_time__4[[#This Row],[Column2]]*1000000</f>
        <v>13000000</v>
      </c>
    </row>
    <row r="1404" spans="1:3" x14ac:dyDescent="0.3">
      <c r="A1404" s="1" t="s">
        <v>8068</v>
      </c>
      <c r="B1404">
        <v>12</v>
      </c>
      <c r="C1404">
        <f>logfile_1024_buffer_continuously_update_registers_time__4[[#This Row],[Column2]]*1000000</f>
        <v>12000000</v>
      </c>
    </row>
    <row r="1405" spans="1:3" x14ac:dyDescent="0.3">
      <c r="A1405" s="1" t="s">
        <v>8069</v>
      </c>
      <c r="B1405">
        <v>11</v>
      </c>
      <c r="C1405">
        <f>logfile_1024_buffer_continuously_update_registers_time__4[[#This Row],[Column2]]*1000000</f>
        <v>11000000</v>
      </c>
    </row>
    <row r="1406" spans="1:3" x14ac:dyDescent="0.3">
      <c r="A1406" s="1" t="s">
        <v>8070</v>
      </c>
      <c r="B1406">
        <v>12</v>
      </c>
      <c r="C1406">
        <f>logfile_1024_buffer_continuously_update_registers_time__4[[#This Row],[Column2]]*1000000</f>
        <v>12000000</v>
      </c>
    </row>
    <row r="1407" spans="1:3" x14ac:dyDescent="0.3">
      <c r="A1407" s="1" t="s">
        <v>8071</v>
      </c>
      <c r="B1407">
        <v>13</v>
      </c>
      <c r="C1407">
        <f>logfile_1024_buffer_continuously_update_registers_time__4[[#This Row],[Column2]]*1000000</f>
        <v>13000000</v>
      </c>
    </row>
    <row r="1408" spans="1:3" x14ac:dyDescent="0.3">
      <c r="A1408" s="1" t="s">
        <v>8072</v>
      </c>
      <c r="B1408">
        <v>12</v>
      </c>
      <c r="C1408">
        <f>logfile_1024_buffer_continuously_update_registers_time__4[[#This Row],[Column2]]*1000000</f>
        <v>12000000</v>
      </c>
    </row>
    <row r="1409" spans="1:3" x14ac:dyDescent="0.3">
      <c r="A1409" s="1" t="s">
        <v>8073</v>
      </c>
      <c r="B1409">
        <v>12</v>
      </c>
      <c r="C1409">
        <f>logfile_1024_buffer_continuously_update_registers_time__4[[#This Row],[Column2]]*1000000</f>
        <v>12000000</v>
      </c>
    </row>
    <row r="1410" spans="1:3" x14ac:dyDescent="0.3">
      <c r="A1410" s="1" t="s">
        <v>8074</v>
      </c>
      <c r="B1410">
        <v>9</v>
      </c>
      <c r="C1410">
        <f>logfile_1024_buffer_continuously_update_registers_time__4[[#This Row],[Column2]]*1000000</f>
        <v>9000000</v>
      </c>
    </row>
    <row r="1411" spans="1:3" x14ac:dyDescent="0.3">
      <c r="A1411" s="1" t="s">
        <v>8075</v>
      </c>
      <c r="B1411">
        <v>10</v>
      </c>
      <c r="C1411">
        <f>logfile_1024_buffer_continuously_update_registers_time__4[[#This Row],[Column2]]*1000000</f>
        <v>10000000</v>
      </c>
    </row>
    <row r="1412" spans="1:3" x14ac:dyDescent="0.3">
      <c r="A1412" s="1" t="s">
        <v>8076</v>
      </c>
      <c r="B1412">
        <v>8</v>
      </c>
      <c r="C1412">
        <f>logfile_1024_buffer_continuously_update_registers_time__4[[#This Row],[Column2]]*1000000</f>
        <v>8000000</v>
      </c>
    </row>
    <row r="1413" spans="1:3" x14ac:dyDescent="0.3">
      <c r="A1413" s="1" t="s">
        <v>8077</v>
      </c>
      <c r="B1413">
        <v>10</v>
      </c>
      <c r="C1413">
        <f>logfile_1024_buffer_continuously_update_registers_time__4[[#This Row],[Column2]]*1000000</f>
        <v>10000000</v>
      </c>
    </row>
    <row r="1414" spans="1:3" x14ac:dyDescent="0.3">
      <c r="A1414" s="1" t="s">
        <v>8078</v>
      </c>
      <c r="B1414">
        <v>8</v>
      </c>
      <c r="C1414">
        <f>logfile_1024_buffer_continuously_update_registers_time__4[[#This Row],[Column2]]*1000000</f>
        <v>8000000</v>
      </c>
    </row>
    <row r="1415" spans="1:3" x14ac:dyDescent="0.3">
      <c r="A1415" s="1" t="s">
        <v>8079</v>
      </c>
      <c r="B1415">
        <v>12</v>
      </c>
      <c r="C1415">
        <f>logfile_1024_buffer_continuously_update_registers_time__4[[#This Row],[Column2]]*1000000</f>
        <v>12000000</v>
      </c>
    </row>
    <row r="1416" spans="1:3" x14ac:dyDescent="0.3">
      <c r="A1416" s="1" t="s">
        <v>8080</v>
      </c>
      <c r="B1416">
        <v>12</v>
      </c>
      <c r="C1416">
        <f>logfile_1024_buffer_continuously_update_registers_time__4[[#This Row],[Column2]]*1000000</f>
        <v>12000000</v>
      </c>
    </row>
    <row r="1417" spans="1:3" x14ac:dyDescent="0.3">
      <c r="A1417" s="1" t="s">
        <v>8081</v>
      </c>
      <c r="B1417">
        <v>11</v>
      </c>
      <c r="C1417">
        <f>logfile_1024_buffer_continuously_update_registers_time__4[[#This Row],[Column2]]*1000000</f>
        <v>11000000</v>
      </c>
    </row>
    <row r="1418" spans="1:3" x14ac:dyDescent="0.3">
      <c r="A1418" s="1" t="s">
        <v>8082</v>
      </c>
      <c r="B1418">
        <v>11</v>
      </c>
      <c r="C1418">
        <f>logfile_1024_buffer_continuously_update_registers_time__4[[#This Row],[Column2]]*1000000</f>
        <v>11000000</v>
      </c>
    </row>
    <row r="1419" spans="1:3" x14ac:dyDescent="0.3">
      <c r="A1419" s="1" t="s">
        <v>8083</v>
      </c>
      <c r="B1419">
        <v>11</v>
      </c>
      <c r="C1419">
        <f>logfile_1024_buffer_continuously_update_registers_time__4[[#This Row],[Column2]]*1000000</f>
        <v>11000000</v>
      </c>
    </row>
    <row r="1420" spans="1:3" x14ac:dyDescent="0.3">
      <c r="A1420" s="1" t="s">
        <v>8084</v>
      </c>
      <c r="B1420">
        <v>11</v>
      </c>
      <c r="C1420">
        <f>logfile_1024_buffer_continuously_update_registers_time__4[[#This Row],[Column2]]*1000000</f>
        <v>11000000</v>
      </c>
    </row>
    <row r="1421" spans="1:3" x14ac:dyDescent="0.3">
      <c r="A1421" s="1" t="s">
        <v>8085</v>
      </c>
      <c r="B1421">
        <v>11</v>
      </c>
      <c r="C1421">
        <f>logfile_1024_buffer_continuously_update_registers_time__4[[#This Row],[Column2]]*1000000</f>
        <v>11000000</v>
      </c>
    </row>
    <row r="1422" spans="1:3" x14ac:dyDescent="0.3">
      <c r="A1422" s="1" t="s">
        <v>8086</v>
      </c>
      <c r="B1422">
        <v>13</v>
      </c>
      <c r="C1422">
        <f>logfile_1024_buffer_continuously_update_registers_time__4[[#This Row],[Column2]]*1000000</f>
        <v>13000000</v>
      </c>
    </row>
    <row r="1423" spans="1:3" x14ac:dyDescent="0.3">
      <c r="A1423" s="1" t="s">
        <v>8087</v>
      </c>
      <c r="B1423">
        <v>11</v>
      </c>
      <c r="C1423">
        <f>logfile_1024_buffer_continuously_update_registers_time__4[[#This Row],[Column2]]*1000000</f>
        <v>11000000</v>
      </c>
    </row>
    <row r="1424" spans="1:3" x14ac:dyDescent="0.3">
      <c r="A1424" s="1" t="s">
        <v>8088</v>
      </c>
      <c r="B1424">
        <v>8</v>
      </c>
      <c r="C1424">
        <f>logfile_1024_buffer_continuously_update_registers_time__4[[#This Row],[Column2]]*1000000</f>
        <v>8000000</v>
      </c>
    </row>
    <row r="1425" spans="1:3" x14ac:dyDescent="0.3">
      <c r="A1425" s="1" t="s">
        <v>8089</v>
      </c>
      <c r="B1425">
        <v>10</v>
      </c>
      <c r="C1425">
        <f>logfile_1024_buffer_continuously_update_registers_time__4[[#This Row],[Column2]]*1000000</f>
        <v>10000000</v>
      </c>
    </row>
    <row r="1426" spans="1:3" x14ac:dyDescent="0.3">
      <c r="A1426" s="1" t="s">
        <v>8090</v>
      </c>
      <c r="B1426">
        <v>11</v>
      </c>
      <c r="C1426">
        <f>logfile_1024_buffer_continuously_update_registers_time__4[[#This Row],[Column2]]*1000000</f>
        <v>11000000</v>
      </c>
    </row>
    <row r="1427" spans="1:3" x14ac:dyDescent="0.3">
      <c r="A1427" s="1" t="s">
        <v>8091</v>
      </c>
      <c r="B1427">
        <v>11</v>
      </c>
      <c r="C1427">
        <f>logfile_1024_buffer_continuously_update_registers_time__4[[#This Row],[Column2]]*1000000</f>
        <v>11000000</v>
      </c>
    </row>
    <row r="1428" spans="1:3" x14ac:dyDescent="0.3">
      <c r="A1428" s="1" t="s">
        <v>8092</v>
      </c>
      <c r="B1428">
        <v>15</v>
      </c>
      <c r="C1428">
        <f>logfile_1024_buffer_continuously_update_registers_time__4[[#This Row],[Column2]]*1000000</f>
        <v>15000000</v>
      </c>
    </row>
    <row r="1429" spans="1:3" x14ac:dyDescent="0.3">
      <c r="A1429" s="1" t="s">
        <v>8093</v>
      </c>
      <c r="B1429">
        <v>16</v>
      </c>
      <c r="C1429">
        <f>logfile_1024_buffer_continuously_update_registers_time__4[[#This Row],[Column2]]*1000000</f>
        <v>16000000</v>
      </c>
    </row>
    <row r="1430" spans="1:3" x14ac:dyDescent="0.3">
      <c r="A1430" s="1" t="s">
        <v>8094</v>
      </c>
      <c r="B1430">
        <v>14</v>
      </c>
      <c r="C1430">
        <f>logfile_1024_buffer_continuously_update_registers_time__4[[#This Row],[Column2]]*1000000</f>
        <v>14000000</v>
      </c>
    </row>
    <row r="1431" spans="1:3" x14ac:dyDescent="0.3">
      <c r="A1431" s="1" t="s">
        <v>8095</v>
      </c>
      <c r="B1431">
        <v>15</v>
      </c>
      <c r="C1431">
        <f>logfile_1024_buffer_continuously_update_registers_time__4[[#This Row],[Column2]]*1000000</f>
        <v>15000000</v>
      </c>
    </row>
    <row r="1432" spans="1:3" x14ac:dyDescent="0.3">
      <c r="A1432" s="1" t="s">
        <v>8096</v>
      </c>
      <c r="B1432">
        <v>13</v>
      </c>
      <c r="C1432">
        <f>logfile_1024_buffer_continuously_update_registers_time__4[[#This Row],[Column2]]*1000000</f>
        <v>13000000</v>
      </c>
    </row>
    <row r="1433" spans="1:3" x14ac:dyDescent="0.3">
      <c r="A1433" s="1" t="s">
        <v>8097</v>
      </c>
      <c r="B1433">
        <v>16</v>
      </c>
      <c r="C1433">
        <f>logfile_1024_buffer_continuously_update_registers_time__4[[#This Row],[Column2]]*1000000</f>
        <v>16000000</v>
      </c>
    </row>
    <row r="1434" spans="1:3" x14ac:dyDescent="0.3">
      <c r="A1434" s="1" t="s">
        <v>8098</v>
      </c>
      <c r="B1434">
        <v>13</v>
      </c>
      <c r="C1434">
        <f>logfile_1024_buffer_continuously_update_registers_time__4[[#This Row],[Column2]]*1000000</f>
        <v>13000000</v>
      </c>
    </row>
    <row r="1435" spans="1:3" x14ac:dyDescent="0.3">
      <c r="A1435" s="1" t="s">
        <v>8099</v>
      </c>
      <c r="B1435">
        <v>13</v>
      </c>
      <c r="C1435">
        <f>logfile_1024_buffer_continuously_update_registers_time__4[[#This Row],[Column2]]*1000000</f>
        <v>13000000</v>
      </c>
    </row>
    <row r="1436" spans="1:3" x14ac:dyDescent="0.3">
      <c r="A1436" s="1" t="s">
        <v>8100</v>
      </c>
      <c r="B1436">
        <v>14</v>
      </c>
      <c r="C1436">
        <f>logfile_1024_buffer_continuously_update_registers_time__4[[#This Row],[Column2]]*1000000</f>
        <v>14000000</v>
      </c>
    </row>
    <row r="1437" spans="1:3" x14ac:dyDescent="0.3">
      <c r="A1437" s="1" t="s">
        <v>8101</v>
      </c>
      <c r="B1437">
        <v>13</v>
      </c>
      <c r="C1437">
        <f>logfile_1024_buffer_continuously_update_registers_time__4[[#This Row],[Column2]]*1000000</f>
        <v>13000000</v>
      </c>
    </row>
    <row r="1438" spans="1:3" x14ac:dyDescent="0.3">
      <c r="A1438" s="1" t="s">
        <v>8102</v>
      </c>
      <c r="B1438">
        <v>12</v>
      </c>
      <c r="C1438">
        <f>logfile_1024_buffer_continuously_update_registers_time__4[[#This Row],[Column2]]*1000000</f>
        <v>12000000</v>
      </c>
    </row>
    <row r="1439" spans="1:3" x14ac:dyDescent="0.3">
      <c r="A1439" s="1" t="s">
        <v>8103</v>
      </c>
      <c r="B1439">
        <v>13</v>
      </c>
      <c r="C1439">
        <f>logfile_1024_buffer_continuously_update_registers_time__4[[#This Row],[Column2]]*1000000</f>
        <v>13000000</v>
      </c>
    </row>
    <row r="1440" spans="1:3" x14ac:dyDescent="0.3">
      <c r="A1440" s="1" t="s">
        <v>8104</v>
      </c>
      <c r="B1440">
        <v>12</v>
      </c>
      <c r="C1440">
        <f>logfile_1024_buffer_continuously_update_registers_time__4[[#This Row],[Column2]]*1000000</f>
        <v>12000000</v>
      </c>
    </row>
    <row r="1441" spans="1:3" x14ac:dyDescent="0.3">
      <c r="A1441" s="1" t="s">
        <v>8105</v>
      </c>
      <c r="B1441">
        <v>13</v>
      </c>
      <c r="C1441">
        <f>logfile_1024_buffer_continuously_update_registers_time__4[[#This Row],[Column2]]*1000000</f>
        <v>13000000</v>
      </c>
    </row>
    <row r="1442" spans="1:3" x14ac:dyDescent="0.3">
      <c r="A1442" s="1" t="s">
        <v>8106</v>
      </c>
      <c r="B1442">
        <v>13</v>
      </c>
      <c r="C1442">
        <f>logfile_1024_buffer_continuously_update_registers_time__4[[#This Row],[Column2]]*1000000</f>
        <v>13000000</v>
      </c>
    </row>
    <row r="1443" spans="1:3" x14ac:dyDescent="0.3">
      <c r="A1443" s="1" t="s">
        <v>8107</v>
      </c>
      <c r="B1443">
        <v>11</v>
      </c>
      <c r="C1443">
        <f>logfile_1024_buffer_continuously_update_registers_time__4[[#This Row],[Column2]]*1000000</f>
        <v>11000000</v>
      </c>
    </row>
    <row r="1444" spans="1:3" x14ac:dyDescent="0.3">
      <c r="A1444" s="1" t="s">
        <v>8108</v>
      </c>
      <c r="B1444">
        <v>13</v>
      </c>
      <c r="C1444">
        <f>logfile_1024_buffer_continuously_update_registers_time__4[[#This Row],[Column2]]*1000000</f>
        <v>13000000</v>
      </c>
    </row>
    <row r="1445" spans="1:3" x14ac:dyDescent="0.3">
      <c r="A1445" s="1" t="s">
        <v>8109</v>
      </c>
      <c r="B1445">
        <v>12</v>
      </c>
      <c r="C1445">
        <f>logfile_1024_buffer_continuously_update_registers_time__4[[#This Row],[Column2]]*1000000</f>
        <v>12000000</v>
      </c>
    </row>
    <row r="1446" spans="1:3" x14ac:dyDescent="0.3">
      <c r="A1446" s="1" t="s">
        <v>8110</v>
      </c>
      <c r="B1446">
        <v>12</v>
      </c>
      <c r="C1446">
        <f>logfile_1024_buffer_continuously_update_registers_time__4[[#This Row],[Column2]]*1000000</f>
        <v>12000000</v>
      </c>
    </row>
    <row r="1447" spans="1:3" x14ac:dyDescent="0.3">
      <c r="A1447" s="1" t="s">
        <v>8111</v>
      </c>
      <c r="B1447">
        <v>12</v>
      </c>
      <c r="C1447">
        <f>logfile_1024_buffer_continuously_update_registers_time__4[[#This Row],[Column2]]*1000000</f>
        <v>12000000</v>
      </c>
    </row>
    <row r="1448" spans="1:3" x14ac:dyDescent="0.3">
      <c r="A1448" s="1" t="s">
        <v>8112</v>
      </c>
      <c r="B1448">
        <v>12</v>
      </c>
      <c r="C1448">
        <f>logfile_1024_buffer_continuously_update_registers_time__4[[#This Row],[Column2]]*1000000</f>
        <v>12000000</v>
      </c>
    </row>
    <row r="1449" spans="1:3" x14ac:dyDescent="0.3">
      <c r="A1449" s="1" t="s">
        <v>8113</v>
      </c>
      <c r="B1449">
        <v>12</v>
      </c>
      <c r="C1449">
        <f>logfile_1024_buffer_continuously_update_registers_time__4[[#This Row],[Column2]]*1000000</f>
        <v>12000000</v>
      </c>
    </row>
    <row r="1450" spans="1:3" x14ac:dyDescent="0.3">
      <c r="A1450" s="1" t="s">
        <v>8114</v>
      </c>
      <c r="B1450">
        <v>12</v>
      </c>
      <c r="C1450">
        <f>logfile_1024_buffer_continuously_update_registers_time__4[[#This Row],[Column2]]*1000000</f>
        <v>12000000</v>
      </c>
    </row>
    <row r="1451" spans="1:3" x14ac:dyDescent="0.3">
      <c r="A1451" s="1" t="s">
        <v>8115</v>
      </c>
      <c r="B1451">
        <v>12</v>
      </c>
      <c r="C1451">
        <f>logfile_1024_buffer_continuously_update_registers_time__4[[#This Row],[Column2]]*1000000</f>
        <v>12000000</v>
      </c>
    </row>
    <row r="1452" spans="1:3" x14ac:dyDescent="0.3">
      <c r="A1452" s="1" t="s">
        <v>8116</v>
      </c>
      <c r="B1452">
        <v>12</v>
      </c>
      <c r="C1452">
        <f>logfile_1024_buffer_continuously_update_registers_time__4[[#This Row],[Column2]]*1000000</f>
        <v>12000000</v>
      </c>
    </row>
    <row r="1453" spans="1:3" x14ac:dyDescent="0.3">
      <c r="A1453" s="1" t="s">
        <v>8117</v>
      </c>
      <c r="B1453">
        <v>13</v>
      </c>
      <c r="C1453">
        <f>logfile_1024_buffer_continuously_update_registers_time__4[[#This Row],[Column2]]*1000000</f>
        <v>13000000</v>
      </c>
    </row>
    <row r="1454" spans="1:3" x14ac:dyDescent="0.3">
      <c r="A1454" s="1" t="s">
        <v>8118</v>
      </c>
      <c r="B1454">
        <v>12</v>
      </c>
      <c r="C1454">
        <f>logfile_1024_buffer_continuously_update_registers_time__4[[#This Row],[Column2]]*1000000</f>
        <v>12000000</v>
      </c>
    </row>
    <row r="1455" spans="1:3" x14ac:dyDescent="0.3">
      <c r="A1455" s="1" t="s">
        <v>8119</v>
      </c>
      <c r="B1455">
        <v>11</v>
      </c>
      <c r="C1455">
        <f>logfile_1024_buffer_continuously_update_registers_time__4[[#This Row],[Column2]]*1000000</f>
        <v>11000000</v>
      </c>
    </row>
    <row r="1456" spans="1:3" x14ac:dyDescent="0.3">
      <c r="A1456" s="1" t="s">
        <v>8120</v>
      </c>
      <c r="B1456">
        <v>12</v>
      </c>
      <c r="C1456">
        <f>logfile_1024_buffer_continuously_update_registers_time__4[[#This Row],[Column2]]*1000000</f>
        <v>12000000</v>
      </c>
    </row>
    <row r="1457" spans="1:3" x14ac:dyDescent="0.3">
      <c r="A1457" s="1" t="s">
        <v>8121</v>
      </c>
      <c r="B1457">
        <v>12</v>
      </c>
      <c r="C1457">
        <f>logfile_1024_buffer_continuously_update_registers_time__4[[#This Row],[Column2]]*1000000</f>
        <v>12000000</v>
      </c>
    </row>
    <row r="1458" spans="1:3" x14ac:dyDescent="0.3">
      <c r="A1458" s="1" t="s">
        <v>8122</v>
      </c>
      <c r="B1458">
        <v>12</v>
      </c>
      <c r="C1458">
        <f>logfile_1024_buffer_continuously_update_registers_time__4[[#This Row],[Column2]]*1000000</f>
        <v>12000000</v>
      </c>
    </row>
    <row r="1459" spans="1:3" x14ac:dyDescent="0.3">
      <c r="A1459" s="1" t="s">
        <v>8123</v>
      </c>
      <c r="B1459">
        <v>12</v>
      </c>
      <c r="C1459">
        <f>logfile_1024_buffer_continuously_update_registers_time__4[[#This Row],[Column2]]*1000000</f>
        <v>12000000</v>
      </c>
    </row>
    <row r="1460" spans="1:3" x14ac:dyDescent="0.3">
      <c r="A1460" s="1" t="s">
        <v>8124</v>
      </c>
      <c r="B1460">
        <v>10</v>
      </c>
      <c r="C1460">
        <f>logfile_1024_buffer_continuously_update_registers_time__4[[#This Row],[Column2]]*1000000</f>
        <v>10000000</v>
      </c>
    </row>
    <row r="1461" spans="1:3" x14ac:dyDescent="0.3">
      <c r="A1461" s="1" t="s">
        <v>8125</v>
      </c>
      <c r="B1461">
        <v>11</v>
      </c>
      <c r="C1461">
        <f>logfile_1024_buffer_continuously_update_registers_time__4[[#This Row],[Column2]]*1000000</f>
        <v>11000000</v>
      </c>
    </row>
    <row r="1462" spans="1:3" x14ac:dyDescent="0.3">
      <c r="A1462" s="1" t="s">
        <v>8126</v>
      </c>
      <c r="B1462">
        <v>12</v>
      </c>
      <c r="C1462">
        <f>logfile_1024_buffer_continuously_update_registers_time__4[[#This Row],[Column2]]*1000000</f>
        <v>12000000</v>
      </c>
    </row>
    <row r="1463" spans="1:3" x14ac:dyDescent="0.3">
      <c r="A1463" s="1" t="s">
        <v>8127</v>
      </c>
      <c r="B1463">
        <v>12</v>
      </c>
      <c r="C1463">
        <f>logfile_1024_buffer_continuously_update_registers_time__4[[#This Row],[Column2]]*1000000</f>
        <v>12000000</v>
      </c>
    </row>
    <row r="1464" spans="1:3" x14ac:dyDescent="0.3">
      <c r="A1464" s="1" t="s">
        <v>8128</v>
      </c>
      <c r="B1464">
        <v>13</v>
      </c>
      <c r="C1464">
        <f>logfile_1024_buffer_continuously_update_registers_time__4[[#This Row],[Column2]]*1000000</f>
        <v>13000000</v>
      </c>
    </row>
    <row r="1465" spans="1:3" x14ac:dyDescent="0.3">
      <c r="A1465" s="1" t="s">
        <v>8129</v>
      </c>
      <c r="B1465">
        <v>13</v>
      </c>
      <c r="C1465">
        <f>logfile_1024_buffer_continuously_update_registers_time__4[[#This Row],[Column2]]*1000000</f>
        <v>13000000</v>
      </c>
    </row>
    <row r="1466" spans="1:3" x14ac:dyDescent="0.3">
      <c r="A1466" s="1" t="s">
        <v>8130</v>
      </c>
      <c r="B1466">
        <v>12</v>
      </c>
      <c r="C1466">
        <f>logfile_1024_buffer_continuously_update_registers_time__4[[#This Row],[Column2]]*1000000</f>
        <v>12000000</v>
      </c>
    </row>
    <row r="1467" spans="1:3" x14ac:dyDescent="0.3">
      <c r="A1467" s="1" t="s">
        <v>8131</v>
      </c>
      <c r="B1467">
        <v>12</v>
      </c>
      <c r="C1467">
        <f>logfile_1024_buffer_continuously_update_registers_time__4[[#This Row],[Column2]]*1000000</f>
        <v>12000000</v>
      </c>
    </row>
    <row r="1468" spans="1:3" x14ac:dyDescent="0.3">
      <c r="A1468" s="1" t="s">
        <v>8132</v>
      </c>
      <c r="B1468">
        <v>11</v>
      </c>
      <c r="C1468">
        <f>logfile_1024_buffer_continuously_update_registers_time__4[[#This Row],[Column2]]*1000000</f>
        <v>11000000</v>
      </c>
    </row>
    <row r="1469" spans="1:3" x14ac:dyDescent="0.3">
      <c r="A1469" s="1" t="s">
        <v>8133</v>
      </c>
      <c r="B1469">
        <v>11</v>
      </c>
      <c r="C1469">
        <f>logfile_1024_buffer_continuously_update_registers_time__4[[#This Row],[Column2]]*1000000</f>
        <v>11000000</v>
      </c>
    </row>
    <row r="1470" spans="1:3" x14ac:dyDescent="0.3">
      <c r="A1470" s="1" t="s">
        <v>8134</v>
      </c>
      <c r="B1470">
        <v>8</v>
      </c>
      <c r="C1470">
        <f>logfile_1024_buffer_continuously_update_registers_time__4[[#This Row],[Column2]]*1000000</f>
        <v>8000000</v>
      </c>
    </row>
    <row r="1471" spans="1:3" x14ac:dyDescent="0.3">
      <c r="A1471" s="1" t="s">
        <v>8135</v>
      </c>
      <c r="B1471">
        <v>10</v>
      </c>
      <c r="C1471">
        <f>logfile_1024_buffer_continuously_update_registers_time__4[[#This Row],[Column2]]*1000000</f>
        <v>10000000</v>
      </c>
    </row>
    <row r="1472" spans="1:3" x14ac:dyDescent="0.3">
      <c r="A1472" s="1" t="s">
        <v>8136</v>
      </c>
      <c r="B1472">
        <v>8</v>
      </c>
      <c r="C1472">
        <f>logfile_1024_buffer_continuously_update_registers_time__4[[#This Row],[Column2]]*1000000</f>
        <v>8000000</v>
      </c>
    </row>
    <row r="1473" spans="1:3" x14ac:dyDescent="0.3">
      <c r="A1473" s="1" t="s">
        <v>8137</v>
      </c>
      <c r="B1473">
        <v>10</v>
      </c>
      <c r="C1473">
        <f>logfile_1024_buffer_continuously_update_registers_time__4[[#This Row],[Column2]]*1000000</f>
        <v>10000000</v>
      </c>
    </row>
    <row r="1474" spans="1:3" x14ac:dyDescent="0.3">
      <c r="A1474" s="1" t="s">
        <v>8138</v>
      </c>
      <c r="B1474">
        <v>8</v>
      </c>
      <c r="C1474">
        <f>logfile_1024_buffer_continuously_update_registers_time__4[[#This Row],[Column2]]*1000000</f>
        <v>8000000</v>
      </c>
    </row>
    <row r="1475" spans="1:3" x14ac:dyDescent="0.3">
      <c r="A1475" s="1" t="s">
        <v>8139</v>
      </c>
      <c r="B1475">
        <v>10</v>
      </c>
      <c r="C1475">
        <f>logfile_1024_buffer_continuously_update_registers_time__4[[#This Row],[Column2]]*1000000</f>
        <v>10000000</v>
      </c>
    </row>
    <row r="1476" spans="1:3" x14ac:dyDescent="0.3">
      <c r="A1476" s="1" t="s">
        <v>8140</v>
      </c>
      <c r="B1476">
        <v>9</v>
      </c>
      <c r="C1476">
        <f>logfile_1024_buffer_continuously_update_registers_time__4[[#This Row],[Column2]]*1000000</f>
        <v>9000000</v>
      </c>
    </row>
    <row r="1477" spans="1:3" x14ac:dyDescent="0.3">
      <c r="A1477" s="1" t="s">
        <v>8141</v>
      </c>
      <c r="B1477">
        <v>10</v>
      </c>
      <c r="C1477">
        <f>logfile_1024_buffer_continuously_update_registers_time__4[[#This Row],[Column2]]*1000000</f>
        <v>10000000</v>
      </c>
    </row>
    <row r="1478" spans="1:3" x14ac:dyDescent="0.3">
      <c r="A1478" s="1" t="s">
        <v>8142</v>
      </c>
      <c r="B1478">
        <v>9</v>
      </c>
      <c r="C1478">
        <f>logfile_1024_buffer_continuously_update_registers_time__4[[#This Row],[Column2]]*1000000</f>
        <v>9000000</v>
      </c>
    </row>
    <row r="1479" spans="1:3" x14ac:dyDescent="0.3">
      <c r="A1479" s="1" t="s">
        <v>8143</v>
      </c>
      <c r="B1479">
        <v>14</v>
      </c>
      <c r="C1479">
        <f>logfile_1024_buffer_continuously_update_registers_time__4[[#This Row],[Column2]]*1000000</f>
        <v>14000000</v>
      </c>
    </row>
    <row r="1480" spans="1:3" x14ac:dyDescent="0.3">
      <c r="A1480" s="1" t="s">
        <v>8144</v>
      </c>
      <c r="B1480">
        <v>11</v>
      </c>
      <c r="C1480">
        <f>logfile_1024_buffer_continuously_update_registers_time__4[[#This Row],[Column2]]*1000000</f>
        <v>11000000</v>
      </c>
    </row>
    <row r="1481" spans="1:3" x14ac:dyDescent="0.3">
      <c r="A1481" s="1" t="s">
        <v>8145</v>
      </c>
      <c r="B1481">
        <v>12</v>
      </c>
      <c r="C1481">
        <f>logfile_1024_buffer_continuously_update_registers_time__4[[#This Row],[Column2]]*1000000</f>
        <v>12000000</v>
      </c>
    </row>
    <row r="1482" spans="1:3" x14ac:dyDescent="0.3">
      <c r="A1482" s="1" t="s">
        <v>8146</v>
      </c>
      <c r="B1482">
        <v>11</v>
      </c>
      <c r="C1482">
        <f>logfile_1024_buffer_continuously_update_registers_time__4[[#This Row],[Column2]]*1000000</f>
        <v>11000000</v>
      </c>
    </row>
    <row r="1483" spans="1:3" x14ac:dyDescent="0.3">
      <c r="A1483" s="1" t="s">
        <v>8147</v>
      </c>
      <c r="B1483">
        <v>12</v>
      </c>
      <c r="C1483">
        <f>logfile_1024_buffer_continuously_update_registers_time__4[[#This Row],[Column2]]*1000000</f>
        <v>12000000</v>
      </c>
    </row>
    <row r="1484" spans="1:3" x14ac:dyDescent="0.3">
      <c r="A1484" s="1" t="s">
        <v>8148</v>
      </c>
      <c r="B1484">
        <v>12</v>
      </c>
      <c r="C1484">
        <f>logfile_1024_buffer_continuously_update_registers_time__4[[#This Row],[Column2]]*1000000</f>
        <v>12000000</v>
      </c>
    </row>
    <row r="1485" spans="1:3" x14ac:dyDescent="0.3">
      <c r="A1485" s="1" t="s">
        <v>8149</v>
      </c>
      <c r="B1485">
        <v>10</v>
      </c>
      <c r="C1485">
        <f>logfile_1024_buffer_continuously_update_registers_time__4[[#This Row],[Column2]]*1000000</f>
        <v>10000000</v>
      </c>
    </row>
    <row r="1486" spans="1:3" x14ac:dyDescent="0.3">
      <c r="A1486" s="1" t="s">
        <v>8150</v>
      </c>
      <c r="B1486">
        <v>9</v>
      </c>
      <c r="C1486">
        <f>logfile_1024_buffer_continuously_update_registers_time__4[[#This Row],[Column2]]*1000000</f>
        <v>9000000</v>
      </c>
    </row>
    <row r="1487" spans="1:3" x14ac:dyDescent="0.3">
      <c r="A1487" s="1" t="s">
        <v>8151</v>
      </c>
      <c r="B1487">
        <v>12</v>
      </c>
      <c r="C1487">
        <f>logfile_1024_buffer_continuously_update_registers_time__4[[#This Row],[Column2]]*1000000</f>
        <v>12000000</v>
      </c>
    </row>
    <row r="1488" spans="1:3" x14ac:dyDescent="0.3">
      <c r="A1488" s="1" t="s">
        <v>8152</v>
      </c>
      <c r="B1488">
        <v>9</v>
      </c>
      <c r="C1488">
        <f>logfile_1024_buffer_continuously_update_registers_time__4[[#This Row],[Column2]]*1000000</f>
        <v>9000000</v>
      </c>
    </row>
    <row r="1489" spans="1:3" x14ac:dyDescent="0.3">
      <c r="A1489" s="1" t="s">
        <v>8153</v>
      </c>
      <c r="B1489">
        <v>9</v>
      </c>
      <c r="C1489">
        <f>logfile_1024_buffer_continuously_update_registers_time__4[[#This Row],[Column2]]*1000000</f>
        <v>9000000</v>
      </c>
    </row>
    <row r="1490" spans="1:3" x14ac:dyDescent="0.3">
      <c r="A1490" s="1" t="s">
        <v>8154</v>
      </c>
      <c r="B1490">
        <v>8</v>
      </c>
      <c r="C1490">
        <f>logfile_1024_buffer_continuously_update_registers_time__4[[#This Row],[Column2]]*1000000</f>
        <v>8000000</v>
      </c>
    </row>
    <row r="1491" spans="1:3" x14ac:dyDescent="0.3">
      <c r="A1491" s="1" t="s">
        <v>8155</v>
      </c>
      <c r="B1491">
        <v>10</v>
      </c>
      <c r="C1491">
        <f>logfile_1024_buffer_continuously_update_registers_time__4[[#This Row],[Column2]]*1000000</f>
        <v>10000000</v>
      </c>
    </row>
    <row r="1492" spans="1:3" x14ac:dyDescent="0.3">
      <c r="A1492" s="1" t="s">
        <v>8156</v>
      </c>
      <c r="B1492">
        <v>9</v>
      </c>
      <c r="C1492">
        <f>logfile_1024_buffer_continuously_update_registers_time__4[[#This Row],[Column2]]*1000000</f>
        <v>9000000</v>
      </c>
    </row>
    <row r="1493" spans="1:3" x14ac:dyDescent="0.3">
      <c r="A1493" s="1" t="s">
        <v>8157</v>
      </c>
      <c r="B1493">
        <v>10</v>
      </c>
      <c r="C1493">
        <f>logfile_1024_buffer_continuously_update_registers_time__4[[#This Row],[Column2]]*1000000</f>
        <v>10000000</v>
      </c>
    </row>
    <row r="1494" spans="1:3" x14ac:dyDescent="0.3">
      <c r="A1494" s="1" t="s">
        <v>8158</v>
      </c>
      <c r="B1494">
        <v>10</v>
      </c>
      <c r="C1494">
        <f>logfile_1024_buffer_continuously_update_registers_time__4[[#This Row],[Column2]]*1000000</f>
        <v>10000000</v>
      </c>
    </row>
    <row r="1495" spans="1:3" x14ac:dyDescent="0.3">
      <c r="A1495" s="1" t="s">
        <v>8159</v>
      </c>
      <c r="B1495">
        <v>13</v>
      </c>
      <c r="C1495">
        <f>logfile_1024_buffer_continuously_update_registers_time__4[[#This Row],[Column2]]*1000000</f>
        <v>13000000</v>
      </c>
    </row>
    <row r="1496" spans="1:3" x14ac:dyDescent="0.3">
      <c r="A1496" s="1" t="s">
        <v>8160</v>
      </c>
      <c r="B1496">
        <v>13</v>
      </c>
      <c r="C1496">
        <f>logfile_1024_buffer_continuously_update_registers_time__4[[#This Row],[Column2]]*1000000</f>
        <v>13000000</v>
      </c>
    </row>
    <row r="1497" spans="1:3" x14ac:dyDescent="0.3">
      <c r="A1497" s="1" t="s">
        <v>8161</v>
      </c>
      <c r="B1497">
        <v>13</v>
      </c>
      <c r="C1497">
        <f>logfile_1024_buffer_continuously_update_registers_time__4[[#This Row],[Column2]]*1000000</f>
        <v>13000000</v>
      </c>
    </row>
    <row r="1498" spans="1:3" x14ac:dyDescent="0.3">
      <c r="A1498" s="1" t="s">
        <v>8162</v>
      </c>
      <c r="B1498">
        <v>11</v>
      </c>
      <c r="C1498">
        <f>logfile_1024_buffer_continuously_update_registers_time__4[[#This Row],[Column2]]*1000000</f>
        <v>11000000</v>
      </c>
    </row>
    <row r="1499" spans="1:3" x14ac:dyDescent="0.3">
      <c r="A1499" s="1" t="s">
        <v>8163</v>
      </c>
      <c r="B1499">
        <v>14</v>
      </c>
      <c r="C1499">
        <f>logfile_1024_buffer_continuously_update_registers_time__4[[#This Row],[Column2]]*1000000</f>
        <v>14000000</v>
      </c>
    </row>
    <row r="1500" spans="1:3" x14ac:dyDescent="0.3">
      <c r="A1500" s="1" t="s">
        <v>8164</v>
      </c>
      <c r="B1500">
        <v>14</v>
      </c>
      <c r="C1500">
        <f>logfile_1024_buffer_continuously_update_registers_time__4[[#This Row],[Column2]]*1000000</f>
        <v>14000000</v>
      </c>
    </row>
    <row r="1501" spans="1:3" x14ac:dyDescent="0.3">
      <c r="A1501" s="1" t="s">
        <v>8165</v>
      </c>
      <c r="B1501">
        <v>14</v>
      </c>
      <c r="C1501">
        <f>logfile_1024_buffer_continuously_update_registers_time__4[[#This Row],[Column2]]*1000000</f>
        <v>14000000</v>
      </c>
    </row>
    <row r="1502" spans="1:3" x14ac:dyDescent="0.3">
      <c r="A1502" s="1" t="s">
        <v>8166</v>
      </c>
      <c r="B1502">
        <v>10</v>
      </c>
      <c r="C1502">
        <f>logfile_1024_buffer_continuously_update_registers_time__4[[#This Row],[Column2]]*1000000</f>
        <v>10000000</v>
      </c>
    </row>
    <row r="1503" spans="1:3" x14ac:dyDescent="0.3">
      <c r="A1503" s="1" t="s">
        <v>8167</v>
      </c>
      <c r="B1503">
        <v>14</v>
      </c>
      <c r="C1503">
        <f>logfile_1024_buffer_continuously_update_registers_time__4[[#This Row],[Column2]]*1000000</f>
        <v>14000000</v>
      </c>
    </row>
    <row r="1504" spans="1:3" x14ac:dyDescent="0.3">
      <c r="A1504" s="1" t="s">
        <v>8168</v>
      </c>
      <c r="B1504">
        <v>14</v>
      </c>
      <c r="C1504">
        <f>logfile_1024_buffer_continuously_update_registers_time__4[[#This Row],[Column2]]*1000000</f>
        <v>14000000</v>
      </c>
    </row>
    <row r="1505" spans="1:3" x14ac:dyDescent="0.3">
      <c r="A1505" s="1" t="s">
        <v>8169</v>
      </c>
      <c r="B1505">
        <v>16</v>
      </c>
      <c r="C1505">
        <f>logfile_1024_buffer_continuously_update_registers_time__4[[#This Row],[Column2]]*1000000</f>
        <v>16000000</v>
      </c>
    </row>
    <row r="1506" spans="1:3" x14ac:dyDescent="0.3">
      <c r="A1506" s="1" t="s">
        <v>8170</v>
      </c>
      <c r="B1506">
        <v>16</v>
      </c>
      <c r="C1506">
        <f>logfile_1024_buffer_continuously_update_registers_time__4[[#This Row],[Column2]]*1000000</f>
        <v>16000000</v>
      </c>
    </row>
    <row r="1507" spans="1:3" x14ac:dyDescent="0.3">
      <c r="A1507" s="1" t="s">
        <v>8171</v>
      </c>
      <c r="B1507">
        <v>14</v>
      </c>
      <c r="C1507">
        <f>logfile_1024_buffer_continuously_update_registers_time__4[[#This Row],[Column2]]*1000000</f>
        <v>14000000</v>
      </c>
    </row>
    <row r="1508" spans="1:3" x14ac:dyDescent="0.3">
      <c r="A1508" s="1" t="s">
        <v>8172</v>
      </c>
      <c r="B1508">
        <v>14</v>
      </c>
      <c r="C1508">
        <f>logfile_1024_buffer_continuously_update_registers_time__4[[#This Row],[Column2]]*1000000</f>
        <v>14000000</v>
      </c>
    </row>
    <row r="1509" spans="1:3" x14ac:dyDescent="0.3">
      <c r="A1509" s="1" t="s">
        <v>8173</v>
      </c>
      <c r="B1509">
        <v>14</v>
      </c>
      <c r="C1509">
        <f>logfile_1024_buffer_continuously_update_registers_time__4[[#This Row],[Column2]]*1000000</f>
        <v>14000000</v>
      </c>
    </row>
    <row r="1510" spans="1:3" x14ac:dyDescent="0.3">
      <c r="A1510" s="1" t="s">
        <v>8174</v>
      </c>
      <c r="B1510">
        <v>12</v>
      </c>
      <c r="C1510">
        <f>logfile_1024_buffer_continuously_update_registers_time__4[[#This Row],[Column2]]*1000000</f>
        <v>12000000</v>
      </c>
    </row>
    <row r="1511" spans="1:3" x14ac:dyDescent="0.3">
      <c r="A1511" s="1" t="s">
        <v>8175</v>
      </c>
      <c r="B1511">
        <v>16</v>
      </c>
      <c r="C1511">
        <f>logfile_1024_buffer_continuously_update_registers_time__4[[#This Row],[Column2]]*1000000</f>
        <v>16000000</v>
      </c>
    </row>
    <row r="1512" spans="1:3" x14ac:dyDescent="0.3">
      <c r="A1512" s="1" t="s">
        <v>8176</v>
      </c>
      <c r="B1512">
        <v>21</v>
      </c>
      <c r="C1512">
        <f>logfile_1024_buffer_continuously_update_registers_time__4[[#This Row],[Column2]]*1000000</f>
        <v>21000000</v>
      </c>
    </row>
    <row r="1513" spans="1:3" x14ac:dyDescent="0.3">
      <c r="A1513" s="1" t="s">
        <v>8177</v>
      </c>
      <c r="B1513">
        <v>15</v>
      </c>
      <c r="C1513">
        <f>logfile_1024_buffer_continuously_update_registers_time__4[[#This Row],[Column2]]*1000000</f>
        <v>15000000</v>
      </c>
    </row>
    <row r="1514" spans="1:3" x14ac:dyDescent="0.3">
      <c r="A1514" s="1" t="s">
        <v>8178</v>
      </c>
      <c r="B1514">
        <v>14</v>
      </c>
      <c r="C1514">
        <f>logfile_1024_buffer_continuously_update_registers_time__4[[#This Row],[Column2]]*1000000</f>
        <v>14000000</v>
      </c>
    </row>
    <row r="1515" spans="1:3" x14ac:dyDescent="0.3">
      <c r="A1515" s="1" t="s">
        <v>8179</v>
      </c>
      <c r="B1515">
        <v>14</v>
      </c>
      <c r="C1515">
        <f>logfile_1024_buffer_continuously_update_registers_time__4[[#This Row],[Column2]]*1000000</f>
        <v>14000000</v>
      </c>
    </row>
    <row r="1516" spans="1:3" x14ac:dyDescent="0.3">
      <c r="A1516" s="1" t="s">
        <v>8180</v>
      </c>
      <c r="B1516">
        <v>11</v>
      </c>
      <c r="C1516">
        <f>logfile_1024_buffer_continuously_update_registers_time__4[[#This Row],[Column2]]*1000000</f>
        <v>11000000</v>
      </c>
    </row>
    <row r="1517" spans="1:3" x14ac:dyDescent="0.3">
      <c r="A1517" s="1" t="s">
        <v>8181</v>
      </c>
      <c r="B1517">
        <v>12</v>
      </c>
      <c r="C1517">
        <f>logfile_1024_buffer_continuously_update_registers_time__4[[#This Row],[Column2]]*1000000</f>
        <v>12000000</v>
      </c>
    </row>
    <row r="1518" spans="1:3" x14ac:dyDescent="0.3">
      <c r="A1518" s="1" t="s">
        <v>8182</v>
      </c>
      <c r="B1518">
        <v>11</v>
      </c>
      <c r="C1518">
        <f>logfile_1024_buffer_continuously_update_registers_time__4[[#This Row],[Column2]]*1000000</f>
        <v>11000000</v>
      </c>
    </row>
    <row r="1519" spans="1:3" x14ac:dyDescent="0.3">
      <c r="A1519" s="1" t="s">
        <v>8183</v>
      </c>
      <c r="B1519">
        <v>13</v>
      </c>
      <c r="C1519">
        <f>logfile_1024_buffer_continuously_update_registers_time__4[[#This Row],[Column2]]*1000000</f>
        <v>13000000</v>
      </c>
    </row>
    <row r="1520" spans="1:3" x14ac:dyDescent="0.3">
      <c r="A1520" s="1" t="s">
        <v>8184</v>
      </c>
      <c r="B1520">
        <v>13</v>
      </c>
      <c r="C1520">
        <f>logfile_1024_buffer_continuously_update_registers_time__4[[#This Row],[Column2]]*1000000</f>
        <v>13000000</v>
      </c>
    </row>
    <row r="1521" spans="1:3" x14ac:dyDescent="0.3">
      <c r="A1521" s="1" t="s">
        <v>8185</v>
      </c>
      <c r="B1521">
        <v>14</v>
      </c>
      <c r="C1521">
        <f>logfile_1024_buffer_continuously_update_registers_time__4[[#This Row],[Column2]]*1000000</f>
        <v>14000000</v>
      </c>
    </row>
    <row r="1522" spans="1:3" x14ac:dyDescent="0.3">
      <c r="A1522" s="1" t="s">
        <v>8186</v>
      </c>
      <c r="B1522">
        <v>14</v>
      </c>
      <c r="C1522">
        <f>logfile_1024_buffer_continuously_update_registers_time__4[[#This Row],[Column2]]*1000000</f>
        <v>14000000</v>
      </c>
    </row>
    <row r="1523" spans="1:3" x14ac:dyDescent="0.3">
      <c r="A1523" s="1" t="s">
        <v>8187</v>
      </c>
      <c r="B1523">
        <v>15</v>
      </c>
      <c r="C1523">
        <f>logfile_1024_buffer_continuously_update_registers_time__4[[#This Row],[Column2]]*1000000</f>
        <v>15000000</v>
      </c>
    </row>
    <row r="1524" spans="1:3" x14ac:dyDescent="0.3">
      <c r="A1524" s="1" t="s">
        <v>8188</v>
      </c>
      <c r="B1524">
        <v>12</v>
      </c>
      <c r="C1524">
        <f>logfile_1024_buffer_continuously_update_registers_time__4[[#This Row],[Column2]]*1000000</f>
        <v>12000000</v>
      </c>
    </row>
    <row r="1525" spans="1:3" x14ac:dyDescent="0.3">
      <c r="A1525" s="1" t="s">
        <v>8189</v>
      </c>
      <c r="B1525">
        <v>12</v>
      </c>
      <c r="C1525">
        <f>logfile_1024_buffer_continuously_update_registers_time__4[[#This Row],[Column2]]*1000000</f>
        <v>12000000</v>
      </c>
    </row>
    <row r="1526" spans="1:3" x14ac:dyDescent="0.3">
      <c r="A1526" s="1" t="s">
        <v>8190</v>
      </c>
      <c r="B1526">
        <v>12</v>
      </c>
      <c r="C1526">
        <f>logfile_1024_buffer_continuously_update_registers_time__4[[#This Row],[Column2]]*1000000</f>
        <v>12000000</v>
      </c>
    </row>
    <row r="1527" spans="1:3" x14ac:dyDescent="0.3">
      <c r="A1527" s="1" t="s">
        <v>8191</v>
      </c>
      <c r="B1527">
        <v>13</v>
      </c>
      <c r="C1527">
        <f>logfile_1024_buffer_continuously_update_registers_time__4[[#This Row],[Column2]]*1000000</f>
        <v>13000000</v>
      </c>
    </row>
    <row r="1528" spans="1:3" x14ac:dyDescent="0.3">
      <c r="A1528" s="1" t="s">
        <v>8192</v>
      </c>
      <c r="B1528">
        <v>14</v>
      </c>
      <c r="C1528">
        <f>logfile_1024_buffer_continuously_update_registers_time__4[[#This Row],[Column2]]*1000000</f>
        <v>14000000</v>
      </c>
    </row>
    <row r="1529" spans="1:3" x14ac:dyDescent="0.3">
      <c r="A1529" s="1" t="s">
        <v>8193</v>
      </c>
      <c r="B1529">
        <v>14</v>
      </c>
      <c r="C1529">
        <f>logfile_1024_buffer_continuously_update_registers_time__4[[#This Row],[Column2]]*1000000</f>
        <v>14000000</v>
      </c>
    </row>
    <row r="1530" spans="1:3" x14ac:dyDescent="0.3">
      <c r="A1530" s="1" t="s">
        <v>8194</v>
      </c>
      <c r="B1530">
        <v>12</v>
      </c>
      <c r="C1530">
        <f>logfile_1024_buffer_continuously_update_registers_time__4[[#This Row],[Column2]]*1000000</f>
        <v>12000000</v>
      </c>
    </row>
    <row r="1531" spans="1:3" x14ac:dyDescent="0.3">
      <c r="A1531" s="1" t="s">
        <v>8195</v>
      </c>
      <c r="B1531">
        <v>10</v>
      </c>
      <c r="C1531">
        <f>logfile_1024_buffer_continuously_update_registers_time__4[[#This Row],[Column2]]*1000000</f>
        <v>10000000</v>
      </c>
    </row>
    <row r="1532" spans="1:3" x14ac:dyDescent="0.3">
      <c r="A1532" s="1" t="s">
        <v>8196</v>
      </c>
      <c r="B1532">
        <v>9</v>
      </c>
      <c r="C1532">
        <f>logfile_1024_buffer_continuously_update_registers_time__4[[#This Row],[Column2]]*1000000</f>
        <v>9000000</v>
      </c>
    </row>
    <row r="1533" spans="1:3" x14ac:dyDescent="0.3">
      <c r="A1533" s="1" t="s">
        <v>8197</v>
      </c>
      <c r="B1533">
        <v>9</v>
      </c>
      <c r="C1533">
        <f>logfile_1024_buffer_continuously_update_registers_time__4[[#This Row],[Column2]]*1000000</f>
        <v>9000000</v>
      </c>
    </row>
    <row r="1534" spans="1:3" x14ac:dyDescent="0.3">
      <c r="A1534" s="1" t="s">
        <v>8198</v>
      </c>
      <c r="B1534">
        <v>10</v>
      </c>
      <c r="C1534">
        <f>logfile_1024_buffer_continuously_update_registers_time__4[[#This Row],[Column2]]*1000000</f>
        <v>10000000</v>
      </c>
    </row>
    <row r="1535" spans="1:3" x14ac:dyDescent="0.3">
      <c r="A1535" s="1" t="s">
        <v>8199</v>
      </c>
      <c r="B1535">
        <v>11</v>
      </c>
      <c r="C1535">
        <f>logfile_1024_buffer_continuously_update_registers_time__4[[#This Row],[Column2]]*1000000</f>
        <v>11000000</v>
      </c>
    </row>
    <row r="1536" spans="1:3" x14ac:dyDescent="0.3">
      <c r="A1536" s="1" t="s">
        <v>8200</v>
      </c>
      <c r="B1536">
        <v>13</v>
      </c>
      <c r="C1536">
        <f>logfile_1024_buffer_continuously_update_registers_time__4[[#This Row],[Column2]]*1000000</f>
        <v>13000000</v>
      </c>
    </row>
    <row r="1537" spans="1:3" x14ac:dyDescent="0.3">
      <c r="A1537" s="1" t="s">
        <v>8201</v>
      </c>
      <c r="B1537">
        <v>13</v>
      </c>
      <c r="C1537">
        <f>logfile_1024_buffer_continuously_update_registers_time__4[[#This Row],[Column2]]*1000000</f>
        <v>13000000</v>
      </c>
    </row>
    <row r="1538" spans="1:3" x14ac:dyDescent="0.3">
      <c r="A1538" s="1" t="s">
        <v>8202</v>
      </c>
      <c r="B1538">
        <v>13</v>
      </c>
      <c r="C1538">
        <f>logfile_1024_buffer_continuously_update_registers_time__4[[#This Row],[Column2]]*1000000</f>
        <v>13000000</v>
      </c>
    </row>
    <row r="1539" spans="1:3" x14ac:dyDescent="0.3">
      <c r="A1539" s="1" t="s">
        <v>8203</v>
      </c>
      <c r="B1539">
        <v>13</v>
      </c>
      <c r="C1539">
        <f>logfile_1024_buffer_continuously_update_registers_time__4[[#This Row],[Column2]]*1000000</f>
        <v>13000000</v>
      </c>
    </row>
    <row r="1540" spans="1:3" x14ac:dyDescent="0.3">
      <c r="A1540" s="1" t="s">
        <v>8204</v>
      </c>
      <c r="B1540">
        <v>12</v>
      </c>
      <c r="C1540">
        <f>logfile_1024_buffer_continuously_update_registers_time__4[[#This Row],[Column2]]*1000000</f>
        <v>12000000</v>
      </c>
    </row>
    <row r="1541" spans="1:3" x14ac:dyDescent="0.3">
      <c r="A1541" s="1" t="s">
        <v>8205</v>
      </c>
      <c r="B1541">
        <v>12</v>
      </c>
      <c r="C1541">
        <f>logfile_1024_buffer_continuously_update_registers_time__4[[#This Row],[Column2]]*1000000</f>
        <v>12000000</v>
      </c>
    </row>
    <row r="1542" spans="1:3" x14ac:dyDescent="0.3">
      <c r="A1542" s="1" t="s">
        <v>8206</v>
      </c>
      <c r="B1542">
        <v>12</v>
      </c>
      <c r="C1542">
        <f>logfile_1024_buffer_continuously_update_registers_time__4[[#This Row],[Column2]]*1000000</f>
        <v>12000000</v>
      </c>
    </row>
    <row r="1543" spans="1:3" x14ac:dyDescent="0.3">
      <c r="A1543" s="1" t="s">
        <v>8207</v>
      </c>
      <c r="B1543">
        <v>12</v>
      </c>
      <c r="C1543">
        <f>logfile_1024_buffer_continuously_update_registers_time__4[[#This Row],[Column2]]*1000000</f>
        <v>12000000</v>
      </c>
    </row>
    <row r="1544" spans="1:3" x14ac:dyDescent="0.3">
      <c r="A1544" s="1" t="s">
        <v>8208</v>
      </c>
      <c r="B1544">
        <v>9</v>
      </c>
      <c r="C1544">
        <f>logfile_1024_buffer_continuously_update_registers_time__4[[#This Row],[Column2]]*1000000</f>
        <v>9000000</v>
      </c>
    </row>
    <row r="1545" spans="1:3" x14ac:dyDescent="0.3">
      <c r="A1545" s="1" t="s">
        <v>8209</v>
      </c>
      <c r="B1545">
        <v>9</v>
      </c>
      <c r="C1545">
        <f>logfile_1024_buffer_continuously_update_registers_time__4[[#This Row],[Column2]]*1000000</f>
        <v>9000000</v>
      </c>
    </row>
    <row r="1546" spans="1:3" x14ac:dyDescent="0.3">
      <c r="A1546" s="1" t="s">
        <v>8210</v>
      </c>
      <c r="B1546">
        <v>8</v>
      </c>
      <c r="C1546">
        <f>logfile_1024_buffer_continuously_update_registers_time__4[[#This Row],[Column2]]*1000000</f>
        <v>8000000</v>
      </c>
    </row>
    <row r="1547" spans="1:3" x14ac:dyDescent="0.3">
      <c r="A1547" s="1" t="s">
        <v>8211</v>
      </c>
      <c r="B1547">
        <v>9</v>
      </c>
      <c r="C1547">
        <f>logfile_1024_buffer_continuously_update_registers_time__4[[#This Row],[Column2]]*1000000</f>
        <v>9000000</v>
      </c>
    </row>
    <row r="1548" spans="1:3" x14ac:dyDescent="0.3">
      <c r="A1548" s="1" t="s">
        <v>8212</v>
      </c>
      <c r="B1548">
        <v>9</v>
      </c>
      <c r="C1548">
        <f>logfile_1024_buffer_continuously_update_registers_time__4[[#This Row],[Column2]]*1000000</f>
        <v>9000000</v>
      </c>
    </row>
    <row r="1549" spans="1:3" x14ac:dyDescent="0.3">
      <c r="A1549" s="1" t="s">
        <v>8213</v>
      </c>
      <c r="B1549">
        <v>11</v>
      </c>
      <c r="C1549">
        <f>logfile_1024_buffer_continuously_update_registers_time__4[[#This Row],[Column2]]*1000000</f>
        <v>11000000</v>
      </c>
    </row>
    <row r="1550" spans="1:3" x14ac:dyDescent="0.3">
      <c r="A1550" s="1" t="s">
        <v>8214</v>
      </c>
      <c r="B1550">
        <v>11</v>
      </c>
      <c r="C1550">
        <f>logfile_1024_buffer_continuously_update_registers_time__4[[#This Row],[Column2]]*1000000</f>
        <v>11000000</v>
      </c>
    </row>
    <row r="1551" spans="1:3" x14ac:dyDescent="0.3">
      <c r="A1551" s="1" t="s">
        <v>8215</v>
      </c>
      <c r="B1551">
        <v>11</v>
      </c>
      <c r="C1551">
        <f>logfile_1024_buffer_continuously_update_registers_time__4[[#This Row],[Column2]]*1000000</f>
        <v>11000000</v>
      </c>
    </row>
    <row r="1552" spans="1:3" x14ac:dyDescent="0.3">
      <c r="A1552" s="1" t="s">
        <v>8216</v>
      </c>
      <c r="B1552">
        <v>10</v>
      </c>
      <c r="C1552">
        <f>logfile_1024_buffer_continuously_update_registers_time__4[[#This Row],[Column2]]*1000000</f>
        <v>10000000</v>
      </c>
    </row>
    <row r="1553" spans="1:3" x14ac:dyDescent="0.3">
      <c r="A1553" s="1" t="s">
        <v>8217</v>
      </c>
      <c r="B1553">
        <v>9</v>
      </c>
      <c r="C1553">
        <f>logfile_1024_buffer_continuously_update_registers_time__4[[#This Row],[Column2]]*1000000</f>
        <v>9000000</v>
      </c>
    </row>
    <row r="1554" spans="1:3" x14ac:dyDescent="0.3">
      <c r="A1554" s="1" t="s">
        <v>8218</v>
      </c>
      <c r="B1554">
        <v>9</v>
      </c>
      <c r="C1554">
        <f>logfile_1024_buffer_continuously_update_registers_time__4[[#This Row],[Column2]]*1000000</f>
        <v>9000000</v>
      </c>
    </row>
    <row r="1555" spans="1:3" x14ac:dyDescent="0.3">
      <c r="A1555" s="1" t="s">
        <v>8219</v>
      </c>
      <c r="B1555">
        <v>11</v>
      </c>
      <c r="C1555">
        <f>logfile_1024_buffer_continuously_update_registers_time__4[[#This Row],[Column2]]*1000000</f>
        <v>11000000</v>
      </c>
    </row>
    <row r="1556" spans="1:3" x14ac:dyDescent="0.3">
      <c r="A1556" s="1" t="s">
        <v>8220</v>
      </c>
      <c r="B1556">
        <v>8</v>
      </c>
      <c r="C1556">
        <f>logfile_1024_buffer_continuously_update_registers_time__4[[#This Row],[Column2]]*1000000</f>
        <v>8000000</v>
      </c>
    </row>
    <row r="1557" spans="1:3" x14ac:dyDescent="0.3">
      <c r="A1557" s="1" t="s">
        <v>8221</v>
      </c>
      <c r="B1557">
        <v>9</v>
      </c>
      <c r="C1557">
        <f>logfile_1024_buffer_continuously_update_registers_time__4[[#This Row],[Column2]]*1000000</f>
        <v>9000000</v>
      </c>
    </row>
    <row r="1558" spans="1:3" x14ac:dyDescent="0.3">
      <c r="A1558" s="1" t="s">
        <v>8222</v>
      </c>
      <c r="B1558">
        <v>11</v>
      </c>
      <c r="C1558">
        <f>logfile_1024_buffer_continuously_update_registers_time__4[[#This Row],[Column2]]*1000000</f>
        <v>11000000</v>
      </c>
    </row>
    <row r="1559" spans="1:3" x14ac:dyDescent="0.3">
      <c r="A1559" s="1" t="s">
        <v>8223</v>
      </c>
      <c r="B1559">
        <v>11</v>
      </c>
      <c r="C1559">
        <f>logfile_1024_buffer_continuously_update_registers_time__4[[#This Row],[Column2]]*1000000</f>
        <v>11000000</v>
      </c>
    </row>
    <row r="1560" spans="1:3" x14ac:dyDescent="0.3">
      <c r="A1560" s="1" t="s">
        <v>8224</v>
      </c>
      <c r="B1560">
        <v>8</v>
      </c>
      <c r="C1560">
        <f>logfile_1024_buffer_continuously_update_registers_time__4[[#This Row],[Column2]]*1000000</f>
        <v>8000000</v>
      </c>
    </row>
    <row r="1561" spans="1:3" x14ac:dyDescent="0.3">
      <c r="A1561" s="1" t="s">
        <v>8225</v>
      </c>
      <c r="B1561">
        <v>10</v>
      </c>
      <c r="C1561">
        <f>logfile_1024_buffer_continuously_update_registers_time__4[[#This Row],[Column2]]*1000000</f>
        <v>10000000</v>
      </c>
    </row>
    <row r="1562" spans="1:3" x14ac:dyDescent="0.3">
      <c r="A1562" s="1" t="s">
        <v>8226</v>
      </c>
      <c r="B1562">
        <v>9</v>
      </c>
      <c r="C1562">
        <f>logfile_1024_buffer_continuously_update_registers_time__4[[#This Row],[Column2]]*1000000</f>
        <v>9000000</v>
      </c>
    </row>
    <row r="1563" spans="1:3" x14ac:dyDescent="0.3">
      <c r="A1563" s="1" t="s">
        <v>8227</v>
      </c>
      <c r="B1563">
        <v>10</v>
      </c>
      <c r="C1563">
        <f>logfile_1024_buffer_continuously_update_registers_time__4[[#This Row],[Column2]]*1000000</f>
        <v>10000000</v>
      </c>
    </row>
    <row r="1564" spans="1:3" x14ac:dyDescent="0.3">
      <c r="A1564" s="1" t="s">
        <v>8228</v>
      </c>
      <c r="B1564">
        <v>17</v>
      </c>
      <c r="C1564">
        <f>logfile_1024_buffer_continuously_update_registers_time__4[[#This Row],[Column2]]*1000000</f>
        <v>17000000</v>
      </c>
    </row>
    <row r="1565" spans="1:3" x14ac:dyDescent="0.3">
      <c r="A1565" s="1" t="s">
        <v>8229</v>
      </c>
      <c r="B1565">
        <v>10</v>
      </c>
      <c r="C1565">
        <f>logfile_1024_buffer_continuously_update_registers_time__4[[#This Row],[Column2]]*1000000</f>
        <v>10000000</v>
      </c>
    </row>
    <row r="1566" spans="1:3" x14ac:dyDescent="0.3">
      <c r="A1566" s="1" t="s">
        <v>8230</v>
      </c>
      <c r="B1566">
        <v>8</v>
      </c>
      <c r="C1566">
        <f>logfile_1024_buffer_continuously_update_registers_time__4[[#This Row],[Column2]]*1000000</f>
        <v>8000000</v>
      </c>
    </row>
    <row r="1567" spans="1:3" x14ac:dyDescent="0.3">
      <c r="A1567" s="1" t="s">
        <v>8231</v>
      </c>
      <c r="B1567">
        <v>10</v>
      </c>
      <c r="C1567">
        <f>logfile_1024_buffer_continuously_update_registers_time__4[[#This Row],[Column2]]*1000000</f>
        <v>10000000</v>
      </c>
    </row>
    <row r="1568" spans="1:3" x14ac:dyDescent="0.3">
      <c r="A1568" s="1" t="s">
        <v>8232</v>
      </c>
      <c r="B1568">
        <v>10</v>
      </c>
      <c r="C1568">
        <f>logfile_1024_buffer_continuously_update_registers_time__4[[#This Row],[Column2]]*1000000</f>
        <v>10000000</v>
      </c>
    </row>
    <row r="1569" spans="1:3" x14ac:dyDescent="0.3">
      <c r="A1569" s="1" t="s">
        <v>8233</v>
      </c>
      <c r="B1569">
        <v>10</v>
      </c>
      <c r="C1569">
        <f>logfile_1024_buffer_continuously_update_registers_time__4[[#This Row],[Column2]]*1000000</f>
        <v>10000000</v>
      </c>
    </row>
    <row r="1570" spans="1:3" x14ac:dyDescent="0.3">
      <c r="A1570" s="1" t="s">
        <v>8234</v>
      </c>
      <c r="B1570">
        <v>10</v>
      </c>
      <c r="C1570">
        <f>logfile_1024_buffer_continuously_update_registers_time__4[[#This Row],[Column2]]*1000000</f>
        <v>10000000</v>
      </c>
    </row>
    <row r="1571" spans="1:3" x14ac:dyDescent="0.3">
      <c r="A1571" s="1" t="s">
        <v>8235</v>
      </c>
      <c r="B1571">
        <v>11</v>
      </c>
      <c r="C1571">
        <f>logfile_1024_buffer_continuously_update_registers_time__4[[#This Row],[Column2]]*1000000</f>
        <v>11000000</v>
      </c>
    </row>
    <row r="1572" spans="1:3" x14ac:dyDescent="0.3">
      <c r="A1572" s="1" t="s">
        <v>8236</v>
      </c>
      <c r="B1572">
        <v>10</v>
      </c>
      <c r="C1572">
        <f>logfile_1024_buffer_continuously_update_registers_time__4[[#This Row],[Column2]]*1000000</f>
        <v>10000000</v>
      </c>
    </row>
    <row r="1573" spans="1:3" x14ac:dyDescent="0.3">
      <c r="A1573" s="1" t="s">
        <v>8237</v>
      </c>
      <c r="B1573">
        <v>10</v>
      </c>
      <c r="C1573">
        <f>logfile_1024_buffer_continuously_update_registers_time__4[[#This Row],[Column2]]*1000000</f>
        <v>10000000</v>
      </c>
    </row>
    <row r="1574" spans="1:3" x14ac:dyDescent="0.3">
      <c r="A1574" s="1" t="s">
        <v>8238</v>
      </c>
      <c r="B1574">
        <v>8</v>
      </c>
      <c r="C1574">
        <f>logfile_1024_buffer_continuously_update_registers_time__4[[#This Row],[Column2]]*1000000</f>
        <v>8000000</v>
      </c>
    </row>
    <row r="1575" spans="1:3" x14ac:dyDescent="0.3">
      <c r="A1575" s="1" t="s">
        <v>8239</v>
      </c>
      <c r="B1575">
        <v>10</v>
      </c>
      <c r="C1575">
        <f>logfile_1024_buffer_continuously_update_registers_time__4[[#This Row],[Column2]]*1000000</f>
        <v>10000000</v>
      </c>
    </row>
    <row r="1576" spans="1:3" x14ac:dyDescent="0.3">
      <c r="A1576" s="1" t="s">
        <v>8240</v>
      </c>
      <c r="B1576">
        <v>8</v>
      </c>
      <c r="C1576">
        <f>logfile_1024_buffer_continuously_update_registers_time__4[[#This Row],[Column2]]*1000000</f>
        <v>8000000</v>
      </c>
    </row>
    <row r="1577" spans="1:3" x14ac:dyDescent="0.3">
      <c r="A1577" s="1" t="s">
        <v>8241</v>
      </c>
      <c r="B1577">
        <v>9</v>
      </c>
      <c r="C1577">
        <f>logfile_1024_buffer_continuously_update_registers_time__4[[#This Row],[Column2]]*1000000</f>
        <v>9000000</v>
      </c>
    </row>
    <row r="1578" spans="1:3" x14ac:dyDescent="0.3">
      <c r="A1578" s="1" t="s">
        <v>8242</v>
      </c>
      <c r="B1578">
        <v>8</v>
      </c>
      <c r="C1578">
        <f>logfile_1024_buffer_continuously_update_registers_time__4[[#This Row],[Column2]]*1000000</f>
        <v>8000000</v>
      </c>
    </row>
    <row r="1579" spans="1:3" x14ac:dyDescent="0.3">
      <c r="A1579" s="1" t="s">
        <v>8243</v>
      </c>
      <c r="B1579">
        <v>11</v>
      </c>
      <c r="C1579">
        <f>logfile_1024_buffer_continuously_update_registers_time__4[[#This Row],[Column2]]*1000000</f>
        <v>11000000</v>
      </c>
    </row>
    <row r="1580" spans="1:3" x14ac:dyDescent="0.3">
      <c r="A1580" s="1" t="s">
        <v>8244</v>
      </c>
      <c r="B1580">
        <v>11</v>
      </c>
      <c r="C1580">
        <f>logfile_1024_buffer_continuously_update_registers_time__4[[#This Row],[Column2]]*1000000</f>
        <v>11000000</v>
      </c>
    </row>
    <row r="1581" spans="1:3" x14ac:dyDescent="0.3">
      <c r="A1581" s="1" t="s">
        <v>8245</v>
      </c>
      <c r="B1581">
        <v>12</v>
      </c>
      <c r="C1581">
        <f>logfile_1024_buffer_continuously_update_registers_time__4[[#This Row],[Column2]]*1000000</f>
        <v>12000000</v>
      </c>
    </row>
    <row r="1582" spans="1:3" x14ac:dyDescent="0.3">
      <c r="A1582" s="1" t="s">
        <v>8246</v>
      </c>
      <c r="B1582">
        <v>10</v>
      </c>
      <c r="C1582">
        <f>logfile_1024_buffer_continuously_update_registers_time__4[[#This Row],[Column2]]*1000000</f>
        <v>10000000</v>
      </c>
    </row>
    <row r="1583" spans="1:3" x14ac:dyDescent="0.3">
      <c r="A1583" s="1" t="s">
        <v>8247</v>
      </c>
      <c r="B1583">
        <v>11</v>
      </c>
      <c r="C1583">
        <f>logfile_1024_buffer_continuously_update_registers_time__4[[#This Row],[Column2]]*1000000</f>
        <v>11000000</v>
      </c>
    </row>
    <row r="1584" spans="1:3" x14ac:dyDescent="0.3">
      <c r="A1584" s="1" t="s">
        <v>8248</v>
      </c>
      <c r="B1584">
        <v>11</v>
      </c>
      <c r="C1584">
        <f>logfile_1024_buffer_continuously_update_registers_time__4[[#This Row],[Column2]]*1000000</f>
        <v>11000000</v>
      </c>
    </row>
    <row r="1585" spans="1:3" x14ac:dyDescent="0.3">
      <c r="A1585" s="1" t="s">
        <v>8249</v>
      </c>
      <c r="B1585">
        <v>11</v>
      </c>
      <c r="C1585">
        <f>logfile_1024_buffer_continuously_update_registers_time__4[[#This Row],[Column2]]*1000000</f>
        <v>11000000</v>
      </c>
    </row>
    <row r="1586" spans="1:3" x14ac:dyDescent="0.3">
      <c r="A1586" s="1" t="s">
        <v>8250</v>
      </c>
      <c r="B1586">
        <v>12</v>
      </c>
      <c r="C1586">
        <f>logfile_1024_buffer_continuously_update_registers_time__4[[#This Row],[Column2]]*1000000</f>
        <v>12000000</v>
      </c>
    </row>
    <row r="1587" spans="1:3" x14ac:dyDescent="0.3">
      <c r="A1587" s="1" t="s">
        <v>8251</v>
      </c>
      <c r="B1587">
        <v>12</v>
      </c>
      <c r="C1587">
        <f>logfile_1024_buffer_continuously_update_registers_time__4[[#This Row],[Column2]]*1000000</f>
        <v>12000000</v>
      </c>
    </row>
    <row r="1588" spans="1:3" x14ac:dyDescent="0.3">
      <c r="A1588" s="1" t="s">
        <v>8252</v>
      </c>
      <c r="B1588">
        <v>10</v>
      </c>
      <c r="C1588">
        <f>logfile_1024_buffer_continuously_update_registers_time__4[[#This Row],[Column2]]*1000000</f>
        <v>10000000</v>
      </c>
    </row>
    <row r="1589" spans="1:3" x14ac:dyDescent="0.3">
      <c r="A1589" s="1" t="s">
        <v>8253</v>
      </c>
      <c r="B1589">
        <v>12</v>
      </c>
      <c r="C1589">
        <f>logfile_1024_buffer_continuously_update_registers_time__4[[#This Row],[Column2]]*1000000</f>
        <v>12000000</v>
      </c>
    </row>
    <row r="1590" spans="1:3" x14ac:dyDescent="0.3">
      <c r="A1590" s="1" t="s">
        <v>8254</v>
      </c>
      <c r="B1590">
        <v>8</v>
      </c>
      <c r="C1590">
        <f>logfile_1024_buffer_continuously_update_registers_time__4[[#This Row],[Column2]]*1000000</f>
        <v>8000000</v>
      </c>
    </row>
    <row r="1591" spans="1:3" x14ac:dyDescent="0.3">
      <c r="A1591" s="1" t="s">
        <v>8255</v>
      </c>
      <c r="B1591">
        <v>11</v>
      </c>
      <c r="C1591">
        <f>logfile_1024_buffer_continuously_update_registers_time__4[[#This Row],[Column2]]*1000000</f>
        <v>11000000</v>
      </c>
    </row>
    <row r="1592" spans="1:3" x14ac:dyDescent="0.3">
      <c r="A1592" s="1" t="s">
        <v>8256</v>
      </c>
      <c r="B1592">
        <v>11</v>
      </c>
      <c r="C1592">
        <f>logfile_1024_buffer_continuously_update_registers_time__4[[#This Row],[Column2]]*1000000</f>
        <v>11000000</v>
      </c>
    </row>
    <row r="1593" spans="1:3" x14ac:dyDescent="0.3">
      <c r="A1593" s="1" t="s">
        <v>8257</v>
      </c>
      <c r="B1593">
        <v>12</v>
      </c>
      <c r="C1593">
        <f>logfile_1024_buffer_continuously_update_registers_time__4[[#This Row],[Column2]]*1000000</f>
        <v>12000000</v>
      </c>
    </row>
    <row r="1594" spans="1:3" x14ac:dyDescent="0.3">
      <c r="A1594" s="1" t="s">
        <v>8258</v>
      </c>
      <c r="B1594">
        <v>13</v>
      </c>
      <c r="C1594">
        <f>logfile_1024_buffer_continuously_update_registers_time__4[[#This Row],[Column2]]*1000000</f>
        <v>13000000</v>
      </c>
    </row>
    <row r="1595" spans="1:3" x14ac:dyDescent="0.3">
      <c r="A1595" s="1" t="s">
        <v>8259</v>
      </c>
      <c r="B1595">
        <v>14</v>
      </c>
      <c r="C1595">
        <f>logfile_1024_buffer_continuously_update_registers_time__4[[#This Row],[Column2]]*1000000</f>
        <v>14000000</v>
      </c>
    </row>
    <row r="1596" spans="1:3" x14ac:dyDescent="0.3">
      <c r="A1596" s="1" t="s">
        <v>8260</v>
      </c>
      <c r="B1596">
        <v>13</v>
      </c>
      <c r="C1596">
        <f>logfile_1024_buffer_continuously_update_registers_time__4[[#This Row],[Column2]]*1000000</f>
        <v>13000000</v>
      </c>
    </row>
    <row r="1597" spans="1:3" x14ac:dyDescent="0.3">
      <c r="A1597" s="1" t="s">
        <v>8261</v>
      </c>
      <c r="B1597">
        <v>14</v>
      </c>
      <c r="C1597">
        <f>logfile_1024_buffer_continuously_update_registers_time__4[[#This Row],[Column2]]*1000000</f>
        <v>14000000</v>
      </c>
    </row>
    <row r="1598" spans="1:3" x14ac:dyDescent="0.3">
      <c r="A1598" s="1" t="s">
        <v>8262</v>
      </c>
      <c r="B1598">
        <v>14</v>
      </c>
      <c r="C1598">
        <f>logfile_1024_buffer_continuously_update_registers_time__4[[#This Row],[Column2]]*1000000</f>
        <v>14000000</v>
      </c>
    </row>
    <row r="1599" spans="1:3" x14ac:dyDescent="0.3">
      <c r="A1599" s="1" t="s">
        <v>8263</v>
      </c>
      <c r="B1599">
        <v>11</v>
      </c>
      <c r="C1599">
        <f>logfile_1024_buffer_continuously_update_registers_time__4[[#This Row],[Column2]]*1000000</f>
        <v>11000000</v>
      </c>
    </row>
    <row r="1600" spans="1:3" x14ac:dyDescent="0.3">
      <c r="A1600" s="1" t="s">
        <v>8264</v>
      </c>
      <c r="B1600">
        <v>13</v>
      </c>
      <c r="C1600">
        <f>logfile_1024_buffer_continuously_update_registers_time__4[[#This Row],[Column2]]*1000000</f>
        <v>13000000</v>
      </c>
    </row>
    <row r="1601" spans="1:3" x14ac:dyDescent="0.3">
      <c r="A1601" s="1" t="s">
        <v>8265</v>
      </c>
      <c r="B1601">
        <v>10</v>
      </c>
      <c r="C1601">
        <f>logfile_1024_buffer_continuously_update_registers_time__4[[#This Row],[Column2]]*1000000</f>
        <v>10000000</v>
      </c>
    </row>
    <row r="1602" spans="1:3" x14ac:dyDescent="0.3">
      <c r="A1602" s="1" t="s">
        <v>8266</v>
      </c>
      <c r="B1602">
        <v>13</v>
      </c>
      <c r="C1602">
        <f>logfile_1024_buffer_continuously_update_registers_time__4[[#This Row],[Column2]]*1000000</f>
        <v>13000000</v>
      </c>
    </row>
    <row r="1603" spans="1:3" x14ac:dyDescent="0.3">
      <c r="A1603" s="1" t="s">
        <v>8267</v>
      </c>
      <c r="B1603">
        <v>15</v>
      </c>
      <c r="C1603">
        <f>logfile_1024_buffer_continuously_update_registers_time__4[[#This Row],[Column2]]*1000000</f>
        <v>15000000</v>
      </c>
    </row>
    <row r="1604" spans="1:3" x14ac:dyDescent="0.3">
      <c r="A1604" s="1" t="s">
        <v>8268</v>
      </c>
      <c r="B1604">
        <v>13</v>
      </c>
      <c r="C1604">
        <f>logfile_1024_buffer_continuously_update_registers_time__4[[#This Row],[Column2]]*1000000</f>
        <v>13000000</v>
      </c>
    </row>
    <row r="1605" spans="1:3" x14ac:dyDescent="0.3">
      <c r="A1605" s="1" t="s">
        <v>8269</v>
      </c>
      <c r="B1605">
        <v>11</v>
      </c>
      <c r="C1605">
        <f>logfile_1024_buffer_continuously_update_registers_time__4[[#This Row],[Column2]]*1000000</f>
        <v>11000000</v>
      </c>
    </row>
    <row r="1606" spans="1:3" x14ac:dyDescent="0.3">
      <c r="A1606" s="1" t="s">
        <v>8270</v>
      </c>
      <c r="B1606">
        <v>12</v>
      </c>
      <c r="C1606">
        <f>logfile_1024_buffer_continuously_update_registers_time__4[[#This Row],[Column2]]*1000000</f>
        <v>12000000</v>
      </c>
    </row>
    <row r="1607" spans="1:3" x14ac:dyDescent="0.3">
      <c r="A1607" s="1" t="s">
        <v>8271</v>
      </c>
      <c r="B1607">
        <v>11</v>
      </c>
      <c r="C1607">
        <f>logfile_1024_buffer_continuously_update_registers_time__4[[#This Row],[Column2]]*1000000</f>
        <v>11000000</v>
      </c>
    </row>
    <row r="1608" spans="1:3" x14ac:dyDescent="0.3">
      <c r="A1608" s="1" t="s">
        <v>8272</v>
      </c>
      <c r="B1608">
        <v>10</v>
      </c>
      <c r="C1608">
        <f>logfile_1024_buffer_continuously_update_registers_time__4[[#This Row],[Column2]]*1000000</f>
        <v>10000000</v>
      </c>
    </row>
    <row r="1609" spans="1:3" x14ac:dyDescent="0.3">
      <c r="A1609" s="1" t="s">
        <v>8273</v>
      </c>
      <c r="B1609">
        <v>8</v>
      </c>
      <c r="C1609">
        <f>logfile_1024_buffer_continuously_update_registers_time__4[[#This Row],[Column2]]*1000000</f>
        <v>8000000</v>
      </c>
    </row>
    <row r="1610" spans="1:3" x14ac:dyDescent="0.3">
      <c r="A1610" s="1" t="s">
        <v>8274</v>
      </c>
      <c r="B1610">
        <v>10</v>
      </c>
      <c r="C1610">
        <f>logfile_1024_buffer_continuously_update_registers_time__4[[#This Row],[Column2]]*1000000</f>
        <v>10000000</v>
      </c>
    </row>
    <row r="1611" spans="1:3" x14ac:dyDescent="0.3">
      <c r="A1611" s="1" t="s">
        <v>8275</v>
      </c>
      <c r="B1611">
        <v>7</v>
      </c>
      <c r="C1611">
        <f>logfile_1024_buffer_continuously_update_registers_time__4[[#This Row],[Column2]]*1000000</f>
        <v>7000000</v>
      </c>
    </row>
    <row r="1612" spans="1:3" x14ac:dyDescent="0.3">
      <c r="A1612" s="1" t="s">
        <v>8276</v>
      </c>
      <c r="B1612">
        <v>10</v>
      </c>
      <c r="C1612">
        <f>logfile_1024_buffer_continuously_update_registers_time__4[[#This Row],[Column2]]*1000000</f>
        <v>10000000</v>
      </c>
    </row>
    <row r="1613" spans="1:3" x14ac:dyDescent="0.3">
      <c r="A1613" s="1" t="s">
        <v>8277</v>
      </c>
      <c r="B1613">
        <v>12</v>
      </c>
      <c r="C1613">
        <f>logfile_1024_buffer_continuously_update_registers_time__4[[#This Row],[Column2]]*1000000</f>
        <v>12000000</v>
      </c>
    </row>
    <row r="1614" spans="1:3" x14ac:dyDescent="0.3">
      <c r="A1614" s="1" t="s">
        <v>8278</v>
      </c>
      <c r="B1614">
        <v>18</v>
      </c>
      <c r="C1614">
        <f>logfile_1024_buffer_continuously_update_registers_time__4[[#This Row],[Column2]]*1000000</f>
        <v>18000000</v>
      </c>
    </row>
    <row r="1615" spans="1:3" x14ac:dyDescent="0.3">
      <c r="A1615" s="1" t="s">
        <v>8279</v>
      </c>
      <c r="B1615">
        <v>13</v>
      </c>
      <c r="C1615">
        <f>logfile_1024_buffer_continuously_update_registers_time__4[[#This Row],[Column2]]*1000000</f>
        <v>13000000</v>
      </c>
    </row>
    <row r="1616" spans="1:3" x14ac:dyDescent="0.3">
      <c r="A1616" s="1" t="s">
        <v>8280</v>
      </c>
      <c r="B1616">
        <v>14</v>
      </c>
      <c r="C1616">
        <f>logfile_1024_buffer_continuously_update_registers_time__4[[#This Row],[Column2]]*1000000</f>
        <v>14000000</v>
      </c>
    </row>
    <row r="1617" spans="1:3" x14ac:dyDescent="0.3">
      <c r="A1617" s="1" t="s">
        <v>8281</v>
      </c>
      <c r="B1617">
        <v>8</v>
      </c>
      <c r="C1617">
        <f>logfile_1024_buffer_continuously_update_registers_time__4[[#This Row],[Column2]]*1000000</f>
        <v>8000000</v>
      </c>
    </row>
    <row r="1618" spans="1:3" x14ac:dyDescent="0.3">
      <c r="A1618" s="1" t="s">
        <v>8282</v>
      </c>
      <c r="B1618">
        <v>10</v>
      </c>
      <c r="C1618">
        <f>logfile_1024_buffer_continuously_update_registers_time__4[[#This Row],[Column2]]*1000000</f>
        <v>10000000</v>
      </c>
    </row>
    <row r="1619" spans="1:3" x14ac:dyDescent="0.3">
      <c r="A1619" s="1" t="s">
        <v>8283</v>
      </c>
      <c r="B1619">
        <v>9</v>
      </c>
      <c r="C1619">
        <f>logfile_1024_buffer_continuously_update_registers_time__4[[#This Row],[Column2]]*1000000</f>
        <v>9000000</v>
      </c>
    </row>
    <row r="1620" spans="1:3" x14ac:dyDescent="0.3">
      <c r="A1620" s="1" t="s">
        <v>8284</v>
      </c>
      <c r="B1620">
        <v>10</v>
      </c>
      <c r="C1620">
        <f>logfile_1024_buffer_continuously_update_registers_time__4[[#This Row],[Column2]]*1000000</f>
        <v>10000000</v>
      </c>
    </row>
    <row r="1621" spans="1:3" x14ac:dyDescent="0.3">
      <c r="A1621" s="1" t="s">
        <v>8285</v>
      </c>
      <c r="B1621">
        <v>10</v>
      </c>
      <c r="C1621">
        <f>logfile_1024_buffer_continuously_update_registers_time__4[[#This Row],[Column2]]*1000000</f>
        <v>10000000</v>
      </c>
    </row>
    <row r="1622" spans="1:3" x14ac:dyDescent="0.3">
      <c r="A1622" s="1" t="s">
        <v>8286</v>
      </c>
      <c r="B1622">
        <v>9</v>
      </c>
      <c r="C1622">
        <f>logfile_1024_buffer_continuously_update_registers_time__4[[#This Row],[Column2]]*1000000</f>
        <v>9000000</v>
      </c>
    </row>
    <row r="1623" spans="1:3" x14ac:dyDescent="0.3">
      <c r="A1623" s="1" t="s">
        <v>8287</v>
      </c>
      <c r="B1623">
        <v>8</v>
      </c>
      <c r="C1623">
        <f>logfile_1024_buffer_continuously_update_registers_time__4[[#This Row],[Column2]]*1000000</f>
        <v>8000000</v>
      </c>
    </row>
    <row r="1624" spans="1:3" x14ac:dyDescent="0.3">
      <c r="A1624" s="1" t="s">
        <v>8288</v>
      </c>
      <c r="B1624">
        <v>9</v>
      </c>
      <c r="C1624">
        <f>logfile_1024_buffer_continuously_update_registers_time__4[[#This Row],[Column2]]*1000000</f>
        <v>9000000</v>
      </c>
    </row>
    <row r="1625" spans="1:3" x14ac:dyDescent="0.3">
      <c r="A1625" s="1" t="s">
        <v>8289</v>
      </c>
      <c r="B1625">
        <v>8</v>
      </c>
      <c r="C1625">
        <f>logfile_1024_buffer_continuously_update_registers_time__4[[#This Row],[Column2]]*1000000</f>
        <v>8000000</v>
      </c>
    </row>
    <row r="1626" spans="1:3" x14ac:dyDescent="0.3">
      <c r="A1626" s="1" t="s">
        <v>8290</v>
      </c>
      <c r="B1626">
        <v>17</v>
      </c>
      <c r="C1626">
        <f>logfile_1024_buffer_continuously_update_registers_time__4[[#This Row],[Column2]]*1000000</f>
        <v>17000000</v>
      </c>
    </row>
    <row r="1627" spans="1:3" x14ac:dyDescent="0.3">
      <c r="A1627" s="1" t="s">
        <v>8291</v>
      </c>
      <c r="B1627">
        <v>17</v>
      </c>
      <c r="C1627">
        <f>logfile_1024_buffer_continuously_update_registers_time__4[[#This Row],[Column2]]*1000000</f>
        <v>17000000</v>
      </c>
    </row>
    <row r="1628" spans="1:3" x14ac:dyDescent="0.3">
      <c r="A1628" s="1" t="s">
        <v>8292</v>
      </c>
      <c r="B1628">
        <v>12</v>
      </c>
      <c r="C1628">
        <f>logfile_1024_buffer_continuously_update_registers_time__4[[#This Row],[Column2]]*1000000</f>
        <v>12000000</v>
      </c>
    </row>
    <row r="1629" spans="1:3" x14ac:dyDescent="0.3">
      <c r="A1629" s="1" t="s">
        <v>8293</v>
      </c>
      <c r="B1629">
        <v>11</v>
      </c>
      <c r="C1629">
        <f>logfile_1024_buffer_continuously_update_registers_time__4[[#This Row],[Column2]]*1000000</f>
        <v>11000000</v>
      </c>
    </row>
    <row r="1630" spans="1:3" x14ac:dyDescent="0.3">
      <c r="A1630" s="1" t="s">
        <v>8294</v>
      </c>
      <c r="B1630">
        <v>12</v>
      </c>
      <c r="C1630">
        <f>logfile_1024_buffer_continuously_update_registers_time__4[[#This Row],[Column2]]*1000000</f>
        <v>12000000</v>
      </c>
    </row>
    <row r="1631" spans="1:3" x14ac:dyDescent="0.3">
      <c r="A1631" s="1" t="s">
        <v>8295</v>
      </c>
      <c r="B1631">
        <v>12</v>
      </c>
      <c r="C1631">
        <f>logfile_1024_buffer_continuously_update_registers_time__4[[#This Row],[Column2]]*1000000</f>
        <v>12000000</v>
      </c>
    </row>
    <row r="1632" spans="1:3" x14ac:dyDescent="0.3">
      <c r="A1632" s="1" t="s">
        <v>8296</v>
      </c>
      <c r="B1632">
        <v>18</v>
      </c>
      <c r="C1632">
        <f>logfile_1024_buffer_continuously_update_registers_time__4[[#This Row],[Column2]]*1000000</f>
        <v>18000000</v>
      </c>
    </row>
    <row r="1633" spans="1:3" x14ac:dyDescent="0.3">
      <c r="A1633" s="1" t="s">
        <v>8297</v>
      </c>
      <c r="B1633">
        <v>12</v>
      </c>
      <c r="C1633">
        <f>logfile_1024_buffer_continuously_update_registers_time__4[[#This Row],[Column2]]*1000000</f>
        <v>12000000</v>
      </c>
    </row>
    <row r="1634" spans="1:3" x14ac:dyDescent="0.3">
      <c r="A1634" s="1" t="s">
        <v>8298</v>
      </c>
      <c r="B1634">
        <v>14</v>
      </c>
      <c r="C1634">
        <f>logfile_1024_buffer_continuously_update_registers_time__4[[#This Row],[Column2]]*1000000</f>
        <v>14000000</v>
      </c>
    </row>
    <row r="1635" spans="1:3" x14ac:dyDescent="0.3">
      <c r="A1635" s="1" t="s">
        <v>8299</v>
      </c>
      <c r="B1635">
        <v>14</v>
      </c>
      <c r="C1635">
        <f>logfile_1024_buffer_continuously_update_registers_time__4[[#This Row],[Column2]]*1000000</f>
        <v>14000000</v>
      </c>
    </row>
    <row r="1636" spans="1:3" x14ac:dyDescent="0.3">
      <c r="A1636" s="1" t="s">
        <v>8300</v>
      </c>
      <c r="B1636">
        <v>12</v>
      </c>
      <c r="C1636">
        <f>logfile_1024_buffer_continuously_update_registers_time__4[[#This Row],[Column2]]*1000000</f>
        <v>12000000</v>
      </c>
    </row>
    <row r="1637" spans="1:3" x14ac:dyDescent="0.3">
      <c r="A1637" s="1" t="s">
        <v>8301</v>
      </c>
      <c r="B1637">
        <v>13</v>
      </c>
      <c r="C1637">
        <f>logfile_1024_buffer_continuously_update_registers_time__4[[#This Row],[Column2]]*1000000</f>
        <v>13000000</v>
      </c>
    </row>
    <row r="1638" spans="1:3" x14ac:dyDescent="0.3">
      <c r="A1638" s="1" t="s">
        <v>8302</v>
      </c>
      <c r="B1638">
        <v>16</v>
      </c>
      <c r="C1638">
        <f>logfile_1024_buffer_continuously_update_registers_time__4[[#This Row],[Column2]]*1000000</f>
        <v>16000000</v>
      </c>
    </row>
    <row r="1639" spans="1:3" x14ac:dyDescent="0.3">
      <c r="A1639" s="1" t="s">
        <v>8303</v>
      </c>
      <c r="B1639">
        <v>12</v>
      </c>
      <c r="C1639">
        <f>logfile_1024_buffer_continuously_update_registers_time__4[[#This Row],[Column2]]*1000000</f>
        <v>12000000</v>
      </c>
    </row>
    <row r="1640" spans="1:3" x14ac:dyDescent="0.3">
      <c r="A1640" s="1" t="s">
        <v>8304</v>
      </c>
      <c r="B1640">
        <v>12</v>
      </c>
      <c r="C1640">
        <f>logfile_1024_buffer_continuously_update_registers_time__4[[#This Row],[Column2]]*1000000</f>
        <v>12000000</v>
      </c>
    </row>
    <row r="1641" spans="1:3" x14ac:dyDescent="0.3">
      <c r="A1641" s="1" t="s">
        <v>8305</v>
      </c>
      <c r="B1641">
        <v>12</v>
      </c>
      <c r="C1641">
        <f>logfile_1024_buffer_continuously_update_registers_time__4[[#This Row],[Column2]]*1000000</f>
        <v>12000000</v>
      </c>
    </row>
    <row r="1642" spans="1:3" x14ac:dyDescent="0.3">
      <c r="A1642" s="1" t="s">
        <v>8306</v>
      </c>
      <c r="B1642">
        <v>12</v>
      </c>
      <c r="C1642">
        <f>logfile_1024_buffer_continuously_update_registers_time__4[[#This Row],[Column2]]*1000000</f>
        <v>12000000</v>
      </c>
    </row>
    <row r="1643" spans="1:3" x14ac:dyDescent="0.3">
      <c r="A1643" s="1" t="s">
        <v>8307</v>
      </c>
      <c r="B1643">
        <v>12</v>
      </c>
      <c r="C1643">
        <f>logfile_1024_buffer_continuously_update_registers_time__4[[#This Row],[Column2]]*1000000</f>
        <v>12000000</v>
      </c>
    </row>
    <row r="1644" spans="1:3" x14ac:dyDescent="0.3">
      <c r="A1644" s="1" t="s">
        <v>8308</v>
      </c>
      <c r="B1644">
        <v>11</v>
      </c>
      <c r="C1644">
        <f>logfile_1024_buffer_continuously_update_registers_time__4[[#This Row],[Column2]]*1000000</f>
        <v>11000000</v>
      </c>
    </row>
    <row r="1645" spans="1:3" x14ac:dyDescent="0.3">
      <c r="A1645" s="1" t="s">
        <v>8309</v>
      </c>
      <c r="B1645">
        <v>11</v>
      </c>
      <c r="C1645">
        <f>logfile_1024_buffer_continuously_update_registers_time__4[[#This Row],[Column2]]*1000000</f>
        <v>11000000</v>
      </c>
    </row>
    <row r="1646" spans="1:3" x14ac:dyDescent="0.3">
      <c r="A1646" s="1" t="s">
        <v>8310</v>
      </c>
      <c r="B1646">
        <v>12</v>
      </c>
      <c r="C1646">
        <f>logfile_1024_buffer_continuously_update_registers_time__4[[#This Row],[Column2]]*1000000</f>
        <v>12000000</v>
      </c>
    </row>
    <row r="1647" spans="1:3" x14ac:dyDescent="0.3">
      <c r="A1647" s="1" t="s">
        <v>8311</v>
      </c>
      <c r="B1647">
        <v>11</v>
      </c>
      <c r="C1647">
        <f>logfile_1024_buffer_continuously_update_registers_time__4[[#This Row],[Column2]]*1000000</f>
        <v>11000000</v>
      </c>
    </row>
    <row r="1648" spans="1:3" x14ac:dyDescent="0.3">
      <c r="A1648" s="1" t="s">
        <v>8312</v>
      </c>
      <c r="B1648">
        <v>11</v>
      </c>
      <c r="C1648">
        <f>logfile_1024_buffer_continuously_update_registers_time__4[[#This Row],[Column2]]*1000000</f>
        <v>11000000</v>
      </c>
    </row>
    <row r="1649" spans="1:3" x14ac:dyDescent="0.3">
      <c r="A1649" s="1" t="s">
        <v>8313</v>
      </c>
      <c r="B1649">
        <v>13</v>
      </c>
      <c r="C1649">
        <f>logfile_1024_buffer_continuously_update_registers_time__4[[#This Row],[Column2]]*1000000</f>
        <v>13000000</v>
      </c>
    </row>
    <row r="1650" spans="1:3" x14ac:dyDescent="0.3">
      <c r="A1650" s="1" t="s">
        <v>8314</v>
      </c>
      <c r="B1650">
        <v>13</v>
      </c>
      <c r="C1650">
        <f>logfile_1024_buffer_continuously_update_registers_time__4[[#This Row],[Column2]]*1000000</f>
        <v>13000000</v>
      </c>
    </row>
    <row r="1651" spans="1:3" x14ac:dyDescent="0.3">
      <c r="A1651" s="1" t="s">
        <v>8315</v>
      </c>
      <c r="B1651">
        <v>15</v>
      </c>
      <c r="C1651">
        <f>logfile_1024_buffer_continuously_update_registers_time__4[[#This Row],[Column2]]*1000000</f>
        <v>15000000</v>
      </c>
    </row>
    <row r="1652" spans="1:3" x14ac:dyDescent="0.3">
      <c r="A1652" s="1" t="s">
        <v>8316</v>
      </c>
      <c r="B1652">
        <v>12</v>
      </c>
      <c r="C1652">
        <f>logfile_1024_buffer_continuously_update_registers_time__4[[#This Row],[Column2]]*1000000</f>
        <v>12000000</v>
      </c>
    </row>
    <row r="1653" spans="1:3" x14ac:dyDescent="0.3">
      <c r="A1653" s="1" t="s">
        <v>8317</v>
      </c>
      <c r="B1653">
        <v>11</v>
      </c>
      <c r="C1653">
        <f>logfile_1024_buffer_continuously_update_registers_time__4[[#This Row],[Column2]]*1000000</f>
        <v>11000000</v>
      </c>
    </row>
    <row r="1654" spans="1:3" x14ac:dyDescent="0.3">
      <c r="A1654" s="1" t="s">
        <v>8318</v>
      </c>
      <c r="B1654">
        <v>13</v>
      </c>
      <c r="C1654">
        <f>logfile_1024_buffer_continuously_update_registers_time__4[[#This Row],[Column2]]*1000000</f>
        <v>13000000</v>
      </c>
    </row>
    <row r="1655" spans="1:3" x14ac:dyDescent="0.3">
      <c r="A1655" s="1" t="s">
        <v>8319</v>
      </c>
      <c r="B1655">
        <v>12</v>
      </c>
      <c r="C1655">
        <f>logfile_1024_buffer_continuously_update_registers_time__4[[#This Row],[Column2]]*1000000</f>
        <v>12000000</v>
      </c>
    </row>
    <row r="1656" spans="1:3" x14ac:dyDescent="0.3">
      <c r="A1656" s="1" t="s">
        <v>8320</v>
      </c>
      <c r="B1656">
        <v>13</v>
      </c>
      <c r="C1656">
        <f>logfile_1024_buffer_continuously_update_registers_time__4[[#This Row],[Column2]]*1000000</f>
        <v>13000000</v>
      </c>
    </row>
    <row r="1657" spans="1:3" x14ac:dyDescent="0.3">
      <c r="A1657" s="1" t="s">
        <v>8321</v>
      </c>
      <c r="B1657">
        <v>11</v>
      </c>
      <c r="C1657">
        <f>logfile_1024_buffer_continuously_update_registers_time__4[[#This Row],[Column2]]*1000000</f>
        <v>11000000</v>
      </c>
    </row>
    <row r="1658" spans="1:3" x14ac:dyDescent="0.3">
      <c r="A1658" s="1" t="s">
        <v>8322</v>
      </c>
      <c r="B1658">
        <v>11</v>
      </c>
      <c r="C1658">
        <f>logfile_1024_buffer_continuously_update_registers_time__4[[#This Row],[Column2]]*1000000</f>
        <v>11000000</v>
      </c>
    </row>
    <row r="1659" spans="1:3" x14ac:dyDescent="0.3">
      <c r="A1659" s="1" t="s">
        <v>8323</v>
      </c>
      <c r="B1659">
        <v>11</v>
      </c>
      <c r="C1659">
        <f>logfile_1024_buffer_continuously_update_registers_time__4[[#This Row],[Column2]]*1000000</f>
        <v>11000000</v>
      </c>
    </row>
    <row r="1660" spans="1:3" x14ac:dyDescent="0.3">
      <c r="A1660" s="1" t="s">
        <v>8324</v>
      </c>
      <c r="B1660">
        <v>12</v>
      </c>
      <c r="C1660">
        <f>logfile_1024_buffer_continuously_update_registers_time__4[[#This Row],[Column2]]*1000000</f>
        <v>12000000</v>
      </c>
    </row>
    <row r="1661" spans="1:3" x14ac:dyDescent="0.3">
      <c r="A1661" s="1" t="s">
        <v>8325</v>
      </c>
      <c r="B1661">
        <v>13</v>
      </c>
      <c r="C1661">
        <f>logfile_1024_buffer_continuously_update_registers_time__4[[#This Row],[Column2]]*1000000</f>
        <v>13000000</v>
      </c>
    </row>
    <row r="1662" spans="1:3" x14ac:dyDescent="0.3">
      <c r="A1662" s="1" t="s">
        <v>8326</v>
      </c>
      <c r="B1662">
        <v>14</v>
      </c>
      <c r="C1662">
        <f>logfile_1024_buffer_continuously_update_registers_time__4[[#This Row],[Column2]]*1000000</f>
        <v>14000000</v>
      </c>
    </row>
    <row r="1663" spans="1:3" x14ac:dyDescent="0.3">
      <c r="A1663" s="1" t="s">
        <v>8327</v>
      </c>
      <c r="B1663">
        <v>12</v>
      </c>
      <c r="C1663">
        <f>logfile_1024_buffer_continuously_update_registers_time__4[[#This Row],[Column2]]*1000000</f>
        <v>12000000</v>
      </c>
    </row>
    <row r="1664" spans="1:3" x14ac:dyDescent="0.3">
      <c r="A1664" s="1" t="s">
        <v>8328</v>
      </c>
      <c r="B1664">
        <v>13</v>
      </c>
      <c r="C1664">
        <f>logfile_1024_buffer_continuously_update_registers_time__4[[#This Row],[Column2]]*1000000</f>
        <v>13000000</v>
      </c>
    </row>
    <row r="1665" spans="1:3" x14ac:dyDescent="0.3">
      <c r="A1665" s="1" t="s">
        <v>8329</v>
      </c>
      <c r="B1665">
        <v>12</v>
      </c>
      <c r="C1665">
        <f>logfile_1024_buffer_continuously_update_registers_time__4[[#This Row],[Column2]]*1000000</f>
        <v>12000000</v>
      </c>
    </row>
    <row r="1666" spans="1:3" x14ac:dyDescent="0.3">
      <c r="A1666" s="1" t="s">
        <v>8330</v>
      </c>
      <c r="B1666">
        <v>10</v>
      </c>
      <c r="C1666">
        <f>logfile_1024_buffer_continuously_update_registers_time__4[[#This Row],[Column2]]*1000000</f>
        <v>10000000</v>
      </c>
    </row>
    <row r="1667" spans="1:3" x14ac:dyDescent="0.3">
      <c r="A1667" s="1" t="s">
        <v>8331</v>
      </c>
      <c r="B1667">
        <v>11</v>
      </c>
      <c r="C1667">
        <f>logfile_1024_buffer_continuously_update_registers_time__4[[#This Row],[Column2]]*1000000</f>
        <v>11000000</v>
      </c>
    </row>
    <row r="1668" spans="1:3" x14ac:dyDescent="0.3">
      <c r="A1668" s="1" t="s">
        <v>8332</v>
      </c>
      <c r="B1668">
        <v>11</v>
      </c>
      <c r="C1668">
        <f>logfile_1024_buffer_continuously_update_registers_time__4[[#This Row],[Column2]]*1000000</f>
        <v>11000000</v>
      </c>
    </row>
    <row r="1669" spans="1:3" x14ac:dyDescent="0.3">
      <c r="A1669" s="1" t="s">
        <v>8333</v>
      </c>
      <c r="B1669">
        <v>8</v>
      </c>
      <c r="C1669">
        <f>logfile_1024_buffer_continuously_update_registers_time__4[[#This Row],[Column2]]*1000000</f>
        <v>8000000</v>
      </c>
    </row>
    <row r="1670" spans="1:3" x14ac:dyDescent="0.3">
      <c r="A1670" s="1" t="s">
        <v>8334</v>
      </c>
      <c r="B1670">
        <v>10</v>
      </c>
      <c r="C1670">
        <f>logfile_1024_buffer_continuously_update_registers_time__4[[#This Row],[Column2]]*1000000</f>
        <v>10000000</v>
      </c>
    </row>
    <row r="1671" spans="1:3" x14ac:dyDescent="0.3">
      <c r="A1671" s="1" t="s">
        <v>8335</v>
      </c>
      <c r="B1671">
        <v>8</v>
      </c>
      <c r="C1671">
        <f>logfile_1024_buffer_continuously_update_registers_time__4[[#This Row],[Column2]]*1000000</f>
        <v>8000000</v>
      </c>
    </row>
    <row r="1672" spans="1:3" x14ac:dyDescent="0.3">
      <c r="A1672" s="1" t="s">
        <v>8336</v>
      </c>
      <c r="B1672">
        <v>11</v>
      </c>
      <c r="C1672">
        <f>logfile_1024_buffer_continuously_update_registers_time__4[[#This Row],[Column2]]*1000000</f>
        <v>11000000</v>
      </c>
    </row>
    <row r="1673" spans="1:3" x14ac:dyDescent="0.3">
      <c r="A1673" s="1" t="s">
        <v>8337</v>
      </c>
      <c r="B1673">
        <v>12</v>
      </c>
      <c r="C1673">
        <f>logfile_1024_buffer_continuously_update_registers_time__4[[#This Row],[Column2]]*1000000</f>
        <v>12000000</v>
      </c>
    </row>
    <row r="1674" spans="1:3" x14ac:dyDescent="0.3">
      <c r="A1674" s="1" t="s">
        <v>8338</v>
      </c>
      <c r="B1674">
        <v>14</v>
      </c>
      <c r="C1674">
        <f>logfile_1024_buffer_continuously_update_registers_time__4[[#This Row],[Column2]]*1000000</f>
        <v>14000000</v>
      </c>
    </row>
    <row r="1675" spans="1:3" x14ac:dyDescent="0.3">
      <c r="A1675" s="1" t="s">
        <v>8339</v>
      </c>
      <c r="B1675">
        <v>12</v>
      </c>
      <c r="C1675">
        <f>logfile_1024_buffer_continuously_update_registers_time__4[[#This Row],[Column2]]*1000000</f>
        <v>12000000</v>
      </c>
    </row>
    <row r="1676" spans="1:3" x14ac:dyDescent="0.3">
      <c r="A1676" s="1" t="s">
        <v>8340</v>
      </c>
      <c r="B1676">
        <v>15</v>
      </c>
      <c r="C1676">
        <f>logfile_1024_buffer_continuously_update_registers_time__4[[#This Row],[Column2]]*1000000</f>
        <v>15000000</v>
      </c>
    </row>
    <row r="1677" spans="1:3" x14ac:dyDescent="0.3">
      <c r="A1677" s="1" t="s">
        <v>8341</v>
      </c>
      <c r="B1677">
        <v>12</v>
      </c>
      <c r="C1677">
        <f>logfile_1024_buffer_continuously_update_registers_time__4[[#This Row],[Column2]]*1000000</f>
        <v>12000000</v>
      </c>
    </row>
    <row r="1678" spans="1:3" x14ac:dyDescent="0.3">
      <c r="A1678" s="1" t="s">
        <v>8342</v>
      </c>
      <c r="B1678">
        <v>14</v>
      </c>
      <c r="C1678">
        <f>logfile_1024_buffer_continuously_update_registers_time__4[[#This Row],[Column2]]*1000000</f>
        <v>14000000</v>
      </c>
    </row>
    <row r="1679" spans="1:3" x14ac:dyDescent="0.3">
      <c r="A1679" s="1" t="s">
        <v>8343</v>
      </c>
      <c r="B1679">
        <v>13</v>
      </c>
      <c r="C1679">
        <f>logfile_1024_buffer_continuously_update_registers_time__4[[#This Row],[Column2]]*1000000</f>
        <v>13000000</v>
      </c>
    </row>
    <row r="1680" spans="1:3" x14ac:dyDescent="0.3">
      <c r="A1680" s="1" t="s">
        <v>8344</v>
      </c>
      <c r="B1680">
        <v>14</v>
      </c>
      <c r="C1680">
        <f>logfile_1024_buffer_continuously_update_registers_time__4[[#This Row],[Column2]]*1000000</f>
        <v>14000000</v>
      </c>
    </row>
    <row r="1681" spans="1:3" x14ac:dyDescent="0.3">
      <c r="A1681" s="1" t="s">
        <v>8345</v>
      </c>
      <c r="B1681">
        <v>14</v>
      </c>
      <c r="C1681">
        <f>logfile_1024_buffer_continuously_update_registers_time__4[[#This Row],[Column2]]*1000000</f>
        <v>14000000</v>
      </c>
    </row>
    <row r="1682" spans="1:3" x14ac:dyDescent="0.3">
      <c r="A1682" s="1" t="s">
        <v>8346</v>
      </c>
      <c r="B1682">
        <v>13</v>
      </c>
      <c r="C1682">
        <f>logfile_1024_buffer_continuously_update_registers_time__4[[#This Row],[Column2]]*1000000</f>
        <v>13000000</v>
      </c>
    </row>
    <row r="1683" spans="1:3" x14ac:dyDescent="0.3">
      <c r="A1683" s="1" t="s">
        <v>8347</v>
      </c>
      <c r="B1683">
        <v>9</v>
      </c>
      <c r="C1683">
        <f>logfile_1024_buffer_continuously_update_registers_time__4[[#This Row],[Column2]]*1000000</f>
        <v>9000000</v>
      </c>
    </row>
    <row r="1684" spans="1:3" x14ac:dyDescent="0.3">
      <c r="A1684" s="1" t="s">
        <v>8348</v>
      </c>
      <c r="B1684">
        <v>11</v>
      </c>
      <c r="C1684">
        <f>logfile_1024_buffer_continuously_update_registers_time__4[[#This Row],[Column2]]*1000000</f>
        <v>11000000</v>
      </c>
    </row>
    <row r="1685" spans="1:3" x14ac:dyDescent="0.3">
      <c r="A1685" s="1" t="s">
        <v>8349</v>
      </c>
      <c r="B1685">
        <v>11</v>
      </c>
      <c r="C1685">
        <f>logfile_1024_buffer_continuously_update_registers_time__4[[#This Row],[Column2]]*1000000</f>
        <v>11000000</v>
      </c>
    </row>
    <row r="1686" spans="1:3" x14ac:dyDescent="0.3">
      <c r="A1686" s="1" t="s">
        <v>8350</v>
      </c>
      <c r="B1686">
        <v>13</v>
      </c>
      <c r="C1686">
        <f>logfile_1024_buffer_continuously_update_registers_time__4[[#This Row],[Column2]]*1000000</f>
        <v>13000000</v>
      </c>
    </row>
    <row r="1687" spans="1:3" x14ac:dyDescent="0.3">
      <c r="A1687" s="1" t="s">
        <v>8351</v>
      </c>
      <c r="B1687">
        <v>12</v>
      </c>
      <c r="C1687">
        <f>logfile_1024_buffer_continuously_update_registers_time__4[[#This Row],[Column2]]*1000000</f>
        <v>12000000</v>
      </c>
    </row>
    <row r="1688" spans="1:3" x14ac:dyDescent="0.3">
      <c r="A1688" s="1" t="s">
        <v>8352</v>
      </c>
      <c r="B1688">
        <v>12</v>
      </c>
      <c r="C1688">
        <f>logfile_1024_buffer_continuously_update_registers_time__4[[#This Row],[Column2]]*1000000</f>
        <v>12000000</v>
      </c>
    </row>
    <row r="1689" spans="1:3" x14ac:dyDescent="0.3">
      <c r="A1689" s="1" t="s">
        <v>8353</v>
      </c>
      <c r="B1689">
        <v>11</v>
      </c>
      <c r="C1689">
        <f>logfile_1024_buffer_continuously_update_registers_time__4[[#This Row],[Column2]]*1000000</f>
        <v>11000000</v>
      </c>
    </row>
    <row r="1690" spans="1:3" x14ac:dyDescent="0.3">
      <c r="A1690" s="1" t="s">
        <v>8354</v>
      </c>
      <c r="B1690">
        <v>12</v>
      </c>
      <c r="C1690">
        <f>logfile_1024_buffer_continuously_update_registers_time__4[[#This Row],[Column2]]*1000000</f>
        <v>12000000</v>
      </c>
    </row>
    <row r="1691" spans="1:3" x14ac:dyDescent="0.3">
      <c r="A1691" s="1" t="s">
        <v>8355</v>
      </c>
      <c r="B1691">
        <v>11</v>
      </c>
      <c r="C1691">
        <f>logfile_1024_buffer_continuously_update_registers_time__4[[#This Row],[Column2]]*1000000</f>
        <v>11000000</v>
      </c>
    </row>
    <row r="1692" spans="1:3" x14ac:dyDescent="0.3">
      <c r="A1692" s="1" t="s">
        <v>8356</v>
      </c>
      <c r="B1692">
        <v>15</v>
      </c>
      <c r="C1692">
        <f>logfile_1024_buffer_continuously_update_registers_time__4[[#This Row],[Column2]]*1000000</f>
        <v>15000000</v>
      </c>
    </row>
    <row r="1693" spans="1:3" x14ac:dyDescent="0.3">
      <c r="A1693" s="1" t="s">
        <v>8357</v>
      </c>
      <c r="B1693">
        <v>11</v>
      </c>
      <c r="C1693">
        <f>logfile_1024_buffer_continuously_update_registers_time__4[[#This Row],[Column2]]*1000000</f>
        <v>11000000</v>
      </c>
    </row>
    <row r="1694" spans="1:3" x14ac:dyDescent="0.3">
      <c r="A1694" s="1" t="s">
        <v>8358</v>
      </c>
      <c r="B1694">
        <v>13</v>
      </c>
      <c r="C1694">
        <f>logfile_1024_buffer_continuously_update_registers_time__4[[#This Row],[Column2]]*1000000</f>
        <v>13000000</v>
      </c>
    </row>
    <row r="1695" spans="1:3" x14ac:dyDescent="0.3">
      <c r="A1695" s="1" t="s">
        <v>8359</v>
      </c>
      <c r="B1695">
        <v>14</v>
      </c>
      <c r="C1695">
        <f>logfile_1024_buffer_continuously_update_registers_time__4[[#This Row],[Column2]]*1000000</f>
        <v>14000000</v>
      </c>
    </row>
    <row r="1696" spans="1:3" x14ac:dyDescent="0.3">
      <c r="A1696" s="1" t="s">
        <v>8360</v>
      </c>
      <c r="B1696">
        <v>13</v>
      </c>
      <c r="C1696">
        <f>logfile_1024_buffer_continuously_update_registers_time__4[[#This Row],[Column2]]*1000000</f>
        <v>13000000</v>
      </c>
    </row>
    <row r="1697" spans="1:3" x14ac:dyDescent="0.3">
      <c r="A1697" s="1" t="s">
        <v>8361</v>
      </c>
      <c r="B1697">
        <v>13</v>
      </c>
      <c r="C1697">
        <f>logfile_1024_buffer_continuously_update_registers_time__4[[#This Row],[Column2]]*1000000</f>
        <v>13000000</v>
      </c>
    </row>
    <row r="1698" spans="1:3" x14ac:dyDescent="0.3">
      <c r="A1698" s="1" t="s">
        <v>8362</v>
      </c>
      <c r="B1698">
        <v>12</v>
      </c>
      <c r="C1698">
        <f>logfile_1024_buffer_continuously_update_registers_time__4[[#This Row],[Column2]]*1000000</f>
        <v>12000000</v>
      </c>
    </row>
    <row r="1699" spans="1:3" x14ac:dyDescent="0.3">
      <c r="A1699" s="1" t="s">
        <v>8363</v>
      </c>
      <c r="B1699">
        <v>13</v>
      </c>
      <c r="C1699">
        <f>logfile_1024_buffer_continuously_update_registers_time__4[[#This Row],[Column2]]*1000000</f>
        <v>13000000</v>
      </c>
    </row>
    <row r="1700" spans="1:3" x14ac:dyDescent="0.3">
      <c r="A1700" s="1" t="s">
        <v>8364</v>
      </c>
      <c r="B1700">
        <v>13</v>
      </c>
      <c r="C1700">
        <f>logfile_1024_buffer_continuously_update_registers_time__4[[#This Row],[Column2]]*1000000</f>
        <v>13000000</v>
      </c>
    </row>
    <row r="1701" spans="1:3" x14ac:dyDescent="0.3">
      <c r="A1701" s="1" t="s">
        <v>8365</v>
      </c>
      <c r="B1701">
        <v>13</v>
      </c>
      <c r="C1701">
        <f>logfile_1024_buffer_continuously_update_registers_time__4[[#This Row],[Column2]]*1000000</f>
        <v>13000000</v>
      </c>
    </row>
    <row r="1702" spans="1:3" x14ac:dyDescent="0.3">
      <c r="A1702" s="1" t="s">
        <v>8366</v>
      </c>
      <c r="B1702">
        <v>23</v>
      </c>
      <c r="C1702">
        <f>logfile_1024_buffer_continuously_update_registers_time__4[[#This Row],[Column2]]*1000000</f>
        <v>23000000</v>
      </c>
    </row>
    <row r="1703" spans="1:3" x14ac:dyDescent="0.3">
      <c r="A1703" s="1" t="s">
        <v>8367</v>
      </c>
      <c r="B1703">
        <v>17</v>
      </c>
      <c r="C1703">
        <f>logfile_1024_buffer_continuously_update_registers_time__4[[#This Row],[Column2]]*1000000</f>
        <v>17000000</v>
      </c>
    </row>
    <row r="1704" spans="1:3" x14ac:dyDescent="0.3">
      <c r="A1704" s="1" t="s">
        <v>8368</v>
      </c>
      <c r="B1704">
        <v>14</v>
      </c>
      <c r="C1704">
        <f>logfile_1024_buffer_continuously_update_registers_time__4[[#This Row],[Column2]]*1000000</f>
        <v>14000000</v>
      </c>
    </row>
    <row r="1705" spans="1:3" x14ac:dyDescent="0.3">
      <c r="A1705" s="1" t="s">
        <v>8369</v>
      </c>
      <c r="B1705">
        <v>13</v>
      </c>
      <c r="C1705">
        <f>logfile_1024_buffer_continuously_update_registers_time__4[[#This Row],[Column2]]*1000000</f>
        <v>13000000</v>
      </c>
    </row>
    <row r="1706" spans="1:3" x14ac:dyDescent="0.3">
      <c r="A1706" s="1" t="s">
        <v>8370</v>
      </c>
      <c r="B1706">
        <v>12</v>
      </c>
      <c r="C1706">
        <f>logfile_1024_buffer_continuously_update_registers_time__4[[#This Row],[Column2]]*1000000</f>
        <v>12000000</v>
      </c>
    </row>
    <row r="1707" spans="1:3" x14ac:dyDescent="0.3">
      <c r="A1707" s="1" t="s">
        <v>8371</v>
      </c>
      <c r="B1707">
        <v>12</v>
      </c>
      <c r="C1707">
        <f>logfile_1024_buffer_continuously_update_registers_time__4[[#This Row],[Column2]]*1000000</f>
        <v>12000000</v>
      </c>
    </row>
    <row r="1708" spans="1:3" x14ac:dyDescent="0.3">
      <c r="A1708" s="1" t="s">
        <v>8372</v>
      </c>
      <c r="B1708">
        <v>11</v>
      </c>
      <c r="C1708">
        <f>logfile_1024_buffer_continuously_update_registers_time__4[[#This Row],[Column2]]*1000000</f>
        <v>11000000</v>
      </c>
    </row>
    <row r="1709" spans="1:3" x14ac:dyDescent="0.3">
      <c r="A1709" s="1" t="s">
        <v>8373</v>
      </c>
      <c r="B1709">
        <v>10</v>
      </c>
      <c r="C1709">
        <f>logfile_1024_buffer_continuously_update_registers_time__4[[#This Row],[Column2]]*1000000</f>
        <v>10000000</v>
      </c>
    </row>
    <row r="1710" spans="1:3" x14ac:dyDescent="0.3">
      <c r="A1710" s="1" t="s">
        <v>8374</v>
      </c>
      <c r="B1710">
        <v>11</v>
      </c>
      <c r="C1710">
        <f>logfile_1024_buffer_continuously_update_registers_time__4[[#This Row],[Column2]]*1000000</f>
        <v>11000000</v>
      </c>
    </row>
    <row r="1711" spans="1:3" x14ac:dyDescent="0.3">
      <c r="A1711" s="1" t="s">
        <v>8375</v>
      </c>
      <c r="B1711">
        <v>11</v>
      </c>
      <c r="C1711">
        <f>logfile_1024_buffer_continuously_update_registers_time__4[[#This Row],[Column2]]*1000000</f>
        <v>11000000</v>
      </c>
    </row>
    <row r="1712" spans="1:3" x14ac:dyDescent="0.3">
      <c r="A1712" s="1" t="s">
        <v>8376</v>
      </c>
      <c r="B1712">
        <v>11</v>
      </c>
      <c r="C1712">
        <f>logfile_1024_buffer_continuously_update_registers_time__4[[#This Row],[Column2]]*1000000</f>
        <v>11000000</v>
      </c>
    </row>
    <row r="1713" spans="1:3" x14ac:dyDescent="0.3">
      <c r="A1713" s="1" t="s">
        <v>8377</v>
      </c>
      <c r="B1713">
        <v>10</v>
      </c>
      <c r="C1713">
        <f>logfile_1024_buffer_continuously_update_registers_time__4[[#This Row],[Column2]]*1000000</f>
        <v>10000000</v>
      </c>
    </row>
    <row r="1714" spans="1:3" x14ac:dyDescent="0.3">
      <c r="A1714" s="1" t="s">
        <v>8378</v>
      </c>
      <c r="B1714">
        <v>12</v>
      </c>
      <c r="C1714">
        <f>logfile_1024_buffer_continuously_update_registers_time__4[[#This Row],[Column2]]*1000000</f>
        <v>12000000</v>
      </c>
    </row>
    <row r="1715" spans="1:3" x14ac:dyDescent="0.3">
      <c r="A1715" s="1" t="s">
        <v>8379</v>
      </c>
      <c r="B1715">
        <v>10</v>
      </c>
      <c r="C1715">
        <f>logfile_1024_buffer_continuously_update_registers_time__4[[#This Row],[Column2]]*1000000</f>
        <v>10000000</v>
      </c>
    </row>
    <row r="1716" spans="1:3" x14ac:dyDescent="0.3">
      <c r="A1716" s="1" t="s">
        <v>8380</v>
      </c>
      <c r="B1716">
        <v>13</v>
      </c>
      <c r="C1716">
        <f>logfile_1024_buffer_continuously_update_registers_time__4[[#This Row],[Column2]]*1000000</f>
        <v>13000000</v>
      </c>
    </row>
    <row r="1717" spans="1:3" x14ac:dyDescent="0.3">
      <c r="A1717" s="1" t="s">
        <v>8381</v>
      </c>
      <c r="B1717">
        <v>12</v>
      </c>
      <c r="C1717">
        <f>logfile_1024_buffer_continuously_update_registers_time__4[[#This Row],[Column2]]*1000000</f>
        <v>12000000</v>
      </c>
    </row>
    <row r="1718" spans="1:3" x14ac:dyDescent="0.3">
      <c r="A1718" s="1" t="s">
        <v>8382</v>
      </c>
      <c r="B1718">
        <v>11</v>
      </c>
      <c r="C1718">
        <f>logfile_1024_buffer_continuously_update_registers_time__4[[#This Row],[Column2]]*1000000</f>
        <v>11000000</v>
      </c>
    </row>
    <row r="1719" spans="1:3" x14ac:dyDescent="0.3">
      <c r="A1719" s="1" t="s">
        <v>8383</v>
      </c>
      <c r="B1719">
        <v>12</v>
      </c>
      <c r="C1719">
        <f>logfile_1024_buffer_continuously_update_registers_time__4[[#This Row],[Column2]]*1000000</f>
        <v>12000000</v>
      </c>
    </row>
    <row r="1720" spans="1:3" x14ac:dyDescent="0.3">
      <c r="A1720" s="1" t="s">
        <v>8384</v>
      </c>
      <c r="B1720">
        <v>12</v>
      </c>
      <c r="C1720">
        <f>logfile_1024_buffer_continuously_update_registers_time__4[[#This Row],[Column2]]*1000000</f>
        <v>12000000</v>
      </c>
    </row>
    <row r="1721" spans="1:3" x14ac:dyDescent="0.3">
      <c r="A1721" s="1" t="s">
        <v>8385</v>
      </c>
      <c r="B1721">
        <v>13</v>
      </c>
      <c r="C1721">
        <f>logfile_1024_buffer_continuously_update_registers_time__4[[#This Row],[Column2]]*1000000</f>
        <v>13000000</v>
      </c>
    </row>
    <row r="1722" spans="1:3" x14ac:dyDescent="0.3">
      <c r="A1722" s="1" t="s">
        <v>8386</v>
      </c>
      <c r="B1722">
        <v>11</v>
      </c>
      <c r="C1722">
        <f>logfile_1024_buffer_continuously_update_registers_time__4[[#This Row],[Column2]]*1000000</f>
        <v>11000000</v>
      </c>
    </row>
    <row r="1723" spans="1:3" x14ac:dyDescent="0.3">
      <c r="A1723" s="1" t="s">
        <v>8387</v>
      </c>
      <c r="B1723">
        <v>9</v>
      </c>
      <c r="C1723">
        <f>logfile_1024_buffer_continuously_update_registers_time__4[[#This Row],[Column2]]*1000000</f>
        <v>9000000</v>
      </c>
    </row>
    <row r="1724" spans="1:3" x14ac:dyDescent="0.3">
      <c r="A1724" s="1" t="s">
        <v>8388</v>
      </c>
      <c r="B1724">
        <v>11</v>
      </c>
      <c r="C1724">
        <f>logfile_1024_buffer_continuously_update_registers_time__4[[#This Row],[Column2]]*1000000</f>
        <v>11000000</v>
      </c>
    </row>
    <row r="1725" spans="1:3" x14ac:dyDescent="0.3">
      <c r="A1725" s="1" t="s">
        <v>8389</v>
      </c>
      <c r="B1725">
        <v>9</v>
      </c>
      <c r="C1725">
        <f>logfile_1024_buffer_continuously_update_registers_time__4[[#This Row],[Column2]]*1000000</f>
        <v>9000000</v>
      </c>
    </row>
    <row r="1726" spans="1:3" x14ac:dyDescent="0.3">
      <c r="A1726" s="1" t="s">
        <v>8390</v>
      </c>
      <c r="B1726">
        <v>10</v>
      </c>
      <c r="C1726">
        <f>logfile_1024_buffer_continuously_update_registers_time__4[[#This Row],[Column2]]*1000000</f>
        <v>10000000</v>
      </c>
    </row>
    <row r="1727" spans="1:3" x14ac:dyDescent="0.3">
      <c r="A1727" s="1" t="s">
        <v>8391</v>
      </c>
      <c r="B1727">
        <v>9</v>
      </c>
      <c r="C1727">
        <f>logfile_1024_buffer_continuously_update_registers_time__4[[#This Row],[Column2]]*1000000</f>
        <v>9000000</v>
      </c>
    </row>
    <row r="1728" spans="1:3" x14ac:dyDescent="0.3">
      <c r="A1728" s="1" t="s">
        <v>8392</v>
      </c>
      <c r="B1728">
        <v>10</v>
      </c>
      <c r="C1728">
        <f>logfile_1024_buffer_continuously_update_registers_time__4[[#This Row],[Column2]]*1000000</f>
        <v>10000000</v>
      </c>
    </row>
    <row r="1729" spans="1:3" x14ac:dyDescent="0.3">
      <c r="A1729" s="1" t="s">
        <v>8393</v>
      </c>
      <c r="B1729">
        <v>9</v>
      </c>
      <c r="C1729">
        <f>logfile_1024_buffer_continuously_update_registers_time__4[[#This Row],[Column2]]*1000000</f>
        <v>9000000</v>
      </c>
    </row>
    <row r="1730" spans="1:3" x14ac:dyDescent="0.3">
      <c r="A1730" s="1" t="s">
        <v>8394</v>
      </c>
      <c r="B1730">
        <v>10</v>
      </c>
      <c r="C1730">
        <f>logfile_1024_buffer_continuously_update_registers_time__4[[#This Row],[Column2]]*1000000</f>
        <v>10000000</v>
      </c>
    </row>
    <row r="1731" spans="1:3" x14ac:dyDescent="0.3">
      <c r="A1731" s="1" t="s">
        <v>8395</v>
      </c>
      <c r="B1731">
        <v>10</v>
      </c>
      <c r="C1731">
        <f>logfile_1024_buffer_continuously_update_registers_time__4[[#This Row],[Column2]]*1000000</f>
        <v>10000000</v>
      </c>
    </row>
    <row r="1732" spans="1:3" x14ac:dyDescent="0.3">
      <c r="A1732" s="1" t="s">
        <v>8396</v>
      </c>
      <c r="B1732">
        <v>11</v>
      </c>
      <c r="C1732">
        <f>logfile_1024_buffer_continuously_update_registers_time__4[[#This Row],[Column2]]*1000000</f>
        <v>11000000</v>
      </c>
    </row>
    <row r="1733" spans="1:3" x14ac:dyDescent="0.3">
      <c r="A1733" s="1" t="s">
        <v>8397</v>
      </c>
      <c r="B1733">
        <v>15</v>
      </c>
      <c r="C1733">
        <f>logfile_1024_buffer_continuously_update_registers_time__4[[#This Row],[Column2]]*1000000</f>
        <v>15000000</v>
      </c>
    </row>
    <row r="1734" spans="1:3" x14ac:dyDescent="0.3">
      <c r="A1734" s="1" t="s">
        <v>8398</v>
      </c>
      <c r="B1734">
        <v>11</v>
      </c>
      <c r="C1734">
        <f>logfile_1024_buffer_continuously_update_registers_time__4[[#This Row],[Column2]]*1000000</f>
        <v>11000000</v>
      </c>
    </row>
    <row r="1735" spans="1:3" x14ac:dyDescent="0.3">
      <c r="A1735" s="1" t="s">
        <v>8399</v>
      </c>
      <c r="B1735">
        <v>13</v>
      </c>
      <c r="C1735">
        <f>logfile_1024_buffer_continuously_update_registers_time__4[[#This Row],[Column2]]*1000000</f>
        <v>13000000</v>
      </c>
    </row>
    <row r="1736" spans="1:3" x14ac:dyDescent="0.3">
      <c r="A1736" s="1" t="s">
        <v>8400</v>
      </c>
      <c r="B1736">
        <v>12</v>
      </c>
      <c r="C1736">
        <f>logfile_1024_buffer_continuously_update_registers_time__4[[#This Row],[Column2]]*1000000</f>
        <v>12000000</v>
      </c>
    </row>
    <row r="1737" spans="1:3" x14ac:dyDescent="0.3">
      <c r="A1737" s="1" t="s">
        <v>8401</v>
      </c>
      <c r="B1737">
        <v>13</v>
      </c>
      <c r="C1737">
        <f>logfile_1024_buffer_continuously_update_registers_time__4[[#This Row],[Column2]]*1000000</f>
        <v>13000000</v>
      </c>
    </row>
    <row r="1738" spans="1:3" x14ac:dyDescent="0.3">
      <c r="A1738" s="1" t="s">
        <v>8402</v>
      </c>
      <c r="B1738">
        <v>13</v>
      </c>
      <c r="C1738">
        <f>logfile_1024_buffer_continuously_update_registers_time__4[[#This Row],[Column2]]*1000000</f>
        <v>13000000</v>
      </c>
    </row>
    <row r="1739" spans="1:3" x14ac:dyDescent="0.3">
      <c r="A1739" s="1" t="s">
        <v>8403</v>
      </c>
      <c r="B1739">
        <v>10</v>
      </c>
      <c r="C1739">
        <f>logfile_1024_buffer_continuously_update_registers_time__4[[#This Row],[Column2]]*1000000</f>
        <v>10000000</v>
      </c>
    </row>
    <row r="1740" spans="1:3" x14ac:dyDescent="0.3">
      <c r="A1740" s="1" t="s">
        <v>8404</v>
      </c>
      <c r="B1740">
        <v>12</v>
      </c>
      <c r="C1740">
        <f>logfile_1024_buffer_continuously_update_registers_time__4[[#This Row],[Column2]]*1000000</f>
        <v>12000000</v>
      </c>
    </row>
    <row r="1741" spans="1:3" x14ac:dyDescent="0.3">
      <c r="A1741" s="1" t="s">
        <v>8405</v>
      </c>
      <c r="B1741">
        <v>11</v>
      </c>
      <c r="C1741">
        <f>logfile_1024_buffer_continuously_update_registers_time__4[[#This Row],[Column2]]*1000000</f>
        <v>11000000</v>
      </c>
    </row>
    <row r="1742" spans="1:3" x14ac:dyDescent="0.3">
      <c r="A1742" s="1" t="s">
        <v>8406</v>
      </c>
      <c r="B1742">
        <v>13</v>
      </c>
      <c r="C1742">
        <f>logfile_1024_buffer_continuously_update_registers_time__4[[#This Row],[Column2]]*1000000</f>
        <v>13000000</v>
      </c>
    </row>
    <row r="1743" spans="1:3" x14ac:dyDescent="0.3">
      <c r="A1743" s="1" t="s">
        <v>8407</v>
      </c>
      <c r="B1743">
        <v>10</v>
      </c>
      <c r="C1743">
        <f>logfile_1024_buffer_continuously_update_registers_time__4[[#This Row],[Column2]]*1000000</f>
        <v>10000000</v>
      </c>
    </row>
    <row r="1744" spans="1:3" x14ac:dyDescent="0.3">
      <c r="A1744" s="1" t="s">
        <v>8408</v>
      </c>
      <c r="B1744">
        <v>10</v>
      </c>
      <c r="C1744">
        <f>logfile_1024_buffer_continuously_update_registers_time__4[[#This Row],[Column2]]*1000000</f>
        <v>10000000</v>
      </c>
    </row>
    <row r="1745" spans="1:3" x14ac:dyDescent="0.3">
      <c r="A1745" s="1" t="s">
        <v>8409</v>
      </c>
      <c r="B1745">
        <v>8</v>
      </c>
      <c r="C1745">
        <f>logfile_1024_buffer_continuously_update_registers_time__4[[#This Row],[Column2]]*1000000</f>
        <v>8000000</v>
      </c>
    </row>
    <row r="1746" spans="1:3" x14ac:dyDescent="0.3">
      <c r="A1746" s="1" t="s">
        <v>8410</v>
      </c>
      <c r="B1746">
        <v>10</v>
      </c>
      <c r="C1746">
        <f>logfile_1024_buffer_continuously_update_registers_time__4[[#This Row],[Column2]]*1000000</f>
        <v>10000000</v>
      </c>
    </row>
    <row r="1747" spans="1:3" x14ac:dyDescent="0.3">
      <c r="A1747" s="1" t="s">
        <v>8411</v>
      </c>
      <c r="B1747">
        <v>9</v>
      </c>
      <c r="C1747">
        <f>logfile_1024_buffer_continuously_update_registers_time__4[[#This Row],[Column2]]*1000000</f>
        <v>9000000</v>
      </c>
    </row>
    <row r="1748" spans="1:3" x14ac:dyDescent="0.3">
      <c r="A1748" s="1" t="s">
        <v>8412</v>
      </c>
      <c r="B1748">
        <v>10</v>
      </c>
      <c r="C1748">
        <f>logfile_1024_buffer_continuously_update_registers_time__4[[#This Row],[Column2]]*1000000</f>
        <v>10000000</v>
      </c>
    </row>
    <row r="1749" spans="1:3" x14ac:dyDescent="0.3">
      <c r="A1749" s="1" t="s">
        <v>8413</v>
      </c>
      <c r="B1749">
        <v>9</v>
      </c>
      <c r="C1749">
        <f>logfile_1024_buffer_continuously_update_registers_time__4[[#This Row],[Column2]]*1000000</f>
        <v>9000000</v>
      </c>
    </row>
    <row r="1750" spans="1:3" x14ac:dyDescent="0.3">
      <c r="A1750" s="1" t="s">
        <v>8414</v>
      </c>
      <c r="B1750">
        <v>9</v>
      </c>
      <c r="C1750">
        <f>logfile_1024_buffer_continuously_update_registers_time__4[[#This Row],[Column2]]*1000000</f>
        <v>9000000</v>
      </c>
    </row>
    <row r="1751" spans="1:3" x14ac:dyDescent="0.3">
      <c r="A1751" s="1" t="s">
        <v>8415</v>
      </c>
      <c r="B1751">
        <v>9</v>
      </c>
      <c r="C1751">
        <f>logfile_1024_buffer_continuously_update_registers_time__4[[#This Row],[Column2]]*1000000</f>
        <v>9000000</v>
      </c>
    </row>
    <row r="1752" spans="1:3" x14ac:dyDescent="0.3">
      <c r="A1752" s="1" t="s">
        <v>8416</v>
      </c>
      <c r="B1752">
        <v>10</v>
      </c>
      <c r="C1752">
        <f>logfile_1024_buffer_continuously_update_registers_time__4[[#This Row],[Column2]]*1000000</f>
        <v>10000000</v>
      </c>
    </row>
    <row r="1753" spans="1:3" x14ac:dyDescent="0.3">
      <c r="A1753" s="1" t="s">
        <v>8417</v>
      </c>
      <c r="B1753">
        <v>10</v>
      </c>
      <c r="C1753">
        <f>logfile_1024_buffer_continuously_update_registers_time__4[[#This Row],[Column2]]*1000000</f>
        <v>10000000</v>
      </c>
    </row>
    <row r="1754" spans="1:3" x14ac:dyDescent="0.3">
      <c r="A1754" s="1" t="s">
        <v>8418</v>
      </c>
      <c r="B1754">
        <v>10</v>
      </c>
      <c r="C1754">
        <f>logfile_1024_buffer_continuously_update_registers_time__4[[#This Row],[Column2]]*1000000</f>
        <v>10000000</v>
      </c>
    </row>
    <row r="1755" spans="1:3" x14ac:dyDescent="0.3">
      <c r="A1755" s="1" t="s">
        <v>8419</v>
      </c>
      <c r="B1755">
        <v>10</v>
      </c>
      <c r="C1755">
        <f>logfile_1024_buffer_continuously_update_registers_time__4[[#This Row],[Column2]]*1000000</f>
        <v>10000000</v>
      </c>
    </row>
    <row r="1756" spans="1:3" x14ac:dyDescent="0.3">
      <c r="A1756" s="1" t="s">
        <v>8420</v>
      </c>
      <c r="B1756">
        <v>10</v>
      </c>
      <c r="C1756">
        <f>logfile_1024_buffer_continuously_update_registers_time__4[[#This Row],[Column2]]*1000000</f>
        <v>10000000</v>
      </c>
    </row>
    <row r="1757" spans="1:3" x14ac:dyDescent="0.3">
      <c r="A1757" s="1" t="s">
        <v>8421</v>
      </c>
      <c r="B1757">
        <v>9</v>
      </c>
      <c r="C1757">
        <f>logfile_1024_buffer_continuously_update_registers_time__4[[#This Row],[Column2]]*1000000</f>
        <v>9000000</v>
      </c>
    </row>
    <row r="1758" spans="1:3" x14ac:dyDescent="0.3">
      <c r="A1758" s="1" t="s">
        <v>8422</v>
      </c>
      <c r="B1758">
        <v>9</v>
      </c>
      <c r="C1758">
        <f>logfile_1024_buffer_continuously_update_registers_time__4[[#This Row],[Column2]]*1000000</f>
        <v>9000000</v>
      </c>
    </row>
    <row r="1759" spans="1:3" x14ac:dyDescent="0.3">
      <c r="A1759" s="1" t="s">
        <v>8423</v>
      </c>
      <c r="B1759">
        <v>9</v>
      </c>
      <c r="C1759">
        <f>logfile_1024_buffer_continuously_update_registers_time__4[[#This Row],[Column2]]*1000000</f>
        <v>9000000</v>
      </c>
    </row>
    <row r="1760" spans="1:3" x14ac:dyDescent="0.3">
      <c r="A1760" s="1" t="s">
        <v>8424</v>
      </c>
      <c r="B1760">
        <v>10</v>
      </c>
      <c r="C1760">
        <f>logfile_1024_buffer_continuously_update_registers_time__4[[#This Row],[Column2]]*1000000</f>
        <v>10000000</v>
      </c>
    </row>
    <row r="1761" spans="1:3" x14ac:dyDescent="0.3">
      <c r="A1761" s="1" t="s">
        <v>8425</v>
      </c>
      <c r="B1761">
        <v>12</v>
      </c>
      <c r="C1761">
        <f>logfile_1024_buffer_continuously_update_registers_time__4[[#This Row],[Column2]]*1000000</f>
        <v>12000000</v>
      </c>
    </row>
    <row r="1762" spans="1:3" x14ac:dyDescent="0.3">
      <c r="A1762" s="1" t="s">
        <v>8426</v>
      </c>
      <c r="B1762">
        <v>12</v>
      </c>
      <c r="C1762">
        <f>logfile_1024_buffer_continuously_update_registers_time__4[[#This Row],[Column2]]*1000000</f>
        <v>12000000</v>
      </c>
    </row>
    <row r="1763" spans="1:3" x14ac:dyDescent="0.3">
      <c r="A1763" s="1" t="s">
        <v>8427</v>
      </c>
      <c r="B1763">
        <v>11</v>
      </c>
      <c r="C1763">
        <f>logfile_1024_buffer_continuously_update_registers_time__4[[#This Row],[Column2]]*1000000</f>
        <v>11000000</v>
      </c>
    </row>
    <row r="1764" spans="1:3" x14ac:dyDescent="0.3">
      <c r="A1764" s="1" t="s">
        <v>8428</v>
      </c>
      <c r="B1764">
        <v>9</v>
      </c>
      <c r="C1764">
        <f>logfile_1024_buffer_continuously_update_registers_time__4[[#This Row],[Column2]]*1000000</f>
        <v>9000000</v>
      </c>
    </row>
    <row r="1765" spans="1:3" x14ac:dyDescent="0.3">
      <c r="A1765" s="1" t="s">
        <v>8429</v>
      </c>
      <c r="B1765">
        <v>9</v>
      </c>
      <c r="C1765">
        <f>logfile_1024_buffer_continuously_update_registers_time__4[[#This Row],[Column2]]*1000000</f>
        <v>9000000</v>
      </c>
    </row>
    <row r="1766" spans="1:3" x14ac:dyDescent="0.3">
      <c r="A1766" s="1" t="s">
        <v>8430</v>
      </c>
      <c r="B1766">
        <v>9</v>
      </c>
      <c r="C1766">
        <f>logfile_1024_buffer_continuously_update_registers_time__4[[#This Row],[Column2]]*1000000</f>
        <v>9000000</v>
      </c>
    </row>
    <row r="1767" spans="1:3" x14ac:dyDescent="0.3">
      <c r="A1767" s="1" t="s">
        <v>8431</v>
      </c>
      <c r="B1767">
        <v>9</v>
      </c>
      <c r="C1767">
        <f>logfile_1024_buffer_continuously_update_registers_time__4[[#This Row],[Column2]]*1000000</f>
        <v>9000000</v>
      </c>
    </row>
    <row r="1768" spans="1:3" x14ac:dyDescent="0.3">
      <c r="A1768" s="1" t="s">
        <v>8432</v>
      </c>
      <c r="B1768">
        <v>9</v>
      </c>
      <c r="C1768">
        <f>logfile_1024_buffer_continuously_update_registers_time__4[[#This Row],[Column2]]*1000000</f>
        <v>9000000</v>
      </c>
    </row>
    <row r="1769" spans="1:3" x14ac:dyDescent="0.3">
      <c r="A1769" s="1" t="s">
        <v>8433</v>
      </c>
      <c r="B1769">
        <v>12</v>
      </c>
      <c r="C1769">
        <f>logfile_1024_buffer_continuously_update_registers_time__4[[#This Row],[Column2]]*1000000</f>
        <v>12000000</v>
      </c>
    </row>
    <row r="1770" spans="1:3" x14ac:dyDescent="0.3">
      <c r="A1770" s="1" t="s">
        <v>8434</v>
      </c>
      <c r="B1770">
        <v>9</v>
      </c>
      <c r="C1770">
        <f>logfile_1024_buffer_continuously_update_registers_time__4[[#This Row],[Column2]]*1000000</f>
        <v>9000000</v>
      </c>
    </row>
    <row r="1771" spans="1:3" x14ac:dyDescent="0.3">
      <c r="A1771" s="1" t="s">
        <v>8435</v>
      </c>
      <c r="B1771">
        <v>8</v>
      </c>
      <c r="C1771">
        <f>logfile_1024_buffer_continuously_update_registers_time__4[[#This Row],[Column2]]*1000000</f>
        <v>8000000</v>
      </c>
    </row>
    <row r="1772" spans="1:3" x14ac:dyDescent="0.3">
      <c r="A1772" s="1" t="s">
        <v>8436</v>
      </c>
      <c r="B1772">
        <v>8</v>
      </c>
      <c r="C1772">
        <f>logfile_1024_buffer_continuously_update_registers_time__4[[#This Row],[Column2]]*1000000</f>
        <v>8000000</v>
      </c>
    </row>
    <row r="1773" spans="1:3" x14ac:dyDescent="0.3">
      <c r="A1773" s="1" t="s">
        <v>8437</v>
      </c>
      <c r="B1773">
        <v>9</v>
      </c>
      <c r="C1773">
        <f>logfile_1024_buffer_continuously_update_registers_time__4[[#This Row],[Column2]]*1000000</f>
        <v>9000000</v>
      </c>
    </row>
    <row r="1774" spans="1:3" x14ac:dyDescent="0.3">
      <c r="A1774" s="1" t="s">
        <v>8438</v>
      </c>
      <c r="B1774">
        <v>8</v>
      </c>
      <c r="C1774">
        <f>logfile_1024_buffer_continuously_update_registers_time__4[[#This Row],[Column2]]*1000000</f>
        <v>8000000</v>
      </c>
    </row>
    <row r="1775" spans="1:3" x14ac:dyDescent="0.3">
      <c r="A1775" s="1" t="s">
        <v>8439</v>
      </c>
      <c r="B1775">
        <v>9</v>
      </c>
      <c r="C1775">
        <f>logfile_1024_buffer_continuously_update_registers_time__4[[#This Row],[Column2]]*1000000</f>
        <v>9000000</v>
      </c>
    </row>
    <row r="1776" spans="1:3" x14ac:dyDescent="0.3">
      <c r="A1776" s="1" t="s">
        <v>8440</v>
      </c>
      <c r="B1776">
        <v>9</v>
      </c>
      <c r="C1776">
        <f>logfile_1024_buffer_continuously_update_registers_time__4[[#This Row],[Column2]]*1000000</f>
        <v>9000000</v>
      </c>
    </row>
    <row r="1777" spans="1:3" x14ac:dyDescent="0.3">
      <c r="A1777" s="1" t="s">
        <v>8441</v>
      </c>
      <c r="B1777">
        <v>11</v>
      </c>
      <c r="C1777">
        <f>logfile_1024_buffer_continuously_update_registers_time__4[[#This Row],[Column2]]*1000000</f>
        <v>11000000</v>
      </c>
    </row>
    <row r="1778" spans="1:3" x14ac:dyDescent="0.3">
      <c r="A1778" s="1" t="s">
        <v>8442</v>
      </c>
      <c r="B1778">
        <v>9</v>
      </c>
      <c r="C1778">
        <f>logfile_1024_buffer_continuously_update_registers_time__4[[#This Row],[Column2]]*1000000</f>
        <v>9000000</v>
      </c>
    </row>
    <row r="1779" spans="1:3" x14ac:dyDescent="0.3">
      <c r="A1779" s="1" t="s">
        <v>8443</v>
      </c>
      <c r="B1779">
        <v>10</v>
      </c>
      <c r="C1779">
        <f>logfile_1024_buffer_continuously_update_registers_time__4[[#This Row],[Column2]]*1000000</f>
        <v>10000000</v>
      </c>
    </row>
    <row r="1780" spans="1:3" x14ac:dyDescent="0.3">
      <c r="A1780" s="1" t="s">
        <v>8444</v>
      </c>
      <c r="B1780">
        <v>9</v>
      </c>
      <c r="C1780">
        <f>logfile_1024_buffer_continuously_update_registers_time__4[[#This Row],[Column2]]*1000000</f>
        <v>9000000</v>
      </c>
    </row>
    <row r="1781" spans="1:3" x14ac:dyDescent="0.3">
      <c r="A1781" s="1" t="s">
        <v>8445</v>
      </c>
      <c r="B1781">
        <v>10</v>
      </c>
      <c r="C1781">
        <f>logfile_1024_buffer_continuously_update_registers_time__4[[#This Row],[Column2]]*1000000</f>
        <v>10000000</v>
      </c>
    </row>
    <row r="1782" spans="1:3" x14ac:dyDescent="0.3">
      <c r="A1782" s="1" t="s">
        <v>8446</v>
      </c>
      <c r="B1782">
        <v>10</v>
      </c>
      <c r="C1782">
        <f>logfile_1024_buffer_continuously_update_registers_time__4[[#This Row],[Column2]]*1000000</f>
        <v>10000000</v>
      </c>
    </row>
    <row r="1783" spans="1:3" x14ac:dyDescent="0.3">
      <c r="A1783" s="1" t="s">
        <v>8447</v>
      </c>
      <c r="B1783">
        <v>12</v>
      </c>
      <c r="C1783">
        <f>logfile_1024_buffer_continuously_update_registers_time__4[[#This Row],[Column2]]*1000000</f>
        <v>12000000</v>
      </c>
    </row>
    <row r="1784" spans="1:3" x14ac:dyDescent="0.3">
      <c r="A1784" s="1" t="s">
        <v>8448</v>
      </c>
      <c r="B1784">
        <v>12</v>
      </c>
      <c r="C1784">
        <f>logfile_1024_buffer_continuously_update_registers_time__4[[#This Row],[Column2]]*1000000</f>
        <v>12000000</v>
      </c>
    </row>
    <row r="1785" spans="1:3" x14ac:dyDescent="0.3">
      <c r="A1785" s="1" t="s">
        <v>8449</v>
      </c>
      <c r="B1785">
        <v>12</v>
      </c>
      <c r="C1785">
        <f>logfile_1024_buffer_continuously_update_registers_time__4[[#This Row],[Column2]]*1000000</f>
        <v>12000000</v>
      </c>
    </row>
    <row r="1786" spans="1:3" x14ac:dyDescent="0.3">
      <c r="A1786" s="1" t="s">
        <v>8450</v>
      </c>
      <c r="B1786">
        <v>11</v>
      </c>
      <c r="C1786">
        <f>logfile_1024_buffer_continuously_update_registers_time__4[[#This Row],[Column2]]*1000000</f>
        <v>11000000</v>
      </c>
    </row>
    <row r="1787" spans="1:3" x14ac:dyDescent="0.3">
      <c r="A1787" s="1" t="s">
        <v>8451</v>
      </c>
      <c r="B1787">
        <v>10</v>
      </c>
      <c r="C1787">
        <f>logfile_1024_buffer_continuously_update_registers_time__4[[#This Row],[Column2]]*1000000</f>
        <v>10000000</v>
      </c>
    </row>
    <row r="1788" spans="1:3" x14ac:dyDescent="0.3">
      <c r="A1788" s="1" t="s">
        <v>8452</v>
      </c>
      <c r="B1788">
        <v>8</v>
      </c>
      <c r="C1788">
        <f>logfile_1024_buffer_continuously_update_registers_time__4[[#This Row],[Column2]]*1000000</f>
        <v>8000000</v>
      </c>
    </row>
    <row r="1789" spans="1:3" x14ac:dyDescent="0.3">
      <c r="A1789" s="1" t="s">
        <v>8453</v>
      </c>
      <c r="B1789">
        <v>10</v>
      </c>
      <c r="C1789">
        <f>logfile_1024_buffer_continuously_update_registers_time__4[[#This Row],[Column2]]*1000000</f>
        <v>10000000</v>
      </c>
    </row>
    <row r="1790" spans="1:3" x14ac:dyDescent="0.3">
      <c r="A1790" s="1" t="s">
        <v>8454</v>
      </c>
      <c r="B1790">
        <v>8</v>
      </c>
      <c r="C1790">
        <f>logfile_1024_buffer_continuously_update_registers_time__4[[#This Row],[Column2]]*1000000</f>
        <v>8000000</v>
      </c>
    </row>
    <row r="1791" spans="1:3" x14ac:dyDescent="0.3">
      <c r="A1791" s="1" t="s">
        <v>8455</v>
      </c>
      <c r="B1791">
        <v>12</v>
      </c>
      <c r="C1791">
        <f>logfile_1024_buffer_continuously_update_registers_time__4[[#This Row],[Column2]]*1000000</f>
        <v>12000000</v>
      </c>
    </row>
    <row r="1792" spans="1:3" x14ac:dyDescent="0.3">
      <c r="A1792" s="1" t="s">
        <v>8456</v>
      </c>
      <c r="B1792">
        <v>12</v>
      </c>
      <c r="C1792">
        <f>logfile_1024_buffer_continuously_update_registers_time__4[[#This Row],[Column2]]*1000000</f>
        <v>12000000</v>
      </c>
    </row>
    <row r="1793" spans="1:3" x14ac:dyDescent="0.3">
      <c r="A1793" s="1" t="s">
        <v>8457</v>
      </c>
      <c r="B1793">
        <v>13</v>
      </c>
      <c r="C1793">
        <f>logfile_1024_buffer_continuously_update_registers_time__4[[#This Row],[Column2]]*1000000</f>
        <v>13000000</v>
      </c>
    </row>
    <row r="1794" spans="1:3" x14ac:dyDescent="0.3">
      <c r="A1794" s="1" t="s">
        <v>8458</v>
      </c>
      <c r="B1794">
        <v>13</v>
      </c>
      <c r="C1794">
        <f>logfile_1024_buffer_continuously_update_registers_time__4[[#This Row],[Column2]]*1000000</f>
        <v>13000000</v>
      </c>
    </row>
    <row r="1795" spans="1:3" x14ac:dyDescent="0.3">
      <c r="A1795" s="1" t="s">
        <v>8459</v>
      </c>
      <c r="B1795">
        <v>15</v>
      </c>
      <c r="C1795">
        <f>logfile_1024_buffer_continuously_update_registers_time__4[[#This Row],[Column2]]*1000000</f>
        <v>15000000</v>
      </c>
    </row>
    <row r="1796" spans="1:3" x14ac:dyDescent="0.3">
      <c r="A1796" s="1" t="s">
        <v>8460</v>
      </c>
      <c r="B1796">
        <v>11</v>
      </c>
      <c r="C1796">
        <f>logfile_1024_buffer_continuously_update_registers_time__4[[#This Row],[Column2]]*1000000</f>
        <v>11000000</v>
      </c>
    </row>
    <row r="1797" spans="1:3" x14ac:dyDescent="0.3">
      <c r="A1797" s="1" t="s">
        <v>8461</v>
      </c>
      <c r="B1797">
        <v>12</v>
      </c>
      <c r="C1797">
        <f>logfile_1024_buffer_continuously_update_registers_time__4[[#This Row],[Column2]]*1000000</f>
        <v>12000000</v>
      </c>
    </row>
    <row r="1798" spans="1:3" x14ac:dyDescent="0.3">
      <c r="A1798" s="1" t="s">
        <v>8462</v>
      </c>
      <c r="B1798">
        <v>13</v>
      </c>
      <c r="C1798">
        <f>logfile_1024_buffer_continuously_update_registers_time__4[[#This Row],[Column2]]*1000000</f>
        <v>13000000</v>
      </c>
    </row>
    <row r="1799" spans="1:3" x14ac:dyDescent="0.3">
      <c r="A1799" s="1" t="s">
        <v>8463</v>
      </c>
      <c r="B1799">
        <v>13</v>
      </c>
      <c r="C1799">
        <f>logfile_1024_buffer_continuously_update_registers_time__4[[#This Row],[Column2]]*1000000</f>
        <v>13000000</v>
      </c>
    </row>
    <row r="1800" spans="1:3" x14ac:dyDescent="0.3">
      <c r="A1800" s="1" t="s">
        <v>8464</v>
      </c>
      <c r="B1800">
        <v>12</v>
      </c>
      <c r="C1800">
        <f>logfile_1024_buffer_continuously_update_registers_time__4[[#This Row],[Column2]]*1000000</f>
        <v>12000000</v>
      </c>
    </row>
    <row r="1801" spans="1:3" x14ac:dyDescent="0.3">
      <c r="A1801" s="1" t="s">
        <v>8465</v>
      </c>
      <c r="B1801">
        <v>13</v>
      </c>
      <c r="C1801">
        <f>logfile_1024_buffer_continuously_update_registers_time__4[[#This Row],[Column2]]*1000000</f>
        <v>13000000</v>
      </c>
    </row>
    <row r="1802" spans="1:3" x14ac:dyDescent="0.3">
      <c r="A1802" s="1" t="s">
        <v>8466</v>
      </c>
      <c r="B1802">
        <v>14</v>
      </c>
      <c r="C1802">
        <f>logfile_1024_buffer_continuously_update_registers_time__4[[#This Row],[Column2]]*1000000</f>
        <v>14000000</v>
      </c>
    </row>
    <row r="1803" spans="1:3" x14ac:dyDescent="0.3">
      <c r="A1803" s="1" t="s">
        <v>8467</v>
      </c>
      <c r="B1803">
        <v>13</v>
      </c>
      <c r="C1803">
        <f>logfile_1024_buffer_continuously_update_registers_time__4[[#This Row],[Column2]]*1000000</f>
        <v>13000000</v>
      </c>
    </row>
    <row r="1804" spans="1:3" x14ac:dyDescent="0.3">
      <c r="A1804" s="1" t="s">
        <v>8468</v>
      </c>
      <c r="B1804">
        <v>11</v>
      </c>
      <c r="C1804">
        <f>logfile_1024_buffer_continuously_update_registers_time__4[[#This Row],[Column2]]*1000000</f>
        <v>11000000</v>
      </c>
    </row>
    <row r="1805" spans="1:3" x14ac:dyDescent="0.3">
      <c r="A1805" s="1" t="s">
        <v>8469</v>
      </c>
      <c r="B1805">
        <v>12</v>
      </c>
      <c r="C1805">
        <f>logfile_1024_buffer_continuously_update_registers_time__4[[#This Row],[Column2]]*1000000</f>
        <v>12000000</v>
      </c>
    </row>
    <row r="1806" spans="1:3" x14ac:dyDescent="0.3">
      <c r="A1806" s="1" t="s">
        <v>8470</v>
      </c>
      <c r="B1806">
        <v>10</v>
      </c>
      <c r="C1806">
        <f>logfile_1024_buffer_continuously_update_registers_time__4[[#This Row],[Column2]]*1000000</f>
        <v>10000000</v>
      </c>
    </row>
    <row r="1807" spans="1:3" x14ac:dyDescent="0.3">
      <c r="A1807" s="1" t="s">
        <v>8471</v>
      </c>
      <c r="B1807">
        <v>8</v>
      </c>
      <c r="C1807">
        <f>logfile_1024_buffer_continuously_update_registers_time__4[[#This Row],[Column2]]*1000000</f>
        <v>8000000</v>
      </c>
    </row>
    <row r="1808" spans="1:3" x14ac:dyDescent="0.3">
      <c r="A1808" s="1" t="s">
        <v>8472</v>
      </c>
      <c r="B1808">
        <v>10</v>
      </c>
      <c r="C1808">
        <f>logfile_1024_buffer_continuously_update_registers_time__4[[#This Row],[Column2]]*1000000</f>
        <v>10000000</v>
      </c>
    </row>
    <row r="1809" spans="1:3" x14ac:dyDescent="0.3">
      <c r="A1809" s="1" t="s">
        <v>8473</v>
      </c>
      <c r="B1809">
        <v>8</v>
      </c>
      <c r="C1809">
        <f>logfile_1024_buffer_continuously_update_registers_time__4[[#This Row],[Column2]]*1000000</f>
        <v>8000000</v>
      </c>
    </row>
    <row r="1810" spans="1:3" x14ac:dyDescent="0.3">
      <c r="A1810" s="1" t="s">
        <v>8474</v>
      </c>
      <c r="B1810">
        <v>12</v>
      </c>
      <c r="C1810">
        <f>logfile_1024_buffer_continuously_update_registers_time__4[[#This Row],[Column2]]*1000000</f>
        <v>12000000</v>
      </c>
    </row>
    <row r="1811" spans="1:3" x14ac:dyDescent="0.3">
      <c r="A1811" s="1" t="s">
        <v>8475</v>
      </c>
      <c r="B1811">
        <v>12</v>
      </c>
      <c r="C1811">
        <f>logfile_1024_buffer_continuously_update_registers_time__4[[#This Row],[Column2]]*1000000</f>
        <v>12000000</v>
      </c>
    </row>
    <row r="1812" spans="1:3" x14ac:dyDescent="0.3">
      <c r="A1812" s="1" t="s">
        <v>8476</v>
      </c>
      <c r="B1812">
        <v>13</v>
      </c>
      <c r="C1812">
        <f>logfile_1024_buffer_continuously_update_registers_time__4[[#This Row],[Column2]]*1000000</f>
        <v>13000000</v>
      </c>
    </row>
    <row r="1813" spans="1:3" x14ac:dyDescent="0.3">
      <c r="A1813" s="1" t="s">
        <v>8477</v>
      </c>
      <c r="B1813">
        <v>12</v>
      </c>
      <c r="C1813">
        <f>logfile_1024_buffer_continuously_update_registers_time__4[[#This Row],[Column2]]*1000000</f>
        <v>12000000</v>
      </c>
    </row>
    <row r="1814" spans="1:3" x14ac:dyDescent="0.3">
      <c r="A1814" s="1" t="s">
        <v>8478</v>
      </c>
      <c r="B1814">
        <v>12</v>
      </c>
      <c r="C1814">
        <f>logfile_1024_buffer_continuously_update_registers_time__4[[#This Row],[Column2]]*1000000</f>
        <v>12000000</v>
      </c>
    </row>
    <row r="1815" spans="1:3" x14ac:dyDescent="0.3">
      <c r="A1815" s="1" t="s">
        <v>8479</v>
      </c>
      <c r="B1815">
        <v>10</v>
      </c>
      <c r="C1815">
        <f>logfile_1024_buffer_continuously_update_registers_time__4[[#This Row],[Column2]]*1000000</f>
        <v>10000000</v>
      </c>
    </row>
    <row r="1816" spans="1:3" x14ac:dyDescent="0.3">
      <c r="A1816" s="1" t="s">
        <v>8480</v>
      </c>
      <c r="B1816">
        <v>11</v>
      </c>
      <c r="C1816">
        <f>logfile_1024_buffer_continuously_update_registers_time__4[[#This Row],[Column2]]*1000000</f>
        <v>11000000</v>
      </c>
    </row>
    <row r="1817" spans="1:3" x14ac:dyDescent="0.3">
      <c r="A1817" s="1" t="s">
        <v>8481</v>
      </c>
      <c r="B1817">
        <v>9</v>
      </c>
      <c r="C1817">
        <f>logfile_1024_buffer_continuously_update_registers_time__4[[#This Row],[Column2]]*1000000</f>
        <v>9000000</v>
      </c>
    </row>
    <row r="1818" spans="1:3" x14ac:dyDescent="0.3">
      <c r="A1818" s="1" t="s">
        <v>8482</v>
      </c>
      <c r="B1818">
        <v>12</v>
      </c>
      <c r="C1818">
        <f>logfile_1024_buffer_continuously_update_registers_time__4[[#This Row],[Column2]]*1000000</f>
        <v>12000000</v>
      </c>
    </row>
    <row r="1819" spans="1:3" x14ac:dyDescent="0.3">
      <c r="A1819" s="1" t="s">
        <v>8483</v>
      </c>
      <c r="B1819">
        <v>10</v>
      </c>
      <c r="C1819">
        <f>logfile_1024_buffer_continuously_update_registers_time__4[[#This Row],[Column2]]*1000000</f>
        <v>10000000</v>
      </c>
    </row>
    <row r="1820" spans="1:3" x14ac:dyDescent="0.3">
      <c r="A1820" s="1" t="s">
        <v>8484</v>
      </c>
      <c r="B1820">
        <v>12</v>
      </c>
      <c r="C1820">
        <f>logfile_1024_buffer_continuously_update_registers_time__4[[#This Row],[Column2]]*1000000</f>
        <v>12000000</v>
      </c>
    </row>
    <row r="1821" spans="1:3" x14ac:dyDescent="0.3">
      <c r="A1821" s="1" t="s">
        <v>8485</v>
      </c>
      <c r="B1821">
        <v>13</v>
      </c>
      <c r="C1821">
        <f>logfile_1024_buffer_continuously_update_registers_time__4[[#This Row],[Column2]]*1000000</f>
        <v>13000000</v>
      </c>
    </row>
    <row r="1822" spans="1:3" x14ac:dyDescent="0.3">
      <c r="A1822" s="1" t="s">
        <v>8486</v>
      </c>
      <c r="B1822">
        <v>12</v>
      </c>
      <c r="C1822">
        <f>logfile_1024_buffer_continuously_update_registers_time__4[[#This Row],[Column2]]*1000000</f>
        <v>12000000</v>
      </c>
    </row>
    <row r="1823" spans="1:3" x14ac:dyDescent="0.3">
      <c r="A1823" s="1" t="s">
        <v>8487</v>
      </c>
      <c r="B1823">
        <v>13</v>
      </c>
      <c r="C1823">
        <f>logfile_1024_buffer_continuously_update_registers_time__4[[#This Row],[Column2]]*1000000</f>
        <v>13000000</v>
      </c>
    </row>
    <row r="1824" spans="1:3" x14ac:dyDescent="0.3">
      <c r="A1824" s="1" t="s">
        <v>8488</v>
      </c>
      <c r="B1824">
        <v>12</v>
      </c>
      <c r="C1824">
        <f>logfile_1024_buffer_continuously_update_registers_time__4[[#This Row],[Column2]]*1000000</f>
        <v>12000000</v>
      </c>
    </row>
    <row r="1825" spans="1:3" x14ac:dyDescent="0.3">
      <c r="A1825" s="1" t="s">
        <v>8489</v>
      </c>
      <c r="B1825">
        <v>14</v>
      </c>
      <c r="C1825">
        <f>logfile_1024_buffer_continuously_update_registers_time__4[[#This Row],[Column2]]*1000000</f>
        <v>14000000</v>
      </c>
    </row>
    <row r="1826" spans="1:3" x14ac:dyDescent="0.3">
      <c r="A1826" s="1" t="s">
        <v>8490</v>
      </c>
      <c r="B1826">
        <v>12</v>
      </c>
      <c r="C1826">
        <f>logfile_1024_buffer_continuously_update_registers_time__4[[#This Row],[Column2]]*1000000</f>
        <v>12000000</v>
      </c>
    </row>
    <row r="1827" spans="1:3" x14ac:dyDescent="0.3">
      <c r="A1827" s="1" t="s">
        <v>8491</v>
      </c>
      <c r="B1827">
        <v>12</v>
      </c>
      <c r="C1827">
        <f>logfile_1024_buffer_continuously_update_registers_time__4[[#This Row],[Column2]]*1000000</f>
        <v>12000000</v>
      </c>
    </row>
    <row r="1828" spans="1:3" x14ac:dyDescent="0.3">
      <c r="A1828" s="1" t="s">
        <v>8492</v>
      </c>
      <c r="B1828">
        <v>12</v>
      </c>
      <c r="C1828">
        <f>logfile_1024_buffer_continuously_update_registers_time__4[[#This Row],[Column2]]*1000000</f>
        <v>12000000</v>
      </c>
    </row>
    <row r="1829" spans="1:3" x14ac:dyDescent="0.3">
      <c r="A1829" s="1" t="s">
        <v>8493</v>
      </c>
      <c r="B1829">
        <v>13</v>
      </c>
      <c r="C1829">
        <f>logfile_1024_buffer_continuously_update_registers_time__4[[#This Row],[Column2]]*1000000</f>
        <v>13000000</v>
      </c>
    </row>
    <row r="1830" spans="1:3" x14ac:dyDescent="0.3">
      <c r="A1830" s="1" t="s">
        <v>8494</v>
      </c>
      <c r="B1830">
        <v>13</v>
      </c>
      <c r="C1830">
        <f>logfile_1024_buffer_continuously_update_registers_time__4[[#This Row],[Column2]]*1000000</f>
        <v>13000000</v>
      </c>
    </row>
    <row r="1831" spans="1:3" x14ac:dyDescent="0.3">
      <c r="A1831" s="1" t="s">
        <v>8495</v>
      </c>
      <c r="B1831">
        <v>13</v>
      </c>
      <c r="C1831">
        <f>logfile_1024_buffer_continuously_update_registers_time__4[[#This Row],[Column2]]*1000000</f>
        <v>13000000</v>
      </c>
    </row>
    <row r="1832" spans="1:3" x14ac:dyDescent="0.3">
      <c r="A1832" s="1" t="s">
        <v>8496</v>
      </c>
      <c r="B1832">
        <v>13</v>
      </c>
      <c r="C1832">
        <f>logfile_1024_buffer_continuously_update_registers_time__4[[#This Row],[Column2]]*1000000</f>
        <v>13000000</v>
      </c>
    </row>
    <row r="1833" spans="1:3" x14ac:dyDescent="0.3">
      <c r="A1833" s="1" t="s">
        <v>8497</v>
      </c>
      <c r="B1833">
        <v>12</v>
      </c>
      <c r="C1833">
        <f>logfile_1024_buffer_continuously_update_registers_time__4[[#This Row],[Column2]]*1000000</f>
        <v>12000000</v>
      </c>
    </row>
    <row r="1834" spans="1:3" x14ac:dyDescent="0.3">
      <c r="A1834" s="1" t="s">
        <v>8498</v>
      </c>
      <c r="B1834">
        <v>14</v>
      </c>
      <c r="C1834">
        <f>logfile_1024_buffer_continuously_update_registers_time__4[[#This Row],[Column2]]*1000000</f>
        <v>14000000</v>
      </c>
    </row>
    <row r="1835" spans="1:3" x14ac:dyDescent="0.3">
      <c r="A1835" s="1" t="s">
        <v>8499</v>
      </c>
      <c r="B1835">
        <v>12</v>
      </c>
      <c r="C1835">
        <f>logfile_1024_buffer_continuously_update_registers_time__4[[#This Row],[Column2]]*1000000</f>
        <v>12000000</v>
      </c>
    </row>
    <row r="1836" spans="1:3" x14ac:dyDescent="0.3">
      <c r="A1836" s="1" t="s">
        <v>8500</v>
      </c>
      <c r="B1836">
        <v>12</v>
      </c>
      <c r="C1836">
        <f>logfile_1024_buffer_continuously_update_registers_time__4[[#This Row],[Column2]]*1000000</f>
        <v>12000000</v>
      </c>
    </row>
    <row r="1837" spans="1:3" x14ac:dyDescent="0.3">
      <c r="A1837" s="1" t="s">
        <v>8501</v>
      </c>
      <c r="B1837">
        <v>12</v>
      </c>
      <c r="C1837">
        <f>logfile_1024_buffer_continuously_update_registers_time__4[[#This Row],[Column2]]*1000000</f>
        <v>12000000</v>
      </c>
    </row>
    <row r="1838" spans="1:3" x14ac:dyDescent="0.3">
      <c r="A1838" s="1" t="s">
        <v>8502</v>
      </c>
      <c r="B1838">
        <v>10</v>
      </c>
      <c r="C1838">
        <f>logfile_1024_buffer_continuously_update_registers_time__4[[#This Row],[Column2]]*1000000</f>
        <v>10000000</v>
      </c>
    </row>
    <row r="1839" spans="1:3" x14ac:dyDescent="0.3">
      <c r="A1839" s="1" t="s">
        <v>8503</v>
      </c>
      <c r="B1839">
        <v>13</v>
      </c>
      <c r="C1839">
        <f>logfile_1024_buffer_continuously_update_registers_time__4[[#This Row],[Column2]]*1000000</f>
        <v>13000000</v>
      </c>
    </row>
    <row r="1840" spans="1:3" x14ac:dyDescent="0.3">
      <c r="A1840" s="1" t="s">
        <v>8504</v>
      </c>
      <c r="B1840">
        <v>11</v>
      </c>
      <c r="C1840">
        <f>logfile_1024_buffer_continuously_update_registers_time__4[[#This Row],[Column2]]*1000000</f>
        <v>11000000</v>
      </c>
    </row>
    <row r="1841" spans="1:3" x14ac:dyDescent="0.3">
      <c r="A1841" s="1" t="s">
        <v>8505</v>
      </c>
      <c r="B1841">
        <v>12</v>
      </c>
      <c r="C1841">
        <f>logfile_1024_buffer_continuously_update_registers_time__4[[#This Row],[Column2]]*1000000</f>
        <v>12000000</v>
      </c>
    </row>
    <row r="1842" spans="1:3" x14ac:dyDescent="0.3">
      <c r="A1842" s="1" t="s">
        <v>8506</v>
      </c>
      <c r="B1842">
        <v>12</v>
      </c>
      <c r="C1842">
        <f>logfile_1024_buffer_continuously_update_registers_time__4[[#This Row],[Column2]]*1000000</f>
        <v>12000000</v>
      </c>
    </row>
    <row r="1843" spans="1:3" x14ac:dyDescent="0.3">
      <c r="A1843" s="1" t="s">
        <v>8507</v>
      </c>
      <c r="B1843">
        <v>12</v>
      </c>
      <c r="C1843">
        <f>logfile_1024_buffer_continuously_update_registers_time__4[[#This Row],[Column2]]*1000000</f>
        <v>12000000</v>
      </c>
    </row>
    <row r="1844" spans="1:3" x14ac:dyDescent="0.3">
      <c r="A1844" s="1" t="s">
        <v>8508</v>
      </c>
      <c r="B1844">
        <v>10</v>
      </c>
      <c r="C1844">
        <f>logfile_1024_buffer_continuously_update_registers_time__4[[#This Row],[Column2]]*1000000</f>
        <v>10000000</v>
      </c>
    </row>
    <row r="1845" spans="1:3" x14ac:dyDescent="0.3">
      <c r="A1845" s="1" t="s">
        <v>8509</v>
      </c>
      <c r="B1845">
        <v>10</v>
      </c>
      <c r="C1845">
        <f>logfile_1024_buffer_continuously_update_registers_time__4[[#This Row],[Column2]]*1000000</f>
        <v>10000000</v>
      </c>
    </row>
    <row r="1846" spans="1:3" x14ac:dyDescent="0.3">
      <c r="A1846" s="1" t="s">
        <v>8510</v>
      </c>
      <c r="B1846">
        <v>10</v>
      </c>
      <c r="C1846">
        <f>logfile_1024_buffer_continuously_update_registers_time__4[[#This Row],[Column2]]*1000000</f>
        <v>10000000</v>
      </c>
    </row>
    <row r="1847" spans="1:3" x14ac:dyDescent="0.3">
      <c r="A1847" s="1" t="s">
        <v>8511</v>
      </c>
      <c r="B1847">
        <v>10</v>
      </c>
      <c r="C1847">
        <f>logfile_1024_buffer_continuously_update_registers_time__4[[#This Row],[Column2]]*1000000</f>
        <v>10000000</v>
      </c>
    </row>
    <row r="1848" spans="1:3" x14ac:dyDescent="0.3">
      <c r="A1848" s="1" t="s">
        <v>8512</v>
      </c>
      <c r="B1848">
        <v>13</v>
      </c>
      <c r="C1848">
        <f>logfile_1024_buffer_continuously_update_registers_time__4[[#This Row],[Column2]]*1000000</f>
        <v>13000000</v>
      </c>
    </row>
    <row r="1849" spans="1:3" x14ac:dyDescent="0.3">
      <c r="A1849" s="1" t="s">
        <v>8513</v>
      </c>
      <c r="B1849">
        <v>13</v>
      </c>
      <c r="C1849">
        <f>logfile_1024_buffer_continuously_update_registers_time__4[[#This Row],[Column2]]*1000000</f>
        <v>13000000</v>
      </c>
    </row>
    <row r="1850" spans="1:3" x14ac:dyDescent="0.3">
      <c r="A1850" s="1" t="s">
        <v>8514</v>
      </c>
      <c r="B1850">
        <v>12</v>
      </c>
      <c r="C1850">
        <f>logfile_1024_buffer_continuously_update_registers_time__4[[#This Row],[Column2]]*1000000</f>
        <v>12000000</v>
      </c>
    </row>
    <row r="1851" spans="1:3" x14ac:dyDescent="0.3">
      <c r="A1851" s="1" t="s">
        <v>8515</v>
      </c>
      <c r="B1851">
        <v>11</v>
      </c>
      <c r="C1851">
        <f>logfile_1024_buffer_continuously_update_registers_time__4[[#This Row],[Column2]]*1000000</f>
        <v>11000000</v>
      </c>
    </row>
    <row r="1852" spans="1:3" x14ac:dyDescent="0.3">
      <c r="A1852" s="1" t="s">
        <v>8516</v>
      </c>
      <c r="B1852">
        <v>11</v>
      </c>
      <c r="C1852">
        <f>logfile_1024_buffer_continuously_update_registers_time__4[[#This Row],[Column2]]*1000000</f>
        <v>11000000</v>
      </c>
    </row>
    <row r="1853" spans="1:3" x14ac:dyDescent="0.3">
      <c r="A1853" s="1" t="s">
        <v>8517</v>
      </c>
      <c r="B1853">
        <v>11</v>
      </c>
      <c r="C1853">
        <f>logfile_1024_buffer_continuously_update_registers_time__4[[#This Row],[Column2]]*1000000</f>
        <v>11000000</v>
      </c>
    </row>
    <row r="1854" spans="1:3" x14ac:dyDescent="0.3">
      <c r="A1854" s="1" t="s">
        <v>8518</v>
      </c>
      <c r="B1854">
        <v>11</v>
      </c>
      <c r="C1854">
        <f>logfile_1024_buffer_continuously_update_registers_time__4[[#This Row],[Column2]]*1000000</f>
        <v>11000000</v>
      </c>
    </row>
    <row r="1855" spans="1:3" x14ac:dyDescent="0.3">
      <c r="A1855" s="1" t="s">
        <v>8519</v>
      </c>
      <c r="B1855">
        <v>12</v>
      </c>
      <c r="C1855">
        <f>logfile_1024_buffer_continuously_update_registers_time__4[[#This Row],[Column2]]*1000000</f>
        <v>12000000</v>
      </c>
    </row>
    <row r="1856" spans="1:3" x14ac:dyDescent="0.3">
      <c r="A1856" s="1" t="s">
        <v>8520</v>
      </c>
      <c r="B1856">
        <v>13</v>
      </c>
      <c r="C1856">
        <f>logfile_1024_buffer_continuously_update_registers_time__4[[#This Row],[Column2]]*1000000</f>
        <v>13000000</v>
      </c>
    </row>
    <row r="1857" spans="1:3" x14ac:dyDescent="0.3">
      <c r="A1857" s="1" t="s">
        <v>8521</v>
      </c>
      <c r="B1857">
        <v>13</v>
      </c>
      <c r="C1857">
        <f>logfile_1024_buffer_continuously_update_registers_time__4[[#This Row],[Column2]]*1000000</f>
        <v>13000000</v>
      </c>
    </row>
    <row r="1858" spans="1:3" x14ac:dyDescent="0.3">
      <c r="A1858" s="1" t="s">
        <v>8522</v>
      </c>
      <c r="B1858">
        <v>10</v>
      </c>
      <c r="C1858">
        <f>logfile_1024_buffer_continuously_update_registers_time__4[[#This Row],[Column2]]*1000000</f>
        <v>10000000</v>
      </c>
    </row>
    <row r="1859" spans="1:3" x14ac:dyDescent="0.3">
      <c r="A1859" s="1" t="s">
        <v>8523</v>
      </c>
      <c r="B1859">
        <v>12</v>
      </c>
      <c r="C1859">
        <f>logfile_1024_buffer_continuously_update_registers_time__4[[#This Row],[Column2]]*1000000</f>
        <v>12000000</v>
      </c>
    </row>
    <row r="1860" spans="1:3" x14ac:dyDescent="0.3">
      <c r="A1860" s="1" t="s">
        <v>8524</v>
      </c>
      <c r="B1860">
        <v>11</v>
      </c>
      <c r="C1860">
        <f>logfile_1024_buffer_continuously_update_registers_time__4[[#This Row],[Column2]]*1000000</f>
        <v>11000000</v>
      </c>
    </row>
    <row r="1861" spans="1:3" x14ac:dyDescent="0.3">
      <c r="A1861" s="1" t="s">
        <v>8525</v>
      </c>
      <c r="B1861">
        <v>10</v>
      </c>
      <c r="C1861">
        <f>logfile_1024_buffer_continuously_update_registers_time__4[[#This Row],[Column2]]*1000000</f>
        <v>10000000</v>
      </c>
    </row>
    <row r="1862" spans="1:3" x14ac:dyDescent="0.3">
      <c r="A1862" s="1" t="s">
        <v>8526</v>
      </c>
      <c r="B1862">
        <v>8</v>
      </c>
      <c r="C1862">
        <f>logfile_1024_buffer_continuously_update_registers_time__4[[#This Row],[Column2]]*1000000</f>
        <v>8000000</v>
      </c>
    </row>
    <row r="1863" spans="1:3" x14ac:dyDescent="0.3">
      <c r="A1863" s="1" t="s">
        <v>8527</v>
      </c>
      <c r="B1863">
        <v>8</v>
      </c>
      <c r="C1863">
        <f>logfile_1024_buffer_continuously_update_registers_time__4[[#This Row],[Column2]]*1000000</f>
        <v>8000000</v>
      </c>
    </row>
    <row r="1864" spans="1:3" x14ac:dyDescent="0.3">
      <c r="A1864" s="1" t="s">
        <v>8528</v>
      </c>
      <c r="B1864">
        <v>8</v>
      </c>
      <c r="C1864">
        <f>logfile_1024_buffer_continuously_update_registers_time__4[[#This Row],[Column2]]*1000000</f>
        <v>8000000</v>
      </c>
    </row>
    <row r="1865" spans="1:3" x14ac:dyDescent="0.3">
      <c r="A1865" s="1" t="s">
        <v>8529</v>
      </c>
      <c r="B1865">
        <v>10</v>
      </c>
      <c r="C1865">
        <f>logfile_1024_buffer_continuously_update_registers_time__4[[#This Row],[Column2]]*1000000</f>
        <v>10000000</v>
      </c>
    </row>
    <row r="1866" spans="1:3" x14ac:dyDescent="0.3">
      <c r="A1866" s="1" t="s">
        <v>8530</v>
      </c>
      <c r="B1866">
        <v>10</v>
      </c>
      <c r="C1866">
        <f>logfile_1024_buffer_continuously_update_registers_time__4[[#This Row],[Column2]]*1000000</f>
        <v>10000000</v>
      </c>
    </row>
    <row r="1867" spans="1:3" x14ac:dyDescent="0.3">
      <c r="A1867" s="1" t="s">
        <v>8531</v>
      </c>
      <c r="B1867">
        <v>8</v>
      </c>
      <c r="C1867">
        <f>logfile_1024_buffer_continuously_update_registers_time__4[[#This Row],[Column2]]*1000000</f>
        <v>8000000</v>
      </c>
    </row>
    <row r="1868" spans="1:3" x14ac:dyDescent="0.3">
      <c r="A1868" s="1" t="s">
        <v>8532</v>
      </c>
      <c r="B1868">
        <v>11</v>
      </c>
      <c r="C1868">
        <f>logfile_1024_buffer_continuously_update_registers_time__4[[#This Row],[Column2]]*1000000</f>
        <v>11000000</v>
      </c>
    </row>
    <row r="1869" spans="1:3" x14ac:dyDescent="0.3">
      <c r="A1869" s="1" t="s">
        <v>8533</v>
      </c>
      <c r="B1869">
        <v>11</v>
      </c>
      <c r="C1869">
        <f>logfile_1024_buffer_continuously_update_registers_time__4[[#This Row],[Column2]]*1000000</f>
        <v>11000000</v>
      </c>
    </row>
    <row r="1870" spans="1:3" x14ac:dyDescent="0.3">
      <c r="A1870" s="1" t="s">
        <v>8534</v>
      </c>
      <c r="B1870">
        <v>9</v>
      </c>
      <c r="C1870">
        <f>logfile_1024_buffer_continuously_update_registers_time__4[[#This Row],[Column2]]*1000000</f>
        <v>9000000</v>
      </c>
    </row>
    <row r="1871" spans="1:3" x14ac:dyDescent="0.3">
      <c r="A1871" s="1" t="s">
        <v>8535</v>
      </c>
      <c r="B1871">
        <v>9</v>
      </c>
      <c r="C1871">
        <f>logfile_1024_buffer_continuously_update_registers_time__4[[#This Row],[Column2]]*1000000</f>
        <v>9000000</v>
      </c>
    </row>
    <row r="1872" spans="1:3" x14ac:dyDescent="0.3">
      <c r="A1872" s="1" t="s">
        <v>8536</v>
      </c>
      <c r="B1872">
        <v>8</v>
      </c>
      <c r="C1872">
        <f>logfile_1024_buffer_continuously_update_registers_time__4[[#This Row],[Column2]]*1000000</f>
        <v>8000000</v>
      </c>
    </row>
    <row r="1873" spans="1:3" x14ac:dyDescent="0.3">
      <c r="A1873" s="1" t="s">
        <v>8537</v>
      </c>
      <c r="B1873">
        <v>10</v>
      </c>
      <c r="C1873">
        <f>logfile_1024_buffer_continuously_update_registers_time__4[[#This Row],[Column2]]*1000000</f>
        <v>10000000</v>
      </c>
    </row>
    <row r="1874" spans="1:3" x14ac:dyDescent="0.3">
      <c r="A1874" s="1" t="s">
        <v>8538</v>
      </c>
      <c r="B1874">
        <v>15</v>
      </c>
      <c r="C1874">
        <f>logfile_1024_buffer_continuously_update_registers_time__4[[#This Row],[Column2]]*1000000</f>
        <v>15000000</v>
      </c>
    </row>
    <row r="1875" spans="1:3" x14ac:dyDescent="0.3">
      <c r="A1875" s="1" t="s">
        <v>8539</v>
      </c>
      <c r="B1875">
        <v>12</v>
      </c>
      <c r="C1875">
        <f>logfile_1024_buffer_continuously_update_registers_time__4[[#This Row],[Column2]]*1000000</f>
        <v>12000000</v>
      </c>
    </row>
    <row r="1876" spans="1:3" x14ac:dyDescent="0.3">
      <c r="A1876" s="1" t="s">
        <v>8540</v>
      </c>
      <c r="B1876">
        <v>16</v>
      </c>
      <c r="C1876">
        <f>logfile_1024_buffer_continuously_update_registers_time__4[[#This Row],[Column2]]*1000000</f>
        <v>16000000</v>
      </c>
    </row>
    <row r="1877" spans="1:3" x14ac:dyDescent="0.3">
      <c r="A1877" s="1" t="s">
        <v>8541</v>
      </c>
      <c r="B1877">
        <v>11</v>
      </c>
      <c r="C1877">
        <f>logfile_1024_buffer_continuously_update_registers_time__4[[#This Row],[Column2]]*1000000</f>
        <v>11000000</v>
      </c>
    </row>
    <row r="1878" spans="1:3" x14ac:dyDescent="0.3">
      <c r="A1878" s="1" t="s">
        <v>8542</v>
      </c>
      <c r="B1878">
        <v>14</v>
      </c>
      <c r="C1878">
        <f>logfile_1024_buffer_continuously_update_registers_time__4[[#This Row],[Column2]]*1000000</f>
        <v>14000000</v>
      </c>
    </row>
    <row r="1879" spans="1:3" x14ac:dyDescent="0.3">
      <c r="A1879" s="1" t="s">
        <v>8543</v>
      </c>
      <c r="B1879">
        <v>15</v>
      </c>
      <c r="C1879">
        <f>logfile_1024_buffer_continuously_update_registers_time__4[[#This Row],[Column2]]*1000000</f>
        <v>15000000</v>
      </c>
    </row>
    <row r="1880" spans="1:3" x14ac:dyDescent="0.3">
      <c r="A1880" s="1" t="s">
        <v>8544</v>
      </c>
      <c r="B1880">
        <v>18</v>
      </c>
      <c r="C1880">
        <f>logfile_1024_buffer_continuously_update_registers_time__4[[#This Row],[Column2]]*1000000</f>
        <v>18000000</v>
      </c>
    </row>
    <row r="1881" spans="1:3" x14ac:dyDescent="0.3">
      <c r="A1881" s="1" t="s">
        <v>8545</v>
      </c>
      <c r="B1881">
        <v>14</v>
      </c>
      <c r="C1881">
        <f>logfile_1024_buffer_continuously_update_registers_time__4[[#This Row],[Column2]]*1000000</f>
        <v>14000000</v>
      </c>
    </row>
    <row r="1882" spans="1:3" x14ac:dyDescent="0.3">
      <c r="A1882" s="1" t="s">
        <v>8546</v>
      </c>
      <c r="B1882">
        <v>12</v>
      </c>
      <c r="C1882">
        <f>logfile_1024_buffer_continuously_update_registers_time__4[[#This Row],[Column2]]*1000000</f>
        <v>12000000</v>
      </c>
    </row>
    <row r="1883" spans="1:3" x14ac:dyDescent="0.3">
      <c r="A1883" s="1" t="s">
        <v>8547</v>
      </c>
      <c r="B1883">
        <v>14</v>
      </c>
      <c r="C1883">
        <f>logfile_1024_buffer_continuously_update_registers_time__4[[#This Row],[Column2]]*1000000</f>
        <v>14000000</v>
      </c>
    </row>
    <row r="1884" spans="1:3" x14ac:dyDescent="0.3">
      <c r="A1884" s="1" t="s">
        <v>8548</v>
      </c>
      <c r="B1884">
        <v>13</v>
      </c>
      <c r="C1884">
        <f>logfile_1024_buffer_continuously_update_registers_time__4[[#This Row],[Column2]]*1000000</f>
        <v>13000000</v>
      </c>
    </row>
    <row r="1885" spans="1:3" x14ac:dyDescent="0.3">
      <c r="A1885" s="1" t="s">
        <v>8549</v>
      </c>
      <c r="B1885">
        <v>14</v>
      </c>
      <c r="C1885">
        <f>logfile_1024_buffer_continuously_update_registers_time__4[[#This Row],[Column2]]*1000000</f>
        <v>14000000</v>
      </c>
    </row>
    <row r="1886" spans="1:3" x14ac:dyDescent="0.3">
      <c r="A1886" s="1" t="s">
        <v>8550</v>
      </c>
      <c r="B1886">
        <v>12</v>
      </c>
      <c r="C1886">
        <f>logfile_1024_buffer_continuously_update_registers_time__4[[#This Row],[Column2]]*1000000</f>
        <v>12000000</v>
      </c>
    </row>
    <row r="1887" spans="1:3" x14ac:dyDescent="0.3">
      <c r="A1887" s="1" t="s">
        <v>8551</v>
      </c>
      <c r="B1887">
        <v>15</v>
      </c>
      <c r="C1887">
        <f>logfile_1024_buffer_continuously_update_registers_time__4[[#This Row],[Column2]]*1000000</f>
        <v>15000000</v>
      </c>
    </row>
    <row r="1888" spans="1:3" x14ac:dyDescent="0.3">
      <c r="A1888" s="1" t="s">
        <v>8552</v>
      </c>
      <c r="B1888">
        <v>14</v>
      </c>
      <c r="C1888">
        <f>logfile_1024_buffer_continuously_update_registers_time__4[[#This Row],[Column2]]*1000000</f>
        <v>14000000</v>
      </c>
    </row>
    <row r="1889" spans="1:3" x14ac:dyDescent="0.3">
      <c r="A1889" s="1" t="s">
        <v>8553</v>
      </c>
      <c r="B1889">
        <v>11</v>
      </c>
      <c r="C1889">
        <f>logfile_1024_buffer_continuously_update_registers_time__4[[#This Row],[Column2]]*1000000</f>
        <v>11000000</v>
      </c>
    </row>
    <row r="1890" spans="1:3" x14ac:dyDescent="0.3">
      <c r="A1890" s="1" t="s">
        <v>8554</v>
      </c>
      <c r="B1890">
        <v>13</v>
      </c>
      <c r="C1890">
        <f>logfile_1024_buffer_continuously_update_registers_time__4[[#This Row],[Column2]]*1000000</f>
        <v>13000000</v>
      </c>
    </row>
    <row r="1891" spans="1:3" x14ac:dyDescent="0.3">
      <c r="A1891" s="1" t="s">
        <v>8555</v>
      </c>
      <c r="B1891">
        <v>12</v>
      </c>
      <c r="C1891">
        <f>logfile_1024_buffer_continuously_update_registers_time__4[[#This Row],[Column2]]*1000000</f>
        <v>12000000</v>
      </c>
    </row>
    <row r="1892" spans="1:3" x14ac:dyDescent="0.3">
      <c r="A1892" s="1" t="s">
        <v>8556</v>
      </c>
      <c r="B1892">
        <v>13</v>
      </c>
      <c r="C1892">
        <f>logfile_1024_buffer_continuously_update_registers_time__4[[#This Row],[Column2]]*1000000</f>
        <v>13000000</v>
      </c>
    </row>
    <row r="1893" spans="1:3" x14ac:dyDescent="0.3">
      <c r="A1893" s="1" t="s">
        <v>8557</v>
      </c>
      <c r="B1893">
        <v>12</v>
      </c>
      <c r="C1893">
        <f>logfile_1024_buffer_continuously_update_registers_time__4[[#This Row],[Column2]]*1000000</f>
        <v>12000000</v>
      </c>
    </row>
    <row r="1894" spans="1:3" x14ac:dyDescent="0.3">
      <c r="A1894" s="1" t="s">
        <v>8558</v>
      </c>
      <c r="B1894">
        <v>9</v>
      </c>
      <c r="C1894">
        <f>logfile_1024_buffer_continuously_update_registers_time__4[[#This Row],[Column2]]*1000000</f>
        <v>9000000</v>
      </c>
    </row>
    <row r="1895" spans="1:3" x14ac:dyDescent="0.3">
      <c r="A1895" s="1" t="s">
        <v>8559</v>
      </c>
      <c r="B1895">
        <v>12</v>
      </c>
      <c r="C1895">
        <f>logfile_1024_buffer_continuously_update_registers_time__4[[#This Row],[Column2]]*1000000</f>
        <v>12000000</v>
      </c>
    </row>
    <row r="1896" spans="1:3" x14ac:dyDescent="0.3">
      <c r="A1896" s="1" t="s">
        <v>8560</v>
      </c>
      <c r="B1896">
        <v>12</v>
      </c>
      <c r="C1896">
        <f>logfile_1024_buffer_continuously_update_registers_time__4[[#This Row],[Column2]]*1000000</f>
        <v>12000000</v>
      </c>
    </row>
    <row r="1897" spans="1:3" x14ac:dyDescent="0.3">
      <c r="A1897" s="1" t="s">
        <v>8561</v>
      </c>
      <c r="B1897">
        <v>10</v>
      </c>
      <c r="C1897">
        <f>logfile_1024_buffer_continuously_update_registers_time__4[[#This Row],[Column2]]*1000000</f>
        <v>10000000</v>
      </c>
    </row>
    <row r="1898" spans="1:3" x14ac:dyDescent="0.3">
      <c r="A1898" s="1" t="s">
        <v>8562</v>
      </c>
      <c r="B1898">
        <v>14</v>
      </c>
      <c r="C1898">
        <f>logfile_1024_buffer_continuously_update_registers_time__4[[#This Row],[Column2]]*1000000</f>
        <v>14000000</v>
      </c>
    </row>
    <row r="1899" spans="1:3" x14ac:dyDescent="0.3">
      <c r="A1899" s="1" t="s">
        <v>8563</v>
      </c>
      <c r="B1899">
        <v>15</v>
      </c>
      <c r="C1899">
        <f>logfile_1024_buffer_continuously_update_registers_time__4[[#This Row],[Column2]]*1000000</f>
        <v>15000000</v>
      </c>
    </row>
    <row r="1900" spans="1:3" x14ac:dyDescent="0.3">
      <c r="A1900" s="1" t="s">
        <v>8564</v>
      </c>
      <c r="B1900">
        <v>14</v>
      </c>
      <c r="C1900">
        <f>logfile_1024_buffer_continuously_update_registers_time__4[[#This Row],[Column2]]*1000000</f>
        <v>14000000</v>
      </c>
    </row>
    <row r="1901" spans="1:3" x14ac:dyDescent="0.3">
      <c r="A1901" s="1" t="s">
        <v>8565</v>
      </c>
      <c r="B1901">
        <v>13</v>
      </c>
      <c r="C1901">
        <f>logfile_1024_buffer_continuously_update_registers_time__4[[#This Row],[Column2]]*1000000</f>
        <v>13000000</v>
      </c>
    </row>
    <row r="1902" spans="1:3" x14ac:dyDescent="0.3">
      <c r="A1902" s="1" t="s">
        <v>8566</v>
      </c>
      <c r="B1902">
        <v>13</v>
      </c>
      <c r="C1902">
        <f>logfile_1024_buffer_continuously_update_registers_time__4[[#This Row],[Column2]]*1000000</f>
        <v>13000000</v>
      </c>
    </row>
    <row r="1903" spans="1:3" x14ac:dyDescent="0.3">
      <c r="A1903" s="1" t="s">
        <v>8567</v>
      </c>
      <c r="B1903">
        <v>14</v>
      </c>
      <c r="C1903">
        <f>logfile_1024_buffer_continuously_update_registers_time__4[[#This Row],[Column2]]*1000000</f>
        <v>14000000</v>
      </c>
    </row>
    <row r="1904" spans="1:3" x14ac:dyDescent="0.3">
      <c r="A1904" s="1" t="s">
        <v>8568</v>
      </c>
      <c r="B1904">
        <v>12</v>
      </c>
      <c r="C1904">
        <f>logfile_1024_buffer_continuously_update_registers_time__4[[#This Row],[Column2]]*1000000</f>
        <v>12000000</v>
      </c>
    </row>
    <row r="1905" spans="1:3" x14ac:dyDescent="0.3">
      <c r="A1905" s="1" t="s">
        <v>8569</v>
      </c>
      <c r="B1905">
        <v>12</v>
      </c>
      <c r="C1905">
        <f>logfile_1024_buffer_continuously_update_registers_time__4[[#This Row],[Column2]]*1000000</f>
        <v>12000000</v>
      </c>
    </row>
    <row r="1906" spans="1:3" x14ac:dyDescent="0.3">
      <c r="A1906" s="1" t="s">
        <v>8570</v>
      </c>
      <c r="B1906">
        <v>9</v>
      </c>
      <c r="C1906">
        <f>logfile_1024_buffer_continuously_update_registers_time__4[[#This Row],[Column2]]*1000000</f>
        <v>9000000</v>
      </c>
    </row>
    <row r="1907" spans="1:3" x14ac:dyDescent="0.3">
      <c r="A1907" s="1" t="s">
        <v>8571</v>
      </c>
      <c r="B1907">
        <v>10</v>
      </c>
      <c r="C1907">
        <f>logfile_1024_buffer_continuously_update_registers_time__4[[#This Row],[Column2]]*1000000</f>
        <v>10000000</v>
      </c>
    </row>
    <row r="1908" spans="1:3" x14ac:dyDescent="0.3">
      <c r="A1908" s="1" t="s">
        <v>8572</v>
      </c>
      <c r="B1908">
        <v>11</v>
      </c>
      <c r="C1908">
        <f>logfile_1024_buffer_continuously_update_registers_time__4[[#This Row],[Column2]]*1000000</f>
        <v>11000000</v>
      </c>
    </row>
    <row r="1909" spans="1:3" x14ac:dyDescent="0.3">
      <c r="A1909" s="1" t="s">
        <v>8573</v>
      </c>
      <c r="B1909">
        <v>11</v>
      </c>
      <c r="C1909">
        <f>logfile_1024_buffer_continuously_update_registers_time__4[[#This Row],[Column2]]*1000000</f>
        <v>11000000</v>
      </c>
    </row>
    <row r="1910" spans="1:3" x14ac:dyDescent="0.3">
      <c r="A1910" s="1" t="s">
        <v>8574</v>
      </c>
      <c r="B1910">
        <v>11</v>
      </c>
      <c r="C1910">
        <f>logfile_1024_buffer_continuously_update_registers_time__4[[#This Row],[Column2]]*1000000</f>
        <v>11000000</v>
      </c>
    </row>
    <row r="1911" spans="1:3" x14ac:dyDescent="0.3">
      <c r="A1911" s="1" t="s">
        <v>8575</v>
      </c>
      <c r="B1911">
        <v>16</v>
      </c>
      <c r="C1911">
        <f>logfile_1024_buffer_continuously_update_registers_time__4[[#This Row],[Column2]]*1000000</f>
        <v>16000000</v>
      </c>
    </row>
    <row r="1912" spans="1:3" x14ac:dyDescent="0.3">
      <c r="A1912" s="1" t="s">
        <v>8576</v>
      </c>
      <c r="B1912">
        <v>11</v>
      </c>
      <c r="C1912">
        <f>logfile_1024_buffer_continuously_update_registers_time__4[[#This Row],[Column2]]*1000000</f>
        <v>11000000</v>
      </c>
    </row>
    <row r="1913" spans="1:3" x14ac:dyDescent="0.3">
      <c r="A1913" s="1" t="s">
        <v>8577</v>
      </c>
      <c r="B1913">
        <v>9</v>
      </c>
      <c r="C1913">
        <f>logfile_1024_buffer_continuously_update_registers_time__4[[#This Row],[Column2]]*1000000</f>
        <v>9000000</v>
      </c>
    </row>
    <row r="1914" spans="1:3" x14ac:dyDescent="0.3">
      <c r="A1914" s="1" t="s">
        <v>8578</v>
      </c>
      <c r="B1914">
        <v>12</v>
      </c>
      <c r="C1914">
        <f>logfile_1024_buffer_continuously_update_registers_time__4[[#This Row],[Column2]]*1000000</f>
        <v>12000000</v>
      </c>
    </row>
    <row r="1915" spans="1:3" x14ac:dyDescent="0.3">
      <c r="A1915" s="1" t="s">
        <v>8579</v>
      </c>
      <c r="B1915">
        <v>9</v>
      </c>
      <c r="C1915">
        <f>logfile_1024_buffer_continuously_update_registers_time__4[[#This Row],[Column2]]*1000000</f>
        <v>9000000</v>
      </c>
    </row>
    <row r="1916" spans="1:3" x14ac:dyDescent="0.3">
      <c r="A1916" s="1" t="s">
        <v>8580</v>
      </c>
      <c r="B1916">
        <v>9</v>
      </c>
      <c r="C1916">
        <f>logfile_1024_buffer_continuously_update_registers_time__4[[#This Row],[Column2]]*1000000</f>
        <v>9000000</v>
      </c>
    </row>
    <row r="1917" spans="1:3" x14ac:dyDescent="0.3">
      <c r="A1917" s="1" t="s">
        <v>8581</v>
      </c>
      <c r="B1917">
        <v>9</v>
      </c>
      <c r="C1917">
        <f>logfile_1024_buffer_continuously_update_registers_time__4[[#This Row],[Column2]]*1000000</f>
        <v>9000000</v>
      </c>
    </row>
    <row r="1918" spans="1:3" x14ac:dyDescent="0.3">
      <c r="A1918" s="1" t="s">
        <v>8582</v>
      </c>
      <c r="B1918">
        <v>8</v>
      </c>
      <c r="C1918">
        <f>logfile_1024_buffer_continuously_update_registers_time__4[[#This Row],[Column2]]*1000000</f>
        <v>8000000</v>
      </c>
    </row>
    <row r="1919" spans="1:3" x14ac:dyDescent="0.3">
      <c r="A1919" s="1" t="s">
        <v>8583</v>
      </c>
      <c r="B1919">
        <v>8</v>
      </c>
      <c r="C1919">
        <f>logfile_1024_buffer_continuously_update_registers_time__4[[#This Row],[Column2]]*1000000</f>
        <v>8000000</v>
      </c>
    </row>
    <row r="1920" spans="1:3" x14ac:dyDescent="0.3">
      <c r="A1920" s="1" t="s">
        <v>8584</v>
      </c>
      <c r="B1920">
        <v>9</v>
      </c>
      <c r="C1920">
        <f>logfile_1024_buffer_continuously_update_registers_time__4[[#This Row],[Column2]]*1000000</f>
        <v>9000000</v>
      </c>
    </row>
    <row r="1921" spans="1:3" x14ac:dyDescent="0.3">
      <c r="A1921" s="1" t="s">
        <v>8585</v>
      </c>
      <c r="B1921">
        <v>8</v>
      </c>
      <c r="C1921">
        <f>logfile_1024_buffer_continuously_update_registers_time__4[[#This Row],[Column2]]*1000000</f>
        <v>8000000</v>
      </c>
    </row>
    <row r="1922" spans="1:3" x14ac:dyDescent="0.3">
      <c r="A1922" s="1" t="s">
        <v>8586</v>
      </c>
      <c r="B1922">
        <v>11</v>
      </c>
      <c r="C1922">
        <f>logfile_1024_buffer_continuously_update_registers_time__4[[#This Row],[Column2]]*1000000</f>
        <v>11000000</v>
      </c>
    </row>
    <row r="1923" spans="1:3" x14ac:dyDescent="0.3">
      <c r="A1923" s="1" t="s">
        <v>8587</v>
      </c>
      <c r="B1923">
        <v>12</v>
      </c>
      <c r="C1923">
        <f>logfile_1024_buffer_continuously_update_registers_time__4[[#This Row],[Column2]]*1000000</f>
        <v>12000000</v>
      </c>
    </row>
    <row r="1924" spans="1:3" x14ac:dyDescent="0.3">
      <c r="A1924" s="1" t="s">
        <v>8588</v>
      </c>
      <c r="B1924">
        <v>8</v>
      </c>
      <c r="C1924">
        <f>logfile_1024_buffer_continuously_update_registers_time__4[[#This Row],[Column2]]*1000000</f>
        <v>8000000</v>
      </c>
    </row>
    <row r="1925" spans="1:3" x14ac:dyDescent="0.3">
      <c r="A1925" s="1" t="s">
        <v>8589</v>
      </c>
      <c r="B1925">
        <v>9</v>
      </c>
      <c r="C1925">
        <f>logfile_1024_buffer_continuously_update_registers_time__4[[#This Row],[Column2]]*1000000</f>
        <v>9000000</v>
      </c>
    </row>
    <row r="1926" spans="1:3" x14ac:dyDescent="0.3">
      <c r="A1926" s="1" t="s">
        <v>8590</v>
      </c>
      <c r="B1926">
        <v>9</v>
      </c>
      <c r="C1926">
        <f>logfile_1024_buffer_continuously_update_registers_time__4[[#This Row],[Column2]]*1000000</f>
        <v>9000000</v>
      </c>
    </row>
    <row r="1927" spans="1:3" x14ac:dyDescent="0.3">
      <c r="A1927" s="1" t="s">
        <v>8591</v>
      </c>
      <c r="B1927">
        <v>10</v>
      </c>
      <c r="C1927">
        <f>logfile_1024_buffer_continuously_update_registers_time__4[[#This Row],[Column2]]*1000000</f>
        <v>10000000</v>
      </c>
    </row>
    <row r="1928" spans="1:3" x14ac:dyDescent="0.3">
      <c r="A1928" s="1" t="s">
        <v>8592</v>
      </c>
      <c r="B1928">
        <v>8</v>
      </c>
      <c r="C1928">
        <f>logfile_1024_buffer_continuously_update_registers_time__4[[#This Row],[Column2]]*1000000</f>
        <v>8000000</v>
      </c>
    </row>
    <row r="1929" spans="1:3" x14ac:dyDescent="0.3">
      <c r="A1929" s="1" t="s">
        <v>8593</v>
      </c>
      <c r="B1929">
        <v>7</v>
      </c>
      <c r="C1929">
        <f>logfile_1024_buffer_continuously_update_registers_time__4[[#This Row],[Column2]]*1000000</f>
        <v>7000000</v>
      </c>
    </row>
    <row r="1930" spans="1:3" x14ac:dyDescent="0.3">
      <c r="A1930" s="1" t="s">
        <v>8594</v>
      </c>
      <c r="B1930">
        <v>17</v>
      </c>
      <c r="C1930">
        <f>logfile_1024_buffer_continuously_update_registers_time__4[[#This Row],[Column2]]*1000000</f>
        <v>17000000</v>
      </c>
    </row>
    <row r="1931" spans="1:3" x14ac:dyDescent="0.3">
      <c r="A1931" s="1" t="s">
        <v>8595</v>
      </c>
      <c r="B1931">
        <v>11</v>
      </c>
      <c r="C1931">
        <f>logfile_1024_buffer_continuously_update_registers_time__4[[#This Row],[Column2]]*1000000</f>
        <v>11000000</v>
      </c>
    </row>
    <row r="1932" spans="1:3" x14ac:dyDescent="0.3">
      <c r="A1932" s="1" t="s">
        <v>8596</v>
      </c>
      <c r="B1932">
        <v>18</v>
      </c>
      <c r="C1932">
        <f>logfile_1024_buffer_continuously_update_registers_time__4[[#This Row],[Column2]]*1000000</f>
        <v>18000000</v>
      </c>
    </row>
    <row r="1933" spans="1:3" x14ac:dyDescent="0.3">
      <c r="A1933" s="1" t="s">
        <v>8597</v>
      </c>
      <c r="B1933">
        <v>11</v>
      </c>
      <c r="C1933">
        <f>logfile_1024_buffer_continuously_update_registers_time__4[[#This Row],[Column2]]*1000000</f>
        <v>11000000</v>
      </c>
    </row>
    <row r="1934" spans="1:3" x14ac:dyDescent="0.3">
      <c r="A1934" s="1" t="s">
        <v>8598</v>
      </c>
      <c r="B1934">
        <v>8</v>
      </c>
      <c r="C1934">
        <f>logfile_1024_buffer_continuously_update_registers_time__4[[#This Row],[Column2]]*1000000</f>
        <v>8000000</v>
      </c>
    </row>
    <row r="1935" spans="1:3" x14ac:dyDescent="0.3">
      <c r="A1935" s="1" t="s">
        <v>8599</v>
      </c>
      <c r="B1935">
        <v>9</v>
      </c>
      <c r="C1935">
        <f>logfile_1024_buffer_continuously_update_registers_time__4[[#This Row],[Column2]]*1000000</f>
        <v>9000000</v>
      </c>
    </row>
    <row r="1936" spans="1:3" x14ac:dyDescent="0.3">
      <c r="A1936" s="1" t="s">
        <v>8600</v>
      </c>
      <c r="B1936">
        <v>9</v>
      </c>
      <c r="C1936">
        <f>logfile_1024_buffer_continuously_update_registers_time__4[[#This Row],[Column2]]*1000000</f>
        <v>9000000</v>
      </c>
    </row>
    <row r="1937" spans="1:3" x14ac:dyDescent="0.3">
      <c r="A1937" s="1" t="s">
        <v>8601</v>
      </c>
      <c r="B1937">
        <v>11</v>
      </c>
      <c r="C1937">
        <f>logfile_1024_buffer_continuously_update_registers_time__4[[#This Row],[Column2]]*1000000</f>
        <v>11000000</v>
      </c>
    </row>
    <row r="1938" spans="1:3" x14ac:dyDescent="0.3">
      <c r="A1938" s="1" t="s">
        <v>8602</v>
      </c>
      <c r="B1938">
        <v>13</v>
      </c>
      <c r="C1938">
        <f>logfile_1024_buffer_continuously_update_registers_time__4[[#This Row],[Column2]]*1000000</f>
        <v>13000000</v>
      </c>
    </row>
    <row r="1939" spans="1:3" x14ac:dyDescent="0.3">
      <c r="A1939" s="1" t="s">
        <v>8603</v>
      </c>
      <c r="B1939">
        <v>9</v>
      </c>
      <c r="C1939">
        <f>logfile_1024_buffer_continuously_update_registers_time__4[[#This Row],[Column2]]*1000000</f>
        <v>9000000</v>
      </c>
    </row>
    <row r="1940" spans="1:3" x14ac:dyDescent="0.3">
      <c r="A1940" s="1" t="s">
        <v>8604</v>
      </c>
      <c r="B1940">
        <v>11</v>
      </c>
      <c r="C1940">
        <f>logfile_1024_buffer_continuously_update_registers_time__4[[#This Row],[Column2]]*1000000</f>
        <v>11000000</v>
      </c>
    </row>
    <row r="1941" spans="1:3" x14ac:dyDescent="0.3">
      <c r="A1941" s="1" t="s">
        <v>8605</v>
      </c>
      <c r="B1941">
        <v>11</v>
      </c>
      <c r="C1941">
        <f>logfile_1024_buffer_continuously_update_registers_time__4[[#This Row],[Column2]]*1000000</f>
        <v>11000000</v>
      </c>
    </row>
    <row r="1942" spans="1:3" x14ac:dyDescent="0.3">
      <c r="A1942" s="1" t="s">
        <v>8606</v>
      </c>
      <c r="B1942">
        <v>11</v>
      </c>
      <c r="C1942">
        <f>logfile_1024_buffer_continuously_update_registers_time__4[[#This Row],[Column2]]*1000000</f>
        <v>11000000</v>
      </c>
    </row>
    <row r="1943" spans="1:3" x14ac:dyDescent="0.3">
      <c r="A1943" s="1" t="s">
        <v>8607</v>
      </c>
      <c r="B1943">
        <v>12</v>
      </c>
      <c r="C1943">
        <f>logfile_1024_buffer_continuously_update_registers_time__4[[#This Row],[Column2]]*1000000</f>
        <v>12000000</v>
      </c>
    </row>
    <row r="1944" spans="1:3" x14ac:dyDescent="0.3">
      <c r="A1944" s="1" t="s">
        <v>8608</v>
      </c>
      <c r="B1944">
        <v>10</v>
      </c>
      <c r="C1944">
        <f>logfile_1024_buffer_continuously_update_registers_time__4[[#This Row],[Column2]]*1000000</f>
        <v>10000000</v>
      </c>
    </row>
    <row r="1945" spans="1:3" x14ac:dyDescent="0.3">
      <c r="A1945" s="1" t="s">
        <v>8609</v>
      </c>
      <c r="B1945">
        <v>10</v>
      </c>
      <c r="C1945">
        <f>logfile_1024_buffer_continuously_update_registers_time__4[[#This Row],[Column2]]*1000000</f>
        <v>10000000</v>
      </c>
    </row>
    <row r="1946" spans="1:3" x14ac:dyDescent="0.3">
      <c r="A1946" s="1" t="s">
        <v>8610</v>
      </c>
      <c r="B1946">
        <v>11</v>
      </c>
      <c r="C1946">
        <f>logfile_1024_buffer_continuously_update_registers_time__4[[#This Row],[Column2]]*1000000</f>
        <v>11000000</v>
      </c>
    </row>
    <row r="1947" spans="1:3" x14ac:dyDescent="0.3">
      <c r="A1947" s="1" t="s">
        <v>8611</v>
      </c>
      <c r="B1947">
        <v>11</v>
      </c>
      <c r="C1947">
        <f>logfile_1024_buffer_continuously_update_registers_time__4[[#This Row],[Column2]]*1000000</f>
        <v>11000000</v>
      </c>
    </row>
    <row r="1948" spans="1:3" x14ac:dyDescent="0.3">
      <c r="A1948" s="1" t="s">
        <v>8612</v>
      </c>
      <c r="B1948">
        <v>9</v>
      </c>
      <c r="C1948">
        <f>logfile_1024_buffer_continuously_update_registers_time__4[[#This Row],[Column2]]*1000000</f>
        <v>9000000</v>
      </c>
    </row>
    <row r="1949" spans="1:3" x14ac:dyDescent="0.3">
      <c r="A1949" s="1" t="s">
        <v>8613</v>
      </c>
      <c r="B1949">
        <v>11</v>
      </c>
      <c r="C1949">
        <f>logfile_1024_buffer_continuously_update_registers_time__4[[#This Row],[Column2]]*1000000</f>
        <v>11000000</v>
      </c>
    </row>
    <row r="1950" spans="1:3" x14ac:dyDescent="0.3">
      <c r="A1950" s="1" t="s">
        <v>8614</v>
      </c>
      <c r="B1950">
        <v>11</v>
      </c>
      <c r="C1950">
        <f>logfile_1024_buffer_continuously_update_registers_time__4[[#This Row],[Column2]]*1000000</f>
        <v>11000000</v>
      </c>
    </row>
    <row r="1951" spans="1:3" x14ac:dyDescent="0.3">
      <c r="A1951" s="1" t="s">
        <v>8615</v>
      </c>
      <c r="B1951">
        <v>12</v>
      </c>
      <c r="C1951">
        <f>logfile_1024_buffer_continuously_update_registers_time__4[[#This Row],[Column2]]*1000000</f>
        <v>12000000</v>
      </c>
    </row>
    <row r="1952" spans="1:3" x14ac:dyDescent="0.3">
      <c r="A1952" s="1" t="s">
        <v>8616</v>
      </c>
      <c r="B1952">
        <v>11</v>
      </c>
      <c r="C1952">
        <f>logfile_1024_buffer_continuously_update_registers_time__4[[#This Row],[Column2]]*1000000</f>
        <v>11000000</v>
      </c>
    </row>
    <row r="1953" spans="1:3" x14ac:dyDescent="0.3">
      <c r="A1953" s="1" t="s">
        <v>8617</v>
      </c>
      <c r="B1953">
        <v>11</v>
      </c>
      <c r="C1953">
        <f>logfile_1024_buffer_continuously_update_registers_time__4[[#This Row],[Column2]]*1000000</f>
        <v>11000000</v>
      </c>
    </row>
    <row r="1954" spans="1:3" x14ac:dyDescent="0.3">
      <c r="A1954" s="1" t="s">
        <v>8618</v>
      </c>
      <c r="B1954">
        <v>11</v>
      </c>
      <c r="C1954">
        <f>logfile_1024_buffer_continuously_update_registers_time__4[[#This Row],[Column2]]*1000000</f>
        <v>11000000</v>
      </c>
    </row>
    <row r="1955" spans="1:3" x14ac:dyDescent="0.3">
      <c r="A1955" s="1" t="s">
        <v>8619</v>
      </c>
      <c r="B1955">
        <v>11</v>
      </c>
      <c r="C1955">
        <f>logfile_1024_buffer_continuously_update_registers_time__4[[#This Row],[Column2]]*1000000</f>
        <v>11000000</v>
      </c>
    </row>
    <row r="1956" spans="1:3" x14ac:dyDescent="0.3">
      <c r="A1956" s="1" t="s">
        <v>8620</v>
      </c>
      <c r="B1956">
        <v>11</v>
      </c>
      <c r="C1956">
        <f>logfile_1024_buffer_continuously_update_registers_time__4[[#This Row],[Column2]]*1000000</f>
        <v>11000000</v>
      </c>
    </row>
    <row r="1957" spans="1:3" x14ac:dyDescent="0.3">
      <c r="A1957" s="1" t="s">
        <v>8621</v>
      </c>
      <c r="B1957">
        <v>10</v>
      </c>
      <c r="C1957">
        <f>logfile_1024_buffer_continuously_update_registers_time__4[[#This Row],[Column2]]*1000000</f>
        <v>10000000</v>
      </c>
    </row>
    <row r="1958" spans="1:3" x14ac:dyDescent="0.3">
      <c r="A1958" s="1" t="s">
        <v>8622</v>
      </c>
      <c r="B1958">
        <v>11</v>
      </c>
      <c r="C1958">
        <f>logfile_1024_buffer_continuously_update_registers_time__4[[#This Row],[Column2]]*1000000</f>
        <v>11000000</v>
      </c>
    </row>
    <row r="1959" spans="1:3" x14ac:dyDescent="0.3">
      <c r="A1959" s="1" t="s">
        <v>8623</v>
      </c>
      <c r="B1959">
        <v>9</v>
      </c>
      <c r="C1959">
        <f>logfile_1024_buffer_continuously_update_registers_time__4[[#This Row],[Column2]]*1000000</f>
        <v>9000000</v>
      </c>
    </row>
    <row r="1960" spans="1:3" x14ac:dyDescent="0.3">
      <c r="A1960" s="1" t="s">
        <v>8624</v>
      </c>
      <c r="B1960">
        <v>11</v>
      </c>
      <c r="C1960">
        <f>logfile_1024_buffer_continuously_update_registers_time__4[[#This Row],[Column2]]*1000000</f>
        <v>11000000</v>
      </c>
    </row>
    <row r="1961" spans="1:3" x14ac:dyDescent="0.3">
      <c r="A1961" s="1" t="s">
        <v>8625</v>
      </c>
      <c r="B1961">
        <v>10</v>
      </c>
      <c r="C1961">
        <f>logfile_1024_buffer_continuously_update_registers_time__4[[#This Row],[Column2]]*1000000</f>
        <v>10000000</v>
      </c>
    </row>
    <row r="1962" spans="1:3" x14ac:dyDescent="0.3">
      <c r="A1962" s="1" t="s">
        <v>8626</v>
      </c>
      <c r="B1962">
        <v>11</v>
      </c>
      <c r="C1962">
        <f>logfile_1024_buffer_continuously_update_registers_time__4[[#This Row],[Column2]]*1000000</f>
        <v>11000000</v>
      </c>
    </row>
    <row r="1963" spans="1:3" x14ac:dyDescent="0.3">
      <c r="A1963" s="1" t="s">
        <v>8627</v>
      </c>
      <c r="B1963">
        <v>11</v>
      </c>
      <c r="C1963">
        <f>logfile_1024_buffer_continuously_update_registers_time__4[[#This Row],[Column2]]*1000000</f>
        <v>11000000</v>
      </c>
    </row>
    <row r="1964" spans="1:3" x14ac:dyDescent="0.3">
      <c r="A1964" s="1" t="s">
        <v>8628</v>
      </c>
      <c r="B1964">
        <v>12</v>
      </c>
      <c r="C1964">
        <f>logfile_1024_buffer_continuously_update_registers_time__4[[#This Row],[Column2]]*1000000</f>
        <v>12000000</v>
      </c>
    </row>
    <row r="1965" spans="1:3" x14ac:dyDescent="0.3">
      <c r="A1965" s="1" t="s">
        <v>8629</v>
      </c>
      <c r="B1965">
        <v>8</v>
      </c>
      <c r="C1965">
        <f>logfile_1024_buffer_continuously_update_registers_time__4[[#This Row],[Column2]]*1000000</f>
        <v>8000000</v>
      </c>
    </row>
    <row r="1966" spans="1:3" x14ac:dyDescent="0.3">
      <c r="A1966" s="1" t="s">
        <v>8630</v>
      </c>
      <c r="B1966">
        <v>10</v>
      </c>
      <c r="C1966">
        <f>logfile_1024_buffer_continuously_update_registers_time__4[[#This Row],[Column2]]*1000000</f>
        <v>10000000</v>
      </c>
    </row>
    <row r="1967" spans="1:3" x14ac:dyDescent="0.3">
      <c r="A1967" s="1" t="s">
        <v>8631</v>
      </c>
      <c r="B1967">
        <v>8</v>
      </c>
      <c r="C1967">
        <f>logfile_1024_buffer_continuously_update_registers_time__4[[#This Row],[Column2]]*1000000</f>
        <v>8000000</v>
      </c>
    </row>
    <row r="1968" spans="1:3" x14ac:dyDescent="0.3">
      <c r="A1968" s="1" t="s">
        <v>8632</v>
      </c>
      <c r="B1968">
        <v>10</v>
      </c>
      <c r="C1968">
        <f>logfile_1024_buffer_continuously_update_registers_time__4[[#This Row],[Column2]]*1000000</f>
        <v>10000000</v>
      </c>
    </row>
    <row r="1969" spans="1:3" x14ac:dyDescent="0.3">
      <c r="A1969" s="1" t="s">
        <v>8633</v>
      </c>
      <c r="B1969">
        <v>8</v>
      </c>
      <c r="C1969">
        <f>logfile_1024_buffer_continuously_update_registers_time__4[[#This Row],[Column2]]*1000000</f>
        <v>8000000</v>
      </c>
    </row>
    <row r="1970" spans="1:3" x14ac:dyDescent="0.3">
      <c r="A1970" s="1" t="s">
        <v>8634</v>
      </c>
      <c r="B1970">
        <v>10</v>
      </c>
      <c r="C1970">
        <f>logfile_1024_buffer_continuously_update_registers_time__4[[#This Row],[Column2]]*1000000</f>
        <v>10000000</v>
      </c>
    </row>
    <row r="1971" spans="1:3" x14ac:dyDescent="0.3">
      <c r="A1971" s="1" t="s">
        <v>8635</v>
      </c>
      <c r="B1971">
        <v>9</v>
      </c>
      <c r="C1971">
        <f>logfile_1024_buffer_continuously_update_registers_time__4[[#This Row],[Column2]]*1000000</f>
        <v>9000000</v>
      </c>
    </row>
    <row r="1972" spans="1:3" x14ac:dyDescent="0.3">
      <c r="A1972" s="1" t="s">
        <v>8636</v>
      </c>
      <c r="B1972">
        <v>9</v>
      </c>
      <c r="C1972">
        <f>logfile_1024_buffer_continuously_update_registers_time__4[[#This Row],[Column2]]*1000000</f>
        <v>9000000</v>
      </c>
    </row>
    <row r="1973" spans="1:3" x14ac:dyDescent="0.3">
      <c r="A1973" s="1" t="s">
        <v>8637</v>
      </c>
      <c r="B1973">
        <v>9</v>
      </c>
      <c r="C1973">
        <f>logfile_1024_buffer_continuously_update_registers_time__4[[#This Row],[Column2]]*1000000</f>
        <v>9000000</v>
      </c>
    </row>
    <row r="1974" spans="1:3" x14ac:dyDescent="0.3">
      <c r="A1974" s="1" t="s">
        <v>8638</v>
      </c>
      <c r="B1974">
        <v>9</v>
      </c>
      <c r="C1974">
        <f>logfile_1024_buffer_continuously_update_registers_time__4[[#This Row],[Column2]]*1000000</f>
        <v>9000000</v>
      </c>
    </row>
    <row r="1975" spans="1:3" x14ac:dyDescent="0.3">
      <c r="A1975" s="1" t="s">
        <v>8639</v>
      </c>
      <c r="B1975">
        <v>9</v>
      </c>
      <c r="C1975">
        <f>logfile_1024_buffer_continuously_update_registers_time__4[[#This Row],[Column2]]*1000000</f>
        <v>9000000</v>
      </c>
    </row>
    <row r="1976" spans="1:3" x14ac:dyDescent="0.3">
      <c r="A1976" s="1" t="s">
        <v>8640</v>
      </c>
      <c r="B1976">
        <v>10</v>
      </c>
      <c r="C1976">
        <f>logfile_1024_buffer_continuously_update_registers_time__4[[#This Row],[Column2]]*1000000</f>
        <v>10000000</v>
      </c>
    </row>
    <row r="1977" spans="1:3" x14ac:dyDescent="0.3">
      <c r="A1977" s="1" t="s">
        <v>8641</v>
      </c>
      <c r="B1977">
        <v>8</v>
      </c>
      <c r="C1977">
        <f>logfile_1024_buffer_continuously_update_registers_time__4[[#This Row],[Column2]]*1000000</f>
        <v>8000000</v>
      </c>
    </row>
    <row r="1978" spans="1:3" x14ac:dyDescent="0.3">
      <c r="A1978" s="1" t="s">
        <v>8642</v>
      </c>
      <c r="B1978">
        <v>12</v>
      </c>
      <c r="C1978">
        <f>logfile_1024_buffer_continuously_update_registers_time__4[[#This Row],[Column2]]*1000000</f>
        <v>12000000</v>
      </c>
    </row>
    <row r="1979" spans="1:3" x14ac:dyDescent="0.3">
      <c r="A1979" s="1" t="s">
        <v>8643</v>
      </c>
      <c r="B1979">
        <v>10</v>
      </c>
      <c r="C1979">
        <f>logfile_1024_buffer_continuously_update_registers_time__4[[#This Row],[Column2]]*1000000</f>
        <v>10000000</v>
      </c>
    </row>
    <row r="1980" spans="1:3" x14ac:dyDescent="0.3">
      <c r="A1980" s="1" t="s">
        <v>8644</v>
      </c>
      <c r="B1980">
        <v>13</v>
      </c>
      <c r="C1980">
        <f>logfile_1024_buffer_continuously_update_registers_time__4[[#This Row],[Column2]]*1000000</f>
        <v>13000000</v>
      </c>
    </row>
    <row r="1981" spans="1:3" x14ac:dyDescent="0.3">
      <c r="A1981" s="1" t="s">
        <v>8645</v>
      </c>
      <c r="B1981">
        <v>10</v>
      </c>
      <c r="C1981">
        <f>logfile_1024_buffer_continuously_update_registers_time__4[[#This Row],[Column2]]*1000000</f>
        <v>10000000</v>
      </c>
    </row>
    <row r="1982" spans="1:3" x14ac:dyDescent="0.3">
      <c r="A1982" s="1" t="s">
        <v>8646</v>
      </c>
      <c r="B1982">
        <v>14</v>
      </c>
      <c r="C1982">
        <f>logfile_1024_buffer_continuously_update_registers_time__4[[#This Row],[Column2]]*1000000</f>
        <v>14000000</v>
      </c>
    </row>
    <row r="1983" spans="1:3" x14ac:dyDescent="0.3">
      <c r="A1983" s="1" t="s">
        <v>8647</v>
      </c>
      <c r="B1983">
        <v>8</v>
      </c>
      <c r="C1983">
        <f>logfile_1024_buffer_continuously_update_registers_time__4[[#This Row],[Column2]]*1000000</f>
        <v>8000000</v>
      </c>
    </row>
    <row r="1984" spans="1:3" x14ac:dyDescent="0.3">
      <c r="A1984" s="1" t="s">
        <v>8648</v>
      </c>
      <c r="B1984">
        <v>11</v>
      </c>
      <c r="C1984">
        <f>logfile_1024_buffer_continuously_update_registers_time__4[[#This Row],[Column2]]*1000000</f>
        <v>11000000</v>
      </c>
    </row>
    <row r="1985" spans="1:3" x14ac:dyDescent="0.3">
      <c r="A1985" s="1" t="s">
        <v>8649</v>
      </c>
      <c r="B1985">
        <v>11</v>
      </c>
      <c r="C1985">
        <f>logfile_1024_buffer_continuously_update_registers_time__4[[#This Row],[Column2]]*1000000</f>
        <v>11000000</v>
      </c>
    </row>
    <row r="1986" spans="1:3" x14ac:dyDescent="0.3">
      <c r="A1986" s="1" t="s">
        <v>8650</v>
      </c>
      <c r="B1986">
        <v>11</v>
      </c>
      <c r="C1986">
        <f>logfile_1024_buffer_continuously_update_registers_time__4[[#This Row],[Column2]]*1000000</f>
        <v>11000000</v>
      </c>
    </row>
    <row r="1987" spans="1:3" x14ac:dyDescent="0.3">
      <c r="A1987" s="1" t="s">
        <v>8651</v>
      </c>
      <c r="B1987">
        <v>13</v>
      </c>
      <c r="C1987">
        <f>logfile_1024_buffer_continuously_update_registers_time__4[[#This Row],[Column2]]*1000000</f>
        <v>13000000</v>
      </c>
    </row>
    <row r="1988" spans="1:3" x14ac:dyDescent="0.3">
      <c r="A1988" s="1" t="s">
        <v>8652</v>
      </c>
      <c r="B1988">
        <v>11</v>
      </c>
      <c r="C1988">
        <f>logfile_1024_buffer_continuously_update_registers_time__4[[#This Row],[Column2]]*1000000</f>
        <v>11000000</v>
      </c>
    </row>
    <row r="1989" spans="1:3" x14ac:dyDescent="0.3">
      <c r="A1989" s="1" t="s">
        <v>8653</v>
      </c>
      <c r="B1989">
        <v>11</v>
      </c>
      <c r="C1989">
        <f>logfile_1024_buffer_continuously_update_registers_time__4[[#This Row],[Column2]]*1000000</f>
        <v>11000000</v>
      </c>
    </row>
    <row r="1990" spans="1:3" x14ac:dyDescent="0.3">
      <c r="A1990" s="1" t="s">
        <v>8654</v>
      </c>
      <c r="B1990">
        <v>9</v>
      </c>
      <c r="C1990">
        <f>logfile_1024_buffer_continuously_update_registers_time__4[[#This Row],[Column2]]*1000000</f>
        <v>9000000</v>
      </c>
    </row>
    <row r="1991" spans="1:3" x14ac:dyDescent="0.3">
      <c r="A1991" s="1" t="s">
        <v>8655</v>
      </c>
      <c r="B1991">
        <v>12</v>
      </c>
      <c r="C1991">
        <f>logfile_1024_buffer_continuously_update_registers_time__4[[#This Row],[Column2]]*1000000</f>
        <v>12000000</v>
      </c>
    </row>
    <row r="1992" spans="1:3" x14ac:dyDescent="0.3">
      <c r="A1992" s="1" t="s">
        <v>8656</v>
      </c>
      <c r="B1992">
        <v>11</v>
      </c>
      <c r="C1992">
        <f>logfile_1024_buffer_continuously_update_registers_time__4[[#This Row],[Column2]]*1000000</f>
        <v>11000000</v>
      </c>
    </row>
    <row r="1993" spans="1:3" x14ac:dyDescent="0.3">
      <c r="A1993" s="1" t="s">
        <v>8657</v>
      </c>
      <c r="B1993">
        <v>13</v>
      </c>
      <c r="C1993">
        <f>logfile_1024_buffer_continuously_update_registers_time__4[[#This Row],[Column2]]*1000000</f>
        <v>13000000</v>
      </c>
    </row>
    <row r="1994" spans="1:3" x14ac:dyDescent="0.3">
      <c r="A1994" s="1" t="s">
        <v>8658</v>
      </c>
      <c r="B1994">
        <v>10</v>
      </c>
      <c r="C1994">
        <f>logfile_1024_buffer_continuously_update_registers_time__4[[#This Row],[Column2]]*1000000</f>
        <v>10000000</v>
      </c>
    </row>
    <row r="1995" spans="1:3" x14ac:dyDescent="0.3">
      <c r="A1995" s="1" t="s">
        <v>8659</v>
      </c>
      <c r="B1995">
        <v>11</v>
      </c>
      <c r="C1995">
        <f>logfile_1024_buffer_continuously_update_registers_time__4[[#This Row],[Column2]]*1000000</f>
        <v>11000000</v>
      </c>
    </row>
    <row r="1996" spans="1:3" x14ac:dyDescent="0.3">
      <c r="A1996" s="1" t="s">
        <v>8660</v>
      </c>
      <c r="B1996">
        <v>11</v>
      </c>
      <c r="C1996">
        <f>logfile_1024_buffer_continuously_update_registers_time__4[[#This Row],[Column2]]*1000000</f>
        <v>11000000</v>
      </c>
    </row>
    <row r="1997" spans="1:3" x14ac:dyDescent="0.3">
      <c r="A1997" s="1" t="s">
        <v>8661</v>
      </c>
      <c r="B1997">
        <v>12</v>
      </c>
      <c r="C1997">
        <f>logfile_1024_buffer_continuously_update_registers_time__4[[#This Row],[Column2]]*1000000</f>
        <v>12000000</v>
      </c>
    </row>
    <row r="1998" spans="1:3" x14ac:dyDescent="0.3">
      <c r="A1998" s="1" t="s">
        <v>8662</v>
      </c>
      <c r="B1998">
        <v>11</v>
      </c>
      <c r="C1998">
        <f>logfile_1024_buffer_continuously_update_registers_time__4[[#This Row],[Column2]]*1000000</f>
        <v>11000000</v>
      </c>
    </row>
    <row r="1999" spans="1:3" x14ac:dyDescent="0.3">
      <c r="A1999" s="1" t="s">
        <v>8663</v>
      </c>
      <c r="B1999">
        <v>13</v>
      </c>
      <c r="C1999">
        <f>logfile_1024_buffer_continuously_update_registers_time__4[[#This Row],[Column2]]*1000000</f>
        <v>13000000</v>
      </c>
    </row>
    <row r="2000" spans="1:3" x14ac:dyDescent="0.3">
      <c r="A2000" s="1" t="s">
        <v>8664</v>
      </c>
      <c r="B2000">
        <v>12</v>
      </c>
      <c r="C2000">
        <f>logfile_1024_buffer_continuously_update_registers_time__4[[#This Row],[Column2]]*1000000</f>
        <v>12000000</v>
      </c>
    </row>
    <row r="2001" spans="1:3" x14ac:dyDescent="0.3">
      <c r="A2001" s="1" t="s">
        <v>8665</v>
      </c>
      <c r="B2001">
        <v>14</v>
      </c>
      <c r="C2001">
        <f>logfile_1024_buffer_continuously_update_registers_time__4[[#This Row],[Column2]]*1000000</f>
        <v>14000000</v>
      </c>
    </row>
    <row r="2002" spans="1:3" x14ac:dyDescent="0.3">
      <c r="A2002" s="1" t="s">
        <v>8666</v>
      </c>
      <c r="B2002">
        <v>12</v>
      </c>
      <c r="C2002">
        <f>logfile_1024_buffer_continuously_update_registers_time__4[[#This Row],[Column2]]*1000000</f>
        <v>12000000</v>
      </c>
    </row>
    <row r="2003" spans="1:3" x14ac:dyDescent="0.3">
      <c r="A2003" s="1" t="s">
        <v>8667</v>
      </c>
      <c r="B2003">
        <v>11</v>
      </c>
      <c r="C2003">
        <f>logfile_1024_buffer_continuously_update_registers_time__4[[#This Row],[Column2]]*1000000</f>
        <v>11000000</v>
      </c>
    </row>
    <row r="2004" spans="1:3" x14ac:dyDescent="0.3">
      <c r="A2004" s="1" t="s">
        <v>8668</v>
      </c>
      <c r="B2004">
        <v>10</v>
      </c>
      <c r="C2004">
        <f>logfile_1024_buffer_continuously_update_registers_time__4[[#This Row],[Column2]]*1000000</f>
        <v>10000000</v>
      </c>
    </row>
    <row r="2005" spans="1:3" x14ac:dyDescent="0.3">
      <c r="A2005" s="1" t="s">
        <v>8669</v>
      </c>
      <c r="B2005">
        <v>11</v>
      </c>
      <c r="C2005">
        <f>logfile_1024_buffer_continuously_update_registers_time__4[[#This Row],[Column2]]*1000000</f>
        <v>11000000</v>
      </c>
    </row>
    <row r="2006" spans="1:3" x14ac:dyDescent="0.3">
      <c r="A2006" s="1" t="s">
        <v>8670</v>
      </c>
      <c r="B2006">
        <v>11</v>
      </c>
      <c r="C2006">
        <f>logfile_1024_buffer_continuously_update_registers_time__4[[#This Row],[Column2]]*1000000</f>
        <v>11000000</v>
      </c>
    </row>
    <row r="2007" spans="1:3" x14ac:dyDescent="0.3">
      <c r="A2007" s="1" t="s">
        <v>8671</v>
      </c>
      <c r="B2007">
        <v>11</v>
      </c>
      <c r="C2007">
        <f>logfile_1024_buffer_continuously_update_registers_time__4[[#This Row],[Column2]]*1000000</f>
        <v>11000000</v>
      </c>
    </row>
    <row r="2008" spans="1:3" x14ac:dyDescent="0.3">
      <c r="A2008" s="1" t="s">
        <v>8672</v>
      </c>
      <c r="B2008">
        <v>11</v>
      </c>
      <c r="C2008">
        <f>logfile_1024_buffer_continuously_update_registers_time__4[[#This Row],[Column2]]*1000000</f>
        <v>11000000</v>
      </c>
    </row>
    <row r="2009" spans="1:3" x14ac:dyDescent="0.3">
      <c r="A2009" s="1" t="s">
        <v>8673</v>
      </c>
      <c r="B2009">
        <v>13</v>
      </c>
      <c r="C2009">
        <f>logfile_1024_buffer_continuously_update_registers_time__4[[#This Row],[Column2]]*1000000</f>
        <v>13000000</v>
      </c>
    </row>
    <row r="2010" spans="1:3" x14ac:dyDescent="0.3">
      <c r="A2010" s="1" t="s">
        <v>8674</v>
      </c>
      <c r="B2010">
        <v>13</v>
      </c>
      <c r="C2010">
        <f>logfile_1024_buffer_continuously_update_registers_time__4[[#This Row],[Column2]]*1000000</f>
        <v>13000000</v>
      </c>
    </row>
    <row r="2011" spans="1:3" x14ac:dyDescent="0.3">
      <c r="A2011" s="1" t="s">
        <v>8675</v>
      </c>
      <c r="B2011">
        <v>14</v>
      </c>
      <c r="C2011">
        <f>logfile_1024_buffer_continuously_update_registers_time__4[[#This Row],[Column2]]*1000000</f>
        <v>14000000</v>
      </c>
    </row>
    <row r="2012" spans="1:3" x14ac:dyDescent="0.3">
      <c r="A2012" s="1" t="s">
        <v>8676</v>
      </c>
      <c r="B2012">
        <v>11</v>
      </c>
      <c r="C2012">
        <f>logfile_1024_buffer_continuously_update_registers_time__4[[#This Row],[Column2]]*1000000</f>
        <v>11000000</v>
      </c>
    </row>
    <row r="2013" spans="1:3" x14ac:dyDescent="0.3">
      <c r="A2013" s="1" t="s">
        <v>8677</v>
      </c>
      <c r="B2013">
        <v>14</v>
      </c>
      <c r="C2013">
        <f>logfile_1024_buffer_continuously_update_registers_time__4[[#This Row],[Column2]]*1000000</f>
        <v>14000000</v>
      </c>
    </row>
    <row r="2014" spans="1:3" x14ac:dyDescent="0.3">
      <c r="A2014" s="1" t="s">
        <v>8678</v>
      </c>
      <c r="B2014">
        <v>14</v>
      </c>
      <c r="C2014">
        <f>logfile_1024_buffer_continuously_update_registers_time__4[[#This Row],[Column2]]*1000000</f>
        <v>14000000</v>
      </c>
    </row>
    <row r="2015" spans="1:3" x14ac:dyDescent="0.3">
      <c r="A2015" s="1" t="s">
        <v>8679</v>
      </c>
      <c r="B2015">
        <v>15</v>
      </c>
      <c r="C2015">
        <f>logfile_1024_buffer_continuously_update_registers_time__4[[#This Row],[Column2]]*1000000</f>
        <v>15000000</v>
      </c>
    </row>
    <row r="2016" spans="1:3" x14ac:dyDescent="0.3">
      <c r="A2016" s="1" t="s">
        <v>8680</v>
      </c>
      <c r="B2016">
        <v>11</v>
      </c>
      <c r="C2016">
        <f>logfile_1024_buffer_continuously_update_registers_time__4[[#This Row],[Column2]]*1000000</f>
        <v>11000000</v>
      </c>
    </row>
    <row r="2017" spans="1:3" x14ac:dyDescent="0.3">
      <c r="A2017" s="1" t="s">
        <v>8681</v>
      </c>
      <c r="B2017">
        <v>13</v>
      </c>
      <c r="C2017">
        <f>logfile_1024_buffer_continuously_update_registers_time__4[[#This Row],[Column2]]*1000000</f>
        <v>13000000</v>
      </c>
    </row>
    <row r="2018" spans="1:3" x14ac:dyDescent="0.3">
      <c r="A2018" s="1" t="s">
        <v>8682</v>
      </c>
      <c r="B2018">
        <v>12</v>
      </c>
      <c r="C2018">
        <f>logfile_1024_buffer_continuously_update_registers_time__4[[#This Row],[Column2]]*1000000</f>
        <v>12000000</v>
      </c>
    </row>
    <row r="2019" spans="1:3" x14ac:dyDescent="0.3">
      <c r="A2019" s="1" t="s">
        <v>8683</v>
      </c>
      <c r="B2019">
        <v>13</v>
      </c>
      <c r="C2019">
        <f>logfile_1024_buffer_continuously_update_registers_time__4[[#This Row],[Column2]]*1000000</f>
        <v>13000000</v>
      </c>
    </row>
    <row r="2020" spans="1:3" x14ac:dyDescent="0.3">
      <c r="A2020" s="1" t="s">
        <v>8684</v>
      </c>
      <c r="B2020">
        <v>13</v>
      </c>
      <c r="C2020">
        <f>logfile_1024_buffer_continuously_update_registers_time__4[[#This Row],[Column2]]*1000000</f>
        <v>13000000</v>
      </c>
    </row>
    <row r="2021" spans="1:3" x14ac:dyDescent="0.3">
      <c r="A2021" s="1" t="s">
        <v>8685</v>
      </c>
      <c r="B2021">
        <v>11</v>
      </c>
      <c r="C2021">
        <f>logfile_1024_buffer_continuously_update_registers_time__4[[#This Row],[Column2]]*1000000</f>
        <v>11000000</v>
      </c>
    </row>
    <row r="2022" spans="1:3" x14ac:dyDescent="0.3">
      <c r="A2022" s="1" t="s">
        <v>8686</v>
      </c>
      <c r="B2022">
        <v>12</v>
      </c>
      <c r="C2022">
        <f>logfile_1024_buffer_continuously_update_registers_time__4[[#This Row],[Column2]]*1000000</f>
        <v>12000000</v>
      </c>
    </row>
    <row r="2023" spans="1:3" x14ac:dyDescent="0.3">
      <c r="A2023" s="1" t="s">
        <v>8687</v>
      </c>
      <c r="B2023">
        <v>12</v>
      </c>
      <c r="C2023">
        <f>logfile_1024_buffer_continuously_update_registers_time__4[[#This Row],[Column2]]*1000000</f>
        <v>12000000</v>
      </c>
    </row>
    <row r="2024" spans="1:3" x14ac:dyDescent="0.3">
      <c r="A2024" s="1" t="s">
        <v>8688</v>
      </c>
      <c r="B2024">
        <v>12</v>
      </c>
      <c r="C2024">
        <f>logfile_1024_buffer_continuously_update_registers_time__4[[#This Row],[Column2]]*1000000</f>
        <v>12000000</v>
      </c>
    </row>
    <row r="2025" spans="1:3" x14ac:dyDescent="0.3">
      <c r="A2025" s="1" t="s">
        <v>8689</v>
      </c>
      <c r="B2025">
        <v>12</v>
      </c>
      <c r="C2025">
        <f>logfile_1024_buffer_continuously_update_registers_time__4[[#This Row],[Column2]]*1000000</f>
        <v>12000000</v>
      </c>
    </row>
    <row r="2026" spans="1:3" x14ac:dyDescent="0.3">
      <c r="A2026" s="1" t="s">
        <v>8690</v>
      </c>
      <c r="B2026">
        <v>13</v>
      </c>
      <c r="C2026">
        <f>logfile_1024_buffer_continuously_update_registers_time__4[[#This Row],[Column2]]*1000000</f>
        <v>13000000</v>
      </c>
    </row>
    <row r="2027" spans="1:3" x14ac:dyDescent="0.3">
      <c r="A2027" s="1" t="s">
        <v>8691</v>
      </c>
      <c r="B2027">
        <v>14</v>
      </c>
      <c r="C2027">
        <f>logfile_1024_buffer_continuously_update_registers_time__4[[#This Row],[Column2]]*1000000</f>
        <v>14000000</v>
      </c>
    </row>
    <row r="2028" spans="1:3" x14ac:dyDescent="0.3">
      <c r="A2028" s="1" t="s">
        <v>8692</v>
      </c>
      <c r="B2028">
        <v>14</v>
      </c>
      <c r="C2028">
        <f>logfile_1024_buffer_continuously_update_registers_time__4[[#This Row],[Column2]]*1000000</f>
        <v>14000000</v>
      </c>
    </row>
    <row r="2029" spans="1:3" x14ac:dyDescent="0.3">
      <c r="A2029" s="1" t="s">
        <v>8693</v>
      </c>
      <c r="B2029">
        <v>15</v>
      </c>
      <c r="C2029">
        <f>logfile_1024_buffer_continuously_update_registers_time__4[[#This Row],[Column2]]*1000000</f>
        <v>15000000</v>
      </c>
    </row>
    <row r="2030" spans="1:3" x14ac:dyDescent="0.3">
      <c r="A2030" s="1" t="s">
        <v>8694</v>
      </c>
      <c r="B2030">
        <v>12</v>
      </c>
      <c r="C2030">
        <f>logfile_1024_buffer_continuously_update_registers_time__4[[#This Row],[Column2]]*1000000</f>
        <v>12000000</v>
      </c>
    </row>
    <row r="2031" spans="1:3" x14ac:dyDescent="0.3">
      <c r="A2031" s="1" t="s">
        <v>8695</v>
      </c>
      <c r="B2031">
        <v>11</v>
      </c>
      <c r="C2031">
        <f>logfile_1024_buffer_continuously_update_registers_time__4[[#This Row],[Column2]]*1000000</f>
        <v>11000000</v>
      </c>
    </row>
    <row r="2032" spans="1:3" x14ac:dyDescent="0.3">
      <c r="A2032" s="1" t="s">
        <v>8696</v>
      </c>
      <c r="B2032">
        <v>10</v>
      </c>
      <c r="C2032">
        <f>logfile_1024_buffer_continuously_update_registers_time__4[[#This Row],[Column2]]*1000000</f>
        <v>10000000</v>
      </c>
    </row>
    <row r="2033" spans="1:3" x14ac:dyDescent="0.3">
      <c r="A2033" s="1" t="s">
        <v>8697</v>
      </c>
      <c r="B2033">
        <v>12</v>
      </c>
      <c r="C2033">
        <f>logfile_1024_buffer_continuously_update_registers_time__4[[#This Row],[Column2]]*1000000</f>
        <v>12000000</v>
      </c>
    </row>
    <row r="2034" spans="1:3" x14ac:dyDescent="0.3">
      <c r="A2034" s="1" t="s">
        <v>8698</v>
      </c>
      <c r="B2034">
        <v>11</v>
      </c>
      <c r="C2034">
        <f>logfile_1024_buffer_continuously_update_registers_time__4[[#This Row],[Column2]]*1000000</f>
        <v>11000000</v>
      </c>
    </row>
    <row r="2035" spans="1:3" x14ac:dyDescent="0.3">
      <c r="A2035" s="1" t="s">
        <v>8699</v>
      </c>
      <c r="B2035">
        <v>11</v>
      </c>
      <c r="C2035">
        <f>logfile_1024_buffer_continuously_update_registers_time__4[[#This Row],[Column2]]*1000000</f>
        <v>11000000</v>
      </c>
    </row>
    <row r="2036" spans="1:3" x14ac:dyDescent="0.3">
      <c r="A2036" s="1" t="s">
        <v>8700</v>
      </c>
      <c r="B2036">
        <v>9</v>
      </c>
      <c r="C2036">
        <f>logfile_1024_buffer_continuously_update_registers_time__4[[#This Row],[Column2]]*1000000</f>
        <v>9000000</v>
      </c>
    </row>
    <row r="2037" spans="1:3" x14ac:dyDescent="0.3">
      <c r="A2037" s="1" t="s">
        <v>8701</v>
      </c>
      <c r="B2037">
        <v>9</v>
      </c>
      <c r="C2037">
        <f>logfile_1024_buffer_continuously_update_registers_time__4[[#This Row],[Column2]]*1000000</f>
        <v>9000000</v>
      </c>
    </row>
    <row r="2038" spans="1:3" x14ac:dyDescent="0.3">
      <c r="A2038" s="1" t="s">
        <v>8702</v>
      </c>
      <c r="B2038">
        <v>8</v>
      </c>
      <c r="C2038">
        <f>logfile_1024_buffer_continuously_update_registers_time__4[[#This Row],[Column2]]*1000000</f>
        <v>8000000</v>
      </c>
    </row>
    <row r="2039" spans="1:3" x14ac:dyDescent="0.3">
      <c r="A2039" s="1" t="s">
        <v>8703</v>
      </c>
      <c r="B2039">
        <v>10</v>
      </c>
      <c r="C2039">
        <f>logfile_1024_buffer_continuously_update_registers_time__4[[#This Row],[Column2]]*1000000</f>
        <v>10000000</v>
      </c>
    </row>
    <row r="2040" spans="1:3" x14ac:dyDescent="0.3">
      <c r="A2040" s="1" t="s">
        <v>8704</v>
      </c>
      <c r="B2040">
        <v>11</v>
      </c>
      <c r="C2040">
        <f>logfile_1024_buffer_continuously_update_registers_time__4[[#This Row],[Column2]]*1000000</f>
        <v>11000000</v>
      </c>
    </row>
    <row r="2041" spans="1:3" x14ac:dyDescent="0.3">
      <c r="A2041" s="1" t="s">
        <v>8705</v>
      </c>
      <c r="B2041">
        <v>11</v>
      </c>
      <c r="C2041">
        <f>logfile_1024_buffer_continuously_update_registers_time__4[[#This Row],[Column2]]*1000000</f>
        <v>11000000</v>
      </c>
    </row>
    <row r="2042" spans="1:3" x14ac:dyDescent="0.3">
      <c r="A2042" s="1" t="s">
        <v>8706</v>
      </c>
      <c r="B2042">
        <v>12</v>
      </c>
      <c r="C2042">
        <f>logfile_1024_buffer_continuously_update_registers_time__4[[#This Row],[Column2]]*1000000</f>
        <v>12000000</v>
      </c>
    </row>
    <row r="2043" spans="1:3" x14ac:dyDescent="0.3">
      <c r="A2043" s="1" t="s">
        <v>8707</v>
      </c>
      <c r="B2043">
        <v>10</v>
      </c>
      <c r="C2043">
        <f>logfile_1024_buffer_continuously_update_registers_time__4[[#This Row],[Column2]]*1000000</f>
        <v>10000000</v>
      </c>
    </row>
    <row r="2044" spans="1:3" x14ac:dyDescent="0.3">
      <c r="A2044" s="1" t="s">
        <v>8708</v>
      </c>
      <c r="B2044">
        <v>11</v>
      </c>
      <c r="C2044">
        <f>logfile_1024_buffer_continuously_update_registers_time__4[[#This Row],[Column2]]*1000000</f>
        <v>11000000</v>
      </c>
    </row>
    <row r="2045" spans="1:3" x14ac:dyDescent="0.3">
      <c r="A2045" s="1" t="s">
        <v>8709</v>
      </c>
      <c r="B2045">
        <v>11</v>
      </c>
      <c r="C2045">
        <f>logfile_1024_buffer_continuously_update_registers_time__4[[#This Row],[Column2]]*1000000</f>
        <v>11000000</v>
      </c>
    </row>
    <row r="2046" spans="1:3" x14ac:dyDescent="0.3">
      <c r="A2046" s="1" t="s">
        <v>8710</v>
      </c>
      <c r="B2046">
        <v>13</v>
      </c>
      <c r="C2046">
        <f>logfile_1024_buffer_continuously_update_registers_time__4[[#This Row],[Column2]]*1000000</f>
        <v>13000000</v>
      </c>
    </row>
    <row r="2047" spans="1:3" x14ac:dyDescent="0.3">
      <c r="A2047" s="1" t="s">
        <v>8711</v>
      </c>
      <c r="B2047">
        <v>11</v>
      </c>
      <c r="C2047">
        <f>logfile_1024_buffer_continuously_update_registers_time__4[[#This Row],[Column2]]*1000000</f>
        <v>11000000</v>
      </c>
    </row>
    <row r="2048" spans="1:3" x14ac:dyDescent="0.3">
      <c r="A2048" s="1" t="s">
        <v>8712</v>
      </c>
      <c r="B2048">
        <v>9</v>
      </c>
      <c r="C2048">
        <f>logfile_1024_buffer_continuously_update_registers_time__4[[#This Row],[Column2]]*1000000</f>
        <v>9000000</v>
      </c>
    </row>
    <row r="2049" spans="1:3" x14ac:dyDescent="0.3">
      <c r="A2049" s="1" t="s">
        <v>8713</v>
      </c>
      <c r="B2049">
        <v>10</v>
      </c>
      <c r="C2049">
        <f>logfile_1024_buffer_continuously_update_registers_time__4[[#This Row],[Column2]]*1000000</f>
        <v>10000000</v>
      </c>
    </row>
    <row r="2050" spans="1:3" x14ac:dyDescent="0.3">
      <c r="A2050" s="1" t="s">
        <v>8714</v>
      </c>
      <c r="B2050">
        <v>9</v>
      </c>
      <c r="C2050">
        <f>logfile_1024_buffer_continuously_update_registers_time__4[[#This Row],[Column2]]*1000000</f>
        <v>9000000</v>
      </c>
    </row>
    <row r="2051" spans="1:3" x14ac:dyDescent="0.3">
      <c r="A2051" s="1" t="s">
        <v>8715</v>
      </c>
      <c r="B2051">
        <v>10</v>
      </c>
      <c r="C2051">
        <f>logfile_1024_buffer_continuously_update_registers_time__4[[#This Row],[Column2]]*1000000</f>
        <v>10000000</v>
      </c>
    </row>
    <row r="2052" spans="1:3" x14ac:dyDescent="0.3">
      <c r="A2052" s="1" t="s">
        <v>8716</v>
      </c>
      <c r="B2052">
        <v>8</v>
      </c>
      <c r="C2052">
        <f>logfile_1024_buffer_continuously_update_registers_time__4[[#This Row],[Column2]]*1000000</f>
        <v>8000000</v>
      </c>
    </row>
    <row r="2053" spans="1:3" x14ac:dyDescent="0.3">
      <c r="A2053" s="1" t="s">
        <v>8717</v>
      </c>
      <c r="B2053">
        <v>10</v>
      </c>
      <c r="C2053">
        <f>logfile_1024_buffer_continuously_update_registers_time__4[[#This Row],[Column2]]*1000000</f>
        <v>10000000</v>
      </c>
    </row>
    <row r="2054" spans="1:3" x14ac:dyDescent="0.3">
      <c r="A2054" s="1" t="s">
        <v>8718</v>
      </c>
      <c r="B2054">
        <v>8</v>
      </c>
      <c r="C2054">
        <f>logfile_1024_buffer_continuously_update_registers_time__4[[#This Row],[Column2]]*1000000</f>
        <v>8000000</v>
      </c>
    </row>
    <row r="2055" spans="1:3" x14ac:dyDescent="0.3">
      <c r="A2055" s="1" t="s">
        <v>8719</v>
      </c>
      <c r="B2055">
        <v>9</v>
      </c>
      <c r="C2055">
        <f>logfile_1024_buffer_continuously_update_registers_time__4[[#This Row],[Column2]]*1000000</f>
        <v>9000000</v>
      </c>
    </row>
    <row r="2056" spans="1:3" x14ac:dyDescent="0.3">
      <c r="A2056" s="1" t="s">
        <v>8720</v>
      </c>
      <c r="B2056">
        <v>11</v>
      </c>
      <c r="C2056">
        <f>logfile_1024_buffer_continuously_update_registers_time__4[[#This Row],[Column2]]*1000000</f>
        <v>11000000</v>
      </c>
    </row>
    <row r="2057" spans="1:3" x14ac:dyDescent="0.3">
      <c r="A2057" s="1" t="s">
        <v>8721</v>
      </c>
      <c r="B2057">
        <v>11</v>
      </c>
      <c r="C2057">
        <f>logfile_1024_buffer_continuously_update_registers_time__4[[#This Row],[Column2]]*1000000</f>
        <v>11000000</v>
      </c>
    </row>
    <row r="2058" spans="1:3" x14ac:dyDescent="0.3">
      <c r="A2058" s="1" t="s">
        <v>8722</v>
      </c>
      <c r="B2058">
        <v>11</v>
      </c>
      <c r="C2058">
        <f>logfile_1024_buffer_continuously_update_registers_time__4[[#This Row],[Column2]]*1000000</f>
        <v>11000000</v>
      </c>
    </row>
    <row r="2059" spans="1:3" x14ac:dyDescent="0.3">
      <c r="A2059" s="1" t="s">
        <v>8723</v>
      </c>
      <c r="B2059">
        <v>11</v>
      </c>
      <c r="C2059">
        <f>logfile_1024_buffer_continuously_update_registers_time__4[[#This Row],[Column2]]*1000000</f>
        <v>11000000</v>
      </c>
    </row>
    <row r="2060" spans="1:3" x14ac:dyDescent="0.3">
      <c r="A2060" s="1" t="s">
        <v>8724</v>
      </c>
      <c r="B2060">
        <v>11</v>
      </c>
      <c r="C2060">
        <f>logfile_1024_buffer_continuously_update_registers_time__4[[#This Row],[Column2]]*1000000</f>
        <v>11000000</v>
      </c>
    </row>
    <row r="2061" spans="1:3" x14ac:dyDescent="0.3">
      <c r="A2061" s="1" t="s">
        <v>8725</v>
      </c>
      <c r="B2061">
        <v>12</v>
      </c>
      <c r="C2061">
        <f>logfile_1024_buffer_continuously_update_registers_time__4[[#This Row],[Column2]]*1000000</f>
        <v>12000000</v>
      </c>
    </row>
    <row r="2062" spans="1:3" x14ac:dyDescent="0.3">
      <c r="A2062" s="1" t="s">
        <v>8726</v>
      </c>
      <c r="B2062">
        <v>16</v>
      </c>
      <c r="C2062">
        <f>logfile_1024_buffer_continuously_update_registers_time__4[[#This Row],[Column2]]*1000000</f>
        <v>16000000</v>
      </c>
    </row>
    <row r="2063" spans="1:3" x14ac:dyDescent="0.3">
      <c r="A2063" s="1" t="s">
        <v>8727</v>
      </c>
      <c r="B2063">
        <v>11</v>
      </c>
      <c r="C2063">
        <f>logfile_1024_buffer_continuously_update_registers_time__4[[#This Row],[Column2]]*1000000</f>
        <v>11000000</v>
      </c>
    </row>
    <row r="2064" spans="1:3" x14ac:dyDescent="0.3">
      <c r="A2064" s="1" t="s">
        <v>8728</v>
      </c>
      <c r="B2064">
        <v>11</v>
      </c>
      <c r="C2064">
        <f>logfile_1024_buffer_continuously_update_registers_time__4[[#This Row],[Column2]]*1000000</f>
        <v>11000000</v>
      </c>
    </row>
    <row r="2065" spans="1:3" x14ac:dyDescent="0.3">
      <c r="A2065" s="1" t="s">
        <v>8729</v>
      </c>
      <c r="B2065">
        <v>11</v>
      </c>
      <c r="C2065">
        <f>logfile_1024_buffer_continuously_update_registers_time__4[[#This Row],[Column2]]*1000000</f>
        <v>11000000</v>
      </c>
    </row>
    <row r="2066" spans="1:3" x14ac:dyDescent="0.3">
      <c r="A2066" s="1" t="s">
        <v>8730</v>
      </c>
      <c r="B2066">
        <v>11</v>
      </c>
      <c r="C2066">
        <f>logfile_1024_buffer_continuously_update_registers_time__4[[#This Row],[Column2]]*1000000</f>
        <v>11000000</v>
      </c>
    </row>
    <row r="2067" spans="1:3" x14ac:dyDescent="0.3">
      <c r="A2067" s="1" t="s">
        <v>8731</v>
      </c>
      <c r="B2067">
        <v>12</v>
      </c>
      <c r="C2067">
        <f>logfile_1024_buffer_continuously_update_registers_time__4[[#This Row],[Column2]]*1000000</f>
        <v>12000000</v>
      </c>
    </row>
    <row r="2068" spans="1:3" x14ac:dyDescent="0.3">
      <c r="A2068" s="1" t="s">
        <v>8732</v>
      </c>
      <c r="B2068">
        <v>12</v>
      </c>
      <c r="C2068">
        <f>logfile_1024_buffer_continuously_update_registers_time__4[[#This Row],[Column2]]*1000000</f>
        <v>12000000</v>
      </c>
    </row>
    <row r="2069" spans="1:3" x14ac:dyDescent="0.3">
      <c r="A2069" s="1" t="s">
        <v>8733</v>
      </c>
      <c r="B2069">
        <v>11</v>
      </c>
      <c r="C2069">
        <f>logfile_1024_buffer_continuously_update_registers_time__4[[#This Row],[Column2]]*1000000</f>
        <v>11000000</v>
      </c>
    </row>
    <row r="2070" spans="1:3" x14ac:dyDescent="0.3">
      <c r="A2070" s="1" t="s">
        <v>8734</v>
      </c>
      <c r="B2070">
        <v>13</v>
      </c>
      <c r="C2070">
        <f>logfile_1024_buffer_continuously_update_registers_time__4[[#This Row],[Column2]]*1000000</f>
        <v>13000000</v>
      </c>
    </row>
    <row r="2071" spans="1:3" x14ac:dyDescent="0.3">
      <c r="A2071" s="1" t="s">
        <v>8735</v>
      </c>
      <c r="B2071">
        <v>11</v>
      </c>
      <c r="C2071">
        <f>logfile_1024_buffer_continuously_update_registers_time__4[[#This Row],[Column2]]*1000000</f>
        <v>11000000</v>
      </c>
    </row>
    <row r="2072" spans="1:3" x14ac:dyDescent="0.3">
      <c r="A2072" s="1" t="s">
        <v>8736</v>
      </c>
      <c r="B2072">
        <v>11</v>
      </c>
      <c r="C2072">
        <f>logfile_1024_buffer_continuously_update_registers_time__4[[#This Row],[Column2]]*1000000</f>
        <v>11000000</v>
      </c>
    </row>
    <row r="2073" spans="1:3" x14ac:dyDescent="0.3">
      <c r="A2073" s="1" t="s">
        <v>8737</v>
      </c>
      <c r="B2073">
        <v>12</v>
      </c>
      <c r="C2073">
        <f>logfile_1024_buffer_continuously_update_registers_time__4[[#This Row],[Column2]]*1000000</f>
        <v>12000000</v>
      </c>
    </row>
    <row r="2074" spans="1:3" x14ac:dyDescent="0.3">
      <c r="A2074" s="1" t="s">
        <v>8738</v>
      </c>
      <c r="B2074">
        <v>12</v>
      </c>
      <c r="C2074">
        <f>logfile_1024_buffer_continuously_update_registers_time__4[[#This Row],[Column2]]*1000000</f>
        <v>12000000</v>
      </c>
    </row>
    <row r="2075" spans="1:3" x14ac:dyDescent="0.3">
      <c r="A2075" s="1" t="s">
        <v>8739</v>
      </c>
      <c r="B2075">
        <v>12</v>
      </c>
      <c r="C2075">
        <f>logfile_1024_buffer_continuously_update_registers_time__4[[#This Row],[Column2]]*1000000</f>
        <v>12000000</v>
      </c>
    </row>
    <row r="2076" spans="1:3" x14ac:dyDescent="0.3">
      <c r="A2076" s="1" t="s">
        <v>8740</v>
      </c>
      <c r="B2076">
        <v>12</v>
      </c>
      <c r="C2076">
        <f>logfile_1024_buffer_continuously_update_registers_time__4[[#This Row],[Column2]]*1000000</f>
        <v>12000000</v>
      </c>
    </row>
    <row r="2077" spans="1:3" x14ac:dyDescent="0.3">
      <c r="A2077" s="1" t="s">
        <v>8741</v>
      </c>
      <c r="B2077">
        <v>11</v>
      </c>
      <c r="C2077">
        <f>logfile_1024_buffer_continuously_update_registers_time__4[[#This Row],[Column2]]*1000000</f>
        <v>11000000</v>
      </c>
    </row>
    <row r="2078" spans="1:3" x14ac:dyDescent="0.3">
      <c r="A2078" s="1" t="s">
        <v>8742</v>
      </c>
      <c r="B2078">
        <v>11</v>
      </c>
      <c r="C2078">
        <f>logfile_1024_buffer_continuously_update_registers_time__4[[#This Row],[Column2]]*1000000</f>
        <v>11000000</v>
      </c>
    </row>
    <row r="2079" spans="1:3" x14ac:dyDescent="0.3">
      <c r="A2079" s="1" t="s">
        <v>8743</v>
      </c>
      <c r="B2079">
        <v>12</v>
      </c>
      <c r="C2079">
        <f>logfile_1024_buffer_continuously_update_registers_time__4[[#This Row],[Column2]]*1000000</f>
        <v>12000000</v>
      </c>
    </row>
    <row r="2080" spans="1:3" x14ac:dyDescent="0.3">
      <c r="A2080" s="1" t="s">
        <v>8744</v>
      </c>
      <c r="B2080">
        <v>11</v>
      </c>
      <c r="C2080">
        <f>logfile_1024_buffer_continuously_update_registers_time__4[[#This Row],[Column2]]*1000000</f>
        <v>11000000</v>
      </c>
    </row>
    <row r="2081" spans="1:3" x14ac:dyDescent="0.3">
      <c r="A2081" s="1" t="s">
        <v>8745</v>
      </c>
      <c r="B2081">
        <v>16</v>
      </c>
      <c r="C2081">
        <f>logfile_1024_buffer_continuously_update_registers_time__4[[#This Row],[Column2]]*1000000</f>
        <v>16000000</v>
      </c>
    </row>
    <row r="2082" spans="1:3" x14ac:dyDescent="0.3">
      <c r="A2082" s="1" t="s">
        <v>8746</v>
      </c>
      <c r="B2082">
        <v>11</v>
      </c>
      <c r="C2082">
        <f>logfile_1024_buffer_continuously_update_registers_time__4[[#This Row],[Column2]]*1000000</f>
        <v>11000000</v>
      </c>
    </row>
    <row r="2083" spans="1:3" x14ac:dyDescent="0.3">
      <c r="A2083" s="1" t="s">
        <v>8747</v>
      </c>
      <c r="B2083">
        <v>11</v>
      </c>
      <c r="C2083">
        <f>logfile_1024_buffer_continuously_update_registers_time__4[[#This Row],[Column2]]*1000000</f>
        <v>11000000</v>
      </c>
    </row>
    <row r="2084" spans="1:3" x14ac:dyDescent="0.3">
      <c r="A2084" s="1" t="s">
        <v>8748</v>
      </c>
      <c r="B2084">
        <v>12</v>
      </c>
      <c r="C2084">
        <f>logfile_1024_buffer_continuously_update_registers_time__4[[#This Row],[Column2]]*1000000</f>
        <v>12000000</v>
      </c>
    </row>
    <row r="2085" spans="1:3" x14ac:dyDescent="0.3">
      <c r="A2085" s="1" t="s">
        <v>8749</v>
      </c>
      <c r="B2085">
        <v>10</v>
      </c>
      <c r="C2085">
        <f>logfile_1024_buffer_continuously_update_registers_time__4[[#This Row],[Column2]]*1000000</f>
        <v>10000000</v>
      </c>
    </row>
    <row r="2086" spans="1:3" x14ac:dyDescent="0.3">
      <c r="A2086" s="1" t="s">
        <v>8750</v>
      </c>
      <c r="B2086">
        <v>10</v>
      </c>
      <c r="C2086">
        <f>logfile_1024_buffer_continuously_update_registers_time__4[[#This Row],[Column2]]*1000000</f>
        <v>10000000</v>
      </c>
    </row>
    <row r="2087" spans="1:3" x14ac:dyDescent="0.3">
      <c r="A2087" s="1" t="s">
        <v>8751</v>
      </c>
      <c r="B2087">
        <v>10</v>
      </c>
      <c r="C2087">
        <f>logfile_1024_buffer_continuously_update_registers_time__4[[#This Row],[Column2]]*1000000</f>
        <v>10000000</v>
      </c>
    </row>
    <row r="2088" spans="1:3" x14ac:dyDescent="0.3">
      <c r="A2088" s="1" t="s">
        <v>8752</v>
      </c>
      <c r="B2088">
        <v>10</v>
      </c>
      <c r="C2088">
        <f>logfile_1024_buffer_continuously_update_registers_time__4[[#This Row],[Column2]]*1000000</f>
        <v>10000000</v>
      </c>
    </row>
    <row r="2089" spans="1:3" x14ac:dyDescent="0.3">
      <c r="A2089" s="1" t="s">
        <v>8753</v>
      </c>
      <c r="B2089">
        <v>11</v>
      </c>
      <c r="C2089">
        <f>logfile_1024_buffer_continuously_update_registers_time__4[[#This Row],[Column2]]*1000000</f>
        <v>11000000</v>
      </c>
    </row>
    <row r="2090" spans="1:3" x14ac:dyDescent="0.3">
      <c r="A2090" s="1" t="s">
        <v>8754</v>
      </c>
      <c r="B2090">
        <v>13</v>
      </c>
      <c r="C2090">
        <f>logfile_1024_buffer_continuously_update_registers_time__4[[#This Row],[Column2]]*1000000</f>
        <v>13000000</v>
      </c>
    </row>
    <row r="2091" spans="1:3" x14ac:dyDescent="0.3">
      <c r="A2091" s="1" t="s">
        <v>8755</v>
      </c>
      <c r="B2091">
        <v>11</v>
      </c>
      <c r="C2091">
        <f>logfile_1024_buffer_continuously_update_registers_time__4[[#This Row],[Column2]]*1000000</f>
        <v>11000000</v>
      </c>
    </row>
    <row r="2092" spans="1:3" x14ac:dyDescent="0.3">
      <c r="A2092" s="1" t="s">
        <v>8756</v>
      </c>
      <c r="B2092">
        <v>12</v>
      </c>
      <c r="C2092">
        <f>logfile_1024_buffer_continuously_update_registers_time__4[[#This Row],[Column2]]*1000000</f>
        <v>12000000</v>
      </c>
    </row>
    <row r="2093" spans="1:3" x14ac:dyDescent="0.3">
      <c r="A2093" s="1" t="s">
        <v>8757</v>
      </c>
      <c r="B2093">
        <v>12</v>
      </c>
      <c r="C2093">
        <f>logfile_1024_buffer_continuously_update_registers_time__4[[#This Row],[Column2]]*1000000</f>
        <v>12000000</v>
      </c>
    </row>
    <row r="2094" spans="1:3" x14ac:dyDescent="0.3">
      <c r="A2094" s="1" t="s">
        <v>8758</v>
      </c>
      <c r="B2094">
        <v>11</v>
      </c>
      <c r="C2094">
        <f>logfile_1024_buffer_continuously_update_registers_time__4[[#This Row],[Column2]]*1000000</f>
        <v>11000000</v>
      </c>
    </row>
    <row r="2095" spans="1:3" x14ac:dyDescent="0.3">
      <c r="A2095" s="1" t="s">
        <v>8759</v>
      </c>
      <c r="B2095">
        <v>11</v>
      </c>
      <c r="C2095">
        <f>logfile_1024_buffer_continuously_update_registers_time__4[[#This Row],[Column2]]*1000000</f>
        <v>11000000</v>
      </c>
    </row>
    <row r="2096" spans="1:3" x14ac:dyDescent="0.3">
      <c r="A2096" s="1" t="s">
        <v>8760</v>
      </c>
      <c r="B2096">
        <v>15</v>
      </c>
      <c r="C2096">
        <f>logfile_1024_buffer_continuously_update_registers_time__4[[#This Row],[Column2]]*1000000</f>
        <v>15000000</v>
      </c>
    </row>
    <row r="2097" spans="1:3" x14ac:dyDescent="0.3">
      <c r="A2097" s="1" t="s">
        <v>8761</v>
      </c>
      <c r="B2097">
        <v>14</v>
      </c>
      <c r="C2097">
        <f>logfile_1024_buffer_continuously_update_registers_time__4[[#This Row],[Column2]]*1000000</f>
        <v>14000000</v>
      </c>
    </row>
    <row r="2098" spans="1:3" x14ac:dyDescent="0.3">
      <c r="A2098" s="1" t="s">
        <v>8762</v>
      </c>
      <c r="B2098">
        <v>11</v>
      </c>
      <c r="C2098">
        <f>logfile_1024_buffer_continuously_update_registers_time__4[[#This Row],[Column2]]*1000000</f>
        <v>11000000</v>
      </c>
    </row>
    <row r="2099" spans="1:3" x14ac:dyDescent="0.3">
      <c r="A2099" s="1" t="s">
        <v>8763</v>
      </c>
      <c r="B2099">
        <v>15</v>
      </c>
      <c r="C2099">
        <f>logfile_1024_buffer_continuously_update_registers_time__4[[#This Row],[Column2]]*1000000</f>
        <v>15000000</v>
      </c>
    </row>
    <row r="2100" spans="1:3" x14ac:dyDescent="0.3">
      <c r="A2100" s="1" t="s">
        <v>8764</v>
      </c>
      <c r="B2100">
        <v>12</v>
      </c>
      <c r="C2100">
        <f>logfile_1024_buffer_continuously_update_registers_time__4[[#This Row],[Column2]]*1000000</f>
        <v>12000000</v>
      </c>
    </row>
    <row r="2101" spans="1:3" x14ac:dyDescent="0.3">
      <c r="A2101" s="1" t="s">
        <v>8765</v>
      </c>
      <c r="B2101">
        <v>12</v>
      </c>
      <c r="C2101">
        <f>logfile_1024_buffer_continuously_update_registers_time__4[[#This Row],[Column2]]*1000000</f>
        <v>12000000</v>
      </c>
    </row>
    <row r="2102" spans="1:3" x14ac:dyDescent="0.3">
      <c r="A2102" s="1" t="s">
        <v>8766</v>
      </c>
      <c r="B2102">
        <v>12</v>
      </c>
      <c r="C2102">
        <f>logfile_1024_buffer_continuously_update_registers_time__4[[#This Row],[Column2]]*1000000</f>
        <v>12000000</v>
      </c>
    </row>
    <row r="2103" spans="1:3" x14ac:dyDescent="0.3">
      <c r="A2103" s="1" t="s">
        <v>8767</v>
      </c>
      <c r="B2103">
        <v>13</v>
      </c>
      <c r="C2103">
        <f>logfile_1024_buffer_continuously_update_registers_time__4[[#This Row],[Column2]]*1000000</f>
        <v>13000000</v>
      </c>
    </row>
    <row r="2104" spans="1:3" x14ac:dyDescent="0.3">
      <c r="A2104" s="1" t="s">
        <v>8768</v>
      </c>
      <c r="B2104">
        <v>12</v>
      </c>
      <c r="C2104">
        <f>logfile_1024_buffer_continuously_update_registers_time__4[[#This Row],[Column2]]*1000000</f>
        <v>12000000</v>
      </c>
    </row>
    <row r="2105" spans="1:3" x14ac:dyDescent="0.3">
      <c r="A2105" s="1" t="s">
        <v>8769</v>
      </c>
      <c r="B2105">
        <v>12</v>
      </c>
      <c r="C2105">
        <f>logfile_1024_buffer_continuously_update_registers_time__4[[#This Row],[Column2]]*1000000</f>
        <v>12000000</v>
      </c>
    </row>
    <row r="2106" spans="1:3" x14ac:dyDescent="0.3">
      <c r="A2106" s="1" t="s">
        <v>8770</v>
      </c>
      <c r="B2106">
        <v>10</v>
      </c>
      <c r="C2106">
        <f>logfile_1024_buffer_continuously_update_registers_time__4[[#This Row],[Column2]]*1000000</f>
        <v>10000000</v>
      </c>
    </row>
    <row r="2107" spans="1:3" x14ac:dyDescent="0.3">
      <c r="A2107" s="1" t="s">
        <v>8771</v>
      </c>
      <c r="B2107">
        <v>12</v>
      </c>
      <c r="C2107">
        <f>logfile_1024_buffer_continuously_update_registers_time__4[[#This Row],[Column2]]*1000000</f>
        <v>12000000</v>
      </c>
    </row>
    <row r="2108" spans="1:3" x14ac:dyDescent="0.3">
      <c r="A2108" s="1" t="s">
        <v>8772</v>
      </c>
      <c r="B2108">
        <v>11</v>
      </c>
      <c r="C2108">
        <f>logfile_1024_buffer_continuously_update_registers_time__4[[#This Row],[Column2]]*1000000</f>
        <v>11000000</v>
      </c>
    </row>
    <row r="2109" spans="1:3" x14ac:dyDescent="0.3">
      <c r="A2109" s="1" t="s">
        <v>8773</v>
      </c>
      <c r="B2109">
        <v>10</v>
      </c>
      <c r="C2109">
        <f>logfile_1024_buffer_continuously_update_registers_time__4[[#This Row],[Column2]]*1000000</f>
        <v>10000000</v>
      </c>
    </row>
    <row r="2110" spans="1:3" x14ac:dyDescent="0.3">
      <c r="A2110" s="1" t="s">
        <v>8774</v>
      </c>
      <c r="B2110">
        <v>10</v>
      </c>
      <c r="C2110">
        <f>logfile_1024_buffer_continuously_update_registers_time__4[[#This Row],[Column2]]*1000000</f>
        <v>10000000</v>
      </c>
    </row>
    <row r="2111" spans="1:3" x14ac:dyDescent="0.3">
      <c r="A2111" s="1" t="s">
        <v>8775</v>
      </c>
      <c r="B2111">
        <v>9</v>
      </c>
      <c r="C2111">
        <f>logfile_1024_buffer_continuously_update_registers_time__4[[#This Row],[Column2]]*1000000</f>
        <v>9000000</v>
      </c>
    </row>
    <row r="2112" spans="1:3" x14ac:dyDescent="0.3">
      <c r="A2112" s="1" t="s">
        <v>8776</v>
      </c>
      <c r="B2112">
        <v>9</v>
      </c>
      <c r="C2112">
        <f>logfile_1024_buffer_continuously_update_registers_time__4[[#This Row],[Column2]]*1000000</f>
        <v>9000000</v>
      </c>
    </row>
    <row r="2113" spans="1:3" x14ac:dyDescent="0.3">
      <c r="A2113" s="1" t="s">
        <v>8777</v>
      </c>
      <c r="B2113">
        <v>9</v>
      </c>
      <c r="C2113">
        <f>logfile_1024_buffer_continuously_update_registers_time__4[[#This Row],[Column2]]*1000000</f>
        <v>9000000</v>
      </c>
    </row>
    <row r="2114" spans="1:3" x14ac:dyDescent="0.3">
      <c r="A2114" s="1" t="s">
        <v>8778</v>
      </c>
      <c r="B2114">
        <v>9</v>
      </c>
      <c r="C2114">
        <f>logfile_1024_buffer_continuously_update_registers_time__4[[#This Row],[Column2]]*1000000</f>
        <v>9000000</v>
      </c>
    </row>
    <row r="2115" spans="1:3" x14ac:dyDescent="0.3">
      <c r="A2115" s="1" t="s">
        <v>8779</v>
      </c>
      <c r="B2115">
        <v>8</v>
      </c>
      <c r="C2115">
        <f>logfile_1024_buffer_continuously_update_registers_time__4[[#This Row],[Column2]]*1000000</f>
        <v>8000000</v>
      </c>
    </row>
    <row r="2116" spans="1:3" x14ac:dyDescent="0.3">
      <c r="A2116" s="1" t="s">
        <v>8780</v>
      </c>
      <c r="B2116">
        <v>10</v>
      </c>
      <c r="C2116">
        <f>logfile_1024_buffer_continuously_update_registers_time__4[[#This Row],[Column2]]*1000000</f>
        <v>10000000</v>
      </c>
    </row>
    <row r="2117" spans="1:3" x14ac:dyDescent="0.3">
      <c r="A2117" s="1" t="s">
        <v>8781</v>
      </c>
      <c r="B2117">
        <v>9</v>
      </c>
      <c r="C2117">
        <f>logfile_1024_buffer_continuously_update_registers_time__4[[#This Row],[Column2]]*1000000</f>
        <v>9000000</v>
      </c>
    </row>
    <row r="2118" spans="1:3" x14ac:dyDescent="0.3">
      <c r="A2118" s="1" t="s">
        <v>8782</v>
      </c>
      <c r="B2118">
        <v>9</v>
      </c>
      <c r="C2118">
        <f>logfile_1024_buffer_continuously_update_registers_time__4[[#This Row],[Column2]]*1000000</f>
        <v>9000000</v>
      </c>
    </row>
    <row r="2119" spans="1:3" x14ac:dyDescent="0.3">
      <c r="A2119" s="1" t="s">
        <v>8783</v>
      </c>
      <c r="B2119">
        <v>9</v>
      </c>
      <c r="C2119">
        <f>logfile_1024_buffer_continuously_update_registers_time__4[[#This Row],[Column2]]*1000000</f>
        <v>9000000</v>
      </c>
    </row>
    <row r="2120" spans="1:3" x14ac:dyDescent="0.3">
      <c r="A2120" s="1" t="s">
        <v>8784</v>
      </c>
      <c r="B2120">
        <v>9</v>
      </c>
      <c r="C2120">
        <f>logfile_1024_buffer_continuously_update_registers_time__4[[#This Row],[Column2]]*1000000</f>
        <v>9000000</v>
      </c>
    </row>
    <row r="2121" spans="1:3" x14ac:dyDescent="0.3">
      <c r="A2121" s="1" t="s">
        <v>8785</v>
      </c>
      <c r="B2121">
        <v>8</v>
      </c>
      <c r="C2121">
        <f>logfile_1024_buffer_continuously_update_registers_time__4[[#This Row],[Column2]]*1000000</f>
        <v>8000000</v>
      </c>
    </row>
    <row r="2122" spans="1:3" x14ac:dyDescent="0.3">
      <c r="A2122" s="1" t="s">
        <v>8786</v>
      </c>
      <c r="B2122">
        <v>9</v>
      </c>
      <c r="C2122">
        <f>logfile_1024_buffer_continuously_update_registers_time__4[[#This Row],[Column2]]*1000000</f>
        <v>9000000</v>
      </c>
    </row>
    <row r="2123" spans="1:3" x14ac:dyDescent="0.3">
      <c r="A2123" s="1" t="s">
        <v>8787</v>
      </c>
      <c r="B2123">
        <v>9</v>
      </c>
      <c r="C2123">
        <f>logfile_1024_buffer_continuously_update_registers_time__4[[#This Row],[Column2]]*1000000</f>
        <v>9000000</v>
      </c>
    </row>
    <row r="2124" spans="1:3" x14ac:dyDescent="0.3">
      <c r="A2124" s="1" t="s">
        <v>8788</v>
      </c>
      <c r="B2124">
        <v>9</v>
      </c>
      <c r="C2124">
        <f>logfile_1024_buffer_continuously_update_registers_time__4[[#This Row],[Column2]]*1000000</f>
        <v>9000000</v>
      </c>
    </row>
    <row r="2125" spans="1:3" x14ac:dyDescent="0.3">
      <c r="A2125" s="1" t="s">
        <v>8789</v>
      </c>
      <c r="B2125">
        <v>9</v>
      </c>
      <c r="C2125">
        <f>logfile_1024_buffer_continuously_update_registers_time__4[[#This Row],[Column2]]*1000000</f>
        <v>9000000</v>
      </c>
    </row>
    <row r="2126" spans="1:3" x14ac:dyDescent="0.3">
      <c r="A2126" s="1" t="s">
        <v>8790</v>
      </c>
      <c r="B2126">
        <v>9</v>
      </c>
      <c r="C2126">
        <f>logfile_1024_buffer_continuously_update_registers_time__4[[#This Row],[Column2]]*1000000</f>
        <v>9000000</v>
      </c>
    </row>
    <row r="2127" spans="1:3" x14ac:dyDescent="0.3">
      <c r="A2127" s="1" t="s">
        <v>8791</v>
      </c>
      <c r="B2127">
        <v>9</v>
      </c>
      <c r="C2127">
        <f>logfile_1024_buffer_continuously_update_registers_time__4[[#This Row],[Column2]]*1000000</f>
        <v>9000000</v>
      </c>
    </row>
    <row r="2128" spans="1:3" x14ac:dyDescent="0.3">
      <c r="A2128" s="1" t="s">
        <v>8792</v>
      </c>
      <c r="B2128">
        <v>10</v>
      </c>
      <c r="C2128">
        <f>logfile_1024_buffer_continuously_update_registers_time__4[[#This Row],[Column2]]*1000000</f>
        <v>10000000</v>
      </c>
    </row>
    <row r="2129" spans="1:3" x14ac:dyDescent="0.3">
      <c r="A2129" s="1" t="s">
        <v>8793</v>
      </c>
      <c r="B2129">
        <v>11</v>
      </c>
      <c r="C2129">
        <f>logfile_1024_buffer_continuously_update_registers_time__4[[#This Row],[Column2]]*1000000</f>
        <v>11000000</v>
      </c>
    </row>
    <row r="2130" spans="1:3" x14ac:dyDescent="0.3">
      <c r="A2130" s="1" t="s">
        <v>8794</v>
      </c>
      <c r="B2130">
        <v>11</v>
      </c>
      <c r="C2130">
        <f>logfile_1024_buffer_continuously_update_registers_time__4[[#This Row],[Column2]]*1000000</f>
        <v>11000000</v>
      </c>
    </row>
    <row r="2131" spans="1:3" x14ac:dyDescent="0.3">
      <c r="A2131" s="1" t="s">
        <v>8795</v>
      </c>
      <c r="B2131">
        <v>11</v>
      </c>
      <c r="C2131">
        <f>logfile_1024_buffer_continuously_update_registers_time__4[[#This Row],[Column2]]*1000000</f>
        <v>11000000</v>
      </c>
    </row>
    <row r="2132" spans="1:3" x14ac:dyDescent="0.3">
      <c r="A2132" s="1" t="s">
        <v>8796</v>
      </c>
      <c r="B2132">
        <v>9</v>
      </c>
      <c r="C2132">
        <f>logfile_1024_buffer_continuously_update_registers_time__4[[#This Row],[Column2]]*1000000</f>
        <v>9000000</v>
      </c>
    </row>
    <row r="2133" spans="1:3" x14ac:dyDescent="0.3">
      <c r="A2133" s="1" t="s">
        <v>8797</v>
      </c>
      <c r="B2133">
        <v>8</v>
      </c>
      <c r="C2133">
        <f>logfile_1024_buffer_continuously_update_registers_time__4[[#This Row],[Column2]]*1000000</f>
        <v>8000000</v>
      </c>
    </row>
    <row r="2134" spans="1:3" x14ac:dyDescent="0.3">
      <c r="A2134" s="1" t="s">
        <v>8798</v>
      </c>
      <c r="B2134">
        <v>10</v>
      </c>
      <c r="C2134">
        <f>logfile_1024_buffer_continuously_update_registers_time__4[[#This Row],[Column2]]*1000000</f>
        <v>10000000</v>
      </c>
    </row>
    <row r="2135" spans="1:3" x14ac:dyDescent="0.3">
      <c r="A2135" s="1" t="s">
        <v>8799</v>
      </c>
      <c r="B2135">
        <v>9</v>
      </c>
      <c r="C2135">
        <f>logfile_1024_buffer_continuously_update_registers_time__4[[#This Row],[Column2]]*1000000</f>
        <v>9000000</v>
      </c>
    </row>
    <row r="2136" spans="1:3" x14ac:dyDescent="0.3">
      <c r="A2136" s="1" t="s">
        <v>8800</v>
      </c>
      <c r="B2136">
        <v>10</v>
      </c>
      <c r="C2136">
        <f>logfile_1024_buffer_continuously_update_registers_time__4[[#This Row],[Column2]]*1000000</f>
        <v>10000000</v>
      </c>
    </row>
    <row r="2137" spans="1:3" x14ac:dyDescent="0.3">
      <c r="A2137" s="1" t="s">
        <v>8801</v>
      </c>
      <c r="B2137">
        <v>11</v>
      </c>
      <c r="C2137">
        <f>logfile_1024_buffer_continuously_update_registers_time__4[[#This Row],[Column2]]*1000000</f>
        <v>11000000</v>
      </c>
    </row>
    <row r="2138" spans="1:3" x14ac:dyDescent="0.3">
      <c r="A2138" s="1" t="s">
        <v>8802</v>
      </c>
      <c r="B2138">
        <v>10</v>
      </c>
      <c r="C2138">
        <f>logfile_1024_buffer_continuously_update_registers_time__4[[#This Row],[Column2]]*1000000</f>
        <v>10000000</v>
      </c>
    </row>
    <row r="2139" spans="1:3" x14ac:dyDescent="0.3">
      <c r="A2139" s="1" t="s">
        <v>8803</v>
      </c>
      <c r="B2139">
        <v>10</v>
      </c>
      <c r="C2139">
        <f>logfile_1024_buffer_continuously_update_registers_time__4[[#This Row],[Column2]]*1000000</f>
        <v>10000000</v>
      </c>
    </row>
    <row r="2140" spans="1:3" x14ac:dyDescent="0.3">
      <c r="A2140" s="1" t="s">
        <v>8804</v>
      </c>
      <c r="B2140">
        <v>9</v>
      </c>
      <c r="C2140">
        <f>logfile_1024_buffer_continuously_update_registers_time__4[[#This Row],[Column2]]*1000000</f>
        <v>9000000</v>
      </c>
    </row>
    <row r="2141" spans="1:3" x14ac:dyDescent="0.3">
      <c r="A2141" s="1" t="s">
        <v>8805</v>
      </c>
      <c r="B2141">
        <v>9</v>
      </c>
      <c r="C2141">
        <f>logfile_1024_buffer_continuously_update_registers_time__4[[#This Row],[Column2]]*1000000</f>
        <v>9000000</v>
      </c>
    </row>
    <row r="2142" spans="1:3" x14ac:dyDescent="0.3">
      <c r="A2142" s="1" t="s">
        <v>8806</v>
      </c>
      <c r="B2142">
        <v>9</v>
      </c>
      <c r="C2142">
        <f>logfile_1024_buffer_continuously_update_registers_time__4[[#This Row],[Column2]]*1000000</f>
        <v>9000000</v>
      </c>
    </row>
    <row r="2143" spans="1:3" x14ac:dyDescent="0.3">
      <c r="A2143" s="1" t="s">
        <v>8807</v>
      </c>
      <c r="B2143">
        <v>10</v>
      </c>
      <c r="C2143">
        <f>logfile_1024_buffer_continuously_update_registers_time__4[[#This Row],[Column2]]*1000000</f>
        <v>10000000</v>
      </c>
    </row>
    <row r="2144" spans="1:3" x14ac:dyDescent="0.3">
      <c r="A2144" s="1" t="s">
        <v>8808</v>
      </c>
      <c r="B2144">
        <v>9</v>
      </c>
      <c r="C2144">
        <f>logfile_1024_buffer_continuously_update_registers_time__4[[#This Row],[Column2]]*1000000</f>
        <v>9000000</v>
      </c>
    </row>
    <row r="2145" spans="1:3" x14ac:dyDescent="0.3">
      <c r="A2145" s="1" t="s">
        <v>8809</v>
      </c>
      <c r="B2145">
        <v>10</v>
      </c>
      <c r="C2145">
        <f>logfile_1024_buffer_continuously_update_registers_time__4[[#This Row],[Column2]]*1000000</f>
        <v>10000000</v>
      </c>
    </row>
    <row r="2146" spans="1:3" x14ac:dyDescent="0.3">
      <c r="A2146" s="1" t="s">
        <v>8810</v>
      </c>
      <c r="B2146">
        <v>9</v>
      </c>
      <c r="C2146">
        <f>logfile_1024_buffer_continuously_update_registers_time__4[[#This Row],[Column2]]*1000000</f>
        <v>9000000</v>
      </c>
    </row>
    <row r="2147" spans="1:3" x14ac:dyDescent="0.3">
      <c r="A2147" s="1" t="s">
        <v>8811</v>
      </c>
      <c r="B2147">
        <v>10</v>
      </c>
      <c r="C2147">
        <f>logfile_1024_buffer_continuously_update_registers_time__4[[#This Row],[Column2]]*1000000</f>
        <v>10000000</v>
      </c>
    </row>
    <row r="2148" spans="1:3" x14ac:dyDescent="0.3">
      <c r="A2148" s="1" t="s">
        <v>8812</v>
      </c>
      <c r="B2148">
        <v>9</v>
      </c>
      <c r="C2148">
        <f>logfile_1024_buffer_continuously_update_registers_time__4[[#This Row],[Column2]]*1000000</f>
        <v>9000000</v>
      </c>
    </row>
    <row r="2149" spans="1:3" x14ac:dyDescent="0.3">
      <c r="A2149" s="1" t="s">
        <v>8813</v>
      </c>
      <c r="B2149">
        <v>10</v>
      </c>
      <c r="C2149">
        <f>logfile_1024_buffer_continuously_update_registers_time__4[[#This Row],[Column2]]*1000000</f>
        <v>10000000</v>
      </c>
    </row>
    <row r="2150" spans="1:3" x14ac:dyDescent="0.3">
      <c r="A2150" s="1" t="s">
        <v>8814</v>
      </c>
      <c r="B2150">
        <v>10</v>
      </c>
      <c r="C2150">
        <f>logfile_1024_buffer_continuously_update_registers_time__4[[#This Row],[Column2]]*1000000</f>
        <v>10000000</v>
      </c>
    </row>
    <row r="2151" spans="1:3" x14ac:dyDescent="0.3">
      <c r="A2151" s="1" t="s">
        <v>8815</v>
      </c>
      <c r="B2151">
        <v>10</v>
      </c>
      <c r="C2151">
        <f>logfile_1024_buffer_continuously_update_registers_time__4[[#This Row],[Column2]]*1000000</f>
        <v>10000000</v>
      </c>
    </row>
    <row r="2152" spans="1:3" x14ac:dyDescent="0.3">
      <c r="A2152" s="1" t="s">
        <v>8816</v>
      </c>
      <c r="B2152">
        <v>11</v>
      </c>
      <c r="C2152">
        <f>logfile_1024_buffer_continuously_update_registers_time__4[[#This Row],[Column2]]*1000000</f>
        <v>11000000</v>
      </c>
    </row>
    <row r="2153" spans="1:3" x14ac:dyDescent="0.3">
      <c r="A2153" s="1" t="s">
        <v>8817</v>
      </c>
      <c r="B2153">
        <v>9</v>
      </c>
      <c r="C2153">
        <f>logfile_1024_buffer_continuously_update_registers_time__4[[#This Row],[Column2]]*1000000</f>
        <v>9000000</v>
      </c>
    </row>
    <row r="2154" spans="1:3" x14ac:dyDescent="0.3">
      <c r="A2154" s="1" t="s">
        <v>8818</v>
      </c>
      <c r="B2154">
        <v>10</v>
      </c>
      <c r="C2154">
        <f>logfile_1024_buffer_continuously_update_registers_time__4[[#This Row],[Column2]]*1000000</f>
        <v>10000000</v>
      </c>
    </row>
    <row r="2155" spans="1:3" x14ac:dyDescent="0.3">
      <c r="A2155" s="1" t="s">
        <v>8819</v>
      </c>
      <c r="B2155">
        <v>9</v>
      </c>
      <c r="C2155">
        <f>logfile_1024_buffer_continuously_update_registers_time__4[[#This Row],[Column2]]*1000000</f>
        <v>9000000</v>
      </c>
    </row>
    <row r="2156" spans="1:3" x14ac:dyDescent="0.3">
      <c r="A2156" s="1" t="s">
        <v>8820</v>
      </c>
      <c r="B2156">
        <v>10</v>
      </c>
      <c r="C2156">
        <f>logfile_1024_buffer_continuously_update_registers_time__4[[#This Row],[Column2]]*1000000</f>
        <v>10000000</v>
      </c>
    </row>
    <row r="2157" spans="1:3" x14ac:dyDescent="0.3">
      <c r="A2157" s="1" t="s">
        <v>8821</v>
      </c>
      <c r="B2157">
        <v>9</v>
      </c>
      <c r="C2157">
        <f>logfile_1024_buffer_continuously_update_registers_time__4[[#This Row],[Column2]]*1000000</f>
        <v>9000000</v>
      </c>
    </row>
    <row r="2158" spans="1:3" x14ac:dyDescent="0.3">
      <c r="A2158" s="1" t="s">
        <v>8822</v>
      </c>
      <c r="B2158">
        <v>10</v>
      </c>
      <c r="C2158">
        <f>logfile_1024_buffer_continuously_update_registers_time__4[[#This Row],[Column2]]*1000000</f>
        <v>10000000</v>
      </c>
    </row>
    <row r="2159" spans="1:3" x14ac:dyDescent="0.3">
      <c r="A2159" s="1" t="s">
        <v>8823</v>
      </c>
      <c r="B2159">
        <v>10</v>
      </c>
      <c r="C2159">
        <f>logfile_1024_buffer_continuously_update_registers_time__4[[#This Row],[Column2]]*1000000</f>
        <v>10000000</v>
      </c>
    </row>
    <row r="2160" spans="1:3" x14ac:dyDescent="0.3">
      <c r="A2160" s="1" t="s">
        <v>8824</v>
      </c>
      <c r="B2160">
        <v>10</v>
      </c>
      <c r="C2160">
        <f>logfile_1024_buffer_continuously_update_registers_time__4[[#This Row],[Column2]]*1000000</f>
        <v>10000000</v>
      </c>
    </row>
    <row r="2161" spans="1:3" x14ac:dyDescent="0.3">
      <c r="A2161" s="1" t="s">
        <v>8825</v>
      </c>
      <c r="B2161">
        <v>10</v>
      </c>
      <c r="C2161">
        <f>logfile_1024_buffer_continuously_update_registers_time__4[[#This Row],[Column2]]*1000000</f>
        <v>10000000</v>
      </c>
    </row>
    <row r="2162" spans="1:3" x14ac:dyDescent="0.3">
      <c r="A2162" s="1" t="s">
        <v>8826</v>
      </c>
      <c r="B2162">
        <v>9</v>
      </c>
      <c r="C2162">
        <f>logfile_1024_buffer_continuously_update_registers_time__4[[#This Row],[Column2]]*1000000</f>
        <v>9000000</v>
      </c>
    </row>
    <row r="2163" spans="1:3" x14ac:dyDescent="0.3">
      <c r="A2163" s="1" t="s">
        <v>8827</v>
      </c>
      <c r="B2163">
        <v>8</v>
      </c>
      <c r="C2163">
        <f>logfile_1024_buffer_continuously_update_registers_time__4[[#This Row],[Column2]]*1000000</f>
        <v>8000000</v>
      </c>
    </row>
    <row r="2164" spans="1:3" x14ac:dyDescent="0.3">
      <c r="A2164" s="1" t="s">
        <v>8828</v>
      </c>
      <c r="B2164">
        <v>10</v>
      </c>
      <c r="C2164">
        <f>logfile_1024_buffer_continuously_update_registers_time__4[[#This Row],[Column2]]*1000000</f>
        <v>10000000</v>
      </c>
    </row>
    <row r="2165" spans="1:3" x14ac:dyDescent="0.3">
      <c r="A2165" s="1" t="s">
        <v>8829</v>
      </c>
      <c r="B2165">
        <v>9</v>
      </c>
      <c r="C2165">
        <f>logfile_1024_buffer_continuously_update_registers_time__4[[#This Row],[Column2]]*1000000</f>
        <v>9000000</v>
      </c>
    </row>
    <row r="2166" spans="1:3" x14ac:dyDescent="0.3">
      <c r="A2166" s="1" t="s">
        <v>8830</v>
      </c>
      <c r="B2166">
        <v>9</v>
      </c>
      <c r="C2166">
        <f>logfile_1024_buffer_continuously_update_registers_time__4[[#This Row],[Column2]]*1000000</f>
        <v>9000000</v>
      </c>
    </row>
    <row r="2167" spans="1:3" x14ac:dyDescent="0.3">
      <c r="A2167" s="1" t="s">
        <v>8831</v>
      </c>
      <c r="B2167">
        <v>9</v>
      </c>
      <c r="C2167">
        <f>logfile_1024_buffer_continuously_update_registers_time__4[[#This Row],[Column2]]*1000000</f>
        <v>9000000</v>
      </c>
    </row>
    <row r="2168" spans="1:3" x14ac:dyDescent="0.3">
      <c r="A2168" s="1" t="s">
        <v>8832</v>
      </c>
      <c r="B2168">
        <v>9</v>
      </c>
      <c r="C2168">
        <f>logfile_1024_buffer_continuously_update_registers_time__4[[#This Row],[Column2]]*1000000</f>
        <v>9000000</v>
      </c>
    </row>
    <row r="2169" spans="1:3" x14ac:dyDescent="0.3">
      <c r="A2169" s="1" t="s">
        <v>8833</v>
      </c>
      <c r="B2169">
        <v>10</v>
      </c>
      <c r="C2169">
        <f>logfile_1024_buffer_continuously_update_registers_time__4[[#This Row],[Column2]]*1000000</f>
        <v>10000000</v>
      </c>
    </row>
    <row r="2170" spans="1:3" x14ac:dyDescent="0.3">
      <c r="A2170" s="1" t="s">
        <v>8834</v>
      </c>
      <c r="B2170">
        <v>10</v>
      </c>
      <c r="C2170">
        <f>logfile_1024_buffer_continuously_update_registers_time__4[[#This Row],[Column2]]*1000000</f>
        <v>10000000</v>
      </c>
    </row>
    <row r="2171" spans="1:3" x14ac:dyDescent="0.3">
      <c r="A2171" s="1" t="s">
        <v>8835</v>
      </c>
      <c r="B2171">
        <v>9</v>
      </c>
      <c r="C2171">
        <f>logfile_1024_buffer_continuously_update_registers_time__4[[#This Row],[Column2]]*1000000</f>
        <v>9000000</v>
      </c>
    </row>
    <row r="2172" spans="1:3" x14ac:dyDescent="0.3">
      <c r="A2172" s="1" t="s">
        <v>8836</v>
      </c>
      <c r="B2172">
        <v>10</v>
      </c>
      <c r="C2172">
        <f>logfile_1024_buffer_continuously_update_registers_time__4[[#This Row],[Column2]]*1000000</f>
        <v>10000000</v>
      </c>
    </row>
    <row r="2173" spans="1:3" x14ac:dyDescent="0.3">
      <c r="A2173" s="1" t="s">
        <v>8837</v>
      </c>
      <c r="B2173">
        <v>8</v>
      </c>
      <c r="C2173">
        <f>logfile_1024_buffer_continuously_update_registers_time__4[[#This Row],[Column2]]*1000000</f>
        <v>8000000</v>
      </c>
    </row>
    <row r="2174" spans="1:3" x14ac:dyDescent="0.3">
      <c r="A2174" s="1" t="s">
        <v>8838</v>
      </c>
      <c r="B2174">
        <v>10</v>
      </c>
      <c r="C2174">
        <f>logfile_1024_buffer_continuously_update_registers_time__4[[#This Row],[Column2]]*1000000</f>
        <v>10000000</v>
      </c>
    </row>
    <row r="2175" spans="1:3" x14ac:dyDescent="0.3">
      <c r="A2175" s="1" t="s">
        <v>8839</v>
      </c>
      <c r="B2175">
        <v>11</v>
      </c>
      <c r="C2175">
        <f>logfile_1024_buffer_continuously_update_registers_time__4[[#This Row],[Column2]]*1000000</f>
        <v>11000000</v>
      </c>
    </row>
    <row r="2176" spans="1:3" x14ac:dyDescent="0.3">
      <c r="A2176" s="1" t="s">
        <v>8840</v>
      </c>
      <c r="B2176">
        <v>9</v>
      </c>
      <c r="C2176">
        <f>logfile_1024_buffer_continuously_update_registers_time__4[[#This Row],[Column2]]*1000000</f>
        <v>9000000</v>
      </c>
    </row>
    <row r="2177" spans="1:3" x14ac:dyDescent="0.3">
      <c r="A2177" s="1" t="s">
        <v>8841</v>
      </c>
      <c r="B2177">
        <v>8</v>
      </c>
      <c r="C2177">
        <f>logfile_1024_buffer_continuously_update_registers_time__4[[#This Row],[Column2]]*1000000</f>
        <v>8000000</v>
      </c>
    </row>
    <row r="2178" spans="1:3" x14ac:dyDescent="0.3">
      <c r="A2178" s="1" t="s">
        <v>8842</v>
      </c>
      <c r="B2178">
        <v>10</v>
      </c>
      <c r="C2178">
        <f>logfile_1024_buffer_continuously_update_registers_time__4[[#This Row],[Column2]]*1000000</f>
        <v>10000000</v>
      </c>
    </row>
    <row r="2179" spans="1:3" x14ac:dyDescent="0.3">
      <c r="A2179" s="1" t="s">
        <v>8843</v>
      </c>
      <c r="B2179">
        <v>9</v>
      </c>
      <c r="C2179">
        <f>logfile_1024_buffer_continuously_update_registers_time__4[[#This Row],[Column2]]*1000000</f>
        <v>9000000</v>
      </c>
    </row>
    <row r="2180" spans="1:3" x14ac:dyDescent="0.3">
      <c r="A2180" s="1" t="s">
        <v>8844</v>
      </c>
      <c r="B2180">
        <v>11</v>
      </c>
      <c r="C2180">
        <f>logfile_1024_buffer_continuously_update_registers_time__4[[#This Row],[Column2]]*1000000</f>
        <v>11000000</v>
      </c>
    </row>
    <row r="2181" spans="1:3" x14ac:dyDescent="0.3">
      <c r="A2181" s="1" t="s">
        <v>8845</v>
      </c>
      <c r="B2181">
        <v>11</v>
      </c>
      <c r="C2181">
        <f>logfile_1024_buffer_continuously_update_registers_time__4[[#This Row],[Column2]]*1000000</f>
        <v>11000000</v>
      </c>
    </row>
    <row r="2182" spans="1:3" x14ac:dyDescent="0.3">
      <c r="A2182" s="1" t="s">
        <v>8846</v>
      </c>
      <c r="B2182">
        <v>10</v>
      </c>
      <c r="C2182">
        <f>logfile_1024_buffer_continuously_update_registers_time__4[[#This Row],[Column2]]*1000000</f>
        <v>10000000</v>
      </c>
    </row>
    <row r="2183" spans="1:3" x14ac:dyDescent="0.3">
      <c r="A2183" s="1" t="s">
        <v>8847</v>
      </c>
      <c r="B2183">
        <v>9</v>
      </c>
      <c r="C2183">
        <f>logfile_1024_buffer_continuously_update_registers_time__4[[#This Row],[Column2]]*1000000</f>
        <v>9000000</v>
      </c>
    </row>
    <row r="2184" spans="1:3" x14ac:dyDescent="0.3">
      <c r="A2184" s="1" t="s">
        <v>8848</v>
      </c>
      <c r="B2184">
        <v>10</v>
      </c>
      <c r="C2184">
        <f>logfile_1024_buffer_continuously_update_registers_time__4[[#This Row],[Column2]]*1000000</f>
        <v>10000000</v>
      </c>
    </row>
    <row r="2185" spans="1:3" x14ac:dyDescent="0.3">
      <c r="A2185" s="1" t="s">
        <v>8849</v>
      </c>
      <c r="B2185">
        <v>10</v>
      </c>
      <c r="C2185">
        <f>logfile_1024_buffer_continuously_update_registers_time__4[[#This Row],[Column2]]*1000000</f>
        <v>10000000</v>
      </c>
    </row>
    <row r="2186" spans="1:3" x14ac:dyDescent="0.3">
      <c r="A2186" s="1" t="s">
        <v>8850</v>
      </c>
      <c r="B2186">
        <v>12</v>
      </c>
      <c r="C2186">
        <f>logfile_1024_buffer_continuously_update_registers_time__4[[#This Row],[Column2]]*1000000</f>
        <v>12000000</v>
      </c>
    </row>
    <row r="2187" spans="1:3" x14ac:dyDescent="0.3">
      <c r="A2187" s="1" t="s">
        <v>8851</v>
      </c>
      <c r="B2187">
        <v>12</v>
      </c>
      <c r="C2187">
        <f>logfile_1024_buffer_continuously_update_registers_time__4[[#This Row],[Column2]]*1000000</f>
        <v>12000000</v>
      </c>
    </row>
    <row r="2188" spans="1:3" x14ac:dyDescent="0.3">
      <c r="A2188" s="1" t="s">
        <v>8852</v>
      </c>
      <c r="B2188">
        <v>12</v>
      </c>
      <c r="C2188">
        <f>logfile_1024_buffer_continuously_update_registers_time__4[[#This Row],[Column2]]*1000000</f>
        <v>12000000</v>
      </c>
    </row>
    <row r="2189" spans="1:3" x14ac:dyDescent="0.3">
      <c r="A2189" s="1" t="s">
        <v>8853</v>
      </c>
      <c r="B2189">
        <v>13</v>
      </c>
      <c r="C2189">
        <f>logfile_1024_buffer_continuously_update_registers_time__4[[#This Row],[Column2]]*1000000</f>
        <v>13000000</v>
      </c>
    </row>
    <row r="2190" spans="1:3" x14ac:dyDescent="0.3">
      <c r="A2190" s="1" t="s">
        <v>8854</v>
      </c>
      <c r="B2190">
        <v>14</v>
      </c>
      <c r="C2190">
        <f>logfile_1024_buffer_continuously_update_registers_time__4[[#This Row],[Column2]]*1000000</f>
        <v>14000000</v>
      </c>
    </row>
    <row r="2191" spans="1:3" x14ac:dyDescent="0.3">
      <c r="A2191" s="1" t="s">
        <v>8855</v>
      </c>
      <c r="B2191">
        <v>13</v>
      </c>
      <c r="C2191">
        <f>logfile_1024_buffer_continuously_update_registers_time__4[[#This Row],[Column2]]*1000000</f>
        <v>13000000</v>
      </c>
    </row>
    <row r="2192" spans="1:3" x14ac:dyDescent="0.3">
      <c r="A2192" s="1" t="s">
        <v>8856</v>
      </c>
      <c r="B2192">
        <v>10</v>
      </c>
      <c r="C2192">
        <f>logfile_1024_buffer_continuously_update_registers_time__4[[#This Row],[Column2]]*1000000</f>
        <v>10000000</v>
      </c>
    </row>
    <row r="2193" spans="1:3" x14ac:dyDescent="0.3">
      <c r="A2193" s="1" t="s">
        <v>8857</v>
      </c>
      <c r="B2193">
        <v>11</v>
      </c>
      <c r="C2193">
        <f>logfile_1024_buffer_continuously_update_registers_time__4[[#This Row],[Column2]]*1000000</f>
        <v>11000000</v>
      </c>
    </row>
    <row r="2194" spans="1:3" x14ac:dyDescent="0.3">
      <c r="A2194" s="1" t="s">
        <v>8858</v>
      </c>
      <c r="B2194">
        <v>12</v>
      </c>
      <c r="C2194">
        <f>logfile_1024_buffer_continuously_update_registers_time__4[[#This Row],[Column2]]*1000000</f>
        <v>12000000</v>
      </c>
    </row>
    <row r="2195" spans="1:3" x14ac:dyDescent="0.3">
      <c r="A2195" s="1" t="s">
        <v>8859</v>
      </c>
      <c r="B2195">
        <v>15</v>
      </c>
      <c r="C2195">
        <f>logfile_1024_buffer_continuously_update_registers_time__4[[#This Row],[Column2]]*1000000</f>
        <v>15000000</v>
      </c>
    </row>
    <row r="2196" spans="1:3" x14ac:dyDescent="0.3">
      <c r="A2196" s="1" t="s">
        <v>8860</v>
      </c>
      <c r="B2196">
        <v>12</v>
      </c>
      <c r="C2196">
        <f>logfile_1024_buffer_continuously_update_registers_time__4[[#This Row],[Column2]]*1000000</f>
        <v>12000000</v>
      </c>
    </row>
    <row r="2197" spans="1:3" x14ac:dyDescent="0.3">
      <c r="A2197" s="1" t="s">
        <v>8861</v>
      </c>
      <c r="B2197">
        <v>12</v>
      </c>
      <c r="C2197">
        <f>logfile_1024_buffer_continuously_update_registers_time__4[[#This Row],[Column2]]*1000000</f>
        <v>12000000</v>
      </c>
    </row>
    <row r="2198" spans="1:3" x14ac:dyDescent="0.3">
      <c r="A2198" s="1" t="s">
        <v>8862</v>
      </c>
      <c r="B2198">
        <v>14</v>
      </c>
      <c r="C2198">
        <f>logfile_1024_buffer_continuously_update_registers_time__4[[#This Row],[Column2]]*1000000</f>
        <v>14000000</v>
      </c>
    </row>
    <row r="2199" spans="1:3" x14ac:dyDescent="0.3">
      <c r="A2199" s="1" t="s">
        <v>8863</v>
      </c>
      <c r="B2199">
        <v>16</v>
      </c>
      <c r="C2199">
        <f>logfile_1024_buffer_continuously_update_registers_time__4[[#This Row],[Column2]]*1000000</f>
        <v>16000000</v>
      </c>
    </row>
    <row r="2200" spans="1:3" x14ac:dyDescent="0.3">
      <c r="A2200" s="1" t="s">
        <v>8864</v>
      </c>
      <c r="B2200">
        <v>13</v>
      </c>
      <c r="C2200">
        <f>logfile_1024_buffer_continuously_update_registers_time__4[[#This Row],[Column2]]*1000000</f>
        <v>13000000</v>
      </c>
    </row>
    <row r="2201" spans="1:3" x14ac:dyDescent="0.3">
      <c r="A2201" s="1" t="s">
        <v>8865</v>
      </c>
      <c r="B2201">
        <v>13</v>
      </c>
      <c r="C2201">
        <f>logfile_1024_buffer_continuously_update_registers_time__4[[#This Row],[Column2]]*1000000</f>
        <v>13000000</v>
      </c>
    </row>
    <row r="2202" spans="1:3" x14ac:dyDescent="0.3">
      <c r="A2202" s="1" t="s">
        <v>8866</v>
      </c>
      <c r="B2202">
        <v>14</v>
      </c>
      <c r="C2202">
        <f>logfile_1024_buffer_continuously_update_registers_time__4[[#This Row],[Column2]]*1000000</f>
        <v>14000000</v>
      </c>
    </row>
    <row r="2203" spans="1:3" x14ac:dyDescent="0.3">
      <c r="A2203" s="1" t="s">
        <v>8867</v>
      </c>
      <c r="B2203">
        <v>14</v>
      </c>
      <c r="C2203">
        <f>logfile_1024_buffer_continuously_update_registers_time__4[[#This Row],[Column2]]*1000000</f>
        <v>14000000</v>
      </c>
    </row>
    <row r="2204" spans="1:3" x14ac:dyDescent="0.3">
      <c r="A2204" s="1" t="s">
        <v>8868</v>
      </c>
      <c r="B2204">
        <v>13</v>
      </c>
      <c r="C2204">
        <f>logfile_1024_buffer_continuously_update_registers_time__4[[#This Row],[Column2]]*1000000</f>
        <v>13000000</v>
      </c>
    </row>
    <row r="2205" spans="1:3" x14ac:dyDescent="0.3">
      <c r="A2205" s="1" t="s">
        <v>8869</v>
      </c>
      <c r="B2205">
        <v>13</v>
      </c>
      <c r="C2205">
        <f>logfile_1024_buffer_continuously_update_registers_time__4[[#This Row],[Column2]]*1000000</f>
        <v>13000000</v>
      </c>
    </row>
    <row r="2206" spans="1:3" x14ac:dyDescent="0.3">
      <c r="A2206" s="1" t="s">
        <v>8870</v>
      </c>
      <c r="B2206">
        <v>14</v>
      </c>
      <c r="C2206">
        <f>logfile_1024_buffer_continuously_update_registers_time__4[[#This Row],[Column2]]*1000000</f>
        <v>14000000</v>
      </c>
    </row>
    <row r="2207" spans="1:3" x14ac:dyDescent="0.3">
      <c r="A2207" s="1" t="s">
        <v>8871</v>
      </c>
      <c r="B2207">
        <v>14</v>
      </c>
      <c r="C2207">
        <f>logfile_1024_buffer_continuously_update_registers_time__4[[#This Row],[Column2]]*1000000</f>
        <v>14000000</v>
      </c>
    </row>
    <row r="2208" spans="1:3" x14ac:dyDescent="0.3">
      <c r="A2208" s="1" t="s">
        <v>8872</v>
      </c>
      <c r="B2208">
        <v>14</v>
      </c>
      <c r="C2208">
        <f>logfile_1024_buffer_continuously_update_registers_time__4[[#This Row],[Column2]]*1000000</f>
        <v>14000000</v>
      </c>
    </row>
    <row r="2209" spans="1:3" x14ac:dyDescent="0.3">
      <c r="A2209" s="1" t="s">
        <v>8873</v>
      </c>
      <c r="B2209">
        <v>20</v>
      </c>
      <c r="C2209">
        <f>logfile_1024_buffer_continuously_update_registers_time__4[[#This Row],[Column2]]*1000000</f>
        <v>20000000</v>
      </c>
    </row>
    <row r="2210" spans="1:3" x14ac:dyDescent="0.3">
      <c r="A2210" s="1" t="s">
        <v>8874</v>
      </c>
      <c r="B2210">
        <v>14</v>
      </c>
      <c r="C2210">
        <f>logfile_1024_buffer_continuously_update_registers_time__4[[#This Row],[Column2]]*1000000</f>
        <v>14000000</v>
      </c>
    </row>
    <row r="2211" spans="1:3" x14ac:dyDescent="0.3">
      <c r="A2211" s="1" t="s">
        <v>8875</v>
      </c>
      <c r="B2211">
        <v>12</v>
      </c>
      <c r="C2211">
        <f>logfile_1024_buffer_continuously_update_registers_time__4[[#This Row],[Column2]]*1000000</f>
        <v>12000000</v>
      </c>
    </row>
    <row r="2212" spans="1:3" x14ac:dyDescent="0.3">
      <c r="A2212" s="1" t="s">
        <v>8876</v>
      </c>
      <c r="B2212">
        <v>13</v>
      </c>
      <c r="C2212">
        <f>logfile_1024_buffer_continuously_update_registers_time__4[[#This Row],[Column2]]*1000000</f>
        <v>13000000</v>
      </c>
    </row>
    <row r="2213" spans="1:3" x14ac:dyDescent="0.3">
      <c r="A2213" s="1" t="s">
        <v>8877</v>
      </c>
      <c r="B2213">
        <v>14</v>
      </c>
      <c r="C2213">
        <f>logfile_1024_buffer_continuously_update_registers_time__4[[#This Row],[Column2]]*1000000</f>
        <v>14000000</v>
      </c>
    </row>
    <row r="2214" spans="1:3" x14ac:dyDescent="0.3">
      <c r="A2214" s="1" t="s">
        <v>8878</v>
      </c>
      <c r="B2214">
        <v>11</v>
      </c>
      <c r="C2214">
        <f>logfile_1024_buffer_continuously_update_registers_time__4[[#This Row],[Column2]]*1000000</f>
        <v>11000000</v>
      </c>
    </row>
    <row r="2215" spans="1:3" x14ac:dyDescent="0.3">
      <c r="A2215" s="1" t="s">
        <v>8879</v>
      </c>
      <c r="B2215">
        <v>13</v>
      </c>
      <c r="C2215">
        <f>logfile_1024_buffer_continuously_update_registers_time__4[[#This Row],[Column2]]*1000000</f>
        <v>13000000</v>
      </c>
    </row>
    <row r="2216" spans="1:3" x14ac:dyDescent="0.3">
      <c r="A2216" s="1" t="s">
        <v>8880</v>
      </c>
      <c r="B2216">
        <v>13</v>
      </c>
      <c r="C2216">
        <f>logfile_1024_buffer_continuously_update_registers_time__4[[#This Row],[Column2]]*1000000</f>
        <v>13000000</v>
      </c>
    </row>
    <row r="2217" spans="1:3" x14ac:dyDescent="0.3">
      <c r="A2217" s="1" t="s">
        <v>8881</v>
      </c>
      <c r="B2217">
        <v>8</v>
      </c>
      <c r="C2217">
        <f>logfile_1024_buffer_continuously_update_registers_time__4[[#This Row],[Column2]]*1000000</f>
        <v>8000000</v>
      </c>
    </row>
    <row r="2218" spans="1:3" x14ac:dyDescent="0.3">
      <c r="A2218" s="1" t="s">
        <v>8882</v>
      </c>
      <c r="B2218">
        <v>14</v>
      </c>
      <c r="C2218">
        <f>logfile_1024_buffer_continuously_update_registers_time__4[[#This Row],[Column2]]*1000000</f>
        <v>14000000</v>
      </c>
    </row>
    <row r="2219" spans="1:3" x14ac:dyDescent="0.3">
      <c r="A2219" s="1" t="s">
        <v>8883</v>
      </c>
      <c r="B2219">
        <v>11</v>
      </c>
      <c r="C2219">
        <f>logfile_1024_buffer_continuously_update_registers_time__4[[#This Row],[Column2]]*1000000</f>
        <v>11000000</v>
      </c>
    </row>
    <row r="2220" spans="1:3" x14ac:dyDescent="0.3">
      <c r="A2220" s="1" t="s">
        <v>8884</v>
      </c>
      <c r="B2220">
        <v>13</v>
      </c>
      <c r="C2220">
        <f>logfile_1024_buffer_continuously_update_registers_time__4[[#This Row],[Column2]]*1000000</f>
        <v>13000000</v>
      </c>
    </row>
    <row r="2221" spans="1:3" x14ac:dyDescent="0.3">
      <c r="A2221" s="1" t="s">
        <v>8885</v>
      </c>
      <c r="B2221">
        <v>13</v>
      </c>
      <c r="C2221">
        <f>logfile_1024_buffer_continuously_update_registers_time__4[[#This Row],[Column2]]*1000000</f>
        <v>13000000</v>
      </c>
    </row>
    <row r="2222" spans="1:3" x14ac:dyDescent="0.3">
      <c r="A2222" s="1" t="s">
        <v>8886</v>
      </c>
      <c r="B2222">
        <v>14</v>
      </c>
      <c r="C2222">
        <f>logfile_1024_buffer_continuously_update_registers_time__4[[#This Row],[Column2]]*1000000</f>
        <v>14000000</v>
      </c>
    </row>
    <row r="2223" spans="1:3" x14ac:dyDescent="0.3">
      <c r="A2223" s="1" t="s">
        <v>8887</v>
      </c>
      <c r="B2223">
        <v>15</v>
      </c>
      <c r="C2223">
        <f>logfile_1024_buffer_continuously_update_registers_time__4[[#This Row],[Column2]]*1000000</f>
        <v>15000000</v>
      </c>
    </row>
    <row r="2224" spans="1:3" x14ac:dyDescent="0.3">
      <c r="A2224" s="1" t="s">
        <v>8888</v>
      </c>
      <c r="B2224">
        <v>11</v>
      </c>
      <c r="C2224">
        <f>logfile_1024_buffer_continuously_update_registers_time__4[[#This Row],[Column2]]*1000000</f>
        <v>11000000</v>
      </c>
    </row>
    <row r="2225" spans="1:3" x14ac:dyDescent="0.3">
      <c r="A2225" s="1" t="s">
        <v>8889</v>
      </c>
      <c r="B2225">
        <v>15</v>
      </c>
      <c r="C2225">
        <f>logfile_1024_buffer_continuously_update_registers_time__4[[#This Row],[Column2]]*1000000</f>
        <v>15000000</v>
      </c>
    </row>
    <row r="2226" spans="1:3" x14ac:dyDescent="0.3">
      <c r="A2226" s="1" t="s">
        <v>8890</v>
      </c>
      <c r="B2226">
        <v>12</v>
      </c>
      <c r="C2226">
        <f>logfile_1024_buffer_continuously_update_registers_time__4[[#This Row],[Column2]]*1000000</f>
        <v>12000000</v>
      </c>
    </row>
    <row r="2227" spans="1:3" x14ac:dyDescent="0.3">
      <c r="A2227" s="1" t="s">
        <v>8891</v>
      </c>
      <c r="B2227">
        <v>14</v>
      </c>
      <c r="C2227">
        <f>logfile_1024_buffer_continuously_update_registers_time__4[[#This Row],[Column2]]*1000000</f>
        <v>14000000</v>
      </c>
    </row>
    <row r="2228" spans="1:3" x14ac:dyDescent="0.3">
      <c r="A2228" s="1" t="s">
        <v>8892</v>
      </c>
      <c r="B2228">
        <v>13</v>
      </c>
      <c r="C2228">
        <f>logfile_1024_buffer_continuously_update_registers_time__4[[#This Row],[Column2]]*1000000</f>
        <v>13000000</v>
      </c>
    </row>
    <row r="2229" spans="1:3" x14ac:dyDescent="0.3">
      <c r="A2229" s="1" t="s">
        <v>8893</v>
      </c>
      <c r="B2229">
        <v>11</v>
      </c>
      <c r="C2229">
        <f>logfile_1024_buffer_continuously_update_registers_time__4[[#This Row],[Column2]]*1000000</f>
        <v>11000000</v>
      </c>
    </row>
    <row r="2230" spans="1:3" x14ac:dyDescent="0.3">
      <c r="A2230" s="1" t="s">
        <v>8894</v>
      </c>
      <c r="B2230">
        <v>13</v>
      </c>
      <c r="C2230">
        <f>logfile_1024_buffer_continuously_update_registers_time__4[[#This Row],[Column2]]*1000000</f>
        <v>13000000</v>
      </c>
    </row>
    <row r="2231" spans="1:3" x14ac:dyDescent="0.3">
      <c r="A2231" s="1" t="s">
        <v>8895</v>
      </c>
      <c r="B2231">
        <v>13</v>
      </c>
      <c r="C2231">
        <f>logfile_1024_buffer_continuously_update_registers_time__4[[#This Row],[Column2]]*1000000</f>
        <v>13000000</v>
      </c>
    </row>
    <row r="2232" spans="1:3" x14ac:dyDescent="0.3">
      <c r="A2232" s="1" t="s">
        <v>8896</v>
      </c>
      <c r="B2232">
        <v>13</v>
      </c>
      <c r="C2232">
        <f>logfile_1024_buffer_continuously_update_registers_time__4[[#This Row],[Column2]]*1000000</f>
        <v>13000000</v>
      </c>
    </row>
    <row r="2233" spans="1:3" x14ac:dyDescent="0.3">
      <c r="A2233" s="1" t="s">
        <v>8897</v>
      </c>
      <c r="B2233">
        <v>12</v>
      </c>
      <c r="C2233">
        <f>logfile_1024_buffer_continuously_update_registers_time__4[[#This Row],[Column2]]*1000000</f>
        <v>12000000</v>
      </c>
    </row>
    <row r="2234" spans="1:3" x14ac:dyDescent="0.3">
      <c r="A2234" s="1" t="s">
        <v>8898</v>
      </c>
      <c r="B2234">
        <v>13</v>
      </c>
      <c r="C2234">
        <f>logfile_1024_buffer_continuously_update_registers_time__4[[#This Row],[Column2]]*1000000</f>
        <v>13000000</v>
      </c>
    </row>
    <row r="2235" spans="1:3" x14ac:dyDescent="0.3">
      <c r="A2235" s="1" t="s">
        <v>8899</v>
      </c>
      <c r="B2235">
        <v>13</v>
      </c>
      <c r="C2235">
        <f>logfile_1024_buffer_continuously_update_registers_time__4[[#This Row],[Column2]]*1000000</f>
        <v>13000000</v>
      </c>
    </row>
    <row r="2236" spans="1:3" x14ac:dyDescent="0.3">
      <c r="A2236" s="1" t="s">
        <v>8900</v>
      </c>
      <c r="B2236">
        <v>12</v>
      </c>
      <c r="C2236">
        <f>logfile_1024_buffer_continuously_update_registers_time__4[[#This Row],[Column2]]*1000000</f>
        <v>12000000</v>
      </c>
    </row>
    <row r="2237" spans="1:3" x14ac:dyDescent="0.3">
      <c r="A2237" s="1" t="s">
        <v>8901</v>
      </c>
      <c r="B2237">
        <v>14</v>
      </c>
      <c r="C2237">
        <f>logfile_1024_buffer_continuously_update_registers_time__4[[#This Row],[Column2]]*1000000</f>
        <v>14000000</v>
      </c>
    </row>
    <row r="2238" spans="1:3" x14ac:dyDescent="0.3">
      <c r="A2238" s="1" t="s">
        <v>8902</v>
      </c>
      <c r="B2238">
        <v>12</v>
      </c>
      <c r="C2238">
        <f>logfile_1024_buffer_continuously_update_registers_time__4[[#This Row],[Column2]]*1000000</f>
        <v>12000000</v>
      </c>
    </row>
    <row r="2239" spans="1:3" x14ac:dyDescent="0.3">
      <c r="A2239" s="1" t="s">
        <v>8903</v>
      </c>
      <c r="B2239">
        <v>13</v>
      </c>
      <c r="C2239">
        <f>logfile_1024_buffer_continuously_update_registers_time__4[[#This Row],[Column2]]*1000000</f>
        <v>13000000</v>
      </c>
    </row>
    <row r="2240" spans="1:3" x14ac:dyDescent="0.3">
      <c r="A2240" s="1" t="s">
        <v>8904</v>
      </c>
      <c r="B2240">
        <v>12</v>
      </c>
      <c r="C2240">
        <f>logfile_1024_buffer_continuously_update_registers_time__4[[#This Row],[Column2]]*1000000</f>
        <v>12000000</v>
      </c>
    </row>
    <row r="2241" spans="1:3" x14ac:dyDescent="0.3">
      <c r="A2241" s="1" t="s">
        <v>8905</v>
      </c>
      <c r="B2241">
        <v>13</v>
      </c>
      <c r="C2241">
        <f>logfile_1024_buffer_continuously_update_registers_time__4[[#This Row],[Column2]]*1000000</f>
        <v>13000000</v>
      </c>
    </row>
    <row r="2242" spans="1:3" x14ac:dyDescent="0.3">
      <c r="A2242" s="1" t="s">
        <v>8906</v>
      </c>
      <c r="B2242">
        <v>12</v>
      </c>
      <c r="C2242">
        <f>logfile_1024_buffer_continuously_update_registers_time__4[[#This Row],[Column2]]*1000000</f>
        <v>12000000</v>
      </c>
    </row>
    <row r="2243" spans="1:3" x14ac:dyDescent="0.3">
      <c r="A2243" s="1" t="s">
        <v>8907</v>
      </c>
      <c r="B2243">
        <v>11</v>
      </c>
      <c r="C2243">
        <f>logfile_1024_buffer_continuously_update_registers_time__4[[#This Row],[Column2]]*1000000</f>
        <v>11000000</v>
      </c>
    </row>
    <row r="2244" spans="1:3" x14ac:dyDescent="0.3">
      <c r="A2244" s="1" t="s">
        <v>8908</v>
      </c>
      <c r="B2244">
        <v>11</v>
      </c>
      <c r="C2244">
        <f>logfile_1024_buffer_continuously_update_registers_time__4[[#This Row],[Column2]]*1000000</f>
        <v>11000000</v>
      </c>
    </row>
    <row r="2245" spans="1:3" x14ac:dyDescent="0.3">
      <c r="A2245" s="1" t="s">
        <v>8909</v>
      </c>
      <c r="B2245">
        <v>11</v>
      </c>
      <c r="C2245">
        <f>logfile_1024_buffer_continuously_update_registers_time__4[[#This Row],[Column2]]*1000000</f>
        <v>11000000</v>
      </c>
    </row>
    <row r="2246" spans="1:3" x14ac:dyDescent="0.3">
      <c r="A2246" s="1" t="s">
        <v>8910</v>
      </c>
      <c r="B2246">
        <v>12</v>
      </c>
      <c r="C2246">
        <f>logfile_1024_buffer_continuously_update_registers_time__4[[#This Row],[Column2]]*1000000</f>
        <v>12000000</v>
      </c>
    </row>
    <row r="2247" spans="1:3" x14ac:dyDescent="0.3">
      <c r="A2247" s="1" t="s">
        <v>8911</v>
      </c>
      <c r="B2247">
        <v>13</v>
      </c>
      <c r="C2247">
        <f>logfile_1024_buffer_continuously_update_registers_time__4[[#This Row],[Column2]]*1000000</f>
        <v>13000000</v>
      </c>
    </row>
    <row r="2248" spans="1:3" x14ac:dyDescent="0.3">
      <c r="A2248" s="1" t="s">
        <v>8912</v>
      </c>
      <c r="B2248">
        <v>11</v>
      </c>
      <c r="C2248">
        <f>logfile_1024_buffer_continuously_update_registers_time__4[[#This Row],[Column2]]*1000000</f>
        <v>11000000</v>
      </c>
    </row>
    <row r="2249" spans="1:3" x14ac:dyDescent="0.3">
      <c r="A2249" s="1" t="s">
        <v>8913</v>
      </c>
      <c r="B2249">
        <v>13</v>
      </c>
      <c r="C2249">
        <f>logfile_1024_buffer_continuously_update_registers_time__4[[#This Row],[Column2]]*1000000</f>
        <v>13000000</v>
      </c>
    </row>
    <row r="2250" spans="1:3" x14ac:dyDescent="0.3">
      <c r="A2250" s="1" t="s">
        <v>8914</v>
      </c>
      <c r="B2250">
        <v>13</v>
      </c>
      <c r="C2250">
        <f>logfile_1024_buffer_continuously_update_registers_time__4[[#This Row],[Column2]]*1000000</f>
        <v>13000000</v>
      </c>
    </row>
    <row r="2251" spans="1:3" x14ac:dyDescent="0.3">
      <c r="A2251" s="1" t="s">
        <v>8915</v>
      </c>
      <c r="B2251">
        <v>15</v>
      </c>
      <c r="C2251">
        <f>logfile_1024_buffer_continuously_update_registers_time__4[[#This Row],[Column2]]*1000000</f>
        <v>15000000</v>
      </c>
    </row>
    <row r="2252" spans="1:3" x14ac:dyDescent="0.3">
      <c r="A2252" s="1" t="s">
        <v>8916</v>
      </c>
      <c r="B2252">
        <v>20</v>
      </c>
      <c r="C2252">
        <f>logfile_1024_buffer_continuously_update_registers_time__4[[#This Row],[Column2]]*1000000</f>
        <v>20000000</v>
      </c>
    </row>
    <row r="2253" spans="1:3" x14ac:dyDescent="0.3">
      <c r="A2253" s="1" t="s">
        <v>8917</v>
      </c>
      <c r="B2253">
        <v>13</v>
      </c>
      <c r="C2253">
        <f>logfile_1024_buffer_continuously_update_registers_time__4[[#This Row],[Column2]]*1000000</f>
        <v>13000000</v>
      </c>
    </row>
    <row r="2254" spans="1:3" x14ac:dyDescent="0.3">
      <c r="A2254" s="1" t="s">
        <v>8918</v>
      </c>
      <c r="B2254">
        <v>14</v>
      </c>
      <c r="C2254">
        <f>logfile_1024_buffer_continuously_update_registers_time__4[[#This Row],[Column2]]*1000000</f>
        <v>14000000</v>
      </c>
    </row>
    <row r="2255" spans="1:3" x14ac:dyDescent="0.3">
      <c r="A2255" s="1" t="s">
        <v>8919</v>
      </c>
      <c r="B2255">
        <v>14</v>
      </c>
      <c r="C2255">
        <f>logfile_1024_buffer_continuously_update_registers_time__4[[#This Row],[Column2]]*1000000</f>
        <v>14000000</v>
      </c>
    </row>
    <row r="2256" spans="1:3" x14ac:dyDescent="0.3">
      <c r="A2256" s="1" t="s">
        <v>8920</v>
      </c>
      <c r="B2256">
        <v>14</v>
      </c>
      <c r="C2256">
        <f>logfile_1024_buffer_continuously_update_registers_time__4[[#This Row],[Column2]]*1000000</f>
        <v>14000000</v>
      </c>
    </row>
    <row r="2257" spans="1:3" x14ac:dyDescent="0.3">
      <c r="A2257" s="1" t="s">
        <v>8921</v>
      </c>
      <c r="B2257">
        <v>11</v>
      </c>
      <c r="C2257">
        <f>logfile_1024_buffer_continuously_update_registers_time__4[[#This Row],[Column2]]*1000000</f>
        <v>11000000</v>
      </c>
    </row>
    <row r="2258" spans="1:3" x14ac:dyDescent="0.3">
      <c r="A2258" s="1" t="s">
        <v>8922</v>
      </c>
      <c r="B2258">
        <v>14</v>
      </c>
      <c r="C2258">
        <f>logfile_1024_buffer_continuously_update_registers_time__4[[#This Row],[Column2]]*1000000</f>
        <v>14000000</v>
      </c>
    </row>
    <row r="2259" spans="1:3" x14ac:dyDescent="0.3">
      <c r="A2259" s="1" t="s">
        <v>8923</v>
      </c>
      <c r="B2259">
        <v>11</v>
      </c>
      <c r="C2259">
        <f>logfile_1024_buffer_continuously_update_registers_time__4[[#This Row],[Column2]]*1000000</f>
        <v>11000000</v>
      </c>
    </row>
    <row r="2260" spans="1:3" x14ac:dyDescent="0.3">
      <c r="A2260" s="1" t="s">
        <v>8924</v>
      </c>
      <c r="B2260">
        <v>14</v>
      </c>
      <c r="C2260">
        <f>logfile_1024_buffer_continuously_update_registers_time__4[[#This Row],[Column2]]*1000000</f>
        <v>14000000</v>
      </c>
    </row>
    <row r="2261" spans="1:3" x14ac:dyDescent="0.3">
      <c r="A2261" s="1" t="s">
        <v>8925</v>
      </c>
      <c r="B2261">
        <v>14</v>
      </c>
      <c r="C2261">
        <f>logfile_1024_buffer_continuously_update_registers_time__4[[#This Row],[Column2]]*1000000</f>
        <v>14000000</v>
      </c>
    </row>
    <row r="2262" spans="1:3" x14ac:dyDescent="0.3">
      <c r="A2262" s="1" t="s">
        <v>8926</v>
      </c>
      <c r="B2262">
        <v>11</v>
      </c>
      <c r="C2262">
        <f>logfile_1024_buffer_continuously_update_registers_time__4[[#This Row],[Column2]]*1000000</f>
        <v>11000000</v>
      </c>
    </row>
    <row r="2263" spans="1:3" x14ac:dyDescent="0.3">
      <c r="A2263" s="1" t="s">
        <v>8927</v>
      </c>
      <c r="B2263">
        <v>14</v>
      </c>
      <c r="C2263">
        <f>logfile_1024_buffer_continuously_update_registers_time__4[[#This Row],[Column2]]*1000000</f>
        <v>14000000</v>
      </c>
    </row>
    <row r="2264" spans="1:3" x14ac:dyDescent="0.3">
      <c r="A2264" s="1" t="s">
        <v>8928</v>
      </c>
      <c r="B2264">
        <v>12</v>
      </c>
      <c r="C2264">
        <f>logfile_1024_buffer_continuously_update_registers_time__4[[#This Row],[Column2]]*1000000</f>
        <v>12000000</v>
      </c>
    </row>
    <row r="2265" spans="1:3" x14ac:dyDescent="0.3">
      <c r="A2265" s="1" t="s">
        <v>8929</v>
      </c>
      <c r="B2265">
        <v>13</v>
      </c>
      <c r="C2265">
        <f>logfile_1024_buffer_continuously_update_registers_time__4[[#This Row],[Column2]]*1000000</f>
        <v>13000000</v>
      </c>
    </row>
    <row r="2266" spans="1:3" x14ac:dyDescent="0.3">
      <c r="A2266" s="1" t="s">
        <v>8930</v>
      </c>
      <c r="B2266">
        <v>12</v>
      </c>
      <c r="C2266">
        <f>logfile_1024_buffer_continuously_update_registers_time__4[[#This Row],[Column2]]*1000000</f>
        <v>12000000</v>
      </c>
    </row>
    <row r="2267" spans="1:3" x14ac:dyDescent="0.3">
      <c r="A2267" s="1" t="s">
        <v>8931</v>
      </c>
      <c r="B2267">
        <v>13</v>
      </c>
      <c r="C2267">
        <f>logfile_1024_buffer_continuously_update_registers_time__4[[#This Row],[Column2]]*1000000</f>
        <v>13000000</v>
      </c>
    </row>
    <row r="2268" spans="1:3" x14ac:dyDescent="0.3">
      <c r="A2268" s="1" t="s">
        <v>8932</v>
      </c>
      <c r="B2268">
        <v>13</v>
      </c>
      <c r="C2268">
        <f>logfile_1024_buffer_continuously_update_registers_time__4[[#This Row],[Column2]]*1000000</f>
        <v>13000000</v>
      </c>
    </row>
    <row r="2269" spans="1:3" x14ac:dyDescent="0.3">
      <c r="A2269" s="1" t="s">
        <v>8933</v>
      </c>
      <c r="B2269">
        <v>14</v>
      </c>
      <c r="C2269">
        <f>logfile_1024_buffer_continuously_update_registers_time__4[[#This Row],[Column2]]*1000000</f>
        <v>14000000</v>
      </c>
    </row>
    <row r="2270" spans="1:3" x14ac:dyDescent="0.3">
      <c r="A2270" s="1" t="s">
        <v>8934</v>
      </c>
      <c r="B2270">
        <v>13</v>
      </c>
      <c r="C2270">
        <f>logfile_1024_buffer_continuously_update_registers_time__4[[#This Row],[Column2]]*1000000</f>
        <v>13000000</v>
      </c>
    </row>
    <row r="2271" spans="1:3" x14ac:dyDescent="0.3">
      <c r="A2271" s="1" t="s">
        <v>8935</v>
      </c>
      <c r="B2271">
        <v>11</v>
      </c>
      <c r="C2271">
        <f>logfile_1024_buffer_continuously_update_registers_time__4[[#This Row],[Column2]]*1000000</f>
        <v>11000000</v>
      </c>
    </row>
    <row r="2272" spans="1:3" x14ac:dyDescent="0.3">
      <c r="A2272" s="1" t="s">
        <v>8936</v>
      </c>
      <c r="B2272">
        <v>12</v>
      </c>
      <c r="C2272">
        <f>logfile_1024_buffer_continuously_update_registers_time__4[[#This Row],[Column2]]*1000000</f>
        <v>12000000</v>
      </c>
    </row>
    <row r="2273" spans="1:3" x14ac:dyDescent="0.3">
      <c r="A2273" s="1" t="s">
        <v>8937</v>
      </c>
      <c r="B2273">
        <v>14</v>
      </c>
      <c r="C2273">
        <f>logfile_1024_buffer_continuously_update_registers_time__4[[#This Row],[Column2]]*1000000</f>
        <v>14000000</v>
      </c>
    </row>
    <row r="2274" spans="1:3" x14ac:dyDescent="0.3">
      <c r="A2274" s="1" t="s">
        <v>8938</v>
      </c>
      <c r="B2274">
        <v>15</v>
      </c>
      <c r="C2274">
        <f>logfile_1024_buffer_continuously_update_registers_time__4[[#This Row],[Column2]]*1000000</f>
        <v>15000000</v>
      </c>
    </row>
    <row r="2275" spans="1:3" x14ac:dyDescent="0.3">
      <c r="A2275" s="1" t="s">
        <v>8939</v>
      </c>
      <c r="B2275">
        <v>14</v>
      </c>
      <c r="C2275">
        <f>logfile_1024_buffer_continuously_update_registers_time__4[[#This Row],[Column2]]*1000000</f>
        <v>14000000</v>
      </c>
    </row>
    <row r="2276" spans="1:3" x14ac:dyDescent="0.3">
      <c r="A2276" s="1" t="s">
        <v>8940</v>
      </c>
      <c r="B2276">
        <v>19</v>
      </c>
      <c r="C2276">
        <f>logfile_1024_buffer_continuously_update_registers_time__4[[#This Row],[Column2]]*1000000</f>
        <v>19000000</v>
      </c>
    </row>
    <row r="2277" spans="1:3" x14ac:dyDescent="0.3">
      <c r="A2277" s="1" t="s">
        <v>8941</v>
      </c>
      <c r="B2277">
        <v>13</v>
      </c>
      <c r="C2277">
        <f>logfile_1024_buffer_continuously_update_registers_time__4[[#This Row],[Column2]]*1000000</f>
        <v>13000000</v>
      </c>
    </row>
    <row r="2278" spans="1:3" x14ac:dyDescent="0.3">
      <c r="A2278" s="1" t="s">
        <v>8942</v>
      </c>
      <c r="B2278">
        <v>11</v>
      </c>
      <c r="C2278">
        <f>logfile_1024_buffer_continuously_update_registers_time__4[[#This Row],[Column2]]*1000000</f>
        <v>11000000</v>
      </c>
    </row>
    <row r="2279" spans="1:3" x14ac:dyDescent="0.3">
      <c r="A2279" s="1" t="s">
        <v>8943</v>
      </c>
      <c r="B2279">
        <v>11</v>
      </c>
      <c r="C2279">
        <f>logfile_1024_buffer_continuously_update_registers_time__4[[#This Row],[Column2]]*1000000</f>
        <v>11000000</v>
      </c>
    </row>
    <row r="2280" spans="1:3" x14ac:dyDescent="0.3">
      <c r="A2280" s="1" t="s">
        <v>8944</v>
      </c>
      <c r="B2280">
        <v>12</v>
      </c>
      <c r="C2280">
        <f>logfile_1024_buffer_continuously_update_registers_time__4[[#This Row],[Column2]]*1000000</f>
        <v>12000000</v>
      </c>
    </row>
    <row r="2281" spans="1:3" x14ac:dyDescent="0.3">
      <c r="A2281" s="1" t="s">
        <v>8945</v>
      </c>
      <c r="B2281">
        <v>10</v>
      </c>
      <c r="C2281">
        <f>logfile_1024_buffer_continuously_update_registers_time__4[[#This Row],[Column2]]*1000000</f>
        <v>10000000</v>
      </c>
    </row>
    <row r="2282" spans="1:3" x14ac:dyDescent="0.3">
      <c r="A2282" s="1" t="s">
        <v>8946</v>
      </c>
      <c r="B2282">
        <v>11</v>
      </c>
      <c r="C2282">
        <f>logfile_1024_buffer_continuously_update_registers_time__4[[#This Row],[Column2]]*1000000</f>
        <v>11000000</v>
      </c>
    </row>
    <row r="2283" spans="1:3" x14ac:dyDescent="0.3">
      <c r="A2283" s="1" t="s">
        <v>8947</v>
      </c>
      <c r="B2283">
        <v>11</v>
      </c>
      <c r="C2283">
        <f>logfile_1024_buffer_continuously_update_registers_time__4[[#This Row],[Column2]]*1000000</f>
        <v>11000000</v>
      </c>
    </row>
    <row r="2284" spans="1:3" x14ac:dyDescent="0.3">
      <c r="A2284" s="1" t="s">
        <v>8948</v>
      </c>
      <c r="B2284">
        <v>11</v>
      </c>
      <c r="C2284">
        <f>logfile_1024_buffer_continuously_update_registers_time__4[[#This Row],[Column2]]*1000000</f>
        <v>11000000</v>
      </c>
    </row>
    <row r="2285" spans="1:3" x14ac:dyDescent="0.3">
      <c r="A2285" s="1" t="s">
        <v>8949</v>
      </c>
      <c r="B2285">
        <v>11</v>
      </c>
      <c r="C2285">
        <f>logfile_1024_buffer_continuously_update_registers_time__4[[#This Row],[Column2]]*1000000</f>
        <v>11000000</v>
      </c>
    </row>
    <row r="2286" spans="1:3" x14ac:dyDescent="0.3">
      <c r="A2286" s="1" t="s">
        <v>8950</v>
      </c>
      <c r="B2286">
        <v>11</v>
      </c>
      <c r="C2286">
        <f>logfile_1024_buffer_continuously_update_registers_time__4[[#This Row],[Column2]]*1000000</f>
        <v>11000000</v>
      </c>
    </row>
    <row r="2287" spans="1:3" x14ac:dyDescent="0.3">
      <c r="A2287" s="1" t="s">
        <v>8951</v>
      </c>
      <c r="B2287">
        <v>9</v>
      </c>
      <c r="C2287">
        <f>logfile_1024_buffer_continuously_update_registers_time__4[[#This Row],[Column2]]*1000000</f>
        <v>9000000</v>
      </c>
    </row>
    <row r="2288" spans="1:3" x14ac:dyDescent="0.3">
      <c r="A2288" s="1" t="s">
        <v>8952</v>
      </c>
      <c r="B2288">
        <v>8</v>
      </c>
      <c r="C2288">
        <f>logfile_1024_buffer_continuously_update_registers_time__4[[#This Row],[Column2]]*1000000</f>
        <v>8000000</v>
      </c>
    </row>
    <row r="2289" spans="1:3" x14ac:dyDescent="0.3">
      <c r="A2289" s="1" t="s">
        <v>8953</v>
      </c>
      <c r="B2289">
        <v>9</v>
      </c>
      <c r="C2289">
        <f>logfile_1024_buffer_continuously_update_registers_time__4[[#This Row],[Column2]]*1000000</f>
        <v>9000000</v>
      </c>
    </row>
    <row r="2290" spans="1:3" x14ac:dyDescent="0.3">
      <c r="A2290" s="1" t="s">
        <v>8954</v>
      </c>
      <c r="B2290">
        <v>9</v>
      </c>
      <c r="C2290">
        <f>logfile_1024_buffer_continuously_update_registers_time__4[[#This Row],[Column2]]*1000000</f>
        <v>9000000</v>
      </c>
    </row>
    <row r="2291" spans="1:3" x14ac:dyDescent="0.3">
      <c r="A2291" s="1" t="s">
        <v>8955</v>
      </c>
      <c r="B2291">
        <v>10</v>
      </c>
      <c r="C2291">
        <f>logfile_1024_buffer_continuously_update_registers_time__4[[#This Row],[Column2]]*1000000</f>
        <v>10000000</v>
      </c>
    </row>
    <row r="2292" spans="1:3" x14ac:dyDescent="0.3">
      <c r="A2292" s="1" t="s">
        <v>8956</v>
      </c>
      <c r="B2292">
        <v>9</v>
      </c>
      <c r="C2292">
        <f>logfile_1024_buffer_continuously_update_registers_time__4[[#This Row],[Column2]]*1000000</f>
        <v>9000000</v>
      </c>
    </row>
    <row r="2293" spans="1:3" x14ac:dyDescent="0.3">
      <c r="A2293" s="1" t="s">
        <v>8957</v>
      </c>
      <c r="B2293">
        <v>10</v>
      </c>
      <c r="C2293">
        <f>logfile_1024_buffer_continuously_update_registers_time__4[[#This Row],[Column2]]*1000000</f>
        <v>10000000</v>
      </c>
    </row>
    <row r="2294" spans="1:3" x14ac:dyDescent="0.3">
      <c r="A2294" s="1" t="s">
        <v>8958</v>
      </c>
      <c r="B2294">
        <v>11</v>
      </c>
      <c r="C2294">
        <f>logfile_1024_buffer_continuously_update_registers_time__4[[#This Row],[Column2]]*1000000</f>
        <v>11000000</v>
      </c>
    </row>
    <row r="2295" spans="1:3" x14ac:dyDescent="0.3">
      <c r="A2295" s="1" t="s">
        <v>8959</v>
      </c>
      <c r="B2295">
        <v>12</v>
      </c>
      <c r="C2295">
        <f>logfile_1024_buffer_continuously_update_registers_time__4[[#This Row],[Column2]]*1000000</f>
        <v>12000000</v>
      </c>
    </row>
    <row r="2296" spans="1:3" x14ac:dyDescent="0.3">
      <c r="A2296" s="1" t="s">
        <v>8960</v>
      </c>
      <c r="B2296">
        <v>11</v>
      </c>
      <c r="C2296">
        <f>logfile_1024_buffer_continuously_update_registers_time__4[[#This Row],[Column2]]*1000000</f>
        <v>11000000</v>
      </c>
    </row>
    <row r="2297" spans="1:3" x14ac:dyDescent="0.3">
      <c r="A2297" s="1" t="s">
        <v>8961</v>
      </c>
      <c r="B2297">
        <v>12</v>
      </c>
      <c r="C2297">
        <f>logfile_1024_buffer_continuously_update_registers_time__4[[#This Row],[Column2]]*1000000</f>
        <v>12000000</v>
      </c>
    </row>
    <row r="2298" spans="1:3" x14ac:dyDescent="0.3">
      <c r="A2298" s="1" t="s">
        <v>8962</v>
      </c>
      <c r="B2298">
        <v>12</v>
      </c>
      <c r="C2298">
        <f>logfile_1024_buffer_continuously_update_registers_time__4[[#This Row],[Column2]]*1000000</f>
        <v>12000000</v>
      </c>
    </row>
    <row r="2299" spans="1:3" x14ac:dyDescent="0.3">
      <c r="A2299" s="1" t="s">
        <v>8963</v>
      </c>
      <c r="B2299">
        <v>21</v>
      </c>
      <c r="C2299">
        <f>logfile_1024_buffer_continuously_update_registers_time__4[[#This Row],[Column2]]*1000000</f>
        <v>21000000</v>
      </c>
    </row>
    <row r="2300" spans="1:3" x14ac:dyDescent="0.3">
      <c r="A2300" s="1" t="s">
        <v>8964</v>
      </c>
      <c r="B2300">
        <v>19</v>
      </c>
      <c r="C2300">
        <f>logfile_1024_buffer_continuously_update_registers_time__4[[#This Row],[Column2]]*1000000</f>
        <v>19000000</v>
      </c>
    </row>
    <row r="2301" spans="1:3" x14ac:dyDescent="0.3">
      <c r="A2301" s="1" t="s">
        <v>8965</v>
      </c>
      <c r="B2301">
        <v>12</v>
      </c>
      <c r="C2301">
        <f>logfile_1024_buffer_continuously_update_registers_time__4[[#This Row],[Column2]]*1000000</f>
        <v>12000000</v>
      </c>
    </row>
    <row r="2302" spans="1:3" x14ac:dyDescent="0.3">
      <c r="A2302" s="1" t="s">
        <v>8966</v>
      </c>
      <c r="B2302">
        <v>12</v>
      </c>
      <c r="C2302">
        <f>logfile_1024_buffer_continuously_update_registers_time__4[[#This Row],[Column2]]*1000000</f>
        <v>12000000</v>
      </c>
    </row>
    <row r="2303" spans="1:3" x14ac:dyDescent="0.3">
      <c r="A2303" s="1" t="s">
        <v>8967</v>
      </c>
      <c r="B2303">
        <v>10</v>
      </c>
      <c r="C2303">
        <f>logfile_1024_buffer_continuously_update_registers_time__4[[#This Row],[Column2]]*1000000</f>
        <v>10000000</v>
      </c>
    </row>
    <row r="2304" spans="1:3" x14ac:dyDescent="0.3">
      <c r="A2304" s="1" t="s">
        <v>8968</v>
      </c>
      <c r="B2304">
        <v>10</v>
      </c>
      <c r="C2304">
        <f>logfile_1024_buffer_continuously_update_registers_time__4[[#This Row],[Column2]]*1000000</f>
        <v>10000000</v>
      </c>
    </row>
    <row r="2305" spans="1:3" x14ac:dyDescent="0.3">
      <c r="A2305" s="1" t="s">
        <v>8969</v>
      </c>
      <c r="B2305">
        <v>11</v>
      </c>
      <c r="C2305">
        <f>logfile_1024_buffer_continuously_update_registers_time__4[[#This Row],[Column2]]*1000000</f>
        <v>11000000</v>
      </c>
    </row>
    <row r="2306" spans="1:3" x14ac:dyDescent="0.3">
      <c r="A2306" s="1" t="s">
        <v>8970</v>
      </c>
      <c r="B2306">
        <v>11</v>
      </c>
      <c r="C2306">
        <f>logfile_1024_buffer_continuously_update_registers_time__4[[#This Row],[Column2]]*1000000</f>
        <v>11000000</v>
      </c>
    </row>
    <row r="2307" spans="1:3" x14ac:dyDescent="0.3">
      <c r="A2307" s="1" t="s">
        <v>8971</v>
      </c>
      <c r="B2307">
        <v>11</v>
      </c>
      <c r="C2307">
        <f>logfile_1024_buffer_continuously_update_registers_time__4[[#This Row],[Column2]]*1000000</f>
        <v>11000000</v>
      </c>
    </row>
    <row r="2308" spans="1:3" x14ac:dyDescent="0.3">
      <c r="A2308" s="1" t="s">
        <v>8972</v>
      </c>
      <c r="B2308">
        <v>11</v>
      </c>
      <c r="C2308">
        <f>logfile_1024_buffer_continuously_update_registers_time__4[[#This Row],[Column2]]*1000000</f>
        <v>11000000</v>
      </c>
    </row>
    <row r="2309" spans="1:3" x14ac:dyDescent="0.3">
      <c r="A2309" s="1" t="s">
        <v>8973</v>
      </c>
      <c r="B2309">
        <v>10</v>
      </c>
      <c r="C2309">
        <f>logfile_1024_buffer_continuously_update_registers_time__4[[#This Row],[Column2]]*1000000</f>
        <v>10000000</v>
      </c>
    </row>
    <row r="2310" spans="1:3" x14ac:dyDescent="0.3">
      <c r="A2310" s="1" t="s">
        <v>8974</v>
      </c>
      <c r="B2310">
        <v>11</v>
      </c>
      <c r="C2310">
        <f>logfile_1024_buffer_continuously_update_registers_time__4[[#This Row],[Column2]]*1000000</f>
        <v>11000000</v>
      </c>
    </row>
    <row r="2311" spans="1:3" x14ac:dyDescent="0.3">
      <c r="A2311" s="1" t="s">
        <v>8975</v>
      </c>
      <c r="B2311">
        <v>11</v>
      </c>
      <c r="C2311">
        <f>logfile_1024_buffer_continuously_update_registers_time__4[[#This Row],[Column2]]*1000000</f>
        <v>11000000</v>
      </c>
    </row>
    <row r="2312" spans="1:3" x14ac:dyDescent="0.3">
      <c r="A2312" s="1" t="s">
        <v>8976</v>
      </c>
      <c r="B2312">
        <v>9</v>
      </c>
      <c r="C2312">
        <f>logfile_1024_buffer_continuously_update_registers_time__4[[#This Row],[Column2]]*1000000</f>
        <v>9000000</v>
      </c>
    </row>
    <row r="2313" spans="1:3" x14ac:dyDescent="0.3">
      <c r="A2313" s="1" t="s">
        <v>8977</v>
      </c>
      <c r="B2313">
        <v>11</v>
      </c>
      <c r="C2313">
        <f>logfile_1024_buffer_continuously_update_registers_time__4[[#This Row],[Column2]]*1000000</f>
        <v>11000000</v>
      </c>
    </row>
    <row r="2314" spans="1:3" x14ac:dyDescent="0.3">
      <c r="A2314" s="1" t="s">
        <v>8978</v>
      </c>
      <c r="B2314">
        <v>10</v>
      </c>
      <c r="C2314">
        <f>logfile_1024_buffer_continuously_update_registers_time__4[[#This Row],[Column2]]*1000000</f>
        <v>10000000</v>
      </c>
    </row>
    <row r="2315" spans="1:3" x14ac:dyDescent="0.3">
      <c r="A2315" s="1" t="s">
        <v>8979</v>
      </c>
      <c r="B2315">
        <v>10</v>
      </c>
      <c r="C2315">
        <f>logfile_1024_buffer_continuously_update_registers_time__4[[#This Row],[Column2]]*1000000</f>
        <v>10000000</v>
      </c>
    </row>
    <row r="2316" spans="1:3" x14ac:dyDescent="0.3">
      <c r="A2316" s="1" t="s">
        <v>8980</v>
      </c>
      <c r="B2316">
        <v>9</v>
      </c>
      <c r="C2316">
        <f>logfile_1024_buffer_continuously_update_registers_time__4[[#This Row],[Column2]]*1000000</f>
        <v>9000000</v>
      </c>
    </row>
    <row r="2317" spans="1:3" x14ac:dyDescent="0.3">
      <c r="A2317" s="1" t="s">
        <v>8981</v>
      </c>
      <c r="B2317">
        <v>11</v>
      </c>
      <c r="C2317">
        <f>logfile_1024_buffer_continuously_update_registers_time__4[[#This Row],[Column2]]*1000000</f>
        <v>11000000</v>
      </c>
    </row>
    <row r="2318" spans="1:3" x14ac:dyDescent="0.3">
      <c r="A2318" s="1" t="s">
        <v>8982</v>
      </c>
      <c r="B2318">
        <v>10</v>
      </c>
      <c r="C2318">
        <f>logfile_1024_buffer_continuously_update_registers_time__4[[#This Row],[Column2]]*1000000</f>
        <v>10000000</v>
      </c>
    </row>
    <row r="2319" spans="1:3" x14ac:dyDescent="0.3">
      <c r="A2319" s="1" t="s">
        <v>8983</v>
      </c>
      <c r="B2319">
        <v>10</v>
      </c>
      <c r="C2319">
        <f>logfile_1024_buffer_continuously_update_registers_time__4[[#This Row],[Column2]]*1000000</f>
        <v>10000000</v>
      </c>
    </row>
    <row r="2320" spans="1:3" x14ac:dyDescent="0.3">
      <c r="A2320" s="1" t="s">
        <v>8984</v>
      </c>
      <c r="B2320">
        <v>11</v>
      </c>
      <c r="C2320">
        <f>logfile_1024_buffer_continuously_update_registers_time__4[[#This Row],[Column2]]*1000000</f>
        <v>11000000</v>
      </c>
    </row>
    <row r="2321" spans="1:3" x14ac:dyDescent="0.3">
      <c r="A2321" s="1" t="s">
        <v>8985</v>
      </c>
      <c r="B2321">
        <v>12</v>
      </c>
      <c r="C2321">
        <f>logfile_1024_buffer_continuously_update_registers_time__4[[#This Row],[Column2]]*1000000</f>
        <v>12000000</v>
      </c>
    </row>
    <row r="2322" spans="1:3" x14ac:dyDescent="0.3">
      <c r="A2322" s="1" t="s">
        <v>8986</v>
      </c>
      <c r="B2322">
        <v>17</v>
      </c>
      <c r="C2322">
        <f>logfile_1024_buffer_continuously_update_registers_time__4[[#This Row],[Column2]]*1000000</f>
        <v>17000000</v>
      </c>
    </row>
    <row r="2323" spans="1:3" x14ac:dyDescent="0.3">
      <c r="A2323" s="1" t="s">
        <v>8987</v>
      </c>
      <c r="B2323">
        <v>16</v>
      </c>
      <c r="C2323">
        <f>logfile_1024_buffer_continuously_update_registers_time__4[[#This Row],[Column2]]*1000000</f>
        <v>16000000</v>
      </c>
    </row>
    <row r="2324" spans="1:3" x14ac:dyDescent="0.3">
      <c r="A2324" s="1" t="s">
        <v>8988</v>
      </c>
      <c r="B2324">
        <v>10</v>
      </c>
      <c r="C2324">
        <f>logfile_1024_buffer_continuously_update_registers_time__4[[#This Row],[Column2]]*1000000</f>
        <v>10000000</v>
      </c>
    </row>
    <row r="2325" spans="1:3" x14ac:dyDescent="0.3">
      <c r="A2325" s="1" t="s">
        <v>8989</v>
      </c>
      <c r="B2325">
        <v>11</v>
      </c>
      <c r="C2325">
        <f>logfile_1024_buffer_continuously_update_registers_time__4[[#This Row],[Column2]]*1000000</f>
        <v>11000000</v>
      </c>
    </row>
    <row r="2326" spans="1:3" x14ac:dyDescent="0.3">
      <c r="A2326" s="1" t="s">
        <v>8990</v>
      </c>
      <c r="B2326">
        <v>12</v>
      </c>
      <c r="C2326">
        <f>logfile_1024_buffer_continuously_update_registers_time__4[[#This Row],[Column2]]*1000000</f>
        <v>12000000</v>
      </c>
    </row>
    <row r="2327" spans="1:3" x14ac:dyDescent="0.3">
      <c r="A2327" s="1" t="s">
        <v>8991</v>
      </c>
      <c r="B2327">
        <v>12</v>
      </c>
      <c r="C2327">
        <f>logfile_1024_buffer_continuously_update_registers_time__4[[#This Row],[Column2]]*1000000</f>
        <v>12000000</v>
      </c>
    </row>
    <row r="2328" spans="1:3" x14ac:dyDescent="0.3">
      <c r="A2328" s="1" t="s">
        <v>8992</v>
      </c>
      <c r="B2328">
        <v>12</v>
      </c>
      <c r="C2328">
        <f>logfile_1024_buffer_continuously_update_registers_time__4[[#This Row],[Column2]]*1000000</f>
        <v>12000000</v>
      </c>
    </row>
    <row r="2329" spans="1:3" x14ac:dyDescent="0.3">
      <c r="A2329" s="1" t="s">
        <v>8993</v>
      </c>
      <c r="B2329">
        <v>11</v>
      </c>
      <c r="C2329">
        <f>logfile_1024_buffer_continuously_update_registers_time__4[[#This Row],[Column2]]*1000000</f>
        <v>11000000</v>
      </c>
    </row>
    <row r="2330" spans="1:3" x14ac:dyDescent="0.3">
      <c r="A2330" s="1" t="s">
        <v>8994</v>
      </c>
      <c r="B2330">
        <v>11</v>
      </c>
      <c r="C2330">
        <f>logfile_1024_buffer_continuously_update_registers_time__4[[#This Row],[Column2]]*1000000</f>
        <v>11000000</v>
      </c>
    </row>
    <row r="2331" spans="1:3" x14ac:dyDescent="0.3">
      <c r="A2331" s="1" t="s">
        <v>8995</v>
      </c>
      <c r="B2331">
        <v>10</v>
      </c>
      <c r="C2331">
        <f>logfile_1024_buffer_continuously_update_registers_time__4[[#This Row],[Column2]]*1000000</f>
        <v>10000000</v>
      </c>
    </row>
    <row r="2332" spans="1:3" x14ac:dyDescent="0.3">
      <c r="A2332" s="1" t="s">
        <v>8996</v>
      </c>
      <c r="B2332">
        <v>11</v>
      </c>
      <c r="C2332">
        <f>logfile_1024_buffer_continuously_update_registers_time__4[[#This Row],[Column2]]*1000000</f>
        <v>11000000</v>
      </c>
    </row>
    <row r="2333" spans="1:3" x14ac:dyDescent="0.3">
      <c r="A2333" s="1" t="s">
        <v>8997</v>
      </c>
      <c r="B2333">
        <v>12</v>
      </c>
      <c r="C2333">
        <f>logfile_1024_buffer_continuously_update_registers_time__4[[#This Row],[Column2]]*1000000</f>
        <v>12000000</v>
      </c>
    </row>
    <row r="2334" spans="1:3" x14ac:dyDescent="0.3">
      <c r="A2334" s="1" t="s">
        <v>8998</v>
      </c>
      <c r="B2334">
        <v>11</v>
      </c>
      <c r="C2334">
        <f>logfile_1024_buffer_continuously_update_registers_time__4[[#This Row],[Column2]]*1000000</f>
        <v>11000000</v>
      </c>
    </row>
    <row r="2335" spans="1:3" x14ac:dyDescent="0.3">
      <c r="A2335" s="1" t="s">
        <v>8999</v>
      </c>
      <c r="B2335">
        <v>10</v>
      </c>
      <c r="C2335">
        <f>logfile_1024_buffer_continuously_update_registers_time__4[[#This Row],[Column2]]*1000000</f>
        <v>10000000</v>
      </c>
    </row>
    <row r="2336" spans="1:3" x14ac:dyDescent="0.3">
      <c r="A2336" s="1" t="s">
        <v>9000</v>
      </c>
      <c r="B2336">
        <v>9</v>
      </c>
      <c r="C2336">
        <f>logfile_1024_buffer_continuously_update_registers_time__4[[#This Row],[Column2]]*1000000</f>
        <v>9000000</v>
      </c>
    </row>
    <row r="2337" spans="1:3" x14ac:dyDescent="0.3">
      <c r="A2337" s="1" t="s">
        <v>9001</v>
      </c>
      <c r="B2337">
        <v>14</v>
      </c>
      <c r="C2337">
        <f>logfile_1024_buffer_continuously_update_registers_time__4[[#This Row],[Column2]]*1000000</f>
        <v>14000000</v>
      </c>
    </row>
    <row r="2338" spans="1:3" x14ac:dyDescent="0.3">
      <c r="A2338" s="1" t="s">
        <v>9002</v>
      </c>
      <c r="B2338">
        <v>13</v>
      </c>
      <c r="C2338">
        <f>logfile_1024_buffer_continuously_update_registers_time__4[[#This Row],[Column2]]*1000000</f>
        <v>13000000</v>
      </c>
    </row>
    <row r="2339" spans="1:3" x14ac:dyDescent="0.3">
      <c r="A2339" s="1" t="s">
        <v>9003</v>
      </c>
      <c r="B2339">
        <v>12</v>
      </c>
      <c r="C2339">
        <f>logfile_1024_buffer_continuously_update_registers_time__4[[#This Row],[Column2]]*1000000</f>
        <v>12000000</v>
      </c>
    </row>
    <row r="2340" spans="1:3" x14ac:dyDescent="0.3">
      <c r="A2340" s="1" t="s">
        <v>9004</v>
      </c>
      <c r="B2340">
        <v>11</v>
      </c>
      <c r="C2340">
        <f>logfile_1024_buffer_continuously_update_registers_time__4[[#This Row],[Column2]]*1000000</f>
        <v>11000000</v>
      </c>
    </row>
    <row r="2341" spans="1:3" x14ac:dyDescent="0.3">
      <c r="A2341" s="1" t="s">
        <v>9005</v>
      </c>
      <c r="B2341">
        <v>13</v>
      </c>
      <c r="C2341">
        <f>logfile_1024_buffer_continuously_update_registers_time__4[[#This Row],[Column2]]*1000000</f>
        <v>13000000</v>
      </c>
    </row>
    <row r="2342" spans="1:3" x14ac:dyDescent="0.3">
      <c r="A2342" s="1" t="s">
        <v>9006</v>
      </c>
      <c r="B2342">
        <v>10</v>
      </c>
      <c r="C2342">
        <f>logfile_1024_buffer_continuously_update_registers_time__4[[#This Row],[Column2]]*1000000</f>
        <v>10000000</v>
      </c>
    </row>
    <row r="2343" spans="1:3" x14ac:dyDescent="0.3">
      <c r="A2343" s="1" t="s">
        <v>9007</v>
      </c>
      <c r="B2343">
        <v>12</v>
      </c>
      <c r="C2343">
        <f>logfile_1024_buffer_continuously_update_registers_time__4[[#This Row],[Column2]]*1000000</f>
        <v>12000000</v>
      </c>
    </row>
    <row r="2344" spans="1:3" x14ac:dyDescent="0.3">
      <c r="A2344" s="1" t="s">
        <v>9008</v>
      </c>
      <c r="B2344">
        <v>12</v>
      </c>
      <c r="C2344">
        <f>logfile_1024_buffer_continuously_update_registers_time__4[[#This Row],[Column2]]*1000000</f>
        <v>12000000</v>
      </c>
    </row>
    <row r="2345" spans="1:3" x14ac:dyDescent="0.3">
      <c r="A2345" s="1" t="s">
        <v>9009</v>
      </c>
      <c r="B2345">
        <v>12</v>
      </c>
      <c r="C2345">
        <f>logfile_1024_buffer_continuously_update_registers_time__4[[#This Row],[Column2]]*1000000</f>
        <v>12000000</v>
      </c>
    </row>
    <row r="2346" spans="1:3" x14ac:dyDescent="0.3">
      <c r="A2346" s="1" t="s">
        <v>9010</v>
      </c>
      <c r="B2346">
        <v>13</v>
      </c>
      <c r="C2346">
        <f>logfile_1024_buffer_continuously_update_registers_time__4[[#This Row],[Column2]]*1000000</f>
        <v>13000000</v>
      </c>
    </row>
    <row r="2347" spans="1:3" x14ac:dyDescent="0.3">
      <c r="A2347" s="1" t="s">
        <v>9011</v>
      </c>
      <c r="B2347">
        <v>12</v>
      </c>
      <c r="C2347">
        <f>logfile_1024_buffer_continuously_update_registers_time__4[[#This Row],[Column2]]*1000000</f>
        <v>12000000</v>
      </c>
    </row>
    <row r="2348" spans="1:3" x14ac:dyDescent="0.3">
      <c r="A2348" s="1" t="s">
        <v>9012</v>
      </c>
      <c r="B2348">
        <v>12</v>
      </c>
      <c r="C2348">
        <f>logfile_1024_buffer_continuously_update_registers_time__4[[#This Row],[Column2]]*1000000</f>
        <v>12000000</v>
      </c>
    </row>
    <row r="2349" spans="1:3" x14ac:dyDescent="0.3">
      <c r="A2349" s="1" t="s">
        <v>9013</v>
      </c>
      <c r="B2349">
        <v>13</v>
      </c>
      <c r="C2349">
        <f>logfile_1024_buffer_continuously_update_registers_time__4[[#This Row],[Column2]]*1000000</f>
        <v>13000000</v>
      </c>
    </row>
    <row r="2350" spans="1:3" x14ac:dyDescent="0.3">
      <c r="A2350" s="1" t="s">
        <v>9014</v>
      </c>
      <c r="B2350">
        <v>11</v>
      </c>
      <c r="C2350">
        <f>logfile_1024_buffer_continuously_update_registers_time__4[[#This Row],[Column2]]*1000000</f>
        <v>11000000</v>
      </c>
    </row>
    <row r="2351" spans="1:3" x14ac:dyDescent="0.3">
      <c r="A2351" s="1" t="s">
        <v>9015</v>
      </c>
      <c r="B2351">
        <v>11</v>
      </c>
      <c r="C2351">
        <f>logfile_1024_buffer_continuously_update_registers_time__4[[#This Row],[Column2]]*1000000</f>
        <v>11000000</v>
      </c>
    </row>
    <row r="2352" spans="1:3" x14ac:dyDescent="0.3">
      <c r="A2352" s="1" t="s">
        <v>9016</v>
      </c>
      <c r="B2352">
        <v>9</v>
      </c>
      <c r="C2352">
        <f>logfile_1024_buffer_continuously_update_registers_time__4[[#This Row],[Column2]]*1000000</f>
        <v>9000000</v>
      </c>
    </row>
    <row r="2353" spans="1:3" x14ac:dyDescent="0.3">
      <c r="A2353" s="1" t="s">
        <v>9017</v>
      </c>
      <c r="B2353">
        <v>11</v>
      </c>
      <c r="C2353">
        <f>logfile_1024_buffer_continuously_update_registers_time__4[[#This Row],[Column2]]*1000000</f>
        <v>11000000</v>
      </c>
    </row>
    <row r="2354" spans="1:3" x14ac:dyDescent="0.3">
      <c r="A2354" s="1" t="s">
        <v>9018</v>
      </c>
      <c r="B2354">
        <v>10</v>
      </c>
      <c r="C2354">
        <f>logfile_1024_buffer_continuously_update_registers_time__4[[#This Row],[Column2]]*1000000</f>
        <v>10000000</v>
      </c>
    </row>
    <row r="2355" spans="1:3" x14ac:dyDescent="0.3">
      <c r="A2355" s="1" t="s">
        <v>9019</v>
      </c>
      <c r="B2355">
        <v>12</v>
      </c>
      <c r="C2355">
        <f>logfile_1024_buffer_continuously_update_registers_time__4[[#This Row],[Column2]]*1000000</f>
        <v>12000000</v>
      </c>
    </row>
    <row r="2356" spans="1:3" x14ac:dyDescent="0.3">
      <c r="A2356" s="1" t="s">
        <v>9020</v>
      </c>
      <c r="B2356">
        <v>13</v>
      </c>
      <c r="C2356">
        <f>logfile_1024_buffer_continuously_update_registers_time__4[[#This Row],[Column2]]*1000000</f>
        <v>13000000</v>
      </c>
    </row>
    <row r="2357" spans="1:3" x14ac:dyDescent="0.3">
      <c r="A2357" s="1" t="s">
        <v>9021</v>
      </c>
      <c r="B2357">
        <v>13</v>
      </c>
      <c r="C2357">
        <f>logfile_1024_buffer_continuously_update_registers_time__4[[#This Row],[Column2]]*1000000</f>
        <v>13000000</v>
      </c>
    </row>
    <row r="2358" spans="1:3" x14ac:dyDescent="0.3">
      <c r="A2358" s="1" t="s">
        <v>9022</v>
      </c>
      <c r="B2358">
        <v>11</v>
      </c>
      <c r="C2358">
        <f>logfile_1024_buffer_continuously_update_registers_time__4[[#This Row],[Column2]]*1000000</f>
        <v>11000000</v>
      </c>
    </row>
    <row r="2359" spans="1:3" x14ac:dyDescent="0.3">
      <c r="A2359" s="1" t="s">
        <v>9023</v>
      </c>
      <c r="B2359">
        <v>13</v>
      </c>
      <c r="C2359">
        <f>logfile_1024_buffer_continuously_update_registers_time__4[[#This Row],[Column2]]*1000000</f>
        <v>13000000</v>
      </c>
    </row>
    <row r="2360" spans="1:3" x14ac:dyDescent="0.3">
      <c r="A2360" s="1" t="s">
        <v>9024</v>
      </c>
      <c r="B2360">
        <v>13</v>
      </c>
      <c r="C2360">
        <f>logfile_1024_buffer_continuously_update_registers_time__4[[#This Row],[Column2]]*1000000</f>
        <v>13000000</v>
      </c>
    </row>
    <row r="2361" spans="1:3" x14ac:dyDescent="0.3">
      <c r="A2361" s="1" t="s">
        <v>9025</v>
      </c>
      <c r="B2361">
        <v>13</v>
      </c>
      <c r="C2361">
        <f>logfile_1024_buffer_continuously_update_registers_time__4[[#This Row],[Column2]]*1000000</f>
        <v>13000000</v>
      </c>
    </row>
    <row r="2362" spans="1:3" x14ac:dyDescent="0.3">
      <c r="A2362" s="1" t="s">
        <v>9026</v>
      </c>
      <c r="B2362">
        <v>14</v>
      </c>
      <c r="C2362">
        <f>logfile_1024_buffer_continuously_update_registers_time__4[[#This Row],[Column2]]*1000000</f>
        <v>14000000</v>
      </c>
    </row>
    <row r="2363" spans="1:3" x14ac:dyDescent="0.3">
      <c r="A2363" s="1" t="s">
        <v>9027</v>
      </c>
      <c r="B2363">
        <v>12</v>
      </c>
      <c r="C2363">
        <f>logfile_1024_buffer_continuously_update_registers_time__4[[#This Row],[Column2]]*1000000</f>
        <v>12000000</v>
      </c>
    </row>
    <row r="2364" spans="1:3" x14ac:dyDescent="0.3">
      <c r="A2364" s="1" t="s">
        <v>9028</v>
      </c>
      <c r="B2364">
        <v>11</v>
      </c>
      <c r="C2364">
        <f>logfile_1024_buffer_continuously_update_registers_time__4[[#This Row],[Column2]]*1000000</f>
        <v>11000000</v>
      </c>
    </row>
    <row r="2365" spans="1:3" x14ac:dyDescent="0.3">
      <c r="A2365" s="1" t="s">
        <v>9029</v>
      </c>
      <c r="B2365">
        <v>10</v>
      </c>
      <c r="C2365">
        <f>logfile_1024_buffer_continuously_update_registers_time__4[[#This Row],[Column2]]*1000000</f>
        <v>10000000</v>
      </c>
    </row>
    <row r="2366" spans="1:3" x14ac:dyDescent="0.3">
      <c r="A2366" s="1" t="s">
        <v>9030</v>
      </c>
      <c r="B2366">
        <v>11</v>
      </c>
      <c r="C2366">
        <f>logfile_1024_buffer_continuously_update_registers_time__4[[#This Row],[Column2]]*1000000</f>
        <v>11000000</v>
      </c>
    </row>
    <row r="2367" spans="1:3" x14ac:dyDescent="0.3">
      <c r="A2367" s="1" t="s">
        <v>9031</v>
      </c>
      <c r="B2367">
        <v>11</v>
      </c>
      <c r="C2367">
        <f>logfile_1024_buffer_continuously_update_registers_time__4[[#This Row],[Column2]]*1000000</f>
        <v>11000000</v>
      </c>
    </row>
    <row r="2368" spans="1:3" x14ac:dyDescent="0.3">
      <c r="A2368" s="1" t="s">
        <v>9032</v>
      </c>
      <c r="B2368">
        <v>10</v>
      </c>
      <c r="C2368">
        <f>logfile_1024_buffer_continuously_update_registers_time__4[[#This Row],[Column2]]*1000000</f>
        <v>10000000</v>
      </c>
    </row>
    <row r="2369" spans="1:3" x14ac:dyDescent="0.3">
      <c r="A2369" s="1" t="s">
        <v>9033</v>
      </c>
      <c r="B2369">
        <v>11</v>
      </c>
      <c r="C2369">
        <f>logfile_1024_buffer_continuously_update_registers_time__4[[#This Row],[Column2]]*1000000</f>
        <v>11000000</v>
      </c>
    </row>
    <row r="2370" spans="1:3" x14ac:dyDescent="0.3">
      <c r="A2370" s="1" t="s">
        <v>9034</v>
      </c>
      <c r="B2370">
        <v>10</v>
      </c>
      <c r="C2370">
        <f>logfile_1024_buffer_continuously_update_registers_time__4[[#This Row],[Column2]]*1000000</f>
        <v>10000000</v>
      </c>
    </row>
    <row r="2371" spans="1:3" x14ac:dyDescent="0.3">
      <c r="A2371" s="1" t="s">
        <v>9035</v>
      </c>
      <c r="B2371">
        <v>11</v>
      </c>
      <c r="C2371">
        <f>logfile_1024_buffer_continuously_update_registers_time__4[[#This Row],[Column2]]*1000000</f>
        <v>11000000</v>
      </c>
    </row>
    <row r="2372" spans="1:3" x14ac:dyDescent="0.3">
      <c r="A2372" s="1" t="s">
        <v>9036</v>
      </c>
      <c r="B2372">
        <v>10</v>
      </c>
      <c r="C2372">
        <f>logfile_1024_buffer_continuously_update_registers_time__4[[#This Row],[Column2]]*1000000</f>
        <v>10000000</v>
      </c>
    </row>
    <row r="2373" spans="1:3" x14ac:dyDescent="0.3">
      <c r="A2373" s="1" t="s">
        <v>9037</v>
      </c>
      <c r="B2373">
        <v>11</v>
      </c>
      <c r="C2373">
        <f>logfile_1024_buffer_continuously_update_registers_time__4[[#This Row],[Column2]]*1000000</f>
        <v>11000000</v>
      </c>
    </row>
    <row r="2374" spans="1:3" x14ac:dyDescent="0.3">
      <c r="A2374" s="1" t="s">
        <v>9038</v>
      </c>
      <c r="B2374">
        <v>11</v>
      </c>
      <c r="C2374">
        <f>logfile_1024_buffer_continuously_update_registers_time__4[[#This Row],[Column2]]*1000000</f>
        <v>11000000</v>
      </c>
    </row>
    <row r="2375" spans="1:3" x14ac:dyDescent="0.3">
      <c r="A2375" s="1" t="s">
        <v>9039</v>
      </c>
      <c r="B2375">
        <v>11</v>
      </c>
      <c r="C2375">
        <f>logfile_1024_buffer_continuously_update_registers_time__4[[#This Row],[Column2]]*1000000</f>
        <v>11000000</v>
      </c>
    </row>
    <row r="2376" spans="1:3" x14ac:dyDescent="0.3">
      <c r="A2376" s="1" t="s">
        <v>9040</v>
      </c>
      <c r="B2376">
        <v>12</v>
      </c>
      <c r="C2376">
        <f>logfile_1024_buffer_continuously_update_registers_time__4[[#This Row],[Column2]]*1000000</f>
        <v>12000000</v>
      </c>
    </row>
    <row r="2377" spans="1:3" x14ac:dyDescent="0.3">
      <c r="A2377" s="1" t="s">
        <v>9041</v>
      </c>
      <c r="B2377">
        <v>12</v>
      </c>
      <c r="C2377">
        <f>logfile_1024_buffer_continuously_update_registers_time__4[[#This Row],[Column2]]*1000000</f>
        <v>12000000</v>
      </c>
    </row>
    <row r="2378" spans="1:3" x14ac:dyDescent="0.3">
      <c r="A2378" s="1" t="s">
        <v>9042</v>
      </c>
      <c r="B2378">
        <v>11</v>
      </c>
      <c r="C2378">
        <f>logfile_1024_buffer_continuously_update_registers_time__4[[#This Row],[Column2]]*1000000</f>
        <v>11000000</v>
      </c>
    </row>
    <row r="2379" spans="1:3" x14ac:dyDescent="0.3">
      <c r="A2379" s="1" t="s">
        <v>9043</v>
      </c>
      <c r="B2379">
        <v>12</v>
      </c>
      <c r="C2379">
        <f>logfile_1024_buffer_continuously_update_registers_time__4[[#This Row],[Column2]]*1000000</f>
        <v>12000000</v>
      </c>
    </row>
    <row r="2380" spans="1:3" x14ac:dyDescent="0.3">
      <c r="A2380" s="1" t="s">
        <v>9044</v>
      </c>
      <c r="B2380">
        <v>11</v>
      </c>
      <c r="C2380">
        <f>logfile_1024_buffer_continuously_update_registers_time__4[[#This Row],[Column2]]*1000000</f>
        <v>11000000</v>
      </c>
    </row>
    <row r="2381" spans="1:3" x14ac:dyDescent="0.3">
      <c r="A2381" s="1" t="s">
        <v>9045</v>
      </c>
      <c r="B2381">
        <v>11</v>
      </c>
      <c r="C2381">
        <f>logfile_1024_buffer_continuously_update_registers_time__4[[#This Row],[Column2]]*1000000</f>
        <v>11000000</v>
      </c>
    </row>
    <row r="2382" spans="1:3" x14ac:dyDescent="0.3">
      <c r="A2382" s="1" t="s">
        <v>9046</v>
      </c>
      <c r="B2382">
        <v>11</v>
      </c>
      <c r="C2382">
        <f>logfile_1024_buffer_continuously_update_registers_time__4[[#This Row],[Column2]]*1000000</f>
        <v>11000000</v>
      </c>
    </row>
    <row r="2383" spans="1:3" x14ac:dyDescent="0.3">
      <c r="A2383" s="1" t="s">
        <v>9047</v>
      </c>
      <c r="B2383">
        <v>12</v>
      </c>
      <c r="C2383">
        <f>logfile_1024_buffer_continuously_update_registers_time__4[[#This Row],[Column2]]*1000000</f>
        <v>12000000</v>
      </c>
    </row>
    <row r="2384" spans="1:3" x14ac:dyDescent="0.3">
      <c r="A2384" s="1" t="s">
        <v>9048</v>
      </c>
      <c r="B2384">
        <v>10</v>
      </c>
      <c r="C2384">
        <f>logfile_1024_buffer_continuously_update_registers_time__4[[#This Row],[Column2]]*1000000</f>
        <v>10000000</v>
      </c>
    </row>
    <row r="2385" spans="1:3" x14ac:dyDescent="0.3">
      <c r="A2385" s="1" t="s">
        <v>9049</v>
      </c>
      <c r="B2385">
        <v>11</v>
      </c>
      <c r="C2385">
        <f>logfile_1024_buffer_continuously_update_registers_time__4[[#This Row],[Column2]]*1000000</f>
        <v>11000000</v>
      </c>
    </row>
    <row r="2386" spans="1:3" x14ac:dyDescent="0.3">
      <c r="A2386" s="1" t="s">
        <v>9050</v>
      </c>
      <c r="B2386">
        <v>11</v>
      </c>
      <c r="C2386">
        <f>logfile_1024_buffer_continuously_update_registers_time__4[[#This Row],[Column2]]*1000000</f>
        <v>11000000</v>
      </c>
    </row>
    <row r="2387" spans="1:3" x14ac:dyDescent="0.3">
      <c r="A2387" s="1" t="s">
        <v>9051</v>
      </c>
      <c r="B2387">
        <v>14</v>
      </c>
      <c r="C2387">
        <f>logfile_1024_buffer_continuously_update_registers_time__4[[#This Row],[Column2]]*1000000</f>
        <v>14000000</v>
      </c>
    </row>
    <row r="2388" spans="1:3" x14ac:dyDescent="0.3">
      <c r="A2388" s="1" t="s">
        <v>9052</v>
      </c>
      <c r="B2388">
        <v>11</v>
      </c>
      <c r="C2388">
        <f>logfile_1024_buffer_continuously_update_registers_time__4[[#This Row],[Column2]]*1000000</f>
        <v>11000000</v>
      </c>
    </row>
    <row r="2389" spans="1:3" x14ac:dyDescent="0.3">
      <c r="A2389" s="1" t="s">
        <v>9053</v>
      </c>
      <c r="B2389">
        <v>12</v>
      </c>
      <c r="C2389">
        <f>logfile_1024_buffer_continuously_update_registers_time__4[[#This Row],[Column2]]*1000000</f>
        <v>12000000</v>
      </c>
    </row>
    <row r="2390" spans="1:3" x14ac:dyDescent="0.3">
      <c r="A2390" s="1" t="s">
        <v>9054</v>
      </c>
      <c r="B2390">
        <v>12</v>
      </c>
      <c r="C2390">
        <f>logfile_1024_buffer_continuously_update_registers_time__4[[#This Row],[Column2]]*1000000</f>
        <v>12000000</v>
      </c>
    </row>
    <row r="2391" spans="1:3" x14ac:dyDescent="0.3">
      <c r="A2391" s="1" t="s">
        <v>9055</v>
      </c>
      <c r="B2391">
        <v>11</v>
      </c>
      <c r="C2391">
        <f>logfile_1024_buffer_continuously_update_registers_time__4[[#This Row],[Column2]]*1000000</f>
        <v>11000000</v>
      </c>
    </row>
    <row r="2392" spans="1:3" x14ac:dyDescent="0.3">
      <c r="A2392" s="1" t="s">
        <v>9056</v>
      </c>
      <c r="B2392">
        <v>12</v>
      </c>
      <c r="C2392">
        <f>logfile_1024_buffer_continuously_update_registers_time__4[[#This Row],[Column2]]*1000000</f>
        <v>12000000</v>
      </c>
    </row>
    <row r="2393" spans="1:3" x14ac:dyDescent="0.3">
      <c r="A2393" s="1" t="s">
        <v>9057</v>
      </c>
      <c r="B2393">
        <v>10</v>
      </c>
      <c r="C2393">
        <f>logfile_1024_buffer_continuously_update_registers_time__4[[#This Row],[Column2]]*1000000</f>
        <v>10000000</v>
      </c>
    </row>
    <row r="2394" spans="1:3" x14ac:dyDescent="0.3">
      <c r="A2394" s="1" t="s">
        <v>9058</v>
      </c>
      <c r="B2394">
        <v>12</v>
      </c>
      <c r="C2394">
        <f>logfile_1024_buffer_continuously_update_registers_time__4[[#This Row],[Column2]]*1000000</f>
        <v>12000000</v>
      </c>
    </row>
    <row r="2395" spans="1:3" x14ac:dyDescent="0.3">
      <c r="A2395" s="1" t="s">
        <v>9059</v>
      </c>
      <c r="B2395">
        <v>11</v>
      </c>
      <c r="C2395">
        <f>logfile_1024_buffer_continuously_update_registers_time__4[[#This Row],[Column2]]*1000000</f>
        <v>11000000</v>
      </c>
    </row>
    <row r="2396" spans="1:3" x14ac:dyDescent="0.3">
      <c r="A2396" s="1" t="s">
        <v>9060</v>
      </c>
      <c r="B2396">
        <v>11</v>
      </c>
      <c r="C2396">
        <f>logfile_1024_buffer_continuously_update_registers_time__4[[#This Row],[Column2]]*1000000</f>
        <v>11000000</v>
      </c>
    </row>
    <row r="2397" spans="1:3" x14ac:dyDescent="0.3">
      <c r="A2397" s="1" t="s">
        <v>9061</v>
      </c>
      <c r="B2397">
        <v>12</v>
      </c>
      <c r="C2397">
        <f>logfile_1024_buffer_continuously_update_registers_time__4[[#This Row],[Column2]]*1000000</f>
        <v>12000000</v>
      </c>
    </row>
    <row r="2398" spans="1:3" x14ac:dyDescent="0.3">
      <c r="A2398" s="1" t="s">
        <v>9062</v>
      </c>
      <c r="B2398">
        <v>12</v>
      </c>
      <c r="C2398">
        <f>logfile_1024_buffer_continuously_update_registers_time__4[[#This Row],[Column2]]*1000000</f>
        <v>12000000</v>
      </c>
    </row>
    <row r="2399" spans="1:3" x14ac:dyDescent="0.3">
      <c r="A2399" s="1" t="s">
        <v>9063</v>
      </c>
      <c r="B2399">
        <v>11</v>
      </c>
      <c r="C2399">
        <f>logfile_1024_buffer_continuously_update_registers_time__4[[#This Row],[Column2]]*1000000</f>
        <v>11000000</v>
      </c>
    </row>
    <row r="2400" spans="1:3" x14ac:dyDescent="0.3">
      <c r="A2400" s="1" t="s">
        <v>9064</v>
      </c>
      <c r="B2400">
        <v>11</v>
      </c>
      <c r="C2400">
        <f>logfile_1024_buffer_continuously_update_registers_time__4[[#This Row],[Column2]]*1000000</f>
        <v>11000000</v>
      </c>
    </row>
    <row r="2401" spans="1:3" x14ac:dyDescent="0.3">
      <c r="A2401" s="1" t="s">
        <v>9065</v>
      </c>
      <c r="B2401">
        <v>11</v>
      </c>
      <c r="C2401">
        <f>logfile_1024_buffer_continuously_update_registers_time__4[[#This Row],[Column2]]*1000000</f>
        <v>11000000</v>
      </c>
    </row>
    <row r="2402" spans="1:3" x14ac:dyDescent="0.3">
      <c r="A2402" s="1" t="s">
        <v>9066</v>
      </c>
      <c r="B2402">
        <v>12</v>
      </c>
      <c r="C2402">
        <f>logfile_1024_buffer_continuously_update_registers_time__4[[#This Row],[Column2]]*1000000</f>
        <v>12000000</v>
      </c>
    </row>
    <row r="2403" spans="1:3" x14ac:dyDescent="0.3">
      <c r="A2403" s="1" t="s">
        <v>9067</v>
      </c>
      <c r="B2403">
        <v>12</v>
      </c>
      <c r="C2403">
        <f>logfile_1024_buffer_continuously_update_registers_time__4[[#This Row],[Column2]]*1000000</f>
        <v>12000000</v>
      </c>
    </row>
    <row r="2404" spans="1:3" x14ac:dyDescent="0.3">
      <c r="A2404" s="1" t="s">
        <v>9068</v>
      </c>
      <c r="B2404">
        <v>13</v>
      </c>
      <c r="C2404">
        <f>logfile_1024_buffer_continuously_update_registers_time__4[[#This Row],[Column2]]*1000000</f>
        <v>13000000</v>
      </c>
    </row>
    <row r="2405" spans="1:3" x14ac:dyDescent="0.3">
      <c r="A2405" s="1" t="s">
        <v>9069</v>
      </c>
      <c r="B2405">
        <v>12</v>
      </c>
      <c r="C2405">
        <f>logfile_1024_buffer_continuously_update_registers_time__4[[#This Row],[Column2]]*1000000</f>
        <v>12000000</v>
      </c>
    </row>
    <row r="2406" spans="1:3" x14ac:dyDescent="0.3">
      <c r="A2406" s="1" t="s">
        <v>9070</v>
      </c>
      <c r="B2406">
        <v>18</v>
      </c>
      <c r="C2406">
        <f>logfile_1024_buffer_continuously_update_registers_time__4[[#This Row],[Column2]]*1000000</f>
        <v>18000000</v>
      </c>
    </row>
    <row r="2407" spans="1:3" x14ac:dyDescent="0.3">
      <c r="A2407" s="1" t="s">
        <v>9071</v>
      </c>
      <c r="B2407">
        <v>12</v>
      </c>
      <c r="C2407">
        <f>logfile_1024_buffer_continuously_update_registers_time__4[[#This Row],[Column2]]*1000000</f>
        <v>12000000</v>
      </c>
    </row>
    <row r="2408" spans="1:3" x14ac:dyDescent="0.3">
      <c r="A2408" s="1" t="s">
        <v>9072</v>
      </c>
      <c r="B2408">
        <v>11</v>
      </c>
      <c r="C2408">
        <f>logfile_1024_buffer_continuously_update_registers_time__4[[#This Row],[Column2]]*1000000</f>
        <v>11000000</v>
      </c>
    </row>
    <row r="2409" spans="1:3" x14ac:dyDescent="0.3">
      <c r="A2409" s="1" t="s">
        <v>9073</v>
      </c>
      <c r="B2409">
        <v>9</v>
      </c>
      <c r="C2409">
        <f>logfile_1024_buffer_continuously_update_registers_time__4[[#This Row],[Column2]]*1000000</f>
        <v>9000000</v>
      </c>
    </row>
    <row r="2410" spans="1:3" x14ac:dyDescent="0.3">
      <c r="A2410" s="1" t="s">
        <v>9074</v>
      </c>
      <c r="B2410">
        <v>9</v>
      </c>
      <c r="C2410">
        <f>logfile_1024_buffer_continuously_update_registers_time__4[[#This Row],[Column2]]*1000000</f>
        <v>9000000</v>
      </c>
    </row>
    <row r="2411" spans="1:3" x14ac:dyDescent="0.3">
      <c r="A2411" s="1" t="s">
        <v>9075</v>
      </c>
      <c r="B2411">
        <v>10</v>
      </c>
      <c r="C2411">
        <f>logfile_1024_buffer_continuously_update_registers_time__4[[#This Row],[Column2]]*1000000</f>
        <v>10000000</v>
      </c>
    </row>
    <row r="2412" spans="1:3" x14ac:dyDescent="0.3">
      <c r="A2412" s="1" t="s">
        <v>9076</v>
      </c>
      <c r="B2412">
        <v>11</v>
      </c>
      <c r="C2412">
        <f>logfile_1024_buffer_continuously_update_registers_time__4[[#This Row],[Column2]]*1000000</f>
        <v>11000000</v>
      </c>
    </row>
    <row r="2413" spans="1:3" x14ac:dyDescent="0.3">
      <c r="A2413" s="1" t="s">
        <v>9077</v>
      </c>
      <c r="B2413">
        <v>11</v>
      </c>
      <c r="C2413">
        <f>logfile_1024_buffer_continuously_update_registers_time__4[[#This Row],[Column2]]*1000000</f>
        <v>11000000</v>
      </c>
    </row>
    <row r="2414" spans="1:3" x14ac:dyDescent="0.3">
      <c r="A2414" s="1" t="s">
        <v>9078</v>
      </c>
      <c r="B2414">
        <v>11</v>
      </c>
      <c r="C2414">
        <f>logfile_1024_buffer_continuously_update_registers_time__4[[#This Row],[Column2]]*1000000</f>
        <v>11000000</v>
      </c>
    </row>
    <row r="2415" spans="1:3" x14ac:dyDescent="0.3">
      <c r="A2415" s="1" t="s">
        <v>9079</v>
      </c>
      <c r="B2415">
        <v>11</v>
      </c>
      <c r="C2415">
        <f>logfile_1024_buffer_continuously_update_registers_time__4[[#This Row],[Column2]]*1000000</f>
        <v>11000000</v>
      </c>
    </row>
    <row r="2416" spans="1:3" x14ac:dyDescent="0.3">
      <c r="A2416" s="1" t="s">
        <v>9080</v>
      </c>
      <c r="B2416">
        <v>11</v>
      </c>
      <c r="C2416">
        <f>logfile_1024_buffer_continuously_update_registers_time__4[[#This Row],[Column2]]*1000000</f>
        <v>11000000</v>
      </c>
    </row>
    <row r="2417" spans="1:3" x14ac:dyDescent="0.3">
      <c r="A2417" s="1" t="s">
        <v>9081</v>
      </c>
      <c r="B2417">
        <v>11</v>
      </c>
      <c r="C2417">
        <f>logfile_1024_buffer_continuously_update_registers_time__4[[#This Row],[Column2]]*1000000</f>
        <v>11000000</v>
      </c>
    </row>
    <row r="2418" spans="1:3" x14ac:dyDescent="0.3">
      <c r="A2418" s="1" t="s">
        <v>9082</v>
      </c>
      <c r="B2418">
        <v>10</v>
      </c>
      <c r="C2418">
        <f>logfile_1024_buffer_continuously_update_registers_time__4[[#This Row],[Column2]]*1000000</f>
        <v>10000000</v>
      </c>
    </row>
    <row r="2419" spans="1:3" x14ac:dyDescent="0.3">
      <c r="A2419" s="1" t="s">
        <v>9083</v>
      </c>
      <c r="B2419">
        <v>15</v>
      </c>
      <c r="C2419">
        <f>logfile_1024_buffer_continuously_update_registers_time__4[[#This Row],[Column2]]*1000000</f>
        <v>15000000</v>
      </c>
    </row>
    <row r="2420" spans="1:3" x14ac:dyDescent="0.3">
      <c r="A2420" s="1" t="s">
        <v>9084</v>
      </c>
      <c r="B2420">
        <v>11</v>
      </c>
      <c r="C2420">
        <f>logfile_1024_buffer_continuously_update_registers_time__4[[#This Row],[Column2]]*1000000</f>
        <v>11000000</v>
      </c>
    </row>
    <row r="2421" spans="1:3" x14ac:dyDescent="0.3">
      <c r="A2421" s="1" t="s">
        <v>9085</v>
      </c>
      <c r="B2421">
        <v>12</v>
      </c>
      <c r="C2421">
        <f>logfile_1024_buffer_continuously_update_registers_time__4[[#This Row],[Column2]]*1000000</f>
        <v>12000000</v>
      </c>
    </row>
    <row r="2422" spans="1:3" x14ac:dyDescent="0.3">
      <c r="A2422" s="1" t="s">
        <v>9086</v>
      </c>
      <c r="B2422">
        <v>11</v>
      </c>
      <c r="C2422">
        <f>logfile_1024_buffer_continuously_update_registers_time__4[[#This Row],[Column2]]*1000000</f>
        <v>11000000</v>
      </c>
    </row>
    <row r="2423" spans="1:3" x14ac:dyDescent="0.3">
      <c r="A2423" s="1" t="s">
        <v>9087</v>
      </c>
      <c r="B2423">
        <v>8</v>
      </c>
      <c r="C2423">
        <f>logfile_1024_buffer_continuously_update_registers_time__4[[#This Row],[Column2]]*1000000</f>
        <v>8000000</v>
      </c>
    </row>
    <row r="2424" spans="1:3" x14ac:dyDescent="0.3">
      <c r="A2424" s="1" t="s">
        <v>9088</v>
      </c>
      <c r="B2424">
        <v>11</v>
      </c>
      <c r="C2424">
        <f>logfile_1024_buffer_continuously_update_registers_time__4[[#This Row],[Column2]]*1000000</f>
        <v>11000000</v>
      </c>
    </row>
    <row r="2425" spans="1:3" x14ac:dyDescent="0.3">
      <c r="A2425" s="1" t="s">
        <v>9089</v>
      </c>
      <c r="B2425">
        <v>11</v>
      </c>
      <c r="C2425">
        <f>logfile_1024_buffer_continuously_update_registers_time__4[[#This Row],[Column2]]*1000000</f>
        <v>11000000</v>
      </c>
    </row>
    <row r="2426" spans="1:3" x14ac:dyDescent="0.3">
      <c r="A2426" s="1" t="s">
        <v>9090</v>
      </c>
      <c r="B2426">
        <v>12</v>
      </c>
      <c r="C2426">
        <f>logfile_1024_buffer_continuously_update_registers_time__4[[#This Row],[Column2]]*1000000</f>
        <v>12000000</v>
      </c>
    </row>
    <row r="2427" spans="1:3" x14ac:dyDescent="0.3">
      <c r="A2427" s="1" t="s">
        <v>9091</v>
      </c>
      <c r="B2427">
        <v>9</v>
      </c>
      <c r="C2427">
        <f>logfile_1024_buffer_continuously_update_registers_time__4[[#This Row],[Column2]]*1000000</f>
        <v>9000000</v>
      </c>
    </row>
    <row r="2428" spans="1:3" x14ac:dyDescent="0.3">
      <c r="A2428" s="1" t="s">
        <v>9092</v>
      </c>
      <c r="B2428">
        <v>11</v>
      </c>
      <c r="C2428">
        <f>logfile_1024_buffer_continuously_update_registers_time__4[[#This Row],[Column2]]*1000000</f>
        <v>11000000</v>
      </c>
    </row>
    <row r="2429" spans="1:3" x14ac:dyDescent="0.3">
      <c r="A2429" s="1" t="s">
        <v>9093</v>
      </c>
      <c r="B2429">
        <v>10</v>
      </c>
      <c r="C2429">
        <f>logfile_1024_buffer_continuously_update_registers_time__4[[#This Row],[Column2]]*1000000</f>
        <v>10000000</v>
      </c>
    </row>
    <row r="2430" spans="1:3" x14ac:dyDescent="0.3">
      <c r="A2430" s="1" t="s">
        <v>9094</v>
      </c>
      <c r="B2430">
        <v>10</v>
      </c>
      <c r="C2430">
        <f>logfile_1024_buffer_continuously_update_registers_time__4[[#This Row],[Column2]]*1000000</f>
        <v>10000000</v>
      </c>
    </row>
    <row r="2431" spans="1:3" x14ac:dyDescent="0.3">
      <c r="A2431" s="1" t="s">
        <v>9095</v>
      </c>
      <c r="B2431">
        <v>10</v>
      </c>
      <c r="C2431">
        <f>logfile_1024_buffer_continuously_update_registers_time__4[[#This Row],[Column2]]*1000000</f>
        <v>10000000</v>
      </c>
    </row>
    <row r="2432" spans="1:3" x14ac:dyDescent="0.3">
      <c r="A2432" s="1" t="s">
        <v>9096</v>
      </c>
      <c r="B2432">
        <v>11</v>
      </c>
      <c r="C2432">
        <f>logfile_1024_buffer_continuously_update_registers_time__4[[#This Row],[Column2]]*1000000</f>
        <v>11000000</v>
      </c>
    </row>
    <row r="2433" spans="1:3" x14ac:dyDescent="0.3">
      <c r="A2433" s="1" t="s">
        <v>9097</v>
      </c>
      <c r="B2433">
        <v>10</v>
      </c>
      <c r="C2433">
        <f>logfile_1024_buffer_continuously_update_registers_time__4[[#This Row],[Column2]]*1000000</f>
        <v>10000000</v>
      </c>
    </row>
    <row r="2434" spans="1:3" x14ac:dyDescent="0.3">
      <c r="A2434" s="1" t="s">
        <v>9098</v>
      </c>
      <c r="B2434">
        <v>10</v>
      </c>
      <c r="C2434">
        <f>logfile_1024_buffer_continuously_update_registers_time__4[[#This Row],[Column2]]*1000000</f>
        <v>10000000</v>
      </c>
    </row>
    <row r="2435" spans="1:3" x14ac:dyDescent="0.3">
      <c r="A2435" s="1" t="s">
        <v>9099</v>
      </c>
      <c r="B2435">
        <v>9</v>
      </c>
      <c r="C2435">
        <f>logfile_1024_buffer_continuously_update_registers_time__4[[#This Row],[Column2]]*1000000</f>
        <v>9000000</v>
      </c>
    </row>
    <row r="2436" spans="1:3" x14ac:dyDescent="0.3">
      <c r="A2436" s="1" t="s">
        <v>9100</v>
      </c>
      <c r="B2436">
        <v>9</v>
      </c>
      <c r="C2436">
        <f>logfile_1024_buffer_continuously_update_registers_time__4[[#This Row],[Column2]]*1000000</f>
        <v>9000000</v>
      </c>
    </row>
    <row r="2437" spans="1:3" x14ac:dyDescent="0.3">
      <c r="A2437" s="1" t="s">
        <v>9101</v>
      </c>
      <c r="B2437">
        <v>8</v>
      </c>
      <c r="C2437">
        <f>logfile_1024_buffer_continuously_update_registers_time__4[[#This Row],[Column2]]*1000000</f>
        <v>8000000</v>
      </c>
    </row>
    <row r="2438" spans="1:3" x14ac:dyDescent="0.3">
      <c r="A2438" s="1" t="s">
        <v>9102</v>
      </c>
      <c r="B2438">
        <v>9</v>
      </c>
      <c r="C2438">
        <f>logfile_1024_buffer_continuously_update_registers_time__4[[#This Row],[Column2]]*1000000</f>
        <v>9000000</v>
      </c>
    </row>
    <row r="2439" spans="1:3" x14ac:dyDescent="0.3">
      <c r="A2439" s="1" t="s">
        <v>9103</v>
      </c>
      <c r="B2439">
        <v>10</v>
      </c>
      <c r="C2439">
        <f>logfile_1024_buffer_continuously_update_registers_time__4[[#This Row],[Column2]]*1000000</f>
        <v>10000000</v>
      </c>
    </row>
    <row r="2440" spans="1:3" x14ac:dyDescent="0.3">
      <c r="A2440" s="1" t="s">
        <v>9104</v>
      </c>
      <c r="B2440">
        <v>11</v>
      </c>
      <c r="C2440">
        <f>logfile_1024_buffer_continuously_update_registers_time__4[[#This Row],[Column2]]*1000000</f>
        <v>11000000</v>
      </c>
    </row>
    <row r="2441" spans="1:3" x14ac:dyDescent="0.3">
      <c r="A2441" s="1" t="s">
        <v>9105</v>
      </c>
      <c r="B2441">
        <v>10</v>
      </c>
      <c r="C2441">
        <f>logfile_1024_buffer_continuously_update_registers_time__4[[#This Row],[Column2]]*1000000</f>
        <v>10000000</v>
      </c>
    </row>
    <row r="2442" spans="1:3" x14ac:dyDescent="0.3">
      <c r="A2442" s="1" t="s">
        <v>9106</v>
      </c>
      <c r="B2442">
        <v>10</v>
      </c>
      <c r="C2442">
        <f>logfile_1024_buffer_continuously_update_registers_time__4[[#This Row],[Column2]]*1000000</f>
        <v>10000000</v>
      </c>
    </row>
    <row r="2443" spans="1:3" x14ac:dyDescent="0.3">
      <c r="A2443" s="1" t="s">
        <v>9107</v>
      </c>
      <c r="B2443">
        <v>11</v>
      </c>
      <c r="C2443">
        <f>logfile_1024_buffer_continuously_update_registers_time__4[[#This Row],[Column2]]*1000000</f>
        <v>11000000</v>
      </c>
    </row>
    <row r="2444" spans="1:3" x14ac:dyDescent="0.3">
      <c r="A2444" s="1" t="s">
        <v>9108</v>
      </c>
      <c r="B2444">
        <v>13</v>
      </c>
      <c r="C2444">
        <f>logfile_1024_buffer_continuously_update_registers_time__4[[#This Row],[Column2]]*1000000</f>
        <v>13000000</v>
      </c>
    </row>
    <row r="2445" spans="1:3" x14ac:dyDescent="0.3">
      <c r="A2445" s="1" t="s">
        <v>9109</v>
      </c>
      <c r="B2445">
        <v>13</v>
      </c>
      <c r="C2445">
        <f>logfile_1024_buffer_continuously_update_registers_time__4[[#This Row],[Column2]]*1000000</f>
        <v>13000000</v>
      </c>
    </row>
    <row r="2446" spans="1:3" x14ac:dyDescent="0.3">
      <c r="A2446" s="1" t="s">
        <v>9110</v>
      </c>
      <c r="B2446">
        <v>12</v>
      </c>
      <c r="C2446">
        <f>logfile_1024_buffer_continuously_update_registers_time__4[[#This Row],[Column2]]*1000000</f>
        <v>12000000</v>
      </c>
    </row>
    <row r="2447" spans="1:3" x14ac:dyDescent="0.3">
      <c r="A2447" s="1" t="s">
        <v>9111</v>
      </c>
      <c r="B2447">
        <v>13</v>
      </c>
      <c r="C2447">
        <f>logfile_1024_buffer_continuously_update_registers_time__4[[#This Row],[Column2]]*1000000</f>
        <v>13000000</v>
      </c>
    </row>
    <row r="2448" spans="1:3" x14ac:dyDescent="0.3">
      <c r="A2448" s="1" t="s">
        <v>9112</v>
      </c>
      <c r="B2448">
        <v>14</v>
      </c>
      <c r="C2448">
        <f>logfile_1024_buffer_continuously_update_registers_time__4[[#This Row],[Column2]]*1000000</f>
        <v>14000000</v>
      </c>
    </row>
    <row r="2449" spans="1:3" x14ac:dyDescent="0.3">
      <c r="A2449" s="1" t="s">
        <v>9113</v>
      </c>
      <c r="B2449">
        <v>12</v>
      </c>
      <c r="C2449">
        <f>logfile_1024_buffer_continuously_update_registers_time__4[[#This Row],[Column2]]*1000000</f>
        <v>12000000</v>
      </c>
    </row>
    <row r="2450" spans="1:3" x14ac:dyDescent="0.3">
      <c r="A2450" s="1" t="s">
        <v>9114</v>
      </c>
      <c r="B2450">
        <v>11</v>
      </c>
      <c r="C2450">
        <f>logfile_1024_buffer_continuously_update_registers_time__4[[#This Row],[Column2]]*1000000</f>
        <v>11000000</v>
      </c>
    </row>
    <row r="2451" spans="1:3" x14ac:dyDescent="0.3">
      <c r="A2451" s="1" t="s">
        <v>9115</v>
      </c>
      <c r="B2451">
        <v>10</v>
      </c>
      <c r="C2451">
        <f>logfile_1024_buffer_continuously_update_registers_time__4[[#This Row],[Column2]]*1000000</f>
        <v>10000000</v>
      </c>
    </row>
    <row r="2452" spans="1:3" x14ac:dyDescent="0.3">
      <c r="A2452" s="1" t="s">
        <v>9116</v>
      </c>
      <c r="B2452">
        <v>14</v>
      </c>
      <c r="C2452">
        <f>logfile_1024_buffer_continuously_update_registers_time__4[[#This Row],[Column2]]*1000000</f>
        <v>14000000</v>
      </c>
    </row>
    <row r="2453" spans="1:3" x14ac:dyDescent="0.3">
      <c r="A2453" s="1" t="s">
        <v>9117</v>
      </c>
      <c r="B2453">
        <v>12</v>
      </c>
      <c r="C2453">
        <f>logfile_1024_buffer_continuously_update_registers_time__4[[#This Row],[Column2]]*1000000</f>
        <v>12000000</v>
      </c>
    </row>
    <row r="2454" spans="1:3" x14ac:dyDescent="0.3">
      <c r="A2454" s="1" t="s">
        <v>9118</v>
      </c>
      <c r="B2454">
        <v>11</v>
      </c>
      <c r="C2454">
        <f>logfile_1024_buffer_continuously_update_registers_time__4[[#This Row],[Column2]]*1000000</f>
        <v>11000000</v>
      </c>
    </row>
    <row r="2455" spans="1:3" x14ac:dyDescent="0.3">
      <c r="A2455" s="1" t="s">
        <v>9119</v>
      </c>
      <c r="B2455">
        <v>15</v>
      </c>
      <c r="C2455">
        <f>logfile_1024_buffer_continuously_update_registers_time__4[[#This Row],[Column2]]*1000000</f>
        <v>15000000</v>
      </c>
    </row>
    <row r="2456" spans="1:3" x14ac:dyDescent="0.3">
      <c r="A2456" s="1" t="s">
        <v>9120</v>
      </c>
      <c r="B2456">
        <v>13</v>
      </c>
      <c r="C2456">
        <f>logfile_1024_buffer_continuously_update_registers_time__4[[#This Row],[Column2]]*1000000</f>
        <v>13000000</v>
      </c>
    </row>
    <row r="2457" spans="1:3" x14ac:dyDescent="0.3">
      <c r="A2457" s="1" t="s">
        <v>9121</v>
      </c>
      <c r="B2457">
        <v>13</v>
      </c>
      <c r="C2457">
        <f>logfile_1024_buffer_continuously_update_registers_time__4[[#This Row],[Column2]]*1000000</f>
        <v>13000000</v>
      </c>
    </row>
    <row r="2458" spans="1:3" x14ac:dyDescent="0.3">
      <c r="A2458" s="1" t="s">
        <v>9122</v>
      </c>
      <c r="B2458">
        <v>13</v>
      </c>
      <c r="C2458">
        <f>logfile_1024_buffer_continuously_update_registers_time__4[[#This Row],[Column2]]*1000000</f>
        <v>13000000</v>
      </c>
    </row>
    <row r="2459" spans="1:3" x14ac:dyDescent="0.3">
      <c r="A2459" s="1" t="s">
        <v>9123</v>
      </c>
      <c r="B2459">
        <v>11</v>
      </c>
      <c r="C2459">
        <f>logfile_1024_buffer_continuously_update_registers_time__4[[#This Row],[Column2]]*1000000</f>
        <v>11000000</v>
      </c>
    </row>
    <row r="2460" spans="1:3" x14ac:dyDescent="0.3">
      <c r="A2460" s="1" t="s">
        <v>9124</v>
      </c>
      <c r="B2460">
        <v>12</v>
      </c>
      <c r="C2460">
        <f>logfile_1024_buffer_continuously_update_registers_time__4[[#This Row],[Column2]]*1000000</f>
        <v>12000000</v>
      </c>
    </row>
    <row r="2461" spans="1:3" x14ac:dyDescent="0.3">
      <c r="A2461" s="1" t="s">
        <v>9125</v>
      </c>
      <c r="B2461">
        <v>12</v>
      </c>
      <c r="C2461">
        <f>logfile_1024_buffer_continuously_update_registers_time__4[[#This Row],[Column2]]*1000000</f>
        <v>12000000</v>
      </c>
    </row>
    <row r="2462" spans="1:3" x14ac:dyDescent="0.3">
      <c r="A2462" s="1" t="s">
        <v>9126</v>
      </c>
      <c r="B2462">
        <v>13</v>
      </c>
      <c r="C2462">
        <f>logfile_1024_buffer_continuously_update_registers_time__4[[#This Row],[Column2]]*1000000</f>
        <v>13000000</v>
      </c>
    </row>
    <row r="2463" spans="1:3" x14ac:dyDescent="0.3">
      <c r="A2463" s="1" t="s">
        <v>9127</v>
      </c>
      <c r="B2463">
        <v>15</v>
      </c>
      <c r="C2463">
        <f>logfile_1024_buffer_continuously_update_registers_time__4[[#This Row],[Column2]]*1000000</f>
        <v>15000000</v>
      </c>
    </row>
    <row r="2464" spans="1:3" x14ac:dyDescent="0.3">
      <c r="A2464" s="1" t="s">
        <v>9128</v>
      </c>
      <c r="B2464">
        <v>14</v>
      </c>
      <c r="C2464">
        <f>logfile_1024_buffer_continuously_update_registers_time__4[[#This Row],[Column2]]*1000000</f>
        <v>14000000</v>
      </c>
    </row>
    <row r="2465" spans="1:3" x14ac:dyDescent="0.3">
      <c r="A2465" s="1" t="s">
        <v>9129</v>
      </c>
      <c r="B2465">
        <v>11</v>
      </c>
      <c r="C2465">
        <f>logfile_1024_buffer_continuously_update_registers_time__4[[#This Row],[Column2]]*1000000</f>
        <v>11000000</v>
      </c>
    </row>
    <row r="2466" spans="1:3" x14ac:dyDescent="0.3">
      <c r="A2466" s="1" t="s">
        <v>9130</v>
      </c>
      <c r="B2466">
        <v>10</v>
      </c>
      <c r="C2466">
        <f>logfile_1024_buffer_continuously_update_registers_time__4[[#This Row],[Column2]]*1000000</f>
        <v>10000000</v>
      </c>
    </row>
    <row r="2467" spans="1:3" x14ac:dyDescent="0.3">
      <c r="A2467" s="1" t="s">
        <v>9131</v>
      </c>
      <c r="B2467">
        <v>11</v>
      </c>
      <c r="C2467">
        <f>logfile_1024_buffer_continuously_update_registers_time__4[[#This Row],[Column2]]*1000000</f>
        <v>11000000</v>
      </c>
    </row>
    <row r="2468" spans="1:3" x14ac:dyDescent="0.3">
      <c r="A2468" s="1" t="s">
        <v>9132</v>
      </c>
      <c r="B2468">
        <v>11</v>
      </c>
      <c r="C2468">
        <f>logfile_1024_buffer_continuously_update_registers_time__4[[#This Row],[Column2]]*1000000</f>
        <v>11000000</v>
      </c>
    </row>
    <row r="2469" spans="1:3" x14ac:dyDescent="0.3">
      <c r="A2469" s="1" t="s">
        <v>9133</v>
      </c>
      <c r="B2469">
        <v>16</v>
      </c>
      <c r="C2469">
        <f>logfile_1024_buffer_continuously_update_registers_time__4[[#This Row],[Column2]]*1000000</f>
        <v>16000000</v>
      </c>
    </row>
    <row r="2470" spans="1:3" x14ac:dyDescent="0.3">
      <c r="A2470" s="1" t="s">
        <v>9134</v>
      </c>
      <c r="B2470">
        <v>13</v>
      </c>
      <c r="C2470">
        <f>logfile_1024_buffer_continuously_update_registers_time__4[[#This Row],[Column2]]*1000000</f>
        <v>13000000</v>
      </c>
    </row>
    <row r="2471" spans="1:3" x14ac:dyDescent="0.3">
      <c r="A2471" s="1" t="s">
        <v>9135</v>
      </c>
      <c r="B2471">
        <v>11</v>
      </c>
      <c r="C2471">
        <f>logfile_1024_buffer_continuously_update_registers_time__4[[#This Row],[Column2]]*1000000</f>
        <v>11000000</v>
      </c>
    </row>
    <row r="2472" spans="1:3" x14ac:dyDescent="0.3">
      <c r="A2472" s="1" t="s">
        <v>9136</v>
      </c>
      <c r="B2472">
        <v>15</v>
      </c>
      <c r="C2472">
        <f>logfile_1024_buffer_continuously_update_registers_time__4[[#This Row],[Column2]]*1000000</f>
        <v>15000000</v>
      </c>
    </row>
    <row r="2473" spans="1:3" x14ac:dyDescent="0.3">
      <c r="A2473" s="1" t="s">
        <v>9137</v>
      </c>
      <c r="B2473">
        <v>11</v>
      </c>
      <c r="C2473">
        <f>logfile_1024_buffer_continuously_update_registers_time__4[[#This Row],[Column2]]*1000000</f>
        <v>11000000</v>
      </c>
    </row>
    <row r="2474" spans="1:3" x14ac:dyDescent="0.3">
      <c r="A2474" s="1" t="s">
        <v>9138</v>
      </c>
      <c r="B2474">
        <v>12</v>
      </c>
      <c r="C2474">
        <f>logfile_1024_buffer_continuously_update_registers_time__4[[#This Row],[Column2]]*1000000</f>
        <v>12000000</v>
      </c>
    </row>
    <row r="2475" spans="1:3" x14ac:dyDescent="0.3">
      <c r="A2475" s="1" t="s">
        <v>9139</v>
      </c>
      <c r="B2475">
        <v>11</v>
      </c>
      <c r="C2475">
        <f>logfile_1024_buffer_continuously_update_registers_time__4[[#This Row],[Column2]]*1000000</f>
        <v>11000000</v>
      </c>
    </row>
    <row r="2476" spans="1:3" x14ac:dyDescent="0.3">
      <c r="A2476" s="1" t="s">
        <v>9140</v>
      </c>
      <c r="B2476">
        <v>10</v>
      </c>
      <c r="C2476">
        <f>logfile_1024_buffer_continuously_update_registers_time__4[[#This Row],[Column2]]*1000000</f>
        <v>10000000</v>
      </c>
    </row>
    <row r="2477" spans="1:3" x14ac:dyDescent="0.3">
      <c r="A2477" s="1" t="s">
        <v>9141</v>
      </c>
      <c r="B2477">
        <v>10</v>
      </c>
      <c r="C2477">
        <f>logfile_1024_buffer_continuously_update_registers_time__4[[#This Row],[Column2]]*1000000</f>
        <v>10000000</v>
      </c>
    </row>
    <row r="2478" spans="1:3" x14ac:dyDescent="0.3">
      <c r="A2478" s="1" t="s">
        <v>9142</v>
      </c>
      <c r="B2478">
        <v>11</v>
      </c>
      <c r="C2478">
        <f>logfile_1024_buffer_continuously_update_registers_time__4[[#This Row],[Column2]]*1000000</f>
        <v>11000000</v>
      </c>
    </row>
    <row r="2479" spans="1:3" x14ac:dyDescent="0.3">
      <c r="A2479" s="1" t="s">
        <v>9143</v>
      </c>
      <c r="B2479">
        <v>11</v>
      </c>
      <c r="C2479">
        <f>logfile_1024_buffer_continuously_update_registers_time__4[[#This Row],[Column2]]*1000000</f>
        <v>11000000</v>
      </c>
    </row>
    <row r="2480" spans="1:3" x14ac:dyDescent="0.3">
      <c r="A2480" s="1" t="s">
        <v>9144</v>
      </c>
      <c r="B2480">
        <v>11</v>
      </c>
      <c r="C2480">
        <f>logfile_1024_buffer_continuously_update_registers_time__4[[#This Row],[Column2]]*1000000</f>
        <v>11000000</v>
      </c>
    </row>
    <row r="2481" spans="1:3" x14ac:dyDescent="0.3">
      <c r="A2481" s="1" t="s">
        <v>9145</v>
      </c>
      <c r="B2481">
        <v>9</v>
      </c>
      <c r="C2481">
        <f>logfile_1024_buffer_continuously_update_registers_time__4[[#This Row],[Column2]]*1000000</f>
        <v>9000000</v>
      </c>
    </row>
    <row r="2482" spans="1:3" x14ac:dyDescent="0.3">
      <c r="A2482" s="1" t="s">
        <v>9146</v>
      </c>
      <c r="B2482">
        <v>11</v>
      </c>
      <c r="C2482">
        <f>logfile_1024_buffer_continuously_update_registers_time__4[[#This Row],[Column2]]*1000000</f>
        <v>11000000</v>
      </c>
    </row>
    <row r="2483" spans="1:3" x14ac:dyDescent="0.3">
      <c r="A2483" s="1" t="s">
        <v>9147</v>
      </c>
      <c r="B2483">
        <v>9</v>
      </c>
      <c r="C2483">
        <f>logfile_1024_buffer_continuously_update_registers_time__4[[#This Row],[Column2]]*1000000</f>
        <v>9000000</v>
      </c>
    </row>
    <row r="2484" spans="1:3" x14ac:dyDescent="0.3">
      <c r="A2484" s="1" t="s">
        <v>9148</v>
      </c>
      <c r="B2484">
        <v>11</v>
      </c>
      <c r="C2484">
        <f>logfile_1024_buffer_continuously_update_registers_time__4[[#This Row],[Column2]]*1000000</f>
        <v>11000000</v>
      </c>
    </row>
    <row r="2485" spans="1:3" x14ac:dyDescent="0.3">
      <c r="A2485" s="1" t="s">
        <v>9149</v>
      </c>
      <c r="B2485">
        <v>10</v>
      </c>
      <c r="C2485">
        <f>logfile_1024_buffer_continuously_update_registers_time__4[[#This Row],[Column2]]*1000000</f>
        <v>10000000</v>
      </c>
    </row>
    <row r="2486" spans="1:3" x14ac:dyDescent="0.3">
      <c r="A2486" s="1" t="s">
        <v>9150</v>
      </c>
      <c r="B2486">
        <v>10</v>
      </c>
      <c r="C2486">
        <f>logfile_1024_buffer_continuously_update_registers_time__4[[#This Row],[Column2]]*1000000</f>
        <v>10000000</v>
      </c>
    </row>
    <row r="2487" spans="1:3" x14ac:dyDescent="0.3">
      <c r="A2487" s="1" t="s">
        <v>9151</v>
      </c>
      <c r="B2487">
        <v>9</v>
      </c>
      <c r="C2487">
        <f>logfile_1024_buffer_continuously_update_registers_time__4[[#This Row],[Column2]]*1000000</f>
        <v>9000000</v>
      </c>
    </row>
    <row r="2488" spans="1:3" x14ac:dyDescent="0.3">
      <c r="A2488" s="1" t="s">
        <v>9152</v>
      </c>
      <c r="B2488">
        <v>9</v>
      </c>
      <c r="C2488">
        <f>logfile_1024_buffer_continuously_update_registers_time__4[[#This Row],[Column2]]*1000000</f>
        <v>9000000</v>
      </c>
    </row>
    <row r="2489" spans="1:3" x14ac:dyDescent="0.3">
      <c r="A2489" s="1" t="s">
        <v>9153</v>
      </c>
      <c r="B2489">
        <v>9</v>
      </c>
      <c r="C2489">
        <f>logfile_1024_buffer_continuously_update_registers_time__4[[#This Row],[Column2]]*1000000</f>
        <v>9000000</v>
      </c>
    </row>
    <row r="2490" spans="1:3" x14ac:dyDescent="0.3">
      <c r="A2490" s="1" t="s">
        <v>9154</v>
      </c>
      <c r="B2490">
        <v>10</v>
      </c>
      <c r="C2490">
        <f>logfile_1024_buffer_continuously_update_registers_time__4[[#This Row],[Column2]]*1000000</f>
        <v>10000000</v>
      </c>
    </row>
    <row r="2491" spans="1:3" x14ac:dyDescent="0.3">
      <c r="A2491" s="1" t="s">
        <v>9155</v>
      </c>
      <c r="B2491">
        <v>9</v>
      </c>
      <c r="C2491">
        <f>logfile_1024_buffer_continuously_update_registers_time__4[[#This Row],[Column2]]*1000000</f>
        <v>9000000</v>
      </c>
    </row>
    <row r="2492" spans="1:3" x14ac:dyDescent="0.3">
      <c r="A2492" s="1" t="s">
        <v>9156</v>
      </c>
      <c r="B2492">
        <v>10</v>
      </c>
      <c r="C2492">
        <f>logfile_1024_buffer_continuously_update_registers_time__4[[#This Row],[Column2]]*1000000</f>
        <v>10000000</v>
      </c>
    </row>
    <row r="2493" spans="1:3" x14ac:dyDescent="0.3">
      <c r="A2493" s="1" t="s">
        <v>9157</v>
      </c>
      <c r="B2493">
        <v>15</v>
      </c>
      <c r="C2493">
        <f>logfile_1024_buffer_continuously_update_registers_time__4[[#This Row],[Column2]]*1000000</f>
        <v>15000000</v>
      </c>
    </row>
    <row r="2494" spans="1:3" x14ac:dyDescent="0.3">
      <c r="A2494" s="1" t="s">
        <v>9158</v>
      </c>
      <c r="B2494">
        <v>10</v>
      </c>
      <c r="C2494">
        <f>logfile_1024_buffer_continuously_update_registers_time__4[[#This Row],[Column2]]*1000000</f>
        <v>10000000</v>
      </c>
    </row>
    <row r="2495" spans="1:3" x14ac:dyDescent="0.3">
      <c r="A2495" s="1" t="s">
        <v>9159</v>
      </c>
      <c r="B2495">
        <v>9</v>
      </c>
      <c r="C2495">
        <f>logfile_1024_buffer_continuously_update_registers_time__4[[#This Row],[Column2]]*1000000</f>
        <v>9000000</v>
      </c>
    </row>
    <row r="2496" spans="1:3" x14ac:dyDescent="0.3">
      <c r="A2496" s="1" t="s">
        <v>9160</v>
      </c>
      <c r="B2496">
        <v>11</v>
      </c>
      <c r="C2496">
        <f>logfile_1024_buffer_continuously_update_registers_time__4[[#This Row],[Column2]]*1000000</f>
        <v>11000000</v>
      </c>
    </row>
    <row r="2497" spans="1:3" x14ac:dyDescent="0.3">
      <c r="A2497" s="1" t="s">
        <v>9161</v>
      </c>
      <c r="B2497">
        <v>8</v>
      </c>
      <c r="C2497">
        <f>logfile_1024_buffer_continuously_update_registers_time__4[[#This Row],[Column2]]*1000000</f>
        <v>8000000</v>
      </c>
    </row>
    <row r="2498" spans="1:3" x14ac:dyDescent="0.3">
      <c r="A2498" s="1" t="s">
        <v>9162</v>
      </c>
      <c r="B2498">
        <v>11</v>
      </c>
      <c r="C2498">
        <f>logfile_1024_buffer_continuously_update_registers_time__4[[#This Row],[Column2]]*1000000</f>
        <v>11000000</v>
      </c>
    </row>
    <row r="2499" spans="1:3" x14ac:dyDescent="0.3">
      <c r="A2499" s="1" t="s">
        <v>9163</v>
      </c>
      <c r="B2499">
        <v>10</v>
      </c>
      <c r="C2499">
        <f>logfile_1024_buffer_continuously_update_registers_time__4[[#This Row],[Column2]]*1000000</f>
        <v>10000000</v>
      </c>
    </row>
    <row r="2500" spans="1:3" x14ac:dyDescent="0.3">
      <c r="A2500" s="1" t="s">
        <v>9164</v>
      </c>
      <c r="B2500">
        <v>11</v>
      </c>
      <c r="C2500">
        <f>logfile_1024_buffer_continuously_update_registers_time__4[[#This Row],[Column2]]*1000000</f>
        <v>11000000</v>
      </c>
    </row>
    <row r="2501" spans="1:3" x14ac:dyDescent="0.3">
      <c r="A2501" s="1" t="s">
        <v>9165</v>
      </c>
      <c r="B2501">
        <v>9</v>
      </c>
      <c r="C2501">
        <f>logfile_1024_buffer_continuously_update_registers_time__4[[#This Row],[Column2]]*1000000</f>
        <v>9000000</v>
      </c>
    </row>
    <row r="2502" spans="1:3" x14ac:dyDescent="0.3">
      <c r="A2502" s="1" t="s">
        <v>9166</v>
      </c>
      <c r="B2502">
        <v>10</v>
      </c>
      <c r="C2502">
        <f>logfile_1024_buffer_continuously_update_registers_time__4[[#This Row],[Column2]]*1000000</f>
        <v>10000000</v>
      </c>
    </row>
    <row r="2503" spans="1:3" x14ac:dyDescent="0.3">
      <c r="A2503" s="1" t="s">
        <v>9167</v>
      </c>
      <c r="B2503">
        <v>9</v>
      </c>
      <c r="C2503">
        <f>logfile_1024_buffer_continuously_update_registers_time__4[[#This Row],[Column2]]*1000000</f>
        <v>9000000</v>
      </c>
    </row>
    <row r="2504" spans="1:3" x14ac:dyDescent="0.3">
      <c r="A2504" s="1" t="s">
        <v>9168</v>
      </c>
      <c r="B2504">
        <v>10</v>
      </c>
      <c r="C2504">
        <f>logfile_1024_buffer_continuously_update_registers_time__4[[#This Row],[Column2]]*1000000</f>
        <v>10000000</v>
      </c>
    </row>
    <row r="2505" spans="1:3" x14ac:dyDescent="0.3">
      <c r="A2505" s="1" t="s">
        <v>9169</v>
      </c>
      <c r="B2505">
        <v>10</v>
      </c>
      <c r="C2505">
        <f>logfile_1024_buffer_continuously_update_registers_time__4[[#This Row],[Column2]]*1000000</f>
        <v>10000000</v>
      </c>
    </row>
    <row r="2506" spans="1:3" x14ac:dyDescent="0.3">
      <c r="A2506" s="1" t="s">
        <v>9170</v>
      </c>
      <c r="B2506">
        <v>10</v>
      </c>
      <c r="C2506">
        <f>logfile_1024_buffer_continuously_update_registers_time__4[[#This Row],[Column2]]*1000000</f>
        <v>10000000</v>
      </c>
    </row>
    <row r="2507" spans="1:3" x14ac:dyDescent="0.3">
      <c r="A2507" s="1" t="s">
        <v>9171</v>
      </c>
      <c r="B2507">
        <v>9</v>
      </c>
      <c r="C2507">
        <f>logfile_1024_buffer_continuously_update_registers_time__4[[#This Row],[Column2]]*1000000</f>
        <v>9000000</v>
      </c>
    </row>
    <row r="2508" spans="1:3" x14ac:dyDescent="0.3">
      <c r="A2508" s="1" t="s">
        <v>9172</v>
      </c>
      <c r="B2508">
        <v>11</v>
      </c>
      <c r="C2508">
        <f>logfile_1024_buffer_continuously_update_registers_time__4[[#This Row],[Column2]]*1000000</f>
        <v>11000000</v>
      </c>
    </row>
    <row r="2509" spans="1:3" x14ac:dyDescent="0.3">
      <c r="A2509" s="1" t="s">
        <v>9173</v>
      </c>
      <c r="B2509">
        <v>10</v>
      </c>
      <c r="C2509">
        <f>logfile_1024_buffer_continuously_update_registers_time__4[[#This Row],[Column2]]*1000000</f>
        <v>10000000</v>
      </c>
    </row>
    <row r="2510" spans="1:3" x14ac:dyDescent="0.3">
      <c r="A2510" s="1" t="s">
        <v>9174</v>
      </c>
      <c r="B2510">
        <v>11</v>
      </c>
      <c r="C2510">
        <f>logfile_1024_buffer_continuously_update_registers_time__4[[#This Row],[Column2]]*1000000</f>
        <v>11000000</v>
      </c>
    </row>
    <row r="2511" spans="1:3" x14ac:dyDescent="0.3">
      <c r="A2511" s="1" t="s">
        <v>9175</v>
      </c>
      <c r="B2511">
        <v>11</v>
      </c>
      <c r="C2511">
        <f>logfile_1024_buffer_continuously_update_registers_time__4[[#This Row],[Column2]]*1000000</f>
        <v>11000000</v>
      </c>
    </row>
    <row r="2512" spans="1:3" x14ac:dyDescent="0.3">
      <c r="A2512" s="1" t="s">
        <v>9176</v>
      </c>
      <c r="B2512">
        <v>11</v>
      </c>
      <c r="C2512">
        <f>logfile_1024_buffer_continuously_update_registers_time__4[[#This Row],[Column2]]*1000000</f>
        <v>11000000</v>
      </c>
    </row>
    <row r="2513" spans="1:3" x14ac:dyDescent="0.3">
      <c r="A2513" s="1" t="s">
        <v>9177</v>
      </c>
      <c r="B2513">
        <v>8</v>
      </c>
      <c r="C2513">
        <f>logfile_1024_buffer_continuously_update_registers_time__4[[#This Row],[Column2]]*1000000</f>
        <v>8000000</v>
      </c>
    </row>
    <row r="2514" spans="1:3" x14ac:dyDescent="0.3">
      <c r="A2514" s="1" t="s">
        <v>9178</v>
      </c>
      <c r="B2514">
        <v>10</v>
      </c>
      <c r="C2514">
        <f>logfile_1024_buffer_continuously_update_registers_time__4[[#This Row],[Column2]]*1000000</f>
        <v>10000000</v>
      </c>
    </row>
    <row r="2515" spans="1:3" x14ac:dyDescent="0.3">
      <c r="A2515" s="1" t="s">
        <v>9179</v>
      </c>
      <c r="B2515">
        <v>19</v>
      </c>
      <c r="C2515">
        <f>logfile_1024_buffer_continuously_update_registers_time__4[[#This Row],[Column2]]*1000000</f>
        <v>19000000</v>
      </c>
    </row>
    <row r="2516" spans="1:3" x14ac:dyDescent="0.3">
      <c r="A2516" s="1" t="s">
        <v>9180</v>
      </c>
      <c r="B2516">
        <v>12</v>
      </c>
      <c r="C2516">
        <f>logfile_1024_buffer_continuously_update_registers_time__4[[#This Row],[Column2]]*1000000</f>
        <v>12000000</v>
      </c>
    </row>
    <row r="2517" spans="1:3" x14ac:dyDescent="0.3">
      <c r="A2517" s="1" t="s">
        <v>9181</v>
      </c>
      <c r="B2517">
        <v>14</v>
      </c>
      <c r="C2517">
        <f>logfile_1024_buffer_continuously_update_registers_time__4[[#This Row],[Column2]]*1000000</f>
        <v>14000000</v>
      </c>
    </row>
    <row r="2518" spans="1:3" x14ac:dyDescent="0.3">
      <c r="A2518" s="1" t="s">
        <v>9182</v>
      </c>
      <c r="B2518">
        <v>12</v>
      </c>
      <c r="C2518">
        <f>logfile_1024_buffer_continuously_update_registers_time__4[[#This Row],[Column2]]*1000000</f>
        <v>12000000</v>
      </c>
    </row>
    <row r="2519" spans="1:3" x14ac:dyDescent="0.3">
      <c r="A2519" s="1" t="s">
        <v>9183</v>
      </c>
      <c r="B2519">
        <v>13</v>
      </c>
      <c r="C2519">
        <f>logfile_1024_buffer_continuously_update_registers_time__4[[#This Row],[Column2]]*1000000</f>
        <v>13000000</v>
      </c>
    </row>
    <row r="2520" spans="1:3" x14ac:dyDescent="0.3">
      <c r="A2520" s="1" t="s">
        <v>9184</v>
      </c>
      <c r="B2520">
        <v>12</v>
      </c>
      <c r="C2520">
        <f>logfile_1024_buffer_continuously_update_registers_time__4[[#This Row],[Column2]]*1000000</f>
        <v>12000000</v>
      </c>
    </row>
    <row r="2521" spans="1:3" x14ac:dyDescent="0.3">
      <c r="A2521" s="1" t="s">
        <v>9185</v>
      </c>
      <c r="B2521">
        <v>13</v>
      </c>
      <c r="C2521">
        <f>logfile_1024_buffer_continuously_update_registers_time__4[[#This Row],[Column2]]*1000000</f>
        <v>13000000</v>
      </c>
    </row>
    <row r="2522" spans="1:3" x14ac:dyDescent="0.3">
      <c r="A2522" s="1" t="s">
        <v>9186</v>
      </c>
      <c r="B2522">
        <v>10</v>
      </c>
      <c r="C2522">
        <f>logfile_1024_buffer_continuously_update_registers_time__4[[#This Row],[Column2]]*1000000</f>
        <v>10000000</v>
      </c>
    </row>
    <row r="2523" spans="1:3" x14ac:dyDescent="0.3">
      <c r="A2523" s="1" t="s">
        <v>9187</v>
      </c>
      <c r="B2523">
        <v>9</v>
      </c>
      <c r="C2523">
        <f>logfile_1024_buffer_continuously_update_registers_time__4[[#This Row],[Column2]]*1000000</f>
        <v>9000000</v>
      </c>
    </row>
    <row r="2524" spans="1:3" x14ac:dyDescent="0.3">
      <c r="A2524" s="1" t="s">
        <v>9188</v>
      </c>
      <c r="B2524">
        <v>11</v>
      </c>
      <c r="C2524">
        <f>logfile_1024_buffer_continuously_update_registers_time__4[[#This Row],[Column2]]*1000000</f>
        <v>11000000</v>
      </c>
    </row>
    <row r="2525" spans="1:3" x14ac:dyDescent="0.3">
      <c r="A2525" s="1" t="s">
        <v>9189</v>
      </c>
      <c r="B2525">
        <v>12</v>
      </c>
      <c r="C2525">
        <f>logfile_1024_buffer_continuously_update_registers_time__4[[#This Row],[Column2]]*1000000</f>
        <v>12000000</v>
      </c>
    </row>
    <row r="2526" spans="1:3" x14ac:dyDescent="0.3">
      <c r="A2526" s="1" t="s">
        <v>9190</v>
      </c>
      <c r="B2526">
        <v>12</v>
      </c>
      <c r="C2526">
        <f>logfile_1024_buffer_continuously_update_registers_time__4[[#This Row],[Column2]]*1000000</f>
        <v>12000000</v>
      </c>
    </row>
    <row r="2527" spans="1:3" x14ac:dyDescent="0.3">
      <c r="A2527" s="1" t="s">
        <v>9191</v>
      </c>
      <c r="B2527">
        <v>18</v>
      </c>
      <c r="C2527">
        <f>logfile_1024_buffer_continuously_update_registers_time__4[[#This Row],[Column2]]*1000000</f>
        <v>18000000</v>
      </c>
    </row>
    <row r="2528" spans="1:3" x14ac:dyDescent="0.3">
      <c r="A2528" s="1" t="s">
        <v>9192</v>
      </c>
      <c r="B2528">
        <v>9</v>
      </c>
      <c r="C2528">
        <f>logfile_1024_buffer_continuously_update_registers_time__4[[#This Row],[Column2]]*1000000</f>
        <v>9000000</v>
      </c>
    </row>
    <row r="2529" spans="1:3" x14ac:dyDescent="0.3">
      <c r="A2529" s="1" t="s">
        <v>9193</v>
      </c>
      <c r="B2529">
        <v>8</v>
      </c>
      <c r="C2529">
        <f>logfile_1024_buffer_continuously_update_registers_time__4[[#This Row],[Column2]]*1000000</f>
        <v>8000000</v>
      </c>
    </row>
    <row r="2530" spans="1:3" x14ac:dyDescent="0.3">
      <c r="A2530" s="1" t="s">
        <v>9194</v>
      </c>
      <c r="B2530">
        <v>9</v>
      </c>
      <c r="C2530">
        <f>logfile_1024_buffer_continuously_update_registers_time__4[[#This Row],[Column2]]*1000000</f>
        <v>9000000</v>
      </c>
    </row>
    <row r="2531" spans="1:3" x14ac:dyDescent="0.3">
      <c r="A2531" s="1" t="s">
        <v>9195</v>
      </c>
      <c r="B2531">
        <v>9</v>
      </c>
      <c r="C2531">
        <f>logfile_1024_buffer_continuously_update_registers_time__4[[#This Row],[Column2]]*1000000</f>
        <v>9000000</v>
      </c>
    </row>
    <row r="2532" spans="1:3" x14ac:dyDescent="0.3">
      <c r="A2532" s="1" t="s">
        <v>9196</v>
      </c>
      <c r="B2532">
        <v>12</v>
      </c>
      <c r="C2532">
        <f>logfile_1024_buffer_continuously_update_registers_time__4[[#This Row],[Column2]]*1000000</f>
        <v>12000000</v>
      </c>
    </row>
    <row r="2533" spans="1:3" x14ac:dyDescent="0.3">
      <c r="A2533" s="1" t="s">
        <v>9197</v>
      </c>
      <c r="B2533">
        <v>10</v>
      </c>
      <c r="C2533">
        <f>logfile_1024_buffer_continuously_update_registers_time__4[[#This Row],[Column2]]*1000000</f>
        <v>10000000</v>
      </c>
    </row>
    <row r="2534" spans="1:3" x14ac:dyDescent="0.3">
      <c r="A2534" s="1" t="s">
        <v>9198</v>
      </c>
      <c r="B2534">
        <v>8</v>
      </c>
      <c r="C2534">
        <f>logfile_1024_buffer_continuously_update_registers_time__4[[#This Row],[Column2]]*1000000</f>
        <v>8000000</v>
      </c>
    </row>
    <row r="2535" spans="1:3" x14ac:dyDescent="0.3">
      <c r="A2535" s="1" t="s">
        <v>9199</v>
      </c>
      <c r="B2535">
        <v>11</v>
      </c>
      <c r="C2535">
        <f>logfile_1024_buffer_continuously_update_registers_time__4[[#This Row],[Column2]]*1000000</f>
        <v>11000000</v>
      </c>
    </row>
    <row r="2536" spans="1:3" x14ac:dyDescent="0.3">
      <c r="A2536" s="1" t="s">
        <v>9200</v>
      </c>
      <c r="B2536">
        <v>11</v>
      </c>
      <c r="C2536">
        <f>logfile_1024_buffer_continuously_update_registers_time__4[[#This Row],[Column2]]*1000000</f>
        <v>11000000</v>
      </c>
    </row>
    <row r="2537" spans="1:3" x14ac:dyDescent="0.3">
      <c r="A2537" s="1" t="s">
        <v>9201</v>
      </c>
      <c r="B2537">
        <v>8</v>
      </c>
      <c r="C2537">
        <f>logfile_1024_buffer_continuously_update_registers_time__4[[#This Row],[Column2]]*1000000</f>
        <v>8000000</v>
      </c>
    </row>
    <row r="2538" spans="1:3" x14ac:dyDescent="0.3">
      <c r="A2538" s="1" t="s">
        <v>9202</v>
      </c>
      <c r="B2538">
        <v>8</v>
      </c>
      <c r="C2538">
        <f>logfile_1024_buffer_continuously_update_registers_time__4[[#This Row],[Column2]]*1000000</f>
        <v>8000000</v>
      </c>
    </row>
    <row r="2539" spans="1:3" x14ac:dyDescent="0.3">
      <c r="A2539" s="1" t="s">
        <v>9203</v>
      </c>
      <c r="B2539">
        <v>8</v>
      </c>
      <c r="C2539">
        <f>logfile_1024_buffer_continuously_update_registers_time__4[[#This Row],[Column2]]*1000000</f>
        <v>8000000</v>
      </c>
    </row>
    <row r="2540" spans="1:3" x14ac:dyDescent="0.3">
      <c r="A2540" s="1" t="s">
        <v>9204</v>
      </c>
      <c r="B2540">
        <v>8</v>
      </c>
      <c r="C2540">
        <f>logfile_1024_buffer_continuously_update_registers_time__4[[#This Row],[Column2]]*1000000</f>
        <v>8000000</v>
      </c>
    </row>
    <row r="2541" spans="1:3" x14ac:dyDescent="0.3">
      <c r="A2541" s="1" t="s">
        <v>9205</v>
      </c>
      <c r="B2541">
        <v>9</v>
      </c>
      <c r="C2541">
        <f>logfile_1024_buffer_continuously_update_registers_time__4[[#This Row],[Column2]]*1000000</f>
        <v>9000000</v>
      </c>
    </row>
    <row r="2542" spans="1:3" x14ac:dyDescent="0.3">
      <c r="A2542" s="1" t="s">
        <v>9206</v>
      </c>
      <c r="B2542">
        <v>8</v>
      </c>
      <c r="C2542">
        <f>logfile_1024_buffer_continuously_update_registers_time__4[[#This Row],[Column2]]*1000000</f>
        <v>8000000</v>
      </c>
    </row>
    <row r="2543" spans="1:3" x14ac:dyDescent="0.3">
      <c r="A2543" s="1" t="s">
        <v>9207</v>
      </c>
      <c r="B2543">
        <v>8</v>
      </c>
      <c r="C2543">
        <f>logfile_1024_buffer_continuously_update_registers_time__4[[#This Row],[Column2]]*1000000</f>
        <v>8000000</v>
      </c>
    </row>
    <row r="2544" spans="1:3" x14ac:dyDescent="0.3">
      <c r="A2544" s="1" t="s">
        <v>9208</v>
      </c>
      <c r="B2544">
        <v>8</v>
      </c>
      <c r="C2544">
        <f>logfile_1024_buffer_continuously_update_registers_time__4[[#This Row],[Column2]]*1000000</f>
        <v>8000000</v>
      </c>
    </row>
    <row r="2545" spans="1:3" x14ac:dyDescent="0.3">
      <c r="A2545" s="1" t="s">
        <v>9209</v>
      </c>
      <c r="B2545">
        <v>9</v>
      </c>
      <c r="C2545">
        <f>logfile_1024_buffer_continuously_update_registers_time__4[[#This Row],[Column2]]*1000000</f>
        <v>9000000</v>
      </c>
    </row>
    <row r="2546" spans="1:3" x14ac:dyDescent="0.3">
      <c r="A2546" s="1" t="s">
        <v>9210</v>
      </c>
      <c r="B2546">
        <v>9</v>
      </c>
      <c r="C2546">
        <f>logfile_1024_buffer_continuously_update_registers_time__4[[#This Row],[Column2]]*1000000</f>
        <v>9000000</v>
      </c>
    </row>
    <row r="2547" spans="1:3" x14ac:dyDescent="0.3">
      <c r="A2547" s="1" t="s">
        <v>9211</v>
      </c>
      <c r="B2547">
        <v>14</v>
      </c>
      <c r="C2547">
        <f>logfile_1024_buffer_continuously_update_registers_time__4[[#This Row],[Column2]]*1000000</f>
        <v>14000000</v>
      </c>
    </row>
    <row r="2548" spans="1:3" x14ac:dyDescent="0.3">
      <c r="A2548" s="1" t="s">
        <v>9212</v>
      </c>
      <c r="B2548">
        <v>12</v>
      </c>
      <c r="C2548">
        <f>logfile_1024_buffer_continuously_update_registers_time__4[[#This Row],[Column2]]*1000000</f>
        <v>12000000</v>
      </c>
    </row>
    <row r="2549" spans="1:3" x14ac:dyDescent="0.3">
      <c r="A2549" s="1" t="s">
        <v>9213</v>
      </c>
      <c r="B2549">
        <v>16</v>
      </c>
      <c r="C2549">
        <f>logfile_1024_buffer_continuously_update_registers_time__4[[#This Row],[Column2]]*1000000</f>
        <v>16000000</v>
      </c>
    </row>
    <row r="2550" spans="1:3" x14ac:dyDescent="0.3">
      <c r="A2550" s="1" t="s">
        <v>9214</v>
      </c>
      <c r="B2550">
        <v>12</v>
      </c>
      <c r="C2550">
        <f>logfile_1024_buffer_continuously_update_registers_time__4[[#This Row],[Column2]]*1000000</f>
        <v>12000000</v>
      </c>
    </row>
    <row r="2551" spans="1:3" x14ac:dyDescent="0.3">
      <c r="A2551" s="1" t="s">
        <v>9215</v>
      </c>
      <c r="B2551">
        <v>12</v>
      </c>
      <c r="C2551">
        <f>logfile_1024_buffer_continuously_update_registers_time__4[[#This Row],[Column2]]*1000000</f>
        <v>12000000</v>
      </c>
    </row>
    <row r="2552" spans="1:3" x14ac:dyDescent="0.3">
      <c r="A2552" s="1" t="s">
        <v>9216</v>
      </c>
      <c r="B2552">
        <v>14</v>
      </c>
      <c r="C2552">
        <f>logfile_1024_buffer_continuously_update_registers_time__4[[#This Row],[Column2]]*1000000</f>
        <v>14000000</v>
      </c>
    </row>
    <row r="2553" spans="1:3" x14ac:dyDescent="0.3">
      <c r="A2553" s="1" t="s">
        <v>9217</v>
      </c>
      <c r="B2553">
        <v>12</v>
      </c>
      <c r="C2553">
        <f>logfile_1024_buffer_continuously_update_registers_time__4[[#This Row],[Column2]]*1000000</f>
        <v>12000000</v>
      </c>
    </row>
    <row r="2554" spans="1:3" x14ac:dyDescent="0.3">
      <c r="A2554" s="1" t="s">
        <v>9218</v>
      </c>
      <c r="B2554">
        <v>13</v>
      </c>
      <c r="C2554">
        <f>logfile_1024_buffer_continuously_update_registers_time__4[[#This Row],[Column2]]*1000000</f>
        <v>13000000</v>
      </c>
    </row>
    <row r="2555" spans="1:3" x14ac:dyDescent="0.3">
      <c r="A2555" s="1" t="s">
        <v>9219</v>
      </c>
      <c r="B2555">
        <v>13</v>
      </c>
      <c r="C2555">
        <f>logfile_1024_buffer_continuously_update_registers_time__4[[#This Row],[Column2]]*1000000</f>
        <v>13000000</v>
      </c>
    </row>
    <row r="2556" spans="1:3" x14ac:dyDescent="0.3">
      <c r="A2556" s="1" t="s">
        <v>9220</v>
      </c>
      <c r="B2556">
        <v>13</v>
      </c>
      <c r="C2556">
        <f>logfile_1024_buffer_continuously_update_registers_time__4[[#This Row],[Column2]]*1000000</f>
        <v>13000000</v>
      </c>
    </row>
    <row r="2557" spans="1:3" x14ac:dyDescent="0.3">
      <c r="A2557" s="1" t="s">
        <v>9221</v>
      </c>
      <c r="B2557">
        <v>13</v>
      </c>
      <c r="C2557">
        <f>logfile_1024_buffer_continuously_update_registers_time__4[[#This Row],[Column2]]*1000000</f>
        <v>13000000</v>
      </c>
    </row>
    <row r="2558" spans="1:3" x14ac:dyDescent="0.3">
      <c r="A2558" s="1" t="s">
        <v>9222</v>
      </c>
      <c r="B2558">
        <v>13</v>
      </c>
      <c r="C2558">
        <f>logfile_1024_buffer_continuously_update_registers_time__4[[#This Row],[Column2]]*1000000</f>
        <v>13000000</v>
      </c>
    </row>
    <row r="2559" spans="1:3" x14ac:dyDescent="0.3">
      <c r="A2559" s="1" t="s">
        <v>9223</v>
      </c>
      <c r="B2559">
        <v>12</v>
      </c>
      <c r="C2559">
        <f>logfile_1024_buffer_continuously_update_registers_time__4[[#This Row],[Column2]]*1000000</f>
        <v>12000000</v>
      </c>
    </row>
    <row r="2560" spans="1:3" x14ac:dyDescent="0.3">
      <c r="A2560" s="1" t="s">
        <v>9224</v>
      </c>
      <c r="B2560">
        <v>13</v>
      </c>
      <c r="C2560">
        <f>logfile_1024_buffer_continuously_update_registers_time__4[[#This Row],[Column2]]*1000000</f>
        <v>13000000</v>
      </c>
    </row>
    <row r="2561" spans="1:3" x14ac:dyDescent="0.3">
      <c r="A2561" s="1" t="s">
        <v>9225</v>
      </c>
      <c r="B2561">
        <v>11</v>
      </c>
      <c r="C2561">
        <f>logfile_1024_buffer_continuously_update_registers_time__4[[#This Row],[Column2]]*1000000</f>
        <v>11000000</v>
      </c>
    </row>
    <row r="2562" spans="1:3" x14ac:dyDescent="0.3">
      <c r="A2562" s="1" t="s">
        <v>9226</v>
      </c>
      <c r="B2562">
        <v>11</v>
      </c>
      <c r="C2562">
        <f>logfile_1024_buffer_continuously_update_registers_time__4[[#This Row],[Column2]]*1000000</f>
        <v>11000000</v>
      </c>
    </row>
    <row r="2563" spans="1:3" x14ac:dyDescent="0.3">
      <c r="A2563" s="1" t="s">
        <v>9227</v>
      </c>
      <c r="B2563">
        <v>10</v>
      </c>
      <c r="C2563">
        <f>logfile_1024_buffer_continuously_update_registers_time__4[[#This Row],[Column2]]*1000000</f>
        <v>10000000</v>
      </c>
    </row>
    <row r="2564" spans="1:3" x14ac:dyDescent="0.3">
      <c r="A2564" s="1" t="s">
        <v>9228</v>
      </c>
      <c r="B2564">
        <v>10</v>
      </c>
      <c r="C2564">
        <f>logfile_1024_buffer_continuously_update_registers_time__4[[#This Row],[Column2]]*1000000</f>
        <v>10000000</v>
      </c>
    </row>
    <row r="2565" spans="1:3" x14ac:dyDescent="0.3">
      <c r="A2565" s="1" t="s">
        <v>9229</v>
      </c>
      <c r="B2565">
        <v>11</v>
      </c>
      <c r="C2565">
        <f>logfile_1024_buffer_continuously_update_registers_time__4[[#This Row],[Column2]]*1000000</f>
        <v>11000000</v>
      </c>
    </row>
    <row r="2566" spans="1:3" x14ac:dyDescent="0.3">
      <c r="A2566" s="1" t="s">
        <v>9230</v>
      </c>
      <c r="B2566">
        <v>10</v>
      </c>
      <c r="C2566">
        <f>logfile_1024_buffer_continuously_update_registers_time__4[[#This Row],[Column2]]*1000000</f>
        <v>10000000</v>
      </c>
    </row>
    <row r="2567" spans="1:3" x14ac:dyDescent="0.3">
      <c r="A2567" s="1" t="s">
        <v>9231</v>
      </c>
      <c r="B2567">
        <v>11</v>
      </c>
      <c r="C2567">
        <f>logfile_1024_buffer_continuously_update_registers_time__4[[#This Row],[Column2]]*1000000</f>
        <v>11000000</v>
      </c>
    </row>
    <row r="2568" spans="1:3" x14ac:dyDescent="0.3">
      <c r="A2568" s="1" t="s">
        <v>9232</v>
      </c>
      <c r="B2568">
        <v>10</v>
      </c>
      <c r="C2568">
        <f>logfile_1024_buffer_continuously_update_registers_time__4[[#This Row],[Column2]]*1000000</f>
        <v>10000000</v>
      </c>
    </row>
    <row r="2569" spans="1:3" x14ac:dyDescent="0.3">
      <c r="A2569" s="1" t="s">
        <v>9233</v>
      </c>
      <c r="B2569">
        <v>12</v>
      </c>
      <c r="C2569">
        <f>logfile_1024_buffer_continuously_update_registers_time__4[[#This Row],[Column2]]*1000000</f>
        <v>12000000</v>
      </c>
    </row>
    <row r="2570" spans="1:3" x14ac:dyDescent="0.3">
      <c r="A2570" s="1" t="s">
        <v>9234</v>
      </c>
      <c r="B2570">
        <v>11</v>
      </c>
      <c r="C2570">
        <f>logfile_1024_buffer_continuously_update_registers_time__4[[#This Row],[Column2]]*1000000</f>
        <v>11000000</v>
      </c>
    </row>
    <row r="2571" spans="1:3" x14ac:dyDescent="0.3">
      <c r="A2571" s="1" t="s">
        <v>9235</v>
      </c>
      <c r="B2571">
        <v>10</v>
      </c>
      <c r="C2571">
        <f>logfile_1024_buffer_continuously_update_registers_time__4[[#This Row],[Column2]]*1000000</f>
        <v>10000000</v>
      </c>
    </row>
    <row r="2572" spans="1:3" x14ac:dyDescent="0.3">
      <c r="A2572" s="1" t="s">
        <v>9236</v>
      </c>
      <c r="B2572">
        <v>10</v>
      </c>
      <c r="C2572">
        <f>logfile_1024_buffer_continuously_update_registers_time__4[[#This Row],[Column2]]*1000000</f>
        <v>10000000</v>
      </c>
    </row>
    <row r="2573" spans="1:3" x14ac:dyDescent="0.3">
      <c r="A2573" s="1" t="s">
        <v>9237</v>
      </c>
      <c r="B2573">
        <v>10</v>
      </c>
      <c r="C2573">
        <f>logfile_1024_buffer_continuously_update_registers_time__4[[#This Row],[Column2]]*1000000</f>
        <v>10000000</v>
      </c>
    </row>
    <row r="2574" spans="1:3" x14ac:dyDescent="0.3">
      <c r="A2574" s="1" t="s">
        <v>9238</v>
      </c>
      <c r="B2574">
        <v>12</v>
      </c>
      <c r="C2574">
        <f>logfile_1024_buffer_continuously_update_registers_time__4[[#This Row],[Column2]]*1000000</f>
        <v>12000000</v>
      </c>
    </row>
    <row r="2575" spans="1:3" x14ac:dyDescent="0.3">
      <c r="A2575" s="1" t="s">
        <v>9239</v>
      </c>
      <c r="B2575">
        <v>14</v>
      </c>
      <c r="C2575">
        <f>logfile_1024_buffer_continuously_update_registers_time__4[[#This Row],[Column2]]*1000000</f>
        <v>14000000</v>
      </c>
    </row>
    <row r="2576" spans="1:3" x14ac:dyDescent="0.3">
      <c r="A2576" s="1" t="s">
        <v>9240</v>
      </c>
      <c r="B2576">
        <v>15</v>
      </c>
      <c r="C2576">
        <f>logfile_1024_buffer_continuously_update_registers_time__4[[#This Row],[Column2]]*1000000</f>
        <v>15000000</v>
      </c>
    </row>
    <row r="2577" spans="1:3" x14ac:dyDescent="0.3">
      <c r="A2577" s="1" t="s">
        <v>9241</v>
      </c>
      <c r="B2577">
        <v>10</v>
      </c>
      <c r="C2577">
        <f>logfile_1024_buffer_continuously_update_registers_time__4[[#This Row],[Column2]]*1000000</f>
        <v>10000000</v>
      </c>
    </row>
    <row r="2578" spans="1:3" x14ac:dyDescent="0.3">
      <c r="A2578" s="1" t="s">
        <v>9242</v>
      </c>
      <c r="B2578">
        <v>13</v>
      </c>
      <c r="C2578">
        <f>logfile_1024_buffer_continuously_update_registers_time__4[[#This Row],[Column2]]*1000000</f>
        <v>13000000</v>
      </c>
    </row>
    <row r="2579" spans="1:3" x14ac:dyDescent="0.3">
      <c r="A2579" s="1" t="s">
        <v>9243</v>
      </c>
      <c r="B2579">
        <v>13</v>
      </c>
      <c r="C2579">
        <f>logfile_1024_buffer_continuously_update_registers_time__4[[#This Row],[Column2]]*1000000</f>
        <v>13000000</v>
      </c>
    </row>
    <row r="2580" spans="1:3" x14ac:dyDescent="0.3">
      <c r="A2580" s="1" t="s">
        <v>9244</v>
      </c>
      <c r="B2580">
        <v>13</v>
      </c>
      <c r="C2580">
        <f>logfile_1024_buffer_continuously_update_registers_time__4[[#This Row],[Column2]]*1000000</f>
        <v>13000000</v>
      </c>
    </row>
    <row r="2581" spans="1:3" x14ac:dyDescent="0.3">
      <c r="A2581" s="1" t="s">
        <v>9245</v>
      </c>
      <c r="B2581">
        <v>13</v>
      </c>
      <c r="C2581">
        <f>logfile_1024_buffer_continuously_update_registers_time__4[[#This Row],[Column2]]*1000000</f>
        <v>13000000</v>
      </c>
    </row>
    <row r="2582" spans="1:3" x14ac:dyDescent="0.3">
      <c r="A2582" s="1" t="s">
        <v>9246</v>
      </c>
      <c r="B2582">
        <v>13</v>
      </c>
      <c r="C2582">
        <f>logfile_1024_buffer_continuously_update_registers_time__4[[#This Row],[Column2]]*1000000</f>
        <v>13000000</v>
      </c>
    </row>
    <row r="2583" spans="1:3" x14ac:dyDescent="0.3">
      <c r="A2583" s="1" t="s">
        <v>9247</v>
      </c>
      <c r="B2583">
        <v>13</v>
      </c>
      <c r="C2583">
        <f>logfile_1024_buffer_continuously_update_registers_time__4[[#This Row],[Column2]]*1000000</f>
        <v>13000000</v>
      </c>
    </row>
    <row r="2584" spans="1:3" x14ac:dyDescent="0.3">
      <c r="A2584" s="1" t="s">
        <v>9248</v>
      </c>
      <c r="B2584">
        <v>15</v>
      </c>
      <c r="C2584">
        <f>logfile_1024_buffer_continuously_update_registers_time__4[[#This Row],[Column2]]*1000000</f>
        <v>15000000</v>
      </c>
    </row>
    <row r="2585" spans="1:3" x14ac:dyDescent="0.3">
      <c r="A2585" s="1" t="s">
        <v>9249</v>
      </c>
      <c r="B2585">
        <v>15</v>
      </c>
      <c r="C2585">
        <f>logfile_1024_buffer_continuously_update_registers_time__4[[#This Row],[Column2]]*1000000</f>
        <v>15000000</v>
      </c>
    </row>
    <row r="2586" spans="1:3" x14ac:dyDescent="0.3">
      <c r="A2586" s="1" t="s">
        <v>9250</v>
      </c>
      <c r="B2586">
        <v>12</v>
      </c>
      <c r="C2586">
        <f>logfile_1024_buffer_continuously_update_registers_time__4[[#This Row],[Column2]]*1000000</f>
        <v>12000000</v>
      </c>
    </row>
    <row r="2587" spans="1:3" x14ac:dyDescent="0.3">
      <c r="A2587" s="1" t="s">
        <v>9251</v>
      </c>
      <c r="B2587">
        <v>15</v>
      </c>
      <c r="C2587">
        <f>logfile_1024_buffer_continuously_update_registers_time__4[[#This Row],[Column2]]*1000000</f>
        <v>15000000</v>
      </c>
    </row>
    <row r="2588" spans="1:3" x14ac:dyDescent="0.3">
      <c r="A2588" s="1" t="s">
        <v>9252</v>
      </c>
      <c r="B2588">
        <v>14</v>
      </c>
      <c r="C2588">
        <f>logfile_1024_buffer_continuously_update_registers_time__4[[#This Row],[Column2]]*1000000</f>
        <v>14000000</v>
      </c>
    </row>
    <row r="2589" spans="1:3" x14ac:dyDescent="0.3">
      <c r="A2589" s="1" t="s">
        <v>9253</v>
      </c>
      <c r="B2589">
        <v>14</v>
      </c>
      <c r="C2589">
        <f>logfile_1024_buffer_continuously_update_registers_time__4[[#This Row],[Column2]]*1000000</f>
        <v>14000000</v>
      </c>
    </row>
    <row r="2590" spans="1:3" x14ac:dyDescent="0.3">
      <c r="A2590" s="1" t="s">
        <v>9254</v>
      </c>
      <c r="B2590">
        <v>14</v>
      </c>
      <c r="C2590">
        <f>logfile_1024_buffer_continuously_update_registers_time__4[[#This Row],[Column2]]*1000000</f>
        <v>14000000</v>
      </c>
    </row>
    <row r="2591" spans="1:3" x14ac:dyDescent="0.3">
      <c r="A2591" s="1" t="s">
        <v>9255</v>
      </c>
      <c r="B2591">
        <v>12</v>
      </c>
      <c r="C2591">
        <f>logfile_1024_buffer_continuously_update_registers_time__4[[#This Row],[Column2]]*1000000</f>
        <v>12000000</v>
      </c>
    </row>
    <row r="2592" spans="1:3" x14ac:dyDescent="0.3">
      <c r="A2592" s="1" t="s">
        <v>9256</v>
      </c>
      <c r="B2592">
        <v>14</v>
      </c>
      <c r="C2592">
        <f>logfile_1024_buffer_continuously_update_registers_time__4[[#This Row],[Column2]]*1000000</f>
        <v>14000000</v>
      </c>
    </row>
    <row r="2593" spans="1:3" x14ac:dyDescent="0.3">
      <c r="A2593" s="1" t="s">
        <v>9257</v>
      </c>
      <c r="B2593">
        <v>21</v>
      </c>
      <c r="C2593">
        <f>logfile_1024_buffer_continuously_update_registers_time__4[[#This Row],[Column2]]*1000000</f>
        <v>21000000</v>
      </c>
    </row>
    <row r="2594" spans="1:3" x14ac:dyDescent="0.3">
      <c r="A2594" s="1" t="s">
        <v>9258</v>
      </c>
      <c r="B2594">
        <v>14</v>
      </c>
      <c r="C2594">
        <f>logfile_1024_buffer_continuously_update_registers_time__4[[#This Row],[Column2]]*1000000</f>
        <v>14000000</v>
      </c>
    </row>
    <row r="2595" spans="1:3" x14ac:dyDescent="0.3">
      <c r="A2595" s="1" t="s">
        <v>9259</v>
      </c>
      <c r="B2595">
        <v>13</v>
      </c>
      <c r="C2595">
        <f>logfile_1024_buffer_continuously_update_registers_time__4[[#This Row],[Column2]]*1000000</f>
        <v>13000000</v>
      </c>
    </row>
    <row r="2596" spans="1:3" x14ac:dyDescent="0.3">
      <c r="A2596" s="1" t="s">
        <v>9260</v>
      </c>
      <c r="B2596">
        <v>12</v>
      </c>
      <c r="C2596">
        <f>logfile_1024_buffer_continuously_update_registers_time__4[[#This Row],[Column2]]*1000000</f>
        <v>12000000</v>
      </c>
    </row>
    <row r="2597" spans="1:3" x14ac:dyDescent="0.3">
      <c r="A2597" s="1" t="s">
        <v>9261</v>
      </c>
      <c r="B2597">
        <v>13</v>
      </c>
      <c r="C2597">
        <f>logfile_1024_buffer_continuously_update_registers_time__4[[#This Row],[Column2]]*1000000</f>
        <v>13000000</v>
      </c>
    </row>
    <row r="2598" spans="1:3" x14ac:dyDescent="0.3">
      <c r="A2598" s="1" t="s">
        <v>9262</v>
      </c>
      <c r="B2598">
        <v>13</v>
      </c>
      <c r="C2598">
        <f>logfile_1024_buffer_continuously_update_registers_time__4[[#This Row],[Column2]]*1000000</f>
        <v>13000000</v>
      </c>
    </row>
    <row r="2599" spans="1:3" x14ac:dyDescent="0.3">
      <c r="A2599" s="1" t="s">
        <v>9263</v>
      </c>
      <c r="B2599">
        <v>12</v>
      </c>
      <c r="C2599">
        <f>logfile_1024_buffer_continuously_update_registers_time__4[[#This Row],[Column2]]*1000000</f>
        <v>12000000</v>
      </c>
    </row>
    <row r="2600" spans="1:3" x14ac:dyDescent="0.3">
      <c r="A2600" s="1" t="s">
        <v>9264</v>
      </c>
      <c r="B2600">
        <v>8</v>
      </c>
      <c r="C2600">
        <f>logfile_1024_buffer_continuously_update_registers_time__4[[#This Row],[Column2]]*1000000</f>
        <v>8000000</v>
      </c>
    </row>
    <row r="2601" spans="1:3" x14ac:dyDescent="0.3">
      <c r="A2601" s="1" t="s">
        <v>9265</v>
      </c>
      <c r="B2601">
        <v>10</v>
      </c>
      <c r="C2601">
        <f>logfile_1024_buffer_continuously_update_registers_time__4[[#This Row],[Column2]]*1000000</f>
        <v>10000000</v>
      </c>
    </row>
    <row r="2602" spans="1:3" x14ac:dyDescent="0.3">
      <c r="A2602" s="1" t="s">
        <v>9266</v>
      </c>
      <c r="B2602">
        <v>14</v>
      </c>
      <c r="C2602">
        <f>logfile_1024_buffer_continuously_update_registers_time__4[[#This Row],[Column2]]*1000000</f>
        <v>14000000</v>
      </c>
    </row>
    <row r="2603" spans="1:3" x14ac:dyDescent="0.3">
      <c r="A2603" s="1" t="s">
        <v>9267</v>
      </c>
      <c r="B2603">
        <v>11</v>
      </c>
      <c r="C2603">
        <f>logfile_1024_buffer_continuously_update_registers_time__4[[#This Row],[Column2]]*1000000</f>
        <v>11000000</v>
      </c>
    </row>
    <row r="2604" spans="1:3" x14ac:dyDescent="0.3">
      <c r="A2604" s="1" t="s">
        <v>9268</v>
      </c>
      <c r="B2604">
        <v>18</v>
      </c>
      <c r="C2604">
        <f>logfile_1024_buffer_continuously_update_registers_time__4[[#This Row],[Column2]]*1000000</f>
        <v>18000000</v>
      </c>
    </row>
    <row r="2605" spans="1:3" x14ac:dyDescent="0.3">
      <c r="A2605" s="1" t="s">
        <v>9269</v>
      </c>
      <c r="B2605">
        <v>10</v>
      </c>
      <c r="C2605">
        <f>logfile_1024_buffer_continuously_update_registers_time__4[[#This Row],[Column2]]*1000000</f>
        <v>10000000</v>
      </c>
    </row>
    <row r="2606" spans="1:3" x14ac:dyDescent="0.3">
      <c r="A2606" s="1" t="s">
        <v>9270</v>
      </c>
      <c r="B2606">
        <v>11</v>
      </c>
      <c r="C2606">
        <f>logfile_1024_buffer_continuously_update_registers_time__4[[#This Row],[Column2]]*1000000</f>
        <v>11000000</v>
      </c>
    </row>
    <row r="2607" spans="1:3" x14ac:dyDescent="0.3">
      <c r="A2607" s="1" t="s">
        <v>9271</v>
      </c>
      <c r="B2607">
        <v>9</v>
      </c>
      <c r="C2607">
        <f>logfile_1024_buffer_continuously_update_registers_time__4[[#This Row],[Column2]]*1000000</f>
        <v>9000000</v>
      </c>
    </row>
    <row r="2608" spans="1:3" x14ac:dyDescent="0.3">
      <c r="A2608" s="1" t="s">
        <v>9272</v>
      </c>
      <c r="B2608">
        <v>11</v>
      </c>
      <c r="C2608">
        <f>logfile_1024_buffer_continuously_update_registers_time__4[[#This Row],[Column2]]*1000000</f>
        <v>11000000</v>
      </c>
    </row>
    <row r="2609" spans="1:3" x14ac:dyDescent="0.3">
      <c r="A2609" s="1" t="s">
        <v>9273</v>
      </c>
      <c r="B2609">
        <v>11</v>
      </c>
      <c r="C2609">
        <f>logfile_1024_buffer_continuously_update_registers_time__4[[#This Row],[Column2]]*1000000</f>
        <v>11000000</v>
      </c>
    </row>
    <row r="2610" spans="1:3" x14ac:dyDescent="0.3">
      <c r="A2610" s="1" t="s">
        <v>9274</v>
      </c>
      <c r="B2610">
        <v>11</v>
      </c>
      <c r="C2610">
        <f>logfile_1024_buffer_continuously_update_registers_time__4[[#This Row],[Column2]]*1000000</f>
        <v>11000000</v>
      </c>
    </row>
    <row r="2611" spans="1:3" x14ac:dyDescent="0.3">
      <c r="A2611" s="1" t="s">
        <v>9275</v>
      </c>
      <c r="B2611">
        <v>12</v>
      </c>
      <c r="C2611">
        <f>logfile_1024_buffer_continuously_update_registers_time__4[[#This Row],[Column2]]*1000000</f>
        <v>12000000</v>
      </c>
    </row>
    <row r="2612" spans="1:3" x14ac:dyDescent="0.3">
      <c r="A2612" s="1" t="s">
        <v>9276</v>
      </c>
      <c r="B2612">
        <v>13</v>
      </c>
      <c r="C2612">
        <f>logfile_1024_buffer_continuously_update_registers_time__4[[#This Row],[Column2]]*1000000</f>
        <v>13000000</v>
      </c>
    </row>
    <row r="2613" spans="1:3" x14ac:dyDescent="0.3">
      <c r="A2613" s="1" t="s">
        <v>9277</v>
      </c>
      <c r="B2613">
        <v>10</v>
      </c>
      <c r="C2613">
        <f>logfile_1024_buffer_continuously_update_registers_time__4[[#This Row],[Column2]]*1000000</f>
        <v>10000000</v>
      </c>
    </row>
    <row r="2614" spans="1:3" x14ac:dyDescent="0.3">
      <c r="A2614" s="1" t="s">
        <v>9278</v>
      </c>
      <c r="B2614">
        <v>12</v>
      </c>
      <c r="C2614">
        <f>logfile_1024_buffer_continuously_update_registers_time__4[[#This Row],[Column2]]*1000000</f>
        <v>12000000</v>
      </c>
    </row>
    <row r="2615" spans="1:3" x14ac:dyDescent="0.3">
      <c r="A2615" s="1" t="s">
        <v>9279</v>
      </c>
      <c r="B2615">
        <v>13</v>
      </c>
      <c r="C2615">
        <f>logfile_1024_buffer_continuously_update_registers_time__4[[#This Row],[Column2]]*1000000</f>
        <v>13000000</v>
      </c>
    </row>
    <row r="2616" spans="1:3" x14ac:dyDescent="0.3">
      <c r="A2616" s="1" t="s">
        <v>9280</v>
      </c>
      <c r="B2616">
        <v>11</v>
      </c>
      <c r="C2616">
        <f>logfile_1024_buffer_continuously_update_registers_time__4[[#This Row],[Column2]]*1000000</f>
        <v>11000000</v>
      </c>
    </row>
    <row r="2617" spans="1:3" x14ac:dyDescent="0.3">
      <c r="A2617" s="1" t="s">
        <v>9281</v>
      </c>
      <c r="B2617">
        <v>10</v>
      </c>
      <c r="C2617">
        <f>logfile_1024_buffer_continuously_update_registers_time__4[[#This Row],[Column2]]*1000000</f>
        <v>10000000</v>
      </c>
    </row>
    <row r="2618" spans="1:3" x14ac:dyDescent="0.3">
      <c r="A2618" s="1" t="s">
        <v>9282</v>
      </c>
      <c r="B2618">
        <v>10</v>
      </c>
      <c r="C2618">
        <f>logfile_1024_buffer_continuously_update_registers_time__4[[#This Row],[Column2]]*1000000</f>
        <v>10000000</v>
      </c>
    </row>
    <row r="2619" spans="1:3" x14ac:dyDescent="0.3">
      <c r="A2619" s="1" t="s">
        <v>9283</v>
      </c>
      <c r="B2619">
        <v>10</v>
      </c>
      <c r="C2619">
        <f>logfile_1024_buffer_continuously_update_registers_time__4[[#This Row],[Column2]]*1000000</f>
        <v>10000000</v>
      </c>
    </row>
    <row r="2620" spans="1:3" x14ac:dyDescent="0.3">
      <c r="A2620" s="1" t="s">
        <v>9284</v>
      </c>
      <c r="B2620">
        <v>12</v>
      </c>
      <c r="C2620">
        <f>logfile_1024_buffer_continuously_update_registers_time__4[[#This Row],[Column2]]*1000000</f>
        <v>12000000</v>
      </c>
    </row>
    <row r="2621" spans="1:3" x14ac:dyDescent="0.3">
      <c r="A2621" s="1" t="s">
        <v>9285</v>
      </c>
      <c r="B2621">
        <v>13</v>
      </c>
      <c r="C2621">
        <f>logfile_1024_buffer_continuously_update_registers_time__4[[#This Row],[Column2]]*1000000</f>
        <v>13000000</v>
      </c>
    </row>
    <row r="2622" spans="1:3" x14ac:dyDescent="0.3">
      <c r="A2622" s="1" t="s">
        <v>9286</v>
      </c>
      <c r="B2622">
        <v>12</v>
      </c>
      <c r="C2622">
        <f>logfile_1024_buffer_continuously_update_registers_time__4[[#This Row],[Column2]]*1000000</f>
        <v>12000000</v>
      </c>
    </row>
    <row r="2623" spans="1:3" x14ac:dyDescent="0.3">
      <c r="A2623" s="1" t="s">
        <v>9287</v>
      </c>
      <c r="B2623">
        <v>12</v>
      </c>
      <c r="C2623">
        <f>logfile_1024_buffer_continuously_update_registers_time__4[[#This Row],[Column2]]*1000000</f>
        <v>12000000</v>
      </c>
    </row>
    <row r="2624" spans="1:3" x14ac:dyDescent="0.3">
      <c r="A2624" s="1" t="s">
        <v>9288</v>
      </c>
      <c r="B2624">
        <v>11</v>
      </c>
      <c r="C2624">
        <f>logfile_1024_buffer_continuously_update_registers_time__4[[#This Row],[Column2]]*1000000</f>
        <v>11000000</v>
      </c>
    </row>
    <row r="2625" spans="1:3" x14ac:dyDescent="0.3">
      <c r="A2625" s="1" t="s">
        <v>9289</v>
      </c>
      <c r="B2625">
        <v>10</v>
      </c>
      <c r="C2625">
        <f>logfile_1024_buffer_continuously_update_registers_time__4[[#This Row],[Column2]]*1000000</f>
        <v>10000000</v>
      </c>
    </row>
    <row r="2626" spans="1:3" x14ac:dyDescent="0.3">
      <c r="A2626" s="1" t="s">
        <v>9290</v>
      </c>
      <c r="B2626">
        <v>11</v>
      </c>
      <c r="C2626">
        <f>logfile_1024_buffer_continuously_update_registers_time__4[[#This Row],[Column2]]*1000000</f>
        <v>11000000</v>
      </c>
    </row>
    <row r="2627" spans="1:3" x14ac:dyDescent="0.3">
      <c r="A2627" s="1" t="s">
        <v>9291</v>
      </c>
      <c r="B2627">
        <v>12</v>
      </c>
      <c r="C2627">
        <f>logfile_1024_buffer_continuously_update_registers_time__4[[#This Row],[Column2]]*1000000</f>
        <v>12000000</v>
      </c>
    </row>
    <row r="2628" spans="1:3" x14ac:dyDescent="0.3">
      <c r="A2628" s="1" t="s">
        <v>9292</v>
      </c>
      <c r="B2628">
        <v>11</v>
      </c>
      <c r="C2628">
        <f>logfile_1024_buffer_continuously_update_registers_time__4[[#This Row],[Column2]]*1000000</f>
        <v>11000000</v>
      </c>
    </row>
    <row r="2629" spans="1:3" x14ac:dyDescent="0.3">
      <c r="A2629" s="1" t="s">
        <v>9293</v>
      </c>
      <c r="B2629">
        <v>10</v>
      </c>
      <c r="C2629">
        <f>logfile_1024_buffer_continuously_update_registers_time__4[[#This Row],[Column2]]*1000000</f>
        <v>10000000</v>
      </c>
    </row>
    <row r="2630" spans="1:3" x14ac:dyDescent="0.3">
      <c r="A2630" s="1" t="s">
        <v>9294</v>
      </c>
      <c r="B2630">
        <v>12</v>
      </c>
      <c r="C2630">
        <f>logfile_1024_buffer_continuously_update_registers_time__4[[#This Row],[Column2]]*1000000</f>
        <v>12000000</v>
      </c>
    </row>
    <row r="2631" spans="1:3" x14ac:dyDescent="0.3">
      <c r="A2631" s="1" t="s">
        <v>9295</v>
      </c>
      <c r="B2631">
        <v>12</v>
      </c>
      <c r="C2631">
        <f>logfile_1024_buffer_continuously_update_registers_time__4[[#This Row],[Column2]]*1000000</f>
        <v>12000000</v>
      </c>
    </row>
    <row r="2632" spans="1:3" x14ac:dyDescent="0.3">
      <c r="A2632" s="1" t="s">
        <v>9296</v>
      </c>
      <c r="B2632">
        <v>14</v>
      </c>
      <c r="C2632">
        <f>logfile_1024_buffer_continuously_update_registers_time__4[[#This Row],[Column2]]*1000000</f>
        <v>14000000</v>
      </c>
    </row>
    <row r="2633" spans="1:3" x14ac:dyDescent="0.3">
      <c r="A2633" s="1" t="s">
        <v>9297</v>
      </c>
      <c r="B2633">
        <v>12</v>
      </c>
      <c r="C2633">
        <f>logfile_1024_buffer_continuously_update_registers_time__4[[#This Row],[Column2]]*1000000</f>
        <v>12000000</v>
      </c>
    </row>
    <row r="2634" spans="1:3" x14ac:dyDescent="0.3">
      <c r="A2634" s="1" t="s">
        <v>9298</v>
      </c>
      <c r="B2634">
        <v>12</v>
      </c>
      <c r="C2634">
        <f>logfile_1024_buffer_continuously_update_registers_time__4[[#This Row],[Column2]]*1000000</f>
        <v>12000000</v>
      </c>
    </row>
    <row r="2635" spans="1:3" x14ac:dyDescent="0.3">
      <c r="A2635" s="1" t="s">
        <v>9299</v>
      </c>
      <c r="B2635">
        <v>12</v>
      </c>
      <c r="C2635">
        <f>logfile_1024_buffer_continuously_update_registers_time__4[[#This Row],[Column2]]*1000000</f>
        <v>12000000</v>
      </c>
    </row>
    <row r="2636" spans="1:3" x14ac:dyDescent="0.3">
      <c r="A2636" s="1" t="s">
        <v>9300</v>
      </c>
      <c r="B2636">
        <v>14</v>
      </c>
      <c r="C2636">
        <f>logfile_1024_buffer_continuously_update_registers_time__4[[#This Row],[Column2]]*1000000</f>
        <v>14000000</v>
      </c>
    </row>
    <row r="2637" spans="1:3" x14ac:dyDescent="0.3">
      <c r="A2637" s="1" t="s">
        <v>9301</v>
      </c>
      <c r="B2637">
        <v>12</v>
      </c>
      <c r="C2637">
        <f>logfile_1024_buffer_continuously_update_registers_time__4[[#This Row],[Column2]]*1000000</f>
        <v>12000000</v>
      </c>
    </row>
    <row r="2638" spans="1:3" x14ac:dyDescent="0.3">
      <c r="A2638" s="1" t="s">
        <v>9302</v>
      </c>
      <c r="B2638">
        <v>12</v>
      </c>
      <c r="C2638">
        <f>logfile_1024_buffer_continuously_update_registers_time__4[[#This Row],[Column2]]*1000000</f>
        <v>12000000</v>
      </c>
    </row>
    <row r="2639" spans="1:3" x14ac:dyDescent="0.3">
      <c r="A2639" s="1" t="s">
        <v>9303</v>
      </c>
      <c r="B2639">
        <v>12</v>
      </c>
      <c r="C2639">
        <f>logfile_1024_buffer_continuously_update_registers_time__4[[#This Row],[Column2]]*1000000</f>
        <v>12000000</v>
      </c>
    </row>
    <row r="2640" spans="1:3" x14ac:dyDescent="0.3">
      <c r="A2640" s="1" t="s">
        <v>9304</v>
      </c>
      <c r="B2640">
        <v>14</v>
      </c>
      <c r="C2640">
        <f>logfile_1024_buffer_continuously_update_registers_time__4[[#This Row],[Column2]]*1000000</f>
        <v>14000000</v>
      </c>
    </row>
    <row r="2641" spans="1:3" x14ac:dyDescent="0.3">
      <c r="A2641" s="1" t="s">
        <v>9305</v>
      </c>
      <c r="B2641">
        <v>13</v>
      </c>
      <c r="C2641">
        <f>logfile_1024_buffer_continuously_update_registers_time__4[[#This Row],[Column2]]*1000000</f>
        <v>13000000</v>
      </c>
    </row>
    <row r="2642" spans="1:3" x14ac:dyDescent="0.3">
      <c r="A2642" s="1" t="s">
        <v>9306</v>
      </c>
      <c r="B2642">
        <v>14</v>
      </c>
      <c r="C2642">
        <f>logfile_1024_buffer_continuously_update_registers_time__4[[#This Row],[Column2]]*1000000</f>
        <v>14000000</v>
      </c>
    </row>
    <row r="2643" spans="1:3" x14ac:dyDescent="0.3">
      <c r="A2643" s="1" t="s">
        <v>9307</v>
      </c>
      <c r="B2643">
        <v>12</v>
      </c>
      <c r="C2643">
        <f>logfile_1024_buffer_continuously_update_registers_time__4[[#This Row],[Column2]]*1000000</f>
        <v>12000000</v>
      </c>
    </row>
    <row r="2644" spans="1:3" x14ac:dyDescent="0.3">
      <c r="A2644" s="1" t="s">
        <v>9308</v>
      </c>
      <c r="B2644">
        <v>12</v>
      </c>
      <c r="C2644">
        <f>logfile_1024_buffer_continuously_update_registers_time__4[[#This Row],[Column2]]*1000000</f>
        <v>12000000</v>
      </c>
    </row>
    <row r="2645" spans="1:3" x14ac:dyDescent="0.3">
      <c r="A2645" s="1" t="s">
        <v>9309</v>
      </c>
      <c r="B2645">
        <v>13</v>
      </c>
      <c r="C2645">
        <f>logfile_1024_buffer_continuously_update_registers_time__4[[#This Row],[Column2]]*1000000</f>
        <v>13000000</v>
      </c>
    </row>
    <row r="2646" spans="1:3" x14ac:dyDescent="0.3">
      <c r="A2646" s="1" t="s">
        <v>9310</v>
      </c>
      <c r="B2646">
        <v>13</v>
      </c>
      <c r="C2646">
        <f>logfile_1024_buffer_continuously_update_registers_time__4[[#This Row],[Column2]]*1000000</f>
        <v>13000000</v>
      </c>
    </row>
    <row r="2647" spans="1:3" x14ac:dyDescent="0.3">
      <c r="A2647" s="1" t="s">
        <v>9311</v>
      </c>
      <c r="B2647">
        <v>14</v>
      </c>
      <c r="C2647">
        <f>logfile_1024_buffer_continuously_update_registers_time__4[[#This Row],[Column2]]*1000000</f>
        <v>14000000</v>
      </c>
    </row>
    <row r="2648" spans="1:3" x14ac:dyDescent="0.3">
      <c r="A2648" s="1" t="s">
        <v>9312</v>
      </c>
      <c r="B2648">
        <v>12</v>
      </c>
      <c r="C2648">
        <f>logfile_1024_buffer_continuously_update_registers_time__4[[#This Row],[Column2]]*1000000</f>
        <v>12000000</v>
      </c>
    </row>
    <row r="2649" spans="1:3" x14ac:dyDescent="0.3">
      <c r="A2649" s="1" t="s">
        <v>9313</v>
      </c>
      <c r="B2649">
        <v>13</v>
      </c>
      <c r="C2649">
        <f>logfile_1024_buffer_continuously_update_registers_time__4[[#This Row],[Column2]]*1000000</f>
        <v>13000000</v>
      </c>
    </row>
    <row r="2650" spans="1:3" x14ac:dyDescent="0.3">
      <c r="A2650" s="1" t="s">
        <v>9314</v>
      </c>
      <c r="B2650">
        <v>12</v>
      </c>
      <c r="C2650">
        <f>logfile_1024_buffer_continuously_update_registers_time__4[[#This Row],[Column2]]*1000000</f>
        <v>12000000</v>
      </c>
    </row>
    <row r="2651" spans="1:3" x14ac:dyDescent="0.3">
      <c r="A2651" s="1" t="s">
        <v>9315</v>
      </c>
      <c r="B2651">
        <v>13</v>
      </c>
      <c r="C2651">
        <f>logfile_1024_buffer_continuously_update_registers_time__4[[#This Row],[Column2]]*1000000</f>
        <v>13000000</v>
      </c>
    </row>
    <row r="2652" spans="1:3" x14ac:dyDescent="0.3">
      <c r="A2652" s="1" t="s">
        <v>9316</v>
      </c>
      <c r="B2652">
        <v>12</v>
      </c>
      <c r="C2652">
        <f>logfile_1024_buffer_continuously_update_registers_time__4[[#This Row],[Column2]]*1000000</f>
        <v>12000000</v>
      </c>
    </row>
    <row r="2653" spans="1:3" x14ac:dyDescent="0.3">
      <c r="A2653" s="1" t="s">
        <v>9317</v>
      </c>
      <c r="B2653">
        <v>12</v>
      </c>
      <c r="C2653">
        <f>logfile_1024_buffer_continuously_update_registers_time__4[[#This Row],[Column2]]*1000000</f>
        <v>12000000</v>
      </c>
    </row>
    <row r="2654" spans="1:3" x14ac:dyDescent="0.3">
      <c r="A2654" s="1" t="s">
        <v>9318</v>
      </c>
      <c r="B2654">
        <v>13</v>
      </c>
      <c r="C2654">
        <f>logfile_1024_buffer_continuously_update_registers_time__4[[#This Row],[Column2]]*1000000</f>
        <v>13000000</v>
      </c>
    </row>
    <row r="2655" spans="1:3" x14ac:dyDescent="0.3">
      <c r="A2655" s="1" t="s">
        <v>9319</v>
      </c>
      <c r="B2655">
        <v>13</v>
      </c>
      <c r="C2655">
        <f>logfile_1024_buffer_continuously_update_registers_time__4[[#This Row],[Column2]]*1000000</f>
        <v>13000000</v>
      </c>
    </row>
    <row r="2656" spans="1:3" x14ac:dyDescent="0.3">
      <c r="A2656" s="1" t="s">
        <v>9320</v>
      </c>
      <c r="B2656">
        <v>12</v>
      </c>
      <c r="C2656">
        <f>logfile_1024_buffer_continuously_update_registers_time__4[[#This Row],[Column2]]*1000000</f>
        <v>12000000</v>
      </c>
    </row>
    <row r="2657" spans="1:3" x14ac:dyDescent="0.3">
      <c r="A2657" s="1" t="s">
        <v>9321</v>
      </c>
      <c r="B2657">
        <v>12</v>
      </c>
      <c r="C2657">
        <f>logfile_1024_buffer_continuously_update_registers_time__4[[#This Row],[Column2]]*1000000</f>
        <v>12000000</v>
      </c>
    </row>
    <row r="2658" spans="1:3" x14ac:dyDescent="0.3">
      <c r="A2658" s="1" t="s">
        <v>9322</v>
      </c>
      <c r="B2658">
        <v>12</v>
      </c>
      <c r="C2658">
        <f>logfile_1024_buffer_continuously_update_registers_time__4[[#This Row],[Column2]]*1000000</f>
        <v>12000000</v>
      </c>
    </row>
    <row r="2659" spans="1:3" x14ac:dyDescent="0.3">
      <c r="A2659" s="1" t="s">
        <v>9323</v>
      </c>
      <c r="B2659">
        <v>12</v>
      </c>
      <c r="C2659">
        <f>logfile_1024_buffer_continuously_update_registers_time__4[[#This Row],[Column2]]*1000000</f>
        <v>12000000</v>
      </c>
    </row>
    <row r="2660" spans="1:3" x14ac:dyDescent="0.3">
      <c r="A2660" s="1" t="s">
        <v>9324</v>
      </c>
      <c r="B2660">
        <v>12</v>
      </c>
      <c r="C2660">
        <f>logfile_1024_buffer_continuously_update_registers_time__4[[#This Row],[Column2]]*1000000</f>
        <v>12000000</v>
      </c>
    </row>
    <row r="2661" spans="1:3" x14ac:dyDescent="0.3">
      <c r="A2661" s="1" t="s">
        <v>9325</v>
      </c>
      <c r="B2661">
        <v>12</v>
      </c>
      <c r="C2661">
        <f>logfile_1024_buffer_continuously_update_registers_time__4[[#This Row],[Column2]]*1000000</f>
        <v>12000000</v>
      </c>
    </row>
    <row r="2662" spans="1:3" x14ac:dyDescent="0.3">
      <c r="A2662" s="1" t="s">
        <v>9326</v>
      </c>
      <c r="B2662">
        <v>14</v>
      </c>
      <c r="C2662">
        <f>logfile_1024_buffer_continuously_update_registers_time__4[[#This Row],[Column2]]*1000000</f>
        <v>14000000</v>
      </c>
    </row>
    <row r="2663" spans="1:3" x14ac:dyDescent="0.3">
      <c r="A2663" s="1" t="s">
        <v>9327</v>
      </c>
      <c r="B2663">
        <v>20</v>
      </c>
      <c r="C2663">
        <f>logfile_1024_buffer_continuously_update_registers_time__4[[#This Row],[Column2]]*1000000</f>
        <v>20000000</v>
      </c>
    </row>
    <row r="2664" spans="1:3" x14ac:dyDescent="0.3">
      <c r="A2664" s="1" t="s">
        <v>9328</v>
      </c>
      <c r="B2664">
        <v>14</v>
      </c>
      <c r="C2664">
        <f>logfile_1024_buffer_continuously_update_registers_time__4[[#This Row],[Column2]]*1000000</f>
        <v>14000000</v>
      </c>
    </row>
    <row r="2665" spans="1:3" x14ac:dyDescent="0.3">
      <c r="A2665" s="1" t="s">
        <v>9329</v>
      </c>
      <c r="B2665">
        <v>17</v>
      </c>
      <c r="C2665">
        <f>logfile_1024_buffer_continuously_update_registers_time__4[[#This Row],[Column2]]*1000000</f>
        <v>17000000</v>
      </c>
    </row>
    <row r="2666" spans="1:3" x14ac:dyDescent="0.3">
      <c r="A2666" s="1" t="s">
        <v>9330</v>
      </c>
      <c r="B2666">
        <v>14</v>
      </c>
      <c r="C2666">
        <f>logfile_1024_buffer_continuously_update_registers_time__4[[#This Row],[Column2]]*1000000</f>
        <v>14000000</v>
      </c>
    </row>
    <row r="2667" spans="1:3" x14ac:dyDescent="0.3">
      <c r="A2667" s="1" t="s">
        <v>9331</v>
      </c>
      <c r="B2667">
        <v>18</v>
      </c>
      <c r="C2667">
        <f>logfile_1024_buffer_continuously_update_registers_time__4[[#This Row],[Column2]]*1000000</f>
        <v>18000000</v>
      </c>
    </row>
    <row r="2668" spans="1:3" x14ac:dyDescent="0.3">
      <c r="A2668" s="1" t="s">
        <v>9332</v>
      </c>
      <c r="B2668">
        <v>16</v>
      </c>
      <c r="C2668">
        <f>logfile_1024_buffer_continuously_update_registers_time__4[[#This Row],[Column2]]*1000000</f>
        <v>16000000</v>
      </c>
    </row>
    <row r="2669" spans="1:3" x14ac:dyDescent="0.3">
      <c r="A2669" s="1" t="s">
        <v>9333</v>
      </c>
      <c r="B2669">
        <v>15</v>
      </c>
      <c r="C2669">
        <f>logfile_1024_buffer_continuously_update_registers_time__4[[#This Row],[Column2]]*1000000</f>
        <v>15000000</v>
      </c>
    </row>
    <row r="2670" spans="1:3" x14ac:dyDescent="0.3">
      <c r="A2670" s="1" t="s">
        <v>9334</v>
      </c>
      <c r="B2670">
        <v>21</v>
      </c>
      <c r="C2670">
        <f>logfile_1024_buffer_continuously_update_registers_time__4[[#This Row],[Column2]]*1000000</f>
        <v>21000000</v>
      </c>
    </row>
    <row r="2671" spans="1:3" x14ac:dyDescent="0.3">
      <c r="A2671" s="1" t="s">
        <v>9335</v>
      </c>
      <c r="B2671">
        <v>12</v>
      </c>
      <c r="C2671">
        <f>logfile_1024_buffer_continuously_update_registers_time__4[[#This Row],[Column2]]*1000000</f>
        <v>12000000</v>
      </c>
    </row>
    <row r="2672" spans="1:3" x14ac:dyDescent="0.3">
      <c r="A2672" s="1" t="s">
        <v>9336</v>
      </c>
      <c r="B2672">
        <v>11</v>
      </c>
      <c r="C2672">
        <f>logfile_1024_buffer_continuously_update_registers_time__4[[#This Row],[Column2]]*1000000</f>
        <v>11000000</v>
      </c>
    </row>
    <row r="2673" spans="1:3" x14ac:dyDescent="0.3">
      <c r="A2673" s="1" t="s">
        <v>9337</v>
      </c>
      <c r="B2673">
        <v>11</v>
      </c>
      <c r="C2673">
        <f>logfile_1024_buffer_continuously_update_registers_time__4[[#This Row],[Column2]]*1000000</f>
        <v>11000000</v>
      </c>
    </row>
    <row r="2674" spans="1:3" x14ac:dyDescent="0.3">
      <c r="A2674" s="1" t="s">
        <v>9338</v>
      </c>
      <c r="B2674">
        <v>9</v>
      </c>
      <c r="C2674">
        <f>logfile_1024_buffer_continuously_update_registers_time__4[[#This Row],[Column2]]*1000000</f>
        <v>9000000</v>
      </c>
    </row>
    <row r="2675" spans="1:3" x14ac:dyDescent="0.3">
      <c r="A2675" s="1" t="s">
        <v>9339</v>
      </c>
      <c r="B2675">
        <v>9</v>
      </c>
      <c r="C2675">
        <f>logfile_1024_buffer_continuously_update_registers_time__4[[#This Row],[Column2]]*1000000</f>
        <v>9000000</v>
      </c>
    </row>
    <row r="2676" spans="1:3" x14ac:dyDescent="0.3">
      <c r="A2676" s="1" t="s">
        <v>9340</v>
      </c>
      <c r="B2676">
        <v>9</v>
      </c>
      <c r="C2676">
        <f>logfile_1024_buffer_continuously_update_registers_time__4[[#This Row],[Column2]]*1000000</f>
        <v>9000000</v>
      </c>
    </row>
    <row r="2677" spans="1:3" x14ac:dyDescent="0.3">
      <c r="A2677" s="1" t="s">
        <v>9341</v>
      </c>
      <c r="B2677">
        <v>9</v>
      </c>
      <c r="C2677">
        <f>logfile_1024_buffer_continuously_update_registers_time__4[[#This Row],[Column2]]*1000000</f>
        <v>9000000</v>
      </c>
    </row>
    <row r="2678" spans="1:3" x14ac:dyDescent="0.3">
      <c r="A2678" s="1" t="s">
        <v>9342</v>
      </c>
      <c r="B2678">
        <v>10</v>
      </c>
      <c r="C2678">
        <f>logfile_1024_buffer_continuously_update_registers_time__4[[#This Row],[Column2]]*1000000</f>
        <v>10000000</v>
      </c>
    </row>
    <row r="2679" spans="1:3" x14ac:dyDescent="0.3">
      <c r="A2679" s="1" t="s">
        <v>9343</v>
      </c>
      <c r="B2679">
        <v>9</v>
      </c>
      <c r="C2679">
        <f>logfile_1024_buffer_continuously_update_registers_time__4[[#This Row],[Column2]]*1000000</f>
        <v>9000000</v>
      </c>
    </row>
    <row r="2680" spans="1:3" x14ac:dyDescent="0.3">
      <c r="A2680" s="1" t="s">
        <v>9344</v>
      </c>
      <c r="B2680">
        <v>8</v>
      </c>
      <c r="C2680">
        <f>logfile_1024_buffer_continuously_update_registers_time__4[[#This Row],[Column2]]*1000000</f>
        <v>8000000</v>
      </c>
    </row>
    <row r="2681" spans="1:3" x14ac:dyDescent="0.3">
      <c r="A2681" s="1" t="s">
        <v>9345</v>
      </c>
      <c r="B2681">
        <v>8</v>
      </c>
      <c r="C2681">
        <f>logfile_1024_buffer_continuously_update_registers_time__4[[#This Row],[Column2]]*1000000</f>
        <v>8000000</v>
      </c>
    </row>
    <row r="2682" spans="1:3" x14ac:dyDescent="0.3">
      <c r="A2682" s="1" t="s">
        <v>9346</v>
      </c>
      <c r="B2682">
        <v>9</v>
      </c>
      <c r="C2682">
        <f>logfile_1024_buffer_continuously_update_registers_time__4[[#This Row],[Column2]]*1000000</f>
        <v>9000000</v>
      </c>
    </row>
    <row r="2683" spans="1:3" x14ac:dyDescent="0.3">
      <c r="A2683" s="1" t="s">
        <v>9347</v>
      </c>
      <c r="B2683">
        <v>11</v>
      </c>
      <c r="C2683">
        <f>logfile_1024_buffer_continuously_update_registers_time__4[[#This Row],[Column2]]*1000000</f>
        <v>11000000</v>
      </c>
    </row>
    <row r="2684" spans="1:3" x14ac:dyDescent="0.3">
      <c r="A2684" s="1" t="s">
        <v>9348</v>
      </c>
      <c r="B2684">
        <v>8</v>
      </c>
      <c r="C2684">
        <f>logfile_1024_buffer_continuously_update_registers_time__4[[#This Row],[Column2]]*1000000</f>
        <v>8000000</v>
      </c>
    </row>
    <row r="2685" spans="1:3" x14ac:dyDescent="0.3">
      <c r="A2685" s="1" t="s">
        <v>9349</v>
      </c>
      <c r="B2685">
        <v>8</v>
      </c>
      <c r="C2685">
        <f>logfile_1024_buffer_continuously_update_registers_time__4[[#This Row],[Column2]]*1000000</f>
        <v>8000000</v>
      </c>
    </row>
    <row r="2686" spans="1:3" x14ac:dyDescent="0.3">
      <c r="A2686" s="1" t="s">
        <v>9350</v>
      </c>
      <c r="B2686">
        <v>8</v>
      </c>
      <c r="C2686">
        <f>logfile_1024_buffer_continuously_update_registers_time__4[[#This Row],[Column2]]*1000000</f>
        <v>8000000</v>
      </c>
    </row>
    <row r="2687" spans="1:3" x14ac:dyDescent="0.3">
      <c r="A2687" s="1" t="s">
        <v>9351</v>
      </c>
      <c r="B2687">
        <v>8</v>
      </c>
      <c r="C2687">
        <f>logfile_1024_buffer_continuously_update_registers_time__4[[#This Row],[Column2]]*1000000</f>
        <v>8000000</v>
      </c>
    </row>
    <row r="2688" spans="1:3" x14ac:dyDescent="0.3">
      <c r="A2688" s="1" t="s">
        <v>9352</v>
      </c>
      <c r="B2688">
        <v>8</v>
      </c>
      <c r="C2688">
        <f>logfile_1024_buffer_continuously_update_registers_time__4[[#This Row],[Column2]]*1000000</f>
        <v>8000000</v>
      </c>
    </row>
    <row r="2689" spans="1:3" x14ac:dyDescent="0.3">
      <c r="A2689" s="1" t="s">
        <v>9353</v>
      </c>
      <c r="B2689">
        <v>8</v>
      </c>
      <c r="C2689">
        <f>logfile_1024_buffer_continuously_update_registers_time__4[[#This Row],[Column2]]*1000000</f>
        <v>8000000</v>
      </c>
    </row>
    <row r="2690" spans="1:3" x14ac:dyDescent="0.3">
      <c r="A2690" s="1" t="s">
        <v>9354</v>
      </c>
      <c r="B2690">
        <v>9</v>
      </c>
      <c r="C2690">
        <f>logfile_1024_buffer_continuously_update_registers_time__4[[#This Row],[Column2]]*1000000</f>
        <v>9000000</v>
      </c>
    </row>
    <row r="2691" spans="1:3" x14ac:dyDescent="0.3">
      <c r="A2691" s="1" t="s">
        <v>9355</v>
      </c>
      <c r="B2691">
        <v>11</v>
      </c>
      <c r="C2691">
        <f>logfile_1024_buffer_continuously_update_registers_time__4[[#This Row],[Column2]]*1000000</f>
        <v>11000000</v>
      </c>
    </row>
    <row r="2692" spans="1:3" x14ac:dyDescent="0.3">
      <c r="A2692" s="1" t="s">
        <v>9356</v>
      </c>
      <c r="B2692">
        <v>9</v>
      </c>
      <c r="C2692">
        <f>logfile_1024_buffer_continuously_update_registers_time__4[[#This Row],[Column2]]*1000000</f>
        <v>9000000</v>
      </c>
    </row>
    <row r="2693" spans="1:3" x14ac:dyDescent="0.3">
      <c r="A2693" s="1" t="s">
        <v>9357</v>
      </c>
      <c r="B2693">
        <v>10</v>
      </c>
      <c r="C2693">
        <f>logfile_1024_buffer_continuously_update_registers_time__4[[#This Row],[Column2]]*1000000</f>
        <v>10000000</v>
      </c>
    </row>
    <row r="2694" spans="1:3" x14ac:dyDescent="0.3">
      <c r="A2694" s="1" t="s">
        <v>9358</v>
      </c>
      <c r="B2694">
        <v>13</v>
      </c>
      <c r="C2694">
        <f>logfile_1024_buffer_continuously_update_registers_time__4[[#This Row],[Column2]]*1000000</f>
        <v>13000000</v>
      </c>
    </row>
    <row r="2695" spans="1:3" x14ac:dyDescent="0.3">
      <c r="A2695" s="1" t="s">
        <v>9359</v>
      </c>
      <c r="B2695">
        <v>9</v>
      </c>
      <c r="C2695">
        <f>logfile_1024_buffer_continuously_update_registers_time__4[[#This Row],[Column2]]*1000000</f>
        <v>9000000</v>
      </c>
    </row>
    <row r="2696" spans="1:3" x14ac:dyDescent="0.3">
      <c r="A2696" s="1" t="s">
        <v>9360</v>
      </c>
      <c r="B2696">
        <v>9</v>
      </c>
      <c r="C2696">
        <f>logfile_1024_buffer_continuously_update_registers_time__4[[#This Row],[Column2]]*1000000</f>
        <v>9000000</v>
      </c>
    </row>
    <row r="2697" spans="1:3" x14ac:dyDescent="0.3">
      <c r="A2697" s="1" t="s">
        <v>9361</v>
      </c>
      <c r="B2697">
        <v>9</v>
      </c>
      <c r="C2697">
        <f>logfile_1024_buffer_continuously_update_registers_time__4[[#This Row],[Column2]]*1000000</f>
        <v>9000000</v>
      </c>
    </row>
    <row r="2698" spans="1:3" x14ac:dyDescent="0.3">
      <c r="A2698" s="1" t="s">
        <v>9362</v>
      </c>
      <c r="B2698">
        <v>11</v>
      </c>
      <c r="C2698">
        <f>logfile_1024_buffer_continuously_update_registers_time__4[[#This Row],[Column2]]*1000000</f>
        <v>11000000</v>
      </c>
    </row>
    <row r="2699" spans="1:3" x14ac:dyDescent="0.3">
      <c r="A2699" s="1" t="s">
        <v>9363</v>
      </c>
      <c r="B2699">
        <v>10</v>
      </c>
      <c r="C2699">
        <f>logfile_1024_buffer_continuously_update_registers_time__4[[#This Row],[Column2]]*1000000</f>
        <v>10000000</v>
      </c>
    </row>
    <row r="2700" spans="1:3" x14ac:dyDescent="0.3">
      <c r="A2700" s="1" t="s">
        <v>9364</v>
      </c>
      <c r="B2700">
        <v>7</v>
      </c>
      <c r="C2700">
        <f>logfile_1024_buffer_continuously_update_registers_time__4[[#This Row],[Column2]]*1000000</f>
        <v>7000000</v>
      </c>
    </row>
    <row r="2701" spans="1:3" x14ac:dyDescent="0.3">
      <c r="A2701" s="1" t="s">
        <v>9365</v>
      </c>
      <c r="B2701">
        <v>8</v>
      </c>
      <c r="C2701">
        <f>logfile_1024_buffer_continuously_update_registers_time__4[[#This Row],[Column2]]*1000000</f>
        <v>8000000</v>
      </c>
    </row>
    <row r="2702" spans="1:3" x14ac:dyDescent="0.3">
      <c r="A2702" s="1" t="s">
        <v>9366</v>
      </c>
      <c r="B2702">
        <v>8</v>
      </c>
      <c r="C2702">
        <f>logfile_1024_buffer_continuously_update_registers_time__4[[#This Row],[Column2]]*1000000</f>
        <v>8000000</v>
      </c>
    </row>
    <row r="2703" spans="1:3" x14ac:dyDescent="0.3">
      <c r="A2703" s="1" t="s">
        <v>9367</v>
      </c>
      <c r="B2703">
        <v>11</v>
      </c>
      <c r="C2703">
        <f>logfile_1024_buffer_continuously_update_registers_time__4[[#This Row],[Column2]]*1000000</f>
        <v>11000000</v>
      </c>
    </row>
    <row r="2704" spans="1:3" x14ac:dyDescent="0.3">
      <c r="A2704" s="1" t="s">
        <v>9368</v>
      </c>
      <c r="B2704">
        <v>11</v>
      </c>
      <c r="C2704">
        <f>logfile_1024_buffer_continuously_update_registers_time__4[[#This Row],[Column2]]*1000000</f>
        <v>11000000</v>
      </c>
    </row>
    <row r="2705" spans="1:3" x14ac:dyDescent="0.3">
      <c r="A2705" s="1" t="s">
        <v>9369</v>
      </c>
      <c r="B2705">
        <v>10</v>
      </c>
      <c r="C2705">
        <f>logfile_1024_buffer_continuously_update_registers_time__4[[#This Row],[Column2]]*1000000</f>
        <v>10000000</v>
      </c>
    </row>
    <row r="2706" spans="1:3" x14ac:dyDescent="0.3">
      <c r="A2706" s="1" t="s">
        <v>9370</v>
      </c>
      <c r="B2706">
        <v>8</v>
      </c>
      <c r="C2706">
        <f>logfile_1024_buffer_continuously_update_registers_time__4[[#This Row],[Column2]]*1000000</f>
        <v>8000000</v>
      </c>
    </row>
    <row r="2707" spans="1:3" x14ac:dyDescent="0.3">
      <c r="A2707" s="1" t="s">
        <v>9371</v>
      </c>
      <c r="B2707">
        <v>8</v>
      </c>
      <c r="C2707">
        <f>logfile_1024_buffer_continuously_update_registers_time__4[[#This Row],[Column2]]*1000000</f>
        <v>8000000</v>
      </c>
    </row>
    <row r="2708" spans="1:3" x14ac:dyDescent="0.3">
      <c r="A2708" s="1" t="s">
        <v>9372</v>
      </c>
      <c r="B2708">
        <v>8</v>
      </c>
      <c r="C2708">
        <f>logfile_1024_buffer_continuously_update_registers_time__4[[#This Row],[Column2]]*1000000</f>
        <v>8000000</v>
      </c>
    </row>
    <row r="2709" spans="1:3" x14ac:dyDescent="0.3">
      <c r="A2709" s="1" t="s">
        <v>9373</v>
      </c>
      <c r="B2709">
        <v>9</v>
      </c>
      <c r="C2709">
        <f>logfile_1024_buffer_continuously_update_registers_time__4[[#This Row],[Column2]]*1000000</f>
        <v>9000000</v>
      </c>
    </row>
    <row r="2710" spans="1:3" x14ac:dyDescent="0.3">
      <c r="A2710" s="1" t="s">
        <v>9374</v>
      </c>
      <c r="B2710">
        <v>8</v>
      </c>
      <c r="C2710">
        <f>logfile_1024_buffer_continuously_update_registers_time__4[[#This Row],[Column2]]*1000000</f>
        <v>8000000</v>
      </c>
    </row>
    <row r="2711" spans="1:3" x14ac:dyDescent="0.3">
      <c r="A2711" s="1" t="s">
        <v>9375</v>
      </c>
      <c r="B2711">
        <v>8</v>
      </c>
      <c r="C2711">
        <f>logfile_1024_buffer_continuously_update_registers_time__4[[#This Row],[Column2]]*1000000</f>
        <v>8000000</v>
      </c>
    </row>
    <row r="2712" spans="1:3" x14ac:dyDescent="0.3">
      <c r="A2712" s="1" t="s">
        <v>9376</v>
      </c>
      <c r="B2712">
        <v>8</v>
      </c>
      <c r="C2712">
        <f>logfile_1024_buffer_continuously_update_registers_time__4[[#This Row],[Column2]]*1000000</f>
        <v>8000000</v>
      </c>
    </row>
    <row r="2713" spans="1:3" x14ac:dyDescent="0.3">
      <c r="A2713" s="1" t="s">
        <v>9377</v>
      </c>
      <c r="B2713">
        <v>9</v>
      </c>
      <c r="C2713">
        <f>logfile_1024_buffer_continuously_update_registers_time__4[[#This Row],[Column2]]*1000000</f>
        <v>9000000</v>
      </c>
    </row>
    <row r="2714" spans="1:3" x14ac:dyDescent="0.3">
      <c r="A2714" s="1" t="s">
        <v>9378</v>
      </c>
      <c r="B2714">
        <v>8</v>
      </c>
      <c r="C2714">
        <f>logfile_1024_buffer_continuously_update_registers_time__4[[#This Row],[Column2]]*1000000</f>
        <v>8000000</v>
      </c>
    </row>
    <row r="2715" spans="1:3" x14ac:dyDescent="0.3">
      <c r="A2715" s="1" t="s">
        <v>9379</v>
      </c>
      <c r="B2715">
        <v>8</v>
      </c>
      <c r="C2715">
        <f>logfile_1024_buffer_continuously_update_registers_time__4[[#This Row],[Column2]]*1000000</f>
        <v>8000000</v>
      </c>
    </row>
    <row r="2716" spans="1:3" x14ac:dyDescent="0.3">
      <c r="A2716" s="1" t="s">
        <v>9380</v>
      </c>
      <c r="B2716">
        <v>9</v>
      </c>
      <c r="C2716">
        <f>logfile_1024_buffer_continuously_update_registers_time__4[[#This Row],[Column2]]*1000000</f>
        <v>9000000</v>
      </c>
    </row>
    <row r="2717" spans="1:3" x14ac:dyDescent="0.3">
      <c r="A2717" s="1" t="s">
        <v>9381</v>
      </c>
      <c r="B2717">
        <v>8</v>
      </c>
      <c r="C2717">
        <f>logfile_1024_buffer_continuously_update_registers_time__4[[#This Row],[Column2]]*1000000</f>
        <v>8000000</v>
      </c>
    </row>
    <row r="2718" spans="1:3" x14ac:dyDescent="0.3">
      <c r="A2718" s="1" t="s">
        <v>9382</v>
      </c>
      <c r="B2718">
        <v>8</v>
      </c>
      <c r="C2718">
        <f>logfile_1024_buffer_continuously_update_registers_time__4[[#This Row],[Column2]]*1000000</f>
        <v>8000000</v>
      </c>
    </row>
    <row r="2719" spans="1:3" x14ac:dyDescent="0.3">
      <c r="A2719" s="1" t="s">
        <v>9383</v>
      </c>
      <c r="B2719">
        <v>8</v>
      </c>
      <c r="C2719">
        <f>logfile_1024_buffer_continuously_update_registers_time__4[[#This Row],[Column2]]*1000000</f>
        <v>8000000</v>
      </c>
    </row>
    <row r="2720" spans="1:3" x14ac:dyDescent="0.3">
      <c r="A2720" s="1" t="s">
        <v>9384</v>
      </c>
      <c r="B2720">
        <v>9</v>
      </c>
      <c r="C2720">
        <f>logfile_1024_buffer_continuously_update_registers_time__4[[#This Row],[Column2]]*1000000</f>
        <v>9000000</v>
      </c>
    </row>
    <row r="2721" spans="1:3" x14ac:dyDescent="0.3">
      <c r="A2721" s="1" t="s">
        <v>9385</v>
      </c>
      <c r="B2721">
        <v>9</v>
      </c>
      <c r="C2721">
        <f>logfile_1024_buffer_continuously_update_registers_time__4[[#This Row],[Column2]]*1000000</f>
        <v>9000000</v>
      </c>
    </row>
    <row r="2722" spans="1:3" x14ac:dyDescent="0.3">
      <c r="A2722" s="1" t="s">
        <v>9386</v>
      </c>
      <c r="B2722">
        <v>18</v>
      </c>
      <c r="C2722">
        <f>logfile_1024_buffer_continuously_update_registers_time__4[[#This Row],[Column2]]*1000000</f>
        <v>18000000</v>
      </c>
    </row>
    <row r="2723" spans="1:3" x14ac:dyDescent="0.3">
      <c r="A2723" s="1" t="s">
        <v>9387</v>
      </c>
      <c r="B2723">
        <v>11</v>
      </c>
      <c r="C2723">
        <f>logfile_1024_buffer_continuously_update_registers_time__4[[#This Row],[Column2]]*1000000</f>
        <v>11000000</v>
      </c>
    </row>
    <row r="2724" spans="1:3" x14ac:dyDescent="0.3">
      <c r="A2724" s="1" t="s">
        <v>9388</v>
      </c>
      <c r="B2724">
        <v>12</v>
      </c>
      <c r="C2724">
        <f>logfile_1024_buffer_continuously_update_registers_time__4[[#This Row],[Column2]]*1000000</f>
        <v>12000000</v>
      </c>
    </row>
    <row r="2725" spans="1:3" x14ac:dyDescent="0.3">
      <c r="A2725" s="1" t="s">
        <v>9389</v>
      </c>
      <c r="B2725">
        <v>12</v>
      </c>
      <c r="C2725">
        <f>logfile_1024_buffer_continuously_update_registers_time__4[[#This Row],[Column2]]*1000000</f>
        <v>12000000</v>
      </c>
    </row>
    <row r="2726" spans="1:3" x14ac:dyDescent="0.3">
      <c r="A2726" s="1" t="s">
        <v>9390</v>
      </c>
      <c r="B2726">
        <v>9</v>
      </c>
      <c r="C2726">
        <f>logfile_1024_buffer_continuously_update_registers_time__4[[#This Row],[Column2]]*1000000</f>
        <v>9000000</v>
      </c>
    </row>
    <row r="2727" spans="1:3" x14ac:dyDescent="0.3">
      <c r="A2727" s="1" t="s">
        <v>9391</v>
      </c>
      <c r="B2727">
        <v>8</v>
      </c>
      <c r="C2727">
        <f>logfile_1024_buffer_continuously_update_registers_time__4[[#This Row],[Column2]]*1000000</f>
        <v>8000000</v>
      </c>
    </row>
    <row r="2728" spans="1:3" x14ac:dyDescent="0.3">
      <c r="A2728" s="1" t="s">
        <v>9392</v>
      </c>
      <c r="B2728">
        <v>8</v>
      </c>
      <c r="C2728">
        <f>logfile_1024_buffer_continuously_update_registers_time__4[[#This Row],[Column2]]*1000000</f>
        <v>8000000</v>
      </c>
    </row>
    <row r="2729" spans="1:3" x14ac:dyDescent="0.3">
      <c r="A2729" s="1" t="s">
        <v>9393</v>
      </c>
      <c r="B2729">
        <v>9</v>
      </c>
      <c r="C2729">
        <f>logfile_1024_buffer_continuously_update_registers_time__4[[#This Row],[Column2]]*1000000</f>
        <v>9000000</v>
      </c>
    </row>
    <row r="2730" spans="1:3" x14ac:dyDescent="0.3">
      <c r="A2730" s="1" t="s">
        <v>9394</v>
      </c>
      <c r="B2730">
        <v>10</v>
      </c>
      <c r="C2730">
        <f>logfile_1024_buffer_continuously_update_registers_time__4[[#This Row],[Column2]]*1000000</f>
        <v>10000000</v>
      </c>
    </row>
    <row r="2731" spans="1:3" x14ac:dyDescent="0.3">
      <c r="A2731" s="1" t="s">
        <v>9395</v>
      </c>
      <c r="B2731">
        <v>8</v>
      </c>
      <c r="C2731">
        <f>logfile_1024_buffer_continuously_update_registers_time__4[[#This Row],[Column2]]*1000000</f>
        <v>8000000</v>
      </c>
    </row>
    <row r="2732" spans="1:3" x14ac:dyDescent="0.3">
      <c r="A2732" s="1" t="s">
        <v>9396</v>
      </c>
      <c r="B2732">
        <v>8</v>
      </c>
      <c r="C2732">
        <f>logfile_1024_buffer_continuously_update_registers_time__4[[#This Row],[Column2]]*1000000</f>
        <v>8000000</v>
      </c>
    </row>
    <row r="2733" spans="1:3" x14ac:dyDescent="0.3">
      <c r="A2733" s="1" t="s">
        <v>9397</v>
      </c>
      <c r="B2733">
        <v>10</v>
      </c>
      <c r="C2733">
        <f>logfile_1024_buffer_continuously_update_registers_time__4[[#This Row],[Column2]]*1000000</f>
        <v>10000000</v>
      </c>
    </row>
    <row r="2734" spans="1:3" x14ac:dyDescent="0.3">
      <c r="A2734" s="1" t="s">
        <v>9398</v>
      </c>
      <c r="B2734">
        <v>11</v>
      </c>
      <c r="C2734">
        <f>logfile_1024_buffer_continuously_update_registers_time__4[[#This Row],[Column2]]*1000000</f>
        <v>11000000</v>
      </c>
    </row>
    <row r="2735" spans="1:3" x14ac:dyDescent="0.3">
      <c r="A2735" s="1" t="s">
        <v>9399</v>
      </c>
      <c r="B2735">
        <v>10</v>
      </c>
      <c r="C2735">
        <f>logfile_1024_buffer_continuously_update_registers_time__4[[#This Row],[Column2]]*1000000</f>
        <v>10000000</v>
      </c>
    </row>
    <row r="2736" spans="1:3" x14ac:dyDescent="0.3">
      <c r="A2736" s="1" t="s">
        <v>9400</v>
      </c>
      <c r="B2736">
        <v>12</v>
      </c>
      <c r="C2736">
        <f>logfile_1024_buffer_continuously_update_registers_time__4[[#This Row],[Column2]]*1000000</f>
        <v>12000000</v>
      </c>
    </row>
    <row r="2737" spans="1:3" x14ac:dyDescent="0.3">
      <c r="A2737" s="1" t="s">
        <v>9401</v>
      </c>
      <c r="B2737">
        <v>8</v>
      </c>
      <c r="C2737">
        <f>logfile_1024_buffer_continuously_update_registers_time__4[[#This Row],[Column2]]*1000000</f>
        <v>8000000</v>
      </c>
    </row>
    <row r="2738" spans="1:3" x14ac:dyDescent="0.3">
      <c r="A2738" s="1" t="s">
        <v>9402</v>
      </c>
      <c r="B2738">
        <v>9</v>
      </c>
      <c r="C2738">
        <f>logfile_1024_buffer_continuously_update_registers_time__4[[#This Row],[Column2]]*1000000</f>
        <v>9000000</v>
      </c>
    </row>
    <row r="2739" spans="1:3" x14ac:dyDescent="0.3">
      <c r="A2739" s="1" t="s">
        <v>9403</v>
      </c>
      <c r="B2739">
        <v>9</v>
      </c>
      <c r="C2739">
        <f>logfile_1024_buffer_continuously_update_registers_time__4[[#This Row],[Column2]]*1000000</f>
        <v>9000000</v>
      </c>
    </row>
    <row r="2740" spans="1:3" x14ac:dyDescent="0.3">
      <c r="A2740" s="1" t="s">
        <v>9404</v>
      </c>
      <c r="B2740">
        <v>9</v>
      </c>
      <c r="C2740">
        <f>logfile_1024_buffer_continuously_update_registers_time__4[[#This Row],[Column2]]*1000000</f>
        <v>9000000</v>
      </c>
    </row>
    <row r="2741" spans="1:3" x14ac:dyDescent="0.3">
      <c r="A2741" s="1" t="s">
        <v>9405</v>
      </c>
      <c r="B2741">
        <v>9</v>
      </c>
      <c r="C2741">
        <f>logfile_1024_buffer_continuously_update_registers_time__4[[#This Row],[Column2]]*1000000</f>
        <v>9000000</v>
      </c>
    </row>
    <row r="2742" spans="1:3" x14ac:dyDescent="0.3">
      <c r="A2742" s="1" t="s">
        <v>9406</v>
      </c>
      <c r="B2742">
        <v>9</v>
      </c>
      <c r="C2742">
        <f>logfile_1024_buffer_continuously_update_registers_time__4[[#This Row],[Column2]]*1000000</f>
        <v>9000000</v>
      </c>
    </row>
    <row r="2743" spans="1:3" x14ac:dyDescent="0.3">
      <c r="A2743" s="1" t="s">
        <v>9407</v>
      </c>
      <c r="B2743">
        <v>9</v>
      </c>
      <c r="C2743">
        <f>logfile_1024_buffer_continuously_update_registers_time__4[[#This Row],[Column2]]*1000000</f>
        <v>9000000</v>
      </c>
    </row>
    <row r="2744" spans="1:3" x14ac:dyDescent="0.3">
      <c r="A2744" s="1" t="s">
        <v>9408</v>
      </c>
      <c r="B2744">
        <v>10</v>
      </c>
      <c r="C2744">
        <f>logfile_1024_buffer_continuously_update_registers_time__4[[#This Row],[Column2]]*1000000</f>
        <v>10000000</v>
      </c>
    </row>
    <row r="2745" spans="1:3" x14ac:dyDescent="0.3">
      <c r="A2745" s="1" t="s">
        <v>9409</v>
      </c>
      <c r="B2745">
        <v>9</v>
      </c>
      <c r="C2745">
        <f>logfile_1024_buffer_continuously_update_registers_time__4[[#This Row],[Column2]]*1000000</f>
        <v>9000000</v>
      </c>
    </row>
    <row r="2746" spans="1:3" x14ac:dyDescent="0.3">
      <c r="A2746" s="1" t="s">
        <v>9410</v>
      </c>
      <c r="B2746">
        <v>9</v>
      </c>
      <c r="C2746">
        <f>logfile_1024_buffer_continuously_update_registers_time__4[[#This Row],[Column2]]*1000000</f>
        <v>9000000</v>
      </c>
    </row>
    <row r="2747" spans="1:3" x14ac:dyDescent="0.3">
      <c r="A2747" s="1" t="s">
        <v>9411</v>
      </c>
      <c r="B2747">
        <v>12</v>
      </c>
      <c r="C2747">
        <f>logfile_1024_buffer_continuously_update_registers_time__4[[#This Row],[Column2]]*1000000</f>
        <v>12000000</v>
      </c>
    </row>
    <row r="2748" spans="1:3" x14ac:dyDescent="0.3">
      <c r="A2748" s="1" t="s">
        <v>9412</v>
      </c>
      <c r="B2748">
        <v>10</v>
      </c>
      <c r="C2748">
        <f>logfile_1024_buffer_continuously_update_registers_time__4[[#This Row],[Column2]]*1000000</f>
        <v>10000000</v>
      </c>
    </row>
    <row r="2749" spans="1:3" x14ac:dyDescent="0.3">
      <c r="A2749" s="1" t="s">
        <v>9413</v>
      </c>
      <c r="B2749">
        <v>9</v>
      </c>
      <c r="C2749">
        <f>logfile_1024_buffer_continuously_update_registers_time__4[[#This Row],[Column2]]*1000000</f>
        <v>9000000</v>
      </c>
    </row>
    <row r="2750" spans="1:3" x14ac:dyDescent="0.3">
      <c r="A2750" s="1" t="s">
        <v>9414</v>
      </c>
      <c r="B2750">
        <v>9</v>
      </c>
      <c r="C2750">
        <f>logfile_1024_buffer_continuously_update_registers_time__4[[#This Row],[Column2]]*1000000</f>
        <v>9000000</v>
      </c>
    </row>
    <row r="2751" spans="1:3" x14ac:dyDescent="0.3">
      <c r="A2751" s="1" t="s">
        <v>9415</v>
      </c>
      <c r="B2751">
        <v>10</v>
      </c>
      <c r="C2751">
        <f>logfile_1024_buffer_continuously_update_registers_time__4[[#This Row],[Column2]]*1000000</f>
        <v>10000000</v>
      </c>
    </row>
    <row r="2752" spans="1:3" x14ac:dyDescent="0.3">
      <c r="A2752" s="1" t="s">
        <v>9416</v>
      </c>
      <c r="B2752">
        <v>10</v>
      </c>
      <c r="C2752">
        <f>logfile_1024_buffer_continuously_update_registers_time__4[[#This Row],[Column2]]*1000000</f>
        <v>10000000</v>
      </c>
    </row>
    <row r="2753" spans="1:3" x14ac:dyDescent="0.3">
      <c r="A2753" s="1" t="s">
        <v>9417</v>
      </c>
      <c r="B2753">
        <v>10</v>
      </c>
      <c r="C2753">
        <f>logfile_1024_buffer_continuously_update_registers_time__4[[#This Row],[Column2]]*1000000</f>
        <v>10000000</v>
      </c>
    </row>
    <row r="2754" spans="1:3" x14ac:dyDescent="0.3">
      <c r="A2754" s="1" t="s">
        <v>9418</v>
      </c>
      <c r="B2754">
        <v>10</v>
      </c>
      <c r="C2754">
        <f>logfile_1024_buffer_continuously_update_registers_time__4[[#This Row],[Column2]]*1000000</f>
        <v>10000000</v>
      </c>
    </row>
    <row r="2755" spans="1:3" x14ac:dyDescent="0.3">
      <c r="A2755" s="1" t="s">
        <v>9419</v>
      </c>
      <c r="B2755">
        <v>10</v>
      </c>
      <c r="C2755">
        <f>logfile_1024_buffer_continuously_update_registers_time__4[[#This Row],[Column2]]*1000000</f>
        <v>10000000</v>
      </c>
    </row>
    <row r="2756" spans="1:3" x14ac:dyDescent="0.3">
      <c r="A2756" s="1" t="s">
        <v>9420</v>
      </c>
      <c r="B2756">
        <v>10</v>
      </c>
      <c r="C2756">
        <f>logfile_1024_buffer_continuously_update_registers_time__4[[#This Row],[Column2]]*1000000</f>
        <v>10000000</v>
      </c>
    </row>
    <row r="2757" spans="1:3" x14ac:dyDescent="0.3">
      <c r="A2757" s="1" t="s">
        <v>9421</v>
      </c>
      <c r="B2757">
        <v>10</v>
      </c>
      <c r="C2757">
        <f>logfile_1024_buffer_continuously_update_registers_time__4[[#This Row],[Column2]]*1000000</f>
        <v>10000000</v>
      </c>
    </row>
    <row r="2758" spans="1:3" x14ac:dyDescent="0.3">
      <c r="A2758" s="1" t="s">
        <v>9422</v>
      </c>
      <c r="B2758">
        <v>12</v>
      </c>
      <c r="C2758">
        <f>logfile_1024_buffer_continuously_update_registers_time__4[[#This Row],[Column2]]*1000000</f>
        <v>12000000</v>
      </c>
    </row>
    <row r="2759" spans="1:3" x14ac:dyDescent="0.3">
      <c r="A2759" s="1" t="s">
        <v>9423</v>
      </c>
      <c r="B2759">
        <v>12</v>
      </c>
      <c r="C2759">
        <f>logfile_1024_buffer_continuously_update_registers_time__4[[#This Row],[Column2]]*1000000</f>
        <v>12000000</v>
      </c>
    </row>
    <row r="2760" spans="1:3" x14ac:dyDescent="0.3">
      <c r="A2760" s="1" t="s">
        <v>9424</v>
      </c>
      <c r="B2760">
        <v>8</v>
      </c>
      <c r="C2760">
        <f>logfile_1024_buffer_continuously_update_registers_time__4[[#This Row],[Column2]]*1000000</f>
        <v>8000000</v>
      </c>
    </row>
    <row r="2761" spans="1:3" x14ac:dyDescent="0.3">
      <c r="A2761" s="1" t="s">
        <v>9425</v>
      </c>
      <c r="B2761">
        <v>9</v>
      </c>
      <c r="C2761">
        <f>logfile_1024_buffer_continuously_update_registers_time__4[[#This Row],[Column2]]*1000000</f>
        <v>9000000</v>
      </c>
    </row>
    <row r="2762" spans="1:3" x14ac:dyDescent="0.3">
      <c r="A2762" s="1" t="s">
        <v>9426</v>
      </c>
      <c r="B2762">
        <v>9</v>
      </c>
      <c r="C2762">
        <f>logfile_1024_buffer_continuously_update_registers_time__4[[#This Row],[Column2]]*1000000</f>
        <v>9000000</v>
      </c>
    </row>
    <row r="2763" spans="1:3" x14ac:dyDescent="0.3">
      <c r="A2763" s="1" t="s">
        <v>9427</v>
      </c>
      <c r="B2763">
        <v>11</v>
      </c>
      <c r="C2763">
        <f>logfile_1024_buffer_continuously_update_registers_time__4[[#This Row],[Column2]]*1000000</f>
        <v>11000000</v>
      </c>
    </row>
    <row r="2764" spans="1:3" x14ac:dyDescent="0.3">
      <c r="A2764" s="1" t="s">
        <v>9428</v>
      </c>
      <c r="B2764">
        <v>9</v>
      </c>
      <c r="C2764">
        <f>logfile_1024_buffer_continuously_update_registers_time__4[[#This Row],[Column2]]*1000000</f>
        <v>9000000</v>
      </c>
    </row>
    <row r="2765" spans="1:3" x14ac:dyDescent="0.3">
      <c r="A2765" s="1" t="s">
        <v>9429</v>
      </c>
      <c r="B2765">
        <v>9</v>
      </c>
      <c r="C2765">
        <f>logfile_1024_buffer_continuously_update_registers_time__4[[#This Row],[Column2]]*1000000</f>
        <v>9000000</v>
      </c>
    </row>
    <row r="2766" spans="1:3" x14ac:dyDescent="0.3">
      <c r="A2766" s="1" t="s">
        <v>9430</v>
      </c>
      <c r="B2766">
        <v>8</v>
      </c>
      <c r="C2766">
        <f>logfile_1024_buffer_continuously_update_registers_time__4[[#This Row],[Column2]]*1000000</f>
        <v>8000000</v>
      </c>
    </row>
    <row r="2767" spans="1:3" x14ac:dyDescent="0.3">
      <c r="A2767" s="1" t="s">
        <v>9431</v>
      </c>
      <c r="B2767">
        <v>13</v>
      </c>
      <c r="C2767">
        <f>logfile_1024_buffer_continuously_update_registers_time__4[[#This Row],[Column2]]*1000000</f>
        <v>13000000</v>
      </c>
    </row>
    <row r="2768" spans="1:3" x14ac:dyDescent="0.3">
      <c r="A2768" s="1" t="s">
        <v>9432</v>
      </c>
      <c r="B2768">
        <v>15</v>
      </c>
      <c r="C2768">
        <f>logfile_1024_buffer_continuously_update_registers_time__4[[#This Row],[Column2]]*1000000</f>
        <v>15000000</v>
      </c>
    </row>
    <row r="2769" spans="1:3" x14ac:dyDescent="0.3">
      <c r="A2769" s="1" t="s">
        <v>9433</v>
      </c>
      <c r="B2769">
        <v>13</v>
      </c>
      <c r="C2769">
        <f>logfile_1024_buffer_continuously_update_registers_time__4[[#This Row],[Column2]]*1000000</f>
        <v>13000000</v>
      </c>
    </row>
    <row r="2770" spans="1:3" x14ac:dyDescent="0.3">
      <c r="A2770" s="1" t="s">
        <v>9434</v>
      </c>
      <c r="B2770">
        <v>11</v>
      </c>
      <c r="C2770">
        <f>logfile_1024_buffer_continuously_update_registers_time__4[[#This Row],[Column2]]*1000000</f>
        <v>11000000</v>
      </c>
    </row>
    <row r="2771" spans="1:3" x14ac:dyDescent="0.3">
      <c r="A2771" s="1" t="s">
        <v>9435</v>
      </c>
      <c r="B2771">
        <v>10</v>
      </c>
      <c r="C2771">
        <f>logfile_1024_buffer_continuously_update_registers_time__4[[#This Row],[Column2]]*1000000</f>
        <v>10000000</v>
      </c>
    </row>
    <row r="2772" spans="1:3" x14ac:dyDescent="0.3">
      <c r="A2772" s="1" t="s">
        <v>9436</v>
      </c>
      <c r="B2772">
        <v>13</v>
      </c>
      <c r="C2772">
        <f>logfile_1024_buffer_continuously_update_registers_time__4[[#This Row],[Column2]]*1000000</f>
        <v>13000000</v>
      </c>
    </row>
    <row r="2773" spans="1:3" x14ac:dyDescent="0.3">
      <c r="A2773" s="1" t="s">
        <v>9437</v>
      </c>
      <c r="B2773">
        <v>11</v>
      </c>
      <c r="C2773">
        <f>logfile_1024_buffer_continuously_update_registers_time__4[[#This Row],[Column2]]*1000000</f>
        <v>11000000</v>
      </c>
    </row>
    <row r="2774" spans="1:3" x14ac:dyDescent="0.3">
      <c r="A2774" s="1" t="s">
        <v>9438</v>
      </c>
      <c r="B2774">
        <v>13</v>
      </c>
      <c r="C2774">
        <f>logfile_1024_buffer_continuously_update_registers_time__4[[#This Row],[Column2]]*1000000</f>
        <v>13000000</v>
      </c>
    </row>
    <row r="2775" spans="1:3" x14ac:dyDescent="0.3">
      <c r="A2775" s="1" t="s">
        <v>9439</v>
      </c>
      <c r="B2775">
        <v>11</v>
      </c>
      <c r="C2775">
        <f>logfile_1024_buffer_continuously_update_registers_time__4[[#This Row],[Column2]]*1000000</f>
        <v>11000000</v>
      </c>
    </row>
    <row r="2776" spans="1:3" x14ac:dyDescent="0.3">
      <c r="A2776" s="1" t="s">
        <v>9440</v>
      </c>
      <c r="B2776">
        <v>13</v>
      </c>
      <c r="C2776">
        <f>logfile_1024_buffer_continuously_update_registers_time__4[[#This Row],[Column2]]*1000000</f>
        <v>13000000</v>
      </c>
    </row>
    <row r="2777" spans="1:3" x14ac:dyDescent="0.3">
      <c r="A2777" s="1" t="s">
        <v>9441</v>
      </c>
      <c r="B2777">
        <v>12</v>
      </c>
      <c r="C2777">
        <f>logfile_1024_buffer_continuously_update_registers_time__4[[#This Row],[Column2]]*1000000</f>
        <v>12000000</v>
      </c>
    </row>
    <row r="2778" spans="1:3" x14ac:dyDescent="0.3">
      <c r="A2778" s="1" t="s">
        <v>9442</v>
      </c>
      <c r="B2778">
        <v>12</v>
      </c>
      <c r="C2778">
        <f>logfile_1024_buffer_continuously_update_registers_time__4[[#This Row],[Column2]]*1000000</f>
        <v>12000000</v>
      </c>
    </row>
    <row r="2779" spans="1:3" x14ac:dyDescent="0.3">
      <c r="A2779" s="1" t="s">
        <v>9443</v>
      </c>
      <c r="B2779">
        <v>12</v>
      </c>
      <c r="C2779">
        <f>logfile_1024_buffer_continuously_update_registers_time__4[[#This Row],[Column2]]*1000000</f>
        <v>12000000</v>
      </c>
    </row>
    <row r="2780" spans="1:3" x14ac:dyDescent="0.3">
      <c r="A2780" s="1" t="s">
        <v>9444</v>
      </c>
      <c r="B2780">
        <v>16</v>
      </c>
      <c r="C2780">
        <f>logfile_1024_buffer_continuously_update_registers_time__4[[#This Row],[Column2]]*1000000</f>
        <v>16000000</v>
      </c>
    </row>
    <row r="2781" spans="1:3" x14ac:dyDescent="0.3">
      <c r="A2781" s="1" t="s">
        <v>9445</v>
      </c>
      <c r="B2781">
        <v>12</v>
      </c>
      <c r="C2781">
        <f>logfile_1024_buffer_continuously_update_registers_time__4[[#This Row],[Column2]]*1000000</f>
        <v>12000000</v>
      </c>
    </row>
    <row r="2782" spans="1:3" x14ac:dyDescent="0.3">
      <c r="A2782" s="1" t="s">
        <v>9446</v>
      </c>
      <c r="B2782">
        <v>18</v>
      </c>
      <c r="C2782">
        <f>logfile_1024_buffer_continuously_update_registers_time__4[[#This Row],[Column2]]*1000000</f>
        <v>18000000</v>
      </c>
    </row>
    <row r="2783" spans="1:3" x14ac:dyDescent="0.3">
      <c r="A2783" s="1" t="s">
        <v>9447</v>
      </c>
      <c r="B2783">
        <v>13</v>
      </c>
      <c r="C2783">
        <f>logfile_1024_buffer_continuously_update_registers_time__4[[#This Row],[Column2]]*1000000</f>
        <v>13000000</v>
      </c>
    </row>
    <row r="2784" spans="1:3" x14ac:dyDescent="0.3">
      <c r="A2784" s="1" t="s">
        <v>9448</v>
      </c>
      <c r="B2784">
        <v>13</v>
      </c>
      <c r="C2784">
        <f>logfile_1024_buffer_continuously_update_registers_time__4[[#This Row],[Column2]]*1000000</f>
        <v>13000000</v>
      </c>
    </row>
    <row r="2785" spans="1:3" x14ac:dyDescent="0.3">
      <c r="A2785" s="1" t="s">
        <v>9449</v>
      </c>
      <c r="B2785">
        <v>12</v>
      </c>
      <c r="C2785">
        <f>logfile_1024_buffer_continuously_update_registers_time__4[[#This Row],[Column2]]*1000000</f>
        <v>12000000</v>
      </c>
    </row>
    <row r="2786" spans="1:3" x14ac:dyDescent="0.3">
      <c r="A2786" s="1" t="s">
        <v>9450</v>
      </c>
      <c r="B2786">
        <v>12</v>
      </c>
      <c r="C2786">
        <f>logfile_1024_buffer_continuously_update_registers_time__4[[#This Row],[Column2]]*1000000</f>
        <v>12000000</v>
      </c>
    </row>
    <row r="2787" spans="1:3" x14ac:dyDescent="0.3">
      <c r="A2787" s="1" t="s">
        <v>9451</v>
      </c>
      <c r="B2787">
        <v>12</v>
      </c>
      <c r="C2787">
        <f>logfile_1024_buffer_continuously_update_registers_time__4[[#This Row],[Column2]]*1000000</f>
        <v>12000000</v>
      </c>
    </row>
    <row r="2788" spans="1:3" x14ac:dyDescent="0.3">
      <c r="A2788" s="1" t="s">
        <v>9452</v>
      </c>
      <c r="B2788">
        <v>11</v>
      </c>
      <c r="C2788">
        <f>logfile_1024_buffer_continuously_update_registers_time__4[[#This Row],[Column2]]*1000000</f>
        <v>11000000</v>
      </c>
    </row>
    <row r="2789" spans="1:3" x14ac:dyDescent="0.3">
      <c r="A2789" s="1" t="s">
        <v>9453</v>
      </c>
      <c r="B2789">
        <v>12</v>
      </c>
      <c r="C2789">
        <f>logfile_1024_buffer_continuously_update_registers_time__4[[#This Row],[Column2]]*1000000</f>
        <v>12000000</v>
      </c>
    </row>
    <row r="2790" spans="1:3" x14ac:dyDescent="0.3">
      <c r="A2790" s="1" t="s">
        <v>9454</v>
      </c>
      <c r="B2790">
        <v>12</v>
      </c>
      <c r="C2790">
        <f>logfile_1024_buffer_continuously_update_registers_time__4[[#This Row],[Column2]]*1000000</f>
        <v>12000000</v>
      </c>
    </row>
    <row r="2791" spans="1:3" x14ac:dyDescent="0.3">
      <c r="A2791" s="1" t="s">
        <v>9455</v>
      </c>
      <c r="B2791">
        <v>12</v>
      </c>
      <c r="C2791">
        <f>logfile_1024_buffer_continuously_update_registers_time__4[[#This Row],[Column2]]*1000000</f>
        <v>12000000</v>
      </c>
    </row>
    <row r="2792" spans="1:3" x14ac:dyDescent="0.3">
      <c r="A2792" s="1" t="s">
        <v>9456</v>
      </c>
      <c r="B2792">
        <v>12</v>
      </c>
      <c r="C2792">
        <f>logfile_1024_buffer_continuously_update_registers_time__4[[#This Row],[Column2]]*1000000</f>
        <v>12000000</v>
      </c>
    </row>
    <row r="2793" spans="1:3" x14ac:dyDescent="0.3">
      <c r="A2793" s="1" t="s">
        <v>9457</v>
      </c>
      <c r="B2793">
        <v>12</v>
      </c>
      <c r="C2793">
        <f>logfile_1024_buffer_continuously_update_registers_time__4[[#This Row],[Column2]]*1000000</f>
        <v>12000000</v>
      </c>
    </row>
    <row r="2794" spans="1:3" x14ac:dyDescent="0.3">
      <c r="A2794" s="1" t="s">
        <v>9458</v>
      </c>
      <c r="B2794">
        <v>11</v>
      </c>
      <c r="C2794">
        <f>logfile_1024_buffer_continuously_update_registers_time__4[[#This Row],[Column2]]*1000000</f>
        <v>11000000</v>
      </c>
    </row>
    <row r="2795" spans="1:3" x14ac:dyDescent="0.3">
      <c r="A2795" s="1" t="s">
        <v>9459</v>
      </c>
      <c r="B2795">
        <v>13</v>
      </c>
      <c r="C2795">
        <f>logfile_1024_buffer_continuously_update_registers_time__4[[#This Row],[Column2]]*1000000</f>
        <v>13000000</v>
      </c>
    </row>
    <row r="2796" spans="1:3" x14ac:dyDescent="0.3">
      <c r="A2796" s="1" t="s">
        <v>9460</v>
      </c>
      <c r="B2796">
        <v>14</v>
      </c>
      <c r="C2796">
        <f>logfile_1024_buffer_continuously_update_registers_time__4[[#This Row],[Column2]]*1000000</f>
        <v>14000000</v>
      </c>
    </row>
    <row r="2797" spans="1:3" x14ac:dyDescent="0.3">
      <c r="A2797" s="1" t="s">
        <v>9461</v>
      </c>
      <c r="B2797">
        <v>13</v>
      </c>
      <c r="C2797">
        <f>logfile_1024_buffer_continuously_update_registers_time__4[[#This Row],[Column2]]*1000000</f>
        <v>13000000</v>
      </c>
    </row>
    <row r="2798" spans="1:3" x14ac:dyDescent="0.3">
      <c r="A2798" s="1" t="s">
        <v>9462</v>
      </c>
      <c r="B2798">
        <v>14</v>
      </c>
      <c r="C2798">
        <f>logfile_1024_buffer_continuously_update_registers_time__4[[#This Row],[Column2]]*1000000</f>
        <v>14000000</v>
      </c>
    </row>
    <row r="2799" spans="1:3" x14ac:dyDescent="0.3">
      <c r="A2799" s="1" t="s">
        <v>9463</v>
      </c>
      <c r="B2799">
        <v>12</v>
      </c>
      <c r="C2799">
        <f>logfile_1024_buffer_continuously_update_registers_time__4[[#This Row],[Column2]]*1000000</f>
        <v>12000000</v>
      </c>
    </row>
    <row r="2800" spans="1:3" x14ac:dyDescent="0.3">
      <c r="A2800" s="1" t="s">
        <v>9464</v>
      </c>
      <c r="B2800">
        <v>13</v>
      </c>
      <c r="C2800">
        <f>logfile_1024_buffer_continuously_update_registers_time__4[[#This Row],[Column2]]*1000000</f>
        <v>13000000</v>
      </c>
    </row>
    <row r="2801" spans="1:3" x14ac:dyDescent="0.3">
      <c r="A2801" s="1" t="s">
        <v>9465</v>
      </c>
      <c r="B2801">
        <v>13</v>
      </c>
      <c r="C2801">
        <f>logfile_1024_buffer_continuously_update_registers_time__4[[#This Row],[Column2]]*1000000</f>
        <v>13000000</v>
      </c>
    </row>
    <row r="2802" spans="1:3" x14ac:dyDescent="0.3">
      <c r="A2802" s="1" t="s">
        <v>9466</v>
      </c>
      <c r="B2802">
        <v>13</v>
      </c>
      <c r="C2802">
        <f>logfile_1024_buffer_continuously_update_registers_time__4[[#This Row],[Column2]]*1000000</f>
        <v>13000000</v>
      </c>
    </row>
    <row r="2803" spans="1:3" x14ac:dyDescent="0.3">
      <c r="A2803" s="1" t="s">
        <v>9467</v>
      </c>
      <c r="B2803">
        <v>12</v>
      </c>
      <c r="C2803">
        <f>logfile_1024_buffer_continuously_update_registers_time__4[[#This Row],[Column2]]*1000000</f>
        <v>12000000</v>
      </c>
    </row>
    <row r="2804" spans="1:3" x14ac:dyDescent="0.3">
      <c r="A2804" s="1" t="s">
        <v>9468</v>
      </c>
      <c r="B2804">
        <v>14</v>
      </c>
      <c r="C2804">
        <f>logfile_1024_buffer_continuously_update_registers_time__4[[#This Row],[Column2]]*1000000</f>
        <v>14000000</v>
      </c>
    </row>
    <row r="2805" spans="1:3" x14ac:dyDescent="0.3">
      <c r="A2805" s="1" t="s">
        <v>9469</v>
      </c>
      <c r="B2805">
        <v>9</v>
      </c>
      <c r="C2805">
        <f>logfile_1024_buffer_continuously_update_registers_time__4[[#This Row],[Column2]]*1000000</f>
        <v>9000000</v>
      </c>
    </row>
    <row r="2806" spans="1:3" x14ac:dyDescent="0.3">
      <c r="A2806" s="1" t="s">
        <v>9470</v>
      </c>
      <c r="B2806">
        <v>8</v>
      </c>
      <c r="C2806">
        <f>logfile_1024_buffer_continuously_update_registers_time__4[[#This Row],[Column2]]*1000000</f>
        <v>8000000</v>
      </c>
    </row>
    <row r="2807" spans="1:3" x14ac:dyDescent="0.3">
      <c r="A2807" s="1" t="s">
        <v>9471</v>
      </c>
      <c r="B2807">
        <v>8</v>
      </c>
      <c r="C2807">
        <f>logfile_1024_buffer_continuously_update_registers_time__4[[#This Row],[Column2]]*1000000</f>
        <v>8000000</v>
      </c>
    </row>
    <row r="2808" spans="1:3" x14ac:dyDescent="0.3">
      <c r="A2808" s="1" t="s">
        <v>9472</v>
      </c>
      <c r="B2808">
        <v>8</v>
      </c>
      <c r="C2808">
        <f>logfile_1024_buffer_continuously_update_registers_time__4[[#This Row],[Column2]]*1000000</f>
        <v>8000000</v>
      </c>
    </row>
    <row r="2809" spans="1:3" x14ac:dyDescent="0.3">
      <c r="A2809" s="1" t="s">
        <v>9473</v>
      </c>
      <c r="B2809">
        <v>10</v>
      </c>
      <c r="C2809">
        <f>logfile_1024_buffer_continuously_update_registers_time__4[[#This Row],[Column2]]*1000000</f>
        <v>10000000</v>
      </c>
    </row>
    <row r="2810" spans="1:3" x14ac:dyDescent="0.3">
      <c r="A2810" s="1" t="s">
        <v>9474</v>
      </c>
      <c r="B2810">
        <v>12</v>
      </c>
      <c r="C2810">
        <f>logfile_1024_buffer_continuously_update_registers_time__4[[#This Row],[Column2]]*1000000</f>
        <v>12000000</v>
      </c>
    </row>
    <row r="2811" spans="1:3" x14ac:dyDescent="0.3">
      <c r="A2811" s="1" t="s">
        <v>9475</v>
      </c>
      <c r="B2811">
        <v>10</v>
      </c>
      <c r="C2811">
        <f>logfile_1024_buffer_continuously_update_registers_time__4[[#This Row],[Column2]]*1000000</f>
        <v>10000000</v>
      </c>
    </row>
    <row r="2812" spans="1:3" x14ac:dyDescent="0.3">
      <c r="A2812" s="1" t="s">
        <v>9476</v>
      </c>
      <c r="B2812">
        <v>11</v>
      </c>
      <c r="C2812">
        <f>logfile_1024_buffer_continuously_update_registers_time__4[[#This Row],[Column2]]*1000000</f>
        <v>11000000</v>
      </c>
    </row>
    <row r="2813" spans="1:3" x14ac:dyDescent="0.3">
      <c r="A2813" s="1" t="s">
        <v>9477</v>
      </c>
      <c r="B2813">
        <v>12</v>
      </c>
      <c r="C2813">
        <f>logfile_1024_buffer_continuously_update_registers_time__4[[#This Row],[Column2]]*1000000</f>
        <v>12000000</v>
      </c>
    </row>
    <row r="2814" spans="1:3" x14ac:dyDescent="0.3">
      <c r="A2814" s="1" t="s">
        <v>9478</v>
      </c>
      <c r="B2814">
        <v>19</v>
      </c>
      <c r="C2814">
        <f>logfile_1024_buffer_continuously_update_registers_time__4[[#This Row],[Column2]]*1000000</f>
        <v>19000000</v>
      </c>
    </row>
    <row r="2815" spans="1:3" x14ac:dyDescent="0.3">
      <c r="A2815" s="1" t="s">
        <v>9479</v>
      </c>
      <c r="B2815">
        <v>12</v>
      </c>
      <c r="C2815">
        <f>logfile_1024_buffer_continuously_update_registers_time__4[[#This Row],[Column2]]*1000000</f>
        <v>12000000</v>
      </c>
    </row>
    <row r="2816" spans="1:3" x14ac:dyDescent="0.3">
      <c r="A2816" s="1" t="s">
        <v>9480</v>
      </c>
      <c r="B2816">
        <v>10</v>
      </c>
      <c r="C2816">
        <f>logfile_1024_buffer_continuously_update_registers_time__4[[#This Row],[Column2]]*1000000</f>
        <v>10000000</v>
      </c>
    </row>
    <row r="2817" spans="1:3" x14ac:dyDescent="0.3">
      <c r="A2817" s="1" t="s">
        <v>9481</v>
      </c>
      <c r="B2817">
        <v>9</v>
      </c>
      <c r="C2817">
        <f>logfile_1024_buffer_continuously_update_registers_time__4[[#This Row],[Column2]]*1000000</f>
        <v>9000000</v>
      </c>
    </row>
    <row r="2818" spans="1:3" x14ac:dyDescent="0.3">
      <c r="A2818" s="1" t="s">
        <v>9482</v>
      </c>
      <c r="B2818">
        <v>9</v>
      </c>
      <c r="C2818">
        <f>logfile_1024_buffer_continuously_update_registers_time__4[[#This Row],[Column2]]*1000000</f>
        <v>9000000</v>
      </c>
    </row>
    <row r="2819" spans="1:3" x14ac:dyDescent="0.3">
      <c r="A2819" s="1" t="s">
        <v>9483</v>
      </c>
      <c r="B2819">
        <v>12</v>
      </c>
      <c r="C2819">
        <f>logfile_1024_buffer_continuously_update_registers_time__4[[#This Row],[Column2]]*1000000</f>
        <v>12000000</v>
      </c>
    </row>
    <row r="2820" spans="1:3" x14ac:dyDescent="0.3">
      <c r="A2820" s="1" t="s">
        <v>9484</v>
      </c>
      <c r="B2820">
        <v>12</v>
      </c>
      <c r="C2820">
        <f>logfile_1024_buffer_continuously_update_registers_time__4[[#This Row],[Column2]]*1000000</f>
        <v>12000000</v>
      </c>
    </row>
    <row r="2821" spans="1:3" x14ac:dyDescent="0.3">
      <c r="A2821" s="1" t="s">
        <v>9485</v>
      </c>
      <c r="B2821">
        <v>12</v>
      </c>
      <c r="C2821">
        <f>logfile_1024_buffer_continuously_update_registers_time__4[[#This Row],[Column2]]*1000000</f>
        <v>12000000</v>
      </c>
    </row>
    <row r="2822" spans="1:3" x14ac:dyDescent="0.3">
      <c r="A2822" s="1" t="s">
        <v>9486</v>
      </c>
      <c r="B2822">
        <v>11</v>
      </c>
      <c r="C2822">
        <f>logfile_1024_buffer_continuously_update_registers_time__4[[#This Row],[Column2]]*1000000</f>
        <v>11000000</v>
      </c>
    </row>
    <row r="2823" spans="1:3" x14ac:dyDescent="0.3">
      <c r="A2823" s="1" t="s">
        <v>9487</v>
      </c>
      <c r="B2823">
        <v>11</v>
      </c>
      <c r="C2823">
        <f>logfile_1024_buffer_continuously_update_registers_time__4[[#This Row],[Column2]]*1000000</f>
        <v>11000000</v>
      </c>
    </row>
    <row r="2824" spans="1:3" x14ac:dyDescent="0.3">
      <c r="A2824" s="1" t="s">
        <v>9488</v>
      </c>
      <c r="B2824">
        <v>13</v>
      </c>
      <c r="C2824">
        <f>logfile_1024_buffer_continuously_update_registers_time__4[[#This Row],[Column2]]*1000000</f>
        <v>13000000</v>
      </c>
    </row>
    <row r="2825" spans="1:3" x14ac:dyDescent="0.3">
      <c r="A2825" s="1" t="s">
        <v>9489</v>
      </c>
      <c r="B2825">
        <v>12</v>
      </c>
      <c r="C2825">
        <f>logfile_1024_buffer_continuously_update_registers_time__4[[#This Row],[Column2]]*1000000</f>
        <v>12000000</v>
      </c>
    </row>
    <row r="2826" spans="1:3" x14ac:dyDescent="0.3">
      <c r="A2826" s="1" t="s">
        <v>9490</v>
      </c>
      <c r="B2826">
        <v>11</v>
      </c>
      <c r="C2826">
        <f>logfile_1024_buffer_continuously_update_registers_time__4[[#This Row],[Column2]]*1000000</f>
        <v>11000000</v>
      </c>
    </row>
    <row r="2827" spans="1:3" x14ac:dyDescent="0.3">
      <c r="A2827" s="1" t="s">
        <v>9491</v>
      </c>
      <c r="B2827">
        <v>10</v>
      </c>
      <c r="C2827">
        <f>logfile_1024_buffer_continuously_update_registers_time__4[[#This Row],[Column2]]*1000000</f>
        <v>10000000</v>
      </c>
    </row>
    <row r="2828" spans="1:3" x14ac:dyDescent="0.3">
      <c r="A2828" s="1" t="s">
        <v>9492</v>
      </c>
      <c r="B2828">
        <v>12</v>
      </c>
      <c r="C2828">
        <f>logfile_1024_buffer_continuously_update_registers_time__4[[#This Row],[Column2]]*1000000</f>
        <v>12000000</v>
      </c>
    </row>
    <row r="2829" spans="1:3" x14ac:dyDescent="0.3">
      <c r="A2829" s="1" t="s">
        <v>9493</v>
      </c>
      <c r="B2829">
        <v>11</v>
      </c>
      <c r="C2829">
        <f>logfile_1024_buffer_continuously_update_registers_time__4[[#This Row],[Column2]]*1000000</f>
        <v>11000000</v>
      </c>
    </row>
    <row r="2830" spans="1:3" x14ac:dyDescent="0.3">
      <c r="A2830" s="1" t="s">
        <v>9494</v>
      </c>
      <c r="B2830">
        <v>10</v>
      </c>
      <c r="C2830">
        <f>logfile_1024_buffer_continuously_update_registers_time__4[[#This Row],[Column2]]*1000000</f>
        <v>10000000</v>
      </c>
    </row>
    <row r="2831" spans="1:3" x14ac:dyDescent="0.3">
      <c r="A2831" s="1" t="s">
        <v>9495</v>
      </c>
      <c r="B2831">
        <v>13</v>
      </c>
      <c r="C2831">
        <f>logfile_1024_buffer_continuously_update_registers_time__4[[#This Row],[Column2]]*1000000</f>
        <v>13000000</v>
      </c>
    </row>
    <row r="2832" spans="1:3" x14ac:dyDescent="0.3">
      <c r="A2832" s="1" t="s">
        <v>9496</v>
      </c>
      <c r="B2832">
        <v>13</v>
      </c>
      <c r="C2832">
        <f>logfile_1024_buffer_continuously_update_registers_time__4[[#This Row],[Column2]]*1000000</f>
        <v>13000000</v>
      </c>
    </row>
    <row r="2833" spans="1:3" x14ac:dyDescent="0.3">
      <c r="A2833" s="1" t="s">
        <v>9497</v>
      </c>
      <c r="B2833">
        <v>14</v>
      </c>
      <c r="C2833">
        <f>logfile_1024_buffer_continuously_update_registers_time__4[[#This Row],[Column2]]*1000000</f>
        <v>14000000</v>
      </c>
    </row>
    <row r="2834" spans="1:3" x14ac:dyDescent="0.3">
      <c r="A2834" s="1" t="s">
        <v>9498</v>
      </c>
      <c r="B2834">
        <v>13</v>
      </c>
      <c r="C2834">
        <f>logfile_1024_buffer_continuously_update_registers_time__4[[#This Row],[Column2]]*1000000</f>
        <v>13000000</v>
      </c>
    </row>
    <row r="2835" spans="1:3" x14ac:dyDescent="0.3">
      <c r="A2835" s="1" t="s">
        <v>9499</v>
      </c>
      <c r="B2835">
        <v>13</v>
      </c>
      <c r="C2835">
        <f>logfile_1024_buffer_continuously_update_registers_time__4[[#This Row],[Column2]]*1000000</f>
        <v>13000000</v>
      </c>
    </row>
    <row r="2836" spans="1:3" x14ac:dyDescent="0.3">
      <c r="A2836" s="1" t="s">
        <v>9500</v>
      </c>
      <c r="B2836">
        <v>13</v>
      </c>
      <c r="C2836">
        <f>logfile_1024_buffer_continuously_update_registers_time__4[[#This Row],[Column2]]*1000000</f>
        <v>13000000</v>
      </c>
    </row>
    <row r="2837" spans="1:3" x14ac:dyDescent="0.3">
      <c r="A2837" s="1" t="s">
        <v>9501</v>
      </c>
      <c r="B2837">
        <v>12</v>
      </c>
      <c r="C2837">
        <f>logfile_1024_buffer_continuously_update_registers_time__4[[#This Row],[Column2]]*1000000</f>
        <v>12000000</v>
      </c>
    </row>
    <row r="2838" spans="1:3" x14ac:dyDescent="0.3">
      <c r="A2838" s="1" t="s">
        <v>9502</v>
      </c>
      <c r="B2838">
        <v>14</v>
      </c>
      <c r="C2838">
        <f>logfile_1024_buffer_continuously_update_registers_time__4[[#This Row],[Column2]]*1000000</f>
        <v>14000000</v>
      </c>
    </row>
    <row r="2839" spans="1:3" x14ac:dyDescent="0.3">
      <c r="A2839" s="1" t="s">
        <v>9503</v>
      </c>
      <c r="B2839">
        <v>15</v>
      </c>
      <c r="C2839">
        <f>logfile_1024_buffer_continuously_update_registers_time__4[[#This Row],[Column2]]*1000000</f>
        <v>15000000</v>
      </c>
    </row>
    <row r="2840" spans="1:3" x14ac:dyDescent="0.3">
      <c r="A2840" s="1" t="s">
        <v>9504</v>
      </c>
      <c r="B2840">
        <v>14</v>
      </c>
      <c r="C2840">
        <f>logfile_1024_buffer_continuously_update_registers_time__4[[#This Row],[Column2]]*1000000</f>
        <v>14000000</v>
      </c>
    </row>
    <row r="2841" spans="1:3" x14ac:dyDescent="0.3">
      <c r="A2841" s="1" t="s">
        <v>9505</v>
      </c>
      <c r="B2841">
        <v>15</v>
      </c>
      <c r="C2841">
        <f>logfile_1024_buffer_continuously_update_registers_time__4[[#This Row],[Column2]]*1000000</f>
        <v>15000000</v>
      </c>
    </row>
    <row r="2842" spans="1:3" x14ac:dyDescent="0.3">
      <c r="A2842" s="1" t="s">
        <v>9506</v>
      </c>
      <c r="B2842">
        <v>14</v>
      </c>
      <c r="C2842">
        <f>logfile_1024_buffer_continuously_update_registers_time__4[[#This Row],[Column2]]*1000000</f>
        <v>14000000</v>
      </c>
    </row>
    <row r="2843" spans="1:3" x14ac:dyDescent="0.3">
      <c r="A2843" s="1" t="s">
        <v>9507</v>
      </c>
      <c r="B2843">
        <v>13</v>
      </c>
      <c r="C2843">
        <f>logfile_1024_buffer_continuously_update_registers_time__4[[#This Row],[Column2]]*1000000</f>
        <v>13000000</v>
      </c>
    </row>
    <row r="2844" spans="1:3" x14ac:dyDescent="0.3">
      <c r="A2844" s="1" t="s">
        <v>9508</v>
      </c>
      <c r="B2844">
        <v>14</v>
      </c>
      <c r="C2844">
        <f>logfile_1024_buffer_continuously_update_registers_time__4[[#This Row],[Column2]]*1000000</f>
        <v>14000000</v>
      </c>
    </row>
    <row r="2845" spans="1:3" x14ac:dyDescent="0.3">
      <c r="A2845" s="1" t="s">
        <v>9509</v>
      </c>
      <c r="B2845">
        <v>12</v>
      </c>
      <c r="C2845">
        <f>logfile_1024_buffer_continuously_update_registers_time__4[[#This Row],[Column2]]*1000000</f>
        <v>12000000</v>
      </c>
    </row>
    <row r="2846" spans="1:3" x14ac:dyDescent="0.3">
      <c r="A2846" s="1" t="s">
        <v>9510</v>
      </c>
      <c r="B2846">
        <v>13</v>
      </c>
      <c r="C2846">
        <f>logfile_1024_buffer_continuously_update_registers_time__4[[#This Row],[Column2]]*1000000</f>
        <v>13000000</v>
      </c>
    </row>
    <row r="2847" spans="1:3" x14ac:dyDescent="0.3">
      <c r="A2847" s="1" t="s">
        <v>9511</v>
      </c>
      <c r="B2847">
        <v>13</v>
      </c>
      <c r="C2847">
        <f>logfile_1024_buffer_continuously_update_registers_time__4[[#This Row],[Column2]]*1000000</f>
        <v>13000000</v>
      </c>
    </row>
    <row r="2848" spans="1:3" x14ac:dyDescent="0.3">
      <c r="A2848" s="1" t="s">
        <v>9512</v>
      </c>
      <c r="B2848">
        <v>14</v>
      </c>
      <c r="C2848">
        <f>logfile_1024_buffer_continuously_update_registers_time__4[[#This Row],[Column2]]*1000000</f>
        <v>14000000</v>
      </c>
    </row>
    <row r="2849" spans="1:3" x14ac:dyDescent="0.3">
      <c r="A2849" s="1" t="s">
        <v>9513</v>
      </c>
      <c r="B2849">
        <v>14</v>
      </c>
      <c r="C2849">
        <f>logfile_1024_buffer_continuously_update_registers_time__4[[#This Row],[Column2]]*1000000</f>
        <v>14000000</v>
      </c>
    </row>
    <row r="2850" spans="1:3" x14ac:dyDescent="0.3">
      <c r="A2850" s="1" t="s">
        <v>9514</v>
      </c>
      <c r="B2850">
        <v>14</v>
      </c>
      <c r="C2850">
        <f>logfile_1024_buffer_continuously_update_registers_time__4[[#This Row],[Column2]]*1000000</f>
        <v>14000000</v>
      </c>
    </row>
    <row r="2851" spans="1:3" x14ac:dyDescent="0.3">
      <c r="A2851" s="1" t="s">
        <v>9515</v>
      </c>
      <c r="B2851">
        <v>19</v>
      </c>
      <c r="C2851">
        <f>logfile_1024_buffer_continuously_update_registers_time__4[[#This Row],[Column2]]*1000000</f>
        <v>19000000</v>
      </c>
    </row>
    <row r="2852" spans="1:3" x14ac:dyDescent="0.3">
      <c r="A2852" s="1" t="s">
        <v>9516</v>
      </c>
      <c r="B2852">
        <v>12</v>
      </c>
      <c r="C2852">
        <f>logfile_1024_buffer_continuously_update_registers_time__4[[#This Row],[Column2]]*1000000</f>
        <v>12000000</v>
      </c>
    </row>
    <row r="2853" spans="1:3" x14ac:dyDescent="0.3">
      <c r="A2853" s="1" t="s">
        <v>9517</v>
      </c>
      <c r="B2853">
        <v>12</v>
      </c>
      <c r="C2853">
        <f>logfile_1024_buffer_continuously_update_registers_time__4[[#This Row],[Column2]]*1000000</f>
        <v>12000000</v>
      </c>
    </row>
    <row r="2854" spans="1:3" x14ac:dyDescent="0.3">
      <c r="A2854" s="1" t="s">
        <v>9518</v>
      </c>
      <c r="B2854">
        <v>12</v>
      </c>
      <c r="C2854">
        <f>logfile_1024_buffer_continuously_update_registers_time__4[[#This Row],[Column2]]*1000000</f>
        <v>12000000</v>
      </c>
    </row>
    <row r="2855" spans="1:3" x14ac:dyDescent="0.3">
      <c r="A2855" s="1" t="s">
        <v>9519</v>
      </c>
      <c r="B2855">
        <v>10</v>
      </c>
      <c r="C2855">
        <f>logfile_1024_buffer_continuously_update_registers_time__4[[#This Row],[Column2]]*1000000</f>
        <v>10000000</v>
      </c>
    </row>
    <row r="2856" spans="1:3" x14ac:dyDescent="0.3">
      <c r="A2856" s="1" t="s">
        <v>9520</v>
      </c>
      <c r="B2856">
        <v>14</v>
      </c>
      <c r="C2856">
        <f>logfile_1024_buffer_continuously_update_registers_time__4[[#This Row],[Column2]]*1000000</f>
        <v>14000000</v>
      </c>
    </row>
    <row r="2857" spans="1:3" x14ac:dyDescent="0.3">
      <c r="A2857" s="1" t="s">
        <v>9521</v>
      </c>
      <c r="B2857">
        <v>20</v>
      </c>
      <c r="C2857">
        <f>logfile_1024_buffer_continuously_update_registers_time__4[[#This Row],[Column2]]*1000000</f>
        <v>20000000</v>
      </c>
    </row>
    <row r="2858" spans="1:3" x14ac:dyDescent="0.3">
      <c r="A2858" s="1" t="s">
        <v>9522</v>
      </c>
      <c r="B2858">
        <v>11</v>
      </c>
      <c r="C2858">
        <f>logfile_1024_buffer_continuously_update_registers_time__4[[#This Row],[Column2]]*1000000</f>
        <v>11000000</v>
      </c>
    </row>
    <row r="2859" spans="1:3" x14ac:dyDescent="0.3">
      <c r="A2859" s="1" t="s">
        <v>9523</v>
      </c>
      <c r="B2859">
        <v>11</v>
      </c>
      <c r="C2859">
        <f>logfile_1024_buffer_continuously_update_registers_time__4[[#This Row],[Column2]]*1000000</f>
        <v>11000000</v>
      </c>
    </row>
    <row r="2860" spans="1:3" x14ac:dyDescent="0.3">
      <c r="A2860" s="1" t="s">
        <v>9524</v>
      </c>
      <c r="B2860">
        <v>12</v>
      </c>
      <c r="C2860">
        <f>logfile_1024_buffer_continuously_update_registers_time__4[[#This Row],[Column2]]*1000000</f>
        <v>12000000</v>
      </c>
    </row>
    <row r="2861" spans="1:3" x14ac:dyDescent="0.3">
      <c r="A2861" s="1" t="s">
        <v>9525</v>
      </c>
      <c r="B2861">
        <v>12</v>
      </c>
      <c r="C2861">
        <f>logfile_1024_buffer_continuously_update_registers_time__4[[#This Row],[Column2]]*1000000</f>
        <v>12000000</v>
      </c>
    </row>
    <row r="2862" spans="1:3" x14ac:dyDescent="0.3">
      <c r="A2862" s="1" t="s">
        <v>9526</v>
      </c>
      <c r="B2862">
        <v>11</v>
      </c>
      <c r="C2862">
        <f>logfile_1024_buffer_continuously_update_registers_time__4[[#This Row],[Column2]]*1000000</f>
        <v>11000000</v>
      </c>
    </row>
    <row r="2863" spans="1:3" x14ac:dyDescent="0.3">
      <c r="A2863" s="1" t="s">
        <v>9527</v>
      </c>
      <c r="B2863">
        <v>12</v>
      </c>
      <c r="C2863">
        <f>logfile_1024_buffer_continuously_update_registers_time__4[[#This Row],[Column2]]*1000000</f>
        <v>12000000</v>
      </c>
    </row>
    <row r="2864" spans="1:3" x14ac:dyDescent="0.3">
      <c r="A2864" s="1" t="s">
        <v>9528</v>
      </c>
      <c r="B2864">
        <v>17</v>
      </c>
      <c r="C2864">
        <f>logfile_1024_buffer_continuously_update_registers_time__4[[#This Row],[Column2]]*1000000</f>
        <v>17000000</v>
      </c>
    </row>
    <row r="2865" spans="1:3" x14ac:dyDescent="0.3">
      <c r="A2865" s="1" t="s">
        <v>9529</v>
      </c>
      <c r="B2865">
        <v>12</v>
      </c>
      <c r="C2865">
        <f>logfile_1024_buffer_continuously_update_registers_time__4[[#This Row],[Column2]]*1000000</f>
        <v>12000000</v>
      </c>
    </row>
    <row r="2866" spans="1:3" x14ac:dyDescent="0.3">
      <c r="A2866" s="1" t="s">
        <v>9530</v>
      </c>
      <c r="B2866">
        <v>13</v>
      </c>
      <c r="C2866">
        <f>logfile_1024_buffer_continuously_update_registers_time__4[[#This Row],[Column2]]*1000000</f>
        <v>13000000</v>
      </c>
    </row>
    <row r="2867" spans="1:3" x14ac:dyDescent="0.3">
      <c r="A2867" s="1" t="s">
        <v>9531</v>
      </c>
      <c r="B2867">
        <v>13</v>
      </c>
      <c r="C2867">
        <f>logfile_1024_buffer_continuously_update_registers_time__4[[#This Row],[Column2]]*1000000</f>
        <v>13000000</v>
      </c>
    </row>
    <row r="2868" spans="1:3" x14ac:dyDescent="0.3">
      <c r="A2868" s="1" t="s">
        <v>9532</v>
      </c>
      <c r="B2868">
        <v>15</v>
      </c>
      <c r="C2868">
        <f>logfile_1024_buffer_continuously_update_registers_time__4[[#This Row],[Column2]]*1000000</f>
        <v>15000000</v>
      </c>
    </row>
    <row r="2869" spans="1:3" x14ac:dyDescent="0.3">
      <c r="A2869" s="1" t="s">
        <v>9533</v>
      </c>
      <c r="B2869">
        <v>11</v>
      </c>
      <c r="C2869">
        <f>logfile_1024_buffer_continuously_update_registers_time__4[[#This Row],[Column2]]*1000000</f>
        <v>11000000</v>
      </c>
    </row>
    <row r="2870" spans="1:3" x14ac:dyDescent="0.3">
      <c r="A2870" s="1" t="s">
        <v>9534</v>
      </c>
      <c r="B2870">
        <v>10</v>
      </c>
      <c r="C2870">
        <f>logfile_1024_buffer_continuously_update_registers_time__4[[#This Row],[Column2]]*1000000</f>
        <v>10000000</v>
      </c>
    </row>
    <row r="2871" spans="1:3" x14ac:dyDescent="0.3">
      <c r="A2871" s="1" t="s">
        <v>9535</v>
      </c>
      <c r="B2871">
        <v>9</v>
      </c>
      <c r="C2871">
        <f>logfile_1024_buffer_continuously_update_registers_time__4[[#This Row],[Column2]]*1000000</f>
        <v>9000000</v>
      </c>
    </row>
    <row r="2872" spans="1:3" x14ac:dyDescent="0.3">
      <c r="A2872" s="1" t="s">
        <v>9536</v>
      </c>
      <c r="B2872">
        <v>8</v>
      </c>
      <c r="C2872">
        <f>logfile_1024_buffer_continuously_update_registers_time__4[[#This Row],[Column2]]*1000000</f>
        <v>8000000</v>
      </c>
    </row>
    <row r="2873" spans="1:3" x14ac:dyDescent="0.3">
      <c r="A2873" s="1" t="s">
        <v>9537</v>
      </c>
      <c r="B2873">
        <v>8</v>
      </c>
      <c r="C2873">
        <f>logfile_1024_buffer_continuously_update_registers_time__4[[#This Row],[Column2]]*1000000</f>
        <v>8000000</v>
      </c>
    </row>
    <row r="2874" spans="1:3" x14ac:dyDescent="0.3">
      <c r="A2874" s="1" t="s">
        <v>9538</v>
      </c>
      <c r="B2874">
        <v>9</v>
      </c>
      <c r="C2874">
        <f>logfile_1024_buffer_continuously_update_registers_time__4[[#This Row],[Column2]]*1000000</f>
        <v>9000000</v>
      </c>
    </row>
    <row r="2875" spans="1:3" x14ac:dyDescent="0.3">
      <c r="A2875" s="1" t="s">
        <v>9539</v>
      </c>
      <c r="B2875">
        <v>13</v>
      </c>
      <c r="C2875">
        <f>logfile_1024_buffer_continuously_update_registers_time__4[[#This Row],[Column2]]*1000000</f>
        <v>13000000</v>
      </c>
    </row>
    <row r="2876" spans="1:3" x14ac:dyDescent="0.3">
      <c r="A2876" s="1" t="s">
        <v>9540</v>
      </c>
      <c r="B2876">
        <v>10</v>
      </c>
      <c r="C2876">
        <f>logfile_1024_buffer_continuously_update_registers_time__4[[#This Row],[Column2]]*1000000</f>
        <v>10000000</v>
      </c>
    </row>
    <row r="2877" spans="1:3" x14ac:dyDescent="0.3">
      <c r="A2877" s="1" t="s">
        <v>9541</v>
      </c>
      <c r="B2877">
        <v>8</v>
      </c>
      <c r="C2877">
        <f>logfile_1024_buffer_continuously_update_registers_time__4[[#This Row],[Column2]]*1000000</f>
        <v>8000000</v>
      </c>
    </row>
    <row r="2878" spans="1:3" x14ac:dyDescent="0.3">
      <c r="A2878" s="1" t="s">
        <v>9542</v>
      </c>
      <c r="B2878">
        <v>8</v>
      </c>
      <c r="C2878">
        <f>logfile_1024_buffer_continuously_update_registers_time__4[[#This Row],[Column2]]*1000000</f>
        <v>8000000</v>
      </c>
    </row>
    <row r="2879" spans="1:3" x14ac:dyDescent="0.3">
      <c r="A2879" s="1" t="s">
        <v>9543</v>
      </c>
      <c r="B2879">
        <v>8</v>
      </c>
      <c r="C2879">
        <f>logfile_1024_buffer_continuously_update_registers_time__4[[#This Row],[Column2]]*1000000</f>
        <v>8000000</v>
      </c>
    </row>
    <row r="2880" spans="1:3" x14ac:dyDescent="0.3">
      <c r="A2880" s="1" t="s">
        <v>9544</v>
      </c>
      <c r="B2880">
        <v>7</v>
      </c>
      <c r="C2880">
        <f>logfile_1024_buffer_continuously_update_registers_time__4[[#This Row],[Column2]]*1000000</f>
        <v>7000000</v>
      </c>
    </row>
    <row r="2881" spans="1:3" x14ac:dyDescent="0.3">
      <c r="A2881" s="1" t="s">
        <v>9545</v>
      </c>
      <c r="B2881">
        <v>9</v>
      </c>
      <c r="C2881">
        <f>logfile_1024_buffer_continuously_update_registers_time__4[[#This Row],[Column2]]*1000000</f>
        <v>9000000</v>
      </c>
    </row>
    <row r="2882" spans="1:3" x14ac:dyDescent="0.3">
      <c r="A2882" s="1" t="s">
        <v>9546</v>
      </c>
      <c r="B2882">
        <v>8</v>
      </c>
      <c r="C2882">
        <f>logfile_1024_buffer_continuously_update_registers_time__4[[#This Row],[Column2]]*1000000</f>
        <v>8000000</v>
      </c>
    </row>
    <row r="2883" spans="1:3" x14ac:dyDescent="0.3">
      <c r="A2883" s="1" t="s">
        <v>9547</v>
      </c>
      <c r="B2883">
        <v>8</v>
      </c>
      <c r="C2883">
        <f>logfile_1024_buffer_continuously_update_registers_time__4[[#This Row],[Column2]]*1000000</f>
        <v>8000000</v>
      </c>
    </row>
    <row r="2884" spans="1:3" x14ac:dyDescent="0.3">
      <c r="A2884" s="1" t="s">
        <v>9548</v>
      </c>
      <c r="B2884">
        <v>9</v>
      </c>
      <c r="C2884">
        <f>logfile_1024_buffer_continuously_update_registers_time__4[[#This Row],[Column2]]*1000000</f>
        <v>9000000</v>
      </c>
    </row>
    <row r="2885" spans="1:3" x14ac:dyDescent="0.3">
      <c r="A2885" s="1" t="s">
        <v>9549</v>
      </c>
      <c r="B2885">
        <v>9</v>
      </c>
      <c r="C2885">
        <f>logfile_1024_buffer_continuously_update_registers_time__4[[#This Row],[Column2]]*1000000</f>
        <v>9000000</v>
      </c>
    </row>
    <row r="2886" spans="1:3" x14ac:dyDescent="0.3">
      <c r="A2886" s="1" t="s">
        <v>9550</v>
      </c>
      <c r="B2886">
        <v>8</v>
      </c>
      <c r="C2886">
        <f>logfile_1024_buffer_continuously_update_registers_time__4[[#This Row],[Column2]]*1000000</f>
        <v>8000000</v>
      </c>
    </row>
    <row r="2887" spans="1:3" x14ac:dyDescent="0.3">
      <c r="A2887" s="1" t="s">
        <v>9551</v>
      </c>
      <c r="B2887">
        <v>8</v>
      </c>
      <c r="C2887">
        <f>logfile_1024_buffer_continuously_update_registers_time__4[[#This Row],[Column2]]*1000000</f>
        <v>8000000</v>
      </c>
    </row>
    <row r="2888" spans="1:3" x14ac:dyDescent="0.3">
      <c r="A2888" s="1" t="s">
        <v>9552</v>
      </c>
      <c r="B2888">
        <v>9</v>
      </c>
      <c r="C2888">
        <f>logfile_1024_buffer_continuously_update_registers_time__4[[#This Row],[Column2]]*1000000</f>
        <v>9000000</v>
      </c>
    </row>
    <row r="2889" spans="1:3" x14ac:dyDescent="0.3">
      <c r="A2889" s="1" t="s">
        <v>9553</v>
      </c>
      <c r="B2889">
        <v>12</v>
      </c>
      <c r="C2889">
        <f>logfile_1024_buffer_continuously_update_registers_time__4[[#This Row],[Column2]]*1000000</f>
        <v>12000000</v>
      </c>
    </row>
    <row r="2890" spans="1:3" x14ac:dyDescent="0.3">
      <c r="A2890" s="1" t="s">
        <v>9554</v>
      </c>
      <c r="B2890">
        <v>9</v>
      </c>
      <c r="C2890">
        <f>logfile_1024_buffer_continuously_update_registers_time__4[[#This Row],[Column2]]*1000000</f>
        <v>9000000</v>
      </c>
    </row>
    <row r="2891" spans="1:3" x14ac:dyDescent="0.3">
      <c r="A2891" s="1" t="s">
        <v>9555</v>
      </c>
      <c r="B2891">
        <v>9</v>
      </c>
      <c r="C2891">
        <f>logfile_1024_buffer_continuously_update_registers_time__4[[#This Row],[Column2]]*1000000</f>
        <v>9000000</v>
      </c>
    </row>
    <row r="2892" spans="1:3" x14ac:dyDescent="0.3">
      <c r="A2892" s="1" t="s">
        <v>9556</v>
      </c>
      <c r="B2892">
        <v>11</v>
      </c>
      <c r="C2892">
        <f>logfile_1024_buffer_continuously_update_registers_time__4[[#This Row],[Column2]]*1000000</f>
        <v>11000000</v>
      </c>
    </row>
    <row r="2893" spans="1:3" x14ac:dyDescent="0.3">
      <c r="A2893" s="1" t="s">
        <v>9557</v>
      </c>
      <c r="B2893">
        <v>9</v>
      </c>
      <c r="C2893">
        <f>logfile_1024_buffer_continuously_update_registers_time__4[[#This Row],[Column2]]*1000000</f>
        <v>9000000</v>
      </c>
    </row>
    <row r="2894" spans="1:3" x14ac:dyDescent="0.3">
      <c r="A2894" s="1" t="s">
        <v>9558</v>
      </c>
      <c r="B2894">
        <v>8</v>
      </c>
      <c r="C2894">
        <f>logfile_1024_buffer_continuously_update_registers_time__4[[#This Row],[Column2]]*1000000</f>
        <v>8000000</v>
      </c>
    </row>
    <row r="2895" spans="1:3" x14ac:dyDescent="0.3">
      <c r="A2895" s="1" t="s">
        <v>9559</v>
      </c>
      <c r="B2895">
        <v>10</v>
      </c>
      <c r="C2895">
        <f>logfile_1024_buffer_continuously_update_registers_time__4[[#This Row],[Column2]]*1000000</f>
        <v>10000000</v>
      </c>
    </row>
    <row r="2896" spans="1:3" x14ac:dyDescent="0.3">
      <c r="A2896" s="1" t="s">
        <v>9560</v>
      </c>
      <c r="B2896">
        <v>11</v>
      </c>
      <c r="C2896">
        <f>logfile_1024_buffer_continuously_update_registers_time__4[[#This Row],[Column2]]*1000000</f>
        <v>11000000</v>
      </c>
    </row>
    <row r="2897" spans="1:3" x14ac:dyDescent="0.3">
      <c r="A2897" s="1" t="s">
        <v>9561</v>
      </c>
      <c r="B2897">
        <v>11</v>
      </c>
      <c r="C2897">
        <f>logfile_1024_buffer_continuously_update_registers_time__4[[#This Row],[Column2]]*1000000</f>
        <v>11000000</v>
      </c>
    </row>
    <row r="2898" spans="1:3" x14ac:dyDescent="0.3">
      <c r="A2898" s="1" t="s">
        <v>9562</v>
      </c>
      <c r="B2898">
        <v>12</v>
      </c>
      <c r="C2898">
        <f>logfile_1024_buffer_continuously_update_registers_time__4[[#This Row],[Column2]]*1000000</f>
        <v>12000000</v>
      </c>
    </row>
    <row r="2899" spans="1:3" x14ac:dyDescent="0.3">
      <c r="A2899" s="1" t="s">
        <v>9563</v>
      </c>
      <c r="B2899">
        <v>11</v>
      </c>
      <c r="C2899">
        <f>logfile_1024_buffer_continuously_update_registers_time__4[[#This Row],[Column2]]*1000000</f>
        <v>11000000</v>
      </c>
    </row>
    <row r="2900" spans="1:3" x14ac:dyDescent="0.3">
      <c r="A2900" s="1" t="s">
        <v>9564</v>
      </c>
      <c r="B2900">
        <v>11</v>
      </c>
      <c r="C2900">
        <f>logfile_1024_buffer_continuously_update_registers_time__4[[#This Row],[Column2]]*1000000</f>
        <v>11000000</v>
      </c>
    </row>
    <row r="2901" spans="1:3" x14ac:dyDescent="0.3">
      <c r="A2901" s="1" t="s">
        <v>9565</v>
      </c>
      <c r="B2901">
        <v>11</v>
      </c>
      <c r="C2901">
        <f>logfile_1024_buffer_continuously_update_registers_time__4[[#This Row],[Column2]]*1000000</f>
        <v>11000000</v>
      </c>
    </row>
    <row r="2902" spans="1:3" x14ac:dyDescent="0.3">
      <c r="A2902" s="1" t="s">
        <v>9566</v>
      </c>
      <c r="B2902">
        <v>10</v>
      </c>
      <c r="C2902">
        <f>logfile_1024_buffer_continuously_update_registers_time__4[[#This Row],[Column2]]*1000000</f>
        <v>10000000</v>
      </c>
    </row>
    <row r="2903" spans="1:3" x14ac:dyDescent="0.3">
      <c r="A2903" s="1" t="s">
        <v>9567</v>
      </c>
      <c r="B2903">
        <v>12</v>
      </c>
      <c r="C2903">
        <f>logfile_1024_buffer_continuously_update_registers_time__4[[#This Row],[Column2]]*1000000</f>
        <v>12000000</v>
      </c>
    </row>
    <row r="2904" spans="1:3" x14ac:dyDescent="0.3">
      <c r="A2904" s="1" t="s">
        <v>9568</v>
      </c>
      <c r="B2904">
        <v>11</v>
      </c>
      <c r="C2904">
        <f>logfile_1024_buffer_continuously_update_registers_time__4[[#This Row],[Column2]]*1000000</f>
        <v>11000000</v>
      </c>
    </row>
    <row r="2905" spans="1:3" x14ac:dyDescent="0.3">
      <c r="A2905" s="1" t="s">
        <v>9569</v>
      </c>
      <c r="B2905">
        <v>8</v>
      </c>
      <c r="C2905">
        <f>logfile_1024_buffer_continuously_update_registers_time__4[[#This Row],[Column2]]*1000000</f>
        <v>8000000</v>
      </c>
    </row>
    <row r="2906" spans="1:3" x14ac:dyDescent="0.3">
      <c r="A2906" s="1" t="s">
        <v>9570</v>
      </c>
      <c r="B2906">
        <v>8</v>
      </c>
      <c r="C2906">
        <f>logfile_1024_buffer_continuously_update_registers_time__4[[#This Row],[Column2]]*1000000</f>
        <v>8000000</v>
      </c>
    </row>
    <row r="2907" spans="1:3" x14ac:dyDescent="0.3">
      <c r="A2907" s="1" t="s">
        <v>9571</v>
      </c>
      <c r="B2907">
        <v>9</v>
      </c>
      <c r="C2907">
        <f>logfile_1024_buffer_continuously_update_registers_time__4[[#This Row],[Column2]]*1000000</f>
        <v>9000000</v>
      </c>
    </row>
    <row r="2908" spans="1:3" x14ac:dyDescent="0.3">
      <c r="A2908" s="1" t="s">
        <v>9572</v>
      </c>
      <c r="B2908">
        <v>8</v>
      </c>
      <c r="C2908">
        <f>logfile_1024_buffer_continuously_update_registers_time__4[[#This Row],[Column2]]*1000000</f>
        <v>8000000</v>
      </c>
    </row>
    <row r="2909" spans="1:3" x14ac:dyDescent="0.3">
      <c r="A2909" s="1" t="s">
        <v>9573</v>
      </c>
      <c r="B2909">
        <v>8</v>
      </c>
      <c r="C2909">
        <f>logfile_1024_buffer_continuously_update_registers_time__4[[#This Row],[Column2]]*1000000</f>
        <v>8000000</v>
      </c>
    </row>
    <row r="2910" spans="1:3" x14ac:dyDescent="0.3">
      <c r="A2910" s="1" t="s">
        <v>9574</v>
      </c>
      <c r="B2910">
        <v>8</v>
      </c>
      <c r="C2910">
        <f>logfile_1024_buffer_continuously_update_registers_time__4[[#This Row],[Column2]]*1000000</f>
        <v>8000000</v>
      </c>
    </row>
    <row r="2911" spans="1:3" x14ac:dyDescent="0.3">
      <c r="A2911" s="1" t="s">
        <v>9575</v>
      </c>
      <c r="B2911">
        <v>8</v>
      </c>
      <c r="C2911">
        <f>logfile_1024_buffer_continuously_update_registers_time__4[[#This Row],[Column2]]*1000000</f>
        <v>8000000</v>
      </c>
    </row>
    <row r="2912" spans="1:3" x14ac:dyDescent="0.3">
      <c r="A2912" s="1" t="s">
        <v>9576</v>
      </c>
      <c r="B2912">
        <v>10</v>
      </c>
      <c r="C2912">
        <f>logfile_1024_buffer_continuously_update_registers_time__4[[#This Row],[Column2]]*1000000</f>
        <v>10000000</v>
      </c>
    </row>
    <row r="2913" spans="1:3" x14ac:dyDescent="0.3">
      <c r="A2913" s="1" t="s">
        <v>9577</v>
      </c>
      <c r="B2913">
        <v>10</v>
      </c>
      <c r="C2913">
        <f>logfile_1024_buffer_continuously_update_registers_time__4[[#This Row],[Column2]]*1000000</f>
        <v>10000000</v>
      </c>
    </row>
    <row r="2914" spans="1:3" x14ac:dyDescent="0.3">
      <c r="A2914" s="1" t="s">
        <v>9578</v>
      </c>
      <c r="B2914">
        <v>9</v>
      </c>
      <c r="C2914">
        <f>logfile_1024_buffer_continuously_update_registers_time__4[[#This Row],[Column2]]*1000000</f>
        <v>9000000</v>
      </c>
    </row>
    <row r="2915" spans="1:3" x14ac:dyDescent="0.3">
      <c r="A2915" s="1" t="s">
        <v>9579</v>
      </c>
      <c r="B2915">
        <v>9</v>
      </c>
      <c r="C2915">
        <f>logfile_1024_buffer_continuously_update_registers_time__4[[#This Row],[Column2]]*1000000</f>
        <v>9000000</v>
      </c>
    </row>
    <row r="2916" spans="1:3" x14ac:dyDescent="0.3">
      <c r="A2916" s="1" t="s">
        <v>9580</v>
      </c>
      <c r="B2916">
        <v>8</v>
      </c>
      <c r="C2916">
        <f>logfile_1024_buffer_continuously_update_registers_time__4[[#This Row],[Column2]]*1000000</f>
        <v>8000000</v>
      </c>
    </row>
    <row r="2917" spans="1:3" x14ac:dyDescent="0.3">
      <c r="A2917" s="1" t="s">
        <v>9581</v>
      </c>
      <c r="B2917">
        <v>11</v>
      </c>
      <c r="C2917">
        <f>logfile_1024_buffer_continuously_update_registers_time__4[[#This Row],[Column2]]*1000000</f>
        <v>11000000</v>
      </c>
    </row>
    <row r="2918" spans="1:3" x14ac:dyDescent="0.3">
      <c r="A2918" s="1" t="s">
        <v>9582</v>
      </c>
      <c r="B2918">
        <v>11</v>
      </c>
      <c r="C2918">
        <f>logfile_1024_buffer_continuously_update_registers_time__4[[#This Row],[Column2]]*1000000</f>
        <v>11000000</v>
      </c>
    </row>
    <row r="2919" spans="1:3" x14ac:dyDescent="0.3">
      <c r="A2919" s="1" t="s">
        <v>9583</v>
      </c>
      <c r="B2919">
        <v>10</v>
      </c>
      <c r="C2919">
        <f>logfile_1024_buffer_continuously_update_registers_time__4[[#This Row],[Column2]]*1000000</f>
        <v>10000000</v>
      </c>
    </row>
    <row r="2920" spans="1:3" x14ac:dyDescent="0.3">
      <c r="A2920" s="1" t="s">
        <v>9584</v>
      </c>
      <c r="B2920">
        <v>11</v>
      </c>
      <c r="C2920">
        <f>logfile_1024_buffer_continuously_update_registers_time__4[[#This Row],[Column2]]*1000000</f>
        <v>11000000</v>
      </c>
    </row>
    <row r="2921" spans="1:3" x14ac:dyDescent="0.3">
      <c r="A2921" s="1" t="s">
        <v>9585</v>
      </c>
      <c r="B2921">
        <v>12</v>
      </c>
      <c r="C2921">
        <f>logfile_1024_buffer_continuously_update_registers_time__4[[#This Row],[Column2]]*1000000</f>
        <v>12000000</v>
      </c>
    </row>
    <row r="2922" spans="1:3" x14ac:dyDescent="0.3">
      <c r="A2922" s="1" t="s">
        <v>9586</v>
      </c>
      <c r="B2922">
        <v>12</v>
      </c>
      <c r="C2922">
        <f>logfile_1024_buffer_continuously_update_registers_time__4[[#This Row],[Column2]]*1000000</f>
        <v>12000000</v>
      </c>
    </row>
    <row r="2923" spans="1:3" x14ac:dyDescent="0.3">
      <c r="A2923" s="1" t="s">
        <v>9587</v>
      </c>
      <c r="B2923">
        <v>9</v>
      </c>
      <c r="C2923">
        <f>logfile_1024_buffer_continuously_update_registers_time__4[[#This Row],[Column2]]*1000000</f>
        <v>9000000</v>
      </c>
    </row>
    <row r="2924" spans="1:3" x14ac:dyDescent="0.3">
      <c r="A2924" s="1" t="s">
        <v>9588</v>
      </c>
      <c r="B2924">
        <v>10</v>
      </c>
      <c r="C2924">
        <f>logfile_1024_buffer_continuously_update_registers_time__4[[#This Row],[Column2]]*1000000</f>
        <v>10000000</v>
      </c>
    </row>
    <row r="2925" spans="1:3" x14ac:dyDescent="0.3">
      <c r="A2925" s="1" t="s">
        <v>9589</v>
      </c>
      <c r="B2925">
        <v>8</v>
      </c>
      <c r="C2925">
        <f>logfile_1024_buffer_continuously_update_registers_time__4[[#This Row],[Column2]]*1000000</f>
        <v>8000000</v>
      </c>
    </row>
    <row r="2926" spans="1:3" x14ac:dyDescent="0.3">
      <c r="A2926" s="1" t="s">
        <v>9590</v>
      </c>
      <c r="B2926">
        <v>8</v>
      </c>
      <c r="C2926">
        <f>logfile_1024_buffer_continuously_update_registers_time__4[[#This Row],[Column2]]*1000000</f>
        <v>8000000</v>
      </c>
    </row>
    <row r="2927" spans="1:3" x14ac:dyDescent="0.3">
      <c r="A2927" s="1" t="s">
        <v>9591</v>
      </c>
      <c r="B2927">
        <v>9</v>
      </c>
      <c r="C2927">
        <f>logfile_1024_buffer_continuously_update_registers_time__4[[#This Row],[Column2]]*1000000</f>
        <v>9000000</v>
      </c>
    </row>
    <row r="2928" spans="1:3" x14ac:dyDescent="0.3">
      <c r="A2928" s="1" t="s">
        <v>9592</v>
      </c>
      <c r="B2928">
        <v>9</v>
      </c>
      <c r="C2928">
        <f>logfile_1024_buffer_continuously_update_registers_time__4[[#This Row],[Column2]]*1000000</f>
        <v>9000000</v>
      </c>
    </row>
    <row r="2929" spans="1:3" x14ac:dyDescent="0.3">
      <c r="A2929" s="1" t="s">
        <v>9593</v>
      </c>
      <c r="B2929">
        <v>8</v>
      </c>
      <c r="C2929">
        <f>logfile_1024_buffer_continuously_update_registers_time__4[[#This Row],[Column2]]*1000000</f>
        <v>8000000</v>
      </c>
    </row>
    <row r="2930" spans="1:3" x14ac:dyDescent="0.3">
      <c r="A2930" s="1" t="s">
        <v>9594</v>
      </c>
      <c r="B2930">
        <v>8</v>
      </c>
      <c r="C2930">
        <f>logfile_1024_buffer_continuously_update_registers_time__4[[#This Row],[Column2]]*1000000</f>
        <v>8000000</v>
      </c>
    </row>
    <row r="2931" spans="1:3" x14ac:dyDescent="0.3">
      <c r="A2931" s="1" t="s">
        <v>9595</v>
      </c>
      <c r="B2931">
        <v>8</v>
      </c>
      <c r="C2931">
        <f>logfile_1024_buffer_continuously_update_registers_time__4[[#This Row],[Column2]]*1000000</f>
        <v>8000000</v>
      </c>
    </row>
    <row r="2932" spans="1:3" x14ac:dyDescent="0.3">
      <c r="A2932" s="1" t="s">
        <v>9596</v>
      </c>
      <c r="B2932">
        <v>11</v>
      </c>
      <c r="C2932">
        <f>logfile_1024_buffer_continuously_update_registers_time__4[[#This Row],[Column2]]*1000000</f>
        <v>11000000</v>
      </c>
    </row>
    <row r="2933" spans="1:3" x14ac:dyDescent="0.3">
      <c r="A2933" s="1" t="s">
        <v>9597</v>
      </c>
      <c r="B2933">
        <v>11</v>
      </c>
      <c r="C2933">
        <f>logfile_1024_buffer_continuously_update_registers_time__4[[#This Row],[Column2]]*1000000</f>
        <v>11000000</v>
      </c>
    </row>
    <row r="2934" spans="1:3" x14ac:dyDescent="0.3">
      <c r="A2934" s="1" t="s">
        <v>9598</v>
      </c>
      <c r="B2934">
        <v>10</v>
      </c>
      <c r="C2934">
        <f>logfile_1024_buffer_continuously_update_registers_time__4[[#This Row],[Column2]]*1000000</f>
        <v>10000000</v>
      </c>
    </row>
    <row r="2935" spans="1:3" x14ac:dyDescent="0.3">
      <c r="A2935" s="1" t="s">
        <v>9599</v>
      </c>
      <c r="B2935">
        <v>12</v>
      </c>
      <c r="C2935">
        <f>logfile_1024_buffer_continuously_update_registers_time__4[[#This Row],[Column2]]*1000000</f>
        <v>12000000</v>
      </c>
    </row>
    <row r="2936" spans="1:3" x14ac:dyDescent="0.3">
      <c r="A2936" s="1" t="s">
        <v>9600</v>
      </c>
      <c r="B2936">
        <v>9</v>
      </c>
      <c r="C2936">
        <f>logfile_1024_buffer_continuously_update_registers_time__4[[#This Row],[Column2]]*1000000</f>
        <v>9000000</v>
      </c>
    </row>
    <row r="2937" spans="1:3" x14ac:dyDescent="0.3">
      <c r="A2937" s="1" t="s">
        <v>9601</v>
      </c>
      <c r="B2937">
        <v>8</v>
      </c>
      <c r="C2937">
        <f>logfile_1024_buffer_continuously_update_registers_time__4[[#This Row],[Column2]]*1000000</f>
        <v>8000000</v>
      </c>
    </row>
    <row r="2938" spans="1:3" x14ac:dyDescent="0.3">
      <c r="A2938" s="1" t="s">
        <v>9602</v>
      </c>
      <c r="B2938">
        <v>10</v>
      </c>
      <c r="C2938">
        <f>logfile_1024_buffer_continuously_update_registers_time__4[[#This Row],[Column2]]*1000000</f>
        <v>10000000</v>
      </c>
    </row>
    <row r="2939" spans="1:3" x14ac:dyDescent="0.3">
      <c r="A2939" s="1" t="s">
        <v>9603</v>
      </c>
      <c r="B2939">
        <v>13</v>
      </c>
      <c r="C2939">
        <f>logfile_1024_buffer_continuously_update_registers_time__4[[#This Row],[Column2]]*1000000</f>
        <v>13000000</v>
      </c>
    </row>
    <row r="2940" spans="1:3" x14ac:dyDescent="0.3">
      <c r="A2940" s="1" t="s">
        <v>9604</v>
      </c>
      <c r="B2940">
        <v>11</v>
      </c>
      <c r="C2940">
        <f>logfile_1024_buffer_continuously_update_registers_time__4[[#This Row],[Column2]]*1000000</f>
        <v>11000000</v>
      </c>
    </row>
    <row r="2941" spans="1:3" x14ac:dyDescent="0.3">
      <c r="A2941" s="1" t="s">
        <v>9605</v>
      </c>
      <c r="B2941">
        <v>11</v>
      </c>
      <c r="C2941">
        <f>logfile_1024_buffer_continuously_update_registers_time__4[[#This Row],[Column2]]*1000000</f>
        <v>11000000</v>
      </c>
    </row>
    <row r="2942" spans="1:3" x14ac:dyDescent="0.3">
      <c r="A2942" s="1" t="s">
        <v>9606</v>
      </c>
      <c r="B2942">
        <v>13</v>
      </c>
      <c r="C2942">
        <f>logfile_1024_buffer_continuously_update_registers_time__4[[#This Row],[Column2]]*1000000</f>
        <v>13000000</v>
      </c>
    </row>
    <row r="2943" spans="1:3" x14ac:dyDescent="0.3">
      <c r="A2943" s="1" t="s">
        <v>9607</v>
      </c>
      <c r="B2943">
        <v>13</v>
      </c>
      <c r="C2943">
        <f>logfile_1024_buffer_continuously_update_registers_time__4[[#This Row],[Column2]]*1000000</f>
        <v>13000000</v>
      </c>
    </row>
    <row r="2944" spans="1:3" x14ac:dyDescent="0.3">
      <c r="A2944" s="1" t="s">
        <v>9608</v>
      </c>
      <c r="B2944">
        <v>11</v>
      </c>
      <c r="C2944">
        <f>logfile_1024_buffer_continuously_update_registers_time__4[[#This Row],[Column2]]*1000000</f>
        <v>11000000</v>
      </c>
    </row>
    <row r="2945" spans="1:3" x14ac:dyDescent="0.3">
      <c r="A2945" s="1" t="s">
        <v>9609</v>
      </c>
      <c r="B2945">
        <v>8</v>
      </c>
      <c r="C2945">
        <f>logfile_1024_buffer_continuously_update_registers_time__4[[#This Row],[Column2]]*1000000</f>
        <v>8000000</v>
      </c>
    </row>
    <row r="2946" spans="1:3" x14ac:dyDescent="0.3">
      <c r="A2946" s="1" t="s">
        <v>9610</v>
      </c>
      <c r="B2946">
        <v>8</v>
      </c>
      <c r="C2946">
        <f>logfile_1024_buffer_continuously_update_registers_time__4[[#This Row],[Column2]]*1000000</f>
        <v>8000000</v>
      </c>
    </row>
    <row r="2947" spans="1:3" x14ac:dyDescent="0.3">
      <c r="A2947" s="1" t="s">
        <v>9611</v>
      </c>
      <c r="B2947">
        <v>9</v>
      </c>
      <c r="C2947">
        <f>logfile_1024_buffer_continuously_update_registers_time__4[[#This Row],[Column2]]*1000000</f>
        <v>9000000</v>
      </c>
    </row>
    <row r="2948" spans="1:3" x14ac:dyDescent="0.3">
      <c r="A2948" s="1" t="s">
        <v>9612</v>
      </c>
      <c r="B2948">
        <v>12</v>
      </c>
      <c r="C2948">
        <f>logfile_1024_buffer_continuously_update_registers_time__4[[#This Row],[Column2]]*1000000</f>
        <v>12000000</v>
      </c>
    </row>
    <row r="2949" spans="1:3" x14ac:dyDescent="0.3">
      <c r="A2949" s="1" t="s">
        <v>9613</v>
      </c>
      <c r="B2949">
        <v>11</v>
      </c>
      <c r="C2949">
        <f>logfile_1024_buffer_continuously_update_registers_time__4[[#This Row],[Column2]]*1000000</f>
        <v>11000000</v>
      </c>
    </row>
    <row r="2950" spans="1:3" x14ac:dyDescent="0.3">
      <c r="A2950" s="1" t="s">
        <v>9614</v>
      </c>
      <c r="B2950">
        <v>10</v>
      </c>
      <c r="C2950">
        <f>logfile_1024_buffer_continuously_update_registers_time__4[[#This Row],[Column2]]*1000000</f>
        <v>10000000</v>
      </c>
    </row>
    <row r="2951" spans="1:3" x14ac:dyDescent="0.3">
      <c r="A2951" s="1" t="s">
        <v>9615</v>
      </c>
      <c r="B2951">
        <v>8</v>
      </c>
      <c r="C2951">
        <f>logfile_1024_buffer_continuously_update_registers_time__4[[#This Row],[Column2]]*1000000</f>
        <v>8000000</v>
      </c>
    </row>
    <row r="2952" spans="1:3" x14ac:dyDescent="0.3">
      <c r="A2952" s="1" t="s">
        <v>9616</v>
      </c>
      <c r="B2952">
        <v>8</v>
      </c>
      <c r="C2952">
        <f>logfile_1024_buffer_continuously_update_registers_time__4[[#This Row],[Column2]]*1000000</f>
        <v>8000000</v>
      </c>
    </row>
    <row r="2953" spans="1:3" x14ac:dyDescent="0.3">
      <c r="A2953" s="1" t="s">
        <v>9617</v>
      </c>
      <c r="B2953">
        <v>8</v>
      </c>
      <c r="C2953">
        <f>logfile_1024_buffer_continuously_update_registers_time__4[[#This Row],[Column2]]*1000000</f>
        <v>8000000</v>
      </c>
    </row>
    <row r="2954" spans="1:3" x14ac:dyDescent="0.3">
      <c r="A2954" s="1" t="s">
        <v>9618</v>
      </c>
      <c r="B2954">
        <v>9</v>
      </c>
      <c r="C2954">
        <f>logfile_1024_buffer_continuously_update_registers_time__4[[#This Row],[Column2]]*1000000</f>
        <v>9000000</v>
      </c>
    </row>
    <row r="2955" spans="1:3" x14ac:dyDescent="0.3">
      <c r="A2955" s="1" t="s">
        <v>9619</v>
      </c>
      <c r="B2955">
        <v>8</v>
      </c>
      <c r="C2955">
        <f>logfile_1024_buffer_continuously_update_registers_time__4[[#This Row],[Column2]]*1000000</f>
        <v>8000000</v>
      </c>
    </row>
    <row r="2956" spans="1:3" x14ac:dyDescent="0.3">
      <c r="A2956" s="1" t="s">
        <v>9620</v>
      </c>
      <c r="B2956">
        <v>11</v>
      </c>
      <c r="C2956">
        <f>logfile_1024_buffer_continuously_update_registers_time__4[[#This Row],[Column2]]*1000000</f>
        <v>11000000</v>
      </c>
    </row>
    <row r="2957" spans="1:3" x14ac:dyDescent="0.3">
      <c r="A2957" s="1" t="s">
        <v>9621</v>
      </c>
      <c r="B2957">
        <v>11</v>
      </c>
      <c r="C2957">
        <f>logfile_1024_buffer_continuously_update_registers_time__4[[#This Row],[Column2]]*1000000</f>
        <v>11000000</v>
      </c>
    </row>
    <row r="2958" spans="1:3" x14ac:dyDescent="0.3">
      <c r="A2958" s="1" t="s">
        <v>9622</v>
      </c>
      <c r="B2958">
        <v>10</v>
      </c>
      <c r="C2958">
        <f>logfile_1024_buffer_continuously_update_registers_time__4[[#This Row],[Column2]]*1000000</f>
        <v>10000000</v>
      </c>
    </row>
    <row r="2959" spans="1:3" x14ac:dyDescent="0.3">
      <c r="A2959" s="1" t="s">
        <v>9623</v>
      </c>
      <c r="B2959">
        <v>12</v>
      </c>
      <c r="C2959">
        <f>logfile_1024_buffer_continuously_update_registers_time__4[[#This Row],[Column2]]*1000000</f>
        <v>12000000</v>
      </c>
    </row>
    <row r="2960" spans="1:3" x14ac:dyDescent="0.3">
      <c r="A2960" s="1" t="s">
        <v>9624</v>
      </c>
      <c r="B2960">
        <v>13</v>
      </c>
      <c r="C2960">
        <f>logfile_1024_buffer_continuously_update_registers_time__4[[#This Row],[Column2]]*1000000</f>
        <v>13000000</v>
      </c>
    </row>
    <row r="2961" spans="1:3" x14ac:dyDescent="0.3">
      <c r="A2961" s="1" t="s">
        <v>9625</v>
      </c>
      <c r="B2961">
        <v>12</v>
      </c>
      <c r="C2961">
        <f>logfile_1024_buffer_continuously_update_registers_time__4[[#This Row],[Column2]]*1000000</f>
        <v>12000000</v>
      </c>
    </row>
    <row r="2962" spans="1:3" x14ac:dyDescent="0.3">
      <c r="A2962" s="1" t="s">
        <v>9626</v>
      </c>
      <c r="B2962">
        <v>11</v>
      </c>
      <c r="C2962">
        <f>logfile_1024_buffer_continuously_update_registers_time__4[[#This Row],[Column2]]*1000000</f>
        <v>11000000</v>
      </c>
    </row>
    <row r="2963" spans="1:3" x14ac:dyDescent="0.3">
      <c r="A2963" s="1" t="s">
        <v>9627</v>
      </c>
      <c r="B2963">
        <v>10</v>
      </c>
      <c r="C2963">
        <f>logfile_1024_buffer_continuously_update_registers_time__4[[#This Row],[Column2]]*1000000</f>
        <v>10000000</v>
      </c>
    </row>
    <row r="2964" spans="1:3" x14ac:dyDescent="0.3">
      <c r="A2964" s="1" t="s">
        <v>9628</v>
      </c>
      <c r="B2964">
        <v>11</v>
      </c>
      <c r="C2964">
        <f>logfile_1024_buffer_continuously_update_registers_time__4[[#This Row],[Column2]]*1000000</f>
        <v>11000000</v>
      </c>
    </row>
    <row r="2965" spans="1:3" x14ac:dyDescent="0.3">
      <c r="A2965" s="1" t="s">
        <v>9629</v>
      </c>
      <c r="B2965">
        <v>11</v>
      </c>
      <c r="C2965">
        <f>logfile_1024_buffer_continuously_update_registers_time__4[[#This Row],[Column2]]*1000000</f>
        <v>11000000</v>
      </c>
    </row>
    <row r="2966" spans="1:3" x14ac:dyDescent="0.3">
      <c r="A2966" s="1" t="s">
        <v>9630</v>
      </c>
      <c r="B2966">
        <v>11</v>
      </c>
      <c r="C2966">
        <f>logfile_1024_buffer_continuously_update_registers_time__4[[#This Row],[Column2]]*1000000</f>
        <v>11000000</v>
      </c>
    </row>
    <row r="2967" spans="1:3" x14ac:dyDescent="0.3">
      <c r="A2967" s="1" t="s">
        <v>9631</v>
      </c>
      <c r="B2967">
        <v>12</v>
      </c>
      <c r="C2967">
        <f>logfile_1024_buffer_continuously_update_registers_time__4[[#This Row],[Column2]]*1000000</f>
        <v>12000000</v>
      </c>
    </row>
    <row r="2968" spans="1:3" x14ac:dyDescent="0.3">
      <c r="A2968" s="1" t="s">
        <v>9632</v>
      </c>
      <c r="B2968">
        <v>12</v>
      </c>
      <c r="C2968">
        <f>logfile_1024_buffer_continuously_update_registers_time__4[[#This Row],[Column2]]*1000000</f>
        <v>12000000</v>
      </c>
    </row>
    <row r="2969" spans="1:3" x14ac:dyDescent="0.3">
      <c r="A2969" s="1" t="s">
        <v>9633</v>
      </c>
      <c r="B2969">
        <v>11</v>
      </c>
      <c r="C2969">
        <f>logfile_1024_buffer_continuously_update_registers_time__4[[#This Row],[Column2]]*1000000</f>
        <v>11000000</v>
      </c>
    </row>
    <row r="2970" spans="1:3" x14ac:dyDescent="0.3">
      <c r="A2970" s="1" t="s">
        <v>9634</v>
      </c>
      <c r="B2970">
        <v>12</v>
      </c>
      <c r="C2970">
        <f>logfile_1024_buffer_continuously_update_registers_time__4[[#This Row],[Column2]]*1000000</f>
        <v>12000000</v>
      </c>
    </row>
    <row r="2971" spans="1:3" x14ac:dyDescent="0.3">
      <c r="A2971" s="1" t="s">
        <v>9635</v>
      </c>
      <c r="B2971">
        <v>11</v>
      </c>
      <c r="C2971">
        <f>logfile_1024_buffer_continuously_update_registers_time__4[[#This Row],[Column2]]*1000000</f>
        <v>11000000</v>
      </c>
    </row>
    <row r="2972" spans="1:3" x14ac:dyDescent="0.3">
      <c r="A2972" s="1" t="s">
        <v>9636</v>
      </c>
      <c r="B2972">
        <v>12</v>
      </c>
      <c r="C2972">
        <f>logfile_1024_buffer_continuously_update_registers_time__4[[#This Row],[Column2]]*1000000</f>
        <v>12000000</v>
      </c>
    </row>
    <row r="2973" spans="1:3" x14ac:dyDescent="0.3">
      <c r="A2973" s="1" t="s">
        <v>9637</v>
      </c>
      <c r="B2973">
        <v>11</v>
      </c>
      <c r="C2973">
        <f>logfile_1024_buffer_continuously_update_registers_time__4[[#This Row],[Column2]]*1000000</f>
        <v>11000000</v>
      </c>
    </row>
    <row r="2974" spans="1:3" x14ac:dyDescent="0.3">
      <c r="A2974" s="1" t="s">
        <v>9638</v>
      </c>
      <c r="B2974">
        <v>13</v>
      </c>
      <c r="C2974">
        <f>logfile_1024_buffer_continuously_update_registers_time__4[[#This Row],[Column2]]*1000000</f>
        <v>13000000</v>
      </c>
    </row>
    <row r="2975" spans="1:3" x14ac:dyDescent="0.3">
      <c r="A2975" s="1" t="s">
        <v>9639</v>
      </c>
      <c r="B2975">
        <v>11</v>
      </c>
      <c r="C2975">
        <f>logfile_1024_buffer_continuously_update_registers_time__4[[#This Row],[Column2]]*1000000</f>
        <v>11000000</v>
      </c>
    </row>
    <row r="2976" spans="1:3" x14ac:dyDescent="0.3">
      <c r="A2976" s="1" t="s">
        <v>9640</v>
      </c>
      <c r="B2976">
        <v>11</v>
      </c>
      <c r="C2976">
        <f>logfile_1024_buffer_continuously_update_registers_time__4[[#This Row],[Column2]]*1000000</f>
        <v>11000000</v>
      </c>
    </row>
    <row r="2977" spans="1:3" x14ac:dyDescent="0.3">
      <c r="A2977" s="1" t="s">
        <v>9641</v>
      </c>
      <c r="B2977">
        <v>8</v>
      </c>
      <c r="C2977">
        <f>logfile_1024_buffer_continuously_update_registers_time__4[[#This Row],[Column2]]*1000000</f>
        <v>8000000</v>
      </c>
    </row>
    <row r="2978" spans="1:3" x14ac:dyDescent="0.3">
      <c r="A2978" s="1" t="s">
        <v>9642</v>
      </c>
      <c r="B2978">
        <v>10</v>
      </c>
      <c r="C2978">
        <f>logfile_1024_buffer_continuously_update_registers_time__4[[#This Row],[Column2]]*1000000</f>
        <v>10000000</v>
      </c>
    </row>
    <row r="2979" spans="1:3" x14ac:dyDescent="0.3">
      <c r="A2979" s="1" t="s">
        <v>9643</v>
      </c>
      <c r="B2979">
        <v>13</v>
      </c>
      <c r="C2979">
        <f>logfile_1024_buffer_continuously_update_registers_time__4[[#This Row],[Column2]]*1000000</f>
        <v>13000000</v>
      </c>
    </row>
    <row r="2980" spans="1:3" x14ac:dyDescent="0.3">
      <c r="A2980" s="1" t="s">
        <v>9644</v>
      </c>
      <c r="B2980">
        <v>13</v>
      </c>
      <c r="C2980">
        <f>logfile_1024_buffer_continuously_update_registers_time__4[[#This Row],[Column2]]*1000000</f>
        <v>13000000</v>
      </c>
    </row>
    <row r="2981" spans="1:3" x14ac:dyDescent="0.3">
      <c r="A2981" s="1" t="s">
        <v>9645</v>
      </c>
      <c r="B2981">
        <v>13</v>
      </c>
      <c r="C2981">
        <f>logfile_1024_buffer_continuously_update_registers_time__4[[#This Row],[Column2]]*1000000</f>
        <v>13000000</v>
      </c>
    </row>
    <row r="2982" spans="1:3" x14ac:dyDescent="0.3">
      <c r="A2982" s="1" t="s">
        <v>9646</v>
      </c>
      <c r="B2982">
        <v>11</v>
      </c>
      <c r="C2982">
        <f>logfile_1024_buffer_continuously_update_registers_time__4[[#This Row],[Column2]]*1000000</f>
        <v>11000000</v>
      </c>
    </row>
    <row r="2983" spans="1:3" x14ac:dyDescent="0.3">
      <c r="A2983" s="1" t="s">
        <v>9647</v>
      </c>
      <c r="B2983">
        <v>16</v>
      </c>
      <c r="C2983">
        <f>logfile_1024_buffer_continuously_update_registers_time__4[[#This Row],[Column2]]*1000000</f>
        <v>16000000</v>
      </c>
    </row>
    <row r="2984" spans="1:3" x14ac:dyDescent="0.3">
      <c r="A2984" s="1" t="s">
        <v>9648</v>
      </c>
      <c r="B2984">
        <v>11</v>
      </c>
      <c r="C2984">
        <f>logfile_1024_buffer_continuously_update_registers_time__4[[#This Row],[Column2]]*1000000</f>
        <v>11000000</v>
      </c>
    </row>
    <row r="2985" spans="1:3" x14ac:dyDescent="0.3">
      <c r="A2985" s="1" t="s">
        <v>9649</v>
      </c>
      <c r="B2985">
        <v>12</v>
      </c>
      <c r="C2985">
        <f>logfile_1024_buffer_continuously_update_registers_time__4[[#This Row],[Column2]]*1000000</f>
        <v>12000000</v>
      </c>
    </row>
    <row r="2986" spans="1:3" x14ac:dyDescent="0.3">
      <c r="A2986" s="1" t="s">
        <v>9650</v>
      </c>
      <c r="B2986">
        <v>12</v>
      </c>
      <c r="C2986">
        <f>logfile_1024_buffer_continuously_update_registers_time__4[[#This Row],[Column2]]*1000000</f>
        <v>12000000</v>
      </c>
    </row>
    <row r="2987" spans="1:3" x14ac:dyDescent="0.3">
      <c r="A2987" s="1" t="s">
        <v>9651</v>
      </c>
      <c r="B2987">
        <v>12</v>
      </c>
      <c r="C2987">
        <f>logfile_1024_buffer_continuously_update_registers_time__4[[#This Row],[Column2]]*1000000</f>
        <v>12000000</v>
      </c>
    </row>
    <row r="2988" spans="1:3" x14ac:dyDescent="0.3">
      <c r="A2988" s="1" t="s">
        <v>9652</v>
      </c>
      <c r="B2988">
        <v>13</v>
      </c>
      <c r="C2988">
        <f>logfile_1024_buffer_continuously_update_registers_time__4[[#This Row],[Column2]]*1000000</f>
        <v>13000000</v>
      </c>
    </row>
    <row r="2989" spans="1:3" x14ac:dyDescent="0.3">
      <c r="A2989" s="1" t="s">
        <v>9653</v>
      </c>
      <c r="B2989">
        <v>14</v>
      </c>
      <c r="C2989">
        <f>logfile_1024_buffer_continuously_update_registers_time__4[[#This Row],[Column2]]*1000000</f>
        <v>14000000</v>
      </c>
    </row>
    <row r="2990" spans="1:3" x14ac:dyDescent="0.3">
      <c r="A2990" s="1" t="s">
        <v>9654</v>
      </c>
      <c r="B2990">
        <v>13</v>
      </c>
      <c r="C2990">
        <f>logfile_1024_buffer_continuously_update_registers_time__4[[#This Row],[Column2]]*1000000</f>
        <v>13000000</v>
      </c>
    </row>
    <row r="2991" spans="1:3" x14ac:dyDescent="0.3">
      <c r="A2991" s="1" t="s">
        <v>9655</v>
      </c>
      <c r="B2991">
        <v>14</v>
      </c>
      <c r="C2991">
        <f>logfile_1024_buffer_continuously_update_registers_time__4[[#This Row],[Column2]]*1000000</f>
        <v>14000000</v>
      </c>
    </row>
    <row r="2992" spans="1:3" x14ac:dyDescent="0.3">
      <c r="A2992" s="1" t="s">
        <v>9656</v>
      </c>
      <c r="B2992">
        <v>12</v>
      </c>
      <c r="C2992">
        <f>logfile_1024_buffer_continuously_update_registers_time__4[[#This Row],[Column2]]*1000000</f>
        <v>12000000</v>
      </c>
    </row>
    <row r="2993" spans="1:3" x14ac:dyDescent="0.3">
      <c r="A2993" s="1" t="s">
        <v>9657</v>
      </c>
      <c r="B2993">
        <v>9</v>
      </c>
      <c r="C2993">
        <f>logfile_1024_buffer_continuously_update_registers_time__4[[#This Row],[Column2]]*1000000</f>
        <v>9000000</v>
      </c>
    </row>
    <row r="2994" spans="1:3" x14ac:dyDescent="0.3">
      <c r="A2994" s="1" t="s">
        <v>9658</v>
      </c>
      <c r="B2994">
        <v>9</v>
      </c>
      <c r="C2994">
        <f>logfile_1024_buffer_continuously_update_registers_time__4[[#This Row],[Column2]]*1000000</f>
        <v>9000000</v>
      </c>
    </row>
    <row r="2995" spans="1:3" x14ac:dyDescent="0.3">
      <c r="A2995" s="1" t="s">
        <v>9659</v>
      </c>
      <c r="B2995">
        <v>9</v>
      </c>
      <c r="C2995">
        <f>logfile_1024_buffer_continuously_update_registers_time__4[[#This Row],[Column2]]*1000000</f>
        <v>9000000</v>
      </c>
    </row>
    <row r="2996" spans="1:3" x14ac:dyDescent="0.3">
      <c r="A2996" s="1" t="s">
        <v>9660</v>
      </c>
      <c r="B2996">
        <v>9</v>
      </c>
      <c r="C2996">
        <f>logfile_1024_buffer_continuously_update_registers_time__4[[#This Row],[Column2]]*1000000</f>
        <v>9000000</v>
      </c>
    </row>
    <row r="2997" spans="1:3" x14ac:dyDescent="0.3">
      <c r="A2997" s="1" t="s">
        <v>9661</v>
      </c>
      <c r="B2997">
        <v>12</v>
      </c>
      <c r="C2997">
        <f>logfile_1024_buffer_continuously_update_registers_time__4[[#This Row],[Column2]]*1000000</f>
        <v>12000000</v>
      </c>
    </row>
    <row r="2998" spans="1:3" x14ac:dyDescent="0.3">
      <c r="A2998" s="1" t="s">
        <v>9662</v>
      </c>
      <c r="B2998">
        <v>13</v>
      </c>
      <c r="C2998">
        <f>logfile_1024_buffer_continuously_update_registers_time__4[[#This Row],[Column2]]*1000000</f>
        <v>13000000</v>
      </c>
    </row>
    <row r="2999" spans="1:3" x14ac:dyDescent="0.3">
      <c r="A2999" s="1" t="s">
        <v>9663</v>
      </c>
      <c r="B2999">
        <v>13</v>
      </c>
      <c r="C2999">
        <f>logfile_1024_buffer_continuously_update_registers_time__4[[#This Row],[Column2]]*1000000</f>
        <v>13000000</v>
      </c>
    </row>
    <row r="3000" spans="1:3" x14ac:dyDescent="0.3">
      <c r="A3000" s="1" t="s">
        <v>9664</v>
      </c>
      <c r="B3000">
        <v>11</v>
      </c>
      <c r="C3000">
        <f>logfile_1024_buffer_continuously_update_registers_time__4[[#This Row],[Column2]]*1000000</f>
        <v>11000000</v>
      </c>
    </row>
    <row r="3001" spans="1:3" x14ac:dyDescent="0.3">
      <c r="A3001" s="1" t="s">
        <v>9665</v>
      </c>
      <c r="B3001">
        <v>8</v>
      </c>
      <c r="C3001">
        <f>logfile_1024_buffer_continuously_update_registers_time__4[[#This Row],[Column2]]*1000000</f>
        <v>8000000</v>
      </c>
    </row>
    <row r="3002" spans="1:3" x14ac:dyDescent="0.3">
      <c r="A3002" s="1" t="s">
        <v>9666</v>
      </c>
      <c r="B3002">
        <v>8</v>
      </c>
      <c r="C3002">
        <f>logfile_1024_buffer_continuously_update_registers_time__4[[#This Row],[Column2]]*1000000</f>
        <v>8000000</v>
      </c>
    </row>
    <row r="3003" spans="1:3" x14ac:dyDescent="0.3">
      <c r="A3003" s="1" t="s">
        <v>9667</v>
      </c>
      <c r="B3003">
        <v>16</v>
      </c>
      <c r="C3003">
        <f>logfile_1024_buffer_continuously_update_registers_time__4[[#This Row],[Column2]]*1000000</f>
        <v>16000000</v>
      </c>
    </row>
    <row r="3004" spans="1:3" x14ac:dyDescent="0.3">
      <c r="A3004" s="1" t="s">
        <v>9668</v>
      </c>
      <c r="B3004">
        <v>10</v>
      </c>
      <c r="C3004">
        <f>logfile_1024_buffer_continuously_update_registers_time__4[[#This Row],[Column2]]*1000000</f>
        <v>10000000</v>
      </c>
    </row>
    <row r="3005" spans="1:3" x14ac:dyDescent="0.3">
      <c r="A3005" s="1" t="s">
        <v>9669</v>
      </c>
      <c r="B3005">
        <v>8</v>
      </c>
      <c r="C3005">
        <f>logfile_1024_buffer_continuously_update_registers_time__4[[#This Row],[Column2]]*1000000</f>
        <v>8000000</v>
      </c>
    </row>
    <row r="3006" spans="1:3" x14ac:dyDescent="0.3">
      <c r="A3006" s="1" t="s">
        <v>9670</v>
      </c>
      <c r="B3006">
        <v>10</v>
      </c>
      <c r="C3006">
        <f>logfile_1024_buffer_continuously_update_registers_time__4[[#This Row],[Column2]]*1000000</f>
        <v>10000000</v>
      </c>
    </row>
    <row r="3007" spans="1:3" x14ac:dyDescent="0.3">
      <c r="A3007" s="1" t="s">
        <v>9671</v>
      </c>
      <c r="B3007">
        <v>10</v>
      </c>
      <c r="C3007">
        <f>logfile_1024_buffer_continuously_update_registers_time__4[[#This Row],[Column2]]*1000000</f>
        <v>10000000</v>
      </c>
    </row>
    <row r="3008" spans="1:3" x14ac:dyDescent="0.3">
      <c r="A3008" s="1" t="s">
        <v>9672</v>
      </c>
      <c r="B3008">
        <v>8</v>
      </c>
      <c r="C3008">
        <f>logfile_1024_buffer_continuously_update_registers_time__4[[#This Row],[Column2]]*1000000</f>
        <v>8000000</v>
      </c>
    </row>
    <row r="3009" spans="1:3" x14ac:dyDescent="0.3">
      <c r="A3009" s="1" t="s">
        <v>9673</v>
      </c>
      <c r="B3009">
        <v>11</v>
      </c>
      <c r="C3009">
        <f>logfile_1024_buffer_continuously_update_registers_time__4[[#This Row],[Column2]]*1000000</f>
        <v>11000000</v>
      </c>
    </row>
    <row r="3010" spans="1:3" x14ac:dyDescent="0.3">
      <c r="A3010" s="1" t="s">
        <v>9674</v>
      </c>
      <c r="B3010">
        <v>13</v>
      </c>
      <c r="C3010">
        <f>logfile_1024_buffer_continuously_update_registers_time__4[[#This Row],[Column2]]*1000000</f>
        <v>13000000</v>
      </c>
    </row>
    <row r="3011" spans="1:3" x14ac:dyDescent="0.3">
      <c r="A3011" s="1" t="s">
        <v>9675</v>
      </c>
      <c r="B3011">
        <v>13</v>
      </c>
      <c r="C3011">
        <f>logfile_1024_buffer_continuously_update_registers_time__4[[#This Row],[Column2]]*1000000</f>
        <v>13000000</v>
      </c>
    </row>
    <row r="3012" spans="1:3" x14ac:dyDescent="0.3">
      <c r="A3012" s="1" t="s">
        <v>9676</v>
      </c>
      <c r="B3012">
        <v>12</v>
      </c>
      <c r="C3012">
        <f>logfile_1024_buffer_continuously_update_registers_time__4[[#This Row],[Column2]]*1000000</f>
        <v>12000000</v>
      </c>
    </row>
    <row r="3013" spans="1:3" x14ac:dyDescent="0.3">
      <c r="A3013" s="1" t="s">
        <v>9677</v>
      </c>
      <c r="B3013">
        <v>12</v>
      </c>
      <c r="C3013">
        <f>logfile_1024_buffer_continuously_update_registers_time__4[[#This Row],[Column2]]*1000000</f>
        <v>12000000</v>
      </c>
    </row>
    <row r="3014" spans="1:3" x14ac:dyDescent="0.3">
      <c r="A3014" s="1" t="s">
        <v>9678</v>
      </c>
      <c r="B3014">
        <v>13</v>
      </c>
      <c r="C3014">
        <f>logfile_1024_buffer_continuously_update_registers_time__4[[#This Row],[Column2]]*1000000</f>
        <v>13000000</v>
      </c>
    </row>
    <row r="3015" spans="1:3" x14ac:dyDescent="0.3">
      <c r="A3015" s="1" t="s">
        <v>9679</v>
      </c>
      <c r="B3015">
        <v>13</v>
      </c>
      <c r="C3015">
        <f>logfile_1024_buffer_continuously_update_registers_time__4[[#This Row],[Column2]]*1000000</f>
        <v>13000000</v>
      </c>
    </row>
    <row r="3016" spans="1:3" x14ac:dyDescent="0.3">
      <c r="A3016" s="1" t="s">
        <v>9680</v>
      </c>
      <c r="B3016">
        <v>13</v>
      </c>
      <c r="C3016">
        <f>logfile_1024_buffer_continuously_update_registers_time__4[[#This Row],[Column2]]*1000000</f>
        <v>13000000</v>
      </c>
    </row>
    <row r="3017" spans="1:3" x14ac:dyDescent="0.3">
      <c r="A3017" s="1" t="s">
        <v>9681</v>
      </c>
      <c r="B3017">
        <v>13</v>
      </c>
      <c r="C3017">
        <f>logfile_1024_buffer_continuously_update_registers_time__4[[#This Row],[Column2]]*1000000</f>
        <v>13000000</v>
      </c>
    </row>
    <row r="3018" spans="1:3" x14ac:dyDescent="0.3">
      <c r="A3018" s="1" t="s">
        <v>9682</v>
      </c>
      <c r="B3018">
        <v>12</v>
      </c>
      <c r="C3018">
        <f>logfile_1024_buffer_continuously_update_registers_time__4[[#This Row],[Column2]]*1000000</f>
        <v>12000000</v>
      </c>
    </row>
    <row r="3019" spans="1:3" x14ac:dyDescent="0.3">
      <c r="A3019" s="1" t="s">
        <v>9683</v>
      </c>
      <c r="B3019">
        <v>13</v>
      </c>
      <c r="C3019">
        <f>logfile_1024_buffer_continuously_update_registers_time__4[[#This Row],[Column2]]*1000000</f>
        <v>13000000</v>
      </c>
    </row>
    <row r="3020" spans="1:3" x14ac:dyDescent="0.3">
      <c r="A3020" s="1" t="s">
        <v>9684</v>
      </c>
      <c r="B3020">
        <v>13</v>
      </c>
      <c r="C3020">
        <f>logfile_1024_buffer_continuously_update_registers_time__4[[#This Row],[Column2]]*1000000</f>
        <v>13000000</v>
      </c>
    </row>
    <row r="3021" spans="1:3" x14ac:dyDescent="0.3">
      <c r="A3021" s="1" t="s">
        <v>9685</v>
      </c>
      <c r="B3021">
        <v>13</v>
      </c>
      <c r="C3021">
        <f>logfile_1024_buffer_continuously_update_registers_time__4[[#This Row],[Column2]]*1000000</f>
        <v>13000000</v>
      </c>
    </row>
    <row r="3022" spans="1:3" x14ac:dyDescent="0.3">
      <c r="A3022" s="1" t="s">
        <v>9686</v>
      </c>
      <c r="B3022">
        <v>12</v>
      </c>
      <c r="C3022">
        <f>logfile_1024_buffer_continuously_update_registers_time__4[[#This Row],[Column2]]*1000000</f>
        <v>12000000</v>
      </c>
    </row>
    <row r="3023" spans="1:3" x14ac:dyDescent="0.3">
      <c r="A3023" s="1" t="s">
        <v>9687</v>
      </c>
      <c r="B3023">
        <v>11</v>
      </c>
      <c r="C3023">
        <f>logfile_1024_buffer_continuously_update_registers_time__4[[#This Row],[Column2]]*1000000</f>
        <v>11000000</v>
      </c>
    </row>
    <row r="3024" spans="1:3" x14ac:dyDescent="0.3">
      <c r="A3024" s="1" t="s">
        <v>9688</v>
      </c>
      <c r="B3024">
        <v>15</v>
      </c>
      <c r="C3024">
        <f>logfile_1024_buffer_continuously_update_registers_time__4[[#This Row],[Column2]]*1000000</f>
        <v>15000000</v>
      </c>
    </row>
    <row r="3025" spans="1:3" x14ac:dyDescent="0.3">
      <c r="A3025" s="1" t="s">
        <v>9689</v>
      </c>
      <c r="B3025">
        <v>12</v>
      </c>
      <c r="C3025">
        <f>logfile_1024_buffer_continuously_update_registers_time__4[[#This Row],[Column2]]*1000000</f>
        <v>12000000</v>
      </c>
    </row>
    <row r="3026" spans="1:3" x14ac:dyDescent="0.3">
      <c r="A3026" s="1" t="s">
        <v>9690</v>
      </c>
      <c r="B3026">
        <v>11</v>
      </c>
      <c r="C3026">
        <f>logfile_1024_buffer_continuously_update_registers_time__4[[#This Row],[Column2]]*1000000</f>
        <v>11000000</v>
      </c>
    </row>
    <row r="3027" spans="1:3" x14ac:dyDescent="0.3">
      <c r="A3027" s="1" t="s">
        <v>9691</v>
      </c>
      <c r="B3027">
        <v>9</v>
      </c>
      <c r="C3027">
        <f>logfile_1024_buffer_continuously_update_registers_time__4[[#This Row],[Column2]]*1000000</f>
        <v>9000000</v>
      </c>
    </row>
    <row r="3028" spans="1:3" x14ac:dyDescent="0.3">
      <c r="A3028" s="1" t="s">
        <v>9692</v>
      </c>
      <c r="B3028">
        <v>12</v>
      </c>
      <c r="C3028">
        <f>logfile_1024_buffer_continuously_update_registers_time__4[[#This Row],[Column2]]*1000000</f>
        <v>12000000</v>
      </c>
    </row>
    <row r="3029" spans="1:3" x14ac:dyDescent="0.3">
      <c r="A3029" s="1" t="s">
        <v>9693</v>
      </c>
      <c r="B3029">
        <v>11</v>
      </c>
      <c r="C3029">
        <f>logfile_1024_buffer_continuously_update_registers_time__4[[#This Row],[Column2]]*1000000</f>
        <v>11000000</v>
      </c>
    </row>
    <row r="3030" spans="1:3" x14ac:dyDescent="0.3">
      <c r="A3030" s="1" t="s">
        <v>9694</v>
      </c>
      <c r="B3030">
        <v>13</v>
      </c>
      <c r="C3030">
        <f>logfile_1024_buffer_continuously_update_registers_time__4[[#This Row],[Column2]]*1000000</f>
        <v>13000000</v>
      </c>
    </row>
    <row r="3031" spans="1:3" x14ac:dyDescent="0.3">
      <c r="A3031" s="1" t="s">
        <v>9695</v>
      </c>
      <c r="B3031">
        <v>15</v>
      </c>
      <c r="C3031">
        <f>logfile_1024_buffer_continuously_update_registers_time__4[[#This Row],[Column2]]*1000000</f>
        <v>15000000</v>
      </c>
    </row>
    <row r="3032" spans="1:3" x14ac:dyDescent="0.3">
      <c r="A3032" s="1" t="s">
        <v>9696</v>
      </c>
      <c r="B3032">
        <v>11</v>
      </c>
      <c r="C3032">
        <f>logfile_1024_buffer_continuously_update_registers_time__4[[#This Row],[Column2]]*1000000</f>
        <v>11000000</v>
      </c>
    </row>
    <row r="3033" spans="1:3" x14ac:dyDescent="0.3">
      <c r="A3033" s="1" t="s">
        <v>9697</v>
      </c>
      <c r="B3033">
        <v>13</v>
      </c>
      <c r="C3033">
        <f>logfile_1024_buffer_continuously_update_registers_time__4[[#This Row],[Column2]]*1000000</f>
        <v>13000000</v>
      </c>
    </row>
    <row r="3034" spans="1:3" x14ac:dyDescent="0.3">
      <c r="A3034" s="1" t="s">
        <v>9698</v>
      </c>
      <c r="B3034">
        <v>10</v>
      </c>
      <c r="C3034">
        <f>logfile_1024_buffer_continuously_update_registers_time__4[[#This Row],[Column2]]*1000000</f>
        <v>10000000</v>
      </c>
    </row>
    <row r="3035" spans="1:3" x14ac:dyDescent="0.3">
      <c r="A3035" s="1" t="s">
        <v>9699</v>
      </c>
      <c r="B3035">
        <v>10</v>
      </c>
      <c r="C3035">
        <f>logfile_1024_buffer_continuously_update_registers_time__4[[#This Row],[Column2]]*1000000</f>
        <v>10000000</v>
      </c>
    </row>
    <row r="3036" spans="1:3" x14ac:dyDescent="0.3">
      <c r="A3036" s="1" t="s">
        <v>9700</v>
      </c>
      <c r="B3036">
        <v>11</v>
      </c>
      <c r="C3036">
        <f>logfile_1024_buffer_continuously_update_registers_time__4[[#This Row],[Column2]]*1000000</f>
        <v>11000000</v>
      </c>
    </row>
    <row r="3037" spans="1:3" x14ac:dyDescent="0.3">
      <c r="A3037" s="1" t="s">
        <v>9701</v>
      </c>
      <c r="B3037">
        <v>13</v>
      </c>
      <c r="C3037">
        <f>logfile_1024_buffer_continuously_update_registers_time__4[[#This Row],[Column2]]*1000000</f>
        <v>13000000</v>
      </c>
    </row>
    <row r="3038" spans="1:3" x14ac:dyDescent="0.3">
      <c r="A3038" s="1" t="s">
        <v>9702</v>
      </c>
      <c r="B3038">
        <v>14</v>
      </c>
      <c r="C3038">
        <f>logfile_1024_buffer_continuously_update_registers_time__4[[#This Row],[Column2]]*1000000</f>
        <v>14000000</v>
      </c>
    </row>
    <row r="3039" spans="1:3" x14ac:dyDescent="0.3">
      <c r="A3039" s="1" t="s">
        <v>9703</v>
      </c>
      <c r="B3039">
        <v>11</v>
      </c>
      <c r="C3039">
        <f>logfile_1024_buffer_continuously_update_registers_time__4[[#This Row],[Column2]]*1000000</f>
        <v>11000000</v>
      </c>
    </row>
    <row r="3040" spans="1:3" x14ac:dyDescent="0.3">
      <c r="A3040" s="1" t="s">
        <v>9704</v>
      </c>
      <c r="B3040">
        <v>10</v>
      </c>
      <c r="C3040">
        <f>logfile_1024_buffer_continuously_update_registers_time__4[[#This Row],[Column2]]*1000000</f>
        <v>10000000</v>
      </c>
    </row>
    <row r="3041" spans="1:3" x14ac:dyDescent="0.3">
      <c r="A3041" s="1" t="s">
        <v>9705</v>
      </c>
      <c r="B3041">
        <v>17</v>
      </c>
      <c r="C3041">
        <f>logfile_1024_buffer_continuously_update_registers_time__4[[#This Row],[Column2]]*1000000</f>
        <v>17000000</v>
      </c>
    </row>
    <row r="3042" spans="1:3" x14ac:dyDescent="0.3">
      <c r="A3042" s="1" t="s">
        <v>9706</v>
      </c>
      <c r="B3042">
        <v>12</v>
      </c>
      <c r="C3042">
        <f>logfile_1024_buffer_continuously_update_registers_time__4[[#This Row],[Column2]]*1000000</f>
        <v>12000000</v>
      </c>
    </row>
    <row r="3043" spans="1:3" x14ac:dyDescent="0.3">
      <c r="A3043" s="1" t="s">
        <v>9707</v>
      </c>
      <c r="B3043">
        <v>11</v>
      </c>
      <c r="C3043">
        <f>logfile_1024_buffer_continuously_update_registers_time__4[[#This Row],[Column2]]*1000000</f>
        <v>11000000</v>
      </c>
    </row>
    <row r="3044" spans="1:3" x14ac:dyDescent="0.3">
      <c r="A3044" s="1" t="s">
        <v>9708</v>
      </c>
      <c r="B3044">
        <v>12</v>
      </c>
      <c r="C3044">
        <f>logfile_1024_buffer_continuously_update_registers_time__4[[#This Row],[Column2]]*1000000</f>
        <v>12000000</v>
      </c>
    </row>
    <row r="3045" spans="1:3" x14ac:dyDescent="0.3">
      <c r="A3045" s="1" t="s">
        <v>9709</v>
      </c>
      <c r="B3045">
        <v>12</v>
      </c>
      <c r="C3045">
        <f>logfile_1024_buffer_continuously_update_registers_time__4[[#This Row],[Column2]]*1000000</f>
        <v>12000000</v>
      </c>
    </row>
    <row r="3046" spans="1:3" x14ac:dyDescent="0.3">
      <c r="A3046" s="1" t="s">
        <v>9710</v>
      </c>
      <c r="B3046">
        <v>15</v>
      </c>
      <c r="C3046">
        <f>logfile_1024_buffer_continuously_update_registers_time__4[[#This Row],[Column2]]*1000000</f>
        <v>15000000</v>
      </c>
    </row>
    <row r="3047" spans="1:3" x14ac:dyDescent="0.3">
      <c r="A3047" s="1" t="s">
        <v>9711</v>
      </c>
      <c r="B3047">
        <v>14</v>
      </c>
      <c r="C3047">
        <f>logfile_1024_buffer_continuously_update_registers_time__4[[#This Row],[Column2]]*1000000</f>
        <v>14000000</v>
      </c>
    </row>
    <row r="3048" spans="1:3" x14ac:dyDescent="0.3">
      <c r="A3048" s="1" t="s">
        <v>9712</v>
      </c>
      <c r="B3048">
        <v>13</v>
      </c>
      <c r="C3048">
        <f>logfile_1024_buffer_continuously_update_registers_time__4[[#This Row],[Column2]]*1000000</f>
        <v>13000000</v>
      </c>
    </row>
    <row r="3049" spans="1:3" x14ac:dyDescent="0.3">
      <c r="A3049" s="1" t="s">
        <v>9713</v>
      </c>
      <c r="B3049">
        <v>12</v>
      </c>
      <c r="C3049">
        <f>logfile_1024_buffer_continuously_update_registers_time__4[[#This Row],[Column2]]*1000000</f>
        <v>12000000</v>
      </c>
    </row>
    <row r="3050" spans="1:3" x14ac:dyDescent="0.3">
      <c r="A3050" s="1" t="s">
        <v>9714</v>
      </c>
      <c r="B3050">
        <v>10</v>
      </c>
      <c r="C3050">
        <f>logfile_1024_buffer_continuously_update_registers_time__4[[#This Row],[Column2]]*1000000</f>
        <v>10000000</v>
      </c>
    </row>
    <row r="3051" spans="1:3" x14ac:dyDescent="0.3">
      <c r="A3051" s="1" t="s">
        <v>9715</v>
      </c>
      <c r="B3051">
        <v>12</v>
      </c>
      <c r="C3051">
        <f>logfile_1024_buffer_continuously_update_registers_time__4[[#This Row],[Column2]]*1000000</f>
        <v>12000000</v>
      </c>
    </row>
    <row r="3052" spans="1:3" x14ac:dyDescent="0.3">
      <c r="A3052" s="1" t="s">
        <v>9716</v>
      </c>
      <c r="B3052">
        <v>10</v>
      </c>
      <c r="C3052">
        <f>logfile_1024_buffer_continuously_update_registers_time__4[[#This Row],[Column2]]*1000000</f>
        <v>10000000</v>
      </c>
    </row>
    <row r="3053" spans="1:3" x14ac:dyDescent="0.3">
      <c r="A3053" s="1" t="s">
        <v>9717</v>
      </c>
      <c r="B3053">
        <v>10</v>
      </c>
      <c r="C3053">
        <f>logfile_1024_buffer_continuously_update_registers_time__4[[#This Row],[Column2]]*1000000</f>
        <v>10000000</v>
      </c>
    </row>
    <row r="3054" spans="1:3" x14ac:dyDescent="0.3">
      <c r="A3054" s="1" t="s">
        <v>9718</v>
      </c>
      <c r="B3054">
        <v>8</v>
      </c>
      <c r="C3054">
        <f>logfile_1024_buffer_continuously_update_registers_time__4[[#This Row],[Column2]]*1000000</f>
        <v>8000000</v>
      </c>
    </row>
    <row r="3055" spans="1:3" x14ac:dyDescent="0.3">
      <c r="A3055" s="1" t="s">
        <v>9719</v>
      </c>
      <c r="B3055">
        <v>9</v>
      </c>
      <c r="C3055">
        <f>logfile_1024_buffer_continuously_update_registers_time__4[[#This Row],[Column2]]*1000000</f>
        <v>9000000</v>
      </c>
    </row>
    <row r="3056" spans="1:3" x14ac:dyDescent="0.3">
      <c r="A3056" s="1" t="s">
        <v>9720</v>
      </c>
      <c r="B3056">
        <v>8</v>
      </c>
      <c r="C3056">
        <f>logfile_1024_buffer_continuously_update_registers_time__4[[#This Row],[Column2]]*1000000</f>
        <v>8000000</v>
      </c>
    </row>
    <row r="3057" spans="1:3" x14ac:dyDescent="0.3">
      <c r="A3057" s="1" t="s">
        <v>9721</v>
      </c>
      <c r="B3057">
        <v>11</v>
      </c>
      <c r="C3057">
        <f>logfile_1024_buffer_continuously_update_registers_time__4[[#This Row],[Column2]]*1000000</f>
        <v>11000000</v>
      </c>
    </row>
    <row r="3058" spans="1:3" x14ac:dyDescent="0.3">
      <c r="A3058" s="1" t="s">
        <v>9722</v>
      </c>
      <c r="B3058">
        <v>9</v>
      </c>
      <c r="C3058">
        <f>logfile_1024_buffer_continuously_update_registers_time__4[[#This Row],[Column2]]*1000000</f>
        <v>9000000</v>
      </c>
    </row>
    <row r="3059" spans="1:3" x14ac:dyDescent="0.3">
      <c r="A3059" s="1" t="s">
        <v>9723</v>
      </c>
      <c r="B3059">
        <v>9</v>
      </c>
      <c r="C3059">
        <f>logfile_1024_buffer_continuously_update_registers_time__4[[#This Row],[Column2]]*1000000</f>
        <v>9000000</v>
      </c>
    </row>
    <row r="3060" spans="1:3" x14ac:dyDescent="0.3">
      <c r="A3060" s="1" t="s">
        <v>9724</v>
      </c>
      <c r="B3060">
        <v>10</v>
      </c>
      <c r="C3060">
        <f>logfile_1024_buffer_continuously_update_registers_time__4[[#This Row],[Column2]]*1000000</f>
        <v>10000000</v>
      </c>
    </row>
    <row r="3061" spans="1:3" x14ac:dyDescent="0.3">
      <c r="A3061" s="1" t="s">
        <v>9725</v>
      </c>
      <c r="B3061">
        <v>10</v>
      </c>
      <c r="C3061">
        <f>logfile_1024_buffer_continuously_update_registers_time__4[[#This Row],[Column2]]*1000000</f>
        <v>10000000</v>
      </c>
    </row>
    <row r="3062" spans="1:3" x14ac:dyDescent="0.3">
      <c r="A3062" s="1" t="s">
        <v>9726</v>
      </c>
      <c r="B3062">
        <v>9</v>
      </c>
      <c r="C3062">
        <f>logfile_1024_buffer_continuously_update_registers_time__4[[#This Row],[Column2]]*1000000</f>
        <v>9000000</v>
      </c>
    </row>
    <row r="3063" spans="1:3" x14ac:dyDescent="0.3">
      <c r="A3063" s="1" t="s">
        <v>9727</v>
      </c>
      <c r="B3063">
        <v>12</v>
      </c>
      <c r="C3063">
        <f>logfile_1024_buffer_continuously_update_registers_time__4[[#This Row],[Column2]]*1000000</f>
        <v>12000000</v>
      </c>
    </row>
    <row r="3064" spans="1:3" x14ac:dyDescent="0.3">
      <c r="A3064" s="1" t="s">
        <v>9728</v>
      </c>
      <c r="B3064">
        <v>12</v>
      </c>
      <c r="C3064">
        <f>logfile_1024_buffer_continuously_update_registers_time__4[[#This Row],[Column2]]*1000000</f>
        <v>12000000</v>
      </c>
    </row>
    <row r="3065" spans="1:3" x14ac:dyDescent="0.3">
      <c r="A3065" s="1" t="s">
        <v>9729</v>
      </c>
      <c r="B3065">
        <v>11</v>
      </c>
      <c r="C3065">
        <f>logfile_1024_buffer_continuously_update_registers_time__4[[#This Row],[Column2]]*1000000</f>
        <v>11000000</v>
      </c>
    </row>
    <row r="3066" spans="1:3" x14ac:dyDescent="0.3">
      <c r="A3066" s="1" t="s">
        <v>9730</v>
      </c>
      <c r="B3066">
        <v>12</v>
      </c>
      <c r="C3066">
        <f>logfile_1024_buffer_continuously_update_registers_time__4[[#This Row],[Column2]]*1000000</f>
        <v>12000000</v>
      </c>
    </row>
    <row r="3067" spans="1:3" x14ac:dyDescent="0.3">
      <c r="A3067" s="1" t="s">
        <v>9731</v>
      </c>
      <c r="B3067">
        <v>12</v>
      </c>
      <c r="C3067">
        <f>logfile_1024_buffer_continuously_update_registers_time__4[[#This Row],[Column2]]*1000000</f>
        <v>12000000</v>
      </c>
    </row>
    <row r="3068" spans="1:3" x14ac:dyDescent="0.3">
      <c r="A3068" s="1" t="s">
        <v>9732</v>
      </c>
      <c r="B3068">
        <v>9</v>
      </c>
      <c r="C3068">
        <f>logfile_1024_buffer_continuously_update_registers_time__4[[#This Row],[Column2]]*1000000</f>
        <v>9000000</v>
      </c>
    </row>
    <row r="3069" spans="1:3" x14ac:dyDescent="0.3">
      <c r="A3069" s="1" t="s">
        <v>9733</v>
      </c>
      <c r="B3069">
        <v>9</v>
      </c>
      <c r="C3069">
        <f>logfile_1024_buffer_continuously_update_registers_time__4[[#This Row],[Column2]]*1000000</f>
        <v>9000000</v>
      </c>
    </row>
    <row r="3070" spans="1:3" x14ac:dyDescent="0.3">
      <c r="A3070" s="1" t="s">
        <v>9734</v>
      </c>
      <c r="B3070">
        <v>9</v>
      </c>
      <c r="C3070">
        <f>logfile_1024_buffer_continuously_update_registers_time__4[[#This Row],[Column2]]*1000000</f>
        <v>9000000</v>
      </c>
    </row>
    <row r="3071" spans="1:3" x14ac:dyDescent="0.3">
      <c r="A3071" s="1" t="s">
        <v>9735</v>
      </c>
      <c r="B3071">
        <v>9</v>
      </c>
      <c r="C3071">
        <f>logfile_1024_buffer_continuously_update_registers_time__4[[#This Row],[Column2]]*1000000</f>
        <v>9000000</v>
      </c>
    </row>
    <row r="3072" spans="1:3" x14ac:dyDescent="0.3">
      <c r="A3072" s="1" t="s">
        <v>9736</v>
      </c>
      <c r="B3072">
        <v>11</v>
      </c>
      <c r="C3072">
        <f>logfile_1024_buffer_continuously_update_registers_time__4[[#This Row],[Column2]]*1000000</f>
        <v>11000000</v>
      </c>
    </row>
    <row r="3073" spans="1:3" x14ac:dyDescent="0.3">
      <c r="A3073" s="1" t="s">
        <v>9737</v>
      </c>
      <c r="B3073">
        <v>12</v>
      </c>
      <c r="C3073">
        <f>logfile_1024_buffer_continuously_update_registers_time__4[[#This Row],[Column2]]*1000000</f>
        <v>12000000</v>
      </c>
    </row>
    <row r="3074" spans="1:3" x14ac:dyDescent="0.3">
      <c r="A3074" s="1" t="s">
        <v>9738</v>
      </c>
      <c r="B3074">
        <v>11</v>
      </c>
      <c r="C3074">
        <f>logfile_1024_buffer_continuously_update_registers_time__4[[#This Row],[Column2]]*1000000</f>
        <v>11000000</v>
      </c>
    </row>
    <row r="3075" spans="1:3" x14ac:dyDescent="0.3">
      <c r="A3075" s="1" t="s">
        <v>9739</v>
      </c>
      <c r="B3075">
        <v>8</v>
      </c>
      <c r="C3075">
        <f>logfile_1024_buffer_continuously_update_registers_time__4[[#This Row],[Column2]]*1000000</f>
        <v>8000000</v>
      </c>
    </row>
    <row r="3076" spans="1:3" x14ac:dyDescent="0.3">
      <c r="A3076" s="1" t="s">
        <v>9740</v>
      </c>
      <c r="B3076">
        <v>9</v>
      </c>
      <c r="C3076">
        <f>logfile_1024_buffer_continuously_update_registers_time__4[[#This Row],[Column2]]*1000000</f>
        <v>9000000</v>
      </c>
    </row>
    <row r="3077" spans="1:3" x14ac:dyDescent="0.3">
      <c r="A3077" s="1" t="s">
        <v>9741</v>
      </c>
      <c r="B3077">
        <v>11</v>
      </c>
      <c r="C3077">
        <f>logfile_1024_buffer_continuously_update_registers_time__4[[#This Row],[Column2]]*1000000</f>
        <v>11000000</v>
      </c>
    </row>
    <row r="3078" spans="1:3" x14ac:dyDescent="0.3">
      <c r="A3078" s="1" t="s">
        <v>9742</v>
      </c>
      <c r="B3078">
        <v>10</v>
      </c>
      <c r="C3078">
        <f>logfile_1024_buffer_continuously_update_registers_time__4[[#This Row],[Column2]]*1000000</f>
        <v>10000000</v>
      </c>
    </row>
    <row r="3079" spans="1:3" x14ac:dyDescent="0.3">
      <c r="A3079" s="1" t="s">
        <v>9743</v>
      </c>
      <c r="B3079">
        <v>10</v>
      </c>
      <c r="C3079">
        <f>logfile_1024_buffer_continuously_update_registers_time__4[[#This Row],[Column2]]*1000000</f>
        <v>10000000</v>
      </c>
    </row>
    <row r="3080" spans="1:3" x14ac:dyDescent="0.3">
      <c r="A3080" s="1" t="s">
        <v>9744</v>
      </c>
      <c r="B3080">
        <v>10</v>
      </c>
      <c r="C3080">
        <f>logfile_1024_buffer_continuously_update_registers_time__4[[#This Row],[Column2]]*1000000</f>
        <v>10000000</v>
      </c>
    </row>
    <row r="3081" spans="1:3" x14ac:dyDescent="0.3">
      <c r="A3081" s="1" t="s">
        <v>9745</v>
      </c>
      <c r="B3081">
        <v>11</v>
      </c>
      <c r="C3081">
        <f>logfile_1024_buffer_continuously_update_registers_time__4[[#This Row],[Column2]]*1000000</f>
        <v>11000000</v>
      </c>
    </row>
    <row r="3082" spans="1:3" x14ac:dyDescent="0.3">
      <c r="A3082" s="1" t="s">
        <v>9746</v>
      </c>
      <c r="B3082">
        <v>12</v>
      </c>
      <c r="C3082">
        <f>logfile_1024_buffer_continuously_update_registers_time__4[[#This Row],[Column2]]*1000000</f>
        <v>12000000</v>
      </c>
    </row>
    <row r="3083" spans="1:3" x14ac:dyDescent="0.3">
      <c r="A3083" s="1" t="s">
        <v>9747</v>
      </c>
      <c r="B3083">
        <v>11</v>
      </c>
      <c r="C3083">
        <f>logfile_1024_buffer_continuously_update_registers_time__4[[#This Row],[Column2]]*1000000</f>
        <v>11000000</v>
      </c>
    </row>
    <row r="3084" spans="1:3" x14ac:dyDescent="0.3">
      <c r="A3084" s="1" t="s">
        <v>9748</v>
      </c>
      <c r="B3084">
        <v>8</v>
      </c>
      <c r="C3084">
        <f>logfile_1024_buffer_continuously_update_registers_time__4[[#This Row],[Column2]]*1000000</f>
        <v>8000000</v>
      </c>
    </row>
    <row r="3085" spans="1:3" x14ac:dyDescent="0.3">
      <c r="A3085" s="1" t="s">
        <v>9749</v>
      </c>
      <c r="B3085">
        <v>8</v>
      </c>
      <c r="C3085">
        <f>logfile_1024_buffer_continuously_update_registers_time__4[[#This Row],[Column2]]*1000000</f>
        <v>8000000</v>
      </c>
    </row>
    <row r="3086" spans="1:3" x14ac:dyDescent="0.3">
      <c r="A3086" s="1" t="s">
        <v>9750</v>
      </c>
      <c r="B3086">
        <v>9</v>
      </c>
      <c r="C3086">
        <f>logfile_1024_buffer_continuously_update_registers_time__4[[#This Row],[Column2]]*1000000</f>
        <v>9000000</v>
      </c>
    </row>
    <row r="3087" spans="1:3" x14ac:dyDescent="0.3">
      <c r="A3087" s="1" t="s">
        <v>9751</v>
      </c>
      <c r="B3087">
        <v>10</v>
      </c>
      <c r="C3087">
        <f>logfile_1024_buffer_continuously_update_registers_time__4[[#This Row],[Column2]]*1000000</f>
        <v>10000000</v>
      </c>
    </row>
    <row r="3088" spans="1:3" x14ac:dyDescent="0.3">
      <c r="A3088" s="1" t="s">
        <v>9752</v>
      </c>
      <c r="B3088">
        <v>11</v>
      </c>
      <c r="C3088">
        <f>logfile_1024_buffer_continuously_update_registers_time__4[[#This Row],[Column2]]*1000000</f>
        <v>11000000</v>
      </c>
    </row>
    <row r="3089" spans="1:3" x14ac:dyDescent="0.3">
      <c r="A3089" s="1" t="s">
        <v>9753</v>
      </c>
      <c r="B3089">
        <v>10</v>
      </c>
      <c r="C3089">
        <f>logfile_1024_buffer_continuously_update_registers_time__4[[#This Row],[Column2]]*1000000</f>
        <v>10000000</v>
      </c>
    </row>
    <row r="3090" spans="1:3" x14ac:dyDescent="0.3">
      <c r="A3090" s="1" t="s">
        <v>9754</v>
      </c>
      <c r="B3090">
        <v>12</v>
      </c>
      <c r="C3090">
        <f>logfile_1024_buffer_continuously_update_registers_time__4[[#This Row],[Column2]]*1000000</f>
        <v>12000000</v>
      </c>
    </row>
    <row r="3091" spans="1:3" x14ac:dyDescent="0.3">
      <c r="A3091" s="1" t="s">
        <v>9755</v>
      </c>
      <c r="B3091">
        <v>8</v>
      </c>
      <c r="C3091">
        <f>logfile_1024_buffer_continuously_update_registers_time__4[[#This Row],[Column2]]*1000000</f>
        <v>8000000</v>
      </c>
    </row>
    <row r="3092" spans="1:3" x14ac:dyDescent="0.3">
      <c r="A3092" s="1" t="s">
        <v>9756</v>
      </c>
      <c r="B3092">
        <v>10</v>
      </c>
      <c r="C3092">
        <f>logfile_1024_buffer_continuously_update_registers_time__4[[#This Row],[Column2]]*1000000</f>
        <v>10000000</v>
      </c>
    </row>
    <row r="3093" spans="1:3" x14ac:dyDescent="0.3">
      <c r="A3093" s="1" t="s">
        <v>9757</v>
      </c>
      <c r="B3093">
        <v>8</v>
      </c>
      <c r="C3093">
        <f>logfile_1024_buffer_continuously_update_registers_time__4[[#This Row],[Column2]]*1000000</f>
        <v>8000000</v>
      </c>
    </row>
    <row r="3094" spans="1:3" x14ac:dyDescent="0.3">
      <c r="A3094" s="1" t="s">
        <v>9758</v>
      </c>
      <c r="B3094">
        <v>9</v>
      </c>
      <c r="C3094">
        <f>logfile_1024_buffer_continuously_update_registers_time__4[[#This Row],[Column2]]*1000000</f>
        <v>9000000</v>
      </c>
    </row>
    <row r="3095" spans="1:3" x14ac:dyDescent="0.3">
      <c r="A3095" s="1" t="s">
        <v>9759</v>
      </c>
      <c r="B3095">
        <v>8</v>
      </c>
      <c r="C3095">
        <f>logfile_1024_buffer_continuously_update_registers_time__4[[#This Row],[Column2]]*1000000</f>
        <v>8000000</v>
      </c>
    </row>
    <row r="3096" spans="1:3" x14ac:dyDescent="0.3">
      <c r="A3096" s="1" t="s">
        <v>9760</v>
      </c>
      <c r="B3096">
        <v>8</v>
      </c>
      <c r="C3096">
        <f>logfile_1024_buffer_continuously_update_registers_time__4[[#This Row],[Column2]]*1000000</f>
        <v>8000000</v>
      </c>
    </row>
    <row r="3097" spans="1:3" x14ac:dyDescent="0.3">
      <c r="A3097" s="1" t="s">
        <v>9761</v>
      </c>
      <c r="B3097">
        <v>11</v>
      </c>
      <c r="C3097">
        <f>logfile_1024_buffer_continuously_update_registers_time__4[[#This Row],[Column2]]*1000000</f>
        <v>11000000</v>
      </c>
    </row>
    <row r="3098" spans="1:3" x14ac:dyDescent="0.3">
      <c r="A3098" s="1" t="s">
        <v>9762</v>
      </c>
      <c r="B3098">
        <v>11</v>
      </c>
      <c r="C3098">
        <f>logfile_1024_buffer_continuously_update_registers_time__4[[#This Row],[Column2]]*1000000</f>
        <v>11000000</v>
      </c>
    </row>
    <row r="3099" spans="1:3" x14ac:dyDescent="0.3">
      <c r="A3099" s="1" t="s">
        <v>9763</v>
      </c>
      <c r="B3099">
        <v>10</v>
      </c>
      <c r="C3099">
        <f>logfile_1024_buffer_continuously_update_registers_time__4[[#This Row],[Column2]]*1000000</f>
        <v>10000000</v>
      </c>
    </row>
    <row r="3100" spans="1:3" x14ac:dyDescent="0.3">
      <c r="A3100" s="1" t="s">
        <v>9764</v>
      </c>
      <c r="B3100">
        <v>12</v>
      </c>
      <c r="C3100">
        <f>logfile_1024_buffer_continuously_update_registers_time__4[[#This Row],[Column2]]*1000000</f>
        <v>12000000</v>
      </c>
    </row>
    <row r="3101" spans="1:3" x14ac:dyDescent="0.3">
      <c r="A3101" s="1" t="s">
        <v>9765</v>
      </c>
      <c r="B3101">
        <v>12</v>
      </c>
      <c r="C3101">
        <f>logfile_1024_buffer_continuously_update_registers_time__4[[#This Row],[Column2]]*1000000</f>
        <v>12000000</v>
      </c>
    </row>
    <row r="3102" spans="1:3" x14ac:dyDescent="0.3">
      <c r="A3102" s="1" t="s">
        <v>9766</v>
      </c>
      <c r="B3102">
        <v>10</v>
      </c>
      <c r="C3102">
        <f>logfile_1024_buffer_continuously_update_registers_time__4[[#This Row],[Column2]]*1000000</f>
        <v>10000000</v>
      </c>
    </row>
    <row r="3103" spans="1:3" x14ac:dyDescent="0.3">
      <c r="A3103" s="1" t="s">
        <v>9767</v>
      </c>
      <c r="B3103">
        <v>9</v>
      </c>
      <c r="C3103">
        <f>logfile_1024_buffer_continuously_update_registers_time__4[[#This Row],[Column2]]*1000000</f>
        <v>9000000</v>
      </c>
    </row>
    <row r="3104" spans="1:3" x14ac:dyDescent="0.3">
      <c r="A3104" s="1" t="s">
        <v>9768</v>
      </c>
      <c r="B3104">
        <v>9</v>
      </c>
      <c r="C3104">
        <f>logfile_1024_buffer_continuously_update_registers_time__4[[#This Row],[Column2]]*1000000</f>
        <v>9000000</v>
      </c>
    </row>
    <row r="3105" spans="1:3" x14ac:dyDescent="0.3">
      <c r="A3105" s="1" t="s">
        <v>9769</v>
      </c>
      <c r="B3105">
        <v>8</v>
      </c>
      <c r="C3105">
        <f>logfile_1024_buffer_continuously_update_registers_time__4[[#This Row],[Column2]]*1000000</f>
        <v>8000000</v>
      </c>
    </row>
    <row r="3106" spans="1:3" x14ac:dyDescent="0.3">
      <c r="A3106" s="1" t="s">
        <v>9770</v>
      </c>
      <c r="B3106">
        <v>8</v>
      </c>
      <c r="C3106">
        <f>logfile_1024_buffer_continuously_update_registers_time__4[[#This Row],[Column2]]*1000000</f>
        <v>8000000</v>
      </c>
    </row>
    <row r="3107" spans="1:3" x14ac:dyDescent="0.3">
      <c r="A3107" s="1" t="s">
        <v>9771</v>
      </c>
      <c r="B3107">
        <v>8</v>
      </c>
      <c r="C3107">
        <f>logfile_1024_buffer_continuously_update_registers_time__4[[#This Row],[Column2]]*1000000</f>
        <v>8000000</v>
      </c>
    </row>
    <row r="3108" spans="1:3" x14ac:dyDescent="0.3">
      <c r="A3108" s="1" t="s">
        <v>9772</v>
      </c>
      <c r="B3108">
        <v>9</v>
      </c>
      <c r="C3108">
        <f>logfile_1024_buffer_continuously_update_registers_time__4[[#This Row],[Column2]]*1000000</f>
        <v>9000000</v>
      </c>
    </row>
    <row r="3109" spans="1:3" x14ac:dyDescent="0.3">
      <c r="A3109" s="1" t="s">
        <v>9773</v>
      </c>
      <c r="B3109">
        <v>11</v>
      </c>
      <c r="C3109">
        <f>logfile_1024_buffer_continuously_update_registers_time__4[[#This Row],[Column2]]*1000000</f>
        <v>11000000</v>
      </c>
    </row>
    <row r="3110" spans="1:3" x14ac:dyDescent="0.3">
      <c r="A3110" s="1" t="s">
        <v>9774</v>
      </c>
      <c r="B3110">
        <v>11</v>
      </c>
      <c r="C3110">
        <f>logfile_1024_buffer_continuously_update_registers_time__4[[#This Row],[Column2]]*1000000</f>
        <v>11000000</v>
      </c>
    </row>
    <row r="3111" spans="1:3" x14ac:dyDescent="0.3">
      <c r="A3111" s="1" t="s">
        <v>9775</v>
      </c>
      <c r="B3111">
        <v>8</v>
      </c>
      <c r="C3111">
        <f>logfile_1024_buffer_continuously_update_registers_time__4[[#This Row],[Column2]]*1000000</f>
        <v>8000000</v>
      </c>
    </row>
    <row r="3112" spans="1:3" x14ac:dyDescent="0.3">
      <c r="A3112" s="1" t="s">
        <v>9776</v>
      </c>
      <c r="B3112">
        <v>10</v>
      </c>
      <c r="C3112">
        <f>logfile_1024_buffer_continuously_update_registers_time__4[[#This Row],[Column2]]*1000000</f>
        <v>10000000</v>
      </c>
    </row>
    <row r="3113" spans="1:3" x14ac:dyDescent="0.3">
      <c r="A3113" s="1" t="s">
        <v>9777</v>
      </c>
      <c r="B3113">
        <v>16</v>
      </c>
      <c r="C3113">
        <f>logfile_1024_buffer_continuously_update_registers_time__4[[#This Row],[Column2]]*1000000</f>
        <v>16000000</v>
      </c>
    </row>
    <row r="3114" spans="1:3" x14ac:dyDescent="0.3">
      <c r="A3114" s="1" t="s">
        <v>9778</v>
      </c>
      <c r="B3114">
        <v>11</v>
      </c>
      <c r="C3114">
        <f>logfile_1024_buffer_continuously_update_registers_time__4[[#This Row],[Column2]]*1000000</f>
        <v>11000000</v>
      </c>
    </row>
    <row r="3115" spans="1:3" x14ac:dyDescent="0.3">
      <c r="A3115" s="1" t="s">
        <v>9779</v>
      </c>
      <c r="B3115">
        <v>9</v>
      </c>
      <c r="C3115">
        <f>logfile_1024_buffer_continuously_update_registers_time__4[[#This Row],[Column2]]*1000000</f>
        <v>9000000</v>
      </c>
    </row>
    <row r="3116" spans="1:3" x14ac:dyDescent="0.3">
      <c r="A3116" s="1" t="s">
        <v>9780</v>
      </c>
      <c r="B3116">
        <v>10</v>
      </c>
      <c r="C3116">
        <f>logfile_1024_buffer_continuously_update_registers_time__4[[#This Row],[Column2]]*1000000</f>
        <v>10000000</v>
      </c>
    </row>
    <row r="3117" spans="1:3" x14ac:dyDescent="0.3">
      <c r="A3117" s="1" t="s">
        <v>9781</v>
      </c>
      <c r="B3117">
        <v>12</v>
      </c>
      <c r="C3117">
        <f>logfile_1024_buffer_continuously_update_registers_time__4[[#This Row],[Column2]]*1000000</f>
        <v>12000000</v>
      </c>
    </row>
    <row r="3118" spans="1:3" x14ac:dyDescent="0.3">
      <c r="A3118" s="1" t="s">
        <v>9782</v>
      </c>
      <c r="B3118">
        <v>18</v>
      </c>
      <c r="C3118">
        <f>logfile_1024_buffer_continuously_update_registers_time__4[[#This Row],[Column2]]*1000000</f>
        <v>18000000</v>
      </c>
    </row>
    <row r="3119" spans="1:3" x14ac:dyDescent="0.3">
      <c r="A3119" s="1" t="s">
        <v>9783</v>
      </c>
      <c r="B3119">
        <v>11</v>
      </c>
      <c r="C3119">
        <f>logfile_1024_buffer_continuously_update_registers_time__4[[#This Row],[Column2]]*1000000</f>
        <v>11000000</v>
      </c>
    </row>
    <row r="3120" spans="1:3" x14ac:dyDescent="0.3">
      <c r="A3120" s="1" t="s">
        <v>9784</v>
      </c>
      <c r="B3120">
        <v>10</v>
      </c>
      <c r="C3120">
        <f>logfile_1024_buffer_continuously_update_registers_time__4[[#This Row],[Column2]]*1000000</f>
        <v>10000000</v>
      </c>
    </row>
    <row r="3121" spans="1:3" x14ac:dyDescent="0.3">
      <c r="A3121" s="1" t="s">
        <v>9785</v>
      </c>
      <c r="B3121">
        <v>11</v>
      </c>
      <c r="C3121">
        <f>logfile_1024_buffer_continuously_update_registers_time__4[[#This Row],[Column2]]*1000000</f>
        <v>11000000</v>
      </c>
    </row>
    <row r="3122" spans="1:3" x14ac:dyDescent="0.3">
      <c r="A3122" s="1" t="s">
        <v>9786</v>
      </c>
      <c r="B3122">
        <v>11</v>
      </c>
      <c r="C3122">
        <f>logfile_1024_buffer_continuously_update_registers_time__4[[#This Row],[Column2]]*1000000</f>
        <v>11000000</v>
      </c>
    </row>
    <row r="3123" spans="1:3" x14ac:dyDescent="0.3">
      <c r="A3123" s="1" t="s">
        <v>9787</v>
      </c>
      <c r="B3123">
        <v>10</v>
      </c>
      <c r="C3123">
        <f>logfile_1024_buffer_continuously_update_registers_time__4[[#This Row],[Column2]]*1000000</f>
        <v>10000000</v>
      </c>
    </row>
    <row r="3124" spans="1:3" x14ac:dyDescent="0.3">
      <c r="A3124" s="1" t="s">
        <v>9788</v>
      </c>
      <c r="B3124">
        <v>10</v>
      </c>
      <c r="C3124">
        <f>logfile_1024_buffer_continuously_update_registers_time__4[[#This Row],[Column2]]*1000000</f>
        <v>10000000</v>
      </c>
    </row>
    <row r="3125" spans="1:3" x14ac:dyDescent="0.3">
      <c r="A3125" s="1" t="s">
        <v>9789</v>
      </c>
      <c r="B3125">
        <v>10</v>
      </c>
      <c r="C3125">
        <f>logfile_1024_buffer_continuously_update_registers_time__4[[#This Row],[Column2]]*1000000</f>
        <v>10000000</v>
      </c>
    </row>
    <row r="3126" spans="1:3" x14ac:dyDescent="0.3">
      <c r="A3126" s="1" t="s">
        <v>9790</v>
      </c>
      <c r="B3126">
        <v>12</v>
      </c>
      <c r="C3126">
        <f>logfile_1024_buffer_continuously_update_registers_time__4[[#This Row],[Column2]]*1000000</f>
        <v>12000000</v>
      </c>
    </row>
    <row r="3127" spans="1:3" x14ac:dyDescent="0.3">
      <c r="A3127" s="1" t="s">
        <v>9791</v>
      </c>
      <c r="B3127">
        <v>11</v>
      </c>
      <c r="C3127">
        <f>logfile_1024_buffer_continuously_update_registers_time__4[[#This Row],[Column2]]*1000000</f>
        <v>11000000</v>
      </c>
    </row>
    <row r="3128" spans="1:3" x14ac:dyDescent="0.3">
      <c r="A3128" s="1" t="s">
        <v>9792</v>
      </c>
      <c r="B3128">
        <v>11</v>
      </c>
      <c r="C3128">
        <f>logfile_1024_buffer_continuously_update_registers_time__4[[#This Row],[Column2]]*1000000</f>
        <v>11000000</v>
      </c>
    </row>
    <row r="3129" spans="1:3" x14ac:dyDescent="0.3">
      <c r="A3129" s="1" t="s">
        <v>9793</v>
      </c>
      <c r="B3129">
        <v>10</v>
      </c>
      <c r="C3129">
        <f>logfile_1024_buffer_continuously_update_registers_time__4[[#This Row],[Column2]]*1000000</f>
        <v>10000000</v>
      </c>
    </row>
    <row r="3130" spans="1:3" x14ac:dyDescent="0.3">
      <c r="A3130" s="1" t="s">
        <v>9794</v>
      </c>
      <c r="B3130">
        <v>12</v>
      </c>
      <c r="C3130">
        <f>logfile_1024_buffer_continuously_update_registers_time__4[[#This Row],[Column2]]*1000000</f>
        <v>12000000</v>
      </c>
    </row>
    <row r="3131" spans="1:3" x14ac:dyDescent="0.3">
      <c r="A3131" s="1" t="s">
        <v>9795</v>
      </c>
      <c r="B3131">
        <v>13</v>
      </c>
      <c r="C3131">
        <f>logfile_1024_buffer_continuously_update_registers_time__4[[#This Row],[Column2]]*1000000</f>
        <v>13000000</v>
      </c>
    </row>
    <row r="3132" spans="1:3" x14ac:dyDescent="0.3">
      <c r="A3132" s="1" t="s">
        <v>9796</v>
      </c>
      <c r="B3132">
        <v>8</v>
      </c>
      <c r="C3132">
        <f>logfile_1024_buffer_continuously_update_registers_time__4[[#This Row],[Column2]]*1000000</f>
        <v>8000000</v>
      </c>
    </row>
    <row r="3133" spans="1:3" x14ac:dyDescent="0.3">
      <c r="A3133" s="1" t="s">
        <v>9797</v>
      </c>
      <c r="B3133">
        <v>9</v>
      </c>
      <c r="C3133">
        <f>logfile_1024_buffer_continuously_update_registers_time__4[[#This Row],[Column2]]*1000000</f>
        <v>9000000</v>
      </c>
    </row>
    <row r="3134" spans="1:3" x14ac:dyDescent="0.3">
      <c r="A3134" s="1" t="s">
        <v>9798</v>
      </c>
      <c r="B3134">
        <v>9</v>
      </c>
      <c r="C3134">
        <f>logfile_1024_buffer_continuously_update_registers_time__4[[#This Row],[Column2]]*1000000</f>
        <v>9000000</v>
      </c>
    </row>
    <row r="3135" spans="1:3" x14ac:dyDescent="0.3">
      <c r="A3135" s="1" t="s">
        <v>9799</v>
      </c>
      <c r="B3135">
        <v>8</v>
      </c>
      <c r="C3135">
        <f>logfile_1024_buffer_continuously_update_registers_time__4[[#This Row],[Column2]]*1000000</f>
        <v>8000000</v>
      </c>
    </row>
    <row r="3136" spans="1:3" x14ac:dyDescent="0.3">
      <c r="A3136" s="1" t="s">
        <v>9800</v>
      </c>
      <c r="B3136">
        <v>8</v>
      </c>
      <c r="C3136">
        <f>logfile_1024_buffer_continuously_update_registers_time__4[[#This Row],[Column2]]*1000000</f>
        <v>8000000</v>
      </c>
    </row>
    <row r="3137" spans="1:3" x14ac:dyDescent="0.3">
      <c r="A3137" s="1" t="s">
        <v>9801</v>
      </c>
      <c r="B3137">
        <v>8</v>
      </c>
      <c r="C3137">
        <f>logfile_1024_buffer_continuously_update_registers_time__4[[#This Row],[Column2]]*1000000</f>
        <v>8000000</v>
      </c>
    </row>
    <row r="3138" spans="1:3" x14ac:dyDescent="0.3">
      <c r="A3138" s="1" t="s">
        <v>9802</v>
      </c>
      <c r="B3138">
        <v>8</v>
      </c>
      <c r="C3138">
        <f>logfile_1024_buffer_continuously_update_registers_time__4[[#This Row],[Column2]]*1000000</f>
        <v>8000000</v>
      </c>
    </row>
    <row r="3139" spans="1:3" x14ac:dyDescent="0.3">
      <c r="A3139" s="1" t="s">
        <v>9803</v>
      </c>
      <c r="B3139">
        <v>10</v>
      </c>
      <c r="C3139">
        <f>logfile_1024_buffer_continuously_update_registers_time__4[[#This Row],[Column2]]*1000000</f>
        <v>10000000</v>
      </c>
    </row>
    <row r="3140" spans="1:3" x14ac:dyDescent="0.3">
      <c r="A3140" s="1" t="s">
        <v>9804</v>
      </c>
      <c r="B3140">
        <v>10</v>
      </c>
      <c r="C3140">
        <f>logfile_1024_buffer_continuously_update_registers_time__4[[#This Row],[Column2]]*1000000</f>
        <v>10000000</v>
      </c>
    </row>
    <row r="3141" spans="1:3" x14ac:dyDescent="0.3">
      <c r="A3141" s="1" t="s">
        <v>9805</v>
      </c>
      <c r="B3141">
        <v>8</v>
      </c>
      <c r="C3141">
        <f>logfile_1024_buffer_continuously_update_registers_time__4[[#This Row],[Column2]]*1000000</f>
        <v>8000000</v>
      </c>
    </row>
    <row r="3142" spans="1:3" x14ac:dyDescent="0.3">
      <c r="A3142" s="1" t="s">
        <v>9806</v>
      </c>
      <c r="B3142">
        <v>8</v>
      </c>
      <c r="C3142">
        <f>logfile_1024_buffer_continuously_update_registers_time__4[[#This Row],[Column2]]*1000000</f>
        <v>8000000</v>
      </c>
    </row>
    <row r="3143" spans="1:3" x14ac:dyDescent="0.3">
      <c r="A3143" s="1" t="s">
        <v>9807</v>
      </c>
      <c r="B3143">
        <v>8</v>
      </c>
      <c r="C3143">
        <f>logfile_1024_buffer_continuously_update_registers_time__4[[#This Row],[Column2]]*1000000</f>
        <v>8000000</v>
      </c>
    </row>
    <row r="3144" spans="1:3" x14ac:dyDescent="0.3">
      <c r="A3144" s="1" t="s">
        <v>9808</v>
      </c>
      <c r="B3144">
        <v>9</v>
      </c>
      <c r="C3144">
        <f>logfile_1024_buffer_continuously_update_registers_time__4[[#This Row],[Column2]]*1000000</f>
        <v>9000000</v>
      </c>
    </row>
    <row r="3145" spans="1:3" x14ac:dyDescent="0.3">
      <c r="A3145" s="1" t="s">
        <v>9809</v>
      </c>
      <c r="B3145">
        <v>10</v>
      </c>
      <c r="C3145">
        <f>logfile_1024_buffer_continuously_update_registers_time__4[[#This Row],[Column2]]*1000000</f>
        <v>10000000</v>
      </c>
    </row>
    <row r="3146" spans="1:3" x14ac:dyDescent="0.3">
      <c r="A3146" s="1" t="s">
        <v>9810</v>
      </c>
      <c r="B3146">
        <v>11</v>
      </c>
      <c r="C3146">
        <f>logfile_1024_buffer_continuously_update_registers_time__4[[#This Row],[Column2]]*1000000</f>
        <v>11000000</v>
      </c>
    </row>
    <row r="3147" spans="1:3" x14ac:dyDescent="0.3">
      <c r="A3147" s="1" t="s">
        <v>9811</v>
      </c>
      <c r="B3147">
        <v>11</v>
      </c>
      <c r="C3147">
        <f>logfile_1024_buffer_continuously_update_registers_time__4[[#This Row],[Column2]]*1000000</f>
        <v>11000000</v>
      </c>
    </row>
    <row r="3148" spans="1:3" x14ac:dyDescent="0.3">
      <c r="A3148" s="1" t="s">
        <v>9812</v>
      </c>
      <c r="B3148">
        <v>12</v>
      </c>
      <c r="C3148">
        <f>logfile_1024_buffer_continuously_update_registers_time__4[[#This Row],[Column2]]*1000000</f>
        <v>12000000</v>
      </c>
    </row>
    <row r="3149" spans="1:3" x14ac:dyDescent="0.3">
      <c r="A3149" s="1" t="s">
        <v>9813</v>
      </c>
      <c r="B3149">
        <v>13</v>
      </c>
      <c r="C3149">
        <f>logfile_1024_buffer_continuously_update_registers_time__4[[#This Row],[Column2]]*1000000</f>
        <v>13000000</v>
      </c>
    </row>
    <row r="3150" spans="1:3" x14ac:dyDescent="0.3">
      <c r="A3150" s="1" t="s">
        <v>9814</v>
      </c>
      <c r="B3150">
        <v>12</v>
      </c>
      <c r="C3150">
        <f>logfile_1024_buffer_continuously_update_registers_time__4[[#This Row],[Column2]]*1000000</f>
        <v>12000000</v>
      </c>
    </row>
    <row r="3151" spans="1:3" x14ac:dyDescent="0.3">
      <c r="A3151" s="1" t="s">
        <v>9815</v>
      </c>
      <c r="B3151">
        <v>12</v>
      </c>
      <c r="C3151">
        <f>logfile_1024_buffer_continuously_update_registers_time__4[[#This Row],[Column2]]*1000000</f>
        <v>12000000</v>
      </c>
    </row>
    <row r="3152" spans="1:3" x14ac:dyDescent="0.3">
      <c r="A3152" s="1" t="s">
        <v>9816</v>
      </c>
      <c r="B3152">
        <v>12</v>
      </c>
      <c r="C3152">
        <f>logfile_1024_buffer_continuously_update_registers_time__4[[#This Row],[Column2]]*1000000</f>
        <v>12000000</v>
      </c>
    </row>
    <row r="3153" spans="1:3" x14ac:dyDescent="0.3">
      <c r="A3153" s="1" t="s">
        <v>9817</v>
      </c>
      <c r="B3153">
        <v>12</v>
      </c>
      <c r="C3153">
        <f>logfile_1024_buffer_continuously_update_registers_time__4[[#This Row],[Column2]]*1000000</f>
        <v>12000000</v>
      </c>
    </row>
    <row r="3154" spans="1:3" x14ac:dyDescent="0.3">
      <c r="A3154" s="1" t="s">
        <v>9818</v>
      </c>
      <c r="B3154">
        <v>13</v>
      </c>
      <c r="C3154">
        <f>logfile_1024_buffer_continuously_update_registers_time__4[[#This Row],[Column2]]*1000000</f>
        <v>13000000</v>
      </c>
    </row>
    <row r="3155" spans="1:3" x14ac:dyDescent="0.3">
      <c r="A3155" s="1" t="s">
        <v>9819</v>
      </c>
      <c r="B3155">
        <v>12</v>
      </c>
      <c r="C3155">
        <f>logfile_1024_buffer_continuously_update_registers_time__4[[#This Row],[Column2]]*1000000</f>
        <v>12000000</v>
      </c>
    </row>
    <row r="3156" spans="1:3" x14ac:dyDescent="0.3">
      <c r="A3156" s="1" t="s">
        <v>9820</v>
      </c>
      <c r="B3156">
        <v>12</v>
      </c>
      <c r="C3156">
        <f>logfile_1024_buffer_continuously_update_registers_time__4[[#This Row],[Column2]]*1000000</f>
        <v>12000000</v>
      </c>
    </row>
    <row r="3157" spans="1:3" x14ac:dyDescent="0.3">
      <c r="A3157" s="1" t="s">
        <v>9821</v>
      </c>
      <c r="B3157">
        <v>13</v>
      </c>
      <c r="C3157">
        <f>logfile_1024_buffer_continuously_update_registers_time__4[[#This Row],[Column2]]*1000000</f>
        <v>13000000</v>
      </c>
    </row>
    <row r="3158" spans="1:3" x14ac:dyDescent="0.3">
      <c r="A3158" s="1" t="s">
        <v>9822</v>
      </c>
      <c r="B3158">
        <v>18</v>
      </c>
      <c r="C3158">
        <f>logfile_1024_buffer_continuously_update_registers_time__4[[#This Row],[Column2]]*1000000</f>
        <v>18000000</v>
      </c>
    </row>
    <row r="3159" spans="1:3" x14ac:dyDescent="0.3">
      <c r="A3159" s="1" t="s">
        <v>9823</v>
      </c>
      <c r="B3159">
        <v>11</v>
      </c>
      <c r="C3159">
        <f>logfile_1024_buffer_continuously_update_registers_time__4[[#This Row],[Column2]]*1000000</f>
        <v>11000000</v>
      </c>
    </row>
    <row r="3160" spans="1:3" x14ac:dyDescent="0.3">
      <c r="A3160" s="1" t="s">
        <v>9824</v>
      </c>
      <c r="B3160">
        <v>12</v>
      </c>
      <c r="C3160">
        <f>logfile_1024_buffer_continuously_update_registers_time__4[[#This Row],[Column2]]*1000000</f>
        <v>12000000</v>
      </c>
    </row>
    <row r="3161" spans="1:3" x14ac:dyDescent="0.3">
      <c r="A3161" s="1" t="s">
        <v>9825</v>
      </c>
      <c r="B3161">
        <v>13</v>
      </c>
      <c r="C3161">
        <f>logfile_1024_buffer_continuously_update_registers_time__4[[#This Row],[Column2]]*1000000</f>
        <v>13000000</v>
      </c>
    </row>
    <row r="3162" spans="1:3" x14ac:dyDescent="0.3">
      <c r="A3162" s="1" t="s">
        <v>9826</v>
      </c>
      <c r="B3162">
        <v>12</v>
      </c>
      <c r="C3162">
        <f>logfile_1024_buffer_continuously_update_registers_time__4[[#This Row],[Column2]]*1000000</f>
        <v>12000000</v>
      </c>
    </row>
    <row r="3163" spans="1:3" x14ac:dyDescent="0.3">
      <c r="A3163" s="1" t="s">
        <v>9827</v>
      </c>
      <c r="B3163">
        <v>13</v>
      </c>
      <c r="C3163">
        <f>logfile_1024_buffer_continuously_update_registers_time__4[[#This Row],[Column2]]*1000000</f>
        <v>13000000</v>
      </c>
    </row>
    <row r="3164" spans="1:3" x14ac:dyDescent="0.3">
      <c r="A3164" s="1" t="s">
        <v>9828</v>
      </c>
      <c r="B3164">
        <v>12</v>
      </c>
      <c r="C3164">
        <f>logfile_1024_buffer_continuously_update_registers_time__4[[#This Row],[Column2]]*1000000</f>
        <v>12000000</v>
      </c>
    </row>
    <row r="3165" spans="1:3" x14ac:dyDescent="0.3">
      <c r="A3165" s="1" t="s">
        <v>9829</v>
      </c>
      <c r="B3165">
        <v>16</v>
      </c>
      <c r="C3165">
        <f>logfile_1024_buffer_continuously_update_registers_time__4[[#This Row],[Column2]]*1000000</f>
        <v>16000000</v>
      </c>
    </row>
    <row r="3166" spans="1:3" x14ac:dyDescent="0.3">
      <c r="A3166" s="1" t="s">
        <v>9830</v>
      </c>
      <c r="B3166">
        <v>14</v>
      </c>
      <c r="C3166">
        <f>logfile_1024_buffer_continuously_update_registers_time__4[[#This Row],[Column2]]*1000000</f>
        <v>14000000</v>
      </c>
    </row>
    <row r="3167" spans="1:3" x14ac:dyDescent="0.3">
      <c r="A3167" s="1" t="s">
        <v>9831</v>
      </c>
      <c r="B3167">
        <v>14</v>
      </c>
      <c r="C3167">
        <f>logfile_1024_buffer_continuously_update_registers_time__4[[#This Row],[Column2]]*1000000</f>
        <v>14000000</v>
      </c>
    </row>
    <row r="3168" spans="1:3" x14ac:dyDescent="0.3">
      <c r="A3168" s="1" t="s">
        <v>9832</v>
      </c>
      <c r="B3168">
        <v>14</v>
      </c>
      <c r="C3168">
        <f>logfile_1024_buffer_continuously_update_registers_time__4[[#This Row],[Column2]]*1000000</f>
        <v>14000000</v>
      </c>
    </row>
    <row r="3169" spans="1:3" x14ac:dyDescent="0.3">
      <c r="A3169" s="1" t="s">
        <v>9833</v>
      </c>
      <c r="B3169">
        <v>13</v>
      </c>
      <c r="C3169">
        <f>logfile_1024_buffer_continuously_update_registers_time__4[[#This Row],[Column2]]*1000000</f>
        <v>13000000</v>
      </c>
    </row>
    <row r="3170" spans="1:3" x14ac:dyDescent="0.3">
      <c r="A3170" s="1" t="s">
        <v>9834</v>
      </c>
      <c r="B3170">
        <v>17</v>
      </c>
      <c r="C3170">
        <f>logfile_1024_buffer_continuously_update_registers_time__4[[#This Row],[Column2]]*1000000</f>
        <v>17000000</v>
      </c>
    </row>
    <row r="3171" spans="1:3" x14ac:dyDescent="0.3">
      <c r="A3171" s="1" t="s">
        <v>9835</v>
      </c>
      <c r="B3171">
        <v>11</v>
      </c>
      <c r="C3171">
        <f>logfile_1024_buffer_continuously_update_registers_time__4[[#This Row],[Column2]]*1000000</f>
        <v>11000000</v>
      </c>
    </row>
    <row r="3172" spans="1:3" x14ac:dyDescent="0.3">
      <c r="A3172" s="1" t="s">
        <v>9836</v>
      </c>
      <c r="B3172">
        <v>12</v>
      </c>
      <c r="C3172">
        <f>logfile_1024_buffer_continuously_update_registers_time__4[[#This Row],[Column2]]*1000000</f>
        <v>12000000</v>
      </c>
    </row>
    <row r="3173" spans="1:3" x14ac:dyDescent="0.3">
      <c r="A3173" s="1" t="s">
        <v>9837</v>
      </c>
      <c r="B3173">
        <v>18</v>
      </c>
      <c r="C3173">
        <f>logfile_1024_buffer_continuously_update_registers_time__4[[#This Row],[Column2]]*1000000</f>
        <v>18000000</v>
      </c>
    </row>
    <row r="3174" spans="1:3" x14ac:dyDescent="0.3">
      <c r="A3174" s="1" t="s">
        <v>9838</v>
      </c>
      <c r="B3174">
        <v>12</v>
      </c>
      <c r="C3174">
        <f>logfile_1024_buffer_continuously_update_registers_time__4[[#This Row],[Column2]]*1000000</f>
        <v>12000000</v>
      </c>
    </row>
    <row r="3175" spans="1:3" x14ac:dyDescent="0.3">
      <c r="A3175" s="1" t="s">
        <v>9839</v>
      </c>
      <c r="B3175">
        <v>12</v>
      </c>
      <c r="C3175">
        <f>logfile_1024_buffer_continuously_update_registers_time__4[[#This Row],[Column2]]*1000000</f>
        <v>12000000</v>
      </c>
    </row>
    <row r="3176" spans="1:3" x14ac:dyDescent="0.3">
      <c r="A3176" s="1" t="s">
        <v>9840</v>
      </c>
      <c r="B3176">
        <v>10</v>
      </c>
      <c r="C3176">
        <f>logfile_1024_buffer_continuously_update_registers_time__4[[#This Row],[Column2]]*1000000</f>
        <v>10000000</v>
      </c>
    </row>
    <row r="3177" spans="1:3" x14ac:dyDescent="0.3">
      <c r="A3177" s="1" t="s">
        <v>9841</v>
      </c>
      <c r="B3177">
        <v>11</v>
      </c>
      <c r="C3177">
        <f>logfile_1024_buffer_continuously_update_registers_time__4[[#This Row],[Column2]]*1000000</f>
        <v>11000000</v>
      </c>
    </row>
    <row r="3178" spans="1:3" x14ac:dyDescent="0.3">
      <c r="A3178" s="1" t="s">
        <v>9842</v>
      </c>
      <c r="B3178">
        <v>10</v>
      </c>
      <c r="C3178">
        <f>logfile_1024_buffer_continuously_update_registers_time__4[[#This Row],[Column2]]*1000000</f>
        <v>10000000</v>
      </c>
    </row>
    <row r="3179" spans="1:3" x14ac:dyDescent="0.3">
      <c r="A3179" s="1" t="s">
        <v>9843</v>
      </c>
      <c r="B3179">
        <v>12</v>
      </c>
      <c r="C3179">
        <f>logfile_1024_buffer_continuously_update_registers_time__4[[#This Row],[Column2]]*1000000</f>
        <v>12000000</v>
      </c>
    </row>
    <row r="3180" spans="1:3" x14ac:dyDescent="0.3">
      <c r="A3180" s="1" t="s">
        <v>9844</v>
      </c>
      <c r="B3180">
        <v>13</v>
      </c>
      <c r="C3180">
        <f>logfile_1024_buffer_continuously_update_registers_time__4[[#This Row],[Column2]]*1000000</f>
        <v>13000000</v>
      </c>
    </row>
    <row r="3181" spans="1:3" x14ac:dyDescent="0.3">
      <c r="A3181" s="1" t="s">
        <v>9845</v>
      </c>
      <c r="B3181">
        <v>14</v>
      </c>
      <c r="C3181">
        <f>logfile_1024_buffer_continuously_update_registers_time__4[[#This Row],[Column2]]*1000000</f>
        <v>14000000</v>
      </c>
    </row>
    <row r="3182" spans="1:3" x14ac:dyDescent="0.3">
      <c r="A3182" s="1" t="s">
        <v>9846</v>
      </c>
      <c r="B3182">
        <v>12</v>
      </c>
      <c r="C3182">
        <f>logfile_1024_buffer_continuously_update_registers_time__4[[#This Row],[Column2]]*1000000</f>
        <v>12000000</v>
      </c>
    </row>
    <row r="3183" spans="1:3" x14ac:dyDescent="0.3">
      <c r="A3183" s="1" t="s">
        <v>9847</v>
      </c>
      <c r="B3183">
        <v>9</v>
      </c>
      <c r="C3183">
        <f>logfile_1024_buffer_continuously_update_registers_time__4[[#This Row],[Column2]]*1000000</f>
        <v>9000000</v>
      </c>
    </row>
    <row r="3184" spans="1:3" x14ac:dyDescent="0.3">
      <c r="A3184" s="1" t="s">
        <v>9848</v>
      </c>
      <c r="B3184">
        <v>8</v>
      </c>
      <c r="C3184">
        <f>logfile_1024_buffer_continuously_update_registers_time__4[[#This Row],[Column2]]*1000000</f>
        <v>8000000</v>
      </c>
    </row>
    <row r="3185" spans="1:3" x14ac:dyDescent="0.3">
      <c r="A3185" s="1" t="s">
        <v>9849</v>
      </c>
      <c r="B3185">
        <v>18</v>
      </c>
      <c r="C3185">
        <f>logfile_1024_buffer_continuously_update_registers_time__4[[#This Row],[Column2]]*1000000</f>
        <v>18000000</v>
      </c>
    </row>
    <row r="3186" spans="1:3" x14ac:dyDescent="0.3">
      <c r="A3186" s="1" t="s">
        <v>9850</v>
      </c>
      <c r="B3186">
        <v>12</v>
      </c>
      <c r="C3186">
        <f>logfile_1024_buffer_continuously_update_registers_time__4[[#This Row],[Column2]]*1000000</f>
        <v>12000000</v>
      </c>
    </row>
    <row r="3187" spans="1:3" x14ac:dyDescent="0.3">
      <c r="A3187" s="1" t="s">
        <v>9851</v>
      </c>
      <c r="B3187">
        <v>12</v>
      </c>
      <c r="C3187">
        <f>logfile_1024_buffer_continuously_update_registers_time__4[[#This Row],[Column2]]*1000000</f>
        <v>12000000</v>
      </c>
    </row>
    <row r="3188" spans="1:3" x14ac:dyDescent="0.3">
      <c r="A3188" s="1" t="s">
        <v>9852</v>
      </c>
      <c r="B3188">
        <v>11</v>
      </c>
      <c r="C3188">
        <f>logfile_1024_buffer_continuously_update_registers_time__4[[#This Row],[Column2]]*1000000</f>
        <v>11000000</v>
      </c>
    </row>
    <row r="3189" spans="1:3" x14ac:dyDescent="0.3">
      <c r="A3189" s="1" t="s">
        <v>9853</v>
      </c>
      <c r="B3189">
        <v>11</v>
      </c>
      <c r="C3189">
        <f>logfile_1024_buffer_continuously_update_registers_time__4[[#This Row],[Column2]]*1000000</f>
        <v>11000000</v>
      </c>
    </row>
    <row r="3190" spans="1:3" x14ac:dyDescent="0.3">
      <c r="A3190" s="1" t="s">
        <v>9854</v>
      </c>
      <c r="B3190">
        <v>11</v>
      </c>
      <c r="C3190">
        <f>logfile_1024_buffer_continuously_update_registers_time__4[[#This Row],[Column2]]*1000000</f>
        <v>11000000</v>
      </c>
    </row>
    <row r="3191" spans="1:3" x14ac:dyDescent="0.3">
      <c r="A3191" s="1" t="s">
        <v>9855</v>
      </c>
      <c r="B3191">
        <v>9</v>
      </c>
      <c r="C3191">
        <f>logfile_1024_buffer_continuously_update_registers_time__4[[#This Row],[Column2]]*1000000</f>
        <v>9000000</v>
      </c>
    </row>
    <row r="3192" spans="1:3" x14ac:dyDescent="0.3">
      <c r="A3192" s="1" t="s">
        <v>9856</v>
      </c>
      <c r="B3192">
        <v>9</v>
      </c>
      <c r="C3192">
        <f>logfile_1024_buffer_continuously_update_registers_time__4[[#This Row],[Column2]]*1000000</f>
        <v>9000000</v>
      </c>
    </row>
    <row r="3193" spans="1:3" x14ac:dyDescent="0.3">
      <c r="A3193" s="1" t="s">
        <v>9857</v>
      </c>
      <c r="B3193">
        <v>8</v>
      </c>
      <c r="C3193">
        <f>logfile_1024_buffer_continuously_update_registers_time__4[[#This Row],[Column2]]*1000000</f>
        <v>8000000</v>
      </c>
    </row>
    <row r="3194" spans="1:3" x14ac:dyDescent="0.3">
      <c r="A3194" s="1" t="s">
        <v>9858</v>
      </c>
      <c r="B3194">
        <v>8</v>
      </c>
      <c r="C3194">
        <f>logfile_1024_buffer_continuously_update_registers_time__4[[#This Row],[Column2]]*1000000</f>
        <v>8000000</v>
      </c>
    </row>
    <row r="3195" spans="1:3" x14ac:dyDescent="0.3">
      <c r="A3195" s="1" t="s">
        <v>9859</v>
      </c>
      <c r="B3195">
        <v>12</v>
      </c>
      <c r="C3195">
        <f>logfile_1024_buffer_continuously_update_registers_time__4[[#This Row],[Column2]]*1000000</f>
        <v>12000000</v>
      </c>
    </row>
    <row r="3196" spans="1:3" x14ac:dyDescent="0.3">
      <c r="A3196" s="1" t="s">
        <v>9860</v>
      </c>
      <c r="B3196">
        <v>11</v>
      </c>
      <c r="C3196">
        <f>logfile_1024_buffer_continuously_update_registers_time__4[[#This Row],[Column2]]*1000000</f>
        <v>11000000</v>
      </c>
    </row>
    <row r="3197" spans="1:3" x14ac:dyDescent="0.3">
      <c r="A3197" s="1" t="s">
        <v>9861</v>
      </c>
      <c r="B3197">
        <v>14</v>
      </c>
      <c r="C3197">
        <f>logfile_1024_buffer_continuously_update_registers_time__4[[#This Row],[Column2]]*1000000</f>
        <v>14000000</v>
      </c>
    </row>
    <row r="3198" spans="1:3" x14ac:dyDescent="0.3">
      <c r="A3198" s="1" t="s">
        <v>9862</v>
      </c>
      <c r="B3198">
        <v>10</v>
      </c>
      <c r="C3198">
        <f>logfile_1024_buffer_continuously_update_registers_time__4[[#This Row],[Column2]]*1000000</f>
        <v>10000000</v>
      </c>
    </row>
    <row r="3199" spans="1:3" x14ac:dyDescent="0.3">
      <c r="A3199" s="1" t="s">
        <v>9863</v>
      </c>
      <c r="B3199">
        <v>13</v>
      </c>
      <c r="C3199">
        <f>logfile_1024_buffer_continuously_update_registers_time__4[[#This Row],[Column2]]*1000000</f>
        <v>13000000</v>
      </c>
    </row>
    <row r="3200" spans="1:3" x14ac:dyDescent="0.3">
      <c r="A3200" s="1" t="s">
        <v>9864</v>
      </c>
      <c r="B3200">
        <v>14</v>
      </c>
      <c r="C3200">
        <f>logfile_1024_buffer_continuously_update_registers_time__4[[#This Row],[Column2]]*1000000</f>
        <v>14000000</v>
      </c>
    </row>
    <row r="3201" spans="1:3" x14ac:dyDescent="0.3">
      <c r="A3201" s="1" t="s">
        <v>9865</v>
      </c>
      <c r="B3201">
        <v>14</v>
      </c>
      <c r="C3201">
        <f>logfile_1024_buffer_continuously_update_registers_time__4[[#This Row],[Column2]]*1000000</f>
        <v>14000000</v>
      </c>
    </row>
    <row r="3202" spans="1:3" x14ac:dyDescent="0.3">
      <c r="A3202" s="1" t="s">
        <v>9866</v>
      </c>
      <c r="B3202">
        <v>14</v>
      </c>
      <c r="C3202">
        <f>logfile_1024_buffer_continuously_update_registers_time__4[[#This Row],[Column2]]*1000000</f>
        <v>14000000</v>
      </c>
    </row>
    <row r="3203" spans="1:3" x14ac:dyDescent="0.3">
      <c r="A3203" s="1" t="s">
        <v>9867</v>
      </c>
      <c r="B3203">
        <v>11</v>
      </c>
      <c r="C3203">
        <f>logfile_1024_buffer_continuously_update_registers_time__4[[#This Row],[Column2]]*1000000</f>
        <v>11000000</v>
      </c>
    </row>
    <row r="3204" spans="1:3" x14ac:dyDescent="0.3">
      <c r="A3204" s="1" t="s">
        <v>9868</v>
      </c>
      <c r="B3204">
        <v>12</v>
      </c>
      <c r="C3204">
        <f>logfile_1024_buffer_continuously_update_registers_time__4[[#This Row],[Column2]]*1000000</f>
        <v>12000000</v>
      </c>
    </row>
    <row r="3205" spans="1:3" x14ac:dyDescent="0.3">
      <c r="A3205" s="1" t="s">
        <v>9869</v>
      </c>
      <c r="B3205">
        <v>13</v>
      </c>
      <c r="C3205">
        <f>logfile_1024_buffer_continuously_update_registers_time__4[[#This Row],[Column2]]*1000000</f>
        <v>13000000</v>
      </c>
    </row>
    <row r="3206" spans="1:3" x14ac:dyDescent="0.3">
      <c r="A3206" s="1" t="s">
        <v>9870</v>
      </c>
      <c r="B3206">
        <v>14</v>
      </c>
      <c r="C3206">
        <f>logfile_1024_buffer_continuously_update_registers_time__4[[#This Row],[Column2]]*1000000</f>
        <v>14000000</v>
      </c>
    </row>
    <row r="3207" spans="1:3" x14ac:dyDescent="0.3">
      <c r="A3207" s="1" t="s">
        <v>9871</v>
      </c>
      <c r="B3207">
        <v>12</v>
      </c>
      <c r="C3207">
        <f>logfile_1024_buffer_continuously_update_registers_time__4[[#This Row],[Column2]]*1000000</f>
        <v>12000000</v>
      </c>
    </row>
    <row r="3208" spans="1:3" x14ac:dyDescent="0.3">
      <c r="A3208" s="1" t="s">
        <v>9872</v>
      </c>
      <c r="B3208">
        <v>12</v>
      </c>
      <c r="C3208">
        <f>logfile_1024_buffer_continuously_update_registers_time__4[[#This Row],[Column2]]*1000000</f>
        <v>12000000</v>
      </c>
    </row>
    <row r="3209" spans="1:3" x14ac:dyDescent="0.3">
      <c r="A3209" s="1" t="s">
        <v>9873</v>
      </c>
      <c r="B3209">
        <v>12</v>
      </c>
      <c r="C3209">
        <f>logfile_1024_buffer_continuously_update_registers_time__4[[#This Row],[Column2]]*1000000</f>
        <v>12000000</v>
      </c>
    </row>
    <row r="3210" spans="1:3" x14ac:dyDescent="0.3">
      <c r="A3210" s="1" t="s">
        <v>9874</v>
      </c>
      <c r="B3210">
        <v>14</v>
      </c>
      <c r="C3210">
        <f>logfile_1024_buffer_continuously_update_registers_time__4[[#This Row],[Column2]]*1000000</f>
        <v>14000000</v>
      </c>
    </row>
    <row r="3211" spans="1:3" x14ac:dyDescent="0.3">
      <c r="A3211" s="1" t="s">
        <v>9875</v>
      </c>
      <c r="B3211">
        <v>13</v>
      </c>
      <c r="C3211">
        <f>logfile_1024_buffer_continuously_update_registers_time__4[[#This Row],[Column2]]*1000000</f>
        <v>13000000</v>
      </c>
    </row>
    <row r="3212" spans="1:3" x14ac:dyDescent="0.3">
      <c r="A3212" s="1" t="s">
        <v>9876</v>
      </c>
      <c r="B3212">
        <v>12</v>
      </c>
      <c r="C3212">
        <f>logfile_1024_buffer_continuously_update_registers_time__4[[#This Row],[Column2]]*1000000</f>
        <v>12000000</v>
      </c>
    </row>
    <row r="3213" spans="1:3" x14ac:dyDescent="0.3">
      <c r="A3213" s="1" t="s">
        <v>9877</v>
      </c>
      <c r="B3213">
        <v>12</v>
      </c>
      <c r="C3213">
        <f>logfile_1024_buffer_continuously_update_registers_time__4[[#This Row],[Column2]]*1000000</f>
        <v>12000000</v>
      </c>
    </row>
    <row r="3214" spans="1:3" x14ac:dyDescent="0.3">
      <c r="A3214" s="1" t="s">
        <v>9878</v>
      </c>
      <c r="B3214">
        <v>13</v>
      </c>
      <c r="C3214">
        <f>logfile_1024_buffer_continuously_update_registers_time__4[[#This Row],[Column2]]*1000000</f>
        <v>13000000</v>
      </c>
    </row>
    <row r="3215" spans="1:3" x14ac:dyDescent="0.3">
      <c r="A3215" s="1" t="s">
        <v>9879</v>
      </c>
      <c r="B3215">
        <v>13</v>
      </c>
      <c r="C3215">
        <f>logfile_1024_buffer_continuously_update_registers_time__4[[#This Row],[Column2]]*1000000</f>
        <v>13000000</v>
      </c>
    </row>
    <row r="3216" spans="1:3" x14ac:dyDescent="0.3">
      <c r="A3216" s="1" t="s">
        <v>9880</v>
      </c>
      <c r="B3216">
        <v>13</v>
      </c>
      <c r="C3216">
        <f>logfile_1024_buffer_continuously_update_registers_time__4[[#This Row],[Column2]]*1000000</f>
        <v>13000000</v>
      </c>
    </row>
    <row r="3217" spans="1:3" x14ac:dyDescent="0.3">
      <c r="A3217" s="1" t="s">
        <v>9881</v>
      </c>
      <c r="B3217">
        <v>10</v>
      </c>
      <c r="C3217">
        <f>logfile_1024_buffer_continuously_update_registers_time__4[[#This Row],[Column2]]*1000000</f>
        <v>10000000</v>
      </c>
    </row>
    <row r="3218" spans="1:3" x14ac:dyDescent="0.3">
      <c r="A3218" s="1" t="s">
        <v>9882</v>
      </c>
      <c r="B3218">
        <v>11</v>
      </c>
      <c r="C3218">
        <f>logfile_1024_buffer_continuously_update_registers_time__4[[#This Row],[Column2]]*1000000</f>
        <v>11000000</v>
      </c>
    </row>
    <row r="3219" spans="1:3" x14ac:dyDescent="0.3">
      <c r="A3219" s="1" t="s">
        <v>9883</v>
      </c>
      <c r="B3219">
        <v>12</v>
      </c>
      <c r="C3219">
        <f>logfile_1024_buffer_continuously_update_registers_time__4[[#This Row],[Column2]]*1000000</f>
        <v>12000000</v>
      </c>
    </row>
    <row r="3220" spans="1:3" x14ac:dyDescent="0.3">
      <c r="A3220" s="1" t="s">
        <v>9884</v>
      </c>
      <c r="B3220">
        <v>13</v>
      </c>
      <c r="C3220">
        <f>logfile_1024_buffer_continuously_update_registers_time__4[[#This Row],[Column2]]*1000000</f>
        <v>13000000</v>
      </c>
    </row>
    <row r="3221" spans="1:3" x14ac:dyDescent="0.3">
      <c r="A3221" s="1" t="s">
        <v>9885</v>
      </c>
      <c r="B3221">
        <v>12</v>
      </c>
      <c r="C3221">
        <f>logfile_1024_buffer_continuously_update_registers_time__4[[#This Row],[Column2]]*1000000</f>
        <v>12000000</v>
      </c>
    </row>
    <row r="3222" spans="1:3" x14ac:dyDescent="0.3">
      <c r="A3222" s="1" t="s">
        <v>9886</v>
      </c>
      <c r="B3222">
        <v>12</v>
      </c>
      <c r="C3222">
        <f>logfile_1024_buffer_continuously_update_registers_time__4[[#This Row],[Column2]]*1000000</f>
        <v>12000000</v>
      </c>
    </row>
    <row r="3223" spans="1:3" x14ac:dyDescent="0.3">
      <c r="A3223" s="1" t="s">
        <v>9887</v>
      </c>
      <c r="B3223">
        <v>13</v>
      </c>
      <c r="C3223">
        <f>logfile_1024_buffer_continuously_update_registers_time__4[[#This Row],[Column2]]*1000000</f>
        <v>13000000</v>
      </c>
    </row>
    <row r="3224" spans="1:3" x14ac:dyDescent="0.3">
      <c r="A3224" s="1" t="s">
        <v>9888</v>
      </c>
      <c r="B3224">
        <v>9</v>
      </c>
      <c r="C3224">
        <f>logfile_1024_buffer_continuously_update_registers_time__4[[#This Row],[Column2]]*1000000</f>
        <v>9000000</v>
      </c>
    </row>
    <row r="3225" spans="1:3" x14ac:dyDescent="0.3">
      <c r="A3225" s="1" t="s">
        <v>9889</v>
      </c>
      <c r="B3225">
        <v>10</v>
      </c>
      <c r="C3225">
        <f>logfile_1024_buffer_continuously_update_registers_time__4[[#This Row],[Column2]]*1000000</f>
        <v>10000000</v>
      </c>
    </row>
    <row r="3226" spans="1:3" x14ac:dyDescent="0.3">
      <c r="A3226" s="1" t="s">
        <v>9890</v>
      </c>
      <c r="B3226">
        <v>10</v>
      </c>
      <c r="C3226">
        <f>logfile_1024_buffer_continuously_update_registers_time__4[[#This Row],[Column2]]*1000000</f>
        <v>10000000</v>
      </c>
    </row>
    <row r="3227" spans="1:3" x14ac:dyDescent="0.3">
      <c r="A3227" s="1" t="s">
        <v>9891</v>
      </c>
      <c r="B3227">
        <v>11</v>
      </c>
      <c r="C3227">
        <f>logfile_1024_buffer_continuously_update_registers_time__4[[#This Row],[Column2]]*1000000</f>
        <v>11000000</v>
      </c>
    </row>
    <row r="3228" spans="1:3" x14ac:dyDescent="0.3">
      <c r="A3228" s="1" t="s">
        <v>9892</v>
      </c>
      <c r="B3228">
        <v>12</v>
      </c>
      <c r="C3228">
        <f>logfile_1024_buffer_continuously_update_registers_time__4[[#This Row],[Column2]]*1000000</f>
        <v>12000000</v>
      </c>
    </row>
    <row r="3229" spans="1:3" x14ac:dyDescent="0.3">
      <c r="A3229" s="1" t="s">
        <v>9893</v>
      </c>
      <c r="B3229">
        <v>12</v>
      </c>
      <c r="C3229">
        <f>logfile_1024_buffer_continuously_update_registers_time__4[[#This Row],[Column2]]*1000000</f>
        <v>12000000</v>
      </c>
    </row>
    <row r="3230" spans="1:3" x14ac:dyDescent="0.3">
      <c r="A3230" s="1" t="s">
        <v>9894</v>
      </c>
      <c r="B3230">
        <v>14</v>
      </c>
      <c r="C3230">
        <f>logfile_1024_buffer_continuously_update_registers_time__4[[#This Row],[Column2]]*1000000</f>
        <v>14000000</v>
      </c>
    </row>
    <row r="3231" spans="1:3" x14ac:dyDescent="0.3">
      <c r="A3231" s="1" t="s">
        <v>9895</v>
      </c>
      <c r="B3231">
        <v>10</v>
      </c>
      <c r="C3231">
        <f>logfile_1024_buffer_continuously_update_registers_time__4[[#This Row],[Column2]]*1000000</f>
        <v>10000000</v>
      </c>
    </row>
    <row r="3232" spans="1:3" x14ac:dyDescent="0.3">
      <c r="A3232" s="1" t="s">
        <v>9896</v>
      </c>
      <c r="B3232">
        <v>12</v>
      </c>
      <c r="C3232">
        <f>logfile_1024_buffer_continuously_update_registers_time__4[[#This Row],[Column2]]*1000000</f>
        <v>12000000</v>
      </c>
    </row>
    <row r="3233" spans="1:3" x14ac:dyDescent="0.3">
      <c r="A3233" s="1" t="s">
        <v>9897</v>
      </c>
      <c r="B3233">
        <v>12</v>
      </c>
      <c r="C3233">
        <f>logfile_1024_buffer_continuously_update_registers_time__4[[#This Row],[Column2]]*1000000</f>
        <v>12000000</v>
      </c>
    </row>
    <row r="3234" spans="1:3" x14ac:dyDescent="0.3">
      <c r="A3234" s="1" t="s">
        <v>9898</v>
      </c>
      <c r="B3234">
        <v>12</v>
      </c>
      <c r="C3234">
        <f>logfile_1024_buffer_continuously_update_registers_time__4[[#This Row],[Column2]]*1000000</f>
        <v>12000000</v>
      </c>
    </row>
    <row r="3235" spans="1:3" x14ac:dyDescent="0.3">
      <c r="A3235" s="1" t="s">
        <v>9899</v>
      </c>
      <c r="B3235">
        <v>11</v>
      </c>
      <c r="C3235">
        <f>logfile_1024_buffer_continuously_update_registers_time__4[[#This Row],[Column2]]*1000000</f>
        <v>11000000</v>
      </c>
    </row>
    <row r="3236" spans="1:3" x14ac:dyDescent="0.3">
      <c r="A3236" s="1" t="s">
        <v>9900</v>
      </c>
      <c r="B3236">
        <v>9</v>
      </c>
      <c r="C3236">
        <f>logfile_1024_buffer_continuously_update_registers_time__4[[#This Row],[Column2]]*1000000</f>
        <v>9000000</v>
      </c>
    </row>
    <row r="3237" spans="1:3" x14ac:dyDescent="0.3">
      <c r="A3237" s="1" t="s">
        <v>9901</v>
      </c>
      <c r="B3237">
        <v>11</v>
      </c>
      <c r="C3237">
        <f>logfile_1024_buffer_continuously_update_registers_time__4[[#This Row],[Column2]]*1000000</f>
        <v>11000000</v>
      </c>
    </row>
    <row r="3238" spans="1:3" x14ac:dyDescent="0.3">
      <c r="A3238" s="1" t="s">
        <v>9902</v>
      </c>
      <c r="B3238">
        <v>12</v>
      </c>
      <c r="C3238">
        <f>logfile_1024_buffer_continuously_update_registers_time__4[[#This Row],[Column2]]*1000000</f>
        <v>12000000</v>
      </c>
    </row>
    <row r="3239" spans="1:3" x14ac:dyDescent="0.3">
      <c r="A3239" s="1" t="s">
        <v>9903</v>
      </c>
      <c r="B3239">
        <v>9</v>
      </c>
      <c r="C3239">
        <f>logfile_1024_buffer_continuously_update_registers_time__4[[#This Row],[Column2]]*1000000</f>
        <v>9000000</v>
      </c>
    </row>
    <row r="3240" spans="1:3" x14ac:dyDescent="0.3">
      <c r="A3240" s="1" t="s">
        <v>9904</v>
      </c>
      <c r="B3240">
        <v>9</v>
      </c>
      <c r="C3240">
        <f>logfile_1024_buffer_continuously_update_registers_time__4[[#This Row],[Column2]]*1000000</f>
        <v>9000000</v>
      </c>
    </row>
    <row r="3241" spans="1:3" x14ac:dyDescent="0.3">
      <c r="A3241" s="1" t="s">
        <v>9905</v>
      </c>
      <c r="B3241">
        <v>8</v>
      </c>
      <c r="C3241">
        <f>logfile_1024_buffer_continuously_update_registers_time__4[[#This Row],[Column2]]*1000000</f>
        <v>8000000</v>
      </c>
    </row>
    <row r="3242" spans="1:3" x14ac:dyDescent="0.3">
      <c r="A3242" s="1" t="s">
        <v>9906</v>
      </c>
      <c r="B3242">
        <v>10</v>
      </c>
      <c r="C3242">
        <f>logfile_1024_buffer_continuously_update_registers_time__4[[#This Row],[Column2]]*1000000</f>
        <v>10000000</v>
      </c>
    </row>
    <row r="3243" spans="1:3" x14ac:dyDescent="0.3">
      <c r="A3243" s="1" t="s">
        <v>9907</v>
      </c>
      <c r="B3243">
        <v>16</v>
      </c>
      <c r="C3243">
        <f>logfile_1024_buffer_continuously_update_registers_time__4[[#This Row],[Column2]]*1000000</f>
        <v>16000000</v>
      </c>
    </row>
    <row r="3244" spans="1:3" x14ac:dyDescent="0.3">
      <c r="A3244" s="1" t="s">
        <v>9908</v>
      </c>
      <c r="B3244">
        <v>17</v>
      </c>
      <c r="C3244">
        <f>logfile_1024_buffer_continuously_update_registers_time__4[[#This Row],[Column2]]*1000000</f>
        <v>17000000</v>
      </c>
    </row>
    <row r="3245" spans="1:3" x14ac:dyDescent="0.3">
      <c r="A3245" s="1" t="s">
        <v>9909</v>
      </c>
      <c r="B3245">
        <v>11</v>
      </c>
      <c r="C3245">
        <f>logfile_1024_buffer_continuously_update_registers_time__4[[#This Row],[Column2]]*1000000</f>
        <v>11000000</v>
      </c>
    </row>
    <row r="3246" spans="1:3" x14ac:dyDescent="0.3">
      <c r="A3246" s="1" t="s">
        <v>9910</v>
      </c>
      <c r="B3246">
        <v>11</v>
      </c>
      <c r="C3246">
        <f>logfile_1024_buffer_continuously_update_registers_time__4[[#This Row],[Column2]]*1000000</f>
        <v>11000000</v>
      </c>
    </row>
    <row r="3247" spans="1:3" x14ac:dyDescent="0.3">
      <c r="A3247" s="1" t="s">
        <v>9911</v>
      </c>
      <c r="B3247">
        <v>9</v>
      </c>
      <c r="C3247">
        <f>logfile_1024_buffer_continuously_update_registers_time__4[[#This Row],[Column2]]*1000000</f>
        <v>9000000</v>
      </c>
    </row>
    <row r="3248" spans="1:3" x14ac:dyDescent="0.3">
      <c r="A3248" s="1" t="s">
        <v>9912</v>
      </c>
      <c r="B3248">
        <v>10</v>
      </c>
      <c r="C3248">
        <f>logfile_1024_buffer_continuously_update_registers_time__4[[#This Row],[Column2]]*1000000</f>
        <v>10000000</v>
      </c>
    </row>
    <row r="3249" spans="1:3" x14ac:dyDescent="0.3">
      <c r="A3249" s="1" t="s">
        <v>9913</v>
      </c>
      <c r="B3249">
        <v>10</v>
      </c>
      <c r="C3249">
        <f>logfile_1024_buffer_continuously_update_registers_time__4[[#This Row],[Column2]]*1000000</f>
        <v>10000000</v>
      </c>
    </row>
    <row r="3250" spans="1:3" x14ac:dyDescent="0.3">
      <c r="A3250" s="1" t="s">
        <v>9914</v>
      </c>
      <c r="B3250">
        <v>9</v>
      </c>
      <c r="C3250">
        <f>logfile_1024_buffer_continuously_update_registers_time__4[[#This Row],[Column2]]*1000000</f>
        <v>9000000</v>
      </c>
    </row>
    <row r="3251" spans="1:3" x14ac:dyDescent="0.3">
      <c r="A3251" s="1" t="s">
        <v>9915</v>
      </c>
      <c r="B3251">
        <v>8</v>
      </c>
      <c r="C3251">
        <f>logfile_1024_buffer_continuously_update_registers_time__4[[#This Row],[Column2]]*1000000</f>
        <v>8000000</v>
      </c>
    </row>
    <row r="3252" spans="1:3" x14ac:dyDescent="0.3">
      <c r="A3252" s="1" t="s">
        <v>9916</v>
      </c>
      <c r="B3252">
        <v>8</v>
      </c>
      <c r="C3252">
        <f>logfile_1024_buffer_continuously_update_registers_time__4[[#This Row],[Column2]]*1000000</f>
        <v>8000000</v>
      </c>
    </row>
    <row r="3253" spans="1:3" x14ac:dyDescent="0.3">
      <c r="A3253" s="1" t="s">
        <v>9917</v>
      </c>
      <c r="B3253">
        <v>8</v>
      </c>
      <c r="C3253">
        <f>logfile_1024_buffer_continuously_update_registers_time__4[[#This Row],[Column2]]*1000000</f>
        <v>8000000</v>
      </c>
    </row>
    <row r="3254" spans="1:3" x14ac:dyDescent="0.3">
      <c r="A3254" s="1" t="s">
        <v>9918</v>
      </c>
      <c r="B3254">
        <v>10</v>
      </c>
      <c r="C3254">
        <f>logfile_1024_buffer_continuously_update_registers_time__4[[#This Row],[Column2]]*1000000</f>
        <v>10000000</v>
      </c>
    </row>
    <row r="3255" spans="1:3" x14ac:dyDescent="0.3">
      <c r="A3255" s="1" t="s">
        <v>9919</v>
      </c>
      <c r="B3255">
        <v>8</v>
      </c>
      <c r="C3255">
        <f>logfile_1024_buffer_continuously_update_registers_time__4[[#This Row],[Column2]]*1000000</f>
        <v>8000000</v>
      </c>
    </row>
    <row r="3256" spans="1:3" x14ac:dyDescent="0.3">
      <c r="A3256" s="1" t="s">
        <v>9920</v>
      </c>
      <c r="B3256">
        <v>10</v>
      </c>
      <c r="C3256">
        <f>logfile_1024_buffer_continuously_update_registers_time__4[[#This Row],[Column2]]*1000000</f>
        <v>10000000</v>
      </c>
    </row>
    <row r="3257" spans="1:3" x14ac:dyDescent="0.3">
      <c r="A3257" s="1" t="s">
        <v>9921</v>
      </c>
      <c r="B3257">
        <v>9</v>
      </c>
      <c r="C3257">
        <f>logfile_1024_buffer_continuously_update_registers_time__4[[#This Row],[Column2]]*1000000</f>
        <v>9000000</v>
      </c>
    </row>
    <row r="3258" spans="1:3" x14ac:dyDescent="0.3">
      <c r="A3258" s="1" t="s">
        <v>9922</v>
      </c>
      <c r="B3258">
        <v>12</v>
      </c>
      <c r="C3258">
        <f>logfile_1024_buffer_continuously_update_registers_time__4[[#This Row],[Column2]]*1000000</f>
        <v>12000000</v>
      </c>
    </row>
    <row r="3259" spans="1:3" x14ac:dyDescent="0.3">
      <c r="A3259" s="1" t="s">
        <v>9923</v>
      </c>
      <c r="B3259">
        <v>13</v>
      </c>
      <c r="C3259">
        <f>logfile_1024_buffer_continuously_update_registers_time__4[[#This Row],[Column2]]*1000000</f>
        <v>13000000</v>
      </c>
    </row>
    <row r="3260" spans="1:3" x14ac:dyDescent="0.3">
      <c r="A3260" s="1" t="s">
        <v>9924</v>
      </c>
      <c r="B3260">
        <v>16</v>
      </c>
      <c r="C3260">
        <f>logfile_1024_buffer_continuously_update_registers_time__4[[#This Row],[Column2]]*1000000</f>
        <v>16000000</v>
      </c>
    </row>
    <row r="3261" spans="1:3" x14ac:dyDescent="0.3">
      <c r="A3261" s="1" t="s">
        <v>9925</v>
      </c>
      <c r="B3261">
        <v>13</v>
      </c>
      <c r="C3261">
        <f>logfile_1024_buffer_continuously_update_registers_time__4[[#This Row],[Column2]]*1000000</f>
        <v>13000000</v>
      </c>
    </row>
    <row r="3262" spans="1:3" x14ac:dyDescent="0.3">
      <c r="A3262" s="1" t="s">
        <v>9926</v>
      </c>
      <c r="B3262">
        <v>13</v>
      </c>
      <c r="C3262">
        <f>logfile_1024_buffer_continuously_update_registers_time__4[[#This Row],[Column2]]*1000000</f>
        <v>13000000</v>
      </c>
    </row>
    <row r="3263" spans="1:3" x14ac:dyDescent="0.3">
      <c r="A3263" s="1" t="s">
        <v>9927</v>
      </c>
      <c r="B3263">
        <v>12</v>
      </c>
      <c r="C3263">
        <f>logfile_1024_buffer_continuously_update_registers_time__4[[#This Row],[Column2]]*1000000</f>
        <v>12000000</v>
      </c>
    </row>
    <row r="3264" spans="1:3" x14ac:dyDescent="0.3">
      <c r="A3264" s="1" t="s">
        <v>9928</v>
      </c>
      <c r="B3264">
        <v>9</v>
      </c>
      <c r="C3264">
        <f>logfile_1024_buffer_continuously_update_registers_time__4[[#This Row],[Column2]]*1000000</f>
        <v>9000000</v>
      </c>
    </row>
    <row r="3265" spans="1:3" x14ac:dyDescent="0.3">
      <c r="A3265" s="1" t="s">
        <v>9929</v>
      </c>
      <c r="B3265">
        <v>9</v>
      </c>
      <c r="C3265">
        <f>logfile_1024_buffer_continuously_update_registers_time__4[[#This Row],[Column2]]*1000000</f>
        <v>9000000</v>
      </c>
    </row>
    <row r="3266" spans="1:3" x14ac:dyDescent="0.3">
      <c r="A3266" s="1" t="s">
        <v>9930</v>
      </c>
      <c r="B3266">
        <v>12</v>
      </c>
      <c r="C3266">
        <f>logfile_1024_buffer_continuously_update_registers_time__4[[#This Row],[Column2]]*1000000</f>
        <v>12000000</v>
      </c>
    </row>
    <row r="3267" spans="1:3" x14ac:dyDescent="0.3">
      <c r="A3267" s="1" t="s">
        <v>9931</v>
      </c>
      <c r="B3267">
        <v>11</v>
      </c>
      <c r="C3267">
        <f>logfile_1024_buffer_continuously_update_registers_time__4[[#This Row],[Column2]]*1000000</f>
        <v>11000000</v>
      </c>
    </row>
    <row r="3268" spans="1:3" x14ac:dyDescent="0.3">
      <c r="A3268" s="1" t="s">
        <v>9932</v>
      </c>
      <c r="B3268">
        <v>10</v>
      </c>
      <c r="C3268">
        <f>logfile_1024_buffer_continuously_update_registers_time__4[[#This Row],[Column2]]*1000000</f>
        <v>10000000</v>
      </c>
    </row>
    <row r="3269" spans="1:3" x14ac:dyDescent="0.3">
      <c r="A3269" s="1" t="s">
        <v>9933</v>
      </c>
      <c r="B3269">
        <v>10</v>
      </c>
      <c r="C3269">
        <f>logfile_1024_buffer_continuously_update_registers_time__4[[#This Row],[Column2]]*1000000</f>
        <v>10000000</v>
      </c>
    </row>
    <row r="3270" spans="1:3" x14ac:dyDescent="0.3">
      <c r="A3270" s="1" t="s">
        <v>9934</v>
      </c>
      <c r="B3270">
        <v>10</v>
      </c>
      <c r="C3270">
        <f>logfile_1024_buffer_continuously_update_registers_time__4[[#This Row],[Column2]]*1000000</f>
        <v>10000000</v>
      </c>
    </row>
    <row r="3271" spans="1:3" x14ac:dyDescent="0.3">
      <c r="A3271" s="1" t="s">
        <v>9935</v>
      </c>
      <c r="B3271">
        <v>10</v>
      </c>
      <c r="C3271">
        <f>logfile_1024_buffer_continuously_update_registers_time__4[[#This Row],[Column2]]*1000000</f>
        <v>10000000</v>
      </c>
    </row>
    <row r="3272" spans="1:3" x14ac:dyDescent="0.3">
      <c r="A3272" s="1" t="s">
        <v>9936</v>
      </c>
      <c r="B3272">
        <v>9</v>
      </c>
      <c r="C3272">
        <f>logfile_1024_buffer_continuously_update_registers_time__4[[#This Row],[Column2]]*1000000</f>
        <v>9000000</v>
      </c>
    </row>
    <row r="3273" spans="1:3" x14ac:dyDescent="0.3">
      <c r="A3273" s="1" t="s">
        <v>9937</v>
      </c>
      <c r="B3273">
        <v>9</v>
      </c>
      <c r="C3273">
        <f>logfile_1024_buffer_continuously_update_registers_time__4[[#This Row],[Column2]]*1000000</f>
        <v>9000000</v>
      </c>
    </row>
    <row r="3274" spans="1:3" x14ac:dyDescent="0.3">
      <c r="A3274" s="1" t="s">
        <v>9938</v>
      </c>
      <c r="B3274">
        <v>9</v>
      </c>
      <c r="C3274">
        <f>logfile_1024_buffer_continuously_update_registers_time__4[[#This Row],[Column2]]*1000000</f>
        <v>9000000</v>
      </c>
    </row>
    <row r="3275" spans="1:3" x14ac:dyDescent="0.3">
      <c r="A3275" s="1" t="s">
        <v>9939</v>
      </c>
      <c r="B3275">
        <v>9</v>
      </c>
      <c r="C3275">
        <f>logfile_1024_buffer_continuously_update_registers_time__4[[#This Row],[Column2]]*1000000</f>
        <v>9000000</v>
      </c>
    </row>
    <row r="3276" spans="1:3" x14ac:dyDescent="0.3">
      <c r="A3276" s="1" t="s">
        <v>9940</v>
      </c>
      <c r="B3276">
        <v>10</v>
      </c>
      <c r="C3276">
        <f>logfile_1024_buffer_continuously_update_registers_time__4[[#This Row],[Column2]]*1000000</f>
        <v>10000000</v>
      </c>
    </row>
    <row r="3277" spans="1:3" x14ac:dyDescent="0.3">
      <c r="A3277" s="1" t="s">
        <v>9941</v>
      </c>
      <c r="B3277">
        <v>9</v>
      </c>
      <c r="C3277">
        <f>logfile_1024_buffer_continuously_update_registers_time__4[[#This Row],[Column2]]*1000000</f>
        <v>9000000</v>
      </c>
    </row>
    <row r="3278" spans="1:3" x14ac:dyDescent="0.3">
      <c r="A3278" s="1" t="s">
        <v>9942</v>
      </c>
      <c r="B3278">
        <v>8</v>
      </c>
      <c r="C3278">
        <f>logfile_1024_buffer_continuously_update_registers_time__4[[#This Row],[Column2]]*1000000</f>
        <v>8000000</v>
      </c>
    </row>
    <row r="3279" spans="1:3" x14ac:dyDescent="0.3">
      <c r="A3279" s="1" t="s">
        <v>9943</v>
      </c>
      <c r="B3279">
        <v>8</v>
      </c>
      <c r="C3279">
        <f>logfile_1024_buffer_continuously_update_registers_time__4[[#This Row],[Column2]]*1000000</f>
        <v>8000000</v>
      </c>
    </row>
    <row r="3280" spans="1:3" x14ac:dyDescent="0.3">
      <c r="A3280" s="1" t="s">
        <v>9944</v>
      </c>
      <c r="B3280">
        <v>12</v>
      </c>
      <c r="C3280">
        <f>logfile_1024_buffer_continuously_update_registers_time__4[[#This Row],[Column2]]*1000000</f>
        <v>12000000</v>
      </c>
    </row>
    <row r="3281" spans="1:3" x14ac:dyDescent="0.3">
      <c r="A3281" s="1" t="s">
        <v>9945</v>
      </c>
      <c r="B3281">
        <v>9</v>
      </c>
      <c r="C3281">
        <f>logfile_1024_buffer_continuously_update_registers_time__4[[#This Row],[Column2]]*1000000</f>
        <v>9000000</v>
      </c>
    </row>
    <row r="3282" spans="1:3" x14ac:dyDescent="0.3">
      <c r="A3282" s="1" t="s">
        <v>9946</v>
      </c>
      <c r="B3282">
        <v>9</v>
      </c>
      <c r="C3282">
        <f>logfile_1024_buffer_continuously_update_registers_time__4[[#This Row],[Column2]]*1000000</f>
        <v>9000000</v>
      </c>
    </row>
    <row r="3283" spans="1:3" x14ac:dyDescent="0.3">
      <c r="A3283" s="1" t="s">
        <v>9947</v>
      </c>
      <c r="B3283">
        <v>11</v>
      </c>
      <c r="C3283">
        <f>logfile_1024_buffer_continuously_update_registers_time__4[[#This Row],[Column2]]*1000000</f>
        <v>11000000</v>
      </c>
    </row>
    <row r="3284" spans="1:3" x14ac:dyDescent="0.3">
      <c r="A3284" s="1" t="s">
        <v>9948</v>
      </c>
      <c r="B3284">
        <v>10</v>
      </c>
      <c r="C3284">
        <f>logfile_1024_buffer_continuously_update_registers_time__4[[#This Row],[Column2]]*1000000</f>
        <v>10000000</v>
      </c>
    </row>
    <row r="3285" spans="1:3" x14ac:dyDescent="0.3">
      <c r="A3285" s="1" t="s">
        <v>9949</v>
      </c>
      <c r="B3285">
        <v>11</v>
      </c>
      <c r="C3285">
        <f>logfile_1024_buffer_continuously_update_registers_time__4[[#This Row],[Column2]]*1000000</f>
        <v>11000000</v>
      </c>
    </row>
    <row r="3286" spans="1:3" x14ac:dyDescent="0.3">
      <c r="A3286" s="1" t="s">
        <v>9950</v>
      </c>
      <c r="B3286">
        <v>10</v>
      </c>
      <c r="C3286">
        <f>logfile_1024_buffer_continuously_update_registers_time__4[[#This Row],[Column2]]*1000000</f>
        <v>10000000</v>
      </c>
    </row>
    <row r="3287" spans="1:3" x14ac:dyDescent="0.3">
      <c r="A3287" s="1" t="s">
        <v>9951</v>
      </c>
      <c r="B3287">
        <v>11</v>
      </c>
      <c r="C3287">
        <f>logfile_1024_buffer_continuously_update_registers_time__4[[#This Row],[Column2]]*1000000</f>
        <v>11000000</v>
      </c>
    </row>
    <row r="3288" spans="1:3" x14ac:dyDescent="0.3">
      <c r="A3288" s="1" t="s">
        <v>9952</v>
      </c>
      <c r="B3288">
        <v>10</v>
      </c>
      <c r="C3288">
        <f>logfile_1024_buffer_continuously_update_registers_time__4[[#This Row],[Column2]]*1000000</f>
        <v>10000000</v>
      </c>
    </row>
    <row r="3289" spans="1:3" x14ac:dyDescent="0.3">
      <c r="A3289" s="1" t="s">
        <v>9953</v>
      </c>
      <c r="B3289">
        <v>8</v>
      </c>
      <c r="C3289">
        <f>logfile_1024_buffer_continuously_update_registers_time__4[[#This Row],[Column2]]*1000000</f>
        <v>8000000</v>
      </c>
    </row>
    <row r="3290" spans="1:3" x14ac:dyDescent="0.3">
      <c r="A3290" s="1" t="s">
        <v>9954</v>
      </c>
      <c r="B3290">
        <v>10</v>
      </c>
      <c r="C3290">
        <f>logfile_1024_buffer_continuously_update_registers_time__4[[#This Row],[Column2]]*1000000</f>
        <v>10000000</v>
      </c>
    </row>
    <row r="3291" spans="1:3" x14ac:dyDescent="0.3">
      <c r="A3291" s="1" t="s">
        <v>9955</v>
      </c>
      <c r="B3291">
        <v>9</v>
      </c>
      <c r="C3291">
        <f>logfile_1024_buffer_continuously_update_registers_time__4[[#This Row],[Column2]]*1000000</f>
        <v>9000000</v>
      </c>
    </row>
    <row r="3292" spans="1:3" x14ac:dyDescent="0.3">
      <c r="A3292" s="1" t="s">
        <v>9956</v>
      </c>
      <c r="B3292">
        <v>8</v>
      </c>
      <c r="C3292">
        <f>logfile_1024_buffer_continuously_update_registers_time__4[[#This Row],[Column2]]*1000000</f>
        <v>8000000</v>
      </c>
    </row>
    <row r="3293" spans="1:3" x14ac:dyDescent="0.3">
      <c r="A3293" s="1" t="s">
        <v>9957</v>
      </c>
      <c r="B3293">
        <v>8</v>
      </c>
      <c r="C3293">
        <f>logfile_1024_buffer_continuously_update_registers_time__4[[#This Row],[Column2]]*1000000</f>
        <v>8000000</v>
      </c>
    </row>
    <row r="3294" spans="1:3" x14ac:dyDescent="0.3">
      <c r="A3294" s="1" t="s">
        <v>9958</v>
      </c>
      <c r="B3294">
        <v>8</v>
      </c>
      <c r="C3294">
        <f>logfile_1024_buffer_continuously_update_registers_time__4[[#This Row],[Column2]]*1000000</f>
        <v>8000000</v>
      </c>
    </row>
    <row r="3295" spans="1:3" x14ac:dyDescent="0.3">
      <c r="A3295" s="1" t="s">
        <v>9959</v>
      </c>
      <c r="B3295">
        <v>9</v>
      </c>
      <c r="C3295">
        <f>logfile_1024_buffer_continuously_update_registers_time__4[[#This Row],[Column2]]*1000000</f>
        <v>9000000</v>
      </c>
    </row>
    <row r="3296" spans="1:3" x14ac:dyDescent="0.3">
      <c r="A3296" s="1" t="s">
        <v>9960</v>
      </c>
      <c r="B3296">
        <v>9</v>
      </c>
      <c r="C3296">
        <f>logfile_1024_buffer_continuously_update_registers_time__4[[#This Row],[Column2]]*1000000</f>
        <v>9000000</v>
      </c>
    </row>
    <row r="3297" spans="1:3" x14ac:dyDescent="0.3">
      <c r="A3297" s="1" t="s">
        <v>9961</v>
      </c>
      <c r="B3297">
        <v>12</v>
      </c>
      <c r="C3297">
        <f>logfile_1024_buffer_continuously_update_registers_time__4[[#This Row],[Column2]]*1000000</f>
        <v>12000000</v>
      </c>
    </row>
    <row r="3298" spans="1:3" x14ac:dyDescent="0.3">
      <c r="A3298" s="1" t="s">
        <v>9962</v>
      </c>
      <c r="B3298">
        <v>11</v>
      </c>
      <c r="C3298">
        <f>logfile_1024_buffer_continuously_update_registers_time__4[[#This Row],[Column2]]*1000000</f>
        <v>11000000</v>
      </c>
    </row>
    <row r="3299" spans="1:3" x14ac:dyDescent="0.3">
      <c r="A3299" s="1" t="s">
        <v>9963</v>
      </c>
      <c r="B3299">
        <v>9</v>
      </c>
      <c r="C3299">
        <f>logfile_1024_buffer_continuously_update_registers_time__4[[#This Row],[Column2]]*1000000</f>
        <v>9000000</v>
      </c>
    </row>
    <row r="3300" spans="1:3" x14ac:dyDescent="0.3">
      <c r="A3300" s="1" t="s">
        <v>9964</v>
      </c>
      <c r="B3300">
        <v>8</v>
      </c>
      <c r="C3300">
        <f>logfile_1024_buffer_continuously_update_registers_time__4[[#This Row],[Column2]]*1000000</f>
        <v>8000000</v>
      </c>
    </row>
    <row r="3301" spans="1:3" x14ac:dyDescent="0.3">
      <c r="A3301" s="1" t="s">
        <v>9965</v>
      </c>
      <c r="B3301">
        <v>11</v>
      </c>
      <c r="C3301">
        <f>logfile_1024_buffer_continuously_update_registers_time__4[[#This Row],[Column2]]*1000000</f>
        <v>11000000</v>
      </c>
    </row>
    <row r="3302" spans="1:3" x14ac:dyDescent="0.3">
      <c r="A3302" s="1" t="s">
        <v>9966</v>
      </c>
      <c r="B3302">
        <v>11</v>
      </c>
      <c r="C3302">
        <f>logfile_1024_buffer_continuously_update_registers_time__4[[#This Row],[Column2]]*1000000</f>
        <v>11000000</v>
      </c>
    </row>
    <row r="3303" spans="1:3" x14ac:dyDescent="0.3">
      <c r="A3303" s="1" t="s">
        <v>9967</v>
      </c>
      <c r="B3303">
        <v>8</v>
      </c>
      <c r="C3303">
        <f>logfile_1024_buffer_continuously_update_registers_time__4[[#This Row],[Column2]]*1000000</f>
        <v>8000000</v>
      </c>
    </row>
    <row r="3304" spans="1:3" x14ac:dyDescent="0.3">
      <c r="A3304" s="1" t="s">
        <v>9968</v>
      </c>
      <c r="B3304">
        <v>8</v>
      </c>
      <c r="C3304">
        <f>logfile_1024_buffer_continuously_update_registers_time__4[[#This Row],[Column2]]*1000000</f>
        <v>8000000</v>
      </c>
    </row>
    <row r="3305" spans="1:3" x14ac:dyDescent="0.3">
      <c r="A3305" s="1" t="s">
        <v>9969</v>
      </c>
      <c r="B3305">
        <v>9</v>
      </c>
      <c r="C3305">
        <f>logfile_1024_buffer_continuously_update_registers_time__4[[#This Row],[Column2]]*1000000</f>
        <v>9000000</v>
      </c>
    </row>
    <row r="3306" spans="1:3" x14ac:dyDescent="0.3">
      <c r="A3306" s="1" t="s">
        <v>9970</v>
      </c>
      <c r="B3306">
        <v>9</v>
      </c>
      <c r="C3306">
        <f>logfile_1024_buffer_continuously_update_registers_time__4[[#This Row],[Column2]]*1000000</f>
        <v>9000000</v>
      </c>
    </row>
    <row r="3307" spans="1:3" x14ac:dyDescent="0.3">
      <c r="A3307" s="1" t="s">
        <v>9971</v>
      </c>
      <c r="B3307">
        <v>8</v>
      </c>
      <c r="C3307">
        <f>logfile_1024_buffer_continuously_update_registers_time__4[[#This Row],[Column2]]*1000000</f>
        <v>8000000</v>
      </c>
    </row>
    <row r="3308" spans="1:3" x14ac:dyDescent="0.3">
      <c r="A3308" s="1" t="s">
        <v>9972</v>
      </c>
      <c r="B3308">
        <v>8</v>
      </c>
      <c r="C3308">
        <f>logfile_1024_buffer_continuously_update_registers_time__4[[#This Row],[Column2]]*1000000</f>
        <v>8000000</v>
      </c>
    </row>
    <row r="3309" spans="1:3" x14ac:dyDescent="0.3">
      <c r="A3309" s="1" t="s">
        <v>9973</v>
      </c>
      <c r="B3309">
        <v>9</v>
      </c>
      <c r="C3309">
        <f>logfile_1024_buffer_continuously_update_registers_time__4[[#This Row],[Column2]]*1000000</f>
        <v>9000000</v>
      </c>
    </row>
    <row r="3310" spans="1:3" x14ac:dyDescent="0.3">
      <c r="A3310" s="1" t="s">
        <v>9974</v>
      </c>
      <c r="B3310">
        <v>8</v>
      </c>
      <c r="C3310">
        <f>logfile_1024_buffer_continuously_update_registers_time__4[[#This Row],[Column2]]*1000000</f>
        <v>8000000</v>
      </c>
    </row>
    <row r="3311" spans="1:3" x14ac:dyDescent="0.3">
      <c r="A3311" s="1" t="s">
        <v>9975</v>
      </c>
      <c r="B3311">
        <v>9</v>
      </c>
      <c r="C3311">
        <f>logfile_1024_buffer_continuously_update_registers_time__4[[#This Row],[Column2]]*1000000</f>
        <v>9000000</v>
      </c>
    </row>
    <row r="3312" spans="1:3" x14ac:dyDescent="0.3">
      <c r="A3312" s="1" t="s">
        <v>9976</v>
      </c>
      <c r="B3312">
        <v>8</v>
      </c>
      <c r="C3312">
        <f>logfile_1024_buffer_continuously_update_registers_time__4[[#This Row],[Column2]]*1000000</f>
        <v>8000000</v>
      </c>
    </row>
    <row r="3313" spans="1:3" x14ac:dyDescent="0.3">
      <c r="A3313" s="1" t="s">
        <v>9977</v>
      </c>
      <c r="B3313">
        <v>8</v>
      </c>
      <c r="C3313">
        <f>logfile_1024_buffer_continuously_update_registers_time__4[[#This Row],[Column2]]*1000000</f>
        <v>8000000</v>
      </c>
    </row>
    <row r="3314" spans="1:3" x14ac:dyDescent="0.3">
      <c r="A3314" s="1" t="s">
        <v>9978</v>
      </c>
      <c r="B3314">
        <v>12</v>
      </c>
      <c r="C3314">
        <f>logfile_1024_buffer_continuously_update_registers_time__4[[#This Row],[Column2]]*1000000</f>
        <v>12000000</v>
      </c>
    </row>
    <row r="3315" spans="1:3" x14ac:dyDescent="0.3">
      <c r="A3315" s="1" t="s">
        <v>9979</v>
      </c>
      <c r="B3315">
        <v>12</v>
      </c>
      <c r="C3315">
        <f>logfile_1024_buffer_continuously_update_registers_time__4[[#This Row],[Column2]]*1000000</f>
        <v>12000000</v>
      </c>
    </row>
    <row r="3316" spans="1:3" x14ac:dyDescent="0.3">
      <c r="A3316" s="1" t="s">
        <v>9980</v>
      </c>
      <c r="B3316">
        <v>11</v>
      </c>
      <c r="C3316">
        <f>logfile_1024_buffer_continuously_update_registers_time__4[[#This Row],[Column2]]*1000000</f>
        <v>11000000</v>
      </c>
    </row>
    <row r="3317" spans="1:3" x14ac:dyDescent="0.3">
      <c r="A3317" s="1" t="s">
        <v>9981</v>
      </c>
      <c r="B3317">
        <v>9</v>
      </c>
      <c r="C3317">
        <f>logfile_1024_buffer_continuously_update_registers_time__4[[#This Row],[Column2]]*1000000</f>
        <v>9000000</v>
      </c>
    </row>
    <row r="3318" spans="1:3" x14ac:dyDescent="0.3">
      <c r="A3318" s="1" t="s">
        <v>9982</v>
      </c>
      <c r="B3318">
        <v>9</v>
      </c>
      <c r="C3318">
        <f>logfile_1024_buffer_continuously_update_registers_time__4[[#This Row],[Column2]]*1000000</f>
        <v>9000000</v>
      </c>
    </row>
    <row r="3319" spans="1:3" x14ac:dyDescent="0.3">
      <c r="A3319" s="1" t="s">
        <v>9983</v>
      </c>
      <c r="B3319">
        <v>8</v>
      </c>
      <c r="C3319">
        <f>logfile_1024_buffer_continuously_update_registers_time__4[[#This Row],[Column2]]*1000000</f>
        <v>8000000</v>
      </c>
    </row>
    <row r="3320" spans="1:3" x14ac:dyDescent="0.3">
      <c r="A3320" s="1" t="s">
        <v>9984</v>
      </c>
      <c r="B3320">
        <v>8</v>
      </c>
      <c r="C3320">
        <f>logfile_1024_buffer_continuously_update_registers_time__4[[#This Row],[Column2]]*1000000</f>
        <v>8000000</v>
      </c>
    </row>
    <row r="3321" spans="1:3" x14ac:dyDescent="0.3">
      <c r="A3321" s="1" t="s">
        <v>9985</v>
      </c>
      <c r="B3321">
        <v>8</v>
      </c>
      <c r="C3321">
        <f>logfile_1024_buffer_continuously_update_registers_time__4[[#This Row],[Column2]]*1000000</f>
        <v>8000000</v>
      </c>
    </row>
    <row r="3322" spans="1:3" x14ac:dyDescent="0.3">
      <c r="A3322" s="1" t="s">
        <v>9986</v>
      </c>
      <c r="B3322">
        <v>11</v>
      </c>
      <c r="C3322">
        <f>logfile_1024_buffer_continuously_update_registers_time__4[[#This Row],[Column2]]*1000000</f>
        <v>11000000</v>
      </c>
    </row>
    <row r="3323" spans="1:3" x14ac:dyDescent="0.3">
      <c r="A3323" s="1" t="s">
        <v>9987</v>
      </c>
      <c r="B3323">
        <v>12</v>
      </c>
      <c r="C3323">
        <f>logfile_1024_buffer_continuously_update_registers_time__4[[#This Row],[Column2]]*1000000</f>
        <v>12000000</v>
      </c>
    </row>
    <row r="3324" spans="1:3" x14ac:dyDescent="0.3">
      <c r="A3324" s="1" t="s">
        <v>9988</v>
      </c>
      <c r="B3324">
        <v>9</v>
      </c>
      <c r="C3324">
        <f>logfile_1024_buffer_continuously_update_registers_time__4[[#This Row],[Column2]]*1000000</f>
        <v>9000000</v>
      </c>
    </row>
    <row r="3325" spans="1:3" x14ac:dyDescent="0.3">
      <c r="A3325" s="1" t="s">
        <v>9989</v>
      </c>
      <c r="B3325">
        <v>9</v>
      </c>
      <c r="C3325">
        <f>logfile_1024_buffer_continuously_update_registers_time__4[[#This Row],[Column2]]*1000000</f>
        <v>9000000</v>
      </c>
    </row>
    <row r="3326" spans="1:3" x14ac:dyDescent="0.3">
      <c r="A3326" s="1" t="s">
        <v>9990</v>
      </c>
      <c r="B3326">
        <v>9</v>
      </c>
      <c r="C3326">
        <f>logfile_1024_buffer_continuously_update_registers_time__4[[#This Row],[Column2]]*1000000</f>
        <v>9000000</v>
      </c>
    </row>
    <row r="3327" spans="1:3" x14ac:dyDescent="0.3">
      <c r="A3327" s="1" t="s">
        <v>9991</v>
      </c>
      <c r="B3327">
        <v>11</v>
      </c>
      <c r="C3327">
        <f>logfile_1024_buffer_continuously_update_registers_time__4[[#This Row],[Column2]]*1000000</f>
        <v>11000000</v>
      </c>
    </row>
    <row r="3328" spans="1:3" x14ac:dyDescent="0.3">
      <c r="A3328" s="1" t="s">
        <v>9992</v>
      </c>
      <c r="B3328">
        <v>11</v>
      </c>
      <c r="C3328">
        <f>logfile_1024_buffer_continuously_update_registers_time__4[[#This Row],[Column2]]*1000000</f>
        <v>11000000</v>
      </c>
    </row>
    <row r="3329" spans="1:3" x14ac:dyDescent="0.3">
      <c r="A3329" s="1" t="s">
        <v>9993</v>
      </c>
      <c r="B3329">
        <v>11</v>
      </c>
      <c r="C3329">
        <f>logfile_1024_buffer_continuously_update_registers_time__4[[#This Row],[Column2]]*1000000</f>
        <v>11000000</v>
      </c>
    </row>
    <row r="3330" spans="1:3" x14ac:dyDescent="0.3">
      <c r="A3330" s="1" t="s">
        <v>9994</v>
      </c>
      <c r="B3330">
        <v>9</v>
      </c>
      <c r="C3330">
        <f>logfile_1024_buffer_continuously_update_registers_time__4[[#This Row],[Column2]]*1000000</f>
        <v>9000000</v>
      </c>
    </row>
    <row r="3331" spans="1:3" x14ac:dyDescent="0.3">
      <c r="A3331" s="1" t="s">
        <v>9995</v>
      </c>
      <c r="B3331">
        <v>10</v>
      </c>
      <c r="C3331">
        <f>logfile_1024_buffer_continuously_update_registers_time__4[[#This Row],[Column2]]*1000000</f>
        <v>10000000</v>
      </c>
    </row>
    <row r="3332" spans="1:3" x14ac:dyDescent="0.3">
      <c r="A3332" s="1" t="s">
        <v>9996</v>
      </c>
      <c r="B3332">
        <v>8</v>
      </c>
      <c r="C3332">
        <f>logfile_1024_buffer_continuously_update_registers_time__4[[#This Row],[Column2]]*1000000</f>
        <v>8000000</v>
      </c>
    </row>
    <row r="3333" spans="1:3" x14ac:dyDescent="0.3">
      <c r="A3333" s="1" t="s">
        <v>9997</v>
      </c>
      <c r="B3333">
        <v>10</v>
      </c>
      <c r="C3333">
        <f>logfile_1024_buffer_continuously_update_registers_time__4[[#This Row],[Column2]]*1000000</f>
        <v>10000000</v>
      </c>
    </row>
    <row r="3334" spans="1:3" x14ac:dyDescent="0.3">
      <c r="A3334" s="1" t="s">
        <v>9998</v>
      </c>
      <c r="B3334">
        <v>11</v>
      </c>
      <c r="C3334">
        <f>logfile_1024_buffer_continuously_update_registers_time__4[[#This Row],[Column2]]*1000000</f>
        <v>11000000</v>
      </c>
    </row>
    <row r="3335" spans="1:3" x14ac:dyDescent="0.3">
      <c r="A3335" s="1" t="s">
        <v>9999</v>
      </c>
      <c r="B3335">
        <v>10</v>
      </c>
      <c r="C3335">
        <f>logfile_1024_buffer_continuously_update_registers_time__4[[#This Row],[Column2]]*1000000</f>
        <v>10000000</v>
      </c>
    </row>
    <row r="3336" spans="1:3" x14ac:dyDescent="0.3">
      <c r="A3336" s="1" t="s">
        <v>10000</v>
      </c>
      <c r="B3336">
        <v>11</v>
      </c>
      <c r="C3336">
        <f>logfile_1024_buffer_continuously_update_registers_time__4[[#This Row],[Column2]]*1000000</f>
        <v>11000000</v>
      </c>
    </row>
    <row r="3337" spans="1:3" x14ac:dyDescent="0.3">
      <c r="A3337" s="1" t="s">
        <v>10001</v>
      </c>
      <c r="B3337">
        <v>12</v>
      </c>
      <c r="C3337">
        <f>logfile_1024_buffer_continuously_update_registers_time__4[[#This Row],[Column2]]*1000000</f>
        <v>12000000</v>
      </c>
    </row>
    <row r="3338" spans="1:3" x14ac:dyDescent="0.3">
      <c r="A3338" s="1" t="s">
        <v>10002</v>
      </c>
      <c r="B3338">
        <v>12</v>
      </c>
      <c r="C3338">
        <f>logfile_1024_buffer_continuously_update_registers_time__4[[#This Row],[Column2]]*1000000</f>
        <v>12000000</v>
      </c>
    </row>
    <row r="3339" spans="1:3" x14ac:dyDescent="0.3">
      <c r="A3339" s="1" t="s">
        <v>10003</v>
      </c>
      <c r="B3339">
        <v>12</v>
      </c>
      <c r="C3339">
        <f>logfile_1024_buffer_continuously_update_registers_time__4[[#This Row],[Column2]]*1000000</f>
        <v>12000000</v>
      </c>
    </row>
    <row r="3340" spans="1:3" x14ac:dyDescent="0.3">
      <c r="A3340" s="1" t="s">
        <v>10004</v>
      </c>
      <c r="B3340">
        <v>11</v>
      </c>
      <c r="C3340">
        <f>logfile_1024_buffer_continuously_update_registers_time__4[[#This Row],[Column2]]*1000000</f>
        <v>11000000</v>
      </c>
    </row>
    <row r="3341" spans="1:3" x14ac:dyDescent="0.3">
      <c r="A3341" s="1" t="s">
        <v>10005</v>
      </c>
      <c r="B3341">
        <v>10</v>
      </c>
      <c r="C3341">
        <f>logfile_1024_buffer_continuously_update_registers_time__4[[#This Row],[Column2]]*1000000</f>
        <v>10000000</v>
      </c>
    </row>
    <row r="3342" spans="1:3" x14ac:dyDescent="0.3">
      <c r="A3342" s="1" t="s">
        <v>10006</v>
      </c>
      <c r="B3342">
        <v>11</v>
      </c>
      <c r="C3342">
        <f>logfile_1024_buffer_continuously_update_registers_time__4[[#This Row],[Column2]]*1000000</f>
        <v>11000000</v>
      </c>
    </row>
    <row r="3343" spans="1:3" x14ac:dyDescent="0.3">
      <c r="A3343" s="1" t="s">
        <v>10007</v>
      </c>
      <c r="B3343">
        <v>12</v>
      </c>
      <c r="C3343">
        <f>logfile_1024_buffer_continuously_update_registers_time__4[[#This Row],[Column2]]*1000000</f>
        <v>12000000</v>
      </c>
    </row>
    <row r="3344" spans="1:3" x14ac:dyDescent="0.3">
      <c r="A3344" s="1" t="s">
        <v>10008</v>
      </c>
      <c r="B3344">
        <v>13</v>
      </c>
      <c r="C3344">
        <f>logfile_1024_buffer_continuously_update_registers_time__4[[#This Row],[Column2]]*1000000</f>
        <v>13000000</v>
      </c>
    </row>
    <row r="3345" spans="1:3" x14ac:dyDescent="0.3">
      <c r="A3345" s="1" t="s">
        <v>10009</v>
      </c>
      <c r="B3345">
        <v>15</v>
      </c>
      <c r="C3345">
        <f>logfile_1024_buffer_continuously_update_registers_time__4[[#This Row],[Column2]]*1000000</f>
        <v>15000000</v>
      </c>
    </row>
    <row r="3346" spans="1:3" x14ac:dyDescent="0.3">
      <c r="A3346" s="1" t="s">
        <v>10010</v>
      </c>
      <c r="B3346">
        <v>13</v>
      </c>
      <c r="C3346">
        <f>logfile_1024_buffer_continuously_update_registers_time__4[[#This Row],[Column2]]*1000000</f>
        <v>13000000</v>
      </c>
    </row>
    <row r="3347" spans="1:3" x14ac:dyDescent="0.3">
      <c r="A3347" s="1" t="s">
        <v>10011</v>
      </c>
      <c r="B3347">
        <v>13</v>
      </c>
      <c r="C3347">
        <f>logfile_1024_buffer_continuously_update_registers_time__4[[#This Row],[Column2]]*1000000</f>
        <v>13000000</v>
      </c>
    </row>
    <row r="3348" spans="1:3" x14ac:dyDescent="0.3">
      <c r="A3348" s="1" t="s">
        <v>10012</v>
      </c>
      <c r="B3348">
        <v>14</v>
      </c>
      <c r="C3348">
        <f>logfile_1024_buffer_continuously_update_registers_time__4[[#This Row],[Column2]]*1000000</f>
        <v>14000000</v>
      </c>
    </row>
    <row r="3349" spans="1:3" x14ac:dyDescent="0.3">
      <c r="A3349" s="1" t="s">
        <v>10013</v>
      </c>
      <c r="B3349">
        <v>16</v>
      </c>
      <c r="C3349">
        <f>logfile_1024_buffer_continuously_update_registers_time__4[[#This Row],[Column2]]*1000000</f>
        <v>16000000</v>
      </c>
    </row>
    <row r="3350" spans="1:3" x14ac:dyDescent="0.3">
      <c r="A3350" s="1" t="s">
        <v>10014</v>
      </c>
      <c r="B3350">
        <v>11</v>
      </c>
      <c r="C3350">
        <f>logfile_1024_buffer_continuously_update_registers_time__4[[#This Row],[Column2]]*1000000</f>
        <v>11000000</v>
      </c>
    </row>
    <row r="3351" spans="1:3" x14ac:dyDescent="0.3">
      <c r="A3351" s="1" t="s">
        <v>10015</v>
      </c>
      <c r="B3351">
        <v>11</v>
      </c>
      <c r="C3351">
        <f>logfile_1024_buffer_continuously_update_registers_time__4[[#This Row],[Column2]]*1000000</f>
        <v>11000000</v>
      </c>
    </row>
    <row r="3352" spans="1:3" x14ac:dyDescent="0.3">
      <c r="A3352" s="1" t="s">
        <v>10016</v>
      </c>
      <c r="B3352">
        <v>10</v>
      </c>
      <c r="C3352">
        <f>logfile_1024_buffer_continuously_update_registers_time__4[[#This Row],[Column2]]*1000000</f>
        <v>10000000</v>
      </c>
    </row>
    <row r="3353" spans="1:3" x14ac:dyDescent="0.3">
      <c r="A3353" s="1" t="s">
        <v>10017</v>
      </c>
      <c r="B3353">
        <v>14</v>
      </c>
      <c r="C3353">
        <f>logfile_1024_buffer_continuously_update_registers_time__4[[#This Row],[Column2]]*1000000</f>
        <v>14000000</v>
      </c>
    </row>
    <row r="3354" spans="1:3" x14ac:dyDescent="0.3">
      <c r="A3354" s="1" t="s">
        <v>10018</v>
      </c>
      <c r="B3354">
        <v>19</v>
      </c>
      <c r="C3354">
        <f>logfile_1024_buffer_continuously_update_registers_time__4[[#This Row],[Column2]]*1000000</f>
        <v>19000000</v>
      </c>
    </row>
    <row r="3355" spans="1:3" x14ac:dyDescent="0.3">
      <c r="A3355" s="1" t="s">
        <v>10019</v>
      </c>
      <c r="B3355">
        <v>16</v>
      </c>
      <c r="C3355">
        <f>logfile_1024_buffer_continuously_update_registers_time__4[[#This Row],[Column2]]*1000000</f>
        <v>16000000</v>
      </c>
    </row>
    <row r="3356" spans="1:3" x14ac:dyDescent="0.3">
      <c r="A3356" s="1" t="s">
        <v>10020</v>
      </c>
      <c r="B3356">
        <v>11</v>
      </c>
      <c r="C3356">
        <f>logfile_1024_buffer_continuously_update_registers_time__4[[#This Row],[Column2]]*1000000</f>
        <v>11000000</v>
      </c>
    </row>
    <row r="3357" spans="1:3" x14ac:dyDescent="0.3">
      <c r="A3357" s="1" t="s">
        <v>10021</v>
      </c>
      <c r="B3357">
        <v>12</v>
      </c>
      <c r="C3357">
        <f>logfile_1024_buffer_continuously_update_registers_time__4[[#This Row],[Column2]]*1000000</f>
        <v>12000000</v>
      </c>
    </row>
    <row r="3358" spans="1:3" x14ac:dyDescent="0.3">
      <c r="A3358" s="1" t="s">
        <v>10022</v>
      </c>
      <c r="B3358">
        <v>10</v>
      </c>
      <c r="C3358">
        <f>logfile_1024_buffer_continuously_update_registers_time__4[[#This Row],[Column2]]*1000000</f>
        <v>10000000</v>
      </c>
    </row>
    <row r="3359" spans="1:3" x14ac:dyDescent="0.3">
      <c r="A3359" s="1" t="s">
        <v>10023</v>
      </c>
      <c r="B3359">
        <v>9</v>
      </c>
      <c r="C3359">
        <f>logfile_1024_buffer_continuously_update_registers_time__4[[#This Row],[Column2]]*1000000</f>
        <v>9000000</v>
      </c>
    </row>
    <row r="3360" spans="1:3" x14ac:dyDescent="0.3">
      <c r="A3360" s="1" t="s">
        <v>10024</v>
      </c>
      <c r="B3360">
        <v>10</v>
      </c>
      <c r="C3360">
        <f>logfile_1024_buffer_continuously_update_registers_time__4[[#This Row],[Column2]]*1000000</f>
        <v>10000000</v>
      </c>
    </row>
    <row r="3361" spans="1:3" x14ac:dyDescent="0.3">
      <c r="A3361" s="1" t="s">
        <v>10025</v>
      </c>
      <c r="B3361">
        <v>12</v>
      </c>
      <c r="C3361">
        <f>logfile_1024_buffer_continuously_update_registers_time__4[[#This Row],[Column2]]*1000000</f>
        <v>12000000</v>
      </c>
    </row>
    <row r="3362" spans="1:3" x14ac:dyDescent="0.3">
      <c r="A3362" s="1" t="s">
        <v>10026</v>
      </c>
      <c r="B3362">
        <v>11</v>
      </c>
      <c r="C3362">
        <f>logfile_1024_buffer_continuously_update_registers_time__4[[#This Row],[Column2]]*1000000</f>
        <v>11000000</v>
      </c>
    </row>
    <row r="3363" spans="1:3" x14ac:dyDescent="0.3">
      <c r="A3363" s="1" t="s">
        <v>10027</v>
      </c>
      <c r="B3363">
        <v>13</v>
      </c>
      <c r="C3363">
        <f>logfile_1024_buffer_continuously_update_registers_time__4[[#This Row],[Column2]]*1000000</f>
        <v>13000000</v>
      </c>
    </row>
    <row r="3364" spans="1:3" x14ac:dyDescent="0.3">
      <c r="A3364" s="1" t="s">
        <v>10028</v>
      </c>
      <c r="B3364">
        <v>11</v>
      </c>
      <c r="C3364">
        <f>logfile_1024_buffer_continuously_update_registers_time__4[[#This Row],[Column2]]*1000000</f>
        <v>11000000</v>
      </c>
    </row>
    <row r="3365" spans="1:3" x14ac:dyDescent="0.3">
      <c r="A3365" s="1" t="s">
        <v>10029</v>
      </c>
      <c r="B3365">
        <v>17</v>
      </c>
      <c r="C3365">
        <f>logfile_1024_buffer_continuously_update_registers_time__4[[#This Row],[Column2]]*1000000</f>
        <v>17000000</v>
      </c>
    </row>
    <row r="3366" spans="1:3" x14ac:dyDescent="0.3">
      <c r="A3366" s="1" t="s">
        <v>10030</v>
      </c>
      <c r="B3366">
        <v>11</v>
      </c>
      <c r="C3366">
        <f>logfile_1024_buffer_continuously_update_registers_time__4[[#This Row],[Column2]]*1000000</f>
        <v>11000000</v>
      </c>
    </row>
    <row r="3367" spans="1:3" x14ac:dyDescent="0.3">
      <c r="A3367" s="1" t="s">
        <v>10031</v>
      </c>
      <c r="B3367">
        <v>12</v>
      </c>
      <c r="C3367">
        <f>logfile_1024_buffer_continuously_update_registers_time__4[[#This Row],[Column2]]*1000000</f>
        <v>12000000</v>
      </c>
    </row>
    <row r="3368" spans="1:3" x14ac:dyDescent="0.3">
      <c r="A3368" s="1" t="s">
        <v>10032</v>
      </c>
      <c r="B3368">
        <v>11</v>
      </c>
      <c r="C3368">
        <f>logfile_1024_buffer_continuously_update_registers_time__4[[#This Row],[Column2]]*1000000</f>
        <v>11000000</v>
      </c>
    </row>
    <row r="3369" spans="1:3" x14ac:dyDescent="0.3">
      <c r="A3369" s="1" t="s">
        <v>10033</v>
      </c>
      <c r="B3369">
        <v>15</v>
      </c>
      <c r="C3369">
        <f>logfile_1024_buffer_continuously_update_registers_time__4[[#This Row],[Column2]]*1000000</f>
        <v>15000000</v>
      </c>
    </row>
    <row r="3370" spans="1:3" x14ac:dyDescent="0.3">
      <c r="A3370" s="1" t="s">
        <v>10034</v>
      </c>
      <c r="B3370">
        <v>11</v>
      </c>
      <c r="C3370">
        <f>logfile_1024_buffer_continuously_update_registers_time__4[[#This Row],[Column2]]*1000000</f>
        <v>11000000</v>
      </c>
    </row>
    <row r="3371" spans="1:3" x14ac:dyDescent="0.3">
      <c r="A3371" s="1" t="s">
        <v>10035</v>
      </c>
      <c r="B3371">
        <v>10</v>
      </c>
      <c r="C3371">
        <f>logfile_1024_buffer_continuously_update_registers_time__4[[#This Row],[Column2]]*1000000</f>
        <v>10000000</v>
      </c>
    </row>
    <row r="3372" spans="1:3" x14ac:dyDescent="0.3">
      <c r="A3372" s="1" t="s">
        <v>10036</v>
      </c>
      <c r="B3372">
        <v>10</v>
      </c>
      <c r="C3372">
        <f>logfile_1024_buffer_continuously_update_registers_time__4[[#This Row],[Column2]]*1000000</f>
        <v>10000000</v>
      </c>
    </row>
    <row r="3373" spans="1:3" x14ac:dyDescent="0.3">
      <c r="A3373" s="1" t="s">
        <v>10037</v>
      </c>
      <c r="B3373">
        <v>11</v>
      </c>
      <c r="C3373">
        <f>logfile_1024_buffer_continuously_update_registers_time__4[[#This Row],[Column2]]*1000000</f>
        <v>11000000</v>
      </c>
    </row>
    <row r="3374" spans="1:3" x14ac:dyDescent="0.3">
      <c r="A3374" s="1" t="s">
        <v>10038</v>
      </c>
      <c r="B3374">
        <v>11</v>
      </c>
      <c r="C3374">
        <f>logfile_1024_buffer_continuously_update_registers_time__4[[#This Row],[Column2]]*1000000</f>
        <v>11000000</v>
      </c>
    </row>
    <row r="3375" spans="1:3" x14ac:dyDescent="0.3">
      <c r="A3375" s="1" t="s">
        <v>10039</v>
      </c>
      <c r="B3375">
        <v>10</v>
      </c>
      <c r="C3375">
        <f>logfile_1024_buffer_continuously_update_registers_time__4[[#This Row],[Column2]]*1000000</f>
        <v>10000000</v>
      </c>
    </row>
    <row r="3376" spans="1:3" x14ac:dyDescent="0.3">
      <c r="A3376" s="1" t="s">
        <v>10040</v>
      </c>
      <c r="B3376">
        <v>11</v>
      </c>
      <c r="C3376">
        <f>logfile_1024_buffer_continuously_update_registers_time__4[[#This Row],[Column2]]*1000000</f>
        <v>11000000</v>
      </c>
    </row>
    <row r="3377" spans="1:3" x14ac:dyDescent="0.3">
      <c r="A3377" s="1" t="s">
        <v>10041</v>
      </c>
      <c r="B3377">
        <v>11</v>
      </c>
      <c r="C3377">
        <f>logfile_1024_buffer_continuously_update_registers_time__4[[#This Row],[Column2]]*1000000</f>
        <v>11000000</v>
      </c>
    </row>
    <row r="3378" spans="1:3" x14ac:dyDescent="0.3">
      <c r="A3378" s="1" t="s">
        <v>10042</v>
      </c>
      <c r="B3378">
        <v>11</v>
      </c>
      <c r="C3378">
        <f>logfile_1024_buffer_continuously_update_registers_time__4[[#This Row],[Column2]]*1000000</f>
        <v>11000000</v>
      </c>
    </row>
    <row r="3379" spans="1:3" x14ac:dyDescent="0.3">
      <c r="A3379" s="1" t="s">
        <v>10043</v>
      </c>
      <c r="B3379">
        <v>8</v>
      </c>
      <c r="C3379">
        <f>logfile_1024_buffer_continuously_update_registers_time__4[[#This Row],[Column2]]*1000000</f>
        <v>8000000</v>
      </c>
    </row>
    <row r="3380" spans="1:3" x14ac:dyDescent="0.3">
      <c r="A3380" s="1" t="s">
        <v>10044</v>
      </c>
      <c r="B3380">
        <v>9</v>
      </c>
      <c r="C3380">
        <f>logfile_1024_buffer_continuously_update_registers_time__4[[#This Row],[Column2]]*1000000</f>
        <v>9000000</v>
      </c>
    </row>
    <row r="3381" spans="1:3" x14ac:dyDescent="0.3">
      <c r="A3381" s="1" t="s">
        <v>10045</v>
      </c>
      <c r="B3381">
        <v>9</v>
      </c>
      <c r="C3381">
        <f>logfile_1024_buffer_continuously_update_registers_time__4[[#This Row],[Column2]]*1000000</f>
        <v>9000000</v>
      </c>
    </row>
    <row r="3382" spans="1:3" x14ac:dyDescent="0.3">
      <c r="A3382" s="1" t="s">
        <v>10046</v>
      </c>
      <c r="B3382">
        <v>9</v>
      </c>
      <c r="C3382">
        <f>logfile_1024_buffer_continuously_update_registers_time__4[[#This Row],[Column2]]*1000000</f>
        <v>9000000</v>
      </c>
    </row>
    <row r="3383" spans="1:3" x14ac:dyDescent="0.3">
      <c r="A3383" s="1" t="s">
        <v>10047</v>
      </c>
      <c r="B3383">
        <v>8</v>
      </c>
      <c r="C3383">
        <f>logfile_1024_buffer_continuously_update_registers_time__4[[#This Row],[Column2]]*1000000</f>
        <v>8000000</v>
      </c>
    </row>
    <row r="3384" spans="1:3" x14ac:dyDescent="0.3">
      <c r="A3384" s="1" t="s">
        <v>10048</v>
      </c>
      <c r="B3384">
        <v>11</v>
      </c>
      <c r="C3384">
        <f>logfile_1024_buffer_continuously_update_registers_time__4[[#This Row],[Column2]]*1000000</f>
        <v>11000000</v>
      </c>
    </row>
    <row r="3385" spans="1:3" x14ac:dyDescent="0.3">
      <c r="A3385" s="1" t="s">
        <v>10049</v>
      </c>
      <c r="B3385">
        <v>9</v>
      </c>
      <c r="C3385">
        <f>logfile_1024_buffer_continuously_update_registers_time__4[[#This Row],[Column2]]*1000000</f>
        <v>9000000</v>
      </c>
    </row>
    <row r="3386" spans="1:3" x14ac:dyDescent="0.3">
      <c r="A3386" s="1" t="s">
        <v>10050</v>
      </c>
      <c r="B3386">
        <v>11</v>
      </c>
      <c r="C3386">
        <f>logfile_1024_buffer_continuously_update_registers_time__4[[#This Row],[Column2]]*1000000</f>
        <v>11000000</v>
      </c>
    </row>
    <row r="3387" spans="1:3" x14ac:dyDescent="0.3">
      <c r="A3387" s="1" t="s">
        <v>10051</v>
      </c>
      <c r="B3387">
        <v>11</v>
      </c>
      <c r="C3387">
        <f>logfile_1024_buffer_continuously_update_registers_time__4[[#This Row],[Column2]]*1000000</f>
        <v>11000000</v>
      </c>
    </row>
    <row r="3388" spans="1:3" x14ac:dyDescent="0.3">
      <c r="A3388" s="1" t="s">
        <v>10052</v>
      </c>
      <c r="B3388">
        <v>12</v>
      </c>
      <c r="C3388">
        <f>logfile_1024_buffer_continuously_update_registers_time__4[[#This Row],[Column2]]*1000000</f>
        <v>12000000</v>
      </c>
    </row>
    <row r="3389" spans="1:3" x14ac:dyDescent="0.3">
      <c r="A3389" s="1" t="s">
        <v>10053</v>
      </c>
      <c r="B3389">
        <v>10</v>
      </c>
      <c r="C3389">
        <f>logfile_1024_buffer_continuously_update_registers_time__4[[#This Row],[Column2]]*1000000</f>
        <v>10000000</v>
      </c>
    </row>
    <row r="3390" spans="1:3" x14ac:dyDescent="0.3">
      <c r="A3390" s="1" t="s">
        <v>10054</v>
      </c>
      <c r="B3390">
        <v>11</v>
      </c>
      <c r="C3390">
        <f>logfile_1024_buffer_continuously_update_registers_time__4[[#This Row],[Column2]]*1000000</f>
        <v>11000000</v>
      </c>
    </row>
    <row r="3391" spans="1:3" x14ac:dyDescent="0.3">
      <c r="A3391" s="1" t="s">
        <v>10055</v>
      </c>
      <c r="B3391">
        <v>11</v>
      </c>
      <c r="C3391">
        <f>logfile_1024_buffer_continuously_update_registers_time__4[[#This Row],[Column2]]*1000000</f>
        <v>11000000</v>
      </c>
    </row>
    <row r="3392" spans="1:3" x14ac:dyDescent="0.3">
      <c r="A3392" s="1" t="s">
        <v>10056</v>
      </c>
      <c r="B3392">
        <v>12</v>
      </c>
      <c r="C3392">
        <f>logfile_1024_buffer_continuously_update_registers_time__4[[#This Row],[Column2]]*1000000</f>
        <v>12000000</v>
      </c>
    </row>
    <row r="3393" spans="1:3" x14ac:dyDescent="0.3">
      <c r="A3393" s="1" t="s">
        <v>10057</v>
      </c>
      <c r="B3393">
        <v>12</v>
      </c>
      <c r="C3393">
        <f>logfile_1024_buffer_continuously_update_registers_time__4[[#This Row],[Column2]]*1000000</f>
        <v>12000000</v>
      </c>
    </row>
    <row r="3394" spans="1:3" x14ac:dyDescent="0.3">
      <c r="A3394" s="1" t="s">
        <v>10058</v>
      </c>
      <c r="B3394">
        <v>12</v>
      </c>
      <c r="C3394">
        <f>logfile_1024_buffer_continuously_update_registers_time__4[[#This Row],[Column2]]*1000000</f>
        <v>12000000</v>
      </c>
    </row>
    <row r="3395" spans="1:3" x14ac:dyDescent="0.3">
      <c r="A3395" s="1" t="s">
        <v>10059</v>
      </c>
      <c r="B3395">
        <v>12</v>
      </c>
      <c r="C3395">
        <f>logfile_1024_buffer_continuously_update_registers_time__4[[#This Row],[Column2]]*1000000</f>
        <v>12000000</v>
      </c>
    </row>
    <row r="3396" spans="1:3" x14ac:dyDescent="0.3">
      <c r="A3396" s="1" t="s">
        <v>10060</v>
      </c>
      <c r="B3396">
        <v>11</v>
      </c>
      <c r="C3396">
        <f>logfile_1024_buffer_continuously_update_registers_time__4[[#This Row],[Column2]]*1000000</f>
        <v>11000000</v>
      </c>
    </row>
    <row r="3397" spans="1:3" x14ac:dyDescent="0.3">
      <c r="A3397" s="1" t="s">
        <v>10061</v>
      </c>
      <c r="B3397">
        <v>12</v>
      </c>
      <c r="C3397">
        <f>logfile_1024_buffer_continuously_update_registers_time__4[[#This Row],[Column2]]*1000000</f>
        <v>12000000</v>
      </c>
    </row>
    <row r="3398" spans="1:3" x14ac:dyDescent="0.3">
      <c r="A3398" s="1" t="s">
        <v>10062</v>
      </c>
      <c r="B3398">
        <v>12</v>
      </c>
      <c r="C3398">
        <f>logfile_1024_buffer_continuously_update_registers_time__4[[#This Row],[Column2]]*1000000</f>
        <v>12000000</v>
      </c>
    </row>
    <row r="3399" spans="1:3" x14ac:dyDescent="0.3">
      <c r="A3399" s="1" t="s">
        <v>10063</v>
      </c>
      <c r="B3399">
        <v>11</v>
      </c>
      <c r="C3399">
        <f>logfile_1024_buffer_continuously_update_registers_time__4[[#This Row],[Column2]]*1000000</f>
        <v>11000000</v>
      </c>
    </row>
    <row r="3400" spans="1:3" x14ac:dyDescent="0.3">
      <c r="A3400" s="1" t="s">
        <v>10064</v>
      </c>
      <c r="B3400">
        <v>12</v>
      </c>
      <c r="C3400">
        <f>logfile_1024_buffer_continuously_update_registers_time__4[[#This Row],[Column2]]*1000000</f>
        <v>12000000</v>
      </c>
    </row>
    <row r="3401" spans="1:3" x14ac:dyDescent="0.3">
      <c r="A3401" s="1" t="s">
        <v>10065</v>
      </c>
      <c r="B3401">
        <v>12</v>
      </c>
      <c r="C3401">
        <f>logfile_1024_buffer_continuously_update_registers_time__4[[#This Row],[Column2]]*1000000</f>
        <v>12000000</v>
      </c>
    </row>
    <row r="3402" spans="1:3" x14ac:dyDescent="0.3">
      <c r="A3402" s="1" t="s">
        <v>10066</v>
      </c>
      <c r="B3402">
        <v>11</v>
      </c>
      <c r="C3402">
        <f>logfile_1024_buffer_continuously_update_registers_time__4[[#This Row],[Column2]]*1000000</f>
        <v>11000000</v>
      </c>
    </row>
    <row r="3403" spans="1:3" x14ac:dyDescent="0.3">
      <c r="A3403" s="1" t="s">
        <v>10067</v>
      </c>
      <c r="B3403">
        <v>11</v>
      </c>
      <c r="C3403">
        <f>logfile_1024_buffer_continuously_update_registers_time__4[[#This Row],[Column2]]*1000000</f>
        <v>11000000</v>
      </c>
    </row>
    <row r="3404" spans="1:3" x14ac:dyDescent="0.3">
      <c r="A3404" s="1" t="s">
        <v>10068</v>
      </c>
      <c r="B3404">
        <v>12</v>
      </c>
      <c r="C3404">
        <f>logfile_1024_buffer_continuously_update_registers_time__4[[#This Row],[Column2]]*1000000</f>
        <v>12000000</v>
      </c>
    </row>
    <row r="3405" spans="1:3" x14ac:dyDescent="0.3">
      <c r="A3405" s="1" t="s">
        <v>10069</v>
      </c>
      <c r="B3405">
        <v>13</v>
      </c>
      <c r="C3405">
        <f>logfile_1024_buffer_continuously_update_registers_time__4[[#This Row],[Column2]]*1000000</f>
        <v>13000000</v>
      </c>
    </row>
    <row r="3406" spans="1:3" x14ac:dyDescent="0.3">
      <c r="A3406" s="1" t="s">
        <v>10070</v>
      </c>
      <c r="B3406">
        <v>12</v>
      </c>
      <c r="C3406">
        <f>logfile_1024_buffer_continuously_update_registers_time__4[[#This Row],[Column2]]*1000000</f>
        <v>12000000</v>
      </c>
    </row>
    <row r="3407" spans="1:3" x14ac:dyDescent="0.3">
      <c r="A3407" s="1" t="s">
        <v>10071</v>
      </c>
      <c r="B3407">
        <v>12</v>
      </c>
      <c r="C3407">
        <f>logfile_1024_buffer_continuously_update_registers_time__4[[#This Row],[Column2]]*1000000</f>
        <v>12000000</v>
      </c>
    </row>
    <row r="3408" spans="1:3" x14ac:dyDescent="0.3">
      <c r="A3408" s="1" t="s">
        <v>10072</v>
      </c>
      <c r="B3408">
        <v>14</v>
      </c>
      <c r="C3408">
        <f>logfile_1024_buffer_continuously_update_registers_time__4[[#This Row],[Column2]]*1000000</f>
        <v>14000000</v>
      </c>
    </row>
    <row r="3409" spans="1:3" x14ac:dyDescent="0.3">
      <c r="A3409" s="1" t="s">
        <v>10073</v>
      </c>
      <c r="B3409">
        <v>11</v>
      </c>
      <c r="C3409">
        <f>logfile_1024_buffer_continuously_update_registers_time__4[[#This Row],[Column2]]*1000000</f>
        <v>11000000</v>
      </c>
    </row>
    <row r="3410" spans="1:3" x14ac:dyDescent="0.3">
      <c r="A3410" s="1" t="s">
        <v>10074</v>
      </c>
      <c r="B3410">
        <v>12</v>
      </c>
      <c r="C3410">
        <f>logfile_1024_buffer_continuously_update_registers_time__4[[#This Row],[Column2]]*1000000</f>
        <v>12000000</v>
      </c>
    </row>
    <row r="3411" spans="1:3" x14ac:dyDescent="0.3">
      <c r="A3411" s="1" t="s">
        <v>10075</v>
      </c>
      <c r="B3411">
        <v>12</v>
      </c>
      <c r="C3411">
        <f>logfile_1024_buffer_continuously_update_registers_time__4[[#This Row],[Column2]]*1000000</f>
        <v>12000000</v>
      </c>
    </row>
    <row r="3412" spans="1:3" x14ac:dyDescent="0.3">
      <c r="A3412" s="1" t="s">
        <v>10076</v>
      </c>
      <c r="B3412">
        <v>12</v>
      </c>
      <c r="C3412">
        <f>logfile_1024_buffer_continuously_update_registers_time__4[[#This Row],[Column2]]*1000000</f>
        <v>12000000</v>
      </c>
    </row>
    <row r="3413" spans="1:3" x14ac:dyDescent="0.3">
      <c r="A3413" s="1" t="s">
        <v>10077</v>
      </c>
      <c r="B3413">
        <v>13</v>
      </c>
      <c r="C3413">
        <f>logfile_1024_buffer_continuously_update_registers_time__4[[#This Row],[Column2]]*1000000</f>
        <v>13000000</v>
      </c>
    </row>
    <row r="3414" spans="1:3" x14ac:dyDescent="0.3">
      <c r="A3414" s="1" t="s">
        <v>10078</v>
      </c>
      <c r="B3414">
        <v>10</v>
      </c>
      <c r="C3414">
        <f>logfile_1024_buffer_continuously_update_registers_time__4[[#This Row],[Column2]]*1000000</f>
        <v>10000000</v>
      </c>
    </row>
    <row r="3415" spans="1:3" x14ac:dyDescent="0.3">
      <c r="A3415" s="1" t="s">
        <v>10079</v>
      </c>
      <c r="B3415">
        <v>11</v>
      </c>
      <c r="C3415">
        <f>logfile_1024_buffer_continuously_update_registers_time__4[[#This Row],[Column2]]*1000000</f>
        <v>11000000</v>
      </c>
    </row>
    <row r="3416" spans="1:3" x14ac:dyDescent="0.3">
      <c r="A3416" s="1" t="s">
        <v>10080</v>
      </c>
      <c r="B3416">
        <v>11</v>
      </c>
      <c r="C3416">
        <f>logfile_1024_buffer_continuously_update_registers_time__4[[#This Row],[Column2]]*1000000</f>
        <v>11000000</v>
      </c>
    </row>
    <row r="3417" spans="1:3" x14ac:dyDescent="0.3">
      <c r="A3417" s="1" t="s">
        <v>10081</v>
      </c>
      <c r="B3417">
        <v>17</v>
      </c>
      <c r="C3417">
        <f>logfile_1024_buffer_continuously_update_registers_time__4[[#This Row],[Column2]]*1000000</f>
        <v>17000000</v>
      </c>
    </row>
    <row r="3418" spans="1:3" x14ac:dyDescent="0.3">
      <c r="A3418" s="1" t="s">
        <v>10082</v>
      </c>
      <c r="B3418">
        <v>11</v>
      </c>
      <c r="C3418">
        <f>logfile_1024_buffer_continuously_update_registers_time__4[[#This Row],[Column2]]*1000000</f>
        <v>11000000</v>
      </c>
    </row>
    <row r="3419" spans="1:3" x14ac:dyDescent="0.3">
      <c r="A3419" s="1" t="s">
        <v>10083</v>
      </c>
      <c r="B3419">
        <v>10</v>
      </c>
      <c r="C3419">
        <f>logfile_1024_buffer_continuously_update_registers_time__4[[#This Row],[Column2]]*1000000</f>
        <v>10000000</v>
      </c>
    </row>
    <row r="3420" spans="1:3" x14ac:dyDescent="0.3">
      <c r="A3420" s="1" t="s">
        <v>10084</v>
      </c>
      <c r="B3420">
        <v>12</v>
      </c>
      <c r="C3420">
        <f>logfile_1024_buffer_continuously_update_registers_time__4[[#This Row],[Column2]]*1000000</f>
        <v>12000000</v>
      </c>
    </row>
    <row r="3421" spans="1:3" x14ac:dyDescent="0.3">
      <c r="A3421" s="1" t="s">
        <v>10085</v>
      </c>
      <c r="B3421">
        <v>10</v>
      </c>
      <c r="C3421">
        <f>logfile_1024_buffer_continuously_update_registers_time__4[[#This Row],[Column2]]*1000000</f>
        <v>10000000</v>
      </c>
    </row>
    <row r="3422" spans="1:3" x14ac:dyDescent="0.3">
      <c r="A3422" s="1" t="s">
        <v>10086</v>
      </c>
      <c r="B3422">
        <v>10</v>
      </c>
      <c r="C3422">
        <f>logfile_1024_buffer_continuously_update_registers_time__4[[#This Row],[Column2]]*1000000</f>
        <v>10000000</v>
      </c>
    </row>
    <row r="3423" spans="1:3" x14ac:dyDescent="0.3">
      <c r="A3423" s="1" t="s">
        <v>10087</v>
      </c>
      <c r="B3423">
        <v>13</v>
      </c>
      <c r="C3423">
        <f>logfile_1024_buffer_continuously_update_registers_time__4[[#This Row],[Column2]]*1000000</f>
        <v>13000000</v>
      </c>
    </row>
    <row r="3424" spans="1:3" x14ac:dyDescent="0.3">
      <c r="A3424" s="1" t="s">
        <v>10088</v>
      </c>
      <c r="B3424">
        <v>14</v>
      </c>
      <c r="C3424">
        <f>logfile_1024_buffer_continuously_update_registers_time__4[[#This Row],[Column2]]*1000000</f>
        <v>14000000</v>
      </c>
    </row>
    <row r="3425" spans="1:3" x14ac:dyDescent="0.3">
      <c r="A3425" s="1" t="s">
        <v>10089</v>
      </c>
      <c r="B3425">
        <v>11</v>
      </c>
      <c r="C3425">
        <f>logfile_1024_buffer_continuously_update_registers_time__4[[#This Row],[Column2]]*1000000</f>
        <v>11000000</v>
      </c>
    </row>
    <row r="3426" spans="1:3" x14ac:dyDescent="0.3">
      <c r="A3426" s="1" t="s">
        <v>10090</v>
      </c>
      <c r="B3426">
        <v>12</v>
      </c>
      <c r="C3426">
        <f>logfile_1024_buffer_continuously_update_registers_time__4[[#This Row],[Column2]]*1000000</f>
        <v>12000000</v>
      </c>
    </row>
    <row r="3427" spans="1:3" x14ac:dyDescent="0.3">
      <c r="A3427" s="1" t="s">
        <v>10091</v>
      </c>
      <c r="B3427">
        <v>10</v>
      </c>
      <c r="C3427">
        <f>logfile_1024_buffer_continuously_update_registers_time__4[[#This Row],[Column2]]*1000000</f>
        <v>10000000</v>
      </c>
    </row>
    <row r="3428" spans="1:3" x14ac:dyDescent="0.3">
      <c r="A3428" s="1" t="s">
        <v>10092</v>
      </c>
      <c r="B3428">
        <v>12</v>
      </c>
      <c r="C3428">
        <f>logfile_1024_buffer_continuously_update_registers_time__4[[#This Row],[Column2]]*1000000</f>
        <v>12000000</v>
      </c>
    </row>
    <row r="3429" spans="1:3" x14ac:dyDescent="0.3">
      <c r="A3429" s="1" t="s">
        <v>10093</v>
      </c>
      <c r="B3429">
        <v>13</v>
      </c>
      <c r="C3429">
        <f>logfile_1024_buffer_continuously_update_registers_time__4[[#This Row],[Column2]]*1000000</f>
        <v>13000000</v>
      </c>
    </row>
    <row r="3430" spans="1:3" x14ac:dyDescent="0.3">
      <c r="A3430" s="1" t="s">
        <v>10094</v>
      </c>
      <c r="B3430">
        <v>11</v>
      </c>
      <c r="C3430">
        <f>logfile_1024_buffer_continuously_update_registers_time__4[[#This Row],[Column2]]*1000000</f>
        <v>11000000</v>
      </c>
    </row>
    <row r="3431" spans="1:3" x14ac:dyDescent="0.3">
      <c r="A3431" s="1" t="s">
        <v>10095</v>
      </c>
      <c r="B3431">
        <v>10</v>
      </c>
      <c r="C3431">
        <f>logfile_1024_buffer_continuously_update_registers_time__4[[#This Row],[Column2]]*1000000</f>
        <v>10000000</v>
      </c>
    </row>
    <row r="3432" spans="1:3" x14ac:dyDescent="0.3">
      <c r="A3432" s="1" t="s">
        <v>10096</v>
      </c>
      <c r="B3432">
        <v>12</v>
      </c>
      <c r="C3432">
        <f>logfile_1024_buffer_continuously_update_registers_time__4[[#This Row],[Column2]]*1000000</f>
        <v>12000000</v>
      </c>
    </row>
    <row r="3433" spans="1:3" x14ac:dyDescent="0.3">
      <c r="A3433" s="1" t="s">
        <v>10097</v>
      </c>
      <c r="B3433">
        <v>9</v>
      </c>
      <c r="C3433">
        <f>logfile_1024_buffer_continuously_update_registers_time__4[[#This Row],[Column2]]*1000000</f>
        <v>9000000</v>
      </c>
    </row>
    <row r="3434" spans="1:3" x14ac:dyDescent="0.3">
      <c r="A3434" s="1" t="s">
        <v>10098</v>
      </c>
      <c r="B3434">
        <v>10</v>
      </c>
      <c r="C3434">
        <f>logfile_1024_buffer_continuously_update_registers_time__4[[#This Row],[Column2]]*1000000</f>
        <v>10000000</v>
      </c>
    </row>
    <row r="3435" spans="1:3" x14ac:dyDescent="0.3">
      <c r="A3435" s="1" t="s">
        <v>10099</v>
      </c>
      <c r="B3435">
        <v>9</v>
      </c>
      <c r="C3435">
        <f>logfile_1024_buffer_continuously_update_registers_time__4[[#This Row],[Column2]]*1000000</f>
        <v>9000000</v>
      </c>
    </row>
    <row r="3436" spans="1:3" x14ac:dyDescent="0.3">
      <c r="A3436" s="1" t="s">
        <v>10100</v>
      </c>
      <c r="B3436">
        <v>11</v>
      </c>
      <c r="C3436">
        <f>logfile_1024_buffer_continuously_update_registers_time__4[[#This Row],[Column2]]*1000000</f>
        <v>11000000</v>
      </c>
    </row>
    <row r="3437" spans="1:3" x14ac:dyDescent="0.3">
      <c r="A3437" s="1" t="s">
        <v>10101</v>
      </c>
      <c r="B3437">
        <v>9</v>
      </c>
      <c r="C3437">
        <f>logfile_1024_buffer_continuously_update_registers_time__4[[#This Row],[Column2]]*1000000</f>
        <v>9000000</v>
      </c>
    </row>
    <row r="3438" spans="1:3" x14ac:dyDescent="0.3">
      <c r="A3438" s="1" t="s">
        <v>10102</v>
      </c>
      <c r="B3438">
        <v>10</v>
      </c>
      <c r="C3438">
        <f>logfile_1024_buffer_continuously_update_registers_time__4[[#This Row],[Column2]]*1000000</f>
        <v>10000000</v>
      </c>
    </row>
    <row r="3439" spans="1:3" x14ac:dyDescent="0.3">
      <c r="A3439" s="1" t="s">
        <v>10103</v>
      </c>
      <c r="B3439">
        <v>10</v>
      </c>
      <c r="C3439">
        <f>logfile_1024_buffer_continuously_update_registers_time__4[[#This Row],[Column2]]*1000000</f>
        <v>10000000</v>
      </c>
    </row>
    <row r="3440" spans="1:3" x14ac:dyDescent="0.3">
      <c r="A3440" s="1" t="s">
        <v>10104</v>
      </c>
      <c r="B3440">
        <v>12</v>
      </c>
      <c r="C3440">
        <f>logfile_1024_buffer_continuously_update_registers_time__4[[#This Row],[Column2]]*1000000</f>
        <v>12000000</v>
      </c>
    </row>
    <row r="3441" spans="1:3" x14ac:dyDescent="0.3">
      <c r="A3441" s="1" t="s">
        <v>10105</v>
      </c>
      <c r="B3441">
        <v>11</v>
      </c>
      <c r="C3441">
        <f>logfile_1024_buffer_continuously_update_registers_time__4[[#This Row],[Column2]]*1000000</f>
        <v>11000000</v>
      </c>
    </row>
    <row r="3442" spans="1:3" x14ac:dyDescent="0.3">
      <c r="A3442" s="1" t="s">
        <v>10106</v>
      </c>
      <c r="B3442">
        <v>11</v>
      </c>
      <c r="C3442">
        <f>logfile_1024_buffer_continuously_update_registers_time__4[[#This Row],[Column2]]*1000000</f>
        <v>11000000</v>
      </c>
    </row>
    <row r="3443" spans="1:3" x14ac:dyDescent="0.3">
      <c r="A3443" s="1" t="s">
        <v>10107</v>
      </c>
      <c r="B3443">
        <v>11</v>
      </c>
      <c r="C3443">
        <f>logfile_1024_buffer_continuously_update_registers_time__4[[#This Row],[Column2]]*1000000</f>
        <v>11000000</v>
      </c>
    </row>
    <row r="3444" spans="1:3" x14ac:dyDescent="0.3">
      <c r="A3444" s="1" t="s">
        <v>10108</v>
      </c>
      <c r="B3444">
        <v>11</v>
      </c>
      <c r="C3444">
        <f>logfile_1024_buffer_continuously_update_registers_time__4[[#This Row],[Column2]]*1000000</f>
        <v>11000000</v>
      </c>
    </row>
    <row r="3445" spans="1:3" x14ac:dyDescent="0.3">
      <c r="A3445" s="1" t="s">
        <v>10109</v>
      </c>
      <c r="B3445">
        <v>9</v>
      </c>
      <c r="C3445">
        <f>logfile_1024_buffer_continuously_update_registers_time__4[[#This Row],[Column2]]*1000000</f>
        <v>9000000</v>
      </c>
    </row>
    <row r="3446" spans="1:3" x14ac:dyDescent="0.3">
      <c r="A3446" s="1" t="s">
        <v>10110</v>
      </c>
      <c r="B3446">
        <v>10</v>
      </c>
      <c r="C3446">
        <f>logfile_1024_buffer_continuously_update_registers_time__4[[#This Row],[Column2]]*1000000</f>
        <v>10000000</v>
      </c>
    </row>
    <row r="3447" spans="1:3" x14ac:dyDescent="0.3">
      <c r="A3447" s="1" t="s">
        <v>10111</v>
      </c>
      <c r="B3447">
        <v>9</v>
      </c>
      <c r="C3447">
        <f>logfile_1024_buffer_continuously_update_registers_time__4[[#This Row],[Column2]]*1000000</f>
        <v>9000000</v>
      </c>
    </row>
    <row r="3448" spans="1:3" x14ac:dyDescent="0.3">
      <c r="A3448" s="1" t="s">
        <v>10112</v>
      </c>
      <c r="B3448">
        <v>9</v>
      </c>
      <c r="C3448">
        <f>logfile_1024_buffer_continuously_update_registers_time__4[[#This Row],[Column2]]*1000000</f>
        <v>9000000</v>
      </c>
    </row>
    <row r="3449" spans="1:3" x14ac:dyDescent="0.3">
      <c r="A3449" s="1" t="s">
        <v>10113</v>
      </c>
      <c r="B3449">
        <v>8</v>
      </c>
      <c r="C3449">
        <f>logfile_1024_buffer_continuously_update_registers_time__4[[#This Row],[Column2]]*1000000</f>
        <v>8000000</v>
      </c>
    </row>
    <row r="3450" spans="1:3" x14ac:dyDescent="0.3">
      <c r="A3450" s="1" t="s">
        <v>10114</v>
      </c>
      <c r="B3450">
        <v>10</v>
      </c>
      <c r="C3450">
        <f>logfile_1024_buffer_continuously_update_registers_time__4[[#This Row],[Column2]]*1000000</f>
        <v>10000000</v>
      </c>
    </row>
    <row r="3451" spans="1:3" x14ac:dyDescent="0.3">
      <c r="A3451" s="1" t="s">
        <v>10115</v>
      </c>
      <c r="B3451">
        <v>10</v>
      </c>
      <c r="C3451">
        <f>logfile_1024_buffer_continuously_update_registers_time__4[[#This Row],[Column2]]*1000000</f>
        <v>10000000</v>
      </c>
    </row>
    <row r="3452" spans="1:3" x14ac:dyDescent="0.3">
      <c r="A3452" s="1" t="s">
        <v>10116</v>
      </c>
      <c r="B3452">
        <v>11</v>
      </c>
      <c r="C3452">
        <f>logfile_1024_buffer_continuously_update_registers_time__4[[#This Row],[Column2]]*1000000</f>
        <v>11000000</v>
      </c>
    </row>
    <row r="3453" spans="1:3" x14ac:dyDescent="0.3">
      <c r="A3453" s="1" t="s">
        <v>10117</v>
      </c>
      <c r="B3453">
        <v>11</v>
      </c>
      <c r="C3453">
        <f>logfile_1024_buffer_continuously_update_registers_time__4[[#This Row],[Column2]]*1000000</f>
        <v>11000000</v>
      </c>
    </row>
    <row r="3454" spans="1:3" x14ac:dyDescent="0.3">
      <c r="A3454" s="1" t="s">
        <v>10118</v>
      </c>
      <c r="B3454">
        <v>11</v>
      </c>
      <c r="C3454">
        <f>logfile_1024_buffer_continuously_update_registers_time__4[[#This Row],[Column2]]*1000000</f>
        <v>11000000</v>
      </c>
    </row>
    <row r="3455" spans="1:3" x14ac:dyDescent="0.3">
      <c r="A3455" s="1" t="s">
        <v>10119</v>
      </c>
      <c r="B3455">
        <v>10</v>
      </c>
      <c r="C3455">
        <f>logfile_1024_buffer_continuously_update_registers_time__4[[#This Row],[Column2]]*1000000</f>
        <v>10000000</v>
      </c>
    </row>
    <row r="3456" spans="1:3" x14ac:dyDescent="0.3">
      <c r="A3456" s="1" t="s">
        <v>10120</v>
      </c>
      <c r="B3456">
        <v>12</v>
      </c>
      <c r="C3456">
        <f>logfile_1024_buffer_continuously_update_registers_time__4[[#This Row],[Column2]]*1000000</f>
        <v>12000000</v>
      </c>
    </row>
    <row r="3457" spans="1:3" x14ac:dyDescent="0.3">
      <c r="A3457" s="1" t="s">
        <v>10121</v>
      </c>
      <c r="B3457">
        <v>11</v>
      </c>
      <c r="C3457">
        <f>logfile_1024_buffer_continuously_update_registers_time__4[[#This Row],[Column2]]*1000000</f>
        <v>11000000</v>
      </c>
    </row>
    <row r="3458" spans="1:3" x14ac:dyDescent="0.3">
      <c r="A3458" s="1" t="s">
        <v>10122</v>
      </c>
      <c r="B3458">
        <v>11</v>
      </c>
      <c r="C3458">
        <f>logfile_1024_buffer_continuously_update_registers_time__4[[#This Row],[Column2]]*1000000</f>
        <v>11000000</v>
      </c>
    </row>
    <row r="3459" spans="1:3" x14ac:dyDescent="0.3">
      <c r="A3459" s="1" t="s">
        <v>10123</v>
      </c>
      <c r="B3459">
        <v>11</v>
      </c>
      <c r="C3459">
        <f>logfile_1024_buffer_continuously_update_registers_time__4[[#This Row],[Column2]]*1000000</f>
        <v>11000000</v>
      </c>
    </row>
    <row r="3460" spans="1:3" x14ac:dyDescent="0.3">
      <c r="A3460" s="1" t="s">
        <v>10124</v>
      </c>
      <c r="B3460">
        <v>11</v>
      </c>
      <c r="C3460">
        <f>logfile_1024_buffer_continuously_update_registers_time__4[[#This Row],[Column2]]*1000000</f>
        <v>11000000</v>
      </c>
    </row>
    <row r="3461" spans="1:3" x14ac:dyDescent="0.3">
      <c r="A3461" s="1" t="s">
        <v>10125</v>
      </c>
      <c r="B3461">
        <v>11</v>
      </c>
      <c r="C3461">
        <f>logfile_1024_buffer_continuously_update_registers_time__4[[#This Row],[Column2]]*1000000</f>
        <v>11000000</v>
      </c>
    </row>
    <row r="3462" spans="1:3" x14ac:dyDescent="0.3">
      <c r="A3462" s="1" t="s">
        <v>10126</v>
      </c>
      <c r="B3462">
        <v>10</v>
      </c>
      <c r="C3462">
        <f>logfile_1024_buffer_continuously_update_registers_time__4[[#This Row],[Column2]]*1000000</f>
        <v>10000000</v>
      </c>
    </row>
    <row r="3463" spans="1:3" x14ac:dyDescent="0.3">
      <c r="A3463" s="1" t="s">
        <v>10127</v>
      </c>
      <c r="B3463">
        <v>10</v>
      </c>
      <c r="C3463">
        <f>logfile_1024_buffer_continuously_update_registers_time__4[[#This Row],[Column2]]*1000000</f>
        <v>10000000</v>
      </c>
    </row>
    <row r="3464" spans="1:3" x14ac:dyDescent="0.3">
      <c r="A3464" s="1" t="s">
        <v>10128</v>
      </c>
      <c r="B3464">
        <v>10</v>
      </c>
      <c r="C3464">
        <f>logfile_1024_buffer_continuously_update_registers_time__4[[#This Row],[Column2]]*1000000</f>
        <v>10000000</v>
      </c>
    </row>
    <row r="3465" spans="1:3" x14ac:dyDescent="0.3">
      <c r="A3465" s="1" t="s">
        <v>10129</v>
      </c>
      <c r="B3465">
        <v>10</v>
      </c>
      <c r="C3465">
        <f>logfile_1024_buffer_continuously_update_registers_time__4[[#This Row],[Column2]]*1000000</f>
        <v>10000000</v>
      </c>
    </row>
    <row r="3466" spans="1:3" x14ac:dyDescent="0.3">
      <c r="A3466" s="1" t="s">
        <v>10130</v>
      </c>
      <c r="B3466">
        <v>11</v>
      </c>
      <c r="C3466">
        <f>logfile_1024_buffer_continuously_update_registers_time__4[[#This Row],[Column2]]*1000000</f>
        <v>11000000</v>
      </c>
    </row>
    <row r="3467" spans="1:3" x14ac:dyDescent="0.3">
      <c r="A3467" s="1" t="s">
        <v>10131</v>
      </c>
      <c r="B3467">
        <v>9</v>
      </c>
      <c r="C3467">
        <f>logfile_1024_buffer_continuously_update_registers_time__4[[#This Row],[Column2]]*1000000</f>
        <v>9000000</v>
      </c>
    </row>
    <row r="3468" spans="1:3" x14ac:dyDescent="0.3">
      <c r="A3468" s="1" t="s">
        <v>10132</v>
      </c>
      <c r="B3468">
        <v>10</v>
      </c>
      <c r="C3468">
        <f>logfile_1024_buffer_continuously_update_registers_time__4[[#This Row],[Column2]]*1000000</f>
        <v>10000000</v>
      </c>
    </row>
    <row r="3469" spans="1:3" x14ac:dyDescent="0.3">
      <c r="A3469" s="1" t="s">
        <v>10133</v>
      </c>
      <c r="B3469">
        <v>10</v>
      </c>
      <c r="C3469">
        <f>logfile_1024_buffer_continuously_update_registers_time__4[[#This Row],[Column2]]*1000000</f>
        <v>10000000</v>
      </c>
    </row>
    <row r="3470" spans="1:3" x14ac:dyDescent="0.3">
      <c r="A3470" s="1" t="s">
        <v>10134</v>
      </c>
      <c r="B3470">
        <v>10</v>
      </c>
      <c r="C3470">
        <f>logfile_1024_buffer_continuously_update_registers_time__4[[#This Row],[Column2]]*1000000</f>
        <v>10000000</v>
      </c>
    </row>
    <row r="3471" spans="1:3" x14ac:dyDescent="0.3">
      <c r="A3471" s="1" t="s">
        <v>10135</v>
      </c>
      <c r="B3471">
        <v>9</v>
      </c>
      <c r="C3471">
        <f>logfile_1024_buffer_continuously_update_registers_time__4[[#This Row],[Column2]]*1000000</f>
        <v>9000000</v>
      </c>
    </row>
    <row r="3472" spans="1:3" x14ac:dyDescent="0.3">
      <c r="A3472" s="1" t="s">
        <v>10136</v>
      </c>
      <c r="B3472">
        <v>11</v>
      </c>
      <c r="C3472">
        <f>logfile_1024_buffer_continuously_update_registers_time__4[[#This Row],[Column2]]*1000000</f>
        <v>11000000</v>
      </c>
    </row>
    <row r="3473" spans="1:3" x14ac:dyDescent="0.3">
      <c r="A3473" s="1" t="s">
        <v>10137</v>
      </c>
      <c r="B3473">
        <v>9</v>
      </c>
      <c r="C3473">
        <f>logfile_1024_buffer_continuously_update_registers_time__4[[#This Row],[Column2]]*1000000</f>
        <v>9000000</v>
      </c>
    </row>
    <row r="3474" spans="1:3" x14ac:dyDescent="0.3">
      <c r="A3474" s="1" t="s">
        <v>10138</v>
      </c>
      <c r="B3474">
        <v>9</v>
      </c>
      <c r="C3474">
        <f>logfile_1024_buffer_continuously_update_registers_time__4[[#This Row],[Column2]]*1000000</f>
        <v>9000000</v>
      </c>
    </row>
    <row r="3475" spans="1:3" x14ac:dyDescent="0.3">
      <c r="A3475" s="1" t="s">
        <v>10139</v>
      </c>
      <c r="B3475">
        <v>8</v>
      </c>
      <c r="C3475">
        <f>logfile_1024_buffer_continuously_update_registers_time__4[[#This Row],[Column2]]*1000000</f>
        <v>8000000</v>
      </c>
    </row>
    <row r="3476" spans="1:3" x14ac:dyDescent="0.3">
      <c r="A3476" s="1" t="s">
        <v>10140</v>
      </c>
      <c r="B3476">
        <v>11</v>
      </c>
      <c r="C3476">
        <f>logfile_1024_buffer_continuously_update_registers_time__4[[#This Row],[Column2]]*1000000</f>
        <v>11000000</v>
      </c>
    </row>
    <row r="3477" spans="1:3" x14ac:dyDescent="0.3">
      <c r="A3477" s="1" t="s">
        <v>10141</v>
      </c>
      <c r="B3477">
        <v>9</v>
      </c>
      <c r="C3477">
        <f>logfile_1024_buffer_continuously_update_registers_time__4[[#This Row],[Column2]]*1000000</f>
        <v>9000000</v>
      </c>
    </row>
    <row r="3478" spans="1:3" x14ac:dyDescent="0.3">
      <c r="A3478" s="1" t="s">
        <v>10142</v>
      </c>
      <c r="B3478">
        <v>10</v>
      </c>
      <c r="C3478">
        <f>logfile_1024_buffer_continuously_update_registers_time__4[[#This Row],[Column2]]*1000000</f>
        <v>10000000</v>
      </c>
    </row>
    <row r="3479" spans="1:3" x14ac:dyDescent="0.3">
      <c r="A3479" s="1" t="s">
        <v>10143</v>
      </c>
      <c r="B3479">
        <v>7</v>
      </c>
      <c r="C3479">
        <f>logfile_1024_buffer_continuously_update_registers_time__4[[#This Row],[Column2]]*1000000</f>
        <v>7000000</v>
      </c>
    </row>
    <row r="3480" spans="1:3" x14ac:dyDescent="0.3">
      <c r="A3480" s="1" t="s">
        <v>10144</v>
      </c>
      <c r="B3480">
        <v>11</v>
      </c>
      <c r="C3480">
        <f>logfile_1024_buffer_continuously_update_registers_time__4[[#This Row],[Column2]]*1000000</f>
        <v>11000000</v>
      </c>
    </row>
    <row r="3481" spans="1:3" x14ac:dyDescent="0.3">
      <c r="A3481" s="1" t="s">
        <v>10145</v>
      </c>
      <c r="B3481">
        <v>10</v>
      </c>
      <c r="C3481">
        <f>logfile_1024_buffer_continuously_update_registers_time__4[[#This Row],[Column2]]*1000000</f>
        <v>10000000</v>
      </c>
    </row>
    <row r="3482" spans="1:3" x14ac:dyDescent="0.3">
      <c r="A3482" s="1" t="s">
        <v>10146</v>
      </c>
      <c r="B3482">
        <v>11</v>
      </c>
      <c r="C3482">
        <f>logfile_1024_buffer_continuously_update_registers_time__4[[#This Row],[Column2]]*1000000</f>
        <v>11000000</v>
      </c>
    </row>
    <row r="3483" spans="1:3" x14ac:dyDescent="0.3">
      <c r="A3483" s="1" t="s">
        <v>10147</v>
      </c>
      <c r="B3483">
        <v>13</v>
      </c>
      <c r="C3483">
        <f>logfile_1024_buffer_continuously_update_registers_time__4[[#This Row],[Column2]]*1000000</f>
        <v>13000000</v>
      </c>
    </row>
    <row r="3484" spans="1:3" x14ac:dyDescent="0.3">
      <c r="A3484" s="1" t="s">
        <v>10148</v>
      </c>
      <c r="B3484">
        <v>11</v>
      </c>
      <c r="C3484">
        <f>logfile_1024_buffer_continuously_update_registers_time__4[[#This Row],[Column2]]*1000000</f>
        <v>11000000</v>
      </c>
    </row>
    <row r="3485" spans="1:3" x14ac:dyDescent="0.3">
      <c r="A3485" s="1" t="s">
        <v>10149</v>
      </c>
      <c r="B3485">
        <v>10</v>
      </c>
      <c r="C3485">
        <f>logfile_1024_buffer_continuously_update_registers_time__4[[#This Row],[Column2]]*1000000</f>
        <v>10000000</v>
      </c>
    </row>
    <row r="3486" spans="1:3" x14ac:dyDescent="0.3">
      <c r="A3486" s="1" t="s">
        <v>10150</v>
      </c>
      <c r="B3486">
        <v>11</v>
      </c>
      <c r="C3486">
        <f>logfile_1024_buffer_continuously_update_registers_time__4[[#This Row],[Column2]]*1000000</f>
        <v>11000000</v>
      </c>
    </row>
    <row r="3487" spans="1:3" x14ac:dyDescent="0.3">
      <c r="A3487" s="1" t="s">
        <v>10151</v>
      </c>
      <c r="B3487">
        <v>9</v>
      </c>
      <c r="C3487">
        <f>logfile_1024_buffer_continuously_update_registers_time__4[[#This Row],[Column2]]*1000000</f>
        <v>9000000</v>
      </c>
    </row>
    <row r="3488" spans="1:3" x14ac:dyDescent="0.3">
      <c r="A3488" s="1" t="s">
        <v>10152</v>
      </c>
      <c r="B3488">
        <v>11</v>
      </c>
      <c r="C3488">
        <f>logfile_1024_buffer_continuously_update_registers_time__4[[#This Row],[Column2]]*1000000</f>
        <v>11000000</v>
      </c>
    </row>
    <row r="3489" spans="1:3" x14ac:dyDescent="0.3">
      <c r="A3489" s="1" t="s">
        <v>10153</v>
      </c>
      <c r="B3489">
        <v>11</v>
      </c>
      <c r="C3489">
        <f>logfile_1024_buffer_continuously_update_registers_time__4[[#This Row],[Column2]]*1000000</f>
        <v>11000000</v>
      </c>
    </row>
    <row r="3490" spans="1:3" x14ac:dyDescent="0.3">
      <c r="A3490" s="1" t="s">
        <v>10154</v>
      </c>
      <c r="B3490">
        <v>10</v>
      </c>
      <c r="C3490">
        <f>logfile_1024_buffer_continuously_update_registers_time__4[[#This Row],[Column2]]*1000000</f>
        <v>10000000</v>
      </c>
    </row>
    <row r="3491" spans="1:3" x14ac:dyDescent="0.3">
      <c r="A3491" s="1" t="s">
        <v>10155</v>
      </c>
      <c r="B3491">
        <v>9</v>
      </c>
      <c r="C3491">
        <f>logfile_1024_buffer_continuously_update_registers_time__4[[#This Row],[Column2]]*1000000</f>
        <v>9000000</v>
      </c>
    </row>
    <row r="3492" spans="1:3" x14ac:dyDescent="0.3">
      <c r="A3492" s="1" t="s">
        <v>10156</v>
      </c>
      <c r="B3492">
        <v>11</v>
      </c>
      <c r="C3492">
        <f>logfile_1024_buffer_continuously_update_registers_time__4[[#This Row],[Column2]]*1000000</f>
        <v>11000000</v>
      </c>
    </row>
    <row r="3493" spans="1:3" x14ac:dyDescent="0.3">
      <c r="A3493" s="1" t="s">
        <v>10157</v>
      </c>
      <c r="B3493">
        <v>12</v>
      </c>
      <c r="C3493">
        <f>logfile_1024_buffer_continuously_update_registers_time__4[[#This Row],[Column2]]*1000000</f>
        <v>12000000</v>
      </c>
    </row>
    <row r="3494" spans="1:3" x14ac:dyDescent="0.3">
      <c r="A3494" s="1" t="s">
        <v>10158</v>
      </c>
      <c r="B3494">
        <v>11</v>
      </c>
      <c r="C3494">
        <f>logfile_1024_buffer_continuously_update_registers_time__4[[#This Row],[Column2]]*1000000</f>
        <v>11000000</v>
      </c>
    </row>
    <row r="3495" spans="1:3" x14ac:dyDescent="0.3">
      <c r="A3495" s="1" t="s">
        <v>10159</v>
      </c>
      <c r="B3495">
        <v>12</v>
      </c>
      <c r="C3495">
        <f>logfile_1024_buffer_continuously_update_registers_time__4[[#This Row],[Column2]]*1000000</f>
        <v>12000000</v>
      </c>
    </row>
    <row r="3496" spans="1:3" x14ac:dyDescent="0.3">
      <c r="A3496" s="1" t="s">
        <v>10160</v>
      </c>
      <c r="B3496">
        <v>12</v>
      </c>
      <c r="C3496">
        <f>logfile_1024_buffer_continuously_update_registers_time__4[[#This Row],[Column2]]*1000000</f>
        <v>12000000</v>
      </c>
    </row>
    <row r="3497" spans="1:3" x14ac:dyDescent="0.3">
      <c r="A3497" s="1" t="s">
        <v>10161</v>
      </c>
      <c r="B3497">
        <v>11</v>
      </c>
      <c r="C3497">
        <f>logfile_1024_buffer_continuously_update_registers_time__4[[#This Row],[Column2]]*1000000</f>
        <v>11000000</v>
      </c>
    </row>
    <row r="3498" spans="1:3" x14ac:dyDescent="0.3">
      <c r="A3498" s="1" t="s">
        <v>10162</v>
      </c>
      <c r="B3498">
        <v>11</v>
      </c>
      <c r="C3498">
        <f>logfile_1024_buffer_continuously_update_registers_time__4[[#This Row],[Column2]]*1000000</f>
        <v>11000000</v>
      </c>
    </row>
    <row r="3499" spans="1:3" x14ac:dyDescent="0.3">
      <c r="A3499" s="1" t="s">
        <v>10163</v>
      </c>
      <c r="B3499">
        <v>11</v>
      </c>
      <c r="C3499">
        <f>logfile_1024_buffer_continuously_update_registers_time__4[[#This Row],[Column2]]*1000000</f>
        <v>11000000</v>
      </c>
    </row>
    <row r="3500" spans="1:3" x14ac:dyDescent="0.3">
      <c r="A3500" s="1" t="s">
        <v>10164</v>
      </c>
      <c r="B3500">
        <v>12</v>
      </c>
      <c r="C3500">
        <f>logfile_1024_buffer_continuously_update_registers_time__4[[#This Row],[Column2]]*1000000</f>
        <v>12000000</v>
      </c>
    </row>
    <row r="3501" spans="1:3" x14ac:dyDescent="0.3">
      <c r="A3501" s="1" t="s">
        <v>10165</v>
      </c>
      <c r="B3501">
        <v>13</v>
      </c>
      <c r="C3501">
        <f>logfile_1024_buffer_continuously_update_registers_time__4[[#This Row],[Column2]]*1000000</f>
        <v>13000000</v>
      </c>
    </row>
    <row r="3502" spans="1:3" x14ac:dyDescent="0.3">
      <c r="A3502" s="1" t="s">
        <v>10166</v>
      </c>
      <c r="B3502">
        <v>11</v>
      </c>
      <c r="C3502">
        <f>logfile_1024_buffer_continuously_update_registers_time__4[[#This Row],[Column2]]*1000000</f>
        <v>11000000</v>
      </c>
    </row>
    <row r="3503" spans="1:3" x14ac:dyDescent="0.3">
      <c r="A3503" s="1" t="s">
        <v>10167</v>
      </c>
      <c r="B3503">
        <v>11</v>
      </c>
      <c r="C3503">
        <f>logfile_1024_buffer_continuously_update_registers_time__4[[#This Row],[Column2]]*1000000</f>
        <v>11000000</v>
      </c>
    </row>
    <row r="3504" spans="1:3" x14ac:dyDescent="0.3">
      <c r="A3504" s="1" t="s">
        <v>10168</v>
      </c>
      <c r="B3504">
        <v>11</v>
      </c>
      <c r="C3504">
        <f>logfile_1024_buffer_continuously_update_registers_time__4[[#This Row],[Column2]]*1000000</f>
        <v>11000000</v>
      </c>
    </row>
    <row r="3505" spans="1:3" x14ac:dyDescent="0.3">
      <c r="A3505" s="1" t="s">
        <v>10169</v>
      </c>
      <c r="B3505">
        <v>11</v>
      </c>
      <c r="C3505">
        <f>logfile_1024_buffer_continuously_update_registers_time__4[[#This Row],[Column2]]*1000000</f>
        <v>11000000</v>
      </c>
    </row>
    <row r="3506" spans="1:3" x14ac:dyDescent="0.3">
      <c r="A3506" s="1" t="s">
        <v>10170</v>
      </c>
      <c r="B3506">
        <v>10</v>
      </c>
      <c r="C3506">
        <f>logfile_1024_buffer_continuously_update_registers_time__4[[#This Row],[Column2]]*1000000</f>
        <v>10000000</v>
      </c>
    </row>
    <row r="3507" spans="1:3" x14ac:dyDescent="0.3">
      <c r="A3507" s="1" t="s">
        <v>10171</v>
      </c>
      <c r="B3507">
        <v>12</v>
      </c>
      <c r="C3507">
        <f>logfile_1024_buffer_continuously_update_registers_time__4[[#This Row],[Column2]]*1000000</f>
        <v>12000000</v>
      </c>
    </row>
    <row r="3508" spans="1:3" x14ac:dyDescent="0.3">
      <c r="A3508" s="1" t="s">
        <v>10172</v>
      </c>
      <c r="B3508">
        <v>10</v>
      </c>
      <c r="C3508">
        <f>logfile_1024_buffer_continuously_update_registers_time__4[[#This Row],[Column2]]*1000000</f>
        <v>10000000</v>
      </c>
    </row>
    <row r="3509" spans="1:3" x14ac:dyDescent="0.3">
      <c r="A3509" s="1" t="s">
        <v>10173</v>
      </c>
      <c r="B3509">
        <v>12</v>
      </c>
      <c r="C3509">
        <f>logfile_1024_buffer_continuously_update_registers_time__4[[#This Row],[Column2]]*1000000</f>
        <v>12000000</v>
      </c>
    </row>
    <row r="3510" spans="1:3" x14ac:dyDescent="0.3">
      <c r="A3510" s="1" t="s">
        <v>10174</v>
      </c>
      <c r="B3510">
        <v>10</v>
      </c>
      <c r="C3510">
        <f>logfile_1024_buffer_continuously_update_registers_time__4[[#This Row],[Column2]]*1000000</f>
        <v>10000000</v>
      </c>
    </row>
    <row r="3511" spans="1:3" x14ac:dyDescent="0.3">
      <c r="A3511" s="1" t="s">
        <v>10175</v>
      </c>
      <c r="B3511">
        <v>14</v>
      </c>
      <c r="C3511">
        <f>logfile_1024_buffer_continuously_update_registers_time__4[[#This Row],[Column2]]*1000000</f>
        <v>14000000</v>
      </c>
    </row>
    <row r="3512" spans="1:3" x14ac:dyDescent="0.3">
      <c r="A3512" s="1" t="s">
        <v>10176</v>
      </c>
      <c r="B3512">
        <v>12</v>
      </c>
      <c r="C3512">
        <f>logfile_1024_buffer_continuously_update_registers_time__4[[#This Row],[Column2]]*1000000</f>
        <v>12000000</v>
      </c>
    </row>
    <row r="3513" spans="1:3" x14ac:dyDescent="0.3">
      <c r="A3513" s="1" t="s">
        <v>10177</v>
      </c>
      <c r="B3513">
        <v>12</v>
      </c>
      <c r="C3513">
        <f>logfile_1024_buffer_continuously_update_registers_time__4[[#This Row],[Column2]]*1000000</f>
        <v>12000000</v>
      </c>
    </row>
    <row r="3514" spans="1:3" x14ac:dyDescent="0.3">
      <c r="A3514" s="1" t="s">
        <v>10178</v>
      </c>
      <c r="B3514">
        <v>12</v>
      </c>
      <c r="C3514">
        <f>logfile_1024_buffer_continuously_update_registers_time__4[[#This Row],[Column2]]*1000000</f>
        <v>12000000</v>
      </c>
    </row>
    <row r="3515" spans="1:3" x14ac:dyDescent="0.3">
      <c r="A3515" s="1" t="s">
        <v>10179</v>
      </c>
      <c r="B3515">
        <v>13</v>
      </c>
      <c r="C3515">
        <f>logfile_1024_buffer_continuously_update_registers_time__4[[#This Row],[Column2]]*1000000</f>
        <v>13000000</v>
      </c>
    </row>
    <row r="3516" spans="1:3" x14ac:dyDescent="0.3">
      <c r="A3516" s="1" t="s">
        <v>10180</v>
      </c>
      <c r="B3516">
        <v>13</v>
      </c>
      <c r="C3516">
        <f>logfile_1024_buffer_continuously_update_registers_time__4[[#This Row],[Column2]]*1000000</f>
        <v>13000000</v>
      </c>
    </row>
    <row r="3517" spans="1:3" x14ac:dyDescent="0.3">
      <c r="A3517" s="1" t="s">
        <v>10181</v>
      </c>
      <c r="B3517">
        <v>11</v>
      </c>
      <c r="C3517">
        <f>logfile_1024_buffer_continuously_update_registers_time__4[[#This Row],[Column2]]*1000000</f>
        <v>11000000</v>
      </c>
    </row>
    <row r="3518" spans="1:3" x14ac:dyDescent="0.3">
      <c r="A3518" s="1" t="s">
        <v>10182</v>
      </c>
      <c r="B3518">
        <v>11</v>
      </c>
      <c r="C3518">
        <f>logfile_1024_buffer_continuously_update_registers_time__4[[#This Row],[Column2]]*1000000</f>
        <v>11000000</v>
      </c>
    </row>
    <row r="3519" spans="1:3" x14ac:dyDescent="0.3">
      <c r="A3519" s="1" t="s">
        <v>10183</v>
      </c>
      <c r="B3519">
        <v>16</v>
      </c>
      <c r="C3519">
        <f>logfile_1024_buffer_continuously_update_registers_time__4[[#This Row],[Column2]]*1000000</f>
        <v>16000000</v>
      </c>
    </row>
    <row r="3520" spans="1:3" x14ac:dyDescent="0.3">
      <c r="A3520" s="1" t="s">
        <v>10184</v>
      </c>
      <c r="B3520">
        <v>13</v>
      </c>
      <c r="C3520">
        <f>logfile_1024_buffer_continuously_update_registers_time__4[[#This Row],[Column2]]*1000000</f>
        <v>13000000</v>
      </c>
    </row>
    <row r="3521" spans="1:3" x14ac:dyDescent="0.3">
      <c r="A3521" s="1" t="s">
        <v>10185</v>
      </c>
      <c r="B3521">
        <v>12</v>
      </c>
      <c r="C3521">
        <f>logfile_1024_buffer_continuously_update_registers_time__4[[#This Row],[Column2]]*1000000</f>
        <v>12000000</v>
      </c>
    </row>
    <row r="3522" spans="1:3" x14ac:dyDescent="0.3">
      <c r="A3522" s="1" t="s">
        <v>10186</v>
      </c>
      <c r="B3522">
        <v>11</v>
      </c>
      <c r="C3522">
        <f>logfile_1024_buffer_continuously_update_registers_time__4[[#This Row],[Column2]]*1000000</f>
        <v>11000000</v>
      </c>
    </row>
    <row r="3523" spans="1:3" x14ac:dyDescent="0.3">
      <c r="A3523" s="1" t="s">
        <v>10187</v>
      </c>
      <c r="B3523">
        <v>11</v>
      </c>
      <c r="C3523">
        <f>logfile_1024_buffer_continuously_update_registers_time__4[[#This Row],[Column2]]*1000000</f>
        <v>11000000</v>
      </c>
    </row>
    <row r="3524" spans="1:3" x14ac:dyDescent="0.3">
      <c r="A3524" s="1" t="s">
        <v>10188</v>
      </c>
      <c r="B3524">
        <v>12</v>
      </c>
      <c r="C3524">
        <f>logfile_1024_buffer_continuously_update_registers_time__4[[#This Row],[Column2]]*1000000</f>
        <v>12000000</v>
      </c>
    </row>
    <row r="3525" spans="1:3" x14ac:dyDescent="0.3">
      <c r="A3525" s="1" t="s">
        <v>10189</v>
      </c>
      <c r="B3525">
        <v>13</v>
      </c>
      <c r="C3525">
        <f>logfile_1024_buffer_continuously_update_registers_time__4[[#This Row],[Column2]]*1000000</f>
        <v>13000000</v>
      </c>
    </row>
    <row r="3526" spans="1:3" x14ac:dyDescent="0.3">
      <c r="A3526" s="1" t="s">
        <v>10190</v>
      </c>
      <c r="B3526">
        <v>11</v>
      </c>
      <c r="C3526">
        <f>logfile_1024_buffer_continuously_update_registers_time__4[[#This Row],[Column2]]*1000000</f>
        <v>11000000</v>
      </c>
    </row>
    <row r="3527" spans="1:3" x14ac:dyDescent="0.3">
      <c r="A3527" s="1" t="s">
        <v>10191</v>
      </c>
      <c r="B3527">
        <v>12</v>
      </c>
      <c r="C3527">
        <f>logfile_1024_buffer_continuously_update_registers_time__4[[#This Row],[Column2]]*1000000</f>
        <v>12000000</v>
      </c>
    </row>
    <row r="3528" spans="1:3" x14ac:dyDescent="0.3">
      <c r="A3528" s="1" t="s">
        <v>10192</v>
      </c>
      <c r="B3528">
        <v>11</v>
      </c>
      <c r="C3528">
        <f>logfile_1024_buffer_continuously_update_registers_time__4[[#This Row],[Column2]]*1000000</f>
        <v>11000000</v>
      </c>
    </row>
    <row r="3529" spans="1:3" x14ac:dyDescent="0.3">
      <c r="A3529" s="1" t="s">
        <v>10193</v>
      </c>
      <c r="B3529">
        <v>12</v>
      </c>
      <c r="C3529">
        <f>logfile_1024_buffer_continuously_update_registers_time__4[[#This Row],[Column2]]*1000000</f>
        <v>12000000</v>
      </c>
    </row>
    <row r="3530" spans="1:3" x14ac:dyDescent="0.3">
      <c r="A3530" s="1" t="s">
        <v>10194</v>
      </c>
      <c r="B3530">
        <v>13</v>
      </c>
      <c r="C3530">
        <f>logfile_1024_buffer_continuously_update_registers_time__4[[#This Row],[Column2]]*1000000</f>
        <v>13000000</v>
      </c>
    </row>
    <row r="3531" spans="1:3" x14ac:dyDescent="0.3">
      <c r="A3531" s="1" t="s">
        <v>10195</v>
      </c>
      <c r="B3531">
        <v>12</v>
      </c>
      <c r="C3531">
        <f>logfile_1024_buffer_continuously_update_registers_time__4[[#This Row],[Column2]]*1000000</f>
        <v>12000000</v>
      </c>
    </row>
    <row r="3532" spans="1:3" x14ac:dyDescent="0.3">
      <c r="A3532" s="1" t="s">
        <v>10196</v>
      </c>
      <c r="B3532">
        <v>11</v>
      </c>
      <c r="C3532">
        <f>logfile_1024_buffer_continuously_update_registers_time__4[[#This Row],[Column2]]*1000000</f>
        <v>11000000</v>
      </c>
    </row>
    <row r="3533" spans="1:3" x14ac:dyDescent="0.3">
      <c r="A3533" s="1" t="s">
        <v>10197</v>
      </c>
      <c r="B3533">
        <v>12</v>
      </c>
      <c r="C3533">
        <f>logfile_1024_buffer_continuously_update_registers_time__4[[#This Row],[Column2]]*1000000</f>
        <v>12000000</v>
      </c>
    </row>
    <row r="3534" spans="1:3" x14ac:dyDescent="0.3">
      <c r="A3534" s="1" t="s">
        <v>10198</v>
      </c>
      <c r="B3534">
        <v>13</v>
      </c>
      <c r="C3534">
        <f>logfile_1024_buffer_continuously_update_registers_time__4[[#This Row],[Column2]]*1000000</f>
        <v>13000000</v>
      </c>
    </row>
    <row r="3535" spans="1:3" x14ac:dyDescent="0.3">
      <c r="A3535" s="1" t="s">
        <v>10199</v>
      </c>
      <c r="B3535">
        <v>14</v>
      </c>
      <c r="C3535">
        <f>logfile_1024_buffer_continuously_update_registers_time__4[[#This Row],[Column2]]*1000000</f>
        <v>14000000</v>
      </c>
    </row>
    <row r="3536" spans="1:3" x14ac:dyDescent="0.3">
      <c r="A3536" s="1" t="s">
        <v>10200</v>
      </c>
      <c r="B3536">
        <v>12</v>
      </c>
      <c r="C3536">
        <f>logfile_1024_buffer_continuously_update_registers_time__4[[#This Row],[Column2]]*1000000</f>
        <v>12000000</v>
      </c>
    </row>
    <row r="3537" spans="1:3" x14ac:dyDescent="0.3">
      <c r="A3537" s="1" t="s">
        <v>10201</v>
      </c>
      <c r="B3537">
        <v>12</v>
      </c>
      <c r="C3537">
        <f>logfile_1024_buffer_continuously_update_registers_time__4[[#This Row],[Column2]]*1000000</f>
        <v>12000000</v>
      </c>
    </row>
    <row r="3538" spans="1:3" x14ac:dyDescent="0.3">
      <c r="A3538" s="1" t="s">
        <v>10202</v>
      </c>
      <c r="B3538">
        <v>12</v>
      </c>
      <c r="C3538">
        <f>logfile_1024_buffer_continuously_update_registers_time__4[[#This Row],[Column2]]*1000000</f>
        <v>12000000</v>
      </c>
    </row>
    <row r="3539" spans="1:3" x14ac:dyDescent="0.3">
      <c r="A3539" s="1" t="s">
        <v>10203</v>
      </c>
      <c r="B3539">
        <v>12</v>
      </c>
      <c r="C3539">
        <f>logfile_1024_buffer_continuously_update_registers_time__4[[#This Row],[Column2]]*1000000</f>
        <v>12000000</v>
      </c>
    </row>
    <row r="3540" spans="1:3" x14ac:dyDescent="0.3">
      <c r="A3540" s="1" t="s">
        <v>10204</v>
      </c>
      <c r="B3540">
        <v>14</v>
      </c>
      <c r="C3540">
        <f>logfile_1024_buffer_continuously_update_registers_time__4[[#This Row],[Column2]]*1000000</f>
        <v>14000000</v>
      </c>
    </row>
    <row r="3541" spans="1:3" x14ac:dyDescent="0.3">
      <c r="A3541" s="1" t="s">
        <v>10205</v>
      </c>
      <c r="B3541">
        <v>12</v>
      </c>
      <c r="C3541">
        <f>logfile_1024_buffer_continuously_update_registers_time__4[[#This Row],[Column2]]*1000000</f>
        <v>12000000</v>
      </c>
    </row>
    <row r="3542" spans="1:3" x14ac:dyDescent="0.3">
      <c r="A3542" s="1" t="s">
        <v>10206</v>
      </c>
      <c r="B3542">
        <v>13</v>
      </c>
      <c r="C3542">
        <f>logfile_1024_buffer_continuously_update_registers_time__4[[#This Row],[Column2]]*1000000</f>
        <v>13000000</v>
      </c>
    </row>
    <row r="3543" spans="1:3" x14ac:dyDescent="0.3">
      <c r="A3543" s="1" t="s">
        <v>10207</v>
      </c>
      <c r="B3543">
        <v>13</v>
      </c>
      <c r="C3543">
        <f>logfile_1024_buffer_continuously_update_registers_time__4[[#This Row],[Column2]]*1000000</f>
        <v>13000000</v>
      </c>
    </row>
    <row r="3544" spans="1:3" x14ac:dyDescent="0.3">
      <c r="A3544" s="1" t="s">
        <v>10208</v>
      </c>
      <c r="B3544">
        <v>12</v>
      </c>
      <c r="C3544">
        <f>logfile_1024_buffer_continuously_update_registers_time__4[[#This Row],[Column2]]*1000000</f>
        <v>12000000</v>
      </c>
    </row>
    <row r="3545" spans="1:3" x14ac:dyDescent="0.3">
      <c r="A3545" s="1" t="s">
        <v>10209</v>
      </c>
      <c r="B3545">
        <v>12</v>
      </c>
      <c r="C3545">
        <f>logfile_1024_buffer_continuously_update_registers_time__4[[#This Row],[Column2]]*1000000</f>
        <v>12000000</v>
      </c>
    </row>
    <row r="3546" spans="1:3" x14ac:dyDescent="0.3">
      <c r="A3546" s="1" t="s">
        <v>10210</v>
      </c>
      <c r="B3546">
        <v>13</v>
      </c>
      <c r="C3546">
        <f>logfile_1024_buffer_continuously_update_registers_time__4[[#This Row],[Column2]]*1000000</f>
        <v>13000000</v>
      </c>
    </row>
    <row r="3547" spans="1:3" x14ac:dyDescent="0.3">
      <c r="A3547" s="1" t="s">
        <v>10211</v>
      </c>
      <c r="B3547">
        <v>11</v>
      </c>
      <c r="C3547">
        <f>logfile_1024_buffer_continuously_update_registers_time__4[[#This Row],[Column2]]*1000000</f>
        <v>11000000</v>
      </c>
    </row>
    <row r="3548" spans="1:3" x14ac:dyDescent="0.3">
      <c r="A3548" s="1" t="s">
        <v>10212</v>
      </c>
      <c r="B3548">
        <v>12</v>
      </c>
      <c r="C3548">
        <f>logfile_1024_buffer_continuously_update_registers_time__4[[#This Row],[Column2]]*1000000</f>
        <v>12000000</v>
      </c>
    </row>
    <row r="3549" spans="1:3" x14ac:dyDescent="0.3">
      <c r="A3549" s="1" t="s">
        <v>10213</v>
      </c>
      <c r="B3549">
        <v>11</v>
      </c>
      <c r="C3549">
        <f>logfile_1024_buffer_continuously_update_registers_time__4[[#This Row],[Column2]]*1000000</f>
        <v>11000000</v>
      </c>
    </row>
    <row r="3550" spans="1:3" x14ac:dyDescent="0.3">
      <c r="A3550" s="1" t="s">
        <v>10214</v>
      </c>
      <c r="B3550">
        <v>10</v>
      </c>
      <c r="C3550">
        <f>logfile_1024_buffer_continuously_update_registers_time__4[[#This Row],[Column2]]*1000000</f>
        <v>10000000</v>
      </c>
    </row>
    <row r="3551" spans="1:3" x14ac:dyDescent="0.3">
      <c r="A3551" s="1" t="s">
        <v>10215</v>
      </c>
      <c r="B3551">
        <v>10</v>
      </c>
      <c r="C3551">
        <f>logfile_1024_buffer_continuously_update_registers_time__4[[#This Row],[Column2]]*1000000</f>
        <v>10000000</v>
      </c>
    </row>
    <row r="3552" spans="1:3" x14ac:dyDescent="0.3">
      <c r="A3552" s="1" t="s">
        <v>10216</v>
      </c>
      <c r="B3552">
        <v>9</v>
      </c>
      <c r="C3552">
        <f>logfile_1024_buffer_continuously_update_registers_time__4[[#This Row],[Column2]]*1000000</f>
        <v>9000000</v>
      </c>
    </row>
    <row r="3553" spans="1:3" x14ac:dyDescent="0.3">
      <c r="A3553" s="1" t="s">
        <v>10217</v>
      </c>
      <c r="B3553">
        <v>12</v>
      </c>
      <c r="C3553">
        <f>logfile_1024_buffer_continuously_update_registers_time__4[[#This Row],[Column2]]*1000000</f>
        <v>12000000</v>
      </c>
    </row>
    <row r="3554" spans="1:3" x14ac:dyDescent="0.3">
      <c r="A3554" s="1" t="s">
        <v>10218</v>
      </c>
      <c r="B3554">
        <v>12</v>
      </c>
      <c r="C3554">
        <f>logfile_1024_buffer_continuously_update_registers_time__4[[#This Row],[Column2]]*1000000</f>
        <v>12000000</v>
      </c>
    </row>
    <row r="3555" spans="1:3" x14ac:dyDescent="0.3">
      <c r="A3555" s="1" t="s">
        <v>10219</v>
      </c>
      <c r="B3555">
        <v>12</v>
      </c>
      <c r="C3555">
        <f>logfile_1024_buffer_continuously_update_registers_time__4[[#This Row],[Column2]]*1000000</f>
        <v>12000000</v>
      </c>
    </row>
    <row r="3556" spans="1:3" x14ac:dyDescent="0.3">
      <c r="A3556" s="1" t="s">
        <v>10220</v>
      </c>
      <c r="B3556">
        <v>11</v>
      </c>
      <c r="C3556">
        <f>logfile_1024_buffer_continuously_update_registers_time__4[[#This Row],[Column2]]*1000000</f>
        <v>11000000</v>
      </c>
    </row>
    <row r="3557" spans="1:3" x14ac:dyDescent="0.3">
      <c r="A3557" s="1" t="s">
        <v>10221</v>
      </c>
      <c r="B3557">
        <v>12</v>
      </c>
      <c r="C3557">
        <f>logfile_1024_buffer_continuously_update_registers_time__4[[#This Row],[Column2]]*1000000</f>
        <v>12000000</v>
      </c>
    </row>
    <row r="3558" spans="1:3" x14ac:dyDescent="0.3">
      <c r="A3558" s="1" t="s">
        <v>10222</v>
      </c>
      <c r="B3558">
        <v>13</v>
      </c>
      <c r="C3558">
        <f>logfile_1024_buffer_continuously_update_registers_time__4[[#This Row],[Column2]]*1000000</f>
        <v>13000000</v>
      </c>
    </row>
    <row r="3559" spans="1:3" x14ac:dyDescent="0.3">
      <c r="A3559" s="1" t="s">
        <v>10223</v>
      </c>
      <c r="B3559">
        <v>12</v>
      </c>
      <c r="C3559">
        <f>logfile_1024_buffer_continuously_update_registers_time__4[[#This Row],[Column2]]*1000000</f>
        <v>12000000</v>
      </c>
    </row>
    <row r="3560" spans="1:3" x14ac:dyDescent="0.3">
      <c r="A3560" s="1" t="s">
        <v>10224</v>
      </c>
      <c r="B3560">
        <v>13</v>
      </c>
      <c r="C3560">
        <f>logfile_1024_buffer_continuously_update_registers_time__4[[#This Row],[Column2]]*1000000</f>
        <v>13000000</v>
      </c>
    </row>
    <row r="3561" spans="1:3" x14ac:dyDescent="0.3">
      <c r="A3561" s="1" t="s">
        <v>10225</v>
      </c>
      <c r="B3561">
        <v>11</v>
      </c>
      <c r="C3561">
        <f>logfile_1024_buffer_continuously_update_registers_time__4[[#This Row],[Column2]]*1000000</f>
        <v>11000000</v>
      </c>
    </row>
    <row r="3562" spans="1:3" x14ac:dyDescent="0.3">
      <c r="A3562" s="1" t="s">
        <v>10226</v>
      </c>
      <c r="B3562">
        <v>13</v>
      </c>
      <c r="C3562">
        <f>logfile_1024_buffer_continuously_update_registers_time__4[[#This Row],[Column2]]*1000000</f>
        <v>13000000</v>
      </c>
    </row>
    <row r="3563" spans="1:3" x14ac:dyDescent="0.3">
      <c r="A3563" s="1" t="s">
        <v>10227</v>
      </c>
      <c r="B3563">
        <v>12</v>
      </c>
      <c r="C3563">
        <f>logfile_1024_buffer_continuously_update_registers_time__4[[#This Row],[Column2]]*1000000</f>
        <v>12000000</v>
      </c>
    </row>
    <row r="3564" spans="1:3" x14ac:dyDescent="0.3">
      <c r="A3564" s="1" t="s">
        <v>10228</v>
      </c>
      <c r="B3564">
        <v>10</v>
      </c>
      <c r="C3564">
        <f>logfile_1024_buffer_continuously_update_registers_time__4[[#This Row],[Column2]]*1000000</f>
        <v>10000000</v>
      </c>
    </row>
    <row r="3565" spans="1:3" x14ac:dyDescent="0.3">
      <c r="A3565" s="1" t="s">
        <v>10229</v>
      </c>
      <c r="B3565">
        <v>12</v>
      </c>
      <c r="C3565">
        <f>logfile_1024_buffer_continuously_update_registers_time__4[[#This Row],[Column2]]*1000000</f>
        <v>12000000</v>
      </c>
    </row>
    <row r="3566" spans="1:3" x14ac:dyDescent="0.3">
      <c r="A3566" s="1" t="s">
        <v>10230</v>
      </c>
      <c r="B3566">
        <v>11</v>
      </c>
      <c r="C3566">
        <f>logfile_1024_buffer_continuously_update_registers_time__4[[#This Row],[Column2]]*1000000</f>
        <v>11000000</v>
      </c>
    </row>
    <row r="3567" spans="1:3" x14ac:dyDescent="0.3">
      <c r="A3567" s="1" t="s">
        <v>10231</v>
      </c>
      <c r="B3567">
        <v>12</v>
      </c>
      <c r="C3567">
        <f>logfile_1024_buffer_continuously_update_registers_time__4[[#This Row],[Column2]]*1000000</f>
        <v>12000000</v>
      </c>
    </row>
    <row r="3568" spans="1:3" x14ac:dyDescent="0.3">
      <c r="A3568" s="1" t="s">
        <v>10232</v>
      </c>
      <c r="B3568">
        <v>12</v>
      </c>
      <c r="C3568">
        <f>logfile_1024_buffer_continuously_update_registers_time__4[[#This Row],[Column2]]*1000000</f>
        <v>12000000</v>
      </c>
    </row>
    <row r="3569" spans="1:3" x14ac:dyDescent="0.3">
      <c r="A3569" s="1" t="s">
        <v>10233</v>
      </c>
      <c r="B3569">
        <v>11</v>
      </c>
      <c r="C3569">
        <f>logfile_1024_buffer_continuously_update_registers_time__4[[#This Row],[Column2]]*1000000</f>
        <v>11000000</v>
      </c>
    </row>
    <row r="3570" spans="1:3" x14ac:dyDescent="0.3">
      <c r="A3570" s="1" t="s">
        <v>10234</v>
      </c>
      <c r="B3570">
        <v>8</v>
      </c>
      <c r="C3570">
        <f>logfile_1024_buffer_continuously_update_registers_time__4[[#This Row],[Column2]]*1000000</f>
        <v>8000000</v>
      </c>
    </row>
    <row r="3571" spans="1:3" x14ac:dyDescent="0.3">
      <c r="A3571" s="1" t="s">
        <v>10235</v>
      </c>
      <c r="B3571">
        <v>11</v>
      </c>
      <c r="C3571">
        <f>logfile_1024_buffer_continuously_update_registers_time__4[[#This Row],[Column2]]*1000000</f>
        <v>11000000</v>
      </c>
    </row>
    <row r="3572" spans="1:3" x14ac:dyDescent="0.3">
      <c r="A3572" s="1" t="s">
        <v>10236</v>
      </c>
      <c r="B3572">
        <v>9</v>
      </c>
      <c r="C3572">
        <f>logfile_1024_buffer_continuously_update_registers_time__4[[#This Row],[Column2]]*1000000</f>
        <v>9000000</v>
      </c>
    </row>
    <row r="3573" spans="1:3" x14ac:dyDescent="0.3">
      <c r="A3573" s="1" t="s">
        <v>10237</v>
      </c>
      <c r="B3573">
        <v>8</v>
      </c>
      <c r="C3573">
        <f>logfile_1024_buffer_continuously_update_registers_time__4[[#This Row],[Column2]]*1000000</f>
        <v>8000000</v>
      </c>
    </row>
    <row r="3574" spans="1:3" x14ac:dyDescent="0.3">
      <c r="A3574" s="1" t="s">
        <v>10238</v>
      </c>
      <c r="B3574">
        <v>12</v>
      </c>
      <c r="C3574">
        <f>logfile_1024_buffer_continuously_update_registers_time__4[[#This Row],[Column2]]*1000000</f>
        <v>12000000</v>
      </c>
    </row>
    <row r="3575" spans="1:3" x14ac:dyDescent="0.3">
      <c r="A3575" s="1" t="s">
        <v>10239</v>
      </c>
      <c r="B3575">
        <v>10</v>
      </c>
      <c r="C3575">
        <f>logfile_1024_buffer_continuously_update_registers_time__4[[#This Row],[Column2]]*1000000</f>
        <v>10000000</v>
      </c>
    </row>
    <row r="3576" spans="1:3" x14ac:dyDescent="0.3">
      <c r="A3576" s="1" t="s">
        <v>10240</v>
      </c>
      <c r="B3576">
        <v>8</v>
      </c>
      <c r="C3576">
        <f>logfile_1024_buffer_continuously_update_registers_time__4[[#This Row],[Column2]]*1000000</f>
        <v>8000000</v>
      </c>
    </row>
    <row r="3577" spans="1:3" x14ac:dyDescent="0.3">
      <c r="A3577" s="1" t="s">
        <v>10241</v>
      </c>
      <c r="B3577">
        <v>9</v>
      </c>
      <c r="C3577">
        <f>logfile_1024_buffer_continuously_update_registers_time__4[[#This Row],[Column2]]*1000000</f>
        <v>9000000</v>
      </c>
    </row>
    <row r="3578" spans="1:3" x14ac:dyDescent="0.3">
      <c r="A3578" s="1" t="s">
        <v>10242</v>
      </c>
      <c r="B3578">
        <v>15</v>
      </c>
      <c r="C3578">
        <f>logfile_1024_buffer_continuously_update_registers_time__4[[#This Row],[Column2]]*1000000</f>
        <v>15000000</v>
      </c>
    </row>
    <row r="3579" spans="1:3" x14ac:dyDescent="0.3">
      <c r="A3579" s="1" t="s">
        <v>10243</v>
      </c>
      <c r="B3579">
        <v>10</v>
      </c>
      <c r="C3579">
        <f>logfile_1024_buffer_continuously_update_registers_time__4[[#This Row],[Column2]]*1000000</f>
        <v>10000000</v>
      </c>
    </row>
    <row r="3580" spans="1:3" x14ac:dyDescent="0.3">
      <c r="A3580" s="1" t="s">
        <v>10244</v>
      </c>
      <c r="B3580">
        <v>13</v>
      </c>
      <c r="C3580">
        <f>logfile_1024_buffer_continuously_update_registers_time__4[[#This Row],[Column2]]*1000000</f>
        <v>13000000</v>
      </c>
    </row>
    <row r="3581" spans="1:3" x14ac:dyDescent="0.3">
      <c r="A3581" s="1" t="s">
        <v>10245</v>
      </c>
      <c r="B3581">
        <v>13</v>
      </c>
      <c r="C3581">
        <f>logfile_1024_buffer_continuously_update_registers_time__4[[#This Row],[Column2]]*1000000</f>
        <v>13000000</v>
      </c>
    </row>
    <row r="3582" spans="1:3" x14ac:dyDescent="0.3">
      <c r="A3582" s="1" t="s">
        <v>10246</v>
      </c>
      <c r="B3582">
        <v>13</v>
      </c>
      <c r="C3582">
        <f>logfile_1024_buffer_continuously_update_registers_time__4[[#This Row],[Column2]]*1000000</f>
        <v>13000000</v>
      </c>
    </row>
    <row r="3583" spans="1:3" x14ac:dyDescent="0.3">
      <c r="A3583" s="1" t="s">
        <v>10247</v>
      </c>
      <c r="B3583">
        <v>12</v>
      </c>
      <c r="C3583">
        <f>logfile_1024_buffer_continuously_update_registers_time__4[[#This Row],[Column2]]*1000000</f>
        <v>12000000</v>
      </c>
    </row>
    <row r="3584" spans="1:3" x14ac:dyDescent="0.3">
      <c r="A3584" s="1" t="s">
        <v>10248</v>
      </c>
      <c r="B3584">
        <v>14</v>
      </c>
      <c r="C3584">
        <f>logfile_1024_buffer_continuously_update_registers_time__4[[#This Row],[Column2]]*1000000</f>
        <v>14000000</v>
      </c>
    </row>
    <row r="3585" spans="1:3" x14ac:dyDescent="0.3">
      <c r="A3585" s="1" t="s">
        <v>10249</v>
      </c>
      <c r="B3585">
        <v>12</v>
      </c>
      <c r="C3585">
        <f>logfile_1024_buffer_continuously_update_registers_time__4[[#This Row],[Column2]]*1000000</f>
        <v>12000000</v>
      </c>
    </row>
    <row r="3586" spans="1:3" x14ac:dyDescent="0.3">
      <c r="A3586" s="1" t="s">
        <v>10250</v>
      </c>
      <c r="B3586">
        <v>12</v>
      </c>
      <c r="C3586">
        <f>logfile_1024_buffer_continuously_update_registers_time__4[[#This Row],[Column2]]*1000000</f>
        <v>12000000</v>
      </c>
    </row>
    <row r="3587" spans="1:3" x14ac:dyDescent="0.3">
      <c r="A3587" s="1" t="s">
        <v>10251</v>
      </c>
      <c r="B3587">
        <v>14</v>
      </c>
      <c r="C3587">
        <f>logfile_1024_buffer_continuously_update_registers_time__4[[#This Row],[Column2]]*1000000</f>
        <v>14000000</v>
      </c>
    </row>
    <row r="3588" spans="1:3" x14ac:dyDescent="0.3">
      <c r="A3588" s="1" t="s">
        <v>10252</v>
      </c>
      <c r="B3588">
        <v>15</v>
      </c>
      <c r="C3588">
        <f>logfile_1024_buffer_continuously_update_registers_time__4[[#This Row],[Column2]]*1000000</f>
        <v>15000000</v>
      </c>
    </row>
    <row r="3589" spans="1:3" x14ac:dyDescent="0.3">
      <c r="A3589" s="1" t="s">
        <v>10253</v>
      </c>
      <c r="B3589">
        <v>15</v>
      </c>
      <c r="C3589">
        <f>logfile_1024_buffer_continuously_update_registers_time__4[[#This Row],[Column2]]*1000000</f>
        <v>15000000</v>
      </c>
    </row>
    <row r="3590" spans="1:3" x14ac:dyDescent="0.3">
      <c r="A3590" s="1" t="s">
        <v>10254</v>
      </c>
      <c r="B3590">
        <v>15</v>
      </c>
      <c r="C3590">
        <f>logfile_1024_buffer_continuously_update_registers_time__4[[#This Row],[Column2]]*1000000</f>
        <v>15000000</v>
      </c>
    </row>
    <row r="3591" spans="1:3" x14ac:dyDescent="0.3">
      <c r="A3591" s="1" t="s">
        <v>10255</v>
      </c>
      <c r="B3591">
        <v>16</v>
      </c>
      <c r="C3591">
        <f>logfile_1024_buffer_continuously_update_registers_time__4[[#This Row],[Column2]]*1000000</f>
        <v>16000000</v>
      </c>
    </row>
    <row r="3592" spans="1:3" x14ac:dyDescent="0.3">
      <c r="A3592" s="1" t="s">
        <v>10256</v>
      </c>
      <c r="B3592">
        <v>16</v>
      </c>
      <c r="C3592">
        <f>logfile_1024_buffer_continuously_update_registers_time__4[[#This Row],[Column2]]*1000000</f>
        <v>16000000</v>
      </c>
    </row>
    <row r="3593" spans="1:3" x14ac:dyDescent="0.3">
      <c r="A3593" s="1" t="s">
        <v>10257</v>
      </c>
      <c r="B3593">
        <v>14</v>
      </c>
      <c r="C3593">
        <f>logfile_1024_buffer_continuously_update_registers_time__4[[#This Row],[Column2]]*1000000</f>
        <v>14000000</v>
      </c>
    </row>
    <row r="3594" spans="1:3" x14ac:dyDescent="0.3">
      <c r="A3594" s="1" t="s">
        <v>10258</v>
      </c>
      <c r="B3594">
        <v>15</v>
      </c>
      <c r="C3594">
        <f>logfile_1024_buffer_continuously_update_registers_time__4[[#This Row],[Column2]]*1000000</f>
        <v>15000000</v>
      </c>
    </row>
    <row r="3595" spans="1:3" x14ac:dyDescent="0.3">
      <c r="A3595" s="1" t="s">
        <v>10259</v>
      </c>
      <c r="B3595">
        <v>13</v>
      </c>
      <c r="C3595">
        <f>logfile_1024_buffer_continuously_update_registers_time__4[[#This Row],[Column2]]*1000000</f>
        <v>13000000</v>
      </c>
    </row>
    <row r="3596" spans="1:3" x14ac:dyDescent="0.3">
      <c r="A3596" s="1" t="s">
        <v>10260</v>
      </c>
      <c r="B3596">
        <v>14</v>
      </c>
      <c r="C3596">
        <f>logfile_1024_buffer_continuously_update_registers_time__4[[#This Row],[Column2]]*1000000</f>
        <v>14000000</v>
      </c>
    </row>
    <row r="3597" spans="1:3" x14ac:dyDescent="0.3">
      <c r="A3597" s="1" t="s">
        <v>10261</v>
      </c>
      <c r="B3597">
        <v>11</v>
      </c>
      <c r="C3597">
        <f>logfile_1024_buffer_continuously_update_registers_time__4[[#This Row],[Column2]]*1000000</f>
        <v>11000000</v>
      </c>
    </row>
    <row r="3598" spans="1:3" x14ac:dyDescent="0.3">
      <c r="A3598" s="1" t="s">
        <v>10262</v>
      </c>
      <c r="B3598">
        <v>11</v>
      </c>
      <c r="C3598">
        <f>logfile_1024_buffer_continuously_update_registers_time__4[[#This Row],[Column2]]*1000000</f>
        <v>11000000</v>
      </c>
    </row>
    <row r="3599" spans="1:3" x14ac:dyDescent="0.3">
      <c r="A3599" s="1" t="s">
        <v>10263</v>
      </c>
      <c r="B3599">
        <v>11</v>
      </c>
      <c r="C3599">
        <f>logfile_1024_buffer_continuously_update_registers_time__4[[#This Row],[Column2]]*1000000</f>
        <v>11000000</v>
      </c>
    </row>
    <row r="3600" spans="1:3" x14ac:dyDescent="0.3">
      <c r="A3600" s="1" t="s">
        <v>10264</v>
      </c>
      <c r="B3600">
        <v>17</v>
      </c>
      <c r="C3600">
        <f>logfile_1024_buffer_continuously_update_registers_time__4[[#This Row],[Column2]]*1000000</f>
        <v>17000000</v>
      </c>
    </row>
    <row r="3601" spans="1:3" x14ac:dyDescent="0.3">
      <c r="A3601" s="1" t="s">
        <v>10265</v>
      </c>
      <c r="B3601">
        <v>14</v>
      </c>
      <c r="C3601">
        <f>logfile_1024_buffer_continuously_update_registers_time__4[[#This Row],[Column2]]*1000000</f>
        <v>14000000</v>
      </c>
    </row>
    <row r="3602" spans="1:3" x14ac:dyDescent="0.3">
      <c r="A3602" s="1" t="s">
        <v>10266</v>
      </c>
      <c r="B3602">
        <v>13</v>
      </c>
      <c r="C3602">
        <f>logfile_1024_buffer_continuously_update_registers_time__4[[#This Row],[Column2]]*1000000</f>
        <v>13000000</v>
      </c>
    </row>
    <row r="3603" spans="1:3" x14ac:dyDescent="0.3">
      <c r="A3603" s="1" t="s">
        <v>10267</v>
      </c>
      <c r="B3603">
        <v>12</v>
      </c>
      <c r="C3603">
        <f>logfile_1024_buffer_continuously_update_registers_time__4[[#This Row],[Column2]]*1000000</f>
        <v>12000000</v>
      </c>
    </row>
    <row r="3604" spans="1:3" x14ac:dyDescent="0.3">
      <c r="A3604" s="1" t="s">
        <v>10268</v>
      </c>
      <c r="B3604">
        <v>11</v>
      </c>
      <c r="C3604">
        <f>logfile_1024_buffer_continuously_update_registers_time__4[[#This Row],[Column2]]*1000000</f>
        <v>11000000</v>
      </c>
    </row>
    <row r="3605" spans="1:3" x14ac:dyDescent="0.3">
      <c r="A3605" s="1" t="s">
        <v>10269</v>
      </c>
      <c r="B3605">
        <v>19</v>
      </c>
      <c r="C3605">
        <f>logfile_1024_buffer_continuously_update_registers_time__4[[#This Row],[Column2]]*1000000</f>
        <v>19000000</v>
      </c>
    </row>
    <row r="3606" spans="1:3" x14ac:dyDescent="0.3">
      <c r="A3606" s="1" t="s">
        <v>10270</v>
      </c>
      <c r="B3606">
        <v>13</v>
      </c>
      <c r="C3606">
        <f>logfile_1024_buffer_continuously_update_registers_time__4[[#This Row],[Column2]]*1000000</f>
        <v>13000000</v>
      </c>
    </row>
    <row r="3607" spans="1:3" x14ac:dyDescent="0.3">
      <c r="A3607" s="1" t="s">
        <v>10271</v>
      </c>
      <c r="B3607">
        <v>12</v>
      </c>
      <c r="C3607">
        <f>logfile_1024_buffer_continuously_update_registers_time__4[[#This Row],[Column2]]*1000000</f>
        <v>12000000</v>
      </c>
    </row>
    <row r="3608" spans="1:3" x14ac:dyDescent="0.3">
      <c r="A3608" s="1" t="s">
        <v>10272</v>
      </c>
      <c r="B3608">
        <v>13</v>
      </c>
      <c r="C3608">
        <f>logfile_1024_buffer_continuously_update_registers_time__4[[#This Row],[Column2]]*1000000</f>
        <v>13000000</v>
      </c>
    </row>
    <row r="3609" spans="1:3" x14ac:dyDescent="0.3">
      <c r="A3609" s="1" t="s">
        <v>10273</v>
      </c>
      <c r="B3609">
        <v>15</v>
      </c>
      <c r="C3609">
        <f>logfile_1024_buffer_continuously_update_registers_time__4[[#This Row],[Column2]]*1000000</f>
        <v>15000000</v>
      </c>
    </row>
    <row r="3610" spans="1:3" x14ac:dyDescent="0.3">
      <c r="A3610" s="1" t="s">
        <v>10274</v>
      </c>
      <c r="B3610">
        <v>16</v>
      </c>
      <c r="C3610">
        <f>logfile_1024_buffer_continuously_update_registers_time__4[[#This Row],[Column2]]*1000000</f>
        <v>16000000</v>
      </c>
    </row>
    <row r="3611" spans="1:3" x14ac:dyDescent="0.3">
      <c r="A3611" s="1" t="s">
        <v>10275</v>
      </c>
      <c r="B3611">
        <v>18</v>
      </c>
      <c r="C3611">
        <f>logfile_1024_buffer_continuously_update_registers_time__4[[#This Row],[Column2]]*1000000</f>
        <v>18000000</v>
      </c>
    </row>
    <row r="3612" spans="1:3" x14ac:dyDescent="0.3">
      <c r="A3612" s="1" t="s">
        <v>10276</v>
      </c>
      <c r="B3612">
        <v>19</v>
      </c>
      <c r="C3612">
        <f>logfile_1024_buffer_continuously_update_registers_time__4[[#This Row],[Column2]]*1000000</f>
        <v>19000000</v>
      </c>
    </row>
    <row r="3613" spans="1:3" x14ac:dyDescent="0.3">
      <c r="A3613" s="1" t="s">
        <v>10277</v>
      </c>
      <c r="B3613">
        <v>19</v>
      </c>
      <c r="C3613">
        <f>logfile_1024_buffer_continuously_update_registers_time__4[[#This Row],[Column2]]*1000000</f>
        <v>19000000</v>
      </c>
    </row>
    <row r="3614" spans="1:3" x14ac:dyDescent="0.3">
      <c r="A3614" s="1" t="s">
        <v>10278</v>
      </c>
      <c r="B3614">
        <v>15</v>
      </c>
      <c r="C3614">
        <f>logfile_1024_buffer_continuously_update_registers_time__4[[#This Row],[Column2]]*1000000</f>
        <v>15000000</v>
      </c>
    </row>
    <row r="3615" spans="1:3" x14ac:dyDescent="0.3">
      <c r="A3615" s="1" t="s">
        <v>10279</v>
      </c>
      <c r="B3615">
        <v>12</v>
      </c>
      <c r="C3615">
        <f>logfile_1024_buffer_continuously_update_registers_time__4[[#This Row],[Column2]]*1000000</f>
        <v>12000000</v>
      </c>
    </row>
    <row r="3616" spans="1:3" x14ac:dyDescent="0.3">
      <c r="A3616" s="1" t="s">
        <v>10280</v>
      </c>
      <c r="B3616">
        <v>9</v>
      </c>
      <c r="C3616">
        <f>logfile_1024_buffer_continuously_update_registers_time__4[[#This Row],[Column2]]*1000000</f>
        <v>9000000</v>
      </c>
    </row>
    <row r="3617" spans="1:3" x14ac:dyDescent="0.3">
      <c r="A3617" s="1" t="s">
        <v>10281</v>
      </c>
      <c r="B3617">
        <v>10</v>
      </c>
      <c r="C3617">
        <f>logfile_1024_buffer_continuously_update_registers_time__4[[#This Row],[Column2]]*1000000</f>
        <v>10000000</v>
      </c>
    </row>
    <row r="3618" spans="1:3" x14ac:dyDescent="0.3">
      <c r="A3618" s="1" t="s">
        <v>10282</v>
      </c>
      <c r="B3618">
        <v>10</v>
      </c>
      <c r="C3618">
        <f>logfile_1024_buffer_continuously_update_registers_time__4[[#This Row],[Column2]]*1000000</f>
        <v>10000000</v>
      </c>
    </row>
    <row r="3619" spans="1:3" x14ac:dyDescent="0.3">
      <c r="A3619" s="1" t="s">
        <v>10283</v>
      </c>
      <c r="B3619">
        <v>9</v>
      </c>
      <c r="C3619">
        <f>logfile_1024_buffer_continuously_update_registers_time__4[[#This Row],[Column2]]*1000000</f>
        <v>9000000</v>
      </c>
    </row>
    <row r="3620" spans="1:3" x14ac:dyDescent="0.3">
      <c r="A3620" s="1" t="s">
        <v>10284</v>
      </c>
      <c r="B3620">
        <v>10</v>
      </c>
      <c r="C3620">
        <f>logfile_1024_buffer_continuously_update_registers_time__4[[#This Row],[Column2]]*1000000</f>
        <v>10000000</v>
      </c>
    </row>
    <row r="3621" spans="1:3" x14ac:dyDescent="0.3">
      <c r="A3621" s="1" t="s">
        <v>10285</v>
      </c>
      <c r="B3621">
        <v>9</v>
      </c>
      <c r="C3621">
        <f>logfile_1024_buffer_continuously_update_registers_time__4[[#This Row],[Column2]]*1000000</f>
        <v>9000000</v>
      </c>
    </row>
    <row r="3622" spans="1:3" x14ac:dyDescent="0.3">
      <c r="A3622" s="1" t="s">
        <v>10286</v>
      </c>
      <c r="B3622">
        <v>9</v>
      </c>
      <c r="C3622">
        <f>logfile_1024_buffer_continuously_update_registers_time__4[[#This Row],[Column2]]*1000000</f>
        <v>9000000</v>
      </c>
    </row>
    <row r="3623" spans="1:3" x14ac:dyDescent="0.3">
      <c r="A3623" s="1" t="s">
        <v>10287</v>
      </c>
      <c r="B3623">
        <v>11</v>
      </c>
      <c r="C3623">
        <f>logfile_1024_buffer_continuously_update_registers_time__4[[#This Row],[Column2]]*1000000</f>
        <v>11000000</v>
      </c>
    </row>
    <row r="3624" spans="1:3" x14ac:dyDescent="0.3">
      <c r="A3624" s="1" t="s">
        <v>10288</v>
      </c>
      <c r="B3624">
        <v>11</v>
      </c>
      <c r="C3624">
        <f>logfile_1024_buffer_continuously_update_registers_time__4[[#This Row],[Column2]]*1000000</f>
        <v>11000000</v>
      </c>
    </row>
    <row r="3625" spans="1:3" x14ac:dyDescent="0.3">
      <c r="A3625" s="1" t="s">
        <v>10289</v>
      </c>
      <c r="B3625">
        <v>8</v>
      </c>
      <c r="C3625">
        <f>logfile_1024_buffer_continuously_update_registers_time__4[[#This Row],[Column2]]*1000000</f>
        <v>8000000</v>
      </c>
    </row>
    <row r="3626" spans="1:3" x14ac:dyDescent="0.3">
      <c r="A3626" s="1" t="s">
        <v>10290</v>
      </c>
      <c r="B3626">
        <v>8</v>
      </c>
      <c r="C3626">
        <f>logfile_1024_buffer_continuously_update_registers_time__4[[#This Row],[Column2]]*1000000</f>
        <v>8000000</v>
      </c>
    </row>
    <row r="3627" spans="1:3" x14ac:dyDescent="0.3">
      <c r="A3627" s="1" t="s">
        <v>10291</v>
      </c>
      <c r="B3627">
        <v>12</v>
      </c>
      <c r="C3627">
        <f>logfile_1024_buffer_continuously_update_registers_time__4[[#This Row],[Column2]]*1000000</f>
        <v>12000000</v>
      </c>
    </row>
    <row r="3628" spans="1:3" x14ac:dyDescent="0.3">
      <c r="A3628" s="1" t="s">
        <v>10292</v>
      </c>
      <c r="B3628">
        <v>11</v>
      </c>
      <c r="C3628">
        <f>logfile_1024_buffer_continuously_update_registers_time__4[[#This Row],[Column2]]*1000000</f>
        <v>11000000</v>
      </c>
    </row>
    <row r="3629" spans="1:3" x14ac:dyDescent="0.3">
      <c r="A3629" s="1" t="s">
        <v>10293</v>
      </c>
      <c r="B3629">
        <v>8</v>
      </c>
      <c r="C3629">
        <f>logfile_1024_buffer_continuously_update_registers_time__4[[#This Row],[Column2]]*1000000</f>
        <v>8000000</v>
      </c>
    </row>
    <row r="3630" spans="1:3" x14ac:dyDescent="0.3">
      <c r="A3630" s="1" t="s">
        <v>10294</v>
      </c>
      <c r="B3630">
        <v>8</v>
      </c>
      <c r="C3630">
        <f>logfile_1024_buffer_continuously_update_registers_time__4[[#This Row],[Column2]]*1000000</f>
        <v>8000000</v>
      </c>
    </row>
    <row r="3631" spans="1:3" x14ac:dyDescent="0.3">
      <c r="A3631" s="1" t="s">
        <v>10295</v>
      </c>
      <c r="B3631">
        <v>8</v>
      </c>
      <c r="C3631">
        <f>logfile_1024_buffer_continuously_update_registers_time__4[[#This Row],[Column2]]*1000000</f>
        <v>8000000</v>
      </c>
    </row>
    <row r="3632" spans="1:3" x14ac:dyDescent="0.3">
      <c r="A3632" s="1" t="s">
        <v>10296</v>
      </c>
      <c r="B3632">
        <v>8</v>
      </c>
      <c r="C3632">
        <f>logfile_1024_buffer_continuously_update_registers_time__4[[#This Row],[Column2]]*1000000</f>
        <v>8000000</v>
      </c>
    </row>
    <row r="3633" spans="1:3" x14ac:dyDescent="0.3">
      <c r="A3633" s="1" t="s">
        <v>10297</v>
      </c>
      <c r="B3633">
        <v>8</v>
      </c>
      <c r="C3633">
        <f>logfile_1024_buffer_continuously_update_registers_time__4[[#This Row],[Column2]]*1000000</f>
        <v>8000000</v>
      </c>
    </row>
    <row r="3634" spans="1:3" x14ac:dyDescent="0.3">
      <c r="A3634" s="1" t="s">
        <v>10298</v>
      </c>
      <c r="B3634">
        <v>10</v>
      </c>
      <c r="C3634">
        <f>logfile_1024_buffer_continuously_update_registers_time__4[[#This Row],[Column2]]*1000000</f>
        <v>10000000</v>
      </c>
    </row>
    <row r="3635" spans="1:3" x14ac:dyDescent="0.3">
      <c r="A3635" s="1" t="s">
        <v>10299</v>
      </c>
      <c r="B3635">
        <v>9</v>
      </c>
      <c r="C3635">
        <f>logfile_1024_buffer_continuously_update_registers_time__4[[#This Row],[Column2]]*1000000</f>
        <v>9000000</v>
      </c>
    </row>
    <row r="3636" spans="1:3" x14ac:dyDescent="0.3">
      <c r="A3636" s="1" t="s">
        <v>10300</v>
      </c>
      <c r="B3636">
        <v>9</v>
      </c>
      <c r="C3636">
        <f>logfile_1024_buffer_continuously_update_registers_time__4[[#This Row],[Column2]]*1000000</f>
        <v>9000000</v>
      </c>
    </row>
    <row r="3637" spans="1:3" x14ac:dyDescent="0.3">
      <c r="A3637" s="1" t="s">
        <v>10301</v>
      </c>
      <c r="B3637">
        <v>11</v>
      </c>
      <c r="C3637">
        <f>logfile_1024_buffer_continuously_update_registers_time__4[[#This Row],[Column2]]*1000000</f>
        <v>11000000</v>
      </c>
    </row>
    <row r="3638" spans="1:3" x14ac:dyDescent="0.3">
      <c r="A3638" s="1" t="s">
        <v>10302</v>
      </c>
      <c r="B3638">
        <v>10</v>
      </c>
      <c r="C3638">
        <f>logfile_1024_buffer_continuously_update_registers_time__4[[#This Row],[Column2]]*1000000</f>
        <v>10000000</v>
      </c>
    </row>
    <row r="3639" spans="1:3" x14ac:dyDescent="0.3">
      <c r="A3639" s="1" t="s">
        <v>10303</v>
      </c>
      <c r="B3639">
        <v>12</v>
      </c>
      <c r="C3639">
        <f>logfile_1024_buffer_continuously_update_registers_time__4[[#This Row],[Column2]]*1000000</f>
        <v>12000000</v>
      </c>
    </row>
    <row r="3640" spans="1:3" x14ac:dyDescent="0.3">
      <c r="A3640" s="1" t="s">
        <v>10304</v>
      </c>
      <c r="B3640">
        <v>13</v>
      </c>
      <c r="C3640">
        <f>logfile_1024_buffer_continuously_update_registers_time__4[[#This Row],[Column2]]*1000000</f>
        <v>13000000</v>
      </c>
    </row>
    <row r="3641" spans="1:3" x14ac:dyDescent="0.3">
      <c r="A3641" s="1" t="s">
        <v>10305</v>
      </c>
      <c r="B3641">
        <v>12</v>
      </c>
      <c r="C3641">
        <f>logfile_1024_buffer_continuously_update_registers_time__4[[#This Row],[Column2]]*1000000</f>
        <v>12000000</v>
      </c>
    </row>
    <row r="3642" spans="1:3" x14ac:dyDescent="0.3">
      <c r="A3642" s="1" t="s">
        <v>10306</v>
      </c>
      <c r="B3642">
        <v>9</v>
      </c>
      <c r="C3642">
        <f>logfile_1024_buffer_continuously_update_registers_time__4[[#This Row],[Column2]]*1000000</f>
        <v>9000000</v>
      </c>
    </row>
    <row r="3643" spans="1:3" x14ac:dyDescent="0.3">
      <c r="A3643" s="1" t="s">
        <v>10307</v>
      </c>
      <c r="B3643">
        <v>12</v>
      </c>
      <c r="C3643">
        <f>logfile_1024_buffer_continuously_update_registers_time__4[[#This Row],[Column2]]*1000000</f>
        <v>12000000</v>
      </c>
    </row>
    <row r="3644" spans="1:3" x14ac:dyDescent="0.3">
      <c r="A3644" s="1" t="s">
        <v>10308</v>
      </c>
      <c r="B3644">
        <v>10</v>
      </c>
      <c r="C3644">
        <f>logfile_1024_buffer_continuously_update_registers_time__4[[#This Row],[Column2]]*1000000</f>
        <v>10000000</v>
      </c>
    </row>
    <row r="3645" spans="1:3" x14ac:dyDescent="0.3">
      <c r="A3645" s="1" t="s">
        <v>10309</v>
      </c>
      <c r="B3645">
        <v>12</v>
      </c>
      <c r="C3645">
        <f>logfile_1024_buffer_continuously_update_registers_time__4[[#This Row],[Column2]]*1000000</f>
        <v>12000000</v>
      </c>
    </row>
    <row r="3646" spans="1:3" x14ac:dyDescent="0.3">
      <c r="A3646" s="1" t="s">
        <v>10310</v>
      </c>
      <c r="B3646">
        <v>9</v>
      </c>
      <c r="C3646">
        <f>logfile_1024_buffer_continuously_update_registers_time__4[[#This Row],[Column2]]*1000000</f>
        <v>9000000</v>
      </c>
    </row>
    <row r="3647" spans="1:3" x14ac:dyDescent="0.3">
      <c r="A3647" s="1" t="s">
        <v>10311</v>
      </c>
      <c r="B3647">
        <v>13</v>
      </c>
      <c r="C3647">
        <f>logfile_1024_buffer_continuously_update_registers_time__4[[#This Row],[Column2]]*1000000</f>
        <v>13000000</v>
      </c>
    </row>
    <row r="3648" spans="1:3" x14ac:dyDescent="0.3">
      <c r="A3648" s="1" t="s">
        <v>10312</v>
      </c>
      <c r="B3648">
        <v>11</v>
      </c>
      <c r="C3648">
        <f>logfile_1024_buffer_continuously_update_registers_time__4[[#This Row],[Column2]]*1000000</f>
        <v>11000000</v>
      </c>
    </row>
    <row r="3649" spans="1:3" x14ac:dyDescent="0.3">
      <c r="A3649" s="1" t="s">
        <v>10313</v>
      </c>
      <c r="B3649">
        <v>11</v>
      </c>
      <c r="C3649">
        <f>logfile_1024_buffer_continuously_update_registers_time__4[[#This Row],[Column2]]*1000000</f>
        <v>11000000</v>
      </c>
    </row>
    <row r="3650" spans="1:3" x14ac:dyDescent="0.3">
      <c r="A3650" s="1" t="s">
        <v>10314</v>
      </c>
      <c r="B3650">
        <v>8</v>
      </c>
      <c r="C3650">
        <f>logfile_1024_buffer_continuously_update_registers_time__4[[#This Row],[Column2]]*1000000</f>
        <v>8000000</v>
      </c>
    </row>
    <row r="3651" spans="1:3" x14ac:dyDescent="0.3">
      <c r="A3651" s="1" t="s">
        <v>10315</v>
      </c>
      <c r="B3651">
        <v>11</v>
      </c>
      <c r="C3651">
        <f>logfile_1024_buffer_continuously_update_registers_time__4[[#This Row],[Column2]]*1000000</f>
        <v>11000000</v>
      </c>
    </row>
    <row r="3652" spans="1:3" x14ac:dyDescent="0.3">
      <c r="A3652" s="1" t="s">
        <v>10316</v>
      </c>
      <c r="B3652">
        <v>11</v>
      </c>
      <c r="C3652">
        <f>logfile_1024_buffer_continuously_update_registers_time__4[[#This Row],[Column2]]*1000000</f>
        <v>11000000</v>
      </c>
    </row>
    <row r="3653" spans="1:3" x14ac:dyDescent="0.3">
      <c r="A3653" s="1" t="s">
        <v>10317</v>
      </c>
      <c r="B3653">
        <v>11</v>
      </c>
      <c r="C3653">
        <f>logfile_1024_buffer_continuously_update_registers_time__4[[#This Row],[Column2]]*1000000</f>
        <v>11000000</v>
      </c>
    </row>
    <row r="3654" spans="1:3" x14ac:dyDescent="0.3">
      <c r="A3654" s="1" t="s">
        <v>10318</v>
      </c>
      <c r="B3654">
        <v>12</v>
      </c>
      <c r="C3654">
        <f>logfile_1024_buffer_continuously_update_registers_time__4[[#This Row],[Column2]]*1000000</f>
        <v>12000000</v>
      </c>
    </row>
    <row r="3655" spans="1:3" x14ac:dyDescent="0.3">
      <c r="A3655" s="1" t="s">
        <v>10319</v>
      </c>
      <c r="B3655">
        <v>13</v>
      </c>
      <c r="C3655">
        <f>logfile_1024_buffer_continuously_update_registers_time__4[[#This Row],[Column2]]*1000000</f>
        <v>13000000</v>
      </c>
    </row>
    <row r="3656" spans="1:3" x14ac:dyDescent="0.3">
      <c r="A3656" s="1" t="s">
        <v>10320</v>
      </c>
      <c r="B3656">
        <v>13</v>
      </c>
      <c r="C3656">
        <f>logfile_1024_buffer_continuously_update_registers_time__4[[#This Row],[Column2]]*1000000</f>
        <v>13000000</v>
      </c>
    </row>
    <row r="3657" spans="1:3" x14ac:dyDescent="0.3">
      <c r="A3657" s="1" t="s">
        <v>10321</v>
      </c>
      <c r="B3657">
        <v>13</v>
      </c>
      <c r="C3657">
        <f>logfile_1024_buffer_continuously_update_registers_time__4[[#This Row],[Column2]]*1000000</f>
        <v>13000000</v>
      </c>
    </row>
    <row r="3658" spans="1:3" x14ac:dyDescent="0.3">
      <c r="A3658" s="1" t="s">
        <v>10322</v>
      </c>
      <c r="B3658">
        <v>13</v>
      </c>
      <c r="C3658">
        <f>logfile_1024_buffer_continuously_update_registers_time__4[[#This Row],[Column2]]*1000000</f>
        <v>13000000</v>
      </c>
    </row>
    <row r="3659" spans="1:3" x14ac:dyDescent="0.3">
      <c r="A3659" s="1" t="s">
        <v>10323</v>
      </c>
      <c r="B3659">
        <v>11</v>
      </c>
      <c r="C3659">
        <f>logfile_1024_buffer_continuously_update_registers_time__4[[#This Row],[Column2]]*1000000</f>
        <v>11000000</v>
      </c>
    </row>
    <row r="3660" spans="1:3" x14ac:dyDescent="0.3">
      <c r="A3660" s="1" t="s">
        <v>10324</v>
      </c>
      <c r="B3660">
        <v>8</v>
      </c>
      <c r="C3660">
        <f>logfile_1024_buffer_continuously_update_registers_time__4[[#This Row],[Column2]]*1000000</f>
        <v>8000000</v>
      </c>
    </row>
    <row r="3661" spans="1:3" x14ac:dyDescent="0.3">
      <c r="A3661" s="1" t="s">
        <v>10325</v>
      </c>
      <c r="B3661">
        <v>10</v>
      </c>
      <c r="C3661">
        <f>logfile_1024_buffer_continuously_update_registers_time__4[[#This Row],[Column2]]*1000000</f>
        <v>10000000</v>
      </c>
    </row>
    <row r="3662" spans="1:3" x14ac:dyDescent="0.3">
      <c r="A3662" s="1" t="s">
        <v>10326</v>
      </c>
      <c r="B3662">
        <v>9</v>
      </c>
      <c r="C3662">
        <f>logfile_1024_buffer_continuously_update_registers_time__4[[#This Row],[Column2]]*1000000</f>
        <v>9000000</v>
      </c>
    </row>
    <row r="3663" spans="1:3" x14ac:dyDescent="0.3">
      <c r="A3663" s="1" t="s">
        <v>10327</v>
      </c>
      <c r="B3663">
        <v>10</v>
      </c>
      <c r="C3663">
        <f>logfile_1024_buffer_continuously_update_registers_time__4[[#This Row],[Column2]]*1000000</f>
        <v>10000000</v>
      </c>
    </row>
    <row r="3664" spans="1:3" x14ac:dyDescent="0.3">
      <c r="A3664" s="1" t="s">
        <v>10328</v>
      </c>
      <c r="B3664">
        <v>8</v>
      </c>
      <c r="C3664">
        <f>logfile_1024_buffer_continuously_update_registers_time__4[[#This Row],[Column2]]*1000000</f>
        <v>8000000</v>
      </c>
    </row>
    <row r="3665" spans="1:3" x14ac:dyDescent="0.3">
      <c r="A3665" s="1" t="s">
        <v>10329</v>
      </c>
      <c r="B3665">
        <v>10</v>
      </c>
      <c r="C3665">
        <f>logfile_1024_buffer_continuously_update_registers_time__4[[#This Row],[Column2]]*1000000</f>
        <v>10000000</v>
      </c>
    </row>
    <row r="3666" spans="1:3" x14ac:dyDescent="0.3">
      <c r="A3666" s="1" t="s">
        <v>10330</v>
      </c>
      <c r="B3666">
        <v>9</v>
      </c>
      <c r="C3666">
        <f>logfile_1024_buffer_continuously_update_registers_time__4[[#This Row],[Column2]]*1000000</f>
        <v>9000000</v>
      </c>
    </row>
    <row r="3667" spans="1:3" x14ac:dyDescent="0.3">
      <c r="A3667" s="1" t="s">
        <v>10331</v>
      </c>
      <c r="B3667">
        <v>10</v>
      </c>
      <c r="C3667">
        <f>logfile_1024_buffer_continuously_update_registers_time__4[[#This Row],[Column2]]*1000000</f>
        <v>10000000</v>
      </c>
    </row>
    <row r="3668" spans="1:3" x14ac:dyDescent="0.3">
      <c r="A3668" s="1" t="s">
        <v>10332</v>
      </c>
      <c r="B3668">
        <v>8</v>
      </c>
      <c r="C3668">
        <f>logfile_1024_buffer_continuously_update_registers_time__4[[#This Row],[Column2]]*1000000</f>
        <v>8000000</v>
      </c>
    </row>
    <row r="3669" spans="1:3" x14ac:dyDescent="0.3">
      <c r="A3669" s="1" t="s">
        <v>10333</v>
      </c>
      <c r="B3669">
        <v>8</v>
      </c>
      <c r="C3669">
        <f>logfile_1024_buffer_continuously_update_registers_time__4[[#This Row],[Column2]]*1000000</f>
        <v>8000000</v>
      </c>
    </row>
    <row r="3670" spans="1:3" x14ac:dyDescent="0.3">
      <c r="A3670" s="1" t="s">
        <v>10334</v>
      </c>
      <c r="B3670">
        <v>8</v>
      </c>
      <c r="C3670">
        <f>logfile_1024_buffer_continuously_update_registers_time__4[[#This Row],[Column2]]*1000000</f>
        <v>8000000</v>
      </c>
    </row>
    <row r="3671" spans="1:3" x14ac:dyDescent="0.3">
      <c r="A3671" s="1" t="s">
        <v>10335</v>
      </c>
      <c r="B3671">
        <v>8</v>
      </c>
      <c r="C3671">
        <f>logfile_1024_buffer_continuously_update_registers_time__4[[#This Row],[Column2]]*1000000</f>
        <v>8000000</v>
      </c>
    </row>
    <row r="3672" spans="1:3" x14ac:dyDescent="0.3">
      <c r="A3672" s="1" t="s">
        <v>10336</v>
      </c>
      <c r="B3672">
        <v>11</v>
      </c>
      <c r="C3672">
        <f>logfile_1024_buffer_continuously_update_registers_time__4[[#This Row],[Column2]]*1000000</f>
        <v>11000000</v>
      </c>
    </row>
    <row r="3673" spans="1:3" x14ac:dyDescent="0.3">
      <c r="A3673" s="1" t="s">
        <v>10337</v>
      </c>
      <c r="B3673">
        <v>12</v>
      </c>
      <c r="C3673">
        <f>logfile_1024_buffer_continuously_update_registers_time__4[[#This Row],[Column2]]*1000000</f>
        <v>12000000</v>
      </c>
    </row>
    <row r="3674" spans="1:3" x14ac:dyDescent="0.3">
      <c r="A3674" s="1" t="s">
        <v>10338</v>
      </c>
      <c r="B3674">
        <v>11</v>
      </c>
      <c r="C3674">
        <f>logfile_1024_buffer_continuously_update_registers_time__4[[#This Row],[Column2]]*1000000</f>
        <v>11000000</v>
      </c>
    </row>
    <row r="3675" spans="1:3" x14ac:dyDescent="0.3">
      <c r="A3675" s="1" t="s">
        <v>10339</v>
      </c>
      <c r="B3675">
        <v>7</v>
      </c>
      <c r="C3675">
        <f>logfile_1024_buffer_continuously_update_registers_time__4[[#This Row],[Column2]]*1000000</f>
        <v>7000000</v>
      </c>
    </row>
    <row r="3676" spans="1:3" x14ac:dyDescent="0.3">
      <c r="A3676" s="1" t="s">
        <v>10340</v>
      </c>
      <c r="B3676">
        <v>9</v>
      </c>
      <c r="C3676">
        <f>logfile_1024_buffer_continuously_update_registers_time__4[[#This Row],[Column2]]*1000000</f>
        <v>9000000</v>
      </c>
    </row>
    <row r="3677" spans="1:3" x14ac:dyDescent="0.3">
      <c r="A3677" s="1" t="s">
        <v>10341</v>
      </c>
      <c r="B3677">
        <v>9</v>
      </c>
      <c r="C3677">
        <f>logfile_1024_buffer_continuously_update_registers_time__4[[#This Row],[Column2]]*1000000</f>
        <v>9000000</v>
      </c>
    </row>
    <row r="3678" spans="1:3" x14ac:dyDescent="0.3">
      <c r="A3678" s="1" t="s">
        <v>10342</v>
      </c>
      <c r="B3678">
        <v>9</v>
      </c>
      <c r="C3678">
        <f>logfile_1024_buffer_continuously_update_registers_time__4[[#This Row],[Column2]]*1000000</f>
        <v>9000000</v>
      </c>
    </row>
    <row r="3679" spans="1:3" x14ac:dyDescent="0.3">
      <c r="A3679" s="1" t="s">
        <v>10343</v>
      </c>
      <c r="B3679">
        <v>8</v>
      </c>
      <c r="C3679">
        <f>logfile_1024_buffer_continuously_update_registers_time__4[[#This Row],[Column2]]*1000000</f>
        <v>8000000</v>
      </c>
    </row>
    <row r="3680" spans="1:3" x14ac:dyDescent="0.3">
      <c r="A3680" s="1" t="s">
        <v>10344</v>
      </c>
      <c r="B3680">
        <v>11</v>
      </c>
      <c r="C3680">
        <f>logfile_1024_buffer_continuously_update_registers_time__4[[#This Row],[Column2]]*1000000</f>
        <v>11000000</v>
      </c>
    </row>
    <row r="3681" spans="1:3" x14ac:dyDescent="0.3">
      <c r="A3681" s="1" t="s">
        <v>10345</v>
      </c>
      <c r="B3681">
        <v>10</v>
      </c>
      <c r="C3681">
        <f>logfile_1024_buffer_continuously_update_registers_time__4[[#This Row],[Column2]]*1000000</f>
        <v>10000000</v>
      </c>
    </row>
    <row r="3682" spans="1:3" x14ac:dyDescent="0.3">
      <c r="A3682" s="1" t="s">
        <v>10346</v>
      </c>
      <c r="B3682">
        <v>9</v>
      </c>
      <c r="C3682">
        <f>logfile_1024_buffer_continuously_update_registers_time__4[[#This Row],[Column2]]*1000000</f>
        <v>9000000</v>
      </c>
    </row>
    <row r="3683" spans="1:3" x14ac:dyDescent="0.3">
      <c r="A3683" s="1" t="s">
        <v>10347</v>
      </c>
      <c r="B3683">
        <v>9</v>
      </c>
      <c r="C3683">
        <f>logfile_1024_buffer_continuously_update_registers_time__4[[#This Row],[Column2]]*1000000</f>
        <v>9000000</v>
      </c>
    </row>
    <row r="3684" spans="1:3" x14ac:dyDescent="0.3">
      <c r="A3684" s="1" t="s">
        <v>10348</v>
      </c>
      <c r="B3684">
        <v>11</v>
      </c>
      <c r="C3684">
        <f>logfile_1024_buffer_continuously_update_registers_time__4[[#This Row],[Column2]]*1000000</f>
        <v>11000000</v>
      </c>
    </row>
    <row r="3685" spans="1:3" x14ac:dyDescent="0.3">
      <c r="A3685" s="1" t="s">
        <v>10349</v>
      </c>
      <c r="B3685">
        <v>8</v>
      </c>
      <c r="C3685">
        <f>logfile_1024_buffer_continuously_update_registers_time__4[[#This Row],[Column2]]*1000000</f>
        <v>8000000</v>
      </c>
    </row>
    <row r="3686" spans="1:3" x14ac:dyDescent="0.3">
      <c r="A3686" s="1" t="s">
        <v>10350</v>
      </c>
      <c r="B3686">
        <v>10</v>
      </c>
      <c r="C3686">
        <f>logfile_1024_buffer_continuously_update_registers_time__4[[#This Row],[Column2]]*1000000</f>
        <v>10000000</v>
      </c>
    </row>
    <row r="3687" spans="1:3" x14ac:dyDescent="0.3">
      <c r="A3687" s="1" t="s">
        <v>10351</v>
      </c>
      <c r="B3687">
        <v>8</v>
      </c>
      <c r="C3687">
        <f>logfile_1024_buffer_continuously_update_registers_time__4[[#This Row],[Column2]]*1000000</f>
        <v>8000000</v>
      </c>
    </row>
    <row r="3688" spans="1:3" x14ac:dyDescent="0.3">
      <c r="A3688" s="1" t="s">
        <v>10352</v>
      </c>
      <c r="B3688">
        <v>8</v>
      </c>
      <c r="C3688">
        <f>logfile_1024_buffer_continuously_update_registers_time__4[[#This Row],[Column2]]*1000000</f>
        <v>8000000</v>
      </c>
    </row>
    <row r="3689" spans="1:3" x14ac:dyDescent="0.3">
      <c r="A3689" s="1" t="s">
        <v>10353</v>
      </c>
      <c r="B3689">
        <v>8</v>
      </c>
      <c r="C3689">
        <f>logfile_1024_buffer_continuously_update_registers_time__4[[#This Row],[Column2]]*1000000</f>
        <v>8000000</v>
      </c>
    </row>
    <row r="3690" spans="1:3" x14ac:dyDescent="0.3">
      <c r="A3690" s="1" t="s">
        <v>10354</v>
      </c>
      <c r="B3690">
        <v>8</v>
      </c>
      <c r="C3690">
        <f>logfile_1024_buffer_continuously_update_registers_time__4[[#This Row],[Column2]]*1000000</f>
        <v>8000000</v>
      </c>
    </row>
    <row r="3691" spans="1:3" x14ac:dyDescent="0.3">
      <c r="A3691" s="1" t="s">
        <v>10355</v>
      </c>
      <c r="B3691">
        <v>7</v>
      </c>
      <c r="C3691">
        <f>logfile_1024_buffer_continuously_update_registers_time__4[[#This Row],[Column2]]*1000000</f>
        <v>7000000</v>
      </c>
    </row>
    <row r="3692" spans="1:3" x14ac:dyDescent="0.3">
      <c r="A3692" s="1" t="s">
        <v>10356</v>
      </c>
      <c r="B3692">
        <v>8</v>
      </c>
      <c r="C3692">
        <f>logfile_1024_buffer_continuously_update_registers_time__4[[#This Row],[Column2]]*1000000</f>
        <v>8000000</v>
      </c>
    </row>
    <row r="3693" spans="1:3" x14ac:dyDescent="0.3">
      <c r="A3693" s="1" t="s">
        <v>10357</v>
      </c>
      <c r="B3693">
        <v>9</v>
      </c>
      <c r="C3693">
        <f>logfile_1024_buffer_continuously_update_registers_time__4[[#This Row],[Column2]]*1000000</f>
        <v>9000000</v>
      </c>
    </row>
    <row r="3694" spans="1:3" x14ac:dyDescent="0.3">
      <c r="A3694" s="1" t="s">
        <v>10358</v>
      </c>
      <c r="B3694">
        <v>10</v>
      </c>
      <c r="C3694">
        <f>logfile_1024_buffer_continuously_update_registers_time__4[[#This Row],[Column2]]*1000000</f>
        <v>10000000</v>
      </c>
    </row>
    <row r="3695" spans="1:3" x14ac:dyDescent="0.3">
      <c r="A3695" s="1" t="s">
        <v>10359</v>
      </c>
      <c r="B3695">
        <v>13</v>
      </c>
      <c r="C3695">
        <f>logfile_1024_buffer_continuously_update_registers_time__4[[#This Row],[Column2]]*1000000</f>
        <v>13000000</v>
      </c>
    </row>
    <row r="3696" spans="1:3" x14ac:dyDescent="0.3">
      <c r="A3696" s="1" t="s">
        <v>10360</v>
      </c>
      <c r="B3696">
        <v>12</v>
      </c>
      <c r="C3696">
        <f>logfile_1024_buffer_continuously_update_registers_time__4[[#This Row],[Column2]]*1000000</f>
        <v>12000000</v>
      </c>
    </row>
    <row r="3697" spans="1:3" x14ac:dyDescent="0.3">
      <c r="A3697" s="1" t="s">
        <v>10361</v>
      </c>
      <c r="B3697">
        <v>11</v>
      </c>
      <c r="C3697">
        <f>logfile_1024_buffer_continuously_update_registers_time__4[[#This Row],[Column2]]*1000000</f>
        <v>11000000</v>
      </c>
    </row>
    <row r="3698" spans="1:3" x14ac:dyDescent="0.3">
      <c r="A3698" s="1" t="s">
        <v>10362</v>
      </c>
      <c r="B3698">
        <v>10</v>
      </c>
      <c r="C3698">
        <f>logfile_1024_buffer_continuously_update_registers_time__4[[#This Row],[Column2]]*1000000</f>
        <v>10000000</v>
      </c>
    </row>
    <row r="3699" spans="1:3" x14ac:dyDescent="0.3">
      <c r="A3699" s="1" t="s">
        <v>10363</v>
      </c>
      <c r="B3699">
        <v>8</v>
      </c>
      <c r="C3699">
        <f>logfile_1024_buffer_continuously_update_registers_time__4[[#This Row],[Column2]]*1000000</f>
        <v>8000000</v>
      </c>
    </row>
    <row r="3700" spans="1:3" x14ac:dyDescent="0.3">
      <c r="A3700" s="1" t="s">
        <v>10364</v>
      </c>
      <c r="B3700">
        <v>9</v>
      </c>
      <c r="C3700">
        <f>logfile_1024_buffer_continuously_update_registers_time__4[[#This Row],[Column2]]*1000000</f>
        <v>9000000</v>
      </c>
    </row>
    <row r="3701" spans="1:3" x14ac:dyDescent="0.3">
      <c r="A3701" s="1" t="s">
        <v>10365</v>
      </c>
      <c r="B3701">
        <v>8</v>
      </c>
      <c r="C3701">
        <f>logfile_1024_buffer_continuously_update_registers_time__4[[#This Row],[Column2]]*1000000</f>
        <v>8000000</v>
      </c>
    </row>
    <row r="3702" spans="1:3" x14ac:dyDescent="0.3">
      <c r="A3702" s="1" t="s">
        <v>10366</v>
      </c>
      <c r="B3702">
        <v>9</v>
      </c>
      <c r="C3702">
        <f>logfile_1024_buffer_continuously_update_registers_time__4[[#This Row],[Column2]]*1000000</f>
        <v>9000000</v>
      </c>
    </row>
    <row r="3703" spans="1:3" x14ac:dyDescent="0.3">
      <c r="A3703" s="1" t="s">
        <v>10367</v>
      </c>
      <c r="B3703">
        <v>9</v>
      </c>
      <c r="C3703">
        <f>logfile_1024_buffer_continuously_update_registers_time__4[[#This Row],[Column2]]*1000000</f>
        <v>9000000</v>
      </c>
    </row>
    <row r="3704" spans="1:3" x14ac:dyDescent="0.3">
      <c r="A3704" s="1" t="s">
        <v>10368</v>
      </c>
      <c r="B3704">
        <v>9</v>
      </c>
      <c r="C3704">
        <f>logfile_1024_buffer_continuously_update_registers_time__4[[#This Row],[Column2]]*1000000</f>
        <v>9000000</v>
      </c>
    </row>
    <row r="3705" spans="1:3" x14ac:dyDescent="0.3">
      <c r="A3705" s="1" t="s">
        <v>10369</v>
      </c>
      <c r="B3705">
        <v>10</v>
      </c>
      <c r="C3705">
        <f>logfile_1024_buffer_continuously_update_registers_time__4[[#This Row],[Column2]]*1000000</f>
        <v>10000000</v>
      </c>
    </row>
    <row r="3706" spans="1:3" x14ac:dyDescent="0.3">
      <c r="A3706" s="1" t="s">
        <v>10370</v>
      </c>
      <c r="B3706">
        <v>11</v>
      </c>
      <c r="C3706">
        <f>logfile_1024_buffer_continuously_update_registers_time__4[[#This Row],[Column2]]*1000000</f>
        <v>11000000</v>
      </c>
    </row>
    <row r="3707" spans="1:3" x14ac:dyDescent="0.3">
      <c r="A3707" s="1" t="s">
        <v>10371</v>
      </c>
      <c r="B3707">
        <v>11</v>
      </c>
      <c r="C3707">
        <f>logfile_1024_buffer_continuously_update_registers_time__4[[#This Row],[Column2]]*1000000</f>
        <v>11000000</v>
      </c>
    </row>
    <row r="3708" spans="1:3" x14ac:dyDescent="0.3">
      <c r="A3708" s="1" t="s">
        <v>10372</v>
      </c>
      <c r="B3708">
        <v>11</v>
      </c>
      <c r="C3708">
        <f>logfile_1024_buffer_continuously_update_registers_time__4[[#This Row],[Column2]]*1000000</f>
        <v>11000000</v>
      </c>
    </row>
    <row r="3709" spans="1:3" x14ac:dyDescent="0.3">
      <c r="A3709" s="1" t="s">
        <v>10373</v>
      </c>
      <c r="B3709">
        <v>12</v>
      </c>
      <c r="C3709">
        <f>logfile_1024_buffer_continuously_update_registers_time__4[[#This Row],[Column2]]*1000000</f>
        <v>12000000</v>
      </c>
    </row>
    <row r="3710" spans="1:3" x14ac:dyDescent="0.3">
      <c r="A3710" s="1" t="s">
        <v>10374</v>
      </c>
      <c r="B3710">
        <v>12</v>
      </c>
      <c r="C3710">
        <f>logfile_1024_buffer_continuously_update_registers_time__4[[#This Row],[Column2]]*1000000</f>
        <v>12000000</v>
      </c>
    </row>
    <row r="3711" spans="1:3" x14ac:dyDescent="0.3">
      <c r="A3711" s="1" t="s">
        <v>10375</v>
      </c>
      <c r="B3711">
        <v>11</v>
      </c>
      <c r="C3711">
        <f>logfile_1024_buffer_continuously_update_registers_time__4[[#This Row],[Column2]]*1000000</f>
        <v>11000000</v>
      </c>
    </row>
    <row r="3712" spans="1:3" x14ac:dyDescent="0.3">
      <c r="A3712" s="1" t="s">
        <v>10376</v>
      </c>
      <c r="B3712">
        <v>10</v>
      </c>
      <c r="C3712">
        <f>logfile_1024_buffer_continuously_update_registers_time__4[[#This Row],[Column2]]*1000000</f>
        <v>10000000</v>
      </c>
    </row>
    <row r="3713" spans="1:3" x14ac:dyDescent="0.3">
      <c r="A3713" s="1" t="s">
        <v>10377</v>
      </c>
      <c r="B3713">
        <v>9</v>
      </c>
      <c r="C3713">
        <f>logfile_1024_buffer_continuously_update_registers_time__4[[#This Row],[Column2]]*1000000</f>
        <v>9000000</v>
      </c>
    </row>
    <row r="3714" spans="1:3" x14ac:dyDescent="0.3">
      <c r="A3714" s="1" t="s">
        <v>10378</v>
      </c>
      <c r="B3714">
        <v>10</v>
      </c>
      <c r="C3714">
        <f>logfile_1024_buffer_continuously_update_registers_time__4[[#This Row],[Column2]]*1000000</f>
        <v>10000000</v>
      </c>
    </row>
    <row r="3715" spans="1:3" x14ac:dyDescent="0.3">
      <c r="A3715" s="1" t="s">
        <v>10379</v>
      </c>
      <c r="B3715">
        <v>13</v>
      </c>
      <c r="C3715">
        <f>logfile_1024_buffer_continuously_update_registers_time__4[[#This Row],[Column2]]*1000000</f>
        <v>13000000</v>
      </c>
    </row>
    <row r="3716" spans="1:3" x14ac:dyDescent="0.3">
      <c r="A3716" s="1" t="s">
        <v>10380</v>
      </c>
      <c r="B3716">
        <v>12</v>
      </c>
      <c r="C3716">
        <f>logfile_1024_buffer_continuously_update_registers_time__4[[#This Row],[Column2]]*1000000</f>
        <v>12000000</v>
      </c>
    </row>
    <row r="3717" spans="1:3" x14ac:dyDescent="0.3">
      <c r="A3717" s="1" t="s">
        <v>10381</v>
      </c>
      <c r="B3717">
        <v>12</v>
      </c>
      <c r="C3717">
        <f>logfile_1024_buffer_continuously_update_registers_time__4[[#This Row],[Column2]]*1000000</f>
        <v>12000000</v>
      </c>
    </row>
    <row r="3718" spans="1:3" x14ac:dyDescent="0.3">
      <c r="A3718" s="1" t="s">
        <v>10382</v>
      </c>
      <c r="B3718">
        <v>12</v>
      </c>
      <c r="C3718">
        <f>logfile_1024_buffer_continuously_update_registers_time__4[[#This Row],[Column2]]*1000000</f>
        <v>12000000</v>
      </c>
    </row>
    <row r="3719" spans="1:3" x14ac:dyDescent="0.3">
      <c r="A3719" s="1" t="s">
        <v>10383</v>
      </c>
      <c r="B3719">
        <v>12</v>
      </c>
      <c r="C3719">
        <f>logfile_1024_buffer_continuously_update_registers_time__4[[#This Row],[Column2]]*1000000</f>
        <v>12000000</v>
      </c>
    </row>
    <row r="3720" spans="1:3" x14ac:dyDescent="0.3">
      <c r="A3720" s="1" t="s">
        <v>10384</v>
      </c>
      <c r="B3720">
        <v>12</v>
      </c>
      <c r="C3720">
        <f>logfile_1024_buffer_continuously_update_registers_time__4[[#This Row],[Column2]]*1000000</f>
        <v>12000000</v>
      </c>
    </row>
    <row r="3721" spans="1:3" x14ac:dyDescent="0.3">
      <c r="A3721" s="1" t="s">
        <v>10385</v>
      </c>
      <c r="B3721">
        <v>13</v>
      </c>
      <c r="C3721">
        <f>logfile_1024_buffer_continuously_update_registers_time__4[[#This Row],[Column2]]*1000000</f>
        <v>13000000</v>
      </c>
    </row>
    <row r="3722" spans="1:3" x14ac:dyDescent="0.3">
      <c r="A3722" s="1" t="s">
        <v>10386</v>
      </c>
      <c r="B3722">
        <v>12</v>
      </c>
      <c r="C3722">
        <f>logfile_1024_buffer_continuously_update_registers_time__4[[#This Row],[Column2]]*1000000</f>
        <v>12000000</v>
      </c>
    </row>
    <row r="3723" spans="1:3" x14ac:dyDescent="0.3">
      <c r="A3723" s="1" t="s">
        <v>10387</v>
      </c>
      <c r="B3723">
        <v>12</v>
      </c>
      <c r="C3723">
        <f>logfile_1024_buffer_continuously_update_registers_time__4[[#This Row],[Column2]]*1000000</f>
        <v>12000000</v>
      </c>
    </row>
    <row r="3724" spans="1:3" x14ac:dyDescent="0.3">
      <c r="A3724" s="1" t="s">
        <v>10388</v>
      </c>
      <c r="B3724">
        <v>12</v>
      </c>
      <c r="C3724">
        <f>logfile_1024_buffer_continuously_update_registers_time__4[[#This Row],[Column2]]*1000000</f>
        <v>12000000</v>
      </c>
    </row>
    <row r="3725" spans="1:3" x14ac:dyDescent="0.3">
      <c r="A3725" s="1" t="s">
        <v>10389</v>
      </c>
      <c r="B3725">
        <v>12</v>
      </c>
      <c r="C3725">
        <f>logfile_1024_buffer_continuously_update_registers_time__4[[#This Row],[Column2]]*1000000</f>
        <v>12000000</v>
      </c>
    </row>
    <row r="3726" spans="1:3" x14ac:dyDescent="0.3">
      <c r="A3726" s="1" t="s">
        <v>10390</v>
      </c>
      <c r="B3726">
        <v>12</v>
      </c>
      <c r="C3726">
        <f>logfile_1024_buffer_continuously_update_registers_time__4[[#This Row],[Column2]]*1000000</f>
        <v>12000000</v>
      </c>
    </row>
    <row r="3727" spans="1:3" x14ac:dyDescent="0.3">
      <c r="A3727" s="1" t="s">
        <v>10391</v>
      </c>
      <c r="B3727">
        <v>12</v>
      </c>
      <c r="C3727">
        <f>logfile_1024_buffer_continuously_update_registers_time__4[[#This Row],[Column2]]*1000000</f>
        <v>12000000</v>
      </c>
    </row>
    <row r="3728" spans="1:3" x14ac:dyDescent="0.3">
      <c r="A3728" s="1" t="s">
        <v>10392</v>
      </c>
      <c r="B3728">
        <v>12</v>
      </c>
      <c r="C3728">
        <f>logfile_1024_buffer_continuously_update_registers_time__4[[#This Row],[Column2]]*1000000</f>
        <v>12000000</v>
      </c>
    </row>
    <row r="3729" spans="1:3" x14ac:dyDescent="0.3">
      <c r="A3729" s="1" t="s">
        <v>10393</v>
      </c>
      <c r="B3729">
        <v>12</v>
      </c>
      <c r="C3729">
        <f>logfile_1024_buffer_continuously_update_registers_time__4[[#This Row],[Column2]]*1000000</f>
        <v>12000000</v>
      </c>
    </row>
    <row r="3730" spans="1:3" x14ac:dyDescent="0.3">
      <c r="A3730" s="1" t="s">
        <v>10394</v>
      </c>
      <c r="B3730">
        <v>11</v>
      </c>
      <c r="C3730">
        <f>logfile_1024_buffer_continuously_update_registers_time__4[[#This Row],[Column2]]*1000000</f>
        <v>11000000</v>
      </c>
    </row>
    <row r="3731" spans="1:3" x14ac:dyDescent="0.3">
      <c r="A3731" s="1" t="s">
        <v>10395</v>
      </c>
      <c r="B3731">
        <v>11</v>
      </c>
      <c r="C3731">
        <f>logfile_1024_buffer_continuously_update_registers_time__4[[#This Row],[Column2]]*1000000</f>
        <v>11000000</v>
      </c>
    </row>
    <row r="3732" spans="1:3" x14ac:dyDescent="0.3">
      <c r="A3732" s="1" t="s">
        <v>10396</v>
      </c>
      <c r="B3732">
        <v>13</v>
      </c>
      <c r="C3732">
        <f>logfile_1024_buffer_continuously_update_registers_time__4[[#This Row],[Column2]]*1000000</f>
        <v>13000000</v>
      </c>
    </row>
    <row r="3733" spans="1:3" x14ac:dyDescent="0.3">
      <c r="A3733" s="1" t="s">
        <v>10397</v>
      </c>
      <c r="B3733">
        <v>12</v>
      </c>
      <c r="C3733">
        <f>logfile_1024_buffer_continuously_update_registers_time__4[[#This Row],[Column2]]*1000000</f>
        <v>12000000</v>
      </c>
    </row>
    <row r="3734" spans="1:3" x14ac:dyDescent="0.3">
      <c r="A3734" s="1" t="s">
        <v>10398</v>
      </c>
      <c r="B3734">
        <v>12</v>
      </c>
      <c r="C3734">
        <f>logfile_1024_buffer_continuously_update_registers_time__4[[#This Row],[Column2]]*1000000</f>
        <v>12000000</v>
      </c>
    </row>
    <row r="3735" spans="1:3" x14ac:dyDescent="0.3">
      <c r="A3735" s="1" t="s">
        <v>10399</v>
      </c>
      <c r="B3735">
        <v>12</v>
      </c>
      <c r="C3735">
        <f>logfile_1024_buffer_continuously_update_registers_time__4[[#This Row],[Column2]]*1000000</f>
        <v>12000000</v>
      </c>
    </row>
    <row r="3736" spans="1:3" x14ac:dyDescent="0.3">
      <c r="A3736" s="1" t="s">
        <v>10400</v>
      </c>
      <c r="B3736">
        <v>12</v>
      </c>
      <c r="C3736">
        <f>logfile_1024_buffer_continuously_update_registers_time__4[[#This Row],[Column2]]*1000000</f>
        <v>12000000</v>
      </c>
    </row>
    <row r="3737" spans="1:3" x14ac:dyDescent="0.3">
      <c r="A3737" s="1" t="s">
        <v>10401</v>
      </c>
      <c r="B3737">
        <v>10</v>
      </c>
      <c r="C3737">
        <f>logfile_1024_buffer_continuously_update_registers_time__4[[#This Row],[Column2]]*1000000</f>
        <v>10000000</v>
      </c>
    </row>
    <row r="3738" spans="1:3" x14ac:dyDescent="0.3">
      <c r="A3738" s="1" t="s">
        <v>10402</v>
      </c>
      <c r="B3738">
        <v>9</v>
      </c>
      <c r="C3738">
        <f>logfile_1024_buffer_continuously_update_registers_time__4[[#This Row],[Column2]]*1000000</f>
        <v>9000000</v>
      </c>
    </row>
    <row r="3739" spans="1:3" x14ac:dyDescent="0.3">
      <c r="A3739" s="1" t="s">
        <v>10403</v>
      </c>
      <c r="B3739">
        <v>10</v>
      </c>
      <c r="C3739">
        <f>logfile_1024_buffer_continuously_update_registers_time__4[[#This Row],[Column2]]*1000000</f>
        <v>10000000</v>
      </c>
    </row>
    <row r="3740" spans="1:3" x14ac:dyDescent="0.3">
      <c r="A3740" s="1" t="s">
        <v>10404</v>
      </c>
      <c r="B3740">
        <v>12</v>
      </c>
      <c r="C3740">
        <f>logfile_1024_buffer_continuously_update_registers_time__4[[#This Row],[Column2]]*1000000</f>
        <v>12000000</v>
      </c>
    </row>
    <row r="3741" spans="1:3" x14ac:dyDescent="0.3">
      <c r="A3741" s="1" t="s">
        <v>10405</v>
      </c>
      <c r="B3741">
        <v>12</v>
      </c>
      <c r="C3741">
        <f>logfile_1024_buffer_continuously_update_registers_time__4[[#This Row],[Column2]]*1000000</f>
        <v>12000000</v>
      </c>
    </row>
    <row r="3742" spans="1:3" x14ac:dyDescent="0.3">
      <c r="A3742" s="1" t="s">
        <v>10406</v>
      </c>
      <c r="B3742">
        <v>17</v>
      </c>
      <c r="C3742">
        <f>logfile_1024_buffer_continuously_update_registers_time__4[[#This Row],[Column2]]*1000000</f>
        <v>17000000</v>
      </c>
    </row>
    <row r="3743" spans="1:3" x14ac:dyDescent="0.3">
      <c r="A3743" s="1" t="s">
        <v>10407</v>
      </c>
      <c r="B3743">
        <v>12</v>
      </c>
      <c r="C3743">
        <f>logfile_1024_buffer_continuously_update_registers_time__4[[#This Row],[Column2]]*1000000</f>
        <v>12000000</v>
      </c>
    </row>
    <row r="3744" spans="1:3" x14ac:dyDescent="0.3">
      <c r="A3744" s="1" t="s">
        <v>10408</v>
      </c>
      <c r="B3744">
        <v>12</v>
      </c>
      <c r="C3744">
        <f>logfile_1024_buffer_continuously_update_registers_time__4[[#This Row],[Column2]]*1000000</f>
        <v>12000000</v>
      </c>
    </row>
    <row r="3745" spans="1:3" x14ac:dyDescent="0.3">
      <c r="A3745" s="1" t="s">
        <v>10409</v>
      </c>
      <c r="B3745">
        <v>11</v>
      </c>
      <c r="C3745">
        <f>logfile_1024_buffer_continuously_update_registers_time__4[[#This Row],[Column2]]*1000000</f>
        <v>11000000</v>
      </c>
    </row>
    <row r="3746" spans="1:3" x14ac:dyDescent="0.3">
      <c r="A3746" s="1" t="s">
        <v>10410</v>
      </c>
      <c r="B3746">
        <v>14</v>
      </c>
      <c r="C3746">
        <f>logfile_1024_buffer_continuously_update_registers_time__4[[#This Row],[Column2]]*1000000</f>
        <v>14000000</v>
      </c>
    </row>
    <row r="3747" spans="1:3" x14ac:dyDescent="0.3">
      <c r="A3747" s="1" t="s">
        <v>10411</v>
      </c>
      <c r="B3747">
        <v>9</v>
      </c>
      <c r="C3747">
        <f>logfile_1024_buffer_continuously_update_registers_time__4[[#This Row],[Column2]]*1000000</f>
        <v>9000000</v>
      </c>
    </row>
    <row r="3748" spans="1:3" x14ac:dyDescent="0.3">
      <c r="A3748" s="1" t="s">
        <v>10412</v>
      </c>
      <c r="B3748">
        <v>12</v>
      </c>
      <c r="C3748">
        <f>logfile_1024_buffer_continuously_update_registers_time__4[[#This Row],[Column2]]*1000000</f>
        <v>12000000</v>
      </c>
    </row>
    <row r="3749" spans="1:3" x14ac:dyDescent="0.3">
      <c r="A3749" s="1" t="s">
        <v>10413</v>
      </c>
      <c r="B3749">
        <v>16</v>
      </c>
      <c r="C3749">
        <f>logfile_1024_buffer_continuously_update_registers_time__4[[#This Row],[Column2]]*1000000</f>
        <v>16000000</v>
      </c>
    </row>
    <row r="3750" spans="1:3" x14ac:dyDescent="0.3">
      <c r="A3750" s="1" t="s">
        <v>10414</v>
      </c>
      <c r="B3750">
        <v>14</v>
      </c>
      <c r="C3750">
        <f>logfile_1024_buffer_continuously_update_registers_time__4[[#This Row],[Column2]]*1000000</f>
        <v>14000000</v>
      </c>
    </row>
    <row r="3751" spans="1:3" x14ac:dyDescent="0.3">
      <c r="A3751" s="1" t="s">
        <v>10415</v>
      </c>
      <c r="B3751">
        <v>18</v>
      </c>
      <c r="C3751">
        <f>logfile_1024_buffer_continuously_update_registers_time__4[[#This Row],[Column2]]*1000000</f>
        <v>18000000</v>
      </c>
    </row>
    <row r="3752" spans="1:3" x14ac:dyDescent="0.3">
      <c r="A3752" s="1" t="s">
        <v>10416</v>
      </c>
      <c r="B3752">
        <v>16</v>
      </c>
      <c r="C3752">
        <f>logfile_1024_buffer_continuously_update_registers_time__4[[#This Row],[Column2]]*1000000</f>
        <v>16000000</v>
      </c>
    </row>
    <row r="3753" spans="1:3" x14ac:dyDescent="0.3">
      <c r="A3753" s="1" t="s">
        <v>10417</v>
      </c>
      <c r="B3753">
        <v>14</v>
      </c>
      <c r="C3753">
        <f>logfile_1024_buffer_continuously_update_registers_time__4[[#This Row],[Column2]]*1000000</f>
        <v>14000000</v>
      </c>
    </row>
    <row r="3754" spans="1:3" x14ac:dyDescent="0.3">
      <c r="A3754" s="1" t="s">
        <v>10418</v>
      </c>
      <c r="B3754">
        <v>11</v>
      </c>
      <c r="C3754">
        <f>logfile_1024_buffer_continuously_update_registers_time__4[[#This Row],[Column2]]*1000000</f>
        <v>11000000</v>
      </c>
    </row>
    <row r="3755" spans="1:3" x14ac:dyDescent="0.3">
      <c r="A3755" s="1" t="s">
        <v>10419</v>
      </c>
      <c r="B3755">
        <v>11</v>
      </c>
      <c r="C3755">
        <f>logfile_1024_buffer_continuously_update_registers_time__4[[#This Row],[Column2]]*1000000</f>
        <v>11000000</v>
      </c>
    </row>
    <row r="3756" spans="1:3" x14ac:dyDescent="0.3">
      <c r="A3756" s="1" t="s">
        <v>10420</v>
      </c>
      <c r="B3756">
        <v>13</v>
      </c>
      <c r="C3756">
        <f>logfile_1024_buffer_continuously_update_registers_time__4[[#This Row],[Column2]]*1000000</f>
        <v>13000000</v>
      </c>
    </row>
    <row r="3757" spans="1:3" x14ac:dyDescent="0.3">
      <c r="A3757" s="1" t="s">
        <v>10421</v>
      </c>
      <c r="B3757">
        <v>13</v>
      </c>
      <c r="C3757">
        <f>logfile_1024_buffer_continuously_update_registers_time__4[[#This Row],[Column2]]*1000000</f>
        <v>13000000</v>
      </c>
    </row>
    <row r="3758" spans="1:3" x14ac:dyDescent="0.3">
      <c r="A3758" s="1" t="s">
        <v>10422</v>
      </c>
      <c r="B3758">
        <v>14</v>
      </c>
      <c r="C3758">
        <f>logfile_1024_buffer_continuously_update_registers_time__4[[#This Row],[Column2]]*1000000</f>
        <v>14000000</v>
      </c>
    </row>
    <row r="3759" spans="1:3" x14ac:dyDescent="0.3">
      <c r="A3759" s="1" t="s">
        <v>10423</v>
      </c>
      <c r="B3759">
        <v>13</v>
      </c>
      <c r="C3759">
        <f>logfile_1024_buffer_continuously_update_registers_time__4[[#This Row],[Column2]]*1000000</f>
        <v>13000000</v>
      </c>
    </row>
    <row r="3760" spans="1:3" x14ac:dyDescent="0.3">
      <c r="A3760" s="1" t="s">
        <v>10424</v>
      </c>
      <c r="B3760">
        <v>14</v>
      </c>
      <c r="C3760">
        <f>logfile_1024_buffer_continuously_update_registers_time__4[[#This Row],[Column2]]*1000000</f>
        <v>14000000</v>
      </c>
    </row>
    <row r="3761" spans="1:3" x14ac:dyDescent="0.3">
      <c r="A3761" s="1" t="s">
        <v>10425</v>
      </c>
      <c r="B3761">
        <v>13</v>
      </c>
      <c r="C3761">
        <f>logfile_1024_buffer_continuously_update_registers_time__4[[#This Row],[Column2]]*1000000</f>
        <v>13000000</v>
      </c>
    </row>
    <row r="3762" spans="1:3" x14ac:dyDescent="0.3">
      <c r="A3762" s="1" t="s">
        <v>10426</v>
      </c>
      <c r="B3762">
        <v>13</v>
      </c>
      <c r="C3762">
        <f>logfile_1024_buffer_continuously_update_registers_time__4[[#This Row],[Column2]]*1000000</f>
        <v>13000000</v>
      </c>
    </row>
    <row r="3763" spans="1:3" x14ac:dyDescent="0.3">
      <c r="A3763" s="1" t="s">
        <v>10427</v>
      </c>
      <c r="B3763">
        <v>12</v>
      </c>
      <c r="C3763">
        <f>logfile_1024_buffer_continuously_update_registers_time__4[[#This Row],[Column2]]*1000000</f>
        <v>12000000</v>
      </c>
    </row>
    <row r="3764" spans="1:3" x14ac:dyDescent="0.3">
      <c r="A3764" s="1" t="s">
        <v>10428</v>
      </c>
      <c r="B3764">
        <v>15</v>
      </c>
      <c r="C3764">
        <f>logfile_1024_buffer_continuously_update_registers_time__4[[#This Row],[Column2]]*1000000</f>
        <v>15000000</v>
      </c>
    </row>
    <row r="3765" spans="1:3" x14ac:dyDescent="0.3">
      <c r="A3765" s="1" t="s">
        <v>10429</v>
      </c>
      <c r="B3765">
        <v>14</v>
      </c>
      <c r="C3765">
        <f>logfile_1024_buffer_continuously_update_registers_time__4[[#This Row],[Column2]]*1000000</f>
        <v>14000000</v>
      </c>
    </row>
    <row r="3766" spans="1:3" x14ac:dyDescent="0.3">
      <c r="A3766" s="1" t="s">
        <v>10430</v>
      </c>
      <c r="B3766">
        <v>14</v>
      </c>
      <c r="C3766">
        <f>logfile_1024_buffer_continuously_update_registers_time__4[[#This Row],[Column2]]*1000000</f>
        <v>14000000</v>
      </c>
    </row>
    <row r="3767" spans="1:3" x14ac:dyDescent="0.3">
      <c r="A3767" s="1" t="s">
        <v>10431</v>
      </c>
      <c r="B3767">
        <v>12</v>
      </c>
      <c r="C3767">
        <f>logfile_1024_buffer_continuously_update_registers_time__4[[#This Row],[Column2]]*1000000</f>
        <v>12000000</v>
      </c>
    </row>
    <row r="3768" spans="1:3" x14ac:dyDescent="0.3">
      <c r="A3768" s="1" t="s">
        <v>10432</v>
      </c>
      <c r="B3768">
        <v>13</v>
      </c>
      <c r="C3768">
        <f>logfile_1024_buffer_continuously_update_registers_time__4[[#This Row],[Column2]]*1000000</f>
        <v>13000000</v>
      </c>
    </row>
    <row r="3769" spans="1:3" x14ac:dyDescent="0.3">
      <c r="A3769" s="1" t="s">
        <v>10433</v>
      </c>
      <c r="B3769">
        <v>12</v>
      </c>
      <c r="C3769">
        <f>logfile_1024_buffer_continuously_update_registers_time__4[[#This Row],[Column2]]*1000000</f>
        <v>12000000</v>
      </c>
    </row>
    <row r="3770" spans="1:3" x14ac:dyDescent="0.3">
      <c r="A3770" s="1" t="s">
        <v>10434</v>
      </c>
      <c r="B3770">
        <v>12</v>
      </c>
      <c r="C3770">
        <f>logfile_1024_buffer_continuously_update_registers_time__4[[#This Row],[Column2]]*1000000</f>
        <v>12000000</v>
      </c>
    </row>
    <row r="3771" spans="1:3" x14ac:dyDescent="0.3">
      <c r="A3771" s="1" t="s">
        <v>10435</v>
      </c>
      <c r="B3771">
        <v>13</v>
      </c>
      <c r="C3771">
        <f>logfile_1024_buffer_continuously_update_registers_time__4[[#This Row],[Column2]]*1000000</f>
        <v>13000000</v>
      </c>
    </row>
    <row r="3772" spans="1:3" x14ac:dyDescent="0.3">
      <c r="A3772" s="1" t="s">
        <v>10436</v>
      </c>
      <c r="B3772">
        <v>14</v>
      </c>
      <c r="C3772">
        <f>logfile_1024_buffer_continuously_update_registers_time__4[[#This Row],[Column2]]*1000000</f>
        <v>14000000</v>
      </c>
    </row>
    <row r="3773" spans="1:3" x14ac:dyDescent="0.3">
      <c r="A3773" s="1" t="s">
        <v>10437</v>
      </c>
      <c r="B3773">
        <v>19</v>
      </c>
      <c r="C3773">
        <f>logfile_1024_buffer_continuously_update_registers_time__4[[#This Row],[Column2]]*1000000</f>
        <v>19000000</v>
      </c>
    </row>
    <row r="3774" spans="1:3" x14ac:dyDescent="0.3">
      <c r="A3774" s="1" t="s">
        <v>10438</v>
      </c>
      <c r="B3774">
        <v>13</v>
      </c>
      <c r="C3774">
        <f>logfile_1024_buffer_continuously_update_registers_time__4[[#This Row],[Column2]]*1000000</f>
        <v>13000000</v>
      </c>
    </row>
    <row r="3775" spans="1:3" x14ac:dyDescent="0.3">
      <c r="A3775" s="1" t="s">
        <v>10439</v>
      </c>
      <c r="B3775">
        <v>13</v>
      </c>
      <c r="C3775">
        <f>logfile_1024_buffer_continuously_update_registers_time__4[[#This Row],[Column2]]*1000000</f>
        <v>13000000</v>
      </c>
    </row>
    <row r="3776" spans="1:3" x14ac:dyDescent="0.3">
      <c r="A3776" s="1" t="s">
        <v>10440</v>
      </c>
      <c r="B3776">
        <v>12</v>
      </c>
      <c r="C3776">
        <f>logfile_1024_buffer_continuously_update_registers_time__4[[#This Row],[Column2]]*1000000</f>
        <v>12000000</v>
      </c>
    </row>
    <row r="3777" spans="1:3" x14ac:dyDescent="0.3">
      <c r="A3777" s="1" t="s">
        <v>10441</v>
      </c>
      <c r="B3777">
        <v>14</v>
      </c>
      <c r="C3777">
        <f>logfile_1024_buffer_continuously_update_registers_time__4[[#This Row],[Column2]]*1000000</f>
        <v>14000000</v>
      </c>
    </row>
    <row r="3778" spans="1:3" x14ac:dyDescent="0.3">
      <c r="A3778" s="1" t="s">
        <v>10442</v>
      </c>
      <c r="B3778">
        <v>12</v>
      </c>
      <c r="C3778">
        <f>logfile_1024_buffer_continuously_update_registers_time__4[[#This Row],[Column2]]*1000000</f>
        <v>12000000</v>
      </c>
    </row>
    <row r="3779" spans="1:3" x14ac:dyDescent="0.3">
      <c r="A3779" s="1" t="s">
        <v>10443</v>
      </c>
      <c r="B3779">
        <v>13</v>
      </c>
      <c r="C3779">
        <f>logfile_1024_buffer_continuously_update_registers_time__4[[#This Row],[Column2]]*1000000</f>
        <v>13000000</v>
      </c>
    </row>
    <row r="3780" spans="1:3" x14ac:dyDescent="0.3">
      <c r="A3780" s="1" t="s">
        <v>10444</v>
      </c>
      <c r="B3780">
        <v>13</v>
      </c>
      <c r="C3780">
        <f>logfile_1024_buffer_continuously_update_registers_time__4[[#This Row],[Column2]]*1000000</f>
        <v>13000000</v>
      </c>
    </row>
    <row r="3781" spans="1:3" x14ac:dyDescent="0.3">
      <c r="A3781" s="1" t="s">
        <v>10445</v>
      </c>
      <c r="B3781">
        <v>12</v>
      </c>
      <c r="C3781">
        <f>logfile_1024_buffer_continuously_update_registers_time__4[[#This Row],[Column2]]*1000000</f>
        <v>12000000</v>
      </c>
    </row>
    <row r="3782" spans="1:3" x14ac:dyDescent="0.3">
      <c r="A3782" s="1" t="s">
        <v>10446</v>
      </c>
      <c r="B3782">
        <v>11</v>
      </c>
      <c r="C3782">
        <f>logfile_1024_buffer_continuously_update_registers_time__4[[#This Row],[Column2]]*1000000</f>
        <v>11000000</v>
      </c>
    </row>
    <row r="3783" spans="1:3" x14ac:dyDescent="0.3">
      <c r="A3783" s="1" t="s">
        <v>10447</v>
      </c>
      <c r="B3783">
        <v>12</v>
      </c>
      <c r="C3783">
        <f>logfile_1024_buffer_continuously_update_registers_time__4[[#This Row],[Column2]]*1000000</f>
        <v>12000000</v>
      </c>
    </row>
    <row r="3784" spans="1:3" x14ac:dyDescent="0.3">
      <c r="A3784" s="1" t="s">
        <v>10448</v>
      </c>
      <c r="B3784">
        <v>13</v>
      </c>
      <c r="C3784">
        <f>logfile_1024_buffer_continuously_update_registers_time__4[[#This Row],[Column2]]*1000000</f>
        <v>13000000</v>
      </c>
    </row>
    <row r="3785" spans="1:3" x14ac:dyDescent="0.3">
      <c r="A3785" s="1" t="s">
        <v>10449</v>
      </c>
      <c r="B3785">
        <v>13</v>
      </c>
      <c r="C3785">
        <f>logfile_1024_buffer_continuously_update_registers_time__4[[#This Row],[Column2]]*1000000</f>
        <v>13000000</v>
      </c>
    </row>
    <row r="3786" spans="1:3" x14ac:dyDescent="0.3">
      <c r="A3786" s="1" t="s">
        <v>10450</v>
      </c>
      <c r="B3786">
        <v>12</v>
      </c>
      <c r="C3786">
        <f>logfile_1024_buffer_continuously_update_registers_time__4[[#This Row],[Column2]]*1000000</f>
        <v>12000000</v>
      </c>
    </row>
    <row r="3787" spans="1:3" x14ac:dyDescent="0.3">
      <c r="A3787" s="1" t="s">
        <v>10451</v>
      </c>
      <c r="B3787">
        <v>12</v>
      </c>
      <c r="C3787">
        <f>logfile_1024_buffer_continuously_update_registers_time__4[[#This Row],[Column2]]*1000000</f>
        <v>12000000</v>
      </c>
    </row>
    <row r="3788" spans="1:3" x14ac:dyDescent="0.3">
      <c r="A3788" s="1" t="s">
        <v>10452</v>
      </c>
      <c r="B3788">
        <v>13</v>
      </c>
      <c r="C3788">
        <f>logfile_1024_buffer_continuously_update_registers_time__4[[#This Row],[Column2]]*1000000</f>
        <v>13000000</v>
      </c>
    </row>
    <row r="3789" spans="1:3" x14ac:dyDescent="0.3">
      <c r="A3789" s="1" t="s">
        <v>10453</v>
      </c>
      <c r="B3789">
        <v>14</v>
      </c>
      <c r="C3789">
        <f>logfile_1024_buffer_continuously_update_registers_time__4[[#This Row],[Column2]]*1000000</f>
        <v>14000000</v>
      </c>
    </row>
    <row r="3790" spans="1:3" x14ac:dyDescent="0.3">
      <c r="A3790" s="1" t="s">
        <v>10454</v>
      </c>
      <c r="B3790">
        <v>12</v>
      </c>
      <c r="C3790">
        <f>logfile_1024_buffer_continuously_update_registers_time__4[[#This Row],[Column2]]*1000000</f>
        <v>12000000</v>
      </c>
    </row>
    <row r="3791" spans="1:3" x14ac:dyDescent="0.3">
      <c r="A3791" s="1" t="s">
        <v>10455</v>
      </c>
      <c r="B3791">
        <v>8</v>
      </c>
      <c r="C3791">
        <f>logfile_1024_buffer_continuously_update_registers_time__4[[#This Row],[Column2]]*1000000</f>
        <v>8000000</v>
      </c>
    </row>
    <row r="3792" spans="1:3" x14ac:dyDescent="0.3">
      <c r="A3792" s="1" t="s">
        <v>10456</v>
      </c>
      <c r="B3792">
        <v>11</v>
      </c>
      <c r="C3792">
        <f>logfile_1024_buffer_continuously_update_registers_time__4[[#This Row],[Column2]]*1000000</f>
        <v>11000000</v>
      </c>
    </row>
    <row r="3793" spans="1:3" x14ac:dyDescent="0.3">
      <c r="A3793" s="1" t="s">
        <v>10457</v>
      </c>
      <c r="B3793">
        <v>11</v>
      </c>
      <c r="C3793">
        <f>logfile_1024_buffer_continuously_update_registers_time__4[[#This Row],[Column2]]*1000000</f>
        <v>11000000</v>
      </c>
    </row>
    <row r="3794" spans="1:3" x14ac:dyDescent="0.3">
      <c r="A3794" s="1" t="s">
        <v>10458</v>
      </c>
      <c r="B3794">
        <v>12</v>
      </c>
      <c r="C3794">
        <f>logfile_1024_buffer_continuously_update_registers_time__4[[#This Row],[Column2]]*1000000</f>
        <v>12000000</v>
      </c>
    </row>
    <row r="3795" spans="1:3" x14ac:dyDescent="0.3">
      <c r="A3795" s="1" t="s">
        <v>10459</v>
      </c>
      <c r="B3795">
        <v>13</v>
      </c>
      <c r="C3795">
        <f>logfile_1024_buffer_continuously_update_registers_time__4[[#This Row],[Column2]]*1000000</f>
        <v>13000000</v>
      </c>
    </row>
    <row r="3796" spans="1:3" x14ac:dyDescent="0.3">
      <c r="A3796" s="1" t="s">
        <v>10460</v>
      </c>
      <c r="B3796">
        <v>12</v>
      </c>
      <c r="C3796">
        <f>logfile_1024_buffer_continuously_update_registers_time__4[[#This Row],[Column2]]*1000000</f>
        <v>12000000</v>
      </c>
    </row>
    <row r="3797" spans="1:3" x14ac:dyDescent="0.3">
      <c r="A3797" s="1" t="s">
        <v>10461</v>
      </c>
      <c r="B3797">
        <v>13</v>
      </c>
      <c r="C3797">
        <f>logfile_1024_buffer_continuously_update_registers_time__4[[#This Row],[Column2]]*1000000</f>
        <v>13000000</v>
      </c>
    </row>
    <row r="3798" spans="1:3" x14ac:dyDescent="0.3">
      <c r="A3798" s="1" t="s">
        <v>10462</v>
      </c>
      <c r="B3798">
        <v>13</v>
      </c>
      <c r="C3798">
        <f>logfile_1024_buffer_continuously_update_registers_time__4[[#This Row],[Column2]]*1000000</f>
        <v>13000000</v>
      </c>
    </row>
    <row r="3799" spans="1:3" x14ac:dyDescent="0.3">
      <c r="A3799" s="1" t="s">
        <v>10463</v>
      </c>
      <c r="B3799">
        <v>13</v>
      </c>
      <c r="C3799">
        <f>logfile_1024_buffer_continuously_update_registers_time__4[[#This Row],[Column2]]*1000000</f>
        <v>13000000</v>
      </c>
    </row>
    <row r="3800" spans="1:3" x14ac:dyDescent="0.3">
      <c r="A3800" s="1" t="s">
        <v>10464</v>
      </c>
      <c r="B3800">
        <v>12</v>
      </c>
      <c r="C3800">
        <f>logfile_1024_buffer_continuously_update_registers_time__4[[#This Row],[Column2]]*1000000</f>
        <v>12000000</v>
      </c>
    </row>
    <row r="3801" spans="1:3" x14ac:dyDescent="0.3">
      <c r="A3801" s="1" t="s">
        <v>10465</v>
      </c>
      <c r="B3801">
        <v>13</v>
      </c>
      <c r="C3801">
        <f>logfile_1024_buffer_continuously_update_registers_time__4[[#This Row],[Column2]]*1000000</f>
        <v>13000000</v>
      </c>
    </row>
    <row r="3802" spans="1:3" x14ac:dyDescent="0.3">
      <c r="A3802" s="1" t="s">
        <v>10466</v>
      </c>
      <c r="B3802">
        <v>13</v>
      </c>
      <c r="C3802">
        <f>logfile_1024_buffer_continuously_update_registers_time__4[[#This Row],[Column2]]*1000000</f>
        <v>13000000</v>
      </c>
    </row>
    <row r="3803" spans="1:3" x14ac:dyDescent="0.3">
      <c r="A3803" s="1" t="s">
        <v>10467</v>
      </c>
      <c r="B3803">
        <v>13</v>
      </c>
      <c r="C3803">
        <f>logfile_1024_buffer_continuously_update_registers_time__4[[#This Row],[Column2]]*1000000</f>
        <v>13000000</v>
      </c>
    </row>
    <row r="3804" spans="1:3" x14ac:dyDescent="0.3">
      <c r="A3804" s="1" t="s">
        <v>10468</v>
      </c>
      <c r="B3804">
        <v>12</v>
      </c>
      <c r="C3804">
        <f>logfile_1024_buffer_continuously_update_registers_time__4[[#This Row],[Column2]]*1000000</f>
        <v>12000000</v>
      </c>
    </row>
    <row r="3805" spans="1:3" x14ac:dyDescent="0.3">
      <c r="A3805" s="1" t="s">
        <v>10469</v>
      </c>
      <c r="B3805">
        <v>18</v>
      </c>
      <c r="C3805">
        <f>logfile_1024_buffer_continuously_update_registers_time__4[[#This Row],[Column2]]*1000000</f>
        <v>18000000</v>
      </c>
    </row>
    <row r="3806" spans="1:3" x14ac:dyDescent="0.3">
      <c r="A3806" s="1" t="s">
        <v>10470</v>
      </c>
      <c r="B3806">
        <v>15</v>
      </c>
      <c r="C3806">
        <f>logfile_1024_buffer_continuously_update_registers_time__4[[#This Row],[Column2]]*1000000</f>
        <v>15000000</v>
      </c>
    </row>
    <row r="3807" spans="1:3" x14ac:dyDescent="0.3">
      <c r="A3807" s="1" t="s">
        <v>10471</v>
      </c>
      <c r="B3807">
        <v>13</v>
      </c>
      <c r="C3807">
        <f>logfile_1024_buffer_continuously_update_registers_time__4[[#This Row],[Column2]]*1000000</f>
        <v>13000000</v>
      </c>
    </row>
    <row r="3808" spans="1:3" x14ac:dyDescent="0.3">
      <c r="A3808" s="1" t="s">
        <v>10472</v>
      </c>
      <c r="B3808">
        <v>19</v>
      </c>
      <c r="C3808">
        <f>logfile_1024_buffer_continuously_update_registers_time__4[[#This Row],[Column2]]*1000000</f>
        <v>19000000</v>
      </c>
    </row>
    <row r="3809" spans="1:3" x14ac:dyDescent="0.3">
      <c r="A3809" s="1" t="s">
        <v>10473</v>
      </c>
      <c r="B3809">
        <v>12</v>
      </c>
      <c r="C3809">
        <f>logfile_1024_buffer_continuously_update_registers_time__4[[#This Row],[Column2]]*1000000</f>
        <v>12000000</v>
      </c>
    </row>
    <row r="3810" spans="1:3" x14ac:dyDescent="0.3">
      <c r="A3810" s="1" t="s">
        <v>10474</v>
      </c>
      <c r="B3810">
        <v>11</v>
      </c>
      <c r="C3810">
        <f>logfile_1024_buffer_continuously_update_registers_time__4[[#This Row],[Column2]]*1000000</f>
        <v>11000000</v>
      </c>
    </row>
    <row r="3811" spans="1:3" x14ac:dyDescent="0.3">
      <c r="A3811" s="1" t="s">
        <v>10475</v>
      </c>
      <c r="B3811">
        <v>12</v>
      </c>
      <c r="C3811">
        <f>logfile_1024_buffer_continuously_update_registers_time__4[[#This Row],[Column2]]*1000000</f>
        <v>12000000</v>
      </c>
    </row>
    <row r="3812" spans="1:3" x14ac:dyDescent="0.3">
      <c r="A3812" s="1" t="s">
        <v>10476</v>
      </c>
      <c r="B3812">
        <v>13</v>
      </c>
      <c r="C3812">
        <f>logfile_1024_buffer_continuously_update_registers_time__4[[#This Row],[Column2]]*1000000</f>
        <v>13000000</v>
      </c>
    </row>
    <row r="3813" spans="1:3" x14ac:dyDescent="0.3">
      <c r="A3813" s="1" t="s">
        <v>10477</v>
      </c>
      <c r="B3813">
        <v>12</v>
      </c>
      <c r="C3813">
        <f>logfile_1024_buffer_continuously_update_registers_time__4[[#This Row],[Column2]]*1000000</f>
        <v>12000000</v>
      </c>
    </row>
    <row r="3814" spans="1:3" x14ac:dyDescent="0.3">
      <c r="A3814" s="1" t="s">
        <v>10478</v>
      </c>
      <c r="B3814">
        <v>11</v>
      </c>
      <c r="C3814">
        <f>logfile_1024_buffer_continuously_update_registers_time__4[[#This Row],[Column2]]*1000000</f>
        <v>11000000</v>
      </c>
    </row>
    <row r="3815" spans="1:3" x14ac:dyDescent="0.3">
      <c r="A3815" s="1" t="s">
        <v>10479</v>
      </c>
      <c r="B3815">
        <v>10</v>
      </c>
      <c r="C3815">
        <f>logfile_1024_buffer_continuously_update_registers_time__4[[#This Row],[Column2]]*1000000</f>
        <v>10000000</v>
      </c>
    </row>
    <row r="3816" spans="1:3" x14ac:dyDescent="0.3">
      <c r="A3816" s="1" t="s">
        <v>10480</v>
      </c>
      <c r="B3816">
        <v>11</v>
      </c>
      <c r="C3816">
        <f>logfile_1024_buffer_continuously_update_registers_time__4[[#This Row],[Column2]]*1000000</f>
        <v>11000000</v>
      </c>
    </row>
    <row r="3817" spans="1:3" x14ac:dyDescent="0.3">
      <c r="A3817" s="1" t="s">
        <v>10481</v>
      </c>
      <c r="B3817">
        <v>10</v>
      </c>
      <c r="C3817">
        <f>logfile_1024_buffer_continuously_update_registers_time__4[[#This Row],[Column2]]*1000000</f>
        <v>10000000</v>
      </c>
    </row>
    <row r="3818" spans="1:3" x14ac:dyDescent="0.3">
      <c r="A3818" s="1" t="s">
        <v>10482</v>
      </c>
      <c r="B3818">
        <v>12</v>
      </c>
      <c r="C3818">
        <f>logfile_1024_buffer_continuously_update_registers_time__4[[#This Row],[Column2]]*1000000</f>
        <v>12000000</v>
      </c>
    </row>
    <row r="3819" spans="1:3" x14ac:dyDescent="0.3">
      <c r="A3819" s="1" t="s">
        <v>10483</v>
      </c>
      <c r="B3819">
        <v>9</v>
      </c>
      <c r="C3819">
        <f>logfile_1024_buffer_continuously_update_registers_time__4[[#This Row],[Column2]]*1000000</f>
        <v>9000000</v>
      </c>
    </row>
    <row r="3820" spans="1:3" x14ac:dyDescent="0.3">
      <c r="A3820" s="1" t="s">
        <v>10484</v>
      </c>
      <c r="B3820">
        <v>12</v>
      </c>
      <c r="C3820">
        <f>logfile_1024_buffer_continuously_update_registers_time__4[[#This Row],[Column2]]*1000000</f>
        <v>12000000</v>
      </c>
    </row>
    <row r="3821" spans="1:3" x14ac:dyDescent="0.3">
      <c r="A3821" s="1" t="s">
        <v>10485</v>
      </c>
      <c r="B3821">
        <v>12</v>
      </c>
      <c r="C3821">
        <f>logfile_1024_buffer_continuously_update_registers_time__4[[#This Row],[Column2]]*1000000</f>
        <v>12000000</v>
      </c>
    </row>
    <row r="3822" spans="1:3" x14ac:dyDescent="0.3">
      <c r="A3822" s="1" t="s">
        <v>10486</v>
      </c>
      <c r="B3822">
        <v>9</v>
      </c>
      <c r="C3822">
        <f>logfile_1024_buffer_continuously_update_registers_time__4[[#This Row],[Column2]]*1000000</f>
        <v>9000000</v>
      </c>
    </row>
    <row r="3823" spans="1:3" x14ac:dyDescent="0.3">
      <c r="A3823" s="1" t="s">
        <v>10487</v>
      </c>
      <c r="B3823">
        <v>8</v>
      </c>
      <c r="C3823">
        <f>logfile_1024_buffer_continuously_update_registers_time__4[[#This Row],[Column2]]*1000000</f>
        <v>8000000</v>
      </c>
    </row>
    <row r="3824" spans="1:3" x14ac:dyDescent="0.3">
      <c r="A3824" s="1" t="s">
        <v>10488</v>
      </c>
      <c r="B3824">
        <v>13</v>
      </c>
      <c r="C3824">
        <f>logfile_1024_buffer_continuously_update_registers_time__4[[#This Row],[Column2]]*1000000</f>
        <v>13000000</v>
      </c>
    </row>
    <row r="3825" spans="1:3" x14ac:dyDescent="0.3">
      <c r="A3825" s="1" t="s">
        <v>10489</v>
      </c>
      <c r="B3825">
        <v>11</v>
      </c>
      <c r="C3825">
        <f>logfile_1024_buffer_continuously_update_registers_time__4[[#This Row],[Column2]]*1000000</f>
        <v>11000000</v>
      </c>
    </row>
    <row r="3826" spans="1:3" x14ac:dyDescent="0.3">
      <c r="A3826" s="1" t="s">
        <v>10490</v>
      </c>
      <c r="B3826">
        <v>8</v>
      </c>
      <c r="C3826">
        <f>logfile_1024_buffer_continuously_update_registers_time__4[[#This Row],[Column2]]*1000000</f>
        <v>8000000</v>
      </c>
    </row>
    <row r="3827" spans="1:3" x14ac:dyDescent="0.3">
      <c r="A3827" s="1" t="s">
        <v>10491</v>
      </c>
      <c r="B3827">
        <v>8</v>
      </c>
      <c r="C3827">
        <f>logfile_1024_buffer_continuously_update_registers_time__4[[#This Row],[Column2]]*1000000</f>
        <v>8000000</v>
      </c>
    </row>
    <row r="3828" spans="1:3" x14ac:dyDescent="0.3">
      <c r="A3828" s="1" t="s">
        <v>10492</v>
      </c>
      <c r="B3828">
        <v>11</v>
      </c>
      <c r="C3828">
        <f>logfile_1024_buffer_continuously_update_registers_time__4[[#This Row],[Column2]]*1000000</f>
        <v>11000000</v>
      </c>
    </row>
    <row r="3829" spans="1:3" x14ac:dyDescent="0.3">
      <c r="A3829" s="1" t="s">
        <v>10493</v>
      </c>
      <c r="B3829">
        <v>12</v>
      </c>
      <c r="C3829">
        <f>logfile_1024_buffer_continuously_update_registers_time__4[[#This Row],[Column2]]*1000000</f>
        <v>12000000</v>
      </c>
    </row>
    <row r="3830" spans="1:3" x14ac:dyDescent="0.3">
      <c r="A3830" s="1" t="s">
        <v>10494</v>
      </c>
      <c r="B3830">
        <v>12</v>
      </c>
      <c r="C3830">
        <f>logfile_1024_buffer_continuously_update_registers_time__4[[#This Row],[Column2]]*1000000</f>
        <v>12000000</v>
      </c>
    </row>
    <row r="3831" spans="1:3" x14ac:dyDescent="0.3">
      <c r="A3831" s="1" t="s">
        <v>10495</v>
      </c>
      <c r="B3831">
        <v>11</v>
      </c>
      <c r="C3831">
        <f>logfile_1024_buffer_continuously_update_registers_time__4[[#This Row],[Column2]]*1000000</f>
        <v>11000000</v>
      </c>
    </row>
    <row r="3832" spans="1:3" x14ac:dyDescent="0.3">
      <c r="A3832" s="1" t="s">
        <v>10496</v>
      </c>
      <c r="B3832">
        <v>12</v>
      </c>
      <c r="C3832">
        <f>logfile_1024_buffer_continuously_update_registers_time__4[[#This Row],[Column2]]*1000000</f>
        <v>12000000</v>
      </c>
    </row>
    <row r="3833" spans="1:3" x14ac:dyDescent="0.3">
      <c r="A3833" s="1" t="s">
        <v>10497</v>
      </c>
      <c r="B3833">
        <v>9</v>
      </c>
      <c r="C3833">
        <f>logfile_1024_buffer_continuously_update_registers_time__4[[#This Row],[Column2]]*1000000</f>
        <v>9000000</v>
      </c>
    </row>
    <row r="3834" spans="1:3" x14ac:dyDescent="0.3">
      <c r="A3834" s="1" t="s">
        <v>10498</v>
      </c>
      <c r="B3834">
        <v>13</v>
      </c>
      <c r="C3834">
        <f>logfile_1024_buffer_continuously_update_registers_time__4[[#This Row],[Column2]]*1000000</f>
        <v>13000000</v>
      </c>
    </row>
    <row r="3835" spans="1:3" x14ac:dyDescent="0.3">
      <c r="A3835" s="1" t="s">
        <v>10499</v>
      </c>
      <c r="B3835">
        <v>13</v>
      </c>
      <c r="C3835">
        <f>logfile_1024_buffer_continuously_update_registers_time__4[[#This Row],[Column2]]*1000000</f>
        <v>13000000</v>
      </c>
    </row>
    <row r="3836" spans="1:3" x14ac:dyDescent="0.3">
      <c r="A3836" s="1" t="s">
        <v>10500</v>
      </c>
      <c r="B3836">
        <v>14</v>
      </c>
      <c r="C3836">
        <f>logfile_1024_buffer_continuously_update_registers_time__4[[#This Row],[Column2]]*1000000</f>
        <v>14000000</v>
      </c>
    </row>
    <row r="3837" spans="1:3" x14ac:dyDescent="0.3">
      <c r="A3837" s="1" t="s">
        <v>10501</v>
      </c>
      <c r="B3837">
        <v>14</v>
      </c>
      <c r="C3837">
        <f>logfile_1024_buffer_continuously_update_registers_time__4[[#This Row],[Column2]]*1000000</f>
        <v>14000000</v>
      </c>
    </row>
    <row r="3838" spans="1:3" x14ac:dyDescent="0.3">
      <c r="A3838" s="1" t="s">
        <v>10502</v>
      </c>
      <c r="B3838">
        <v>11</v>
      </c>
      <c r="C3838">
        <f>logfile_1024_buffer_continuously_update_registers_time__4[[#This Row],[Column2]]*1000000</f>
        <v>11000000</v>
      </c>
    </row>
    <row r="3839" spans="1:3" x14ac:dyDescent="0.3">
      <c r="A3839" s="1" t="s">
        <v>10503</v>
      </c>
      <c r="B3839">
        <v>11</v>
      </c>
      <c r="C3839">
        <f>logfile_1024_buffer_continuously_update_registers_time__4[[#This Row],[Column2]]*1000000</f>
        <v>11000000</v>
      </c>
    </row>
    <row r="3840" spans="1:3" x14ac:dyDescent="0.3">
      <c r="A3840" s="1" t="s">
        <v>10504</v>
      </c>
      <c r="B3840">
        <v>14</v>
      </c>
      <c r="C3840">
        <f>logfile_1024_buffer_continuously_update_registers_time__4[[#This Row],[Column2]]*1000000</f>
        <v>14000000</v>
      </c>
    </row>
    <row r="3841" spans="1:3" x14ac:dyDescent="0.3">
      <c r="A3841" s="1" t="s">
        <v>10505</v>
      </c>
      <c r="B3841">
        <v>10</v>
      </c>
      <c r="C3841">
        <f>logfile_1024_buffer_continuously_update_registers_time__4[[#This Row],[Column2]]*1000000</f>
        <v>10000000</v>
      </c>
    </row>
    <row r="3842" spans="1:3" x14ac:dyDescent="0.3">
      <c r="A3842" s="1" t="s">
        <v>10506</v>
      </c>
      <c r="B3842">
        <v>10</v>
      </c>
      <c r="C3842">
        <f>logfile_1024_buffer_continuously_update_registers_time__4[[#This Row],[Column2]]*1000000</f>
        <v>10000000</v>
      </c>
    </row>
    <row r="3843" spans="1:3" x14ac:dyDescent="0.3">
      <c r="A3843" s="1" t="s">
        <v>10507</v>
      </c>
      <c r="B3843">
        <v>10</v>
      </c>
      <c r="C3843">
        <f>logfile_1024_buffer_continuously_update_registers_time__4[[#This Row],[Column2]]*1000000</f>
        <v>10000000</v>
      </c>
    </row>
    <row r="3844" spans="1:3" x14ac:dyDescent="0.3">
      <c r="A3844" s="1" t="s">
        <v>10508</v>
      </c>
      <c r="B3844">
        <v>9</v>
      </c>
      <c r="C3844">
        <f>logfile_1024_buffer_continuously_update_registers_time__4[[#This Row],[Column2]]*1000000</f>
        <v>9000000</v>
      </c>
    </row>
    <row r="3845" spans="1:3" x14ac:dyDescent="0.3">
      <c r="A3845" s="1" t="s">
        <v>10509</v>
      </c>
      <c r="B3845">
        <v>9</v>
      </c>
      <c r="C3845">
        <f>logfile_1024_buffer_continuously_update_registers_time__4[[#This Row],[Column2]]*1000000</f>
        <v>9000000</v>
      </c>
    </row>
    <row r="3846" spans="1:3" x14ac:dyDescent="0.3">
      <c r="A3846" s="1" t="s">
        <v>10510</v>
      </c>
      <c r="B3846">
        <v>9</v>
      </c>
      <c r="C3846">
        <f>logfile_1024_buffer_continuously_update_registers_time__4[[#This Row],[Column2]]*1000000</f>
        <v>9000000</v>
      </c>
    </row>
    <row r="3847" spans="1:3" x14ac:dyDescent="0.3">
      <c r="A3847" s="1" t="s">
        <v>10511</v>
      </c>
      <c r="B3847">
        <v>10</v>
      </c>
      <c r="C3847">
        <f>logfile_1024_buffer_continuously_update_registers_time__4[[#This Row],[Column2]]*1000000</f>
        <v>10000000</v>
      </c>
    </row>
    <row r="3848" spans="1:3" x14ac:dyDescent="0.3">
      <c r="A3848" s="1" t="s">
        <v>10512</v>
      </c>
      <c r="B3848">
        <v>10</v>
      </c>
      <c r="C3848">
        <f>logfile_1024_buffer_continuously_update_registers_time__4[[#This Row],[Column2]]*1000000</f>
        <v>10000000</v>
      </c>
    </row>
    <row r="3849" spans="1:3" x14ac:dyDescent="0.3">
      <c r="A3849" s="1" t="s">
        <v>10513</v>
      </c>
      <c r="B3849">
        <v>9</v>
      </c>
      <c r="C3849">
        <f>logfile_1024_buffer_continuously_update_registers_time__4[[#This Row],[Column2]]*1000000</f>
        <v>9000000</v>
      </c>
    </row>
    <row r="3850" spans="1:3" x14ac:dyDescent="0.3">
      <c r="A3850" s="1" t="s">
        <v>10514</v>
      </c>
      <c r="B3850">
        <v>11</v>
      </c>
      <c r="C3850">
        <f>logfile_1024_buffer_continuously_update_registers_time__4[[#This Row],[Column2]]*1000000</f>
        <v>11000000</v>
      </c>
    </row>
    <row r="3851" spans="1:3" x14ac:dyDescent="0.3">
      <c r="A3851" s="1" t="s">
        <v>10515</v>
      </c>
      <c r="B3851">
        <v>10</v>
      </c>
      <c r="C3851">
        <f>logfile_1024_buffer_continuously_update_registers_time__4[[#This Row],[Column2]]*1000000</f>
        <v>10000000</v>
      </c>
    </row>
    <row r="3852" spans="1:3" x14ac:dyDescent="0.3">
      <c r="A3852" s="1" t="s">
        <v>10516</v>
      </c>
      <c r="B3852">
        <v>9</v>
      </c>
      <c r="C3852">
        <f>logfile_1024_buffer_continuously_update_registers_time__4[[#This Row],[Column2]]*1000000</f>
        <v>9000000</v>
      </c>
    </row>
    <row r="3853" spans="1:3" x14ac:dyDescent="0.3">
      <c r="A3853" s="1" t="s">
        <v>10517</v>
      </c>
      <c r="B3853">
        <v>13</v>
      </c>
      <c r="C3853">
        <f>logfile_1024_buffer_continuously_update_registers_time__4[[#This Row],[Column2]]*1000000</f>
        <v>13000000</v>
      </c>
    </row>
    <row r="3854" spans="1:3" x14ac:dyDescent="0.3">
      <c r="A3854" s="1" t="s">
        <v>10518</v>
      </c>
      <c r="B3854">
        <v>14</v>
      </c>
      <c r="C3854">
        <f>logfile_1024_buffer_continuously_update_registers_time__4[[#This Row],[Column2]]*1000000</f>
        <v>14000000</v>
      </c>
    </row>
    <row r="3855" spans="1:3" x14ac:dyDescent="0.3">
      <c r="A3855" s="1" t="s">
        <v>10519</v>
      </c>
      <c r="B3855">
        <v>14</v>
      </c>
      <c r="C3855">
        <f>logfile_1024_buffer_continuously_update_registers_time__4[[#This Row],[Column2]]*1000000</f>
        <v>14000000</v>
      </c>
    </row>
    <row r="3856" spans="1:3" x14ac:dyDescent="0.3">
      <c r="A3856" s="1" t="s">
        <v>10520</v>
      </c>
      <c r="B3856">
        <v>12</v>
      </c>
      <c r="C3856">
        <f>logfile_1024_buffer_continuously_update_registers_time__4[[#This Row],[Column2]]*1000000</f>
        <v>12000000</v>
      </c>
    </row>
    <row r="3857" spans="1:3" x14ac:dyDescent="0.3">
      <c r="A3857" s="1" t="s">
        <v>10521</v>
      </c>
      <c r="B3857">
        <v>8</v>
      </c>
      <c r="C3857">
        <f>logfile_1024_buffer_continuously_update_registers_time__4[[#This Row],[Column2]]*1000000</f>
        <v>8000000</v>
      </c>
    </row>
    <row r="3858" spans="1:3" x14ac:dyDescent="0.3">
      <c r="A3858" s="1" t="s">
        <v>10522</v>
      </c>
      <c r="B3858">
        <v>7</v>
      </c>
      <c r="C3858">
        <f>logfile_1024_buffer_continuously_update_registers_time__4[[#This Row],[Column2]]*1000000</f>
        <v>7000000</v>
      </c>
    </row>
    <row r="3859" spans="1:3" x14ac:dyDescent="0.3">
      <c r="A3859" s="1" t="s">
        <v>10523</v>
      </c>
      <c r="B3859">
        <v>8</v>
      </c>
      <c r="C3859">
        <f>logfile_1024_buffer_continuously_update_registers_time__4[[#This Row],[Column2]]*1000000</f>
        <v>8000000</v>
      </c>
    </row>
    <row r="3860" spans="1:3" x14ac:dyDescent="0.3">
      <c r="A3860" s="1" t="s">
        <v>10524</v>
      </c>
      <c r="B3860">
        <v>9</v>
      </c>
      <c r="C3860">
        <f>logfile_1024_buffer_continuously_update_registers_time__4[[#This Row],[Column2]]*1000000</f>
        <v>9000000</v>
      </c>
    </row>
    <row r="3861" spans="1:3" x14ac:dyDescent="0.3">
      <c r="A3861" s="1" t="s">
        <v>10525</v>
      </c>
      <c r="B3861">
        <v>7</v>
      </c>
      <c r="C3861">
        <f>logfile_1024_buffer_continuously_update_registers_time__4[[#This Row],[Column2]]*1000000</f>
        <v>7000000</v>
      </c>
    </row>
    <row r="3862" spans="1:3" x14ac:dyDescent="0.3">
      <c r="A3862" s="1" t="s">
        <v>10526</v>
      </c>
      <c r="B3862">
        <v>9</v>
      </c>
      <c r="C3862">
        <f>logfile_1024_buffer_continuously_update_registers_time__4[[#This Row],[Column2]]*1000000</f>
        <v>9000000</v>
      </c>
    </row>
    <row r="3863" spans="1:3" x14ac:dyDescent="0.3">
      <c r="A3863" s="1" t="s">
        <v>10527</v>
      </c>
      <c r="B3863">
        <v>10</v>
      </c>
      <c r="C3863">
        <f>logfile_1024_buffer_continuously_update_registers_time__4[[#This Row],[Column2]]*1000000</f>
        <v>10000000</v>
      </c>
    </row>
    <row r="3864" spans="1:3" x14ac:dyDescent="0.3">
      <c r="A3864" s="1" t="s">
        <v>10528</v>
      </c>
      <c r="B3864">
        <v>8</v>
      </c>
      <c r="C3864">
        <f>logfile_1024_buffer_continuously_update_registers_time__4[[#This Row],[Column2]]*1000000</f>
        <v>8000000</v>
      </c>
    </row>
    <row r="3865" spans="1:3" x14ac:dyDescent="0.3">
      <c r="A3865" s="1" t="s">
        <v>10529</v>
      </c>
      <c r="B3865">
        <v>10</v>
      </c>
      <c r="C3865">
        <f>logfile_1024_buffer_continuously_update_registers_time__4[[#This Row],[Column2]]*1000000</f>
        <v>10000000</v>
      </c>
    </row>
    <row r="3866" spans="1:3" x14ac:dyDescent="0.3">
      <c r="A3866" s="1" t="s">
        <v>10530</v>
      </c>
      <c r="B3866">
        <v>10</v>
      </c>
      <c r="C3866">
        <f>logfile_1024_buffer_continuously_update_registers_time__4[[#This Row],[Column2]]*1000000</f>
        <v>10000000</v>
      </c>
    </row>
    <row r="3867" spans="1:3" x14ac:dyDescent="0.3">
      <c r="A3867" s="1" t="s">
        <v>10531</v>
      </c>
      <c r="B3867">
        <v>12</v>
      </c>
      <c r="C3867">
        <f>logfile_1024_buffer_continuously_update_registers_time__4[[#This Row],[Column2]]*1000000</f>
        <v>12000000</v>
      </c>
    </row>
    <row r="3868" spans="1:3" x14ac:dyDescent="0.3">
      <c r="A3868" s="1" t="s">
        <v>10532</v>
      </c>
      <c r="B3868">
        <v>10</v>
      </c>
      <c r="C3868">
        <f>logfile_1024_buffer_continuously_update_registers_time__4[[#This Row],[Column2]]*1000000</f>
        <v>10000000</v>
      </c>
    </row>
    <row r="3869" spans="1:3" x14ac:dyDescent="0.3">
      <c r="A3869" s="1" t="s">
        <v>10533</v>
      </c>
      <c r="B3869">
        <v>8</v>
      </c>
      <c r="C3869">
        <f>logfile_1024_buffer_continuously_update_registers_time__4[[#This Row],[Column2]]*1000000</f>
        <v>8000000</v>
      </c>
    </row>
    <row r="3870" spans="1:3" x14ac:dyDescent="0.3">
      <c r="A3870" s="1" t="s">
        <v>10534</v>
      </c>
      <c r="B3870">
        <v>8</v>
      </c>
      <c r="C3870">
        <f>logfile_1024_buffer_continuously_update_registers_time__4[[#This Row],[Column2]]*1000000</f>
        <v>8000000</v>
      </c>
    </row>
    <row r="3871" spans="1:3" x14ac:dyDescent="0.3">
      <c r="A3871" s="1" t="s">
        <v>10535</v>
      </c>
      <c r="B3871">
        <v>7</v>
      </c>
      <c r="C3871">
        <f>logfile_1024_buffer_continuously_update_registers_time__4[[#This Row],[Column2]]*1000000</f>
        <v>7000000</v>
      </c>
    </row>
    <row r="3872" spans="1:3" x14ac:dyDescent="0.3">
      <c r="A3872" s="1" t="s">
        <v>10536</v>
      </c>
      <c r="B3872">
        <v>8</v>
      </c>
      <c r="C3872">
        <f>logfile_1024_buffer_continuously_update_registers_time__4[[#This Row],[Column2]]*1000000</f>
        <v>8000000</v>
      </c>
    </row>
    <row r="3873" spans="1:3" x14ac:dyDescent="0.3">
      <c r="A3873" s="1" t="s">
        <v>10537</v>
      </c>
      <c r="B3873">
        <v>7</v>
      </c>
      <c r="C3873">
        <f>logfile_1024_buffer_continuously_update_registers_time__4[[#This Row],[Column2]]*1000000</f>
        <v>7000000</v>
      </c>
    </row>
    <row r="3874" spans="1:3" x14ac:dyDescent="0.3">
      <c r="A3874" s="1" t="s">
        <v>10538</v>
      </c>
      <c r="B3874">
        <v>8</v>
      </c>
      <c r="C3874">
        <f>logfile_1024_buffer_continuously_update_registers_time__4[[#This Row],[Column2]]*1000000</f>
        <v>8000000</v>
      </c>
    </row>
    <row r="3875" spans="1:3" x14ac:dyDescent="0.3">
      <c r="A3875" s="1" t="s">
        <v>10539</v>
      </c>
      <c r="B3875">
        <v>8</v>
      </c>
      <c r="C3875">
        <f>logfile_1024_buffer_continuously_update_registers_time__4[[#This Row],[Column2]]*1000000</f>
        <v>8000000</v>
      </c>
    </row>
    <row r="3876" spans="1:3" x14ac:dyDescent="0.3">
      <c r="A3876" s="1" t="s">
        <v>10540</v>
      </c>
      <c r="B3876">
        <v>9</v>
      </c>
      <c r="C3876">
        <f>logfile_1024_buffer_continuously_update_registers_time__4[[#This Row],[Column2]]*1000000</f>
        <v>9000000</v>
      </c>
    </row>
    <row r="3877" spans="1:3" x14ac:dyDescent="0.3">
      <c r="A3877" s="1" t="s">
        <v>10541</v>
      </c>
      <c r="B3877">
        <v>8</v>
      </c>
      <c r="C3877">
        <f>logfile_1024_buffer_continuously_update_registers_time__4[[#This Row],[Column2]]*1000000</f>
        <v>8000000</v>
      </c>
    </row>
    <row r="3878" spans="1:3" x14ac:dyDescent="0.3">
      <c r="A3878" s="1" t="s">
        <v>10542</v>
      </c>
      <c r="B3878">
        <v>9</v>
      </c>
      <c r="C3878">
        <f>logfile_1024_buffer_continuously_update_registers_time__4[[#This Row],[Column2]]*1000000</f>
        <v>9000000</v>
      </c>
    </row>
    <row r="3879" spans="1:3" x14ac:dyDescent="0.3">
      <c r="A3879" s="1" t="s">
        <v>10543</v>
      </c>
      <c r="B3879">
        <v>9</v>
      </c>
      <c r="C3879">
        <f>logfile_1024_buffer_continuously_update_registers_time__4[[#This Row],[Column2]]*1000000</f>
        <v>9000000</v>
      </c>
    </row>
    <row r="3880" spans="1:3" x14ac:dyDescent="0.3">
      <c r="A3880" s="1" t="s">
        <v>10544</v>
      </c>
      <c r="B3880">
        <v>9</v>
      </c>
      <c r="C3880">
        <f>logfile_1024_buffer_continuously_update_registers_time__4[[#This Row],[Column2]]*1000000</f>
        <v>9000000</v>
      </c>
    </row>
    <row r="3881" spans="1:3" x14ac:dyDescent="0.3">
      <c r="A3881" s="1" t="s">
        <v>10545</v>
      </c>
      <c r="B3881">
        <v>10</v>
      </c>
      <c r="C3881">
        <f>logfile_1024_buffer_continuously_update_registers_time__4[[#This Row],[Column2]]*1000000</f>
        <v>10000000</v>
      </c>
    </row>
    <row r="3882" spans="1:3" x14ac:dyDescent="0.3">
      <c r="A3882" s="1" t="s">
        <v>10546</v>
      </c>
      <c r="B3882">
        <v>11</v>
      </c>
      <c r="C3882">
        <f>logfile_1024_buffer_continuously_update_registers_time__4[[#This Row],[Column2]]*1000000</f>
        <v>11000000</v>
      </c>
    </row>
    <row r="3883" spans="1:3" x14ac:dyDescent="0.3">
      <c r="A3883" s="1" t="s">
        <v>10547</v>
      </c>
      <c r="B3883">
        <v>10</v>
      </c>
      <c r="C3883">
        <f>logfile_1024_buffer_continuously_update_registers_time__4[[#This Row],[Column2]]*1000000</f>
        <v>10000000</v>
      </c>
    </row>
    <row r="3884" spans="1:3" x14ac:dyDescent="0.3">
      <c r="A3884" s="1" t="s">
        <v>10548</v>
      </c>
      <c r="B3884">
        <v>10</v>
      </c>
      <c r="C3884">
        <f>logfile_1024_buffer_continuously_update_registers_time__4[[#This Row],[Column2]]*1000000</f>
        <v>10000000</v>
      </c>
    </row>
    <row r="3885" spans="1:3" x14ac:dyDescent="0.3">
      <c r="A3885" s="1" t="s">
        <v>10549</v>
      </c>
      <c r="B3885">
        <v>9</v>
      </c>
      <c r="C3885">
        <f>logfile_1024_buffer_continuously_update_registers_time__4[[#This Row],[Column2]]*1000000</f>
        <v>9000000</v>
      </c>
    </row>
    <row r="3886" spans="1:3" x14ac:dyDescent="0.3">
      <c r="A3886" s="1" t="s">
        <v>10550</v>
      </c>
      <c r="B3886">
        <v>9</v>
      </c>
      <c r="C3886">
        <f>logfile_1024_buffer_continuously_update_registers_time__4[[#This Row],[Column2]]*1000000</f>
        <v>9000000</v>
      </c>
    </row>
    <row r="3887" spans="1:3" x14ac:dyDescent="0.3">
      <c r="A3887" s="1" t="s">
        <v>10551</v>
      </c>
      <c r="B3887">
        <v>9</v>
      </c>
      <c r="C3887">
        <f>logfile_1024_buffer_continuously_update_registers_time__4[[#This Row],[Column2]]*1000000</f>
        <v>9000000</v>
      </c>
    </row>
    <row r="3888" spans="1:3" x14ac:dyDescent="0.3">
      <c r="A3888" s="1" t="s">
        <v>10552</v>
      </c>
      <c r="B3888">
        <v>9</v>
      </c>
      <c r="C3888">
        <f>logfile_1024_buffer_continuously_update_registers_time__4[[#This Row],[Column2]]*1000000</f>
        <v>9000000</v>
      </c>
    </row>
    <row r="3889" spans="1:3" x14ac:dyDescent="0.3">
      <c r="A3889" s="1" t="s">
        <v>10553</v>
      </c>
      <c r="B3889">
        <v>8</v>
      </c>
      <c r="C3889">
        <f>logfile_1024_buffer_continuously_update_registers_time__4[[#This Row],[Column2]]*1000000</f>
        <v>8000000</v>
      </c>
    </row>
    <row r="3890" spans="1:3" x14ac:dyDescent="0.3">
      <c r="A3890" s="1" t="s">
        <v>10554</v>
      </c>
      <c r="B3890">
        <v>9</v>
      </c>
      <c r="C3890">
        <f>logfile_1024_buffer_continuously_update_registers_time__4[[#This Row],[Column2]]*1000000</f>
        <v>9000000</v>
      </c>
    </row>
    <row r="3891" spans="1:3" x14ac:dyDescent="0.3">
      <c r="A3891" s="1" t="s">
        <v>10555</v>
      </c>
      <c r="B3891">
        <v>10</v>
      </c>
      <c r="C3891">
        <f>logfile_1024_buffer_continuously_update_registers_time__4[[#This Row],[Column2]]*1000000</f>
        <v>10000000</v>
      </c>
    </row>
    <row r="3892" spans="1:3" x14ac:dyDescent="0.3">
      <c r="A3892" s="1" t="s">
        <v>10556</v>
      </c>
      <c r="B3892">
        <v>9</v>
      </c>
      <c r="C3892">
        <f>logfile_1024_buffer_continuously_update_registers_time__4[[#This Row],[Column2]]*1000000</f>
        <v>9000000</v>
      </c>
    </row>
    <row r="3893" spans="1:3" x14ac:dyDescent="0.3">
      <c r="A3893" s="1" t="s">
        <v>10557</v>
      </c>
      <c r="B3893">
        <v>9</v>
      </c>
      <c r="C3893">
        <f>logfile_1024_buffer_continuously_update_registers_time__4[[#This Row],[Column2]]*1000000</f>
        <v>9000000</v>
      </c>
    </row>
    <row r="3894" spans="1:3" x14ac:dyDescent="0.3">
      <c r="A3894" s="1" t="s">
        <v>10558</v>
      </c>
      <c r="B3894">
        <v>8</v>
      </c>
      <c r="C3894">
        <f>logfile_1024_buffer_continuously_update_registers_time__4[[#This Row],[Column2]]*1000000</f>
        <v>8000000</v>
      </c>
    </row>
    <row r="3895" spans="1:3" x14ac:dyDescent="0.3">
      <c r="A3895" s="1" t="s">
        <v>10559</v>
      </c>
      <c r="B3895">
        <v>12</v>
      </c>
      <c r="C3895">
        <f>logfile_1024_buffer_continuously_update_registers_time__4[[#This Row],[Column2]]*1000000</f>
        <v>12000000</v>
      </c>
    </row>
    <row r="3896" spans="1:3" x14ac:dyDescent="0.3">
      <c r="A3896" s="1" t="s">
        <v>10560</v>
      </c>
      <c r="B3896">
        <v>11</v>
      </c>
      <c r="C3896">
        <f>logfile_1024_buffer_continuously_update_registers_time__4[[#This Row],[Column2]]*1000000</f>
        <v>11000000</v>
      </c>
    </row>
    <row r="3897" spans="1:3" x14ac:dyDescent="0.3">
      <c r="A3897" s="1" t="s">
        <v>10561</v>
      </c>
      <c r="B3897">
        <v>8</v>
      </c>
      <c r="C3897">
        <f>logfile_1024_buffer_continuously_update_registers_time__4[[#This Row],[Column2]]*1000000</f>
        <v>8000000</v>
      </c>
    </row>
    <row r="3898" spans="1:3" x14ac:dyDescent="0.3">
      <c r="A3898" s="1" t="s">
        <v>10562</v>
      </c>
      <c r="B3898">
        <v>9</v>
      </c>
      <c r="C3898">
        <f>logfile_1024_buffer_continuously_update_registers_time__4[[#This Row],[Column2]]*1000000</f>
        <v>9000000</v>
      </c>
    </row>
    <row r="3899" spans="1:3" x14ac:dyDescent="0.3">
      <c r="A3899" s="1" t="s">
        <v>10563</v>
      </c>
      <c r="B3899">
        <v>9</v>
      </c>
      <c r="C3899">
        <f>logfile_1024_buffer_continuously_update_registers_time__4[[#This Row],[Column2]]*1000000</f>
        <v>9000000</v>
      </c>
    </row>
    <row r="3900" spans="1:3" x14ac:dyDescent="0.3">
      <c r="A3900" s="1" t="s">
        <v>10564</v>
      </c>
      <c r="B3900">
        <v>9</v>
      </c>
      <c r="C3900">
        <f>logfile_1024_buffer_continuously_update_registers_time__4[[#This Row],[Column2]]*1000000</f>
        <v>9000000</v>
      </c>
    </row>
    <row r="3901" spans="1:3" x14ac:dyDescent="0.3">
      <c r="A3901" s="1" t="s">
        <v>10565</v>
      </c>
      <c r="B3901">
        <v>10</v>
      </c>
      <c r="C3901">
        <f>logfile_1024_buffer_continuously_update_registers_time__4[[#This Row],[Column2]]*1000000</f>
        <v>10000000</v>
      </c>
    </row>
    <row r="3902" spans="1:3" x14ac:dyDescent="0.3">
      <c r="A3902" s="1" t="s">
        <v>10566</v>
      </c>
      <c r="B3902">
        <v>10</v>
      </c>
      <c r="C3902">
        <f>logfile_1024_buffer_continuously_update_registers_time__4[[#This Row],[Column2]]*1000000</f>
        <v>10000000</v>
      </c>
    </row>
    <row r="3903" spans="1:3" x14ac:dyDescent="0.3">
      <c r="A3903" s="1" t="s">
        <v>10567</v>
      </c>
      <c r="B3903">
        <v>8</v>
      </c>
      <c r="C3903">
        <f>logfile_1024_buffer_continuously_update_registers_time__4[[#This Row],[Column2]]*1000000</f>
        <v>8000000</v>
      </c>
    </row>
    <row r="3904" spans="1:3" x14ac:dyDescent="0.3">
      <c r="A3904" s="1" t="s">
        <v>10568</v>
      </c>
      <c r="B3904">
        <v>8</v>
      </c>
      <c r="C3904">
        <f>logfile_1024_buffer_continuously_update_registers_time__4[[#This Row],[Column2]]*1000000</f>
        <v>8000000</v>
      </c>
    </row>
    <row r="3905" spans="1:3" x14ac:dyDescent="0.3">
      <c r="A3905" s="1" t="s">
        <v>10569</v>
      </c>
      <c r="B3905">
        <v>10</v>
      </c>
      <c r="C3905">
        <f>logfile_1024_buffer_continuously_update_registers_time__4[[#This Row],[Column2]]*1000000</f>
        <v>10000000</v>
      </c>
    </row>
    <row r="3906" spans="1:3" x14ac:dyDescent="0.3">
      <c r="A3906" s="1" t="s">
        <v>10570</v>
      </c>
      <c r="B3906">
        <v>12</v>
      </c>
      <c r="C3906">
        <f>logfile_1024_buffer_continuously_update_registers_time__4[[#This Row],[Column2]]*1000000</f>
        <v>12000000</v>
      </c>
    </row>
    <row r="3907" spans="1:3" x14ac:dyDescent="0.3">
      <c r="A3907" s="1" t="s">
        <v>10571</v>
      </c>
      <c r="B3907">
        <v>12</v>
      </c>
      <c r="C3907">
        <f>logfile_1024_buffer_continuously_update_registers_time__4[[#This Row],[Column2]]*1000000</f>
        <v>12000000</v>
      </c>
    </row>
    <row r="3908" spans="1:3" x14ac:dyDescent="0.3">
      <c r="A3908" s="1" t="s">
        <v>10572</v>
      </c>
      <c r="B3908">
        <v>12</v>
      </c>
      <c r="C3908">
        <f>logfile_1024_buffer_continuously_update_registers_time__4[[#This Row],[Column2]]*1000000</f>
        <v>12000000</v>
      </c>
    </row>
    <row r="3909" spans="1:3" x14ac:dyDescent="0.3">
      <c r="A3909" s="1" t="s">
        <v>10573</v>
      </c>
      <c r="B3909">
        <v>12</v>
      </c>
      <c r="C3909">
        <f>logfile_1024_buffer_continuously_update_registers_time__4[[#This Row],[Column2]]*1000000</f>
        <v>12000000</v>
      </c>
    </row>
    <row r="3910" spans="1:3" x14ac:dyDescent="0.3">
      <c r="A3910" s="1" t="s">
        <v>10574</v>
      </c>
      <c r="B3910">
        <v>12</v>
      </c>
      <c r="C3910">
        <f>logfile_1024_buffer_continuously_update_registers_time__4[[#This Row],[Column2]]*1000000</f>
        <v>12000000</v>
      </c>
    </row>
    <row r="3911" spans="1:3" x14ac:dyDescent="0.3">
      <c r="A3911" s="1" t="s">
        <v>10575</v>
      </c>
      <c r="B3911">
        <v>12</v>
      </c>
      <c r="C3911">
        <f>logfile_1024_buffer_continuously_update_registers_time__4[[#This Row],[Column2]]*1000000</f>
        <v>12000000</v>
      </c>
    </row>
    <row r="3912" spans="1:3" x14ac:dyDescent="0.3">
      <c r="A3912" s="1" t="s">
        <v>10576</v>
      </c>
      <c r="B3912">
        <v>11</v>
      </c>
      <c r="C3912">
        <f>logfile_1024_buffer_continuously_update_registers_time__4[[#This Row],[Column2]]*1000000</f>
        <v>11000000</v>
      </c>
    </row>
    <row r="3913" spans="1:3" x14ac:dyDescent="0.3">
      <c r="A3913" s="1" t="s">
        <v>10577</v>
      </c>
      <c r="B3913">
        <v>12</v>
      </c>
      <c r="C3913">
        <f>logfile_1024_buffer_continuously_update_registers_time__4[[#This Row],[Column2]]*1000000</f>
        <v>12000000</v>
      </c>
    </row>
    <row r="3914" spans="1:3" x14ac:dyDescent="0.3">
      <c r="A3914" s="1" t="s">
        <v>10578</v>
      </c>
      <c r="B3914">
        <v>14</v>
      </c>
      <c r="C3914">
        <f>logfile_1024_buffer_continuously_update_registers_time__4[[#This Row],[Column2]]*1000000</f>
        <v>14000000</v>
      </c>
    </row>
    <row r="3915" spans="1:3" x14ac:dyDescent="0.3">
      <c r="A3915" s="1" t="s">
        <v>10579</v>
      </c>
      <c r="B3915">
        <v>14</v>
      </c>
      <c r="C3915">
        <f>logfile_1024_buffer_continuously_update_registers_time__4[[#This Row],[Column2]]*1000000</f>
        <v>14000000</v>
      </c>
    </row>
    <row r="3916" spans="1:3" x14ac:dyDescent="0.3">
      <c r="A3916" s="1" t="s">
        <v>10580</v>
      </c>
      <c r="B3916">
        <v>13</v>
      </c>
      <c r="C3916">
        <f>logfile_1024_buffer_continuously_update_registers_time__4[[#This Row],[Column2]]*1000000</f>
        <v>13000000</v>
      </c>
    </row>
    <row r="3917" spans="1:3" x14ac:dyDescent="0.3">
      <c r="A3917" s="1" t="s">
        <v>10581</v>
      </c>
      <c r="B3917">
        <v>17</v>
      </c>
      <c r="C3917">
        <f>logfile_1024_buffer_continuously_update_registers_time__4[[#This Row],[Column2]]*1000000</f>
        <v>17000000</v>
      </c>
    </row>
    <row r="3918" spans="1:3" x14ac:dyDescent="0.3">
      <c r="A3918" s="1" t="s">
        <v>10582</v>
      </c>
      <c r="B3918">
        <v>12</v>
      </c>
      <c r="C3918">
        <f>logfile_1024_buffer_continuously_update_registers_time__4[[#This Row],[Column2]]*1000000</f>
        <v>12000000</v>
      </c>
    </row>
    <row r="3919" spans="1:3" x14ac:dyDescent="0.3">
      <c r="A3919" s="1" t="s">
        <v>10583</v>
      </c>
      <c r="B3919">
        <v>13</v>
      </c>
      <c r="C3919">
        <f>logfile_1024_buffer_continuously_update_registers_time__4[[#This Row],[Column2]]*1000000</f>
        <v>13000000</v>
      </c>
    </row>
    <row r="3920" spans="1:3" x14ac:dyDescent="0.3">
      <c r="A3920" s="1" t="s">
        <v>10584</v>
      </c>
      <c r="B3920">
        <v>12</v>
      </c>
      <c r="C3920">
        <f>logfile_1024_buffer_continuously_update_registers_time__4[[#This Row],[Column2]]*1000000</f>
        <v>12000000</v>
      </c>
    </row>
    <row r="3921" spans="1:3" x14ac:dyDescent="0.3">
      <c r="A3921" s="1" t="s">
        <v>10585</v>
      </c>
      <c r="B3921">
        <v>12</v>
      </c>
      <c r="C3921">
        <f>logfile_1024_buffer_continuously_update_registers_time__4[[#This Row],[Column2]]*1000000</f>
        <v>12000000</v>
      </c>
    </row>
    <row r="3922" spans="1:3" x14ac:dyDescent="0.3">
      <c r="A3922" s="1" t="s">
        <v>10586</v>
      </c>
      <c r="B3922">
        <v>11</v>
      </c>
      <c r="C3922">
        <f>logfile_1024_buffer_continuously_update_registers_time__4[[#This Row],[Column2]]*1000000</f>
        <v>11000000</v>
      </c>
    </row>
    <row r="3923" spans="1:3" x14ac:dyDescent="0.3">
      <c r="A3923" s="1" t="s">
        <v>10587</v>
      </c>
      <c r="B3923">
        <v>12</v>
      </c>
      <c r="C3923">
        <f>logfile_1024_buffer_continuously_update_registers_time__4[[#This Row],[Column2]]*1000000</f>
        <v>12000000</v>
      </c>
    </row>
    <row r="3924" spans="1:3" x14ac:dyDescent="0.3">
      <c r="A3924" s="1" t="s">
        <v>10588</v>
      </c>
      <c r="B3924">
        <v>11</v>
      </c>
      <c r="C3924">
        <f>logfile_1024_buffer_continuously_update_registers_time__4[[#This Row],[Column2]]*1000000</f>
        <v>11000000</v>
      </c>
    </row>
    <row r="3925" spans="1:3" x14ac:dyDescent="0.3">
      <c r="A3925" s="1" t="s">
        <v>10589</v>
      </c>
      <c r="B3925">
        <v>11</v>
      </c>
      <c r="C3925">
        <f>logfile_1024_buffer_continuously_update_registers_time__4[[#This Row],[Column2]]*1000000</f>
        <v>11000000</v>
      </c>
    </row>
    <row r="3926" spans="1:3" x14ac:dyDescent="0.3">
      <c r="A3926" s="1" t="s">
        <v>10590</v>
      </c>
      <c r="B3926">
        <v>8</v>
      </c>
      <c r="C3926">
        <f>logfile_1024_buffer_continuously_update_registers_time__4[[#This Row],[Column2]]*1000000</f>
        <v>8000000</v>
      </c>
    </row>
    <row r="3927" spans="1:3" x14ac:dyDescent="0.3">
      <c r="A3927" s="1" t="s">
        <v>10591</v>
      </c>
      <c r="B3927">
        <v>9</v>
      </c>
      <c r="C3927">
        <f>logfile_1024_buffer_continuously_update_registers_time__4[[#This Row],[Column2]]*1000000</f>
        <v>9000000</v>
      </c>
    </row>
    <row r="3928" spans="1:3" x14ac:dyDescent="0.3">
      <c r="A3928" s="1" t="s">
        <v>10592</v>
      </c>
      <c r="B3928">
        <v>8</v>
      </c>
      <c r="C3928">
        <f>logfile_1024_buffer_continuously_update_registers_time__4[[#This Row],[Column2]]*1000000</f>
        <v>8000000</v>
      </c>
    </row>
    <row r="3929" spans="1:3" x14ac:dyDescent="0.3">
      <c r="A3929" s="1" t="s">
        <v>10593</v>
      </c>
      <c r="B3929">
        <v>10</v>
      </c>
      <c r="C3929">
        <f>logfile_1024_buffer_continuously_update_registers_time__4[[#This Row],[Column2]]*1000000</f>
        <v>10000000</v>
      </c>
    </row>
    <row r="3930" spans="1:3" x14ac:dyDescent="0.3">
      <c r="A3930" s="1" t="s">
        <v>10594</v>
      </c>
      <c r="B3930">
        <v>12</v>
      </c>
      <c r="C3930">
        <f>logfile_1024_buffer_continuously_update_registers_time__4[[#This Row],[Column2]]*1000000</f>
        <v>12000000</v>
      </c>
    </row>
    <row r="3931" spans="1:3" x14ac:dyDescent="0.3">
      <c r="A3931" s="1" t="s">
        <v>10595</v>
      </c>
      <c r="B3931">
        <v>12</v>
      </c>
      <c r="C3931">
        <f>logfile_1024_buffer_continuously_update_registers_time__4[[#This Row],[Column2]]*1000000</f>
        <v>12000000</v>
      </c>
    </row>
    <row r="3932" spans="1:3" x14ac:dyDescent="0.3">
      <c r="A3932" s="1" t="s">
        <v>10596</v>
      </c>
      <c r="B3932">
        <v>17</v>
      </c>
      <c r="C3932">
        <f>logfile_1024_buffer_continuously_update_registers_time__4[[#This Row],[Column2]]*1000000</f>
        <v>17000000</v>
      </c>
    </row>
    <row r="3933" spans="1:3" x14ac:dyDescent="0.3">
      <c r="A3933" s="1" t="s">
        <v>10597</v>
      </c>
      <c r="B3933">
        <v>10</v>
      </c>
      <c r="C3933">
        <f>logfile_1024_buffer_continuously_update_registers_time__4[[#This Row],[Column2]]*1000000</f>
        <v>10000000</v>
      </c>
    </row>
    <row r="3934" spans="1:3" x14ac:dyDescent="0.3">
      <c r="A3934" s="1" t="s">
        <v>10598</v>
      </c>
      <c r="B3934">
        <v>11</v>
      </c>
      <c r="C3934">
        <f>logfile_1024_buffer_continuously_update_registers_time__4[[#This Row],[Column2]]*1000000</f>
        <v>11000000</v>
      </c>
    </row>
    <row r="3935" spans="1:3" x14ac:dyDescent="0.3">
      <c r="A3935" s="1" t="s">
        <v>10599</v>
      </c>
      <c r="B3935">
        <v>12</v>
      </c>
      <c r="C3935">
        <f>logfile_1024_buffer_continuously_update_registers_time__4[[#This Row],[Column2]]*1000000</f>
        <v>12000000</v>
      </c>
    </row>
    <row r="3936" spans="1:3" x14ac:dyDescent="0.3">
      <c r="A3936" s="1" t="s">
        <v>10600</v>
      </c>
      <c r="B3936">
        <v>11</v>
      </c>
      <c r="C3936">
        <f>logfile_1024_buffer_continuously_update_registers_time__4[[#This Row],[Column2]]*1000000</f>
        <v>11000000</v>
      </c>
    </row>
    <row r="3937" spans="1:3" x14ac:dyDescent="0.3">
      <c r="A3937" s="1" t="s">
        <v>10601</v>
      </c>
      <c r="B3937">
        <v>12</v>
      </c>
      <c r="C3937">
        <f>logfile_1024_buffer_continuously_update_registers_time__4[[#This Row],[Column2]]*1000000</f>
        <v>12000000</v>
      </c>
    </row>
    <row r="3938" spans="1:3" x14ac:dyDescent="0.3">
      <c r="A3938" s="1" t="s">
        <v>10602</v>
      </c>
      <c r="B3938">
        <v>11</v>
      </c>
      <c r="C3938">
        <f>logfile_1024_buffer_continuously_update_registers_time__4[[#This Row],[Column2]]*1000000</f>
        <v>11000000</v>
      </c>
    </row>
    <row r="3939" spans="1:3" x14ac:dyDescent="0.3">
      <c r="A3939" s="1" t="s">
        <v>10603</v>
      </c>
      <c r="B3939">
        <v>12</v>
      </c>
      <c r="C3939">
        <f>logfile_1024_buffer_continuously_update_registers_time__4[[#This Row],[Column2]]*1000000</f>
        <v>12000000</v>
      </c>
    </row>
    <row r="3940" spans="1:3" x14ac:dyDescent="0.3">
      <c r="A3940" s="1" t="s">
        <v>10604</v>
      </c>
      <c r="B3940">
        <v>13</v>
      </c>
      <c r="C3940">
        <f>logfile_1024_buffer_continuously_update_registers_time__4[[#This Row],[Column2]]*1000000</f>
        <v>13000000</v>
      </c>
    </row>
    <row r="3941" spans="1:3" x14ac:dyDescent="0.3">
      <c r="A3941" s="1" t="s">
        <v>10605</v>
      </c>
      <c r="B3941">
        <v>12</v>
      </c>
      <c r="C3941">
        <f>logfile_1024_buffer_continuously_update_registers_time__4[[#This Row],[Column2]]*1000000</f>
        <v>12000000</v>
      </c>
    </row>
    <row r="3942" spans="1:3" x14ac:dyDescent="0.3">
      <c r="A3942" s="1" t="s">
        <v>10606</v>
      </c>
      <c r="B3942">
        <v>12</v>
      </c>
      <c r="C3942">
        <f>logfile_1024_buffer_continuously_update_registers_time__4[[#This Row],[Column2]]*1000000</f>
        <v>12000000</v>
      </c>
    </row>
    <row r="3943" spans="1:3" x14ac:dyDescent="0.3">
      <c r="A3943" s="1" t="s">
        <v>10607</v>
      </c>
      <c r="B3943">
        <v>12</v>
      </c>
      <c r="C3943">
        <f>logfile_1024_buffer_continuously_update_registers_time__4[[#This Row],[Column2]]*1000000</f>
        <v>12000000</v>
      </c>
    </row>
    <row r="3944" spans="1:3" x14ac:dyDescent="0.3">
      <c r="A3944" s="1" t="s">
        <v>10608</v>
      </c>
      <c r="B3944">
        <v>18</v>
      </c>
      <c r="C3944">
        <f>logfile_1024_buffer_continuously_update_registers_time__4[[#This Row],[Column2]]*1000000</f>
        <v>18000000</v>
      </c>
    </row>
    <row r="3945" spans="1:3" x14ac:dyDescent="0.3">
      <c r="A3945" s="1" t="s">
        <v>10609</v>
      </c>
      <c r="B3945">
        <v>9</v>
      </c>
      <c r="C3945">
        <f>logfile_1024_buffer_continuously_update_registers_time__4[[#This Row],[Column2]]*1000000</f>
        <v>9000000</v>
      </c>
    </row>
    <row r="3946" spans="1:3" x14ac:dyDescent="0.3">
      <c r="A3946" s="1" t="s">
        <v>10610</v>
      </c>
      <c r="B3946">
        <v>13</v>
      </c>
      <c r="C3946">
        <f>logfile_1024_buffer_continuously_update_registers_time__4[[#This Row],[Column2]]*1000000</f>
        <v>13000000</v>
      </c>
    </row>
    <row r="3947" spans="1:3" x14ac:dyDescent="0.3">
      <c r="A3947" s="1" t="s">
        <v>10611</v>
      </c>
      <c r="B3947">
        <v>12</v>
      </c>
      <c r="C3947">
        <f>logfile_1024_buffer_continuously_update_registers_time__4[[#This Row],[Column2]]*1000000</f>
        <v>12000000</v>
      </c>
    </row>
    <row r="3948" spans="1:3" x14ac:dyDescent="0.3">
      <c r="A3948" s="1" t="s">
        <v>10612</v>
      </c>
      <c r="B3948">
        <v>12</v>
      </c>
      <c r="C3948">
        <f>logfile_1024_buffer_continuously_update_registers_time__4[[#This Row],[Column2]]*1000000</f>
        <v>12000000</v>
      </c>
    </row>
    <row r="3949" spans="1:3" x14ac:dyDescent="0.3">
      <c r="A3949" s="1" t="s">
        <v>10613</v>
      </c>
      <c r="B3949">
        <v>12</v>
      </c>
      <c r="C3949">
        <f>logfile_1024_buffer_continuously_update_registers_time__4[[#This Row],[Column2]]*1000000</f>
        <v>12000000</v>
      </c>
    </row>
    <row r="3950" spans="1:3" x14ac:dyDescent="0.3">
      <c r="A3950" s="1" t="s">
        <v>10614</v>
      </c>
      <c r="B3950">
        <v>11</v>
      </c>
      <c r="C3950">
        <f>logfile_1024_buffer_continuously_update_registers_time__4[[#This Row],[Column2]]*1000000</f>
        <v>11000000</v>
      </c>
    </row>
    <row r="3951" spans="1:3" x14ac:dyDescent="0.3">
      <c r="A3951" s="1" t="s">
        <v>10615</v>
      </c>
      <c r="B3951">
        <v>12</v>
      </c>
      <c r="C3951">
        <f>logfile_1024_buffer_continuously_update_registers_time__4[[#This Row],[Column2]]*1000000</f>
        <v>12000000</v>
      </c>
    </row>
    <row r="3952" spans="1:3" x14ac:dyDescent="0.3">
      <c r="A3952" s="1" t="s">
        <v>10616</v>
      </c>
      <c r="B3952">
        <v>10</v>
      </c>
      <c r="C3952">
        <f>logfile_1024_buffer_continuously_update_registers_time__4[[#This Row],[Column2]]*1000000</f>
        <v>10000000</v>
      </c>
    </row>
    <row r="3953" spans="1:3" x14ac:dyDescent="0.3">
      <c r="A3953" s="1" t="s">
        <v>10617</v>
      </c>
      <c r="B3953">
        <v>11</v>
      </c>
      <c r="C3953">
        <f>logfile_1024_buffer_continuously_update_registers_time__4[[#This Row],[Column2]]*1000000</f>
        <v>11000000</v>
      </c>
    </row>
    <row r="3954" spans="1:3" x14ac:dyDescent="0.3">
      <c r="A3954" s="1" t="s">
        <v>10618</v>
      </c>
      <c r="B3954">
        <v>10</v>
      </c>
      <c r="C3954">
        <f>logfile_1024_buffer_continuously_update_registers_time__4[[#This Row],[Column2]]*1000000</f>
        <v>10000000</v>
      </c>
    </row>
    <row r="3955" spans="1:3" x14ac:dyDescent="0.3">
      <c r="A3955" s="1" t="s">
        <v>10619</v>
      </c>
      <c r="B3955">
        <v>9</v>
      </c>
      <c r="C3955">
        <f>logfile_1024_buffer_continuously_update_registers_time__4[[#This Row],[Column2]]*1000000</f>
        <v>9000000</v>
      </c>
    </row>
    <row r="3956" spans="1:3" x14ac:dyDescent="0.3">
      <c r="A3956" s="1" t="s">
        <v>10620</v>
      </c>
      <c r="B3956">
        <v>10</v>
      </c>
      <c r="C3956">
        <f>logfile_1024_buffer_continuously_update_registers_time__4[[#This Row],[Column2]]*1000000</f>
        <v>10000000</v>
      </c>
    </row>
    <row r="3957" spans="1:3" x14ac:dyDescent="0.3">
      <c r="A3957" s="1" t="s">
        <v>10621</v>
      </c>
      <c r="B3957">
        <v>12</v>
      </c>
      <c r="C3957">
        <f>logfile_1024_buffer_continuously_update_registers_time__4[[#This Row],[Column2]]*1000000</f>
        <v>12000000</v>
      </c>
    </row>
    <row r="3958" spans="1:3" x14ac:dyDescent="0.3">
      <c r="A3958" s="1" t="s">
        <v>10622</v>
      </c>
      <c r="B3958">
        <v>11</v>
      </c>
      <c r="C3958">
        <f>logfile_1024_buffer_continuously_update_registers_time__4[[#This Row],[Column2]]*1000000</f>
        <v>11000000</v>
      </c>
    </row>
    <row r="3959" spans="1:3" x14ac:dyDescent="0.3">
      <c r="A3959" s="1" t="s">
        <v>10623</v>
      </c>
      <c r="B3959">
        <v>12</v>
      </c>
      <c r="C3959">
        <f>logfile_1024_buffer_continuously_update_registers_time__4[[#This Row],[Column2]]*1000000</f>
        <v>12000000</v>
      </c>
    </row>
    <row r="3960" spans="1:3" x14ac:dyDescent="0.3">
      <c r="A3960" s="1" t="s">
        <v>10624</v>
      </c>
      <c r="B3960">
        <v>10</v>
      </c>
      <c r="C3960">
        <f>logfile_1024_buffer_continuously_update_registers_time__4[[#This Row],[Column2]]*1000000</f>
        <v>10000000</v>
      </c>
    </row>
    <row r="3961" spans="1:3" x14ac:dyDescent="0.3">
      <c r="A3961" s="1" t="s">
        <v>10625</v>
      </c>
      <c r="B3961">
        <v>13</v>
      </c>
      <c r="C3961">
        <f>logfile_1024_buffer_continuously_update_registers_time__4[[#This Row],[Column2]]*1000000</f>
        <v>13000000</v>
      </c>
    </row>
    <row r="3962" spans="1:3" x14ac:dyDescent="0.3">
      <c r="A3962" s="1" t="s">
        <v>10626</v>
      </c>
      <c r="B3962">
        <v>18</v>
      </c>
      <c r="C3962">
        <f>logfile_1024_buffer_continuously_update_registers_time__4[[#This Row],[Column2]]*1000000</f>
        <v>18000000</v>
      </c>
    </row>
    <row r="3963" spans="1:3" x14ac:dyDescent="0.3">
      <c r="A3963" s="1" t="s">
        <v>10627</v>
      </c>
      <c r="B3963">
        <v>12</v>
      </c>
      <c r="C3963">
        <f>logfile_1024_buffer_continuously_update_registers_time__4[[#This Row],[Column2]]*1000000</f>
        <v>12000000</v>
      </c>
    </row>
    <row r="3964" spans="1:3" x14ac:dyDescent="0.3">
      <c r="A3964" s="1" t="s">
        <v>10628</v>
      </c>
      <c r="B3964">
        <v>11</v>
      </c>
      <c r="C3964">
        <f>logfile_1024_buffer_continuously_update_registers_time__4[[#This Row],[Column2]]*1000000</f>
        <v>11000000</v>
      </c>
    </row>
    <row r="3965" spans="1:3" x14ac:dyDescent="0.3">
      <c r="A3965" s="1" t="s">
        <v>10629</v>
      </c>
      <c r="B3965">
        <v>11</v>
      </c>
      <c r="C3965">
        <f>logfile_1024_buffer_continuously_update_registers_time__4[[#This Row],[Column2]]*1000000</f>
        <v>11000000</v>
      </c>
    </row>
    <row r="3966" spans="1:3" x14ac:dyDescent="0.3">
      <c r="A3966" s="1" t="s">
        <v>10630</v>
      </c>
      <c r="B3966">
        <v>12</v>
      </c>
      <c r="C3966">
        <f>logfile_1024_buffer_continuously_update_registers_time__4[[#This Row],[Column2]]*1000000</f>
        <v>12000000</v>
      </c>
    </row>
    <row r="3967" spans="1:3" x14ac:dyDescent="0.3">
      <c r="A3967" s="1" t="s">
        <v>10631</v>
      </c>
      <c r="B3967">
        <v>17</v>
      </c>
      <c r="C3967">
        <f>logfile_1024_buffer_continuously_update_registers_time__4[[#This Row],[Column2]]*1000000</f>
        <v>17000000</v>
      </c>
    </row>
    <row r="3968" spans="1:3" x14ac:dyDescent="0.3">
      <c r="A3968" s="1" t="s">
        <v>10632</v>
      </c>
      <c r="B3968">
        <v>11</v>
      </c>
      <c r="C3968">
        <f>logfile_1024_buffer_continuously_update_registers_time__4[[#This Row],[Column2]]*1000000</f>
        <v>11000000</v>
      </c>
    </row>
    <row r="3969" spans="1:3" x14ac:dyDescent="0.3">
      <c r="A3969" s="1" t="s">
        <v>10633</v>
      </c>
      <c r="B3969">
        <v>11</v>
      </c>
      <c r="C3969">
        <f>logfile_1024_buffer_continuously_update_registers_time__4[[#This Row],[Column2]]*1000000</f>
        <v>11000000</v>
      </c>
    </row>
    <row r="3970" spans="1:3" x14ac:dyDescent="0.3">
      <c r="A3970" s="1" t="s">
        <v>10634</v>
      </c>
      <c r="B3970">
        <v>11</v>
      </c>
      <c r="C3970">
        <f>logfile_1024_buffer_continuously_update_registers_time__4[[#This Row],[Column2]]*1000000</f>
        <v>11000000</v>
      </c>
    </row>
    <row r="3971" spans="1:3" x14ac:dyDescent="0.3">
      <c r="A3971" s="1" t="s">
        <v>10635</v>
      </c>
      <c r="B3971">
        <v>11</v>
      </c>
      <c r="C3971">
        <f>logfile_1024_buffer_continuously_update_registers_time__4[[#This Row],[Column2]]*1000000</f>
        <v>11000000</v>
      </c>
    </row>
    <row r="3972" spans="1:3" x14ac:dyDescent="0.3">
      <c r="A3972" s="1" t="s">
        <v>10636</v>
      </c>
      <c r="B3972">
        <v>12</v>
      </c>
      <c r="C3972">
        <f>logfile_1024_buffer_continuously_update_registers_time__4[[#This Row],[Column2]]*1000000</f>
        <v>12000000</v>
      </c>
    </row>
    <row r="3973" spans="1:3" x14ac:dyDescent="0.3">
      <c r="A3973" s="1" t="s">
        <v>10637</v>
      </c>
      <c r="B3973">
        <v>13</v>
      </c>
      <c r="C3973">
        <f>logfile_1024_buffer_continuously_update_registers_time__4[[#This Row],[Column2]]*1000000</f>
        <v>13000000</v>
      </c>
    </row>
    <row r="3974" spans="1:3" x14ac:dyDescent="0.3">
      <c r="A3974" s="1" t="s">
        <v>10638</v>
      </c>
      <c r="B3974">
        <v>11</v>
      </c>
      <c r="C3974">
        <f>logfile_1024_buffer_continuously_update_registers_time__4[[#This Row],[Column2]]*1000000</f>
        <v>11000000</v>
      </c>
    </row>
    <row r="3975" spans="1:3" x14ac:dyDescent="0.3">
      <c r="A3975" s="1" t="s">
        <v>10639</v>
      </c>
      <c r="B3975">
        <v>12</v>
      </c>
      <c r="C3975">
        <f>logfile_1024_buffer_continuously_update_registers_time__4[[#This Row],[Column2]]*1000000</f>
        <v>12000000</v>
      </c>
    </row>
    <row r="3976" spans="1:3" x14ac:dyDescent="0.3">
      <c r="A3976" s="1" t="s">
        <v>10640</v>
      </c>
      <c r="B3976">
        <v>13</v>
      </c>
      <c r="C3976">
        <f>logfile_1024_buffer_continuously_update_registers_time__4[[#This Row],[Column2]]*1000000</f>
        <v>13000000</v>
      </c>
    </row>
    <row r="3977" spans="1:3" x14ac:dyDescent="0.3">
      <c r="A3977" s="1" t="s">
        <v>10641</v>
      </c>
      <c r="B3977">
        <v>13</v>
      </c>
      <c r="C3977">
        <f>logfile_1024_buffer_continuously_update_registers_time__4[[#This Row],[Column2]]*1000000</f>
        <v>13000000</v>
      </c>
    </row>
    <row r="3978" spans="1:3" x14ac:dyDescent="0.3">
      <c r="A3978" s="1" t="s">
        <v>10642</v>
      </c>
      <c r="B3978">
        <v>13</v>
      </c>
      <c r="C3978">
        <f>logfile_1024_buffer_continuously_update_registers_time__4[[#This Row],[Column2]]*1000000</f>
        <v>13000000</v>
      </c>
    </row>
    <row r="3979" spans="1:3" x14ac:dyDescent="0.3">
      <c r="A3979" s="1" t="s">
        <v>10643</v>
      </c>
      <c r="B3979">
        <v>14</v>
      </c>
      <c r="C3979">
        <f>logfile_1024_buffer_continuously_update_registers_time__4[[#This Row],[Column2]]*1000000</f>
        <v>14000000</v>
      </c>
    </row>
    <row r="3980" spans="1:3" x14ac:dyDescent="0.3">
      <c r="A3980" s="1" t="s">
        <v>10644</v>
      </c>
      <c r="B3980">
        <v>14</v>
      </c>
      <c r="C3980">
        <f>logfile_1024_buffer_continuously_update_registers_time__4[[#This Row],[Column2]]*1000000</f>
        <v>14000000</v>
      </c>
    </row>
    <row r="3981" spans="1:3" x14ac:dyDescent="0.3">
      <c r="A3981" s="1" t="s">
        <v>10645</v>
      </c>
      <c r="B3981">
        <v>14</v>
      </c>
      <c r="C3981">
        <f>logfile_1024_buffer_continuously_update_registers_time__4[[#This Row],[Column2]]*1000000</f>
        <v>14000000</v>
      </c>
    </row>
    <row r="3982" spans="1:3" x14ac:dyDescent="0.3">
      <c r="A3982" s="1" t="s">
        <v>10646</v>
      </c>
      <c r="B3982">
        <v>13</v>
      </c>
      <c r="C3982">
        <f>logfile_1024_buffer_continuously_update_registers_time__4[[#This Row],[Column2]]*1000000</f>
        <v>13000000</v>
      </c>
    </row>
    <row r="3983" spans="1:3" x14ac:dyDescent="0.3">
      <c r="A3983" s="1" t="s">
        <v>10647</v>
      </c>
      <c r="B3983">
        <v>14</v>
      </c>
      <c r="C3983">
        <f>logfile_1024_buffer_continuously_update_registers_time__4[[#This Row],[Column2]]*1000000</f>
        <v>14000000</v>
      </c>
    </row>
    <row r="3984" spans="1:3" x14ac:dyDescent="0.3">
      <c r="A3984" s="1" t="s">
        <v>10648</v>
      </c>
      <c r="B3984">
        <v>14</v>
      </c>
      <c r="C3984">
        <f>logfile_1024_buffer_continuously_update_registers_time__4[[#This Row],[Column2]]*1000000</f>
        <v>14000000</v>
      </c>
    </row>
    <row r="3985" spans="1:3" x14ac:dyDescent="0.3">
      <c r="A3985" s="1" t="s">
        <v>10649</v>
      </c>
      <c r="B3985">
        <v>12</v>
      </c>
      <c r="C3985">
        <f>logfile_1024_buffer_continuously_update_registers_time__4[[#This Row],[Column2]]*1000000</f>
        <v>12000000</v>
      </c>
    </row>
    <row r="3986" spans="1:3" x14ac:dyDescent="0.3">
      <c r="A3986" s="1" t="s">
        <v>10650</v>
      </c>
      <c r="B3986">
        <v>14</v>
      </c>
      <c r="C3986">
        <f>logfile_1024_buffer_continuously_update_registers_time__4[[#This Row],[Column2]]*1000000</f>
        <v>14000000</v>
      </c>
    </row>
    <row r="3987" spans="1:3" x14ac:dyDescent="0.3">
      <c r="A3987" s="1" t="s">
        <v>10651</v>
      </c>
      <c r="B3987">
        <v>11</v>
      </c>
      <c r="C3987">
        <f>logfile_1024_buffer_continuously_update_registers_time__4[[#This Row],[Column2]]*1000000</f>
        <v>11000000</v>
      </c>
    </row>
    <row r="3988" spans="1:3" x14ac:dyDescent="0.3">
      <c r="A3988" s="1" t="s">
        <v>10652</v>
      </c>
      <c r="B3988">
        <v>16</v>
      </c>
      <c r="C3988">
        <f>logfile_1024_buffer_continuously_update_registers_time__4[[#This Row],[Column2]]*1000000</f>
        <v>16000000</v>
      </c>
    </row>
    <row r="3989" spans="1:3" x14ac:dyDescent="0.3">
      <c r="A3989" s="1" t="s">
        <v>10653</v>
      </c>
      <c r="B3989">
        <v>11</v>
      </c>
      <c r="C3989">
        <f>logfile_1024_buffer_continuously_update_registers_time__4[[#This Row],[Column2]]*1000000</f>
        <v>11000000</v>
      </c>
    </row>
    <row r="3990" spans="1:3" x14ac:dyDescent="0.3">
      <c r="A3990" s="1" t="s">
        <v>10654</v>
      </c>
      <c r="B3990">
        <v>14</v>
      </c>
      <c r="C3990">
        <f>logfile_1024_buffer_continuously_update_registers_time__4[[#This Row],[Column2]]*1000000</f>
        <v>14000000</v>
      </c>
    </row>
    <row r="3991" spans="1:3" x14ac:dyDescent="0.3">
      <c r="A3991" s="1" t="s">
        <v>10655</v>
      </c>
      <c r="B3991">
        <v>12</v>
      </c>
      <c r="C3991">
        <f>logfile_1024_buffer_continuously_update_registers_time__4[[#This Row],[Column2]]*1000000</f>
        <v>12000000</v>
      </c>
    </row>
    <row r="3992" spans="1:3" x14ac:dyDescent="0.3">
      <c r="A3992" s="1" t="s">
        <v>10656</v>
      </c>
      <c r="B3992">
        <v>13</v>
      </c>
      <c r="C3992">
        <f>logfile_1024_buffer_continuously_update_registers_time__4[[#This Row],[Column2]]*1000000</f>
        <v>13000000</v>
      </c>
    </row>
    <row r="3993" spans="1:3" x14ac:dyDescent="0.3">
      <c r="A3993" s="1" t="s">
        <v>10657</v>
      </c>
      <c r="B3993">
        <v>14</v>
      </c>
      <c r="C3993">
        <f>logfile_1024_buffer_continuously_update_registers_time__4[[#This Row],[Column2]]*1000000</f>
        <v>14000000</v>
      </c>
    </row>
    <row r="3994" spans="1:3" x14ac:dyDescent="0.3">
      <c r="A3994" s="1" t="s">
        <v>10658</v>
      </c>
      <c r="B3994">
        <v>15</v>
      </c>
      <c r="C3994">
        <f>logfile_1024_buffer_continuously_update_registers_time__4[[#This Row],[Column2]]*1000000</f>
        <v>15000000</v>
      </c>
    </row>
    <row r="3995" spans="1:3" x14ac:dyDescent="0.3">
      <c r="A3995" s="1" t="s">
        <v>10659</v>
      </c>
      <c r="B3995">
        <v>13</v>
      </c>
      <c r="C3995">
        <f>logfile_1024_buffer_continuously_update_registers_time__4[[#This Row],[Column2]]*1000000</f>
        <v>13000000</v>
      </c>
    </row>
    <row r="3996" spans="1:3" x14ac:dyDescent="0.3">
      <c r="A3996" s="1" t="s">
        <v>10660</v>
      </c>
      <c r="B3996">
        <v>12</v>
      </c>
      <c r="C3996">
        <f>logfile_1024_buffer_continuously_update_registers_time__4[[#This Row],[Column2]]*1000000</f>
        <v>12000000</v>
      </c>
    </row>
    <row r="3997" spans="1:3" x14ac:dyDescent="0.3">
      <c r="A3997" s="1" t="s">
        <v>10661</v>
      </c>
      <c r="B3997">
        <v>13</v>
      </c>
      <c r="C3997">
        <f>logfile_1024_buffer_continuously_update_registers_time__4[[#This Row],[Column2]]*1000000</f>
        <v>13000000</v>
      </c>
    </row>
    <row r="3998" spans="1:3" x14ac:dyDescent="0.3">
      <c r="A3998" s="1" t="s">
        <v>10662</v>
      </c>
      <c r="B3998">
        <v>14</v>
      </c>
      <c r="C3998">
        <f>logfile_1024_buffer_continuously_update_registers_time__4[[#This Row],[Column2]]*1000000</f>
        <v>14000000</v>
      </c>
    </row>
    <row r="3999" spans="1:3" x14ac:dyDescent="0.3">
      <c r="A3999" s="1" t="s">
        <v>10663</v>
      </c>
      <c r="B3999">
        <v>11</v>
      </c>
      <c r="C3999">
        <f>logfile_1024_buffer_continuously_update_registers_time__4[[#This Row],[Column2]]*1000000</f>
        <v>11000000</v>
      </c>
    </row>
    <row r="4000" spans="1:3" x14ac:dyDescent="0.3">
      <c r="A4000" s="1" t="s">
        <v>10664</v>
      </c>
      <c r="B4000">
        <v>14</v>
      </c>
      <c r="C4000">
        <f>logfile_1024_buffer_continuously_update_registers_time__4[[#This Row],[Column2]]*1000000</f>
        <v>14000000</v>
      </c>
    </row>
    <row r="4001" spans="1:3" x14ac:dyDescent="0.3">
      <c r="A4001" s="1" t="s">
        <v>10665</v>
      </c>
      <c r="B4001">
        <v>12</v>
      </c>
      <c r="C4001">
        <f>logfile_1024_buffer_continuously_update_registers_time__4[[#This Row],[Column2]]*1000000</f>
        <v>12000000</v>
      </c>
    </row>
    <row r="4002" spans="1:3" x14ac:dyDescent="0.3">
      <c r="A4002" s="1" t="s">
        <v>10666</v>
      </c>
      <c r="B4002">
        <v>10</v>
      </c>
      <c r="C4002">
        <f>logfile_1024_buffer_continuously_update_registers_time__4[[#This Row],[Column2]]*1000000</f>
        <v>10000000</v>
      </c>
    </row>
    <row r="4003" spans="1:3" x14ac:dyDescent="0.3">
      <c r="A4003" s="1" t="s">
        <v>10667</v>
      </c>
      <c r="B4003">
        <v>13</v>
      </c>
      <c r="C4003">
        <f>logfile_1024_buffer_continuously_update_registers_time__4[[#This Row],[Column2]]*1000000</f>
        <v>13000000</v>
      </c>
    </row>
    <row r="4004" spans="1:3" x14ac:dyDescent="0.3">
      <c r="A4004" s="1" t="s">
        <v>10668</v>
      </c>
      <c r="B4004">
        <v>13</v>
      </c>
      <c r="C4004">
        <f>logfile_1024_buffer_continuously_update_registers_time__4[[#This Row],[Column2]]*1000000</f>
        <v>13000000</v>
      </c>
    </row>
    <row r="4005" spans="1:3" x14ac:dyDescent="0.3">
      <c r="A4005" s="1" t="s">
        <v>10669</v>
      </c>
      <c r="B4005">
        <v>13</v>
      </c>
      <c r="C4005">
        <f>logfile_1024_buffer_continuously_update_registers_time__4[[#This Row],[Column2]]*1000000</f>
        <v>13000000</v>
      </c>
    </row>
    <row r="4006" spans="1:3" x14ac:dyDescent="0.3">
      <c r="A4006" s="1" t="s">
        <v>10670</v>
      </c>
      <c r="B4006">
        <v>14</v>
      </c>
      <c r="C4006">
        <f>logfile_1024_buffer_continuously_update_registers_time__4[[#This Row],[Column2]]*1000000</f>
        <v>14000000</v>
      </c>
    </row>
    <row r="4007" spans="1:3" x14ac:dyDescent="0.3">
      <c r="A4007" s="1" t="s">
        <v>10671</v>
      </c>
      <c r="B4007">
        <v>12</v>
      </c>
      <c r="C4007">
        <f>logfile_1024_buffer_continuously_update_registers_time__4[[#This Row],[Column2]]*1000000</f>
        <v>12000000</v>
      </c>
    </row>
    <row r="4008" spans="1:3" x14ac:dyDescent="0.3">
      <c r="A4008" s="1" t="s">
        <v>10672</v>
      </c>
      <c r="B4008">
        <v>12</v>
      </c>
      <c r="C4008">
        <f>logfile_1024_buffer_continuously_update_registers_time__4[[#This Row],[Column2]]*1000000</f>
        <v>12000000</v>
      </c>
    </row>
    <row r="4009" spans="1:3" x14ac:dyDescent="0.3">
      <c r="A4009" s="1" t="s">
        <v>10673</v>
      </c>
      <c r="B4009">
        <v>13</v>
      </c>
      <c r="C4009">
        <f>logfile_1024_buffer_continuously_update_registers_time__4[[#This Row],[Column2]]*1000000</f>
        <v>13000000</v>
      </c>
    </row>
    <row r="4010" spans="1:3" x14ac:dyDescent="0.3">
      <c r="A4010" s="1" t="s">
        <v>10674</v>
      </c>
      <c r="B4010">
        <v>12</v>
      </c>
      <c r="C4010">
        <f>logfile_1024_buffer_continuously_update_registers_time__4[[#This Row],[Column2]]*1000000</f>
        <v>12000000</v>
      </c>
    </row>
    <row r="4011" spans="1:3" x14ac:dyDescent="0.3">
      <c r="A4011" s="1" t="s">
        <v>10675</v>
      </c>
      <c r="B4011">
        <v>11</v>
      </c>
      <c r="C4011">
        <f>logfile_1024_buffer_continuously_update_registers_time__4[[#This Row],[Column2]]*1000000</f>
        <v>11000000</v>
      </c>
    </row>
    <row r="4012" spans="1:3" x14ac:dyDescent="0.3">
      <c r="A4012" s="1" t="s">
        <v>10676</v>
      </c>
      <c r="B4012">
        <v>13</v>
      </c>
      <c r="C4012">
        <f>logfile_1024_buffer_continuously_update_registers_time__4[[#This Row],[Column2]]*1000000</f>
        <v>13000000</v>
      </c>
    </row>
    <row r="4013" spans="1:3" x14ac:dyDescent="0.3">
      <c r="A4013" s="1" t="s">
        <v>10677</v>
      </c>
      <c r="B4013">
        <v>10</v>
      </c>
      <c r="C4013">
        <f>logfile_1024_buffer_continuously_update_registers_time__4[[#This Row],[Column2]]*1000000</f>
        <v>10000000</v>
      </c>
    </row>
    <row r="4014" spans="1:3" x14ac:dyDescent="0.3">
      <c r="A4014" s="1" t="s">
        <v>10678</v>
      </c>
      <c r="B4014">
        <v>10</v>
      </c>
      <c r="C4014">
        <f>logfile_1024_buffer_continuously_update_registers_time__4[[#This Row],[Column2]]*1000000</f>
        <v>10000000</v>
      </c>
    </row>
    <row r="4015" spans="1:3" x14ac:dyDescent="0.3">
      <c r="A4015" s="1" t="s">
        <v>10679</v>
      </c>
      <c r="B4015">
        <v>9</v>
      </c>
      <c r="C4015">
        <f>logfile_1024_buffer_continuously_update_registers_time__4[[#This Row],[Column2]]*1000000</f>
        <v>9000000</v>
      </c>
    </row>
    <row r="4016" spans="1:3" x14ac:dyDescent="0.3">
      <c r="A4016" s="1" t="s">
        <v>10680</v>
      </c>
      <c r="B4016">
        <v>10</v>
      </c>
      <c r="C4016">
        <f>logfile_1024_buffer_continuously_update_registers_time__4[[#This Row],[Column2]]*1000000</f>
        <v>10000000</v>
      </c>
    </row>
    <row r="4017" spans="1:3" x14ac:dyDescent="0.3">
      <c r="A4017" s="1" t="s">
        <v>10681</v>
      </c>
      <c r="B4017">
        <v>8</v>
      </c>
      <c r="C4017">
        <f>logfile_1024_buffer_continuously_update_registers_time__4[[#This Row],[Column2]]*1000000</f>
        <v>8000000</v>
      </c>
    </row>
    <row r="4018" spans="1:3" x14ac:dyDescent="0.3">
      <c r="A4018" s="1" t="s">
        <v>10682</v>
      </c>
      <c r="B4018">
        <v>9</v>
      </c>
      <c r="C4018">
        <f>logfile_1024_buffer_continuously_update_registers_time__4[[#This Row],[Column2]]*1000000</f>
        <v>9000000</v>
      </c>
    </row>
    <row r="4019" spans="1:3" x14ac:dyDescent="0.3">
      <c r="A4019" s="1" t="s">
        <v>10683</v>
      </c>
      <c r="B4019">
        <v>8</v>
      </c>
      <c r="C4019">
        <f>logfile_1024_buffer_continuously_update_registers_time__4[[#This Row],[Column2]]*1000000</f>
        <v>8000000</v>
      </c>
    </row>
    <row r="4020" spans="1:3" x14ac:dyDescent="0.3">
      <c r="A4020" s="1" t="s">
        <v>10684</v>
      </c>
      <c r="B4020">
        <v>9</v>
      </c>
      <c r="C4020">
        <f>logfile_1024_buffer_continuously_update_registers_time__4[[#This Row],[Column2]]*1000000</f>
        <v>9000000</v>
      </c>
    </row>
    <row r="4021" spans="1:3" x14ac:dyDescent="0.3">
      <c r="A4021" s="1" t="s">
        <v>10685</v>
      </c>
      <c r="B4021">
        <v>9</v>
      </c>
      <c r="C4021">
        <f>logfile_1024_buffer_continuously_update_registers_time__4[[#This Row],[Column2]]*1000000</f>
        <v>9000000</v>
      </c>
    </row>
    <row r="4022" spans="1:3" x14ac:dyDescent="0.3">
      <c r="A4022" s="1" t="s">
        <v>10686</v>
      </c>
      <c r="B4022">
        <v>10</v>
      </c>
      <c r="C4022">
        <f>logfile_1024_buffer_continuously_update_registers_time__4[[#This Row],[Column2]]*1000000</f>
        <v>10000000</v>
      </c>
    </row>
    <row r="4023" spans="1:3" x14ac:dyDescent="0.3">
      <c r="A4023" s="1" t="s">
        <v>10687</v>
      </c>
      <c r="B4023">
        <v>9</v>
      </c>
      <c r="C4023">
        <f>logfile_1024_buffer_continuously_update_registers_time__4[[#This Row],[Column2]]*1000000</f>
        <v>9000000</v>
      </c>
    </row>
    <row r="4024" spans="1:3" x14ac:dyDescent="0.3">
      <c r="A4024" s="1" t="s">
        <v>10688</v>
      </c>
      <c r="B4024">
        <v>10</v>
      </c>
      <c r="C4024">
        <f>logfile_1024_buffer_continuously_update_registers_time__4[[#This Row],[Column2]]*1000000</f>
        <v>10000000</v>
      </c>
    </row>
    <row r="4025" spans="1:3" x14ac:dyDescent="0.3">
      <c r="A4025" s="1" t="s">
        <v>10689</v>
      </c>
      <c r="B4025">
        <v>11</v>
      </c>
      <c r="C4025">
        <f>logfile_1024_buffer_continuously_update_registers_time__4[[#This Row],[Column2]]*1000000</f>
        <v>11000000</v>
      </c>
    </row>
    <row r="4026" spans="1:3" x14ac:dyDescent="0.3">
      <c r="A4026" s="1" t="s">
        <v>10690</v>
      </c>
      <c r="B4026">
        <v>11</v>
      </c>
      <c r="C4026">
        <f>logfile_1024_buffer_continuously_update_registers_time__4[[#This Row],[Column2]]*1000000</f>
        <v>11000000</v>
      </c>
    </row>
    <row r="4027" spans="1:3" x14ac:dyDescent="0.3">
      <c r="A4027" s="1" t="s">
        <v>10691</v>
      </c>
      <c r="B4027">
        <v>8</v>
      </c>
      <c r="C4027">
        <f>logfile_1024_buffer_continuously_update_registers_time__4[[#This Row],[Column2]]*1000000</f>
        <v>8000000</v>
      </c>
    </row>
    <row r="4028" spans="1:3" x14ac:dyDescent="0.3">
      <c r="A4028" s="1" t="s">
        <v>10692</v>
      </c>
      <c r="B4028">
        <v>10</v>
      </c>
      <c r="C4028">
        <f>logfile_1024_buffer_continuously_update_registers_time__4[[#This Row],[Column2]]*1000000</f>
        <v>10000000</v>
      </c>
    </row>
    <row r="4029" spans="1:3" x14ac:dyDescent="0.3">
      <c r="A4029" s="1" t="s">
        <v>10693</v>
      </c>
      <c r="B4029">
        <v>9</v>
      </c>
      <c r="C4029">
        <f>logfile_1024_buffer_continuously_update_registers_time__4[[#This Row],[Column2]]*1000000</f>
        <v>9000000</v>
      </c>
    </row>
    <row r="4030" spans="1:3" x14ac:dyDescent="0.3">
      <c r="A4030" s="1" t="s">
        <v>10694</v>
      </c>
      <c r="B4030">
        <v>11</v>
      </c>
      <c r="C4030">
        <f>logfile_1024_buffer_continuously_update_registers_time__4[[#This Row],[Column2]]*1000000</f>
        <v>11000000</v>
      </c>
    </row>
    <row r="4031" spans="1:3" x14ac:dyDescent="0.3">
      <c r="A4031" s="1" t="s">
        <v>10695</v>
      </c>
      <c r="B4031">
        <v>9</v>
      </c>
      <c r="C4031">
        <f>logfile_1024_buffer_continuously_update_registers_time__4[[#This Row],[Column2]]*1000000</f>
        <v>9000000</v>
      </c>
    </row>
    <row r="4032" spans="1:3" x14ac:dyDescent="0.3">
      <c r="A4032" s="1" t="s">
        <v>10696</v>
      </c>
      <c r="B4032">
        <v>11</v>
      </c>
      <c r="C4032">
        <f>logfile_1024_buffer_continuously_update_registers_time__4[[#This Row],[Column2]]*1000000</f>
        <v>11000000</v>
      </c>
    </row>
    <row r="4033" spans="1:3" x14ac:dyDescent="0.3">
      <c r="A4033" s="1" t="s">
        <v>10697</v>
      </c>
      <c r="B4033">
        <v>11</v>
      </c>
      <c r="C4033">
        <f>logfile_1024_buffer_continuously_update_registers_time__4[[#This Row],[Column2]]*1000000</f>
        <v>11000000</v>
      </c>
    </row>
    <row r="4034" spans="1:3" x14ac:dyDescent="0.3">
      <c r="A4034" s="1" t="s">
        <v>10698</v>
      </c>
      <c r="B4034">
        <v>11</v>
      </c>
      <c r="C4034">
        <f>logfile_1024_buffer_continuously_update_registers_time__4[[#This Row],[Column2]]*1000000</f>
        <v>11000000</v>
      </c>
    </row>
    <row r="4035" spans="1:3" x14ac:dyDescent="0.3">
      <c r="A4035" s="1" t="s">
        <v>10699</v>
      </c>
      <c r="B4035">
        <v>11</v>
      </c>
      <c r="C4035">
        <f>logfile_1024_buffer_continuously_update_registers_time__4[[#This Row],[Column2]]*1000000</f>
        <v>11000000</v>
      </c>
    </row>
    <row r="4036" spans="1:3" x14ac:dyDescent="0.3">
      <c r="A4036" s="1" t="s">
        <v>10700</v>
      </c>
      <c r="B4036">
        <v>11</v>
      </c>
      <c r="C4036">
        <f>logfile_1024_buffer_continuously_update_registers_time__4[[#This Row],[Column2]]*1000000</f>
        <v>11000000</v>
      </c>
    </row>
    <row r="4037" spans="1:3" x14ac:dyDescent="0.3">
      <c r="A4037" s="1" t="s">
        <v>10701</v>
      </c>
      <c r="B4037">
        <v>9</v>
      </c>
      <c r="C4037">
        <f>logfile_1024_buffer_continuously_update_registers_time__4[[#This Row],[Column2]]*1000000</f>
        <v>9000000</v>
      </c>
    </row>
    <row r="4038" spans="1:3" x14ac:dyDescent="0.3">
      <c r="A4038" s="1" t="s">
        <v>10702</v>
      </c>
      <c r="B4038">
        <v>10</v>
      </c>
      <c r="C4038">
        <f>logfile_1024_buffer_continuously_update_registers_time__4[[#This Row],[Column2]]*1000000</f>
        <v>10000000</v>
      </c>
    </row>
    <row r="4039" spans="1:3" x14ac:dyDescent="0.3">
      <c r="A4039" s="1" t="s">
        <v>10703</v>
      </c>
      <c r="B4039">
        <v>9</v>
      </c>
      <c r="C4039">
        <f>logfile_1024_buffer_continuously_update_registers_time__4[[#This Row],[Column2]]*1000000</f>
        <v>9000000</v>
      </c>
    </row>
    <row r="4040" spans="1:3" x14ac:dyDescent="0.3">
      <c r="A4040" s="1" t="s">
        <v>10704</v>
      </c>
      <c r="B4040">
        <v>10</v>
      </c>
      <c r="C4040">
        <f>logfile_1024_buffer_continuously_update_registers_time__4[[#This Row],[Column2]]*1000000</f>
        <v>10000000</v>
      </c>
    </row>
    <row r="4041" spans="1:3" x14ac:dyDescent="0.3">
      <c r="A4041" s="1" t="s">
        <v>10705</v>
      </c>
      <c r="B4041">
        <v>10</v>
      </c>
      <c r="C4041">
        <f>logfile_1024_buffer_continuously_update_registers_time__4[[#This Row],[Column2]]*1000000</f>
        <v>10000000</v>
      </c>
    </row>
    <row r="4042" spans="1:3" x14ac:dyDescent="0.3">
      <c r="A4042" s="1" t="s">
        <v>10706</v>
      </c>
      <c r="B4042">
        <v>10</v>
      </c>
      <c r="C4042">
        <f>logfile_1024_buffer_continuously_update_registers_time__4[[#This Row],[Column2]]*1000000</f>
        <v>10000000</v>
      </c>
    </row>
    <row r="4043" spans="1:3" x14ac:dyDescent="0.3">
      <c r="A4043" s="1" t="s">
        <v>10707</v>
      </c>
      <c r="B4043">
        <v>9</v>
      </c>
      <c r="C4043">
        <f>logfile_1024_buffer_continuously_update_registers_time__4[[#This Row],[Column2]]*1000000</f>
        <v>9000000</v>
      </c>
    </row>
    <row r="4044" spans="1:3" x14ac:dyDescent="0.3">
      <c r="A4044" s="1" t="s">
        <v>10708</v>
      </c>
      <c r="B4044">
        <v>11</v>
      </c>
      <c r="C4044">
        <f>logfile_1024_buffer_continuously_update_registers_time__4[[#This Row],[Column2]]*1000000</f>
        <v>11000000</v>
      </c>
    </row>
    <row r="4045" spans="1:3" x14ac:dyDescent="0.3">
      <c r="A4045" s="1" t="s">
        <v>10709</v>
      </c>
      <c r="B4045">
        <v>10</v>
      </c>
      <c r="C4045">
        <f>logfile_1024_buffer_continuously_update_registers_time__4[[#This Row],[Column2]]*1000000</f>
        <v>10000000</v>
      </c>
    </row>
    <row r="4046" spans="1:3" x14ac:dyDescent="0.3">
      <c r="A4046" s="1" t="s">
        <v>10710</v>
      </c>
      <c r="B4046">
        <v>11</v>
      </c>
      <c r="C4046">
        <f>logfile_1024_buffer_continuously_update_registers_time__4[[#This Row],[Column2]]*1000000</f>
        <v>11000000</v>
      </c>
    </row>
    <row r="4047" spans="1:3" x14ac:dyDescent="0.3">
      <c r="A4047" s="1" t="s">
        <v>10711</v>
      </c>
      <c r="B4047">
        <v>11</v>
      </c>
      <c r="C4047">
        <f>logfile_1024_buffer_continuously_update_registers_time__4[[#This Row],[Column2]]*1000000</f>
        <v>11000000</v>
      </c>
    </row>
    <row r="4048" spans="1:3" x14ac:dyDescent="0.3">
      <c r="A4048" s="1" t="s">
        <v>10712</v>
      </c>
      <c r="B4048">
        <v>13</v>
      </c>
      <c r="C4048">
        <f>logfile_1024_buffer_continuously_update_registers_time__4[[#This Row],[Column2]]*1000000</f>
        <v>13000000</v>
      </c>
    </row>
    <row r="4049" spans="1:3" x14ac:dyDescent="0.3">
      <c r="A4049" s="1" t="s">
        <v>10713</v>
      </c>
      <c r="B4049">
        <v>11</v>
      </c>
      <c r="C4049">
        <f>logfile_1024_buffer_continuously_update_registers_time__4[[#This Row],[Column2]]*1000000</f>
        <v>11000000</v>
      </c>
    </row>
    <row r="4050" spans="1:3" x14ac:dyDescent="0.3">
      <c r="A4050" s="1" t="s">
        <v>10714</v>
      </c>
      <c r="B4050">
        <v>12</v>
      </c>
      <c r="C4050">
        <f>logfile_1024_buffer_continuously_update_registers_time__4[[#This Row],[Column2]]*1000000</f>
        <v>12000000</v>
      </c>
    </row>
    <row r="4051" spans="1:3" x14ac:dyDescent="0.3">
      <c r="A4051" s="1" t="s">
        <v>10715</v>
      </c>
      <c r="B4051">
        <v>11</v>
      </c>
      <c r="C4051">
        <f>logfile_1024_buffer_continuously_update_registers_time__4[[#This Row],[Column2]]*1000000</f>
        <v>11000000</v>
      </c>
    </row>
    <row r="4052" spans="1:3" x14ac:dyDescent="0.3">
      <c r="A4052" s="1" t="s">
        <v>10716</v>
      </c>
      <c r="B4052">
        <v>11</v>
      </c>
      <c r="C4052">
        <f>logfile_1024_buffer_continuously_update_registers_time__4[[#This Row],[Column2]]*1000000</f>
        <v>11000000</v>
      </c>
    </row>
    <row r="4053" spans="1:3" x14ac:dyDescent="0.3">
      <c r="A4053" s="1" t="s">
        <v>10717</v>
      </c>
      <c r="B4053">
        <v>11</v>
      </c>
      <c r="C4053">
        <f>logfile_1024_buffer_continuously_update_registers_time__4[[#This Row],[Column2]]*1000000</f>
        <v>11000000</v>
      </c>
    </row>
    <row r="4054" spans="1:3" x14ac:dyDescent="0.3">
      <c r="A4054" s="1" t="s">
        <v>10718</v>
      </c>
      <c r="B4054">
        <v>11</v>
      </c>
      <c r="C4054">
        <f>logfile_1024_buffer_continuously_update_registers_time__4[[#This Row],[Column2]]*1000000</f>
        <v>11000000</v>
      </c>
    </row>
    <row r="4055" spans="1:3" x14ac:dyDescent="0.3">
      <c r="A4055" s="1" t="s">
        <v>10719</v>
      </c>
      <c r="B4055">
        <v>9</v>
      </c>
      <c r="C4055">
        <f>logfile_1024_buffer_continuously_update_registers_time__4[[#This Row],[Column2]]*1000000</f>
        <v>9000000</v>
      </c>
    </row>
    <row r="4056" spans="1:3" x14ac:dyDescent="0.3">
      <c r="A4056" s="1" t="s">
        <v>10720</v>
      </c>
      <c r="B4056">
        <v>9</v>
      </c>
      <c r="C4056">
        <f>logfile_1024_buffer_continuously_update_registers_time__4[[#This Row],[Column2]]*1000000</f>
        <v>9000000</v>
      </c>
    </row>
    <row r="4057" spans="1:3" x14ac:dyDescent="0.3">
      <c r="A4057" s="1" t="s">
        <v>10721</v>
      </c>
      <c r="B4057">
        <v>8</v>
      </c>
      <c r="C4057">
        <f>logfile_1024_buffer_continuously_update_registers_time__4[[#This Row],[Column2]]*1000000</f>
        <v>8000000</v>
      </c>
    </row>
    <row r="4058" spans="1:3" x14ac:dyDescent="0.3">
      <c r="A4058" s="1" t="s">
        <v>10722</v>
      </c>
      <c r="B4058">
        <v>11</v>
      </c>
      <c r="C4058">
        <f>logfile_1024_buffer_continuously_update_registers_time__4[[#This Row],[Column2]]*1000000</f>
        <v>11000000</v>
      </c>
    </row>
    <row r="4059" spans="1:3" x14ac:dyDescent="0.3">
      <c r="A4059" s="1" t="s">
        <v>10723</v>
      </c>
      <c r="B4059">
        <v>8</v>
      </c>
      <c r="C4059">
        <f>logfile_1024_buffer_continuously_update_registers_time__4[[#This Row],[Column2]]*1000000</f>
        <v>8000000</v>
      </c>
    </row>
    <row r="4060" spans="1:3" x14ac:dyDescent="0.3">
      <c r="A4060" s="1" t="s">
        <v>10724</v>
      </c>
      <c r="B4060">
        <v>9</v>
      </c>
      <c r="C4060">
        <f>logfile_1024_buffer_continuously_update_registers_time__4[[#This Row],[Column2]]*1000000</f>
        <v>9000000</v>
      </c>
    </row>
    <row r="4061" spans="1:3" x14ac:dyDescent="0.3">
      <c r="A4061" s="1" t="s">
        <v>10725</v>
      </c>
      <c r="B4061">
        <v>9</v>
      </c>
      <c r="C4061">
        <f>logfile_1024_buffer_continuously_update_registers_time__4[[#This Row],[Column2]]*1000000</f>
        <v>9000000</v>
      </c>
    </row>
    <row r="4062" spans="1:3" x14ac:dyDescent="0.3">
      <c r="A4062" s="1" t="s">
        <v>10726</v>
      </c>
      <c r="B4062">
        <v>11</v>
      </c>
      <c r="C4062">
        <f>logfile_1024_buffer_continuously_update_registers_time__4[[#This Row],[Column2]]*1000000</f>
        <v>11000000</v>
      </c>
    </row>
    <row r="4063" spans="1:3" x14ac:dyDescent="0.3">
      <c r="A4063" s="1" t="s">
        <v>10727</v>
      </c>
      <c r="B4063">
        <v>10</v>
      </c>
      <c r="C4063">
        <f>logfile_1024_buffer_continuously_update_registers_time__4[[#This Row],[Column2]]*1000000</f>
        <v>10000000</v>
      </c>
    </row>
    <row r="4064" spans="1:3" x14ac:dyDescent="0.3">
      <c r="A4064" s="1" t="s">
        <v>10728</v>
      </c>
      <c r="B4064">
        <v>10</v>
      </c>
      <c r="C4064">
        <f>logfile_1024_buffer_continuously_update_registers_time__4[[#This Row],[Column2]]*1000000</f>
        <v>10000000</v>
      </c>
    </row>
    <row r="4065" spans="1:3" x14ac:dyDescent="0.3">
      <c r="A4065" s="1" t="s">
        <v>10729</v>
      </c>
      <c r="B4065">
        <v>8</v>
      </c>
      <c r="C4065">
        <f>logfile_1024_buffer_continuously_update_registers_time__4[[#This Row],[Column2]]*1000000</f>
        <v>8000000</v>
      </c>
    </row>
    <row r="4066" spans="1:3" x14ac:dyDescent="0.3">
      <c r="A4066" s="1" t="s">
        <v>10730</v>
      </c>
      <c r="B4066">
        <v>10</v>
      </c>
      <c r="C4066">
        <f>logfile_1024_buffer_continuously_update_registers_time__4[[#This Row],[Column2]]*1000000</f>
        <v>10000000</v>
      </c>
    </row>
    <row r="4067" spans="1:3" x14ac:dyDescent="0.3">
      <c r="A4067" s="1" t="s">
        <v>10731</v>
      </c>
      <c r="B4067">
        <v>9</v>
      </c>
      <c r="C4067">
        <f>logfile_1024_buffer_continuously_update_registers_time__4[[#This Row],[Column2]]*1000000</f>
        <v>9000000</v>
      </c>
    </row>
    <row r="4068" spans="1:3" x14ac:dyDescent="0.3">
      <c r="A4068" s="1" t="s">
        <v>10732</v>
      </c>
      <c r="B4068">
        <v>10</v>
      </c>
      <c r="C4068">
        <f>logfile_1024_buffer_continuously_update_registers_time__4[[#This Row],[Column2]]*1000000</f>
        <v>10000000</v>
      </c>
    </row>
    <row r="4069" spans="1:3" x14ac:dyDescent="0.3">
      <c r="A4069" s="1" t="s">
        <v>10733</v>
      </c>
      <c r="B4069">
        <v>9</v>
      </c>
      <c r="C4069">
        <f>logfile_1024_buffer_continuously_update_registers_time__4[[#This Row],[Column2]]*1000000</f>
        <v>9000000</v>
      </c>
    </row>
    <row r="4070" spans="1:3" x14ac:dyDescent="0.3">
      <c r="A4070" s="1" t="s">
        <v>10734</v>
      </c>
      <c r="B4070">
        <v>10</v>
      </c>
      <c r="C4070">
        <f>logfile_1024_buffer_continuously_update_registers_time__4[[#This Row],[Column2]]*1000000</f>
        <v>10000000</v>
      </c>
    </row>
    <row r="4071" spans="1:3" x14ac:dyDescent="0.3">
      <c r="A4071" s="1" t="s">
        <v>10735</v>
      </c>
      <c r="B4071">
        <v>10</v>
      </c>
      <c r="C4071">
        <f>logfile_1024_buffer_continuously_update_registers_time__4[[#This Row],[Column2]]*1000000</f>
        <v>10000000</v>
      </c>
    </row>
    <row r="4072" spans="1:3" x14ac:dyDescent="0.3">
      <c r="A4072" s="1" t="s">
        <v>10736</v>
      </c>
      <c r="B4072">
        <v>9</v>
      </c>
      <c r="C4072">
        <f>logfile_1024_buffer_continuously_update_registers_time__4[[#This Row],[Column2]]*1000000</f>
        <v>9000000</v>
      </c>
    </row>
    <row r="4073" spans="1:3" x14ac:dyDescent="0.3">
      <c r="A4073" s="1" t="s">
        <v>10737</v>
      </c>
      <c r="B4073">
        <v>9</v>
      </c>
      <c r="C4073">
        <f>logfile_1024_buffer_continuously_update_registers_time__4[[#This Row],[Column2]]*1000000</f>
        <v>9000000</v>
      </c>
    </row>
    <row r="4074" spans="1:3" x14ac:dyDescent="0.3">
      <c r="A4074" s="1" t="s">
        <v>10738</v>
      </c>
      <c r="B4074">
        <v>10</v>
      </c>
      <c r="C4074">
        <f>logfile_1024_buffer_continuously_update_registers_time__4[[#This Row],[Column2]]*1000000</f>
        <v>10000000</v>
      </c>
    </row>
    <row r="4075" spans="1:3" x14ac:dyDescent="0.3">
      <c r="A4075" s="1" t="s">
        <v>10739</v>
      </c>
      <c r="B4075">
        <v>9</v>
      </c>
      <c r="C4075">
        <f>logfile_1024_buffer_continuously_update_registers_time__4[[#This Row],[Column2]]*1000000</f>
        <v>9000000</v>
      </c>
    </row>
    <row r="4076" spans="1:3" x14ac:dyDescent="0.3">
      <c r="A4076" s="1" t="s">
        <v>10740</v>
      </c>
      <c r="B4076">
        <v>12</v>
      </c>
      <c r="C4076">
        <f>logfile_1024_buffer_continuously_update_registers_time__4[[#This Row],[Column2]]*1000000</f>
        <v>12000000</v>
      </c>
    </row>
    <row r="4077" spans="1:3" x14ac:dyDescent="0.3">
      <c r="A4077" s="1" t="s">
        <v>10741</v>
      </c>
      <c r="B4077">
        <v>13</v>
      </c>
      <c r="C4077">
        <f>logfile_1024_buffer_continuously_update_registers_time__4[[#This Row],[Column2]]*1000000</f>
        <v>13000000</v>
      </c>
    </row>
    <row r="4078" spans="1:3" x14ac:dyDescent="0.3">
      <c r="A4078" s="1" t="s">
        <v>10742</v>
      </c>
      <c r="B4078">
        <v>11</v>
      </c>
      <c r="C4078">
        <f>logfile_1024_buffer_continuously_update_registers_time__4[[#This Row],[Column2]]*1000000</f>
        <v>11000000</v>
      </c>
    </row>
    <row r="4079" spans="1:3" x14ac:dyDescent="0.3">
      <c r="A4079" s="1" t="s">
        <v>10743</v>
      </c>
      <c r="B4079">
        <v>12</v>
      </c>
      <c r="C4079">
        <f>logfile_1024_buffer_continuously_update_registers_time__4[[#This Row],[Column2]]*1000000</f>
        <v>12000000</v>
      </c>
    </row>
    <row r="4080" spans="1:3" x14ac:dyDescent="0.3">
      <c r="A4080" s="1" t="s">
        <v>10744</v>
      </c>
      <c r="B4080">
        <v>10</v>
      </c>
      <c r="C4080">
        <f>logfile_1024_buffer_continuously_update_registers_time__4[[#This Row],[Column2]]*1000000</f>
        <v>10000000</v>
      </c>
    </row>
    <row r="4081" spans="1:3" x14ac:dyDescent="0.3">
      <c r="A4081" s="1" t="s">
        <v>10745</v>
      </c>
      <c r="B4081">
        <v>11</v>
      </c>
      <c r="C4081">
        <f>logfile_1024_buffer_continuously_update_registers_time__4[[#This Row],[Column2]]*1000000</f>
        <v>11000000</v>
      </c>
    </row>
    <row r="4082" spans="1:3" x14ac:dyDescent="0.3">
      <c r="A4082" s="1" t="s">
        <v>10746</v>
      </c>
      <c r="B4082">
        <v>11</v>
      </c>
      <c r="C4082">
        <f>logfile_1024_buffer_continuously_update_registers_time__4[[#This Row],[Column2]]*1000000</f>
        <v>11000000</v>
      </c>
    </row>
    <row r="4083" spans="1:3" x14ac:dyDescent="0.3">
      <c r="A4083" s="1" t="s">
        <v>10747</v>
      </c>
      <c r="B4083">
        <v>10</v>
      </c>
      <c r="C4083">
        <f>logfile_1024_buffer_continuously_update_registers_time__4[[#This Row],[Column2]]*1000000</f>
        <v>10000000</v>
      </c>
    </row>
    <row r="4084" spans="1:3" x14ac:dyDescent="0.3">
      <c r="A4084" s="1" t="s">
        <v>10748</v>
      </c>
      <c r="B4084">
        <v>11</v>
      </c>
      <c r="C4084">
        <f>logfile_1024_buffer_continuously_update_registers_time__4[[#This Row],[Column2]]*1000000</f>
        <v>11000000</v>
      </c>
    </row>
    <row r="4085" spans="1:3" x14ac:dyDescent="0.3">
      <c r="A4085" s="1" t="s">
        <v>10749</v>
      </c>
      <c r="B4085">
        <v>10</v>
      </c>
      <c r="C4085">
        <f>logfile_1024_buffer_continuously_update_registers_time__4[[#This Row],[Column2]]*1000000</f>
        <v>10000000</v>
      </c>
    </row>
    <row r="4086" spans="1:3" x14ac:dyDescent="0.3">
      <c r="A4086" s="1" t="s">
        <v>10750</v>
      </c>
      <c r="B4086">
        <v>9</v>
      </c>
      <c r="C4086">
        <f>logfile_1024_buffer_continuously_update_registers_time__4[[#This Row],[Column2]]*1000000</f>
        <v>9000000</v>
      </c>
    </row>
    <row r="4087" spans="1:3" x14ac:dyDescent="0.3">
      <c r="A4087" s="1" t="s">
        <v>10751</v>
      </c>
      <c r="B4087">
        <v>10</v>
      </c>
      <c r="C4087">
        <f>logfile_1024_buffer_continuously_update_registers_time__4[[#This Row],[Column2]]*1000000</f>
        <v>10000000</v>
      </c>
    </row>
    <row r="4088" spans="1:3" x14ac:dyDescent="0.3">
      <c r="A4088" s="1" t="s">
        <v>10752</v>
      </c>
      <c r="B4088">
        <v>11</v>
      </c>
      <c r="C4088">
        <f>logfile_1024_buffer_continuously_update_registers_time__4[[#This Row],[Column2]]*1000000</f>
        <v>11000000</v>
      </c>
    </row>
    <row r="4089" spans="1:3" x14ac:dyDescent="0.3">
      <c r="A4089" s="1" t="s">
        <v>10753</v>
      </c>
      <c r="B4089">
        <v>9</v>
      </c>
      <c r="C4089">
        <f>logfile_1024_buffer_continuously_update_registers_time__4[[#This Row],[Column2]]*1000000</f>
        <v>9000000</v>
      </c>
    </row>
    <row r="4090" spans="1:3" x14ac:dyDescent="0.3">
      <c r="A4090" s="1" t="s">
        <v>10754</v>
      </c>
      <c r="B4090">
        <v>12</v>
      </c>
      <c r="C4090">
        <f>logfile_1024_buffer_continuously_update_registers_time__4[[#This Row],[Column2]]*1000000</f>
        <v>12000000</v>
      </c>
    </row>
    <row r="4091" spans="1:3" x14ac:dyDescent="0.3">
      <c r="A4091" s="1" t="s">
        <v>10755</v>
      </c>
      <c r="B4091">
        <v>12</v>
      </c>
      <c r="C4091">
        <f>logfile_1024_buffer_continuously_update_registers_time__4[[#This Row],[Column2]]*1000000</f>
        <v>12000000</v>
      </c>
    </row>
    <row r="4092" spans="1:3" x14ac:dyDescent="0.3">
      <c r="A4092" s="1" t="s">
        <v>10756</v>
      </c>
      <c r="B4092">
        <v>11</v>
      </c>
      <c r="C4092">
        <f>logfile_1024_buffer_continuously_update_registers_time__4[[#This Row],[Column2]]*1000000</f>
        <v>11000000</v>
      </c>
    </row>
    <row r="4093" spans="1:3" x14ac:dyDescent="0.3">
      <c r="A4093" s="1" t="s">
        <v>10757</v>
      </c>
      <c r="B4093">
        <v>13</v>
      </c>
      <c r="C4093">
        <f>logfile_1024_buffer_continuously_update_registers_time__4[[#This Row],[Column2]]*1000000</f>
        <v>13000000</v>
      </c>
    </row>
    <row r="4094" spans="1:3" x14ac:dyDescent="0.3">
      <c r="A4094" s="1" t="s">
        <v>10758</v>
      </c>
      <c r="B4094">
        <v>13</v>
      </c>
      <c r="C4094">
        <f>logfile_1024_buffer_continuously_update_registers_time__4[[#This Row],[Column2]]*1000000</f>
        <v>13000000</v>
      </c>
    </row>
    <row r="4095" spans="1:3" x14ac:dyDescent="0.3">
      <c r="A4095" s="1" t="s">
        <v>10759</v>
      </c>
      <c r="B4095">
        <v>11</v>
      </c>
      <c r="C4095">
        <f>logfile_1024_buffer_continuously_update_registers_time__4[[#This Row],[Column2]]*1000000</f>
        <v>11000000</v>
      </c>
    </row>
    <row r="4096" spans="1:3" x14ac:dyDescent="0.3">
      <c r="A4096" s="1" t="s">
        <v>10760</v>
      </c>
      <c r="B4096">
        <v>11</v>
      </c>
      <c r="C4096">
        <f>logfile_1024_buffer_continuously_update_registers_time__4[[#This Row],[Column2]]*1000000</f>
        <v>11000000</v>
      </c>
    </row>
    <row r="4097" spans="1:3" x14ac:dyDescent="0.3">
      <c r="A4097" s="1" t="s">
        <v>10761</v>
      </c>
      <c r="B4097">
        <v>12</v>
      </c>
      <c r="C4097">
        <f>logfile_1024_buffer_continuously_update_registers_time__4[[#This Row],[Column2]]*1000000</f>
        <v>12000000</v>
      </c>
    </row>
    <row r="4098" spans="1:3" x14ac:dyDescent="0.3">
      <c r="A4098" s="1" t="s">
        <v>10762</v>
      </c>
      <c r="B4098">
        <v>12</v>
      </c>
      <c r="C4098">
        <f>logfile_1024_buffer_continuously_update_registers_time__4[[#This Row],[Column2]]*1000000</f>
        <v>12000000</v>
      </c>
    </row>
    <row r="4099" spans="1:3" x14ac:dyDescent="0.3">
      <c r="A4099" s="1" t="s">
        <v>10763</v>
      </c>
      <c r="B4099">
        <v>12</v>
      </c>
      <c r="C4099">
        <f>logfile_1024_buffer_continuously_update_registers_time__4[[#This Row],[Column2]]*1000000</f>
        <v>12000000</v>
      </c>
    </row>
    <row r="4100" spans="1:3" x14ac:dyDescent="0.3">
      <c r="A4100" s="1" t="s">
        <v>10764</v>
      </c>
      <c r="B4100">
        <v>13</v>
      </c>
      <c r="C4100">
        <f>logfile_1024_buffer_continuously_update_registers_time__4[[#This Row],[Column2]]*1000000</f>
        <v>13000000</v>
      </c>
    </row>
    <row r="4101" spans="1:3" x14ac:dyDescent="0.3">
      <c r="A4101" s="1" t="s">
        <v>10765</v>
      </c>
      <c r="B4101">
        <v>12</v>
      </c>
      <c r="C4101">
        <f>logfile_1024_buffer_continuously_update_registers_time__4[[#This Row],[Column2]]*1000000</f>
        <v>12000000</v>
      </c>
    </row>
    <row r="4102" spans="1:3" x14ac:dyDescent="0.3">
      <c r="A4102" s="1" t="s">
        <v>10766</v>
      </c>
      <c r="B4102">
        <v>13</v>
      </c>
      <c r="C4102">
        <f>logfile_1024_buffer_continuously_update_registers_time__4[[#This Row],[Column2]]*1000000</f>
        <v>13000000</v>
      </c>
    </row>
    <row r="4103" spans="1:3" x14ac:dyDescent="0.3">
      <c r="A4103" s="1" t="s">
        <v>10767</v>
      </c>
      <c r="B4103">
        <v>18</v>
      </c>
      <c r="C4103">
        <f>logfile_1024_buffer_continuously_update_registers_time__4[[#This Row],[Column2]]*1000000</f>
        <v>18000000</v>
      </c>
    </row>
    <row r="4104" spans="1:3" x14ac:dyDescent="0.3">
      <c r="A4104" s="1" t="s">
        <v>10768</v>
      </c>
      <c r="B4104">
        <v>13</v>
      </c>
      <c r="C4104">
        <f>logfile_1024_buffer_continuously_update_registers_time__4[[#This Row],[Column2]]*1000000</f>
        <v>13000000</v>
      </c>
    </row>
    <row r="4105" spans="1:3" x14ac:dyDescent="0.3">
      <c r="A4105" s="1" t="s">
        <v>10769</v>
      </c>
      <c r="B4105">
        <v>16</v>
      </c>
      <c r="C4105">
        <f>logfile_1024_buffer_continuously_update_registers_time__4[[#This Row],[Column2]]*1000000</f>
        <v>16000000</v>
      </c>
    </row>
    <row r="4106" spans="1:3" x14ac:dyDescent="0.3">
      <c r="A4106" s="1" t="s">
        <v>10770</v>
      </c>
      <c r="B4106">
        <v>13</v>
      </c>
      <c r="C4106">
        <f>logfile_1024_buffer_continuously_update_registers_time__4[[#This Row],[Column2]]*1000000</f>
        <v>13000000</v>
      </c>
    </row>
    <row r="4107" spans="1:3" x14ac:dyDescent="0.3">
      <c r="A4107" s="1" t="s">
        <v>10771</v>
      </c>
      <c r="B4107">
        <v>13</v>
      </c>
      <c r="C4107">
        <f>logfile_1024_buffer_continuously_update_registers_time__4[[#This Row],[Column2]]*1000000</f>
        <v>13000000</v>
      </c>
    </row>
    <row r="4108" spans="1:3" x14ac:dyDescent="0.3">
      <c r="A4108" s="1" t="s">
        <v>10772</v>
      </c>
      <c r="B4108">
        <v>11</v>
      </c>
      <c r="C4108">
        <f>logfile_1024_buffer_continuously_update_registers_time__4[[#This Row],[Column2]]*1000000</f>
        <v>11000000</v>
      </c>
    </row>
    <row r="4109" spans="1:3" x14ac:dyDescent="0.3">
      <c r="A4109" s="1" t="s">
        <v>10773</v>
      </c>
      <c r="B4109">
        <v>12</v>
      </c>
      <c r="C4109">
        <f>logfile_1024_buffer_continuously_update_registers_time__4[[#This Row],[Column2]]*1000000</f>
        <v>12000000</v>
      </c>
    </row>
    <row r="4110" spans="1:3" x14ac:dyDescent="0.3">
      <c r="A4110" s="1" t="s">
        <v>10774</v>
      </c>
      <c r="B4110">
        <v>11</v>
      </c>
      <c r="C4110">
        <f>logfile_1024_buffer_continuously_update_registers_time__4[[#This Row],[Column2]]*1000000</f>
        <v>11000000</v>
      </c>
    </row>
    <row r="4111" spans="1:3" x14ac:dyDescent="0.3">
      <c r="A4111" s="1" t="s">
        <v>10775</v>
      </c>
      <c r="B4111">
        <v>12</v>
      </c>
      <c r="C4111">
        <f>logfile_1024_buffer_continuously_update_registers_time__4[[#This Row],[Column2]]*1000000</f>
        <v>12000000</v>
      </c>
    </row>
    <row r="4112" spans="1:3" x14ac:dyDescent="0.3">
      <c r="A4112" s="1" t="s">
        <v>10776</v>
      </c>
      <c r="B4112">
        <v>12</v>
      </c>
      <c r="C4112">
        <f>logfile_1024_buffer_continuously_update_registers_time__4[[#This Row],[Column2]]*1000000</f>
        <v>12000000</v>
      </c>
    </row>
    <row r="4113" spans="1:3" x14ac:dyDescent="0.3">
      <c r="A4113" s="1" t="s">
        <v>10777</v>
      </c>
      <c r="B4113">
        <v>12</v>
      </c>
      <c r="C4113">
        <f>logfile_1024_buffer_continuously_update_registers_time__4[[#This Row],[Column2]]*1000000</f>
        <v>12000000</v>
      </c>
    </row>
    <row r="4114" spans="1:3" x14ac:dyDescent="0.3">
      <c r="A4114" s="1" t="s">
        <v>10778</v>
      </c>
      <c r="B4114">
        <v>12</v>
      </c>
      <c r="C4114">
        <f>logfile_1024_buffer_continuously_update_registers_time__4[[#This Row],[Column2]]*1000000</f>
        <v>12000000</v>
      </c>
    </row>
    <row r="4115" spans="1:3" x14ac:dyDescent="0.3">
      <c r="A4115" s="1" t="s">
        <v>10779</v>
      </c>
      <c r="B4115">
        <v>11</v>
      </c>
      <c r="C4115">
        <f>logfile_1024_buffer_continuously_update_registers_time__4[[#This Row],[Column2]]*1000000</f>
        <v>11000000</v>
      </c>
    </row>
    <row r="4116" spans="1:3" x14ac:dyDescent="0.3">
      <c r="A4116" s="1" t="s">
        <v>10780</v>
      </c>
      <c r="B4116">
        <v>13</v>
      </c>
      <c r="C4116">
        <f>logfile_1024_buffer_continuously_update_registers_time__4[[#This Row],[Column2]]*1000000</f>
        <v>13000000</v>
      </c>
    </row>
    <row r="4117" spans="1:3" x14ac:dyDescent="0.3">
      <c r="A4117" s="1" t="s">
        <v>10781</v>
      </c>
      <c r="B4117">
        <v>12</v>
      </c>
      <c r="C4117">
        <f>logfile_1024_buffer_continuously_update_registers_time__4[[#This Row],[Column2]]*1000000</f>
        <v>12000000</v>
      </c>
    </row>
    <row r="4118" spans="1:3" x14ac:dyDescent="0.3">
      <c r="A4118" s="1" t="s">
        <v>10782</v>
      </c>
      <c r="B4118">
        <v>12</v>
      </c>
      <c r="C4118">
        <f>logfile_1024_buffer_continuously_update_registers_time__4[[#This Row],[Column2]]*1000000</f>
        <v>12000000</v>
      </c>
    </row>
    <row r="4119" spans="1:3" x14ac:dyDescent="0.3">
      <c r="A4119" s="1" t="s">
        <v>10783</v>
      </c>
      <c r="B4119">
        <v>12</v>
      </c>
      <c r="C4119">
        <f>logfile_1024_buffer_continuously_update_registers_time__4[[#This Row],[Column2]]*1000000</f>
        <v>12000000</v>
      </c>
    </row>
    <row r="4120" spans="1:3" x14ac:dyDescent="0.3">
      <c r="A4120" s="1" t="s">
        <v>10784</v>
      </c>
      <c r="B4120">
        <v>12</v>
      </c>
      <c r="C4120">
        <f>logfile_1024_buffer_continuously_update_registers_time__4[[#This Row],[Column2]]*1000000</f>
        <v>12000000</v>
      </c>
    </row>
    <row r="4121" spans="1:3" x14ac:dyDescent="0.3">
      <c r="A4121" s="1" t="s">
        <v>10785</v>
      </c>
      <c r="B4121">
        <v>13</v>
      </c>
      <c r="C4121">
        <f>logfile_1024_buffer_continuously_update_registers_time__4[[#This Row],[Column2]]*1000000</f>
        <v>13000000</v>
      </c>
    </row>
    <row r="4122" spans="1:3" x14ac:dyDescent="0.3">
      <c r="A4122" s="1" t="s">
        <v>10786</v>
      </c>
      <c r="B4122">
        <v>15</v>
      </c>
      <c r="C4122">
        <f>logfile_1024_buffer_continuously_update_registers_time__4[[#This Row],[Column2]]*1000000</f>
        <v>15000000</v>
      </c>
    </row>
    <row r="4123" spans="1:3" x14ac:dyDescent="0.3">
      <c r="A4123" s="1" t="s">
        <v>10787</v>
      </c>
      <c r="B4123">
        <v>13</v>
      </c>
      <c r="C4123">
        <f>logfile_1024_buffer_continuously_update_registers_time__4[[#This Row],[Column2]]*1000000</f>
        <v>13000000</v>
      </c>
    </row>
    <row r="4124" spans="1:3" x14ac:dyDescent="0.3">
      <c r="A4124" s="1" t="s">
        <v>10788</v>
      </c>
      <c r="B4124">
        <v>13</v>
      </c>
      <c r="C4124">
        <f>logfile_1024_buffer_continuously_update_registers_time__4[[#This Row],[Column2]]*1000000</f>
        <v>13000000</v>
      </c>
    </row>
    <row r="4125" spans="1:3" x14ac:dyDescent="0.3">
      <c r="A4125" s="1" t="s">
        <v>10789</v>
      </c>
      <c r="B4125">
        <v>11</v>
      </c>
      <c r="C4125">
        <f>logfile_1024_buffer_continuously_update_registers_time__4[[#This Row],[Column2]]*1000000</f>
        <v>11000000</v>
      </c>
    </row>
    <row r="4126" spans="1:3" x14ac:dyDescent="0.3">
      <c r="A4126" s="1" t="s">
        <v>10790</v>
      </c>
      <c r="B4126">
        <v>12</v>
      </c>
      <c r="C4126">
        <f>logfile_1024_buffer_continuously_update_registers_time__4[[#This Row],[Column2]]*1000000</f>
        <v>12000000</v>
      </c>
    </row>
    <row r="4127" spans="1:3" x14ac:dyDescent="0.3">
      <c r="A4127" s="1" t="s">
        <v>10791</v>
      </c>
      <c r="B4127">
        <v>13</v>
      </c>
      <c r="C4127">
        <f>logfile_1024_buffer_continuously_update_registers_time__4[[#This Row],[Column2]]*1000000</f>
        <v>13000000</v>
      </c>
    </row>
    <row r="4128" spans="1:3" x14ac:dyDescent="0.3">
      <c r="A4128" s="1" t="s">
        <v>10792</v>
      </c>
      <c r="B4128">
        <v>13</v>
      </c>
      <c r="C4128">
        <f>logfile_1024_buffer_continuously_update_registers_time__4[[#This Row],[Column2]]*1000000</f>
        <v>13000000</v>
      </c>
    </row>
    <row r="4129" spans="1:3" x14ac:dyDescent="0.3">
      <c r="A4129" s="1" t="s">
        <v>10793</v>
      </c>
      <c r="B4129">
        <v>14</v>
      </c>
      <c r="C4129">
        <f>logfile_1024_buffer_continuously_update_registers_time__4[[#This Row],[Column2]]*1000000</f>
        <v>14000000</v>
      </c>
    </row>
    <row r="4130" spans="1:3" x14ac:dyDescent="0.3">
      <c r="A4130" s="1" t="s">
        <v>10794</v>
      </c>
      <c r="B4130">
        <v>14</v>
      </c>
      <c r="C4130">
        <f>logfile_1024_buffer_continuously_update_registers_time__4[[#This Row],[Column2]]*1000000</f>
        <v>14000000</v>
      </c>
    </row>
    <row r="4131" spans="1:3" x14ac:dyDescent="0.3">
      <c r="A4131" s="1" t="s">
        <v>10795</v>
      </c>
      <c r="B4131">
        <v>11</v>
      </c>
      <c r="C4131">
        <f>logfile_1024_buffer_continuously_update_registers_time__4[[#This Row],[Column2]]*1000000</f>
        <v>11000000</v>
      </c>
    </row>
    <row r="4132" spans="1:3" x14ac:dyDescent="0.3">
      <c r="A4132" s="1" t="s">
        <v>10796</v>
      </c>
      <c r="B4132">
        <v>10</v>
      </c>
      <c r="C4132">
        <f>logfile_1024_buffer_continuously_update_registers_time__4[[#This Row],[Column2]]*1000000</f>
        <v>10000000</v>
      </c>
    </row>
    <row r="4133" spans="1:3" x14ac:dyDescent="0.3">
      <c r="A4133" s="1" t="s">
        <v>10797</v>
      </c>
      <c r="B4133">
        <v>13</v>
      </c>
      <c r="C4133">
        <f>logfile_1024_buffer_continuously_update_registers_time__4[[#This Row],[Column2]]*1000000</f>
        <v>13000000</v>
      </c>
    </row>
    <row r="4134" spans="1:3" x14ac:dyDescent="0.3">
      <c r="A4134" s="1" t="s">
        <v>10798</v>
      </c>
      <c r="B4134">
        <v>15</v>
      </c>
      <c r="C4134">
        <f>logfile_1024_buffer_continuously_update_registers_time__4[[#This Row],[Column2]]*1000000</f>
        <v>15000000</v>
      </c>
    </row>
    <row r="4135" spans="1:3" x14ac:dyDescent="0.3">
      <c r="A4135" s="1" t="s">
        <v>10799</v>
      </c>
      <c r="B4135">
        <v>12</v>
      </c>
      <c r="C4135">
        <f>logfile_1024_buffer_continuously_update_registers_time__4[[#This Row],[Column2]]*1000000</f>
        <v>12000000</v>
      </c>
    </row>
    <row r="4136" spans="1:3" x14ac:dyDescent="0.3">
      <c r="A4136" s="1" t="s">
        <v>10800</v>
      </c>
      <c r="B4136">
        <v>14</v>
      </c>
      <c r="C4136">
        <f>logfile_1024_buffer_continuously_update_registers_time__4[[#This Row],[Column2]]*1000000</f>
        <v>14000000</v>
      </c>
    </row>
    <row r="4137" spans="1:3" x14ac:dyDescent="0.3">
      <c r="A4137" s="1" t="s">
        <v>10801</v>
      </c>
      <c r="B4137">
        <v>13</v>
      </c>
      <c r="C4137">
        <f>logfile_1024_buffer_continuously_update_registers_time__4[[#This Row],[Column2]]*1000000</f>
        <v>13000000</v>
      </c>
    </row>
    <row r="4138" spans="1:3" x14ac:dyDescent="0.3">
      <c r="A4138" s="1" t="s">
        <v>10802</v>
      </c>
      <c r="B4138">
        <v>11</v>
      </c>
      <c r="C4138">
        <f>logfile_1024_buffer_continuously_update_registers_time__4[[#This Row],[Column2]]*1000000</f>
        <v>11000000</v>
      </c>
    </row>
    <row r="4139" spans="1:3" x14ac:dyDescent="0.3">
      <c r="A4139" s="1" t="s">
        <v>10803</v>
      </c>
      <c r="B4139">
        <v>12</v>
      </c>
      <c r="C4139">
        <f>logfile_1024_buffer_continuously_update_registers_time__4[[#This Row],[Column2]]*1000000</f>
        <v>12000000</v>
      </c>
    </row>
    <row r="4140" spans="1:3" x14ac:dyDescent="0.3">
      <c r="A4140" s="1" t="s">
        <v>10804</v>
      </c>
      <c r="B4140">
        <v>10</v>
      </c>
      <c r="C4140">
        <f>logfile_1024_buffer_continuously_update_registers_time__4[[#This Row],[Column2]]*1000000</f>
        <v>10000000</v>
      </c>
    </row>
    <row r="4141" spans="1:3" x14ac:dyDescent="0.3">
      <c r="A4141" s="1" t="s">
        <v>10805</v>
      </c>
      <c r="B4141">
        <v>12</v>
      </c>
      <c r="C4141">
        <f>logfile_1024_buffer_continuously_update_registers_time__4[[#This Row],[Column2]]*1000000</f>
        <v>12000000</v>
      </c>
    </row>
    <row r="4142" spans="1:3" x14ac:dyDescent="0.3">
      <c r="A4142" s="1" t="s">
        <v>10806</v>
      </c>
      <c r="B4142">
        <v>9</v>
      </c>
      <c r="C4142">
        <f>logfile_1024_buffer_continuously_update_registers_time__4[[#This Row],[Column2]]*1000000</f>
        <v>9000000</v>
      </c>
    </row>
    <row r="4143" spans="1:3" x14ac:dyDescent="0.3">
      <c r="A4143" s="1" t="s">
        <v>10807</v>
      </c>
      <c r="B4143">
        <v>10</v>
      </c>
      <c r="C4143">
        <f>logfile_1024_buffer_continuously_update_registers_time__4[[#This Row],[Column2]]*1000000</f>
        <v>10000000</v>
      </c>
    </row>
    <row r="4144" spans="1:3" x14ac:dyDescent="0.3">
      <c r="A4144" s="1" t="s">
        <v>10808</v>
      </c>
      <c r="B4144">
        <v>9</v>
      </c>
      <c r="C4144">
        <f>logfile_1024_buffer_continuously_update_registers_time__4[[#This Row],[Column2]]*1000000</f>
        <v>9000000</v>
      </c>
    </row>
    <row r="4145" spans="1:3" x14ac:dyDescent="0.3">
      <c r="A4145" s="1" t="s">
        <v>10809</v>
      </c>
      <c r="B4145">
        <v>10</v>
      </c>
      <c r="C4145">
        <f>logfile_1024_buffer_continuously_update_registers_time__4[[#This Row],[Column2]]*1000000</f>
        <v>10000000</v>
      </c>
    </row>
    <row r="4146" spans="1:3" x14ac:dyDescent="0.3">
      <c r="A4146" s="1" t="s">
        <v>10810</v>
      </c>
      <c r="B4146">
        <v>8</v>
      </c>
      <c r="C4146">
        <f>logfile_1024_buffer_continuously_update_registers_time__4[[#This Row],[Column2]]*1000000</f>
        <v>8000000</v>
      </c>
    </row>
    <row r="4147" spans="1:3" x14ac:dyDescent="0.3">
      <c r="A4147" s="1" t="s">
        <v>10811</v>
      </c>
      <c r="B4147">
        <v>10</v>
      </c>
      <c r="C4147">
        <f>logfile_1024_buffer_continuously_update_registers_time__4[[#This Row],[Column2]]*1000000</f>
        <v>10000000</v>
      </c>
    </row>
    <row r="4148" spans="1:3" x14ac:dyDescent="0.3">
      <c r="A4148" s="1" t="s">
        <v>10812</v>
      </c>
      <c r="B4148">
        <v>9</v>
      </c>
      <c r="C4148">
        <f>logfile_1024_buffer_continuously_update_registers_time__4[[#This Row],[Column2]]*1000000</f>
        <v>9000000</v>
      </c>
    </row>
    <row r="4149" spans="1:3" x14ac:dyDescent="0.3">
      <c r="A4149" s="1" t="s">
        <v>10813</v>
      </c>
      <c r="B4149">
        <v>11</v>
      </c>
      <c r="C4149">
        <f>logfile_1024_buffer_continuously_update_registers_time__4[[#This Row],[Column2]]*1000000</f>
        <v>11000000</v>
      </c>
    </row>
    <row r="4150" spans="1:3" x14ac:dyDescent="0.3">
      <c r="A4150" s="1" t="s">
        <v>10814</v>
      </c>
      <c r="B4150">
        <v>10</v>
      </c>
      <c r="C4150">
        <f>logfile_1024_buffer_continuously_update_registers_time__4[[#This Row],[Column2]]*1000000</f>
        <v>10000000</v>
      </c>
    </row>
    <row r="4151" spans="1:3" x14ac:dyDescent="0.3">
      <c r="A4151" s="1" t="s">
        <v>10815</v>
      </c>
      <c r="B4151">
        <v>12</v>
      </c>
      <c r="C4151">
        <f>logfile_1024_buffer_continuously_update_registers_time__4[[#This Row],[Column2]]*1000000</f>
        <v>12000000</v>
      </c>
    </row>
    <row r="4152" spans="1:3" x14ac:dyDescent="0.3">
      <c r="A4152" s="1" t="s">
        <v>10816</v>
      </c>
      <c r="B4152">
        <v>11</v>
      </c>
      <c r="C4152">
        <f>logfile_1024_buffer_continuously_update_registers_time__4[[#This Row],[Column2]]*1000000</f>
        <v>11000000</v>
      </c>
    </row>
    <row r="4153" spans="1:3" x14ac:dyDescent="0.3">
      <c r="A4153" s="1" t="s">
        <v>10817</v>
      </c>
      <c r="B4153">
        <v>12</v>
      </c>
      <c r="C4153">
        <f>logfile_1024_buffer_continuously_update_registers_time__4[[#This Row],[Column2]]*1000000</f>
        <v>12000000</v>
      </c>
    </row>
    <row r="4154" spans="1:3" x14ac:dyDescent="0.3">
      <c r="A4154" s="1" t="s">
        <v>10818</v>
      </c>
      <c r="B4154">
        <v>10</v>
      </c>
      <c r="C4154">
        <f>logfile_1024_buffer_continuously_update_registers_time__4[[#This Row],[Column2]]*1000000</f>
        <v>10000000</v>
      </c>
    </row>
    <row r="4155" spans="1:3" x14ac:dyDescent="0.3">
      <c r="A4155" s="1" t="s">
        <v>10819</v>
      </c>
      <c r="B4155">
        <v>11</v>
      </c>
      <c r="C4155">
        <f>logfile_1024_buffer_continuously_update_registers_time__4[[#This Row],[Column2]]*1000000</f>
        <v>11000000</v>
      </c>
    </row>
    <row r="4156" spans="1:3" x14ac:dyDescent="0.3">
      <c r="A4156" s="1" t="s">
        <v>10820</v>
      </c>
      <c r="B4156">
        <v>11</v>
      </c>
      <c r="C4156">
        <f>logfile_1024_buffer_continuously_update_registers_time__4[[#This Row],[Column2]]*1000000</f>
        <v>11000000</v>
      </c>
    </row>
    <row r="4157" spans="1:3" x14ac:dyDescent="0.3">
      <c r="A4157" s="1" t="s">
        <v>10821</v>
      </c>
      <c r="B4157">
        <v>12</v>
      </c>
      <c r="C4157">
        <f>logfile_1024_buffer_continuously_update_registers_time__4[[#This Row],[Column2]]*1000000</f>
        <v>12000000</v>
      </c>
    </row>
    <row r="4158" spans="1:3" x14ac:dyDescent="0.3">
      <c r="A4158" s="1" t="s">
        <v>10822</v>
      </c>
      <c r="B4158">
        <v>11</v>
      </c>
      <c r="C4158">
        <f>logfile_1024_buffer_continuously_update_registers_time__4[[#This Row],[Column2]]*1000000</f>
        <v>11000000</v>
      </c>
    </row>
    <row r="4159" spans="1:3" x14ac:dyDescent="0.3">
      <c r="A4159" s="1" t="s">
        <v>10823</v>
      </c>
      <c r="B4159">
        <v>11</v>
      </c>
      <c r="C4159">
        <f>logfile_1024_buffer_continuously_update_registers_time__4[[#This Row],[Column2]]*1000000</f>
        <v>11000000</v>
      </c>
    </row>
    <row r="4160" spans="1:3" x14ac:dyDescent="0.3">
      <c r="A4160" s="1" t="s">
        <v>10824</v>
      </c>
      <c r="B4160">
        <v>11</v>
      </c>
      <c r="C4160">
        <f>logfile_1024_buffer_continuously_update_registers_time__4[[#This Row],[Column2]]*1000000</f>
        <v>11000000</v>
      </c>
    </row>
    <row r="4161" spans="1:3" x14ac:dyDescent="0.3">
      <c r="A4161" s="1" t="s">
        <v>10825</v>
      </c>
      <c r="B4161">
        <v>12</v>
      </c>
      <c r="C4161">
        <f>logfile_1024_buffer_continuously_update_registers_time__4[[#This Row],[Column2]]*1000000</f>
        <v>12000000</v>
      </c>
    </row>
    <row r="4162" spans="1:3" x14ac:dyDescent="0.3">
      <c r="A4162" s="1" t="s">
        <v>10826</v>
      </c>
      <c r="B4162">
        <v>11</v>
      </c>
      <c r="C4162">
        <f>logfile_1024_buffer_continuously_update_registers_time__4[[#This Row],[Column2]]*1000000</f>
        <v>11000000</v>
      </c>
    </row>
    <row r="4163" spans="1:3" x14ac:dyDescent="0.3">
      <c r="A4163" s="1" t="s">
        <v>10827</v>
      </c>
      <c r="B4163">
        <v>11</v>
      </c>
      <c r="C4163">
        <f>logfile_1024_buffer_continuously_update_registers_time__4[[#This Row],[Column2]]*1000000</f>
        <v>11000000</v>
      </c>
    </row>
    <row r="4164" spans="1:3" x14ac:dyDescent="0.3">
      <c r="A4164" s="1" t="s">
        <v>10828</v>
      </c>
      <c r="B4164">
        <v>11</v>
      </c>
      <c r="C4164">
        <f>logfile_1024_buffer_continuously_update_registers_time__4[[#This Row],[Column2]]*1000000</f>
        <v>11000000</v>
      </c>
    </row>
    <row r="4165" spans="1:3" x14ac:dyDescent="0.3">
      <c r="A4165" s="1" t="s">
        <v>10829</v>
      </c>
      <c r="B4165">
        <v>11</v>
      </c>
      <c r="C4165">
        <f>logfile_1024_buffer_continuously_update_registers_time__4[[#This Row],[Column2]]*1000000</f>
        <v>11000000</v>
      </c>
    </row>
    <row r="4166" spans="1:3" x14ac:dyDescent="0.3">
      <c r="A4166" s="1" t="s">
        <v>10830</v>
      </c>
      <c r="B4166">
        <v>11</v>
      </c>
      <c r="C4166">
        <f>logfile_1024_buffer_continuously_update_registers_time__4[[#This Row],[Column2]]*1000000</f>
        <v>11000000</v>
      </c>
    </row>
    <row r="4167" spans="1:3" x14ac:dyDescent="0.3">
      <c r="A4167" s="1" t="s">
        <v>10831</v>
      </c>
      <c r="B4167">
        <v>12</v>
      </c>
      <c r="C4167">
        <f>logfile_1024_buffer_continuously_update_registers_time__4[[#This Row],[Column2]]*1000000</f>
        <v>12000000</v>
      </c>
    </row>
    <row r="4168" spans="1:3" x14ac:dyDescent="0.3">
      <c r="A4168" s="1" t="s">
        <v>10832</v>
      </c>
      <c r="B4168">
        <v>13</v>
      </c>
      <c r="C4168">
        <f>logfile_1024_buffer_continuously_update_registers_time__4[[#This Row],[Column2]]*1000000</f>
        <v>13000000</v>
      </c>
    </row>
    <row r="4169" spans="1:3" x14ac:dyDescent="0.3">
      <c r="A4169" s="1" t="s">
        <v>10833</v>
      </c>
      <c r="B4169">
        <v>12</v>
      </c>
      <c r="C4169">
        <f>logfile_1024_buffer_continuously_update_registers_time__4[[#This Row],[Column2]]*1000000</f>
        <v>12000000</v>
      </c>
    </row>
    <row r="4170" spans="1:3" x14ac:dyDescent="0.3">
      <c r="A4170" s="1" t="s">
        <v>10834</v>
      </c>
      <c r="B4170">
        <v>11</v>
      </c>
      <c r="C4170">
        <f>logfile_1024_buffer_continuously_update_registers_time__4[[#This Row],[Column2]]*1000000</f>
        <v>11000000</v>
      </c>
    </row>
    <row r="4171" spans="1:3" x14ac:dyDescent="0.3">
      <c r="A4171" s="1" t="s">
        <v>10835</v>
      </c>
      <c r="B4171">
        <v>11</v>
      </c>
      <c r="C4171">
        <f>logfile_1024_buffer_continuously_update_registers_time__4[[#This Row],[Column2]]*1000000</f>
        <v>11000000</v>
      </c>
    </row>
    <row r="4172" spans="1:3" x14ac:dyDescent="0.3">
      <c r="A4172" s="1" t="s">
        <v>10836</v>
      </c>
      <c r="B4172">
        <v>11</v>
      </c>
      <c r="C4172">
        <f>logfile_1024_buffer_continuously_update_registers_time__4[[#This Row],[Column2]]*1000000</f>
        <v>11000000</v>
      </c>
    </row>
    <row r="4173" spans="1:3" x14ac:dyDescent="0.3">
      <c r="A4173" s="1" t="s">
        <v>10837</v>
      </c>
      <c r="B4173">
        <v>11</v>
      </c>
      <c r="C4173">
        <f>logfile_1024_buffer_continuously_update_registers_time__4[[#This Row],[Column2]]*1000000</f>
        <v>11000000</v>
      </c>
    </row>
    <row r="4174" spans="1:3" x14ac:dyDescent="0.3">
      <c r="A4174" s="1" t="s">
        <v>10838</v>
      </c>
      <c r="B4174">
        <v>10</v>
      </c>
      <c r="C4174">
        <f>logfile_1024_buffer_continuously_update_registers_time__4[[#This Row],[Column2]]*1000000</f>
        <v>10000000</v>
      </c>
    </row>
    <row r="4175" spans="1:3" x14ac:dyDescent="0.3">
      <c r="A4175" s="1" t="s">
        <v>10839</v>
      </c>
      <c r="B4175">
        <v>12</v>
      </c>
      <c r="C4175">
        <f>logfile_1024_buffer_continuously_update_registers_time__4[[#This Row],[Column2]]*1000000</f>
        <v>12000000</v>
      </c>
    </row>
    <row r="4176" spans="1:3" x14ac:dyDescent="0.3">
      <c r="A4176" s="1" t="s">
        <v>10840</v>
      </c>
      <c r="B4176">
        <v>11</v>
      </c>
      <c r="C4176">
        <f>logfile_1024_buffer_continuously_update_registers_time__4[[#This Row],[Column2]]*1000000</f>
        <v>11000000</v>
      </c>
    </row>
    <row r="4177" spans="1:3" x14ac:dyDescent="0.3">
      <c r="A4177" s="1" t="s">
        <v>10841</v>
      </c>
      <c r="B4177">
        <v>13</v>
      </c>
      <c r="C4177">
        <f>logfile_1024_buffer_continuously_update_registers_time__4[[#This Row],[Column2]]*1000000</f>
        <v>13000000</v>
      </c>
    </row>
    <row r="4178" spans="1:3" x14ac:dyDescent="0.3">
      <c r="A4178" s="1" t="s">
        <v>10842</v>
      </c>
      <c r="B4178">
        <v>11</v>
      </c>
      <c r="C4178">
        <f>logfile_1024_buffer_continuously_update_registers_time__4[[#This Row],[Column2]]*1000000</f>
        <v>11000000</v>
      </c>
    </row>
    <row r="4179" spans="1:3" x14ac:dyDescent="0.3">
      <c r="A4179" s="1" t="s">
        <v>10843</v>
      </c>
      <c r="B4179">
        <v>11</v>
      </c>
      <c r="C4179">
        <f>logfile_1024_buffer_continuously_update_registers_time__4[[#This Row],[Column2]]*1000000</f>
        <v>11000000</v>
      </c>
    </row>
    <row r="4180" spans="1:3" x14ac:dyDescent="0.3">
      <c r="A4180" s="1" t="s">
        <v>10844</v>
      </c>
      <c r="B4180">
        <v>10</v>
      </c>
      <c r="C4180">
        <f>logfile_1024_buffer_continuously_update_registers_time__4[[#This Row],[Column2]]*1000000</f>
        <v>10000000</v>
      </c>
    </row>
    <row r="4181" spans="1:3" x14ac:dyDescent="0.3">
      <c r="A4181" s="1" t="s">
        <v>10845</v>
      </c>
      <c r="B4181">
        <v>12</v>
      </c>
      <c r="C4181">
        <f>logfile_1024_buffer_continuously_update_registers_time__4[[#This Row],[Column2]]*1000000</f>
        <v>12000000</v>
      </c>
    </row>
    <row r="4182" spans="1:3" x14ac:dyDescent="0.3">
      <c r="A4182" s="1" t="s">
        <v>10846</v>
      </c>
      <c r="B4182">
        <v>11</v>
      </c>
      <c r="C4182">
        <f>logfile_1024_buffer_continuously_update_registers_time__4[[#This Row],[Column2]]*1000000</f>
        <v>11000000</v>
      </c>
    </row>
    <row r="4183" spans="1:3" x14ac:dyDescent="0.3">
      <c r="A4183" s="1" t="s">
        <v>10847</v>
      </c>
      <c r="B4183">
        <v>11</v>
      </c>
      <c r="C4183">
        <f>logfile_1024_buffer_continuously_update_registers_time__4[[#This Row],[Column2]]*1000000</f>
        <v>11000000</v>
      </c>
    </row>
    <row r="4184" spans="1:3" x14ac:dyDescent="0.3">
      <c r="A4184" s="1" t="s">
        <v>10848</v>
      </c>
      <c r="B4184">
        <v>11</v>
      </c>
      <c r="C4184">
        <f>logfile_1024_buffer_continuously_update_registers_time__4[[#This Row],[Column2]]*1000000</f>
        <v>11000000</v>
      </c>
    </row>
    <row r="4185" spans="1:3" x14ac:dyDescent="0.3">
      <c r="A4185" s="1" t="s">
        <v>10849</v>
      </c>
      <c r="B4185">
        <v>11</v>
      </c>
      <c r="C4185">
        <f>logfile_1024_buffer_continuously_update_registers_time__4[[#This Row],[Column2]]*1000000</f>
        <v>11000000</v>
      </c>
    </row>
    <row r="4186" spans="1:3" x14ac:dyDescent="0.3">
      <c r="A4186" s="1" t="s">
        <v>10850</v>
      </c>
      <c r="B4186">
        <v>11</v>
      </c>
      <c r="C4186">
        <f>logfile_1024_buffer_continuously_update_registers_time__4[[#This Row],[Column2]]*1000000</f>
        <v>11000000</v>
      </c>
    </row>
    <row r="4187" spans="1:3" x14ac:dyDescent="0.3">
      <c r="A4187" s="1" t="s">
        <v>10851</v>
      </c>
      <c r="B4187">
        <v>10</v>
      </c>
      <c r="C4187">
        <f>logfile_1024_buffer_continuously_update_registers_time__4[[#This Row],[Column2]]*1000000</f>
        <v>10000000</v>
      </c>
    </row>
    <row r="4188" spans="1:3" x14ac:dyDescent="0.3">
      <c r="A4188" s="1" t="s">
        <v>10852</v>
      </c>
      <c r="B4188">
        <v>8</v>
      </c>
      <c r="C4188">
        <f>logfile_1024_buffer_continuously_update_registers_time__4[[#This Row],[Column2]]*1000000</f>
        <v>8000000</v>
      </c>
    </row>
    <row r="4189" spans="1:3" x14ac:dyDescent="0.3">
      <c r="A4189" s="1" t="s">
        <v>10853</v>
      </c>
      <c r="B4189">
        <v>9</v>
      </c>
      <c r="C4189">
        <f>logfile_1024_buffer_continuously_update_registers_time__4[[#This Row],[Column2]]*1000000</f>
        <v>9000000</v>
      </c>
    </row>
    <row r="4190" spans="1:3" x14ac:dyDescent="0.3">
      <c r="A4190" s="1" t="s">
        <v>10854</v>
      </c>
      <c r="B4190">
        <v>8</v>
      </c>
      <c r="C4190">
        <f>logfile_1024_buffer_continuously_update_registers_time__4[[#This Row],[Column2]]*1000000</f>
        <v>8000000</v>
      </c>
    </row>
    <row r="4191" spans="1:3" x14ac:dyDescent="0.3">
      <c r="A4191" s="1" t="s">
        <v>10855</v>
      </c>
      <c r="B4191">
        <v>11</v>
      </c>
      <c r="C4191">
        <f>logfile_1024_buffer_continuously_update_registers_time__4[[#This Row],[Column2]]*1000000</f>
        <v>11000000</v>
      </c>
    </row>
    <row r="4192" spans="1:3" x14ac:dyDescent="0.3">
      <c r="A4192" s="1" t="s">
        <v>10856</v>
      </c>
      <c r="B4192">
        <v>10</v>
      </c>
      <c r="C4192">
        <f>logfile_1024_buffer_continuously_update_registers_time__4[[#This Row],[Column2]]*1000000</f>
        <v>10000000</v>
      </c>
    </row>
    <row r="4193" spans="1:3" x14ac:dyDescent="0.3">
      <c r="A4193" s="1" t="s">
        <v>10857</v>
      </c>
      <c r="B4193">
        <v>11</v>
      </c>
      <c r="C4193">
        <f>logfile_1024_buffer_continuously_update_registers_time__4[[#This Row],[Column2]]*1000000</f>
        <v>11000000</v>
      </c>
    </row>
    <row r="4194" spans="1:3" x14ac:dyDescent="0.3">
      <c r="A4194" s="1" t="s">
        <v>10858</v>
      </c>
      <c r="B4194">
        <v>11</v>
      </c>
      <c r="C4194">
        <f>logfile_1024_buffer_continuously_update_registers_time__4[[#This Row],[Column2]]*1000000</f>
        <v>11000000</v>
      </c>
    </row>
    <row r="4195" spans="1:3" x14ac:dyDescent="0.3">
      <c r="A4195" s="1" t="s">
        <v>10859</v>
      </c>
      <c r="B4195">
        <v>10</v>
      </c>
      <c r="C4195">
        <f>logfile_1024_buffer_continuously_update_registers_time__4[[#This Row],[Column2]]*1000000</f>
        <v>10000000</v>
      </c>
    </row>
    <row r="4196" spans="1:3" x14ac:dyDescent="0.3">
      <c r="A4196" s="1" t="s">
        <v>10860</v>
      </c>
      <c r="B4196">
        <v>11</v>
      </c>
      <c r="C4196">
        <f>logfile_1024_buffer_continuously_update_registers_time__4[[#This Row],[Column2]]*1000000</f>
        <v>11000000</v>
      </c>
    </row>
    <row r="4197" spans="1:3" x14ac:dyDescent="0.3">
      <c r="A4197" s="1" t="s">
        <v>10861</v>
      </c>
      <c r="B4197">
        <v>11</v>
      </c>
      <c r="C4197">
        <f>logfile_1024_buffer_continuously_update_registers_time__4[[#This Row],[Column2]]*1000000</f>
        <v>11000000</v>
      </c>
    </row>
    <row r="4198" spans="1:3" x14ac:dyDescent="0.3">
      <c r="A4198" s="1" t="s">
        <v>10862</v>
      </c>
      <c r="B4198">
        <v>10</v>
      </c>
      <c r="C4198">
        <f>logfile_1024_buffer_continuously_update_registers_time__4[[#This Row],[Column2]]*1000000</f>
        <v>10000000</v>
      </c>
    </row>
    <row r="4199" spans="1:3" x14ac:dyDescent="0.3">
      <c r="A4199" s="1" t="s">
        <v>10863</v>
      </c>
      <c r="B4199">
        <v>11</v>
      </c>
      <c r="C4199">
        <f>logfile_1024_buffer_continuously_update_registers_time__4[[#This Row],[Column2]]*1000000</f>
        <v>11000000</v>
      </c>
    </row>
    <row r="4200" spans="1:3" x14ac:dyDescent="0.3">
      <c r="A4200" s="1" t="s">
        <v>10864</v>
      </c>
      <c r="B4200">
        <v>11</v>
      </c>
      <c r="C4200">
        <f>logfile_1024_buffer_continuously_update_registers_time__4[[#This Row],[Column2]]*1000000</f>
        <v>11000000</v>
      </c>
    </row>
    <row r="4201" spans="1:3" x14ac:dyDescent="0.3">
      <c r="A4201" s="1" t="s">
        <v>10865</v>
      </c>
      <c r="B4201">
        <v>11</v>
      </c>
      <c r="C4201">
        <f>logfile_1024_buffer_continuously_update_registers_time__4[[#This Row],[Column2]]*1000000</f>
        <v>11000000</v>
      </c>
    </row>
    <row r="4202" spans="1:3" x14ac:dyDescent="0.3">
      <c r="A4202" s="1" t="s">
        <v>10866</v>
      </c>
      <c r="B4202">
        <v>11</v>
      </c>
      <c r="C4202">
        <f>logfile_1024_buffer_continuously_update_registers_time__4[[#This Row],[Column2]]*1000000</f>
        <v>11000000</v>
      </c>
    </row>
    <row r="4203" spans="1:3" x14ac:dyDescent="0.3">
      <c r="A4203" s="1" t="s">
        <v>10867</v>
      </c>
      <c r="B4203">
        <v>13</v>
      </c>
      <c r="C4203">
        <f>logfile_1024_buffer_continuously_update_registers_time__4[[#This Row],[Column2]]*1000000</f>
        <v>13000000</v>
      </c>
    </row>
    <row r="4204" spans="1:3" x14ac:dyDescent="0.3">
      <c r="A4204" s="1" t="s">
        <v>10868</v>
      </c>
      <c r="B4204">
        <v>11</v>
      </c>
      <c r="C4204">
        <f>logfile_1024_buffer_continuously_update_registers_time__4[[#This Row],[Column2]]*1000000</f>
        <v>11000000</v>
      </c>
    </row>
    <row r="4205" spans="1:3" x14ac:dyDescent="0.3">
      <c r="A4205" s="1" t="s">
        <v>10869</v>
      </c>
      <c r="B4205">
        <v>10</v>
      </c>
      <c r="C4205">
        <f>logfile_1024_buffer_continuously_update_registers_time__4[[#This Row],[Column2]]*1000000</f>
        <v>10000000</v>
      </c>
    </row>
    <row r="4206" spans="1:3" x14ac:dyDescent="0.3">
      <c r="A4206" s="1" t="s">
        <v>10870</v>
      </c>
      <c r="B4206">
        <v>11</v>
      </c>
      <c r="C4206">
        <f>logfile_1024_buffer_continuously_update_registers_time__4[[#This Row],[Column2]]*1000000</f>
        <v>11000000</v>
      </c>
    </row>
    <row r="4207" spans="1:3" x14ac:dyDescent="0.3">
      <c r="A4207" s="1" t="s">
        <v>10871</v>
      </c>
      <c r="B4207">
        <v>11</v>
      </c>
      <c r="C4207">
        <f>logfile_1024_buffer_continuously_update_registers_time__4[[#This Row],[Column2]]*1000000</f>
        <v>11000000</v>
      </c>
    </row>
    <row r="4208" spans="1:3" x14ac:dyDescent="0.3">
      <c r="A4208" s="1" t="s">
        <v>10872</v>
      </c>
      <c r="B4208">
        <v>12</v>
      </c>
      <c r="C4208">
        <f>logfile_1024_buffer_continuously_update_registers_time__4[[#This Row],[Column2]]*1000000</f>
        <v>12000000</v>
      </c>
    </row>
    <row r="4209" spans="1:3" x14ac:dyDescent="0.3">
      <c r="A4209" s="1" t="s">
        <v>10873</v>
      </c>
      <c r="B4209">
        <v>13</v>
      </c>
      <c r="C4209">
        <f>logfile_1024_buffer_continuously_update_registers_time__4[[#This Row],[Column2]]*1000000</f>
        <v>13000000</v>
      </c>
    </row>
    <row r="4210" spans="1:3" x14ac:dyDescent="0.3">
      <c r="A4210" s="1" t="s">
        <v>10874</v>
      </c>
      <c r="B4210">
        <v>9</v>
      </c>
      <c r="C4210">
        <f>logfile_1024_buffer_continuously_update_registers_time__4[[#This Row],[Column2]]*1000000</f>
        <v>9000000</v>
      </c>
    </row>
    <row r="4211" spans="1:3" x14ac:dyDescent="0.3">
      <c r="A4211" s="1" t="s">
        <v>10875</v>
      </c>
      <c r="B4211">
        <v>12</v>
      </c>
      <c r="C4211">
        <f>logfile_1024_buffer_continuously_update_registers_time__4[[#This Row],[Column2]]*1000000</f>
        <v>12000000</v>
      </c>
    </row>
    <row r="4212" spans="1:3" x14ac:dyDescent="0.3">
      <c r="A4212" s="1" t="s">
        <v>10876</v>
      </c>
      <c r="B4212">
        <v>12</v>
      </c>
      <c r="C4212">
        <f>logfile_1024_buffer_continuously_update_registers_time__4[[#This Row],[Column2]]*1000000</f>
        <v>12000000</v>
      </c>
    </row>
    <row r="4213" spans="1:3" x14ac:dyDescent="0.3">
      <c r="A4213" s="1" t="s">
        <v>10877</v>
      </c>
      <c r="B4213">
        <v>10</v>
      </c>
      <c r="C4213">
        <f>logfile_1024_buffer_continuously_update_registers_time__4[[#This Row],[Column2]]*1000000</f>
        <v>10000000</v>
      </c>
    </row>
    <row r="4214" spans="1:3" x14ac:dyDescent="0.3">
      <c r="A4214" s="1" t="s">
        <v>10878</v>
      </c>
      <c r="B4214">
        <v>11</v>
      </c>
      <c r="C4214">
        <f>logfile_1024_buffer_continuously_update_registers_time__4[[#This Row],[Column2]]*1000000</f>
        <v>11000000</v>
      </c>
    </row>
    <row r="4215" spans="1:3" x14ac:dyDescent="0.3">
      <c r="A4215" s="1" t="s">
        <v>10879</v>
      </c>
      <c r="B4215">
        <v>13</v>
      </c>
      <c r="C4215">
        <f>logfile_1024_buffer_continuously_update_registers_time__4[[#This Row],[Column2]]*1000000</f>
        <v>13000000</v>
      </c>
    </row>
    <row r="4216" spans="1:3" x14ac:dyDescent="0.3">
      <c r="A4216" s="1" t="s">
        <v>10880</v>
      </c>
      <c r="B4216">
        <v>12</v>
      </c>
      <c r="C4216">
        <f>logfile_1024_buffer_continuously_update_registers_time__4[[#This Row],[Column2]]*1000000</f>
        <v>12000000</v>
      </c>
    </row>
    <row r="4217" spans="1:3" x14ac:dyDescent="0.3">
      <c r="A4217" s="1" t="s">
        <v>10881</v>
      </c>
      <c r="B4217">
        <v>11</v>
      </c>
      <c r="C4217">
        <f>logfile_1024_buffer_continuously_update_registers_time__4[[#This Row],[Column2]]*1000000</f>
        <v>11000000</v>
      </c>
    </row>
    <row r="4218" spans="1:3" x14ac:dyDescent="0.3">
      <c r="A4218" s="1" t="s">
        <v>10882</v>
      </c>
      <c r="B4218">
        <v>12</v>
      </c>
      <c r="C4218">
        <f>logfile_1024_buffer_continuously_update_registers_time__4[[#This Row],[Column2]]*1000000</f>
        <v>12000000</v>
      </c>
    </row>
    <row r="4219" spans="1:3" x14ac:dyDescent="0.3">
      <c r="A4219" s="1" t="s">
        <v>10883</v>
      </c>
      <c r="B4219">
        <v>12</v>
      </c>
      <c r="C4219">
        <f>logfile_1024_buffer_continuously_update_registers_time__4[[#This Row],[Column2]]*1000000</f>
        <v>12000000</v>
      </c>
    </row>
    <row r="4220" spans="1:3" x14ac:dyDescent="0.3">
      <c r="A4220" s="1" t="s">
        <v>10884</v>
      </c>
      <c r="B4220">
        <v>12</v>
      </c>
      <c r="C4220">
        <f>logfile_1024_buffer_continuously_update_registers_time__4[[#This Row],[Column2]]*1000000</f>
        <v>12000000</v>
      </c>
    </row>
    <row r="4221" spans="1:3" x14ac:dyDescent="0.3">
      <c r="A4221" s="1" t="s">
        <v>10885</v>
      </c>
      <c r="B4221">
        <v>9</v>
      </c>
      <c r="C4221">
        <f>logfile_1024_buffer_continuously_update_registers_time__4[[#This Row],[Column2]]*1000000</f>
        <v>9000000</v>
      </c>
    </row>
    <row r="4222" spans="1:3" x14ac:dyDescent="0.3">
      <c r="A4222" s="1" t="s">
        <v>10886</v>
      </c>
      <c r="B4222">
        <v>13</v>
      </c>
      <c r="C4222">
        <f>logfile_1024_buffer_continuously_update_registers_time__4[[#This Row],[Column2]]*1000000</f>
        <v>13000000</v>
      </c>
    </row>
    <row r="4223" spans="1:3" x14ac:dyDescent="0.3">
      <c r="A4223" s="1" t="s">
        <v>10887</v>
      </c>
      <c r="B4223">
        <v>14</v>
      </c>
      <c r="C4223">
        <f>logfile_1024_buffer_continuously_update_registers_time__4[[#This Row],[Column2]]*1000000</f>
        <v>14000000</v>
      </c>
    </row>
    <row r="4224" spans="1:3" x14ac:dyDescent="0.3">
      <c r="A4224" s="1" t="s">
        <v>10888</v>
      </c>
      <c r="B4224">
        <v>14</v>
      </c>
      <c r="C4224">
        <f>logfile_1024_buffer_continuously_update_registers_time__4[[#This Row],[Column2]]*1000000</f>
        <v>14000000</v>
      </c>
    </row>
    <row r="4225" spans="1:3" x14ac:dyDescent="0.3">
      <c r="A4225" s="1" t="s">
        <v>10889</v>
      </c>
      <c r="B4225">
        <v>13</v>
      </c>
      <c r="C4225">
        <f>logfile_1024_buffer_continuously_update_registers_time__4[[#This Row],[Column2]]*1000000</f>
        <v>13000000</v>
      </c>
    </row>
    <row r="4226" spans="1:3" x14ac:dyDescent="0.3">
      <c r="A4226" s="1" t="s">
        <v>10890</v>
      </c>
      <c r="B4226">
        <v>13</v>
      </c>
      <c r="C4226">
        <f>logfile_1024_buffer_continuously_update_registers_time__4[[#This Row],[Column2]]*1000000</f>
        <v>13000000</v>
      </c>
    </row>
    <row r="4227" spans="1:3" x14ac:dyDescent="0.3">
      <c r="A4227" s="1" t="s">
        <v>10891</v>
      </c>
      <c r="B4227">
        <v>13</v>
      </c>
      <c r="C4227">
        <f>logfile_1024_buffer_continuously_update_registers_time__4[[#This Row],[Column2]]*1000000</f>
        <v>13000000</v>
      </c>
    </row>
    <row r="4228" spans="1:3" x14ac:dyDescent="0.3">
      <c r="A4228" s="1" t="s">
        <v>10892</v>
      </c>
      <c r="B4228">
        <v>13</v>
      </c>
      <c r="C4228">
        <f>logfile_1024_buffer_continuously_update_registers_time__4[[#This Row],[Column2]]*1000000</f>
        <v>13000000</v>
      </c>
    </row>
    <row r="4229" spans="1:3" x14ac:dyDescent="0.3">
      <c r="A4229" s="1" t="s">
        <v>10893</v>
      </c>
      <c r="B4229">
        <v>9</v>
      </c>
      <c r="C4229">
        <f>logfile_1024_buffer_continuously_update_registers_time__4[[#This Row],[Column2]]*1000000</f>
        <v>9000000</v>
      </c>
    </row>
    <row r="4230" spans="1:3" x14ac:dyDescent="0.3">
      <c r="A4230" s="1" t="s">
        <v>10894</v>
      </c>
      <c r="B4230">
        <v>11</v>
      </c>
      <c r="C4230">
        <f>logfile_1024_buffer_continuously_update_registers_time__4[[#This Row],[Column2]]*1000000</f>
        <v>11000000</v>
      </c>
    </row>
    <row r="4231" spans="1:3" x14ac:dyDescent="0.3">
      <c r="A4231" s="1" t="s">
        <v>10895</v>
      </c>
      <c r="B4231">
        <v>14</v>
      </c>
      <c r="C4231">
        <f>logfile_1024_buffer_continuously_update_registers_time__4[[#This Row],[Column2]]*1000000</f>
        <v>14000000</v>
      </c>
    </row>
    <row r="4232" spans="1:3" x14ac:dyDescent="0.3">
      <c r="A4232" s="1" t="s">
        <v>10896</v>
      </c>
      <c r="B4232">
        <v>13</v>
      </c>
      <c r="C4232">
        <f>logfile_1024_buffer_continuously_update_registers_time__4[[#This Row],[Column2]]*1000000</f>
        <v>13000000</v>
      </c>
    </row>
    <row r="4233" spans="1:3" x14ac:dyDescent="0.3">
      <c r="A4233" s="1" t="s">
        <v>10897</v>
      </c>
      <c r="B4233">
        <v>14</v>
      </c>
      <c r="C4233">
        <f>logfile_1024_buffer_continuously_update_registers_time__4[[#This Row],[Column2]]*1000000</f>
        <v>14000000</v>
      </c>
    </row>
    <row r="4234" spans="1:3" x14ac:dyDescent="0.3">
      <c r="A4234" s="1" t="s">
        <v>10898</v>
      </c>
      <c r="B4234">
        <v>15</v>
      </c>
      <c r="C4234">
        <f>logfile_1024_buffer_continuously_update_registers_time__4[[#This Row],[Column2]]*1000000</f>
        <v>15000000</v>
      </c>
    </row>
    <row r="4235" spans="1:3" x14ac:dyDescent="0.3">
      <c r="A4235" s="1" t="s">
        <v>10899</v>
      </c>
      <c r="B4235">
        <v>9</v>
      </c>
      <c r="C4235">
        <f>logfile_1024_buffer_continuously_update_registers_time__4[[#This Row],[Column2]]*1000000</f>
        <v>9000000</v>
      </c>
    </row>
    <row r="4236" spans="1:3" x14ac:dyDescent="0.3">
      <c r="A4236" s="1" t="s">
        <v>10900</v>
      </c>
      <c r="B4236">
        <v>13</v>
      </c>
      <c r="C4236">
        <f>logfile_1024_buffer_continuously_update_registers_time__4[[#This Row],[Column2]]*1000000</f>
        <v>13000000</v>
      </c>
    </row>
    <row r="4237" spans="1:3" x14ac:dyDescent="0.3">
      <c r="A4237" s="1" t="s">
        <v>10901</v>
      </c>
      <c r="B4237">
        <v>11</v>
      </c>
      <c r="C4237">
        <f>logfile_1024_buffer_continuously_update_registers_time__4[[#This Row],[Column2]]*1000000</f>
        <v>11000000</v>
      </c>
    </row>
    <row r="4238" spans="1:3" x14ac:dyDescent="0.3">
      <c r="A4238" s="1" t="s">
        <v>10902</v>
      </c>
      <c r="B4238">
        <v>12</v>
      </c>
      <c r="C4238">
        <f>logfile_1024_buffer_continuously_update_registers_time__4[[#This Row],[Column2]]*1000000</f>
        <v>12000000</v>
      </c>
    </row>
    <row r="4239" spans="1:3" x14ac:dyDescent="0.3">
      <c r="A4239" s="1" t="s">
        <v>10903</v>
      </c>
      <c r="B4239">
        <v>10</v>
      </c>
      <c r="C4239">
        <f>logfile_1024_buffer_continuously_update_registers_time__4[[#This Row],[Column2]]*1000000</f>
        <v>10000000</v>
      </c>
    </row>
    <row r="4240" spans="1:3" x14ac:dyDescent="0.3">
      <c r="A4240" s="1" t="s">
        <v>10904</v>
      </c>
      <c r="B4240">
        <v>11</v>
      </c>
      <c r="C4240">
        <f>logfile_1024_buffer_continuously_update_registers_time__4[[#This Row],[Column2]]*1000000</f>
        <v>11000000</v>
      </c>
    </row>
    <row r="4241" spans="1:3" x14ac:dyDescent="0.3">
      <c r="A4241" s="1" t="s">
        <v>10905</v>
      </c>
      <c r="B4241">
        <v>10</v>
      </c>
      <c r="C4241">
        <f>logfile_1024_buffer_continuously_update_registers_time__4[[#This Row],[Column2]]*1000000</f>
        <v>10000000</v>
      </c>
    </row>
    <row r="4242" spans="1:3" x14ac:dyDescent="0.3">
      <c r="A4242" s="1" t="s">
        <v>10906</v>
      </c>
      <c r="B4242">
        <v>12</v>
      </c>
      <c r="C4242">
        <f>logfile_1024_buffer_continuously_update_registers_time__4[[#This Row],[Column2]]*1000000</f>
        <v>12000000</v>
      </c>
    </row>
    <row r="4243" spans="1:3" x14ac:dyDescent="0.3">
      <c r="A4243" s="1" t="s">
        <v>10907</v>
      </c>
      <c r="B4243">
        <v>9</v>
      </c>
      <c r="C4243">
        <f>logfile_1024_buffer_continuously_update_registers_time__4[[#This Row],[Column2]]*1000000</f>
        <v>9000000</v>
      </c>
    </row>
    <row r="4244" spans="1:3" x14ac:dyDescent="0.3">
      <c r="A4244" s="1" t="s">
        <v>10908</v>
      </c>
      <c r="B4244">
        <v>13</v>
      </c>
      <c r="C4244">
        <f>logfile_1024_buffer_continuously_update_registers_time__4[[#This Row],[Column2]]*1000000</f>
        <v>13000000</v>
      </c>
    </row>
    <row r="4245" spans="1:3" x14ac:dyDescent="0.3">
      <c r="A4245" s="1" t="s">
        <v>10909</v>
      </c>
      <c r="B4245">
        <v>12</v>
      </c>
      <c r="C4245">
        <f>logfile_1024_buffer_continuously_update_registers_time__4[[#This Row],[Column2]]*1000000</f>
        <v>12000000</v>
      </c>
    </row>
    <row r="4246" spans="1:3" x14ac:dyDescent="0.3">
      <c r="A4246" s="1" t="s">
        <v>10910</v>
      </c>
      <c r="B4246">
        <v>13</v>
      </c>
      <c r="C4246">
        <f>logfile_1024_buffer_continuously_update_registers_time__4[[#This Row],[Column2]]*1000000</f>
        <v>13000000</v>
      </c>
    </row>
    <row r="4247" spans="1:3" x14ac:dyDescent="0.3">
      <c r="A4247" s="1" t="s">
        <v>10911</v>
      </c>
      <c r="B4247">
        <v>12</v>
      </c>
      <c r="C4247">
        <f>logfile_1024_buffer_continuously_update_registers_time__4[[#This Row],[Column2]]*1000000</f>
        <v>12000000</v>
      </c>
    </row>
    <row r="4248" spans="1:3" x14ac:dyDescent="0.3">
      <c r="A4248" s="1" t="s">
        <v>10912</v>
      </c>
      <c r="B4248">
        <v>13</v>
      </c>
      <c r="C4248">
        <f>logfile_1024_buffer_continuously_update_registers_time__4[[#This Row],[Column2]]*1000000</f>
        <v>13000000</v>
      </c>
    </row>
    <row r="4249" spans="1:3" x14ac:dyDescent="0.3">
      <c r="A4249" s="1" t="s">
        <v>10913</v>
      </c>
      <c r="B4249">
        <v>11</v>
      </c>
      <c r="C4249">
        <f>logfile_1024_buffer_continuously_update_registers_time__4[[#This Row],[Column2]]*1000000</f>
        <v>11000000</v>
      </c>
    </row>
    <row r="4250" spans="1:3" x14ac:dyDescent="0.3">
      <c r="A4250" s="1" t="s">
        <v>10914</v>
      </c>
      <c r="B4250">
        <v>13</v>
      </c>
      <c r="C4250">
        <f>logfile_1024_buffer_continuously_update_registers_time__4[[#This Row],[Column2]]*1000000</f>
        <v>13000000</v>
      </c>
    </row>
    <row r="4251" spans="1:3" x14ac:dyDescent="0.3">
      <c r="A4251" s="1" t="s">
        <v>10915</v>
      </c>
      <c r="B4251">
        <v>12</v>
      </c>
      <c r="C4251">
        <f>logfile_1024_buffer_continuously_update_registers_time__4[[#This Row],[Column2]]*1000000</f>
        <v>12000000</v>
      </c>
    </row>
    <row r="4252" spans="1:3" x14ac:dyDescent="0.3">
      <c r="A4252" s="1" t="s">
        <v>10916</v>
      </c>
      <c r="B4252">
        <v>12</v>
      </c>
      <c r="C4252">
        <f>logfile_1024_buffer_continuously_update_registers_time__4[[#This Row],[Column2]]*1000000</f>
        <v>12000000</v>
      </c>
    </row>
    <row r="4253" spans="1:3" x14ac:dyDescent="0.3">
      <c r="A4253" s="1" t="s">
        <v>10917</v>
      </c>
      <c r="B4253">
        <v>9</v>
      </c>
      <c r="C4253">
        <f>logfile_1024_buffer_continuously_update_registers_time__4[[#This Row],[Column2]]*1000000</f>
        <v>9000000</v>
      </c>
    </row>
    <row r="4254" spans="1:3" x14ac:dyDescent="0.3">
      <c r="A4254" s="1" t="s">
        <v>10918</v>
      </c>
      <c r="B4254">
        <v>10</v>
      </c>
      <c r="C4254">
        <f>logfile_1024_buffer_continuously_update_registers_time__4[[#This Row],[Column2]]*1000000</f>
        <v>10000000</v>
      </c>
    </row>
    <row r="4255" spans="1:3" x14ac:dyDescent="0.3">
      <c r="A4255" s="1" t="s">
        <v>10919</v>
      </c>
      <c r="B4255">
        <v>10</v>
      </c>
      <c r="C4255">
        <f>logfile_1024_buffer_continuously_update_registers_time__4[[#This Row],[Column2]]*1000000</f>
        <v>10000000</v>
      </c>
    </row>
    <row r="4256" spans="1:3" x14ac:dyDescent="0.3">
      <c r="A4256" s="1" t="s">
        <v>10920</v>
      </c>
      <c r="B4256">
        <v>11</v>
      </c>
      <c r="C4256">
        <f>logfile_1024_buffer_continuously_update_registers_time__4[[#This Row],[Column2]]*1000000</f>
        <v>11000000</v>
      </c>
    </row>
    <row r="4257" spans="1:3" x14ac:dyDescent="0.3">
      <c r="A4257" s="1" t="s">
        <v>10921</v>
      </c>
      <c r="B4257">
        <v>11</v>
      </c>
      <c r="C4257">
        <f>logfile_1024_buffer_continuously_update_registers_time__4[[#This Row],[Column2]]*1000000</f>
        <v>11000000</v>
      </c>
    </row>
    <row r="4258" spans="1:3" x14ac:dyDescent="0.3">
      <c r="A4258" s="1" t="s">
        <v>10922</v>
      </c>
      <c r="B4258">
        <v>12</v>
      </c>
      <c r="C4258">
        <f>logfile_1024_buffer_continuously_update_registers_time__4[[#This Row],[Column2]]*1000000</f>
        <v>12000000</v>
      </c>
    </row>
    <row r="4259" spans="1:3" x14ac:dyDescent="0.3">
      <c r="A4259" s="1" t="s">
        <v>10923</v>
      </c>
      <c r="B4259">
        <v>9</v>
      </c>
      <c r="C4259">
        <f>logfile_1024_buffer_continuously_update_registers_time__4[[#This Row],[Column2]]*1000000</f>
        <v>9000000</v>
      </c>
    </row>
    <row r="4260" spans="1:3" x14ac:dyDescent="0.3">
      <c r="A4260" s="1" t="s">
        <v>10924</v>
      </c>
      <c r="B4260">
        <v>10</v>
      </c>
      <c r="C4260">
        <f>logfile_1024_buffer_continuously_update_registers_time__4[[#This Row],[Column2]]*1000000</f>
        <v>10000000</v>
      </c>
    </row>
    <row r="4261" spans="1:3" x14ac:dyDescent="0.3">
      <c r="A4261" s="1" t="s">
        <v>10925</v>
      </c>
      <c r="B4261">
        <v>8</v>
      </c>
      <c r="C4261">
        <f>logfile_1024_buffer_continuously_update_registers_time__4[[#This Row],[Column2]]*1000000</f>
        <v>8000000</v>
      </c>
    </row>
    <row r="4262" spans="1:3" x14ac:dyDescent="0.3">
      <c r="A4262" s="1" t="s">
        <v>10926</v>
      </c>
      <c r="B4262">
        <v>11</v>
      </c>
      <c r="C4262">
        <f>logfile_1024_buffer_continuously_update_registers_time__4[[#This Row],[Column2]]*1000000</f>
        <v>11000000</v>
      </c>
    </row>
    <row r="4263" spans="1:3" x14ac:dyDescent="0.3">
      <c r="A4263" s="1" t="s">
        <v>10927</v>
      </c>
      <c r="B4263">
        <v>8</v>
      </c>
      <c r="C4263">
        <f>logfile_1024_buffer_continuously_update_registers_time__4[[#This Row],[Column2]]*1000000</f>
        <v>8000000</v>
      </c>
    </row>
    <row r="4264" spans="1:3" x14ac:dyDescent="0.3">
      <c r="A4264" s="1" t="s">
        <v>10928</v>
      </c>
      <c r="B4264">
        <v>10</v>
      </c>
      <c r="C4264">
        <f>logfile_1024_buffer_continuously_update_registers_time__4[[#This Row],[Column2]]*1000000</f>
        <v>10000000</v>
      </c>
    </row>
    <row r="4265" spans="1:3" x14ac:dyDescent="0.3">
      <c r="A4265" s="1" t="s">
        <v>10929</v>
      </c>
      <c r="B4265">
        <v>8</v>
      </c>
      <c r="C4265">
        <f>logfile_1024_buffer_continuously_update_registers_time__4[[#This Row],[Column2]]*1000000</f>
        <v>8000000</v>
      </c>
    </row>
    <row r="4266" spans="1:3" x14ac:dyDescent="0.3">
      <c r="A4266" s="1" t="s">
        <v>10930</v>
      </c>
      <c r="B4266">
        <v>10</v>
      </c>
      <c r="C4266">
        <f>logfile_1024_buffer_continuously_update_registers_time__4[[#This Row],[Column2]]*1000000</f>
        <v>10000000</v>
      </c>
    </row>
    <row r="4267" spans="1:3" x14ac:dyDescent="0.3">
      <c r="A4267" s="1" t="s">
        <v>10931</v>
      </c>
      <c r="B4267">
        <v>9</v>
      </c>
      <c r="C4267">
        <f>logfile_1024_buffer_continuously_update_registers_time__4[[#This Row],[Column2]]*1000000</f>
        <v>9000000</v>
      </c>
    </row>
    <row r="4268" spans="1:3" x14ac:dyDescent="0.3">
      <c r="A4268" s="1" t="s">
        <v>10932</v>
      </c>
      <c r="B4268">
        <v>10</v>
      </c>
      <c r="C4268">
        <f>logfile_1024_buffer_continuously_update_registers_time__4[[#This Row],[Column2]]*1000000</f>
        <v>10000000</v>
      </c>
    </row>
    <row r="4269" spans="1:3" x14ac:dyDescent="0.3">
      <c r="A4269" s="1" t="s">
        <v>10933</v>
      </c>
      <c r="B4269">
        <v>9</v>
      </c>
      <c r="C4269">
        <f>logfile_1024_buffer_continuously_update_registers_time__4[[#This Row],[Column2]]*1000000</f>
        <v>9000000</v>
      </c>
    </row>
    <row r="4270" spans="1:3" x14ac:dyDescent="0.3">
      <c r="A4270" s="1" t="s">
        <v>10934</v>
      </c>
      <c r="B4270">
        <v>10</v>
      </c>
      <c r="C4270">
        <f>logfile_1024_buffer_continuously_update_registers_time__4[[#This Row],[Column2]]*1000000</f>
        <v>10000000</v>
      </c>
    </row>
    <row r="4271" spans="1:3" x14ac:dyDescent="0.3">
      <c r="A4271" s="1" t="s">
        <v>10935</v>
      </c>
      <c r="B4271">
        <v>8</v>
      </c>
      <c r="C4271">
        <f>logfile_1024_buffer_continuously_update_registers_time__4[[#This Row],[Column2]]*1000000</f>
        <v>8000000</v>
      </c>
    </row>
    <row r="4272" spans="1:3" x14ac:dyDescent="0.3">
      <c r="A4272" s="1" t="s">
        <v>10936</v>
      </c>
      <c r="B4272">
        <v>9</v>
      </c>
      <c r="C4272">
        <f>logfile_1024_buffer_continuously_update_registers_time__4[[#This Row],[Column2]]*1000000</f>
        <v>9000000</v>
      </c>
    </row>
    <row r="4273" spans="1:3" x14ac:dyDescent="0.3">
      <c r="A4273" s="1" t="s">
        <v>10937</v>
      </c>
      <c r="B4273">
        <v>8</v>
      </c>
      <c r="C4273">
        <f>logfile_1024_buffer_continuously_update_registers_time__4[[#This Row],[Column2]]*1000000</f>
        <v>8000000</v>
      </c>
    </row>
    <row r="4274" spans="1:3" x14ac:dyDescent="0.3">
      <c r="A4274" s="1" t="s">
        <v>10938</v>
      </c>
      <c r="B4274">
        <v>10</v>
      </c>
      <c r="C4274">
        <f>logfile_1024_buffer_continuously_update_registers_time__4[[#This Row],[Column2]]*1000000</f>
        <v>10000000</v>
      </c>
    </row>
    <row r="4275" spans="1:3" x14ac:dyDescent="0.3">
      <c r="A4275" s="1" t="s">
        <v>10939</v>
      </c>
      <c r="B4275">
        <v>9</v>
      </c>
      <c r="C4275">
        <f>logfile_1024_buffer_continuously_update_registers_time__4[[#This Row],[Column2]]*1000000</f>
        <v>9000000</v>
      </c>
    </row>
    <row r="4276" spans="1:3" x14ac:dyDescent="0.3">
      <c r="A4276" s="1" t="s">
        <v>10940</v>
      </c>
      <c r="B4276">
        <v>9</v>
      </c>
      <c r="C4276">
        <f>logfile_1024_buffer_continuously_update_registers_time__4[[#This Row],[Column2]]*1000000</f>
        <v>9000000</v>
      </c>
    </row>
    <row r="4277" spans="1:3" x14ac:dyDescent="0.3">
      <c r="A4277" s="1" t="s">
        <v>10941</v>
      </c>
      <c r="B4277">
        <v>8</v>
      </c>
      <c r="C4277">
        <f>logfile_1024_buffer_continuously_update_registers_time__4[[#This Row],[Column2]]*1000000</f>
        <v>8000000</v>
      </c>
    </row>
    <row r="4278" spans="1:3" x14ac:dyDescent="0.3">
      <c r="A4278" s="1" t="s">
        <v>10942</v>
      </c>
      <c r="B4278">
        <v>11</v>
      </c>
      <c r="C4278">
        <f>logfile_1024_buffer_continuously_update_registers_time__4[[#This Row],[Column2]]*1000000</f>
        <v>11000000</v>
      </c>
    </row>
    <row r="4279" spans="1:3" x14ac:dyDescent="0.3">
      <c r="A4279" s="1" t="s">
        <v>10943</v>
      </c>
      <c r="B4279">
        <v>9</v>
      </c>
      <c r="C4279">
        <f>logfile_1024_buffer_continuously_update_registers_time__4[[#This Row],[Column2]]*1000000</f>
        <v>9000000</v>
      </c>
    </row>
    <row r="4280" spans="1:3" x14ac:dyDescent="0.3">
      <c r="A4280" s="1" t="s">
        <v>10944</v>
      </c>
      <c r="B4280">
        <v>11</v>
      </c>
      <c r="C4280">
        <f>logfile_1024_buffer_continuously_update_registers_time__4[[#This Row],[Column2]]*1000000</f>
        <v>11000000</v>
      </c>
    </row>
    <row r="4281" spans="1:3" x14ac:dyDescent="0.3">
      <c r="A4281" s="1" t="s">
        <v>10945</v>
      </c>
      <c r="B4281">
        <v>10</v>
      </c>
      <c r="C4281">
        <f>logfile_1024_buffer_continuously_update_registers_time__4[[#This Row],[Column2]]*1000000</f>
        <v>10000000</v>
      </c>
    </row>
    <row r="4282" spans="1:3" x14ac:dyDescent="0.3">
      <c r="A4282" s="1" t="s">
        <v>10946</v>
      </c>
      <c r="B4282">
        <v>9</v>
      </c>
      <c r="C4282">
        <f>logfile_1024_buffer_continuously_update_registers_time__4[[#This Row],[Column2]]*1000000</f>
        <v>9000000</v>
      </c>
    </row>
    <row r="4283" spans="1:3" x14ac:dyDescent="0.3">
      <c r="A4283" s="1" t="s">
        <v>10947</v>
      </c>
      <c r="B4283">
        <v>8</v>
      </c>
      <c r="C4283">
        <f>logfile_1024_buffer_continuously_update_registers_time__4[[#This Row],[Column2]]*1000000</f>
        <v>8000000</v>
      </c>
    </row>
    <row r="4284" spans="1:3" x14ac:dyDescent="0.3">
      <c r="A4284" s="1" t="s">
        <v>10948</v>
      </c>
      <c r="B4284">
        <v>9</v>
      </c>
      <c r="C4284">
        <f>logfile_1024_buffer_continuously_update_registers_time__4[[#This Row],[Column2]]*1000000</f>
        <v>9000000</v>
      </c>
    </row>
    <row r="4285" spans="1:3" x14ac:dyDescent="0.3">
      <c r="A4285" s="1" t="s">
        <v>10949</v>
      </c>
      <c r="B4285">
        <v>9</v>
      </c>
      <c r="C4285">
        <f>logfile_1024_buffer_continuously_update_registers_time__4[[#This Row],[Column2]]*1000000</f>
        <v>9000000</v>
      </c>
    </row>
    <row r="4286" spans="1:3" x14ac:dyDescent="0.3">
      <c r="A4286" s="1" t="s">
        <v>10950</v>
      </c>
      <c r="B4286">
        <v>11</v>
      </c>
      <c r="C4286">
        <f>logfile_1024_buffer_continuously_update_registers_time__4[[#This Row],[Column2]]*1000000</f>
        <v>11000000</v>
      </c>
    </row>
    <row r="4287" spans="1:3" x14ac:dyDescent="0.3">
      <c r="A4287" s="1" t="s">
        <v>10951</v>
      </c>
      <c r="B4287">
        <v>11</v>
      </c>
      <c r="C4287">
        <f>logfile_1024_buffer_continuously_update_registers_time__4[[#This Row],[Column2]]*1000000</f>
        <v>11000000</v>
      </c>
    </row>
    <row r="4288" spans="1:3" x14ac:dyDescent="0.3">
      <c r="A4288" s="1" t="s">
        <v>10952</v>
      </c>
      <c r="B4288">
        <v>11</v>
      </c>
      <c r="C4288">
        <f>logfile_1024_buffer_continuously_update_registers_time__4[[#This Row],[Column2]]*1000000</f>
        <v>11000000</v>
      </c>
    </row>
    <row r="4289" spans="1:3" x14ac:dyDescent="0.3">
      <c r="A4289" s="1" t="s">
        <v>10953</v>
      </c>
      <c r="B4289">
        <v>11</v>
      </c>
      <c r="C4289">
        <f>logfile_1024_buffer_continuously_update_registers_time__4[[#This Row],[Column2]]*1000000</f>
        <v>11000000</v>
      </c>
    </row>
    <row r="4290" spans="1:3" x14ac:dyDescent="0.3">
      <c r="A4290" s="1" t="s">
        <v>10954</v>
      </c>
      <c r="B4290">
        <v>11</v>
      </c>
      <c r="C4290">
        <f>logfile_1024_buffer_continuously_update_registers_time__4[[#This Row],[Column2]]*1000000</f>
        <v>11000000</v>
      </c>
    </row>
    <row r="4291" spans="1:3" x14ac:dyDescent="0.3">
      <c r="A4291" s="1" t="s">
        <v>10955</v>
      </c>
      <c r="B4291">
        <v>11</v>
      </c>
      <c r="C4291">
        <f>logfile_1024_buffer_continuously_update_registers_time__4[[#This Row],[Column2]]*1000000</f>
        <v>11000000</v>
      </c>
    </row>
    <row r="4292" spans="1:3" x14ac:dyDescent="0.3">
      <c r="A4292" s="1" t="s">
        <v>10956</v>
      </c>
      <c r="B4292">
        <v>12</v>
      </c>
      <c r="C4292">
        <f>logfile_1024_buffer_continuously_update_registers_time__4[[#This Row],[Column2]]*1000000</f>
        <v>12000000</v>
      </c>
    </row>
    <row r="4293" spans="1:3" x14ac:dyDescent="0.3">
      <c r="A4293" s="1" t="s">
        <v>10957</v>
      </c>
      <c r="B4293">
        <v>12</v>
      </c>
      <c r="C4293">
        <f>logfile_1024_buffer_continuously_update_registers_time__4[[#This Row],[Column2]]*1000000</f>
        <v>12000000</v>
      </c>
    </row>
    <row r="4294" spans="1:3" x14ac:dyDescent="0.3">
      <c r="A4294" s="1" t="s">
        <v>10958</v>
      </c>
      <c r="B4294">
        <v>12</v>
      </c>
      <c r="C4294">
        <f>logfile_1024_buffer_continuously_update_registers_time__4[[#This Row],[Column2]]*1000000</f>
        <v>12000000</v>
      </c>
    </row>
    <row r="4295" spans="1:3" x14ac:dyDescent="0.3">
      <c r="A4295" s="1" t="s">
        <v>10959</v>
      </c>
      <c r="B4295">
        <v>13</v>
      </c>
      <c r="C4295">
        <f>logfile_1024_buffer_continuously_update_registers_time__4[[#This Row],[Column2]]*1000000</f>
        <v>13000000</v>
      </c>
    </row>
    <row r="4296" spans="1:3" x14ac:dyDescent="0.3">
      <c r="A4296" s="1" t="s">
        <v>10960</v>
      </c>
      <c r="B4296">
        <v>13</v>
      </c>
      <c r="C4296">
        <f>logfile_1024_buffer_continuously_update_registers_time__4[[#This Row],[Column2]]*1000000</f>
        <v>13000000</v>
      </c>
    </row>
    <row r="4297" spans="1:3" x14ac:dyDescent="0.3">
      <c r="A4297" s="1" t="s">
        <v>10961</v>
      </c>
      <c r="B4297">
        <v>12</v>
      </c>
      <c r="C4297">
        <f>logfile_1024_buffer_continuously_update_registers_time__4[[#This Row],[Column2]]*1000000</f>
        <v>12000000</v>
      </c>
    </row>
    <row r="4298" spans="1:3" x14ac:dyDescent="0.3">
      <c r="A4298" s="1" t="s">
        <v>10962</v>
      </c>
      <c r="B4298">
        <v>13</v>
      </c>
      <c r="C4298">
        <f>logfile_1024_buffer_continuously_update_registers_time__4[[#This Row],[Column2]]*1000000</f>
        <v>13000000</v>
      </c>
    </row>
    <row r="4299" spans="1:3" x14ac:dyDescent="0.3">
      <c r="A4299" s="1" t="s">
        <v>10963</v>
      </c>
      <c r="B4299">
        <v>12</v>
      </c>
      <c r="C4299">
        <f>logfile_1024_buffer_continuously_update_registers_time__4[[#This Row],[Column2]]*1000000</f>
        <v>12000000</v>
      </c>
    </row>
    <row r="4300" spans="1:3" x14ac:dyDescent="0.3">
      <c r="A4300" s="1" t="s">
        <v>10964</v>
      </c>
      <c r="B4300">
        <v>13</v>
      </c>
      <c r="C4300">
        <f>logfile_1024_buffer_continuously_update_registers_time__4[[#This Row],[Column2]]*1000000</f>
        <v>13000000</v>
      </c>
    </row>
    <row r="4301" spans="1:3" x14ac:dyDescent="0.3">
      <c r="A4301" s="1" t="s">
        <v>10965</v>
      </c>
      <c r="B4301">
        <v>13</v>
      </c>
      <c r="C4301">
        <f>logfile_1024_buffer_continuously_update_registers_time__4[[#This Row],[Column2]]*1000000</f>
        <v>13000000</v>
      </c>
    </row>
    <row r="4302" spans="1:3" x14ac:dyDescent="0.3">
      <c r="A4302" s="1" t="s">
        <v>10966</v>
      </c>
      <c r="B4302">
        <v>18</v>
      </c>
      <c r="C4302">
        <f>logfile_1024_buffer_continuously_update_registers_time__4[[#This Row],[Column2]]*1000000</f>
        <v>18000000</v>
      </c>
    </row>
    <row r="4303" spans="1:3" x14ac:dyDescent="0.3">
      <c r="A4303" s="1" t="s">
        <v>10967</v>
      </c>
      <c r="B4303">
        <v>13</v>
      </c>
      <c r="C4303">
        <f>logfile_1024_buffer_continuously_update_registers_time__4[[#This Row],[Column2]]*1000000</f>
        <v>13000000</v>
      </c>
    </row>
    <row r="4304" spans="1:3" x14ac:dyDescent="0.3">
      <c r="A4304" s="1" t="s">
        <v>10968</v>
      </c>
      <c r="B4304">
        <v>13</v>
      </c>
      <c r="C4304">
        <f>logfile_1024_buffer_continuously_update_registers_time__4[[#This Row],[Column2]]*1000000</f>
        <v>13000000</v>
      </c>
    </row>
    <row r="4305" spans="1:3" x14ac:dyDescent="0.3">
      <c r="A4305" s="1" t="s">
        <v>10969</v>
      </c>
      <c r="B4305">
        <v>13</v>
      </c>
      <c r="C4305">
        <f>logfile_1024_buffer_continuously_update_registers_time__4[[#This Row],[Column2]]*1000000</f>
        <v>13000000</v>
      </c>
    </row>
    <row r="4306" spans="1:3" x14ac:dyDescent="0.3">
      <c r="A4306" s="1" t="s">
        <v>10970</v>
      </c>
      <c r="B4306">
        <v>12</v>
      </c>
      <c r="C4306">
        <f>logfile_1024_buffer_continuously_update_registers_time__4[[#This Row],[Column2]]*1000000</f>
        <v>12000000</v>
      </c>
    </row>
    <row r="4307" spans="1:3" x14ac:dyDescent="0.3">
      <c r="A4307" s="1" t="s">
        <v>10971</v>
      </c>
      <c r="B4307">
        <v>13</v>
      </c>
      <c r="C4307">
        <f>logfile_1024_buffer_continuously_update_registers_time__4[[#This Row],[Column2]]*1000000</f>
        <v>13000000</v>
      </c>
    </row>
    <row r="4308" spans="1:3" x14ac:dyDescent="0.3">
      <c r="A4308" s="1" t="s">
        <v>10972</v>
      </c>
      <c r="B4308">
        <v>11</v>
      </c>
      <c r="C4308">
        <f>logfile_1024_buffer_continuously_update_registers_time__4[[#This Row],[Column2]]*1000000</f>
        <v>11000000</v>
      </c>
    </row>
    <row r="4309" spans="1:3" x14ac:dyDescent="0.3">
      <c r="A4309" s="1" t="s">
        <v>10973</v>
      </c>
      <c r="B4309">
        <v>13</v>
      </c>
      <c r="C4309">
        <f>logfile_1024_buffer_continuously_update_registers_time__4[[#This Row],[Column2]]*1000000</f>
        <v>13000000</v>
      </c>
    </row>
    <row r="4310" spans="1:3" x14ac:dyDescent="0.3">
      <c r="A4310" s="1" t="s">
        <v>10974</v>
      </c>
      <c r="B4310">
        <v>12</v>
      </c>
      <c r="C4310">
        <f>logfile_1024_buffer_continuously_update_registers_time__4[[#This Row],[Column2]]*1000000</f>
        <v>12000000</v>
      </c>
    </row>
    <row r="4311" spans="1:3" x14ac:dyDescent="0.3">
      <c r="A4311" s="1" t="s">
        <v>10975</v>
      </c>
      <c r="B4311">
        <v>11</v>
      </c>
      <c r="C4311">
        <f>logfile_1024_buffer_continuously_update_registers_time__4[[#This Row],[Column2]]*1000000</f>
        <v>11000000</v>
      </c>
    </row>
    <row r="4312" spans="1:3" x14ac:dyDescent="0.3">
      <c r="A4312" s="1" t="s">
        <v>10976</v>
      </c>
      <c r="B4312">
        <v>8</v>
      </c>
      <c r="C4312">
        <f>logfile_1024_buffer_continuously_update_registers_time__4[[#This Row],[Column2]]*1000000</f>
        <v>8000000</v>
      </c>
    </row>
    <row r="4313" spans="1:3" x14ac:dyDescent="0.3">
      <c r="A4313" s="1" t="s">
        <v>10977</v>
      </c>
      <c r="B4313">
        <v>11</v>
      </c>
      <c r="C4313">
        <f>logfile_1024_buffer_continuously_update_registers_time__4[[#This Row],[Column2]]*1000000</f>
        <v>11000000</v>
      </c>
    </row>
    <row r="4314" spans="1:3" x14ac:dyDescent="0.3">
      <c r="A4314" s="1" t="s">
        <v>10978</v>
      </c>
      <c r="B4314">
        <v>10</v>
      </c>
      <c r="C4314">
        <f>logfile_1024_buffer_continuously_update_registers_time__4[[#This Row],[Column2]]*1000000</f>
        <v>10000000</v>
      </c>
    </row>
    <row r="4315" spans="1:3" x14ac:dyDescent="0.3">
      <c r="A4315" s="1" t="s">
        <v>10979</v>
      </c>
      <c r="B4315">
        <v>11</v>
      </c>
      <c r="C4315">
        <f>logfile_1024_buffer_continuously_update_registers_time__4[[#This Row],[Column2]]*1000000</f>
        <v>11000000</v>
      </c>
    </row>
    <row r="4316" spans="1:3" x14ac:dyDescent="0.3">
      <c r="A4316" s="1" t="s">
        <v>10980</v>
      </c>
      <c r="B4316">
        <v>13</v>
      </c>
      <c r="C4316">
        <f>logfile_1024_buffer_continuously_update_registers_time__4[[#This Row],[Column2]]*1000000</f>
        <v>13000000</v>
      </c>
    </row>
    <row r="4317" spans="1:3" x14ac:dyDescent="0.3">
      <c r="A4317" s="1" t="s">
        <v>10981</v>
      </c>
      <c r="B4317">
        <v>13</v>
      </c>
      <c r="C4317">
        <f>logfile_1024_buffer_continuously_update_registers_time__4[[#This Row],[Column2]]*1000000</f>
        <v>13000000</v>
      </c>
    </row>
    <row r="4318" spans="1:3" x14ac:dyDescent="0.3">
      <c r="A4318" s="1" t="s">
        <v>10982</v>
      </c>
      <c r="B4318">
        <v>11</v>
      </c>
      <c r="C4318">
        <f>logfile_1024_buffer_continuously_update_registers_time__4[[#This Row],[Column2]]*1000000</f>
        <v>11000000</v>
      </c>
    </row>
    <row r="4319" spans="1:3" x14ac:dyDescent="0.3">
      <c r="A4319" s="1" t="s">
        <v>10983</v>
      </c>
      <c r="B4319">
        <v>12</v>
      </c>
      <c r="C4319">
        <f>logfile_1024_buffer_continuously_update_registers_time__4[[#This Row],[Column2]]*1000000</f>
        <v>12000000</v>
      </c>
    </row>
    <row r="4320" spans="1:3" x14ac:dyDescent="0.3">
      <c r="A4320" s="1" t="s">
        <v>10984</v>
      </c>
      <c r="B4320">
        <v>11</v>
      </c>
      <c r="C4320">
        <f>logfile_1024_buffer_continuously_update_registers_time__4[[#This Row],[Column2]]*1000000</f>
        <v>11000000</v>
      </c>
    </row>
    <row r="4321" spans="1:3" x14ac:dyDescent="0.3">
      <c r="A4321" s="1" t="s">
        <v>10985</v>
      </c>
      <c r="B4321">
        <v>15</v>
      </c>
      <c r="C4321">
        <f>logfile_1024_buffer_continuously_update_registers_time__4[[#This Row],[Column2]]*1000000</f>
        <v>15000000</v>
      </c>
    </row>
    <row r="4322" spans="1:3" x14ac:dyDescent="0.3">
      <c r="A4322" s="1" t="s">
        <v>10986</v>
      </c>
      <c r="B4322">
        <v>13</v>
      </c>
      <c r="C4322">
        <f>logfile_1024_buffer_continuously_update_registers_time__4[[#This Row],[Column2]]*1000000</f>
        <v>13000000</v>
      </c>
    </row>
    <row r="4323" spans="1:3" x14ac:dyDescent="0.3">
      <c r="A4323" s="1" t="s">
        <v>10987</v>
      </c>
      <c r="B4323">
        <v>10</v>
      </c>
      <c r="C4323">
        <f>logfile_1024_buffer_continuously_update_registers_time__4[[#This Row],[Column2]]*1000000</f>
        <v>10000000</v>
      </c>
    </row>
    <row r="4324" spans="1:3" x14ac:dyDescent="0.3">
      <c r="A4324" s="1" t="s">
        <v>10988</v>
      </c>
      <c r="B4324">
        <v>9</v>
      </c>
      <c r="C4324">
        <f>logfile_1024_buffer_continuously_update_registers_time__4[[#This Row],[Column2]]*1000000</f>
        <v>9000000</v>
      </c>
    </row>
    <row r="4325" spans="1:3" x14ac:dyDescent="0.3">
      <c r="A4325" s="1" t="s">
        <v>10989</v>
      </c>
      <c r="B4325">
        <v>10</v>
      </c>
      <c r="C4325">
        <f>logfile_1024_buffer_continuously_update_registers_time__4[[#This Row],[Column2]]*1000000</f>
        <v>10000000</v>
      </c>
    </row>
    <row r="4326" spans="1:3" x14ac:dyDescent="0.3">
      <c r="A4326" s="1" t="s">
        <v>10990</v>
      </c>
      <c r="B4326">
        <v>11</v>
      </c>
      <c r="C4326">
        <f>logfile_1024_buffer_continuously_update_registers_time__4[[#This Row],[Column2]]*1000000</f>
        <v>11000000</v>
      </c>
    </row>
    <row r="4327" spans="1:3" x14ac:dyDescent="0.3">
      <c r="A4327" s="1" t="s">
        <v>10991</v>
      </c>
      <c r="B4327">
        <v>10</v>
      </c>
      <c r="C4327">
        <f>logfile_1024_buffer_continuously_update_registers_time__4[[#This Row],[Column2]]*1000000</f>
        <v>10000000</v>
      </c>
    </row>
    <row r="4328" spans="1:3" x14ac:dyDescent="0.3">
      <c r="A4328" s="1" t="s">
        <v>10992</v>
      </c>
      <c r="B4328">
        <v>10</v>
      </c>
      <c r="C4328">
        <f>logfile_1024_buffer_continuously_update_registers_time__4[[#This Row],[Column2]]*1000000</f>
        <v>10000000</v>
      </c>
    </row>
    <row r="4329" spans="1:3" x14ac:dyDescent="0.3">
      <c r="A4329" s="1" t="s">
        <v>10993</v>
      </c>
      <c r="B4329">
        <v>10</v>
      </c>
      <c r="C4329">
        <f>logfile_1024_buffer_continuously_update_registers_time__4[[#This Row],[Column2]]*1000000</f>
        <v>10000000</v>
      </c>
    </row>
    <row r="4330" spans="1:3" x14ac:dyDescent="0.3">
      <c r="A4330" s="1" t="s">
        <v>10994</v>
      </c>
      <c r="B4330">
        <v>11</v>
      </c>
      <c r="C4330">
        <f>logfile_1024_buffer_continuously_update_registers_time__4[[#This Row],[Column2]]*1000000</f>
        <v>11000000</v>
      </c>
    </row>
    <row r="4331" spans="1:3" x14ac:dyDescent="0.3">
      <c r="A4331" s="1" t="s">
        <v>10995</v>
      </c>
      <c r="B4331">
        <v>12</v>
      </c>
      <c r="C4331">
        <f>logfile_1024_buffer_continuously_update_registers_time__4[[#This Row],[Column2]]*1000000</f>
        <v>12000000</v>
      </c>
    </row>
    <row r="4332" spans="1:3" x14ac:dyDescent="0.3">
      <c r="A4332" s="1" t="s">
        <v>10996</v>
      </c>
      <c r="B4332">
        <v>11</v>
      </c>
      <c r="C4332">
        <f>logfile_1024_buffer_continuously_update_registers_time__4[[#This Row],[Column2]]*1000000</f>
        <v>11000000</v>
      </c>
    </row>
    <row r="4333" spans="1:3" x14ac:dyDescent="0.3">
      <c r="A4333" s="1" t="s">
        <v>10997</v>
      </c>
      <c r="B4333">
        <v>10</v>
      </c>
      <c r="C4333">
        <f>logfile_1024_buffer_continuously_update_registers_time__4[[#This Row],[Column2]]*1000000</f>
        <v>10000000</v>
      </c>
    </row>
    <row r="4334" spans="1:3" x14ac:dyDescent="0.3">
      <c r="A4334" s="1" t="s">
        <v>10998</v>
      </c>
      <c r="B4334">
        <v>16</v>
      </c>
      <c r="C4334">
        <f>logfile_1024_buffer_continuously_update_registers_time__4[[#This Row],[Column2]]*1000000</f>
        <v>16000000</v>
      </c>
    </row>
    <row r="4335" spans="1:3" x14ac:dyDescent="0.3">
      <c r="A4335" s="1" t="s">
        <v>10999</v>
      </c>
      <c r="B4335">
        <v>12</v>
      </c>
      <c r="C4335">
        <f>logfile_1024_buffer_continuously_update_registers_time__4[[#This Row],[Column2]]*1000000</f>
        <v>12000000</v>
      </c>
    </row>
    <row r="4336" spans="1:3" x14ac:dyDescent="0.3">
      <c r="A4336" s="1" t="s">
        <v>11000</v>
      </c>
      <c r="B4336">
        <v>14</v>
      </c>
      <c r="C4336">
        <f>logfile_1024_buffer_continuously_update_registers_time__4[[#This Row],[Column2]]*1000000</f>
        <v>14000000</v>
      </c>
    </row>
    <row r="4337" spans="1:3" x14ac:dyDescent="0.3">
      <c r="A4337" s="1" t="s">
        <v>11001</v>
      </c>
      <c r="B4337">
        <v>14</v>
      </c>
      <c r="C4337">
        <f>logfile_1024_buffer_continuously_update_registers_time__4[[#This Row],[Column2]]*1000000</f>
        <v>14000000</v>
      </c>
    </row>
    <row r="4338" spans="1:3" x14ac:dyDescent="0.3">
      <c r="A4338" s="1" t="s">
        <v>11002</v>
      </c>
      <c r="B4338">
        <v>9</v>
      </c>
      <c r="C4338">
        <f>logfile_1024_buffer_continuously_update_registers_time__4[[#This Row],[Column2]]*1000000</f>
        <v>9000000</v>
      </c>
    </row>
    <row r="4339" spans="1:3" x14ac:dyDescent="0.3">
      <c r="A4339" s="1" t="s">
        <v>11003</v>
      </c>
      <c r="B4339">
        <v>14</v>
      </c>
      <c r="C4339">
        <f>logfile_1024_buffer_continuously_update_registers_time__4[[#This Row],[Column2]]*1000000</f>
        <v>14000000</v>
      </c>
    </row>
    <row r="4340" spans="1:3" x14ac:dyDescent="0.3">
      <c r="A4340" s="1" t="s">
        <v>11004</v>
      </c>
      <c r="B4340">
        <v>12</v>
      </c>
      <c r="C4340">
        <f>logfile_1024_buffer_continuously_update_registers_time__4[[#This Row],[Column2]]*1000000</f>
        <v>12000000</v>
      </c>
    </row>
    <row r="4341" spans="1:3" x14ac:dyDescent="0.3">
      <c r="A4341" s="1" t="s">
        <v>11005</v>
      </c>
      <c r="B4341">
        <v>13</v>
      </c>
      <c r="C4341">
        <f>logfile_1024_buffer_continuously_update_registers_time__4[[#This Row],[Column2]]*1000000</f>
        <v>13000000</v>
      </c>
    </row>
    <row r="4342" spans="1:3" x14ac:dyDescent="0.3">
      <c r="A4342" s="1" t="s">
        <v>11006</v>
      </c>
      <c r="B4342">
        <v>14</v>
      </c>
      <c r="C4342">
        <f>logfile_1024_buffer_continuously_update_registers_time__4[[#This Row],[Column2]]*1000000</f>
        <v>14000000</v>
      </c>
    </row>
    <row r="4343" spans="1:3" x14ac:dyDescent="0.3">
      <c r="A4343" s="1" t="s">
        <v>11007</v>
      </c>
      <c r="B4343">
        <v>13</v>
      </c>
      <c r="C4343">
        <f>logfile_1024_buffer_continuously_update_registers_time__4[[#This Row],[Column2]]*1000000</f>
        <v>13000000</v>
      </c>
    </row>
    <row r="4344" spans="1:3" x14ac:dyDescent="0.3">
      <c r="A4344" s="1" t="s">
        <v>11008</v>
      </c>
      <c r="B4344">
        <v>13</v>
      </c>
      <c r="C4344">
        <f>logfile_1024_buffer_continuously_update_registers_time__4[[#This Row],[Column2]]*1000000</f>
        <v>13000000</v>
      </c>
    </row>
    <row r="4345" spans="1:3" x14ac:dyDescent="0.3">
      <c r="A4345" s="1" t="s">
        <v>11009</v>
      </c>
      <c r="B4345">
        <v>14</v>
      </c>
      <c r="C4345">
        <f>logfile_1024_buffer_continuously_update_registers_time__4[[#This Row],[Column2]]*1000000</f>
        <v>14000000</v>
      </c>
    </row>
    <row r="4346" spans="1:3" x14ac:dyDescent="0.3">
      <c r="A4346" s="1" t="s">
        <v>11010</v>
      </c>
      <c r="B4346">
        <v>18</v>
      </c>
      <c r="C4346">
        <f>logfile_1024_buffer_continuously_update_registers_time__4[[#This Row],[Column2]]*1000000</f>
        <v>18000000</v>
      </c>
    </row>
    <row r="4347" spans="1:3" x14ac:dyDescent="0.3">
      <c r="A4347" s="1" t="s">
        <v>11011</v>
      </c>
      <c r="B4347">
        <v>18</v>
      </c>
      <c r="C4347">
        <f>logfile_1024_buffer_continuously_update_registers_time__4[[#This Row],[Column2]]*1000000</f>
        <v>18000000</v>
      </c>
    </row>
    <row r="4348" spans="1:3" x14ac:dyDescent="0.3">
      <c r="A4348" s="1" t="s">
        <v>11012</v>
      </c>
      <c r="B4348">
        <v>13</v>
      </c>
      <c r="C4348">
        <f>logfile_1024_buffer_continuously_update_registers_time__4[[#This Row],[Column2]]*1000000</f>
        <v>13000000</v>
      </c>
    </row>
    <row r="4349" spans="1:3" x14ac:dyDescent="0.3">
      <c r="A4349" s="1" t="s">
        <v>11013</v>
      </c>
      <c r="B4349">
        <v>12</v>
      </c>
      <c r="C4349">
        <f>logfile_1024_buffer_continuously_update_registers_time__4[[#This Row],[Column2]]*1000000</f>
        <v>12000000</v>
      </c>
    </row>
    <row r="4350" spans="1:3" x14ac:dyDescent="0.3">
      <c r="A4350" s="1" t="s">
        <v>11014</v>
      </c>
      <c r="B4350">
        <v>14</v>
      </c>
      <c r="C4350">
        <f>logfile_1024_buffer_continuously_update_registers_time__4[[#This Row],[Column2]]*1000000</f>
        <v>14000000</v>
      </c>
    </row>
    <row r="4351" spans="1:3" x14ac:dyDescent="0.3">
      <c r="A4351" s="1" t="s">
        <v>11015</v>
      </c>
      <c r="B4351">
        <v>15</v>
      </c>
      <c r="C4351">
        <f>logfile_1024_buffer_continuously_update_registers_time__4[[#This Row],[Column2]]*1000000</f>
        <v>15000000</v>
      </c>
    </row>
    <row r="4352" spans="1:3" x14ac:dyDescent="0.3">
      <c r="A4352" s="1" t="s">
        <v>11016</v>
      </c>
      <c r="B4352">
        <v>13</v>
      </c>
      <c r="C4352">
        <f>logfile_1024_buffer_continuously_update_registers_time__4[[#This Row],[Column2]]*1000000</f>
        <v>13000000</v>
      </c>
    </row>
    <row r="4353" spans="1:3" x14ac:dyDescent="0.3">
      <c r="A4353" s="1" t="s">
        <v>11017</v>
      </c>
      <c r="B4353">
        <v>12</v>
      </c>
      <c r="C4353">
        <f>logfile_1024_buffer_continuously_update_registers_time__4[[#This Row],[Column2]]*1000000</f>
        <v>12000000</v>
      </c>
    </row>
    <row r="4354" spans="1:3" x14ac:dyDescent="0.3">
      <c r="A4354" s="1" t="s">
        <v>11018</v>
      </c>
      <c r="B4354">
        <v>12</v>
      </c>
      <c r="C4354">
        <f>logfile_1024_buffer_continuously_update_registers_time__4[[#This Row],[Column2]]*1000000</f>
        <v>12000000</v>
      </c>
    </row>
    <row r="4355" spans="1:3" x14ac:dyDescent="0.3">
      <c r="A4355" s="1" t="s">
        <v>11019</v>
      </c>
      <c r="B4355">
        <v>11</v>
      </c>
      <c r="C4355">
        <f>logfile_1024_buffer_continuously_update_registers_time__4[[#This Row],[Column2]]*1000000</f>
        <v>11000000</v>
      </c>
    </row>
    <row r="4356" spans="1:3" x14ac:dyDescent="0.3">
      <c r="A4356" s="1" t="s">
        <v>11020</v>
      </c>
      <c r="B4356">
        <v>11</v>
      </c>
      <c r="C4356">
        <f>logfile_1024_buffer_continuously_update_registers_time__4[[#This Row],[Column2]]*1000000</f>
        <v>11000000</v>
      </c>
    </row>
    <row r="4357" spans="1:3" x14ac:dyDescent="0.3">
      <c r="A4357" s="1" t="s">
        <v>11021</v>
      </c>
      <c r="B4357">
        <v>12</v>
      </c>
      <c r="C4357">
        <f>logfile_1024_buffer_continuously_update_registers_time__4[[#This Row],[Column2]]*1000000</f>
        <v>12000000</v>
      </c>
    </row>
    <row r="4358" spans="1:3" x14ac:dyDescent="0.3">
      <c r="A4358" s="1" t="s">
        <v>11022</v>
      </c>
      <c r="B4358">
        <v>12</v>
      </c>
      <c r="C4358">
        <f>logfile_1024_buffer_continuously_update_registers_time__4[[#This Row],[Column2]]*1000000</f>
        <v>12000000</v>
      </c>
    </row>
    <row r="4359" spans="1:3" x14ac:dyDescent="0.3">
      <c r="A4359" s="1" t="s">
        <v>11023</v>
      </c>
      <c r="B4359">
        <v>12</v>
      </c>
      <c r="C4359">
        <f>logfile_1024_buffer_continuously_update_registers_time__4[[#This Row],[Column2]]*1000000</f>
        <v>12000000</v>
      </c>
    </row>
    <row r="4360" spans="1:3" x14ac:dyDescent="0.3">
      <c r="A4360" s="1" t="s">
        <v>11024</v>
      </c>
      <c r="B4360">
        <v>11</v>
      </c>
      <c r="C4360">
        <f>logfile_1024_buffer_continuously_update_registers_time__4[[#This Row],[Column2]]*1000000</f>
        <v>11000000</v>
      </c>
    </row>
    <row r="4361" spans="1:3" x14ac:dyDescent="0.3">
      <c r="A4361" s="1" t="s">
        <v>11025</v>
      </c>
      <c r="B4361">
        <v>12</v>
      </c>
      <c r="C4361">
        <f>logfile_1024_buffer_continuously_update_registers_time__4[[#This Row],[Column2]]*1000000</f>
        <v>12000000</v>
      </c>
    </row>
    <row r="4362" spans="1:3" x14ac:dyDescent="0.3">
      <c r="A4362" s="1" t="s">
        <v>11026</v>
      </c>
      <c r="B4362">
        <v>11</v>
      </c>
      <c r="C4362">
        <f>logfile_1024_buffer_continuously_update_registers_time__4[[#This Row],[Column2]]*1000000</f>
        <v>11000000</v>
      </c>
    </row>
    <row r="4363" spans="1:3" x14ac:dyDescent="0.3">
      <c r="A4363" s="1" t="s">
        <v>11027</v>
      </c>
      <c r="B4363">
        <v>11</v>
      </c>
      <c r="C4363">
        <f>logfile_1024_buffer_continuously_update_registers_time__4[[#This Row],[Column2]]*1000000</f>
        <v>11000000</v>
      </c>
    </row>
    <row r="4364" spans="1:3" x14ac:dyDescent="0.3">
      <c r="A4364" s="1" t="s">
        <v>11028</v>
      </c>
      <c r="B4364">
        <v>13</v>
      </c>
      <c r="C4364">
        <f>logfile_1024_buffer_continuously_update_registers_time__4[[#This Row],[Column2]]*1000000</f>
        <v>13000000</v>
      </c>
    </row>
    <row r="4365" spans="1:3" x14ac:dyDescent="0.3">
      <c r="A4365" s="1" t="s">
        <v>11029</v>
      </c>
      <c r="B4365">
        <v>12</v>
      </c>
      <c r="C4365">
        <f>logfile_1024_buffer_continuously_update_registers_time__4[[#This Row],[Column2]]*1000000</f>
        <v>12000000</v>
      </c>
    </row>
    <row r="4366" spans="1:3" x14ac:dyDescent="0.3">
      <c r="A4366" s="1" t="s">
        <v>11030</v>
      </c>
      <c r="B4366">
        <v>11</v>
      </c>
      <c r="C4366">
        <f>logfile_1024_buffer_continuously_update_registers_time__4[[#This Row],[Column2]]*1000000</f>
        <v>11000000</v>
      </c>
    </row>
    <row r="4367" spans="1:3" x14ac:dyDescent="0.3">
      <c r="A4367" s="1" t="s">
        <v>11031</v>
      </c>
      <c r="B4367">
        <v>12</v>
      </c>
      <c r="C4367">
        <f>logfile_1024_buffer_continuously_update_registers_time__4[[#This Row],[Column2]]*1000000</f>
        <v>12000000</v>
      </c>
    </row>
    <row r="4368" spans="1:3" x14ac:dyDescent="0.3">
      <c r="A4368" s="1" t="s">
        <v>11032</v>
      </c>
      <c r="B4368">
        <v>11</v>
      </c>
      <c r="C4368">
        <f>logfile_1024_buffer_continuously_update_registers_time__4[[#This Row],[Column2]]*1000000</f>
        <v>11000000</v>
      </c>
    </row>
    <row r="4369" spans="1:3" x14ac:dyDescent="0.3">
      <c r="A4369" s="1" t="s">
        <v>11033</v>
      </c>
      <c r="B4369">
        <v>12</v>
      </c>
      <c r="C4369">
        <f>logfile_1024_buffer_continuously_update_registers_time__4[[#This Row],[Column2]]*1000000</f>
        <v>12000000</v>
      </c>
    </row>
    <row r="4370" spans="1:3" x14ac:dyDescent="0.3">
      <c r="A4370" s="1" t="s">
        <v>11034</v>
      </c>
      <c r="B4370">
        <v>11</v>
      </c>
      <c r="C4370">
        <f>logfile_1024_buffer_continuously_update_registers_time__4[[#This Row],[Column2]]*1000000</f>
        <v>11000000</v>
      </c>
    </row>
    <row r="4371" spans="1:3" x14ac:dyDescent="0.3">
      <c r="A4371" s="1" t="s">
        <v>11035</v>
      </c>
      <c r="B4371">
        <v>11</v>
      </c>
      <c r="C4371">
        <f>logfile_1024_buffer_continuously_update_registers_time__4[[#This Row],[Column2]]*1000000</f>
        <v>11000000</v>
      </c>
    </row>
    <row r="4372" spans="1:3" x14ac:dyDescent="0.3">
      <c r="A4372" s="1" t="s">
        <v>11036</v>
      </c>
      <c r="B4372">
        <v>12</v>
      </c>
      <c r="C4372">
        <f>logfile_1024_buffer_continuously_update_registers_time__4[[#This Row],[Column2]]*1000000</f>
        <v>12000000</v>
      </c>
    </row>
    <row r="4373" spans="1:3" x14ac:dyDescent="0.3">
      <c r="A4373" s="1" t="s">
        <v>11037</v>
      </c>
      <c r="B4373">
        <v>12</v>
      </c>
      <c r="C4373">
        <f>logfile_1024_buffer_continuously_update_registers_time__4[[#This Row],[Column2]]*1000000</f>
        <v>12000000</v>
      </c>
    </row>
    <row r="4374" spans="1:3" x14ac:dyDescent="0.3">
      <c r="A4374" s="1" t="s">
        <v>11038</v>
      </c>
      <c r="B4374">
        <v>13</v>
      </c>
      <c r="C4374">
        <f>logfile_1024_buffer_continuously_update_registers_time__4[[#This Row],[Column2]]*1000000</f>
        <v>13000000</v>
      </c>
    </row>
    <row r="4375" spans="1:3" x14ac:dyDescent="0.3">
      <c r="A4375" s="1" t="s">
        <v>11039</v>
      </c>
      <c r="B4375">
        <v>17</v>
      </c>
      <c r="C4375">
        <f>logfile_1024_buffer_continuously_update_registers_time__4[[#This Row],[Column2]]*1000000</f>
        <v>17000000</v>
      </c>
    </row>
    <row r="4376" spans="1:3" x14ac:dyDescent="0.3">
      <c r="A4376" s="1" t="s">
        <v>11040</v>
      </c>
      <c r="B4376">
        <v>16</v>
      </c>
      <c r="C4376">
        <f>logfile_1024_buffer_continuously_update_registers_time__4[[#This Row],[Column2]]*1000000</f>
        <v>16000000</v>
      </c>
    </row>
    <row r="4377" spans="1:3" x14ac:dyDescent="0.3">
      <c r="A4377" s="1" t="s">
        <v>11041</v>
      </c>
      <c r="B4377">
        <v>11</v>
      </c>
      <c r="C4377">
        <f>logfile_1024_buffer_continuously_update_registers_time__4[[#This Row],[Column2]]*1000000</f>
        <v>11000000</v>
      </c>
    </row>
    <row r="4378" spans="1:3" x14ac:dyDescent="0.3">
      <c r="A4378" s="1" t="s">
        <v>11042</v>
      </c>
      <c r="B4378">
        <v>11</v>
      </c>
      <c r="C4378">
        <f>logfile_1024_buffer_continuously_update_registers_time__4[[#This Row],[Column2]]*1000000</f>
        <v>11000000</v>
      </c>
    </row>
    <row r="4379" spans="1:3" x14ac:dyDescent="0.3">
      <c r="A4379" s="1" t="s">
        <v>11043</v>
      </c>
      <c r="B4379">
        <v>10</v>
      </c>
      <c r="C4379">
        <f>logfile_1024_buffer_continuously_update_registers_time__4[[#This Row],[Column2]]*1000000</f>
        <v>10000000</v>
      </c>
    </row>
    <row r="4380" spans="1:3" x14ac:dyDescent="0.3">
      <c r="A4380" s="1" t="s">
        <v>11044</v>
      </c>
      <c r="B4380">
        <v>11</v>
      </c>
      <c r="C4380">
        <f>logfile_1024_buffer_continuously_update_registers_time__4[[#This Row],[Column2]]*1000000</f>
        <v>11000000</v>
      </c>
    </row>
    <row r="4381" spans="1:3" x14ac:dyDescent="0.3">
      <c r="A4381" s="1" t="s">
        <v>11045</v>
      </c>
      <c r="B4381">
        <v>16</v>
      </c>
      <c r="C4381">
        <f>logfile_1024_buffer_continuously_update_registers_time__4[[#This Row],[Column2]]*1000000</f>
        <v>16000000</v>
      </c>
    </row>
    <row r="4382" spans="1:3" x14ac:dyDescent="0.3">
      <c r="A4382" s="1" t="s">
        <v>11046</v>
      </c>
      <c r="B4382">
        <v>11</v>
      </c>
      <c r="C4382">
        <f>logfile_1024_buffer_continuously_update_registers_time__4[[#This Row],[Column2]]*1000000</f>
        <v>11000000</v>
      </c>
    </row>
    <row r="4383" spans="1:3" x14ac:dyDescent="0.3">
      <c r="A4383" s="1" t="s">
        <v>11047</v>
      </c>
      <c r="B4383">
        <v>11</v>
      </c>
      <c r="C4383">
        <f>logfile_1024_buffer_continuously_update_registers_time__4[[#This Row],[Column2]]*1000000</f>
        <v>11000000</v>
      </c>
    </row>
    <row r="4384" spans="1:3" x14ac:dyDescent="0.3">
      <c r="A4384" s="1" t="s">
        <v>11048</v>
      </c>
      <c r="B4384">
        <v>12</v>
      </c>
      <c r="C4384">
        <f>logfile_1024_buffer_continuously_update_registers_time__4[[#This Row],[Column2]]*1000000</f>
        <v>12000000</v>
      </c>
    </row>
    <row r="4385" spans="1:3" x14ac:dyDescent="0.3">
      <c r="A4385" s="1" t="s">
        <v>11049</v>
      </c>
      <c r="B4385">
        <v>12</v>
      </c>
      <c r="C4385">
        <f>logfile_1024_buffer_continuously_update_registers_time__4[[#This Row],[Column2]]*1000000</f>
        <v>12000000</v>
      </c>
    </row>
    <row r="4386" spans="1:3" x14ac:dyDescent="0.3">
      <c r="A4386" s="1" t="s">
        <v>11050</v>
      </c>
      <c r="B4386">
        <v>11</v>
      </c>
      <c r="C4386">
        <f>logfile_1024_buffer_continuously_update_registers_time__4[[#This Row],[Column2]]*1000000</f>
        <v>11000000</v>
      </c>
    </row>
    <row r="4387" spans="1:3" x14ac:dyDescent="0.3">
      <c r="A4387" s="1" t="s">
        <v>11051</v>
      </c>
      <c r="B4387">
        <v>11</v>
      </c>
      <c r="C4387">
        <f>logfile_1024_buffer_continuously_update_registers_time__4[[#This Row],[Column2]]*1000000</f>
        <v>11000000</v>
      </c>
    </row>
    <row r="4388" spans="1:3" x14ac:dyDescent="0.3">
      <c r="A4388" s="1" t="s">
        <v>11052</v>
      </c>
      <c r="B4388">
        <v>11</v>
      </c>
      <c r="C4388">
        <f>logfile_1024_buffer_continuously_update_registers_time__4[[#This Row],[Column2]]*1000000</f>
        <v>11000000</v>
      </c>
    </row>
    <row r="4389" spans="1:3" x14ac:dyDescent="0.3">
      <c r="A4389" s="1" t="s">
        <v>11053</v>
      </c>
      <c r="B4389">
        <v>13</v>
      </c>
      <c r="C4389">
        <f>logfile_1024_buffer_continuously_update_registers_time__4[[#This Row],[Column2]]*1000000</f>
        <v>13000000</v>
      </c>
    </row>
    <row r="4390" spans="1:3" x14ac:dyDescent="0.3">
      <c r="A4390" s="1" t="s">
        <v>11054</v>
      </c>
      <c r="B4390">
        <v>12</v>
      </c>
      <c r="C4390">
        <f>logfile_1024_buffer_continuously_update_registers_time__4[[#This Row],[Column2]]*1000000</f>
        <v>12000000</v>
      </c>
    </row>
    <row r="4391" spans="1:3" x14ac:dyDescent="0.3">
      <c r="A4391" s="1" t="s">
        <v>11055</v>
      </c>
      <c r="B4391">
        <v>13</v>
      </c>
      <c r="C4391">
        <f>logfile_1024_buffer_continuously_update_registers_time__4[[#This Row],[Column2]]*1000000</f>
        <v>13000000</v>
      </c>
    </row>
    <row r="4392" spans="1:3" x14ac:dyDescent="0.3">
      <c r="A4392" s="1" t="s">
        <v>11056</v>
      </c>
      <c r="B4392">
        <v>13</v>
      </c>
      <c r="C4392">
        <f>logfile_1024_buffer_continuously_update_registers_time__4[[#This Row],[Column2]]*1000000</f>
        <v>13000000</v>
      </c>
    </row>
    <row r="4393" spans="1:3" x14ac:dyDescent="0.3">
      <c r="A4393" s="1" t="s">
        <v>11057</v>
      </c>
      <c r="B4393">
        <v>14</v>
      </c>
      <c r="C4393">
        <f>logfile_1024_buffer_continuously_update_registers_time__4[[#This Row],[Column2]]*1000000</f>
        <v>14000000</v>
      </c>
    </row>
    <row r="4394" spans="1:3" x14ac:dyDescent="0.3">
      <c r="A4394" s="1" t="s">
        <v>11058</v>
      </c>
      <c r="B4394">
        <v>11</v>
      </c>
      <c r="C4394">
        <f>logfile_1024_buffer_continuously_update_registers_time__4[[#This Row],[Column2]]*1000000</f>
        <v>11000000</v>
      </c>
    </row>
    <row r="4395" spans="1:3" x14ac:dyDescent="0.3">
      <c r="A4395" s="1" t="s">
        <v>11059</v>
      </c>
      <c r="B4395">
        <v>12</v>
      </c>
      <c r="C4395">
        <f>logfile_1024_buffer_continuously_update_registers_time__4[[#This Row],[Column2]]*1000000</f>
        <v>12000000</v>
      </c>
    </row>
    <row r="4396" spans="1:3" x14ac:dyDescent="0.3">
      <c r="A4396" s="1" t="s">
        <v>11060</v>
      </c>
      <c r="B4396">
        <v>13</v>
      </c>
      <c r="C4396">
        <f>logfile_1024_buffer_continuously_update_registers_time__4[[#This Row],[Column2]]*1000000</f>
        <v>13000000</v>
      </c>
    </row>
    <row r="4397" spans="1:3" x14ac:dyDescent="0.3">
      <c r="A4397" s="1" t="s">
        <v>11061</v>
      </c>
      <c r="B4397">
        <v>9</v>
      </c>
      <c r="C4397">
        <f>logfile_1024_buffer_continuously_update_registers_time__4[[#This Row],[Column2]]*1000000</f>
        <v>9000000</v>
      </c>
    </row>
    <row r="4398" spans="1:3" x14ac:dyDescent="0.3">
      <c r="A4398" s="1" t="s">
        <v>11062</v>
      </c>
      <c r="B4398">
        <v>10</v>
      </c>
      <c r="C4398">
        <f>logfile_1024_buffer_continuously_update_registers_time__4[[#This Row],[Column2]]*1000000</f>
        <v>10000000</v>
      </c>
    </row>
    <row r="4399" spans="1:3" x14ac:dyDescent="0.3">
      <c r="A4399" s="1" t="s">
        <v>11063</v>
      </c>
      <c r="B4399">
        <v>12</v>
      </c>
      <c r="C4399">
        <f>logfile_1024_buffer_continuously_update_registers_time__4[[#This Row],[Column2]]*1000000</f>
        <v>12000000</v>
      </c>
    </row>
    <row r="4400" spans="1:3" x14ac:dyDescent="0.3">
      <c r="A4400" s="1" t="s">
        <v>11064</v>
      </c>
      <c r="B4400">
        <v>14</v>
      </c>
      <c r="C4400">
        <f>logfile_1024_buffer_continuously_update_registers_time__4[[#This Row],[Column2]]*1000000</f>
        <v>14000000</v>
      </c>
    </row>
    <row r="4401" spans="1:3" x14ac:dyDescent="0.3">
      <c r="A4401" s="1" t="s">
        <v>11065</v>
      </c>
      <c r="B4401">
        <v>17</v>
      </c>
      <c r="C4401">
        <f>logfile_1024_buffer_continuously_update_registers_time__4[[#This Row],[Column2]]*1000000</f>
        <v>17000000</v>
      </c>
    </row>
    <row r="4402" spans="1:3" x14ac:dyDescent="0.3">
      <c r="A4402" s="1" t="s">
        <v>11066</v>
      </c>
      <c r="B4402">
        <v>12</v>
      </c>
      <c r="C4402">
        <f>logfile_1024_buffer_continuously_update_registers_time__4[[#This Row],[Column2]]*1000000</f>
        <v>12000000</v>
      </c>
    </row>
    <row r="4403" spans="1:3" x14ac:dyDescent="0.3">
      <c r="A4403" s="1" t="s">
        <v>11067</v>
      </c>
      <c r="B4403">
        <v>9</v>
      </c>
      <c r="C4403">
        <f>logfile_1024_buffer_continuously_update_registers_time__4[[#This Row],[Column2]]*1000000</f>
        <v>9000000</v>
      </c>
    </row>
    <row r="4404" spans="1:3" x14ac:dyDescent="0.3">
      <c r="A4404" s="1" t="s">
        <v>11068</v>
      </c>
      <c r="B4404">
        <v>10</v>
      </c>
      <c r="C4404">
        <f>logfile_1024_buffer_continuously_update_registers_time__4[[#This Row],[Column2]]*1000000</f>
        <v>10000000</v>
      </c>
    </row>
    <row r="4405" spans="1:3" x14ac:dyDescent="0.3">
      <c r="A4405" s="1" t="s">
        <v>11069</v>
      </c>
      <c r="B4405">
        <v>9</v>
      </c>
      <c r="C4405">
        <f>logfile_1024_buffer_continuously_update_registers_time__4[[#This Row],[Column2]]*1000000</f>
        <v>9000000</v>
      </c>
    </row>
    <row r="4406" spans="1:3" x14ac:dyDescent="0.3">
      <c r="A4406" s="1" t="s">
        <v>11070</v>
      </c>
      <c r="B4406">
        <v>10</v>
      </c>
      <c r="C4406">
        <f>logfile_1024_buffer_continuously_update_registers_time__4[[#This Row],[Column2]]*1000000</f>
        <v>10000000</v>
      </c>
    </row>
    <row r="4407" spans="1:3" x14ac:dyDescent="0.3">
      <c r="A4407" s="1" t="s">
        <v>11071</v>
      </c>
      <c r="B4407">
        <v>8</v>
      </c>
      <c r="C4407">
        <f>logfile_1024_buffer_continuously_update_registers_time__4[[#This Row],[Column2]]*1000000</f>
        <v>8000000</v>
      </c>
    </row>
    <row r="4408" spans="1:3" x14ac:dyDescent="0.3">
      <c r="A4408" s="1" t="s">
        <v>11072</v>
      </c>
      <c r="B4408">
        <v>10</v>
      </c>
      <c r="C4408">
        <f>logfile_1024_buffer_continuously_update_registers_time__4[[#This Row],[Column2]]*1000000</f>
        <v>10000000</v>
      </c>
    </row>
    <row r="4409" spans="1:3" x14ac:dyDescent="0.3">
      <c r="A4409" s="1" t="s">
        <v>11073</v>
      </c>
      <c r="B4409">
        <v>9</v>
      </c>
      <c r="C4409">
        <f>logfile_1024_buffer_continuously_update_registers_time__4[[#This Row],[Column2]]*1000000</f>
        <v>9000000</v>
      </c>
    </row>
    <row r="4410" spans="1:3" x14ac:dyDescent="0.3">
      <c r="A4410" s="1" t="s">
        <v>11074</v>
      </c>
      <c r="B4410">
        <v>10</v>
      </c>
      <c r="C4410">
        <f>logfile_1024_buffer_continuously_update_registers_time__4[[#This Row],[Column2]]*1000000</f>
        <v>10000000</v>
      </c>
    </row>
    <row r="4411" spans="1:3" x14ac:dyDescent="0.3">
      <c r="A4411" s="1" t="s">
        <v>11075</v>
      </c>
      <c r="B4411">
        <v>8</v>
      </c>
      <c r="C4411">
        <f>logfile_1024_buffer_continuously_update_registers_time__4[[#This Row],[Column2]]*1000000</f>
        <v>8000000</v>
      </c>
    </row>
    <row r="4412" spans="1:3" x14ac:dyDescent="0.3">
      <c r="A4412" s="1" t="s">
        <v>11076</v>
      </c>
      <c r="B4412">
        <v>10</v>
      </c>
      <c r="C4412">
        <f>logfile_1024_buffer_continuously_update_registers_time__4[[#This Row],[Column2]]*1000000</f>
        <v>10000000</v>
      </c>
    </row>
    <row r="4413" spans="1:3" x14ac:dyDescent="0.3">
      <c r="A4413" s="1" t="s">
        <v>11077</v>
      </c>
      <c r="B4413">
        <v>8</v>
      </c>
      <c r="C4413">
        <f>logfile_1024_buffer_continuously_update_registers_time__4[[#This Row],[Column2]]*1000000</f>
        <v>8000000</v>
      </c>
    </row>
    <row r="4414" spans="1:3" x14ac:dyDescent="0.3">
      <c r="A4414" s="1" t="s">
        <v>11078</v>
      </c>
      <c r="B4414">
        <v>9</v>
      </c>
      <c r="C4414">
        <f>logfile_1024_buffer_continuously_update_registers_time__4[[#This Row],[Column2]]*1000000</f>
        <v>9000000</v>
      </c>
    </row>
    <row r="4415" spans="1:3" x14ac:dyDescent="0.3">
      <c r="A4415" s="1" t="s">
        <v>11079</v>
      </c>
      <c r="B4415">
        <v>9</v>
      </c>
      <c r="C4415">
        <f>logfile_1024_buffer_continuously_update_registers_time__4[[#This Row],[Column2]]*1000000</f>
        <v>9000000</v>
      </c>
    </row>
    <row r="4416" spans="1:3" x14ac:dyDescent="0.3">
      <c r="A4416" s="1" t="s">
        <v>11080</v>
      </c>
      <c r="B4416">
        <v>10</v>
      </c>
      <c r="C4416">
        <f>logfile_1024_buffer_continuously_update_registers_time__4[[#This Row],[Column2]]*1000000</f>
        <v>10000000</v>
      </c>
    </row>
    <row r="4417" spans="1:3" x14ac:dyDescent="0.3">
      <c r="A4417" s="1" t="s">
        <v>11081</v>
      </c>
      <c r="B4417">
        <v>10</v>
      </c>
      <c r="C4417">
        <f>logfile_1024_buffer_continuously_update_registers_time__4[[#This Row],[Column2]]*1000000</f>
        <v>10000000</v>
      </c>
    </row>
    <row r="4418" spans="1:3" x14ac:dyDescent="0.3">
      <c r="A4418" s="1" t="s">
        <v>11082</v>
      </c>
      <c r="B4418">
        <v>10</v>
      </c>
      <c r="C4418">
        <f>logfile_1024_buffer_continuously_update_registers_time__4[[#This Row],[Column2]]*1000000</f>
        <v>10000000</v>
      </c>
    </row>
    <row r="4419" spans="1:3" x14ac:dyDescent="0.3">
      <c r="A4419" s="1" t="s">
        <v>11083</v>
      </c>
      <c r="B4419">
        <v>9</v>
      </c>
      <c r="C4419">
        <f>logfile_1024_buffer_continuously_update_registers_time__4[[#This Row],[Column2]]*1000000</f>
        <v>9000000</v>
      </c>
    </row>
    <row r="4420" spans="1:3" x14ac:dyDescent="0.3">
      <c r="A4420" s="1" t="s">
        <v>11084</v>
      </c>
      <c r="B4420">
        <v>15</v>
      </c>
      <c r="C4420">
        <f>logfile_1024_buffer_continuously_update_registers_time__4[[#This Row],[Column2]]*1000000</f>
        <v>15000000</v>
      </c>
    </row>
    <row r="4421" spans="1:3" x14ac:dyDescent="0.3">
      <c r="A4421" s="1" t="s">
        <v>11085</v>
      </c>
      <c r="B4421">
        <v>10</v>
      </c>
      <c r="C4421">
        <f>logfile_1024_buffer_continuously_update_registers_time__4[[#This Row],[Column2]]*1000000</f>
        <v>10000000</v>
      </c>
    </row>
    <row r="4422" spans="1:3" x14ac:dyDescent="0.3">
      <c r="A4422" s="1" t="s">
        <v>11086</v>
      </c>
      <c r="B4422">
        <v>11</v>
      </c>
      <c r="C4422">
        <f>logfile_1024_buffer_continuously_update_registers_time__4[[#This Row],[Column2]]*1000000</f>
        <v>11000000</v>
      </c>
    </row>
    <row r="4423" spans="1:3" x14ac:dyDescent="0.3">
      <c r="A4423" s="1" t="s">
        <v>11087</v>
      </c>
      <c r="B4423">
        <v>9</v>
      </c>
      <c r="C4423">
        <f>logfile_1024_buffer_continuously_update_registers_time__4[[#This Row],[Column2]]*1000000</f>
        <v>9000000</v>
      </c>
    </row>
    <row r="4424" spans="1:3" x14ac:dyDescent="0.3">
      <c r="A4424" s="1" t="s">
        <v>11088</v>
      </c>
      <c r="B4424">
        <v>10</v>
      </c>
      <c r="C4424">
        <f>logfile_1024_buffer_continuously_update_registers_time__4[[#This Row],[Column2]]*1000000</f>
        <v>10000000</v>
      </c>
    </row>
    <row r="4425" spans="1:3" x14ac:dyDescent="0.3">
      <c r="A4425" s="1" t="s">
        <v>11089</v>
      </c>
      <c r="B4425">
        <v>8</v>
      </c>
      <c r="C4425">
        <f>logfile_1024_buffer_continuously_update_registers_time__4[[#This Row],[Column2]]*1000000</f>
        <v>8000000</v>
      </c>
    </row>
    <row r="4426" spans="1:3" x14ac:dyDescent="0.3">
      <c r="A4426" s="1" t="s">
        <v>11090</v>
      </c>
      <c r="B4426">
        <v>9</v>
      </c>
      <c r="C4426">
        <f>logfile_1024_buffer_continuously_update_registers_time__4[[#This Row],[Column2]]*1000000</f>
        <v>9000000</v>
      </c>
    </row>
    <row r="4427" spans="1:3" x14ac:dyDescent="0.3">
      <c r="A4427" s="1" t="s">
        <v>11091</v>
      </c>
      <c r="B4427">
        <v>9</v>
      </c>
      <c r="C4427">
        <f>logfile_1024_buffer_continuously_update_registers_time__4[[#This Row],[Column2]]*1000000</f>
        <v>9000000</v>
      </c>
    </row>
    <row r="4428" spans="1:3" x14ac:dyDescent="0.3">
      <c r="A4428" s="1" t="s">
        <v>11092</v>
      </c>
      <c r="B4428">
        <v>11</v>
      </c>
      <c r="C4428">
        <f>logfile_1024_buffer_continuously_update_registers_time__4[[#This Row],[Column2]]*1000000</f>
        <v>11000000</v>
      </c>
    </row>
    <row r="4429" spans="1:3" x14ac:dyDescent="0.3">
      <c r="A4429" s="1" t="s">
        <v>11093</v>
      </c>
      <c r="B4429">
        <v>12</v>
      </c>
      <c r="C4429">
        <f>logfile_1024_buffer_continuously_update_registers_time__4[[#This Row],[Column2]]*1000000</f>
        <v>12000000</v>
      </c>
    </row>
    <row r="4430" spans="1:3" x14ac:dyDescent="0.3">
      <c r="A4430" s="1" t="s">
        <v>11094</v>
      </c>
      <c r="B4430">
        <v>11</v>
      </c>
      <c r="C4430">
        <f>logfile_1024_buffer_continuously_update_registers_time__4[[#This Row],[Column2]]*1000000</f>
        <v>11000000</v>
      </c>
    </row>
    <row r="4431" spans="1:3" x14ac:dyDescent="0.3">
      <c r="A4431" s="1" t="s">
        <v>11095</v>
      </c>
      <c r="B4431">
        <v>11</v>
      </c>
      <c r="C4431">
        <f>logfile_1024_buffer_continuously_update_registers_time__4[[#This Row],[Column2]]*1000000</f>
        <v>11000000</v>
      </c>
    </row>
    <row r="4432" spans="1:3" x14ac:dyDescent="0.3">
      <c r="A4432" s="1" t="s">
        <v>11096</v>
      </c>
      <c r="B4432">
        <v>11</v>
      </c>
      <c r="C4432">
        <f>logfile_1024_buffer_continuously_update_registers_time__4[[#This Row],[Column2]]*1000000</f>
        <v>11000000</v>
      </c>
    </row>
    <row r="4433" spans="1:3" x14ac:dyDescent="0.3">
      <c r="A4433" s="1" t="s">
        <v>11097</v>
      </c>
      <c r="B4433">
        <v>10</v>
      </c>
      <c r="C4433">
        <f>logfile_1024_buffer_continuously_update_registers_time__4[[#This Row],[Column2]]*1000000</f>
        <v>10000000</v>
      </c>
    </row>
    <row r="4434" spans="1:3" x14ac:dyDescent="0.3">
      <c r="A4434" s="1" t="s">
        <v>11098</v>
      </c>
      <c r="B4434">
        <v>11</v>
      </c>
      <c r="C4434">
        <f>logfile_1024_buffer_continuously_update_registers_time__4[[#This Row],[Column2]]*1000000</f>
        <v>11000000</v>
      </c>
    </row>
    <row r="4435" spans="1:3" x14ac:dyDescent="0.3">
      <c r="A4435" s="1" t="s">
        <v>11099</v>
      </c>
      <c r="B4435">
        <v>9</v>
      </c>
      <c r="C4435">
        <f>logfile_1024_buffer_continuously_update_registers_time__4[[#This Row],[Column2]]*1000000</f>
        <v>9000000</v>
      </c>
    </row>
    <row r="4436" spans="1:3" x14ac:dyDescent="0.3">
      <c r="A4436" s="1" t="s">
        <v>11100</v>
      </c>
      <c r="B4436">
        <v>9</v>
      </c>
      <c r="C4436">
        <f>logfile_1024_buffer_continuously_update_registers_time__4[[#This Row],[Column2]]*1000000</f>
        <v>9000000</v>
      </c>
    </row>
    <row r="4437" spans="1:3" x14ac:dyDescent="0.3">
      <c r="A4437" s="1" t="s">
        <v>11101</v>
      </c>
      <c r="B4437">
        <v>9</v>
      </c>
      <c r="C4437">
        <f>logfile_1024_buffer_continuously_update_registers_time__4[[#This Row],[Column2]]*1000000</f>
        <v>9000000</v>
      </c>
    </row>
    <row r="4438" spans="1:3" x14ac:dyDescent="0.3">
      <c r="A4438" s="1" t="s">
        <v>11102</v>
      </c>
      <c r="B4438">
        <v>12</v>
      </c>
      <c r="C4438">
        <f>logfile_1024_buffer_continuously_update_registers_time__4[[#This Row],[Column2]]*1000000</f>
        <v>12000000</v>
      </c>
    </row>
    <row r="4439" spans="1:3" x14ac:dyDescent="0.3">
      <c r="A4439" s="1" t="s">
        <v>11103</v>
      </c>
      <c r="B4439">
        <v>11</v>
      </c>
      <c r="C4439">
        <f>logfile_1024_buffer_continuously_update_registers_time__4[[#This Row],[Column2]]*1000000</f>
        <v>11000000</v>
      </c>
    </row>
    <row r="4440" spans="1:3" x14ac:dyDescent="0.3">
      <c r="A4440" s="1" t="s">
        <v>11104</v>
      </c>
      <c r="B4440">
        <v>11</v>
      </c>
      <c r="C4440">
        <f>logfile_1024_buffer_continuously_update_registers_time__4[[#This Row],[Column2]]*1000000</f>
        <v>11000000</v>
      </c>
    </row>
    <row r="4441" spans="1:3" x14ac:dyDescent="0.3">
      <c r="A4441" s="1" t="s">
        <v>11105</v>
      </c>
      <c r="B4441">
        <v>10</v>
      </c>
      <c r="C4441">
        <f>logfile_1024_buffer_continuously_update_registers_time__4[[#This Row],[Column2]]*1000000</f>
        <v>10000000</v>
      </c>
    </row>
    <row r="4442" spans="1:3" x14ac:dyDescent="0.3">
      <c r="A4442" s="1" t="s">
        <v>11106</v>
      </c>
      <c r="B4442">
        <v>11</v>
      </c>
      <c r="C4442">
        <f>logfile_1024_buffer_continuously_update_registers_time__4[[#This Row],[Column2]]*1000000</f>
        <v>11000000</v>
      </c>
    </row>
    <row r="4443" spans="1:3" x14ac:dyDescent="0.3">
      <c r="A4443" s="1" t="s">
        <v>11107</v>
      </c>
      <c r="B4443">
        <v>10</v>
      </c>
      <c r="C4443">
        <f>logfile_1024_buffer_continuously_update_registers_time__4[[#This Row],[Column2]]*1000000</f>
        <v>10000000</v>
      </c>
    </row>
    <row r="4444" spans="1:3" x14ac:dyDescent="0.3">
      <c r="A4444" s="1" t="s">
        <v>11108</v>
      </c>
      <c r="B4444">
        <v>11</v>
      </c>
      <c r="C4444">
        <f>logfile_1024_buffer_continuously_update_registers_time__4[[#This Row],[Column2]]*1000000</f>
        <v>11000000</v>
      </c>
    </row>
    <row r="4445" spans="1:3" x14ac:dyDescent="0.3">
      <c r="A4445" s="1" t="s">
        <v>11109</v>
      </c>
      <c r="B4445">
        <v>11</v>
      </c>
      <c r="C4445">
        <f>logfile_1024_buffer_continuously_update_registers_time__4[[#This Row],[Column2]]*1000000</f>
        <v>11000000</v>
      </c>
    </row>
    <row r="4446" spans="1:3" x14ac:dyDescent="0.3">
      <c r="A4446" s="1" t="s">
        <v>11110</v>
      </c>
      <c r="B4446">
        <v>12</v>
      </c>
      <c r="C4446">
        <f>logfile_1024_buffer_continuously_update_registers_time__4[[#This Row],[Column2]]*1000000</f>
        <v>12000000</v>
      </c>
    </row>
    <row r="4447" spans="1:3" x14ac:dyDescent="0.3">
      <c r="A4447" s="1" t="s">
        <v>11111</v>
      </c>
      <c r="B4447">
        <v>13</v>
      </c>
      <c r="C4447">
        <f>logfile_1024_buffer_continuously_update_registers_time__4[[#This Row],[Column2]]*1000000</f>
        <v>13000000</v>
      </c>
    </row>
    <row r="4448" spans="1:3" x14ac:dyDescent="0.3">
      <c r="A4448" s="1" t="s">
        <v>11112</v>
      </c>
      <c r="B4448">
        <v>12</v>
      </c>
      <c r="C4448">
        <f>logfile_1024_buffer_continuously_update_registers_time__4[[#This Row],[Column2]]*1000000</f>
        <v>12000000</v>
      </c>
    </row>
    <row r="4449" spans="1:3" x14ac:dyDescent="0.3">
      <c r="A4449" s="1" t="s">
        <v>11113</v>
      </c>
      <c r="B4449">
        <v>12</v>
      </c>
      <c r="C4449">
        <f>logfile_1024_buffer_continuously_update_registers_time__4[[#This Row],[Column2]]*1000000</f>
        <v>12000000</v>
      </c>
    </row>
    <row r="4450" spans="1:3" x14ac:dyDescent="0.3">
      <c r="A4450" s="1" t="s">
        <v>11114</v>
      </c>
      <c r="B4450">
        <v>12</v>
      </c>
      <c r="C4450">
        <f>logfile_1024_buffer_continuously_update_registers_time__4[[#This Row],[Column2]]*1000000</f>
        <v>12000000</v>
      </c>
    </row>
    <row r="4451" spans="1:3" x14ac:dyDescent="0.3">
      <c r="A4451" s="1" t="s">
        <v>11115</v>
      </c>
      <c r="B4451">
        <v>10</v>
      </c>
      <c r="C4451">
        <f>logfile_1024_buffer_continuously_update_registers_time__4[[#This Row],[Column2]]*1000000</f>
        <v>10000000</v>
      </c>
    </row>
    <row r="4452" spans="1:3" x14ac:dyDescent="0.3">
      <c r="A4452" s="1" t="s">
        <v>11116</v>
      </c>
      <c r="B4452">
        <v>11</v>
      </c>
      <c r="C4452">
        <f>logfile_1024_buffer_continuously_update_registers_time__4[[#This Row],[Column2]]*1000000</f>
        <v>11000000</v>
      </c>
    </row>
    <row r="4453" spans="1:3" x14ac:dyDescent="0.3">
      <c r="A4453" s="1" t="s">
        <v>11117</v>
      </c>
      <c r="B4453">
        <v>9</v>
      </c>
      <c r="C4453">
        <f>logfile_1024_buffer_continuously_update_registers_time__4[[#This Row],[Column2]]*1000000</f>
        <v>9000000</v>
      </c>
    </row>
    <row r="4454" spans="1:3" x14ac:dyDescent="0.3">
      <c r="A4454" s="1" t="s">
        <v>11118</v>
      </c>
      <c r="B4454">
        <v>11</v>
      </c>
      <c r="C4454">
        <f>logfile_1024_buffer_continuously_update_registers_time__4[[#This Row],[Column2]]*1000000</f>
        <v>11000000</v>
      </c>
    </row>
    <row r="4455" spans="1:3" x14ac:dyDescent="0.3">
      <c r="A4455" s="1" t="s">
        <v>11119</v>
      </c>
      <c r="B4455">
        <v>11</v>
      </c>
      <c r="C4455">
        <f>logfile_1024_buffer_continuously_update_registers_time__4[[#This Row],[Column2]]*1000000</f>
        <v>11000000</v>
      </c>
    </row>
    <row r="4456" spans="1:3" x14ac:dyDescent="0.3">
      <c r="A4456" s="1" t="s">
        <v>11120</v>
      </c>
      <c r="B4456">
        <v>10</v>
      </c>
      <c r="C4456">
        <f>logfile_1024_buffer_continuously_update_registers_time__4[[#This Row],[Column2]]*1000000</f>
        <v>10000000</v>
      </c>
    </row>
    <row r="4457" spans="1:3" x14ac:dyDescent="0.3">
      <c r="A4457" s="1" t="s">
        <v>11121</v>
      </c>
      <c r="B4457">
        <v>10</v>
      </c>
      <c r="C4457">
        <f>logfile_1024_buffer_continuously_update_registers_time__4[[#This Row],[Column2]]*1000000</f>
        <v>10000000</v>
      </c>
    </row>
    <row r="4458" spans="1:3" x14ac:dyDescent="0.3">
      <c r="A4458" s="1" t="s">
        <v>11122</v>
      </c>
      <c r="B4458">
        <v>11</v>
      </c>
      <c r="C4458">
        <f>logfile_1024_buffer_continuously_update_registers_time__4[[#This Row],[Column2]]*1000000</f>
        <v>11000000</v>
      </c>
    </row>
    <row r="4459" spans="1:3" x14ac:dyDescent="0.3">
      <c r="A4459" s="1" t="s">
        <v>11123</v>
      </c>
      <c r="B4459">
        <v>11</v>
      </c>
      <c r="C4459">
        <f>logfile_1024_buffer_continuously_update_registers_time__4[[#This Row],[Column2]]*1000000</f>
        <v>11000000</v>
      </c>
    </row>
    <row r="4460" spans="1:3" x14ac:dyDescent="0.3">
      <c r="A4460" s="1" t="s">
        <v>11124</v>
      </c>
      <c r="B4460">
        <v>11</v>
      </c>
      <c r="C4460">
        <f>logfile_1024_buffer_continuously_update_registers_time__4[[#This Row],[Column2]]*1000000</f>
        <v>11000000</v>
      </c>
    </row>
    <row r="4461" spans="1:3" x14ac:dyDescent="0.3">
      <c r="A4461" s="1" t="s">
        <v>11125</v>
      </c>
      <c r="B4461">
        <v>10</v>
      </c>
      <c r="C4461">
        <f>logfile_1024_buffer_continuously_update_registers_time__4[[#This Row],[Column2]]*1000000</f>
        <v>10000000</v>
      </c>
    </row>
    <row r="4462" spans="1:3" x14ac:dyDescent="0.3">
      <c r="A4462" s="1" t="s">
        <v>11126</v>
      </c>
      <c r="B4462">
        <v>10</v>
      </c>
      <c r="C4462">
        <f>logfile_1024_buffer_continuously_update_registers_time__4[[#This Row],[Column2]]*1000000</f>
        <v>10000000</v>
      </c>
    </row>
    <row r="4463" spans="1:3" x14ac:dyDescent="0.3">
      <c r="A4463" s="1" t="s">
        <v>11127</v>
      </c>
      <c r="B4463">
        <v>8</v>
      </c>
      <c r="C4463">
        <f>logfile_1024_buffer_continuously_update_registers_time__4[[#This Row],[Column2]]*1000000</f>
        <v>8000000</v>
      </c>
    </row>
    <row r="4464" spans="1:3" x14ac:dyDescent="0.3">
      <c r="A4464" s="1" t="s">
        <v>11128</v>
      </c>
      <c r="B4464">
        <v>10</v>
      </c>
      <c r="C4464">
        <f>logfile_1024_buffer_continuously_update_registers_time__4[[#This Row],[Column2]]*1000000</f>
        <v>10000000</v>
      </c>
    </row>
    <row r="4465" spans="1:3" x14ac:dyDescent="0.3">
      <c r="A4465" s="1" t="s">
        <v>11129</v>
      </c>
      <c r="B4465">
        <v>9</v>
      </c>
      <c r="C4465">
        <f>logfile_1024_buffer_continuously_update_registers_time__4[[#This Row],[Column2]]*1000000</f>
        <v>9000000</v>
      </c>
    </row>
    <row r="4466" spans="1:3" x14ac:dyDescent="0.3">
      <c r="A4466" s="1" t="s">
        <v>11130</v>
      </c>
      <c r="B4466">
        <v>10</v>
      </c>
      <c r="C4466">
        <f>logfile_1024_buffer_continuously_update_registers_time__4[[#This Row],[Column2]]*1000000</f>
        <v>10000000</v>
      </c>
    </row>
    <row r="4467" spans="1:3" x14ac:dyDescent="0.3">
      <c r="A4467" s="1" t="s">
        <v>11131</v>
      </c>
      <c r="B4467">
        <v>8</v>
      </c>
      <c r="C4467">
        <f>logfile_1024_buffer_continuously_update_registers_time__4[[#This Row],[Column2]]*1000000</f>
        <v>8000000</v>
      </c>
    </row>
    <row r="4468" spans="1:3" x14ac:dyDescent="0.3">
      <c r="A4468" s="1" t="s">
        <v>11132</v>
      </c>
      <c r="B4468">
        <v>10</v>
      </c>
      <c r="C4468">
        <f>logfile_1024_buffer_continuously_update_registers_time__4[[#This Row],[Column2]]*1000000</f>
        <v>10000000</v>
      </c>
    </row>
    <row r="4469" spans="1:3" x14ac:dyDescent="0.3">
      <c r="A4469" s="1" t="s">
        <v>11133</v>
      </c>
      <c r="B4469">
        <v>8</v>
      </c>
      <c r="C4469">
        <f>logfile_1024_buffer_continuously_update_registers_time__4[[#This Row],[Column2]]*1000000</f>
        <v>8000000</v>
      </c>
    </row>
    <row r="4470" spans="1:3" x14ac:dyDescent="0.3">
      <c r="A4470" s="1" t="s">
        <v>11134</v>
      </c>
      <c r="B4470">
        <v>10</v>
      </c>
      <c r="C4470">
        <f>logfile_1024_buffer_continuously_update_registers_time__4[[#This Row],[Column2]]*1000000</f>
        <v>10000000</v>
      </c>
    </row>
    <row r="4471" spans="1:3" x14ac:dyDescent="0.3">
      <c r="A4471" s="1" t="s">
        <v>11135</v>
      </c>
      <c r="B4471">
        <v>9</v>
      </c>
      <c r="C4471">
        <f>logfile_1024_buffer_continuously_update_registers_time__4[[#This Row],[Column2]]*1000000</f>
        <v>9000000</v>
      </c>
    </row>
    <row r="4472" spans="1:3" x14ac:dyDescent="0.3">
      <c r="A4472" s="1" t="s">
        <v>11136</v>
      </c>
      <c r="B4472">
        <v>10</v>
      </c>
      <c r="C4472">
        <f>logfile_1024_buffer_continuously_update_registers_time__4[[#This Row],[Column2]]*1000000</f>
        <v>10000000</v>
      </c>
    </row>
    <row r="4473" spans="1:3" x14ac:dyDescent="0.3">
      <c r="A4473" s="1" t="s">
        <v>11137</v>
      </c>
      <c r="B4473">
        <v>11</v>
      </c>
      <c r="C4473">
        <f>logfile_1024_buffer_continuously_update_registers_time__4[[#This Row],[Column2]]*1000000</f>
        <v>11000000</v>
      </c>
    </row>
    <row r="4474" spans="1:3" x14ac:dyDescent="0.3">
      <c r="A4474" s="1" t="s">
        <v>11138</v>
      </c>
      <c r="B4474">
        <v>10</v>
      </c>
      <c r="C4474">
        <f>logfile_1024_buffer_continuously_update_registers_time__4[[#This Row],[Column2]]*1000000</f>
        <v>10000000</v>
      </c>
    </row>
    <row r="4475" spans="1:3" x14ac:dyDescent="0.3">
      <c r="A4475" s="1" t="s">
        <v>11139</v>
      </c>
      <c r="B4475">
        <v>11</v>
      </c>
      <c r="C4475">
        <f>logfile_1024_buffer_continuously_update_registers_time__4[[#This Row],[Column2]]*1000000</f>
        <v>11000000</v>
      </c>
    </row>
    <row r="4476" spans="1:3" x14ac:dyDescent="0.3">
      <c r="A4476" s="1" t="s">
        <v>11140</v>
      </c>
      <c r="B4476">
        <v>11</v>
      </c>
      <c r="C4476">
        <f>logfile_1024_buffer_continuously_update_registers_time__4[[#This Row],[Column2]]*1000000</f>
        <v>11000000</v>
      </c>
    </row>
    <row r="4477" spans="1:3" x14ac:dyDescent="0.3">
      <c r="A4477" s="1" t="s">
        <v>11141</v>
      </c>
      <c r="B4477">
        <v>11</v>
      </c>
      <c r="C4477">
        <f>logfile_1024_buffer_continuously_update_registers_time__4[[#This Row],[Column2]]*1000000</f>
        <v>11000000</v>
      </c>
    </row>
    <row r="4478" spans="1:3" x14ac:dyDescent="0.3">
      <c r="A4478" s="1" t="s">
        <v>11142</v>
      </c>
      <c r="B4478">
        <v>11</v>
      </c>
      <c r="C4478">
        <f>logfile_1024_buffer_continuously_update_registers_time__4[[#This Row],[Column2]]*1000000</f>
        <v>11000000</v>
      </c>
    </row>
    <row r="4479" spans="1:3" x14ac:dyDescent="0.3">
      <c r="A4479" s="1" t="s">
        <v>11143</v>
      </c>
      <c r="B4479">
        <v>13</v>
      </c>
      <c r="C4479">
        <f>logfile_1024_buffer_continuously_update_registers_time__4[[#This Row],[Column2]]*1000000</f>
        <v>13000000</v>
      </c>
    </row>
    <row r="4480" spans="1:3" x14ac:dyDescent="0.3">
      <c r="A4480" s="1" t="s">
        <v>11144</v>
      </c>
      <c r="B4480">
        <v>13</v>
      </c>
      <c r="C4480">
        <f>logfile_1024_buffer_continuously_update_registers_time__4[[#This Row],[Column2]]*1000000</f>
        <v>13000000</v>
      </c>
    </row>
    <row r="4481" spans="1:3" x14ac:dyDescent="0.3">
      <c r="A4481" s="1" t="s">
        <v>11145</v>
      </c>
      <c r="B4481">
        <v>12</v>
      </c>
      <c r="C4481">
        <f>logfile_1024_buffer_continuously_update_registers_time__4[[#This Row],[Column2]]*1000000</f>
        <v>12000000</v>
      </c>
    </row>
    <row r="4482" spans="1:3" x14ac:dyDescent="0.3">
      <c r="A4482" s="1" t="s">
        <v>11146</v>
      </c>
      <c r="B4482">
        <v>13</v>
      </c>
      <c r="C4482">
        <f>logfile_1024_buffer_continuously_update_registers_time__4[[#This Row],[Column2]]*1000000</f>
        <v>13000000</v>
      </c>
    </row>
    <row r="4483" spans="1:3" x14ac:dyDescent="0.3">
      <c r="A4483" s="1" t="s">
        <v>11147</v>
      </c>
      <c r="B4483">
        <v>12</v>
      </c>
      <c r="C4483">
        <f>logfile_1024_buffer_continuously_update_registers_time__4[[#This Row],[Column2]]*1000000</f>
        <v>12000000</v>
      </c>
    </row>
    <row r="4484" spans="1:3" x14ac:dyDescent="0.3">
      <c r="A4484" s="1" t="s">
        <v>11148</v>
      </c>
      <c r="B4484">
        <v>13</v>
      </c>
      <c r="C4484">
        <f>logfile_1024_buffer_continuously_update_registers_time__4[[#This Row],[Column2]]*1000000</f>
        <v>13000000</v>
      </c>
    </row>
    <row r="4485" spans="1:3" x14ac:dyDescent="0.3">
      <c r="A4485" s="1" t="s">
        <v>11149</v>
      </c>
      <c r="B4485">
        <v>13</v>
      </c>
      <c r="C4485">
        <f>logfile_1024_buffer_continuously_update_registers_time__4[[#This Row],[Column2]]*1000000</f>
        <v>13000000</v>
      </c>
    </row>
    <row r="4486" spans="1:3" x14ac:dyDescent="0.3">
      <c r="A4486" s="1" t="s">
        <v>11150</v>
      </c>
      <c r="B4486">
        <v>13</v>
      </c>
      <c r="C4486">
        <f>logfile_1024_buffer_continuously_update_registers_time__4[[#This Row],[Column2]]*1000000</f>
        <v>13000000</v>
      </c>
    </row>
    <row r="4487" spans="1:3" x14ac:dyDescent="0.3">
      <c r="A4487" s="1" t="s">
        <v>11151</v>
      </c>
      <c r="B4487">
        <v>13</v>
      </c>
      <c r="C4487">
        <f>logfile_1024_buffer_continuously_update_registers_time__4[[#This Row],[Column2]]*1000000</f>
        <v>13000000</v>
      </c>
    </row>
    <row r="4488" spans="1:3" x14ac:dyDescent="0.3">
      <c r="A4488" s="1" t="s">
        <v>11152</v>
      </c>
      <c r="B4488">
        <v>14</v>
      </c>
      <c r="C4488">
        <f>logfile_1024_buffer_continuously_update_registers_time__4[[#This Row],[Column2]]*1000000</f>
        <v>14000000</v>
      </c>
    </row>
    <row r="4489" spans="1:3" x14ac:dyDescent="0.3">
      <c r="A4489" s="1" t="s">
        <v>11153</v>
      </c>
      <c r="B4489">
        <v>12</v>
      </c>
      <c r="C4489">
        <f>logfile_1024_buffer_continuously_update_registers_time__4[[#This Row],[Column2]]*1000000</f>
        <v>12000000</v>
      </c>
    </row>
    <row r="4490" spans="1:3" x14ac:dyDescent="0.3">
      <c r="A4490" s="1" t="s">
        <v>11154</v>
      </c>
      <c r="B4490">
        <v>15</v>
      </c>
      <c r="C4490">
        <f>logfile_1024_buffer_continuously_update_registers_time__4[[#This Row],[Column2]]*1000000</f>
        <v>15000000</v>
      </c>
    </row>
    <row r="4491" spans="1:3" x14ac:dyDescent="0.3">
      <c r="A4491" s="1" t="s">
        <v>11155</v>
      </c>
      <c r="B4491">
        <v>14</v>
      </c>
      <c r="C4491">
        <f>logfile_1024_buffer_continuously_update_registers_time__4[[#This Row],[Column2]]*1000000</f>
        <v>14000000</v>
      </c>
    </row>
    <row r="4492" spans="1:3" x14ac:dyDescent="0.3">
      <c r="A4492" s="1" t="s">
        <v>11156</v>
      </c>
      <c r="B4492">
        <v>10</v>
      </c>
      <c r="C4492">
        <f>logfile_1024_buffer_continuously_update_registers_time__4[[#This Row],[Column2]]*1000000</f>
        <v>10000000</v>
      </c>
    </row>
    <row r="4493" spans="1:3" x14ac:dyDescent="0.3">
      <c r="A4493" s="1" t="s">
        <v>11157</v>
      </c>
      <c r="B4493">
        <v>13</v>
      </c>
      <c r="C4493">
        <f>logfile_1024_buffer_continuously_update_registers_time__4[[#This Row],[Column2]]*1000000</f>
        <v>13000000</v>
      </c>
    </row>
    <row r="4494" spans="1:3" x14ac:dyDescent="0.3">
      <c r="A4494" s="1" t="s">
        <v>11158</v>
      </c>
      <c r="B4494">
        <v>13</v>
      </c>
      <c r="C4494">
        <f>logfile_1024_buffer_continuously_update_registers_time__4[[#This Row],[Column2]]*1000000</f>
        <v>13000000</v>
      </c>
    </row>
    <row r="4495" spans="1:3" x14ac:dyDescent="0.3">
      <c r="A4495" s="1" t="s">
        <v>11159</v>
      </c>
      <c r="B4495">
        <v>12</v>
      </c>
      <c r="C4495">
        <f>logfile_1024_buffer_continuously_update_registers_time__4[[#This Row],[Column2]]*1000000</f>
        <v>12000000</v>
      </c>
    </row>
    <row r="4496" spans="1:3" x14ac:dyDescent="0.3">
      <c r="A4496" s="1" t="s">
        <v>11160</v>
      </c>
      <c r="B4496">
        <v>13</v>
      </c>
      <c r="C4496">
        <f>logfile_1024_buffer_continuously_update_registers_time__4[[#This Row],[Column2]]*1000000</f>
        <v>13000000</v>
      </c>
    </row>
    <row r="4497" spans="1:3" x14ac:dyDescent="0.3">
      <c r="A4497" s="1" t="s">
        <v>11161</v>
      </c>
      <c r="B4497">
        <v>13</v>
      </c>
      <c r="C4497">
        <f>logfile_1024_buffer_continuously_update_registers_time__4[[#This Row],[Column2]]*1000000</f>
        <v>13000000</v>
      </c>
    </row>
    <row r="4498" spans="1:3" x14ac:dyDescent="0.3">
      <c r="A4498" s="1" t="s">
        <v>11162</v>
      </c>
      <c r="B4498">
        <v>14</v>
      </c>
      <c r="C4498">
        <f>logfile_1024_buffer_continuously_update_registers_time__4[[#This Row],[Column2]]*1000000</f>
        <v>14000000</v>
      </c>
    </row>
    <row r="4499" spans="1:3" x14ac:dyDescent="0.3">
      <c r="A4499" s="1" t="s">
        <v>11163</v>
      </c>
      <c r="B4499">
        <v>11</v>
      </c>
      <c r="C4499">
        <f>logfile_1024_buffer_continuously_update_registers_time__4[[#This Row],[Column2]]*1000000</f>
        <v>11000000</v>
      </c>
    </row>
    <row r="4500" spans="1:3" x14ac:dyDescent="0.3">
      <c r="A4500" s="1" t="s">
        <v>11164</v>
      </c>
      <c r="B4500">
        <v>13</v>
      </c>
      <c r="C4500">
        <f>logfile_1024_buffer_continuously_update_registers_time__4[[#This Row],[Column2]]*1000000</f>
        <v>13000000</v>
      </c>
    </row>
    <row r="4501" spans="1:3" x14ac:dyDescent="0.3">
      <c r="A4501" s="1" t="s">
        <v>11165</v>
      </c>
      <c r="B4501">
        <v>14</v>
      </c>
      <c r="C4501">
        <f>logfile_1024_buffer_continuously_update_registers_time__4[[#This Row],[Column2]]*1000000</f>
        <v>14000000</v>
      </c>
    </row>
    <row r="4502" spans="1:3" x14ac:dyDescent="0.3">
      <c r="A4502" s="1" t="s">
        <v>11166</v>
      </c>
      <c r="B4502">
        <v>14</v>
      </c>
      <c r="C4502">
        <f>logfile_1024_buffer_continuously_update_registers_time__4[[#This Row],[Column2]]*1000000</f>
        <v>14000000</v>
      </c>
    </row>
    <row r="4503" spans="1:3" x14ac:dyDescent="0.3">
      <c r="A4503" s="1" t="s">
        <v>11167</v>
      </c>
      <c r="B4503">
        <v>12</v>
      </c>
      <c r="C4503">
        <f>logfile_1024_buffer_continuously_update_registers_time__4[[#This Row],[Column2]]*1000000</f>
        <v>12000000</v>
      </c>
    </row>
    <row r="4504" spans="1:3" x14ac:dyDescent="0.3">
      <c r="A4504" s="1" t="s">
        <v>11168</v>
      </c>
      <c r="B4504">
        <v>13</v>
      </c>
      <c r="C4504">
        <f>logfile_1024_buffer_continuously_update_registers_time__4[[#This Row],[Column2]]*1000000</f>
        <v>13000000</v>
      </c>
    </row>
    <row r="4505" spans="1:3" x14ac:dyDescent="0.3">
      <c r="A4505" s="1" t="s">
        <v>11169</v>
      </c>
      <c r="B4505">
        <v>13</v>
      </c>
      <c r="C4505">
        <f>logfile_1024_buffer_continuously_update_registers_time__4[[#This Row],[Column2]]*1000000</f>
        <v>13000000</v>
      </c>
    </row>
    <row r="4506" spans="1:3" x14ac:dyDescent="0.3">
      <c r="A4506" s="1" t="s">
        <v>11170</v>
      </c>
      <c r="B4506">
        <v>14</v>
      </c>
      <c r="C4506">
        <f>logfile_1024_buffer_continuously_update_registers_time__4[[#This Row],[Column2]]*1000000</f>
        <v>14000000</v>
      </c>
    </row>
    <row r="4507" spans="1:3" x14ac:dyDescent="0.3">
      <c r="A4507" s="1" t="s">
        <v>11171</v>
      </c>
      <c r="B4507">
        <v>13</v>
      </c>
      <c r="C4507">
        <f>logfile_1024_buffer_continuously_update_registers_time__4[[#This Row],[Column2]]*1000000</f>
        <v>13000000</v>
      </c>
    </row>
    <row r="4508" spans="1:3" x14ac:dyDescent="0.3">
      <c r="A4508" s="1" t="s">
        <v>11172</v>
      </c>
      <c r="B4508">
        <v>10</v>
      </c>
      <c r="C4508">
        <f>logfile_1024_buffer_continuously_update_registers_time__4[[#This Row],[Column2]]*1000000</f>
        <v>10000000</v>
      </c>
    </row>
    <row r="4509" spans="1:3" x14ac:dyDescent="0.3">
      <c r="A4509" s="1" t="s">
        <v>11173</v>
      </c>
      <c r="B4509">
        <v>13</v>
      </c>
      <c r="C4509">
        <f>logfile_1024_buffer_continuously_update_registers_time__4[[#This Row],[Column2]]*1000000</f>
        <v>13000000</v>
      </c>
    </row>
    <row r="4510" spans="1:3" x14ac:dyDescent="0.3">
      <c r="A4510" s="1" t="s">
        <v>11174</v>
      </c>
      <c r="B4510">
        <v>13</v>
      </c>
      <c r="C4510">
        <f>logfile_1024_buffer_continuously_update_registers_time__4[[#This Row],[Column2]]*1000000</f>
        <v>13000000</v>
      </c>
    </row>
    <row r="4511" spans="1:3" x14ac:dyDescent="0.3">
      <c r="A4511" s="1" t="s">
        <v>11175</v>
      </c>
      <c r="B4511">
        <v>12</v>
      </c>
      <c r="C4511">
        <f>logfile_1024_buffer_continuously_update_registers_time__4[[#This Row],[Column2]]*1000000</f>
        <v>12000000</v>
      </c>
    </row>
    <row r="4512" spans="1:3" x14ac:dyDescent="0.3">
      <c r="A4512" s="1" t="s">
        <v>11176</v>
      </c>
      <c r="B4512">
        <v>9</v>
      </c>
      <c r="C4512">
        <f>logfile_1024_buffer_continuously_update_registers_time__4[[#This Row],[Column2]]*1000000</f>
        <v>9000000</v>
      </c>
    </row>
    <row r="4513" spans="1:3" x14ac:dyDescent="0.3">
      <c r="A4513" s="1" t="s">
        <v>11177</v>
      </c>
      <c r="B4513">
        <v>10</v>
      </c>
      <c r="C4513">
        <f>logfile_1024_buffer_continuously_update_registers_time__4[[#This Row],[Column2]]*1000000</f>
        <v>10000000</v>
      </c>
    </row>
    <row r="4514" spans="1:3" x14ac:dyDescent="0.3">
      <c r="A4514" s="1" t="s">
        <v>11178</v>
      </c>
      <c r="B4514">
        <v>10</v>
      </c>
      <c r="C4514">
        <f>logfile_1024_buffer_continuously_update_registers_time__4[[#This Row],[Column2]]*1000000</f>
        <v>10000000</v>
      </c>
    </row>
    <row r="4515" spans="1:3" x14ac:dyDescent="0.3">
      <c r="A4515" s="1" t="s">
        <v>11179</v>
      </c>
      <c r="B4515">
        <v>10</v>
      </c>
      <c r="C4515">
        <f>logfile_1024_buffer_continuously_update_registers_time__4[[#This Row],[Column2]]*1000000</f>
        <v>10000000</v>
      </c>
    </row>
    <row r="4516" spans="1:3" x14ac:dyDescent="0.3">
      <c r="A4516" s="1" t="s">
        <v>11180</v>
      </c>
      <c r="B4516">
        <v>11</v>
      </c>
      <c r="C4516">
        <f>logfile_1024_buffer_continuously_update_registers_time__4[[#This Row],[Column2]]*1000000</f>
        <v>11000000</v>
      </c>
    </row>
    <row r="4517" spans="1:3" x14ac:dyDescent="0.3">
      <c r="A4517" s="1" t="s">
        <v>11181</v>
      </c>
      <c r="B4517">
        <v>10</v>
      </c>
      <c r="C4517">
        <f>logfile_1024_buffer_continuously_update_registers_time__4[[#This Row],[Column2]]*1000000</f>
        <v>10000000</v>
      </c>
    </row>
    <row r="4518" spans="1:3" x14ac:dyDescent="0.3">
      <c r="A4518" s="1" t="s">
        <v>11182</v>
      </c>
      <c r="B4518">
        <v>10</v>
      </c>
      <c r="C4518">
        <f>logfile_1024_buffer_continuously_update_registers_time__4[[#This Row],[Column2]]*1000000</f>
        <v>10000000</v>
      </c>
    </row>
    <row r="4519" spans="1:3" x14ac:dyDescent="0.3">
      <c r="A4519" s="1" t="s">
        <v>11183</v>
      </c>
      <c r="B4519">
        <v>11</v>
      </c>
      <c r="C4519">
        <f>logfile_1024_buffer_continuously_update_registers_time__4[[#This Row],[Column2]]*1000000</f>
        <v>11000000</v>
      </c>
    </row>
    <row r="4520" spans="1:3" x14ac:dyDescent="0.3">
      <c r="A4520" s="1" t="s">
        <v>11184</v>
      </c>
      <c r="B4520">
        <v>13</v>
      </c>
      <c r="C4520">
        <f>logfile_1024_buffer_continuously_update_registers_time__4[[#This Row],[Column2]]*1000000</f>
        <v>13000000</v>
      </c>
    </row>
    <row r="4521" spans="1:3" x14ac:dyDescent="0.3">
      <c r="A4521" s="1" t="s">
        <v>11185</v>
      </c>
      <c r="B4521">
        <v>9</v>
      </c>
      <c r="C4521">
        <f>logfile_1024_buffer_continuously_update_registers_time__4[[#This Row],[Column2]]*1000000</f>
        <v>9000000</v>
      </c>
    </row>
    <row r="4522" spans="1:3" x14ac:dyDescent="0.3">
      <c r="A4522" s="1" t="s">
        <v>11186</v>
      </c>
      <c r="B4522">
        <v>8</v>
      </c>
      <c r="C4522">
        <f>logfile_1024_buffer_continuously_update_registers_time__4[[#This Row],[Column2]]*1000000</f>
        <v>8000000</v>
      </c>
    </row>
    <row r="4523" spans="1:3" x14ac:dyDescent="0.3">
      <c r="A4523" s="1" t="s">
        <v>11187</v>
      </c>
      <c r="B4523">
        <v>10</v>
      </c>
      <c r="C4523">
        <f>logfile_1024_buffer_continuously_update_registers_time__4[[#This Row],[Column2]]*1000000</f>
        <v>10000000</v>
      </c>
    </row>
    <row r="4524" spans="1:3" x14ac:dyDescent="0.3">
      <c r="A4524" s="1" t="s">
        <v>11188</v>
      </c>
      <c r="B4524">
        <v>9</v>
      </c>
      <c r="C4524">
        <f>logfile_1024_buffer_continuously_update_registers_time__4[[#This Row],[Column2]]*1000000</f>
        <v>9000000</v>
      </c>
    </row>
    <row r="4525" spans="1:3" x14ac:dyDescent="0.3">
      <c r="A4525" s="1" t="s">
        <v>11189</v>
      </c>
      <c r="B4525">
        <v>9</v>
      </c>
      <c r="C4525">
        <f>logfile_1024_buffer_continuously_update_registers_time__4[[#This Row],[Column2]]*1000000</f>
        <v>9000000</v>
      </c>
    </row>
    <row r="4526" spans="1:3" x14ac:dyDescent="0.3">
      <c r="A4526" s="1" t="s">
        <v>11190</v>
      </c>
      <c r="B4526">
        <v>9</v>
      </c>
      <c r="C4526">
        <f>logfile_1024_buffer_continuously_update_registers_time__4[[#This Row],[Column2]]*1000000</f>
        <v>9000000</v>
      </c>
    </row>
    <row r="4527" spans="1:3" x14ac:dyDescent="0.3">
      <c r="A4527" s="1" t="s">
        <v>11191</v>
      </c>
      <c r="B4527">
        <v>10</v>
      </c>
      <c r="C4527">
        <f>logfile_1024_buffer_continuously_update_registers_time__4[[#This Row],[Column2]]*1000000</f>
        <v>10000000</v>
      </c>
    </row>
    <row r="4528" spans="1:3" x14ac:dyDescent="0.3">
      <c r="A4528" s="1" t="s">
        <v>11192</v>
      </c>
      <c r="B4528">
        <v>9</v>
      </c>
      <c r="C4528">
        <f>logfile_1024_buffer_continuously_update_registers_time__4[[#This Row],[Column2]]*1000000</f>
        <v>9000000</v>
      </c>
    </row>
    <row r="4529" spans="1:3" x14ac:dyDescent="0.3">
      <c r="A4529" s="1" t="s">
        <v>11193</v>
      </c>
      <c r="B4529">
        <v>10</v>
      </c>
      <c r="C4529">
        <f>logfile_1024_buffer_continuously_update_registers_time__4[[#This Row],[Column2]]*1000000</f>
        <v>10000000</v>
      </c>
    </row>
    <row r="4530" spans="1:3" x14ac:dyDescent="0.3">
      <c r="A4530" s="1" t="s">
        <v>11194</v>
      </c>
      <c r="B4530">
        <v>11</v>
      </c>
      <c r="C4530">
        <f>logfile_1024_buffer_continuously_update_registers_time__4[[#This Row],[Column2]]*1000000</f>
        <v>11000000</v>
      </c>
    </row>
    <row r="4531" spans="1:3" x14ac:dyDescent="0.3">
      <c r="A4531" s="1" t="s">
        <v>11195</v>
      </c>
      <c r="B4531">
        <v>11</v>
      </c>
      <c r="C4531">
        <f>logfile_1024_buffer_continuously_update_registers_time__4[[#This Row],[Column2]]*1000000</f>
        <v>11000000</v>
      </c>
    </row>
    <row r="4532" spans="1:3" x14ac:dyDescent="0.3">
      <c r="A4532" s="1" t="s">
        <v>11196</v>
      </c>
      <c r="B4532">
        <v>11</v>
      </c>
      <c r="C4532">
        <f>logfile_1024_buffer_continuously_update_registers_time__4[[#This Row],[Column2]]*1000000</f>
        <v>11000000</v>
      </c>
    </row>
    <row r="4533" spans="1:3" x14ac:dyDescent="0.3">
      <c r="A4533" s="1" t="s">
        <v>11197</v>
      </c>
      <c r="B4533">
        <v>10</v>
      </c>
      <c r="C4533">
        <f>logfile_1024_buffer_continuously_update_registers_time__4[[#This Row],[Column2]]*1000000</f>
        <v>10000000</v>
      </c>
    </row>
    <row r="4534" spans="1:3" x14ac:dyDescent="0.3">
      <c r="A4534" s="1" t="s">
        <v>11198</v>
      </c>
      <c r="B4534">
        <v>11</v>
      </c>
      <c r="C4534">
        <f>logfile_1024_buffer_continuously_update_registers_time__4[[#This Row],[Column2]]*1000000</f>
        <v>11000000</v>
      </c>
    </row>
    <row r="4535" spans="1:3" x14ac:dyDescent="0.3">
      <c r="A4535" s="1" t="s">
        <v>11199</v>
      </c>
      <c r="B4535">
        <v>11</v>
      </c>
      <c r="C4535">
        <f>logfile_1024_buffer_continuously_update_registers_time__4[[#This Row],[Column2]]*1000000</f>
        <v>11000000</v>
      </c>
    </row>
    <row r="4536" spans="1:3" x14ac:dyDescent="0.3">
      <c r="A4536" s="1" t="s">
        <v>11200</v>
      </c>
      <c r="B4536">
        <v>11</v>
      </c>
      <c r="C4536">
        <f>logfile_1024_buffer_continuously_update_registers_time__4[[#This Row],[Column2]]*1000000</f>
        <v>11000000</v>
      </c>
    </row>
    <row r="4537" spans="1:3" x14ac:dyDescent="0.3">
      <c r="A4537" s="1" t="s">
        <v>11201</v>
      </c>
      <c r="B4537">
        <v>13</v>
      </c>
      <c r="C4537">
        <f>logfile_1024_buffer_continuously_update_registers_time__4[[#This Row],[Column2]]*1000000</f>
        <v>13000000</v>
      </c>
    </row>
    <row r="4538" spans="1:3" x14ac:dyDescent="0.3">
      <c r="A4538" s="1" t="s">
        <v>11202</v>
      </c>
      <c r="B4538">
        <v>10</v>
      </c>
      <c r="C4538">
        <f>logfile_1024_buffer_continuously_update_registers_time__4[[#This Row],[Column2]]*1000000</f>
        <v>10000000</v>
      </c>
    </row>
    <row r="4539" spans="1:3" x14ac:dyDescent="0.3">
      <c r="A4539" s="1" t="s">
        <v>11203</v>
      </c>
      <c r="B4539">
        <v>11</v>
      </c>
      <c r="C4539">
        <f>logfile_1024_buffer_continuously_update_registers_time__4[[#This Row],[Column2]]*1000000</f>
        <v>11000000</v>
      </c>
    </row>
    <row r="4540" spans="1:3" x14ac:dyDescent="0.3">
      <c r="A4540" s="1" t="s">
        <v>11204</v>
      </c>
      <c r="B4540">
        <v>13</v>
      </c>
      <c r="C4540">
        <f>logfile_1024_buffer_continuously_update_registers_time__4[[#This Row],[Column2]]*1000000</f>
        <v>13000000</v>
      </c>
    </row>
    <row r="4541" spans="1:3" x14ac:dyDescent="0.3">
      <c r="A4541" s="1" t="s">
        <v>11205</v>
      </c>
      <c r="B4541">
        <v>12</v>
      </c>
      <c r="C4541">
        <f>logfile_1024_buffer_continuously_update_registers_time__4[[#This Row],[Column2]]*1000000</f>
        <v>12000000</v>
      </c>
    </row>
    <row r="4542" spans="1:3" x14ac:dyDescent="0.3">
      <c r="A4542" s="1" t="s">
        <v>11206</v>
      </c>
      <c r="B4542">
        <v>10</v>
      </c>
      <c r="C4542">
        <f>logfile_1024_buffer_continuously_update_registers_time__4[[#This Row],[Column2]]*1000000</f>
        <v>10000000</v>
      </c>
    </row>
    <row r="4543" spans="1:3" x14ac:dyDescent="0.3">
      <c r="A4543" s="1" t="s">
        <v>11207</v>
      </c>
      <c r="B4543">
        <v>11</v>
      </c>
      <c r="C4543">
        <f>logfile_1024_buffer_continuously_update_registers_time__4[[#This Row],[Column2]]*1000000</f>
        <v>11000000</v>
      </c>
    </row>
    <row r="4544" spans="1:3" x14ac:dyDescent="0.3">
      <c r="A4544" s="1" t="s">
        <v>11208</v>
      </c>
      <c r="B4544">
        <v>11</v>
      </c>
      <c r="C4544">
        <f>logfile_1024_buffer_continuously_update_registers_time__4[[#This Row],[Column2]]*1000000</f>
        <v>11000000</v>
      </c>
    </row>
    <row r="4545" spans="1:3" x14ac:dyDescent="0.3">
      <c r="A4545" s="1" t="s">
        <v>11209</v>
      </c>
      <c r="B4545">
        <v>11</v>
      </c>
      <c r="C4545">
        <f>logfile_1024_buffer_continuously_update_registers_time__4[[#This Row],[Column2]]*1000000</f>
        <v>11000000</v>
      </c>
    </row>
    <row r="4546" spans="1:3" x14ac:dyDescent="0.3">
      <c r="A4546" s="1" t="s">
        <v>11210</v>
      </c>
      <c r="B4546">
        <v>11</v>
      </c>
      <c r="C4546">
        <f>logfile_1024_buffer_continuously_update_registers_time__4[[#This Row],[Column2]]*1000000</f>
        <v>11000000</v>
      </c>
    </row>
    <row r="4547" spans="1:3" x14ac:dyDescent="0.3">
      <c r="A4547" s="1" t="s">
        <v>11211</v>
      </c>
      <c r="B4547">
        <v>11</v>
      </c>
      <c r="C4547">
        <f>logfile_1024_buffer_continuously_update_registers_time__4[[#This Row],[Column2]]*1000000</f>
        <v>11000000</v>
      </c>
    </row>
    <row r="4548" spans="1:3" x14ac:dyDescent="0.3">
      <c r="A4548" s="1" t="s">
        <v>11212</v>
      </c>
      <c r="B4548">
        <v>11</v>
      </c>
      <c r="C4548">
        <f>logfile_1024_buffer_continuously_update_registers_time__4[[#This Row],[Column2]]*1000000</f>
        <v>11000000</v>
      </c>
    </row>
    <row r="4549" spans="1:3" x14ac:dyDescent="0.3">
      <c r="A4549" s="1" t="s">
        <v>11213</v>
      </c>
      <c r="B4549">
        <v>11</v>
      </c>
      <c r="C4549">
        <f>logfile_1024_buffer_continuously_update_registers_time__4[[#This Row],[Column2]]*1000000</f>
        <v>11000000</v>
      </c>
    </row>
    <row r="4550" spans="1:3" x14ac:dyDescent="0.3">
      <c r="A4550" s="1" t="s">
        <v>11214</v>
      </c>
      <c r="B4550">
        <v>11</v>
      </c>
      <c r="C4550">
        <f>logfile_1024_buffer_continuously_update_registers_time__4[[#This Row],[Column2]]*1000000</f>
        <v>11000000</v>
      </c>
    </row>
    <row r="4551" spans="1:3" x14ac:dyDescent="0.3">
      <c r="A4551" s="1" t="s">
        <v>11215</v>
      </c>
      <c r="B4551">
        <v>11</v>
      </c>
      <c r="C4551">
        <f>logfile_1024_buffer_continuously_update_registers_time__4[[#This Row],[Column2]]*1000000</f>
        <v>11000000</v>
      </c>
    </row>
    <row r="4552" spans="1:3" x14ac:dyDescent="0.3">
      <c r="A4552" s="1" t="s">
        <v>11216</v>
      </c>
      <c r="B4552">
        <v>12</v>
      </c>
      <c r="C4552">
        <f>logfile_1024_buffer_continuously_update_registers_time__4[[#This Row],[Column2]]*1000000</f>
        <v>12000000</v>
      </c>
    </row>
    <row r="4553" spans="1:3" x14ac:dyDescent="0.3">
      <c r="A4553" s="1" t="s">
        <v>11217</v>
      </c>
      <c r="B4553">
        <v>13</v>
      </c>
      <c r="C4553">
        <f>logfile_1024_buffer_continuously_update_registers_time__4[[#This Row],[Column2]]*1000000</f>
        <v>13000000</v>
      </c>
    </row>
    <row r="4554" spans="1:3" x14ac:dyDescent="0.3">
      <c r="A4554" s="1" t="s">
        <v>11218</v>
      </c>
      <c r="B4554">
        <v>10</v>
      </c>
      <c r="C4554">
        <f>logfile_1024_buffer_continuously_update_registers_time__4[[#This Row],[Column2]]*1000000</f>
        <v>10000000</v>
      </c>
    </row>
    <row r="4555" spans="1:3" x14ac:dyDescent="0.3">
      <c r="A4555" s="1" t="s">
        <v>11219</v>
      </c>
      <c r="B4555">
        <v>10</v>
      </c>
      <c r="C4555">
        <f>logfile_1024_buffer_continuously_update_registers_time__4[[#This Row],[Column2]]*1000000</f>
        <v>10000000</v>
      </c>
    </row>
    <row r="4556" spans="1:3" x14ac:dyDescent="0.3">
      <c r="A4556" s="1" t="s">
        <v>11220</v>
      </c>
      <c r="B4556">
        <v>10</v>
      </c>
      <c r="C4556">
        <f>logfile_1024_buffer_continuously_update_registers_time__4[[#This Row],[Column2]]*1000000</f>
        <v>10000000</v>
      </c>
    </row>
    <row r="4557" spans="1:3" x14ac:dyDescent="0.3">
      <c r="A4557" s="1" t="s">
        <v>11221</v>
      </c>
      <c r="B4557">
        <v>12</v>
      </c>
      <c r="C4557">
        <f>logfile_1024_buffer_continuously_update_registers_time__4[[#This Row],[Column2]]*1000000</f>
        <v>12000000</v>
      </c>
    </row>
    <row r="4558" spans="1:3" x14ac:dyDescent="0.3">
      <c r="A4558" s="1" t="s">
        <v>11222</v>
      </c>
      <c r="B4558">
        <v>11</v>
      </c>
      <c r="C4558">
        <f>logfile_1024_buffer_continuously_update_registers_time__4[[#This Row],[Column2]]*1000000</f>
        <v>11000000</v>
      </c>
    </row>
    <row r="4559" spans="1:3" x14ac:dyDescent="0.3">
      <c r="A4559" s="1" t="s">
        <v>11223</v>
      </c>
      <c r="B4559">
        <v>12</v>
      </c>
      <c r="C4559">
        <f>logfile_1024_buffer_continuously_update_registers_time__4[[#This Row],[Column2]]*1000000</f>
        <v>12000000</v>
      </c>
    </row>
    <row r="4560" spans="1:3" x14ac:dyDescent="0.3">
      <c r="A4560" s="1" t="s">
        <v>11224</v>
      </c>
      <c r="B4560">
        <v>12</v>
      </c>
      <c r="C4560">
        <f>logfile_1024_buffer_continuously_update_registers_time__4[[#This Row],[Column2]]*1000000</f>
        <v>12000000</v>
      </c>
    </row>
    <row r="4561" spans="1:3" x14ac:dyDescent="0.3">
      <c r="A4561" s="1" t="s">
        <v>11225</v>
      </c>
      <c r="B4561">
        <v>12</v>
      </c>
      <c r="C4561">
        <f>logfile_1024_buffer_continuously_update_registers_time__4[[#This Row],[Column2]]*1000000</f>
        <v>12000000</v>
      </c>
    </row>
    <row r="4562" spans="1:3" x14ac:dyDescent="0.3">
      <c r="A4562" s="1" t="s">
        <v>11226</v>
      </c>
      <c r="B4562">
        <v>11</v>
      </c>
      <c r="C4562">
        <f>logfile_1024_buffer_continuously_update_registers_time__4[[#This Row],[Column2]]*1000000</f>
        <v>11000000</v>
      </c>
    </row>
    <row r="4563" spans="1:3" x14ac:dyDescent="0.3">
      <c r="A4563" s="1" t="s">
        <v>11227</v>
      </c>
      <c r="B4563">
        <v>12</v>
      </c>
      <c r="C4563">
        <f>logfile_1024_buffer_continuously_update_registers_time__4[[#This Row],[Column2]]*1000000</f>
        <v>12000000</v>
      </c>
    </row>
    <row r="4564" spans="1:3" x14ac:dyDescent="0.3">
      <c r="A4564" s="1" t="s">
        <v>11228</v>
      </c>
      <c r="B4564">
        <v>13</v>
      </c>
      <c r="C4564">
        <f>logfile_1024_buffer_continuously_update_registers_time__4[[#This Row],[Column2]]*1000000</f>
        <v>13000000</v>
      </c>
    </row>
    <row r="4565" spans="1:3" x14ac:dyDescent="0.3">
      <c r="A4565" s="1" t="s">
        <v>11229</v>
      </c>
      <c r="B4565">
        <v>11</v>
      </c>
      <c r="C4565">
        <f>logfile_1024_buffer_continuously_update_registers_time__4[[#This Row],[Column2]]*1000000</f>
        <v>11000000</v>
      </c>
    </row>
    <row r="4566" spans="1:3" x14ac:dyDescent="0.3">
      <c r="A4566" s="1" t="s">
        <v>11230</v>
      </c>
      <c r="B4566">
        <v>10</v>
      </c>
      <c r="C4566">
        <f>logfile_1024_buffer_continuously_update_registers_time__4[[#This Row],[Column2]]*1000000</f>
        <v>10000000</v>
      </c>
    </row>
    <row r="4567" spans="1:3" x14ac:dyDescent="0.3">
      <c r="A4567" s="1" t="s">
        <v>11231</v>
      </c>
      <c r="B4567">
        <v>10</v>
      </c>
      <c r="C4567">
        <f>logfile_1024_buffer_continuously_update_registers_time__4[[#This Row],[Column2]]*1000000</f>
        <v>10000000</v>
      </c>
    </row>
    <row r="4568" spans="1:3" x14ac:dyDescent="0.3">
      <c r="A4568" s="1" t="s">
        <v>11232</v>
      </c>
      <c r="B4568">
        <v>9</v>
      </c>
      <c r="C4568">
        <f>logfile_1024_buffer_continuously_update_registers_time__4[[#This Row],[Column2]]*1000000</f>
        <v>9000000</v>
      </c>
    </row>
    <row r="4569" spans="1:3" x14ac:dyDescent="0.3">
      <c r="A4569" s="1" t="s">
        <v>11233</v>
      </c>
      <c r="B4569">
        <v>10</v>
      </c>
      <c r="C4569">
        <f>logfile_1024_buffer_continuously_update_registers_time__4[[#This Row],[Column2]]*1000000</f>
        <v>10000000</v>
      </c>
    </row>
    <row r="4570" spans="1:3" x14ac:dyDescent="0.3">
      <c r="A4570" s="1" t="s">
        <v>11234</v>
      </c>
      <c r="B4570">
        <v>9</v>
      </c>
      <c r="C4570">
        <f>logfile_1024_buffer_continuously_update_registers_time__4[[#This Row],[Column2]]*1000000</f>
        <v>9000000</v>
      </c>
    </row>
    <row r="4571" spans="1:3" x14ac:dyDescent="0.3">
      <c r="A4571" s="1" t="s">
        <v>11235</v>
      </c>
      <c r="B4571">
        <v>10</v>
      </c>
      <c r="C4571">
        <f>logfile_1024_buffer_continuously_update_registers_time__4[[#This Row],[Column2]]*1000000</f>
        <v>10000000</v>
      </c>
    </row>
    <row r="4572" spans="1:3" x14ac:dyDescent="0.3">
      <c r="A4572" s="1" t="s">
        <v>11236</v>
      </c>
      <c r="B4572">
        <v>11</v>
      </c>
      <c r="C4572">
        <f>logfile_1024_buffer_continuously_update_registers_time__4[[#This Row],[Column2]]*1000000</f>
        <v>11000000</v>
      </c>
    </row>
    <row r="4573" spans="1:3" x14ac:dyDescent="0.3">
      <c r="A4573" s="1" t="s">
        <v>11237</v>
      </c>
      <c r="B4573">
        <v>10</v>
      </c>
      <c r="C4573">
        <f>logfile_1024_buffer_continuously_update_registers_time__4[[#This Row],[Column2]]*1000000</f>
        <v>10000000</v>
      </c>
    </row>
    <row r="4574" spans="1:3" x14ac:dyDescent="0.3">
      <c r="A4574" s="1" t="s">
        <v>11238</v>
      </c>
      <c r="B4574">
        <v>9</v>
      </c>
      <c r="C4574">
        <f>logfile_1024_buffer_continuously_update_registers_time__4[[#This Row],[Column2]]*1000000</f>
        <v>9000000</v>
      </c>
    </row>
    <row r="4575" spans="1:3" x14ac:dyDescent="0.3">
      <c r="A4575" s="1" t="s">
        <v>11239</v>
      </c>
      <c r="B4575">
        <v>11</v>
      </c>
      <c r="C4575">
        <f>logfile_1024_buffer_continuously_update_registers_time__4[[#This Row],[Column2]]*1000000</f>
        <v>11000000</v>
      </c>
    </row>
    <row r="4576" spans="1:3" x14ac:dyDescent="0.3">
      <c r="A4576" s="1" t="s">
        <v>11240</v>
      </c>
      <c r="B4576">
        <v>10</v>
      </c>
      <c r="C4576">
        <f>logfile_1024_buffer_continuously_update_registers_time__4[[#This Row],[Column2]]*1000000</f>
        <v>10000000</v>
      </c>
    </row>
    <row r="4577" spans="1:3" x14ac:dyDescent="0.3">
      <c r="A4577" s="1" t="s">
        <v>11241</v>
      </c>
      <c r="B4577">
        <v>10</v>
      </c>
      <c r="C4577">
        <f>logfile_1024_buffer_continuously_update_registers_time__4[[#This Row],[Column2]]*1000000</f>
        <v>10000000</v>
      </c>
    </row>
    <row r="4578" spans="1:3" x14ac:dyDescent="0.3">
      <c r="A4578" s="1" t="s">
        <v>11242</v>
      </c>
      <c r="B4578">
        <v>11</v>
      </c>
      <c r="C4578">
        <f>logfile_1024_buffer_continuously_update_registers_time__4[[#This Row],[Column2]]*1000000</f>
        <v>11000000</v>
      </c>
    </row>
    <row r="4579" spans="1:3" x14ac:dyDescent="0.3">
      <c r="A4579" s="1" t="s">
        <v>11243</v>
      </c>
      <c r="B4579">
        <v>11</v>
      </c>
      <c r="C4579">
        <f>logfile_1024_buffer_continuously_update_registers_time__4[[#This Row],[Column2]]*1000000</f>
        <v>11000000</v>
      </c>
    </row>
    <row r="4580" spans="1:3" x14ac:dyDescent="0.3">
      <c r="A4580" s="1" t="s">
        <v>11244</v>
      </c>
      <c r="B4580">
        <v>11</v>
      </c>
      <c r="C4580">
        <f>logfile_1024_buffer_continuously_update_registers_time__4[[#This Row],[Column2]]*1000000</f>
        <v>11000000</v>
      </c>
    </row>
    <row r="4581" spans="1:3" x14ac:dyDescent="0.3">
      <c r="A4581" s="1" t="s">
        <v>11245</v>
      </c>
      <c r="B4581">
        <v>11</v>
      </c>
      <c r="C4581">
        <f>logfile_1024_buffer_continuously_update_registers_time__4[[#This Row],[Column2]]*1000000</f>
        <v>11000000</v>
      </c>
    </row>
    <row r="4582" spans="1:3" x14ac:dyDescent="0.3">
      <c r="A4582" s="1" t="s">
        <v>11246</v>
      </c>
      <c r="B4582">
        <v>10</v>
      </c>
      <c r="C4582">
        <f>logfile_1024_buffer_continuously_update_registers_time__4[[#This Row],[Column2]]*1000000</f>
        <v>10000000</v>
      </c>
    </row>
    <row r="4583" spans="1:3" x14ac:dyDescent="0.3">
      <c r="A4583" s="1" t="s">
        <v>11247</v>
      </c>
      <c r="B4583">
        <v>10</v>
      </c>
      <c r="C4583">
        <f>logfile_1024_buffer_continuously_update_registers_time__4[[#This Row],[Column2]]*1000000</f>
        <v>10000000</v>
      </c>
    </row>
    <row r="4584" spans="1:3" x14ac:dyDescent="0.3">
      <c r="A4584" s="1" t="s">
        <v>11248</v>
      </c>
      <c r="B4584">
        <v>8</v>
      </c>
      <c r="C4584">
        <f>logfile_1024_buffer_continuously_update_registers_time__4[[#This Row],[Column2]]*1000000</f>
        <v>8000000</v>
      </c>
    </row>
    <row r="4585" spans="1:3" x14ac:dyDescent="0.3">
      <c r="A4585" s="1" t="s">
        <v>11249</v>
      </c>
      <c r="B4585">
        <v>11</v>
      </c>
      <c r="C4585">
        <f>logfile_1024_buffer_continuously_update_registers_time__4[[#This Row],[Column2]]*1000000</f>
        <v>11000000</v>
      </c>
    </row>
    <row r="4586" spans="1:3" x14ac:dyDescent="0.3">
      <c r="A4586" s="1" t="s">
        <v>11250</v>
      </c>
      <c r="B4586">
        <v>9</v>
      </c>
      <c r="C4586">
        <f>logfile_1024_buffer_continuously_update_registers_time__4[[#This Row],[Column2]]*1000000</f>
        <v>9000000</v>
      </c>
    </row>
    <row r="4587" spans="1:3" x14ac:dyDescent="0.3">
      <c r="A4587" s="1" t="s">
        <v>11251</v>
      </c>
      <c r="B4587">
        <v>9</v>
      </c>
      <c r="C4587">
        <f>logfile_1024_buffer_continuously_update_registers_time__4[[#This Row],[Column2]]*1000000</f>
        <v>9000000</v>
      </c>
    </row>
    <row r="4588" spans="1:3" x14ac:dyDescent="0.3">
      <c r="A4588" s="1" t="s">
        <v>11252</v>
      </c>
      <c r="B4588">
        <v>8</v>
      </c>
      <c r="C4588">
        <f>logfile_1024_buffer_continuously_update_registers_time__4[[#This Row],[Column2]]*1000000</f>
        <v>8000000</v>
      </c>
    </row>
    <row r="4589" spans="1:3" x14ac:dyDescent="0.3">
      <c r="A4589" s="1" t="s">
        <v>11253</v>
      </c>
      <c r="B4589">
        <v>13</v>
      </c>
      <c r="C4589">
        <f>logfile_1024_buffer_continuously_update_registers_time__4[[#This Row],[Column2]]*1000000</f>
        <v>13000000</v>
      </c>
    </row>
    <row r="4590" spans="1:3" x14ac:dyDescent="0.3">
      <c r="A4590" s="1" t="s">
        <v>11254</v>
      </c>
      <c r="B4590">
        <v>9</v>
      </c>
      <c r="C4590">
        <f>logfile_1024_buffer_continuously_update_registers_time__4[[#This Row],[Column2]]*1000000</f>
        <v>9000000</v>
      </c>
    </row>
    <row r="4591" spans="1:3" x14ac:dyDescent="0.3">
      <c r="A4591" s="1" t="s">
        <v>11255</v>
      </c>
      <c r="B4591">
        <v>12</v>
      </c>
      <c r="C4591">
        <f>logfile_1024_buffer_continuously_update_registers_time__4[[#This Row],[Column2]]*1000000</f>
        <v>12000000</v>
      </c>
    </row>
    <row r="4592" spans="1:3" x14ac:dyDescent="0.3">
      <c r="A4592" s="1" t="s">
        <v>11256</v>
      </c>
      <c r="B4592">
        <v>12</v>
      </c>
      <c r="C4592">
        <f>logfile_1024_buffer_continuously_update_registers_time__4[[#This Row],[Column2]]*1000000</f>
        <v>12000000</v>
      </c>
    </row>
    <row r="4593" spans="1:3" x14ac:dyDescent="0.3">
      <c r="A4593" s="1" t="s">
        <v>11257</v>
      </c>
      <c r="B4593">
        <v>13</v>
      </c>
      <c r="C4593">
        <f>logfile_1024_buffer_continuously_update_registers_time__4[[#This Row],[Column2]]*1000000</f>
        <v>13000000</v>
      </c>
    </row>
    <row r="4594" spans="1:3" x14ac:dyDescent="0.3">
      <c r="A4594" s="1" t="s">
        <v>11258</v>
      </c>
      <c r="B4594">
        <v>11</v>
      </c>
      <c r="C4594">
        <f>logfile_1024_buffer_continuously_update_registers_time__4[[#This Row],[Column2]]*1000000</f>
        <v>11000000</v>
      </c>
    </row>
    <row r="4595" spans="1:3" x14ac:dyDescent="0.3">
      <c r="A4595" s="1" t="s">
        <v>11259</v>
      </c>
      <c r="B4595">
        <v>11</v>
      </c>
      <c r="C4595">
        <f>logfile_1024_buffer_continuously_update_registers_time__4[[#This Row],[Column2]]*1000000</f>
        <v>11000000</v>
      </c>
    </row>
    <row r="4596" spans="1:3" x14ac:dyDescent="0.3">
      <c r="A4596" s="1" t="s">
        <v>11260</v>
      </c>
      <c r="B4596">
        <v>12</v>
      </c>
      <c r="C4596">
        <f>logfile_1024_buffer_continuously_update_registers_time__4[[#This Row],[Column2]]*1000000</f>
        <v>12000000</v>
      </c>
    </row>
    <row r="4597" spans="1:3" x14ac:dyDescent="0.3">
      <c r="A4597" s="1" t="s">
        <v>11261</v>
      </c>
      <c r="B4597">
        <v>11</v>
      </c>
      <c r="C4597">
        <f>logfile_1024_buffer_continuously_update_registers_time__4[[#This Row],[Column2]]*1000000</f>
        <v>11000000</v>
      </c>
    </row>
    <row r="4598" spans="1:3" x14ac:dyDescent="0.3">
      <c r="A4598" s="1" t="s">
        <v>11262</v>
      </c>
      <c r="B4598">
        <v>12</v>
      </c>
      <c r="C4598">
        <f>logfile_1024_buffer_continuously_update_registers_time__4[[#This Row],[Column2]]*1000000</f>
        <v>12000000</v>
      </c>
    </row>
    <row r="4599" spans="1:3" x14ac:dyDescent="0.3">
      <c r="A4599" s="1" t="s">
        <v>11263</v>
      </c>
      <c r="B4599">
        <v>11</v>
      </c>
      <c r="C4599">
        <f>logfile_1024_buffer_continuously_update_registers_time__4[[#This Row],[Column2]]*1000000</f>
        <v>11000000</v>
      </c>
    </row>
    <row r="4600" spans="1:3" x14ac:dyDescent="0.3">
      <c r="A4600" s="1" t="s">
        <v>11264</v>
      </c>
      <c r="B4600">
        <v>11</v>
      </c>
      <c r="C4600">
        <f>logfile_1024_buffer_continuously_update_registers_time__4[[#This Row],[Column2]]*1000000</f>
        <v>11000000</v>
      </c>
    </row>
    <row r="4601" spans="1:3" x14ac:dyDescent="0.3">
      <c r="A4601" s="1" t="s">
        <v>11265</v>
      </c>
      <c r="B4601">
        <v>11</v>
      </c>
      <c r="C4601">
        <f>logfile_1024_buffer_continuously_update_registers_time__4[[#This Row],[Column2]]*1000000</f>
        <v>11000000</v>
      </c>
    </row>
    <row r="4602" spans="1:3" x14ac:dyDescent="0.3">
      <c r="A4602" s="1" t="s">
        <v>11266</v>
      </c>
      <c r="B4602">
        <v>9</v>
      </c>
      <c r="C4602">
        <f>logfile_1024_buffer_continuously_update_registers_time__4[[#This Row],[Column2]]*1000000</f>
        <v>9000000</v>
      </c>
    </row>
    <row r="4603" spans="1:3" x14ac:dyDescent="0.3">
      <c r="A4603" s="1" t="s">
        <v>11267</v>
      </c>
      <c r="B4603">
        <v>11</v>
      </c>
      <c r="C4603">
        <f>logfile_1024_buffer_continuously_update_registers_time__4[[#This Row],[Column2]]*1000000</f>
        <v>11000000</v>
      </c>
    </row>
    <row r="4604" spans="1:3" x14ac:dyDescent="0.3">
      <c r="A4604" s="1" t="s">
        <v>11268</v>
      </c>
      <c r="B4604">
        <v>8</v>
      </c>
      <c r="C4604">
        <f>logfile_1024_buffer_continuously_update_registers_time__4[[#This Row],[Column2]]*1000000</f>
        <v>8000000</v>
      </c>
    </row>
    <row r="4605" spans="1:3" x14ac:dyDescent="0.3">
      <c r="A4605" s="1" t="s">
        <v>11269</v>
      </c>
      <c r="B4605">
        <v>9</v>
      </c>
      <c r="C4605">
        <f>logfile_1024_buffer_continuously_update_registers_time__4[[#This Row],[Column2]]*1000000</f>
        <v>9000000</v>
      </c>
    </row>
    <row r="4606" spans="1:3" x14ac:dyDescent="0.3">
      <c r="A4606" s="1" t="s">
        <v>11270</v>
      </c>
      <c r="B4606">
        <v>10</v>
      </c>
      <c r="C4606">
        <f>logfile_1024_buffer_continuously_update_registers_time__4[[#This Row],[Column2]]*1000000</f>
        <v>10000000</v>
      </c>
    </row>
    <row r="4607" spans="1:3" x14ac:dyDescent="0.3">
      <c r="A4607" s="1" t="s">
        <v>11271</v>
      </c>
      <c r="B4607">
        <v>9</v>
      </c>
      <c r="C4607">
        <f>logfile_1024_buffer_continuously_update_registers_time__4[[#This Row],[Column2]]*1000000</f>
        <v>9000000</v>
      </c>
    </row>
    <row r="4608" spans="1:3" x14ac:dyDescent="0.3">
      <c r="A4608" s="1" t="s">
        <v>11272</v>
      </c>
      <c r="B4608">
        <v>9</v>
      </c>
      <c r="C4608">
        <f>logfile_1024_buffer_continuously_update_registers_time__4[[#This Row],[Column2]]*1000000</f>
        <v>9000000</v>
      </c>
    </row>
    <row r="4609" spans="1:3" x14ac:dyDescent="0.3">
      <c r="A4609" s="1" t="s">
        <v>11273</v>
      </c>
      <c r="B4609">
        <v>10</v>
      </c>
      <c r="C4609">
        <f>logfile_1024_buffer_continuously_update_registers_time__4[[#This Row],[Column2]]*1000000</f>
        <v>10000000</v>
      </c>
    </row>
    <row r="4610" spans="1:3" x14ac:dyDescent="0.3">
      <c r="A4610" s="1" t="s">
        <v>11274</v>
      </c>
      <c r="B4610">
        <v>10</v>
      </c>
      <c r="C4610">
        <f>logfile_1024_buffer_continuously_update_registers_time__4[[#This Row],[Column2]]*1000000</f>
        <v>10000000</v>
      </c>
    </row>
    <row r="4611" spans="1:3" x14ac:dyDescent="0.3">
      <c r="A4611" s="1" t="s">
        <v>11275</v>
      </c>
      <c r="B4611">
        <v>11</v>
      </c>
      <c r="C4611">
        <f>logfile_1024_buffer_continuously_update_registers_time__4[[#This Row],[Column2]]*1000000</f>
        <v>11000000</v>
      </c>
    </row>
    <row r="4612" spans="1:3" x14ac:dyDescent="0.3">
      <c r="A4612" s="1" t="s">
        <v>11276</v>
      </c>
      <c r="B4612">
        <v>8</v>
      </c>
      <c r="C4612">
        <f>logfile_1024_buffer_continuously_update_registers_time__4[[#This Row],[Column2]]*1000000</f>
        <v>8000000</v>
      </c>
    </row>
    <row r="4613" spans="1:3" x14ac:dyDescent="0.3">
      <c r="A4613" s="1" t="s">
        <v>11277</v>
      </c>
      <c r="B4613">
        <v>10</v>
      </c>
      <c r="C4613">
        <f>logfile_1024_buffer_continuously_update_registers_time__4[[#This Row],[Column2]]*1000000</f>
        <v>10000000</v>
      </c>
    </row>
    <row r="4614" spans="1:3" x14ac:dyDescent="0.3">
      <c r="A4614" s="1" t="s">
        <v>11278</v>
      </c>
      <c r="B4614">
        <v>8</v>
      </c>
      <c r="C4614">
        <f>logfile_1024_buffer_continuously_update_registers_time__4[[#This Row],[Column2]]*1000000</f>
        <v>8000000</v>
      </c>
    </row>
    <row r="4615" spans="1:3" x14ac:dyDescent="0.3">
      <c r="A4615" s="1" t="s">
        <v>11279</v>
      </c>
      <c r="B4615">
        <v>9</v>
      </c>
      <c r="C4615">
        <f>logfile_1024_buffer_continuously_update_registers_time__4[[#This Row],[Column2]]*1000000</f>
        <v>9000000</v>
      </c>
    </row>
    <row r="4616" spans="1:3" x14ac:dyDescent="0.3">
      <c r="A4616" s="1" t="s">
        <v>11280</v>
      </c>
      <c r="B4616">
        <v>9</v>
      </c>
      <c r="C4616">
        <f>logfile_1024_buffer_continuously_update_registers_time__4[[#This Row],[Column2]]*1000000</f>
        <v>9000000</v>
      </c>
    </row>
    <row r="4617" spans="1:3" x14ac:dyDescent="0.3">
      <c r="A4617" s="1" t="s">
        <v>11281</v>
      </c>
      <c r="B4617">
        <v>10</v>
      </c>
      <c r="C4617">
        <f>logfile_1024_buffer_continuously_update_registers_time__4[[#This Row],[Column2]]*1000000</f>
        <v>10000000</v>
      </c>
    </row>
    <row r="4618" spans="1:3" x14ac:dyDescent="0.3">
      <c r="A4618" s="1" t="s">
        <v>11282</v>
      </c>
      <c r="B4618">
        <v>9</v>
      </c>
      <c r="C4618">
        <f>logfile_1024_buffer_continuously_update_registers_time__4[[#This Row],[Column2]]*1000000</f>
        <v>9000000</v>
      </c>
    </row>
    <row r="4619" spans="1:3" x14ac:dyDescent="0.3">
      <c r="A4619" s="1" t="s">
        <v>11283</v>
      </c>
      <c r="B4619">
        <v>9</v>
      </c>
      <c r="C4619">
        <f>logfile_1024_buffer_continuously_update_registers_time__4[[#This Row],[Column2]]*1000000</f>
        <v>9000000</v>
      </c>
    </row>
    <row r="4620" spans="1:3" x14ac:dyDescent="0.3">
      <c r="A4620" s="1" t="s">
        <v>11284</v>
      </c>
      <c r="B4620">
        <v>8</v>
      </c>
      <c r="C4620">
        <f>logfile_1024_buffer_continuously_update_registers_time__4[[#This Row],[Column2]]*1000000</f>
        <v>8000000</v>
      </c>
    </row>
    <row r="4621" spans="1:3" x14ac:dyDescent="0.3">
      <c r="A4621" s="1" t="s">
        <v>11285</v>
      </c>
      <c r="B4621">
        <v>10</v>
      </c>
      <c r="C4621">
        <f>logfile_1024_buffer_continuously_update_registers_time__4[[#This Row],[Column2]]*1000000</f>
        <v>10000000</v>
      </c>
    </row>
    <row r="4622" spans="1:3" x14ac:dyDescent="0.3">
      <c r="A4622" s="1" t="s">
        <v>11286</v>
      </c>
      <c r="B4622">
        <v>8</v>
      </c>
      <c r="C4622">
        <f>logfile_1024_buffer_continuously_update_registers_time__4[[#This Row],[Column2]]*1000000</f>
        <v>8000000</v>
      </c>
    </row>
    <row r="4623" spans="1:3" x14ac:dyDescent="0.3">
      <c r="A4623" s="1" t="s">
        <v>11287</v>
      </c>
      <c r="B4623">
        <v>10</v>
      </c>
      <c r="C4623">
        <f>logfile_1024_buffer_continuously_update_registers_time__4[[#This Row],[Column2]]*1000000</f>
        <v>10000000</v>
      </c>
    </row>
    <row r="4624" spans="1:3" x14ac:dyDescent="0.3">
      <c r="A4624" s="1" t="s">
        <v>11288</v>
      </c>
      <c r="B4624">
        <v>8</v>
      </c>
      <c r="C4624">
        <f>logfile_1024_buffer_continuously_update_registers_time__4[[#This Row],[Column2]]*1000000</f>
        <v>8000000</v>
      </c>
    </row>
    <row r="4625" spans="1:3" x14ac:dyDescent="0.3">
      <c r="A4625" s="1" t="s">
        <v>11289</v>
      </c>
      <c r="B4625">
        <v>10</v>
      </c>
      <c r="C4625">
        <f>logfile_1024_buffer_continuously_update_registers_time__4[[#This Row],[Column2]]*1000000</f>
        <v>10000000</v>
      </c>
    </row>
    <row r="4626" spans="1:3" x14ac:dyDescent="0.3">
      <c r="A4626" s="1" t="s">
        <v>11290</v>
      </c>
      <c r="B4626">
        <v>11</v>
      </c>
      <c r="C4626">
        <f>logfile_1024_buffer_continuously_update_registers_time__4[[#This Row],[Column2]]*1000000</f>
        <v>11000000</v>
      </c>
    </row>
    <row r="4627" spans="1:3" x14ac:dyDescent="0.3">
      <c r="A4627" s="1" t="s">
        <v>11291</v>
      </c>
      <c r="B4627">
        <v>11</v>
      </c>
      <c r="C4627">
        <f>logfile_1024_buffer_continuously_update_registers_time__4[[#This Row],[Column2]]*1000000</f>
        <v>11000000</v>
      </c>
    </row>
    <row r="4628" spans="1:3" x14ac:dyDescent="0.3">
      <c r="A4628" s="1" t="s">
        <v>11292</v>
      </c>
      <c r="B4628">
        <v>12</v>
      </c>
      <c r="C4628">
        <f>logfile_1024_buffer_continuously_update_registers_time__4[[#This Row],[Column2]]*1000000</f>
        <v>12000000</v>
      </c>
    </row>
    <row r="4629" spans="1:3" x14ac:dyDescent="0.3">
      <c r="A4629" s="1" t="s">
        <v>11293</v>
      </c>
      <c r="B4629">
        <v>11</v>
      </c>
      <c r="C4629">
        <f>logfile_1024_buffer_continuously_update_registers_time__4[[#This Row],[Column2]]*1000000</f>
        <v>11000000</v>
      </c>
    </row>
    <row r="4630" spans="1:3" x14ac:dyDescent="0.3">
      <c r="A4630" s="1" t="s">
        <v>11294</v>
      </c>
      <c r="B4630">
        <v>10</v>
      </c>
      <c r="C4630">
        <f>logfile_1024_buffer_continuously_update_registers_time__4[[#This Row],[Column2]]*1000000</f>
        <v>10000000</v>
      </c>
    </row>
    <row r="4631" spans="1:3" x14ac:dyDescent="0.3">
      <c r="A4631" s="1" t="s">
        <v>11295</v>
      </c>
      <c r="B4631">
        <v>11</v>
      </c>
      <c r="C4631">
        <f>logfile_1024_buffer_continuously_update_registers_time__4[[#This Row],[Column2]]*1000000</f>
        <v>11000000</v>
      </c>
    </row>
    <row r="4632" spans="1:3" x14ac:dyDescent="0.3">
      <c r="A4632" s="1" t="s">
        <v>11296</v>
      </c>
      <c r="B4632">
        <v>11</v>
      </c>
      <c r="C4632">
        <f>logfile_1024_buffer_continuously_update_registers_time__4[[#This Row],[Column2]]*1000000</f>
        <v>11000000</v>
      </c>
    </row>
    <row r="4633" spans="1:3" x14ac:dyDescent="0.3">
      <c r="A4633" s="1" t="s">
        <v>11297</v>
      </c>
      <c r="B4633">
        <v>10</v>
      </c>
      <c r="C4633">
        <f>logfile_1024_buffer_continuously_update_registers_time__4[[#This Row],[Column2]]*1000000</f>
        <v>10000000</v>
      </c>
    </row>
    <row r="4634" spans="1:3" x14ac:dyDescent="0.3">
      <c r="A4634" s="1" t="s">
        <v>11298</v>
      </c>
      <c r="B4634">
        <v>9</v>
      </c>
      <c r="C4634">
        <f>logfile_1024_buffer_continuously_update_registers_time__4[[#This Row],[Column2]]*1000000</f>
        <v>9000000</v>
      </c>
    </row>
    <row r="4635" spans="1:3" x14ac:dyDescent="0.3">
      <c r="A4635" s="1" t="s">
        <v>11299</v>
      </c>
      <c r="B4635">
        <v>10</v>
      </c>
      <c r="C4635">
        <f>logfile_1024_buffer_continuously_update_registers_time__4[[#This Row],[Column2]]*1000000</f>
        <v>10000000</v>
      </c>
    </row>
    <row r="4636" spans="1:3" x14ac:dyDescent="0.3">
      <c r="A4636" s="1" t="s">
        <v>11300</v>
      </c>
      <c r="B4636">
        <v>9</v>
      </c>
      <c r="C4636">
        <f>logfile_1024_buffer_continuously_update_registers_time__4[[#This Row],[Column2]]*1000000</f>
        <v>9000000</v>
      </c>
    </row>
    <row r="4637" spans="1:3" x14ac:dyDescent="0.3">
      <c r="A4637" s="1" t="s">
        <v>11301</v>
      </c>
      <c r="B4637">
        <v>10</v>
      </c>
      <c r="C4637">
        <f>logfile_1024_buffer_continuously_update_registers_time__4[[#This Row],[Column2]]*1000000</f>
        <v>10000000</v>
      </c>
    </row>
    <row r="4638" spans="1:3" x14ac:dyDescent="0.3">
      <c r="A4638" s="1" t="s">
        <v>11302</v>
      </c>
      <c r="B4638">
        <v>11</v>
      </c>
      <c r="C4638">
        <f>logfile_1024_buffer_continuously_update_registers_time__4[[#This Row],[Column2]]*1000000</f>
        <v>11000000</v>
      </c>
    </row>
    <row r="4639" spans="1:3" x14ac:dyDescent="0.3">
      <c r="A4639" s="1" t="s">
        <v>11303</v>
      </c>
      <c r="B4639">
        <v>11</v>
      </c>
      <c r="C4639">
        <f>logfile_1024_buffer_continuously_update_registers_time__4[[#This Row],[Column2]]*1000000</f>
        <v>11000000</v>
      </c>
    </row>
    <row r="4640" spans="1:3" x14ac:dyDescent="0.3">
      <c r="A4640" s="1" t="s">
        <v>11304</v>
      </c>
      <c r="B4640">
        <v>11</v>
      </c>
      <c r="C4640">
        <f>logfile_1024_buffer_continuously_update_registers_time__4[[#This Row],[Column2]]*1000000</f>
        <v>11000000</v>
      </c>
    </row>
    <row r="4641" spans="1:3" x14ac:dyDescent="0.3">
      <c r="A4641" s="1" t="s">
        <v>11305</v>
      </c>
      <c r="B4641">
        <v>11</v>
      </c>
      <c r="C4641">
        <f>logfile_1024_buffer_continuously_update_registers_time__4[[#This Row],[Column2]]*1000000</f>
        <v>11000000</v>
      </c>
    </row>
    <row r="4642" spans="1:3" x14ac:dyDescent="0.3">
      <c r="A4642" s="1" t="s">
        <v>11306</v>
      </c>
      <c r="B4642">
        <v>11</v>
      </c>
      <c r="C4642">
        <f>logfile_1024_buffer_continuously_update_registers_time__4[[#This Row],[Column2]]*1000000</f>
        <v>11000000</v>
      </c>
    </row>
    <row r="4643" spans="1:3" x14ac:dyDescent="0.3">
      <c r="A4643" s="1" t="s">
        <v>11307</v>
      </c>
      <c r="B4643">
        <v>13</v>
      </c>
      <c r="C4643">
        <f>logfile_1024_buffer_continuously_update_registers_time__4[[#This Row],[Column2]]*1000000</f>
        <v>13000000</v>
      </c>
    </row>
    <row r="4644" spans="1:3" x14ac:dyDescent="0.3">
      <c r="A4644" s="1" t="s">
        <v>11308</v>
      </c>
      <c r="B4644">
        <v>11</v>
      </c>
      <c r="C4644">
        <f>logfile_1024_buffer_continuously_update_registers_time__4[[#This Row],[Column2]]*1000000</f>
        <v>11000000</v>
      </c>
    </row>
    <row r="4645" spans="1:3" x14ac:dyDescent="0.3">
      <c r="A4645" s="1" t="s">
        <v>11309</v>
      </c>
      <c r="B4645">
        <v>13</v>
      </c>
      <c r="C4645">
        <f>logfile_1024_buffer_continuously_update_registers_time__4[[#This Row],[Column2]]*1000000</f>
        <v>13000000</v>
      </c>
    </row>
    <row r="4646" spans="1:3" x14ac:dyDescent="0.3">
      <c r="A4646" s="1" t="s">
        <v>11310</v>
      </c>
      <c r="B4646">
        <v>11</v>
      </c>
      <c r="C4646">
        <f>logfile_1024_buffer_continuously_update_registers_time__4[[#This Row],[Column2]]*1000000</f>
        <v>11000000</v>
      </c>
    </row>
    <row r="4647" spans="1:3" x14ac:dyDescent="0.3">
      <c r="A4647" s="1" t="s">
        <v>11311</v>
      </c>
      <c r="B4647">
        <v>11</v>
      </c>
      <c r="C4647">
        <f>logfile_1024_buffer_continuously_update_registers_time__4[[#This Row],[Column2]]*1000000</f>
        <v>11000000</v>
      </c>
    </row>
    <row r="4648" spans="1:3" x14ac:dyDescent="0.3">
      <c r="A4648" s="1" t="s">
        <v>11312</v>
      </c>
      <c r="B4648">
        <v>12</v>
      </c>
      <c r="C4648">
        <f>logfile_1024_buffer_continuously_update_registers_time__4[[#This Row],[Column2]]*1000000</f>
        <v>12000000</v>
      </c>
    </row>
    <row r="4649" spans="1:3" x14ac:dyDescent="0.3">
      <c r="A4649" s="1" t="s">
        <v>11313</v>
      </c>
      <c r="B4649">
        <v>12</v>
      </c>
      <c r="C4649">
        <f>logfile_1024_buffer_continuously_update_registers_time__4[[#This Row],[Column2]]*1000000</f>
        <v>12000000</v>
      </c>
    </row>
    <row r="4650" spans="1:3" x14ac:dyDescent="0.3">
      <c r="A4650" s="1" t="s">
        <v>11314</v>
      </c>
      <c r="B4650">
        <v>12</v>
      </c>
      <c r="C4650">
        <f>logfile_1024_buffer_continuously_update_registers_time__4[[#This Row],[Column2]]*1000000</f>
        <v>12000000</v>
      </c>
    </row>
    <row r="4651" spans="1:3" x14ac:dyDescent="0.3">
      <c r="A4651" s="1" t="s">
        <v>11315</v>
      </c>
      <c r="B4651">
        <v>12</v>
      </c>
      <c r="C4651">
        <f>logfile_1024_buffer_continuously_update_registers_time__4[[#This Row],[Column2]]*1000000</f>
        <v>12000000</v>
      </c>
    </row>
    <row r="4652" spans="1:3" x14ac:dyDescent="0.3">
      <c r="A4652" s="1" t="s">
        <v>11316</v>
      </c>
      <c r="B4652">
        <v>11</v>
      </c>
      <c r="C4652">
        <f>logfile_1024_buffer_continuously_update_registers_time__4[[#This Row],[Column2]]*1000000</f>
        <v>11000000</v>
      </c>
    </row>
    <row r="4653" spans="1:3" x14ac:dyDescent="0.3">
      <c r="A4653" s="1" t="s">
        <v>11317</v>
      </c>
      <c r="B4653">
        <v>11</v>
      </c>
      <c r="C4653">
        <f>logfile_1024_buffer_continuously_update_registers_time__4[[#This Row],[Column2]]*1000000</f>
        <v>11000000</v>
      </c>
    </row>
    <row r="4654" spans="1:3" x14ac:dyDescent="0.3">
      <c r="A4654" s="1" t="s">
        <v>11318</v>
      </c>
      <c r="B4654">
        <v>9</v>
      </c>
      <c r="C4654">
        <f>logfile_1024_buffer_continuously_update_registers_time__4[[#This Row],[Column2]]*1000000</f>
        <v>9000000</v>
      </c>
    </row>
    <row r="4655" spans="1:3" x14ac:dyDescent="0.3">
      <c r="A4655" s="1" t="s">
        <v>11319</v>
      </c>
      <c r="B4655">
        <v>8</v>
      </c>
      <c r="C4655">
        <f>logfile_1024_buffer_continuously_update_registers_time__4[[#This Row],[Column2]]*1000000</f>
        <v>8000000</v>
      </c>
    </row>
    <row r="4656" spans="1:3" x14ac:dyDescent="0.3">
      <c r="A4656" s="1" t="s">
        <v>11320</v>
      </c>
      <c r="B4656">
        <v>8</v>
      </c>
      <c r="C4656">
        <f>logfile_1024_buffer_continuously_update_registers_time__4[[#This Row],[Column2]]*1000000</f>
        <v>8000000</v>
      </c>
    </row>
    <row r="4657" spans="1:3" x14ac:dyDescent="0.3">
      <c r="A4657" s="1" t="s">
        <v>11321</v>
      </c>
      <c r="B4657">
        <v>8</v>
      </c>
      <c r="C4657">
        <f>logfile_1024_buffer_continuously_update_registers_time__4[[#This Row],[Column2]]*1000000</f>
        <v>8000000</v>
      </c>
    </row>
    <row r="4658" spans="1:3" x14ac:dyDescent="0.3">
      <c r="A4658" s="1" t="s">
        <v>11322</v>
      </c>
      <c r="B4658">
        <v>9</v>
      </c>
      <c r="C4658">
        <f>logfile_1024_buffer_continuously_update_registers_time__4[[#This Row],[Column2]]*1000000</f>
        <v>9000000</v>
      </c>
    </row>
    <row r="4659" spans="1:3" x14ac:dyDescent="0.3">
      <c r="A4659" s="1" t="s">
        <v>11323</v>
      </c>
      <c r="B4659">
        <v>8</v>
      </c>
      <c r="C4659">
        <f>logfile_1024_buffer_continuously_update_registers_time__4[[#This Row],[Column2]]*1000000</f>
        <v>8000000</v>
      </c>
    </row>
    <row r="4660" spans="1:3" x14ac:dyDescent="0.3">
      <c r="A4660" s="1" t="s">
        <v>11324</v>
      </c>
      <c r="B4660">
        <v>8</v>
      </c>
      <c r="C4660">
        <f>logfile_1024_buffer_continuously_update_registers_time__4[[#This Row],[Column2]]*1000000</f>
        <v>8000000</v>
      </c>
    </row>
    <row r="4661" spans="1:3" x14ac:dyDescent="0.3">
      <c r="A4661" s="1" t="s">
        <v>11325</v>
      </c>
      <c r="B4661">
        <v>9</v>
      </c>
      <c r="C4661">
        <f>logfile_1024_buffer_continuously_update_registers_time__4[[#This Row],[Column2]]*1000000</f>
        <v>9000000</v>
      </c>
    </row>
    <row r="4662" spans="1:3" x14ac:dyDescent="0.3">
      <c r="A4662" s="1" t="s">
        <v>11326</v>
      </c>
      <c r="B4662">
        <v>9</v>
      </c>
      <c r="C4662">
        <f>logfile_1024_buffer_continuously_update_registers_time__4[[#This Row],[Column2]]*1000000</f>
        <v>9000000</v>
      </c>
    </row>
    <row r="4663" spans="1:3" x14ac:dyDescent="0.3">
      <c r="A4663" s="1" t="s">
        <v>11327</v>
      </c>
      <c r="B4663">
        <v>10</v>
      </c>
      <c r="C4663">
        <f>logfile_1024_buffer_continuously_update_registers_time__4[[#This Row],[Column2]]*1000000</f>
        <v>10000000</v>
      </c>
    </row>
    <row r="4664" spans="1:3" x14ac:dyDescent="0.3">
      <c r="A4664" s="1" t="s">
        <v>11328</v>
      </c>
      <c r="B4664">
        <v>13</v>
      </c>
      <c r="C4664">
        <f>logfile_1024_buffer_continuously_update_registers_time__4[[#This Row],[Column2]]*1000000</f>
        <v>13000000</v>
      </c>
    </row>
    <row r="4665" spans="1:3" x14ac:dyDescent="0.3">
      <c r="A4665" s="1" t="s">
        <v>11329</v>
      </c>
      <c r="B4665">
        <v>13</v>
      </c>
      <c r="C4665">
        <f>logfile_1024_buffer_continuously_update_registers_time__4[[#This Row],[Column2]]*1000000</f>
        <v>13000000</v>
      </c>
    </row>
    <row r="4666" spans="1:3" x14ac:dyDescent="0.3">
      <c r="A4666" s="1" t="s">
        <v>11330</v>
      </c>
      <c r="B4666">
        <v>14</v>
      </c>
      <c r="C4666">
        <f>logfile_1024_buffer_continuously_update_registers_time__4[[#This Row],[Column2]]*1000000</f>
        <v>14000000</v>
      </c>
    </row>
    <row r="4667" spans="1:3" x14ac:dyDescent="0.3">
      <c r="A4667" s="1" t="s">
        <v>11331</v>
      </c>
      <c r="B4667">
        <v>12</v>
      </c>
      <c r="C4667">
        <f>logfile_1024_buffer_continuously_update_registers_time__4[[#This Row],[Column2]]*1000000</f>
        <v>12000000</v>
      </c>
    </row>
    <row r="4668" spans="1:3" x14ac:dyDescent="0.3">
      <c r="A4668" s="1" t="s">
        <v>11332</v>
      </c>
      <c r="B4668">
        <v>12</v>
      </c>
      <c r="C4668">
        <f>logfile_1024_buffer_continuously_update_registers_time__4[[#This Row],[Column2]]*1000000</f>
        <v>12000000</v>
      </c>
    </row>
    <row r="4669" spans="1:3" x14ac:dyDescent="0.3">
      <c r="A4669" s="1" t="s">
        <v>11333</v>
      </c>
      <c r="B4669">
        <v>12</v>
      </c>
      <c r="C4669">
        <f>logfile_1024_buffer_continuously_update_registers_time__4[[#This Row],[Column2]]*1000000</f>
        <v>12000000</v>
      </c>
    </row>
    <row r="4670" spans="1:3" x14ac:dyDescent="0.3">
      <c r="A4670" s="1" t="s">
        <v>11334</v>
      </c>
      <c r="B4670">
        <v>12</v>
      </c>
      <c r="C4670">
        <f>logfile_1024_buffer_continuously_update_registers_time__4[[#This Row],[Column2]]*1000000</f>
        <v>12000000</v>
      </c>
    </row>
    <row r="4671" spans="1:3" x14ac:dyDescent="0.3">
      <c r="A4671" s="1" t="s">
        <v>11335</v>
      </c>
      <c r="B4671">
        <v>11</v>
      </c>
      <c r="C4671">
        <f>logfile_1024_buffer_continuously_update_registers_time__4[[#This Row],[Column2]]*1000000</f>
        <v>11000000</v>
      </c>
    </row>
    <row r="4672" spans="1:3" x14ac:dyDescent="0.3">
      <c r="A4672" s="1" t="s">
        <v>11336</v>
      </c>
      <c r="B4672">
        <v>14</v>
      </c>
      <c r="C4672">
        <f>logfile_1024_buffer_continuously_update_registers_time__4[[#This Row],[Column2]]*1000000</f>
        <v>14000000</v>
      </c>
    </row>
    <row r="4673" spans="1:3" x14ac:dyDescent="0.3">
      <c r="A4673" s="1" t="s">
        <v>11337</v>
      </c>
      <c r="B4673">
        <v>12</v>
      </c>
      <c r="C4673">
        <f>logfile_1024_buffer_continuously_update_registers_time__4[[#This Row],[Column2]]*1000000</f>
        <v>12000000</v>
      </c>
    </row>
    <row r="4674" spans="1:3" x14ac:dyDescent="0.3">
      <c r="A4674" s="1" t="s">
        <v>11338</v>
      </c>
      <c r="B4674">
        <v>13</v>
      </c>
      <c r="C4674">
        <f>logfile_1024_buffer_continuously_update_registers_time__4[[#This Row],[Column2]]*1000000</f>
        <v>13000000</v>
      </c>
    </row>
    <row r="4675" spans="1:3" x14ac:dyDescent="0.3">
      <c r="A4675" s="1" t="s">
        <v>11339</v>
      </c>
      <c r="B4675">
        <v>12</v>
      </c>
      <c r="C4675">
        <f>logfile_1024_buffer_continuously_update_registers_time__4[[#This Row],[Column2]]*1000000</f>
        <v>12000000</v>
      </c>
    </row>
    <row r="4676" spans="1:3" x14ac:dyDescent="0.3">
      <c r="A4676" s="1" t="s">
        <v>11340</v>
      </c>
      <c r="B4676">
        <v>13</v>
      </c>
      <c r="C4676">
        <f>logfile_1024_buffer_continuously_update_registers_time__4[[#This Row],[Column2]]*1000000</f>
        <v>13000000</v>
      </c>
    </row>
    <row r="4677" spans="1:3" x14ac:dyDescent="0.3">
      <c r="A4677" s="1" t="s">
        <v>11341</v>
      </c>
      <c r="B4677">
        <v>12</v>
      </c>
      <c r="C4677">
        <f>logfile_1024_buffer_continuously_update_registers_time__4[[#This Row],[Column2]]*1000000</f>
        <v>12000000</v>
      </c>
    </row>
    <row r="4678" spans="1:3" x14ac:dyDescent="0.3">
      <c r="A4678" s="1" t="s">
        <v>11342</v>
      </c>
      <c r="B4678">
        <v>12</v>
      </c>
      <c r="C4678">
        <f>logfile_1024_buffer_continuously_update_registers_time__4[[#This Row],[Column2]]*1000000</f>
        <v>12000000</v>
      </c>
    </row>
    <row r="4679" spans="1:3" x14ac:dyDescent="0.3">
      <c r="A4679" s="1" t="s">
        <v>11343</v>
      </c>
      <c r="B4679">
        <v>11</v>
      </c>
      <c r="C4679">
        <f>logfile_1024_buffer_continuously_update_registers_time__4[[#This Row],[Column2]]*1000000</f>
        <v>11000000</v>
      </c>
    </row>
    <row r="4680" spans="1:3" x14ac:dyDescent="0.3">
      <c r="A4680" s="1" t="s">
        <v>11344</v>
      </c>
      <c r="B4680">
        <v>11</v>
      </c>
      <c r="C4680">
        <f>logfile_1024_buffer_continuously_update_registers_time__4[[#This Row],[Column2]]*1000000</f>
        <v>11000000</v>
      </c>
    </row>
    <row r="4681" spans="1:3" x14ac:dyDescent="0.3">
      <c r="A4681" s="1" t="s">
        <v>11345</v>
      </c>
      <c r="B4681">
        <v>13</v>
      </c>
      <c r="C4681">
        <f>logfile_1024_buffer_continuously_update_registers_time__4[[#This Row],[Column2]]*1000000</f>
        <v>13000000</v>
      </c>
    </row>
    <row r="4682" spans="1:3" x14ac:dyDescent="0.3">
      <c r="A4682" s="1" t="s">
        <v>11346</v>
      </c>
      <c r="B4682">
        <v>12</v>
      </c>
      <c r="C4682">
        <f>logfile_1024_buffer_continuously_update_registers_time__4[[#This Row],[Column2]]*1000000</f>
        <v>12000000</v>
      </c>
    </row>
    <row r="4683" spans="1:3" x14ac:dyDescent="0.3">
      <c r="A4683" s="1" t="s">
        <v>11347</v>
      </c>
      <c r="B4683">
        <v>11</v>
      </c>
      <c r="C4683">
        <f>logfile_1024_buffer_continuously_update_registers_time__4[[#This Row],[Column2]]*1000000</f>
        <v>11000000</v>
      </c>
    </row>
    <row r="4684" spans="1:3" x14ac:dyDescent="0.3">
      <c r="A4684" s="1" t="s">
        <v>11348</v>
      </c>
      <c r="B4684">
        <v>11</v>
      </c>
      <c r="C4684">
        <f>logfile_1024_buffer_continuously_update_registers_time__4[[#This Row],[Column2]]*1000000</f>
        <v>11000000</v>
      </c>
    </row>
    <row r="4685" spans="1:3" x14ac:dyDescent="0.3">
      <c r="A4685" s="1" t="s">
        <v>11349</v>
      </c>
      <c r="B4685">
        <v>13</v>
      </c>
      <c r="C4685">
        <f>logfile_1024_buffer_continuously_update_registers_time__4[[#This Row],[Column2]]*1000000</f>
        <v>13000000</v>
      </c>
    </row>
    <row r="4686" spans="1:3" x14ac:dyDescent="0.3">
      <c r="A4686" s="1" t="s">
        <v>11350</v>
      </c>
      <c r="B4686">
        <v>11</v>
      </c>
      <c r="C4686">
        <f>logfile_1024_buffer_continuously_update_registers_time__4[[#This Row],[Column2]]*1000000</f>
        <v>11000000</v>
      </c>
    </row>
    <row r="4687" spans="1:3" x14ac:dyDescent="0.3">
      <c r="A4687" s="1" t="s">
        <v>11351</v>
      </c>
      <c r="B4687">
        <v>10</v>
      </c>
      <c r="C4687">
        <f>logfile_1024_buffer_continuously_update_registers_time__4[[#This Row],[Column2]]*1000000</f>
        <v>10000000</v>
      </c>
    </row>
    <row r="4688" spans="1:3" x14ac:dyDescent="0.3">
      <c r="A4688" s="1" t="s">
        <v>11352</v>
      </c>
      <c r="B4688">
        <v>12</v>
      </c>
      <c r="C4688">
        <f>logfile_1024_buffer_continuously_update_registers_time__4[[#This Row],[Column2]]*1000000</f>
        <v>12000000</v>
      </c>
    </row>
    <row r="4689" spans="1:3" x14ac:dyDescent="0.3">
      <c r="A4689" s="1" t="s">
        <v>11353</v>
      </c>
      <c r="B4689">
        <v>11</v>
      </c>
      <c r="C4689">
        <f>logfile_1024_buffer_continuously_update_registers_time__4[[#This Row],[Column2]]*1000000</f>
        <v>11000000</v>
      </c>
    </row>
    <row r="4690" spans="1:3" x14ac:dyDescent="0.3">
      <c r="A4690" s="1" t="s">
        <v>11354</v>
      </c>
      <c r="B4690">
        <v>12</v>
      </c>
      <c r="C4690">
        <f>logfile_1024_buffer_continuously_update_registers_time__4[[#This Row],[Column2]]*1000000</f>
        <v>12000000</v>
      </c>
    </row>
    <row r="4691" spans="1:3" x14ac:dyDescent="0.3">
      <c r="A4691" s="1" t="s">
        <v>11355</v>
      </c>
      <c r="B4691">
        <v>10</v>
      </c>
      <c r="C4691">
        <f>logfile_1024_buffer_continuously_update_registers_time__4[[#This Row],[Column2]]*1000000</f>
        <v>10000000</v>
      </c>
    </row>
    <row r="4692" spans="1:3" x14ac:dyDescent="0.3">
      <c r="A4692" s="1" t="s">
        <v>11356</v>
      </c>
      <c r="B4692">
        <v>13</v>
      </c>
      <c r="C4692">
        <f>logfile_1024_buffer_continuously_update_registers_time__4[[#This Row],[Column2]]*1000000</f>
        <v>13000000</v>
      </c>
    </row>
    <row r="4693" spans="1:3" x14ac:dyDescent="0.3">
      <c r="A4693" s="1" t="s">
        <v>11357</v>
      </c>
      <c r="B4693">
        <v>13</v>
      </c>
      <c r="C4693">
        <f>logfile_1024_buffer_continuously_update_registers_time__4[[#This Row],[Column2]]*1000000</f>
        <v>13000000</v>
      </c>
    </row>
    <row r="4694" spans="1:3" x14ac:dyDescent="0.3">
      <c r="A4694" s="1" t="s">
        <v>11358</v>
      </c>
      <c r="B4694">
        <v>12</v>
      </c>
      <c r="C4694">
        <f>logfile_1024_buffer_continuously_update_registers_time__4[[#This Row],[Column2]]*1000000</f>
        <v>12000000</v>
      </c>
    </row>
    <row r="4695" spans="1:3" x14ac:dyDescent="0.3">
      <c r="A4695" s="1" t="s">
        <v>11359</v>
      </c>
      <c r="B4695">
        <v>13</v>
      </c>
      <c r="C4695">
        <f>logfile_1024_buffer_continuously_update_registers_time__4[[#This Row],[Column2]]*1000000</f>
        <v>13000000</v>
      </c>
    </row>
    <row r="4696" spans="1:3" x14ac:dyDescent="0.3">
      <c r="A4696" s="1" t="s">
        <v>11360</v>
      </c>
      <c r="B4696">
        <v>12</v>
      </c>
      <c r="C4696">
        <f>logfile_1024_buffer_continuously_update_registers_time__4[[#This Row],[Column2]]*1000000</f>
        <v>12000000</v>
      </c>
    </row>
    <row r="4697" spans="1:3" x14ac:dyDescent="0.3">
      <c r="A4697" s="1" t="s">
        <v>11361</v>
      </c>
      <c r="B4697">
        <v>12</v>
      </c>
      <c r="C4697">
        <f>logfile_1024_buffer_continuously_update_registers_time__4[[#This Row],[Column2]]*1000000</f>
        <v>12000000</v>
      </c>
    </row>
    <row r="4698" spans="1:3" x14ac:dyDescent="0.3">
      <c r="A4698" s="1" t="s">
        <v>11362</v>
      </c>
      <c r="B4698">
        <v>12</v>
      </c>
      <c r="C4698">
        <f>logfile_1024_buffer_continuously_update_registers_time__4[[#This Row],[Column2]]*1000000</f>
        <v>12000000</v>
      </c>
    </row>
    <row r="4699" spans="1:3" x14ac:dyDescent="0.3">
      <c r="A4699" s="1" t="s">
        <v>11363</v>
      </c>
      <c r="B4699">
        <v>12</v>
      </c>
      <c r="C4699">
        <f>logfile_1024_buffer_continuously_update_registers_time__4[[#This Row],[Column2]]*1000000</f>
        <v>12000000</v>
      </c>
    </row>
    <row r="4700" spans="1:3" x14ac:dyDescent="0.3">
      <c r="A4700" s="1" t="s">
        <v>11364</v>
      </c>
      <c r="B4700">
        <v>12</v>
      </c>
      <c r="C4700">
        <f>logfile_1024_buffer_continuously_update_registers_time__4[[#This Row],[Column2]]*1000000</f>
        <v>12000000</v>
      </c>
    </row>
    <row r="4701" spans="1:3" x14ac:dyDescent="0.3">
      <c r="A4701" s="1" t="s">
        <v>11365</v>
      </c>
      <c r="B4701">
        <v>12</v>
      </c>
      <c r="C4701">
        <f>logfile_1024_buffer_continuously_update_registers_time__4[[#This Row],[Column2]]*1000000</f>
        <v>12000000</v>
      </c>
    </row>
    <row r="4702" spans="1:3" x14ac:dyDescent="0.3">
      <c r="A4702" s="1" t="s">
        <v>11366</v>
      </c>
      <c r="B4702">
        <v>12</v>
      </c>
      <c r="C4702">
        <f>logfile_1024_buffer_continuously_update_registers_time__4[[#This Row],[Column2]]*1000000</f>
        <v>12000000</v>
      </c>
    </row>
    <row r="4703" spans="1:3" x14ac:dyDescent="0.3">
      <c r="A4703" s="1" t="s">
        <v>11367</v>
      </c>
      <c r="B4703">
        <v>10</v>
      </c>
      <c r="C4703">
        <f>logfile_1024_buffer_continuously_update_registers_time__4[[#This Row],[Column2]]*1000000</f>
        <v>10000000</v>
      </c>
    </row>
    <row r="4704" spans="1:3" x14ac:dyDescent="0.3">
      <c r="A4704" s="1" t="s">
        <v>11368</v>
      </c>
      <c r="B4704">
        <v>9</v>
      </c>
      <c r="C4704">
        <f>logfile_1024_buffer_continuously_update_registers_time__4[[#This Row],[Column2]]*1000000</f>
        <v>9000000</v>
      </c>
    </row>
    <row r="4705" spans="1:3" x14ac:dyDescent="0.3">
      <c r="A4705" s="1" t="s">
        <v>11369</v>
      </c>
      <c r="B4705">
        <v>10</v>
      </c>
      <c r="C4705">
        <f>logfile_1024_buffer_continuously_update_registers_time__4[[#This Row],[Column2]]*1000000</f>
        <v>10000000</v>
      </c>
    </row>
    <row r="4706" spans="1:3" x14ac:dyDescent="0.3">
      <c r="A4706" s="1" t="s">
        <v>11370</v>
      </c>
      <c r="B4706">
        <v>10</v>
      </c>
      <c r="C4706">
        <f>logfile_1024_buffer_continuously_update_registers_time__4[[#This Row],[Column2]]*1000000</f>
        <v>10000000</v>
      </c>
    </row>
    <row r="4707" spans="1:3" x14ac:dyDescent="0.3">
      <c r="A4707" s="1" t="s">
        <v>11371</v>
      </c>
      <c r="B4707">
        <v>9</v>
      </c>
      <c r="C4707">
        <f>logfile_1024_buffer_continuously_update_registers_time__4[[#This Row],[Column2]]*1000000</f>
        <v>9000000</v>
      </c>
    </row>
    <row r="4708" spans="1:3" x14ac:dyDescent="0.3">
      <c r="A4708" s="1" t="s">
        <v>11372</v>
      </c>
      <c r="B4708">
        <v>11</v>
      </c>
      <c r="C4708">
        <f>logfile_1024_buffer_continuously_update_registers_time__4[[#This Row],[Column2]]*1000000</f>
        <v>11000000</v>
      </c>
    </row>
    <row r="4709" spans="1:3" x14ac:dyDescent="0.3">
      <c r="A4709" s="1" t="s">
        <v>11373</v>
      </c>
      <c r="B4709">
        <v>10</v>
      </c>
      <c r="C4709">
        <f>logfile_1024_buffer_continuously_update_registers_time__4[[#This Row],[Column2]]*1000000</f>
        <v>10000000</v>
      </c>
    </row>
    <row r="4710" spans="1:3" x14ac:dyDescent="0.3">
      <c r="A4710" s="1" t="s">
        <v>11374</v>
      </c>
      <c r="B4710">
        <v>9</v>
      </c>
      <c r="C4710">
        <f>logfile_1024_buffer_continuously_update_registers_time__4[[#This Row],[Column2]]*1000000</f>
        <v>9000000</v>
      </c>
    </row>
    <row r="4711" spans="1:3" x14ac:dyDescent="0.3">
      <c r="A4711" s="1" t="s">
        <v>11375</v>
      </c>
      <c r="B4711">
        <v>10</v>
      </c>
      <c r="C4711">
        <f>logfile_1024_buffer_continuously_update_registers_time__4[[#This Row],[Column2]]*1000000</f>
        <v>10000000</v>
      </c>
    </row>
    <row r="4712" spans="1:3" x14ac:dyDescent="0.3">
      <c r="A4712" s="1" t="s">
        <v>11376</v>
      </c>
      <c r="B4712">
        <v>9</v>
      </c>
      <c r="C4712">
        <f>logfile_1024_buffer_continuously_update_registers_time__4[[#This Row],[Column2]]*1000000</f>
        <v>9000000</v>
      </c>
    </row>
    <row r="4713" spans="1:3" x14ac:dyDescent="0.3">
      <c r="A4713" s="1" t="s">
        <v>11377</v>
      </c>
      <c r="B4713">
        <v>9</v>
      </c>
      <c r="C4713">
        <f>logfile_1024_buffer_continuously_update_registers_time__4[[#This Row],[Column2]]*1000000</f>
        <v>9000000</v>
      </c>
    </row>
    <row r="4714" spans="1:3" x14ac:dyDescent="0.3">
      <c r="A4714" s="1" t="s">
        <v>11378</v>
      </c>
      <c r="B4714">
        <v>13</v>
      </c>
      <c r="C4714">
        <f>logfile_1024_buffer_continuously_update_registers_time__4[[#This Row],[Column2]]*1000000</f>
        <v>13000000</v>
      </c>
    </row>
    <row r="4715" spans="1:3" x14ac:dyDescent="0.3">
      <c r="A4715" s="1" t="s">
        <v>11379</v>
      </c>
      <c r="B4715">
        <v>12</v>
      </c>
      <c r="C4715">
        <f>logfile_1024_buffer_continuously_update_registers_time__4[[#This Row],[Column2]]*1000000</f>
        <v>12000000</v>
      </c>
    </row>
    <row r="4716" spans="1:3" x14ac:dyDescent="0.3">
      <c r="A4716" s="1" t="s">
        <v>11380</v>
      </c>
      <c r="B4716">
        <v>12</v>
      </c>
      <c r="C4716">
        <f>logfile_1024_buffer_continuously_update_registers_time__4[[#This Row],[Column2]]*1000000</f>
        <v>12000000</v>
      </c>
    </row>
    <row r="4717" spans="1:3" x14ac:dyDescent="0.3">
      <c r="A4717" s="1" t="s">
        <v>11381</v>
      </c>
      <c r="B4717">
        <v>10</v>
      </c>
      <c r="C4717">
        <f>logfile_1024_buffer_continuously_update_registers_time__4[[#This Row],[Column2]]*1000000</f>
        <v>10000000</v>
      </c>
    </row>
    <row r="4718" spans="1:3" x14ac:dyDescent="0.3">
      <c r="A4718" s="1" t="s">
        <v>11382</v>
      </c>
      <c r="B4718">
        <v>9</v>
      </c>
      <c r="C4718">
        <f>logfile_1024_buffer_continuously_update_registers_time__4[[#This Row],[Column2]]*1000000</f>
        <v>9000000</v>
      </c>
    </row>
    <row r="4719" spans="1:3" x14ac:dyDescent="0.3">
      <c r="A4719" s="1" t="s">
        <v>11383</v>
      </c>
      <c r="B4719">
        <v>12</v>
      </c>
      <c r="C4719">
        <f>logfile_1024_buffer_continuously_update_registers_time__4[[#This Row],[Column2]]*1000000</f>
        <v>12000000</v>
      </c>
    </row>
    <row r="4720" spans="1:3" x14ac:dyDescent="0.3">
      <c r="A4720" s="1" t="s">
        <v>11384</v>
      </c>
      <c r="B4720">
        <v>13</v>
      </c>
      <c r="C4720">
        <f>logfile_1024_buffer_continuously_update_registers_time__4[[#This Row],[Column2]]*1000000</f>
        <v>13000000</v>
      </c>
    </row>
    <row r="4721" spans="1:3" x14ac:dyDescent="0.3">
      <c r="A4721" s="1" t="s">
        <v>11385</v>
      </c>
      <c r="B4721">
        <v>13</v>
      </c>
      <c r="C4721">
        <f>logfile_1024_buffer_continuously_update_registers_time__4[[#This Row],[Column2]]*1000000</f>
        <v>13000000</v>
      </c>
    </row>
    <row r="4722" spans="1:3" x14ac:dyDescent="0.3">
      <c r="A4722" s="1" t="s">
        <v>11386</v>
      </c>
      <c r="B4722">
        <v>12</v>
      </c>
      <c r="C4722">
        <f>logfile_1024_buffer_continuously_update_registers_time__4[[#This Row],[Column2]]*1000000</f>
        <v>12000000</v>
      </c>
    </row>
    <row r="4723" spans="1:3" x14ac:dyDescent="0.3">
      <c r="A4723" s="1" t="s">
        <v>11387</v>
      </c>
      <c r="B4723">
        <v>11</v>
      </c>
      <c r="C4723">
        <f>logfile_1024_buffer_continuously_update_registers_time__4[[#This Row],[Column2]]*1000000</f>
        <v>11000000</v>
      </c>
    </row>
    <row r="4724" spans="1:3" x14ac:dyDescent="0.3">
      <c r="A4724" s="1" t="s">
        <v>11388</v>
      </c>
      <c r="B4724">
        <v>12</v>
      </c>
      <c r="C4724">
        <f>logfile_1024_buffer_continuously_update_registers_time__4[[#This Row],[Column2]]*1000000</f>
        <v>12000000</v>
      </c>
    </row>
    <row r="4725" spans="1:3" x14ac:dyDescent="0.3">
      <c r="A4725" s="1" t="s">
        <v>11389</v>
      </c>
      <c r="B4725">
        <v>13</v>
      </c>
      <c r="C4725">
        <f>logfile_1024_buffer_continuously_update_registers_time__4[[#This Row],[Column2]]*1000000</f>
        <v>13000000</v>
      </c>
    </row>
    <row r="4726" spans="1:3" x14ac:dyDescent="0.3">
      <c r="A4726" s="1" t="s">
        <v>11390</v>
      </c>
      <c r="B4726">
        <v>15</v>
      </c>
      <c r="C4726">
        <f>logfile_1024_buffer_continuously_update_registers_time__4[[#This Row],[Column2]]*1000000</f>
        <v>15000000</v>
      </c>
    </row>
    <row r="4727" spans="1:3" x14ac:dyDescent="0.3">
      <c r="A4727" s="1" t="s">
        <v>11391</v>
      </c>
      <c r="B4727">
        <v>14</v>
      </c>
      <c r="C4727">
        <f>logfile_1024_buffer_continuously_update_registers_time__4[[#This Row],[Column2]]*1000000</f>
        <v>14000000</v>
      </c>
    </row>
    <row r="4728" spans="1:3" x14ac:dyDescent="0.3">
      <c r="A4728" s="1" t="s">
        <v>11392</v>
      </c>
      <c r="B4728">
        <v>15</v>
      </c>
      <c r="C4728">
        <f>logfile_1024_buffer_continuously_update_registers_time__4[[#This Row],[Column2]]*1000000</f>
        <v>15000000</v>
      </c>
    </row>
    <row r="4729" spans="1:3" x14ac:dyDescent="0.3">
      <c r="A4729" s="1" t="s">
        <v>11393</v>
      </c>
      <c r="B4729">
        <v>14</v>
      </c>
      <c r="C4729">
        <f>logfile_1024_buffer_continuously_update_registers_time__4[[#This Row],[Column2]]*1000000</f>
        <v>14000000</v>
      </c>
    </row>
    <row r="4730" spans="1:3" x14ac:dyDescent="0.3">
      <c r="A4730" s="1" t="s">
        <v>11394</v>
      </c>
      <c r="B4730">
        <v>19</v>
      </c>
      <c r="C4730">
        <f>logfile_1024_buffer_continuously_update_registers_time__4[[#This Row],[Column2]]*1000000</f>
        <v>19000000</v>
      </c>
    </row>
    <row r="4731" spans="1:3" x14ac:dyDescent="0.3">
      <c r="A4731" s="1" t="s">
        <v>11395</v>
      </c>
      <c r="B4731">
        <v>21</v>
      </c>
      <c r="C4731">
        <f>logfile_1024_buffer_continuously_update_registers_time__4[[#This Row],[Column2]]*1000000</f>
        <v>21000000</v>
      </c>
    </row>
    <row r="4732" spans="1:3" x14ac:dyDescent="0.3">
      <c r="A4732" s="1" t="s">
        <v>11396</v>
      </c>
      <c r="B4732">
        <v>15</v>
      </c>
      <c r="C4732">
        <f>logfile_1024_buffer_continuously_update_registers_time__4[[#This Row],[Column2]]*1000000</f>
        <v>15000000</v>
      </c>
    </row>
    <row r="4733" spans="1:3" x14ac:dyDescent="0.3">
      <c r="A4733" s="1" t="s">
        <v>11397</v>
      </c>
      <c r="B4733">
        <v>15</v>
      </c>
      <c r="C4733">
        <f>logfile_1024_buffer_continuously_update_registers_time__4[[#This Row],[Column2]]*1000000</f>
        <v>15000000</v>
      </c>
    </row>
    <row r="4734" spans="1:3" x14ac:dyDescent="0.3">
      <c r="A4734" s="1" t="s">
        <v>11398</v>
      </c>
      <c r="B4734">
        <v>13</v>
      </c>
      <c r="C4734">
        <f>logfile_1024_buffer_continuously_update_registers_time__4[[#This Row],[Column2]]*1000000</f>
        <v>13000000</v>
      </c>
    </row>
    <row r="4735" spans="1:3" x14ac:dyDescent="0.3">
      <c r="A4735" s="1" t="s">
        <v>11399</v>
      </c>
      <c r="B4735">
        <v>13</v>
      </c>
      <c r="C4735">
        <f>logfile_1024_buffer_continuously_update_registers_time__4[[#This Row],[Column2]]*1000000</f>
        <v>13000000</v>
      </c>
    </row>
    <row r="4736" spans="1:3" x14ac:dyDescent="0.3">
      <c r="A4736" s="1" t="s">
        <v>11400</v>
      </c>
      <c r="B4736">
        <v>13</v>
      </c>
      <c r="C4736">
        <f>logfile_1024_buffer_continuously_update_registers_time__4[[#This Row],[Column2]]*1000000</f>
        <v>13000000</v>
      </c>
    </row>
    <row r="4737" spans="1:3" x14ac:dyDescent="0.3">
      <c r="A4737" s="1" t="s">
        <v>11401</v>
      </c>
      <c r="B4737">
        <v>13</v>
      </c>
      <c r="C4737">
        <f>logfile_1024_buffer_continuously_update_registers_time__4[[#This Row],[Column2]]*1000000</f>
        <v>13000000</v>
      </c>
    </row>
    <row r="4738" spans="1:3" x14ac:dyDescent="0.3">
      <c r="A4738" s="1" t="s">
        <v>11402</v>
      </c>
      <c r="B4738">
        <v>13</v>
      </c>
      <c r="C4738">
        <f>logfile_1024_buffer_continuously_update_registers_time__4[[#This Row],[Column2]]*1000000</f>
        <v>13000000</v>
      </c>
    </row>
    <row r="4739" spans="1:3" x14ac:dyDescent="0.3">
      <c r="A4739" s="1" t="s">
        <v>11403</v>
      </c>
      <c r="B4739">
        <v>11</v>
      </c>
      <c r="C4739">
        <f>logfile_1024_buffer_continuously_update_registers_time__4[[#This Row],[Column2]]*1000000</f>
        <v>11000000</v>
      </c>
    </row>
    <row r="4740" spans="1:3" x14ac:dyDescent="0.3">
      <c r="A4740" s="1" t="s">
        <v>11404</v>
      </c>
      <c r="B4740">
        <v>12</v>
      </c>
      <c r="C4740">
        <f>logfile_1024_buffer_continuously_update_registers_time__4[[#This Row],[Column2]]*1000000</f>
        <v>12000000</v>
      </c>
    </row>
    <row r="4741" spans="1:3" x14ac:dyDescent="0.3">
      <c r="A4741" s="1" t="s">
        <v>11405</v>
      </c>
      <c r="B4741">
        <v>12</v>
      </c>
      <c r="C4741">
        <f>logfile_1024_buffer_continuously_update_registers_time__4[[#This Row],[Column2]]*1000000</f>
        <v>12000000</v>
      </c>
    </row>
    <row r="4742" spans="1:3" x14ac:dyDescent="0.3">
      <c r="A4742" s="1" t="s">
        <v>11406</v>
      </c>
      <c r="B4742">
        <v>11</v>
      </c>
      <c r="C4742">
        <f>logfile_1024_buffer_continuously_update_registers_time__4[[#This Row],[Column2]]*1000000</f>
        <v>11000000</v>
      </c>
    </row>
    <row r="4743" spans="1:3" x14ac:dyDescent="0.3">
      <c r="A4743" s="1" t="s">
        <v>11407</v>
      </c>
      <c r="B4743">
        <v>12</v>
      </c>
      <c r="C4743">
        <f>logfile_1024_buffer_continuously_update_registers_time__4[[#This Row],[Column2]]*1000000</f>
        <v>12000000</v>
      </c>
    </row>
    <row r="4744" spans="1:3" x14ac:dyDescent="0.3">
      <c r="A4744" s="1" t="s">
        <v>11408</v>
      </c>
      <c r="B4744">
        <v>11</v>
      </c>
      <c r="C4744">
        <f>logfile_1024_buffer_continuously_update_registers_time__4[[#This Row],[Column2]]*1000000</f>
        <v>11000000</v>
      </c>
    </row>
    <row r="4745" spans="1:3" x14ac:dyDescent="0.3">
      <c r="A4745" s="1" t="s">
        <v>11409</v>
      </c>
      <c r="B4745">
        <v>12</v>
      </c>
      <c r="C4745">
        <f>logfile_1024_buffer_continuously_update_registers_time__4[[#This Row],[Column2]]*1000000</f>
        <v>12000000</v>
      </c>
    </row>
    <row r="4746" spans="1:3" x14ac:dyDescent="0.3">
      <c r="A4746" s="1" t="s">
        <v>11410</v>
      </c>
      <c r="B4746">
        <v>11</v>
      </c>
      <c r="C4746">
        <f>logfile_1024_buffer_continuously_update_registers_time__4[[#This Row],[Column2]]*1000000</f>
        <v>11000000</v>
      </c>
    </row>
    <row r="4747" spans="1:3" x14ac:dyDescent="0.3">
      <c r="A4747" s="1" t="s">
        <v>11411</v>
      </c>
      <c r="B4747">
        <v>10</v>
      </c>
      <c r="C4747">
        <f>logfile_1024_buffer_continuously_update_registers_time__4[[#This Row],[Column2]]*1000000</f>
        <v>10000000</v>
      </c>
    </row>
    <row r="4748" spans="1:3" x14ac:dyDescent="0.3">
      <c r="A4748" s="1" t="s">
        <v>11412</v>
      </c>
      <c r="B4748">
        <v>11</v>
      </c>
      <c r="C4748">
        <f>logfile_1024_buffer_continuously_update_registers_time__4[[#This Row],[Column2]]*1000000</f>
        <v>11000000</v>
      </c>
    </row>
    <row r="4749" spans="1:3" x14ac:dyDescent="0.3">
      <c r="A4749" s="1" t="s">
        <v>11413</v>
      </c>
      <c r="B4749">
        <v>12</v>
      </c>
      <c r="C4749">
        <f>logfile_1024_buffer_continuously_update_registers_time__4[[#This Row],[Column2]]*1000000</f>
        <v>12000000</v>
      </c>
    </row>
    <row r="4750" spans="1:3" x14ac:dyDescent="0.3">
      <c r="A4750" s="1" t="s">
        <v>11414</v>
      </c>
      <c r="B4750">
        <v>13</v>
      </c>
      <c r="C4750">
        <f>logfile_1024_buffer_continuously_update_registers_time__4[[#This Row],[Column2]]*1000000</f>
        <v>13000000</v>
      </c>
    </row>
    <row r="4751" spans="1:3" x14ac:dyDescent="0.3">
      <c r="A4751" s="1" t="s">
        <v>11415</v>
      </c>
      <c r="B4751">
        <v>12</v>
      </c>
      <c r="C4751">
        <f>logfile_1024_buffer_continuously_update_registers_time__4[[#This Row],[Column2]]*1000000</f>
        <v>12000000</v>
      </c>
    </row>
    <row r="4752" spans="1:3" x14ac:dyDescent="0.3">
      <c r="A4752" s="1" t="s">
        <v>11416</v>
      </c>
      <c r="B4752">
        <v>11</v>
      </c>
      <c r="C4752">
        <f>logfile_1024_buffer_continuously_update_registers_time__4[[#This Row],[Column2]]*1000000</f>
        <v>11000000</v>
      </c>
    </row>
    <row r="4753" spans="1:3" x14ac:dyDescent="0.3">
      <c r="A4753" s="1" t="s">
        <v>11417</v>
      </c>
      <c r="B4753">
        <v>12</v>
      </c>
      <c r="C4753">
        <f>logfile_1024_buffer_continuously_update_registers_time__4[[#This Row],[Column2]]*1000000</f>
        <v>12000000</v>
      </c>
    </row>
    <row r="4754" spans="1:3" x14ac:dyDescent="0.3">
      <c r="A4754" s="1" t="s">
        <v>11418</v>
      </c>
      <c r="B4754">
        <v>13</v>
      </c>
      <c r="C4754">
        <f>logfile_1024_buffer_continuously_update_registers_time__4[[#This Row],[Column2]]*1000000</f>
        <v>13000000</v>
      </c>
    </row>
    <row r="4755" spans="1:3" x14ac:dyDescent="0.3">
      <c r="A4755" s="1" t="s">
        <v>11419</v>
      </c>
      <c r="B4755">
        <v>13</v>
      </c>
      <c r="C4755">
        <f>logfile_1024_buffer_continuously_update_registers_time__4[[#This Row],[Column2]]*1000000</f>
        <v>13000000</v>
      </c>
    </row>
    <row r="4756" spans="1:3" x14ac:dyDescent="0.3">
      <c r="A4756" s="1" t="s">
        <v>11420</v>
      </c>
      <c r="B4756">
        <v>12</v>
      </c>
      <c r="C4756">
        <f>logfile_1024_buffer_continuously_update_registers_time__4[[#This Row],[Column2]]*1000000</f>
        <v>12000000</v>
      </c>
    </row>
    <row r="4757" spans="1:3" x14ac:dyDescent="0.3">
      <c r="A4757" s="1" t="s">
        <v>11421</v>
      </c>
      <c r="B4757">
        <v>11</v>
      </c>
      <c r="C4757">
        <f>logfile_1024_buffer_continuously_update_registers_time__4[[#This Row],[Column2]]*1000000</f>
        <v>11000000</v>
      </c>
    </row>
    <row r="4758" spans="1:3" x14ac:dyDescent="0.3">
      <c r="A4758" s="1" t="s">
        <v>11422</v>
      </c>
      <c r="B4758">
        <v>14</v>
      </c>
      <c r="C4758">
        <f>logfile_1024_buffer_continuously_update_registers_time__4[[#This Row],[Column2]]*1000000</f>
        <v>14000000</v>
      </c>
    </row>
    <row r="4759" spans="1:3" x14ac:dyDescent="0.3">
      <c r="A4759" s="1" t="s">
        <v>11423</v>
      </c>
      <c r="B4759">
        <v>10</v>
      </c>
      <c r="C4759">
        <f>logfile_1024_buffer_continuously_update_registers_time__4[[#This Row],[Column2]]*1000000</f>
        <v>10000000</v>
      </c>
    </row>
    <row r="4760" spans="1:3" x14ac:dyDescent="0.3">
      <c r="A4760" s="1" t="s">
        <v>11424</v>
      </c>
      <c r="B4760">
        <v>9</v>
      </c>
      <c r="C4760">
        <f>logfile_1024_buffer_continuously_update_registers_time__4[[#This Row],[Column2]]*1000000</f>
        <v>9000000</v>
      </c>
    </row>
    <row r="4761" spans="1:3" x14ac:dyDescent="0.3">
      <c r="A4761" s="1" t="s">
        <v>11425</v>
      </c>
      <c r="B4761">
        <v>10</v>
      </c>
      <c r="C4761">
        <f>logfile_1024_buffer_continuously_update_registers_time__4[[#This Row],[Column2]]*1000000</f>
        <v>10000000</v>
      </c>
    </row>
    <row r="4762" spans="1:3" x14ac:dyDescent="0.3">
      <c r="A4762" s="1" t="s">
        <v>11426</v>
      </c>
      <c r="B4762">
        <v>8</v>
      </c>
      <c r="C4762">
        <f>logfile_1024_buffer_continuously_update_registers_time__4[[#This Row],[Column2]]*1000000</f>
        <v>8000000</v>
      </c>
    </row>
    <row r="4763" spans="1:3" x14ac:dyDescent="0.3">
      <c r="A4763" s="1" t="s">
        <v>11427</v>
      </c>
      <c r="B4763">
        <v>8</v>
      </c>
      <c r="C4763">
        <f>logfile_1024_buffer_continuously_update_registers_time__4[[#This Row],[Column2]]*1000000</f>
        <v>8000000</v>
      </c>
    </row>
    <row r="4764" spans="1:3" x14ac:dyDescent="0.3">
      <c r="A4764" s="1" t="s">
        <v>11428</v>
      </c>
      <c r="B4764">
        <v>8</v>
      </c>
      <c r="C4764">
        <f>logfile_1024_buffer_continuously_update_registers_time__4[[#This Row],[Column2]]*1000000</f>
        <v>8000000</v>
      </c>
    </row>
    <row r="4765" spans="1:3" x14ac:dyDescent="0.3">
      <c r="A4765" s="1" t="s">
        <v>11429</v>
      </c>
      <c r="B4765">
        <v>9</v>
      </c>
      <c r="C4765">
        <f>logfile_1024_buffer_continuously_update_registers_time__4[[#This Row],[Column2]]*1000000</f>
        <v>9000000</v>
      </c>
    </row>
    <row r="4766" spans="1:3" x14ac:dyDescent="0.3">
      <c r="A4766" s="1" t="s">
        <v>11430</v>
      </c>
      <c r="B4766">
        <v>8</v>
      </c>
      <c r="C4766">
        <f>logfile_1024_buffer_continuously_update_registers_time__4[[#This Row],[Column2]]*1000000</f>
        <v>8000000</v>
      </c>
    </row>
    <row r="4767" spans="1:3" x14ac:dyDescent="0.3">
      <c r="A4767" s="1" t="s">
        <v>11431</v>
      </c>
      <c r="B4767">
        <v>8</v>
      </c>
      <c r="C4767">
        <f>logfile_1024_buffer_continuously_update_registers_time__4[[#This Row],[Column2]]*1000000</f>
        <v>8000000</v>
      </c>
    </row>
    <row r="4768" spans="1:3" x14ac:dyDescent="0.3">
      <c r="A4768" s="1" t="s">
        <v>11432</v>
      </c>
      <c r="B4768">
        <v>8</v>
      </c>
      <c r="C4768">
        <f>logfile_1024_buffer_continuously_update_registers_time__4[[#This Row],[Column2]]*1000000</f>
        <v>8000000</v>
      </c>
    </row>
    <row r="4769" spans="1:3" x14ac:dyDescent="0.3">
      <c r="A4769" s="1" t="s">
        <v>11433</v>
      </c>
      <c r="B4769">
        <v>10</v>
      </c>
      <c r="C4769">
        <f>logfile_1024_buffer_continuously_update_registers_time__4[[#This Row],[Column2]]*1000000</f>
        <v>10000000</v>
      </c>
    </row>
    <row r="4770" spans="1:3" x14ac:dyDescent="0.3">
      <c r="A4770" s="1" t="s">
        <v>11434</v>
      </c>
      <c r="B4770">
        <v>9</v>
      </c>
      <c r="C4770">
        <f>logfile_1024_buffer_continuously_update_registers_time__4[[#This Row],[Column2]]*1000000</f>
        <v>9000000</v>
      </c>
    </row>
    <row r="4771" spans="1:3" x14ac:dyDescent="0.3">
      <c r="A4771" s="1" t="s">
        <v>11435</v>
      </c>
      <c r="B4771">
        <v>8</v>
      </c>
      <c r="C4771">
        <f>logfile_1024_buffer_continuously_update_registers_time__4[[#This Row],[Column2]]*1000000</f>
        <v>8000000</v>
      </c>
    </row>
    <row r="4772" spans="1:3" x14ac:dyDescent="0.3">
      <c r="A4772" s="1" t="s">
        <v>11436</v>
      </c>
      <c r="B4772">
        <v>8</v>
      </c>
      <c r="C4772">
        <f>logfile_1024_buffer_continuously_update_registers_time__4[[#This Row],[Column2]]*1000000</f>
        <v>8000000</v>
      </c>
    </row>
    <row r="4773" spans="1:3" x14ac:dyDescent="0.3">
      <c r="A4773" s="1" t="s">
        <v>11437</v>
      </c>
      <c r="B4773">
        <v>9</v>
      </c>
      <c r="C4773">
        <f>logfile_1024_buffer_continuously_update_registers_time__4[[#This Row],[Column2]]*1000000</f>
        <v>9000000</v>
      </c>
    </row>
    <row r="4774" spans="1:3" x14ac:dyDescent="0.3">
      <c r="A4774" s="1" t="s">
        <v>11438</v>
      </c>
      <c r="B4774">
        <v>11</v>
      </c>
      <c r="C4774">
        <f>logfile_1024_buffer_continuously_update_registers_time__4[[#This Row],[Column2]]*1000000</f>
        <v>11000000</v>
      </c>
    </row>
    <row r="4775" spans="1:3" x14ac:dyDescent="0.3">
      <c r="A4775" s="1" t="s">
        <v>11439</v>
      </c>
      <c r="B4775">
        <v>10</v>
      </c>
      <c r="C4775">
        <f>logfile_1024_buffer_continuously_update_registers_time__4[[#This Row],[Column2]]*1000000</f>
        <v>10000000</v>
      </c>
    </row>
    <row r="4776" spans="1:3" x14ac:dyDescent="0.3">
      <c r="A4776" s="1" t="s">
        <v>11440</v>
      </c>
      <c r="B4776">
        <v>13</v>
      </c>
      <c r="C4776">
        <f>logfile_1024_buffer_continuously_update_registers_time__4[[#This Row],[Column2]]*1000000</f>
        <v>13000000</v>
      </c>
    </row>
    <row r="4777" spans="1:3" x14ac:dyDescent="0.3">
      <c r="A4777" s="1" t="s">
        <v>11441</v>
      </c>
      <c r="B4777">
        <v>11</v>
      </c>
      <c r="C4777">
        <f>logfile_1024_buffer_continuously_update_registers_time__4[[#This Row],[Column2]]*1000000</f>
        <v>11000000</v>
      </c>
    </row>
    <row r="4778" spans="1:3" x14ac:dyDescent="0.3">
      <c r="A4778" s="1" t="s">
        <v>11442</v>
      </c>
      <c r="B4778">
        <v>12</v>
      </c>
      <c r="C4778">
        <f>logfile_1024_buffer_continuously_update_registers_time__4[[#This Row],[Column2]]*1000000</f>
        <v>12000000</v>
      </c>
    </row>
    <row r="4779" spans="1:3" x14ac:dyDescent="0.3">
      <c r="A4779" s="1" t="s">
        <v>11443</v>
      </c>
      <c r="B4779">
        <v>13</v>
      </c>
      <c r="C4779">
        <f>logfile_1024_buffer_continuously_update_registers_time__4[[#This Row],[Column2]]*1000000</f>
        <v>13000000</v>
      </c>
    </row>
    <row r="4780" spans="1:3" x14ac:dyDescent="0.3">
      <c r="A4780" s="1" t="s">
        <v>11444</v>
      </c>
      <c r="B4780">
        <v>10</v>
      </c>
      <c r="C4780">
        <f>logfile_1024_buffer_continuously_update_registers_time__4[[#This Row],[Column2]]*1000000</f>
        <v>10000000</v>
      </c>
    </row>
    <row r="4781" spans="1:3" x14ac:dyDescent="0.3">
      <c r="A4781" s="1" t="s">
        <v>11445</v>
      </c>
      <c r="B4781">
        <v>11</v>
      </c>
      <c r="C4781">
        <f>logfile_1024_buffer_continuously_update_registers_time__4[[#This Row],[Column2]]*1000000</f>
        <v>11000000</v>
      </c>
    </row>
    <row r="4782" spans="1:3" x14ac:dyDescent="0.3">
      <c r="A4782" s="1" t="s">
        <v>11446</v>
      </c>
      <c r="B4782">
        <v>11</v>
      </c>
      <c r="C4782">
        <f>logfile_1024_buffer_continuously_update_registers_time__4[[#This Row],[Column2]]*1000000</f>
        <v>11000000</v>
      </c>
    </row>
    <row r="4783" spans="1:3" x14ac:dyDescent="0.3">
      <c r="A4783" s="1" t="s">
        <v>11447</v>
      </c>
      <c r="B4783">
        <v>13</v>
      </c>
      <c r="C4783">
        <f>logfile_1024_buffer_continuously_update_registers_time__4[[#This Row],[Column2]]*1000000</f>
        <v>13000000</v>
      </c>
    </row>
    <row r="4784" spans="1:3" x14ac:dyDescent="0.3">
      <c r="A4784" s="1" t="s">
        <v>11448</v>
      </c>
      <c r="B4784">
        <v>12</v>
      </c>
      <c r="C4784">
        <f>logfile_1024_buffer_continuously_update_registers_time__4[[#This Row],[Column2]]*1000000</f>
        <v>12000000</v>
      </c>
    </row>
    <row r="4785" spans="1:3" x14ac:dyDescent="0.3">
      <c r="A4785" s="1" t="s">
        <v>11449</v>
      </c>
      <c r="B4785">
        <v>13</v>
      </c>
      <c r="C4785">
        <f>logfile_1024_buffer_continuously_update_registers_time__4[[#This Row],[Column2]]*1000000</f>
        <v>13000000</v>
      </c>
    </row>
    <row r="4786" spans="1:3" x14ac:dyDescent="0.3">
      <c r="A4786" s="1" t="s">
        <v>11450</v>
      </c>
      <c r="B4786">
        <v>11</v>
      </c>
      <c r="C4786">
        <f>logfile_1024_buffer_continuously_update_registers_time__4[[#This Row],[Column2]]*1000000</f>
        <v>11000000</v>
      </c>
    </row>
    <row r="4787" spans="1:3" x14ac:dyDescent="0.3">
      <c r="A4787" s="1" t="s">
        <v>11451</v>
      </c>
      <c r="B4787">
        <v>11</v>
      </c>
      <c r="C4787">
        <f>logfile_1024_buffer_continuously_update_registers_time__4[[#This Row],[Column2]]*1000000</f>
        <v>11000000</v>
      </c>
    </row>
    <row r="4788" spans="1:3" x14ac:dyDescent="0.3">
      <c r="A4788" s="1" t="s">
        <v>11452</v>
      </c>
      <c r="B4788">
        <v>9</v>
      </c>
      <c r="C4788">
        <f>logfile_1024_buffer_continuously_update_registers_time__4[[#This Row],[Column2]]*1000000</f>
        <v>9000000</v>
      </c>
    </row>
    <row r="4789" spans="1:3" x14ac:dyDescent="0.3">
      <c r="A4789" s="1" t="s">
        <v>11453</v>
      </c>
      <c r="B4789">
        <v>11</v>
      </c>
      <c r="C4789">
        <f>logfile_1024_buffer_continuously_update_registers_time__4[[#This Row],[Column2]]*1000000</f>
        <v>11000000</v>
      </c>
    </row>
    <row r="4790" spans="1:3" x14ac:dyDescent="0.3">
      <c r="A4790" s="1" t="s">
        <v>11454</v>
      </c>
      <c r="B4790">
        <v>10</v>
      </c>
      <c r="C4790">
        <f>logfile_1024_buffer_continuously_update_registers_time__4[[#This Row],[Column2]]*1000000</f>
        <v>10000000</v>
      </c>
    </row>
    <row r="4791" spans="1:3" x14ac:dyDescent="0.3">
      <c r="A4791" s="1" t="s">
        <v>11455</v>
      </c>
      <c r="B4791">
        <v>10</v>
      </c>
      <c r="C4791">
        <f>logfile_1024_buffer_continuously_update_registers_time__4[[#This Row],[Column2]]*1000000</f>
        <v>10000000</v>
      </c>
    </row>
    <row r="4792" spans="1:3" x14ac:dyDescent="0.3">
      <c r="A4792" s="1" t="s">
        <v>11456</v>
      </c>
      <c r="B4792">
        <v>11</v>
      </c>
      <c r="C4792">
        <f>logfile_1024_buffer_continuously_update_registers_time__4[[#This Row],[Column2]]*1000000</f>
        <v>11000000</v>
      </c>
    </row>
    <row r="4793" spans="1:3" x14ac:dyDescent="0.3">
      <c r="A4793" s="1" t="s">
        <v>11457</v>
      </c>
      <c r="B4793">
        <v>11</v>
      </c>
      <c r="C4793">
        <f>logfile_1024_buffer_continuously_update_registers_time__4[[#This Row],[Column2]]*1000000</f>
        <v>11000000</v>
      </c>
    </row>
    <row r="4794" spans="1:3" x14ac:dyDescent="0.3">
      <c r="A4794" s="1" t="s">
        <v>11458</v>
      </c>
      <c r="B4794">
        <v>12</v>
      </c>
      <c r="C4794">
        <f>logfile_1024_buffer_continuously_update_registers_time__4[[#This Row],[Column2]]*1000000</f>
        <v>12000000</v>
      </c>
    </row>
    <row r="4795" spans="1:3" x14ac:dyDescent="0.3">
      <c r="A4795" s="1" t="s">
        <v>11459</v>
      </c>
      <c r="B4795">
        <v>12</v>
      </c>
      <c r="C4795">
        <f>logfile_1024_buffer_continuously_update_registers_time__4[[#This Row],[Column2]]*1000000</f>
        <v>12000000</v>
      </c>
    </row>
    <row r="4796" spans="1:3" x14ac:dyDescent="0.3">
      <c r="A4796" s="1" t="s">
        <v>11460</v>
      </c>
      <c r="B4796">
        <v>12</v>
      </c>
      <c r="C4796">
        <f>logfile_1024_buffer_continuously_update_registers_time__4[[#This Row],[Column2]]*1000000</f>
        <v>12000000</v>
      </c>
    </row>
    <row r="4797" spans="1:3" x14ac:dyDescent="0.3">
      <c r="A4797" s="1" t="s">
        <v>11461</v>
      </c>
      <c r="B4797">
        <v>12</v>
      </c>
      <c r="C4797">
        <f>logfile_1024_buffer_continuously_update_registers_time__4[[#This Row],[Column2]]*1000000</f>
        <v>12000000</v>
      </c>
    </row>
    <row r="4798" spans="1:3" x14ac:dyDescent="0.3">
      <c r="A4798" s="1" t="s">
        <v>11462</v>
      </c>
      <c r="B4798">
        <v>10</v>
      </c>
      <c r="C4798">
        <f>logfile_1024_buffer_continuously_update_registers_time__4[[#This Row],[Column2]]*1000000</f>
        <v>10000000</v>
      </c>
    </row>
    <row r="4799" spans="1:3" x14ac:dyDescent="0.3">
      <c r="A4799" s="1" t="s">
        <v>11463</v>
      </c>
      <c r="B4799">
        <v>7</v>
      </c>
      <c r="C4799">
        <f>logfile_1024_buffer_continuously_update_registers_time__4[[#This Row],[Column2]]*1000000</f>
        <v>7000000</v>
      </c>
    </row>
    <row r="4800" spans="1:3" x14ac:dyDescent="0.3">
      <c r="A4800" s="1" t="s">
        <v>11464</v>
      </c>
      <c r="B4800">
        <v>8</v>
      </c>
      <c r="C4800">
        <f>logfile_1024_buffer_continuously_update_registers_time__4[[#This Row],[Column2]]*1000000</f>
        <v>8000000</v>
      </c>
    </row>
    <row r="4801" spans="1:3" x14ac:dyDescent="0.3">
      <c r="A4801" s="1" t="s">
        <v>11465</v>
      </c>
      <c r="B4801">
        <v>8</v>
      </c>
      <c r="C4801">
        <f>logfile_1024_buffer_continuously_update_registers_time__4[[#This Row],[Column2]]*1000000</f>
        <v>8000000</v>
      </c>
    </row>
    <row r="4802" spans="1:3" x14ac:dyDescent="0.3">
      <c r="A4802" s="1" t="s">
        <v>11466</v>
      </c>
      <c r="B4802">
        <v>8</v>
      </c>
      <c r="C4802">
        <f>logfile_1024_buffer_continuously_update_registers_time__4[[#This Row],[Column2]]*1000000</f>
        <v>8000000</v>
      </c>
    </row>
    <row r="4803" spans="1:3" x14ac:dyDescent="0.3">
      <c r="A4803" s="1" t="s">
        <v>11467</v>
      </c>
      <c r="B4803">
        <v>8</v>
      </c>
      <c r="C4803">
        <f>logfile_1024_buffer_continuously_update_registers_time__4[[#This Row],[Column2]]*1000000</f>
        <v>8000000</v>
      </c>
    </row>
    <row r="4804" spans="1:3" x14ac:dyDescent="0.3">
      <c r="A4804" s="1" t="s">
        <v>11468</v>
      </c>
      <c r="B4804">
        <v>9</v>
      </c>
      <c r="C4804">
        <f>logfile_1024_buffer_continuously_update_registers_time__4[[#This Row],[Column2]]*1000000</f>
        <v>9000000</v>
      </c>
    </row>
    <row r="4805" spans="1:3" x14ac:dyDescent="0.3">
      <c r="A4805" s="1" t="s">
        <v>11469</v>
      </c>
      <c r="B4805">
        <v>8</v>
      </c>
      <c r="C4805">
        <f>logfile_1024_buffer_continuously_update_registers_time__4[[#This Row],[Column2]]*1000000</f>
        <v>8000000</v>
      </c>
    </row>
    <row r="4806" spans="1:3" x14ac:dyDescent="0.3">
      <c r="A4806" s="1" t="s">
        <v>11470</v>
      </c>
      <c r="B4806">
        <v>8</v>
      </c>
      <c r="C4806">
        <f>logfile_1024_buffer_continuously_update_registers_time__4[[#This Row],[Column2]]*1000000</f>
        <v>8000000</v>
      </c>
    </row>
    <row r="4807" spans="1:3" x14ac:dyDescent="0.3">
      <c r="A4807" s="1" t="s">
        <v>11471</v>
      </c>
      <c r="B4807">
        <v>10</v>
      </c>
      <c r="C4807">
        <f>logfile_1024_buffer_continuously_update_registers_time__4[[#This Row],[Column2]]*1000000</f>
        <v>10000000</v>
      </c>
    </row>
    <row r="4808" spans="1:3" x14ac:dyDescent="0.3">
      <c r="A4808" s="1" t="s">
        <v>11472</v>
      </c>
      <c r="B4808">
        <v>9</v>
      </c>
      <c r="C4808">
        <f>logfile_1024_buffer_continuously_update_registers_time__4[[#This Row],[Column2]]*1000000</f>
        <v>9000000</v>
      </c>
    </row>
    <row r="4809" spans="1:3" x14ac:dyDescent="0.3">
      <c r="A4809" s="1" t="s">
        <v>11473</v>
      </c>
      <c r="B4809">
        <v>9</v>
      </c>
      <c r="C4809">
        <f>logfile_1024_buffer_continuously_update_registers_time__4[[#This Row],[Column2]]*1000000</f>
        <v>9000000</v>
      </c>
    </row>
    <row r="4810" spans="1:3" x14ac:dyDescent="0.3">
      <c r="A4810" s="1" t="s">
        <v>11474</v>
      </c>
      <c r="B4810">
        <v>9</v>
      </c>
      <c r="C4810">
        <f>logfile_1024_buffer_continuously_update_registers_time__4[[#This Row],[Column2]]*1000000</f>
        <v>9000000</v>
      </c>
    </row>
    <row r="4811" spans="1:3" x14ac:dyDescent="0.3">
      <c r="A4811" s="1" t="s">
        <v>11475</v>
      </c>
      <c r="B4811">
        <v>8</v>
      </c>
      <c r="C4811">
        <f>logfile_1024_buffer_continuously_update_registers_time__4[[#This Row],[Column2]]*1000000</f>
        <v>8000000</v>
      </c>
    </row>
    <row r="4812" spans="1:3" x14ac:dyDescent="0.3">
      <c r="A4812" s="1" t="s">
        <v>11476</v>
      </c>
      <c r="B4812">
        <v>11</v>
      </c>
      <c r="C4812">
        <f>logfile_1024_buffer_continuously_update_registers_time__4[[#This Row],[Column2]]*1000000</f>
        <v>11000000</v>
      </c>
    </row>
    <row r="4813" spans="1:3" x14ac:dyDescent="0.3">
      <c r="A4813" s="1" t="s">
        <v>11477</v>
      </c>
      <c r="B4813">
        <v>9</v>
      </c>
      <c r="C4813">
        <f>logfile_1024_buffer_continuously_update_registers_time__4[[#This Row],[Column2]]*1000000</f>
        <v>9000000</v>
      </c>
    </row>
    <row r="4814" spans="1:3" x14ac:dyDescent="0.3">
      <c r="A4814" s="1" t="s">
        <v>11478</v>
      </c>
      <c r="B4814">
        <v>8</v>
      </c>
      <c r="C4814">
        <f>logfile_1024_buffer_continuously_update_registers_time__4[[#This Row],[Column2]]*1000000</f>
        <v>8000000</v>
      </c>
    </row>
    <row r="4815" spans="1:3" x14ac:dyDescent="0.3">
      <c r="A4815" s="1" t="s">
        <v>11479</v>
      </c>
      <c r="B4815">
        <v>8</v>
      </c>
      <c r="C4815">
        <f>logfile_1024_buffer_continuously_update_registers_time__4[[#This Row],[Column2]]*1000000</f>
        <v>8000000</v>
      </c>
    </row>
    <row r="4816" spans="1:3" x14ac:dyDescent="0.3">
      <c r="A4816" s="1" t="s">
        <v>11480</v>
      </c>
      <c r="B4816">
        <v>8</v>
      </c>
      <c r="C4816">
        <f>logfile_1024_buffer_continuously_update_registers_time__4[[#This Row],[Column2]]*1000000</f>
        <v>8000000</v>
      </c>
    </row>
    <row r="4817" spans="1:3" x14ac:dyDescent="0.3">
      <c r="A4817" s="1" t="s">
        <v>11481</v>
      </c>
      <c r="B4817">
        <v>8</v>
      </c>
      <c r="C4817">
        <f>logfile_1024_buffer_continuously_update_registers_time__4[[#This Row],[Column2]]*1000000</f>
        <v>8000000</v>
      </c>
    </row>
    <row r="4818" spans="1:3" x14ac:dyDescent="0.3">
      <c r="A4818" s="1" t="s">
        <v>11482</v>
      </c>
      <c r="B4818">
        <v>10</v>
      </c>
      <c r="C4818">
        <f>logfile_1024_buffer_continuously_update_registers_time__4[[#This Row],[Column2]]*1000000</f>
        <v>10000000</v>
      </c>
    </row>
    <row r="4819" spans="1:3" x14ac:dyDescent="0.3">
      <c r="A4819" s="1" t="s">
        <v>11483</v>
      </c>
      <c r="B4819">
        <v>9</v>
      </c>
      <c r="C4819">
        <f>logfile_1024_buffer_continuously_update_registers_time__4[[#This Row],[Column2]]*1000000</f>
        <v>9000000</v>
      </c>
    </row>
    <row r="4820" spans="1:3" x14ac:dyDescent="0.3">
      <c r="A4820" s="1" t="s">
        <v>11484</v>
      </c>
      <c r="B4820">
        <v>8</v>
      </c>
      <c r="C4820">
        <f>logfile_1024_buffer_continuously_update_registers_time__4[[#This Row],[Column2]]*1000000</f>
        <v>8000000</v>
      </c>
    </row>
    <row r="4821" spans="1:3" x14ac:dyDescent="0.3">
      <c r="A4821" s="1" t="s">
        <v>11485</v>
      </c>
      <c r="B4821">
        <v>8</v>
      </c>
      <c r="C4821">
        <f>logfile_1024_buffer_continuously_update_registers_time__4[[#This Row],[Column2]]*1000000</f>
        <v>8000000</v>
      </c>
    </row>
    <row r="4822" spans="1:3" x14ac:dyDescent="0.3">
      <c r="A4822" s="1" t="s">
        <v>11486</v>
      </c>
      <c r="B4822">
        <v>8</v>
      </c>
      <c r="C4822">
        <f>logfile_1024_buffer_continuously_update_registers_time__4[[#This Row],[Column2]]*1000000</f>
        <v>8000000</v>
      </c>
    </row>
    <row r="4823" spans="1:3" x14ac:dyDescent="0.3">
      <c r="A4823" s="1" t="s">
        <v>11487</v>
      </c>
      <c r="B4823">
        <v>8</v>
      </c>
      <c r="C4823">
        <f>logfile_1024_buffer_continuously_update_registers_time__4[[#This Row],[Column2]]*1000000</f>
        <v>8000000</v>
      </c>
    </row>
    <row r="4824" spans="1:3" x14ac:dyDescent="0.3">
      <c r="A4824" s="1" t="s">
        <v>11488</v>
      </c>
      <c r="B4824">
        <v>11</v>
      </c>
      <c r="C4824">
        <f>logfile_1024_buffer_continuously_update_registers_time__4[[#This Row],[Column2]]*1000000</f>
        <v>11000000</v>
      </c>
    </row>
    <row r="4825" spans="1:3" x14ac:dyDescent="0.3">
      <c r="A4825" s="1" t="s">
        <v>11489</v>
      </c>
      <c r="B4825">
        <v>11</v>
      </c>
      <c r="C4825">
        <f>logfile_1024_buffer_continuously_update_registers_time__4[[#This Row],[Column2]]*1000000</f>
        <v>11000000</v>
      </c>
    </row>
    <row r="4826" spans="1:3" x14ac:dyDescent="0.3">
      <c r="A4826" s="1" t="s">
        <v>11490</v>
      </c>
      <c r="B4826">
        <v>10</v>
      </c>
      <c r="C4826">
        <f>logfile_1024_buffer_continuously_update_registers_time__4[[#This Row],[Column2]]*1000000</f>
        <v>10000000</v>
      </c>
    </row>
    <row r="4827" spans="1:3" x14ac:dyDescent="0.3">
      <c r="A4827" s="1" t="s">
        <v>11491</v>
      </c>
      <c r="B4827">
        <v>15</v>
      </c>
      <c r="C4827">
        <f>logfile_1024_buffer_continuously_update_registers_time__4[[#This Row],[Column2]]*1000000</f>
        <v>15000000</v>
      </c>
    </row>
    <row r="4828" spans="1:3" x14ac:dyDescent="0.3">
      <c r="A4828" s="1" t="s">
        <v>11492</v>
      </c>
      <c r="B4828">
        <v>9</v>
      </c>
      <c r="C4828">
        <f>logfile_1024_buffer_continuously_update_registers_time__4[[#This Row],[Column2]]*1000000</f>
        <v>9000000</v>
      </c>
    </row>
    <row r="4829" spans="1:3" x14ac:dyDescent="0.3">
      <c r="A4829" s="1" t="s">
        <v>11493</v>
      </c>
      <c r="B4829">
        <v>8</v>
      </c>
      <c r="C4829">
        <f>logfile_1024_buffer_continuously_update_registers_time__4[[#This Row],[Column2]]*1000000</f>
        <v>8000000</v>
      </c>
    </row>
    <row r="4830" spans="1:3" x14ac:dyDescent="0.3">
      <c r="A4830" s="1" t="s">
        <v>11494</v>
      </c>
      <c r="B4830">
        <v>9</v>
      </c>
      <c r="C4830">
        <f>logfile_1024_buffer_continuously_update_registers_time__4[[#This Row],[Column2]]*1000000</f>
        <v>9000000</v>
      </c>
    </row>
    <row r="4831" spans="1:3" x14ac:dyDescent="0.3">
      <c r="A4831" s="1" t="s">
        <v>11495</v>
      </c>
      <c r="B4831">
        <v>8</v>
      </c>
      <c r="C4831">
        <f>logfile_1024_buffer_continuously_update_registers_time__4[[#This Row],[Column2]]*1000000</f>
        <v>8000000</v>
      </c>
    </row>
    <row r="4832" spans="1:3" x14ac:dyDescent="0.3">
      <c r="A4832" s="1" t="s">
        <v>11496</v>
      </c>
      <c r="B4832">
        <v>8</v>
      </c>
      <c r="C4832">
        <f>logfile_1024_buffer_continuously_update_registers_time__4[[#This Row],[Column2]]*1000000</f>
        <v>8000000</v>
      </c>
    </row>
    <row r="4833" spans="1:3" x14ac:dyDescent="0.3">
      <c r="A4833" s="1" t="s">
        <v>11497</v>
      </c>
      <c r="B4833">
        <v>8</v>
      </c>
      <c r="C4833">
        <f>logfile_1024_buffer_continuously_update_registers_time__4[[#This Row],[Column2]]*1000000</f>
        <v>8000000</v>
      </c>
    </row>
    <row r="4834" spans="1:3" x14ac:dyDescent="0.3">
      <c r="A4834" s="1" t="s">
        <v>11498</v>
      </c>
      <c r="B4834">
        <v>8</v>
      </c>
      <c r="C4834">
        <f>logfile_1024_buffer_continuously_update_registers_time__4[[#This Row],[Column2]]*1000000</f>
        <v>8000000</v>
      </c>
    </row>
    <row r="4835" spans="1:3" x14ac:dyDescent="0.3">
      <c r="A4835" s="1" t="s">
        <v>11499</v>
      </c>
      <c r="B4835">
        <v>8</v>
      </c>
      <c r="C4835">
        <f>logfile_1024_buffer_continuously_update_registers_time__4[[#This Row],[Column2]]*1000000</f>
        <v>8000000</v>
      </c>
    </row>
    <row r="4836" spans="1:3" x14ac:dyDescent="0.3">
      <c r="A4836" s="1" t="s">
        <v>11500</v>
      </c>
      <c r="B4836">
        <v>11</v>
      </c>
      <c r="C4836">
        <f>logfile_1024_buffer_continuously_update_registers_time__4[[#This Row],[Column2]]*1000000</f>
        <v>11000000</v>
      </c>
    </row>
    <row r="4837" spans="1:3" x14ac:dyDescent="0.3">
      <c r="A4837" s="1" t="s">
        <v>11501</v>
      </c>
      <c r="B4837">
        <v>8</v>
      </c>
      <c r="C4837">
        <f>logfile_1024_buffer_continuously_update_registers_time__4[[#This Row],[Column2]]*1000000</f>
        <v>8000000</v>
      </c>
    </row>
    <row r="4838" spans="1:3" x14ac:dyDescent="0.3">
      <c r="A4838" s="1" t="s">
        <v>11502</v>
      </c>
      <c r="B4838">
        <v>8</v>
      </c>
      <c r="C4838">
        <f>logfile_1024_buffer_continuously_update_registers_time__4[[#This Row],[Column2]]*1000000</f>
        <v>8000000</v>
      </c>
    </row>
    <row r="4839" spans="1:3" x14ac:dyDescent="0.3">
      <c r="A4839" s="1" t="s">
        <v>11503</v>
      </c>
      <c r="B4839">
        <v>9</v>
      </c>
      <c r="C4839">
        <f>logfile_1024_buffer_continuously_update_registers_time__4[[#This Row],[Column2]]*1000000</f>
        <v>9000000</v>
      </c>
    </row>
    <row r="4840" spans="1:3" x14ac:dyDescent="0.3">
      <c r="A4840" s="1" t="s">
        <v>11504</v>
      </c>
      <c r="B4840">
        <v>11</v>
      </c>
      <c r="C4840">
        <f>logfile_1024_buffer_continuously_update_registers_time__4[[#This Row],[Column2]]*1000000</f>
        <v>11000000</v>
      </c>
    </row>
    <row r="4841" spans="1:3" x14ac:dyDescent="0.3">
      <c r="A4841" s="1" t="s">
        <v>11505</v>
      </c>
      <c r="B4841">
        <v>12</v>
      </c>
      <c r="C4841">
        <f>logfile_1024_buffer_continuously_update_registers_time__4[[#This Row],[Column2]]*1000000</f>
        <v>12000000</v>
      </c>
    </row>
    <row r="4842" spans="1:3" x14ac:dyDescent="0.3">
      <c r="A4842" s="1" t="s">
        <v>11506</v>
      </c>
      <c r="B4842">
        <v>11</v>
      </c>
      <c r="C4842">
        <f>logfile_1024_buffer_continuously_update_registers_time__4[[#This Row],[Column2]]*1000000</f>
        <v>11000000</v>
      </c>
    </row>
    <row r="4843" spans="1:3" x14ac:dyDescent="0.3">
      <c r="A4843" s="1" t="s">
        <v>11507</v>
      </c>
      <c r="B4843">
        <v>13</v>
      </c>
      <c r="C4843">
        <f>logfile_1024_buffer_continuously_update_registers_time__4[[#This Row],[Column2]]*1000000</f>
        <v>13000000</v>
      </c>
    </row>
    <row r="4844" spans="1:3" x14ac:dyDescent="0.3">
      <c r="A4844" s="1" t="s">
        <v>11508</v>
      </c>
      <c r="B4844">
        <v>13</v>
      </c>
      <c r="C4844">
        <f>logfile_1024_buffer_continuously_update_registers_time__4[[#This Row],[Column2]]*1000000</f>
        <v>13000000</v>
      </c>
    </row>
    <row r="4845" spans="1:3" x14ac:dyDescent="0.3">
      <c r="A4845" s="1" t="s">
        <v>11509</v>
      </c>
      <c r="B4845">
        <v>11</v>
      </c>
      <c r="C4845">
        <f>logfile_1024_buffer_continuously_update_registers_time__4[[#This Row],[Column2]]*1000000</f>
        <v>11000000</v>
      </c>
    </row>
    <row r="4846" spans="1:3" x14ac:dyDescent="0.3">
      <c r="A4846" s="1" t="s">
        <v>11510</v>
      </c>
      <c r="B4846">
        <v>8</v>
      </c>
      <c r="C4846">
        <f>logfile_1024_buffer_continuously_update_registers_time__4[[#This Row],[Column2]]*1000000</f>
        <v>8000000</v>
      </c>
    </row>
    <row r="4847" spans="1:3" x14ac:dyDescent="0.3">
      <c r="A4847" s="1" t="s">
        <v>11511</v>
      </c>
      <c r="B4847">
        <v>9</v>
      </c>
      <c r="C4847">
        <f>logfile_1024_buffer_continuously_update_registers_time__4[[#This Row],[Column2]]*1000000</f>
        <v>9000000</v>
      </c>
    </row>
    <row r="4848" spans="1:3" x14ac:dyDescent="0.3">
      <c r="A4848" s="1" t="s">
        <v>11512</v>
      </c>
      <c r="B4848">
        <v>11</v>
      </c>
      <c r="C4848">
        <f>logfile_1024_buffer_continuously_update_registers_time__4[[#This Row],[Column2]]*1000000</f>
        <v>11000000</v>
      </c>
    </row>
    <row r="4849" spans="1:3" x14ac:dyDescent="0.3">
      <c r="A4849" s="1" t="s">
        <v>11513</v>
      </c>
      <c r="B4849">
        <v>9</v>
      </c>
      <c r="C4849">
        <f>logfile_1024_buffer_continuously_update_registers_time__4[[#This Row],[Column2]]*1000000</f>
        <v>9000000</v>
      </c>
    </row>
    <row r="4850" spans="1:3" x14ac:dyDescent="0.3">
      <c r="A4850" s="1" t="s">
        <v>11514</v>
      </c>
      <c r="B4850">
        <v>8</v>
      </c>
      <c r="C4850">
        <f>logfile_1024_buffer_continuously_update_registers_time__4[[#This Row],[Column2]]*1000000</f>
        <v>8000000</v>
      </c>
    </row>
    <row r="4851" spans="1:3" x14ac:dyDescent="0.3">
      <c r="A4851" s="1" t="s">
        <v>11515</v>
      </c>
      <c r="B4851">
        <v>8</v>
      </c>
      <c r="C4851">
        <f>logfile_1024_buffer_continuously_update_registers_time__4[[#This Row],[Column2]]*1000000</f>
        <v>8000000</v>
      </c>
    </row>
    <row r="4852" spans="1:3" x14ac:dyDescent="0.3">
      <c r="A4852" s="1" t="s">
        <v>11516</v>
      </c>
      <c r="B4852">
        <v>9</v>
      </c>
      <c r="C4852">
        <f>logfile_1024_buffer_continuously_update_registers_time__4[[#This Row],[Column2]]*1000000</f>
        <v>9000000</v>
      </c>
    </row>
    <row r="4853" spans="1:3" x14ac:dyDescent="0.3">
      <c r="A4853" s="1" t="s">
        <v>11517</v>
      </c>
      <c r="B4853">
        <v>9</v>
      </c>
      <c r="C4853">
        <f>logfile_1024_buffer_continuously_update_registers_time__4[[#This Row],[Column2]]*1000000</f>
        <v>9000000</v>
      </c>
    </row>
    <row r="4854" spans="1:3" x14ac:dyDescent="0.3">
      <c r="A4854" s="1" t="s">
        <v>11518</v>
      </c>
      <c r="B4854">
        <v>9</v>
      </c>
      <c r="C4854">
        <f>logfile_1024_buffer_continuously_update_registers_time__4[[#This Row],[Column2]]*1000000</f>
        <v>9000000</v>
      </c>
    </row>
    <row r="4855" spans="1:3" x14ac:dyDescent="0.3">
      <c r="A4855" s="1" t="s">
        <v>11519</v>
      </c>
      <c r="B4855">
        <v>11</v>
      </c>
      <c r="C4855">
        <f>logfile_1024_buffer_continuously_update_registers_time__4[[#This Row],[Column2]]*1000000</f>
        <v>11000000</v>
      </c>
    </row>
    <row r="4856" spans="1:3" x14ac:dyDescent="0.3">
      <c r="A4856" s="1" t="s">
        <v>11520</v>
      </c>
      <c r="B4856">
        <v>10</v>
      </c>
      <c r="C4856">
        <f>logfile_1024_buffer_continuously_update_registers_time__4[[#This Row],[Column2]]*1000000</f>
        <v>10000000</v>
      </c>
    </row>
    <row r="4857" spans="1:3" x14ac:dyDescent="0.3">
      <c r="A4857" s="1" t="s">
        <v>11521</v>
      </c>
      <c r="B4857">
        <v>22</v>
      </c>
      <c r="C4857">
        <f>logfile_1024_buffer_continuously_update_registers_time__4[[#This Row],[Column2]]*1000000</f>
        <v>22000000</v>
      </c>
    </row>
    <row r="4858" spans="1:3" x14ac:dyDescent="0.3">
      <c r="A4858" s="1" t="s">
        <v>11522</v>
      </c>
      <c r="B4858">
        <v>13</v>
      </c>
      <c r="C4858">
        <f>logfile_1024_buffer_continuously_update_registers_time__4[[#This Row],[Column2]]*1000000</f>
        <v>13000000</v>
      </c>
    </row>
    <row r="4859" spans="1:3" x14ac:dyDescent="0.3">
      <c r="A4859" s="1" t="s">
        <v>11523</v>
      </c>
      <c r="B4859">
        <v>10</v>
      </c>
      <c r="C4859">
        <f>logfile_1024_buffer_continuously_update_registers_time__4[[#This Row],[Column2]]*1000000</f>
        <v>10000000</v>
      </c>
    </row>
    <row r="4860" spans="1:3" x14ac:dyDescent="0.3">
      <c r="A4860" s="1" t="s">
        <v>11524</v>
      </c>
      <c r="B4860">
        <v>12</v>
      </c>
      <c r="C4860">
        <f>logfile_1024_buffer_continuously_update_registers_time__4[[#This Row],[Column2]]*1000000</f>
        <v>12000000</v>
      </c>
    </row>
    <row r="4861" spans="1:3" x14ac:dyDescent="0.3">
      <c r="A4861" s="1" t="s">
        <v>11525</v>
      </c>
      <c r="B4861">
        <v>12</v>
      </c>
      <c r="C4861">
        <f>logfile_1024_buffer_continuously_update_registers_time__4[[#This Row],[Column2]]*1000000</f>
        <v>12000000</v>
      </c>
    </row>
    <row r="4862" spans="1:3" x14ac:dyDescent="0.3">
      <c r="A4862" s="1" t="s">
        <v>11526</v>
      </c>
      <c r="B4862">
        <v>12</v>
      </c>
      <c r="C4862">
        <f>logfile_1024_buffer_continuously_update_registers_time__4[[#This Row],[Column2]]*1000000</f>
        <v>12000000</v>
      </c>
    </row>
    <row r="4863" spans="1:3" x14ac:dyDescent="0.3">
      <c r="A4863" s="1" t="s">
        <v>11527</v>
      </c>
      <c r="B4863">
        <v>11</v>
      </c>
      <c r="C4863">
        <f>logfile_1024_buffer_continuously_update_registers_time__4[[#This Row],[Column2]]*1000000</f>
        <v>11000000</v>
      </c>
    </row>
    <row r="4864" spans="1:3" x14ac:dyDescent="0.3">
      <c r="A4864" s="1" t="s">
        <v>11528</v>
      </c>
      <c r="B4864">
        <v>11</v>
      </c>
      <c r="C4864">
        <f>logfile_1024_buffer_continuously_update_registers_time__4[[#This Row],[Column2]]*1000000</f>
        <v>11000000</v>
      </c>
    </row>
    <row r="4865" spans="1:3" x14ac:dyDescent="0.3">
      <c r="A4865" s="1" t="s">
        <v>11529</v>
      </c>
      <c r="B4865">
        <v>11</v>
      </c>
      <c r="C4865">
        <f>logfile_1024_buffer_continuously_update_registers_time__4[[#This Row],[Column2]]*1000000</f>
        <v>11000000</v>
      </c>
    </row>
    <row r="4866" spans="1:3" x14ac:dyDescent="0.3">
      <c r="A4866" s="1" t="s">
        <v>11530</v>
      </c>
      <c r="B4866">
        <v>17</v>
      </c>
      <c r="C4866">
        <f>logfile_1024_buffer_continuously_update_registers_time__4[[#This Row],[Column2]]*1000000</f>
        <v>17000000</v>
      </c>
    </row>
    <row r="4867" spans="1:3" x14ac:dyDescent="0.3">
      <c r="A4867" s="1" t="s">
        <v>11531</v>
      </c>
      <c r="B4867">
        <v>13</v>
      </c>
      <c r="C4867">
        <f>logfile_1024_buffer_continuously_update_registers_time__4[[#This Row],[Column2]]*1000000</f>
        <v>13000000</v>
      </c>
    </row>
    <row r="4868" spans="1:3" x14ac:dyDescent="0.3">
      <c r="A4868" s="1" t="s">
        <v>11532</v>
      </c>
      <c r="B4868">
        <v>12</v>
      </c>
      <c r="C4868">
        <f>logfile_1024_buffer_continuously_update_registers_time__4[[#This Row],[Column2]]*1000000</f>
        <v>12000000</v>
      </c>
    </row>
    <row r="4869" spans="1:3" x14ac:dyDescent="0.3">
      <c r="A4869" s="1" t="s">
        <v>11533</v>
      </c>
      <c r="B4869">
        <v>13</v>
      </c>
      <c r="C4869">
        <f>logfile_1024_buffer_continuously_update_registers_time__4[[#This Row],[Column2]]*1000000</f>
        <v>13000000</v>
      </c>
    </row>
    <row r="4870" spans="1:3" x14ac:dyDescent="0.3">
      <c r="A4870" s="1" t="s">
        <v>11534</v>
      </c>
      <c r="B4870">
        <v>12</v>
      </c>
      <c r="C4870">
        <f>logfile_1024_buffer_continuously_update_registers_time__4[[#This Row],[Column2]]*1000000</f>
        <v>12000000</v>
      </c>
    </row>
    <row r="4871" spans="1:3" x14ac:dyDescent="0.3">
      <c r="A4871" s="1" t="s">
        <v>11535</v>
      </c>
      <c r="B4871">
        <v>12</v>
      </c>
      <c r="C4871">
        <f>logfile_1024_buffer_continuously_update_registers_time__4[[#This Row],[Column2]]*1000000</f>
        <v>12000000</v>
      </c>
    </row>
    <row r="4872" spans="1:3" x14ac:dyDescent="0.3">
      <c r="A4872" s="1" t="s">
        <v>11536</v>
      </c>
      <c r="B4872">
        <v>12</v>
      </c>
      <c r="C4872">
        <f>logfile_1024_buffer_continuously_update_registers_time__4[[#This Row],[Column2]]*1000000</f>
        <v>12000000</v>
      </c>
    </row>
    <row r="4873" spans="1:3" x14ac:dyDescent="0.3">
      <c r="A4873" s="1" t="s">
        <v>11537</v>
      </c>
      <c r="B4873">
        <v>10</v>
      </c>
      <c r="C4873">
        <f>logfile_1024_buffer_continuously_update_registers_time__4[[#This Row],[Column2]]*1000000</f>
        <v>10000000</v>
      </c>
    </row>
    <row r="4874" spans="1:3" x14ac:dyDescent="0.3">
      <c r="A4874" s="1" t="s">
        <v>11538</v>
      </c>
      <c r="B4874">
        <v>10</v>
      </c>
      <c r="C4874">
        <f>logfile_1024_buffer_continuously_update_registers_time__4[[#This Row],[Column2]]*1000000</f>
        <v>10000000</v>
      </c>
    </row>
    <row r="4875" spans="1:3" x14ac:dyDescent="0.3">
      <c r="A4875" s="1" t="s">
        <v>11539</v>
      </c>
      <c r="B4875">
        <v>15</v>
      </c>
      <c r="C4875">
        <f>logfile_1024_buffer_continuously_update_registers_time__4[[#This Row],[Column2]]*1000000</f>
        <v>15000000</v>
      </c>
    </row>
    <row r="4876" spans="1:3" x14ac:dyDescent="0.3">
      <c r="A4876" s="1" t="s">
        <v>11540</v>
      </c>
      <c r="B4876">
        <v>13</v>
      </c>
      <c r="C4876">
        <f>logfile_1024_buffer_continuously_update_registers_time__4[[#This Row],[Column2]]*1000000</f>
        <v>13000000</v>
      </c>
    </row>
    <row r="4877" spans="1:3" x14ac:dyDescent="0.3">
      <c r="A4877" s="1" t="s">
        <v>11541</v>
      </c>
      <c r="B4877">
        <v>8</v>
      </c>
      <c r="C4877">
        <f>logfile_1024_buffer_continuously_update_registers_time__4[[#This Row],[Column2]]*1000000</f>
        <v>8000000</v>
      </c>
    </row>
    <row r="4878" spans="1:3" x14ac:dyDescent="0.3">
      <c r="A4878" s="1" t="s">
        <v>11542</v>
      </c>
      <c r="B4878">
        <v>13</v>
      </c>
      <c r="C4878">
        <f>logfile_1024_buffer_continuously_update_registers_time__4[[#This Row],[Column2]]*1000000</f>
        <v>13000000</v>
      </c>
    </row>
    <row r="4879" spans="1:3" x14ac:dyDescent="0.3">
      <c r="A4879" s="1" t="s">
        <v>11543</v>
      </c>
      <c r="B4879">
        <v>15</v>
      </c>
      <c r="C4879">
        <f>logfile_1024_buffer_continuously_update_registers_time__4[[#This Row],[Column2]]*1000000</f>
        <v>15000000</v>
      </c>
    </row>
    <row r="4880" spans="1:3" x14ac:dyDescent="0.3">
      <c r="A4880" s="1" t="s">
        <v>11544</v>
      </c>
      <c r="B4880">
        <v>14</v>
      </c>
      <c r="C4880">
        <f>logfile_1024_buffer_continuously_update_registers_time__4[[#This Row],[Column2]]*1000000</f>
        <v>14000000</v>
      </c>
    </row>
    <row r="4881" spans="1:3" x14ac:dyDescent="0.3">
      <c r="A4881" s="1" t="s">
        <v>11545</v>
      </c>
      <c r="B4881">
        <v>15</v>
      </c>
      <c r="C4881">
        <f>logfile_1024_buffer_continuously_update_registers_time__4[[#This Row],[Column2]]*1000000</f>
        <v>15000000</v>
      </c>
    </row>
    <row r="4882" spans="1:3" x14ac:dyDescent="0.3">
      <c r="A4882" s="1" t="s">
        <v>11546</v>
      </c>
      <c r="B4882">
        <v>15</v>
      </c>
      <c r="C4882">
        <f>logfile_1024_buffer_continuously_update_registers_time__4[[#This Row],[Column2]]*1000000</f>
        <v>15000000</v>
      </c>
    </row>
    <row r="4883" spans="1:3" x14ac:dyDescent="0.3">
      <c r="A4883" s="1" t="s">
        <v>11547</v>
      </c>
      <c r="B4883">
        <v>14</v>
      </c>
      <c r="C4883">
        <f>logfile_1024_buffer_continuously_update_registers_time__4[[#This Row],[Column2]]*1000000</f>
        <v>14000000</v>
      </c>
    </row>
    <row r="4884" spans="1:3" x14ac:dyDescent="0.3">
      <c r="A4884" s="1" t="s">
        <v>11548</v>
      </c>
      <c r="B4884">
        <v>13</v>
      </c>
      <c r="C4884">
        <f>logfile_1024_buffer_continuously_update_registers_time__4[[#This Row],[Column2]]*1000000</f>
        <v>13000000</v>
      </c>
    </row>
    <row r="4885" spans="1:3" x14ac:dyDescent="0.3">
      <c r="A4885" s="1" t="s">
        <v>11549</v>
      </c>
      <c r="B4885">
        <v>14</v>
      </c>
      <c r="C4885">
        <f>logfile_1024_buffer_continuously_update_registers_time__4[[#This Row],[Column2]]*1000000</f>
        <v>14000000</v>
      </c>
    </row>
    <row r="4886" spans="1:3" x14ac:dyDescent="0.3">
      <c r="A4886" s="1" t="s">
        <v>11550</v>
      </c>
      <c r="B4886">
        <v>14</v>
      </c>
      <c r="C4886">
        <f>logfile_1024_buffer_continuously_update_registers_time__4[[#This Row],[Column2]]*1000000</f>
        <v>14000000</v>
      </c>
    </row>
    <row r="4887" spans="1:3" x14ac:dyDescent="0.3">
      <c r="A4887" s="1" t="s">
        <v>11551</v>
      </c>
      <c r="B4887">
        <v>12</v>
      </c>
      <c r="C4887">
        <f>logfile_1024_buffer_continuously_update_registers_time__4[[#This Row],[Column2]]*1000000</f>
        <v>12000000</v>
      </c>
    </row>
    <row r="4888" spans="1:3" x14ac:dyDescent="0.3">
      <c r="A4888" s="1" t="s">
        <v>11552</v>
      </c>
      <c r="B4888">
        <v>14</v>
      </c>
      <c r="C4888">
        <f>logfile_1024_buffer_continuously_update_registers_time__4[[#This Row],[Column2]]*1000000</f>
        <v>14000000</v>
      </c>
    </row>
    <row r="4889" spans="1:3" x14ac:dyDescent="0.3">
      <c r="A4889" s="1" t="s">
        <v>11553</v>
      </c>
      <c r="B4889">
        <v>15</v>
      </c>
      <c r="C4889">
        <f>logfile_1024_buffer_continuously_update_registers_time__4[[#This Row],[Column2]]*1000000</f>
        <v>15000000</v>
      </c>
    </row>
    <row r="4890" spans="1:3" x14ac:dyDescent="0.3">
      <c r="A4890" s="1" t="s">
        <v>11554</v>
      </c>
      <c r="B4890">
        <v>14</v>
      </c>
      <c r="C4890">
        <f>logfile_1024_buffer_continuously_update_registers_time__4[[#This Row],[Column2]]*1000000</f>
        <v>14000000</v>
      </c>
    </row>
    <row r="4891" spans="1:3" x14ac:dyDescent="0.3">
      <c r="A4891" s="1" t="s">
        <v>11555</v>
      </c>
      <c r="B4891">
        <v>14</v>
      </c>
      <c r="C4891">
        <f>logfile_1024_buffer_continuously_update_registers_time__4[[#This Row],[Column2]]*1000000</f>
        <v>14000000</v>
      </c>
    </row>
    <row r="4892" spans="1:3" x14ac:dyDescent="0.3">
      <c r="A4892" s="1" t="s">
        <v>11556</v>
      </c>
      <c r="B4892">
        <v>13</v>
      </c>
      <c r="C4892">
        <f>logfile_1024_buffer_continuously_update_registers_time__4[[#This Row],[Column2]]*1000000</f>
        <v>13000000</v>
      </c>
    </row>
    <row r="4893" spans="1:3" x14ac:dyDescent="0.3">
      <c r="A4893" s="1" t="s">
        <v>11557</v>
      </c>
      <c r="B4893">
        <v>12</v>
      </c>
      <c r="C4893">
        <f>logfile_1024_buffer_continuously_update_registers_time__4[[#This Row],[Column2]]*1000000</f>
        <v>12000000</v>
      </c>
    </row>
    <row r="4894" spans="1:3" x14ac:dyDescent="0.3">
      <c r="A4894" s="1" t="s">
        <v>11558</v>
      </c>
      <c r="B4894">
        <v>13</v>
      </c>
      <c r="C4894">
        <f>logfile_1024_buffer_continuously_update_registers_time__4[[#This Row],[Column2]]*1000000</f>
        <v>13000000</v>
      </c>
    </row>
    <row r="4895" spans="1:3" x14ac:dyDescent="0.3">
      <c r="A4895" s="1" t="s">
        <v>11559</v>
      </c>
      <c r="B4895">
        <v>14</v>
      </c>
      <c r="C4895">
        <f>logfile_1024_buffer_continuously_update_registers_time__4[[#This Row],[Column2]]*1000000</f>
        <v>14000000</v>
      </c>
    </row>
    <row r="4896" spans="1:3" x14ac:dyDescent="0.3">
      <c r="A4896" s="1" t="s">
        <v>11560</v>
      </c>
      <c r="B4896">
        <v>14</v>
      </c>
      <c r="C4896">
        <f>logfile_1024_buffer_continuously_update_registers_time__4[[#This Row],[Column2]]*1000000</f>
        <v>14000000</v>
      </c>
    </row>
    <row r="4897" spans="1:3" x14ac:dyDescent="0.3">
      <c r="A4897" s="1" t="s">
        <v>11561</v>
      </c>
      <c r="B4897">
        <v>20</v>
      </c>
      <c r="C4897">
        <f>logfile_1024_buffer_continuously_update_registers_time__4[[#This Row],[Column2]]*1000000</f>
        <v>20000000</v>
      </c>
    </row>
    <row r="4898" spans="1:3" x14ac:dyDescent="0.3">
      <c r="A4898" s="1" t="s">
        <v>11562</v>
      </c>
      <c r="B4898">
        <v>16</v>
      </c>
      <c r="C4898">
        <f>logfile_1024_buffer_continuously_update_registers_time__4[[#This Row],[Column2]]*1000000</f>
        <v>16000000</v>
      </c>
    </row>
    <row r="4899" spans="1:3" x14ac:dyDescent="0.3">
      <c r="A4899" s="1" t="s">
        <v>11563</v>
      </c>
      <c r="B4899">
        <v>11</v>
      </c>
      <c r="C4899">
        <f>logfile_1024_buffer_continuously_update_registers_time__4[[#This Row],[Column2]]*1000000</f>
        <v>11000000</v>
      </c>
    </row>
    <row r="4900" spans="1:3" x14ac:dyDescent="0.3">
      <c r="A4900" s="1" t="s">
        <v>11564</v>
      </c>
      <c r="B4900">
        <v>12</v>
      </c>
      <c r="C4900">
        <f>logfile_1024_buffer_continuously_update_registers_time__4[[#This Row],[Column2]]*1000000</f>
        <v>12000000</v>
      </c>
    </row>
    <row r="4901" spans="1:3" x14ac:dyDescent="0.3">
      <c r="A4901" s="1" t="s">
        <v>11565</v>
      </c>
      <c r="B4901">
        <v>10</v>
      </c>
      <c r="C4901">
        <f>logfile_1024_buffer_continuously_update_registers_time__4[[#This Row],[Column2]]*1000000</f>
        <v>10000000</v>
      </c>
    </row>
    <row r="4902" spans="1:3" x14ac:dyDescent="0.3">
      <c r="A4902" s="1" t="s">
        <v>11566</v>
      </c>
      <c r="B4902">
        <v>11</v>
      </c>
      <c r="C4902">
        <f>logfile_1024_buffer_continuously_update_registers_time__4[[#This Row],[Column2]]*1000000</f>
        <v>11000000</v>
      </c>
    </row>
    <row r="4903" spans="1:3" x14ac:dyDescent="0.3">
      <c r="A4903" s="1" t="s">
        <v>11567</v>
      </c>
      <c r="B4903">
        <v>10</v>
      </c>
      <c r="C4903">
        <f>logfile_1024_buffer_continuously_update_registers_time__4[[#This Row],[Column2]]*1000000</f>
        <v>10000000</v>
      </c>
    </row>
    <row r="4904" spans="1:3" x14ac:dyDescent="0.3">
      <c r="A4904" s="1" t="s">
        <v>11568</v>
      </c>
      <c r="B4904">
        <v>11</v>
      </c>
      <c r="C4904">
        <f>logfile_1024_buffer_continuously_update_registers_time__4[[#This Row],[Column2]]*1000000</f>
        <v>11000000</v>
      </c>
    </row>
    <row r="4905" spans="1:3" x14ac:dyDescent="0.3">
      <c r="A4905" s="1" t="s">
        <v>11569</v>
      </c>
      <c r="B4905">
        <v>10</v>
      </c>
      <c r="C4905">
        <f>logfile_1024_buffer_continuously_update_registers_time__4[[#This Row],[Column2]]*1000000</f>
        <v>10000000</v>
      </c>
    </row>
    <row r="4906" spans="1:3" x14ac:dyDescent="0.3">
      <c r="A4906" s="1" t="s">
        <v>11570</v>
      </c>
      <c r="B4906">
        <v>10</v>
      </c>
      <c r="C4906">
        <f>logfile_1024_buffer_continuously_update_registers_time__4[[#This Row],[Column2]]*1000000</f>
        <v>10000000</v>
      </c>
    </row>
    <row r="4907" spans="1:3" x14ac:dyDescent="0.3">
      <c r="A4907" s="1" t="s">
        <v>11571</v>
      </c>
      <c r="B4907">
        <v>11</v>
      </c>
      <c r="C4907">
        <f>logfile_1024_buffer_continuously_update_registers_time__4[[#This Row],[Column2]]*1000000</f>
        <v>11000000</v>
      </c>
    </row>
    <row r="4908" spans="1:3" x14ac:dyDescent="0.3">
      <c r="A4908" s="1" t="s">
        <v>11572</v>
      </c>
      <c r="B4908">
        <v>11</v>
      </c>
      <c r="C4908">
        <f>logfile_1024_buffer_continuously_update_registers_time__4[[#This Row],[Column2]]*1000000</f>
        <v>11000000</v>
      </c>
    </row>
    <row r="4909" spans="1:3" x14ac:dyDescent="0.3">
      <c r="A4909" s="1" t="s">
        <v>11573</v>
      </c>
      <c r="B4909">
        <v>10</v>
      </c>
      <c r="C4909">
        <f>logfile_1024_buffer_continuously_update_registers_time__4[[#This Row],[Column2]]*1000000</f>
        <v>10000000</v>
      </c>
    </row>
    <row r="4910" spans="1:3" x14ac:dyDescent="0.3">
      <c r="A4910" s="1" t="s">
        <v>11574</v>
      </c>
      <c r="B4910">
        <v>11</v>
      </c>
      <c r="C4910">
        <f>logfile_1024_buffer_continuously_update_registers_time__4[[#This Row],[Column2]]*1000000</f>
        <v>11000000</v>
      </c>
    </row>
    <row r="4911" spans="1:3" x14ac:dyDescent="0.3">
      <c r="A4911" s="1" t="s">
        <v>11575</v>
      </c>
      <c r="B4911">
        <v>11</v>
      </c>
      <c r="C4911">
        <f>logfile_1024_buffer_continuously_update_registers_time__4[[#This Row],[Column2]]*1000000</f>
        <v>11000000</v>
      </c>
    </row>
    <row r="4912" spans="1:3" x14ac:dyDescent="0.3">
      <c r="A4912" s="1" t="s">
        <v>11576</v>
      </c>
      <c r="B4912">
        <v>12</v>
      </c>
      <c r="C4912">
        <f>logfile_1024_buffer_continuously_update_registers_time__4[[#This Row],[Column2]]*1000000</f>
        <v>12000000</v>
      </c>
    </row>
    <row r="4913" spans="1:3" x14ac:dyDescent="0.3">
      <c r="A4913" s="1" t="s">
        <v>11577</v>
      </c>
      <c r="B4913">
        <v>10</v>
      </c>
      <c r="C4913">
        <f>logfile_1024_buffer_continuously_update_registers_time__4[[#This Row],[Column2]]*1000000</f>
        <v>10000000</v>
      </c>
    </row>
    <row r="4914" spans="1:3" x14ac:dyDescent="0.3">
      <c r="A4914" s="1" t="s">
        <v>11578</v>
      </c>
      <c r="B4914">
        <v>12</v>
      </c>
      <c r="C4914">
        <f>logfile_1024_buffer_continuously_update_registers_time__4[[#This Row],[Column2]]*1000000</f>
        <v>12000000</v>
      </c>
    </row>
    <row r="4915" spans="1:3" x14ac:dyDescent="0.3">
      <c r="A4915" s="1" t="s">
        <v>11579</v>
      </c>
      <c r="B4915">
        <v>12</v>
      </c>
      <c r="C4915">
        <f>logfile_1024_buffer_continuously_update_registers_time__4[[#This Row],[Column2]]*1000000</f>
        <v>12000000</v>
      </c>
    </row>
    <row r="4916" spans="1:3" x14ac:dyDescent="0.3">
      <c r="A4916" s="1" t="s">
        <v>11580</v>
      </c>
      <c r="B4916">
        <v>12</v>
      </c>
      <c r="C4916">
        <f>logfile_1024_buffer_continuously_update_registers_time__4[[#This Row],[Column2]]*1000000</f>
        <v>12000000</v>
      </c>
    </row>
    <row r="4917" spans="1:3" x14ac:dyDescent="0.3">
      <c r="A4917" s="1" t="s">
        <v>11581</v>
      </c>
      <c r="B4917">
        <v>15</v>
      </c>
      <c r="C4917">
        <f>logfile_1024_buffer_continuously_update_registers_time__4[[#This Row],[Column2]]*1000000</f>
        <v>15000000</v>
      </c>
    </row>
    <row r="4918" spans="1:3" x14ac:dyDescent="0.3">
      <c r="A4918" s="1" t="s">
        <v>11582</v>
      </c>
      <c r="B4918">
        <v>12</v>
      </c>
      <c r="C4918">
        <f>logfile_1024_buffer_continuously_update_registers_time__4[[#This Row],[Column2]]*1000000</f>
        <v>12000000</v>
      </c>
    </row>
    <row r="4919" spans="1:3" x14ac:dyDescent="0.3">
      <c r="A4919" s="1" t="s">
        <v>11583</v>
      </c>
      <c r="B4919">
        <v>11</v>
      </c>
      <c r="C4919">
        <f>logfile_1024_buffer_continuously_update_registers_time__4[[#This Row],[Column2]]*1000000</f>
        <v>11000000</v>
      </c>
    </row>
    <row r="4920" spans="1:3" x14ac:dyDescent="0.3">
      <c r="A4920" s="1" t="s">
        <v>11584</v>
      </c>
      <c r="B4920">
        <v>13</v>
      </c>
      <c r="C4920">
        <f>logfile_1024_buffer_continuously_update_registers_time__4[[#This Row],[Column2]]*1000000</f>
        <v>13000000</v>
      </c>
    </row>
    <row r="4921" spans="1:3" x14ac:dyDescent="0.3">
      <c r="A4921" s="1" t="s">
        <v>11585</v>
      </c>
      <c r="B4921">
        <v>14</v>
      </c>
      <c r="C4921">
        <f>logfile_1024_buffer_continuously_update_registers_time__4[[#This Row],[Column2]]*1000000</f>
        <v>14000000</v>
      </c>
    </row>
    <row r="4922" spans="1:3" x14ac:dyDescent="0.3">
      <c r="A4922" s="1" t="s">
        <v>11586</v>
      </c>
      <c r="B4922">
        <v>13</v>
      </c>
      <c r="C4922">
        <f>logfile_1024_buffer_continuously_update_registers_time__4[[#This Row],[Column2]]*1000000</f>
        <v>13000000</v>
      </c>
    </row>
    <row r="4923" spans="1:3" x14ac:dyDescent="0.3">
      <c r="A4923" s="1" t="s">
        <v>11587</v>
      </c>
      <c r="B4923">
        <v>15</v>
      </c>
      <c r="C4923">
        <f>logfile_1024_buffer_continuously_update_registers_time__4[[#This Row],[Column2]]*1000000</f>
        <v>15000000</v>
      </c>
    </row>
    <row r="4924" spans="1:3" x14ac:dyDescent="0.3">
      <c r="A4924" s="1" t="s">
        <v>11588</v>
      </c>
      <c r="B4924">
        <v>12</v>
      </c>
      <c r="C4924">
        <f>logfile_1024_buffer_continuously_update_registers_time__4[[#This Row],[Column2]]*1000000</f>
        <v>12000000</v>
      </c>
    </row>
    <row r="4925" spans="1:3" x14ac:dyDescent="0.3">
      <c r="A4925" s="1" t="s">
        <v>11589</v>
      </c>
      <c r="B4925">
        <v>13</v>
      </c>
      <c r="C4925">
        <f>logfile_1024_buffer_continuously_update_registers_time__4[[#This Row],[Column2]]*1000000</f>
        <v>13000000</v>
      </c>
    </row>
    <row r="4926" spans="1:3" x14ac:dyDescent="0.3">
      <c r="A4926" s="1" t="s">
        <v>11590</v>
      </c>
      <c r="B4926">
        <v>12</v>
      </c>
      <c r="C4926">
        <f>logfile_1024_buffer_continuously_update_registers_time__4[[#This Row],[Column2]]*1000000</f>
        <v>12000000</v>
      </c>
    </row>
    <row r="4927" spans="1:3" x14ac:dyDescent="0.3">
      <c r="A4927" s="1" t="s">
        <v>11591</v>
      </c>
      <c r="B4927">
        <v>13</v>
      </c>
      <c r="C4927">
        <f>logfile_1024_buffer_continuously_update_registers_time__4[[#This Row],[Column2]]*1000000</f>
        <v>13000000</v>
      </c>
    </row>
    <row r="4928" spans="1:3" x14ac:dyDescent="0.3">
      <c r="A4928" s="1" t="s">
        <v>11592</v>
      </c>
      <c r="B4928">
        <v>12</v>
      </c>
      <c r="C4928">
        <f>logfile_1024_buffer_continuously_update_registers_time__4[[#This Row],[Column2]]*1000000</f>
        <v>12000000</v>
      </c>
    </row>
    <row r="4929" spans="1:3" x14ac:dyDescent="0.3">
      <c r="A4929" s="1" t="s">
        <v>11593</v>
      </c>
      <c r="B4929">
        <v>13</v>
      </c>
      <c r="C4929">
        <f>logfile_1024_buffer_continuously_update_registers_time__4[[#This Row],[Column2]]*1000000</f>
        <v>13000000</v>
      </c>
    </row>
    <row r="4930" spans="1:3" x14ac:dyDescent="0.3">
      <c r="A4930" s="1" t="s">
        <v>11594</v>
      </c>
      <c r="B4930">
        <v>11</v>
      </c>
      <c r="C4930">
        <f>logfile_1024_buffer_continuously_update_registers_time__4[[#This Row],[Column2]]*1000000</f>
        <v>11000000</v>
      </c>
    </row>
    <row r="4931" spans="1:3" x14ac:dyDescent="0.3">
      <c r="A4931" s="1" t="s">
        <v>11595</v>
      </c>
      <c r="B4931">
        <v>13</v>
      </c>
      <c r="C4931">
        <f>logfile_1024_buffer_continuously_update_registers_time__4[[#This Row],[Column2]]*1000000</f>
        <v>13000000</v>
      </c>
    </row>
    <row r="4932" spans="1:3" x14ac:dyDescent="0.3">
      <c r="A4932" s="1" t="s">
        <v>11596</v>
      </c>
      <c r="B4932">
        <v>14</v>
      </c>
      <c r="C4932">
        <f>logfile_1024_buffer_continuously_update_registers_time__4[[#This Row],[Column2]]*1000000</f>
        <v>14000000</v>
      </c>
    </row>
    <row r="4933" spans="1:3" x14ac:dyDescent="0.3">
      <c r="A4933" s="1" t="s">
        <v>11597</v>
      </c>
      <c r="B4933">
        <v>10</v>
      </c>
      <c r="C4933">
        <f>logfile_1024_buffer_continuously_update_registers_time__4[[#This Row],[Column2]]*1000000</f>
        <v>10000000</v>
      </c>
    </row>
    <row r="4934" spans="1:3" x14ac:dyDescent="0.3">
      <c r="A4934" s="1" t="s">
        <v>11598</v>
      </c>
      <c r="B4934">
        <v>10</v>
      </c>
      <c r="C4934">
        <f>logfile_1024_buffer_continuously_update_registers_time__4[[#This Row],[Column2]]*1000000</f>
        <v>10000000</v>
      </c>
    </row>
    <row r="4935" spans="1:3" x14ac:dyDescent="0.3">
      <c r="A4935" s="1" t="s">
        <v>11599</v>
      </c>
      <c r="B4935">
        <v>9</v>
      </c>
      <c r="C4935">
        <f>logfile_1024_buffer_continuously_update_registers_time__4[[#This Row],[Column2]]*1000000</f>
        <v>9000000</v>
      </c>
    </row>
    <row r="4936" spans="1:3" x14ac:dyDescent="0.3">
      <c r="A4936" s="1" t="s">
        <v>11600</v>
      </c>
      <c r="B4936">
        <v>10</v>
      </c>
      <c r="C4936">
        <f>logfile_1024_buffer_continuously_update_registers_time__4[[#This Row],[Column2]]*1000000</f>
        <v>10000000</v>
      </c>
    </row>
    <row r="4937" spans="1:3" x14ac:dyDescent="0.3">
      <c r="A4937" s="1" t="s">
        <v>11601</v>
      </c>
      <c r="B4937">
        <v>11</v>
      </c>
      <c r="C4937">
        <f>logfile_1024_buffer_continuously_update_registers_time__4[[#This Row],[Column2]]*1000000</f>
        <v>11000000</v>
      </c>
    </row>
    <row r="4938" spans="1:3" x14ac:dyDescent="0.3">
      <c r="A4938" s="1" t="s">
        <v>11602</v>
      </c>
      <c r="B4938">
        <v>10</v>
      </c>
      <c r="C4938">
        <f>logfile_1024_buffer_continuously_update_registers_time__4[[#This Row],[Column2]]*1000000</f>
        <v>10000000</v>
      </c>
    </row>
    <row r="4939" spans="1:3" x14ac:dyDescent="0.3">
      <c r="A4939" s="1" t="s">
        <v>11603</v>
      </c>
      <c r="B4939">
        <v>12</v>
      </c>
      <c r="C4939">
        <f>logfile_1024_buffer_continuously_update_registers_time__4[[#This Row],[Column2]]*1000000</f>
        <v>12000000</v>
      </c>
    </row>
    <row r="4940" spans="1:3" x14ac:dyDescent="0.3">
      <c r="A4940" s="1" t="s">
        <v>11604</v>
      </c>
      <c r="B4940">
        <v>12</v>
      </c>
      <c r="C4940">
        <f>logfile_1024_buffer_continuously_update_registers_time__4[[#This Row],[Column2]]*1000000</f>
        <v>12000000</v>
      </c>
    </row>
    <row r="4941" spans="1:3" x14ac:dyDescent="0.3">
      <c r="A4941" s="1" t="s">
        <v>11605</v>
      </c>
      <c r="B4941">
        <v>11</v>
      </c>
      <c r="C4941">
        <f>logfile_1024_buffer_continuously_update_registers_time__4[[#This Row],[Column2]]*1000000</f>
        <v>11000000</v>
      </c>
    </row>
    <row r="4942" spans="1:3" x14ac:dyDescent="0.3">
      <c r="A4942" s="1" t="s">
        <v>11606</v>
      </c>
      <c r="B4942">
        <v>12</v>
      </c>
      <c r="C4942">
        <f>logfile_1024_buffer_continuously_update_registers_time__4[[#This Row],[Column2]]*1000000</f>
        <v>12000000</v>
      </c>
    </row>
    <row r="4943" spans="1:3" x14ac:dyDescent="0.3">
      <c r="A4943" s="1" t="s">
        <v>11607</v>
      </c>
      <c r="B4943">
        <v>13</v>
      </c>
      <c r="C4943">
        <f>logfile_1024_buffer_continuously_update_registers_time__4[[#This Row],[Column2]]*1000000</f>
        <v>13000000</v>
      </c>
    </row>
    <row r="4944" spans="1:3" x14ac:dyDescent="0.3">
      <c r="A4944" s="1" t="s">
        <v>11608</v>
      </c>
      <c r="B4944">
        <v>12</v>
      </c>
      <c r="C4944">
        <f>logfile_1024_buffer_continuously_update_registers_time__4[[#This Row],[Column2]]*1000000</f>
        <v>12000000</v>
      </c>
    </row>
    <row r="4945" spans="1:3" x14ac:dyDescent="0.3">
      <c r="A4945" s="1" t="s">
        <v>11609</v>
      </c>
      <c r="B4945">
        <v>12</v>
      </c>
      <c r="C4945">
        <f>logfile_1024_buffer_continuously_update_registers_time__4[[#This Row],[Column2]]*1000000</f>
        <v>12000000</v>
      </c>
    </row>
    <row r="4946" spans="1:3" x14ac:dyDescent="0.3">
      <c r="A4946" s="1" t="s">
        <v>11610</v>
      </c>
      <c r="B4946">
        <v>11</v>
      </c>
      <c r="C4946">
        <f>logfile_1024_buffer_continuously_update_registers_time__4[[#This Row],[Column2]]*1000000</f>
        <v>11000000</v>
      </c>
    </row>
    <row r="4947" spans="1:3" x14ac:dyDescent="0.3">
      <c r="A4947" s="1" t="s">
        <v>11611</v>
      </c>
      <c r="B4947">
        <v>11</v>
      </c>
      <c r="C4947">
        <f>logfile_1024_buffer_continuously_update_registers_time__4[[#This Row],[Column2]]*1000000</f>
        <v>11000000</v>
      </c>
    </row>
    <row r="4948" spans="1:3" x14ac:dyDescent="0.3">
      <c r="A4948" s="1" t="s">
        <v>11612</v>
      </c>
      <c r="B4948">
        <v>11</v>
      </c>
      <c r="C4948">
        <f>logfile_1024_buffer_continuously_update_registers_time__4[[#This Row],[Column2]]*1000000</f>
        <v>11000000</v>
      </c>
    </row>
    <row r="4949" spans="1:3" x14ac:dyDescent="0.3">
      <c r="A4949" s="1" t="s">
        <v>11613</v>
      </c>
      <c r="B4949">
        <v>11</v>
      </c>
      <c r="C4949">
        <f>logfile_1024_buffer_continuously_update_registers_time__4[[#This Row],[Column2]]*1000000</f>
        <v>11000000</v>
      </c>
    </row>
    <row r="4950" spans="1:3" x14ac:dyDescent="0.3">
      <c r="A4950" s="1" t="s">
        <v>11614</v>
      </c>
      <c r="B4950">
        <v>12</v>
      </c>
      <c r="C4950">
        <f>logfile_1024_buffer_continuously_update_registers_time__4[[#This Row],[Column2]]*1000000</f>
        <v>12000000</v>
      </c>
    </row>
    <row r="4951" spans="1:3" x14ac:dyDescent="0.3">
      <c r="A4951" s="1" t="s">
        <v>11615</v>
      </c>
      <c r="B4951">
        <v>10</v>
      </c>
      <c r="C4951">
        <f>logfile_1024_buffer_continuously_update_registers_time__4[[#This Row],[Column2]]*1000000</f>
        <v>10000000</v>
      </c>
    </row>
    <row r="4952" spans="1:3" x14ac:dyDescent="0.3">
      <c r="A4952" s="1" t="s">
        <v>11616</v>
      </c>
      <c r="B4952">
        <v>11</v>
      </c>
      <c r="C4952">
        <f>logfile_1024_buffer_continuously_update_registers_time__4[[#This Row],[Column2]]*1000000</f>
        <v>11000000</v>
      </c>
    </row>
    <row r="4953" spans="1:3" x14ac:dyDescent="0.3">
      <c r="A4953" s="1" t="s">
        <v>11617</v>
      </c>
      <c r="B4953">
        <v>9</v>
      </c>
      <c r="C4953">
        <f>logfile_1024_buffer_continuously_update_registers_time__4[[#This Row],[Column2]]*1000000</f>
        <v>9000000</v>
      </c>
    </row>
    <row r="4954" spans="1:3" x14ac:dyDescent="0.3">
      <c r="A4954" s="1" t="s">
        <v>11618</v>
      </c>
      <c r="B4954">
        <v>11</v>
      </c>
      <c r="C4954">
        <f>logfile_1024_buffer_continuously_update_registers_time__4[[#This Row],[Column2]]*1000000</f>
        <v>11000000</v>
      </c>
    </row>
    <row r="4955" spans="1:3" x14ac:dyDescent="0.3">
      <c r="A4955" s="1" t="s">
        <v>11619</v>
      </c>
      <c r="B4955">
        <v>9</v>
      </c>
      <c r="C4955">
        <f>logfile_1024_buffer_continuously_update_registers_time__4[[#This Row],[Column2]]*1000000</f>
        <v>9000000</v>
      </c>
    </row>
    <row r="4956" spans="1:3" x14ac:dyDescent="0.3">
      <c r="A4956" s="1" t="s">
        <v>11620</v>
      </c>
      <c r="B4956">
        <v>10</v>
      </c>
      <c r="C4956">
        <f>logfile_1024_buffer_continuously_update_registers_time__4[[#This Row],[Column2]]*1000000</f>
        <v>10000000</v>
      </c>
    </row>
    <row r="4957" spans="1:3" x14ac:dyDescent="0.3">
      <c r="A4957" s="1" t="s">
        <v>11621</v>
      </c>
      <c r="B4957">
        <v>7</v>
      </c>
      <c r="C4957">
        <f>logfile_1024_buffer_continuously_update_registers_time__4[[#This Row],[Column2]]*1000000</f>
        <v>7000000</v>
      </c>
    </row>
    <row r="4958" spans="1:3" x14ac:dyDescent="0.3">
      <c r="A4958" s="1" t="s">
        <v>11622</v>
      </c>
      <c r="B4958">
        <v>13</v>
      </c>
      <c r="C4958">
        <f>logfile_1024_buffer_continuously_update_registers_time__4[[#This Row],[Column2]]*1000000</f>
        <v>13000000</v>
      </c>
    </row>
    <row r="4959" spans="1:3" x14ac:dyDescent="0.3">
      <c r="A4959" s="1" t="s">
        <v>11623</v>
      </c>
      <c r="B4959">
        <v>11</v>
      </c>
      <c r="C4959">
        <f>logfile_1024_buffer_continuously_update_registers_time__4[[#This Row],[Column2]]*1000000</f>
        <v>11000000</v>
      </c>
    </row>
    <row r="4960" spans="1:3" x14ac:dyDescent="0.3">
      <c r="A4960" s="1" t="s">
        <v>11624</v>
      </c>
      <c r="B4960">
        <v>12</v>
      </c>
      <c r="C4960">
        <f>logfile_1024_buffer_continuously_update_registers_time__4[[#This Row],[Column2]]*1000000</f>
        <v>12000000</v>
      </c>
    </row>
    <row r="4961" spans="1:3" x14ac:dyDescent="0.3">
      <c r="A4961" s="1" t="s">
        <v>11625</v>
      </c>
      <c r="B4961">
        <v>8</v>
      </c>
      <c r="C4961">
        <f>logfile_1024_buffer_continuously_update_registers_time__4[[#This Row],[Column2]]*1000000</f>
        <v>8000000</v>
      </c>
    </row>
    <row r="4962" spans="1:3" x14ac:dyDescent="0.3">
      <c r="A4962" s="1" t="s">
        <v>11626</v>
      </c>
      <c r="B4962">
        <v>10</v>
      </c>
      <c r="C4962">
        <f>logfile_1024_buffer_continuously_update_registers_time__4[[#This Row],[Column2]]*1000000</f>
        <v>10000000</v>
      </c>
    </row>
    <row r="4963" spans="1:3" x14ac:dyDescent="0.3">
      <c r="A4963" s="1" t="s">
        <v>11627</v>
      </c>
      <c r="B4963">
        <v>8</v>
      </c>
      <c r="C4963">
        <f>logfile_1024_buffer_continuously_update_registers_time__4[[#This Row],[Column2]]*1000000</f>
        <v>8000000</v>
      </c>
    </row>
    <row r="4964" spans="1:3" x14ac:dyDescent="0.3">
      <c r="A4964" s="1" t="s">
        <v>11628</v>
      </c>
      <c r="B4964">
        <v>12</v>
      </c>
      <c r="C4964">
        <f>logfile_1024_buffer_continuously_update_registers_time__4[[#This Row],[Column2]]*1000000</f>
        <v>12000000</v>
      </c>
    </row>
    <row r="4965" spans="1:3" x14ac:dyDescent="0.3">
      <c r="A4965" s="1" t="s">
        <v>11629</v>
      </c>
      <c r="B4965">
        <v>18</v>
      </c>
      <c r="C4965">
        <f>logfile_1024_buffer_continuously_update_registers_time__4[[#This Row],[Column2]]*1000000</f>
        <v>18000000</v>
      </c>
    </row>
    <row r="4966" spans="1:3" x14ac:dyDescent="0.3">
      <c r="A4966" s="1" t="s">
        <v>11630</v>
      </c>
      <c r="B4966">
        <v>11</v>
      </c>
      <c r="C4966">
        <f>logfile_1024_buffer_continuously_update_registers_time__4[[#This Row],[Column2]]*1000000</f>
        <v>11000000</v>
      </c>
    </row>
    <row r="4967" spans="1:3" x14ac:dyDescent="0.3">
      <c r="A4967" s="1" t="s">
        <v>11631</v>
      </c>
      <c r="B4967">
        <v>9</v>
      </c>
      <c r="C4967">
        <f>logfile_1024_buffer_continuously_update_registers_time__4[[#This Row],[Column2]]*1000000</f>
        <v>9000000</v>
      </c>
    </row>
    <row r="4968" spans="1:3" x14ac:dyDescent="0.3">
      <c r="A4968" s="1" t="s">
        <v>11632</v>
      </c>
      <c r="B4968">
        <v>11</v>
      </c>
      <c r="C4968">
        <f>logfile_1024_buffer_continuously_update_registers_time__4[[#This Row],[Column2]]*1000000</f>
        <v>11000000</v>
      </c>
    </row>
    <row r="4969" spans="1:3" x14ac:dyDescent="0.3">
      <c r="A4969" s="1" t="s">
        <v>11633</v>
      </c>
      <c r="B4969">
        <v>11</v>
      </c>
      <c r="C4969">
        <f>logfile_1024_buffer_continuously_update_registers_time__4[[#This Row],[Column2]]*1000000</f>
        <v>11000000</v>
      </c>
    </row>
    <row r="4970" spans="1:3" x14ac:dyDescent="0.3">
      <c r="A4970" s="1" t="s">
        <v>11634</v>
      </c>
      <c r="B4970">
        <v>14</v>
      </c>
      <c r="C4970">
        <f>logfile_1024_buffer_continuously_update_registers_time__4[[#This Row],[Column2]]*1000000</f>
        <v>14000000</v>
      </c>
    </row>
    <row r="4971" spans="1:3" x14ac:dyDescent="0.3">
      <c r="A4971" s="1" t="s">
        <v>11635</v>
      </c>
      <c r="B4971">
        <v>13</v>
      </c>
      <c r="C4971">
        <f>logfile_1024_buffer_continuously_update_registers_time__4[[#This Row],[Column2]]*1000000</f>
        <v>13000000</v>
      </c>
    </row>
    <row r="4972" spans="1:3" x14ac:dyDescent="0.3">
      <c r="A4972" s="1" t="s">
        <v>11636</v>
      </c>
      <c r="B4972">
        <v>13</v>
      </c>
      <c r="C4972">
        <f>logfile_1024_buffer_continuously_update_registers_time__4[[#This Row],[Column2]]*1000000</f>
        <v>13000000</v>
      </c>
    </row>
    <row r="4973" spans="1:3" x14ac:dyDescent="0.3">
      <c r="A4973" s="1" t="s">
        <v>11637</v>
      </c>
      <c r="B4973">
        <v>11</v>
      </c>
      <c r="C4973">
        <f>logfile_1024_buffer_continuously_update_registers_time__4[[#This Row],[Column2]]*1000000</f>
        <v>11000000</v>
      </c>
    </row>
    <row r="4974" spans="1:3" x14ac:dyDescent="0.3">
      <c r="A4974" s="1" t="s">
        <v>11638</v>
      </c>
      <c r="B4974">
        <v>15</v>
      </c>
      <c r="C4974">
        <f>logfile_1024_buffer_continuously_update_registers_time__4[[#This Row],[Column2]]*1000000</f>
        <v>15000000</v>
      </c>
    </row>
    <row r="4975" spans="1:3" x14ac:dyDescent="0.3">
      <c r="A4975" s="1" t="s">
        <v>11639</v>
      </c>
      <c r="B4975">
        <v>13</v>
      </c>
      <c r="C4975">
        <f>logfile_1024_buffer_continuously_update_registers_time__4[[#This Row],[Column2]]*1000000</f>
        <v>13000000</v>
      </c>
    </row>
    <row r="4976" spans="1:3" x14ac:dyDescent="0.3">
      <c r="A4976" s="1" t="s">
        <v>11640</v>
      </c>
      <c r="B4976">
        <v>14</v>
      </c>
      <c r="C4976">
        <f>logfile_1024_buffer_continuously_update_registers_time__4[[#This Row],[Column2]]*1000000</f>
        <v>14000000</v>
      </c>
    </row>
    <row r="4977" spans="1:3" x14ac:dyDescent="0.3">
      <c r="A4977" s="1" t="s">
        <v>11641</v>
      </c>
      <c r="B4977">
        <v>12</v>
      </c>
      <c r="C4977">
        <f>logfile_1024_buffer_continuously_update_registers_time__4[[#This Row],[Column2]]*1000000</f>
        <v>12000000</v>
      </c>
    </row>
    <row r="4978" spans="1:3" x14ac:dyDescent="0.3">
      <c r="A4978" s="1" t="s">
        <v>11642</v>
      </c>
      <c r="B4978">
        <v>12</v>
      </c>
      <c r="C4978">
        <f>logfile_1024_buffer_continuously_update_registers_time__4[[#This Row],[Column2]]*1000000</f>
        <v>12000000</v>
      </c>
    </row>
    <row r="4979" spans="1:3" x14ac:dyDescent="0.3">
      <c r="A4979" s="1" t="s">
        <v>11643</v>
      </c>
      <c r="B4979">
        <v>11</v>
      </c>
      <c r="C4979">
        <f>logfile_1024_buffer_continuously_update_registers_time__4[[#This Row],[Column2]]*1000000</f>
        <v>11000000</v>
      </c>
    </row>
    <row r="4980" spans="1:3" x14ac:dyDescent="0.3">
      <c r="A4980" s="1" t="s">
        <v>11644</v>
      </c>
      <c r="B4980">
        <v>20</v>
      </c>
      <c r="C4980">
        <f>logfile_1024_buffer_continuously_update_registers_time__4[[#This Row],[Column2]]*1000000</f>
        <v>20000000</v>
      </c>
    </row>
    <row r="4981" spans="1:3" x14ac:dyDescent="0.3">
      <c r="A4981" s="1" t="s">
        <v>11645</v>
      </c>
      <c r="B4981">
        <v>13</v>
      </c>
      <c r="C4981">
        <f>logfile_1024_buffer_continuously_update_registers_time__4[[#This Row],[Column2]]*1000000</f>
        <v>13000000</v>
      </c>
    </row>
    <row r="4982" spans="1:3" x14ac:dyDescent="0.3">
      <c r="A4982" s="1" t="s">
        <v>11646</v>
      </c>
      <c r="B4982">
        <v>13</v>
      </c>
      <c r="C4982">
        <f>logfile_1024_buffer_continuously_update_registers_time__4[[#This Row],[Column2]]*1000000</f>
        <v>13000000</v>
      </c>
    </row>
    <row r="4983" spans="1:3" x14ac:dyDescent="0.3">
      <c r="A4983" s="1" t="s">
        <v>11647</v>
      </c>
      <c r="B4983">
        <v>13</v>
      </c>
      <c r="C4983">
        <f>logfile_1024_buffer_continuously_update_registers_time__4[[#This Row],[Column2]]*1000000</f>
        <v>13000000</v>
      </c>
    </row>
    <row r="4984" spans="1:3" x14ac:dyDescent="0.3">
      <c r="A4984" s="1" t="s">
        <v>11648</v>
      </c>
      <c r="B4984">
        <v>14</v>
      </c>
      <c r="C4984">
        <f>logfile_1024_buffer_continuously_update_registers_time__4[[#This Row],[Column2]]*1000000</f>
        <v>14000000</v>
      </c>
    </row>
    <row r="4985" spans="1:3" x14ac:dyDescent="0.3">
      <c r="A4985" s="1" t="s">
        <v>11649</v>
      </c>
      <c r="B4985">
        <v>15</v>
      </c>
      <c r="C4985">
        <f>logfile_1024_buffer_continuously_update_registers_time__4[[#This Row],[Column2]]*1000000</f>
        <v>15000000</v>
      </c>
    </row>
    <row r="4986" spans="1:3" x14ac:dyDescent="0.3">
      <c r="A4986" s="1" t="s">
        <v>11650</v>
      </c>
      <c r="B4986">
        <v>12</v>
      </c>
      <c r="C4986">
        <f>logfile_1024_buffer_continuously_update_registers_time__4[[#This Row],[Column2]]*1000000</f>
        <v>12000000</v>
      </c>
    </row>
    <row r="4987" spans="1:3" x14ac:dyDescent="0.3">
      <c r="A4987" s="1" t="s">
        <v>11651</v>
      </c>
      <c r="B4987">
        <v>15</v>
      </c>
      <c r="C4987">
        <f>logfile_1024_buffer_continuously_update_registers_time__4[[#This Row],[Column2]]*1000000</f>
        <v>15000000</v>
      </c>
    </row>
    <row r="4988" spans="1:3" x14ac:dyDescent="0.3">
      <c r="A4988" s="1" t="s">
        <v>11652</v>
      </c>
      <c r="B4988">
        <v>15</v>
      </c>
      <c r="C4988">
        <f>logfile_1024_buffer_continuously_update_registers_time__4[[#This Row],[Column2]]*1000000</f>
        <v>15000000</v>
      </c>
    </row>
    <row r="4989" spans="1:3" x14ac:dyDescent="0.3">
      <c r="A4989" s="1" t="s">
        <v>11653</v>
      </c>
      <c r="B4989">
        <v>15</v>
      </c>
      <c r="C4989">
        <f>logfile_1024_buffer_continuously_update_registers_time__4[[#This Row],[Column2]]*1000000</f>
        <v>15000000</v>
      </c>
    </row>
    <row r="4990" spans="1:3" x14ac:dyDescent="0.3">
      <c r="A4990" s="1" t="s">
        <v>11654</v>
      </c>
      <c r="B4990">
        <v>15</v>
      </c>
      <c r="C4990">
        <f>logfile_1024_buffer_continuously_update_registers_time__4[[#This Row],[Column2]]*1000000</f>
        <v>15000000</v>
      </c>
    </row>
    <row r="4991" spans="1:3" x14ac:dyDescent="0.3">
      <c r="A4991" s="1" t="s">
        <v>11655</v>
      </c>
      <c r="B4991">
        <v>14</v>
      </c>
      <c r="C4991">
        <f>logfile_1024_buffer_continuously_update_registers_time__4[[#This Row],[Column2]]*1000000</f>
        <v>14000000</v>
      </c>
    </row>
    <row r="4992" spans="1:3" x14ac:dyDescent="0.3">
      <c r="A4992" s="1" t="s">
        <v>11656</v>
      </c>
      <c r="B4992">
        <v>15</v>
      </c>
      <c r="C4992">
        <f>logfile_1024_buffer_continuously_update_registers_time__4[[#This Row],[Column2]]*1000000</f>
        <v>15000000</v>
      </c>
    </row>
    <row r="4993" spans="1:3" x14ac:dyDescent="0.3">
      <c r="A4993" s="1" t="s">
        <v>11657</v>
      </c>
      <c r="B4993">
        <v>17</v>
      </c>
      <c r="C4993">
        <f>logfile_1024_buffer_continuously_update_registers_time__4[[#This Row],[Column2]]*1000000</f>
        <v>17000000</v>
      </c>
    </row>
    <row r="4994" spans="1:3" x14ac:dyDescent="0.3">
      <c r="A4994" s="1" t="s">
        <v>11658</v>
      </c>
      <c r="B4994">
        <v>15</v>
      </c>
      <c r="C4994">
        <f>logfile_1024_buffer_continuously_update_registers_time__4[[#This Row],[Column2]]*1000000</f>
        <v>15000000</v>
      </c>
    </row>
    <row r="4995" spans="1:3" x14ac:dyDescent="0.3">
      <c r="A4995" s="1" t="s">
        <v>11659</v>
      </c>
      <c r="B4995">
        <v>13</v>
      </c>
      <c r="C4995">
        <f>logfile_1024_buffer_continuously_update_registers_time__4[[#This Row],[Column2]]*1000000</f>
        <v>13000000</v>
      </c>
    </row>
    <row r="4996" spans="1:3" x14ac:dyDescent="0.3">
      <c r="A4996" s="1" t="s">
        <v>11660</v>
      </c>
      <c r="B4996">
        <v>17</v>
      </c>
      <c r="C4996">
        <f>logfile_1024_buffer_continuously_update_registers_time__4[[#This Row],[Column2]]*1000000</f>
        <v>17000000</v>
      </c>
    </row>
    <row r="4997" spans="1:3" x14ac:dyDescent="0.3">
      <c r="A4997" s="1" t="s">
        <v>11661</v>
      </c>
      <c r="B4997">
        <v>14</v>
      </c>
      <c r="C4997">
        <f>logfile_1024_buffer_continuously_update_registers_time__4[[#This Row],[Column2]]*1000000</f>
        <v>14000000</v>
      </c>
    </row>
    <row r="4998" spans="1:3" x14ac:dyDescent="0.3">
      <c r="A4998" s="1" t="s">
        <v>11662</v>
      </c>
      <c r="B4998">
        <v>11</v>
      </c>
      <c r="C4998">
        <f>logfile_1024_buffer_continuously_update_registers_time__4[[#This Row],[Column2]]*1000000</f>
        <v>11000000</v>
      </c>
    </row>
    <row r="4999" spans="1:3" x14ac:dyDescent="0.3">
      <c r="A4999" s="1" t="s">
        <v>11663</v>
      </c>
      <c r="B4999">
        <v>15</v>
      </c>
      <c r="C4999">
        <f>logfile_1024_buffer_continuously_update_registers_time__4[[#This Row],[Column2]]*1000000</f>
        <v>15000000</v>
      </c>
    </row>
    <row r="5000" spans="1:3" x14ac:dyDescent="0.3">
      <c r="A5000" s="1" t="s">
        <v>11664</v>
      </c>
      <c r="B5000">
        <v>11</v>
      </c>
      <c r="C5000">
        <f>logfile_1024_buffer_continuously_update_registers_time__4[[#This Row],[Column2]]*1000000</f>
        <v>11000000</v>
      </c>
    </row>
    <row r="5001" spans="1:3" x14ac:dyDescent="0.3">
      <c r="A5001" s="1" t="s">
        <v>11665</v>
      </c>
      <c r="B5001">
        <v>13</v>
      </c>
      <c r="C5001">
        <f>logfile_1024_buffer_continuously_update_registers_time__4[[#This Row],[Column2]]*1000000</f>
        <v>13000000</v>
      </c>
    </row>
    <row r="5002" spans="1:3" x14ac:dyDescent="0.3">
      <c r="A5002" s="1" t="s">
        <v>11666</v>
      </c>
      <c r="B5002">
        <v>10</v>
      </c>
      <c r="C5002">
        <f>logfile_1024_buffer_continuously_update_registers_time__4[[#This Row],[Column2]]*1000000</f>
        <v>10000000</v>
      </c>
    </row>
    <row r="5003" spans="1:3" x14ac:dyDescent="0.3">
      <c r="A5003" s="1" t="s">
        <v>11667</v>
      </c>
      <c r="B5003">
        <v>12</v>
      </c>
      <c r="C5003">
        <f>logfile_1024_buffer_continuously_update_registers_time__4[[#This Row],[Column2]]*1000000</f>
        <v>12000000</v>
      </c>
    </row>
    <row r="5004" spans="1:3" x14ac:dyDescent="0.3">
      <c r="A5004" s="1" t="s">
        <v>11668</v>
      </c>
      <c r="B5004">
        <v>12</v>
      </c>
      <c r="C5004">
        <f>logfile_1024_buffer_continuously_update_registers_time__4[[#This Row],[Column2]]*1000000</f>
        <v>12000000</v>
      </c>
    </row>
    <row r="5005" spans="1:3" x14ac:dyDescent="0.3">
      <c r="A5005" s="1" t="s">
        <v>11669</v>
      </c>
      <c r="B5005">
        <v>11</v>
      </c>
      <c r="C5005">
        <f>logfile_1024_buffer_continuously_update_registers_time__4[[#This Row],[Column2]]*1000000</f>
        <v>11000000</v>
      </c>
    </row>
    <row r="5006" spans="1:3" x14ac:dyDescent="0.3">
      <c r="A5006" s="1" t="s">
        <v>11670</v>
      </c>
      <c r="B5006">
        <v>10</v>
      </c>
      <c r="C5006">
        <f>logfile_1024_buffer_continuously_update_registers_time__4[[#This Row],[Column2]]*1000000</f>
        <v>10000000</v>
      </c>
    </row>
    <row r="5007" spans="1:3" x14ac:dyDescent="0.3">
      <c r="A5007" s="1" t="s">
        <v>11671</v>
      </c>
      <c r="B5007">
        <v>14</v>
      </c>
      <c r="C5007">
        <f>logfile_1024_buffer_continuously_update_registers_time__4[[#This Row],[Column2]]*1000000</f>
        <v>14000000</v>
      </c>
    </row>
    <row r="5008" spans="1:3" x14ac:dyDescent="0.3">
      <c r="A5008" s="1" t="s">
        <v>11672</v>
      </c>
      <c r="B5008">
        <v>13</v>
      </c>
      <c r="C5008">
        <f>logfile_1024_buffer_continuously_update_registers_time__4[[#This Row],[Column2]]*1000000</f>
        <v>13000000</v>
      </c>
    </row>
    <row r="5009" spans="1:3" x14ac:dyDescent="0.3">
      <c r="A5009" s="1" t="s">
        <v>11673</v>
      </c>
      <c r="B5009">
        <v>12</v>
      </c>
      <c r="C5009">
        <f>logfile_1024_buffer_continuously_update_registers_time__4[[#This Row],[Column2]]*1000000</f>
        <v>12000000</v>
      </c>
    </row>
    <row r="5010" spans="1:3" x14ac:dyDescent="0.3">
      <c r="A5010" s="1" t="s">
        <v>11674</v>
      </c>
      <c r="B5010">
        <v>11</v>
      </c>
      <c r="C5010">
        <f>logfile_1024_buffer_continuously_update_registers_time__4[[#This Row],[Column2]]*1000000</f>
        <v>11000000</v>
      </c>
    </row>
    <row r="5011" spans="1:3" x14ac:dyDescent="0.3">
      <c r="A5011" s="1" t="s">
        <v>11675</v>
      </c>
      <c r="B5011">
        <v>11</v>
      </c>
      <c r="C5011">
        <f>logfile_1024_buffer_continuously_update_registers_time__4[[#This Row],[Column2]]*1000000</f>
        <v>11000000</v>
      </c>
    </row>
    <row r="5012" spans="1:3" x14ac:dyDescent="0.3">
      <c r="A5012" s="1" t="s">
        <v>11676</v>
      </c>
      <c r="B5012">
        <v>9</v>
      </c>
      <c r="C5012">
        <f>logfile_1024_buffer_continuously_update_registers_time__4[[#This Row],[Column2]]*1000000</f>
        <v>9000000</v>
      </c>
    </row>
    <row r="5013" spans="1:3" x14ac:dyDescent="0.3">
      <c r="A5013" s="1" t="s">
        <v>11677</v>
      </c>
      <c r="B5013">
        <v>11</v>
      </c>
      <c r="C5013">
        <f>logfile_1024_buffer_continuously_update_registers_time__4[[#This Row],[Column2]]*1000000</f>
        <v>11000000</v>
      </c>
    </row>
    <row r="5014" spans="1:3" x14ac:dyDescent="0.3">
      <c r="A5014" s="1" t="s">
        <v>11678</v>
      </c>
      <c r="B5014">
        <v>12</v>
      </c>
      <c r="C5014">
        <f>logfile_1024_buffer_continuously_update_registers_time__4[[#This Row],[Column2]]*1000000</f>
        <v>12000000</v>
      </c>
    </row>
    <row r="5015" spans="1:3" x14ac:dyDescent="0.3">
      <c r="A5015" s="1" t="s">
        <v>11679</v>
      </c>
      <c r="B5015">
        <v>13</v>
      </c>
      <c r="C5015">
        <f>logfile_1024_buffer_continuously_update_registers_time__4[[#This Row],[Column2]]*1000000</f>
        <v>13000000</v>
      </c>
    </row>
    <row r="5016" spans="1:3" x14ac:dyDescent="0.3">
      <c r="A5016" s="1" t="s">
        <v>11680</v>
      </c>
      <c r="B5016">
        <v>10</v>
      </c>
      <c r="C5016">
        <f>logfile_1024_buffer_continuously_update_registers_time__4[[#This Row],[Column2]]*1000000</f>
        <v>10000000</v>
      </c>
    </row>
    <row r="5017" spans="1:3" x14ac:dyDescent="0.3">
      <c r="A5017" s="1" t="s">
        <v>11681</v>
      </c>
      <c r="B5017">
        <v>12</v>
      </c>
      <c r="C5017">
        <f>logfile_1024_buffer_continuously_update_registers_time__4[[#This Row],[Column2]]*1000000</f>
        <v>12000000</v>
      </c>
    </row>
    <row r="5018" spans="1:3" x14ac:dyDescent="0.3">
      <c r="A5018" s="1" t="s">
        <v>11682</v>
      </c>
      <c r="B5018">
        <v>13</v>
      </c>
      <c r="C5018">
        <f>logfile_1024_buffer_continuously_update_registers_time__4[[#This Row],[Column2]]*1000000</f>
        <v>13000000</v>
      </c>
    </row>
    <row r="5019" spans="1:3" x14ac:dyDescent="0.3">
      <c r="A5019" s="1" t="s">
        <v>11683</v>
      </c>
      <c r="B5019">
        <v>14</v>
      </c>
      <c r="C5019">
        <f>logfile_1024_buffer_continuously_update_registers_time__4[[#This Row],[Column2]]*1000000</f>
        <v>14000000</v>
      </c>
    </row>
    <row r="5020" spans="1:3" x14ac:dyDescent="0.3">
      <c r="A5020" s="1" t="s">
        <v>11684</v>
      </c>
      <c r="B5020">
        <v>13</v>
      </c>
      <c r="C5020">
        <f>logfile_1024_buffer_continuously_update_registers_time__4[[#This Row],[Column2]]*1000000</f>
        <v>13000000</v>
      </c>
    </row>
    <row r="5021" spans="1:3" x14ac:dyDescent="0.3">
      <c r="A5021" s="1" t="s">
        <v>11685</v>
      </c>
      <c r="B5021">
        <v>11</v>
      </c>
      <c r="C5021">
        <f>logfile_1024_buffer_continuously_update_registers_time__4[[#This Row],[Column2]]*1000000</f>
        <v>11000000</v>
      </c>
    </row>
    <row r="5022" spans="1:3" x14ac:dyDescent="0.3">
      <c r="A5022" s="1" t="s">
        <v>11686</v>
      </c>
      <c r="B5022">
        <v>11</v>
      </c>
      <c r="C5022">
        <f>logfile_1024_buffer_continuously_update_registers_time__4[[#This Row],[Column2]]*1000000</f>
        <v>11000000</v>
      </c>
    </row>
    <row r="5023" spans="1:3" x14ac:dyDescent="0.3">
      <c r="A5023" s="1" t="s">
        <v>11687</v>
      </c>
      <c r="B5023">
        <v>11</v>
      </c>
      <c r="C5023">
        <f>logfile_1024_buffer_continuously_update_registers_time__4[[#This Row],[Column2]]*1000000</f>
        <v>11000000</v>
      </c>
    </row>
    <row r="5024" spans="1:3" x14ac:dyDescent="0.3">
      <c r="A5024" s="1" t="s">
        <v>11688</v>
      </c>
      <c r="B5024">
        <v>12</v>
      </c>
      <c r="C5024">
        <f>logfile_1024_buffer_continuously_update_registers_time__4[[#This Row],[Column2]]*1000000</f>
        <v>12000000</v>
      </c>
    </row>
    <row r="5025" spans="1:3" x14ac:dyDescent="0.3">
      <c r="A5025" s="1" t="s">
        <v>11689</v>
      </c>
      <c r="B5025">
        <v>13</v>
      </c>
      <c r="C5025">
        <f>logfile_1024_buffer_continuously_update_registers_time__4[[#This Row],[Column2]]*1000000</f>
        <v>13000000</v>
      </c>
    </row>
    <row r="5026" spans="1:3" x14ac:dyDescent="0.3">
      <c r="A5026" s="1" t="s">
        <v>11690</v>
      </c>
      <c r="B5026">
        <v>10</v>
      </c>
      <c r="C5026">
        <f>logfile_1024_buffer_continuously_update_registers_time__4[[#This Row],[Column2]]*1000000</f>
        <v>10000000</v>
      </c>
    </row>
    <row r="5027" spans="1:3" x14ac:dyDescent="0.3">
      <c r="A5027" s="1" t="s">
        <v>11691</v>
      </c>
      <c r="B5027">
        <v>11</v>
      </c>
      <c r="C5027">
        <f>logfile_1024_buffer_continuously_update_registers_time__4[[#This Row],[Column2]]*1000000</f>
        <v>11000000</v>
      </c>
    </row>
    <row r="5028" spans="1:3" x14ac:dyDescent="0.3">
      <c r="A5028" s="1" t="s">
        <v>11692</v>
      </c>
      <c r="B5028">
        <v>13</v>
      </c>
      <c r="C5028">
        <f>logfile_1024_buffer_continuously_update_registers_time__4[[#This Row],[Column2]]*1000000</f>
        <v>13000000</v>
      </c>
    </row>
    <row r="5029" spans="1:3" x14ac:dyDescent="0.3">
      <c r="A5029" s="1" t="s">
        <v>11693</v>
      </c>
      <c r="B5029">
        <v>11</v>
      </c>
      <c r="C5029">
        <f>logfile_1024_buffer_continuously_update_registers_time__4[[#This Row],[Column2]]*1000000</f>
        <v>11000000</v>
      </c>
    </row>
    <row r="5030" spans="1:3" x14ac:dyDescent="0.3">
      <c r="A5030" s="1" t="s">
        <v>11694</v>
      </c>
      <c r="B5030">
        <v>10</v>
      </c>
      <c r="C5030">
        <f>logfile_1024_buffer_continuously_update_registers_time__4[[#This Row],[Column2]]*1000000</f>
        <v>10000000</v>
      </c>
    </row>
    <row r="5031" spans="1:3" x14ac:dyDescent="0.3">
      <c r="A5031" s="1" t="s">
        <v>11695</v>
      </c>
      <c r="B5031">
        <v>13</v>
      </c>
      <c r="C5031">
        <f>logfile_1024_buffer_continuously_update_registers_time__4[[#This Row],[Column2]]*1000000</f>
        <v>13000000</v>
      </c>
    </row>
    <row r="5032" spans="1:3" x14ac:dyDescent="0.3">
      <c r="A5032" s="1" t="s">
        <v>11696</v>
      </c>
      <c r="B5032">
        <v>9</v>
      </c>
      <c r="C5032">
        <f>logfile_1024_buffer_continuously_update_registers_time__4[[#This Row],[Column2]]*1000000</f>
        <v>9000000</v>
      </c>
    </row>
    <row r="5033" spans="1:3" x14ac:dyDescent="0.3">
      <c r="A5033" s="1" t="s">
        <v>11697</v>
      </c>
      <c r="B5033">
        <v>10</v>
      </c>
      <c r="C5033">
        <f>logfile_1024_buffer_continuously_update_registers_time__4[[#This Row],[Column2]]*1000000</f>
        <v>10000000</v>
      </c>
    </row>
    <row r="5034" spans="1:3" x14ac:dyDescent="0.3">
      <c r="A5034" s="1" t="s">
        <v>11698</v>
      </c>
      <c r="B5034">
        <v>9</v>
      </c>
      <c r="C5034">
        <f>logfile_1024_buffer_continuously_update_registers_time__4[[#This Row],[Column2]]*1000000</f>
        <v>9000000</v>
      </c>
    </row>
    <row r="5035" spans="1:3" x14ac:dyDescent="0.3">
      <c r="A5035" s="1" t="s">
        <v>11699</v>
      </c>
      <c r="B5035">
        <v>11</v>
      </c>
      <c r="C5035">
        <f>logfile_1024_buffer_continuously_update_registers_time__4[[#This Row],[Column2]]*1000000</f>
        <v>11000000</v>
      </c>
    </row>
    <row r="5036" spans="1:3" x14ac:dyDescent="0.3">
      <c r="A5036" s="1" t="s">
        <v>11700</v>
      </c>
      <c r="B5036">
        <v>12</v>
      </c>
      <c r="C5036">
        <f>logfile_1024_buffer_continuously_update_registers_time__4[[#This Row],[Column2]]*1000000</f>
        <v>12000000</v>
      </c>
    </row>
    <row r="5037" spans="1:3" x14ac:dyDescent="0.3">
      <c r="A5037" s="1" t="s">
        <v>11701</v>
      </c>
      <c r="B5037">
        <v>11</v>
      </c>
      <c r="C5037">
        <f>logfile_1024_buffer_continuously_update_registers_time__4[[#This Row],[Column2]]*1000000</f>
        <v>11000000</v>
      </c>
    </row>
    <row r="5038" spans="1:3" x14ac:dyDescent="0.3">
      <c r="A5038" s="1" t="s">
        <v>11702</v>
      </c>
      <c r="B5038">
        <v>10</v>
      </c>
      <c r="C5038">
        <f>logfile_1024_buffer_continuously_update_registers_time__4[[#This Row],[Column2]]*1000000</f>
        <v>10000000</v>
      </c>
    </row>
    <row r="5039" spans="1:3" x14ac:dyDescent="0.3">
      <c r="A5039" s="1" t="s">
        <v>11703</v>
      </c>
      <c r="B5039">
        <v>10</v>
      </c>
      <c r="C5039">
        <f>logfile_1024_buffer_continuously_update_registers_time__4[[#This Row],[Column2]]*1000000</f>
        <v>10000000</v>
      </c>
    </row>
    <row r="5040" spans="1:3" x14ac:dyDescent="0.3">
      <c r="A5040" s="1" t="s">
        <v>11704</v>
      </c>
      <c r="B5040">
        <v>12</v>
      </c>
      <c r="C5040">
        <f>logfile_1024_buffer_continuously_update_registers_time__4[[#This Row],[Column2]]*1000000</f>
        <v>12000000</v>
      </c>
    </row>
    <row r="5041" spans="1:3" x14ac:dyDescent="0.3">
      <c r="A5041" s="1" t="s">
        <v>11705</v>
      </c>
      <c r="B5041">
        <v>12</v>
      </c>
      <c r="C5041">
        <f>logfile_1024_buffer_continuously_update_registers_time__4[[#This Row],[Column2]]*1000000</f>
        <v>12000000</v>
      </c>
    </row>
    <row r="5042" spans="1:3" x14ac:dyDescent="0.3">
      <c r="A5042" s="1" t="s">
        <v>11706</v>
      </c>
      <c r="B5042">
        <v>12</v>
      </c>
      <c r="C5042">
        <f>logfile_1024_buffer_continuously_update_registers_time__4[[#This Row],[Column2]]*1000000</f>
        <v>12000000</v>
      </c>
    </row>
    <row r="5043" spans="1:3" x14ac:dyDescent="0.3">
      <c r="A5043" s="1" t="s">
        <v>11707</v>
      </c>
      <c r="B5043">
        <v>11</v>
      </c>
      <c r="C5043">
        <f>logfile_1024_buffer_continuously_update_registers_time__4[[#This Row],[Column2]]*1000000</f>
        <v>11000000</v>
      </c>
    </row>
    <row r="5044" spans="1:3" x14ac:dyDescent="0.3">
      <c r="A5044" s="1" t="s">
        <v>11708</v>
      </c>
      <c r="B5044">
        <v>9</v>
      </c>
      <c r="C5044">
        <f>logfile_1024_buffer_continuously_update_registers_time__4[[#This Row],[Column2]]*1000000</f>
        <v>9000000</v>
      </c>
    </row>
    <row r="5045" spans="1:3" x14ac:dyDescent="0.3">
      <c r="A5045" s="1" t="s">
        <v>11709</v>
      </c>
      <c r="B5045">
        <v>11</v>
      </c>
      <c r="C5045">
        <f>logfile_1024_buffer_continuously_update_registers_time__4[[#This Row],[Column2]]*1000000</f>
        <v>11000000</v>
      </c>
    </row>
    <row r="5046" spans="1:3" x14ac:dyDescent="0.3">
      <c r="A5046" s="1" t="s">
        <v>11710</v>
      </c>
      <c r="B5046">
        <v>12</v>
      </c>
      <c r="C5046">
        <f>logfile_1024_buffer_continuously_update_registers_time__4[[#This Row],[Column2]]*1000000</f>
        <v>12000000</v>
      </c>
    </row>
    <row r="5047" spans="1:3" x14ac:dyDescent="0.3">
      <c r="A5047" s="1" t="s">
        <v>11711</v>
      </c>
      <c r="B5047">
        <v>12</v>
      </c>
      <c r="C5047">
        <f>logfile_1024_buffer_continuously_update_registers_time__4[[#This Row],[Column2]]*1000000</f>
        <v>12000000</v>
      </c>
    </row>
    <row r="5048" spans="1:3" x14ac:dyDescent="0.3">
      <c r="A5048" s="1" t="s">
        <v>11712</v>
      </c>
      <c r="B5048">
        <v>11</v>
      </c>
      <c r="C5048">
        <f>logfile_1024_buffer_continuously_update_registers_time__4[[#This Row],[Column2]]*1000000</f>
        <v>11000000</v>
      </c>
    </row>
    <row r="5049" spans="1:3" x14ac:dyDescent="0.3">
      <c r="A5049" s="1" t="s">
        <v>11713</v>
      </c>
      <c r="B5049">
        <v>11</v>
      </c>
      <c r="C5049">
        <f>logfile_1024_buffer_continuously_update_registers_time__4[[#This Row],[Column2]]*1000000</f>
        <v>11000000</v>
      </c>
    </row>
    <row r="5050" spans="1:3" x14ac:dyDescent="0.3">
      <c r="A5050" s="1" t="s">
        <v>11714</v>
      </c>
      <c r="B5050">
        <v>12</v>
      </c>
      <c r="C5050">
        <f>logfile_1024_buffer_continuously_update_registers_time__4[[#This Row],[Column2]]*1000000</f>
        <v>12000000</v>
      </c>
    </row>
    <row r="5051" spans="1:3" x14ac:dyDescent="0.3">
      <c r="A5051" s="1" t="s">
        <v>11715</v>
      </c>
      <c r="B5051">
        <v>13</v>
      </c>
      <c r="C5051">
        <f>logfile_1024_buffer_continuously_update_registers_time__4[[#This Row],[Column2]]*1000000</f>
        <v>13000000</v>
      </c>
    </row>
    <row r="5052" spans="1:3" x14ac:dyDescent="0.3">
      <c r="A5052" s="1" t="s">
        <v>11716</v>
      </c>
      <c r="B5052">
        <v>15</v>
      </c>
      <c r="C5052">
        <f>logfile_1024_buffer_continuously_update_registers_time__4[[#This Row],[Column2]]*1000000</f>
        <v>15000000</v>
      </c>
    </row>
    <row r="5053" spans="1:3" x14ac:dyDescent="0.3">
      <c r="A5053" s="1" t="s">
        <v>11717</v>
      </c>
      <c r="B5053">
        <v>12</v>
      </c>
      <c r="C5053">
        <f>logfile_1024_buffer_continuously_update_registers_time__4[[#This Row],[Column2]]*1000000</f>
        <v>12000000</v>
      </c>
    </row>
    <row r="5054" spans="1:3" x14ac:dyDescent="0.3">
      <c r="A5054" s="1" t="s">
        <v>11718</v>
      </c>
      <c r="B5054">
        <v>11</v>
      </c>
      <c r="C5054">
        <f>logfile_1024_buffer_continuously_update_registers_time__4[[#This Row],[Column2]]*1000000</f>
        <v>11000000</v>
      </c>
    </row>
    <row r="5055" spans="1:3" x14ac:dyDescent="0.3">
      <c r="A5055" s="1" t="s">
        <v>11719</v>
      </c>
      <c r="B5055">
        <v>12</v>
      </c>
      <c r="C5055">
        <f>logfile_1024_buffer_continuously_update_registers_time__4[[#This Row],[Column2]]*1000000</f>
        <v>12000000</v>
      </c>
    </row>
    <row r="5056" spans="1:3" x14ac:dyDescent="0.3">
      <c r="A5056" s="1" t="s">
        <v>11720</v>
      </c>
      <c r="B5056">
        <v>12</v>
      </c>
      <c r="C5056">
        <f>logfile_1024_buffer_continuously_update_registers_time__4[[#This Row],[Column2]]*1000000</f>
        <v>12000000</v>
      </c>
    </row>
    <row r="5057" spans="1:3" x14ac:dyDescent="0.3">
      <c r="A5057" s="1" t="s">
        <v>11721</v>
      </c>
      <c r="B5057">
        <v>13</v>
      </c>
      <c r="C5057">
        <f>logfile_1024_buffer_continuously_update_registers_time__4[[#This Row],[Column2]]*1000000</f>
        <v>13000000</v>
      </c>
    </row>
    <row r="5058" spans="1:3" x14ac:dyDescent="0.3">
      <c r="A5058" s="1" t="s">
        <v>11722</v>
      </c>
      <c r="B5058">
        <v>13</v>
      </c>
      <c r="C5058">
        <f>logfile_1024_buffer_continuously_update_registers_time__4[[#This Row],[Column2]]*1000000</f>
        <v>13000000</v>
      </c>
    </row>
    <row r="5059" spans="1:3" x14ac:dyDescent="0.3">
      <c r="A5059" s="1" t="s">
        <v>11723</v>
      </c>
      <c r="B5059">
        <v>12</v>
      </c>
      <c r="C5059">
        <f>logfile_1024_buffer_continuously_update_registers_time__4[[#This Row],[Column2]]*1000000</f>
        <v>12000000</v>
      </c>
    </row>
    <row r="5060" spans="1:3" x14ac:dyDescent="0.3">
      <c r="A5060" s="1" t="s">
        <v>11724</v>
      </c>
      <c r="B5060">
        <v>22</v>
      </c>
      <c r="C5060">
        <f>logfile_1024_buffer_continuously_update_registers_time__4[[#This Row],[Column2]]*1000000</f>
        <v>22000000</v>
      </c>
    </row>
    <row r="5061" spans="1:3" x14ac:dyDescent="0.3">
      <c r="A5061" s="1" t="s">
        <v>11725</v>
      </c>
      <c r="B5061">
        <v>15</v>
      </c>
      <c r="C5061">
        <f>logfile_1024_buffer_continuously_update_registers_time__4[[#This Row],[Column2]]*1000000</f>
        <v>15000000</v>
      </c>
    </row>
    <row r="5062" spans="1:3" x14ac:dyDescent="0.3">
      <c r="A5062" s="1" t="s">
        <v>11726</v>
      </c>
      <c r="B5062">
        <v>12</v>
      </c>
      <c r="C5062">
        <f>logfile_1024_buffer_continuously_update_registers_time__4[[#This Row],[Column2]]*1000000</f>
        <v>12000000</v>
      </c>
    </row>
    <row r="5063" spans="1:3" x14ac:dyDescent="0.3">
      <c r="A5063" s="1" t="s">
        <v>11727</v>
      </c>
      <c r="B5063">
        <v>19</v>
      </c>
      <c r="C5063">
        <f>logfile_1024_buffer_continuously_update_registers_time__4[[#This Row],[Column2]]*1000000</f>
        <v>19000000</v>
      </c>
    </row>
    <row r="5064" spans="1:3" x14ac:dyDescent="0.3">
      <c r="A5064" s="1" t="s">
        <v>11728</v>
      </c>
      <c r="B5064">
        <v>12</v>
      </c>
      <c r="C5064">
        <f>logfile_1024_buffer_continuously_update_registers_time__4[[#This Row],[Column2]]*1000000</f>
        <v>12000000</v>
      </c>
    </row>
    <row r="5065" spans="1:3" x14ac:dyDescent="0.3">
      <c r="A5065" s="1" t="s">
        <v>11729</v>
      </c>
      <c r="B5065">
        <v>12</v>
      </c>
      <c r="C5065">
        <f>logfile_1024_buffer_continuously_update_registers_time__4[[#This Row],[Column2]]*1000000</f>
        <v>12000000</v>
      </c>
    </row>
    <row r="5066" spans="1:3" x14ac:dyDescent="0.3">
      <c r="A5066" s="1" t="s">
        <v>11730</v>
      </c>
      <c r="B5066">
        <v>11</v>
      </c>
      <c r="C5066">
        <f>logfile_1024_buffer_continuously_update_registers_time__4[[#This Row],[Column2]]*1000000</f>
        <v>11000000</v>
      </c>
    </row>
    <row r="5067" spans="1:3" x14ac:dyDescent="0.3">
      <c r="A5067" s="1" t="s">
        <v>11731</v>
      </c>
      <c r="B5067">
        <v>12</v>
      </c>
      <c r="C5067">
        <f>logfile_1024_buffer_continuously_update_registers_time__4[[#This Row],[Column2]]*1000000</f>
        <v>12000000</v>
      </c>
    </row>
    <row r="5068" spans="1:3" x14ac:dyDescent="0.3">
      <c r="A5068" s="1" t="s">
        <v>11732</v>
      </c>
      <c r="B5068">
        <v>9</v>
      </c>
      <c r="C5068">
        <f>logfile_1024_buffer_continuously_update_registers_time__4[[#This Row],[Column2]]*1000000</f>
        <v>9000000</v>
      </c>
    </row>
    <row r="5069" spans="1:3" x14ac:dyDescent="0.3">
      <c r="A5069" s="1" t="s">
        <v>11733</v>
      </c>
      <c r="B5069">
        <v>9</v>
      </c>
      <c r="C5069">
        <f>logfile_1024_buffer_continuously_update_registers_time__4[[#This Row],[Column2]]*1000000</f>
        <v>9000000</v>
      </c>
    </row>
    <row r="5070" spans="1:3" x14ac:dyDescent="0.3">
      <c r="A5070" s="1" t="s">
        <v>11734</v>
      </c>
      <c r="B5070">
        <v>8</v>
      </c>
      <c r="C5070">
        <f>logfile_1024_buffer_continuously_update_registers_time__4[[#This Row],[Column2]]*1000000</f>
        <v>8000000</v>
      </c>
    </row>
    <row r="5071" spans="1:3" x14ac:dyDescent="0.3">
      <c r="A5071" s="1" t="s">
        <v>11735</v>
      </c>
      <c r="B5071">
        <v>13</v>
      </c>
      <c r="C5071">
        <f>logfile_1024_buffer_continuously_update_registers_time__4[[#This Row],[Column2]]*1000000</f>
        <v>13000000</v>
      </c>
    </row>
    <row r="5072" spans="1:3" x14ac:dyDescent="0.3">
      <c r="A5072" s="1" t="s">
        <v>11736</v>
      </c>
      <c r="B5072">
        <v>12</v>
      </c>
      <c r="C5072">
        <f>logfile_1024_buffer_continuously_update_registers_time__4[[#This Row],[Column2]]*1000000</f>
        <v>12000000</v>
      </c>
    </row>
    <row r="5073" spans="1:3" x14ac:dyDescent="0.3">
      <c r="A5073" s="1" t="s">
        <v>11737</v>
      </c>
      <c r="B5073">
        <v>12</v>
      </c>
      <c r="C5073">
        <f>logfile_1024_buffer_continuously_update_registers_time__4[[#This Row],[Column2]]*1000000</f>
        <v>12000000</v>
      </c>
    </row>
    <row r="5074" spans="1:3" x14ac:dyDescent="0.3">
      <c r="A5074" s="1" t="s">
        <v>11738</v>
      </c>
      <c r="B5074">
        <v>12</v>
      </c>
      <c r="C5074">
        <f>logfile_1024_buffer_continuously_update_registers_time__4[[#This Row],[Column2]]*1000000</f>
        <v>12000000</v>
      </c>
    </row>
    <row r="5075" spans="1:3" x14ac:dyDescent="0.3">
      <c r="A5075" s="1" t="s">
        <v>11739</v>
      </c>
      <c r="B5075">
        <v>12</v>
      </c>
      <c r="C5075">
        <f>logfile_1024_buffer_continuously_update_registers_time__4[[#This Row],[Column2]]*1000000</f>
        <v>12000000</v>
      </c>
    </row>
    <row r="5076" spans="1:3" x14ac:dyDescent="0.3">
      <c r="A5076" s="1" t="s">
        <v>11740</v>
      </c>
      <c r="B5076">
        <v>9</v>
      </c>
      <c r="C5076">
        <f>logfile_1024_buffer_continuously_update_registers_time__4[[#This Row],[Column2]]*1000000</f>
        <v>9000000</v>
      </c>
    </row>
    <row r="5077" spans="1:3" x14ac:dyDescent="0.3">
      <c r="A5077" s="1" t="s">
        <v>11741</v>
      </c>
      <c r="B5077">
        <v>13</v>
      </c>
      <c r="C5077">
        <f>logfile_1024_buffer_continuously_update_registers_time__4[[#This Row],[Column2]]*1000000</f>
        <v>13000000</v>
      </c>
    </row>
    <row r="5078" spans="1:3" x14ac:dyDescent="0.3">
      <c r="A5078" s="1" t="s">
        <v>11742</v>
      </c>
      <c r="B5078">
        <v>12</v>
      </c>
      <c r="C5078">
        <f>logfile_1024_buffer_continuously_update_registers_time__4[[#This Row],[Column2]]*1000000</f>
        <v>12000000</v>
      </c>
    </row>
    <row r="5079" spans="1:3" x14ac:dyDescent="0.3">
      <c r="A5079" s="1" t="s">
        <v>11743</v>
      </c>
      <c r="B5079">
        <v>15</v>
      </c>
      <c r="C5079">
        <f>logfile_1024_buffer_continuously_update_registers_time__4[[#This Row],[Column2]]*1000000</f>
        <v>15000000</v>
      </c>
    </row>
    <row r="5080" spans="1:3" x14ac:dyDescent="0.3">
      <c r="A5080" s="1" t="s">
        <v>11744</v>
      </c>
      <c r="B5080">
        <v>12</v>
      </c>
      <c r="C5080">
        <f>logfile_1024_buffer_continuously_update_registers_time__4[[#This Row],[Column2]]*1000000</f>
        <v>12000000</v>
      </c>
    </row>
    <row r="5081" spans="1:3" x14ac:dyDescent="0.3">
      <c r="A5081" s="1" t="s">
        <v>11745</v>
      </c>
      <c r="B5081">
        <v>13</v>
      </c>
      <c r="C5081">
        <f>logfile_1024_buffer_continuously_update_registers_time__4[[#This Row],[Column2]]*1000000</f>
        <v>13000000</v>
      </c>
    </row>
    <row r="5082" spans="1:3" x14ac:dyDescent="0.3">
      <c r="A5082" s="1" t="s">
        <v>11746</v>
      </c>
      <c r="B5082">
        <v>10</v>
      </c>
      <c r="C5082">
        <f>logfile_1024_buffer_continuously_update_registers_time__4[[#This Row],[Column2]]*1000000</f>
        <v>10000000</v>
      </c>
    </row>
    <row r="5083" spans="1:3" x14ac:dyDescent="0.3">
      <c r="A5083" s="1" t="s">
        <v>11747</v>
      </c>
      <c r="B5083">
        <v>12</v>
      </c>
      <c r="C5083">
        <f>logfile_1024_buffer_continuously_update_registers_time__4[[#This Row],[Column2]]*1000000</f>
        <v>12000000</v>
      </c>
    </row>
    <row r="5084" spans="1:3" x14ac:dyDescent="0.3">
      <c r="A5084" s="1" t="s">
        <v>11748</v>
      </c>
      <c r="B5084">
        <v>9</v>
      </c>
      <c r="C5084">
        <f>logfile_1024_buffer_continuously_update_registers_time__4[[#This Row],[Column2]]*1000000</f>
        <v>9000000</v>
      </c>
    </row>
    <row r="5085" spans="1:3" x14ac:dyDescent="0.3">
      <c r="A5085" s="1" t="s">
        <v>11749</v>
      </c>
      <c r="B5085">
        <v>14</v>
      </c>
      <c r="C5085">
        <f>logfile_1024_buffer_continuously_update_registers_time__4[[#This Row],[Column2]]*1000000</f>
        <v>14000000</v>
      </c>
    </row>
    <row r="5086" spans="1:3" x14ac:dyDescent="0.3">
      <c r="A5086" s="1" t="s">
        <v>11750</v>
      </c>
      <c r="B5086">
        <v>11</v>
      </c>
      <c r="C5086">
        <f>logfile_1024_buffer_continuously_update_registers_time__4[[#This Row],[Column2]]*1000000</f>
        <v>11000000</v>
      </c>
    </row>
    <row r="5087" spans="1:3" x14ac:dyDescent="0.3">
      <c r="A5087" s="1" t="s">
        <v>11751</v>
      </c>
      <c r="B5087">
        <v>12</v>
      </c>
      <c r="C5087">
        <f>logfile_1024_buffer_continuously_update_registers_time__4[[#This Row],[Column2]]*1000000</f>
        <v>12000000</v>
      </c>
    </row>
    <row r="5088" spans="1:3" x14ac:dyDescent="0.3">
      <c r="A5088" s="1" t="s">
        <v>11752</v>
      </c>
      <c r="B5088">
        <v>10</v>
      </c>
      <c r="C5088">
        <f>logfile_1024_buffer_continuously_update_registers_time__4[[#This Row],[Column2]]*1000000</f>
        <v>10000000</v>
      </c>
    </row>
    <row r="5089" spans="1:3" x14ac:dyDescent="0.3">
      <c r="A5089" s="1" t="s">
        <v>11753</v>
      </c>
      <c r="B5089">
        <v>11</v>
      </c>
      <c r="C5089">
        <f>logfile_1024_buffer_continuously_update_registers_time__4[[#This Row],[Column2]]*1000000</f>
        <v>11000000</v>
      </c>
    </row>
    <row r="5090" spans="1:3" x14ac:dyDescent="0.3">
      <c r="A5090" s="1" t="s">
        <v>11754</v>
      </c>
      <c r="B5090">
        <v>8</v>
      </c>
      <c r="C5090">
        <f>logfile_1024_buffer_continuously_update_registers_time__4[[#This Row],[Column2]]*1000000</f>
        <v>8000000</v>
      </c>
    </row>
    <row r="5091" spans="1:3" x14ac:dyDescent="0.3">
      <c r="A5091" s="1" t="s">
        <v>11755</v>
      </c>
      <c r="B5091">
        <v>11</v>
      </c>
      <c r="C5091">
        <f>logfile_1024_buffer_continuously_update_registers_time__4[[#This Row],[Column2]]*1000000</f>
        <v>11000000</v>
      </c>
    </row>
    <row r="5092" spans="1:3" x14ac:dyDescent="0.3">
      <c r="A5092" s="1" t="s">
        <v>11756</v>
      </c>
      <c r="B5092">
        <v>8</v>
      </c>
      <c r="C5092">
        <f>logfile_1024_buffer_continuously_update_registers_time__4[[#This Row],[Column2]]*1000000</f>
        <v>8000000</v>
      </c>
    </row>
    <row r="5093" spans="1:3" x14ac:dyDescent="0.3">
      <c r="A5093" s="1" t="s">
        <v>11757</v>
      </c>
      <c r="B5093">
        <v>12</v>
      </c>
      <c r="C5093">
        <f>logfile_1024_buffer_continuously_update_registers_time__4[[#This Row],[Column2]]*1000000</f>
        <v>12000000</v>
      </c>
    </row>
    <row r="5094" spans="1:3" x14ac:dyDescent="0.3">
      <c r="A5094" s="1" t="s">
        <v>11758</v>
      </c>
      <c r="B5094">
        <v>13</v>
      </c>
      <c r="C5094">
        <f>logfile_1024_buffer_continuously_update_registers_time__4[[#This Row],[Column2]]*1000000</f>
        <v>13000000</v>
      </c>
    </row>
    <row r="5095" spans="1:3" x14ac:dyDescent="0.3">
      <c r="A5095" s="1" t="s">
        <v>11759</v>
      </c>
      <c r="B5095">
        <v>12</v>
      </c>
      <c r="C5095">
        <f>logfile_1024_buffer_continuously_update_registers_time__4[[#This Row],[Column2]]*1000000</f>
        <v>12000000</v>
      </c>
    </row>
    <row r="5096" spans="1:3" x14ac:dyDescent="0.3">
      <c r="A5096" s="1" t="s">
        <v>11760</v>
      </c>
      <c r="B5096">
        <v>11</v>
      </c>
      <c r="C5096">
        <f>logfile_1024_buffer_continuously_update_registers_time__4[[#This Row],[Column2]]*1000000</f>
        <v>11000000</v>
      </c>
    </row>
    <row r="5097" spans="1:3" x14ac:dyDescent="0.3">
      <c r="A5097" s="1" t="s">
        <v>11761</v>
      </c>
      <c r="B5097">
        <v>10</v>
      </c>
      <c r="C5097">
        <f>logfile_1024_buffer_continuously_update_registers_time__4[[#This Row],[Column2]]*1000000</f>
        <v>10000000</v>
      </c>
    </row>
    <row r="5098" spans="1:3" x14ac:dyDescent="0.3">
      <c r="A5098" s="1" t="s">
        <v>11762</v>
      </c>
      <c r="B5098">
        <v>8</v>
      </c>
      <c r="C5098">
        <f>logfile_1024_buffer_continuously_update_registers_time__4[[#This Row],[Column2]]*1000000</f>
        <v>8000000</v>
      </c>
    </row>
    <row r="5099" spans="1:3" x14ac:dyDescent="0.3">
      <c r="A5099" s="1" t="s">
        <v>11763</v>
      </c>
      <c r="B5099">
        <v>10</v>
      </c>
      <c r="C5099">
        <f>logfile_1024_buffer_continuously_update_registers_time__4[[#This Row],[Column2]]*1000000</f>
        <v>10000000</v>
      </c>
    </row>
    <row r="5100" spans="1:3" x14ac:dyDescent="0.3">
      <c r="A5100" s="1" t="s">
        <v>11764</v>
      </c>
      <c r="B5100">
        <v>10</v>
      </c>
      <c r="C5100">
        <f>logfile_1024_buffer_continuously_update_registers_time__4[[#This Row],[Column2]]*1000000</f>
        <v>10000000</v>
      </c>
    </row>
    <row r="5101" spans="1:3" x14ac:dyDescent="0.3">
      <c r="A5101" s="1" t="s">
        <v>11765</v>
      </c>
      <c r="B5101">
        <v>12</v>
      </c>
      <c r="C5101">
        <f>logfile_1024_buffer_continuously_update_registers_time__4[[#This Row],[Column2]]*1000000</f>
        <v>12000000</v>
      </c>
    </row>
    <row r="5102" spans="1:3" x14ac:dyDescent="0.3">
      <c r="A5102" s="1" t="s">
        <v>11766</v>
      </c>
      <c r="B5102">
        <v>12</v>
      </c>
      <c r="C5102">
        <f>logfile_1024_buffer_continuously_update_registers_time__4[[#This Row],[Column2]]*1000000</f>
        <v>12000000</v>
      </c>
    </row>
    <row r="5103" spans="1:3" x14ac:dyDescent="0.3">
      <c r="A5103" s="1" t="s">
        <v>11767</v>
      </c>
      <c r="B5103">
        <v>12</v>
      </c>
      <c r="C5103">
        <f>logfile_1024_buffer_continuously_update_registers_time__4[[#This Row],[Column2]]*1000000</f>
        <v>12000000</v>
      </c>
    </row>
    <row r="5104" spans="1:3" x14ac:dyDescent="0.3">
      <c r="A5104" s="1" t="s">
        <v>11768</v>
      </c>
      <c r="B5104">
        <v>12</v>
      </c>
      <c r="C5104">
        <f>logfile_1024_buffer_continuously_update_registers_time__4[[#This Row],[Column2]]*1000000</f>
        <v>12000000</v>
      </c>
    </row>
    <row r="5105" spans="1:3" x14ac:dyDescent="0.3">
      <c r="A5105" s="1" t="s">
        <v>11769</v>
      </c>
      <c r="B5105">
        <v>11</v>
      </c>
      <c r="C5105">
        <f>logfile_1024_buffer_continuously_update_registers_time__4[[#This Row],[Column2]]*1000000</f>
        <v>11000000</v>
      </c>
    </row>
    <row r="5106" spans="1:3" x14ac:dyDescent="0.3">
      <c r="A5106" s="1" t="s">
        <v>11770</v>
      </c>
      <c r="B5106">
        <v>12</v>
      </c>
      <c r="C5106">
        <f>logfile_1024_buffer_continuously_update_registers_time__4[[#This Row],[Column2]]*1000000</f>
        <v>12000000</v>
      </c>
    </row>
    <row r="5107" spans="1:3" x14ac:dyDescent="0.3">
      <c r="A5107" s="1" t="s">
        <v>11771</v>
      </c>
      <c r="B5107">
        <v>13</v>
      </c>
      <c r="C5107">
        <f>logfile_1024_buffer_continuously_update_registers_time__4[[#This Row],[Column2]]*1000000</f>
        <v>13000000</v>
      </c>
    </row>
    <row r="5108" spans="1:3" x14ac:dyDescent="0.3">
      <c r="A5108" s="1" t="s">
        <v>11772</v>
      </c>
      <c r="B5108">
        <v>12</v>
      </c>
      <c r="C5108">
        <f>logfile_1024_buffer_continuously_update_registers_time__4[[#This Row],[Column2]]*1000000</f>
        <v>12000000</v>
      </c>
    </row>
    <row r="5109" spans="1:3" x14ac:dyDescent="0.3">
      <c r="A5109" s="1" t="s">
        <v>11773</v>
      </c>
      <c r="B5109">
        <v>12</v>
      </c>
      <c r="C5109">
        <f>logfile_1024_buffer_continuously_update_registers_time__4[[#This Row],[Column2]]*1000000</f>
        <v>12000000</v>
      </c>
    </row>
    <row r="5110" spans="1:3" x14ac:dyDescent="0.3">
      <c r="A5110" s="1" t="s">
        <v>11774</v>
      </c>
      <c r="B5110">
        <v>12</v>
      </c>
      <c r="C5110">
        <f>logfile_1024_buffer_continuously_update_registers_time__4[[#This Row],[Column2]]*1000000</f>
        <v>12000000</v>
      </c>
    </row>
    <row r="5111" spans="1:3" x14ac:dyDescent="0.3">
      <c r="A5111" s="1" t="s">
        <v>11775</v>
      </c>
      <c r="B5111">
        <v>12</v>
      </c>
      <c r="C5111">
        <f>logfile_1024_buffer_continuously_update_registers_time__4[[#This Row],[Column2]]*1000000</f>
        <v>12000000</v>
      </c>
    </row>
    <row r="5112" spans="1:3" x14ac:dyDescent="0.3">
      <c r="A5112" s="1" t="s">
        <v>11776</v>
      </c>
      <c r="B5112">
        <v>15</v>
      </c>
      <c r="C5112">
        <f>logfile_1024_buffer_continuously_update_registers_time__4[[#This Row],[Column2]]*1000000</f>
        <v>15000000</v>
      </c>
    </row>
    <row r="5113" spans="1:3" x14ac:dyDescent="0.3">
      <c r="A5113" s="1" t="s">
        <v>11777</v>
      </c>
      <c r="B5113">
        <v>12</v>
      </c>
      <c r="C5113">
        <f>logfile_1024_buffer_continuously_update_registers_time__4[[#This Row],[Column2]]*1000000</f>
        <v>12000000</v>
      </c>
    </row>
    <row r="5114" spans="1:3" x14ac:dyDescent="0.3">
      <c r="A5114" s="1" t="s">
        <v>11778</v>
      </c>
      <c r="B5114">
        <v>12</v>
      </c>
      <c r="C5114">
        <f>logfile_1024_buffer_continuously_update_registers_time__4[[#This Row],[Column2]]*1000000</f>
        <v>12000000</v>
      </c>
    </row>
    <row r="5115" spans="1:3" x14ac:dyDescent="0.3">
      <c r="A5115" s="1" t="s">
        <v>11779</v>
      </c>
      <c r="B5115">
        <v>12</v>
      </c>
      <c r="C5115">
        <f>logfile_1024_buffer_continuously_update_registers_time__4[[#This Row],[Column2]]*1000000</f>
        <v>12000000</v>
      </c>
    </row>
    <row r="5116" spans="1:3" x14ac:dyDescent="0.3">
      <c r="A5116" s="1" t="s">
        <v>11780</v>
      </c>
      <c r="B5116">
        <v>18</v>
      </c>
      <c r="C5116">
        <f>logfile_1024_buffer_continuously_update_registers_time__4[[#This Row],[Column2]]*1000000</f>
        <v>18000000</v>
      </c>
    </row>
    <row r="5117" spans="1:3" x14ac:dyDescent="0.3">
      <c r="A5117" s="1" t="s">
        <v>11781</v>
      </c>
      <c r="B5117">
        <v>14</v>
      </c>
      <c r="C5117">
        <f>logfile_1024_buffer_continuously_update_registers_time__4[[#This Row],[Column2]]*1000000</f>
        <v>14000000</v>
      </c>
    </row>
    <row r="5118" spans="1:3" x14ac:dyDescent="0.3">
      <c r="A5118" s="1" t="s">
        <v>11782</v>
      </c>
      <c r="B5118">
        <v>12</v>
      </c>
      <c r="C5118">
        <f>logfile_1024_buffer_continuously_update_registers_time__4[[#This Row],[Column2]]*1000000</f>
        <v>12000000</v>
      </c>
    </row>
    <row r="5119" spans="1:3" x14ac:dyDescent="0.3">
      <c r="A5119" s="1" t="s">
        <v>11783</v>
      </c>
      <c r="B5119">
        <v>10</v>
      </c>
      <c r="C5119">
        <f>logfile_1024_buffer_continuously_update_registers_time__4[[#This Row],[Column2]]*1000000</f>
        <v>10000000</v>
      </c>
    </row>
    <row r="5120" spans="1:3" x14ac:dyDescent="0.3">
      <c r="A5120" s="1" t="s">
        <v>11784</v>
      </c>
      <c r="B5120">
        <v>10</v>
      </c>
      <c r="C5120">
        <f>logfile_1024_buffer_continuously_update_registers_time__4[[#This Row],[Column2]]*1000000</f>
        <v>10000000</v>
      </c>
    </row>
    <row r="5121" spans="1:3" x14ac:dyDescent="0.3">
      <c r="A5121" s="1" t="s">
        <v>11785</v>
      </c>
      <c r="B5121">
        <v>13</v>
      </c>
      <c r="C5121">
        <f>logfile_1024_buffer_continuously_update_registers_time__4[[#This Row],[Column2]]*1000000</f>
        <v>13000000</v>
      </c>
    </row>
    <row r="5122" spans="1:3" x14ac:dyDescent="0.3">
      <c r="A5122" s="1" t="s">
        <v>11786</v>
      </c>
      <c r="B5122">
        <v>12</v>
      </c>
      <c r="C5122">
        <f>logfile_1024_buffer_continuously_update_registers_time__4[[#This Row],[Column2]]*1000000</f>
        <v>12000000</v>
      </c>
    </row>
    <row r="5123" spans="1:3" x14ac:dyDescent="0.3">
      <c r="A5123" s="1" t="s">
        <v>11787</v>
      </c>
      <c r="B5123">
        <v>12</v>
      </c>
      <c r="C5123">
        <f>logfile_1024_buffer_continuously_update_registers_time__4[[#This Row],[Column2]]*1000000</f>
        <v>12000000</v>
      </c>
    </row>
    <row r="5124" spans="1:3" x14ac:dyDescent="0.3">
      <c r="A5124" s="1" t="s">
        <v>11788</v>
      </c>
      <c r="B5124">
        <v>11</v>
      </c>
      <c r="C5124">
        <f>logfile_1024_buffer_continuously_update_registers_time__4[[#This Row],[Column2]]*1000000</f>
        <v>11000000</v>
      </c>
    </row>
    <row r="5125" spans="1:3" x14ac:dyDescent="0.3">
      <c r="A5125" s="1" t="s">
        <v>11789</v>
      </c>
      <c r="B5125">
        <v>11</v>
      </c>
      <c r="C5125">
        <f>logfile_1024_buffer_continuously_update_registers_time__4[[#This Row],[Column2]]*1000000</f>
        <v>11000000</v>
      </c>
    </row>
    <row r="5126" spans="1:3" x14ac:dyDescent="0.3">
      <c r="A5126" s="1" t="s">
        <v>11790</v>
      </c>
      <c r="B5126">
        <v>12</v>
      </c>
      <c r="C5126">
        <f>logfile_1024_buffer_continuously_update_registers_time__4[[#This Row],[Column2]]*1000000</f>
        <v>12000000</v>
      </c>
    </row>
    <row r="5127" spans="1:3" x14ac:dyDescent="0.3">
      <c r="A5127" s="1" t="s">
        <v>11791</v>
      </c>
      <c r="B5127">
        <v>11</v>
      </c>
      <c r="C5127">
        <f>logfile_1024_buffer_continuously_update_registers_time__4[[#This Row],[Column2]]*1000000</f>
        <v>11000000</v>
      </c>
    </row>
    <row r="5128" spans="1:3" x14ac:dyDescent="0.3">
      <c r="A5128" s="1" t="s">
        <v>11792</v>
      </c>
      <c r="B5128">
        <v>9</v>
      </c>
      <c r="C5128">
        <f>logfile_1024_buffer_continuously_update_registers_time__4[[#This Row],[Column2]]*1000000</f>
        <v>9000000</v>
      </c>
    </row>
    <row r="5129" spans="1:3" x14ac:dyDescent="0.3">
      <c r="A5129" s="1" t="s">
        <v>11793</v>
      </c>
      <c r="B5129">
        <v>13</v>
      </c>
      <c r="C5129">
        <f>logfile_1024_buffer_continuously_update_registers_time__4[[#This Row],[Column2]]*1000000</f>
        <v>13000000</v>
      </c>
    </row>
    <row r="5130" spans="1:3" x14ac:dyDescent="0.3">
      <c r="A5130" s="1" t="s">
        <v>11794</v>
      </c>
      <c r="B5130">
        <v>13</v>
      </c>
      <c r="C5130">
        <f>logfile_1024_buffer_continuously_update_registers_time__4[[#This Row],[Column2]]*1000000</f>
        <v>13000000</v>
      </c>
    </row>
    <row r="5131" spans="1:3" x14ac:dyDescent="0.3">
      <c r="A5131" s="1" t="s">
        <v>11795</v>
      </c>
      <c r="B5131">
        <v>12</v>
      </c>
      <c r="C5131">
        <f>logfile_1024_buffer_continuously_update_registers_time__4[[#This Row],[Column2]]*1000000</f>
        <v>12000000</v>
      </c>
    </row>
    <row r="5132" spans="1:3" x14ac:dyDescent="0.3">
      <c r="A5132" s="1" t="s">
        <v>11796</v>
      </c>
      <c r="B5132">
        <v>12</v>
      </c>
      <c r="C5132">
        <f>logfile_1024_buffer_continuously_update_registers_time__4[[#This Row],[Column2]]*1000000</f>
        <v>12000000</v>
      </c>
    </row>
    <row r="5133" spans="1:3" x14ac:dyDescent="0.3">
      <c r="A5133" s="1" t="s">
        <v>11797</v>
      </c>
      <c r="B5133">
        <v>12</v>
      </c>
      <c r="C5133">
        <f>logfile_1024_buffer_continuously_update_registers_time__4[[#This Row],[Column2]]*1000000</f>
        <v>12000000</v>
      </c>
    </row>
    <row r="5134" spans="1:3" x14ac:dyDescent="0.3">
      <c r="A5134" s="1" t="s">
        <v>11798</v>
      </c>
      <c r="B5134">
        <v>12</v>
      </c>
      <c r="C5134">
        <f>logfile_1024_buffer_continuously_update_registers_time__4[[#This Row],[Column2]]*1000000</f>
        <v>12000000</v>
      </c>
    </row>
    <row r="5135" spans="1:3" x14ac:dyDescent="0.3">
      <c r="A5135" s="1" t="s">
        <v>11799</v>
      </c>
      <c r="B5135">
        <v>12</v>
      </c>
      <c r="C5135">
        <f>logfile_1024_buffer_continuously_update_registers_time__4[[#This Row],[Column2]]*1000000</f>
        <v>12000000</v>
      </c>
    </row>
    <row r="5136" spans="1:3" x14ac:dyDescent="0.3">
      <c r="A5136" s="1" t="s">
        <v>11800</v>
      </c>
      <c r="B5136">
        <v>14</v>
      </c>
      <c r="C5136">
        <f>logfile_1024_buffer_continuously_update_registers_time__4[[#This Row],[Column2]]*1000000</f>
        <v>14000000</v>
      </c>
    </row>
    <row r="5137" spans="1:3" x14ac:dyDescent="0.3">
      <c r="A5137" s="1" t="s">
        <v>11801</v>
      </c>
      <c r="B5137">
        <v>11</v>
      </c>
      <c r="C5137">
        <f>logfile_1024_buffer_continuously_update_registers_time__4[[#This Row],[Column2]]*1000000</f>
        <v>11000000</v>
      </c>
    </row>
    <row r="5138" spans="1:3" x14ac:dyDescent="0.3">
      <c r="A5138" s="1" t="s">
        <v>11802</v>
      </c>
      <c r="B5138">
        <v>9</v>
      </c>
      <c r="C5138">
        <f>logfile_1024_buffer_continuously_update_registers_time__4[[#This Row],[Column2]]*1000000</f>
        <v>9000000</v>
      </c>
    </row>
    <row r="5139" spans="1:3" x14ac:dyDescent="0.3">
      <c r="A5139" s="1" t="s">
        <v>11803</v>
      </c>
      <c r="B5139">
        <v>11</v>
      </c>
      <c r="C5139">
        <f>logfile_1024_buffer_continuously_update_registers_time__4[[#This Row],[Column2]]*1000000</f>
        <v>11000000</v>
      </c>
    </row>
    <row r="5140" spans="1:3" x14ac:dyDescent="0.3">
      <c r="A5140" s="1" t="s">
        <v>11804</v>
      </c>
      <c r="B5140">
        <v>10</v>
      </c>
      <c r="C5140">
        <f>logfile_1024_buffer_continuously_update_registers_time__4[[#This Row],[Column2]]*1000000</f>
        <v>10000000</v>
      </c>
    </row>
    <row r="5141" spans="1:3" x14ac:dyDescent="0.3">
      <c r="A5141" s="1" t="s">
        <v>11805</v>
      </c>
      <c r="B5141">
        <v>11</v>
      </c>
      <c r="C5141">
        <f>logfile_1024_buffer_continuously_update_registers_time__4[[#This Row],[Column2]]*1000000</f>
        <v>11000000</v>
      </c>
    </row>
    <row r="5142" spans="1:3" x14ac:dyDescent="0.3">
      <c r="A5142" s="1" t="s">
        <v>11806</v>
      </c>
      <c r="B5142">
        <v>10</v>
      </c>
      <c r="C5142">
        <f>logfile_1024_buffer_continuously_update_registers_time__4[[#This Row],[Column2]]*1000000</f>
        <v>10000000</v>
      </c>
    </row>
    <row r="5143" spans="1:3" x14ac:dyDescent="0.3">
      <c r="A5143" s="1" t="s">
        <v>11807</v>
      </c>
      <c r="B5143">
        <v>11</v>
      </c>
      <c r="C5143">
        <f>logfile_1024_buffer_continuously_update_registers_time__4[[#This Row],[Column2]]*1000000</f>
        <v>11000000</v>
      </c>
    </row>
    <row r="5144" spans="1:3" x14ac:dyDescent="0.3">
      <c r="A5144" s="1" t="s">
        <v>11808</v>
      </c>
      <c r="B5144">
        <v>10</v>
      </c>
      <c r="C5144">
        <f>logfile_1024_buffer_continuously_update_registers_time__4[[#This Row],[Column2]]*1000000</f>
        <v>10000000</v>
      </c>
    </row>
    <row r="5145" spans="1:3" x14ac:dyDescent="0.3">
      <c r="A5145" s="1" t="s">
        <v>11809</v>
      </c>
      <c r="B5145">
        <v>12</v>
      </c>
      <c r="C5145">
        <f>logfile_1024_buffer_continuously_update_registers_time__4[[#This Row],[Column2]]*1000000</f>
        <v>12000000</v>
      </c>
    </row>
    <row r="5146" spans="1:3" x14ac:dyDescent="0.3">
      <c r="A5146" s="1" t="s">
        <v>11810</v>
      </c>
      <c r="B5146">
        <v>10</v>
      </c>
      <c r="C5146">
        <f>logfile_1024_buffer_continuously_update_registers_time__4[[#This Row],[Column2]]*1000000</f>
        <v>10000000</v>
      </c>
    </row>
    <row r="5147" spans="1:3" x14ac:dyDescent="0.3">
      <c r="A5147" s="1" t="s">
        <v>11811</v>
      </c>
      <c r="B5147">
        <v>10</v>
      </c>
      <c r="C5147">
        <f>logfile_1024_buffer_continuously_update_registers_time__4[[#This Row],[Column2]]*1000000</f>
        <v>10000000</v>
      </c>
    </row>
    <row r="5148" spans="1:3" x14ac:dyDescent="0.3">
      <c r="A5148" s="1" t="s">
        <v>11812</v>
      </c>
      <c r="B5148">
        <v>8</v>
      </c>
      <c r="C5148">
        <f>logfile_1024_buffer_continuously_update_registers_time__4[[#This Row],[Column2]]*1000000</f>
        <v>8000000</v>
      </c>
    </row>
    <row r="5149" spans="1:3" x14ac:dyDescent="0.3">
      <c r="A5149" s="1" t="s">
        <v>11813</v>
      </c>
      <c r="B5149">
        <v>10</v>
      </c>
      <c r="C5149">
        <f>logfile_1024_buffer_continuously_update_registers_time__4[[#This Row],[Column2]]*1000000</f>
        <v>10000000</v>
      </c>
    </row>
    <row r="5150" spans="1:3" x14ac:dyDescent="0.3">
      <c r="A5150" s="1" t="s">
        <v>11814</v>
      </c>
      <c r="B5150">
        <v>8</v>
      </c>
      <c r="C5150">
        <f>logfile_1024_buffer_continuously_update_registers_time__4[[#This Row],[Column2]]*1000000</f>
        <v>8000000</v>
      </c>
    </row>
    <row r="5151" spans="1:3" x14ac:dyDescent="0.3">
      <c r="A5151" s="1" t="s">
        <v>11815</v>
      </c>
      <c r="B5151">
        <v>13</v>
      </c>
      <c r="C5151">
        <f>logfile_1024_buffer_continuously_update_registers_time__4[[#This Row],[Column2]]*1000000</f>
        <v>13000000</v>
      </c>
    </row>
    <row r="5152" spans="1:3" x14ac:dyDescent="0.3">
      <c r="A5152" s="1" t="s">
        <v>11816</v>
      </c>
      <c r="B5152">
        <v>12</v>
      </c>
      <c r="C5152">
        <f>logfile_1024_buffer_continuously_update_registers_time__4[[#This Row],[Column2]]*1000000</f>
        <v>12000000</v>
      </c>
    </row>
    <row r="5153" spans="1:3" x14ac:dyDescent="0.3">
      <c r="A5153" s="1" t="s">
        <v>11817</v>
      </c>
      <c r="B5153">
        <v>19</v>
      </c>
      <c r="C5153">
        <f>logfile_1024_buffer_continuously_update_registers_time__4[[#This Row],[Column2]]*1000000</f>
        <v>19000000</v>
      </c>
    </row>
    <row r="5154" spans="1:3" x14ac:dyDescent="0.3">
      <c r="A5154" s="1" t="s">
        <v>11818</v>
      </c>
      <c r="B5154">
        <v>11</v>
      </c>
      <c r="C5154">
        <f>logfile_1024_buffer_continuously_update_registers_time__4[[#This Row],[Column2]]*1000000</f>
        <v>11000000</v>
      </c>
    </row>
    <row r="5155" spans="1:3" x14ac:dyDescent="0.3">
      <c r="A5155" s="1" t="s">
        <v>11819</v>
      </c>
      <c r="B5155">
        <v>11</v>
      </c>
      <c r="C5155">
        <f>logfile_1024_buffer_continuously_update_registers_time__4[[#This Row],[Column2]]*1000000</f>
        <v>11000000</v>
      </c>
    </row>
    <row r="5156" spans="1:3" x14ac:dyDescent="0.3">
      <c r="A5156" s="1" t="s">
        <v>11820</v>
      </c>
      <c r="B5156">
        <v>12</v>
      </c>
      <c r="C5156">
        <f>logfile_1024_buffer_continuously_update_registers_time__4[[#This Row],[Column2]]*1000000</f>
        <v>12000000</v>
      </c>
    </row>
    <row r="5157" spans="1:3" x14ac:dyDescent="0.3">
      <c r="A5157" s="1" t="s">
        <v>11821</v>
      </c>
      <c r="B5157">
        <v>14</v>
      </c>
      <c r="C5157">
        <f>logfile_1024_buffer_continuously_update_registers_time__4[[#This Row],[Column2]]*1000000</f>
        <v>14000000</v>
      </c>
    </row>
    <row r="5158" spans="1:3" x14ac:dyDescent="0.3">
      <c r="A5158" s="1" t="s">
        <v>11822</v>
      </c>
      <c r="B5158">
        <v>11</v>
      </c>
      <c r="C5158">
        <f>logfile_1024_buffer_continuously_update_registers_time__4[[#This Row],[Column2]]*1000000</f>
        <v>11000000</v>
      </c>
    </row>
    <row r="5159" spans="1:3" x14ac:dyDescent="0.3">
      <c r="A5159" s="1" t="s">
        <v>11823</v>
      </c>
      <c r="B5159">
        <v>10</v>
      </c>
      <c r="C5159">
        <f>logfile_1024_buffer_continuously_update_registers_time__4[[#This Row],[Column2]]*1000000</f>
        <v>10000000</v>
      </c>
    </row>
    <row r="5160" spans="1:3" x14ac:dyDescent="0.3">
      <c r="A5160" s="1" t="s">
        <v>11824</v>
      </c>
      <c r="B5160">
        <v>11</v>
      </c>
      <c r="C5160">
        <f>logfile_1024_buffer_continuously_update_registers_time__4[[#This Row],[Column2]]*1000000</f>
        <v>11000000</v>
      </c>
    </row>
    <row r="5161" spans="1:3" x14ac:dyDescent="0.3">
      <c r="A5161" s="1" t="s">
        <v>11825</v>
      </c>
      <c r="B5161">
        <v>12</v>
      </c>
      <c r="C5161">
        <f>logfile_1024_buffer_continuously_update_registers_time__4[[#This Row],[Column2]]*1000000</f>
        <v>12000000</v>
      </c>
    </row>
    <row r="5162" spans="1:3" x14ac:dyDescent="0.3">
      <c r="A5162" s="1" t="s">
        <v>11826</v>
      </c>
      <c r="B5162">
        <v>10</v>
      </c>
      <c r="C5162">
        <f>logfile_1024_buffer_continuously_update_registers_time__4[[#This Row],[Column2]]*1000000</f>
        <v>10000000</v>
      </c>
    </row>
    <row r="5163" spans="1:3" x14ac:dyDescent="0.3">
      <c r="A5163" s="1" t="s">
        <v>11827</v>
      </c>
      <c r="B5163">
        <v>12</v>
      </c>
      <c r="C5163">
        <f>logfile_1024_buffer_continuously_update_registers_time__4[[#This Row],[Column2]]*1000000</f>
        <v>12000000</v>
      </c>
    </row>
    <row r="5164" spans="1:3" x14ac:dyDescent="0.3">
      <c r="A5164" s="1" t="s">
        <v>11828</v>
      </c>
      <c r="B5164">
        <v>14</v>
      </c>
      <c r="C5164">
        <f>logfile_1024_buffer_continuously_update_registers_time__4[[#This Row],[Column2]]*1000000</f>
        <v>14000000</v>
      </c>
    </row>
    <row r="5165" spans="1:3" x14ac:dyDescent="0.3">
      <c r="A5165" s="1" t="s">
        <v>11829</v>
      </c>
      <c r="B5165">
        <v>12</v>
      </c>
      <c r="C5165">
        <f>logfile_1024_buffer_continuously_update_registers_time__4[[#This Row],[Column2]]*1000000</f>
        <v>12000000</v>
      </c>
    </row>
    <row r="5166" spans="1:3" x14ac:dyDescent="0.3">
      <c r="A5166" s="1" t="s">
        <v>11830</v>
      </c>
      <c r="B5166">
        <v>12</v>
      </c>
      <c r="C5166">
        <f>logfile_1024_buffer_continuously_update_registers_time__4[[#This Row],[Column2]]*1000000</f>
        <v>12000000</v>
      </c>
    </row>
    <row r="5167" spans="1:3" x14ac:dyDescent="0.3">
      <c r="A5167" s="1" t="s">
        <v>11831</v>
      </c>
      <c r="B5167">
        <v>12</v>
      </c>
      <c r="C5167">
        <f>logfile_1024_buffer_continuously_update_registers_time__4[[#This Row],[Column2]]*1000000</f>
        <v>12000000</v>
      </c>
    </row>
    <row r="5168" spans="1:3" x14ac:dyDescent="0.3">
      <c r="A5168" s="1" t="s">
        <v>11832</v>
      </c>
      <c r="B5168">
        <v>10</v>
      </c>
      <c r="C5168">
        <f>logfile_1024_buffer_continuously_update_registers_time__4[[#This Row],[Column2]]*1000000</f>
        <v>10000000</v>
      </c>
    </row>
    <row r="5169" spans="1:3" x14ac:dyDescent="0.3">
      <c r="A5169" s="1" t="s">
        <v>11833</v>
      </c>
      <c r="B5169">
        <v>10</v>
      </c>
      <c r="C5169">
        <f>logfile_1024_buffer_continuously_update_registers_time__4[[#This Row],[Column2]]*1000000</f>
        <v>10000000</v>
      </c>
    </row>
    <row r="5170" spans="1:3" x14ac:dyDescent="0.3">
      <c r="A5170" s="1" t="s">
        <v>11834</v>
      </c>
      <c r="B5170">
        <v>12</v>
      </c>
      <c r="C5170">
        <f>logfile_1024_buffer_continuously_update_registers_time__4[[#This Row],[Column2]]*1000000</f>
        <v>12000000</v>
      </c>
    </row>
    <row r="5171" spans="1:3" x14ac:dyDescent="0.3">
      <c r="A5171" s="1" t="s">
        <v>11835</v>
      </c>
      <c r="B5171">
        <v>15</v>
      </c>
      <c r="C5171">
        <f>logfile_1024_buffer_continuously_update_registers_time__4[[#This Row],[Column2]]*1000000</f>
        <v>15000000</v>
      </c>
    </row>
    <row r="5172" spans="1:3" x14ac:dyDescent="0.3">
      <c r="A5172" s="1" t="s">
        <v>11836</v>
      </c>
      <c r="B5172">
        <v>14</v>
      </c>
      <c r="C5172">
        <f>logfile_1024_buffer_continuously_update_registers_time__4[[#This Row],[Column2]]*1000000</f>
        <v>14000000</v>
      </c>
    </row>
    <row r="5173" spans="1:3" x14ac:dyDescent="0.3">
      <c r="A5173" s="1" t="s">
        <v>11837</v>
      </c>
      <c r="B5173">
        <v>14</v>
      </c>
      <c r="C5173">
        <f>logfile_1024_buffer_continuously_update_registers_time__4[[#This Row],[Column2]]*1000000</f>
        <v>14000000</v>
      </c>
    </row>
    <row r="5174" spans="1:3" x14ac:dyDescent="0.3">
      <c r="A5174" s="1" t="s">
        <v>11838</v>
      </c>
      <c r="B5174">
        <v>11</v>
      </c>
      <c r="C5174">
        <f>logfile_1024_buffer_continuously_update_registers_time__4[[#This Row],[Column2]]*1000000</f>
        <v>11000000</v>
      </c>
    </row>
    <row r="5175" spans="1:3" x14ac:dyDescent="0.3">
      <c r="A5175" s="1" t="s">
        <v>11839</v>
      </c>
      <c r="B5175">
        <v>13</v>
      </c>
      <c r="C5175">
        <f>logfile_1024_buffer_continuously_update_registers_time__4[[#This Row],[Column2]]*1000000</f>
        <v>13000000</v>
      </c>
    </row>
    <row r="5176" spans="1:3" x14ac:dyDescent="0.3">
      <c r="A5176" s="1" t="s">
        <v>11840</v>
      </c>
      <c r="B5176">
        <v>10</v>
      </c>
      <c r="C5176">
        <f>logfile_1024_buffer_continuously_update_registers_time__4[[#This Row],[Column2]]*1000000</f>
        <v>10000000</v>
      </c>
    </row>
    <row r="5177" spans="1:3" x14ac:dyDescent="0.3">
      <c r="A5177" s="1" t="s">
        <v>11841</v>
      </c>
      <c r="B5177">
        <v>12</v>
      </c>
      <c r="C5177">
        <f>logfile_1024_buffer_continuously_update_registers_time__4[[#This Row],[Column2]]*1000000</f>
        <v>12000000</v>
      </c>
    </row>
    <row r="5178" spans="1:3" x14ac:dyDescent="0.3">
      <c r="A5178" s="1" t="s">
        <v>11842</v>
      </c>
      <c r="B5178">
        <v>11</v>
      </c>
      <c r="C5178">
        <f>logfile_1024_buffer_continuously_update_registers_time__4[[#This Row],[Column2]]*1000000</f>
        <v>11000000</v>
      </c>
    </row>
    <row r="5179" spans="1:3" x14ac:dyDescent="0.3">
      <c r="A5179" s="1" t="s">
        <v>11843</v>
      </c>
      <c r="B5179">
        <v>12</v>
      </c>
      <c r="C5179">
        <f>logfile_1024_buffer_continuously_update_registers_time__4[[#This Row],[Column2]]*1000000</f>
        <v>12000000</v>
      </c>
    </row>
    <row r="5180" spans="1:3" x14ac:dyDescent="0.3">
      <c r="A5180" s="1" t="s">
        <v>11844</v>
      </c>
      <c r="B5180">
        <v>12</v>
      </c>
      <c r="C5180">
        <f>logfile_1024_buffer_continuously_update_registers_time__4[[#This Row],[Column2]]*1000000</f>
        <v>12000000</v>
      </c>
    </row>
    <row r="5181" spans="1:3" x14ac:dyDescent="0.3">
      <c r="A5181" s="1" t="s">
        <v>11845</v>
      </c>
      <c r="B5181">
        <v>12</v>
      </c>
      <c r="C5181">
        <f>logfile_1024_buffer_continuously_update_registers_time__4[[#This Row],[Column2]]*1000000</f>
        <v>12000000</v>
      </c>
    </row>
    <row r="5182" spans="1:3" x14ac:dyDescent="0.3">
      <c r="A5182" s="1" t="s">
        <v>11846</v>
      </c>
      <c r="B5182">
        <v>10</v>
      </c>
      <c r="C5182">
        <f>logfile_1024_buffer_continuously_update_registers_time__4[[#This Row],[Column2]]*1000000</f>
        <v>10000000</v>
      </c>
    </row>
    <row r="5183" spans="1:3" x14ac:dyDescent="0.3">
      <c r="A5183" s="1" t="s">
        <v>11847</v>
      </c>
      <c r="B5183">
        <v>12</v>
      </c>
      <c r="C5183">
        <f>logfile_1024_buffer_continuously_update_registers_time__4[[#This Row],[Column2]]*1000000</f>
        <v>12000000</v>
      </c>
    </row>
    <row r="5184" spans="1:3" x14ac:dyDescent="0.3">
      <c r="A5184" s="1" t="s">
        <v>11848</v>
      </c>
      <c r="B5184">
        <v>19</v>
      </c>
      <c r="C5184">
        <f>logfile_1024_buffer_continuously_update_registers_time__4[[#This Row],[Column2]]*1000000</f>
        <v>19000000</v>
      </c>
    </row>
    <row r="5185" spans="1:3" x14ac:dyDescent="0.3">
      <c r="A5185" s="1" t="s">
        <v>11849</v>
      </c>
      <c r="B5185">
        <v>15</v>
      </c>
      <c r="C5185">
        <f>logfile_1024_buffer_continuously_update_registers_time__4[[#This Row],[Column2]]*1000000</f>
        <v>15000000</v>
      </c>
    </row>
    <row r="5186" spans="1:3" x14ac:dyDescent="0.3">
      <c r="A5186" s="1" t="s">
        <v>11850</v>
      </c>
      <c r="B5186">
        <v>14</v>
      </c>
      <c r="C5186">
        <f>logfile_1024_buffer_continuously_update_registers_time__4[[#This Row],[Column2]]*1000000</f>
        <v>14000000</v>
      </c>
    </row>
    <row r="5187" spans="1:3" x14ac:dyDescent="0.3">
      <c r="A5187" s="1" t="s">
        <v>11851</v>
      </c>
      <c r="B5187">
        <v>15</v>
      </c>
      <c r="C5187">
        <f>logfile_1024_buffer_continuously_update_registers_time__4[[#This Row],[Column2]]*1000000</f>
        <v>15000000</v>
      </c>
    </row>
    <row r="5188" spans="1:3" x14ac:dyDescent="0.3">
      <c r="A5188" s="1" t="s">
        <v>11852</v>
      </c>
      <c r="B5188">
        <v>14</v>
      </c>
      <c r="C5188">
        <f>logfile_1024_buffer_continuously_update_registers_time__4[[#This Row],[Column2]]*1000000</f>
        <v>14000000</v>
      </c>
    </row>
    <row r="5189" spans="1:3" x14ac:dyDescent="0.3">
      <c r="A5189" s="1" t="s">
        <v>11853</v>
      </c>
      <c r="B5189">
        <v>13</v>
      </c>
      <c r="C5189">
        <f>logfile_1024_buffer_continuously_update_registers_time__4[[#This Row],[Column2]]*1000000</f>
        <v>13000000</v>
      </c>
    </row>
    <row r="5190" spans="1:3" x14ac:dyDescent="0.3">
      <c r="A5190" s="1" t="s">
        <v>11854</v>
      </c>
      <c r="B5190">
        <v>14</v>
      </c>
      <c r="C5190">
        <f>logfile_1024_buffer_continuously_update_registers_time__4[[#This Row],[Column2]]*1000000</f>
        <v>14000000</v>
      </c>
    </row>
    <row r="5191" spans="1:3" x14ac:dyDescent="0.3">
      <c r="A5191" s="1" t="s">
        <v>11855</v>
      </c>
      <c r="B5191">
        <v>13</v>
      </c>
      <c r="C5191">
        <f>logfile_1024_buffer_continuously_update_registers_time__4[[#This Row],[Column2]]*1000000</f>
        <v>13000000</v>
      </c>
    </row>
    <row r="5192" spans="1:3" x14ac:dyDescent="0.3">
      <c r="A5192" s="1" t="s">
        <v>11856</v>
      </c>
      <c r="B5192">
        <v>13</v>
      </c>
      <c r="C5192">
        <f>logfile_1024_buffer_continuously_update_registers_time__4[[#This Row],[Column2]]*1000000</f>
        <v>13000000</v>
      </c>
    </row>
    <row r="5193" spans="1:3" x14ac:dyDescent="0.3">
      <c r="A5193" s="1" t="s">
        <v>11857</v>
      </c>
      <c r="B5193">
        <v>15</v>
      </c>
      <c r="C5193">
        <f>logfile_1024_buffer_continuously_update_registers_time__4[[#This Row],[Column2]]*1000000</f>
        <v>15000000</v>
      </c>
    </row>
    <row r="5194" spans="1:3" x14ac:dyDescent="0.3">
      <c r="A5194" s="1" t="s">
        <v>11858</v>
      </c>
      <c r="B5194">
        <v>12</v>
      </c>
      <c r="C5194">
        <f>logfile_1024_buffer_continuously_update_registers_time__4[[#This Row],[Column2]]*1000000</f>
        <v>12000000</v>
      </c>
    </row>
    <row r="5195" spans="1:3" x14ac:dyDescent="0.3">
      <c r="A5195" s="1" t="s">
        <v>11859</v>
      </c>
      <c r="B5195">
        <v>11</v>
      </c>
      <c r="C5195">
        <f>logfile_1024_buffer_continuously_update_registers_time__4[[#This Row],[Column2]]*1000000</f>
        <v>11000000</v>
      </c>
    </row>
    <row r="5196" spans="1:3" x14ac:dyDescent="0.3">
      <c r="A5196" s="1" t="s">
        <v>11860</v>
      </c>
      <c r="B5196">
        <v>12</v>
      </c>
      <c r="C5196">
        <f>logfile_1024_buffer_continuously_update_registers_time__4[[#This Row],[Column2]]*1000000</f>
        <v>12000000</v>
      </c>
    </row>
    <row r="5197" spans="1:3" x14ac:dyDescent="0.3">
      <c r="A5197" s="1" t="s">
        <v>11861</v>
      </c>
      <c r="B5197">
        <v>9</v>
      </c>
      <c r="C5197">
        <f>logfile_1024_buffer_continuously_update_registers_time__4[[#This Row],[Column2]]*1000000</f>
        <v>9000000</v>
      </c>
    </row>
    <row r="5198" spans="1:3" x14ac:dyDescent="0.3">
      <c r="A5198" s="1" t="s">
        <v>11862</v>
      </c>
      <c r="B5198">
        <v>10</v>
      </c>
      <c r="C5198">
        <f>logfile_1024_buffer_continuously_update_registers_time__4[[#This Row],[Column2]]*1000000</f>
        <v>10000000</v>
      </c>
    </row>
    <row r="5199" spans="1:3" x14ac:dyDescent="0.3">
      <c r="A5199" s="1" t="s">
        <v>11863</v>
      </c>
      <c r="B5199">
        <v>9</v>
      </c>
      <c r="C5199">
        <f>logfile_1024_buffer_continuously_update_registers_time__4[[#This Row],[Column2]]*1000000</f>
        <v>9000000</v>
      </c>
    </row>
    <row r="5200" spans="1:3" x14ac:dyDescent="0.3">
      <c r="A5200" s="1" t="s">
        <v>11864</v>
      </c>
      <c r="B5200">
        <v>11</v>
      </c>
      <c r="C5200">
        <f>logfile_1024_buffer_continuously_update_registers_time__4[[#This Row],[Column2]]*1000000</f>
        <v>11000000</v>
      </c>
    </row>
    <row r="5201" spans="1:3" x14ac:dyDescent="0.3">
      <c r="A5201" s="1" t="s">
        <v>11865</v>
      </c>
      <c r="B5201">
        <v>8</v>
      </c>
      <c r="C5201">
        <f>logfile_1024_buffer_continuously_update_registers_time__4[[#This Row],[Column2]]*1000000</f>
        <v>8000000</v>
      </c>
    </row>
    <row r="5202" spans="1:3" x14ac:dyDescent="0.3">
      <c r="A5202" s="1" t="s">
        <v>11866</v>
      </c>
      <c r="B5202">
        <v>11</v>
      </c>
      <c r="C5202">
        <f>logfile_1024_buffer_continuously_update_registers_time__4[[#This Row],[Column2]]*1000000</f>
        <v>11000000</v>
      </c>
    </row>
    <row r="5203" spans="1:3" x14ac:dyDescent="0.3">
      <c r="A5203" s="1" t="s">
        <v>11867</v>
      </c>
      <c r="B5203">
        <v>13</v>
      </c>
      <c r="C5203">
        <f>logfile_1024_buffer_continuously_update_registers_time__4[[#This Row],[Column2]]*1000000</f>
        <v>13000000</v>
      </c>
    </row>
    <row r="5204" spans="1:3" x14ac:dyDescent="0.3">
      <c r="A5204" s="1" t="s">
        <v>11868</v>
      </c>
      <c r="B5204">
        <v>12</v>
      </c>
      <c r="C5204">
        <f>logfile_1024_buffer_continuously_update_registers_time__4[[#This Row],[Column2]]*1000000</f>
        <v>12000000</v>
      </c>
    </row>
    <row r="5205" spans="1:3" x14ac:dyDescent="0.3">
      <c r="A5205" s="1" t="s">
        <v>11869</v>
      </c>
      <c r="B5205">
        <v>9</v>
      </c>
      <c r="C5205">
        <f>logfile_1024_buffer_continuously_update_registers_time__4[[#This Row],[Column2]]*1000000</f>
        <v>9000000</v>
      </c>
    </row>
    <row r="5206" spans="1:3" x14ac:dyDescent="0.3">
      <c r="A5206" s="1" t="s">
        <v>11870</v>
      </c>
      <c r="B5206">
        <v>10</v>
      </c>
      <c r="C5206">
        <f>logfile_1024_buffer_continuously_update_registers_time__4[[#This Row],[Column2]]*1000000</f>
        <v>10000000</v>
      </c>
    </row>
    <row r="5207" spans="1:3" x14ac:dyDescent="0.3">
      <c r="A5207" s="1" t="s">
        <v>11871</v>
      </c>
      <c r="B5207">
        <v>12</v>
      </c>
      <c r="C5207">
        <f>logfile_1024_buffer_continuously_update_registers_time__4[[#This Row],[Column2]]*1000000</f>
        <v>12000000</v>
      </c>
    </row>
    <row r="5208" spans="1:3" x14ac:dyDescent="0.3">
      <c r="A5208" s="1" t="s">
        <v>11872</v>
      </c>
      <c r="B5208">
        <v>10</v>
      </c>
      <c r="C5208">
        <f>logfile_1024_buffer_continuously_update_registers_time__4[[#This Row],[Column2]]*1000000</f>
        <v>10000000</v>
      </c>
    </row>
    <row r="5209" spans="1:3" x14ac:dyDescent="0.3">
      <c r="A5209" s="1" t="s">
        <v>11873</v>
      </c>
      <c r="B5209">
        <v>10</v>
      </c>
      <c r="C5209">
        <f>logfile_1024_buffer_continuously_update_registers_time__4[[#This Row],[Column2]]*1000000</f>
        <v>10000000</v>
      </c>
    </row>
    <row r="5210" spans="1:3" x14ac:dyDescent="0.3">
      <c r="A5210" s="1" t="s">
        <v>11874</v>
      </c>
      <c r="B5210">
        <v>10</v>
      </c>
      <c r="C5210">
        <f>logfile_1024_buffer_continuously_update_registers_time__4[[#This Row],[Column2]]*1000000</f>
        <v>10000000</v>
      </c>
    </row>
    <row r="5211" spans="1:3" x14ac:dyDescent="0.3">
      <c r="A5211" s="1" t="s">
        <v>11875</v>
      </c>
      <c r="B5211">
        <v>8</v>
      </c>
      <c r="C5211">
        <f>logfile_1024_buffer_continuously_update_registers_time__4[[#This Row],[Column2]]*1000000</f>
        <v>8000000</v>
      </c>
    </row>
    <row r="5212" spans="1:3" x14ac:dyDescent="0.3">
      <c r="A5212" s="1" t="s">
        <v>11876</v>
      </c>
      <c r="B5212">
        <v>10</v>
      </c>
      <c r="C5212">
        <f>logfile_1024_buffer_continuously_update_registers_time__4[[#This Row],[Column2]]*1000000</f>
        <v>10000000</v>
      </c>
    </row>
    <row r="5213" spans="1:3" x14ac:dyDescent="0.3">
      <c r="A5213" s="1" t="s">
        <v>11877</v>
      </c>
      <c r="B5213">
        <v>8</v>
      </c>
      <c r="C5213">
        <f>logfile_1024_buffer_continuously_update_registers_time__4[[#This Row],[Column2]]*1000000</f>
        <v>8000000</v>
      </c>
    </row>
    <row r="5214" spans="1:3" x14ac:dyDescent="0.3">
      <c r="A5214" s="1" t="s">
        <v>11878</v>
      </c>
      <c r="B5214">
        <v>9</v>
      </c>
      <c r="C5214">
        <f>logfile_1024_buffer_continuously_update_registers_time__4[[#This Row],[Column2]]*1000000</f>
        <v>9000000</v>
      </c>
    </row>
    <row r="5215" spans="1:3" x14ac:dyDescent="0.3">
      <c r="A5215" s="1" t="s">
        <v>11879</v>
      </c>
      <c r="B5215">
        <v>9</v>
      </c>
      <c r="C5215">
        <f>logfile_1024_buffer_continuously_update_registers_time__4[[#This Row],[Column2]]*1000000</f>
        <v>9000000</v>
      </c>
    </row>
    <row r="5216" spans="1:3" x14ac:dyDescent="0.3">
      <c r="A5216" s="1" t="s">
        <v>11880</v>
      </c>
      <c r="B5216">
        <v>10</v>
      </c>
      <c r="C5216">
        <f>logfile_1024_buffer_continuously_update_registers_time__4[[#This Row],[Column2]]*1000000</f>
        <v>10000000</v>
      </c>
    </row>
    <row r="5217" spans="1:3" x14ac:dyDescent="0.3">
      <c r="A5217" s="1" t="s">
        <v>11881</v>
      </c>
      <c r="B5217">
        <v>8</v>
      </c>
      <c r="C5217">
        <f>logfile_1024_buffer_continuously_update_registers_time__4[[#This Row],[Column2]]*1000000</f>
        <v>8000000</v>
      </c>
    </row>
    <row r="5218" spans="1:3" x14ac:dyDescent="0.3">
      <c r="A5218" s="1" t="s">
        <v>11882</v>
      </c>
      <c r="B5218">
        <v>9</v>
      </c>
      <c r="C5218">
        <f>logfile_1024_buffer_continuously_update_registers_time__4[[#This Row],[Column2]]*1000000</f>
        <v>9000000</v>
      </c>
    </row>
    <row r="5219" spans="1:3" x14ac:dyDescent="0.3">
      <c r="A5219" s="1" t="s">
        <v>11883</v>
      </c>
      <c r="B5219">
        <v>11</v>
      </c>
      <c r="C5219">
        <f>logfile_1024_buffer_continuously_update_registers_time__4[[#This Row],[Column2]]*1000000</f>
        <v>11000000</v>
      </c>
    </row>
    <row r="5220" spans="1:3" x14ac:dyDescent="0.3">
      <c r="A5220" s="1" t="s">
        <v>11884</v>
      </c>
      <c r="B5220">
        <v>12</v>
      </c>
      <c r="C5220">
        <f>logfile_1024_buffer_continuously_update_registers_time__4[[#This Row],[Column2]]*1000000</f>
        <v>12000000</v>
      </c>
    </row>
    <row r="5221" spans="1:3" x14ac:dyDescent="0.3">
      <c r="A5221" s="1" t="s">
        <v>11885</v>
      </c>
      <c r="B5221">
        <v>11</v>
      </c>
      <c r="C5221">
        <f>logfile_1024_buffer_continuously_update_registers_time__4[[#This Row],[Column2]]*1000000</f>
        <v>11000000</v>
      </c>
    </row>
    <row r="5222" spans="1:3" x14ac:dyDescent="0.3">
      <c r="A5222" s="1" t="s">
        <v>11886</v>
      </c>
      <c r="B5222">
        <v>12</v>
      </c>
      <c r="C5222">
        <f>logfile_1024_buffer_continuously_update_registers_time__4[[#This Row],[Column2]]*1000000</f>
        <v>12000000</v>
      </c>
    </row>
    <row r="5223" spans="1:3" x14ac:dyDescent="0.3">
      <c r="A5223" s="1" t="s">
        <v>11887</v>
      </c>
      <c r="B5223">
        <v>9</v>
      </c>
      <c r="C5223">
        <f>logfile_1024_buffer_continuously_update_registers_time__4[[#This Row],[Column2]]*1000000</f>
        <v>9000000</v>
      </c>
    </row>
    <row r="5224" spans="1:3" x14ac:dyDescent="0.3">
      <c r="A5224" s="1" t="s">
        <v>11888</v>
      </c>
      <c r="B5224">
        <v>11</v>
      </c>
      <c r="C5224">
        <f>logfile_1024_buffer_continuously_update_registers_time__4[[#This Row],[Column2]]*1000000</f>
        <v>11000000</v>
      </c>
    </row>
    <row r="5225" spans="1:3" x14ac:dyDescent="0.3">
      <c r="A5225" s="1" t="s">
        <v>11889</v>
      </c>
      <c r="B5225">
        <v>8</v>
      </c>
      <c r="C5225">
        <f>logfile_1024_buffer_continuously_update_registers_time__4[[#This Row],[Column2]]*1000000</f>
        <v>8000000</v>
      </c>
    </row>
    <row r="5226" spans="1:3" x14ac:dyDescent="0.3">
      <c r="A5226" s="1" t="s">
        <v>11890</v>
      </c>
      <c r="B5226">
        <v>11</v>
      </c>
      <c r="C5226">
        <f>logfile_1024_buffer_continuously_update_registers_time__4[[#This Row],[Column2]]*1000000</f>
        <v>11000000</v>
      </c>
    </row>
    <row r="5227" spans="1:3" x14ac:dyDescent="0.3">
      <c r="A5227" s="1" t="s">
        <v>11891</v>
      </c>
      <c r="B5227">
        <v>10</v>
      </c>
      <c r="C5227">
        <f>logfile_1024_buffer_continuously_update_registers_time__4[[#This Row],[Column2]]*1000000</f>
        <v>10000000</v>
      </c>
    </row>
    <row r="5228" spans="1:3" x14ac:dyDescent="0.3">
      <c r="A5228" s="1" t="s">
        <v>11892</v>
      </c>
      <c r="B5228">
        <v>12</v>
      </c>
      <c r="C5228">
        <f>logfile_1024_buffer_continuously_update_registers_time__4[[#This Row],[Column2]]*1000000</f>
        <v>12000000</v>
      </c>
    </row>
    <row r="5229" spans="1:3" x14ac:dyDescent="0.3">
      <c r="A5229" s="1" t="s">
        <v>11893</v>
      </c>
      <c r="B5229">
        <v>10</v>
      </c>
      <c r="C5229">
        <f>logfile_1024_buffer_continuously_update_registers_time__4[[#This Row],[Column2]]*1000000</f>
        <v>10000000</v>
      </c>
    </row>
    <row r="5230" spans="1:3" x14ac:dyDescent="0.3">
      <c r="A5230" s="1" t="s">
        <v>11894</v>
      </c>
      <c r="B5230">
        <v>10</v>
      </c>
      <c r="C5230">
        <f>logfile_1024_buffer_continuously_update_registers_time__4[[#This Row],[Column2]]*1000000</f>
        <v>10000000</v>
      </c>
    </row>
    <row r="5231" spans="1:3" x14ac:dyDescent="0.3">
      <c r="A5231" s="1" t="s">
        <v>11895</v>
      </c>
      <c r="B5231">
        <v>12</v>
      </c>
      <c r="C5231">
        <f>logfile_1024_buffer_continuously_update_registers_time__4[[#This Row],[Column2]]*1000000</f>
        <v>12000000</v>
      </c>
    </row>
    <row r="5232" spans="1:3" x14ac:dyDescent="0.3">
      <c r="A5232" s="1" t="s">
        <v>11896</v>
      </c>
      <c r="B5232">
        <v>12</v>
      </c>
      <c r="C5232">
        <f>logfile_1024_buffer_continuously_update_registers_time__4[[#This Row],[Column2]]*1000000</f>
        <v>12000000</v>
      </c>
    </row>
    <row r="5233" spans="1:3" x14ac:dyDescent="0.3">
      <c r="A5233" s="1" t="s">
        <v>11897</v>
      </c>
      <c r="B5233">
        <v>12</v>
      </c>
      <c r="C5233">
        <f>logfile_1024_buffer_continuously_update_registers_time__4[[#This Row],[Column2]]*1000000</f>
        <v>12000000</v>
      </c>
    </row>
    <row r="5234" spans="1:3" x14ac:dyDescent="0.3">
      <c r="A5234" s="1" t="s">
        <v>11898</v>
      </c>
      <c r="B5234">
        <v>11</v>
      </c>
      <c r="C5234">
        <f>logfile_1024_buffer_continuously_update_registers_time__4[[#This Row],[Column2]]*1000000</f>
        <v>11000000</v>
      </c>
    </row>
    <row r="5235" spans="1:3" x14ac:dyDescent="0.3">
      <c r="A5235" s="1" t="s">
        <v>11899</v>
      </c>
      <c r="B5235">
        <v>12</v>
      </c>
      <c r="C5235">
        <f>logfile_1024_buffer_continuously_update_registers_time__4[[#This Row],[Column2]]*1000000</f>
        <v>12000000</v>
      </c>
    </row>
    <row r="5236" spans="1:3" x14ac:dyDescent="0.3">
      <c r="A5236" s="1" t="s">
        <v>11900</v>
      </c>
      <c r="B5236">
        <v>12</v>
      </c>
      <c r="C5236">
        <f>logfile_1024_buffer_continuously_update_registers_time__4[[#This Row],[Column2]]*1000000</f>
        <v>12000000</v>
      </c>
    </row>
    <row r="5237" spans="1:3" x14ac:dyDescent="0.3">
      <c r="A5237" s="1" t="s">
        <v>11901</v>
      </c>
      <c r="B5237">
        <v>14</v>
      </c>
      <c r="C5237">
        <f>logfile_1024_buffer_continuously_update_registers_time__4[[#This Row],[Column2]]*1000000</f>
        <v>14000000</v>
      </c>
    </row>
    <row r="5238" spans="1:3" x14ac:dyDescent="0.3">
      <c r="A5238" s="1" t="s">
        <v>11902</v>
      </c>
      <c r="B5238">
        <v>12</v>
      </c>
      <c r="C5238">
        <f>logfile_1024_buffer_continuously_update_registers_time__4[[#This Row],[Column2]]*1000000</f>
        <v>12000000</v>
      </c>
    </row>
    <row r="5239" spans="1:3" x14ac:dyDescent="0.3">
      <c r="A5239" s="1" t="s">
        <v>11903</v>
      </c>
      <c r="B5239">
        <v>13</v>
      </c>
      <c r="C5239">
        <f>logfile_1024_buffer_continuously_update_registers_time__4[[#This Row],[Column2]]*1000000</f>
        <v>13000000</v>
      </c>
    </row>
    <row r="5240" spans="1:3" x14ac:dyDescent="0.3">
      <c r="A5240" s="1" t="s">
        <v>11904</v>
      </c>
      <c r="B5240">
        <v>14</v>
      </c>
      <c r="C5240">
        <f>logfile_1024_buffer_continuously_update_registers_time__4[[#This Row],[Column2]]*1000000</f>
        <v>14000000</v>
      </c>
    </row>
    <row r="5241" spans="1:3" x14ac:dyDescent="0.3">
      <c r="A5241" s="1" t="s">
        <v>11905</v>
      </c>
      <c r="B5241">
        <v>12</v>
      </c>
      <c r="C5241">
        <f>logfile_1024_buffer_continuously_update_registers_time__4[[#This Row],[Column2]]*1000000</f>
        <v>12000000</v>
      </c>
    </row>
    <row r="5242" spans="1:3" x14ac:dyDescent="0.3">
      <c r="A5242" s="1" t="s">
        <v>11906</v>
      </c>
      <c r="B5242">
        <v>13</v>
      </c>
      <c r="C5242">
        <f>logfile_1024_buffer_continuously_update_registers_time__4[[#This Row],[Column2]]*1000000</f>
        <v>13000000</v>
      </c>
    </row>
    <row r="5243" spans="1:3" x14ac:dyDescent="0.3">
      <c r="A5243" s="1" t="s">
        <v>11907</v>
      </c>
      <c r="B5243">
        <v>12</v>
      </c>
      <c r="C5243">
        <f>logfile_1024_buffer_continuously_update_registers_time__4[[#This Row],[Column2]]*1000000</f>
        <v>12000000</v>
      </c>
    </row>
    <row r="5244" spans="1:3" x14ac:dyDescent="0.3">
      <c r="A5244" s="1" t="s">
        <v>11908</v>
      </c>
      <c r="B5244">
        <v>13</v>
      </c>
      <c r="C5244">
        <f>logfile_1024_buffer_continuously_update_registers_time__4[[#This Row],[Column2]]*1000000</f>
        <v>13000000</v>
      </c>
    </row>
    <row r="5245" spans="1:3" x14ac:dyDescent="0.3">
      <c r="A5245" s="1" t="s">
        <v>11909</v>
      </c>
      <c r="B5245">
        <v>11</v>
      </c>
      <c r="C5245">
        <f>logfile_1024_buffer_continuously_update_registers_time__4[[#This Row],[Column2]]*1000000</f>
        <v>11000000</v>
      </c>
    </row>
    <row r="5246" spans="1:3" x14ac:dyDescent="0.3">
      <c r="A5246" s="1" t="s">
        <v>11910</v>
      </c>
      <c r="B5246">
        <v>19</v>
      </c>
      <c r="C5246">
        <f>logfile_1024_buffer_continuously_update_registers_time__4[[#This Row],[Column2]]*1000000</f>
        <v>19000000</v>
      </c>
    </row>
    <row r="5247" spans="1:3" x14ac:dyDescent="0.3">
      <c r="A5247" s="1" t="s">
        <v>11911</v>
      </c>
      <c r="B5247">
        <v>12</v>
      </c>
      <c r="C5247">
        <f>logfile_1024_buffer_continuously_update_registers_time__4[[#This Row],[Column2]]*1000000</f>
        <v>12000000</v>
      </c>
    </row>
    <row r="5248" spans="1:3" x14ac:dyDescent="0.3">
      <c r="A5248" s="1" t="s">
        <v>11912</v>
      </c>
      <c r="B5248">
        <v>13</v>
      </c>
      <c r="C5248">
        <f>logfile_1024_buffer_continuously_update_registers_time__4[[#This Row],[Column2]]*1000000</f>
        <v>13000000</v>
      </c>
    </row>
    <row r="5249" spans="1:3" x14ac:dyDescent="0.3">
      <c r="A5249" s="1" t="s">
        <v>11913</v>
      </c>
      <c r="B5249">
        <v>13</v>
      </c>
      <c r="C5249">
        <f>logfile_1024_buffer_continuously_update_registers_time__4[[#This Row],[Column2]]*1000000</f>
        <v>13000000</v>
      </c>
    </row>
    <row r="5250" spans="1:3" x14ac:dyDescent="0.3">
      <c r="A5250" s="1" t="s">
        <v>11914</v>
      </c>
      <c r="B5250">
        <v>12</v>
      </c>
      <c r="C5250">
        <f>logfile_1024_buffer_continuously_update_registers_time__4[[#This Row],[Column2]]*1000000</f>
        <v>12000000</v>
      </c>
    </row>
    <row r="5251" spans="1:3" x14ac:dyDescent="0.3">
      <c r="A5251" s="1" t="s">
        <v>11915</v>
      </c>
      <c r="B5251">
        <v>11</v>
      </c>
      <c r="C5251">
        <f>logfile_1024_buffer_continuously_update_registers_time__4[[#This Row],[Column2]]*1000000</f>
        <v>11000000</v>
      </c>
    </row>
    <row r="5252" spans="1:3" x14ac:dyDescent="0.3">
      <c r="A5252" s="1" t="s">
        <v>11916</v>
      </c>
      <c r="B5252">
        <v>12</v>
      </c>
      <c r="C5252">
        <f>logfile_1024_buffer_continuously_update_registers_time__4[[#This Row],[Column2]]*1000000</f>
        <v>12000000</v>
      </c>
    </row>
    <row r="5253" spans="1:3" x14ac:dyDescent="0.3">
      <c r="A5253" s="1" t="s">
        <v>11917</v>
      </c>
      <c r="B5253">
        <v>12</v>
      </c>
      <c r="C5253">
        <f>logfile_1024_buffer_continuously_update_registers_time__4[[#This Row],[Column2]]*1000000</f>
        <v>12000000</v>
      </c>
    </row>
    <row r="5254" spans="1:3" x14ac:dyDescent="0.3">
      <c r="A5254" s="1" t="s">
        <v>11918</v>
      </c>
      <c r="B5254">
        <v>12</v>
      </c>
      <c r="C5254">
        <f>logfile_1024_buffer_continuously_update_registers_time__4[[#This Row],[Column2]]*1000000</f>
        <v>12000000</v>
      </c>
    </row>
    <row r="5255" spans="1:3" x14ac:dyDescent="0.3">
      <c r="A5255" s="1" t="s">
        <v>11919</v>
      </c>
      <c r="B5255">
        <v>12</v>
      </c>
      <c r="C5255">
        <f>logfile_1024_buffer_continuously_update_registers_time__4[[#This Row],[Column2]]*1000000</f>
        <v>12000000</v>
      </c>
    </row>
    <row r="5256" spans="1:3" x14ac:dyDescent="0.3">
      <c r="A5256" s="1" t="s">
        <v>11920</v>
      </c>
      <c r="B5256">
        <v>12</v>
      </c>
      <c r="C5256">
        <f>logfile_1024_buffer_continuously_update_registers_time__4[[#This Row],[Column2]]*1000000</f>
        <v>12000000</v>
      </c>
    </row>
    <row r="5257" spans="1:3" x14ac:dyDescent="0.3">
      <c r="A5257" s="1" t="s">
        <v>11921</v>
      </c>
      <c r="B5257">
        <v>21</v>
      </c>
      <c r="C5257">
        <f>logfile_1024_buffer_continuously_update_registers_time__4[[#This Row],[Column2]]*1000000</f>
        <v>21000000</v>
      </c>
    </row>
    <row r="5258" spans="1:3" x14ac:dyDescent="0.3">
      <c r="A5258" s="1" t="s">
        <v>11922</v>
      </c>
      <c r="B5258">
        <v>12</v>
      </c>
      <c r="C5258">
        <f>logfile_1024_buffer_continuously_update_registers_time__4[[#This Row],[Column2]]*1000000</f>
        <v>12000000</v>
      </c>
    </row>
    <row r="5259" spans="1:3" x14ac:dyDescent="0.3">
      <c r="A5259" s="1" t="s">
        <v>11923</v>
      </c>
      <c r="B5259">
        <v>11</v>
      </c>
      <c r="C5259">
        <f>logfile_1024_buffer_continuously_update_registers_time__4[[#This Row],[Column2]]*1000000</f>
        <v>11000000</v>
      </c>
    </row>
    <row r="5260" spans="1:3" x14ac:dyDescent="0.3">
      <c r="A5260" s="1" t="s">
        <v>11924</v>
      </c>
      <c r="B5260">
        <v>11</v>
      </c>
      <c r="C5260">
        <f>logfile_1024_buffer_continuously_update_registers_time__4[[#This Row],[Column2]]*1000000</f>
        <v>11000000</v>
      </c>
    </row>
    <row r="5261" spans="1:3" x14ac:dyDescent="0.3">
      <c r="A5261" s="1" t="s">
        <v>11925</v>
      </c>
      <c r="B5261">
        <v>10</v>
      </c>
      <c r="C5261">
        <f>logfile_1024_buffer_continuously_update_registers_time__4[[#This Row],[Column2]]*1000000</f>
        <v>10000000</v>
      </c>
    </row>
    <row r="5262" spans="1:3" x14ac:dyDescent="0.3">
      <c r="A5262" s="1" t="s">
        <v>11926</v>
      </c>
      <c r="B5262">
        <v>12</v>
      </c>
      <c r="C5262">
        <f>logfile_1024_buffer_continuously_update_registers_time__4[[#This Row],[Column2]]*1000000</f>
        <v>12000000</v>
      </c>
    </row>
    <row r="5263" spans="1:3" x14ac:dyDescent="0.3">
      <c r="A5263" s="1" t="s">
        <v>11927</v>
      </c>
      <c r="B5263">
        <v>10</v>
      </c>
      <c r="C5263">
        <f>logfile_1024_buffer_continuously_update_registers_time__4[[#This Row],[Column2]]*1000000</f>
        <v>10000000</v>
      </c>
    </row>
    <row r="5264" spans="1:3" x14ac:dyDescent="0.3">
      <c r="A5264" s="1" t="s">
        <v>11928</v>
      </c>
      <c r="B5264">
        <v>12</v>
      </c>
      <c r="C5264">
        <f>logfile_1024_buffer_continuously_update_registers_time__4[[#This Row],[Column2]]*1000000</f>
        <v>12000000</v>
      </c>
    </row>
    <row r="5265" spans="1:3" x14ac:dyDescent="0.3">
      <c r="A5265" s="1" t="s">
        <v>11929</v>
      </c>
      <c r="B5265">
        <v>13</v>
      </c>
      <c r="C5265">
        <f>logfile_1024_buffer_continuously_update_registers_time__4[[#This Row],[Column2]]*1000000</f>
        <v>13000000</v>
      </c>
    </row>
    <row r="5266" spans="1:3" x14ac:dyDescent="0.3">
      <c r="A5266" s="1"/>
      <c r="B5266">
        <f>SUBTOTAL(101,logfile_1024_buffer_continuously_update_registers_time__4[Column2])</f>
        <v>11.342325227963526</v>
      </c>
      <c r="C5266">
        <f>SUBTOTAL(101,logfile_1024_buffer_continuously_update_registers_time__4[Column22])</f>
        <v>11342325.227963526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7F7C5-D3B0-44D4-B50F-29E9FDEAC1D5}">
  <dimension ref="A1:H1344"/>
  <sheetViews>
    <sheetView topLeftCell="B14" zoomScaleNormal="100" workbookViewId="0">
      <selection activeCell="U34" sqref="U34"/>
    </sheetView>
  </sheetViews>
  <sheetFormatPr defaultRowHeight="14.4" x14ac:dyDescent="0.3"/>
  <cols>
    <col min="1" max="1" width="73.109375" bestFit="1" customWidth="1"/>
    <col min="2" max="2" width="11.109375" bestFit="1" customWidth="1"/>
    <col min="3" max="3" width="15.6640625" bestFit="1" customWidth="1"/>
    <col min="4" max="6" width="11.109375" bestFit="1" customWidth="1"/>
  </cols>
  <sheetData>
    <row r="1" spans="1:8" x14ac:dyDescent="0.3">
      <c r="A1" t="s">
        <v>0</v>
      </c>
      <c r="B1" t="s">
        <v>1</v>
      </c>
      <c r="C1" t="s">
        <v>5307</v>
      </c>
      <c r="D1" t="s">
        <v>5308</v>
      </c>
      <c r="E1" t="s">
        <v>5309</v>
      </c>
      <c r="F1" t="s">
        <v>5310</v>
      </c>
      <c r="G1" t="s">
        <v>6662</v>
      </c>
      <c r="H1" t="s">
        <v>6663</v>
      </c>
    </row>
    <row r="2" spans="1:8" x14ac:dyDescent="0.3">
      <c r="A2" s="1" t="s">
        <v>11931</v>
      </c>
      <c r="B2">
        <v>49405</v>
      </c>
      <c r="C2" s="1" t="s">
        <v>5312</v>
      </c>
      <c r="D2">
        <v>127</v>
      </c>
      <c r="E2" s="1" t="s">
        <v>5313</v>
      </c>
      <c r="F2">
        <v>49278</v>
      </c>
      <c r="G2">
        <f>logfile_1024_buffer_plc_execution_time__7[[#This Row],[Column6]]/logfile_1024_buffer_plc_execution_time__7[[#This Row],[Column2]]*100</f>
        <v>99.742940997874712</v>
      </c>
      <c r="H2" s="1">
        <f>logfile_1024_buffer_plc_execution_time__7[[#This Row],[Column4]]/logfile_1024_buffer_plc_execution_time__7[[#This Row],[Column2]]*100</f>
        <v>0.25705900212529098</v>
      </c>
    </row>
    <row r="3" spans="1:8" x14ac:dyDescent="0.3">
      <c r="A3" s="1" t="s">
        <v>11932</v>
      </c>
      <c r="B3">
        <v>69426</v>
      </c>
      <c r="C3" s="1" t="s">
        <v>5312</v>
      </c>
      <c r="D3">
        <v>1748</v>
      </c>
      <c r="E3" s="1" t="s">
        <v>5313</v>
      </c>
      <c r="F3">
        <v>67678</v>
      </c>
      <c r="G3">
        <f>logfile_1024_buffer_plc_execution_time__7[[#This Row],[Column6]]/logfile_1024_buffer_plc_execution_time__7[[#This Row],[Column2]]*100</f>
        <v>97.482211275314725</v>
      </c>
      <c r="H3" s="1">
        <f>logfile_1024_buffer_plc_execution_time__7[[#This Row],[Column4]]/logfile_1024_buffer_plc_execution_time__7[[#This Row],[Column2]]*100</f>
        <v>2.5177887246852761</v>
      </c>
    </row>
    <row r="4" spans="1:8" x14ac:dyDescent="0.3">
      <c r="A4" s="1" t="s">
        <v>11933</v>
      </c>
      <c r="B4">
        <v>47130</v>
      </c>
      <c r="C4" s="1" t="s">
        <v>5312</v>
      </c>
      <c r="D4">
        <v>1332</v>
      </c>
      <c r="E4" s="1" t="s">
        <v>5313</v>
      </c>
      <c r="F4">
        <v>45798</v>
      </c>
      <c r="G4">
        <f>logfile_1024_buffer_plc_execution_time__7[[#This Row],[Column6]]/logfile_1024_buffer_plc_execution_time__7[[#This Row],[Column2]]*100</f>
        <v>97.173774665817945</v>
      </c>
      <c r="H4" s="1">
        <f>logfile_1024_buffer_plc_execution_time__7[[#This Row],[Column4]]/logfile_1024_buffer_plc_execution_time__7[[#This Row],[Column2]]*100</f>
        <v>2.8262253341820496</v>
      </c>
    </row>
    <row r="5" spans="1:8" x14ac:dyDescent="0.3">
      <c r="A5" s="1" t="s">
        <v>11934</v>
      </c>
      <c r="B5">
        <v>44365</v>
      </c>
      <c r="C5" s="1" t="s">
        <v>5312</v>
      </c>
      <c r="D5">
        <v>1295</v>
      </c>
      <c r="E5" s="1" t="s">
        <v>5313</v>
      </c>
      <c r="F5">
        <v>43070</v>
      </c>
      <c r="G5">
        <f>logfile_1024_buffer_plc_execution_time__7[[#This Row],[Column6]]/logfile_1024_buffer_plc_execution_time__7[[#This Row],[Column2]]*100</f>
        <v>97.081032345317254</v>
      </c>
      <c r="H5" s="1">
        <f>logfile_1024_buffer_plc_execution_time__7[[#This Row],[Column4]]/logfile_1024_buffer_plc_execution_time__7[[#This Row],[Column2]]*100</f>
        <v>2.9189676546827452</v>
      </c>
    </row>
    <row r="6" spans="1:8" x14ac:dyDescent="0.3">
      <c r="A6" s="1" t="s">
        <v>11935</v>
      </c>
      <c r="B6">
        <v>48902</v>
      </c>
      <c r="C6" s="1" t="s">
        <v>5312</v>
      </c>
      <c r="D6">
        <v>1479</v>
      </c>
      <c r="E6" s="1" t="s">
        <v>5313</v>
      </c>
      <c r="F6">
        <v>47423</v>
      </c>
      <c r="G6">
        <f>logfile_1024_buffer_plc_execution_time__7[[#This Row],[Column6]]/logfile_1024_buffer_plc_execution_time__7[[#This Row],[Column2]]*100</f>
        <v>96.975583820702624</v>
      </c>
      <c r="H6" s="1">
        <f>logfile_1024_buffer_plc_execution_time__7[[#This Row],[Column4]]/logfile_1024_buffer_plc_execution_time__7[[#This Row],[Column2]]*100</f>
        <v>3.0244161792973703</v>
      </c>
    </row>
    <row r="7" spans="1:8" x14ac:dyDescent="0.3">
      <c r="A7" s="1" t="s">
        <v>11936</v>
      </c>
      <c r="B7">
        <v>43986</v>
      </c>
      <c r="C7" s="1" t="s">
        <v>5312</v>
      </c>
      <c r="D7">
        <v>1095</v>
      </c>
      <c r="E7" s="1" t="s">
        <v>5313</v>
      </c>
      <c r="F7">
        <v>42891</v>
      </c>
      <c r="G7">
        <f>logfile_1024_buffer_plc_execution_time__7[[#This Row],[Column6]]/logfile_1024_buffer_plc_execution_time__7[[#This Row],[Column2]]*100</f>
        <v>97.510571545491743</v>
      </c>
      <c r="H7" s="1">
        <f>logfile_1024_buffer_plc_execution_time__7[[#This Row],[Column4]]/logfile_1024_buffer_plc_execution_time__7[[#This Row],[Column2]]*100</f>
        <v>2.4894284545082526</v>
      </c>
    </row>
    <row r="8" spans="1:8" x14ac:dyDescent="0.3">
      <c r="A8" s="1" t="s">
        <v>11937</v>
      </c>
      <c r="B8">
        <v>48591</v>
      </c>
      <c r="C8" s="1" t="s">
        <v>5312</v>
      </c>
      <c r="D8">
        <v>1310</v>
      </c>
      <c r="E8" s="1" t="s">
        <v>5313</v>
      </c>
      <c r="F8">
        <v>47281</v>
      </c>
      <c r="G8">
        <f>logfile_1024_buffer_plc_execution_time__7[[#This Row],[Column6]]/logfile_1024_buffer_plc_execution_time__7[[#This Row],[Column2]]*100</f>
        <v>97.304027494803563</v>
      </c>
      <c r="H8" s="1">
        <f>logfile_1024_buffer_plc_execution_time__7[[#This Row],[Column4]]/logfile_1024_buffer_plc_execution_time__7[[#This Row],[Column2]]*100</f>
        <v>2.6959725051964356</v>
      </c>
    </row>
    <row r="9" spans="1:8" x14ac:dyDescent="0.3">
      <c r="A9" s="1" t="s">
        <v>11938</v>
      </c>
      <c r="B9">
        <v>38083</v>
      </c>
      <c r="C9" s="1" t="s">
        <v>5312</v>
      </c>
      <c r="D9">
        <v>1417</v>
      </c>
      <c r="E9" s="1" t="s">
        <v>5313</v>
      </c>
      <c r="F9">
        <v>36666</v>
      </c>
      <c r="G9">
        <f>logfile_1024_buffer_plc_execution_time__7[[#This Row],[Column6]]/logfile_1024_buffer_plc_execution_time__7[[#This Row],[Column2]]*100</f>
        <v>96.279179686474279</v>
      </c>
      <c r="H9" s="1">
        <f>logfile_1024_buffer_plc_execution_time__7[[#This Row],[Column4]]/logfile_1024_buffer_plc_execution_time__7[[#This Row],[Column2]]*100</f>
        <v>3.7208203135257203</v>
      </c>
    </row>
    <row r="10" spans="1:8" x14ac:dyDescent="0.3">
      <c r="A10" s="1" t="s">
        <v>11939</v>
      </c>
      <c r="B10">
        <v>40468</v>
      </c>
      <c r="C10" s="1" t="s">
        <v>5312</v>
      </c>
      <c r="D10">
        <v>1461</v>
      </c>
      <c r="E10" s="1" t="s">
        <v>5313</v>
      </c>
      <c r="F10">
        <v>39007</v>
      </c>
      <c r="G10">
        <f>logfile_1024_buffer_plc_execution_time__7[[#This Row],[Column6]]/logfile_1024_buffer_plc_execution_time__7[[#This Row],[Column2]]*100</f>
        <v>96.389740041514287</v>
      </c>
      <c r="H10" s="1">
        <f>logfile_1024_buffer_plc_execution_time__7[[#This Row],[Column4]]/logfile_1024_buffer_plc_execution_time__7[[#This Row],[Column2]]*100</f>
        <v>3.6102599584857167</v>
      </c>
    </row>
    <row r="11" spans="1:8" x14ac:dyDescent="0.3">
      <c r="A11" s="1" t="s">
        <v>11940</v>
      </c>
      <c r="B11">
        <v>55357</v>
      </c>
      <c r="C11" s="1" t="s">
        <v>5312</v>
      </c>
      <c r="D11">
        <v>1220</v>
      </c>
      <c r="E11" s="1" t="s">
        <v>5313</v>
      </c>
      <c r="F11">
        <v>54137</v>
      </c>
      <c r="G11">
        <f>logfile_1024_buffer_plc_execution_time__7[[#This Row],[Column6]]/logfile_1024_buffer_plc_execution_time__7[[#This Row],[Column2]]*100</f>
        <v>97.796123344834442</v>
      </c>
      <c r="H11" s="1">
        <f>logfile_1024_buffer_plc_execution_time__7[[#This Row],[Column4]]/logfile_1024_buffer_plc_execution_time__7[[#This Row],[Column2]]*100</f>
        <v>2.203876655165562</v>
      </c>
    </row>
    <row r="12" spans="1:8" x14ac:dyDescent="0.3">
      <c r="A12" s="1" t="s">
        <v>11941</v>
      </c>
      <c r="B12">
        <v>38602</v>
      </c>
      <c r="C12" s="1" t="s">
        <v>5312</v>
      </c>
      <c r="D12">
        <v>799</v>
      </c>
      <c r="E12" s="1" t="s">
        <v>5313</v>
      </c>
      <c r="F12">
        <v>37803</v>
      </c>
      <c r="G12">
        <f>logfile_1024_buffer_plc_execution_time__7[[#This Row],[Column6]]/logfile_1024_buffer_plc_execution_time__7[[#This Row],[Column2]]*100</f>
        <v>97.930159059116107</v>
      </c>
      <c r="H12" s="1">
        <f>logfile_1024_buffer_plc_execution_time__7[[#This Row],[Column4]]/logfile_1024_buffer_plc_execution_time__7[[#This Row],[Column2]]*100</f>
        <v>2.0698409408838923</v>
      </c>
    </row>
    <row r="13" spans="1:8" x14ac:dyDescent="0.3">
      <c r="A13" s="1" t="s">
        <v>11942</v>
      </c>
      <c r="B13">
        <v>36003</v>
      </c>
      <c r="C13" s="1" t="s">
        <v>5312</v>
      </c>
      <c r="D13">
        <v>1034</v>
      </c>
      <c r="E13" s="1" t="s">
        <v>5313</v>
      </c>
      <c r="F13">
        <v>34969</v>
      </c>
      <c r="G13">
        <f>logfile_1024_buffer_plc_execution_time__7[[#This Row],[Column6]]/logfile_1024_buffer_plc_execution_time__7[[#This Row],[Column2]]*100</f>
        <v>97.128017109685302</v>
      </c>
      <c r="H13" s="1">
        <f>logfile_1024_buffer_plc_execution_time__7[[#This Row],[Column4]]/logfile_1024_buffer_plc_execution_time__7[[#This Row],[Column2]]*100</f>
        <v>2.8719828903146958</v>
      </c>
    </row>
    <row r="14" spans="1:8" x14ac:dyDescent="0.3">
      <c r="A14" s="1" t="s">
        <v>11943</v>
      </c>
      <c r="B14">
        <v>37888</v>
      </c>
      <c r="C14" s="1" t="s">
        <v>5312</v>
      </c>
      <c r="D14">
        <v>1306</v>
      </c>
      <c r="E14" s="1" t="s">
        <v>5313</v>
      </c>
      <c r="F14">
        <v>36582</v>
      </c>
      <c r="G14">
        <f>logfile_1024_buffer_plc_execution_time__7[[#This Row],[Column6]]/logfile_1024_buffer_plc_execution_time__7[[#This Row],[Column2]]*100</f>
        <v>96.552998310810807</v>
      </c>
      <c r="H14" s="1">
        <f>logfile_1024_buffer_plc_execution_time__7[[#This Row],[Column4]]/logfile_1024_buffer_plc_execution_time__7[[#This Row],[Column2]]*100</f>
        <v>3.4470016891891895</v>
      </c>
    </row>
    <row r="15" spans="1:8" x14ac:dyDescent="0.3">
      <c r="A15" s="1" t="s">
        <v>11944</v>
      </c>
      <c r="B15">
        <v>2935171</v>
      </c>
      <c r="C15" s="1" t="s">
        <v>5312</v>
      </c>
      <c r="D15">
        <v>2898279</v>
      </c>
      <c r="E15" s="1" t="s">
        <v>5313</v>
      </c>
      <c r="F15">
        <v>36892</v>
      </c>
      <c r="G15">
        <f>logfile_1024_buffer_plc_execution_time__7[[#This Row],[Column6]]/logfile_1024_buffer_plc_execution_time__7[[#This Row],[Column2]]*100</f>
        <v>1.2568944024044937</v>
      </c>
      <c r="H15" s="1">
        <f>logfile_1024_buffer_plc_execution_time__7[[#This Row],[Column4]]/logfile_1024_buffer_plc_execution_time__7[[#This Row],[Column2]]*100</f>
        <v>98.743105597595502</v>
      </c>
    </row>
    <row r="16" spans="1:8" x14ac:dyDescent="0.3">
      <c r="A16" s="1" t="s">
        <v>11945</v>
      </c>
      <c r="B16">
        <v>6397827</v>
      </c>
      <c r="C16" s="1" t="s">
        <v>5312</v>
      </c>
      <c r="D16">
        <v>6355143</v>
      </c>
      <c r="E16" s="1" t="s">
        <v>5313</v>
      </c>
      <c r="F16">
        <v>42684</v>
      </c>
      <c r="G16">
        <f>logfile_1024_buffer_plc_execution_time__7[[#This Row],[Column6]]/logfile_1024_buffer_plc_execution_time__7[[#This Row],[Column2]]*100</f>
        <v>0.66716402303469602</v>
      </c>
      <c r="H16" s="1">
        <f>logfile_1024_buffer_plc_execution_time__7[[#This Row],[Column4]]/logfile_1024_buffer_plc_execution_time__7[[#This Row],[Column2]]*100</f>
        <v>99.332835976965299</v>
      </c>
    </row>
    <row r="17" spans="1:8" x14ac:dyDescent="0.3">
      <c r="A17" s="1" t="s">
        <v>11946</v>
      </c>
      <c r="B17">
        <v>9019002</v>
      </c>
      <c r="C17" s="1" t="s">
        <v>5312</v>
      </c>
      <c r="D17">
        <v>8966954</v>
      </c>
      <c r="E17" s="1" t="s">
        <v>5313</v>
      </c>
      <c r="F17">
        <v>52048</v>
      </c>
      <c r="G17">
        <f>logfile_1024_buffer_plc_execution_time__7[[#This Row],[Column6]]/logfile_1024_buffer_plc_execution_time__7[[#This Row],[Column2]]*100</f>
        <v>0.57709267610762249</v>
      </c>
      <c r="H17" s="1">
        <f>logfile_1024_buffer_plc_execution_time__7[[#This Row],[Column4]]/logfile_1024_buffer_plc_execution_time__7[[#This Row],[Column2]]*100</f>
        <v>99.422907323892375</v>
      </c>
    </row>
    <row r="18" spans="1:8" x14ac:dyDescent="0.3">
      <c r="A18" s="1" t="s">
        <v>11947</v>
      </c>
      <c r="B18">
        <v>11722415</v>
      </c>
      <c r="C18" s="1" t="s">
        <v>5312</v>
      </c>
      <c r="D18">
        <v>11684713</v>
      </c>
      <c r="E18" s="1" t="s">
        <v>5313</v>
      </c>
      <c r="F18">
        <v>37702</v>
      </c>
      <c r="G18">
        <f>logfile_1024_buffer_plc_execution_time__7[[#This Row],[Column6]]/logfile_1024_buffer_plc_execution_time__7[[#This Row],[Column2]]*100</f>
        <v>0.32162314676625936</v>
      </c>
      <c r="H18" s="1">
        <f>logfile_1024_buffer_plc_execution_time__7[[#This Row],[Column4]]/logfile_1024_buffer_plc_execution_time__7[[#This Row],[Column2]]*100</f>
        <v>99.678376853233743</v>
      </c>
    </row>
    <row r="19" spans="1:8" x14ac:dyDescent="0.3">
      <c r="A19" s="1" t="s">
        <v>11948</v>
      </c>
      <c r="B19">
        <v>33921</v>
      </c>
      <c r="C19" s="1" t="s">
        <v>5312</v>
      </c>
      <c r="D19">
        <v>322</v>
      </c>
      <c r="E19" s="1" t="s">
        <v>5313</v>
      </c>
      <c r="F19">
        <v>33599</v>
      </c>
      <c r="G19">
        <f>logfile_1024_buffer_plc_execution_time__7[[#This Row],[Column6]]/logfile_1024_buffer_plc_execution_time__7[[#This Row],[Column2]]*100</f>
        <v>99.05073553256095</v>
      </c>
      <c r="H19" s="1">
        <f>logfile_1024_buffer_plc_execution_time__7[[#This Row],[Column4]]/logfile_1024_buffer_plc_execution_time__7[[#This Row],[Column2]]*100</f>
        <v>0.94926446743904958</v>
      </c>
    </row>
    <row r="20" spans="1:8" x14ac:dyDescent="0.3">
      <c r="A20" s="1" t="s">
        <v>11949</v>
      </c>
      <c r="B20">
        <v>34474</v>
      </c>
      <c r="C20" s="1" t="s">
        <v>5312</v>
      </c>
      <c r="D20">
        <v>343</v>
      </c>
      <c r="E20" s="1" t="s">
        <v>5313</v>
      </c>
      <c r="F20">
        <v>34131</v>
      </c>
      <c r="G20">
        <f>logfile_1024_buffer_plc_execution_time__7[[#This Row],[Column6]]/logfile_1024_buffer_plc_execution_time__7[[#This Row],[Column2]]*100</f>
        <v>99.005047282009627</v>
      </c>
      <c r="H20" s="1">
        <f>logfile_1024_buffer_plc_execution_time__7[[#This Row],[Column4]]/logfile_1024_buffer_plc_execution_time__7[[#This Row],[Column2]]*100</f>
        <v>0.99495271799036955</v>
      </c>
    </row>
    <row r="21" spans="1:8" x14ac:dyDescent="0.3">
      <c r="A21" s="1" t="s">
        <v>11950</v>
      </c>
      <c r="B21">
        <v>62396</v>
      </c>
      <c r="C21" s="1" t="s">
        <v>5312</v>
      </c>
      <c r="D21">
        <v>721</v>
      </c>
      <c r="E21" s="1" t="s">
        <v>5313</v>
      </c>
      <c r="F21">
        <v>61675</v>
      </c>
      <c r="G21">
        <f>logfile_1024_buffer_plc_execution_time__7[[#This Row],[Column6]]/logfile_1024_buffer_plc_execution_time__7[[#This Row],[Column2]]*100</f>
        <v>98.844477210077571</v>
      </c>
      <c r="H21" s="1">
        <f>logfile_1024_buffer_plc_execution_time__7[[#This Row],[Column4]]/logfile_1024_buffer_plc_execution_time__7[[#This Row],[Column2]]*100</f>
        <v>1.155522789922431</v>
      </c>
    </row>
    <row r="22" spans="1:8" x14ac:dyDescent="0.3">
      <c r="A22" s="1" t="s">
        <v>11951</v>
      </c>
      <c r="B22">
        <v>76256</v>
      </c>
      <c r="C22" s="1" t="s">
        <v>5312</v>
      </c>
      <c r="D22">
        <v>911</v>
      </c>
      <c r="E22" s="1" t="s">
        <v>5313</v>
      </c>
      <c r="F22">
        <v>75345</v>
      </c>
      <c r="G22">
        <f>logfile_1024_buffer_plc_execution_time__7[[#This Row],[Column6]]/logfile_1024_buffer_plc_execution_time__7[[#This Row],[Column2]]*100</f>
        <v>98.805339907679397</v>
      </c>
      <c r="H22" s="1">
        <f>logfile_1024_buffer_plc_execution_time__7[[#This Row],[Column4]]/logfile_1024_buffer_plc_execution_time__7[[#This Row],[Column2]]*100</f>
        <v>1.1946600923206043</v>
      </c>
    </row>
    <row r="23" spans="1:8" x14ac:dyDescent="0.3">
      <c r="A23" s="1" t="s">
        <v>11952</v>
      </c>
      <c r="B23">
        <v>32247</v>
      </c>
      <c r="C23" s="1" t="s">
        <v>5312</v>
      </c>
      <c r="D23">
        <v>271</v>
      </c>
      <c r="E23" s="1" t="s">
        <v>5313</v>
      </c>
      <c r="F23">
        <v>31976</v>
      </c>
      <c r="G23">
        <f>logfile_1024_buffer_plc_execution_time__7[[#This Row],[Column6]]/logfile_1024_buffer_plc_execution_time__7[[#This Row],[Column2]]*100</f>
        <v>99.159611746829157</v>
      </c>
      <c r="H23" s="1">
        <f>logfile_1024_buffer_plc_execution_time__7[[#This Row],[Column4]]/logfile_1024_buffer_plc_execution_time__7[[#This Row],[Column2]]*100</f>
        <v>0.84038825317083765</v>
      </c>
    </row>
    <row r="24" spans="1:8" x14ac:dyDescent="0.3">
      <c r="A24" s="1" t="s">
        <v>11953</v>
      </c>
      <c r="B24">
        <v>32469</v>
      </c>
      <c r="C24" s="1" t="s">
        <v>5312</v>
      </c>
      <c r="D24">
        <v>320</v>
      </c>
      <c r="E24" s="1" t="s">
        <v>5313</v>
      </c>
      <c r="F24">
        <v>32149</v>
      </c>
      <c r="G24">
        <f>logfile_1024_buffer_plc_execution_time__7[[#This Row],[Column6]]/logfile_1024_buffer_plc_execution_time__7[[#This Row],[Column2]]*100</f>
        <v>99.014444547106478</v>
      </c>
      <c r="H24" s="1">
        <f>logfile_1024_buffer_plc_execution_time__7[[#This Row],[Column4]]/logfile_1024_buffer_plc_execution_time__7[[#This Row],[Column2]]*100</f>
        <v>0.98555545289352919</v>
      </c>
    </row>
    <row r="25" spans="1:8" x14ac:dyDescent="0.3">
      <c r="A25" s="1" t="s">
        <v>11954</v>
      </c>
      <c r="B25">
        <v>78852</v>
      </c>
      <c r="C25" s="1" t="s">
        <v>5312</v>
      </c>
      <c r="D25">
        <v>626</v>
      </c>
      <c r="E25" s="1" t="s">
        <v>5313</v>
      </c>
      <c r="F25">
        <v>78226</v>
      </c>
      <c r="G25">
        <f>logfile_1024_buffer_plc_execution_time__7[[#This Row],[Column6]]/logfile_1024_buffer_plc_execution_time__7[[#This Row],[Column2]]*100</f>
        <v>99.206107644701476</v>
      </c>
      <c r="H25" s="1">
        <f>logfile_1024_buffer_plc_execution_time__7[[#This Row],[Column4]]/logfile_1024_buffer_plc_execution_time__7[[#This Row],[Column2]]*100</f>
        <v>0.79389235529853408</v>
      </c>
    </row>
    <row r="26" spans="1:8" x14ac:dyDescent="0.3">
      <c r="A26" s="1" t="s">
        <v>11955</v>
      </c>
      <c r="B26">
        <v>37745</v>
      </c>
      <c r="C26" s="1" t="s">
        <v>5312</v>
      </c>
      <c r="D26">
        <v>577</v>
      </c>
      <c r="E26" s="1" t="s">
        <v>5313</v>
      </c>
      <c r="F26">
        <v>37168</v>
      </c>
      <c r="G26">
        <f>logfile_1024_buffer_plc_execution_time__7[[#This Row],[Column6]]/logfile_1024_buffer_plc_execution_time__7[[#This Row],[Column2]]*100</f>
        <v>98.471320704729109</v>
      </c>
      <c r="H26" s="1">
        <f>logfile_1024_buffer_plc_execution_time__7[[#This Row],[Column4]]/logfile_1024_buffer_plc_execution_time__7[[#This Row],[Column2]]*100</f>
        <v>1.5286792952708967</v>
      </c>
    </row>
    <row r="27" spans="1:8" x14ac:dyDescent="0.3">
      <c r="A27" s="1" t="s">
        <v>11956</v>
      </c>
      <c r="B27">
        <v>39060</v>
      </c>
      <c r="C27" s="1" t="s">
        <v>5312</v>
      </c>
      <c r="D27">
        <v>1119</v>
      </c>
      <c r="E27" s="1" t="s">
        <v>5313</v>
      </c>
      <c r="F27">
        <v>37941</v>
      </c>
      <c r="G27">
        <f>logfile_1024_buffer_plc_execution_time__7[[#This Row],[Column6]]/logfile_1024_buffer_plc_execution_time__7[[#This Row],[Column2]]*100</f>
        <v>97.135176651305684</v>
      </c>
      <c r="H27" s="1">
        <f>logfile_1024_buffer_plc_execution_time__7[[#This Row],[Column4]]/logfile_1024_buffer_plc_execution_time__7[[#This Row],[Column2]]*100</f>
        <v>2.8648233486943164</v>
      </c>
    </row>
    <row r="28" spans="1:8" x14ac:dyDescent="0.3">
      <c r="A28" s="1" t="s">
        <v>11957</v>
      </c>
      <c r="B28">
        <v>30679</v>
      </c>
      <c r="C28" s="1" t="s">
        <v>5312</v>
      </c>
      <c r="D28">
        <v>274</v>
      </c>
      <c r="E28" s="1" t="s">
        <v>5313</v>
      </c>
      <c r="F28">
        <v>30405</v>
      </c>
      <c r="G28">
        <f>logfile_1024_buffer_plc_execution_time__7[[#This Row],[Column6]]/logfile_1024_buffer_plc_execution_time__7[[#This Row],[Column2]]*100</f>
        <v>99.106880928322312</v>
      </c>
      <c r="H28" s="1">
        <f>logfile_1024_buffer_plc_execution_time__7[[#This Row],[Column4]]/logfile_1024_buffer_plc_execution_time__7[[#This Row],[Column2]]*100</f>
        <v>0.89311907167769489</v>
      </c>
    </row>
    <row r="29" spans="1:8" x14ac:dyDescent="0.3">
      <c r="A29" s="1" t="s">
        <v>11958</v>
      </c>
      <c r="B29">
        <v>35000</v>
      </c>
      <c r="C29" s="1" t="s">
        <v>5312</v>
      </c>
      <c r="D29">
        <v>333</v>
      </c>
      <c r="E29" s="1" t="s">
        <v>5313</v>
      </c>
      <c r="F29">
        <v>34667</v>
      </c>
      <c r="G29">
        <f>logfile_1024_buffer_plc_execution_time__7[[#This Row],[Column6]]/logfile_1024_buffer_plc_execution_time__7[[#This Row],[Column2]]*100</f>
        <v>99.048571428571435</v>
      </c>
      <c r="H29" s="1">
        <f>logfile_1024_buffer_plc_execution_time__7[[#This Row],[Column4]]/logfile_1024_buffer_plc_execution_time__7[[#This Row],[Column2]]*100</f>
        <v>0.95142857142857151</v>
      </c>
    </row>
    <row r="30" spans="1:8" x14ac:dyDescent="0.3">
      <c r="A30" s="1" t="s">
        <v>11959</v>
      </c>
      <c r="B30">
        <v>33486</v>
      </c>
      <c r="C30" s="1" t="s">
        <v>5312</v>
      </c>
      <c r="D30">
        <v>280</v>
      </c>
      <c r="E30" s="1" t="s">
        <v>5313</v>
      </c>
      <c r="F30">
        <v>33206</v>
      </c>
      <c r="G30">
        <f>logfile_1024_buffer_plc_execution_time__7[[#This Row],[Column6]]/logfile_1024_buffer_plc_execution_time__7[[#This Row],[Column2]]*100</f>
        <v>99.163829660156495</v>
      </c>
      <c r="H30" s="1">
        <f>logfile_1024_buffer_plc_execution_time__7[[#This Row],[Column4]]/logfile_1024_buffer_plc_execution_time__7[[#This Row],[Column2]]*100</f>
        <v>0.83617033984351663</v>
      </c>
    </row>
    <row r="31" spans="1:8" x14ac:dyDescent="0.3">
      <c r="A31" s="1" t="s">
        <v>11960</v>
      </c>
      <c r="B31">
        <v>58281</v>
      </c>
      <c r="C31" s="1" t="s">
        <v>5312</v>
      </c>
      <c r="D31">
        <v>624</v>
      </c>
      <c r="E31" s="1" t="s">
        <v>5313</v>
      </c>
      <c r="F31">
        <v>57657</v>
      </c>
      <c r="G31">
        <f>logfile_1024_buffer_plc_execution_time__7[[#This Row],[Column6]]/logfile_1024_buffer_plc_execution_time__7[[#This Row],[Column2]]*100</f>
        <v>98.92932516600608</v>
      </c>
      <c r="H31" s="1">
        <f>logfile_1024_buffer_plc_execution_time__7[[#This Row],[Column4]]/logfile_1024_buffer_plc_execution_time__7[[#This Row],[Column2]]*100</f>
        <v>1.0706748339939258</v>
      </c>
    </row>
    <row r="32" spans="1:8" x14ac:dyDescent="0.3">
      <c r="A32" s="1" t="s">
        <v>11961</v>
      </c>
      <c r="B32">
        <v>45996</v>
      </c>
      <c r="C32" s="1" t="s">
        <v>5312</v>
      </c>
      <c r="D32">
        <v>356</v>
      </c>
      <c r="E32" s="1" t="s">
        <v>5313</v>
      </c>
      <c r="F32">
        <v>45640</v>
      </c>
      <c r="G32">
        <f>logfile_1024_buffer_plc_execution_time__7[[#This Row],[Column6]]/logfile_1024_buffer_plc_execution_time__7[[#This Row],[Column2]]*100</f>
        <v>99.226019653882943</v>
      </c>
      <c r="H32" s="1">
        <f>logfile_1024_buffer_plc_execution_time__7[[#This Row],[Column4]]/logfile_1024_buffer_plc_execution_time__7[[#This Row],[Column2]]*100</f>
        <v>0.77398034611705369</v>
      </c>
    </row>
    <row r="33" spans="1:8" x14ac:dyDescent="0.3">
      <c r="A33" s="1" t="s">
        <v>11962</v>
      </c>
      <c r="B33">
        <v>34941</v>
      </c>
      <c r="C33" s="1" t="s">
        <v>5312</v>
      </c>
      <c r="D33">
        <v>281</v>
      </c>
      <c r="E33" s="1" t="s">
        <v>5313</v>
      </c>
      <c r="F33">
        <v>34660</v>
      </c>
      <c r="G33">
        <f>logfile_1024_buffer_plc_execution_time__7[[#This Row],[Column6]]/logfile_1024_buffer_plc_execution_time__7[[#This Row],[Column2]]*100</f>
        <v>99.195787184110358</v>
      </c>
      <c r="H33" s="1">
        <f>logfile_1024_buffer_plc_execution_time__7[[#This Row],[Column4]]/logfile_1024_buffer_plc_execution_time__7[[#This Row],[Column2]]*100</f>
        <v>0.80421281588964244</v>
      </c>
    </row>
    <row r="34" spans="1:8" x14ac:dyDescent="0.3">
      <c r="A34" s="1" t="s">
        <v>11963</v>
      </c>
      <c r="B34">
        <v>39254</v>
      </c>
      <c r="C34" s="1" t="s">
        <v>5312</v>
      </c>
      <c r="D34">
        <v>1262</v>
      </c>
      <c r="E34" s="1" t="s">
        <v>5313</v>
      </c>
      <c r="F34">
        <v>37992</v>
      </c>
      <c r="G34">
        <f>logfile_1024_buffer_plc_execution_time__7[[#This Row],[Column6]]/logfile_1024_buffer_plc_execution_time__7[[#This Row],[Column2]]*100</f>
        <v>96.785041014928424</v>
      </c>
      <c r="H34" s="1">
        <f>logfile_1024_buffer_plc_execution_time__7[[#This Row],[Column4]]/logfile_1024_buffer_plc_execution_time__7[[#This Row],[Column2]]*100</f>
        <v>3.214958985071585</v>
      </c>
    </row>
    <row r="35" spans="1:8" x14ac:dyDescent="0.3">
      <c r="A35" s="1" t="s">
        <v>11964</v>
      </c>
      <c r="B35">
        <v>35381</v>
      </c>
      <c r="C35" s="1" t="s">
        <v>5312</v>
      </c>
      <c r="D35">
        <v>301</v>
      </c>
      <c r="E35" s="1" t="s">
        <v>5313</v>
      </c>
      <c r="F35">
        <v>35080</v>
      </c>
      <c r="G35">
        <f>logfile_1024_buffer_plc_execution_time__7[[#This Row],[Column6]]/logfile_1024_buffer_plc_execution_time__7[[#This Row],[Column2]]*100</f>
        <v>99.149260902744402</v>
      </c>
      <c r="H35" s="1">
        <f>logfile_1024_buffer_plc_execution_time__7[[#This Row],[Column4]]/logfile_1024_buffer_plc_execution_time__7[[#This Row],[Column2]]*100</f>
        <v>0.85073909725558916</v>
      </c>
    </row>
    <row r="36" spans="1:8" x14ac:dyDescent="0.3">
      <c r="A36" s="1" t="s">
        <v>11965</v>
      </c>
      <c r="B36">
        <v>46602</v>
      </c>
      <c r="C36" s="1" t="s">
        <v>5312</v>
      </c>
      <c r="D36">
        <v>317</v>
      </c>
      <c r="E36" s="1" t="s">
        <v>5313</v>
      </c>
      <c r="F36">
        <v>46285</v>
      </c>
      <c r="G36">
        <f>logfile_1024_buffer_plc_execution_time__7[[#This Row],[Column6]]/logfile_1024_buffer_plc_execution_time__7[[#This Row],[Column2]]*100</f>
        <v>99.319771683618725</v>
      </c>
      <c r="H36" s="1">
        <f>logfile_1024_buffer_plc_execution_time__7[[#This Row],[Column4]]/logfile_1024_buffer_plc_execution_time__7[[#This Row],[Column2]]*100</f>
        <v>0.68022831638127113</v>
      </c>
    </row>
    <row r="37" spans="1:8" x14ac:dyDescent="0.3">
      <c r="A37" s="1" t="s">
        <v>11966</v>
      </c>
      <c r="B37">
        <v>63724</v>
      </c>
      <c r="C37" s="1" t="s">
        <v>5312</v>
      </c>
      <c r="D37">
        <v>353</v>
      </c>
      <c r="E37" s="1" t="s">
        <v>5313</v>
      </c>
      <c r="F37">
        <v>63371</v>
      </c>
      <c r="G37">
        <f>logfile_1024_buffer_plc_execution_time__7[[#This Row],[Column6]]/logfile_1024_buffer_plc_execution_time__7[[#This Row],[Column2]]*100</f>
        <v>99.446048584520739</v>
      </c>
      <c r="H37" s="1">
        <f>logfile_1024_buffer_plc_execution_time__7[[#This Row],[Column4]]/logfile_1024_buffer_plc_execution_time__7[[#This Row],[Column2]]*100</f>
        <v>0.55395141547925431</v>
      </c>
    </row>
    <row r="38" spans="1:8" x14ac:dyDescent="0.3">
      <c r="A38" s="1" t="s">
        <v>11967</v>
      </c>
      <c r="B38">
        <v>59034</v>
      </c>
      <c r="C38" s="1" t="s">
        <v>5312</v>
      </c>
      <c r="D38">
        <v>924</v>
      </c>
      <c r="E38" s="1" t="s">
        <v>5313</v>
      </c>
      <c r="F38">
        <v>58110</v>
      </c>
      <c r="G38">
        <f>logfile_1024_buffer_plc_execution_time__7[[#This Row],[Column6]]/logfile_1024_buffer_plc_execution_time__7[[#This Row],[Column2]]*100</f>
        <v>98.434800284581769</v>
      </c>
      <c r="H38" s="1">
        <f>logfile_1024_buffer_plc_execution_time__7[[#This Row],[Column4]]/logfile_1024_buffer_plc_execution_time__7[[#This Row],[Column2]]*100</f>
        <v>1.5651997154182333</v>
      </c>
    </row>
    <row r="39" spans="1:8" x14ac:dyDescent="0.3">
      <c r="A39" s="1" t="s">
        <v>11968</v>
      </c>
      <c r="B39">
        <v>40519</v>
      </c>
      <c r="C39" s="1" t="s">
        <v>5312</v>
      </c>
      <c r="D39">
        <v>1510</v>
      </c>
      <c r="E39" s="1" t="s">
        <v>5313</v>
      </c>
      <c r="F39">
        <v>39009</v>
      </c>
      <c r="G39">
        <f>logfile_1024_buffer_plc_execution_time__7[[#This Row],[Column6]]/logfile_1024_buffer_plc_execution_time__7[[#This Row],[Column2]]*100</f>
        <v>96.27335324168908</v>
      </c>
      <c r="H39" s="1">
        <f>logfile_1024_buffer_plc_execution_time__7[[#This Row],[Column4]]/logfile_1024_buffer_plc_execution_time__7[[#This Row],[Column2]]*100</f>
        <v>3.7266467583109155</v>
      </c>
    </row>
    <row r="40" spans="1:8" x14ac:dyDescent="0.3">
      <c r="A40" s="1" t="s">
        <v>11969</v>
      </c>
      <c r="B40">
        <v>57517</v>
      </c>
      <c r="C40" s="1" t="s">
        <v>5312</v>
      </c>
      <c r="D40">
        <v>617</v>
      </c>
      <c r="E40" s="1" t="s">
        <v>5313</v>
      </c>
      <c r="F40">
        <v>56900</v>
      </c>
      <c r="G40">
        <f>logfile_1024_buffer_plc_execution_time__7[[#This Row],[Column6]]/logfile_1024_buffer_plc_execution_time__7[[#This Row],[Column2]]*100</f>
        <v>98.927273675608944</v>
      </c>
      <c r="H40" s="1">
        <f>logfile_1024_buffer_plc_execution_time__7[[#This Row],[Column4]]/logfile_1024_buffer_plc_execution_time__7[[#This Row],[Column2]]*100</f>
        <v>1.0727263243910496</v>
      </c>
    </row>
    <row r="41" spans="1:8" x14ac:dyDescent="0.3">
      <c r="A41" s="1" t="s">
        <v>11970</v>
      </c>
      <c r="B41">
        <v>34777</v>
      </c>
      <c r="C41" s="1" t="s">
        <v>5312</v>
      </c>
      <c r="D41">
        <v>273</v>
      </c>
      <c r="E41" s="1" t="s">
        <v>5313</v>
      </c>
      <c r="F41">
        <v>34504</v>
      </c>
      <c r="G41">
        <f>logfile_1024_buffer_plc_execution_time__7[[#This Row],[Column6]]/logfile_1024_buffer_plc_execution_time__7[[#This Row],[Column2]]*100</f>
        <v>99.214998418494986</v>
      </c>
      <c r="H41" s="1">
        <f>logfile_1024_buffer_plc_execution_time__7[[#This Row],[Column4]]/logfile_1024_buffer_plc_execution_time__7[[#This Row],[Column2]]*100</f>
        <v>0.78500158150501764</v>
      </c>
    </row>
    <row r="42" spans="1:8" x14ac:dyDescent="0.3">
      <c r="A42" s="1" t="s">
        <v>11971</v>
      </c>
      <c r="B42">
        <v>57312</v>
      </c>
      <c r="C42" s="1" t="s">
        <v>5312</v>
      </c>
      <c r="D42">
        <v>1474</v>
      </c>
      <c r="E42" s="1" t="s">
        <v>5313</v>
      </c>
      <c r="F42">
        <v>55838</v>
      </c>
      <c r="G42">
        <f>logfile_1024_buffer_plc_execution_time__7[[#This Row],[Column6]]/logfile_1024_buffer_plc_execution_time__7[[#This Row],[Column2]]*100</f>
        <v>97.428112786152994</v>
      </c>
      <c r="H42" s="1">
        <f>logfile_1024_buffer_plc_execution_time__7[[#This Row],[Column4]]/logfile_1024_buffer_plc_execution_time__7[[#This Row],[Column2]]*100</f>
        <v>2.5718872138470128</v>
      </c>
    </row>
    <row r="43" spans="1:8" x14ac:dyDescent="0.3">
      <c r="A43" s="1" t="s">
        <v>11972</v>
      </c>
      <c r="B43">
        <v>58534</v>
      </c>
      <c r="C43" s="1" t="s">
        <v>5312</v>
      </c>
      <c r="D43">
        <v>1430</v>
      </c>
      <c r="E43" s="1" t="s">
        <v>5313</v>
      </c>
      <c r="F43">
        <v>57104</v>
      </c>
      <c r="G43">
        <f>logfile_1024_buffer_plc_execution_time__7[[#This Row],[Column6]]/logfile_1024_buffer_plc_execution_time__7[[#This Row],[Column2]]*100</f>
        <v>97.556975433081632</v>
      </c>
      <c r="H43" s="1">
        <f>logfile_1024_buffer_plc_execution_time__7[[#This Row],[Column4]]/logfile_1024_buffer_plc_execution_time__7[[#This Row],[Column2]]*100</f>
        <v>2.4430245669183721</v>
      </c>
    </row>
    <row r="44" spans="1:8" x14ac:dyDescent="0.3">
      <c r="A44" s="1" t="s">
        <v>11973</v>
      </c>
      <c r="B44">
        <v>40561</v>
      </c>
      <c r="C44" s="1" t="s">
        <v>5312</v>
      </c>
      <c r="D44">
        <v>1174</v>
      </c>
      <c r="E44" s="1" t="s">
        <v>5313</v>
      </c>
      <c r="F44">
        <v>39387</v>
      </c>
      <c r="G44">
        <f>logfile_1024_buffer_plc_execution_time__7[[#This Row],[Column6]]/logfile_1024_buffer_plc_execution_time__7[[#This Row],[Column2]]*100</f>
        <v>97.105594043539355</v>
      </c>
      <c r="H44" s="1">
        <f>logfile_1024_buffer_plc_execution_time__7[[#This Row],[Column4]]/logfile_1024_buffer_plc_execution_time__7[[#This Row],[Column2]]*100</f>
        <v>2.8944059564606395</v>
      </c>
    </row>
    <row r="45" spans="1:8" x14ac:dyDescent="0.3">
      <c r="A45" s="1" t="s">
        <v>11974</v>
      </c>
      <c r="B45">
        <v>47505</v>
      </c>
      <c r="C45" s="1" t="s">
        <v>5312</v>
      </c>
      <c r="D45">
        <v>1228</v>
      </c>
      <c r="E45" s="1" t="s">
        <v>5313</v>
      </c>
      <c r="F45">
        <v>46277</v>
      </c>
      <c r="G45">
        <f>logfile_1024_buffer_plc_execution_time__7[[#This Row],[Column6]]/logfile_1024_buffer_plc_execution_time__7[[#This Row],[Column2]]*100</f>
        <v>97.415008946426696</v>
      </c>
      <c r="H45" s="1">
        <f>logfile_1024_buffer_plc_execution_time__7[[#This Row],[Column4]]/logfile_1024_buffer_plc_execution_time__7[[#This Row],[Column2]]*100</f>
        <v>2.5849910535733081</v>
      </c>
    </row>
    <row r="46" spans="1:8" x14ac:dyDescent="0.3">
      <c r="A46" s="1" t="s">
        <v>11975</v>
      </c>
      <c r="B46">
        <v>46381</v>
      </c>
      <c r="C46" s="1" t="s">
        <v>5312</v>
      </c>
      <c r="D46">
        <v>1219</v>
      </c>
      <c r="E46" s="1" t="s">
        <v>5313</v>
      </c>
      <c r="F46">
        <v>45162</v>
      </c>
      <c r="G46">
        <f>logfile_1024_buffer_plc_execution_time__7[[#This Row],[Column6]]/logfile_1024_buffer_plc_execution_time__7[[#This Row],[Column2]]*100</f>
        <v>97.371768612147207</v>
      </c>
      <c r="H46" s="1">
        <f>logfile_1024_buffer_plc_execution_time__7[[#This Row],[Column4]]/logfile_1024_buffer_plc_execution_time__7[[#This Row],[Column2]]*100</f>
        <v>2.6282313878527845</v>
      </c>
    </row>
    <row r="47" spans="1:8" x14ac:dyDescent="0.3">
      <c r="A47" s="1" t="s">
        <v>11976</v>
      </c>
      <c r="B47">
        <v>36941</v>
      </c>
      <c r="C47" s="1" t="s">
        <v>5312</v>
      </c>
      <c r="D47">
        <v>1147</v>
      </c>
      <c r="E47" s="1" t="s">
        <v>5313</v>
      </c>
      <c r="F47">
        <v>35794</v>
      </c>
      <c r="G47">
        <f>logfile_1024_buffer_plc_execution_time__7[[#This Row],[Column6]]/logfile_1024_buffer_plc_execution_time__7[[#This Row],[Column2]]*100</f>
        <v>96.895048861698385</v>
      </c>
      <c r="H47" s="1">
        <f>logfile_1024_buffer_plc_execution_time__7[[#This Row],[Column4]]/logfile_1024_buffer_plc_execution_time__7[[#This Row],[Column2]]*100</f>
        <v>3.1049511383016162</v>
      </c>
    </row>
    <row r="48" spans="1:8" x14ac:dyDescent="0.3">
      <c r="A48" s="1" t="s">
        <v>11977</v>
      </c>
      <c r="B48">
        <v>38662</v>
      </c>
      <c r="C48" s="1" t="s">
        <v>5312</v>
      </c>
      <c r="D48">
        <v>1228</v>
      </c>
      <c r="E48" s="1" t="s">
        <v>5313</v>
      </c>
      <c r="F48">
        <v>37434</v>
      </c>
      <c r="G48">
        <f>logfile_1024_buffer_plc_execution_time__7[[#This Row],[Column6]]/logfile_1024_buffer_plc_execution_time__7[[#This Row],[Column2]]*100</f>
        <v>96.823754591071335</v>
      </c>
      <c r="H48" s="1">
        <f>logfile_1024_buffer_plc_execution_time__7[[#This Row],[Column4]]/logfile_1024_buffer_plc_execution_time__7[[#This Row],[Column2]]*100</f>
        <v>3.1762454089286636</v>
      </c>
    </row>
    <row r="49" spans="1:8" x14ac:dyDescent="0.3">
      <c r="A49" s="1" t="s">
        <v>11978</v>
      </c>
      <c r="B49">
        <v>60408</v>
      </c>
      <c r="C49" s="1" t="s">
        <v>5312</v>
      </c>
      <c r="D49">
        <v>1055</v>
      </c>
      <c r="E49" s="1" t="s">
        <v>5313</v>
      </c>
      <c r="F49">
        <v>59353</v>
      </c>
      <c r="G49">
        <f>logfile_1024_buffer_plc_execution_time__7[[#This Row],[Column6]]/logfile_1024_buffer_plc_execution_time__7[[#This Row],[Column2]]*100</f>
        <v>98.253542577142099</v>
      </c>
      <c r="H49" s="1">
        <f>logfile_1024_buffer_plc_execution_time__7[[#This Row],[Column4]]/logfile_1024_buffer_plc_execution_time__7[[#This Row],[Column2]]*100</f>
        <v>1.7464574228578995</v>
      </c>
    </row>
    <row r="50" spans="1:8" x14ac:dyDescent="0.3">
      <c r="A50" s="1" t="s">
        <v>11979</v>
      </c>
      <c r="B50">
        <v>44919</v>
      </c>
      <c r="C50" s="1" t="s">
        <v>5312</v>
      </c>
      <c r="D50">
        <v>1117</v>
      </c>
      <c r="E50" s="1" t="s">
        <v>5313</v>
      </c>
      <c r="F50">
        <v>43802</v>
      </c>
      <c r="G50">
        <f>logfile_1024_buffer_plc_execution_time__7[[#This Row],[Column6]]/logfile_1024_buffer_plc_execution_time__7[[#This Row],[Column2]]*100</f>
        <v>97.513301720875361</v>
      </c>
      <c r="H50" s="1">
        <f>logfile_1024_buffer_plc_execution_time__7[[#This Row],[Column4]]/logfile_1024_buffer_plc_execution_time__7[[#This Row],[Column2]]*100</f>
        <v>2.4866982791246466</v>
      </c>
    </row>
    <row r="51" spans="1:8" x14ac:dyDescent="0.3">
      <c r="A51" s="1" t="s">
        <v>11980</v>
      </c>
      <c r="B51">
        <v>43189</v>
      </c>
      <c r="C51" s="1" t="s">
        <v>5312</v>
      </c>
      <c r="D51">
        <v>958</v>
      </c>
      <c r="E51" s="1" t="s">
        <v>5313</v>
      </c>
      <c r="F51">
        <v>42231</v>
      </c>
      <c r="G51">
        <f>logfile_1024_buffer_plc_execution_time__7[[#This Row],[Column6]]/logfile_1024_buffer_plc_execution_time__7[[#This Row],[Column2]]*100</f>
        <v>97.781842598809888</v>
      </c>
      <c r="H51" s="1">
        <f>logfile_1024_buffer_plc_execution_time__7[[#This Row],[Column4]]/logfile_1024_buffer_plc_execution_time__7[[#This Row],[Column2]]*100</f>
        <v>2.2181574011901177</v>
      </c>
    </row>
    <row r="52" spans="1:8" x14ac:dyDescent="0.3">
      <c r="A52" s="1" t="s">
        <v>11981</v>
      </c>
      <c r="B52">
        <v>71750</v>
      </c>
      <c r="C52" s="1" t="s">
        <v>5312</v>
      </c>
      <c r="D52">
        <v>1332</v>
      </c>
      <c r="E52" s="1" t="s">
        <v>5313</v>
      </c>
      <c r="F52">
        <v>70418</v>
      </c>
      <c r="G52">
        <f>logfile_1024_buffer_plc_execution_time__7[[#This Row],[Column6]]/logfile_1024_buffer_plc_execution_time__7[[#This Row],[Column2]]*100</f>
        <v>98.143554006968643</v>
      </c>
      <c r="H52" s="1">
        <f>logfile_1024_buffer_plc_execution_time__7[[#This Row],[Column4]]/logfile_1024_buffer_plc_execution_time__7[[#This Row],[Column2]]*100</f>
        <v>1.8564459930313588</v>
      </c>
    </row>
    <row r="53" spans="1:8" x14ac:dyDescent="0.3">
      <c r="A53" s="1" t="s">
        <v>11982</v>
      </c>
      <c r="B53">
        <v>37637</v>
      </c>
      <c r="C53" s="1" t="s">
        <v>5312</v>
      </c>
      <c r="D53">
        <v>461</v>
      </c>
      <c r="E53" s="1" t="s">
        <v>5313</v>
      </c>
      <c r="F53">
        <v>37176</v>
      </c>
      <c r="G53">
        <f>logfile_1024_buffer_plc_execution_time__7[[#This Row],[Column6]]/logfile_1024_buffer_plc_execution_time__7[[#This Row],[Column2]]*100</f>
        <v>98.775141483115021</v>
      </c>
      <c r="H53" s="1">
        <f>logfile_1024_buffer_plc_execution_time__7[[#This Row],[Column4]]/logfile_1024_buffer_plc_execution_time__7[[#This Row],[Column2]]*100</f>
        <v>1.2248585168849802</v>
      </c>
    </row>
    <row r="54" spans="1:8" x14ac:dyDescent="0.3">
      <c r="A54" s="1" t="s">
        <v>11983</v>
      </c>
      <c r="B54">
        <v>36068</v>
      </c>
      <c r="C54" s="1" t="s">
        <v>5312</v>
      </c>
      <c r="D54">
        <v>333</v>
      </c>
      <c r="E54" s="1" t="s">
        <v>5313</v>
      </c>
      <c r="F54">
        <v>35735</v>
      </c>
      <c r="G54">
        <f>logfile_1024_buffer_plc_execution_time__7[[#This Row],[Column6]]/logfile_1024_buffer_plc_execution_time__7[[#This Row],[Column2]]*100</f>
        <v>99.076743928135741</v>
      </c>
      <c r="H54" s="1">
        <f>logfile_1024_buffer_plc_execution_time__7[[#This Row],[Column4]]/logfile_1024_buffer_plc_execution_time__7[[#This Row],[Column2]]*100</f>
        <v>0.92325607186425651</v>
      </c>
    </row>
    <row r="55" spans="1:8" x14ac:dyDescent="0.3">
      <c r="A55" s="1" t="s">
        <v>11984</v>
      </c>
      <c r="B55">
        <v>38793</v>
      </c>
      <c r="C55" s="1" t="s">
        <v>5312</v>
      </c>
      <c r="D55">
        <v>758</v>
      </c>
      <c r="E55" s="1" t="s">
        <v>5313</v>
      </c>
      <c r="F55">
        <v>38035</v>
      </c>
      <c r="G55">
        <f>logfile_1024_buffer_plc_execution_time__7[[#This Row],[Column6]]/logfile_1024_buffer_plc_execution_time__7[[#This Row],[Column2]]*100</f>
        <v>98.046039233882397</v>
      </c>
      <c r="H55" s="1">
        <f>logfile_1024_buffer_plc_execution_time__7[[#This Row],[Column4]]/logfile_1024_buffer_plc_execution_time__7[[#This Row],[Column2]]*100</f>
        <v>1.9539607661175986</v>
      </c>
    </row>
    <row r="56" spans="1:8" x14ac:dyDescent="0.3">
      <c r="A56" s="1" t="s">
        <v>11985</v>
      </c>
      <c r="B56">
        <v>38005</v>
      </c>
      <c r="C56" s="1" t="s">
        <v>5312</v>
      </c>
      <c r="D56">
        <v>1078</v>
      </c>
      <c r="E56" s="1" t="s">
        <v>5313</v>
      </c>
      <c r="F56">
        <v>36927</v>
      </c>
      <c r="G56">
        <f>logfile_1024_buffer_plc_execution_time__7[[#This Row],[Column6]]/logfile_1024_buffer_plc_execution_time__7[[#This Row],[Column2]]*100</f>
        <v>97.163531114327057</v>
      </c>
      <c r="H56" s="1">
        <f>logfile_1024_buffer_plc_execution_time__7[[#This Row],[Column4]]/logfile_1024_buffer_plc_execution_time__7[[#This Row],[Column2]]*100</f>
        <v>2.8364688856729376</v>
      </c>
    </row>
    <row r="57" spans="1:8" x14ac:dyDescent="0.3">
      <c r="A57" s="1" t="s">
        <v>11986</v>
      </c>
      <c r="B57">
        <v>4946831</v>
      </c>
      <c r="C57" s="1" t="s">
        <v>5312</v>
      </c>
      <c r="D57">
        <v>4894633</v>
      </c>
      <c r="E57" s="1" t="s">
        <v>5313</v>
      </c>
      <c r="F57">
        <v>52198</v>
      </c>
      <c r="G57">
        <f>logfile_1024_buffer_plc_execution_time__7[[#This Row],[Column6]]/logfile_1024_buffer_plc_execution_time__7[[#This Row],[Column2]]*100</f>
        <v>1.0551805792435602</v>
      </c>
      <c r="H57" s="1">
        <f>logfile_1024_buffer_plc_execution_time__7[[#This Row],[Column4]]/logfile_1024_buffer_plc_execution_time__7[[#This Row],[Column2]]*100</f>
        <v>98.944819420756431</v>
      </c>
    </row>
    <row r="58" spans="1:8" x14ac:dyDescent="0.3">
      <c r="A58" s="1" t="s">
        <v>11987</v>
      </c>
      <c r="B58">
        <v>7521226</v>
      </c>
      <c r="C58" s="1" t="s">
        <v>5312</v>
      </c>
      <c r="D58">
        <v>7476200</v>
      </c>
      <c r="E58" s="1" t="s">
        <v>5313</v>
      </c>
      <c r="F58">
        <v>45026</v>
      </c>
      <c r="G58">
        <f>logfile_1024_buffer_plc_execution_time__7[[#This Row],[Column6]]/logfile_1024_buffer_plc_execution_time__7[[#This Row],[Column2]]*100</f>
        <v>0.59865240055278224</v>
      </c>
      <c r="H58" s="1">
        <f>logfile_1024_buffer_plc_execution_time__7[[#This Row],[Column4]]/logfile_1024_buffer_plc_execution_time__7[[#This Row],[Column2]]*100</f>
        <v>99.40134759944722</v>
      </c>
    </row>
    <row r="59" spans="1:8" x14ac:dyDescent="0.3">
      <c r="A59" s="1" t="s">
        <v>11988</v>
      </c>
      <c r="B59">
        <v>9870475</v>
      </c>
      <c r="C59" s="1" t="s">
        <v>5312</v>
      </c>
      <c r="D59">
        <v>9811108</v>
      </c>
      <c r="E59" s="1" t="s">
        <v>5313</v>
      </c>
      <c r="F59">
        <v>59367</v>
      </c>
      <c r="G59">
        <f>logfile_1024_buffer_plc_execution_time__7[[#This Row],[Column6]]/logfile_1024_buffer_plc_execution_time__7[[#This Row],[Column2]]*100</f>
        <v>0.60146041603874179</v>
      </c>
      <c r="H59" s="1">
        <f>logfile_1024_buffer_plc_execution_time__7[[#This Row],[Column4]]/logfile_1024_buffer_plc_execution_time__7[[#This Row],[Column2]]*100</f>
        <v>99.398539583961252</v>
      </c>
    </row>
    <row r="60" spans="1:8" x14ac:dyDescent="0.3">
      <c r="A60" s="1" t="s">
        <v>11989</v>
      </c>
      <c r="B60">
        <v>12531998</v>
      </c>
      <c r="C60" s="1" t="s">
        <v>5312</v>
      </c>
      <c r="D60">
        <v>12490979</v>
      </c>
      <c r="E60" s="1" t="s">
        <v>5313</v>
      </c>
      <c r="F60">
        <v>41019</v>
      </c>
      <c r="G60">
        <f>logfile_1024_buffer_plc_execution_time__7[[#This Row],[Column6]]/logfile_1024_buffer_plc_execution_time__7[[#This Row],[Column2]]*100</f>
        <v>0.32731412820206324</v>
      </c>
      <c r="H60" s="1">
        <f>logfile_1024_buffer_plc_execution_time__7[[#This Row],[Column4]]/logfile_1024_buffer_plc_execution_time__7[[#This Row],[Column2]]*100</f>
        <v>99.672685871797938</v>
      </c>
    </row>
    <row r="61" spans="1:8" x14ac:dyDescent="0.3">
      <c r="A61" s="1" t="s">
        <v>11990</v>
      </c>
      <c r="B61">
        <v>51988</v>
      </c>
      <c r="C61" s="1" t="s">
        <v>5312</v>
      </c>
      <c r="D61">
        <v>1167</v>
      </c>
      <c r="E61" s="1" t="s">
        <v>5313</v>
      </c>
      <c r="F61">
        <v>50821</v>
      </c>
      <c r="G61">
        <f>logfile_1024_buffer_plc_execution_time__7[[#This Row],[Column6]]/logfile_1024_buffer_plc_execution_time__7[[#This Row],[Column2]]*100</f>
        <v>97.75525121181812</v>
      </c>
      <c r="H61" s="1">
        <f>logfile_1024_buffer_plc_execution_time__7[[#This Row],[Column4]]/logfile_1024_buffer_plc_execution_time__7[[#This Row],[Column2]]*100</f>
        <v>2.2447487881818882</v>
      </c>
    </row>
    <row r="62" spans="1:8" x14ac:dyDescent="0.3">
      <c r="A62" s="1" t="s">
        <v>11991</v>
      </c>
      <c r="B62">
        <v>38769</v>
      </c>
      <c r="C62" s="1" t="s">
        <v>5312</v>
      </c>
      <c r="D62">
        <v>288</v>
      </c>
      <c r="E62" s="1" t="s">
        <v>5313</v>
      </c>
      <c r="F62">
        <v>38481</v>
      </c>
      <c r="G62">
        <f>logfile_1024_buffer_plc_execution_time__7[[#This Row],[Column6]]/logfile_1024_buffer_plc_execution_time__7[[#This Row],[Column2]]*100</f>
        <v>99.257138435347827</v>
      </c>
      <c r="H62" s="1">
        <f>logfile_1024_buffer_plc_execution_time__7[[#This Row],[Column4]]/logfile_1024_buffer_plc_execution_time__7[[#This Row],[Column2]]*100</f>
        <v>0.74286156465217057</v>
      </c>
    </row>
    <row r="63" spans="1:8" x14ac:dyDescent="0.3">
      <c r="A63" s="1" t="s">
        <v>11992</v>
      </c>
      <c r="B63">
        <v>54297</v>
      </c>
      <c r="C63" s="1" t="s">
        <v>5312</v>
      </c>
      <c r="D63">
        <v>1528</v>
      </c>
      <c r="E63" s="1" t="s">
        <v>5313</v>
      </c>
      <c r="F63">
        <v>52769</v>
      </c>
      <c r="G63">
        <f>logfile_1024_buffer_plc_execution_time__7[[#This Row],[Column6]]/logfile_1024_buffer_plc_execution_time__7[[#This Row],[Column2]]*100</f>
        <v>97.185848205241541</v>
      </c>
      <c r="H63" s="1">
        <f>logfile_1024_buffer_plc_execution_time__7[[#This Row],[Column4]]/logfile_1024_buffer_plc_execution_time__7[[#This Row],[Column2]]*100</f>
        <v>2.814151794758458</v>
      </c>
    </row>
    <row r="64" spans="1:8" x14ac:dyDescent="0.3">
      <c r="A64" s="1" t="s">
        <v>11993</v>
      </c>
      <c r="B64">
        <v>43678</v>
      </c>
      <c r="C64" s="1" t="s">
        <v>5312</v>
      </c>
      <c r="D64">
        <v>1264</v>
      </c>
      <c r="E64" s="1" t="s">
        <v>5313</v>
      </c>
      <c r="F64">
        <v>42414</v>
      </c>
      <c r="G64">
        <f>logfile_1024_buffer_plc_execution_time__7[[#This Row],[Column6]]/logfile_1024_buffer_plc_execution_time__7[[#This Row],[Column2]]*100</f>
        <v>97.106094601401168</v>
      </c>
      <c r="H64" s="1">
        <f>logfile_1024_buffer_plc_execution_time__7[[#This Row],[Column4]]/logfile_1024_buffer_plc_execution_time__7[[#This Row],[Column2]]*100</f>
        <v>2.8939053985988372</v>
      </c>
    </row>
    <row r="65" spans="1:8" x14ac:dyDescent="0.3">
      <c r="A65" s="1" t="s">
        <v>11994</v>
      </c>
      <c r="B65">
        <v>46590</v>
      </c>
      <c r="C65" s="1" t="s">
        <v>5312</v>
      </c>
      <c r="D65">
        <v>454</v>
      </c>
      <c r="E65" s="1" t="s">
        <v>5313</v>
      </c>
      <c r="F65">
        <v>46136</v>
      </c>
      <c r="G65">
        <f>logfile_1024_buffer_plc_execution_time__7[[#This Row],[Column6]]/logfile_1024_buffer_plc_execution_time__7[[#This Row],[Column2]]*100</f>
        <v>99.025541961794374</v>
      </c>
      <c r="H65" s="1">
        <f>logfile_1024_buffer_plc_execution_time__7[[#This Row],[Column4]]/logfile_1024_buffer_plc_execution_time__7[[#This Row],[Column2]]*100</f>
        <v>0.97445803820562349</v>
      </c>
    </row>
    <row r="66" spans="1:8" x14ac:dyDescent="0.3">
      <c r="A66" s="1" t="s">
        <v>11995</v>
      </c>
      <c r="B66">
        <v>75724</v>
      </c>
      <c r="C66" s="1" t="s">
        <v>5312</v>
      </c>
      <c r="D66">
        <v>1205</v>
      </c>
      <c r="E66" s="1" t="s">
        <v>5313</v>
      </c>
      <c r="F66">
        <v>74519</v>
      </c>
      <c r="G66">
        <f>logfile_1024_buffer_plc_execution_time__7[[#This Row],[Column6]]/logfile_1024_buffer_plc_execution_time__7[[#This Row],[Column2]]*100</f>
        <v>98.408694733505882</v>
      </c>
      <c r="H66" s="1">
        <f>logfile_1024_buffer_plc_execution_time__7[[#This Row],[Column4]]/logfile_1024_buffer_plc_execution_time__7[[#This Row],[Column2]]*100</f>
        <v>1.5913052664941103</v>
      </c>
    </row>
    <row r="67" spans="1:8" x14ac:dyDescent="0.3">
      <c r="A67" s="1" t="s">
        <v>11996</v>
      </c>
      <c r="B67">
        <v>36418</v>
      </c>
      <c r="C67" s="1" t="s">
        <v>5312</v>
      </c>
      <c r="D67">
        <v>293</v>
      </c>
      <c r="E67" s="1" t="s">
        <v>5313</v>
      </c>
      <c r="F67">
        <v>36125</v>
      </c>
      <c r="G67">
        <f>logfile_1024_buffer_plc_execution_time__7[[#This Row],[Column6]]/logfile_1024_buffer_plc_execution_time__7[[#This Row],[Column2]]*100</f>
        <v>99.195452798066881</v>
      </c>
      <c r="H67" s="1">
        <f>logfile_1024_buffer_plc_execution_time__7[[#This Row],[Column4]]/logfile_1024_buffer_plc_execution_time__7[[#This Row],[Column2]]*100</f>
        <v>0.80454720193311002</v>
      </c>
    </row>
    <row r="68" spans="1:8" x14ac:dyDescent="0.3">
      <c r="A68" s="1" t="s">
        <v>11997</v>
      </c>
      <c r="B68">
        <v>40809</v>
      </c>
      <c r="C68" s="1" t="s">
        <v>5312</v>
      </c>
      <c r="D68">
        <v>283</v>
      </c>
      <c r="E68" s="1" t="s">
        <v>5313</v>
      </c>
      <c r="F68">
        <v>40526</v>
      </c>
      <c r="G68">
        <f>logfile_1024_buffer_plc_execution_time__7[[#This Row],[Column6]]/logfile_1024_buffer_plc_execution_time__7[[#This Row],[Column2]]*100</f>
        <v>99.306525521331082</v>
      </c>
      <c r="H68" s="1">
        <f>logfile_1024_buffer_plc_execution_time__7[[#This Row],[Column4]]/logfile_1024_buffer_plc_execution_time__7[[#This Row],[Column2]]*100</f>
        <v>0.69347447866892109</v>
      </c>
    </row>
    <row r="69" spans="1:8" x14ac:dyDescent="0.3">
      <c r="A69" s="1" t="s">
        <v>11998</v>
      </c>
      <c r="B69">
        <v>35376</v>
      </c>
      <c r="C69" s="1" t="s">
        <v>5312</v>
      </c>
      <c r="D69">
        <v>342</v>
      </c>
      <c r="E69" s="1" t="s">
        <v>5313</v>
      </c>
      <c r="F69">
        <v>35034</v>
      </c>
      <c r="G69">
        <f>logfile_1024_buffer_plc_execution_time__7[[#This Row],[Column6]]/logfile_1024_buffer_plc_execution_time__7[[#This Row],[Column2]]*100</f>
        <v>99.033242876526458</v>
      </c>
      <c r="H69" s="1">
        <f>logfile_1024_buffer_plc_execution_time__7[[#This Row],[Column4]]/logfile_1024_buffer_plc_execution_time__7[[#This Row],[Column2]]*100</f>
        <v>0.96675712347354137</v>
      </c>
    </row>
    <row r="70" spans="1:8" x14ac:dyDescent="0.3">
      <c r="A70" s="1" t="s">
        <v>11999</v>
      </c>
      <c r="B70">
        <v>37567</v>
      </c>
      <c r="C70" s="1" t="s">
        <v>5312</v>
      </c>
      <c r="D70">
        <v>293</v>
      </c>
      <c r="E70" s="1" t="s">
        <v>5313</v>
      </c>
      <c r="F70">
        <v>37274</v>
      </c>
      <c r="G70">
        <f>logfile_1024_buffer_plc_execution_time__7[[#This Row],[Column6]]/logfile_1024_buffer_plc_execution_time__7[[#This Row],[Column2]]*100</f>
        <v>99.220060159182268</v>
      </c>
      <c r="H70" s="1">
        <f>logfile_1024_buffer_plc_execution_time__7[[#This Row],[Column4]]/logfile_1024_buffer_plc_execution_time__7[[#This Row],[Column2]]*100</f>
        <v>0.77993984081773893</v>
      </c>
    </row>
    <row r="71" spans="1:8" x14ac:dyDescent="0.3">
      <c r="A71" s="1" t="s">
        <v>12000</v>
      </c>
      <c r="B71">
        <v>37093</v>
      </c>
      <c r="C71" s="1" t="s">
        <v>5312</v>
      </c>
      <c r="D71">
        <v>384</v>
      </c>
      <c r="E71" s="1" t="s">
        <v>5313</v>
      </c>
      <c r="F71">
        <v>36709</v>
      </c>
      <c r="G71">
        <f>logfile_1024_buffer_plc_execution_time__7[[#This Row],[Column6]]/logfile_1024_buffer_plc_execution_time__7[[#This Row],[Column2]]*100</f>
        <v>98.964764241231492</v>
      </c>
      <c r="H71" s="1">
        <f>logfile_1024_buffer_plc_execution_time__7[[#This Row],[Column4]]/logfile_1024_buffer_plc_execution_time__7[[#This Row],[Column2]]*100</f>
        <v>1.0352357587685008</v>
      </c>
    </row>
    <row r="72" spans="1:8" x14ac:dyDescent="0.3">
      <c r="A72" s="1" t="s">
        <v>12001</v>
      </c>
      <c r="B72">
        <v>49860</v>
      </c>
      <c r="C72" s="1" t="s">
        <v>5312</v>
      </c>
      <c r="D72">
        <v>1444</v>
      </c>
      <c r="E72" s="1" t="s">
        <v>5313</v>
      </c>
      <c r="F72">
        <v>48416</v>
      </c>
      <c r="G72">
        <f>logfile_1024_buffer_plc_execution_time__7[[#This Row],[Column6]]/logfile_1024_buffer_plc_execution_time__7[[#This Row],[Column2]]*100</f>
        <v>97.103890894504602</v>
      </c>
      <c r="H72" s="1">
        <f>logfile_1024_buffer_plc_execution_time__7[[#This Row],[Column4]]/logfile_1024_buffer_plc_execution_time__7[[#This Row],[Column2]]*100</f>
        <v>2.8961091054953867</v>
      </c>
    </row>
    <row r="73" spans="1:8" x14ac:dyDescent="0.3">
      <c r="A73" s="1" t="s">
        <v>12002</v>
      </c>
      <c r="B73">
        <v>38689</v>
      </c>
      <c r="C73" s="1" t="s">
        <v>5312</v>
      </c>
      <c r="D73">
        <v>311</v>
      </c>
      <c r="E73" s="1" t="s">
        <v>5313</v>
      </c>
      <c r="F73">
        <v>38378</v>
      </c>
      <c r="G73">
        <f>logfile_1024_buffer_plc_execution_time__7[[#This Row],[Column6]]/logfile_1024_buffer_plc_execution_time__7[[#This Row],[Column2]]*100</f>
        <v>99.196153945565925</v>
      </c>
      <c r="H73" s="1">
        <f>logfile_1024_buffer_plc_execution_time__7[[#This Row],[Column4]]/logfile_1024_buffer_plc_execution_time__7[[#This Row],[Column2]]*100</f>
        <v>0.80384605443407697</v>
      </c>
    </row>
    <row r="74" spans="1:8" x14ac:dyDescent="0.3">
      <c r="A74" s="1" t="s">
        <v>12003</v>
      </c>
      <c r="B74">
        <v>57907</v>
      </c>
      <c r="C74" s="1" t="s">
        <v>5312</v>
      </c>
      <c r="D74">
        <v>587</v>
      </c>
      <c r="E74" s="1" t="s">
        <v>5313</v>
      </c>
      <c r="F74">
        <v>57320</v>
      </c>
      <c r="G74">
        <f>logfile_1024_buffer_plc_execution_time__7[[#This Row],[Column6]]/logfile_1024_buffer_plc_execution_time__7[[#This Row],[Column2]]*100</f>
        <v>98.986305627989708</v>
      </c>
      <c r="H74" s="1">
        <f>logfile_1024_buffer_plc_execution_time__7[[#This Row],[Column4]]/logfile_1024_buffer_plc_execution_time__7[[#This Row],[Column2]]*100</f>
        <v>1.0136943720102924</v>
      </c>
    </row>
    <row r="75" spans="1:8" x14ac:dyDescent="0.3">
      <c r="A75" s="1" t="s">
        <v>12004</v>
      </c>
      <c r="B75">
        <v>46935</v>
      </c>
      <c r="C75" s="1" t="s">
        <v>5312</v>
      </c>
      <c r="D75">
        <v>577</v>
      </c>
      <c r="E75" s="1" t="s">
        <v>5313</v>
      </c>
      <c r="F75">
        <v>46358</v>
      </c>
      <c r="G75">
        <f>logfile_1024_buffer_plc_execution_time__7[[#This Row],[Column6]]/logfile_1024_buffer_plc_execution_time__7[[#This Row],[Column2]]*100</f>
        <v>98.770640247150311</v>
      </c>
      <c r="H75" s="1">
        <f>logfile_1024_buffer_plc_execution_time__7[[#This Row],[Column4]]/logfile_1024_buffer_plc_execution_time__7[[#This Row],[Column2]]*100</f>
        <v>1.2293597528496858</v>
      </c>
    </row>
    <row r="76" spans="1:8" x14ac:dyDescent="0.3">
      <c r="A76" s="1" t="s">
        <v>12005</v>
      </c>
      <c r="B76">
        <v>33794</v>
      </c>
      <c r="C76" s="1" t="s">
        <v>5312</v>
      </c>
      <c r="D76">
        <v>368</v>
      </c>
      <c r="E76" s="1" t="s">
        <v>5313</v>
      </c>
      <c r="F76">
        <v>33426</v>
      </c>
      <c r="G76">
        <f>logfile_1024_buffer_plc_execution_time__7[[#This Row],[Column6]]/logfile_1024_buffer_plc_execution_time__7[[#This Row],[Column2]]*100</f>
        <v>98.911049298692078</v>
      </c>
      <c r="H76" s="1">
        <f>logfile_1024_buffer_plc_execution_time__7[[#This Row],[Column4]]/logfile_1024_buffer_plc_execution_time__7[[#This Row],[Column2]]*100</f>
        <v>1.0889507013079245</v>
      </c>
    </row>
    <row r="77" spans="1:8" x14ac:dyDescent="0.3">
      <c r="A77" s="1" t="s">
        <v>12006</v>
      </c>
      <c r="B77">
        <v>45110</v>
      </c>
      <c r="C77" s="1" t="s">
        <v>5312</v>
      </c>
      <c r="D77">
        <v>440</v>
      </c>
      <c r="E77" s="1" t="s">
        <v>5313</v>
      </c>
      <c r="F77">
        <v>44670</v>
      </c>
      <c r="G77">
        <f>logfile_1024_buffer_plc_execution_time__7[[#This Row],[Column6]]/logfile_1024_buffer_plc_execution_time__7[[#This Row],[Column2]]*100</f>
        <v>99.024606517401907</v>
      </c>
      <c r="H77" s="1">
        <f>logfile_1024_buffer_plc_execution_time__7[[#This Row],[Column4]]/logfile_1024_buffer_plc_execution_time__7[[#This Row],[Column2]]*100</f>
        <v>0.97539348259809355</v>
      </c>
    </row>
    <row r="78" spans="1:8" x14ac:dyDescent="0.3">
      <c r="A78" s="1" t="s">
        <v>12007</v>
      </c>
      <c r="B78">
        <v>36764</v>
      </c>
      <c r="C78" s="1" t="s">
        <v>5312</v>
      </c>
      <c r="D78">
        <v>302</v>
      </c>
      <c r="E78" s="1" t="s">
        <v>5313</v>
      </c>
      <c r="F78">
        <v>36462</v>
      </c>
      <c r="G78">
        <f>logfile_1024_buffer_plc_execution_time__7[[#This Row],[Column6]]/logfile_1024_buffer_plc_execution_time__7[[#This Row],[Column2]]*100</f>
        <v>99.178544228049176</v>
      </c>
      <c r="H78" s="1">
        <f>logfile_1024_buffer_plc_execution_time__7[[#This Row],[Column4]]/logfile_1024_buffer_plc_execution_time__7[[#This Row],[Column2]]*100</f>
        <v>0.82145577195082142</v>
      </c>
    </row>
    <row r="79" spans="1:8" x14ac:dyDescent="0.3">
      <c r="A79" s="1" t="s">
        <v>12008</v>
      </c>
      <c r="B79">
        <v>822810</v>
      </c>
      <c r="C79" s="1" t="s">
        <v>5312</v>
      </c>
      <c r="D79">
        <v>780828</v>
      </c>
      <c r="E79" s="1" t="s">
        <v>5313</v>
      </c>
      <c r="F79">
        <v>41982</v>
      </c>
      <c r="G79">
        <f>logfile_1024_buffer_plc_execution_time__7[[#This Row],[Column6]]/logfile_1024_buffer_plc_execution_time__7[[#This Row],[Column2]]*100</f>
        <v>5.1022714843037882</v>
      </c>
      <c r="H79" s="1">
        <f>logfile_1024_buffer_plc_execution_time__7[[#This Row],[Column4]]/logfile_1024_buffer_plc_execution_time__7[[#This Row],[Column2]]*100</f>
        <v>94.897728515696215</v>
      </c>
    </row>
    <row r="80" spans="1:8" x14ac:dyDescent="0.3">
      <c r="A80" s="1" t="s">
        <v>12009</v>
      </c>
      <c r="B80">
        <v>4734920</v>
      </c>
      <c r="C80" s="1" t="s">
        <v>5312</v>
      </c>
      <c r="D80">
        <v>4679919</v>
      </c>
      <c r="E80" s="1" t="s">
        <v>5313</v>
      </c>
      <c r="F80">
        <v>55001</v>
      </c>
      <c r="G80">
        <f>logfile_1024_buffer_plc_execution_time__7[[#This Row],[Column6]]/logfile_1024_buffer_plc_execution_time__7[[#This Row],[Column2]]*100</f>
        <v>1.1616035751396012</v>
      </c>
      <c r="H80" s="1">
        <f>logfile_1024_buffer_plc_execution_time__7[[#This Row],[Column4]]/logfile_1024_buffer_plc_execution_time__7[[#This Row],[Column2]]*100</f>
        <v>98.838396424860392</v>
      </c>
    </row>
    <row r="81" spans="1:8" x14ac:dyDescent="0.3">
      <c r="A81" s="1" t="s">
        <v>12010</v>
      </c>
      <c r="B81">
        <v>5512886</v>
      </c>
      <c r="C81" s="1" t="s">
        <v>5312</v>
      </c>
      <c r="D81">
        <v>5463268</v>
      </c>
      <c r="E81" s="1" t="s">
        <v>5313</v>
      </c>
      <c r="F81">
        <v>49618</v>
      </c>
      <c r="G81">
        <f>logfile_1024_buffer_plc_execution_time__7[[#This Row],[Column6]]/logfile_1024_buffer_plc_execution_time__7[[#This Row],[Column2]]*100</f>
        <v>0.9000367502611154</v>
      </c>
      <c r="H81" s="1">
        <f>logfile_1024_buffer_plc_execution_time__7[[#This Row],[Column4]]/logfile_1024_buffer_plc_execution_time__7[[#This Row],[Column2]]*100</f>
        <v>99.099963249738892</v>
      </c>
    </row>
    <row r="82" spans="1:8" x14ac:dyDescent="0.3">
      <c r="A82" s="1" t="s">
        <v>12011</v>
      </c>
      <c r="B82">
        <v>36982</v>
      </c>
      <c r="C82" s="1" t="s">
        <v>5312</v>
      </c>
      <c r="D82">
        <v>340</v>
      </c>
      <c r="E82" s="1" t="s">
        <v>5313</v>
      </c>
      <c r="F82">
        <v>36642</v>
      </c>
      <c r="G82">
        <f>logfile_1024_buffer_plc_execution_time__7[[#This Row],[Column6]]/logfile_1024_buffer_plc_execution_time__7[[#This Row],[Column2]]*100</f>
        <v>99.080633821859294</v>
      </c>
      <c r="H82" s="1">
        <f>logfile_1024_buffer_plc_execution_time__7[[#This Row],[Column4]]/logfile_1024_buffer_plc_execution_time__7[[#This Row],[Column2]]*100</f>
        <v>0.91936617814071708</v>
      </c>
    </row>
    <row r="83" spans="1:8" x14ac:dyDescent="0.3">
      <c r="A83" s="1" t="s">
        <v>12012</v>
      </c>
      <c r="B83">
        <v>37759</v>
      </c>
      <c r="C83" s="1" t="s">
        <v>5312</v>
      </c>
      <c r="D83">
        <v>541</v>
      </c>
      <c r="E83" s="1" t="s">
        <v>5313</v>
      </c>
      <c r="F83">
        <v>37218</v>
      </c>
      <c r="G83">
        <f>logfile_1024_buffer_plc_execution_time__7[[#This Row],[Column6]]/logfile_1024_buffer_plc_execution_time__7[[#This Row],[Column2]]*100</f>
        <v>98.56722900500543</v>
      </c>
      <c r="H83" s="1">
        <f>logfile_1024_buffer_plc_execution_time__7[[#This Row],[Column4]]/logfile_1024_buffer_plc_execution_time__7[[#This Row],[Column2]]*100</f>
        <v>1.4327709949945708</v>
      </c>
    </row>
    <row r="84" spans="1:8" x14ac:dyDescent="0.3">
      <c r="A84" s="1" t="s">
        <v>12013</v>
      </c>
      <c r="B84">
        <v>61826</v>
      </c>
      <c r="C84" s="1" t="s">
        <v>5312</v>
      </c>
      <c r="D84">
        <v>1361</v>
      </c>
      <c r="E84" s="1" t="s">
        <v>5313</v>
      </c>
      <c r="F84">
        <v>60465</v>
      </c>
      <c r="G84">
        <f>logfile_1024_buffer_plc_execution_time__7[[#This Row],[Column6]]/logfile_1024_buffer_plc_execution_time__7[[#This Row],[Column2]]*100</f>
        <v>97.798660757610065</v>
      </c>
      <c r="H84" s="1">
        <f>logfile_1024_buffer_plc_execution_time__7[[#This Row],[Column4]]/logfile_1024_buffer_plc_execution_time__7[[#This Row],[Column2]]*100</f>
        <v>2.2013392423899334</v>
      </c>
    </row>
    <row r="85" spans="1:8" x14ac:dyDescent="0.3">
      <c r="A85" s="1" t="s">
        <v>12014</v>
      </c>
      <c r="B85">
        <v>70245</v>
      </c>
      <c r="C85" s="1" t="s">
        <v>5312</v>
      </c>
      <c r="D85">
        <v>687</v>
      </c>
      <c r="E85" s="1" t="s">
        <v>5313</v>
      </c>
      <c r="F85">
        <v>69558</v>
      </c>
      <c r="G85">
        <f>logfile_1024_buffer_plc_execution_time__7[[#This Row],[Column6]]/logfile_1024_buffer_plc_execution_time__7[[#This Row],[Column2]]*100</f>
        <v>99.021994448003412</v>
      </c>
      <c r="H85" s="1">
        <f>logfile_1024_buffer_plc_execution_time__7[[#This Row],[Column4]]/logfile_1024_buffer_plc_execution_time__7[[#This Row],[Column2]]*100</f>
        <v>0.97800555199658334</v>
      </c>
    </row>
    <row r="86" spans="1:8" x14ac:dyDescent="0.3">
      <c r="A86" s="1" t="s">
        <v>12015</v>
      </c>
      <c r="B86">
        <v>64879</v>
      </c>
      <c r="C86" s="1" t="s">
        <v>5312</v>
      </c>
      <c r="D86">
        <v>607</v>
      </c>
      <c r="E86" s="1" t="s">
        <v>5313</v>
      </c>
      <c r="F86">
        <v>64272</v>
      </c>
      <c r="G86">
        <f>logfile_1024_buffer_plc_execution_time__7[[#This Row],[Column6]]/logfile_1024_buffer_plc_execution_time__7[[#This Row],[Column2]]*100</f>
        <v>99.064412213505136</v>
      </c>
      <c r="H86" s="1">
        <f>logfile_1024_buffer_plc_execution_time__7[[#This Row],[Column4]]/logfile_1024_buffer_plc_execution_time__7[[#This Row],[Column2]]*100</f>
        <v>0.93558778649485974</v>
      </c>
    </row>
    <row r="87" spans="1:8" x14ac:dyDescent="0.3">
      <c r="A87" s="1" t="s">
        <v>12016</v>
      </c>
      <c r="B87">
        <v>60376</v>
      </c>
      <c r="C87" s="1" t="s">
        <v>5312</v>
      </c>
      <c r="D87">
        <v>608</v>
      </c>
      <c r="E87" s="1" t="s">
        <v>5313</v>
      </c>
      <c r="F87">
        <v>59768</v>
      </c>
      <c r="G87">
        <f>logfile_1024_buffer_plc_execution_time__7[[#This Row],[Column6]]/logfile_1024_buffer_plc_execution_time__7[[#This Row],[Column2]]*100</f>
        <v>98.992977341990198</v>
      </c>
      <c r="H87" s="1">
        <f>logfile_1024_buffer_plc_execution_time__7[[#This Row],[Column4]]/logfile_1024_buffer_plc_execution_time__7[[#This Row],[Column2]]*100</f>
        <v>1.0070226580098052</v>
      </c>
    </row>
    <row r="88" spans="1:8" x14ac:dyDescent="0.3">
      <c r="A88" s="1" t="s">
        <v>12017</v>
      </c>
      <c r="B88">
        <v>61806</v>
      </c>
      <c r="C88" s="1" t="s">
        <v>5312</v>
      </c>
      <c r="D88">
        <v>603</v>
      </c>
      <c r="E88" s="1" t="s">
        <v>5313</v>
      </c>
      <c r="F88">
        <v>61203</v>
      </c>
      <c r="G88">
        <f>logfile_1024_buffer_plc_execution_time__7[[#This Row],[Column6]]/logfile_1024_buffer_plc_execution_time__7[[#This Row],[Column2]]*100</f>
        <v>99.024366566352782</v>
      </c>
      <c r="H88" s="1">
        <f>logfile_1024_buffer_plc_execution_time__7[[#This Row],[Column4]]/logfile_1024_buffer_plc_execution_time__7[[#This Row],[Column2]]*100</f>
        <v>0.97563343364721866</v>
      </c>
    </row>
    <row r="89" spans="1:8" x14ac:dyDescent="0.3">
      <c r="A89" s="1" t="s">
        <v>12018</v>
      </c>
      <c r="B89">
        <v>45890</v>
      </c>
      <c r="C89" s="1" t="s">
        <v>5312</v>
      </c>
      <c r="D89">
        <v>1328</v>
      </c>
      <c r="E89" s="1" t="s">
        <v>5313</v>
      </c>
      <c r="F89">
        <v>44562</v>
      </c>
      <c r="G89">
        <f>logfile_1024_buffer_plc_execution_time__7[[#This Row],[Column6]]/logfile_1024_buffer_plc_execution_time__7[[#This Row],[Column2]]*100</f>
        <v>97.106123338417959</v>
      </c>
      <c r="H89" s="1">
        <f>logfile_1024_buffer_plc_execution_time__7[[#This Row],[Column4]]/logfile_1024_buffer_plc_execution_time__7[[#This Row],[Column2]]*100</f>
        <v>2.8938766615820439</v>
      </c>
    </row>
    <row r="90" spans="1:8" x14ac:dyDescent="0.3">
      <c r="A90" s="1" t="s">
        <v>12019</v>
      </c>
      <c r="B90">
        <v>74581</v>
      </c>
      <c r="C90" s="1" t="s">
        <v>5312</v>
      </c>
      <c r="D90">
        <v>1211</v>
      </c>
      <c r="E90" s="1" t="s">
        <v>5313</v>
      </c>
      <c r="F90">
        <v>73370</v>
      </c>
      <c r="G90">
        <f>logfile_1024_buffer_plc_execution_time__7[[#This Row],[Column6]]/logfile_1024_buffer_plc_execution_time__7[[#This Row],[Column2]]*100</f>
        <v>98.376262050656337</v>
      </c>
      <c r="H90" s="1">
        <f>logfile_1024_buffer_plc_execution_time__7[[#This Row],[Column4]]/logfile_1024_buffer_plc_execution_time__7[[#This Row],[Column2]]*100</f>
        <v>1.6237379493436666</v>
      </c>
    </row>
    <row r="91" spans="1:8" x14ac:dyDescent="0.3">
      <c r="A91" s="1" t="s">
        <v>12020</v>
      </c>
      <c r="B91">
        <v>43845</v>
      </c>
      <c r="C91" s="1" t="s">
        <v>5312</v>
      </c>
      <c r="D91">
        <v>638</v>
      </c>
      <c r="E91" s="1" t="s">
        <v>5313</v>
      </c>
      <c r="F91">
        <v>43207</v>
      </c>
      <c r="G91">
        <f>logfile_1024_buffer_plc_execution_time__7[[#This Row],[Column6]]/logfile_1024_buffer_plc_execution_time__7[[#This Row],[Column2]]*100</f>
        <v>98.544873987911956</v>
      </c>
      <c r="H91" s="1">
        <f>logfile_1024_buffer_plc_execution_time__7[[#This Row],[Column4]]/logfile_1024_buffer_plc_execution_time__7[[#This Row],[Column2]]*100</f>
        <v>1.4551260120880374</v>
      </c>
    </row>
    <row r="92" spans="1:8" x14ac:dyDescent="0.3">
      <c r="A92" s="1" t="s">
        <v>12021</v>
      </c>
      <c r="B92">
        <v>40116</v>
      </c>
      <c r="C92" s="1" t="s">
        <v>5312</v>
      </c>
      <c r="D92">
        <v>462</v>
      </c>
      <c r="E92" s="1" t="s">
        <v>5313</v>
      </c>
      <c r="F92">
        <v>39654</v>
      </c>
      <c r="G92">
        <f>logfile_1024_buffer_plc_execution_time__7[[#This Row],[Column6]]/logfile_1024_buffer_plc_execution_time__7[[#This Row],[Column2]]*100</f>
        <v>98.848339814537837</v>
      </c>
      <c r="H92" s="1">
        <f>logfile_1024_buffer_plc_execution_time__7[[#This Row],[Column4]]/logfile_1024_buffer_plc_execution_time__7[[#This Row],[Column2]]*100</f>
        <v>1.1516601854621598</v>
      </c>
    </row>
    <row r="93" spans="1:8" x14ac:dyDescent="0.3">
      <c r="A93" s="1" t="s">
        <v>12022</v>
      </c>
      <c r="B93">
        <v>53018</v>
      </c>
      <c r="C93" s="1" t="s">
        <v>5312</v>
      </c>
      <c r="D93">
        <v>558</v>
      </c>
      <c r="E93" s="1" t="s">
        <v>5313</v>
      </c>
      <c r="F93">
        <v>52460</v>
      </c>
      <c r="G93">
        <f>logfile_1024_buffer_plc_execution_time__7[[#This Row],[Column6]]/logfile_1024_buffer_plc_execution_time__7[[#This Row],[Column2]]*100</f>
        <v>98.947527254894567</v>
      </c>
      <c r="H93" s="1">
        <f>logfile_1024_buffer_plc_execution_time__7[[#This Row],[Column4]]/logfile_1024_buffer_plc_execution_time__7[[#This Row],[Column2]]*100</f>
        <v>1.0524727451054359</v>
      </c>
    </row>
    <row r="94" spans="1:8" x14ac:dyDescent="0.3">
      <c r="A94" s="1" t="s">
        <v>12023</v>
      </c>
      <c r="B94">
        <v>51108</v>
      </c>
      <c r="C94" s="1" t="s">
        <v>5312</v>
      </c>
      <c r="D94">
        <v>307</v>
      </c>
      <c r="E94" s="1" t="s">
        <v>5313</v>
      </c>
      <c r="F94">
        <v>50801</v>
      </c>
      <c r="G94">
        <f>logfile_1024_buffer_plc_execution_time__7[[#This Row],[Column6]]/logfile_1024_buffer_plc_execution_time__7[[#This Row],[Column2]]*100</f>
        <v>99.399311262424675</v>
      </c>
      <c r="H94" s="1">
        <f>logfile_1024_buffer_plc_execution_time__7[[#This Row],[Column4]]/logfile_1024_buffer_plc_execution_time__7[[#This Row],[Column2]]*100</f>
        <v>0.6006887375753307</v>
      </c>
    </row>
    <row r="95" spans="1:8" x14ac:dyDescent="0.3">
      <c r="A95" s="1" t="s">
        <v>12024</v>
      </c>
      <c r="B95">
        <v>44055</v>
      </c>
      <c r="C95" s="1" t="s">
        <v>5312</v>
      </c>
      <c r="D95">
        <v>319</v>
      </c>
      <c r="E95" s="1" t="s">
        <v>5313</v>
      </c>
      <c r="F95">
        <v>43736</v>
      </c>
      <c r="G95">
        <f>logfile_1024_buffer_plc_execution_time__7[[#This Row],[Column6]]/logfile_1024_buffer_plc_execution_time__7[[#This Row],[Column2]]*100</f>
        <v>99.275905118601742</v>
      </c>
      <c r="H95" s="1">
        <f>logfile_1024_buffer_plc_execution_time__7[[#This Row],[Column4]]/logfile_1024_buffer_plc_execution_time__7[[#This Row],[Column2]]*100</f>
        <v>0.72409488139825218</v>
      </c>
    </row>
    <row r="96" spans="1:8" x14ac:dyDescent="0.3">
      <c r="A96" s="1" t="s">
        <v>12025</v>
      </c>
      <c r="B96">
        <v>61859</v>
      </c>
      <c r="C96" s="1" t="s">
        <v>5312</v>
      </c>
      <c r="D96">
        <v>607</v>
      </c>
      <c r="E96" s="1" t="s">
        <v>5313</v>
      </c>
      <c r="F96">
        <v>61252</v>
      </c>
      <c r="G96">
        <f>logfile_1024_buffer_plc_execution_time__7[[#This Row],[Column6]]/logfile_1024_buffer_plc_execution_time__7[[#This Row],[Column2]]*100</f>
        <v>99.01873615803683</v>
      </c>
      <c r="H96" s="1">
        <f>logfile_1024_buffer_plc_execution_time__7[[#This Row],[Column4]]/logfile_1024_buffer_plc_execution_time__7[[#This Row],[Column2]]*100</f>
        <v>0.98126384196317429</v>
      </c>
    </row>
    <row r="97" spans="1:8" x14ac:dyDescent="0.3">
      <c r="A97" s="1" t="s">
        <v>12026</v>
      </c>
      <c r="B97">
        <v>38297</v>
      </c>
      <c r="C97" s="1" t="s">
        <v>5312</v>
      </c>
      <c r="D97">
        <v>301</v>
      </c>
      <c r="E97" s="1" t="s">
        <v>5313</v>
      </c>
      <c r="F97">
        <v>37996</v>
      </c>
      <c r="G97">
        <f>logfile_1024_buffer_plc_execution_time__7[[#This Row],[Column6]]/logfile_1024_buffer_plc_execution_time__7[[#This Row],[Column2]]*100</f>
        <v>99.214037653079885</v>
      </c>
      <c r="H97" s="1">
        <f>logfile_1024_buffer_plc_execution_time__7[[#This Row],[Column4]]/logfile_1024_buffer_plc_execution_time__7[[#This Row],[Column2]]*100</f>
        <v>0.78596234692012434</v>
      </c>
    </row>
    <row r="98" spans="1:8" x14ac:dyDescent="0.3">
      <c r="A98" s="1" t="s">
        <v>12027</v>
      </c>
      <c r="B98">
        <v>64607</v>
      </c>
      <c r="C98" s="1" t="s">
        <v>5312</v>
      </c>
      <c r="D98">
        <v>594</v>
      </c>
      <c r="E98" s="1" t="s">
        <v>5313</v>
      </c>
      <c r="F98">
        <v>64013</v>
      </c>
      <c r="G98">
        <f>logfile_1024_buffer_plc_execution_time__7[[#This Row],[Column6]]/logfile_1024_buffer_plc_execution_time__7[[#This Row],[Column2]]*100</f>
        <v>99.080594981967891</v>
      </c>
      <c r="H98" s="1">
        <f>logfile_1024_buffer_plc_execution_time__7[[#This Row],[Column4]]/logfile_1024_buffer_plc_execution_time__7[[#This Row],[Column2]]*100</f>
        <v>0.91940501803210173</v>
      </c>
    </row>
    <row r="99" spans="1:8" x14ac:dyDescent="0.3">
      <c r="A99" s="1" t="s">
        <v>12028</v>
      </c>
      <c r="B99">
        <v>58322</v>
      </c>
      <c r="C99" s="1" t="s">
        <v>5312</v>
      </c>
      <c r="D99">
        <v>594</v>
      </c>
      <c r="E99" s="1" t="s">
        <v>5313</v>
      </c>
      <c r="F99">
        <v>57728</v>
      </c>
      <c r="G99">
        <f>logfile_1024_buffer_plc_execution_time__7[[#This Row],[Column6]]/logfile_1024_buffer_plc_execution_time__7[[#This Row],[Column2]]*100</f>
        <v>98.981516408902309</v>
      </c>
      <c r="H99" s="1">
        <f>logfile_1024_buffer_plc_execution_time__7[[#This Row],[Column4]]/logfile_1024_buffer_plc_execution_time__7[[#This Row],[Column2]]*100</f>
        <v>1.018483591097699</v>
      </c>
    </row>
    <row r="100" spans="1:8" x14ac:dyDescent="0.3">
      <c r="A100" s="1" t="s">
        <v>12029</v>
      </c>
      <c r="B100">
        <v>1305740</v>
      </c>
      <c r="C100" s="1" t="s">
        <v>5312</v>
      </c>
      <c r="D100">
        <v>1268260</v>
      </c>
      <c r="E100" s="1" t="s">
        <v>5313</v>
      </c>
      <c r="F100">
        <v>37480</v>
      </c>
      <c r="G100">
        <f>logfile_1024_buffer_plc_execution_time__7[[#This Row],[Column6]]/logfile_1024_buffer_plc_execution_time__7[[#This Row],[Column2]]*100</f>
        <v>2.870402989875473</v>
      </c>
      <c r="H100" s="1">
        <f>logfile_1024_buffer_plc_execution_time__7[[#This Row],[Column4]]/logfile_1024_buffer_plc_execution_time__7[[#This Row],[Column2]]*100</f>
        <v>97.129597010124527</v>
      </c>
    </row>
    <row r="101" spans="1:8" x14ac:dyDescent="0.3">
      <c r="A101" s="1" t="s">
        <v>12030</v>
      </c>
      <c r="B101">
        <v>8514771</v>
      </c>
      <c r="C101" s="1" t="s">
        <v>5312</v>
      </c>
      <c r="D101">
        <v>8473404</v>
      </c>
      <c r="E101" s="1" t="s">
        <v>5313</v>
      </c>
      <c r="F101">
        <v>41367</v>
      </c>
      <c r="G101">
        <f>logfile_1024_buffer_plc_execution_time__7[[#This Row],[Column6]]/logfile_1024_buffer_plc_execution_time__7[[#This Row],[Column2]]*100</f>
        <v>0.48582633637475398</v>
      </c>
      <c r="H101" s="1">
        <f>logfile_1024_buffer_plc_execution_time__7[[#This Row],[Column4]]/logfile_1024_buffer_plc_execution_time__7[[#This Row],[Column2]]*100</f>
        <v>99.514173663625243</v>
      </c>
    </row>
    <row r="102" spans="1:8" x14ac:dyDescent="0.3">
      <c r="A102" s="1" t="s">
        <v>12031</v>
      </c>
      <c r="B102">
        <v>12415834</v>
      </c>
      <c r="C102" s="1" t="s">
        <v>5312</v>
      </c>
      <c r="D102">
        <v>12344784</v>
      </c>
      <c r="E102" s="1" t="s">
        <v>5313</v>
      </c>
      <c r="F102">
        <v>71050</v>
      </c>
      <c r="G102">
        <f>logfile_1024_buffer_plc_execution_time__7[[#This Row],[Column6]]/logfile_1024_buffer_plc_execution_time__7[[#This Row],[Column2]]*100</f>
        <v>0.57225314062671906</v>
      </c>
      <c r="H102" s="1">
        <f>logfile_1024_buffer_plc_execution_time__7[[#This Row],[Column4]]/logfile_1024_buffer_plc_execution_time__7[[#This Row],[Column2]]*100</f>
        <v>99.427746859373272</v>
      </c>
    </row>
    <row r="103" spans="1:8" x14ac:dyDescent="0.3">
      <c r="A103" s="1" t="s">
        <v>12032</v>
      </c>
      <c r="B103">
        <v>40393</v>
      </c>
      <c r="C103" s="1" t="s">
        <v>5312</v>
      </c>
      <c r="D103">
        <v>1126</v>
      </c>
      <c r="E103" s="1" t="s">
        <v>5313</v>
      </c>
      <c r="F103">
        <v>39267</v>
      </c>
      <c r="G103">
        <f>logfile_1024_buffer_plc_execution_time__7[[#This Row],[Column6]]/logfile_1024_buffer_plc_execution_time__7[[#This Row],[Column2]]*100</f>
        <v>97.212388285098911</v>
      </c>
      <c r="H103" s="1">
        <f>logfile_1024_buffer_plc_execution_time__7[[#This Row],[Column4]]/logfile_1024_buffer_plc_execution_time__7[[#This Row],[Column2]]*100</f>
        <v>2.7876117149010966</v>
      </c>
    </row>
    <row r="104" spans="1:8" x14ac:dyDescent="0.3">
      <c r="A104" s="1" t="s">
        <v>12033</v>
      </c>
      <c r="B104">
        <v>44009</v>
      </c>
      <c r="C104" s="1" t="s">
        <v>5312</v>
      </c>
      <c r="D104">
        <v>438</v>
      </c>
      <c r="E104" s="1" t="s">
        <v>5313</v>
      </c>
      <c r="F104">
        <v>43571</v>
      </c>
      <c r="G104">
        <f>logfile_1024_buffer_plc_execution_time__7[[#This Row],[Column6]]/logfile_1024_buffer_plc_execution_time__7[[#This Row],[Column2]]*100</f>
        <v>99.00474902860779</v>
      </c>
      <c r="H104" s="1">
        <f>logfile_1024_buffer_plc_execution_time__7[[#This Row],[Column4]]/logfile_1024_buffer_plc_execution_time__7[[#This Row],[Column2]]*100</f>
        <v>0.99525097139221519</v>
      </c>
    </row>
    <row r="105" spans="1:8" x14ac:dyDescent="0.3">
      <c r="A105" s="1" t="s">
        <v>12034</v>
      </c>
      <c r="B105">
        <v>48964</v>
      </c>
      <c r="C105" s="1" t="s">
        <v>5312</v>
      </c>
      <c r="D105">
        <v>408</v>
      </c>
      <c r="E105" s="1" t="s">
        <v>5313</v>
      </c>
      <c r="F105">
        <v>48556</v>
      </c>
      <c r="G105">
        <f>logfile_1024_buffer_plc_execution_time__7[[#This Row],[Column6]]/logfile_1024_buffer_plc_execution_time__7[[#This Row],[Column2]]*100</f>
        <v>99.166734743893471</v>
      </c>
      <c r="H105" s="1">
        <f>logfile_1024_buffer_plc_execution_time__7[[#This Row],[Column4]]/logfile_1024_buffer_plc_execution_time__7[[#This Row],[Column2]]*100</f>
        <v>0.83326525610652713</v>
      </c>
    </row>
    <row r="106" spans="1:8" x14ac:dyDescent="0.3">
      <c r="A106" s="1" t="s">
        <v>12035</v>
      </c>
      <c r="B106">
        <v>39299</v>
      </c>
      <c r="C106" s="1" t="s">
        <v>5312</v>
      </c>
      <c r="D106">
        <v>289</v>
      </c>
      <c r="E106" s="1" t="s">
        <v>5313</v>
      </c>
      <c r="F106">
        <v>39010</v>
      </c>
      <c r="G106">
        <f>logfile_1024_buffer_plc_execution_time__7[[#This Row],[Column6]]/logfile_1024_buffer_plc_execution_time__7[[#This Row],[Column2]]*100</f>
        <v>99.264612331102569</v>
      </c>
      <c r="H106" s="1">
        <f>logfile_1024_buffer_plc_execution_time__7[[#This Row],[Column4]]/logfile_1024_buffer_plc_execution_time__7[[#This Row],[Column2]]*100</f>
        <v>0.73538766889742735</v>
      </c>
    </row>
    <row r="107" spans="1:8" x14ac:dyDescent="0.3">
      <c r="A107" s="1" t="s">
        <v>12036</v>
      </c>
      <c r="B107">
        <v>39783</v>
      </c>
      <c r="C107" s="1" t="s">
        <v>5312</v>
      </c>
      <c r="D107">
        <v>568</v>
      </c>
      <c r="E107" s="1" t="s">
        <v>5313</v>
      </c>
      <c r="F107">
        <v>39215</v>
      </c>
      <c r="G107">
        <f>logfile_1024_buffer_plc_execution_time__7[[#This Row],[Column6]]/logfile_1024_buffer_plc_execution_time__7[[#This Row],[Column2]]*100</f>
        <v>98.572254480557021</v>
      </c>
      <c r="H107" s="1">
        <f>logfile_1024_buffer_plc_execution_time__7[[#This Row],[Column4]]/logfile_1024_buffer_plc_execution_time__7[[#This Row],[Column2]]*100</f>
        <v>1.427745519442978</v>
      </c>
    </row>
    <row r="108" spans="1:8" x14ac:dyDescent="0.3">
      <c r="A108" s="1" t="s">
        <v>12037</v>
      </c>
      <c r="B108">
        <v>48869</v>
      </c>
      <c r="C108" s="1" t="s">
        <v>5312</v>
      </c>
      <c r="D108">
        <v>642</v>
      </c>
      <c r="E108" s="1" t="s">
        <v>5313</v>
      </c>
      <c r="F108">
        <v>48227</v>
      </c>
      <c r="G108">
        <f>logfile_1024_buffer_plc_execution_time__7[[#This Row],[Column6]]/logfile_1024_buffer_plc_execution_time__7[[#This Row],[Column2]]*100</f>
        <v>98.686283738157115</v>
      </c>
      <c r="H108" s="1">
        <f>logfile_1024_buffer_plc_execution_time__7[[#This Row],[Column4]]/logfile_1024_buffer_plc_execution_time__7[[#This Row],[Column2]]*100</f>
        <v>1.3137162618428861</v>
      </c>
    </row>
    <row r="109" spans="1:8" x14ac:dyDescent="0.3">
      <c r="A109" s="1" t="s">
        <v>12038</v>
      </c>
      <c r="B109">
        <v>45668</v>
      </c>
      <c r="C109" s="1" t="s">
        <v>5312</v>
      </c>
      <c r="D109">
        <v>1303</v>
      </c>
      <c r="E109" s="1" t="s">
        <v>5313</v>
      </c>
      <c r="F109">
        <v>44365</v>
      </c>
      <c r="G109">
        <f>logfile_1024_buffer_plc_execution_time__7[[#This Row],[Column6]]/logfile_1024_buffer_plc_execution_time__7[[#This Row],[Column2]]*100</f>
        <v>97.146798633616541</v>
      </c>
      <c r="H109" s="1">
        <f>logfile_1024_buffer_plc_execution_time__7[[#This Row],[Column4]]/logfile_1024_buffer_plc_execution_time__7[[#This Row],[Column2]]*100</f>
        <v>2.853201366383463</v>
      </c>
    </row>
    <row r="110" spans="1:8" x14ac:dyDescent="0.3">
      <c r="A110" s="1" t="s">
        <v>12039</v>
      </c>
      <c r="B110">
        <v>37562</v>
      </c>
      <c r="C110" s="1" t="s">
        <v>5312</v>
      </c>
      <c r="D110">
        <v>306</v>
      </c>
      <c r="E110" s="1" t="s">
        <v>5313</v>
      </c>
      <c r="F110">
        <v>37256</v>
      </c>
      <c r="G110">
        <f>logfile_1024_buffer_plc_execution_time__7[[#This Row],[Column6]]/logfile_1024_buffer_plc_execution_time__7[[#This Row],[Column2]]*100</f>
        <v>99.185346893136682</v>
      </c>
      <c r="H110" s="1">
        <f>logfile_1024_buffer_plc_execution_time__7[[#This Row],[Column4]]/logfile_1024_buffer_plc_execution_time__7[[#This Row],[Column2]]*100</f>
        <v>0.81465310686331927</v>
      </c>
    </row>
    <row r="111" spans="1:8" x14ac:dyDescent="0.3">
      <c r="A111" s="1" t="s">
        <v>12040</v>
      </c>
      <c r="B111">
        <v>32838</v>
      </c>
      <c r="C111" s="1" t="s">
        <v>5312</v>
      </c>
      <c r="D111">
        <v>413</v>
      </c>
      <c r="E111" s="1" t="s">
        <v>5313</v>
      </c>
      <c r="F111">
        <v>32425</v>
      </c>
      <c r="G111">
        <f>logfile_1024_buffer_plc_execution_time__7[[#This Row],[Column6]]/logfile_1024_buffer_plc_execution_time__7[[#This Row],[Column2]]*100</f>
        <v>98.742310737560146</v>
      </c>
      <c r="H111" s="1">
        <f>logfile_1024_buffer_plc_execution_time__7[[#This Row],[Column4]]/logfile_1024_buffer_plc_execution_time__7[[#This Row],[Column2]]*100</f>
        <v>1.2576892624398563</v>
      </c>
    </row>
    <row r="112" spans="1:8" x14ac:dyDescent="0.3">
      <c r="A112" s="1" t="s">
        <v>12041</v>
      </c>
      <c r="B112">
        <v>61405</v>
      </c>
      <c r="C112" s="1" t="s">
        <v>5312</v>
      </c>
      <c r="D112">
        <v>608</v>
      </c>
      <c r="E112" s="1" t="s">
        <v>5313</v>
      </c>
      <c r="F112">
        <v>60797</v>
      </c>
      <c r="G112">
        <f>logfile_1024_buffer_plc_execution_time__7[[#This Row],[Column6]]/logfile_1024_buffer_plc_execution_time__7[[#This Row],[Column2]]*100</f>
        <v>99.009852617864993</v>
      </c>
      <c r="H112" s="1">
        <f>logfile_1024_buffer_plc_execution_time__7[[#This Row],[Column4]]/logfile_1024_buffer_plc_execution_time__7[[#This Row],[Column2]]*100</f>
        <v>0.99014738213500531</v>
      </c>
    </row>
    <row r="113" spans="1:8" x14ac:dyDescent="0.3">
      <c r="A113" s="1" t="s">
        <v>12042</v>
      </c>
      <c r="B113">
        <v>43297</v>
      </c>
      <c r="C113" s="1" t="s">
        <v>5312</v>
      </c>
      <c r="D113">
        <v>302</v>
      </c>
      <c r="E113" s="1" t="s">
        <v>5313</v>
      </c>
      <c r="F113">
        <v>42995</v>
      </c>
      <c r="G113">
        <f>logfile_1024_buffer_plc_execution_time__7[[#This Row],[Column6]]/logfile_1024_buffer_plc_execution_time__7[[#This Row],[Column2]]*100</f>
        <v>99.302492089521209</v>
      </c>
      <c r="H113" s="1">
        <f>logfile_1024_buffer_plc_execution_time__7[[#This Row],[Column4]]/logfile_1024_buffer_plc_execution_time__7[[#This Row],[Column2]]*100</f>
        <v>0.69750791047878602</v>
      </c>
    </row>
    <row r="114" spans="1:8" x14ac:dyDescent="0.3">
      <c r="A114" s="1" t="s">
        <v>12043</v>
      </c>
      <c r="B114">
        <v>63273</v>
      </c>
      <c r="C114" s="1" t="s">
        <v>5312</v>
      </c>
      <c r="D114">
        <v>794</v>
      </c>
      <c r="E114" s="1" t="s">
        <v>5313</v>
      </c>
      <c r="F114">
        <v>62479</v>
      </c>
      <c r="G114">
        <f>logfile_1024_buffer_plc_execution_time__7[[#This Row],[Column6]]/logfile_1024_buffer_plc_execution_time__7[[#This Row],[Column2]]*100</f>
        <v>98.745120351492744</v>
      </c>
      <c r="H114" s="1">
        <f>logfile_1024_buffer_plc_execution_time__7[[#This Row],[Column4]]/logfile_1024_buffer_plc_execution_time__7[[#This Row],[Column2]]*100</f>
        <v>1.2548796485072622</v>
      </c>
    </row>
    <row r="115" spans="1:8" x14ac:dyDescent="0.3">
      <c r="A115" s="1" t="s">
        <v>12044</v>
      </c>
      <c r="B115">
        <v>542415</v>
      </c>
      <c r="C115" s="1" t="s">
        <v>5312</v>
      </c>
      <c r="D115">
        <v>473552</v>
      </c>
      <c r="E115" s="1" t="s">
        <v>5313</v>
      </c>
      <c r="F115">
        <v>68863</v>
      </c>
      <c r="G115">
        <f>logfile_1024_buffer_plc_execution_time__7[[#This Row],[Column6]]/logfile_1024_buffer_plc_execution_time__7[[#This Row],[Column2]]*100</f>
        <v>12.69562973000378</v>
      </c>
      <c r="H115" s="1">
        <f>logfile_1024_buffer_plc_execution_time__7[[#This Row],[Column4]]/logfile_1024_buffer_plc_execution_time__7[[#This Row],[Column2]]*100</f>
        <v>87.304370269996227</v>
      </c>
    </row>
    <row r="116" spans="1:8" x14ac:dyDescent="0.3">
      <c r="A116" s="1" t="s">
        <v>12045</v>
      </c>
      <c r="B116">
        <v>30817</v>
      </c>
      <c r="C116" s="1" t="s">
        <v>5312</v>
      </c>
      <c r="D116">
        <v>302</v>
      </c>
      <c r="E116" s="1" t="s">
        <v>5313</v>
      </c>
      <c r="F116">
        <v>30515</v>
      </c>
      <c r="G116">
        <f>logfile_1024_buffer_plc_execution_time__7[[#This Row],[Column6]]/logfile_1024_buffer_plc_execution_time__7[[#This Row],[Column2]]*100</f>
        <v>99.020021416750495</v>
      </c>
      <c r="H116" s="1">
        <f>logfile_1024_buffer_plc_execution_time__7[[#This Row],[Column4]]/logfile_1024_buffer_plc_execution_time__7[[#This Row],[Column2]]*100</f>
        <v>0.97997858324950526</v>
      </c>
    </row>
    <row r="117" spans="1:8" x14ac:dyDescent="0.3">
      <c r="A117" s="1" t="s">
        <v>12046</v>
      </c>
      <c r="B117">
        <v>4249977</v>
      </c>
      <c r="C117" s="1" t="s">
        <v>5312</v>
      </c>
      <c r="D117">
        <v>4212247</v>
      </c>
      <c r="E117" s="1" t="s">
        <v>5313</v>
      </c>
      <c r="F117">
        <v>37730</v>
      </c>
      <c r="G117">
        <f>logfile_1024_buffer_plc_execution_time__7[[#This Row],[Column6]]/logfile_1024_buffer_plc_execution_time__7[[#This Row],[Column2]]*100</f>
        <v>0.88776951028205575</v>
      </c>
      <c r="H117" s="1">
        <f>logfile_1024_buffer_plc_execution_time__7[[#This Row],[Column4]]/logfile_1024_buffer_plc_execution_time__7[[#This Row],[Column2]]*100</f>
        <v>99.112230489717945</v>
      </c>
    </row>
    <row r="118" spans="1:8" x14ac:dyDescent="0.3">
      <c r="A118" s="1" t="s">
        <v>12047</v>
      </c>
      <c r="B118">
        <v>7263187</v>
      </c>
      <c r="C118" s="1" t="s">
        <v>5312</v>
      </c>
      <c r="D118">
        <v>7206691</v>
      </c>
      <c r="E118" s="1" t="s">
        <v>5313</v>
      </c>
      <c r="F118">
        <v>56496</v>
      </c>
      <c r="G118">
        <f>logfile_1024_buffer_plc_execution_time__7[[#This Row],[Column6]]/logfile_1024_buffer_plc_execution_time__7[[#This Row],[Column2]]*100</f>
        <v>0.77784036126290024</v>
      </c>
      <c r="H118" s="1">
        <f>logfile_1024_buffer_plc_execution_time__7[[#This Row],[Column4]]/logfile_1024_buffer_plc_execution_time__7[[#This Row],[Column2]]*100</f>
        <v>99.222159638737097</v>
      </c>
    </row>
    <row r="119" spans="1:8" x14ac:dyDescent="0.3">
      <c r="A119" s="1" t="s">
        <v>12048</v>
      </c>
      <c r="B119">
        <v>10012734</v>
      </c>
      <c r="C119" s="1" t="s">
        <v>5312</v>
      </c>
      <c r="D119">
        <v>9966790</v>
      </c>
      <c r="E119" s="1" t="s">
        <v>5313</v>
      </c>
      <c r="F119">
        <v>45944</v>
      </c>
      <c r="G119">
        <f>logfile_1024_buffer_plc_execution_time__7[[#This Row],[Column6]]/logfile_1024_buffer_plc_execution_time__7[[#This Row],[Column2]]*100</f>
        <v>0.45885569316032959</v>
      </c>
      <c r="H119" s="1">
        <f>logfile_1024_buffer_plc_execution_time__7[[#This Row],[Column4]]/logfile_1024_buffer_plc_execution_time__7[[#This Row],[Column2]]*100</f>
        <v>99.541144306839669</v>
      </c>
    </row>
    <row r="120" spans="1:8" x14ac:dyDescent="0.3">
      <c r="A120" s="1" t="s">
        <v>12049</v>
      </c>
      <c r="B120">
        <v>9338636</v>
      </c>
      <c r="C120" s="1" t="s">
        <v>5312</v>
      </c>
      <c r="D120">
        <v>9277643</v>
      </c>
      <c r="E120" s="1" t="s">
        <v>5313</v>
      </c>
      <c r="F120">
        <v>60993</v>
      </c>
      <c r="G120">
        <f>logfile_1024_buffer_plc_execution_time__7[[#This Row],[Column6]]/logfile_1024_buffer_plc_execution_time__7[[#This Row],[Column2]]*100</f>
        <v>0.65312536006328969</v>
      </c>
      <c r="H120" s="1">
        <f>logfile_1024_buffer_plc_execution_time__7[[#This Row],[Column4]]/logfile_1024_buffer_plc_execution_time__7[[#This Row],[Column2]]*100</f>
        <v>99.346874639936715</v>
      </c>
    </row>
    <row r="121" spans="1:8" x14ac:dyDescent="0.3">
      <c r="A121" s="1" t="s">
        <v>12050</v>
      </c>
      <c r="B121">
        <v>69676</v>
      </c>
      <c r="C121" s="1" t="s">
        <v>5312</v>
      </c>
      <c r="D121">
        <v>1292</v>
      </c>
      <c r="E121" s="1" t="s">
        <v>5313</v>
      </c>
      <c r="F121">
        <v>68384</v>
      </c>
      <c r="G121">
        <f>logfile_1024_buffer_plc_execution_time__7[[#This Row],[Column6]]/logfile_1024_buffer_plc_execution_time__7[[#This Row],[Column2]]*100</f>
        <v>98.145702968023414</v>
      </c>
      <c r="H121" s="1">
        <f>logfile_1024_buffer_plc_execution_time__7[[#This Row],[Column4]]/logfile_1024_buffer_plc_execution_time__7[[#This Row],[Column2]]*100</f>
        <v>1.8542970319765772</v>
      </c>
    </row>
    <row r="122" spans="1:8" x14ac:dyDescent="0.3">
      <c r="A122" s="1" t="s">
        <v>12051</v>
      </c>
      <c r="B122">
        <v>52400</v>
      </c>
      <c r="C122" s="1" t="s">
        <v>5312</v>
      </c>
      <c r="D122">
        <v>1165</v>
      </c>
      <c r="E122" s="1" t="s">
        <v>5313</v>
      </c>
      <c r="F122">
        <v>51235</v>
      </c>
      <c r="G122">
        <f>logfile_1024_buffer_plc_execution_time__7[[#This Row],[Column6]]/logfile_1024_buffer_plc_execution_time__7[[#This Row],[Column2]]*100</f>
        <v>97.776717557251914</v>
      </c>
      <c r="H122" s="1">
        <f>logfile_1024_buffer_plc_execution_time__7[[#This Row],[Column4]]/logfile_1024_buffer_plc_execution_time__7[[#This Row],[Column2]]*100</f>
        <v>2.2232824427480917</v>
      </c>
    </row>
    <row r="123" spans="1:8" x14ac:dyDescent="0.3">
      <c r="A123" s="1" t="s">
        <v>12052</v>
      </c>
      <c r="B123">
        <v>35974</v>
      </c>
      <c r="C123" s="1" t="s">
        <v>5312</v>
      </c>
      <c r="D123">
        <v>545</v>
      </c>
      <c r="E123" s="1" t="s">
        <v>5313</v>
      </c>
      <c r="F123">
        <v>35429</v>
      </c>
      <c r="G123">
        <f>logfile_1024_buffer_plc_execution_time__7[[#This Row],[Column6]]/logfile_1024_buffer_plc_execution_time__7[[#This Row],[Column2]]*100</f>
        <v>98.485016956690941</v>
      </c>
      <c r="H123" s="1">
        <f>logfile_1024_buffer_plc_execution_time__7[[#This Row],[Column4]]/logfile_1024_buffer_plc_execution_time__7[[#This Row],[Column2]]*100</f>
        <v>1.5149830433090565</v>
      </c>
    </row>
    <row r="124" spans="1:8" x14ac:dyDescent="0.3">
      <c r="A124" s="1" t="s">
        <v>12053</v>
      </c>
      <c r="B124">
        <v>37743</v>
      </c>
      <c r="C124" s="1" t="s">
        <v>5312</v>
      </c>
      <c r="D124">
        <v>292</v>
      </c>
      <c r="E124" s="1" t="s">
        <v>5313</v>
      </c>
      <c r="F124">
        <v>37451</v>
      </c>
      <c r="G124">
        <f>logfile_1024_buffer_plc_execution_time__7[[#This Row],[Column6]]/logfile_1024_buffer_plc_execution_time__7[[#This Row],[Column2]]*100</f>
        <v>99.226346607317922</v>
      </c>
      <c r="H124" s="1">
        <f>logfile_1024_buffer_plc_execution_time__7[[#This Row],[Column4]]/logfile_1024_buffer_plc_execution_time__7[[#This Row],[Column2]]*100</f>
        <v>0.77365339268208677</v>
      </c>
    </row>
    <row r="125" spans="1:8" x14ac:dyDescent="0.3">
      <c r="A125" s="1" t="s">
        <v>12054</v>
      </c>
      <c r="B125">
        <v>52811</v>
      </c>
      <c r="C125" s="1" t="s">
        <v>5312</v>
      </c>
      <c r="D125">
        <v>940</v>
      </c>
      <c r="E125" s="1" t="s">
        <v>5313</v>
      </c>
      <c r="F125">
        <v>51871</v>
      </c>
      <c r="G125">
        <f>logfile_1024_buffer_plc_execution_time__7[[#This Row],[Column6]]/logfile_1024_buffer_plc_execution_time__7[[#This Row],[Column2]]*100</f>
        <v>98.220067788907613</v>
      </c>
      <c r="H125" s="1">
        <f>logfile_1024_buffer_plc_execution_time__7[[#This Row],[Column4]]/logfile_1024_buffer_plc_execution_time__7[[#This Row],[Column2]]*100</f>
        <v>1.7799322110923859</v>
      </c>
    </row>
    <row r="126" spans="1:8" x14ac:dyDescent="0.3">
      <c r="A126" s="1" t="s">
        <v>12055</v>
      </c>
      <c r="B126">
        <v>37917</v>
      </c>
      <c r="C126" s="1" t="s">
        <v>5312</v>
      </c>
      <c r="D126">
        <v>397</v>
      </c>
      <c r="E126" s="1" t="s">
        <v>5313</v>
      </c>
      <c r="F126">
        <v>37520</v>
      </c>
      <c r="G126">
        <f>logfile_1024_buffer_plc_execution_time__7[[#This Row],[Column6]]/logfile_1024_buffer_plc_execution_time__7[[#This Row],[Column2]]*100</f>
        <v>98.952976237571534</v>
      </c>
      <c r="H126" s="1">
        <f>logfile_1024_buffer_plc_execution_time__7[[#This Row],[Column4]]/logfile_1024_buffer_plc_execution_time__7[[#This Row],[Column2]]*100</f>
        <v>1.0470237624284622</v>
      </c>
    </row>
    <row r="127" spans="1:8" x14ac:dyDescent="0.3">
      <c r="A127" s="1" t="s">
        <v>12056</v>
      </c>
      <c r="B127">
        <v>36340</v>
      </c>
      <c r="C127" s="1" t="s">
        <v>5312</v>
      </c>
      <c r="D127">
        <v>485</v>
      </c>
      <c r="E127" s="1" t="s">
        <v>5313</v>
      </c>
      <c r="F127">
        <v>35855</v>
      </c>
      <c r="G127">
        <f>logfile_1024_buffer_plc_execution_time__7[[#This Row],[Column6]]/logfile_1024_buffer_plc_execution_time__7[[#This Row],[Column2]]*100</f>
        <v>98.665382498624112</v>
      </c>
      <c r="H127" s="1">
        <f>logfile_1024_buffer_plc_execution_time__7[[#This Row],[Column4]]/logfile_1024_buffer_plc_execution_time__7[[#This Row],[Column2]]*100</f>
        <v>1.3346175013758943</v>
      </c>
    </row>
    <row r="128" spans="1:8" x14ac:dyDescent="0.3">
      <c r="A128" s="1" t="s">
        <v>12057</v>
      </c>
      <c r="B128">
        <v>64637</v>
      </c>
      <c r="C128" s="1" t="s">
        <v>5312</v>
      </c>
      <c r="D128">
        <v>704</v>
      </c>
      <c r="E128" s="1" t="s">
        <v>5313</v>
      </c>
      <c r="F128">
        <v>63933</v>
      </c>
      <c r="G128">
        <f>logfile_1024_buffer_plc_execution_time__7[[#This Row],[Column6]]/logfile_1024_buffer_plc_execution_time__7[[#This Row],[Column2]]*100</f>
        <v>98.910840540247847</v>
      </c>
      <c r="H128" s="1">
        <f>logfile_1024_buffer_plc_execution_time__7[[#This Row],[Column4]]/logfile_1024_buffer_plc_execution_time__7[[#This Row],[Column2]]*100</f>
        <v>1.0891594597521543</v>
      </c>
    </row>
    <row r="129" spans="1:8" x14ac:dyDescent="0.3">
      <c r="A129" s="1" t="s">
        <v>12058</v>
      </c>
      <c r="B129">
        <v>65028</v>
      </c>
      <c r="C129" s="1" t="s">
        <v>5312</v>
      </c>
      <c r="D129">
        <v>587</v>
      </c>
      <c r="E129" s="1" t="s">
        <v>5313</v>
      </c>
      <c r="F129">
        <v>64441</v>
      </c>
      <c r="G129">
        <f>logfile_1024_buffer_plc_execution_time__7[[#This Row],[Column6]]/logfile_1024_buffer_plc_execution_time__7[[#This Row],[Column2]]*100</f>
        <v>99.097311927169841</v>
      </c>
      <c r="H129" s="1">
        <f>logfile_1024_buffer_plc_execution_time__7[[#This Row],[Column4]]/logfile_1024_buffer_plc_execution_time__7[[#This Row],[Column2]]*100</f>
        <v>0.90268807283016539</v>
      </c>
    </row>
    <row r="130" spans="1:8" x14ac:dyDescent="0.3">
      <c r="A130" s="1" t="s">
        <v>12059</v>
      </c>
      <c r="B130">
        <v>32446</v>
      </c>
      <c r="C130" s="1" t="s">
        <v>5312</v>
      </c>
      <c r="D130">
        <v>288</v>
      </c>
      <c r="E130" s="1" t="s">
        <v>5313</v>
      </c>
      <c r="F130">
        <v>32158</v>
      </c>
      <c r="G130">
        <f>logfile_1024_buffer_plc_execution_time__7[[#This Row],[Column6]]/logfile_1024_buffer_plc_execution_time__7[[#This Row],[Column2]]*100</f>
        <v>99.112371324662519</v>
      </c>
      <c r="H130" s="1">
        <f>logfile_1024_buffer_plc_execution_time__7[[#This Row],[Column4]]/logfile_1024_buffer_plc_execution_time__7[[#This Row],[Column2]]*100</f>
        <v>0.88762867533748391</v>
      </c>
    </row>
    <row r="131" spans="1:8" x14ac:dyDescent="0.3">
      <c r="A131" s="1" t="s">
        <v>12060</v>
      </c>
      <c r="B131">
        <v>56843</v>
      </c>
      <c r="C131" s="1" t="s">
        <v>5312</v>
      </c>
      <c r="D131">
        <v>598</v>
      </c>
      <c r="E131" s="1" t="s">
        <v>5313</v>
      </c>
      <c r="F131">
        <v>56245</v>
      </c>
      <c r="G131">
        <f>logfile_1024_buffer_plc_execution_time__7[[#This Row],[Column6]]/logfile_1024_buffer_plc_execution_time__7[[#This Row],[Column2]]*100</f>
        <v>98.947979522544543</v>
      </c>
      <c r="H131" s="1">
        <f>logfile_1024_buffer_plc_execution_time__7[[#This Row],[Column4]]/logfile_1024_buffer_plc_execution_time__7[[#This Row],[Column2]]*100</f>
        <v>1.0520204774554474</v>
      </c>
    </row>
    <row r="132" spans="1:8" x14ac:dyDescent="0.3">
      <c r="A132" s="1" t="s">
        <v>12061</v>
      </c>
      <c r="B132">
        <v>61151</v>
      </c>
      <c r="C132" s="1" t="s">
        <v>5312</v>
      </c>
      <c r="D132">
        <v>604</v>
      </c>
      <c r="E132" s="1" t="s">
        <v>5313</v>
      </c>
      <c r="F132">
        <v>60547</v>
      </c>
      <c r="G132">
        <f>logfile_1024_buffer_plc_execution_time__7[[#This Row],[Column6]]/logfile_1024_buffer_plc_execution_time__7[[#This Row],[Column2]]*100</f>
        <v>99.012281074716697</v>
      </c>
      <c r="H132" s="1">
        <f>logfile_1024_buffer_plc_execution_time__7[[#This Row],[Column4]]/logfile_1024_buffer_plc_execution_time__7[[#This Row],[Column2]]*100</f>
        <v>0.98771892528331495</v>
      </c>
    </row>
    <row r="133" spans="1:8" x14ac:dyDescent="0.3">
      <c r="A133" s="1" t="s">
        <v>12062</v>
      </c>
      <c r="B133">
        <v>60567</v>
      </c>
      <c r="C133" s="1" t="s">
        <v>5312</v>
      </c>
      <c r="D133">
        <v>597</v>
      </c>
      <c r="E133" s="1" t="s">
        <v>5313</v>
      </c>
      <c r="F133">
        <v>59970</v>
      </c>
      <c r="G133">
        <f>logfile_1024_buffer_plc_execution_time__7[[#This Row],[Column6]]/logfile_1024_buffer_plc_execution_time__7[[#This Row],[Column2]]*100</f>
        <v>99.014314725840805</v>
      </c>
      <c r="H133" s="1">
        <f>logfile_1024_buffer_plc_execution_time__7[[#This Row],[Column4]]/logfile_1024_buffer_plc_execution_time__7[[#This Row],[Column2]]*100</f>
        <v>0.9856852741591956</v>
      </c>
    </row>
    <row r="134" spans="1:8" x14ac:dyDescent="0.3">
      <c r="A134" s="1" t="s">
        <v>12063</v>
      </c>
      <c r="B134">
        <v>39601</v>
      </c>
      <c r="C134" s="1" t="s">
        <v>5312</v>
      </c>
      <c r="D134">
        <v>515</v>
      </c>
      <c r="E134" s="1" t="s">
        <v>5313</v>
      </c>
      <c r="F134">
        <v>39086</v>
      </c>
      <c r="G134">
        <f>logfile_1024_buffer_plc_execution_time__7[[#This Row],[Column6]]/logfile_1024_buffer_plc_execution_time__7[[#This Row],[Column2]]*100</f>
        <v>98.699527789702273</v>
      </c>
      <c r="H134" s="1">
        <f>logfile_1024_buffer_plc_execution_time__7[[#This Row],[Column4]]/logfile_1024_buffer_plc_execution_time__7[[#This Row],[Column2]]*100</f>
        <v>1.3004722102977198</v>
      </c>
    </row>
    <row r="135" spans="1:8" x14ac:dyDescent="0.3">
      <c r="A135" s="1" t="s">
        <v>12064</v>
      </c>
      <c r="B135">
        <v>2235396</v>
      </c>
      <c r="C135" s="1" t="s">
        <v>5312</v>
      </c>
      <c r="D135">
        <v>2191520</v>
      </c>
      <c r="E135" s="1" t="s">
        <v>5313</v>
      </c>
      <c r="F135">
        <v>43876</v>
      </c>
      <c r="G135">
        <f>logfile_1024_buffer_plc_execution_time__7[[#This Row],[Column6]]/logfile_1024_buffer_plc_execution_time__7[[#This Row],[Column2]]*100</f>
        <v>1.9627842225717502</v>
      </c>
      <c r="H135" s="1">
        <f>logfile_1024_buffer_plc_execution_time__7[[#This Row],[Column4]]/logfile_1024_buffer_plc_execution_time__7[[#This Row],[Column2]]*100</f>
        <v>98.037215777428258</v>
      </c>
    </row>
    <row r="136" spans="1:8" x14ac:dyDescent="0.3">
      <c r="A136" s="1" t="s">
        <v>12065</v>
      </c>
      <c r="B136">
        <v>4643693</v>
      </c>
      <c r="C136" s="1" t="s">
        <v>5312</v>
      </c>
      <c r="D136">
        <v>4592540</v>
      </c>
      <c r="E136" s="1" t="s">
        <v>5313</v>
      </c>
      <c r="F136">
        <v>51153</v>
      </c>
      <c r="G136">
        <f>logfile_1024_buffer_plc_execution_time__7[[#This Row],[Column6]]/logfile_1024_buffer_plc_execution_time__7[[#This Row],[Column2]]*100</f>
        <v>1.1015586086332581</v>
      </c>
      <c r="H136" s="1">
        <f>logfile_1024_buffer_plc_execution_time__7[[#This Row],[Column4]]/logfile_1024_buffer_plc_execution_time__7[[#This Row],[Column2]]*100</f>
        <v>98.898441391366745</v>
      </c>
    </row>
    <row r="137" spans="1:8" x14ac:dyDescent="0.3">
      <c r="A137" s="1" t="s">
        <v>12066</v>
      </c>
      <c r="B137">
        <v>7359386</v>
      </c>
      <c r="C137" s="1" t="s">
        <v>5312</v>
      </c>
      <c r="D137">
        <v>7287227</v>
      </c>
      <c r="E137" s="1" t="s">
        <v>5313</v>
      </c>
      <c r="F137">
        <v>72159</v>
      </c>
      <c r="G137">
        <f>logfile_1024_buffer_plc_execution_time__7[[#This Row],[Column6]]/logfile_1024_buffer_plc_execution_time__7[[#This Row],[Column2]]*100</f>
        <v>0.98050299304860489</v>
      </c>
      <c r="H137" s="1">
        <f>logfile_1024_buffer_plc_execution_time__7[[#This Row],[Column4]]/logfile_1024_buffer_plc_execution_time__7[[#This Row],[Column2]]*100</f>
        <v>99.019497006951397</v>
      </c>
    </row>
    <row r="138" spans="1:8" x14ac:dyDescent="0.3">
      <c r="A138" s="1" t="s">
        <v>12067</v>
      </c>
      <c r="B138">
        <v>8832446</v>
      </c>
      <c r="C138" s="1" t="s">
        <v>5312</v>
      </c>
      <c r="D138">
        <v>8787382</v>
      </c>
      <c r="E138" s="1" t="s">
        <v>5313</v>
      </c>
      <c r="F138">
        <v>45064</v>
      </c>
      <c r="G138">
        <f>logfile_1024_buffer_plc_execution_time__7[[#This Row],[Column6]]/logfile_1024_buffer_plc_execution_time__7[[#This Row],[Column2]]*100</f>
        <v>0.51020974257866958</v>
      </c>
      <c r="H138" s="1">
        <f>logfile_1024_buffer_plc_execution_time__7[[#This Row],[Column4]]/logfile_1024_buffer_plc_execution_time__7[[#This Row],[Column2]]*100</f>
        <v>99.489790257421333</v>
      </c>
    </row>
    <row r="139" spans="1:8" x14ac:dyDescent="0.3">
      <c r="A139" s="1" t="s">
        <v>12068</v>
      </c>
      <c r="B139">
        <v>47780</v>
      </c>
      <c r="C139" s="1" t="s">
        <v>5312</v>
      </c>
      <c r="D139">
        <v>1427</v>
      </c>
      <c r="E139" s="1" t="s">
        <v>5313</v>
      </c>
      <c r="F139">
        <v>46353</v>
      </c>
      <c r="G139">
        <f>logfile_1024_buffer_plc_execution_time__7[[#This Row],[Column6]]/logfile_1024_buffer_plc_execution_time__7[[#This Row],[Column2]]*100</f>
        <v>97.013394725826714</v>
      </c>
      <c r="H139" s="1">
        <f>logfile_1024_buffer_plc_execution_time__7[[#This Row],[Column4]]/logfile_1024_buffer_plc_execution_time__7[[#This Row],[Column2]]*100</f>
        <v>2.9866052741732942</v>
      </c>
    </row>
    <row r="140" spans="1:8" x14ac:dyDescent="0.3">
      <c r="A140" s="1" t="s">
        <v>12069</v>
      </c>
      <c r="B140">
        <v>56184</v>
      </c>
      <c r="C140" s="1" t="s">
        <v>5312</v>
      </c>
      <c r="D140">
        <v>1132</v>
      </c>
      <c r="E140" s="1" t="s">
        <v>5313</v>
      </c>
      <c r="F140">
        <v>55052</v>
      </c>
      <c r="G140">
        <f>logfile_1024_buffer_plc_execution_time__7[[#This Row],[Column6]]/logfile_1024_buffer_plc_execution_time__7[[#This Row],[Column2]]*100</f>
        <v>97.985191513598181</v>
      </c>
      <c r="H140" s="1">
        <f>logfile_1024_buffer_plc_execution_time__7[[#This Row],[Column4]]/logfile_1024_buffer_plc_execution_time__7[[#This Row],[Column2]]*100</f>
        <v>2.0148084864018223</v>
      </c>
    </row>
    <row r="141" spans="1:8" x14ac:dyDescent="0.3">
      <c r="A141" s="1" t="s">
        <v>12070</v>
      </c>
      <c r="B141">
        <v>45356</v>
      </c>
      <c r="C141" s="1" t="s">
        <v>5312</v>
      </c>
      <c r="D141">
        <v>876</v>
      </c>
      <c r="E141" s="1" t="s">
        <v>5313</v>
      </c>
      <c r="F141">
        <v>44480</v>
      </c>
      <c r="G141">
        <f>logfile_1024_buffer_plc_execution_time__7[[#This Row],[Column6]]/logfile_1024_buffer_plc_execution_time__7[[#This Row],[Column2]]*100</f>
        <v>98.068612752447308</v>
      </c>
      <c r="H141" s="1">
        <f>logfile_1024_buffer_plc_execution_time__7[[#This Row],[Column4]]/logfile_1024_buffer_plc_execution_time__7[[#This Row],[Column2]]*100</f>
        <v>1.9313872475526943</v>
      </c>
    </row>
    <row r="142" spans="1:8" x14ac:dyDescent="0.3">
      <c r="A142" s="1" t="s">
        <v>12071</v>
      </c>
      <c r="B142">
        <v>222670</v>
      </c>
      <c r="C142" s="1" t="s">
        <v>5312</v>
      </c>
      <c r="D142">
        <v>1251</v>
      </c>
      <c r="E142" s="1" t="s">
        <v>5313</v>
      </c>
      <c r="F142">
        <v>221419</v>
      </c>
      <c r="G142">
        <f>logfile_1024_buffer_plc_execution_time__7[[#This Row],[Column6]]/logfile_1024_buffer_plc_execution_time__7[[#This Row],[Column2]]*100</f>
        <v>99.438182063142762</v>
      </c>
      <c r="H142" s="1">
        <f>logfile_1024_buffer_plc_execution_time__7[[#This Row],[Column4]]/logfile_1024_buffer_plc_execution_time__7[[#This Row],[Column2]]*100</f>
        <v>0.56181793685723269</v>
      </c>
    </row>
    <row r="143" spans="1:8" x14ac:dyDescent="0.3">
      <c r="A143" s="1" t="s">
        <v>12072</v>
      </c>
      <c r="B143">
        <v>57198</v>
      </c>
      <c r="C143" s="1" t="s">
        <v>5312</v>
      </c>
      <c r="D143">
        <v>1491</v>
      </c>
      <c r="E143" s="1" t="s">
        <v>5313</v>
      </c>
      <c r="F143">
        <v>55707</v>
      </c>
      <c r="G143">
        <f>logfile_1024_buffer_plc_execution_time__7[[#This Row],[Column6]]/logfile_1024_buffer_plc_execution_time__7[[#This Row],[Column2]]*100</f>
        <v>97.393265498793667</v>
      </c>
      <c r="H143" s="1">
        <f>logfile_1024_buffer_plc_execution_time__7[[#This Row],[Column4]]/logfile_1024_buffer_plc_execution_time__7[[#This Row],[Column2]]*100</f>
        <v>2.6067345012063359</v>
      </c>
    </row>
    <row r="144" spans="1:8" x14ac:dyDescent="0.3">
      <c r="A144" s="1" t="s">
        <v>12073</v>
      </c>
      <c r="B144">
        <v>48361</v>
      </c>
      <c r="C144" s="1" t="s">
        <v>5312</v>
      </c>
      <c r="D144">
        <v>854</v>
      </c>
      <c r="E144" s="1" t="s">
        <v>5313</v>
      </c>
      <c r="F144">
        <v>47507</v>
      </c>
      <c r="G144">
        <f>logfile_1024_buffer_plc_execution_time__7[[#This Row],[Column6]]/logfile_1024_buffer_plc_execution_time__7[[#This Row],[Column2]]*100</f>
        <v>98.234114265627255</v>
      </c>
      <c r="H144" s="1">
        <f>logfile_1024_buffer_plc_execution_time__7[[#This Row],[Column4]]/logfile_1024_buffer_plc_execution_time__7[[#This Row],[Column2]]*100</f>
        <v>1.7658857343727383</v>
      </c>
    </row>
    <row r="145" spans="1:8" x14ac:dyDescent="0.3">
      <c r="A145" s="1" t="s">
        <v>12074</v>
      </c>
      <c r="B145">
        <v>67746</v>
      </c>
      <c r="C145" s="1" t="s">
        <v>5312</v>
      </c>
      <c r="D145">
        <v>1305</v>
      </c>
      <c r="E145" s="1" t="s">
        <v>5313</v>
      </c>
      <c r="F145">
        <v>66441</v>
      </c>
      <c r="G145">
        <f>logfile_1024_buffer_plc_execution_time__7[[#This Row],[Column6]]/logfile_1024_buffer_plc_execution_time__7[[#This Row],[Column2]]*100</f>
        <v>98.073687007350983</v>
      </c>
      <c r="H145" s="1">
        <f>logfile_1024_buffer_plc_execution_time__7[[#This Row],[Column4]]/logfile_1024_buffer_plc_execution_time__7[[#This Row],[Column2]]*100</f>
        <v>1.9263129926490126</v>
      </c>
    </row>
    <row r="146" spans="1:8" x14ac:dyDescent="0.3">
      <c r="A146" s="1" t="s">
        <v>12075</v>
      </c>
      <c r="B146">
        <v>48726</v>
      </c>
      <c r="C146" s="1" t="s">
        <v>5312</v>
      </c>
      <c r="D146">
        <v>890</v>
      </c>
      <c r="E146" s="1" t="s">
        <v>5313</v>
      </c>
      <c r="F146">
        <v>47836</v>
      </c>
      <c r="G146">
        <f>logfile_1024_buffer_plc_execution_time__7[[#This Row],[Column6]]/logfile_1024_buffer_plc_execution_time__7[[#This Row],[Column2]]*100</f>
        <v>98.173459754545831</v>
      </c>
      <c r="H146" s="1">
        <f>logfile_1024_buffer_plc_execution_time__7[[#This Row],[Column4]]/logfile_1024_buffer_plc_execution_time__7[[#This Row],[Column2]]*100</f>
        <v>1.8265402454541724</v>
      </c>
    </row>
    <row r="147" spans="1:8" x14ac:dyDescent="0.3">
      <c r="A147" s="1" t="s">
        <v>12076</v>
      </c>
      <c r="B147">
        <v>45049</v>
      </c>
      <c r="C147" s="1" t="s">
        <v>5312</v>
      </c>
      <c r="D147">
        <v>716</v>
      </c>
      <c r="E147" s="1" t="s">
        <v>5313</v>
      </c>
      <c r="F147">
        <v>44333</v>
      </c>
      <c r="G147">
        <f>logfile_1024_buffer_plc_execution_time__7[[#This Row],[Column6]]/logfile_1024_buffer_plc_execution_time__7[[#This Row],[Column2]]*100</f>
        <v>98.410619547603716</v>
      </c>
      <c r="H147" s="1">
        <f>logfile_1024_buffer_plc_execution_time__7[[#This Row],[Column4]]/logfile_1024_buffer_plc_execution_time__7[[#This Row],[Column2]]*100</f>
        <v>1.5893804523962798</v>
      </c>
    </row>
    <row r="148" spans="1:8" x14ac:dyDescent="0.3">
      <c r="A148" s="1" t="s">
        <v>12077</v>
      </c>
      <c r="B148">
        <v>50743</v>
      </c>
      <c r="C148" s="1" t="s">
        <v>5312</v>
      </c>
      <c r="D148">
        <v>1103</v>
      </c>
      <c r="E148" s="1" t="s">
        <v>5313</v>
      </c>
      <c r="F148">
        <v>49640</v>
      </c>
      <c r="G148">
        <f>logfile_1024_buffer_plc_execution_time__7[[#This Row],[Column6]]/logfile_1024_buffer_plc_execution_time__7[[#This Row],[Column2]]*100</f>
        <v>97.826301164692666</v>
      </c>
      <c r="H148" s="1">
        <f>logfile_1024_buffer_plc_execution_time__7[[#This Row],[Column4]]/logfile_1024_buffer_plc_execution_time__7[[#This Row],[Column2]]*100</f>
        <v>2.173698835307333</v>
      </c>
    </row>
    <row r="149" spans="1:8" x14ac:dyDescent="0.3">
      <c r="A149" s="1" t="s">
        <v>12078</v>
      </c>
      <c r="B149">
        <v>78249</v>
      </c>
      <c r="C149" s="1" t="s">
        <v>5312</v>
      </c>
      <c r="D149">
        <v>1443</v>
      </c>
      <c r="E149" s="1" t="s">
        <v>5313</v>
      </c>
      <c r="F149">
        <v>76806</v>
      </c>
      <c r="G149">
        <f>logfile_1024_buffer_plc_execution_time__7[[#This Row],[Column6]]/logfile_1024_buffer_plc_execution_time__7[[#This Row],[Column2]]*100</f>
        <v>98.155886976191383</v>
      </c>
      <c r="H149" s="1">
        <f>logfile_1024_buffer_plc_execution_time__7[[#This Row],[Column4]]/logfile_1024_buffer_plc_execution_time__7[[#This Row],[Column2]]*100</f>
        <v>1.844113023808611</v>
      </c>
    </row>
    <row r="150" spans="1:8" x14ac:dyDescent="0.3">
      <c r="A150" s="1" t="s">
        <v>12079</v>
      </c>
      <c r="B150">
        <v>52996</v>
      </c>
      <c r="C150" s="1" t="s">
        <v>5312</v>
      </c>
      <c r="D150">
        <v>1283</v>
      </c>
      <c r="E150" s="1" t="s">
        <v>5313</v>
      </c>
      <c r="F150">
        <v>51713</v>
      </c>
      <c r="G150">
        <f>logfile_1024_buffer_plc_execution_time__7[[#This Row],[Column6]]/logfile_1024_buffer_plc_execution_time__7[[#This Row],[Column2]]*100</f>
        <v>97.579062570760058</v>
      </c>
      <c r="H150" s="1">
        <f>logfile_1024_buffer_plc_execution_time__7[[#This Row],[Column4]]/logfile_1024_buffer_plc_execution_time__7[[#This Row],[Column2]]*100</f>
        <v>2.4209374292399426</v>
      </c>
    </row>
    <row r="151" spans="1:8" x14ac:dyDescent="0.3">
      <c r="A151" s="1" t="s">
        <v>12080</v>
      </c>
      <c r="B151">
        <v>65296</v>
      </c>
      <c r="C151" s="1" t="s">
        <v>5312</v>
      </c>
      <c r="D151">
        <v>1242</v>
      </c>
      <c r="E151" s="1" t="s">
        <v>5313</v>
      </c>
      <c r="F151">
        <v>64054</v>
      </c>
      <c r="G151">
        <f>logfile_1024_buffer_plc_execution_time__7[[#This Row],[Column6]]/logfile_1024_buffer_plc_execution_time__7[[#This Row],[Column2]]*100</f>
        <v>98.09789267336437</v>
      </c>
      <c r="H151" s="1">
        <f>logfile_1024_buffer_plc_execution_time__7[[#This Row],[Column4]]/logfile_1024_buffer_plc_execution_time__7[[#This Row],[Column2]]*100</f>
        <v>1.9021073266356283</v>
      </c>
    </row>
    <row r="152" spans="1:8" x14ac:dyDescent="0.3">
      <c r="A152" s="1" t="s">
        <v>12081</v>
      </c>
      <c r="B152">
        <v>52902</v>
      </c>
      <c r="C152" s="1" t="s">
        <v>5312</v>
      </c>
      <c r="D152">
        <v>1510</v>
      </c>
      <c r="E152" s="1" t="s">
        <v>5313</v>
      </c>
      <c r="F152">
        <v>51392</v>
      </c>
      <c r="G152">
        <f>logfile_1024_buffer_plc_execution_time__7[[#This Row],[Column6]]/logfile_1024_buffer_plc_execution_time__7[[#This Row],[Column2]]*100</f>
        <v>97.145665570299798</v>
      </c>
      <c r="H152" s="1">
        <f>logfile_1024_buffer_plc_execution_time__7[[#This Row],[Column4]]/logfile_1024_buffer_plc_execution_time__7[[#This Row],[Column2]]*100</f>
        <v>2.8543344297002005</v>
      </c>
    </row>
    <row r="153" spans="1:8" x14ac:dyDescent="0.3">
      <c r="A153" s="1" t="s">
        <v>12082</v>
      </c>
      <c r="B153">
        <v>71145</v>
      </c>
      <c r="C153" s="1" t="s">
        <v>5312</v>
      </c>
      <c r="D153">
        <v>1382</v>
      </c>
      <c r="E153" s="1" t="s">
        <v>5313</v>
      </c>
      <c r="F153">
        <v>69763</v>
      </c>
      <c r="G153">
        <f>logfile_1024_buffer_plc_execution_time__7[[#This Row],[Column6]]/logfile_1024_buffer_plc_execution_time__7[[#This Row],[Column2]]*100</f>
        <v>98.057488228266223</v>
      </c>
      <c r="H153" s="1">
        <f>logfile_1024_buffer_plc_execution_time__7[[#This Row],[Column4]]/logfile_1024_buffer_plc_execution_time__7[[#This Row],[Column2]]*100</f>
        <v>1.942511771733783</v>
      </c>
    </row>
    <row r="154" spans="1:8" x14ac:dyDescent="0.3">
      <c r="A154" s="1" t="s">
        <v>12083</v>
      </c>
      <c r="B154">
        <v>67386</v>
      </c>
      <c r="C154" s="1" t="s">
        <v>5312</v>
      </c>
      <c r="D154">
        <v>1391</v>
      </c>
      <c r="E154" s="1" t="s">
        <v>5313</v>
      </c>
      <c r="F154">
        <v>65995</v>
      </c>
      <c r="G154">
        <f>logfile_1024_buffer_plc_execution_time__7[[#This Row],[Column6]]/logfile_1024_buffer_plc_execution_time__7[[#This Row],[Column2]]*100</f>
        <v>97.935773009230402</v>
      </c>
      <c r="H154" s="1">
        <f>logfile_1024_buffer_plc_execution_time__7[[#This Row],[Column4]]/logfile_1024_buffer_plc_execution_time__7[[#This Row],[Column2]]*100</f>
        <v>2.0642269907695963</v>
      </c>
    </row>
    <row r="155" spans="1:8" x14ac:dyDescent="0.3">
      <c r="A155" s="1" t="s">
        <v>12084</v>
      </c>
      <c r="B155">
        <v>52172</v>
      </c>
      <c r="C155" s="1" t="s">
        <v>5312</v>
      </c>
      <c r="D155">
        <v>864</v>
      </c>
      <c r="E155" s="1" t="s">
        <v>5313</v>
      </c>
      <c r="F155">
        <v>51308</v>
      </c>
      <c r="G155">
        <f>logfile_1024_buffer_plc_execution_time__7[[#This Row],[Column6]]/logfile_1024_buffer_plc_execution_time__7[[#This Row],[Column2]]*100</f>
        <v>98.343939277773515</v>
      </c>
      <c r="H155" s="1">
        <f>logfile_1024_buffer_plc_execution_time__7[[#This Row],[Column4]]/logfile_1024_buffer_plc_execution_time__7[[#This Row],[Column2]]*100</f>
        <v>1.6560607222264816</v>
      </c>
    </row>
    <row r="156" spans="1:8" x14ac:dyDescent="0.3">
      <c r="A156" s="1" t="s">
        <v>12085</v>
      </c>
      <c r="B156">
        <v>51315</v>
      </c>
      <c r="C156" s="1" t="s">
        <v>5312</v>
      </c>
      <c r="D156">
        <v>1183</v>
      </c>
      <c r="E156" s="1" t="s">
        <v>5313</v>
      </c>
      <c r="F156">
        <v>50132</v>
      </c>
      <c r="G156">
        <f>logfile_1024_buffer_plc_execution_time__7[[#This Row],[Column6]]/logfile_1024_buffer_plc_execution_time__7[[#This Row],[Column2]]*100</f>
        <v>97.694631199454349</v>
      </c>
      <c r="H156" s="1">
        <f>logfile_1024_buffer_plc_execution_time__7[[#This Row],[Column4]]/logfile_1024_buffer_plc_execution_time__7[[#This Row],[Column2]]*100</f>
        <v>2.3053688005456494</v>
      </c>
    </row>
    <row r="157" spans="1:8" x14ac:dyDescent="0.3">
      <c r="A157" s="1" t="s">
        <v>12086</v>
      </c>
      <c r="B157">
        <v>53552</v>
      </c>
      <c r="C157" s="1" t="s">
        <v>5312</v>
      </c>
      <c r="D157">
        <v>1217</v>
      </c>
      <c r="E157" s="1" t="s">
        <v>5313</v>
      </c>
      <c r="F157">
        <v>52335</v>
      </c>
      <c r="G157">
        <f>logfile_1024_buffer_plc_execution_time__7[[#This Row],[Column6]]/logfile_1024_buffer_plc_execution_time__7[[#This Row],[Column2]]*100</f>
        <v>97.727442485808197</v>
      </c>
      <c r="H157" s="1">
        <f>logfile_1024_buffer_plc_execution_time__7[[#This Row],[Column4]]/logfile_1024_buffer_plc_execution_time__7[[#This Row],[Column2]]*100</f>
        <v>2.2725575141918135</v>
      </c>
    </row>
    <row r="158" spans="1:8" x14ac:dyDescent="0.3">
      <c r="A158" s="1" t="s">
        <v>12087</v>
      </c>
      <c r="B158">
        <v>42769</v>
      </c>
      <c r="C158" s="1" t="s">
        <v>5312</v>
      </c>
      <c r="D158">
        <v>1357</v>
      </c>
      <c r="E158" s="1" t="s">
        <v>5313</v>
      </c>
      <c r="F158">
        <v>41412</v>
      </c>
      <c r="G158">
        <f>logfile_1024_buffer_plc_execution_time__7[[#This Row],[Column6]]/logfile_1024_buffer_plc_execution_time__7[[#This Row],[Column2]]*100</f>
        <v>96.827141153639317</v>
      </c>
      <c r="H158" s="1">
        <f>logfile_1024_buffer_plc_execution_time__7[[#This Row],[Column4]]/logfile_1024_buffer_plc_execution_time__7[[#This Row],[Column2]]*100</f>
        <v>3.1728588463606813</v>
      </c>
    </row>
    <row r="159" spans="1:8" x14ac:dyDescent="0.3">
      <c r="A159" s="1" t="s">
        <v>12088</v>
      </c>
      <c r="B159">
        <v>38031</v>
      </c>
      <c r="C159" s="1" t="s">
        <v>5312</v>
      </c>
      <c r="D159">
        <v>961</v>
      </c>
      <c r="E159" s="1" t="s">
        <v>5313</v>
      </c>
      <c r="F159">
        <v>37070</v>
      </c>
      <c r="G159">
        <f>logfile_1024_buffer_plc_execution_time__7[[#This Row],[Column6]]/logfile_1024_buffer_plc_execution_time__7[[#This Row],[Column2]]*100</f>
        <v>97.473114038547507</v>
      </c>
      <c r="H159" s="1">
        <f>logfile_1024_buffer_plc_execution_time__7[[#This Row],[Column4]]/logfile_1024_buffer_plc_execution_time__7[[#This Row],[Column2]]*100</f>
        <v>2.526885961452499</v>
      </c>
    </row>
    <row r="160" spans="1:8" x14ac:dyDescent="0.3">
      <c r="A160" s="1" t="s">
        <v>12089</v>
      </c>
      <c r="B160">
        <v>46250</v>
      </c>
      <c r="C160" s="1" t="s">
        <v>5312</v>
      </c>
      <c r="D160">
        <v>1086</v>
      </c>
      <c r="E160" s="1" t="s">
        <v>5313</v>
      </c>
      <c r="F160">
        <v>45164</v>
      </c>
      <c r="G160">
        <f>logfile_1024_buffer_plc_execution_time__7[[#This Row],[Column6]]/logfile_1024_buffer_plc_execution_time__7[[#This Row],[Column2]]*100</f>
        <v>97.651891891891893</v>
      </c>
      <c r="H160" s="1">
        <f>logfile_1024_buffer_plc_execution_time__7[[#This Row],[Column4]]/logfile_1024_buffer_plc_execution_time__7[[#This Row],[Column2]]*100</f>
        <v>2.3481081081081081</v>
      </c>
    </row>
    <row r="161" spans="1:8" x14ac:dyDescent="0.3">
      <c r="A161" s="1" t="s">
        <v>12090</v>
      </c>
      <c r="B161">
        <v>45365</v>
      </c>
      <c r="C161" s="1" t="s">
        <v>5312</v>
      </c>
      <c r="D161">
        <v>1079</v>
      </c>
      <c r="E161" s="1" t="s">
        <v>5313</v>
      </c>
      <c r="F161">
        <v>44286</v>
      </c>
      <c r="G161">
        <f>logfile_1024_buffer_plc_execution_time__7[[#This Row],[Column6]]/logfile_1024_buffer_plc_execution_time__7[[#This Row],[Column2]]*100</f>
        <v>97.621514383335168</v>
      </c>
      <c r="H161" s="1">
        <f>logfile_1024_buffer_plc_execution_time__7[[#This Row],[Column4]]/logfile_1024_buffer_plc_execution_time__7[[#This Row],[Column2]]*100</f>
        <v>2.3784856166648294</v>
      </c>
    </row>
    <row r="162" spans="1:8" x14ac:dyDescent="0.3">
      <c r="A162" s="1" t="s">
        <v>12091</v>
      </c>
      <c r="B162">
        <v>46954</v>
      </c>
      <c r="C162" s="1" t="s">
        <v>5312</v>
      </c>
      <c r="D162">
        <v>800</v>
      </c>
      <c r="E162" s="1" t="s">
        <v>5313</v>
      </c>
      <c r="F162">
        <v>46154</v>
      </c>
      <c r="G162">
        <f>logfile_1024_buffer_plc_execution_time__7[[#This Row],[Column6]]/logfile_1024_buffer_plc_execution_time__7[[#This Row],[Column2]]*100</f>
        <v>98.296204796183488</v>
      </c>
      <c r="H162" s="1">
        <f>logfile_1024_buffer_plc_execution_time__7[[#This Row],[Column4]]/logfile_1024_buffer_plc_execution_time__7[[#This Row],[Column2]]*100</f>
        <v>1.7037952038165012</v>
      </c>
    </row>
    <row r="163" spans="1:8" x14ac:dyDescent="0.3">
      <c r="A163" s="1" t="s">
        <v>12092</v>
      </c>
      <c r="B163">
        <v>59956</v>
      </c>
      <c r="C163" s="1" t="s">
        <v>5312</v>
      </c>
      <c r="D163">
        <v>931</v>
      </c>
      <c r="E163" s="1" t="s">
        <v>5313</v>
      </c>
      <c r="F163">
        <v>59025</v>
      </c>
      <c r="G163">
        <f>logfile_1024_buffer_plc_execution_time__7[[#This Row],[Column6]]/logfile_1024_buffer_plc_execution_time__7[[#This Row],[Column2]]*100</f>
        <v>98.447194609380219</v>
      </c>
      <c r="H163" s="1">
        <f>logfile_1024_buffer_plc_execution_time__7[[#This Row],[Column4]]/logfile_1024_buffer_plc_execution_time__7[[#This Row],[Column2]]*100</f>
        <v>1.5528053906197878</v>
      </c>
    </row>
    <row r="164" spans="1:8" x14ac:dyDescent="0.3">
      <c r="A164" s="1" t="s">
        <v>12093</v>
      </c>
      <c r="B164">
        <v>37847</v>
      </c>
      <c r="C164" s="1" t="s">
        <v>5312</v>
      </c>
      <c r="D164">
        <v>736</v>
      </c>
      <c r="E164" s="1" t="s">
        <v>5313</v>
      </c>
      <c r="F164">
        <v>37111</v>
      </c>
      <c r="G164">
        <f>logfile_1024_buffer_plc_execution_time__7[[#This Row],[Column6]]/logfile_1024_buffer_plc_execution_time__7[[#This Row],[Column2]]*100</f>
        <v>98.05532803128385</v>
      </c>
      <c r="H164" s="1">
        <f>logfile_1024_buffer_plc_execution_time__7[[#This Row],[Column4]]/logfile_1024_buffer_plc_execution_time__7[[#This Row],[Column2]]*100</f>
        <v>1.9446719687161464</v>
      </c>
    </row>
    <row r="165" spans="1:8" x14ac:dyDescent="0.3">
      <c r="A165" s="1" t="s">
        <v>12094</v>
      </c>
      <c r="B165">
        <v>47316</v>
      </c>
      <c r="C165" s="1" t="s">
        <v>5312</v>
      </c>
      <c r="D165">
        <v>972</v>
      </c>
      <c r="E165" s="1" t="s">
        <v>5313</v>
      </c>
      <c r="F165">
        <v>46344</v>
      </c>
      <c r="G165">
        <f>logfile_1024_buffer_plc_execution_time__7[[#This Row],[Column6]]/logfile_1024_buffer_plc_execution_time__7[[#This Row],[Column2]]*100</f>
        <v>97.945726604108557</v>
      </c>
      <c r="H165" s="1">
        <f>logfile_1024_buffer_plc_execution_time__7[[#This Row],[Column4]]/logfile_1024_buffer_plc_execution_time__7[[#This Row],[Column2]]*100</f>
        <v>2.0542733958914532</v>
      </c>
    </row>
    <row r="166" spans="1:8" x14ac:dyDescent="0.3">
      <c r="A166" s="1" t="s">
        <v>12095</v>
      </c>
      <c r="B166">
        <v>47503</v>
      </c>
      <c r="C166" s="1" t="s">
        <v>5312</v>
      </c>
      <c r="D166">
        <v>1016</v>
      </c>
      <c r="E166" s="1" t="s">
        <v>5313</v>
      </c>
      <c r="F166">
        <v>46487</v>
      </c>
      <c r="G166">
        <f>logfile_1024_buffer_plc_execution_time__7[[#This Row],[Column6]]/logfile_1024_buffer_plc_execution_time__7[[#This Row],[Column2]]*100</f>
        <v>97.861187714460144</v>
      </c>
      <c r="H166" s="1">
        <f>logfile_1024_buffer_plc_execution_time__7[[#This Row],[Column4]]/logfile_1024_buffer_plc_execution_time__7[[#This Row],[Column2]]*100</f>
        <v>2.1388122855398604</v>
      </c>
    </row>
    <row r="167" spans="1:8" x14ac:dyDescent="0.3">
      <c r="A167" s="1" t="s">
        <v>12096</v>
      </c>
      <c r="B167">
        <v>5684522</v>
      </c>
      <c r="C167" s="1" t="s">
        <v>5312</v>
      </c>
      <c r="D167">
        <v>5625524</v>
      </c>
      <c r="E167" s="1" t="s">
        <v>5313</v>
      </c>
      <c r="F167">
        <v>58998</v>
      </c>
      <c r="G167">
        <f>logfile_1024_buffer_plc_execution_time__7[[#This Row],[Column6]]/logfile_1024_buffer_plc_execution_time__7[[#This Row],[Column2]]*100</f>
        <v>1.0378709062960791</v>
      </c>
      <c r="H167" s="1">
        <f>logfile_1024_buffer_plc_execution_time__7[[#This Row],[Column4]]/logfile_1024_buffer_plc_execution_time__7[[#This Row],[Column2]]*100</f>
        <v>98.962129093703922</v>
      </c>
    </row>
    <row r="168" spans="1:8" x14ac:dyDescent="0.3">
      <c r="A168" s="1" t="s">
        <v>12097</v>
      </c>
      <c r="B168">
        <v>6637923</v>
      </c>
      <c r="C168" s="1" t="s">
        <v>5312</v>
      </c>
      <c r="D168">
        <v>6573650</v>
      </c>
      <c r="E168" s="1" t="s">
        <v>5313</v>
      </c>
      <c r="F168">
        <v>64273</v>
      </c>
      <c r="G168">
        <f>logfile_1024_buffer_plc_execution_time__7[[#This Row],[Column6]]/logfile_1024_buffer_plc_execution_time__7[[#This Row],[Column2]]*100</f>
        <v>0.96826974341220895</v>
      </c>
      <c r="H168" s="1">
        <f>logfile_1024_buffer_plc_execution_time__7[[#This Row],[Column4]]/logfile_1024_buffer_plc_execution_time__7[[#This Row],[Column2]]*100</f>
        <v>99.031730256587792</v>
      </c>
    </row>
    <row r="169" spans="1:8" x14ac:dyDescent="0.3">
      <c r="A169" s="1" t="s">
        <v>12098</v>
      </c>
      <c r="B169">
        <v>8870407</v>
      </c>
      <c r="C169" s="1" t="s">
        <v>5312</v>
      </c>
      <c r="D169">
        <v>8820101</v>
      </c>
      <c r="E169" s="1" t="s">
        <v>5313</v>
      </c>
      <c r="F169">
        <v>50306</v>
      </c>
      <c r="G169">
        <f>logfile_1024_buffer_plc_execution_time__7[[#This Row],[Column6]]/logfile_1024_buffer_plc_execution_time__7[[#This Row],[Column2]]*100</f>
        <v>0.56712166645792017</v>
      </c>
      <c r="H169" s="1">
        <f>logfile_1024_buffer_plc_execution_time__7[[#This Row],[Column4]]/logfile_1024_buffer_plc_execution_time__7[[#This Row],[Column2]]*100</f>
        <v>99.432878333542078</v>
      </c>
    </row>
    <row r="170" spans="1:8" x14ac:dyDescent="0.3">
      <c r="A170" s="1" t="s">
        <v>12099</v>
      </c>
      <c r="B170">
        <v>32752</v>
      </c>
      <c r="C170" s="1" t="s">
        <v>5312</v>
      </c>
      <c r="D170">
        <v>308</v>
      </c>
      <c r="E170" s="1" t="s">
        <v>5313</v>
      </c>
      <c r="F170">
        <v>32444</v>
      </c>
      <c r="G170">
        <f>logfile_1024_buffer_plc_execution_time__7[[#This Row],[Column6]]/logfile_1024_buffer_plc_execution_time__7[[#This Row],[Column2]]*100</f>
        <v>99.059599413776255</v>
      </c>
      <c r="H170" s="1">
        <f>logfile_1024_buffer_plc_execution_time__7[[#This Row],[Column4]]/logfile_1024_buffer_plc_execution_time__7[[#This Row],[Column2]]*100</f>
        <v>0.94040058622374201</v>
      </c>
    </row>
    <row r="171" spans="1:8" x14ac:dyDescent="0.3">
      <c r="A171" s="1" t="s">
        <v>12100</v>
      </c>
      <c r="B171">
        <v>58939</v>
      </c>
      <c r="C171" s="1" t="s">
        <v>5312</v>
      </c>
      <c r="D171">
        <v>687</v>
      </c>
      <c r="E171" s="1" t="s">
        <v>5313</v>
      </c>
      <c r="F171">
        <v>58252</v>
      </c>
      <c r="G171">
        <f>logfile_1024_buffer_plc_execution_time__7[[#This Row],[Column6]]/logfile_1024_buffer_plc_execution_time__7[[#This Row],[Column2]]*100</f>
        <v>98.834388096167231</v>
      </c>
      <c r="H171" s="1">
        <f>logfile_1024_buffer_plc_execution_time__7[[#This Row],[Column4]]/logfile_1024_buffer_plc_execution_time__7[[#This Row],[Column2]]*100</f>
        <v>1.1656119038327761</v>
      </c>
    </row>
    <row r="172" spans="1:8" x14ac:dyDescent="0.3">
      <c r="A172" s="1" t="s">
        <v>12101</v>
      </c>
      <c r="B172">
        <v>35189</v>
      </c>
      <c r="C172" s="1" t="s">
        <v>5312</v>
      </c>
      <c r="D172">
        <v>681</v>
      </c>
      <c r="E172" s="1" t="s">
        <v>5313</v>
      </c>
      <c r="F172">
        <v>34508</v>
      </c>
      <c r="G172">
        <f>logfile_1024_buffer_plc_execution_time__7[[#This Row],[Column6]]/logfile_1024_buffer_plc_execution_time__7[[#This Row],[Column2]]*100</f>
        <v>98.064736139134396</v>
      </c>
      <c r="H172" s="1">
        <f>logfile_1024_buffer_plc_execution_time__7[[#This Row],[Column4]]/logfile_1024_buffer_plc_execution_time__7[[#This Row],[Column2]]*100</f>
        <v>1.9352638608656114</v>
      </c>
    </row>
    <row r="173" spans="1:8" x14ac:dyDescent="0.3">
      <c r="A173" s="1" t="s">
        <v>12102</v>
      </c>
      <c r="B173">
        <v>58354</v>
      </c>
      <c r="C173" s="1" t="s">
        <v>5312</v>
      </c>
      <c r="D173">
        <v>606</v>
      </c>
      <c r="E173" s="1" t="s">
        <v>5313</v>
      </c>
      <c r="F173">
        <v>57748</v>
      </c>
      <c r="G173">
        <f>logfile_1024_buffer_plc_execution_time__7[[#This Row],[Column6]]/logfile_1024_buffer_plc_execution_time__7[[#This Row],[Column2]]*100</f>
        <v>98.961510779038292</v>
      </c>
      <c r="H173" s="1">
        <f>logfile_1024_buffer_plc_execution_time__7[[#This Row],[Column4]]/logfile_1024_buffer_plc_execution_time__7[[#This Row],[Column2]]*100</f>
        <v>1.0384892209617163</v>
      </c>
    </row>
    <row r="174" spans="1:8" x14ac:dyDescent="0.3">
      <c r="A174" s="1" t="s">
        <v>12103</v>
      </c>
      <c r="B174">
        <v>36296</v>
      </c>
      <c r="C174" s="1" t="s">
        <v>5312</v>
      </c>
      <c r="D174">
        <v>340</v>
      </c>
      <c r="E174" s="1" t="s">
        <v>5313</v>
      </c>
      <c r="F174">
        <v>35956</v>
      </c>
      <c r="G174">
        <f>logfile_1024_buffer_plc_execution_time__7[[#This Row],[Column6]]/logfile_1024_buffer_plc_execution_time__7[[#This Row],[Column2]]*100</f>
        <v>99.06325765924619</v>
      </c>
      <c r="H174" s="1">
        <f>logfile_1024_buffer_plc_execution_time__7[[#This Row],[Column4]]/logfile_1024_buffer_plc_execution_time__7[[#This Row],[Column2]]*100</f>
        <v>0.93674234075380203</v>
      </c>
    </row>
    <row r="175" spans="1:8" x14ac:dyDescent="0.3">
      <c r="A175" s="1" t="s">
        <v>12104</v>
      </c>
      <c r="B175">
        <v>40618</v>
      </c>
      <c r="C175" s="1" t="s">
        <v>5312</v>
      </c>
      <c r="D175">
        <v>1137</v>
      </c>
      <c r="E175" s="1" t="s">
        <v>5313</v>
      </c>
      <c r="F175">
        <v>39481</v>
      </c>
      <c r="G175">
        <f>logfile_1024_buffer_plc_execution_time__7[[#This Row],[Column6]]/logfile_1024_buffer_plc_execution_time__7[[#This Row],[Column2]]*100</f>
        <v>97.200748436653711</v>
      </c>
      <c r="H175" s="1">
        <f>logfile_1024_buffer_plc_execution_time__7[[#This Row],[Column4]]/logfile_1024_buffer_plc_execution_time__7[[#This Row],[Column2]]*100</f>
        <v>2.7992515633462998</v>
      </c>
    </row>
    <row r="176" spans="1:8" x14ac:dyDescent="0.3">
      <c r="A176" s="1" t="s">
        <v>12105</v>
      </c>
      <c r="B176">
        <v>43702</v>
      </c>
      <c r="C176" s="1" t="s">
        <v>5312</v>
      </c>
      <c r="D176">
        <v>1138</v>
      </c>
      <c r="E176" s="1" t="s">
        <v>5313</v>
      </c>
      <c r="F176">
        <v>42564</v>
      </c>
      <c r="G176">
        <f>logfile_1024_buffer_plc_execution_time__7[[#This Row],[Column6]]/logfile_1024_buffer_plc_execution_time__7[[#This Row],[Column2]]*100</f>
        <v>97.396000183057978</v>
      </c>
      <c r="H176" s="1">
        <f>logfile_1024_buffer_plc_execution_time__7[[#This Row],[Column4]]/logfile_1024_buffer_plc_execution_time__7[[#This Row],[Column2]]*100</f>
        <v>2.6039998169420162</v>
      </c>
    </row>
    <row r="177" spans="1:8" x14ac:dyDescent="0.3">
      <c r="A177" s="1" t="s">
        <v>12106</v>
      </c>
      <c r="B177">
        <v>46998</v>
      </c>
      <c r="C177" s="1" t="s">
        <v>5312</v>
      </c>
      <c r="D177">
        <v>1360</v>
      </c>
      <c r="E177" s="1" t="s">
        <v>5313</v>
      </c>
      <c r="F177">
        <v>45638</v>
      </c>
      <c r="G177">
        <f>logfile_1024_buffer_plc_execution_time__7[[#This Row],[Column6]]/logfile_1024_buffer_plc_execution_time__7[[#This Row],[Column2]]*100</f>
        <v>97.106259840844288</v>
      </c>
      <c r="H177" s="1">
        <f>logfile_1024_buffer_plc_execution_time__7[[#This Row],[Column4]]/logfile_1024_buffer_plc_execution_time__7[[#This Row],[Column2]]*100</f>
        <v>2.8937401591557088</v>
      </c>
    </row>
    <row r="178" spans="1:8" x14ac:dyDescent="0.3">
      <c r="A178" s="1" t="s">
        <v>12107</v>
      </c>
      <c r="B178">
        <v>47939</v>
      </c>
      <c r="C178" s="1" t="s">
        <v>5312</v>
      </c>
      <c r="D178">
        <v>1203</v>
      </c>
      <c r="E178" s="1" t="s">
        <v>5313</v>
      </c>
      <c r="F178">
        <v>46736</v>
      </c>
      <c r="G178">
        <f>logfile_1024_buffer_plc_execution_time__7[[#This Row],[Column6]]/logfile_1024_buffer_plc_execution_time__7[[#This Row],[Column2]]*100</f>
        <v>97.490560921170655</v>
      </c>
      <c r="H178" s="1">
        <f>logfile_1024_buffer_plc_execution_time__7[[#This Row],[Column4]]/logfile_1024_buffer_plc_execution_time__7[[#This Row],[Column2]]*100</f>
        <v>2.5094390788293457</v>
      </c>
    </row>
    <row r="179" spans="1:8" x14ac:dyDescent="0.3">
      <c r="A179" s="1" t="s">
        <v>12108</v>
      </c>
      <c r="B179">
        <v>39875</v>
      </c>
      <c r="C179" s="1" t="s">
        <v>5312</v>
      </c>
      <c r="D179">
        <v>577</v>
      </c>
      <c r="E179" s="1" t="s">
        <v>5313</v>
      </c>
      <c r="F179">
        <v>39298</v>
      </c>
      <c r="G179">
        <f>logfile_1024_buffer_plc_execution_time__7[[#This Row],[Column6]]/logfile_1024_buffer_plc_execution_time__7[[#This Row],[Column2]]*100</f>
        <v>98.552978056426326</v>
      </c>
      <c r="H179" s="1">
        <f>logfile_1024_buffer_plc_execution_time__7[[#This Row],[Column4]]/logfile_1024_buffer_plc_execution_time__7[[#This Row],[Column2]]*100</f>
        <v>1.4470219435736678</v>
      </c>
    </row>
    <row r="180" spans="1:8" x14ac:dyDescent="0.3">
      <c r="A180" s="1" t="s">
        <v>12109</v>
      </c>
      <c r="B180">
        <v>33851</v>
      </c>
      <c r="C180" s="1" t="s">
        <v>5312</v>
      </c>
      <c r="D180">
        <v>344</v>
      </c>
      <c r="E180" s="1" t="s">
        <v>5313</v>
      </c>
      <c r="F180">
        <v>33507</v>
      </c>
      <c r="G180">
        <f>logfile_1024_buffer_plc_execution_time__7[[#This Row],[Column6]]/logfile_1024_buffer_plc_execution_time__7[[#This Row],[Column2]]*100</f>
        <v>98.983781867596235</v>
      </c>
      <c r="H180" s="1">
        <f>logfile_1024_buffer_plc_execution_time__7[[#This Row],[Column4]]/logfile_1024_buffer_plc_execution_time__7[[#This Row],[Column2]]*100</f>
        <v>1.0162181324037696</v>
      </c>
    </row>
    <row r="181" spans="1:8" x14ac:dyDescent="0.3">
      <c r="A181" s="1" t="s">
        <v>12110</v>
      </c>
      <c r="B181">
        <v>59839</v>
      </c>
      <c r="C181" s="1" t="s">
        <v>5312</v>
      </c>
      <c r="D181">
        <v>618</v>
      </c>
      <c r="E181" s="1" t="s">
        <v>5313</v>
      </c>
      <c r="F181">
        <v>59221</v>
      </c>
      <c r="G181">
        <f>logfile_1024_buffer_plc_execution_time__7[[#This Row],[Column6]]/logfile_1024_buffer_plc_execution_time__7[[#This Row],[Column2]]*100</f>
        <v>98.967228730426655</v>
      </c>
      <c r="H181" s="1">
        <f>logfile_1024_buffer_plc_execution_time__7[[#This Row],[Column4]]/logfile_1024_buffer_plc_execution_time__7[[#This Row],[Column2]]*100</f>
        <v>1.0327712695733551</v>
      </c>
    </row>
    <row r="182" spans="1:8" x14ac:dyDescent="0.3">
      <c r="A182" s="1" t="s">
        <v>12111</v>
      </c>
      <c r="B182">
        <v>33921</v>
      </c>
      <c r="C182" s="1" t="s">
        <v>5312</v>
      </c>
      <c r="D182">
        <v>282</v>
      </c>
      <c r="E182" s="1" t="s">
        <v>5313</v>
      </c>
      <c r="F182">
        <v>33639</v>
      </c>
      <c r="G182">
        <f>logfile_1024_buffer_plc_execution_time__7[[#This Row],[Column6]]/logfile_1024_buffer_plc_execution_time__7[[#This Row],[Column2]]*100</f>
        <v>99.168656584416738</v>
      </c>
      <c r="H182" s="1">
        <f>logfile_1024_buffer_plc_execution_time__7[[#This Row],[Column4]]/logfile_1024_buffer_plc_execution_time__7[[#This Row],[Column2]]*100</f>
        <v>0.83134341558326696</v>
      </c>
    </row>
    <row r="183" spans="1:8" x14ac:dyDescent="0.3">
      <c r="A183" s="1" t="s">
        <v>12112</v>
      </c>
      <c r="B183">
        <v>41809</v>
      </c>
      <c r="C183" s="1" t="s">
        <v>5312</v>
      </c>
      <c r="D183">
        <v>347</v>
      </c>
      <c r="E183" s="1" t="s">
        <v>5313</v>
      </c>
      <c r="F183">
        <v>41462</v>
      </c>
      <c r="G183">
        <f>logfile_1024_buffer_plc_execution_time__7[[#This Row],[Column6]]/logfile_1024_buffer_plc_execution_time__7[[#This Row],[Column2]]*100</f>
        <v>99.1700351598938</v>
      </c>
      <c r="H183" s="1">
        <f>logfile_1024_buffer_plc_execution_time__7[[#This Row],[Column4]]/logfile_1024_buffer_plc_execution_time__7[[#This Row],[Column2]]*100</f>
        <v>0.8299648401061972</v>
      </c>
    </row>
    <row r="184" spans="1:8" x14ac:dyDescent="0.3">
      <c r="A184" s="1" t="s">
        <v>12113</v>
      </c>
      <c r="B184">
        <v>45710</v>
      </c>
      <c r="C184" s="1" t="s">
        <v>5312</v>
      </c>
      <c r="D184">
        <v>1455</v>
      </c>
      <c r="E184" s="1" t="s">
        <v>5313</v>
      </c>
      <c r="F184">
        <v>44255</v>
      </c>
      <c r="G184">
        <f>logfile_1024_buffer_plc_execution_time__7[[#This Row],[Column6]]/logfile_1024_buffer_plc_execution_time__7[[#This Row],[Column2]]*100</f>
        <v>96.816889083351569</v>
      </c>
      <c r="H184" s="1">
        <f>logfile_1024_buffer_plc_execution_time__7[[#This Row],[Column4]]/logfile_1024_buffer_plc_execution_time__7[[#This Row],[Column2]]*100</f>
        <v>3.1831109166484359</v>
      </c>
    </row>
    <row r="185" spans="1:8" x14ac:dyDescent="0.3">
      <c r="A185" s="1" t="s">
        <v>12114</v>
      </c>
      <c r="B185">
        <v>39250</v>
      </c>
      <c r="C185" s="1" t="s">
        <v>5312</v>
      </c>
      <c r="D185">
        <v>284</v>
      </c>
      <c r="E185" s="1" t="s">
        <v>5313</v>
      </c>
      <c r="F185">
        <v>38966</v>
      </c>
      <c r="G185">
        <f>logfile_1024_buffer_plc_execution_time__7[[#This Row],[Column6]]/logfile_1024_buffer_plc_execution_time__7[[#This Row],[Column2]]*100</f>
        <v>99.276433121019096</v>
      </c>
      <c r="H185" s="1">
        <f>logfile_1024_buffer_plc_execution_time__7[[#This Row],[Column4]]/logfile_1024_buffer_plc_execution_time__7[[#This Row],[Column2]]*100</f>
        <v>0.72356687898089167</v>
      </c>
    </row>
    <row r="186" spans="1:8" x14ac:dyDescent="0.3">
      <c r="A186" s="1" t="s">
        <v>12115</v>
      </c>
      <c r="B186">
        <v>49330</v>
      </c>
      <c r="C186" s="1" t="s">
        <v>5312</v>
      </c>
      <c r="D186">
        <v>1151</v>
      </c>
      <c r="E186" s="1" t="s">
        <v>5313</v>
      </c>
      <c r="F186">
        <v>48179</v>
      </c>
      <c r="G186">
        <f>logfile_1024_buffer_plc_execution_time__7[[#This Row],[Column6]]/logfile_1024_buffer_plc_execution_time__7[[#This Row],[Column2]]*100</f>
        <v>97.666734238799918</v>
      </c>
      <c r="H186" s="1">
        <f>logfile_1024_buffer_plc_execution_time__7[[#This Row],[Column4]]/logfile_1024_buffer_plc_execution_time__7[[#This Row],[Column2]]*100</f>
        <v>2.3332657612000811</v>
      </c>
    </row>
    <row r="187" spans="1:8" x14ac:dyDescent="0.3">
      <c r="A187" s="1" t="s">
        <v>12116</v>
      </c>
      <c r="B187">
        <v>55809</v>
      </c>
      <c r="C187" s="1" t="s">
        <v>5312</v>
      </c>
      <c r="D187">
        <v>740</v>
      </c>
      <c r="E187" s="1" t="s">
        <v>5313</v>
      </c>
      <c r="F187">
        <v>55069</v>
      </c>
      <c r="G187">
        <f>logfile_1024_buffer_plc_execution_time__7[[#This Row],[Column6]]/logfile_1024_buffer_plc_execution_time__7[[#This Row],[Column2]]*100</f>
        <v>98.6740489885144</v>
      </c>
      <c r="H187" s="1">
        <f>logfile_1024_buffer_plc_execution_time__7[[#This Row],[Column4]]/logfile_1024_buffer_plc_execution_time__7[[#This Row],[Column2]]*100</f>
        <v>1.3259510114856026</v>
      </c>
    </row>
    <row r="188" spans="1:8" x14ac:dyDescent="0.3">
      <c r="A188" s="1" t="s">
        <v>12117</v>
      </c>
      <c r="B188">
        <v>68469</v>
      </c>
      <c r="C188" s="1" t="s">
        <v>5312</v>
      </c>
      <c r="D188">
        <v>1555</v>
      </c>
      <c r="E188" s="1" t="s">
        <v>5313</v>
      </c>
      <c r="F188">
        <v>66914</v>
      </c>
      <c r="G188">
        <f>logfile_1024_buffer_plc_execution_time__7[[#This Row],[Column6]]/logfile_1024_buffer_plc_execution_time__7[[#This Row],[Column2]]*100</f>
        <v>97.728899209861396</v>
      </c>
      <c r="H188" s="1">
        <f>logfile_1024_buffer_plc_execution_time__7[[#This Row],[Column4]]/logfile_1024_buffer_plc_execution_time__7[[#This Row],[Column2]]*100</f>
        <v>2.2711007901386031</v>
      </c>
    </row>
    <row r="189" spans="1:8" x14ac:dyDescent="0.3">
      <c r="A189" s="1" t="s">
        <v>12118</v>
      </c>
      <c r="B189">
        <v>49645</v>
      </c>
      <c r="C189" s="1" t="s">
        <v>5312</v>
      </c>
      <c r="D189">
        <v>1377</v>
      </c>
      <c r="E189" s="1" t="s">
        <v>5313</v>
      </c>
      <c r="F189">
        <v>48268</v>
      </c>
      <c r="G189">
        <f>logfile_1024_buffer_plc_execution_time__7[[#This Row],[Column6]]/logfile_1024_buffer_plc_execution_time__7[[#This Row],[Column2]]*100</f>
        <v>97.22630677812468</v>
      </c>
      <c r="H189" s="1">
        <f>logfile_1024_buffer_plc_execution_time__7[[#This Row],[Column4]]/logfile_1024_buffer_plc_execution_time__7[[#This Row],[Column2]]*100</f>
        <v>2.7736932218753148</v>
      </c>
    </row>
    <row r="190" spans="1:8" x14ac:dyDescent="0.3">
      <c r="A190" s="1" t="s">
        <v>12119</v>
      </c>
      <c r="B190">
        <v>37000</v>
      </c>
      <c r="C190" s="1" t="s">
        <v>5312</v>
      </c>
      <c r="D190">
        <v>564</v>
      </c>
      <c r="E190" s="1" t="s">
        <v>5313</v>
      </c>
      <c r="F190">
        <v>36436</v>
      </c>
      <c r="G190">
        <f>logfile_1024_buffer_plc_execution_time__7[[#This Row],[Column6]]/logfile_1024_buffer_plc_execution_time__7[[#This Row],[Column2]]*100</f>
        <v>98.475675675675674</v>
      </c>
      <c r="H190" s="1">
        <f>logfile_1024_buffer_plc_execution_time__7[[#This Row],[Column4]]/logfile_1024_buffer_plc_execution_time__7[[#This Row],[Column2]]*100</f>
        <v>1.5243243243243243</v>
      </c>
    </row>
    <row r="191" spans="1:8" x14ac:dyDescent="0.3">
      <c r="A191" s="1" t="s">
        <v>12120</v>
      </c>
      <c r="B191">
        <v>35717</v>
      </c>
      <c r="C191" s="1" t="s">
        <v>5312</v>
      </c>
      <c r="D191">
        <v>705</v>
      </c>
      <c r="E191" s="1" t="s">
        <v>5313</v>
      </c>
      <c r="F191">
        <v>35012</v>
      </c>
      <c r="G191">
        <f>logfile_1024_buffer_plc_execution_time__7[[#This Row],[Column6]]/logfile_1024_buffer_plc_execution_time__7[[#This Row],[Column2]]*100</f>
        <v>98.026150012599047</v>
      </c>
      <c r="H191" s="1">
        <f>logfile_1024_buffer_plc_execution_time__7[[#This Row],[Column4]]/logfile_1024_buffer_plc_execution_time__7[[#This Row],[Column2]]*100</f>
        <v>1.9738499874009576</v>
      </c>
    </row>
    <row r="192" spans="1:8" x14ac:dyDescent="0.3">
      <c r="A192" s="1" t="s">
        <v>12121</v>
      </c>
      <c r="B192">
        <v>31997</v>
      </c>
      <c r="C192" s="1" t="s">
        <v>5312</v>
      </c>
      <c r="D192">
        <v>265</v>
      </c>
      <c r="E192" s="1" t="s">
        <v>5313</v>
      </c>
      <c r="F192">
        <v>31732</v>
      </c>
      <c r="G192">
        <f>logfile_1024_buffer_plc_execution_time__7[[#This Row],[Column6]]/logfile_1024_buffer_plc_execution_time__7[[#This Row],[Column2]]*100</f>
        <v>99.171797356002116</v>
      </c>
      <c r="H192" s="1">
        <f>logfile_1024_buffer_plc_execution_time__7[[#This Row],[Column4]]/logfile_1024_buffer_plc_execution_time__7[[#This Row],[Column2]]*100</f>
        <v>0.8282026439978748</v>
      </c>
    </row>
    <row r="193" spans="1:8" x14ac:dyDescent="0.3">
      <c r="A193" s="1" t="s">
        <v>12122</v>
      </c>
      <c r="B193">
        <v>34066</v>
      </c>
      <c r="C193" s="1" t="s">
        <v>5312</v>
      </c>
      <c r="D193">
        <v>258</v>
      </c>
      <c r="E193" s="1" t="s">
        <v>5313</v>
      </c>
      <c r="F193">
        <v>33808</v>
      </c>
      <c r="G193">
        <f>logfile_1024_buffer_plc_execution_time__7[[#This Row],[Column6]]/logfile_1024_buffer_plc_execution_time__7[[#This Row],[Column2]]*100</f>
        <v>99.242646627135557</v>
      </c>
      <c r="H193" s="1">
        <f>logfile_1024_buffer_plc_execution_time__7[[#This Row],[Column4]]/logfile_1024_buffer_plc_execution_time__7[[#This Row],[Column2]]*100</f>
        <v>0.7573533728644396</v>
      </c>
    </row>
    <row r="194" spans="1:8" x14ac:dyDescent="0.3">
      <c r="A194" s="1" t="s">
        <v>12123</v>
      </c>
      <c r="B194">
        <v>59172</v>
      </c>
      <c r="C194" s="1" t="s">
        <v>5312</v>
      </c>
      <c r="D194">
        <v>741</v>
      </c>
      <c r="E194" s="1" t="s">
        <v>5313</v>
      </c>
      <c r="F194">
        <v>58431</v>
      </c>
      <c r="G194">
        <f>logfile_1024_buffer_plc_execution_time__7[[#This Row],[Column6]]/logfile_1024_buffer_plc_execution_time__7[[#This Row],[Column2]]*100</f>
        <v>98.747718515514094</v>
      </c>
      <c r="H194" s="1">
        <f>logfile_1024_buffer_plc_execution_time__7[[#This Row],[Column4]]/logfile_1024_buffer_plc_execution_time__7[[#This Row],[Column2]]*100</f>
        <v>1.2522814844859054</v>
      </c>
    </row>
    <row r="195" spans="1:8" x14ac:dyDescent="0.3">
      <c r="A195" s="1" t="s">
        <v>12124</v>
      </c>
      <c r="B195">
        <v>66709</v>
      </c>
      <c r="C195" s="1" t="s">
        <v>5312</v>
      </c>
      <c r="D195">
        <v>594</v>
      </c>
      <c r="E195" s="1" t="s">
        <v>5313</v>
      </c>
      <c r="F195">
        <v>66115</v>
      </c>
      <c r="G195">
        <f>logfile_1024_buffer_plc_execution_time__7[[#This Row],[Column6]]/logfile_1024_buffer_plc_execution_time__7[[#This Row],[Column2]]*100</f>
        <v>99.109565425954514</v>
      </c>
      <c r="H195" s="1">
        <f>logfile_1024_buffer_plc_execution_time__7[[#This Row],[Column4]]/logfile_1024_buffer_plc_execution_time__7[[#This Row],[Column2]]*100</f>
        <v>0.8904345740454811</v>
      </c>
    </row>
    <row r="196" spans="1:8" x14ac:dyDescent="0.3">
      <c r="A196" s="1" t="s">
        <v>12125</v>
      </c>
      <c r="B196">
        <v>28511</v>
      </c>
      <c r="C196" s="1" t="s">
        <v>5312</v>
      </c>
      <c r="D196">
        <v>256</v>
      </c>
      <c r="E196" s="1" t="s">
        <v>5313</v>
      </c>
      <c r="F196">
        <v>28255</v>
      </c>
      <c r="G196">
        <f>logfile_1024_buffer_plc_execution_time__7[[#This Row],[Column6]]/logfile_1024_buffer_plc_execution_time__7[[#This Row],[Column2]]*100</f>
        <v>99.1021009434955</v>
      </c>
      <c r="H196" s="1">
        <f>logfile_1024_buffer_plc_execution_time__7[[#This Row],[Column4]]/logfile_1024_buffer_plc_execution_time__7[[#This Row],[Column2]]*100</f>
        <v>0.89789905650450708</v>
      </c>
    </row>
    <row r="197" spans="1:8" x14ac:dyDescent="0.3">
      <c r="A197" s="1" t="s">
        <v>12126</v>
      </c>
      <c r="B197">
        <v>36126</v>
      </c>
      <c r="C197" s="1" t="s">
        <v>5312</v>
      </c>
      <c r="D197">
        <v>496</v>
      </c>
      <c r="E197" s="1" t="s">
        <v>5313</v>
      </c>
      <c r="F197">
        <v>35630</v>
      </c>
      <c r="G197">
        <f>logfile_1024_buffer_plc_execution_time__7[[#This Row],[Column6]]/logfile_1024_buffer_plc_execution_time__7[[#This Row],[Column2]]*100</f>
        <v>98.627027625532861</v>
      </c>
      <c r="H197" s="1">
        <f>logfile_1024_buffer_plc_execution_time__7[[#This Row],[Column4]]/logfile_1024_buffer_plc_execution_time__7[[#This Row],[Column2]]*100</f>
        <v>1.3729723744671427</v>
      </c>
    </row>
    <row r="198" spans="1:8" x14ac:dyDescent="0.3">
      <c r="A198" s="1" t="s">
        <v>12127</v>
      </c>
      <c r="B198">
        <v>47863</v>
      </c>
      <c r="C198" s="1" t="s">
        <v>5312</v>
      </c>
      <c r="D198">
        <v>501</v>
      </c>
      <c r="E198" s="1" t="s">
        <v>5313</v>
      </c>
      <c r="F198">
        <v>47362</v>
      </c>
      <c r="G198">
        <f>logfile_1024_buffer_plc_execution_time__7[[#This Row],[Column6]]/logfile_1024_buffer_plc_execution_time__7[[#This Row],[Column2]]*100</f>
        <v>98.953262436537614</v>
      </c>
      <c r="H198" s="1">
        <f>logfile_1024_buffer_plc_execution_time__7[[#This Row],[Column4]]/logfile_1024_buffer_plc_execution_time__7[[#This Row],[Column2]]*100</f>
        <v>1.0467375634623821</v>
      </c>
    </row>
    <row r="199" spans="1:8" x14ac:dyDescent="0.3">
      <c r="A199" s="1" t="s">
        <v>12128</v>
      </c>
      <c r="B199">
        <v>45946</v>
      </c>
      <c r="C199" s="1" t="s">
        <v>5312</v>
      </c>
      <c r="D199">
        <v>306</v>
      </c>
      <c r="E199" s="1" t="s">
        <v>5313</v>
      </c>
      <c r="F199">
        <v>45640</v>
      </c>
      <c r="G199">
        <f>logfile_1024_buffer_plc_execution_time__7[[#This Row],[Column6]]/logfile_1024_buffer_plc_execution_time__7[[#This Row],[Column2]]*100</f>
        <v>99.334000783528481</v>
      </c>
      <c r="H199" s="1">
        <f>logfile_1024_buffer_plc_execution_time__7[[#This Row],[Column4]]/logfile_1024_buffer_plc_execution_time__7[[#This Row],[Column2]]*100</f>
        <v>0.66599921647151006</v>
      </c>
    </row>
    <row r="200" spans="1:8" x14ac:dyDescent="0.3">
      <c r="A200" s="1" t="s">
        <v>12129</v>
      </c>
      <c r="B200">
        <v>50776</v>
      </c>
      <c r="C200" s="1" t="s">
        <v>5312</v>
      </c>
      <c r="D200">
        <v>733</v>
      </c>
      <c r="E200" s="1" t="s">
        <v>5313</v>
      </c>
      <c r="F200">
        <v>50043</v>
      </c>
      <c r="G200">
        <f>logfile_1024_buffer_plc_execution_time__7[[#This Row],[Column6]]/logfile_1024_buffer_plc_execution_time__7[[#This Row],[Column2]]*100</f>
        <v>98.556404600598711</v>
      </c>
      <c r="H200" s="1">
        <f>logfile_1024_buffer_plc_execution_time__7[[#This Row],[Column4]]/logfile_1024_buffer_plc_execution_time__7[[#This Row],[Column2]]*100</f>
        <v>1.443595399401292</v>
      </c>
    </row>
    <row r="201" spans="1:8" x14ac:dyDescent="0.3">
      <c r="A201" s="1" t="s">
        <v>12130</v>
      </c>
      <c r="B201">
        <v>42379</v>
      </c>
      <c r="C201" s="1" t="s">
        <v>5312</v>
      </c>
      <c r="D201">
        <v>387</v>
      </c>
      <c r="E201" s="1" t="s">
        <v>5313</v>
      </c>
      <c r="F201">
        <v>41992</v>
      </c>
      <c r="G201">
        <f>logfile_1024_buffer_plc_execution_time__7[[#This Row],[Column6]]/logfile_1024_buffer_plc_execution_time__7[[#This Row],[Column2]]*100</f>
        <v>99.08681186436678</v>
      </c>
      <c r="H201" s="1">
        <f>logfile_1024_buffer_plc_execution_time__7[[#This Row],[Column4]]/logfile_1024_buffer_plc_execution_time__7[[#This Row],[Column2]]*100</f>
        <v>0.91318813563321455</v>
      </c>
    </row>
    <row r="202" spans="1:8" x14ac:dyDescent="0.3">
      <c r="A202" s="1" t="s">
        <v>12131</v>
      </c>
      <c r="B202">
        <v>35725</v>
      </c>
      <c r="C202" s="1" t="s">
        <v>5312</v>
      </c>
      <c r="D202">
        <v>295</v>
      </c>
      <c r="E202" s="1" t="s">
        <v>5313</v>
      </c>
      <c r="F202">
        <v>35430</v>
      </c>
      <c r="G202">
        <f>logfile_1024_buffer_plc_execution_time__7[[#This Row],[Column6]]/logfile_1024_buffer_plc_execution_time__7[[#This Row],[Column2]]*100</f>
        <v>99.174247725682292</v>
      </c>
      <c r="H202" s="1">
        <f>logfile_1024_buffer_plc_execution_time__7[[#This Row],[Column4]]/logfile_1024_buffer_plc_execution_time__7[[#This Row],[Column2]]*100</f>
        <v>0.8257522743177047</v>
      </c>
    </row>
    <row r="203" spans="1:8" x14ac:dyDescent="0.3">
      <c r="A203" s="1" t="s">
        <v>12132</v>
      </c>
      <c r="B203">
        <v>35736</v>
      </c>
      <c r="C203" s="1" t="s">
        <v>5312</v>
      </c>
      <c r="D203">
        <v>291</v>
      </c>
      <c r="E203" s="1" t="s">
        <v>5313</v>
      </c>
      <c r="F203">
        <v>35445</v>
      </c>
      <c r="G203">
        <f>logfile_1024_buffer_plc_execution_time__7[[#This Row],[Column6]]/logfile_1024_buffer_plc_execution_time__7[[#This Row],[Column2]]*100</f>
        <v>99.185695097380787</v>
      </c>
      <c r="H203" s="1">
        <f>logfile_1024_buffer_plc_execution_time__7[[#This Row],[Column4]]/logfile_1024_buffer_plc_execution_time__7[[#This Row],[Column2]]*100</f>
        <v>0.81430490261920752</v>
      </c>
    </row>
    <row r="204" spans="1:8" x14ac:dyDescent="0.3">
      <c r="A204" s="1" t="s">
        <v>12133</v>
      </c>
      <c r="B204">
        <v>451331</v>
      </c>
      <c r="C204" s="1" t="s">
        <v>5312</v>
      </c>
      <c r="D204">
        <v>401274</v>
      </c>
      <c r="E204" s="1" t="s">
        <v>5313</v>
      </c>
      <c r="F204">
        <v>50057</v>
      </c>
      <c r="G204">
        <f>logfile_1024_buffer_plc_execution_time__7[[#This Row],[Column6]]/logfile_1024_buffer_plc_execution_time__7[[#This Row],[Column2]]*100</f>
        <v>11.090973143878882</v>
      </c>
      <c r="H204" s="1">
        <f>logfile_1024_buffer_plc_execution_time__7[[#This Row],[Column4]]/logfile_1024_buffer_plc_execution_time__7[[#This Row],[Column2]]*100</f>
        <v>88.909026856121116</v>
      </c>
    </row>
    <row r="205" spans="1:8" x14ac:dyDescent="0.3">
      <c r="A205" s="1" t="s">
        <v>12134</v>
      </c>
      <c r="B205">
        <v>552966</v>
      </c>
      <c r="C205" s="1" t="s">
        <v>5312</v>
      </c>
      <c r="D205">
        <v>513610</v>
      </c>
      <c r="E205" s="1" t="s">
        <v>5313</v>
      </c>
      <c r="F205">
        <v>39356</v>
      </c>
      <c r="G205">
        <f>logfile_1024_buffer_plc_execution_time__7[[#This Row],[Column6]]/logfile_1024_buffer_plc_execution_time__7[[#This Row],[Column2]]*100</f>
        <v>7.1172549487671937</v>
      </c>
      <c r="H205" s="1">
        <f>logfile_1024_buffer_plc_execution_time__7[[#This Row],[Column4]]/logfile_1024_buffer_plc_execution_time__7[[#This Row],[Column2]]*100</f>
        <v>92.882745051232803</v>
      </c>
    </row>
    <row r="206" spans="1:8" x14ac:dyDescent="0.3">
      <c r="A206" s="1" t="s">
        <v>12135</v>
      </c>
      <c r="B206">
        <v>3978320</v>
      </c>
      <c r="C206" s="1" t="s">
        <v>5312</v>
      </c>
      <c r="D206">
        <v>3931640</v>
      </c>
      <c r="E206" s="1" t="s">
        <v>5313</v>
      </c>
      <c r="F206">
        <v>46680</v>
      </c>
      <c r="G206">
        <f>logfile_1024_buffer_plc_execution_time__7[[#This Row],[Column6]]/logfile_1024_buffer_plc_execution_time__7[[#This Row],[Column2]]*100</f>
        <v>1.1733596090812202</v>
      </c>
      <c r="H206" s="1">
        <f>logfile_1024_buffer_plc_execution_time__7[[#This Row],[Column4]]/logfile_1024_buffer_plc_execution_time__7[[#This Row],[Column2]]*100</f>
        <v>98.826640390918783</v>
      </c>
    </row>
    <row r="207" spans="1:8" x14ac:dyDescent="0.3">
      <c r="A207" s="1" t="s">
        <v>12136</v>
      </c>
      <c r="B207">
        <v>7629702</v>
      </c>
      <c r="C207" s="1" t="s">
        <v>5312</v>
      </c>
      <c r="D207">
        <v>7579224</v>
      </c>
      <c r="E207" s="1" t="s">
        <v>5313</v>
      </c>
      <c r="F207">
        <v>50478</v>
      </c>
      <c r="G207">
        <f>logfile_1024_buffer_plc_execution_time__7[[#This Row],[Column6]]/logfile_1024_buffer_plc_execution_time__7[[#This Row],[Column2]]*100</f>
        <v>0.66159857881736406</v>
      </c>
      <c r="H207" s="1">
        <f>logfile_1024_buffer_plc_execution_time__7[[#This Row],[Column4]]/logfile_1024_buffer_plc_execution_time__7[[#This Row],[Column2]]*100</f>
        <v>99.338401421182638</v>
      </c>
    </row>
    <row r="208" spans="1:8" x14ac:dyDescent="0.3">
      <c r="A208" s="1" t="s">
        <v>12137</v>
      </c>
      <c r="B208">
        <v>10077783</v>
      </c>
      <c r="C208" s="1" t="s">
        <v>5312</v>
      </c>
      <c r="D208">
        <v>10011123</v>
      </c>
      <c r="E208" s="1" t="s">
        <v>5313</v>
      </c>
      <c r="F208">
        <v>66660</v>
      </c>
      <c r="G208">
        <f>logfile_1024_buffer_plc_execution_time__7[[#This Row],[Column6]]/logfile_1024_buffer_plc_execution_time__7[[#This Row],[Column2]]*100</f>
        <v>0.6614550045382005</v>
      </c>
      <c r="H208" s="1">
        <f>logfile_1024_buffer_plc_execution_time__7[[#This Row],[Column4]]/logfile_1024_buffer_plc_execution_time__7[[#This Row],[Column2]]*100</f>
        <v>99.338544995461803</v>
      </c>
    </row>
    <row r="209" spans="1:8" x14ac:dyDescent="0.3">
      <c r="A209" s="1" t="s">
        <v>12138</v>
      </c>
      <c r="B209">
        <v>40861</v>
      </c>
      <c r="C209" s="1" t="s">
        <v>5312</v>
      </c>
      <c r="D209">
        <v>788</v>
      </c>
      <c r="E209" s="1" t="s">
        <v>5313</v>
      </c>
      <c r="F209">
        <v>40073</v>
      </c>
      <c r="G209">
        <f>logfile_1024_buffer_plc_execution_time__7[[#This Row],[Column6]]/logfile_1024_buffer_plc_execution_time__7[[#This Row],[Column2]]*100</f>
        <v>98.071510731504361</v>
      </c>
      <c r="H209" s="1">
        <f>logfile_1024_buffer_plc_execution_time__7[[#This Row],[Column4]]/logfile_1024_buffer_plc_execution_time__7[[#This Row],[Column2]]*100</f>
        <v>1.9284892684956316</v>
      </c>
    </row>
    <row r="210" spans="1:8" x14ac:dyDescent="0.3">
      <c r="A210" s="1" t="s">
        <v>12139</v>
      </c>
      <c r="B210">
        <v>60107</v>
      </c>
      <c r="C210" s="1" t="s">
        <v>5312</v>
      </c>
      <c r="D210">
        <v>1881</v>
      </c>
      <c r="E210" s="1" t="s">
        <v>5313</v>
      </c>
      <c r="F210">
        <v>58226</v>
      </c>
      <c r="G210">
        <f>logfile_1024_buffer_plc_execution_time__7[[#This Row],[Column6]]/logfile_1024_buffer_plc_execution_time__7[[#This Row],[Column2]]*100</f>
        <v>96.870580797577659</v>
      </c>
      <c r="H210" s="1">
        <f>logfile_1024_buffer_plc_execution_time__7[[#This Row],[Column4]]/logfile_1024_buffer_plc_execution_time__7[[#This Row],[Column2]]*100</f>
        <v>3.1294192024223468</v>
      </c>
    </row>
    <row r="211" spans="1:8" x14ac:dyDescent="0.3">
      <c r="A211" s="1" t="s">
        <v>12140</v>
      </c>
      <c r="B211">
        <v>41318</v>
      </c>
      <c r="C211" s="1" t="s">
        <v>5312</v>
      </c>
      <c r="D211">
        <v>464</v>
      </c>
      <c r="E211" s="1" t="s">
        <v>5313</v>
      </c>
      <c r="F211">
        <v>40854</v>
      </c>
      <c r="G211">
        <f>logfile_1024_buffer_plc_execution_time__7[[#This Row],[Column6]]/logfile_1024_buffer_plc_execution_time__7[[#This Row],[Column2]]*100</f>
        <v>98.877002759088057</v>
      </c>
      <c r="H211" s="1">
        <f>logfile_1024_buffer_plc_execution_time__7[[#This Row],[Column4]]/logfile_1024_buffer_plc_execution_time__7[[#This Row],[Column2]]*100</f>
        <v>1.1229972409119513</v>
      </c>
    </row>
    <row r="212" spans="1:8" x14ac:dyDescent="0.3">
      <c r="A212" s="1" t="s">
        <v>12141</v>
      </c>
      <c r="B212">
        <v>40025</v>
      </c>
      <c r="C212" s="1" t="s">
        <v>5312</v>
      </c>
      <c r="D212">
        <v>1039</v>
      </c>
      <c r="E212" s="1" t="s">
        <v>5313</v>
      </c>
      <c r="F212">
        <v>38986</v>
      </c>
      <c r="G212">
        <f>logfile_1024_buffer_plc_execution_time__7[[#This Row],[Column6]]/logfile_1024_buffer_plc_execution_time__7[[#This Row],[Column2]]*100</f>
        <v>97.404122423485319</v>
      </c>
      <c r="H212" s="1">
        <f>logfile_1024_buffer_plc_execution_time__7[[#This Row],[Column4]]/logfile_1024_buffer_plc_execution_time__7[[#This Row],[Column2]]*100</f>
        <v>2.5958775765146784</v>
      </c>
    </row>
    <row r="213" spans="1:8" x14ac:dyDescent="0.3">
      <c r="A213" s="1" t="s">
        <v>12142</v>
      </c>
      <c r="B213">
        <v>58661</v>
      </c>
      <c r="C213" s="1" t="s">
        <v>5312</v>
      </c>
      <c r="D213">
        <v>598</v>
      </c>
      <c r="E213" s="1" t="s">
        <v>5313</v>
      </c>
      <c r="F213">
        <v>58063</v>
      </c>
      <c r="G213">
        <f>logfile_1024_buffer_plc_execution_time__7[[#This Row],[Column6]]/logfile_1024_buffer_plc_execution_time__7[[#This Row],[Column2]]*100</f>
        <v>98.980583351801016</v>
      </c>
      <c r="H213" s="1">
        <f>logfile_1024_buffer_plc_execution_time__7[[#This Row],[Column4]]/logfile_1024_buffer_plc_execution_time__7[[#This Row],[Column2]]*100</f>
        <v>1.0194166481989737</v>
      </c>
    </row>
    <row r="214" spans="1:8" x14ac:dyDescent="0.3">
      <c r="A214" s="1" t="s">
        <v>12143</v>
      </c>
      <c r="B214">
        <v>37395</v>
      </c>
      <c r="C214" s="1" t="s">
        <v>5312</v>
      </c>
      <c r="D214">
        <v>603</v>
      </c>
      <c r="E214" s="1" t="s">
        <v>5313</v>
      </c>
      <c r="F214">
        <v>36792</v>
      </c>
      <c r="G214">
        <f>logfile_1024_buffer_plc_execution_time__7[[#This Row],[Column6]]/logfile_1024_buffer_plc_execution_time__7[[#This Row],[Column2]]*100</f>
        <v>98.387484957882066</v>
      </c>
      <c r="H214" s="1">
        <f>logfile_1024_buffer_plc_execution_time__7[[#This Row],[Column4]]/logfile_1024_buffer_plc_execution_time__7[[#This Row],[Column2]]*100</f>
        <v>1.6125150421179302</v>
      </c>
    </row>
    <row r="215" spans="1:8" x14ac:dyDescent="0.3">
      <c r="A215" s="1" t="s">
        <v>12144</v>
      </c>
      <c r="B215">
        <v>40803</v>
      </c>
      <c r="C215" s="1" t="s">
        <v>5312</v>
      </c>
      <c r="D215">
        <v>1277</v>
      </c>
      <c r="E215" s="1" t="s">
        <v>5313</v>
      </c>
      <c r="F215">
        <v>39526</v>
      </c>
      <c r="G215">
        <f>logfile_1024_buffer_plc_execution_time__7[[#This Row],[Column6]]/logfile_1024_buffer_plc_execution_time__7[[#This Row],[Column2]]*100</f>
        <v>96.870328162144943</v>
      </c>
      <c r="H215" s="1">
        <f>logfile_1024_buffer_plc_execution_time__7[[#This Row],[Column4]]/logfile_1024_buffer_plc_execution_time__7[[#This Row],[Column2]]*100</f>
        <v>3.1296718378550596</v>
      </c>
    </row>
    <row r="216" spans="1:8" x14ac:dyDescent="0.3">
      <c r="A216" s="1" t="s">
        <v>12145</v>
      </c>
      <c r="B216">
        <v>46190</v>
      </c>
      <c r="C216" s="1" t="s">
        <v>5312</v>
      </c>
      <c r="D216">
        <v>1264</v>
      </c>
      <c r="E216" s="1" t="s">
        <v>5313</v>
      </c>
      <c r="F216">
        <v>44926</v>
      </c>
      <c r="G216">
        <f>logfile_1024_buffer_plc_execution_time__7[[#This Row],[Column6]]/logfile_1024_buffer_plc_execution_time__7[[#This Row],[Column2]]*100</f>
        <v>97.263476943061264</v>
      </c>
      <c r="H216" s="1">
        <f>logfile_1024_buffer_plc_execution_time__7[[#This Row],[Column4]]/logfile_1024_buffer_plc_execution_time__7[[#This Row],[Column2]]*100</f>
        <v>2.7365230569387311</v>
      </c>
    </row>
    <row r="217" spans="1:8" x14ac:dyDescent="0.3">
      <c r="A217" s="1" t="s">
        <v>12146</v>
      </c>
      <c r="B217">
        <v>33979</v>
      </c>
      <c r="C217" s="1" t="s">
        <v>5312</v>
      </c>
      <c r="D217">
        <v>275</v>
      </c>
      <c r="E217" s="1" t="s">
        <v>5313</v>
      </c>
      <c r="F217">
        <v>33704</v>
      </c>
      <c r="G217">
        <f>logfile_1024_buffer_plc_execution_time__7[[#This Row],[Column6]]/logfile_1024_buffer_plc_execution_time__7[[#This Row],[Column2]]*100</f>
        <v>99.190676594367105</v>
      </c>
      <c r="H217" s="1">
        <f>logfile_1024_buffer_plc_execution_time__7[[#This Row],[Column4]]/logfile_1024_buffer_plc_execution_time__7[[#This Row],[Column2]]*100</f>
        <v>0.80932340563289096</v>
      </c>
    </row>
    <row r="218" spans="1:8" x14ac:dyDescent="0.3">
      <c r="A218" s="1" t="s">
        <v>12147</v>
      </c>
      <c r="B218">
        <v>71503</v>
      </c>
      <c r="C218" s="1" t="s">
        <v>5312</v>
      </c>
      <c r="D218">
        <v>1772</v>
      </c>
      <c r="E218" s="1" t="s">
        <v>5313</v>
      </c>
      <c r="F218">
        <v>69731</v>
      </c>
      <c r="G218">
        <f>logfile_1024_buffer_plc_execution_time__7[[#This Row],[Column6]]/logfile_1024_buffer_plc_execution_time__7[[#This Row],[Column2]]*100</f>
        <v>97.52178230284045</v>
      </c>
      <c r="H218" s="1">
        <f>logfile_1024_buffer_plc_execution_time__7[[#This Row],[Column4]]/logfile_1024_buffer_plc_execution_time__7[[#This Row],[Column2]]*100</f>
        <v>2.4782176971595598</v>
      </c>
    </row>
    <row r="219" spans="1:8" x14ac:dyDescent="0.3">
      <c r="A219" s="1" t="s">
        <v>12148</v>
      </c>
      <c r="B219">
        <v>43367</v>
      </c>
      <c r="C219" s="1" t="s">
        <v>5312</v>
      </c>
      <c r="D219">
        <v>299</v>
      </c>
      <c r="E219" s="1" t="s">
        <v>5313</v>
      </c>
      <c r="F219">
        <v>43068</v>
      </c>
      <c r="G219">
        <f>logfile_1024_buffer_plc_execution_time__7[[#This Row],[Column6]]/logfile_1024_buffer_plc_execution_time__7[[#This Row],[Column2]]*100</f>
        <v>99.310535660755875</v>
      </c>
      <c r="H219" s="1">
        <f>logfile_1024_buffer_plc_execution_time__7[[#This Row],[Column4]]/logfile_1024_buffer_plc_execution_time__7[[#This Row],[Column2]]*100</f>
        <v>0.68946433924412576</v>
      </c>
    </row>
    <row r="220" spans="1:8" x14ac:dyDescent="0.3">
      <c r="A220" s="1" t="s">
        <v>12149</v>
      </c>
      <c r="B220">
        <v>60993</v>
      </c>
      <c r="C220" s="1" t="s">
        <v>5312</v>
      </c>
      <c r="D220">
        <v>607</v>
      </c>
      <c r="E220" s="1" t="s">
        <v>5313</v>
      </c>
      <c r="F220">
        <v>60386</v>
      </c>
      <c r="G220">
        <f>logfile_1024_buffer_plc_execution_time__7[[#This Row],[Column6]]/logfile_1024_buffer_plc_execution_time__7[[#This Row],[Column2]]*100</f>
        <v>99.00480382994769</v>
      </c>
      <c r="H220" s="1">
        <f>logfile_1024_buffer_plc_execution_time__7[[#This Row],[Column4]]/logfile_1024_buffer_plc_execution_time__7[[#This Row],[Column2]]*100</f>
        <v>0.99519617005230121</v>
      </c>
    </row>
    <row r="221" spans="1:8" x14ac:dyDescent="0.3">
      <c r="A221" s="1" t="s">
        <v>12150</v>
      </c>
      <c r="B221">
        <v>34710</v>
      </c>
      <c r="C221" s="1" t="s">
        <v>5312</v>
      </c>
      <c r="D221">
        <v>294</v>
      </c>
      <c r="E221" s="1" t="s">
        <v>5313</v>
      </c>
      <c r="F221">
        <v>34416</v>
      </c>
      <c r="G221">
        <f>logfile_1024_buffer_plc_execution_time__7[[#This Row],[Column6]]/logfile_1024_buffer_plc_execution_time__7[[#This Row],[Column2]]*100</f>
        <v>99.152981849611066</v>
      </c>
      <c r="H221" s="1">
        <f>logfile_1024_buffer_plc_execution_time__7[[#This Row],[Column4]]/logfile_1024_buffer_plc_execution_time__7[[#This Row],[Column2]]*100</f>
        <v>0.84701815038893702</v>
      </c>
    </row>
    <row r="222" spans="1:8" x14ac:dyDescent="0.3">
      <c r="A222" s="1" t="s">
        <v>12151</v>
      </c>
      <c r="B222">
        <v>53546</v>
      </c>
      <c r="C222" s="1" t="s">
        <v>5312</v>
      </c>
      <c r="D222">
        <v>445</v>
      </c>
      <c r="E222" s="1" t="s">
        <v>5313</v>
      </c>
      <c r="F222">
        <v>53101</v>
      </c>
      <c r="G222">
        <f>logfile_1024_buffer_plc_execution_time__7[[#This Row],[Column6]]/logfile_1024_buffer_plc_execution_time__7[[#This Row],[Column2]]*100</f>
        <v>99.168938856310461</v>
      </c>
      <c r="H222" s="1">
        <f>logfile_1024_buffer_plc_execution_time__7[[#This Row],[Column4]]/logfile_1024_buffer_plc_execution_time__7[[#This Row],[Column2]]*100</f>
        <v>0.83106114368953798</v>
      </c>
    </row>
    <row r="223" spans="1:8" x14ac:dyDescent="0.3">
      <c r="A223" s="1" t="s">
        <v>12152</v>
      </c>
      <c r="B223">
        <v>47822</v>
      </c>
      <c r="C223" s="1" t="s">
        <v>5312</v>
      </c>
      <c r="D223">
        <v>289</v>
      </c>
      <c r="E223" s="1" t="s">
        <v>5313</v>
      </c>
      <c r="F223">
        <v>47533</v>
      </c>
      <c r="G223">
        <f>logfile_1024_buffer_plc_execution_time__7[[#This Row],[Column6]]/logfile_1024_buffer_plc_execution_time__7[[#This Row],[Column2]]*100</f>
        <v>99.395675630462961</v>
      </c>
      <c r="H223" s="1">
        <f>logfile_1024_buffer_plc_execution_time__7[[#This Row],[Column4]]/logfile_1024_buffer_plc_execution_time__7[[#This Row],[Column2]]*100</f>
        <v>0.60432436953703317</v>
      </c>
    </row>
    <row r="224" spans="1:8" x14ac:dyDescent="0.3">
      <c r="A224" s="1" t="s">
        <v>12153</v>
      </c>
      <c r="B224">
        <v>35958</v>
      </c>
      <c r="C224" s="1" t="s">
        <v>5312</v>
      </c>
      <c r="D224">
        <v>271</v>
      </c>
      <c r="E224" s="1" t="s">
        <v>5313</v>
      </c>
      <c r="F224">
        <v>35687</v>
      </c>
      <c r="G224">
        <f>logfile_1024_buffer_plc_execution_time__7[[#This Row],[Column6]]/logfile_1024_buffer_plc_execution_time__7[[#This Row],[Column2]]*100</f>
        <v>99.246342955670514</v>
      </c>
      <c r="H224" s="1">
        <f>logfile_1024_buffer_plc_execution_time__7[[#This Row],[Column4]]/logfile_1024_buffer_plc_execution_time__7[[#This Row],[Column2]]*100</f>
        <v>0.75365704432949543</v>
      </c>
    </row>
    <row r="225" spans="1:8" x14ac:dyDescent="0.3">
      <c r="A225" s="1" t="s">
        <v>12154</v>
      </c>
      <c r="B225">
        <v>41673</v>
      </c>
      <c r="C225" s="1" t="s">
        <v>5312</v>
      </c>
      <c r="D225">
        <v>282</v>
      </c>
      <c r="E225" s="1" t="s">
        <v>5313</v>
      </c>
      <c r="F225">
        <v>41391</v>
      </c>
      <c r="G225">
        <f>logfile_1024_buffer_plc_execution_time__7[[#This Row],[Column6]]/logfile_1024_buffer_plc_execution_time__7[[#This Row],[Column2]]*100</f>
        <v>99.323302857965587</v>
      </c>
      <c r="H225" s="1">
        <f>logfile_1024_buffer_plc_execution_time__7[[#This Row],[Column4]]/logfile_1024_buffer_plc_execution_time__7[[#This Row],[Column2]]*100</f>
        <v>0.67669714203441078</v>
      </c>
    </row>
    <row r="226" spans="1:8" x14ac:dyDescent="0.3">
      <c r="A226" s="1" t="s">
        <v>12155</v>
      </c>
      <c r="B226">
        <v>30133</v>
      </c>
      <c r="C226" s="1" t="s">
        <v>5312</v>
      </c>
      <c r="D226">
        <v>291</v>
      </c>
      <c r="E226" s="1" t="s">
        <v>5313</v>
      </c>
      <c r="F226">
        <v>29842</v>
      </c>
      <c r="G226">
        <f>logfile_1024_buffer_plc_execution_time__7[[#This Row],[Column6]]/logfile_1024_buffer_plc_execution_time__7[[#This Row],[Column2]]*100</f>
        <v>99.034281352669822</v>
      </c>
      <c r="H226" s="1">
        <f>logfile_1024_buffer_plc_execution_time__7[[#This Row],[Column4]]/logfile_1024_buffer_plc_execution_time__7[[#This Row],[Column2]]*100</f>
        <v>0.96571864733016965</v>
      </c>
    </row>
    <row r="227" spans="1:8" x14ac:dyDescent="0.3">
      <c r="A227" s="1" t="s">
        <v>12156</v>
      </c>
      <c r="B227">
        <v>40725</v>
      </c>
      <c r="C227" s="1" t="s">
        <v>5312</v>
      </c>
      <c r="D227">
        <v>286</v>
      </c>
      <c r="E227" s="1" t="s">
        <v>5313</v>
      </c>
      <c r="F227">
        <v>40439</v>
      </c>
      <c r="G227">
        <f>logfile_1024_buffer_plc_execution_time__7[[#This Row],[Column6]]/logfile_1024_buffer_plc_execution_time__7[[#This Row],[Column2]]*100</f>
        <v>99.297728667894418</v>
      </c>
      <c r="H227" s="1">
        <f>logfile_1024_buffer_plc_execution_time__7[[#This Row],[Column4]]/logfile_1024_buffer_plc_execution_time__7[[#This Row],[Column2]]*100</f>
        <v>0.70227133210558623</v>
      </c>
    </row>
    <row r="228" spans="1:8" x14ac:dyDescent="0.3">
      <c r="A228" s="1" t="s">
        <v>12157</v>
      </c>
      <c r="B228">
        <v>34167</v>
      </c>
      <c r="C228" s="1" t="s">
        <v>5312</v>
      </c>
      <c r="D228">
        <v>274</v>
      </c>
      <c r="E228" s="1" t="s">
        <v>5313</v>
      </c>
      <c r="F228">
        <v>33893</v>
      </c>
      <c r="G228">
        <f>logfile_1024_buffer_plc_execution_time__7[[#This Row],[Column6]]/logfile_1024_buffer_plc_execution_time__7[[#This Row],[Column2]]*100</f>
        <v>99.198056604325814</v>
      </c>
      <c r="H228" s="1">
        <f>logfile_1024_buffer_plc_execution_time__7[[#This Row],[Column4]]/logfile_1024_buffer_plc_execution_time__7[[#This Row],[Column2]]*100</f>
        <v>0.80194339567418849</v>
      </c>
    </row>
    <row r="229" spans="1:8" x14ac:dyDescent="0.3">
      <c r="A229" s="1" t="s">
        <v>12158</v>
      </c>
      <c r="B229">
        <v>47101</v>
      </c>
      <c r="C229" s="1" t="s">
        <v>5312</v>
      </c>
      <c r="D229">
        <v>435</v>
      </c>
      <c r="E229" s="1" t="s">
        <v>5313</v>
      </c>
      <c r="F229">
        <v>46666</v>
      </c>
      <c r="G229">
        <f>logfile_1024_buffer_plc_execution_time__7[[#This Row],[Column6]]/logfile_1024_buffer_plc_execution_time__7[[#This Row],[Column2]]*100</f>
        <v>99.07645272924141</v>
      </c>
      <c r="H229" s="1">
        <f>logfile_1024_buffer_plc_execution_time__7[[#This Row],[Column4]]/logfile_1024_buffer_plc_execution_time__7[[#This Row],[Column2]]*100</f>
        <v>0.92354727075858267</v>
      </c>
    </row>
    <row r="230" spans="1:8" x14ac:dyDescent="0.3">
      <c r="A230" s="1" t="s">
        <v>12159</v>
      </c>
      <c r="B230">
        <v>971411</v>
      </c>
      <c r="C230" s="1" t="s">
        <v>5312</v>
      </c>
      <c r="D230">
        <v>931741</v>
      </c>
      <c r="E230" s="1" t="s">
        <v>5313</v>
      </c>
      <c r="F230">
        <v>39670</v>
      </c>
      <c r="G230">
        <f>logfile_1024_buffer_plc_execution_time__7[[#This Row],[Column6]]/logfile_1024_buffer_plc_execution_time__7[[#This Row],[Column2]]*100</f>
        <v>4.0837503384252392</v>
      </c>
      <c r="H230" s="1">
        <f>logfile_1024_buffer_plc_execution_time__7[[#This Row],[Column4]]/logfile_1024_buffer_plc_execution_time__7[[#This Row],[Column2]]*100</f>
        <v>95.916249661574753</v>
      </c>
    </row>
    <row r="231" spans="1:8" x14ac:dyDescent="0.3">
      <c r="A231" s="1" t="s">
        <v>12160</v>
      </c>
      <c r="B231">
        <v>4099756</v>
      </c>
      <c r="C231" s="1" t="s">
        <v>5312</v>
      </c>
      <c r="D231">
        <v>4036668</v>
      </c>
      <c r="E231" s="1" t="s">
        <v>5313</v>
      </c>
      <c r="F231">
        <v>63088</v>
      </c>
      <c r="G231">
        <f>logfile_1024_buffer_plc_execution_time__7[[#This Row],[Column6]]/logfile_1024_buffer_plc_execution_time__7[[#This Row],[Column2]]*100</f>
        <v>1.5388232860687319</v>
      </c>
      <c r="H231" s="1">
        <f>logfile_1024_buffer_plc_execution_time__7[[#This Row],[Column4]]/logfile_1024_buffer_plc_execution_time__7[[#This Row],[Column2]]*100</f>
        <v>98.461176713931266</v>
      </c>
    </row>
    <row r="232" spans="1:8" x14ac:dyDescent="0.3">
      <c r="A232" s="1" t="s">
        <v>12161</v>
      </c>
      <c r="B232">
        <v>8502422</v>
      </c>
      <c r="C232" s="1" t="s">
        <v>5312</v>
      </c>
      <c r="D232">
        <v>8463450</v>
      </c>
      <c r="E232" s="1" t="s">
        <v>5313</v>
      </c>
      <c r="F232">
        <v>38972</v>
      </c>
      <c r="G232">
        <f>logfile_1024_buffer_plc_execution_time__7[[#This Row],[Column6]]/logfile_1024_buffer_plc_execution_time__7[[#This Row],[Column2]]*100</f>
        <v>0.45836351100898071</v>
      </c>
      <c r="H232" s="1">
        <f>logfile_1024_buffer_plc_execution_time__7[[#This Row],[Column4]]/logfile_1024_buffer_plc_execution_time__7[[#This Row],[Column2]]*100</f>
        <v>99.541636488991017</v>
      </c>
    </row>
    <row r="233" spans="1:8" x14ac:dyDescent="0.3">
      <c r="A233" s="1" t="s">
        <v>12162</v>
      </c>
      <c r="B233">
        <v>9926831</v>
      </c>
      <c r="C233" s="1" t="s">
        <v>5312</v>
      </c>
      <c r="D233">
        <v>9875905</v>
      </c>
      <c r="E233" s="1" t="s">
        <v>5313</v>
      </c>
      <c r="F233">
        <v>50926</v>
      </c>
      <c r="G233">
        <f>logfile_1024_buffer_plc_execution_time__7[[#This Row],[Column6]]/logfile_1024_buffer_plc_execution_time__7[[#This Row],[Column2]]*100</f>
        <v>0.51301366971997409</v>
      </c>
      <c r="H233" s="1">
        <f>logfile_1024_buffer_plc_execution_time__7[[#This Row],[Column4]]/logfile_1024_buffer_plc_execution_time__7[[#This Row],[Column2]]*100</f>
        <v>99.486986330280018</v>
      </c>
    </row>
    <row r="234" spans="1:8" x14ac:dyDescent="0.3">
      <c r="A234" s="1" t="s">
        <v>12163</v>
      </c>
      <c r="B234">
        <v>44904</v>
      </c>
      <c r="C234" s="1" t="s">
        <v>5312</v>
      </c>
      <c r="D234">
        <v>1209</v>
      </c>
      <c r="E234" s="1" t="s">
        <v>5313</v>
      </c>
      <c r="F234">
        <v>43695</v>
      </c>
      <c r="G234">
        <f>logfile_1024_buffer_plc_execution_time__7[[#This Row],[Column6]]/logfile_1024_buffer_plc_execution_time__7[[#This Row],[Column2]]*100</f>
        <v>97.307589524318544</v>
      </c>
      <c r="H234" s="1">
        <f>logfile_1024_buffer_plc_execution_time__7[[#This Row],[Column4]]/logfile_1024_buffer_plc_execution_time__7[[#This Row],[Column2]]*100</f>
        <v>2.692410475681454</v>
      </c>
    </row>
    <row r="235" spans="1:8" x14ac:dyDescent="0.3">
      <c r="A235" s="1" t="s">
        <v>12164</v>
      </c>
      <c r="B235">
        <v>40989</v>
      </c>
      <c r="C235" s="1" t="s">
        <v>5312</v>
      </c>
      <c r="D235">
        <v>1049</v>
      </c>
      <c r="E235" s="1" t="s">
        <v>5313</v>
      </c>
      <c r="F235">
        <v>39940</v>
      </c>
      <c r="G235">
        <f>logfile_1024_buffer_plc_execution_time__7[[#This Row],[Column6]]/logfile_1024_buffer_plc_execution_time__7[[#This Row],[Column2]]*100</f>
        <v>97.440776793773949</v>
      </c>
      <c r="H235" s="1">
        <f>logfile_1024_buffer_plc_execution_time__7[[#This Row],[Column4]]/logfile_1024_buffer_plc_execution_time__7[[#This Row],[Column2]]*100</f>
        <v>2.5592232062260605</v>
      </c>
    </row>
    <row r="236" spans="1:8" x14ac:dyDescent="0.3">
      <c r="A236" s="1" t="s">
        <v>12165</v>
      </c>
      <c r="B236">
        <v>46008</v>
      </c>
      <c r="C236" s="1" t="s">
        <v>5312</v>
      </c>
      <c r="D236">
        <v>300</v>
      </c>
      <c r="E236" s="1" t="s">
        <v>5313</v>
      </c>
      <c r="F236">
        <v>45708</v>
      </c>
      <c r="G236">
        <f>logfile_1024_buffer_plc_execution_time__7[[#This Row],[Column6]]/logfile_1024_buffer_plc_execution_time__7[[#This Row],[Column2]]*100</f>
        <v>99.347939488784561</v>
      </c>
      <c r="H236" s="1">
        <f>logfile_1024_buffer_plc_execution_time__7[[#This Row],[Column4]]/logfile_1024_buffer_plc_execution_time__7[[#This Row],[Column2]]*100</f>
        <v>0.65206051121544073</v>
      </c>
    </row>
    <row r="237" spans="1:8" x14ac:dyDescent="0.3">
      <c r="A237" s="1" t="s">
        <v>12166</v>
      </c>
      <c r="B237">
        <v>47798</v>
      </c>
      <c r="C237" s="1" t="s">
        <v>5312</v>
      </c>
      <c r="D237">
        <v>586</v>
      </c>
      <c r="E237" s="1" t="s">
        <v>5313</v>
      </c>
      <c r="F237">
        <v>47212</v>
      </c>
      <c r="G237">
        <f>logfile_1024_buffer_plc_execution_time__7[[#This Row],[Column6]]/logfile_1024_buffer_plc_execution_time__7[[#This Row],[Column2]]*100</f>
        <v>98.774007280639353</v>
      </c>
      <c r="H237" s="1">
        <f>logfile_1024_buffer_plc_execution_time__7[[#This Row],[Column4]]/logfile_1024_buffer_plc_execution_time__7[[#This Row],[Column2]]*100</f>
        <v>1.2259927193606426</v>
      </c>
    </row>
    <row r="238" spans="1:8" x14ac:dyDescent="0.3">
      <c r="A238" s="1" t="s">
        <v>12167</v>
      </c>
      <c r="B238">
        <v>46711</v>
      </c>
      <c r="C238" s="1" t="s">
        <v>5312</v>
      </c>
      <c r="D238">
        <v>896</v>
      </c>
      <c r="E238" s="1" t="s">
        <v>5313</v>
      </c>
      <c r="F238">
        <v>45815</v>
      </c>
      <c r="G238">
        <f>logfile_1024_buffer_plc_execution_time__7[[#This Row],[Column6]]/logfile_1024_buffer_plc_execution_time__7[[#This Row],[Column2]]*100</f>
        <v>98.081822268844604</v>
      </c>
      <c r="H238" s="1">
        <f>logfile_1024_buffer_plc_execution_time__7[[#This Row],[Column4]]/logfile_1024_buffer_plc_execution_time__7[[#This Row],[Column2]]*100</f>
        <v>1.9181777311554022</v>
      </c>
    </row>
    <row r="239" spans="1:8" x14ac:dyDescent="0.3">
      <c r="A239" s="1" t="s">
        <v>12168</v>
      </c>
      <c r="B239">
        <v>40451</v>
      </c>
      <c r="C239" s="1" t="s">
        <v>5312</v>
      </c>
      <c r="D239">
        <v>1189</v>
      </c>
      <c r="E239" s="1" t="s">
        <v>5313</v>
      </c>
      <c r="F239">
        <v>39262</v>
      </c>
      <c r="G239">
        <f>logfile_1024_buffer_plc_execution_time__7[[#This Row],[Column6]]/logfile_1024_buffer_plc_execution_time__7[[#This Row],[Column2]]*100</f>
        <v>97.060641269684311</v>
      </c>
      <c r="H239" s="1">
        <f>logfile_1024_buffer_plc_execution_time__7[[#This Row],[Column4]]/logfile_1024_buffer_plc_execution_time__7[[#This Row],[Column2]]*100</f>
        <v>2.9393587303156905</v>
      </c>
    </row>
    <row r="240" spans="1:8" x14ac:dyDescent="0.3">
      <c r="A240" s="1" t="s">
        <v>12169</v>
      </c>
      <c r="B240">
        <v>52377</v>
      </c>
      <c r="C240" s="1" t="s">
        <v>5312</v>
      </c>
      <c r="D240">
        <v>1407</v>
      </c>
      <c r="E240" s="1" t="s">
        <v>5313</v>
      </c>
      <c r="F240">
        <v>50970</v>
      </c>
      <c r="G240">
        <f>logfile_1024_buffer_plc_execution_time__7[[#This Row],[Column6]]/logfile_1024_buffer_plc_execution_time__7[[#This Row],[Column2]]*100</f>
        <v>97.313706397846374</v>
      </c>
      <c r="H240" s="1">
        <f>logfile_1024_buffer_plc_execution_time__7[[#This Row],[Column4]]/logfile_1024_buffer_plc_execution_time__7[[#This Row],[Column2]]*100</f>
        <v>2.6862936021536168</v>
      </c>
    </row>
    <row r="241" spans="1:8" x14ac:dyDescent="0.3">
      <c r="A241" s="1" t="s">
        <v>12170</v>
      </c>
      <c r="B241">
        <v>34767</v>
      </c>
      <c r="C241" s="1" t="s">
        <v>5312</v>
      </c>
      <c r="D241">
        <v>326</v>
      </c>
      <c r="E241" s="1" t="s">
        <v>5313</v>
      </c>
      <c r="F241">
        <v>34441</v>
      </c>
      <c r="G241">
        <f>logfile_1024_buffer_plc_execution_time__7[[#This Row],[Column6]]/logfile_1024_buffer_plc_execution_time__7[[#This Row],[Column2]]*100</f>
        <v>99.062329220237572</v>
      </c>
      <c r="H241" s="1">
        <f>logfile_1024_buffer_plc_execution_time__7[[#This Row],[Column4]]/logfile_1024_buffer_plc_execution_time__7[[#This Row],[Column2]]*100</f>
        <v>0.9376707797624183</v>
      </c>
    </row>
    <row r="242" spans="1:8" x14ac:dyDescent="0.3">
      <c r="A242" s="1" t="s">
        <v>12171</v>
      </c>
      <c r="B242">
        <v>35129</v>
      </c>
      <c r="C242" s="1" t="s">
        <v>5312</v>
      </c>
      <c r="D242">
        <v>510</v>
      </c>
      <c r="E242" s="1" t="s">
        <v>5313</v>
      </c>
      <c r="F242">
        <v>34619</v>
      </c>
      <c r="G242">
        <f>logfile_1024_buffer_plc_execution_time__7[[#This Row],[Column6]]/logfile_1024_buffer_plc_execution_time__7[[#This Row],[Column2]]*100</f>
        <v>98.548208033248883</v>
      </c>
      <c r="H242" s="1">
        <f>logfile_1024_buffer_plc_execution_time__7[[#This Row],[Column4]]/logfile_1024_buffer_plc_execution_time__7[[#This Row],[Column2]]*100</f>
        <v>1.4517919667511174</v>
      </c>
    </row>
    <row r="243" spans="1:8" x14ac:dyDescent="0.3">
      <c r="A243" s="1" t="s">
        <v>12172</v>
      </c>
      <c r="B243">
        <v>55193</v>
      </c>
      <c r="C243" s="1" t="s">
        <v>5312</v>
      </c>
      <c r="D243">
        <v>678</v>
      </c>
      <c r="E243" s="1" t="s">
        <v>5313</v>
      </c>
      <c r="F243">
        <v>54515</v>
      </c>
      <c r="G243">
        <f>logfile_1024_buffer_plc_execution_time__7[[#This Row],[Column6]]/logfile_1024_buffer_plc_execution_time__7[[#This Row],[Column2]]*100</f>
        <v>98.771583352961429</v>
      </c>
      <c r="H243" s="1">
        <f>logfile_1024_buffer_plc_execution_time__7[[#This Row],[Column4]]/logfile_1024_buffer_plc_execution_time__7[[#This Row],[Column2]]*100</f>
        <v>1.2284166470385738</v>
      </c>
    </row>
    <row r="244" spans="1:8" x14ac:dyDescent="0.3">
      <c r="A244" s="1" t="s">
        <v>12173</v>
      </c>
      <c r="B244">
        <v>33896</v>
      </c>
      <c r="C244" s="1" t="s">
        <v>5312</v>
      </c>
      <c r="D244">
        <v>542</v>
      </c>
      <c r="E244" s="1" t="s">
        <v>5313</v>
      </c>
      <c r="F244">
        <v>33354</v>
      </c>
      <c r="G244">
        <f>logfile_1024_buffer_plc_execution_time__7[[#This Row],[Column6]]/logfile_1024_buffer_plc_execution_time__7[[#This Row],[Column2]]*100</f>
        <v>98.400991267406184</v>
      </c>
      <c r="H244" s="1">
        <f>logfile_1024_buffer_plc_execution_time__7[[#This Row],[Column4]]/logfile_1024_buffer_plc_execution_time__7[[#This Row],[Column2]]*100</f>
        <v>1.5990087325938165</v>
      </c>
    </row>
    <row r="245" spans="1:8" x14ac:dyDescent="0.3">
      <c r="A245" s="1" t="s">
        <v>12174</v>
      </c>
      <c r="B245">
        <v>40072</v>
      </c>
      <c r="C245" s="1" t="s">
        <v>5312</v>
      </c>
      <c r="D245">
        <v>387</v>
      </c>
      <c r="E245" s="1" t="s">
        <v>5313</v>
      </c>
      <c r="F245">
        <v>39685</v>
      </c>
      <c r="G245">
        <f>logfile_1024_buffer_plc_execution_time__7[[#This Row],[Column6]]/logfile_1024_buffer_plc_execution_time__7[[#This Row],[Column2]]*100</f>
        <v>99.034238370932329</v>
      </c>
      <c r="H245" s="1">
        <f>logfile_1024_buffer_plc_execution_time__7[[#This Row],[Column4]]/logfile_1024_buffer_plc_execution_time__7[[#This Row],[Column2]]*100</f>
        <v>0.96576162906767826</v>
      </c>
    </row>
    <row r="246" spans="1:8" x14ac:dyDescent="0.3">
      <c r="A246" s="1" t="s">
        <v>12175</v>
      </c>
      <c r="B246">
        <v>38499</v>
      </c>
      <c r="C246" s="1" t="s">
        <v>5312</v>
      </c>
      <c r="D246">
        <v>1522</v>
      </c>
      <c r="E246" s="1" t="s">
        <v>5313</v>
      </c>
      <c r="F246">
        <v>36977</v>
      </c>
      <c r="G246">
        <f>logfile_1024_buffer_plc_execution_time__7[[#This Row],[Column6]]/logfile_1024_buffer_plc_execution_time__7[[#This Row],[Column2]]*100</f>
        <v>96.046650562352269</v>
      </c>
      <c r="H246" s="1">
        <f>logfile_1024_buffer_plc_execution_time__7[[#This Row],[Column4]]/logfile_1024_buffer_plc_execution_time__7[[#This Row],[Column2]]*100</f>
        <v>3.9533494376477312</v>
      </c>
    </row>
    <row r="247" spans="1:8" x14ac:dyDescent="0.3">
      <c r="A247" s="1" t="s">
        <v>12176</v>
      </c>
      <c r="B247">
        <v>40551</v>
      </c>
      <c r="C247" s="1" t="s">
        <v>5312</v>
      </c>
      <c r="D247">
        <v>781</v>
      </c>
      <c r="E247" s="1" t="s">
        <v>5313</v>
      </c>
      <c r="F247">
        <v>39770</v>
      </c>
      <c r="G247">
        <f>logfile_1024_buffer_plc_execution_time__7[[#This Row],[Column6]]/logfile_1024_buffer_plc_execution_time__7[[#This Row],[Column2]]*100</f>
        <v>98.07403023353308</v>
      </c>
      <c r="H247" s="1">
        <f>logfile_1024_buffer_plc_execution_time__7[[#This Row],[Column4]]/logfile_1024_buffer_plc_execution_time__7[[#This Row],[Column2]]*100</f>
        <v>1.9259697664669184</v>
      </c>
    </row>
    <row r="248" spans="1:8" x14ac:dyDescent="0.3">
      <c r="A248" s="1" t="s">
        <v>12177</v>
      </c>
      <c r="B248">
        <v>39550</v>
      </c>
      <c r="C248" s="1" t="s">
        <v>5312</v>
      </c>
      <c r="D248">
        <v>1422</v>
      </c>
      <c r="E248" s="1" t="s">
        <v>5313</v>
      </c>
      <c r="F248">
        <v>38128</v>
      </c>
      <c r="G248">
        <f>logfile_1024_buffer_plc_execution_time__7[[#This Row],[Column6]]/logfile_1024_buffer_plc_execution_time__7[[#This Row],[Column2]]*100</f>
        <v>96.404551201011373</v>
      </c>
      <c r="H248" s="1">
        <f>logfile_1024_buffer_plc_execution_time__7[[#This Row],[Column4]]/logfile_1024_buffer_plc_execution_time__7[[#This Row],[Column2]]*100</f>
        <v>3.5954487989886221</v>
      </c>
    </row>
    <row r="249" spans="1:8" x14ac:dyDescent="0.3">
      <c r="A249" s="1" t="s">
        <v>12178</v>
      </c>
      <c r="B249">
        <v>43504</v>
      </c>
      <c r="C249" s="1" t="s">
        <v>5312</v>
      </c>
      <c r="D249">
        <v>927</v>
      </c>
      <c r="E249" s="1" t="s">
        <v>5313</v>
      </c>
      <c r="F249">
        <v>42577</v>
      </c>
      <c r="G249">
        <f>logfile_1024_buffer_plc_execution_time__7[[#This Row],[Column6]]/logfile_1024_buffer_plc_execution_time__7[[#This Row],[Column2]]*100</f>
        <v>97.8691614564178</v>
      </c>
      <c r="H249" s="1">
        <f>logfile_1024_buffer_plc_execution_time__7[[#This Row],[Column4]]/logfile_1024_buffer_plc_execution_time__7[[#This Row],[Column2]]*100</f>
        <v>2.130838543582199</v>
      </c>
    </row>
    <row r="250" spans="1:8" x14ac:dyDescent="0.3">
      <c r="A250" s="1" t="s">
        <v>12179</v>
      </c>
      <c r="B250">
        <v>63882</v>
      </c>
      <c r="C250" s="1" t="s">
        <v>5312</v>
      </c>
      <c r="D250">
        <v>591</v>
      </c>
      <c r="E250" s="1" t="s">
        <v>5313</v>
      </c>
      <c r="F250">
        <v>63291</v>
      </c>
      <c r="G250">
        <f>logfile_1024_buffer_plc_execution_time__7[[#This Row],[Column6]]/logfile_1024_buffer_plc_execution_time__7[[#This Row],[Column2]]*100</f>
        <v>99.074856767164448</v>
      </c>
      <c r="H250" s="1">
        <f>logfile_1024_buffer_plc_execution_time__7[[#This Row],[Column4]]/logfile_1024_buffer_plc_execution_time__7[[#This Row],[Column2]]*100</f>
        <v>0.92514323283554056</v>
      </c>
    </row>
    <row r="251" spans="1:8" x14ac:dyDescent="0.3">
      <c r="A251" s="1" t="s">
        <v>12180</v>
      </c>
      <c r="B251">
        <v>37318</v>
      </c>
      <c r="C251" s="1" t="s">
        <v>5312</v>
      </c>
      <c r="D251">
        <v>272</v>
      </c>
      <c r="E251" s="1" t="s">
        <v>5313</v>
      </c>
      <c r="F251">
        <v>37046</v>
      </c>
      <c r="G251">
        <f>logfile_1024_buffer_plc_execution_time__7[[#This Row],[Column6]]/logfile_1024_buffer_plc_execution_time__7[[#This Row],[Column2]]*100</f>
        <v>99.271129213784235</v>
      </c>
      <c r="H251" s="1">
        <f>logfile_1024_buffer_plc_execution_time__7[[#This Row],[Column4]]/logfile_1024_buffer_plc_execution_time__7[[#This Row],[Column2]]*100</f>
        <v>0.72887078621576717</v>
      </c>
    </row>
    <row r="252" spans="1:8" x14ac:dyDescent="0.3">
      <c r="A252" s="1" t="s">
        <v>12181</v>
      </c>
      <c r="B252">
        <v>41134</v>
      </c>
      <c r="C252" s="1" t="s">
        <v>5312</v>
      </c>
      <c r="D252">
        <v>703</v>
      </c>
      <c r="E252" s="1" t="s">
        <v>5313</v>
      </c>
      <c r="F252">
        <v>40431</v>
      </c>
      <c r="G252">
        <f>logfile_1024_buffer_plc_execution_time__7[[#This Row],[Column6]]/logfile_1024_buffer_plc_execution_time__7[[#This Row],[Column2]]*100</f>
        <v>98.29095152428647</v>
      </c>
      <c r="H252" s="1">
        <f>logfile_1024_buffer_plc_execution_time__7[[#This Row],[Column4]]/logfile_1024_buffer_plc_execution_time__7[[#This Row],[Column2]]*100</f>
        <v>1.7090484757135216</v>
      </c>
    </row>
    <row r="253" spans="1:8" x14ac:dyDescent="0.3">
      <c r="A253" s="1" t="s">
        <v>12182</v>
      </c>
      <c r="B253">
        <v>44637</v>
      </c>
      <c r="C253" s="1" t="s">
        <v>5312</v>
      </c>
      <c r="D253">
        <v>876</v>
      </c>
      <c r="E253" s="1" t="s">
        <v>5313</v>
      </c>
      <c r="F253">
        <v>43761</v>
      </c>
      <c r="G253">
        <f>logfile_1024_buffer_plc_execution_time__7[[#This Row],[Column6]]/logfile_1024_buffer_plc_execution_time__7[[#This Row],[Column2]]*100</f>
        <v>98.037502520330662</v>
      </c>
      <c r="H253" s="1">
        <f>logfile_1024_buffer_plc_execution_time__7[[#This Row],[Column4]]/logfile_1024_buffer_plc_execution_time__7[[#This Row],[Column2]]*100</f>
        <v>1.9624974796693326</v>
      </c>
    </row>
    <row r="254" spans="1:8" x14ac:dyDescent="0.3">
      <c r="A254" s="1" t="s">
        <v>12183</v>
      </c>
      <c r="B254">
        <v>37848</v>
      </c>
      <c r="C254" s="1" t="s">
        <v>5312</v>
      </c>
      <c r="D254">
        <v>1341</v>
      </c>
      <c r="E254" s="1" t="s">
        <v>5313</v>
      </c>
      <c r="F254">
        <v>36507</v>
      </c>
      <c r="G254">
        <f>logfile_1024_buffer_plc_execution_time__7[[#This Row],[Column6]]/logfile_1024_buffer_plc_execution_time__7[[#This Row],[Column2]]*100</f>
        <v>96.456880152187694</v>
      </c>
      <c r="H254" s="1">
        <f>logfile_1024_buffer_plc_execution_time__7[[#This Row],[Column4]]/logfile_1024_buffer_plc_execution_time__7[[#This Row],[Column2]]*100</f>
        <v>3.5431198478123016</v>
      </c>
    </row>
    <row r="255" spans="1:8" x14ac:dyDescent="0.3">
      <c r="A255" s="1" t="s">
        <v>12184</v>
      </c>
      <c r="B255">
        <v>57102</v>
      </c>
      <c r="C255" s="1" t="s">
        <v>5312</v>
      </c>
      <c r="D255">
        <v>630</v>
      </c>
      <c r="E255" s="1" t="s">
        <v>5313</v>
      </c>
      <c r="F255">
        <v>56472</v>
      </c>
      <c r="G255">
        <f>logfile_1024_buffer_plc_execution_time__7[[#This Row],[Column6]]/logfile_1024_buffer_plc_execution_time__7[[#This Row],[Column2]]*100</f>
        <v>98.896711148471155</v>
      </c>
      <c r="H255" s="1">
        <f>logfile_1024_buffer_plc_execution_time__7[[#This Row],[Column4]]/logfile_1024_buffer_plc_execution_time__7[[#This Row],[Column2]]*100</f>
        <v>1.103288851528843</v>
      </c>
    </row>
    <row r="256" spans="1:8" x14ac:dyDescent="0.3">
      <c r="A256" s="1" t="s">
        <v>12185</v>
      </c>
      <c r="B256">
        <v>56466</v>
      </c>
      <c r="C256" s="1" t="s">
        <v>5312</v>
      </c>
      <c r="D256">
        <v>618</v>
      </c>
      <c r="E256" s="1" t="s">
        <v>5313</v>
      </c>
      <c r="F256">
        <v>55848</v>
      </c>
      <c r="G256">
        <f>logfile_1024_buffer_plc_execution_time__7[[#This Row],[Column6]]/logfile_1024_buffer_plc_execution_time__7[[#This Row],[Column2]]*100</f>
        <v>98.905536074806079</v>
      </c>
      <c r="H256" s="1">
        <f>logfile_1024_buffer_plc_execution_time__7[[#This Row],[Column4]]/logfile_1024_buffer_plc_execution_time__7[[#This Row],[Column2]]*100</f>
        <v>1.0944639251939221</v>
      </c>
    </row>
    <row r="257" spans="1:8" x14ac:dyDescent="0.3">
      <c r="A257" s="1" t="s">
        <v>12186</v>
      </c>
      <c r="B257">
        <v>33210</v>
      </c>
      <c r="C257" s="1" t="s">
        <v>5312</v>
      </c>
      <c r="D257">
        <v>286</v>
      </c>
      <c r="E257" s="1" t="s">
        <v>5313</v>
      </c>
      <c r="F257">
        <v>32924</v>
      </c>
      <c r="G257">
        <f>logfile_1024_buffer_plc_execution_time__7[[#This Row],[Column6]]/logfile_1024_buffer_plc_execution_time__7[[#This Row],[Column2]]*100</f>
        <v>99.138813610358326</v>
      </c>
      <c r="H257" s="1">
        <f>logfile_1024_buffer_plc_execution_time__7[[#This Row],[Column4]]/logfile_1024_buffer_plc_execution_time__7[[#This Row],[Column2]]*100</f>
        <v>0.86118638964167415</v>
      </c>
    </row>
    <row r="258" spans="1:8" x14ac:dyDescent="0.3">
      <c r="A258" s="1" t="s">
        <v>12187</v>
      </c>
      <c r="B258">
        <v>58606</v>
      </c>
      <c r="C258" s="1" t="s">
        <v>5312</v>
      </c>
      <c r="D258">
        <v>293</v>
      </c>
      <c r="E258" s="1" t="s">
        <v>5313</v>
      </c>
      <c r="F258">
        <v>58313</v>
      </c>
      <c r="G258">
        <f>logfile_1024_buffer_plc_execution_time__7[[#This Row],[Column6]]/logfile_1024_buffer_plc_execution_time__7[[#This Row],[Column2]]*100</f>
        <v>99.50005118929802</v>
      </c>
      <c r="H258" s="1">
        <f>logfile_1024_buffer_plc_execution_time__7[[#This Row],[Column4]]/logfile_1024_buffer_plc_execution_time__7[[#This Row],[Column2]]*100</f>
        <v>0.49994881070197594</v>
      </c>
    </row>
    <row r="259" spans="1:8" x14ac:dyDescent="0.3">
      <c r="A259" s="1" t="s">
        <v>12188</v>
      </c>
      <c r="B259">
        <v>33069</v>
      </c>
      <c r="C259" s="1" t="s">
        <v>5312</v>
      </c>
      <c r="D259">
        <v>292</v>
      </c>
      <c r="E259" s="1" t="s">
        <v>5313</v>
      </c>
      <c r="F259">
        <v>32777</v>
      </c>
      <c r="G259">
        <f>logfile_1024_buffer_plc_execution_time__7[[#This Row],[Column6]]/logfile_1024_buffer_plc_execution_time__7[[#This Row],[Column2]]*100</f>
        <v>99.116997792494473</v>
      </c>
      <c r="H259" s="1">
        <f>logfile_1024_buffer_plc_execution_time__7[[#This Row],[Column4]]/logfile_1024_buffer_plc_execution_time__7[[#This Row],[Column2]]*100</f>
        <v>0.88300220750551872</v>
      </c>
    </row>
    <row r="260" spans="1:8" x14ac:dyDescent="0.3">
      <c r="A260" s="1" t="s">
        <v>12189</v>
      </c>
      <c r="B260">
        <v>37094</v>
      </c>
      <c r="C260" s="1" t="s">
        <v>5312</v>
      </c>
      <c r="D260">
        <v>400</v>
      </c>
      <c r="E260" s="1" t="s">
        <v>5313</v>
      </c>
      <c r="F260">
        <v>36694</v>
      </c>
      <c r="G260">
        <f>logfile_1024_buffer_plc_execution_time__7[[#This Row],[Column6]]/logfile_1024_buffer_plc_execution_time__7[[#This Row],[Column2]]*100</f>
        <v>98.921658489243541</v>
      </c>
      <c r="H260" s="1">
        <f>logfile_1024_buffer_plc_execution_time__7[[#This Row],[Column4]]/logfile_1024_buffer_plc_execution_time__7[[#This Row],[Column2]]*100</f>
        <v>1.0783415107564567</v>
      </c>
    </row>
    <row r="261" spans="1:8" x14ac:dyDescent="0.3">
      <c r="A261" s="1" t="s">
        <v>12190</v>
      </c>
      <c r="B261">
        <v>40430</v>
      </c>
      <c r="C261" s="1" t="s">
        <v>5312</v>
      </c>
      <c r="D261">
        <v>377</v>
      </c>
      <c r="E261" s="1" t="s">
        <v>5313</v>
      </c>
      <c r="F261">
        <v>40053</v>
      </c>
      <c r="G261">
        <f>logfile_1024_buffer_plc_execution_time__7[[#This Row],[Column6]]/logfile_1024_buffer_plc_execution_time__7[[#This Row],[Column2]]*100</f>
        <v>99.067524115755617</v>
      </c>
      <c r="H261" s="1">
        <f>logfile_1024_buffer_plc_execution_time__7[[#This Row],[Column4]]/logfile_1024_buffer_plc_execution_time__7[[#This Row],[Column2]]*100</f>
        <v>0.932475884244373</v>
      </c>
    </row>
    <row r="262" spans="1:8" x14ac:dyDescent="0.3">
      <c r="A262" s="1" t="s">
        <v>12191</v>
      </c>
      <c r="B262">
        <v>39239</v>
      </c>
      <c r="C262" s="1" t="s">
        <v>5312</v>
      </c>
      <c r="D262">
        <v>312</v>
      </c>
      <c r="E262" s="1" t="s">
        <v>5313</v>
      </c>
      <c r="F262">
        <v>38927</v>
      </c>
      <c r="G262">
        <f>logfile_1024_buffer_plc_execution_time__7[[#This Row],[Column6]]/logfile_1024_buffer_plc_execution_time__7[[#This Row],[Column2]]*100</f>
        <v>99.204872703177955</v>
      </c>
      <c r="H262" s="1">
        <f>logfile_1024_buffer_plc_execution_time__7[[#This Row],[Column4]]/logfile_1024_buffer_plc_execution_time__7[[#This Row],[Column2]]*100</f>
        <v>0.79512729682203931</v>
      </c>
    </row>
    <row r="263" spans="1:8" x14ac:dyDescent="0.3">
      <c r="A263" s="1" t="s">
        <v>12192</v>
      </c>
      <c r="B263">
        <v>39880</v>
      </c>
      <c r="C263" s="1" t="s">
        <v>5312</v>
      </c>
      <c r="D263">
        <v>285</v>
      </c>
      <c r="E263" s="1" t="s">
        <v>5313</v>
      </c>
      <c r="F263">
        <v>39595</v>
      </c>
      <c r="G263">
        <f>logfile_1024_buffer_plc_execution_time__7[[#This Row],[Column6]]/logfile_1024_buffer_plc_execution_time__7[[#This Row],[Column2]]*100</f>
        <v>99.285356068204607</v>
      </c>
      <c r="H263" s="1">
        <f>logfile_1024_buffer_plc_execution_time__7[[#This Row],[Column4]]/logfile_1024_buffer_plc_execution_time__7[[#This Row],[Column2]]*100</f>
        <v>0.7146439317953861</v>
      </c>
    </row>
    <row r="264" spans="1:8" x14ac:dyDescent="0.3">
      <c r="A264" s="1" t="s">
        <v>12193</v>
      </c>
      <c r="B264">
        <v>34038</v>
      </c>
      <c r="C264" s="1" t="s">
        <v>5312</v>
      </c>
      <c r="D264">
        <v>306</v>
      </c>
      <c r="E264" s="1" t="s">
        <v>5313</v>
      </c>
      <c r="F264">
        <v>33732</v>
      </c>
      <c r="G264">
        <f>logfile_1024_buffer_plc_execution_time__7[[#This Row],[Column6]]/logfile_1024_buffer_plc_execution_time__7[[#This Row],[Column2]]*100</f>
        <v>99.101004759386569</v>
      </c>
      <c r="H264" s="1">
        <f>logfile_1024_buffer_plc_execution_time__7[[#This Row],[Column4]]/logfile_1024_buffer_plc_execution_time__7[[#This Row],[Column2]]*100</f>
        <v>0.89899524061343217</v>
      </c>
    </row>
    <row r="265" spans="1:8" x14ac:dyDescent="0.3">
      <c r="A265" s="1" t="s">
        <v>12194</v>
      </c>
      <c r="B265">
        <v>522869</v>
      </c>
      <c r="C265" s="1" t="s">
        <v>5312</v>
      </c>
      <c r="D265">
        <v>482355</v>
      </c>
      <c r="E265" s="1" t="s">
        <v>5313</v>
      </c>
      <c r="F265">
        <v>40514</v>
      </c>
      <c r="G265">
        <f>logfile_1024_buffer_plc_execution_time__7[[#This Row],[Column6]]/logfile_1024_buffer_plc_execution_time__7[[#This Row],[Column2]]*100</f>
        <v>7.74840351981089</v>
      </c>
      <c r="H265" s="1">
        <f>logfile_1024_buffer_plc_execution_time__7[[#This Row],[Column4]]/logfile_1024_buffer_plc_execution_time__7[[#This Row],[Column2]]*100</f>
        <v>92.251596480189107</v>
      </c>
    </row>
    <row r="266" spans="1:8" x14ac:dyDescent="0.3">
      <c r="A266" s="1" t="s">
        <v>12195</v>
      </c>
      <c r="B266">
        <v>4394788</v>
      </c>
      <c r="C266" s="1" t="s">
        <v>5312</v>
      </c>
      <c r="D266">
        <v>4352015</v>
      </c>
      <c r="E266" s="1" t="s">
        <v>5313</v>
      </c>
      <c r="F266">
        <v>42773</v>
      </c>
      <c r="G266">
        <f>logfile_1024_buffer_plc_execution_time__7[[#This Row],[Column6]]/logfile_1024_buffer_plc_execution_time__7[[#This Row],[Column2]]*100</f>
        <v>0.97326651478979198</v>
      </c>
      <c r="H266" s="1">
        <f>logfile_1024_buffer_plc_execution_time__7[[#This Row],[Column4]]/logfile_1024_buffer_plc_execution_time__7[[#This Row],[Column2]]*100</f>
        <v>99.026733485210201</v>
      </c>
    </row>
    <row r="267" spans="1:8" x14ac:dyDescent="0.3">
      <c r="A267" s="1" t="s">
        <v>12196</v>
      </c>
      <c r="B267">
        <v>7091584</v>
      </c>
      <c r="C267" s="1" t="s">
        <v>5312</v>
      </c>
      <c r="D267">
        <v>7040102</v>
      </c>
      <c r="E267" s="1" t="s">
        <v>5313</v>
      </c>
      <c r="F267">
        <v>51482</v>
      </c>
      <c r="G267">
        <f>logfile_1024_buffer_plc_execution_time__7[[#This Row],[Column6]]/logfile_1024_buffer_plc_execution_time__7[[#This Row],[Column2]]*100</f>
        <v>0.72595910871252456</v>
      </c>
      <c r="H267" s="1">
        <f>logfile_1024_buffer_plc_execution_time__7[[#This Row],[Column4]]/logfile_1024_buffer_plc_execution_time__7[[#This Row],[Column2]]*100</f>
        <v>99.27404089128747</v>
      </c>
    </row>
    <row r="268" spans="1:8" x14ac:dyDescent="0.3">
      <c r="A268" s="1" t="s">
        <v>12197</v>
      </c>
      <c r="B268">
        <v>11699813</v>
      </c>
      <c r="C268" s="1" t="s">
        <v>5312</v>
      </c>
      <c r="D268">
        <v>11628810</v>
      </c>
      <c r="E268" s="1" t="s">
        <v>5313</v>
      </c>
      <c r="F268">
        <v>71003</v>
      </c>
      <c r="G268">
        <f>logfile_1024_buffer_plc_execution_time__7[[#This Row],[Column6]]/logfile_1024_buffer_plc_execution_time__7[[#This Row],[Column2]]*100</f>
        <v>0.60687294745651066</v>
      </c>
      <c r="H268" s="1">
        <f>logfile_1024_buffer_plc_execution_time__7[[#This Row],[Column4]]/logfile_1024_buffer_plc_execution_time__7[[#This Row],[Column2]]*100</f>
        <v>99.393127052543491</v>
      </c>
    </row>
    <row r="269" spans="1:8" x14ac:dyDescent="0.3">
      <c r="A269" s="1" t="s">
        <v>12198</v>
      </c>
      <c r="B269">
        <v>41898</v>
      </c>
      <c r="C269" s="1" t="s">
        <v>5312</v>
      </c>
      <c r="D269">
        <v>620</v>
      </c>
      <c r="E269" s="1" t="s">
        <v>5313</v>
      </c>
      <c r="F269">
        <v>41278</v>
      </c>
      <c r="G269">
        <f>logfile_1024_buffer_plc_execution_time__7[[#This Row],[Column6]]/logfile_1024_buffer_plc_execution_time__7[[#This Row],[Column2]]*100</f>
        <v>98.520215762088881</v>
      </c>
      <c r="H269" s="1">
        <f>logfile_1024_buffer_plc_execution_time__7[[#This Row],[Column4]]/logfile_1024_buffer_plc_execution_time__7[[#This Row],[Column2]]*100</f>
        <v>1.4797842379111175</v>
      </c>
    </row>
    <row r="270" spans="1:8" x14ac:dyDescent="0.3">
      <c r="A270" s="1" t="s">
        <v>12199</v>
      </c>
      <c r="B270">
        <v>38360</v>
      </c>
      <c r="C270" s="1" t="s">
        <v>5312</v>
      </c>
      <c r="D270">
        <v>315</v>
      </c>
      <c r="E270" s="1" t="s">
        <v>5313</v>
      </c>
      <c r="F270">
        <v>38045</v>
      </c>
      <c r="G270">
        <f>logfile_1024_buffer_plc_execution_time__7[[#This Row],[Column6]]/logfile_1024_buffer_plc_execution_time__7[[#This Row],[Column2]]*100</f>
        <v>99.178832116788314</v>
      </c>
      <c r="H270" s="1">
        <f>logfile_1024_buffer_plc_execution_time__7[[#This Row],[Column4]]/logfile_1024_buffer_plc_execution_time__7[[#This Row],[Column2]]*100</f>
        <v>0.82116788321167888</v>
      </c>
    </row>
    <row r="271" spans="1:8" x14ac:dyDescent="0.3">
      <c r="A271" s="1" t="s">
        <v>12200</v>
      </c>
      <c r="B271">
        <v>39951</v>
      </c>
      <c r="C271" s="1" t="s">
        <v>5312</v>
      </c>
      <c r="D271">
        <v>312</v>
      </c>
      <c r="E271" s="1" t="s">
        <v>5313</v>
      </c>
      <c r="F271">
        <v>39639</v>
      </c>
      <c r="G271">
        <f>logfile_1024_buffer_plc_execution_time__7[[#This Row],[Column6]]/logfile_1024_buffer_plc_execution_time__7[[#This Row],[Column2]]*100</f>
        <v>99.219043328076893</v>
      </c>
      <c r="H271" s="1">
        <f>logfile_1024_buffer_plc_execution_time__7[[#This Row],[Column4]]/logfile_1024_buffer_plc_execution_time__7[[#This Row],[Column2]]*100</f>
        <v>0.78095667192310581</v>
      </c>
    </row>
    <row r="272" spans="1:8" x14ac:dyDescent="0.3">
      <c r="A272" s="1" t="s">
        <v>12201</v>
      </c>
      <c r="B272">
        <v>51627</v>
      </c>
      <c r="C272" s="1" t="s">
        <v>5312</v>
      </c>
      <c r="D272">
        <v>1222</v>
      </c>
      <c r="E272" s="1" t="s">
        <v>5313</v>
      </c>
      <c r="F272">
        <v>50405</v>
      </c>
      <c r="G272">
        <f>logfile_1024_buffer_plc_execution_time__7[[#This Row],[Column6]]/logfile_1024_buffer_plc_execution_time__7[[#This Row],[Column2]]*100</f>
        <v>97.633021481008001</v>
      </c>
      <c r="H272" s="1">
        <f>logfile_1024_buffer_plc_execution_time__7[[#This Row],[Column4]]/logfile_1024_buffer_plc_execution_time__7[[#This Row],[Column2]]*100</f>
        <v>2.3669785189920001</v>
      </c>
    </row>
    <row r="273" spans="1:8" x14ac:dyDescent="0.3">
      <c r="A273" s="1" t="s">
        <v>12202</v>
      </c>
      <c r="B273">
        <v>64604</v>
      </c>
      <c r="C273" s="1" t="s">
        <v>5312</v>
      </c>
      <c r="D273">
        <v>591</v>
      </c>
      <c r="E273" s="1" t="s">
        <v>5313</v>
      </c>
      <c r="F273">
        <v>64013</v>
      </c>
      <c r="G273">
        <f>logfile_1024_buffer_plc_execution_time__7[[#This Row],[Column6]]/logfile_1024_buffer_plc_execution_time__7[[#This Row],[Column2]]*100</f>
        <v>99.085195963098258</v>
      </c>
      <c r="H273" s="1">
        <f>logfile_1024_buffer_plc_execution_time__7[[#This Row],[Column4]]/logfile_1024_buffer_plc_execution_time__7[[#This Row],[Column2]]*100</f>
        <v>0.91480403690173984</v>
      </c>
    </row>
    <row r="274" spans="1:8" x14ac:dyDescent="0.3">
      <c r="A274" s="1" t="s">
        <v>12203</v>
      </c>
      <c r="B274">
        <v>39755</v>
      </c>
      <c r="C274" s="1" t="s">
        <v>5312</v>
      </c>
      <c r="D274">
        <v>475</v>
      </c>
      <c r="E274" s="1" t="s">
        <v>5313</v>
      </c>
      <c r="F274">
        <v>39280</v>
      </c>
      <c r="G274">
        <f>logfile_1024_buffer_plc_execution_time__7[[#This Row],[Column6]]/logfile_1024_buffer_plc_execution_time__7[[#This Row],[Column2]]*100</f>
        <v>98.805181738146146</v>
      </c>
      <c r="H274" s="1">
        <f>logfile_1024_buffer_plc_execution_time__7[[#This Row],[Column4]]/logfile_1024_buffer_plc_execution_time__7[[#This Row],[Column2]]*100</f>
        <v>1.1948182618538548</v>
      </c>
    </row>
    <row r="275" spans="1:8" x14ac:dyDescent="0.3">
      <c r="A275" s="1" t="s">
        <v>12204</v>
      </c>
      <c r="B275">
        <v>42445</v>
      </c>
      <c r="C275" s="1" t="s">
        <v>5312</v>
      </c>
      <c r="D275">
        <v>1098</v>
      </c>
      <c r="E275" s="1" t="s">
        <v>5313</v>
      </c>
      <c r="F275">
        <v>41347</v>
      </c>
      <c r="G275">
        <f>logfile_1024_buffer_plc_execution_time__7[[#This Row],[Column6]]/logfile_1024_buffer_plc_execution_time__7[[#This Row],[Column2]]*100</f>
        <v>97.413122864883974</v>
      </c>
      <c r="H275" s="1">
        <f>logfile_1024_buffer_plc_execution_time__7[[#This Row],[Column4]]/logfile_1024_buffer_plc_execution_time__7[[#This Row],[Column2]]*100</f>
        <v>2.5868771351160325</v>
      </c>
    </row>
    <row r="276" spans="1:8" x14ac:dyDescent="0.3">
      <c r="A276" s="1" t="s">
        <v>12205</v>
      </c>
      <c r="B276">
        <v>52525</v>
      </c>
      <c r="C276" s="1" t="s">
        <v>5312</v>
      </c>
      <c r="D276">
        <v>965</v>
      </c>
      <c r="E276" s="1" t="s">
        <v>5313</v>
      </c>
      <c r="F276">
        <v>51560</v>
      </c>
      <c r="G276">
        <f>logfile_1024_buffer_plc_execution_time__7[[#This Row],[Column6]]/logfile_1024_buffer_plc_execution_time__7[[#This Row],[Column2]]*100</f>
        <v>98.162779628748225</v>
      </c>
      <c r="H276" s="1">
        <f>logfile_1024_buffer_plc_execution_time__7[[#This Row],[Column4]]/logfile_1024_buffer_plc_execution_time__7[[#This Row],[Column2]]*100</f>
        <v>1.8372203712517847</v>
      </c>
    </row>
    <row r="277" spans="1:8" x14ac:dyDescent="0.3">
      <c r="A277" s="1" t="s">
        <v>12206</v>
      </c>
      <c r="B277">
        <v>45146</v>
      </c>
      <c r="C277" s="1" t="s">
        <v>5312</v>
      </c>
      <c r="D277">
        <v>1340</v>
      </c>
      <c r="E277" s="1" t="s">
        <v>5313</v>
      </c>
      <c r="F277">
        <v>43806</v>
      </c>
      <c r="G277">
        <f>logfile_1024_buffer_plc_execution_time__7[[#This Row],[Column6]]/logfile_1024_buffer_plc_execution_time__7[[#This Row],[Column2]]*100</f>
        <v>97.031852212820624</v>
      </c>
      <c r="H277" s="1">
        <f>logfile_1024_buffer_plc_execution_time__7[[#This Row],[Column4]]/logfile_1024_buffer_plc_execution_time__7[[#This Row],[Column2]]*100</f>
        <v>2.9681477871793738</v>
      </c>
    </row>
    <row r="278" spans="1:8" x14ac:dyDescent="0.3">
      <c r="A278" s="1" t="s">
        <v>12207</v>
      </c>
      <c r="B278">
        <v>64882</v>
      </c>
      <c r="C278" s="1" t="s">
        <v>5312</v>
      </c>
      <c r="D278">
        <v>917</v>
      </c>
      <c r="E278" s="1" t="s">
        <v>5313</v>
      </c>
      <c r="F278">
        <v>63965</v>
      </c>
      <c r="G278">
        <f>logfile_1024_buffer_plc_execution_time__7[[#This Row],[Column6]]/logfile_1024_buffer_plc_execution_time__7[[#This Row],[Column2]]*100</f>
        <v>98.586665022656518</v>
      </c>
      <c r="H278" s="1">
        <f>logfile_1024_buffer_plc_execution_time__7[[#This Row],[Column4]]/logfile_1024_buffer_plc_execution_time__7[[#This Row],[Column2]]*100</f>
        <v>1.4133349773434851</v>
      </c>
    </row>
    <row r="279" spans="1:8" x14ac:dyDescent="0.3">
      <c r="A279" s="1" t="s">
        <v>12208</v>
      </c>
      <c r="B279">
        <v>45333</v>
      </c>
      <c r="C279" s="1" t="s">
        <v>5312</v>
      </c>
      <c r="D279">
        <v>1330</v>
      </c>
      <c r="E279" s="1" t="s">
        <v>5313</v>
      </c>
      <c r="F279">
        <v>44003</v>
      </c>
      <c r="G279">
        <f>logfile_1024_buffer_plc_execution_time__7[[#This Row],[Column6]]/logfile_1024_buffer_plc_execution_time__7[[#This Row],[Column2]]*100</f>
        <v>97.06615489819778</v>
      </c>
      <c r="H279" s="1">
        <f>logfile_1024_buffer_plc_execution_time__7[[#This Row],[Column4]]/logfile_1024_buffer_plc_execution_time__7[[#This Row],[Column2]]*100</f>
        <v>2.9338451018022194</v>
      </c>
    </row>
    <row r="280" spans="1:8" x14ac:dyDescent="0.3">
      <c r="A280" s="1" t="s">
        <v>12209</v>
      </c>
      <c r="B280">
        <v>58940</v>
      </c>
      <c r="C280" s="1" t="s">
        <v>5312</v>
      </c>
      <c r="D280">
        <v>785</v>
      </c>
      <c r="E280" s="1" t="s">
        <v>5313</v>
      </c>
      <c r="F280">
        <v>58155</v>
      </c>
      <c r="G280">
        <f>logfile_1024_buffer_plc_execution_time__7[[#This Row],[Column6]]/logfile_1024_buffer_plc_execution_time__7[[#This Row],[Column2]]*100</f>
        <v>98.668137088564649</v>
      </c>
      <c r="H280" s="1">
        <f>logfile_1024_buffer_plc_execution_time__7[[#This Row],[Column4]]/logfile_1024_buffer_plc_execution_time__7[[#This Row],[Column2]]*100</f>
        <v>1.331862911435358</v>
      </c>
    </row>
    <row r="281" spans="1:8" x14ac:dyDescent="0.3">
      <c r="A281" s="1" t="s">
        <v>12210</v>
      </c>
      <c r="B281">
        <v>88342</v>
      </c>
      <c r="C281" s="1" t="s">
        <v>5312</v>
      </c>
      <c r="D281">
        <v>1231</v>
      </c>
      <c r="E281" s="1" t="s">
        <v>5313</v>
      </c>
      <c r="F281">
        <v>87111</v>
      </c>
      <c r="G281">
        <f>logfile_1024_buffer_plc_execution_time__7[[#This Row],[Column6]]/logfile_1024_buffer_plc_execution_time__7[[#This Row],[Column2]]*100</f>
        <v>98.606551810011084</v>
      </c>
      <c r="H281" s="1">
        <f>logfile_1024_buffer_plc_execution_time__7[[#This Row],[Column4]]/logfile_1024_buffer_plc_execution_time__7[[#This Row],[Column2]]*100</f>
        <v>1.3934481899889068</v>
      </c>
    </row>
    <row r="282" spans="1:8" x14ac:dyDescent="0.3">
      <c r="A282" s="1" t="s">
        <v>12211</v>
      </c>
      <c r="B282">
        <v>44497</v>
      </c>
      <c r="C282" s="1" t="s">
        <v>5312</v>
      </c>
      <c r="D282">
        <v>1060</v>
      </c>
      <c r="E282" s="1" t="s">
        <v>5313</v>
      </c>
      <c r="F282">
        <v>43437</v>
      </c>
      <c r="G282">
        <f>logfile_1024_buffer_plc_execution_time__7[[#This Row],[Column6]]/logfile_1024_buffer_plc_execution_time__7[[#This Row],[Column2]]*100</f>
        <v>97.617816931478529</v>
      </c>
      <c r="H282" s="1">
        <f>logfile_1024_buffer_plc_execution_time__7[[#This Row],[Column4]]/logfile_1024_buffer_plc_execution_time__7[[#This Row],[Column2]]*100</f>
        <v>2.3821830685214733</v>
      </c>
    </row>
    <row r="283" spans="1:8" x14ac:dyDescent="0.3">
      <c r="A283" s="1" t="s">
        <v>12212</v>
      </c>
      <c r="B283">
        <v>50328</v>
      </c>
      <c r="C283" s="1" t="s">
        <v>5312</v>
      </c>
      <c r="D283">
        <v>496</v>
      </c>
      <c r="E283" s="1" t="s">
        <v>5313</v>
      </c>
      <c r="F283">
        <v>49832</v>
      </c>
      <c r="G283">
        <f>logfile_1024_buffer_plc_execution_time__7[[#This Row],[Column6]]/logfile_1024_buffer_plc_execution_time__7[[#This Row],[Column2]]*100</f>
        <v>99.014465108885702</v>
      </c>
      <c r="H283" s="1">
        <f>logfile_1024_buffer_plc_execution_time__7[[#This Row],[Column4]]/logfile_1024_buffer_plc_execution_time__7[[#This Row],[Column2]]*100</f>
        <v>0.98553489111429027</v>
      </c>
    </row>
    <row r="284" spans="1:8" x14ac:dyDescent="0.3">
      <c r="A284" s="1" t="s">
        <v>12213</v>
      </c>
      <c r="B284">
        <v>48431</v>
      </c>
      <c r="C284" s="1" t="s">
        <v>5312</v>
      </c>
      <c r="D284">
        <v>1308</v>
      </c>
      <c r="E284" s="1" t="s">
        <v>5313</v>
      </c>
      <c r="F284">
        <v>47123</v>
      </c>
      <c r="G284">
        <f>logfile_1024_buffer_plc_execution_time__7[[#This Row],[Column6]]/logfile_1024_buffer_plc_execution_time__7[[#This Row],[Column2]]*100</f>
        <v>97.29925048006443</v>
      </c>
      <c r="H284" s="1">
        <f>logfile_1024_buffer_plc_execution_time__7[[#This Row],[Column4]]/logfile_1024_buffer_plc_execution_time__7[[#This Row],[Column2]]*100</f>
        <v>2.7007495199355787</v>
      </c>
    </row>
    <row r="285" spans="1:8" x14ac:dyDescent="0.3">
      <c r="A285" s="1" t="s">
        <v>12214</v>
      </c>
      <c r="B285">
        <v>46339</v>
      </c>
      <c r="C285" s="1" t="s">
        <v>5312</v>
      </c>
      <c r="D285">
        <v>424</v>
      </c>
      <c r="E285" s="1" t="s">
        <v>5313</v>
      </c>
      <c r="F285">
        <v>45915</v>
      </c>
      <c r="G285">
        <f>logfile_1024_buffer_plc_execution_time__7[[#This Row],[Column6]]/logfile_1024_buffer_plc_execution_time__7[[#This Row],[Column2]]*100</f>
        <v>99.085003992317482</v>
      </c>
      <c r="H285" s="1">
        <f>logfile_1024_buffer_plc_execution_time__7[[#This Row],[Column4]]/logfile_1024_buffer_plc_execution_time__7[[#This Row],[Column2]]*100</f>
        <v>0.91499600768251366</v>
      </c>
    </row>
    <row r="286" spans="1:8" x14ac:dyDescent="0.3">
      <c r="A286" s="1" t="s">
        <v>12215</v>
      </c>
      <c r="B286">
        <v>40174</v>
      </c>
      <c r="C286" s="1" t="s">
        <v>5312</v>
      </c>
      <c r="D286">
        <v>360</v>
      </c>
      <c r="E286" s="1" t="s">
        <v>5313</v>
      </c>
      <c r="F286">
        <v>39814</v>
      </c>
      <c r="G286">
        <f>logfile_1024_buffer_plc_execution_time__7[[#This Row],[Column6]]/logfile_1024_buffer_plc_execution_time__7[[#This Row],[Column2]]*100</f>
        <v>99.103898043510725</v>
      </c>
      <c r="H286" s="1">
        <f>logfile_1024_buffer_plc_execution_time__7[[#This Row],[Column4]]/logfile_1024_buffer_plc_execution_time__7[[#This Row],[Column2]]*100</f>
        <v>0.8961019564892716</v>
      </c>
    </row>
    <row r="287" spans="1:8" x14ac:dyDescent="0.3">
      <c r="A287" s="1" t="s">
        <v>12216</v>
      </c>
      <c r="B287">
        <v>58358</v>
      </c>
      <c r="C287" s="1" t="s">
        <v>5312</v>
      </c>
      <c r="D287">
        <v>538</v>
      </c>
      <c r="E287" s="1" t="s">
        <v>5313</v>
      </c>
      <c r="F287">
        <v>57820</v>
      </c>
      <c r="G287">
        <f>logfile_1024_buffer_plc_execution_time__7[[#This Row],[Column6]]/logfile_1024_buffer_plc_execution_time__7[[#This Row],[Column2]]*100</f>
        <v>99.078104115973815</v>
      </c>
      <c r="H287" s="1">
        <f>logfile_1024_buffer_plc_execution_time__7[[#This Row],[Column4]]/logfile_1024_buffer_plc_execution_time__7[[#This Row],[Column2]]*100</f>
        <v>0.92189588402618317</v>
      </c>
    </row>
    <row r="288" spans="1:8" x14ac:dyDescent="0.3">
      <c r="A288" s="1" t="s">
        <v>12217</v>
      </c>
      <c r="B288">
        <v>49737</v>
      </c>
      <c r="C288" s="1" t="s">
        <v>5312</v>
      </c>
      <c r="D288">
        <v>405</v>
      </c>
      <c r="E288" s="1" t="s">
        <v>5313</v>
      </c>
      <c r="F288">
        <v>49332</v>
      </c>
      <c r="G288">
        <f>logfile_1024_buffer_plc_execution_time__7[[#This Row],[Column6]]/logfile_1024_buffer_plc_execution_time__7[[#This Row],[Column2]]*100</f>
        <v>99.185716870740094</v>
      </c>
      <c r="H288" s="1">
        <f>logfile_1024_buffer_plc_execution_time__7[[#This Row],[Column4]]/logfile_1024_buffer_plc_execution_time__7[[#This Row],[Column2]]*100</f>
        <v>0.81428312925990709</v>
      </c>
    </row>
    <row r="289" spans="1:8" x14ac:dyDescent="0.3">
      <c r="A289" s="1" t="s">
        <v>12218</v>
      </c>
      <c r="B289">
        <v>45652</v>
      </c>
      <c r="C289" s="1" t="s">
        <v>5312</v>
      </c>
      <c r="D289">
        <v>504</v>
      </c>
      <c r="E289" s="1" t="s">
        <v>5313</v>
      </c>
      <c r="F289">
        <v>45148</v>
      </c>
      <c r="G289">
        <f>logfile_1024_buffer_plc_execution_time__7[[#This Row],[Column6]]/logfile_1024_buffer_plc_execution_time__7[[#This Row],[Column2]]*100</f>
        <v>98.895995794269695</v>
      </c>
      <c r="H289" s="1">
        <f>logfile_1024_buffer_plc_execution_time__7[[#This Row],[Column4]]/logfile_1024_buffer_plc_execution_time__7[[#This Row],[Column2]]*100</f>
        <v>1.1040042057303074</v>
      </c>
    </row>
    <row r="290" spans="1:8" x14ac:dyDescent="0.3">
      <c r="A290" s="1" t="s">
        <v>12219</v>
      </c>
      <c r="B290">
        <v>35679</v>
      </c>
      <c r="C290" s="1" t="s">
        <v>5312</v>
      </c>
      <c r="D290">
        <v>353</v>
      </c>
      <c r="E290" s="1" t="s">
        <v>5313</v>
      </c>
      <c r="F290">
        <v>35326</v>
      </c>
      <c r="G290">
        <f>logfile_1024_buffer_plc_execution_time__7[[#This Row],[Column6]]/logfile_1024_buffer_plc_execution_time__7[[#This Row],[Column2]]*100</f>
        <v>99.010622495025075</v>
      </c>
      <c r="H290" s="1">
        <f>logfile_1024_buffer_plc_execution_time__7[[#This Row],[Column4]]/logfile_1024_buffer_plc_execution_time__7[[#This Row],[Column2]]*100</f>
        <v>0.98937750497491517</v>
      </c>
    </row>
    <row r="291" spans="1:8" x14ac:dyDescent="0.3">
      <c r="A291" s="1" t="s">
        <v>12220</v>
      </c>
      <c r="B291">
        <v>32107</v>
      </c>
      <c r="C291" s="1" t="s">
        <v>5312</v>
      </c>
      <c r="D291">
        <v>362</v>
      </c>
      <c r="E291" s="1" t="s">
        <v>5313</v>
      </c>
      <c r="F291">
        <v>31745</v>
      </c>
      <c r="G291">
        <f>logfile_1024_buffer_plc_execution_time__7[[#This Row],[Column6]]/logfile_1024_buffer_plc_execution_time__7[[#This Row],[Column2]]*100</f>
        <v>98.872520011212501</v>
      </c>
      <c r="H291" s="1">
        <f>logfile_1024_buffer_plc_execution_time__7[[#This Row],[Column4]]/logfile_1024_buffer_plc_execution_time__7[[#This Row],[Column2]]*100</f>
        <v>1.1274799887874918</v>
      </c>
    </row>
    <row r="292" spans="1:8" x14ac:dyDescent="0.3">
      <c r="A292" s="1" t="s">
        <v>12221</v>
      </c>
      <c r="B292">
        <v>3584471</v>
      </c>
      <c r="C292" s="1" t="s">
        <v>5312</v>
      </c>
      <c r="D292">
        <v>3538175</v>
      </c>
      <c r="E292" s="1" t="s">
        <v>5313</v>
      </c>
      <c r="F292">
        <v>46296</v>
      </c>
      <c r="G292">
        <f>logfile_1024_buffer_plc_execution_time__7[[#This Row],[Column6]]/logfile_1024_buffer_plc_execution_time__7[[#This Row],[Column2]]*100</f>
        <v>1.2915713364677801</v>
      </c>
      <c r="H292" s="1">
        <f>logfile_1024_buffer_plc_execution_time__7[[#This Row],[Column4]]/logfile_1024_buffer_plc_execution_time__7[[#This Row],[Column2]]*100</f>
        <v>98.708428663532217</v>
      </c>
    </row>
    <row r="293" spans="1:8" x14ac:dyDescent="0.3">
      <c r="A293" s="1" t="s">
        <v>12222</v>
      </c>
      <c r="B293">
        <v>6823677</v>
      </c>
      <c r="C293" s="1" t="s">
        <v>5312</v>
      </c>
      <c r="D293">
        <v>6770031</v>
      </c>
      <c r="E293" s="1" t="s">
        <v>5313</v>
      </c>
      <c r="F293">
        <v>53646</v>
      </c>
      <c r="G293">
        <f>logfile_1024_buffer_plc_execution_time__7[[#This Row],[Column6]]/logfile_1024_buffer_plc_execution_time__7[[#This Row],[Column2]]*100</f>
        <v>0.78617437490080488</v>
      </c>
      <c r="H293" s="1">
        <f>logfile_1024_buffer_plc_execution_time__7[[#This Row],[Column4]]/logfile_1024_buffer_plc_execution_time__7[[#This Row],[Column2]]*100</f>
        <v>99.21382562509919</v>
      </c>
    </row>
    <row r="294" spans="1:8" x14ac:dyDescent="0.3">
      <c r="A294" s="1" t="s">
        <v>12223</v>
      </c>
      <c r="B294">
        <v>11755094</v>
      </c>
      <c r="C294" s="1" t="s">
        <v>5312</v>
      </c>
      <c r="D294">
        <v>11712668</v>
      </c>
      <c r="E294" s="1" t="s">
        <v>5313</v>
      </c>
      <c r="F294">
        <v>42426</v>
      </c>
      <c r="G294">
        <f>logfile_1024_buffer_plc_execution_time__7[[#This Row],[Column6]]/logfile_1024_buffer_plc_execution_time__7[[#This Row],[Column2]]*100</f>
        <v>0.36091587187648178</v>
      </c>
      <c r="H294" s="1">
        <f>logfile_1024_buffer_plc_execution_time__7[[#This Row],[Column4]]/logfile_1024_buffer_plc_execution_time__7[[#This Row],[Column2]]*100</f>
        <v>99.639084128123528</v>
      </c>
    </row>
    <row r="295" spans="1:8" x14ac:dyDescent="0.3">
      <c r="A295" s="1" t="s">
        <v>12224</v>
      </c>
      <c r="B295">
        <v>44212</v>
      </c>
      <c r="C295" s="1" t="s">
        <v>5312</v>
      </c>
      <c r="D295">
        <v>463</v>
      </c>
      <c r="E295" s="1" t="s">
        <v>5313</v>
      </c>
      <c r="F295">
        <v>43749</v>
      </c>
      <c r="G295">
        <f>logfile_1024_buffer_plc_execution_time__7[[#This Row],[Column6]]/logfile_1024_buffer_plc_execution_time__7[[#This Row],[Column2]]*100</f>
        <v>98.952773002804676</v>
      </c>
      <c r="H295" s="1">
        <f>logfile_1024_buffer_plc_execution_time__7[[#This Row],[Column4]]/logfile_1024_buffer_plc_execution_time__7[[#This Row],[Column2]]*100</f>
        <v>1.0472269971953316</v>
      </c>
    </row>
    <row r="296" spans="1:8" x14ac:dyDescent="0.3">
      <c r="A296" s="1" t="s">
        <v>12225</v>
      </c>
      <c r="B296">
        <v>53054</v>
      </c>
      <c r="C296" s="1" t="s">
        <v>5312</v>
      </c>
      <c r="D296">
        <v>1435</v>
      </c>
      <c r="E296" s="1" t="s">
        <v>5313</v>
      </c>
      <c r="F296">
        <v>51619</v>
      </c>
      <c r="G296">
        <f>logfile_1024_buffer_plc_execution_time__7[[#This Row],[Column6]]/logfile_1024_buffer_plc_execution_time__7[[#This Row],[Column2]]*100</f>
        <v>97.295208655332303</v>
      </c>
      <c r="H296" s="1">
        <f>logfile_1024_buffer_plc_execution_time__7[[#This Row],[Column4]]/logfile_1024_buffer_plc_execution_time__7[[#This Row],[Column2]]*100</f>
        <v>2.7047913446676968</v>
      </c>
    </row>
    <row r="297" spans="1:8" x14ac:dyDescent="0.3">
      <c r="A297" s="1" t="s">
        <v>12226</v>
      </c>
      <c r="B297">
        <v>39838</v>
      </c>
      <c r="C297" s="1" t="s">
        <v>5312</v>
      </c>
      <c r="D297">
        <v>996</v>
      </c>
      <c r="E297" s="1" t="s">
        <v>5313</v>
      </c>
      <c r="F297">
        <v>38842</v>
      </c>
      <c r="G297">
        <f>logfile_1024_buffer_plc_execution_time__7[[#This Row],[Column6]]/logfile_1024_buffer_plc_execution_time__7[[#This Row],[Column2]]*100</f>
        <v>97.499874491691358</v>
      </c>
      <c r="H297" s="1">
        <f>logfile_1024_buffer_plc_execution_time__7[[#This Row],[Column4]]/logfile_1024_buffer_plc_execution_time__7[[#This Row],[Column2]]*100</f>
        <v>2.50012550830865</v>
      </c>
    </row>
    <row r="298" spans="1:8" x14ac:dyDescent="0.3">
      <c r="A298" s="1" t="s">
        <v>12227</v>
      </c>
      <c r="B298">
        <v>53326</v>
      </c>
      <c r="C298" s="1" t="s">
        <v>5312</v>
      </c>
      <c r="D298">
        <v>1255</v>
      </c>
      <c r="E298" s="1" t="s">
        <v>5313</v>
      </c>
      <c r="F298">
        <v>52071</v>
      </c>
      <c r="G298">
        <f>logfile_1024_buffer_plc_execution_time__7[[#This Row],[Column6]]/logfile_1024_buffer_plc_execution_time__7[[#This Row],[Column2]]*100</f>
        <v>97.646551400817614</v>
      </c>
      <c r="H298" s="1">
        <f>logfile_1024_buffer_plc_execution_time__7[[#This Row],[Column4]]/logfile_1024_buffer_plc_execution_time__7[[#This Row],[Column2]]*100</f>
        <v>2.3534485991823879</v>
      </c>
    </row>
    <row r="299" spans="1:8" x14ac:dyDescent="0.3">
      <c r="A299" s="1" t="s">
        <v>12228</v>
      </c>
      <c r="B299">
        <v>41005</v>
      </c>
      <c r="C299" s="1" t="s">
        <v>5312</v>
      </c>
      <c r="D299">
        <v>514</v>
      </c>
      <c r="E299" s="1" t="s">
        <v>5313</v>
      </c>
      <c r="F299">
        <v>40491</v>
      </c>
      <c r="G299">
        <f>logfile_1024_buffer_plc_execution_time__7[[#This Row],[Column6]]/logfile_1024_buffer_plc_execution_time__7[[#This Row],[Column2]]*100</f>
        <v>98.746494329959773</v>
      </c>
      <c r="H299" s="1">
        <f>logfile_1024_buffer_plc_execution_time__7[[#This Row],[Column4]]/logfile_1024_buffer_plc_execution_time__7[[#This Row],[Column2]]*100</f>
        <v>1.2535056700402389</v>
      </c>
    </row>
    <row r="300" spans="1:8" x14ac:dyDescent="0.3">
      <c r="A300" s="1" t="s">
        <v>12229</v>
      </c>
      <c r="B300">
        <v>60997</v>
      </c>
      <c r="C300" s="1" t="s">
        <v>5312</v>
      </c>
      <c r="D300">
        <v>1314</v>
      </c>
      <c r="E300" s="1" t="s">
        <v>5313</v>
      </c>
      <c r="F300">
        <v>59683</v>
      </c>
      <c r="G300">
        <f>logfile_1024_buffer_plc_execution_time__7[[#This Row],[Column6]]/logfile_1024_buffer_plc_execution_time__7[[#This Row],[Column2]]*100</f>
        <v>97.845795694870247</v>
      </c>
      <c r="H300" s="1">
        <f>logfile_1024_buffer_plc_execution_time__7[[#This Row],[Column4]]/logfile_1024_buffer_plc_execution_time__7[[#This Row],[Column2]]*100</f>
        <v>2.1542043051297606</v>
      </c>
    </row>
    <row r="301" spans="1:8" x14ac:dyDescent="0.3">
      <c r="A301" s="1" t="s">
        <v>12230</v>
      </c>
      <c r="B301">
        <v>34812</v>
      </c>
      <c r="C301" s="1" t="s">
        <v>5312</v>
      </c>
      <c r="D301">
        <v>361</v>
      </c>
      <c r="E301" s="1" t="s">
        <v>5313</v>
      </c>
      <c r="F301">
        <v>34451</v>
      </c>
      <c r="G301">
        <f>logfile_1024_buffer_plc_execution_time__7[[#This Row],[Column6]]/logfile_1024_buffer_plc_execution_time__7[[#This Row],[Column2]]*100</f>
        <v>98.963001263931986</v>
      </c>
      <c r="H301" s="1">
        <f>logfile_1024_buffer_plc_execution_time__7[[#This Row],[Column4]]/logfile_1024_buffer_plc_execution_time__7[[#This Row],[Column2]]*100</f>
        <v>1.0369987360680226</v>
      </c>
    </row>
    <row r="302" spans="1:8" x14ac:dyDescent="0.3">
      <c r="A302" s="1" t="s">
        <v>12231</v>
      </c>
      <c r="B302">
        <v>42352</v>
      </c>
      <c r="C302" s="1" t="s">
        <v>5312</v>
      </c>
      <c r="D302">
        <v>925</v>
      </c>
      <c r="E302" s="1" t="s">
        <v>5313</v>
      </c>
      <c r="F302">
        <v>41427</v>
      </c>
      <c r="G302">
        <f>logfile_1024_buffer_plc_execution_time__7[[#This Row],[Column6]]/logfile_1024_buffer_plc_execution_time__7[[#This Row],[Column2]]*100</f>
        <v>97.815923687193049</v>
      </c>
      <c r="H302" s="1">
        <f>logfile_1024_buffer_plc_execution_time__7[[#This Row],[Column4]]/logfile_1024_buffer_plc_execution_time__7[[#This Row],[Column2]]*100</f>
        <v>2.1840763128069511</v>
      </c>
    </row>
    <row r="303" spans="1:8" x14ac:dyDescent="0.3">
      <c r="A303" s="1" t="s">
        <v>12232</v>
      </c>
      <c r="B303">
        <v>42399</v>
      </c>
      <c r="C303" s="1" t="s">
        <v>5312</v>
      </c>
      <c r="D303">
        <v>1097</v>
      </c>
      <c r="E303" s="1" t="s">
        <v>5313</v>
      </c>
      <c r="F303">
        <v>41302</v>
      </c>
      <c r="G303">
        <f>logfile_1024_buffer_plc_execution_time__7[[#This Row],[Column6]]/logfile_1024_buffer_plc_execution_time__7[[#This Row],[Column2]]*100</f>
        <v>97.412674827236486</v>
      </c>
      <c r="H303" s="1">
        <f>logfile_1024_buffer_plc_execution_time__7[[#This Row],[Column4]]/logfile_1024_buffer_plc_execution_time__7[[#This Row],[Column2]]*100</f>
        <v>2.5873251727635083</v>
      </c>
    </row>
    <row r="304" spans="1:8" x14ac:dyDescent="0.3">
      <c r="A304" s="1" t="s">
        <v>12233</v>
      </c>
      <c r="B304">
        <v>40145</v>
      </c>
      <c r="C304" s="1" t="s">
        <v>5312</v>
      </c>
      <c r="D304">
        <v>835</v>
      </c>
      <c r="E304" s="1" t="s">
        <v>5313</v>
      </c>
      <c r="F304">
        <v>39310</v>
      </c>
      <c r="G304">
        <f>logfile_1024_buffer_plc_execution_time__7[[#This Row],[Column6]]/logfile_1024_buffer_plc_execution_time__7[[#This Row],[Column2]]*100</f>
        <v>97.920039855523726</v>
      </c>
      <c r="H304" s="1">
        <f>logfile_1024_buffer_plc_execution_time__7[[#This Row],[Column4]]/logfile_1024_buffer_plc_execution_time__7[[#This Row],[Column2]]*100</f>
        <v>2.0799601444762734</v>
      </c>
    </row>
    <row r="305" spans="1:8" x14ac:dyDescent="0.3">
      <c r="A305" s="1" t="s">
        <v>12234</v>
      </c>
      <c r="B305">
        <v>44638</v>
      </c>
      <c r="C305" s="1" t="s">
        <v>5312</v>
      </c>
      <c r="D305">
        <v>1417</v>
      </c>
      <c r="E305" s="1" t="s">
        <v>5313</v>
      </c>
      <c r="F305">
        <v>43221</v>
      </c>
      <c r="G305">
        <f>logfile_1024_buffer_plc_execution_time__7[[#This Row],[Column6]]/logfile_1024_buffer_plc_execution_time__7[[#This Row],[Column2]]*100</f>
        <v>96.825574622518928</v>
      </c>
      <c r="H305" s="1">
        <f>logfile_1024_buffer_plc_execution_time__7[[#This Row],[Column4]]/logfile_1024_buffer_plc_execution_time__7[[#This Row],[Column2]]*100</f>
        <v>3.1744253774810702</v>
      </c>
    </row>
    <row r="306" spans="1:8" x14ac:dyDescent="0.3">
      <c r="A306" s="1" t="s">
        <v>12235</v>
      </c>
      <c r="B306">
        <v>39811</v>
      </c>
      <c r="C306" s="1" t="s">
        <v>5312</v>
      </c>
      <c r="D306">
        <v>581</v>
      </c>
      <c r="E306" s="1" t="s">
        <v>5313</v>
      </c>
      <c r="F306">
        <v>39230</v>
      </c>
      <c r="G306">
        <f>logfile_1024_buffer_plc_execution_time__7[[#This Row],[Column6]]/logfile_1024_buffer_plc_execution_time__7[[#This Row],[Column2]]*100</f>
        <v>98.540604355580115</v>
      </c>
      <c r="H306" s="1">
        <f>logfile_1024_buffer_plc_execution_time__7[[#This Row],[Column4]]/logfile_1024_buffer_plc_execution_time__7[[#This Row],[Column2]]*100</f>
        <v>1.4593956444198839</v>
      </c>
    </row>
    <row r="307" spans="1:8" x14ac:dyDescent="0.3">
      <c r="A307" s="1" t="s">
        <v>12236</v>
      </c>
      <c r="B307">
        <v>40729</v>
      </c>
      <c r="C307" s="1" t="s">
        <v>5312</v>
      </c>
      <c r="D307">
        <v>1030</v>
      </c>
      <c r="E307" s="1" t="s">
        <v>5313</v>
      </c>
      <c r="F307">
        <v>39699</v>
      </c>
      <c r="G307">
        <f>logfile_1024_buffer_plc_execution_time__7[[#This Row],[Column6]]/logfile_1024_buffer_plc_execution_time__7[[#This Row],[Column2]]*100</f>
        <v>97.471089395762235</v>
      </c>
      <c r="H307" s="1">
        <f>logfile_1024_buffer_plc_execution_time__7[[#This Row],[Column4]]/logfile_1024_buffer_plc_execution_time__7[[#This Row],[Column2]]*100</f>
        <v>2.5289106042377667</v>
      </c>
    </row>
    <row r="308" spans="1:8" x14ac:dyDescent="0.3">
      <c r="A308" s="1" t="s">
        <v>12237</v>
      </c>
      <c r="B308">
        <v>47919</v>
      </c>
      <c r="C308" s="1" t="s">
        <v>5312</v>
      </c>
      <c r="D308">
        <v>1137</v>
      </c>
      <c r="E308" s="1" t="s">
        <v>5313</v>
      </c>
      <c r="F308">
        <v>46782</v>
      </c>
      <c r="G308">
        <f>logfile_1024_buffer_plc_execution_time__7[[#This Row],[Column6]]/logfile_1024_buffer_plc_execution_time__7[[#This Row],[Column2]]*100</f>
        <v>97.627245977587179</v>
      </c>
      <c r="H308" s="1">
        <f>logfile_1024_buffer_plc_execution_time__7[[#This Row],[Column4]]/logfile_1024_buffer_plc_execution_time__7[[#This Row],[Column2]]*100</f>
        <v>2.3727540224128219</v>
      </c>
    </row>
    <row r="309" spans="1:8" x14ac:dyDescent="0.3">
      <c r="A309" s="1" t="s">
        <v>12238</v>
      </c>
      <c r="B309">
        <v>36042</v>
      </c>
      <c r="C309" s="1" t="s">
        <v>5312</v>
      </c>
      <c r="D309">
        <v>345</v>
      </c>
      <c r="E309" s="1" t="s">
        <v>5313</v>
      </c>
      <c r="F309">
        <v>35697</v>
      </c>
      <c r="G309">
        <f>logfile_1024_buffer_plc_execution_time__7[[#This Row],[Column6]]/logfile_1024_buffer_plc_execution_time__7[[#This Row],[Column2]]*100</f>
        <v>99.04278341934409</v>
      </c>
      <c r="H309" s="1">
        <f>logfile_1024_buffer_plc_execution_time__7[[#This Row],[Column4]]/logfile_1024_buffer_plc_execution_time__7[[#This Row],[Column2]]*100</f>
        <v>0.95721658065590143</v>
      </c>
    </row>
    <row r="310" spans="1:8" x14ac:dyDescent="0.3">
      <c r="A310" s="1" t="s">
        <v>12239</v>
      </c>
      <c r="B310">
        <v>48576</v>
      </c>
      <c r="C310" s="1" t="s">
        <v>5312</v>
      </c>
      <c r="D310">
        <v>720</v>
      </c>
      <c r="E310" s="1" t="s">
        <v>5313</v>
      </c>
      <c r="F310">
        <v>47856</v>
      </c>
      <c r="G310">
        <f>logfile_1024_buffer_plc_execution_time__7[[#This Row],[Column6]]/logfile_1024_buffer_plc_execution_time__7[[#This Row],[Column2]]*100</f>
        <v>98.517786561264813</v>
      </c>
      <c r="H310" s="1">
        <f>logfile_1024_buffer_plc_execution_time__7[[#This Row],[Column4]]/logfile_1024_buffer_plc_execution_time__7[[#This Row],[Column2]]*100</f>
        <v>1.4822134387351777</v>
      </c>
    </row>
    <row r="311" spans="1:8" x14ac:dyDescent="0.3">
      <c r="A311" s="1" t="s">
        <v>12240</v>
      </c>
      <c r="B311">
        <v>30113</v>
      </c>
      <c r="C311" s="1" t="s">
        <v>5312</v>
      </c>
      <c r="D311">
        <v>298</v>
      </c>
      <c r="E311" s="1" t="s">
        <v>5313</v>
      </c>
      <c r="F311">
        <v>29815</v>
      </c>
      <c r="G311">
        <f>logfile_1024_buffer_plc_execution_time__7[[#This Row],[Column6]]/logfile_1024_buffer_plc_execution_time__7[[#This Row],[Column2]]*100</f>
        <v>99.010394181914791</v>
      </c>
      <c r="H311" s="1">
        <f>logfile_1024_buffer_plc_execution_time__7[[#This Row],[Column4]]/logfile_1024_buffer_plc_execution_time__7[[#This Row],[Column2]]*100</f>
        <v>0.98960581808521242</v>
      </c>
    </row>
    <row r="312" spans="1:8" x14ac:dyDescent="0.3">
      <c r="A312" s="1" t="s">
        <v>12241</v>
      </c>
      <c r="B312">
        <v>44547</v>
      </c>
      <c r="C312" s="1" t="s">
        <v>5312</v>
      </c>
      <c r="D312">
        <v>324</v>
      </c>
      <c r="E312" s="1" t="s">
        <v>5313</v>
      </c>
      <c r="F312">
        <v>44223</v>
      </c>
      <c r="G312">
        <f>logfile_1024_buffer_plc_execution_time__7[[#This Row],[Column6]]/logfile_1024_buffer_plc_execution_time__7[[#This Row],[Column2]]*100</f>
        <v>99.272678294834677</v>
      </c>
      <c r="H312" s="1">
        <f>logfile_1024_buffer_plc_execution_time__7[[#This Row],[Column4]]/logfile_1024_buffer_plc_execution_time__7[[#This Row],[Column2]]*100</f>
        <v>0.72732170516533101</v>
      </c>
    </row>
    <row r="313" spans="1:8" x14ac:dyDescent="0.3">
      <c r="A313" s="1" t="s">
        <v>12242</v>
      </c>
      <c r="B313">
        <v>63286</v>
      </c>
      <c r="C313" s="1" t="s">
        <v>5312</v>
      </c>
      <c r="D313">
        <v>608</v>
      </c>
      <c r="E313" s="1" t="s">
        <v>5313</v>
      </c>
      <c r="F313">
        <v>62678</v>
      </c>
      <c r="G313">
        <f>logfile_1024_buffer_plc_execution_time__7[[#This Row],[Column6]]/logfile_1024_buffer_plc_execution_time__7[[#This Row],[Column2]]*100</f>
        <v>99.039281989697557</v>
      </c>
      <c r="H313" s="1">
        <f>logfile_1024_buffer_plc_execution_time__7[[#This Row],[Column4]]/logfile_1024_buffer_plc_execution_time__7[[#This Row],[Column2]]*100</f>
        <v>0.96071801030243653</v>
      </c>
    </row>
    <row r="314" spans="1:8" x14ac:dyDescent="0.3">
      <c r="A314" s="1" t="s">
        <v>12243</v>
      </c>
      <c r="B314">
        <v>42728</v>
      </c>
      <c r="C314" s="1" t="s">
        <v>5312</v>
      </c>
      <c r="D314">
        <v>566</v>
      </c>
      <c r="E314" s="1" t="s">
        <v>5313</v>
      </c>
      <c r="F314">
        <v>42162</v>
      </c>
      <c r="G314">
        <f>logfile_1024_buffer_plc_execution_time__7[[#This Row],[Column6]]/logfile_1024_buffer_plc_execution_time__7[[#This Row],[Column2]]*100</f>
        <v>98.675341696311548</v>
      </c>
      <c r="H314" s="1">
        <f>logfile_1024_buffer_plc_execution_time__7[[#This Row],[Column4]]/logfile_1024_buffer_plc_execution_time__7[[#This Row],[Column2]]*100</f>
        <v>1.3246583036884478</v>
      </c>
    </row>
    <row r="315" spans="1:8" x14ac:dyDescent="0.3">
      <c r="A315" s="1" t="s">
        <v>12244</v>
      </c>
      <c r="B315">
        <v>63236</v>
      </c>
      <c r="C315" s="1" t="s">
        <v>5312</v>
      </c>
      <c r="D315">
        <v>1015</v>
      </c>
      <c r="E315" s="1" t="s">
        <v>5313</v>
      </c>
      <c r="F315">
        <v>62221</v>
      </c>
      <c r="G315">
        <f>logfile_1024_buffer_plc_execution_time__7[[#This Row],[Column6]]/logfile_1024_buffer_plc_execution_time__7[[#This Row],[Column2]]*100</f>
        <v>98.394901638307303</v>
      </c>
      <c r="H315" s="1">
        <f>logfile_1024_buffer_plc_execution_time__7[[#This Row],[Column4]]/logfile_1024_buffer_plc_execution_time__7[[#This Row],[Column2]]*100</f>
        <v>1.6050983616927066</v>
      </c>
    </row>
    <row r="316" spans="1:8" x14ac:dyDescent="0.3">
      <c r="A316" s="1" t="s">
        <v>12245</v>
      </c>
      <c r="B316">
        <v>55057</v>
      </c>
      <c r="C316" s="1" t="s">
        <v>5312</v>
      </c>
      <c r="D316">
        <v>600</v>
      </c>
      <c r="E316" s="1" t="s">
        <v>5313</v>
      </c>
      <c r="F316">
        <v>54457</v>
      </c>
      <c r="G316">
        <f>logfile_1024_buffer_plc_execution_time__7[[#This Row],[Column6]]/logfile_1024_buffer_plc_execution_time__7[[#This Row],[Column2]]*100</f>
        <v>98.910220317125891</v>
      </c>
      <c r="H316" s="1">
        <f>logfile_1024_buffer_plc_execution_time__7[[#This Row],[Column4]]/logfile_1024_buffer_plc_execution_time__7[[#This Row],[Column2]]*100</f>
        <v>1.0897796828741122</v>
      </c>
    </row>
    <row r="317" spans="1:8" x14ac:dyDescent="0.3">
      <c r="A317" s="1" t="s">
        <v>12246</v>
      </c>
      <c r="B317">
        <v>3521382</v>
      </c>
      <c r="C317" s="1" t="s">
        <v>5312</v>
      </c>
      <c r="D317">
        <v>3461391</v>
      </c>
      <c r="E317" s="1" t="s">
        <v>5313</v>
      </c>
      <c r="F317">
        <v>59991</v>
      </c>
      <c r="G317">
        <f>logfile_1024_buffer_plc_execution_time__7[[#This Row],[Column6]]/logfile_1024_buffer_plc_execution_time__7[[#This Row],[Column2]]*100</f>
        <v>1.7036209079276263</v>
      </c>
      <c r="H317" s="1">
        <f>logfile_1024_buffer_plc_execution_time__7[[#This Row],[Column4]]/logfile_1024_buffer_plc_execution_time__7[[#This Row],[Column2]]*100</f>
        <v>98.296379092072371</v>
      </c>
    </row>
    <row r="318" spans="1:8" x14ac:dyDescent="0.3">
      <c r="A318" s="1" t="s">
        <v>12247</v>
      </c>
      <c r="B318">
        <v>2727310</v>
      </c>
      <c r="C318" s="1" t="s">
        <v>5312</v>
      </c>
      <c r="D318">
        <v>2673494</v>
      </c>
      <c r="E318" s="1" t="s">
        <v>5313</v>
      </c>
      <c r="F318">
        <v>53816</v>
      </c>
      <c r="G318">
        <f>logfile_1024_buffer_plc_execution_time__7[[#This Row],[Column6]]/logfile_1024_buffer_plc_execution_time__7[[#This Row],[Column2]]*100</f>
        <v>1.9732263659063325</v>
      </c>
      <c r="H318" s="1">
        <f>logfile_1024_buffer_plc_execution_time__7[[#This Row],[Column4]]/logfile_1024_buffer_plc_execution_time__7[[#This Row],[Column2]]*100</f>
        <v>98.026773634093672</v>
      </c>
    </row>
    <row r="319" spans="1:8" x14ac:dyDescent="0.3">
      <c r="A319" s="1" t="s">
        <v>12248</v>
      </c>
      <c r="B319">
        <v>7674885</v>
      </c>
      <c r="C319" s="1" t="s">
        <v>5312</v>
      </c>
      <c r="D319">
        <v>7626408</v>
      </c>
      <c r="E319" s="1" t="s">
        <v>5313</v>
      </c>
      <c r="F319">
        <v>48477</v>
      </c>
      <c r="G319">
        <f>logfile_1024_buffer_plc_execution_time__7[[#This Row],[Column6]]/logfile_1024_buffer_plc_execution_time__7[[#This Row],[Column2]]*100</f>
        <v>0.631631614024184</v>
      </c>
      <c r="H319" s="1">
        <f>logfile_1024_buffer_plc_execution_time__7[[#This Row],[Column4]]/logfile_1024_buffer_plc_execution_time__7[[#This Row],[Column2]]*100</f>
        <v>99.368368385975813</v>
      </c>
    </row>
    <row r="320" spans="1:8" x14ac:dyDescent="0.3">
      <c r="A320" s="1" t="s">
        <v>12249</v>
      </c>
      <c r="B320">
        <v>37394</v>
      </c>
      <c r="C320" s="1" t="s">
        <v>5312</v>
      </c>
      <c r="D320">
        <v>332</v>
      </c>
      <c r="E320" s="1" t="s">
        <v>5313</v>
      </c>
      <c r="F320">
        <v>37062</v>
      </c>
      <c r="G320">
        <f>logfile_1024_buffer_plc_execution_time__7[[#This Row],[Column6]]/logfile_1024_buffer_plc_execution_time__7[[#This Row],[Column2]]*100</f>
        <v>99.112157030539663</v>
      </c>
      <c r="H320" s="1">
        <f>logfile_1024_buffer_plc_execution_time__7[[#This Row],[Column4]]/logfile_1024_buffer_plc_execution_time__7[[#This Row],[Column2]]*100</f>
        <v>0.88784296946034136</v>
      </c>
    </row>
    <row r="321" spans="1:8" x14ac:dyDescent="0.3">
      <c r="A321" s="1" t="s">
        <v>12250</v>
      </c>
      <c r="B321">
        <v>57629</v>
      </c>
      <c r="C321" s="1" t="s">
        <v>5312</v>
      </c>
      <c r="D321">
        <v>611</v>
      </c>
      <c r="E321" s="1" t="s">
        <v>5313</v>
      </c>
      <c r="F321">
        <v>57018</v>
      </c>
      <c r="G321">
        <f>logfile_1024_buffer_plc_execution_time__7[[#This Row],[Column6]]/logfile_1024_buffer_plc_execution_time__7[[#This Row],[Column2]]*100</f>
        <v>98.939769907511845</v>
      </c>
      <c r="H321" s="1">
        <f>logfile_1024_buffer_plc_execution_time__7[[#This Row],[Column4]]/logfile_1024_buffer_plc_execution_time__7[[#This Row],[Column2]]*100</f>
        <v>1.0602300924881571</v>
      </c>
    </row>
    <row r="322" spans="1:8" x14ac:dyDescent="0.3">
      <c r="A322" s="1" t="s">
        <v>12251</v>
      </c>
      <c r="B322">
        <v>51924</v>
      </c>
      <c r="C322" s="1" t="s">
        <v>5312</v>
      </c>
      <c r="D322">
        <v>1169</v>
      </c>
      <c r="E322" s="1" t="s">
        <v>5313</v>
      </c>
      <c r="F322">
        <v>50755</v>
      </c>
      <c r="G322">
        <f>logfile_1024_buffer_plc_execution_time__7[[#This Row],[Column6]]/logfile_1024_buffer_plc_execution_time__7[[#This Row],[Column2]]*100</f>
        <v>97.748632616901617</v>
      </c>
      <c r="H322" s="1">
        <f>logfile_1024_buffer_plc_execution_time__7[[#This Row],[Column4]]/logfile_1024_buffer_plc_execution_time__7[[#This Row],[Column2]]*100</f>
        <v>2.2513673830983745</v>
      </c>
    </row>
    <row r="323" spans="1:8" x14ac:dyDescent="0.3">
      <c r="A323" s="1" t="s">
        <v>12252</v>
      </c>
      <c r="B323">
        <v>62018</v>
      </c>
      <c r="C323" s="1" t="s">
        <v>5312</v>
      </c>
      <c r="D323">
        <v>604</v>
      </c>
      <c r="E323" s="1" t="s">
        <v>5313</v>
      </c>
      <c r="F323">
        <v>61414</v>
      </c>
      <c r="G323">
        <f>logfile_1024_buffer_plc_execution_time__7[[#This Row],[Column6]]/logfile_1024_buffer_plc_execution_time__7[[#This Row],[Column2]]*100</f>
        <v>99.026089199909705</v>
      </c>
      <c r="H323" s="1">
        <f>logfile_1024_buffer_plc_execution_time__7[[#This Row],[Column4]]/logfile_1024_buffer_plc_execution_time__7[[#This Row],[Column2]]*100</f>
        <v>0.97391080009029629</v>
      </c>
    </row>
    <row r="324" spans="1:8" x14ac:dyDescent="0.3">
      <c r="A324" s="1" t="s">
        <v>12253</v>
      </c>
      <c r="B324">
        <v>33789</v>
      </c>
      <c r="C324" s="1" t="s">
        <v>5312</v>
      </c>
      <c r="D324">
        <v>305</v>
      </c>
      <c r="E324" s="1" t="s">
        <v>5313</v>
      </c>
      <c r="F324">
        <v>33484</v>
      </c>
      <c r="G324">
        <f>logfile_1024_buffer_plc_execution_time__7[[#This Row],[Column6]]/logfile_1024_buffer_plc_execution_time__7[[#This Row],[Column2]]*100</f>
        <v>99.097339370801151</v>
      </c>
      <c r="H324" s="1">
        <f>logfile_1024_buffer_plc_execution_time__7[[#This Row],[Column4]]/logfile_1024_buffer_plc_execution_time__7[[#This Row],[Column2]]*100</f>
        <v>0.90266062919885159</v>
      </c>
    </row>
    <row r="325" spans="1:8" x14ac:dyDescent="0.3">
      <c r="A325" s="1" t="s">
        <v>12254</v>
      </c>
      <c r="B325">
        <v>39447</v>
      </c>
      <c r="C325" s="1" t="s">
        <v>5312</v>
      </c>
      <c r="D325">
        <v>526</v>
      </c>
      <c r="E325" s="1" t="s">
        <v>5313</v>
      </c>
      <c r="F325">
        <v>38921</v>
      </c>
      <c r="G325">
        <f>logfile_1024_buffer_plc_execution_time__7[[#This Row],[Column6]]/logfile_1024_buffer_plc_execution_time__7[[#This Row],[Column2]]*100</f>
        <v>98.66656526478566</v>
      </c>
      <c r="H325" s="1">
        <f>logfile_1024_buffer_plc_execution_time__7[[#This Row],[Column4]]/logfile_1024_buffer_plc_execution_time__7[[#This Row],[Column2]]*100</f>
        <v>1.3334347352143383</v>
      </c>
    </row>
    <row r="326" spans="1:8" x14ac:dyDescent="0.3">
      <c r="A326" s="1" t="s">
        <v>12255</v>
      </c>
      <c r="B326">
        <v>43677</v>
      </c>
      <c r="C326" s="1" t="s">
        <v>5312</v>
      </c>
      <c r="D326">
        <v>373</v>
      </c>
      <c r="E326" s="1" t="s">
        <v>5313</v>
      </c>
      <c r="F326">
        <v>43304</v>
      </c>
      <c r="G326">
        <f>logfile_1024_buffer_plc_execution_time__7[[#This Row],[Column6]]/logfile_1024_buffer_plc_execution_time__7[[#This Row],[Column2]]*100</f>
        <v>99.146003617464572</v>
      </c>
      <c r="H326" s="1">
        <f>logfile_1024_buffer_plc_execution_time__7[[#This Row],[Column4]]/logfile_1024_buffer_plc_execution_time__7[[#This Row],[Column2]]*100</f>
        <v>0.85399638253543053</v>
      </c>
    </row>
    <row r="327" spans="1:8" x14ac:dyDescent="0.3">
      <c r="A327" s="1" t="s">
        <v>12256</v>
      </c>
      <c r="B327">
        <v>42501</v>
      </c>
      <c r="C327" s="1" t="s">
        <v>5312</v>
      </c>
      <c r="D327">
        <v>323</v>
      </c>
      <c r="E327" s="1" t="s">
        <v>5313</v>
      </c>
      <c r="F327">
        <v>42178</v>
      </c>
      <c r="G327">
        <f>logfile_1024_buffer_plc_execution_time__7[[#This Row],[Column6]]/logfile_1024_buffer_plc_execution_time__7[[#This Row],[Column2]]*100</f>
        <v>99.240017881932189</v>
      </c>
      <c r="H327" s="1">
        <f>logfile_1024_buffer_plc_execution_time__7[[#This Row],[Column4]]/logfile_1024_buffer_plc_execution_time__7[[#This Row],[Column2]]*100</f>
        <v>0.75998211806781013</v>
      </c>
    </row>
    <row r="328" spans="1:8" x14ac:dyDescent="0.3">
      <c r="A328" s="1" t="s">
        <v>12257</v>
      </c>
      <c r="B328">
        <v>55707</v>
      </c>
      <c r="C328" s="1" t="s">
        <v>5312</v>
      </c>
      <c r="D328">
        <v>1321</v>
      </c>
      <c r="E328" s="1" t="s">
        <v>5313</v>
      </c>
      <c r="F328">
        <v>54386</v>
      </c>
      <c r="G328">
        <f>logfile_1024_buffer_plc_execution_time__7[[#This Row],[Column6]]/logfile_1024_buffer_plc_execution_time__7[[#This Row],[Column2]]*100</f>
        <v>97.628664261223904</v>
      </c>
      <c r="H328" s="1">
        <f>logfile_1024_buffer_plc_execution_time__7[[#This Row],[Column4]]/logfile_1024_buffer_plc_execution_time__7[[#This Row],[Column2]]*100</f>
        <v>2.3713357387760965</v>
      </c>
    </row>
    <row r="329" spans="1:8" x14ac:dyDescent="0.3">
      <c r="A329" s="1" t="s">
        <v>12258</v>
      </c>
      <c r="B329">
        <v>47067</v>
      </c>
      <c r="C329" s="1" t="s">
        <v>5312</v>
      </c>
      <c r="D329">
        <v>341</v>
      </c>
      <c r="E329" s="1" t="s">
        <v>5313</v>
      </c>
      <c r="F329">
        <v>46726</v>
      </c>
      <c r="G329">
        <f>logfile_1024_buffer_plc_execution_time__7[[#This Row],[Column6]]/logfile_1024_buffer_plc_execution_time__7[[#This Row],[Column2]]*100</f>
        <v>99.275500881721797</v>
      </c>
      <c r="H329" s="1">
        <f>logfile_1024_buffer_plc_execution_time__7[[#This Row],[Column4]]/logfile_1024_buffer_plc_execution_time__7[[#This Row],[Column2]]*100</f>
        <v>0.72449911827819924</v>
      </c>
    </row>
    <row r="330" spans="1:8" x14ac:dyDescent="0.3">
      <c r="A330" s="1" t="s">
        <v>12259</v>
      </c>
      <c r="B330">
        <v>43262</v>
      </c>
      <c r="C330" s="1" t="s">
        <v>5312</v>
      </c>
      <c r="D330">
        <v>311</v>
      </c>
      <c r="E330" s="1" t="s">
        <v>5313</v>
      </c>
      <c r="F330">
        <v>42951</v>
      </c>
      <c r="G330">
        <f>logfile_1024_buffer_plc_execution_time__7[[#This Row],[Column6]]/logfile_1024_buffer_plc_execution_time__7[[#This Row],[Column2]]*100</f>
        <v>99.281124312329524</v>
      </c>
      <c r="H330" s="1">
        <f>logfile_1024_buffer_plc_execution_time__7[[#This Row],[Column4]]/logfile_1024_buffer_plc_execution_time__7[[#This Row],[Column2]]*100</f>
        <v>0.71887568767047294</v>
      </c>
    </row>
    <row r="331" spans="1:8" x14ac:dyDescent="0.3">
      <c r="A331" s="1" t="s">
        <v>12260</v>
      </c>
      <c r="B331">
        <v>35265</v>
      </c>
      <c r="C331" s="1" t="s">
        <v>5312</v>
      </c>
      <c r="D331">
        <v>499</v>
      </c>
      <c r="E331" s="1" t="s">
        <v>5313</v>
      </c>
      <c r="F331">
        <v>34766</v>
      </c>
      <c r="G331">
        <f>logfile_1024_buffer_plc_execution_time__7[[#This Row],[Column6]]/logfile_1024_buffer_plc_execution_time__7[[#This Row],[Column2]]*100</f>
        <v>98.584999291081814</v>
      </c>
      <c r="H331" s="1">
        <f>logfile_1024_buffer_plc_execution_time__7[[#This Row],[Column4]]/logfile_1024_buffer_plc_execution_time__7[[#This Row],[Column2]]*100</f>
        <v>1.4150007089181909</v>
      </c>
    </row>
    <row r="332" spans="1:8" x14ac:dyDescent="0.3">
      <c r="A332" s="1" t="s">
        <v>12261</v>
      </c>
      <c r="B332">
        <v>52097</v>
      </c>
      <c r="C332" s="1" t="s">
        <v>5312</v>
      </c>
      <c r="D332">
        <v>338</v>
      </c>
      <c r="E332" s="1" t="s">
        <v>5313</v>
      </c>
      <c r="F332">
        <v>51759</v>
      </c>
      <c r="G332">
        <f>logfile_1024_buffer_plc_execution_time__7[[#This Row],[Column6]]/logfile_1024_buffer_plc_execution_time__7[[#This Row],[Column2]]*100</f>
        <v>99.351210242432387</v>
      </c>
      <c r="H332" s="1">
        <f>logfile_1024_buffer_plc_execution_time__7[[#This Row],[Column4]]/logfile_1024_buffer_plc_execution_time__7[[#This Row],[Column2]]*100</f>
        <v>0.64878975756761426</v>
      </c>
    </row>
    <row r="333" spans="1:8" x14ac:dyDescent="0.3">
      <c r="A333" s="1" t="s">
        <v>12262</v>
      </c>
      <c r="B333">
        <v>47575</v>
      </c>
      <c r="C333" s="1" t="s">
        <v>5312</v>
      </c>
      <c r="D333">
        <v>510</v>
      </c>
      <c r="E333" s="1" t="s">
        <v>5313</v>
      </c>
      <c r="F333">
        <v>47065</v>
      </c>
      <c r="G333">
        <f>logfile_1024_buffer_plc_execution_time__7[[#This Row],[Column6]]/logfile_1024_buffer_plc_execution_time__7[[#This Row],[Column2]]*100</f>
        <v>98.928008407777185</v>
      </c>
      <c r="H333" s="1">
        <f>logfile_1024_buffer_plc_execution_time__7[[#This Row],[Column4]]/logfile_1024_buffer_plc_execution_time__7[[#This Row],[Column2]]*100</f>
        <v>1.071991592222806</v>
      </c>
    </row>
    <row r="334" spans="1:8" x14ac:dyDescent="0.3">
      <c r="A334" s="1" t="s">
        <v>12263</v>
      </c>
      <c r="B334">
        <v>39479</v>
      </c>
      <c r="C334" s="1" t="s">
        <v>5312</v>
      </c>
      <c r="D334">
        <v>481</v>
      </c>
      <c r="E334" s="1" t="s">
        <v>5313</v>
      </c>
      <c r="F334">
        <v>38998</v>
      </c>
      <c r="G334">
        <f>logfile_1024_buffer_plc_execution_time__7[[#This Row],[Column6]]/logfile_1024_buffer_plc_execution_time__7[[#This Row],[Column2]]*100</f>
        <v>98.781630740393624</v>
      </c>
      <c r="H334" s="1">
        <f>logfile_1024_buffer_plc_execution_time__7[[#This Row],[Column4]]/logfile_1024_buffer_plc_execution_time__7[[#This Row],[Column2]]*100</f>
        <v>1.2183692596063731</v>
      </c>
    </row>
    <row r="335" spans="1:8" x14ac:dyDescent="0.3">
      <c r="A335" s="1" t="s">
        <v>12264</v>
      </c>
      <c r="B335">
        <v>1990316</v>
      </c>
      <c r="C335" s="1" t="s">
        <v>5312</v>
      </c>
      <c r="D335">
        <v>1936998</v>
      </c>
      <c r="E335" s="1" t="s">
        <v>5313</v>
      </c>
      <c r="F335">
        <v>53318</v>
      </c>
      <c r="G335">
        <f>logfile_1024_buffer_plc_execution_time__7[[#This Row],[Column6]]/logfile_1024_buffer_plc_execution_time__7[[#This Row],[Column2]]*100</f>
        <v>2.6788710938363556</v>
      </c>
      <c r="H335" s="1">
        <f>logfile_1024_buffer_plc_execution_time__7[[#This Row],[Column4]]/logfile_1024_buffer_plc_execution_time__7[[#This Row],[Column2]]*100</f>
        <v>97.321128906163651</v>
      </c>
    </row>
    <row r="336" spans="1:8" x14ac:dyDescent="0.3">
      <c r="A336" s="1" t="s">
        <v>12265</v>
      </c>
      <c r="B336">
        <v>266516</v>
      </c>
      <c r="C336" s="1" t="s">
        <v>5312</v>
      </c>
      <c r="D336">
        <v>225883</v>
      </c>
      <c r="E336" s="1" t="s">
        <v>5313</v>
      </c>
      <c r="F336">
        <v>40633</v>
      </c>
      <c r="G336">
        <f>logfile_1024_buffer_plc_execution_time__7[[#This Row],[Column6]]/logfile_1024_buffer_plc_execution_time__7[[#This Row],[Column2]]*100</f>
        <v>15.245988983775833</v>
      </c>
      <c r="H336" s="1">
        <f>logfile_1024_buffer_plc_execution_time__7[[#This Row],[Column4]]/logfile_1024_buffer_plc_execution_time__7[[#This Row],[Column2]]*100</f>
        <v>84.754011016224169</v>
      </c>
    </row>
    <row r="337" spans="1:8" x14ac:dyDescent="0.3">
      <c r="A337" s="1" t="s">
        <v>12266</v>
      </c>
      <c r="B337">
        <v>2163504</v>
      </c>
      <c r="C337" s="1" t="s">
        <v>5312</v>
      </c>
      <c r="D337">
        <v>2099786</v>
      </c>
      <c r="E337" s="1" t="s">
        <v>5313</v>
      </c>
      <c r="F337">
        <v>63718</v>
      </c>
      <c r="G337">
        <f>logfile_1024_buffer_plc_execution_time__7[[#This Row],[Column6]]/logfile_1024_buffer_plc_execution_time__7[[#This Row],[Column2]]*100</f>
        <v>2.9451297524756135</v>
      </c>
      <c r="H337" s="1">
        <f>logfile_1024_buffer_plc_execution_time__7[[#This Row],[Column4]]/logfile_1024_buffer_plc_execution_time__7[[#This Row],[Column2]]*100</f>
        <v>97.054870247524377</v>
      </c>
    </row>
    <row r="338" spans="1:8" x14ac:dyDescent="0.3">
      <c r="A338" s="1" t="s">
        <v>12267</v>
      </c>
      <c r="B338">
        <v>3333706</v>
      </c>
      <c r="C338" s="1" t="s">
        <v>5312</v>
      </c>
      <c r="D338">
        <v>3277781</v>
      </c>
      <c r="E338" s="1" t="s">
        <v>5313</v>
      </c>
      <c r="F338">
        <v>55925</v>
      </c>
      <c r="G338">
        <f>logfile_1024_buffer_plc_execution_time__7[[#This Row],[Column6]]/logfile_1024_buffer_plc_execution_time__7[[#This Row],[Column2]]*100</f>
        <v>1.6775624485182556</v>
      </c>
      <c r="H338" s="1">
        <f>logfile_1024_buffer_plc_execution_time__7[[#This Row],[Column4]]/logfile_1024_buffer_plc_execution_time__7[[#This Row],[Column2]]*100</f>
        <v>98.322437551481741</v>
      </c>
    </row>
    <row r="339" spans="1:8" x14ac:dyDescent="0.3">
      <c r="A339" s="1" t="s">
        <v>12268</v>
      </c>
      <c r="B339">
        <v>8463753</v>
      </c>
      <c r="C339" s="1" t="s">
        <v>5312</v>
      </c>
      <c r="D339">
        <v>8402951</v>
      </c>
      <c r="E339" s="1" t="s">
        <v>5313</v>
      </c>
      <c r="F339">
        <v>60802</v>
      </c>
      <c r="G339">
        <f>logfile_1024_buffer_plc_execution_time__7[[#This Row],[Column6]]/logfile_1024_buffer_plc_execution_time__7[[#This Row],[Column2]]*100</f>
        <v>0.71838107751962987</v>
      </c>
      <c r="H339" s="1">
        <f>logfile_1024_buffer_plc_execution_time__7[[#This Row],[Column4]]/logfile_1024_buffer_plc_execution_time__7[[#This Row],[Column2]]*100</f>
        <v>99.281618922480376</v>
      </c>
    </row>
    <row r="340" spans="1:8" x14ac:dyDescent="0.3">
      <c r="A340" s="1" t="s">
        <v>12269</v>
      </c>
      <c r="B340">
        <v>9202389</v>
      </c>
      <c r="C340" s="1" t="s">
        <v>5312</v>
      </c>
      <c r="D340">
        <v>9129880</v>
      </c>
      <c r="E340" s="1" t="s">
        <v>5313</v>
      </c>
      <c r="F340">
        <v>72509</v>
      </c>
      <c r="G340">
        <f>logfile_1024_buffer_plc_execution_time__7[[#This Row],[Column6]]/logfile_1024_buffer_plc_execution_time__7[[#This Row],[Column2]]*100</f>
        <v>0.7879366977422928</v>
      </c>
      <c r="H340" s="1">
        <f>logfile_1024_buffer_plc_execution_time__7[[#This Row],[Column4]]/logfile_1024_buffer_plc_execution_time__7[[#This Row],[Column2]]*100</f>
        <v>99.212063302257704</v>
      </c>
    </row>
    <row r="341" spans="1:8" x14ac:dyDescent="0.3">
      <c r="A341" s="1" t="s">
        <v>12270</v>
      </c>
      <c r="B341">
        <v>69753</v>
      </c>
      <c r="C341" s="1" t="s">
        <v>5312</v>
      </c>
      <c r="D341">
        <v>888</v>
      </c>
      <c r="E341" s="1" t="s">
        <v>5313</v>
      </c>
      <c r="F341">
        <v>68865</v>
      </c>
      <c r="G341">
        <f>logfile_1024_buffer_plc_execution_time__7[[#This Row],[Column6]]/logfile_1024_buffer_plc_execution_time__7[[#This Row],[Column2]]*100</f>
        <v>98.726936475850508</v>
      </c>
      <c r="H341" s="1">
        <f>logfile_1024_buffer_plc_execution_time__7[[#This Row],[Column4]]/logfile_1024_buffer_plc_execution_time__7[[#This Row],[Column2]]*100</f>
        <v>1.273063524149499</v>
      </c>
    </row>
    <row r="342" spans="1:8" x14ac:dyDescent="0.3">
      <c r="A342" s="1" t="s">
        <v>12271</v>
      </c>
      <c r="B342">
        <v>48896</v>
      </c>
      <c r="C342" s="1" t="s">
        <v>5312</v>
      </c>
      <c r="D342">
        <v>466</v>
      </c>
      <c r="E342" s="1" t="s">
        <v>5313</v>
      </c>
      <c r="F342">
        <v>48430</v>
      </c>
      <c r="G342">
        <f>logfile_1024_buffer_plc_execution_time__7[[#This Row],[Column6]]/logfile_1024_buffer_plc_execution_time__7[[#This Row],[Column2]]*100</f>
        <v>99.046956806282722</v>
      </c>
      <c r="H342" s="1">
        <f>logfile_1024_buffer_plc_execution_time__7[[#This Row],[Column4]]/logfile_1024_buffer_plc_execution_time__7[[#This Row],[Column2]]*100</f>
        <v>0.95304319371727741</v>
      </c>
    </row>
    <row r="343" spans="1:8" x14ac:dyDescent="0.3">
      <c r="A343" s="1" t="s">
        <v>12272</v>
      </c>
      <c r="B343">
        <v>52621</v>
      </c>
      <c r="C343" s="1" t="s">
        <v>5312</v>
      </c>
      <c r="D343">
        <v>883</v>
      </c>
      <c r="E343" s="1" t="s">
        <v>5313</v>
      </c>
      <c r="F343">
        <v>51738</v>
      </c>
      <c r="G343">
        <f>logfile_1024_buffer_plc_execution_time__7[[#This Row],[Column6]]/logfile_1024_buffer_plc_execution_time__7[[#This Row],[Column2]]*100</f>
        <v>98.321962714505617</v>
      </c>
      <c r="H343" s="1">
        <f>logfile_1024_buffer_plc_execution_time__7[[#This Row],[Column4]]/logfile_1024_buffer_plc_execution_time__7[[#This Row],[Column2]]*100</f>
        <v>1.6780372854943844</v>
      </c>
    </row>
    <row r="344" spans="1:8" x14ac:dyDescent="0.3">
      <c r="A344" s="1" t="s">
        <v>12273</v>
      </c>
      <c r="B344">
        <v>59256</v>
      </c>
      <c r="C344" s="1" t="s">
        <v>5312</v>
      </c>
      <c r="D344">
        <v>1256</v>
      </c>
      <c r="E344" s="1" t="s">
        <v>5313</v>
      </c>
      <c r="F344">
        <v>58000</v>
      </c>
      <c r="G344">
        <f>logfile_1024_buffer_plc_execution_time__7[[#This Row],[Column6]]/logfile_1024_buffer_plc_execution_time__7[[#This Row],[Column2]]*100</f>
        <v>97.880383421088155</v>
      </c>
      <c r="H344" s="1">
        <f>logfile_1024_buffer_plc_execution_time__7[[#This Row],[Column4]]/logfile_1024_buffer_plc_execution_time__7[[#This Row],[Column2]]*100</f>
        <v>2.1196165789118404</v>
      </c>
    </row>
    <row r="345" spans="1:8" x14ac:dyDescent="0.3">
      <c r="A345" s="1" t="s">
        <v>12274</v>
      </c>
      <c r="B345">
        <v>46301</v>
      </c>
      <c r="C345" s="1" t="s">
        <v>5312</v>
      </c>
      <c r="D345">
        <v>1256</v>
      </c>
      <c r="E345" s="1" t="s">
        <v>5313</v>
      </c>
      <c r="F345">
        <v>45045</v>
      </c>
      <c r="G345">
        <f>logfile_1024_buffer_plc_execution_time__7[[#This Row],[Column6]]/logfile_1024_buffer_plc_execution_time__7[[#This Row],[Column2]]*100</f>
        <v>97.287315608734147</v>
      </c>
      <c r="H345" s="1">
        <f>logfile_1024_buffer_plc_execution_time__7[[#This Row],[Column4]]/logfile_1024_buffer_plc_execution_time__7[[#This Row],[Column2]]*100</f>
        <v>2.7126843912658476</v>
      </c>
    </row>
    <row r="346" spans="1:8" x14ac:dyDescent="0.3">
      <c r="A346" s="1" t="s">
        <v>12275</v>
      </c>
      <c r="B346">
        <v>58651</v>
      </c>
      <c r="C346" s="1" t="s">
        <v>5312</v>
      </c>
      <c r="D346">
        <v>828</v>
      </c>
      <c r="E346" s="1" t="s">
        <v>5313</v>
      </c>
      <c r="F346">
        <v>57823</v>
      </c>
      <c r="G346">
        <f>logfile_1024_buffer_plc_execution_time__7[[#This Row],[Column6]]/logfile_1024_buffer_plc_execution_time__7[[#This Row],[Column2]]*100</f>
        <v>98.58825936471672</v>
      </c>
      <c r="H346" s="1">
        <f>logfile_1024_buffer_plc_execution_time__7[[#This Row],[Column4]]/logfile_1024_buffer_plc_execution_time__7[[#This Row],[Column2]]*100</f>
        <v>1.411740635283286</v>
      </c>
    </row>
    <row r="347" spans="1:8" x14ac:dyDescent="0.3">
      <c r="A347" s="1" t="s">
        <v>12276</v>
      </c>
      <c r="B347">
        <v>45536</v>
      </c>
      <c r="C347" s="1" t="s">
        <v>5312</v>
      </c>
      <c r="D347">
        <v>312</v>
      </c>
      <c r="E347" s="1" t="s">
        <v>5313</v>
      </c>
      <c r="F347">
        <v>45224</v>
      </c>
      <c r="G347">
        <f>logfile_1024_buffer_plc_execution_time__7[[#This Row],[Column6]]/logfile_1024_buffer_plc_execution_time__7[[#This Row],[Column2]]*100</f>
        <v>99.314827828531264</v>
      </c>
      <c r="H347" s="1">
        <f>logfile_1024_buffer_plc_execution_time__7[[#This Row],[Column4]]/logfile_1024_buffer_plc_execution_time__7[[#This Row],[Column2]]*100</f>
        <v>0.68517217146872811</v>
      </c>
    </row>
    <row r="348" spans="1:8" x14ac:dyDescent="0.3">
      <c r="A348" s="1" t="s">
        <v>12277</v>
      </c>
      <c r="B348">
        <v>87171</v>
      </c>
      <c r="C348" s="1" t="s">
        <v>5312</v>
      </c>
      <c r="D348">
        <v>1457</v>
      </c>
      <c r="E348" s="1" t="s">
        <v>5313</v>
      </c>
      <c r="F348">
        <v>85714</v>
      </c>
      <c r="G348">
        <f>logfile_1024_buffer_plc_execution_time__7[[#This Row],[Column6]]/logfile_1024_buffer_plc_execution_time__7[[#This Row],[Column2]]*100</f>
        <v>98.32857257574193</v>
      </c>
      <c r="H348" s="1">
        <f>logfile_1024_buffer_plc_execution_time__7[[#This Row],[Column4]]/logfile_1024_buffer_plc_execution_time__7[[#This Row],[Column2]]*100</f>
        <v>1.6714274242580676</v>
      </c>
    </row>
    <row r="349" spans="1:8" x14ac:dyDescent="0.3">
      <c r="A349" s="1" t="s">
        <v>12278</v>
      </c>
      <c r="B349">
        <v>39012</v>
      </c>
      <c r="C349" s="1" t="s">
        <v>5312</v>
      </c>
      <c r="D349">
        <v>522</v>
      </c>
      <c r="E349" s="1" t="s">
        <v>5313</v>
      </c>
      <c r="F349">
        <v>38490</v>
      </c>
      <c r="G349">
        <f>logfile_1024_buffer_plc_execution_time__7[[#This Row],[Column6]]/logfile_1024_buffer_plc_execution_time__7[[#This Row],[Column2]]*100</f>
        <v>98.661950169178709</v>
      </c>
      <c r="H349" s="1">
        <f>logfile_1024_buffer_plc_execution_time__7[[#This Row],[Column4]]/logfile_1024_buffer_plc_execution_time__7[[#This Row],[Column2]]*100</f>
        <v>1.3380498308212858</v>
      </c>
    </row>
    <row r="350" spans="1:8" x14ac:dyDescent="0.3">
      <c r="A350" s="1" t="s">
        <v>12279</v>
      </c>
      <c r="B350">
        <v>40797</v>
      </c>
      <c r="C350" s="1" t="s">
        <v>5312</v>
      </c>
      <c r="D350">
        <v>299</v>
      </c>
      <c r="E350" s="1" t="s">
        <v>5313</v>
      </c>
      <c r="F350">
        <v>40498</v>
      </c>
      <c r="G350">
        <f>logfile_1024_buffer_plc_execution_time__7[[#This Row],[Column6]]/logfile_1024_buffer_plc_execution_time__7[[#This Row],[Column2]]*100</f>
        <v>99.267102973257835</v>
      </c>
      <c r="H350" s="1">
        <f>logfile_1024_buffer_plc_execution_time__7[[#This Row],[Column4]]/logfile_1024_buffer_plc_execution_time__7[[#This Row],[Column2]]*100</f>
        <v>0.73289702674216251</v>
      </c>
    </row>
    <row r="351" spans="1:8" x14ac:dyDescent="0.3">
      <c r="A351" s="1" t="s">
        <v>12280</v>
      </c>
      <c r="B351">
        <v>36690</v>
      </c>
      <c r="C351" s="1" t="s">
        <v>5312</v>
      </c>
      <c r="D351">
        <v>302</v>
      </c>
      <c r="E351" s="1" t="s">
        <v>5313</v>
      </c>
      <c r="F351">
        <v>36388</v>
      </c>
      <c r="G351">
        <f>logfile_1024_buffer_plc_execution_time__7[[#This Row],[Column6]]/logfile_1024_buffer_plc_execution_time__7[[#This Row],[Column2]]*100</f>
        <v>99.176887435268469</v>
      </c>
      <c r="H351" s="1">
        <f>logfile_1024_buffer_plc_execution_time__7[[#This Row],[Column4]]/logfile_1024_buffer_plc_execution_time__7[[#This Row],[Column2]]*100</f>
        <v>0.82311256473153438</v>
      </c>
    </row>
    <row r="352" spans="1:8" x14ac:dyDescent="0.3">
      <c r="A352" s="1" t="s">
        <v>12281</v>
      </c>
      <c r="B352">
        <v>35200</v>
      </c>
      <c r="C352" s="1" t="s">
        <v>5312</v>
      </c>
      <c r="D352">
        <v>181</v>
      </c>
      <c r="E352" s="1" t="s">
        <v>5313</v>
      </c>
      <c r="F352">
        <v>35019</v>
      </c>
      <c r="G352">
        <f>logfile_1024_buffer_plc_execution_time__7[[#This Row],[Column6]]/logfile_1024_buffer_plc_execution_time__7[[#This Row],[Column2]]*100</f>
        <v>99.485795454545453</v>
      </c>
      <c r="H352" s="1">
        <f>logfile_1024_buffer_plc_execution_time__7[[#This Row],[Column4]]/logfile_1024_buffer_plc_execution_time__7[[#This Row],[Column2]]*100</f>
        <v>0.51420454545454541</v>
      </c>
    </row>
    <row r="353" spans="1:8" x14ac:dyDescent="0.3">
      <c r="A353" s="1" t="s">
        <v>12282</v>
      </c>
      <c r="B353">
        <v>1624355</v>
      </c>
      <c r="C353" s="1" t="s">
        <v>5312</v>
      </c>
      <c r="D353">
        <v>1577957</v>
      </c>
      <c r="E353" s="1" t="s">
        <v>5313</v>
      </c>
      <c r="F353">
        <v>46398</v>
      </c>
      <c r="G353">
        <f>logfile_1024_buffer_plc_execution_time__7[[#This Row],[Column6]]/logfile_1024_buffer_plc_execution_time__7[[#This Row],[Column2]]*100</f>
        <v>2.8563953076759701</v>
      </c>
      <c r="H353" s="1">
        <f>logfile_1024_buffer_plc_execution_time__7[[#This Row],[Column4]]/logfile_1024_buffer_plc_execution_time__7[[#This Row],[Column2]]*100</f>
        <v>97.143604692324033</v>
      </c>
    </row>
    <row r="354" spans="1:8" x14ac:dyDescent="0.3">
      <c r="A354" s="1" t="s">
        <v>12283</v>
      </c>
      <c r="B354">
        <v>4535787</v>
      </c>
      <c r="C354" s="1" t="s">
        <v>5312</v>
      </c>
      <c r="D354">
        <v>4479843</v>
      </c>
      <c r="E354" s="1" t="s">
        <v>5313</v>
      </c>
      <c r="F354">
        <v>55944</v>
      </c>
      <c r="G354">
        <f>logfile_1024_buffer_plc_execution_time__7[[#This Row],[Column6]]/logfile_1024_buffer_plc_execution_time__7[[#This Row],[Column2]]*100</f>
        <v>1.2333912505150706</v>
      </c>
      <c r="H354" s="1">
        <f>logfile_1024_buffer_plc_execution_time__7[[#This Row],[Column4]]/logfile_1024_buffer_plc_execution_time__7[[#This Row],[Column2]]*100</f>
        <v>98.766608749484931</v>
      </c>
    </row>
    <row r="355" spans="1:8" x14ac:dyDescent="0.3">
      <c r="A355" s="1" t="s">
        <v>12284</v>
      </c>
      <c r="B355">
        <v>4438802</v>
      </c>
      <c r="C355" s="1" t="s">
        <v>5312</v>
      </c>
      <c r="D355">
        <v>4387679</v>
      </c>
      <c r="E355" s="1" t="s">
        <v>5313</v>
      </c>
      <c r="F355">
        <v>51123</v>
      </c>
      <c r="G355">
        <f>logfile_1024_buffer_plc_execution_time__7[[#This Row],[Column6]]/logfile_1024_buffer_plc_execution_time__7[[#This Row],[Column2]]*100</f>
        <v>1.1517296784132296</v>
      </c>
      <c r="H355" s="1">
        <f>logfile_1024_buffer_plc_execution_time__7[[#This Row],[Column4]]/logfile_1024_buffer_plc_execution_time__7[[#This Row],[Column2]]*100</f>
        <v>98.848270321586767</v>
      </c>
    </row>
    <row r="356" spans="1:8" x14ac:dyDescent="0.3">
      <c r="A356" s="1" t="s">
        <v>12285</v>
      </c>
      <c r="B356">
        <v>6217808</v>
      </c>
      <c r="C356" s="1" t="s">
        <v>5312</v>
      </c>
      <c r="D356">
        <v>6164890</v>
      </c>
      <c r="E356" s="1" t="s">
        <v>5313</v>
      </c>
      <c r="F356">
        <v>52918</v>
      </c>
      <c r="G356">
        <f>logfile_1024_buffer_plc_execution_time__7[[#This Row],[Column6]]/logfile_1024_buffer_plc_execution_time__7[[#This Row],[Column2]]*100</f>
        <v>0.85107163167469946</v>
      </c>
      <c r="H356" s="1">
        <f>logfile_1024_buffer_plc_execution_time__7[[#This Row],[Column4]]/logfile_1024_buffer_plc_execution_time__7[[#This Row],[Column2]]*100</f>
        <v>99.148928368325301</v>
      </c>
    </row>
    <row r="357" spans="1:8" x14ac:dyDescent="0.3">
      <c r="A357" s="1" t="s">
        <v>12286</v>
      </c>
      <c r="B357">
        <v>35379</v>
      </c>
      <c r="C357" s="1" t="s">
        <v>5312</v>
      </c>
      <c r="D357">
        <v>307</v>
      </c>
      <c r="E357" s="1" t="s">
        <v>5313</v>
      </c>
      <c r="F357">
        <v>35072</v>
      </c>
      <c r="G357">
        <f>logfile_1024_buffer_plc_execution_time__7[[#This Row],[Column6]]/logfile_1024_buffer_plc_execution_time__7[[#This Row],[Column2]]*100</f>
        <v>99.132253596766446</v>
      </c>
      <c r="H357" s="1">
        <f>logfile_1024_buffer_plc_execution_time__7[[#This Row],[Column4]]/logfile_1024_buffer_plc_execution_time__7[[#This Row],[Column2]]*100</f>
        <v>0.86774640323355656</v>
      </c>
    </row>
    <row r="358" spans="1:8" x14ac:dyDescent="0.3">
      <c r="A358" s="1" t="s">
        <v>12287</v>
      </c>
      <c r="B358">
        <v>56545</v>
      </c>
      <c r="C358" s="1" t="s">
        <v>5312</v>
      </c>
      <c r="D358">
        <v>607</v>
      </c>
      <c r="E358" s="1" t="s">
        <v>5313</v>
      </c>
      <c r="F358">
        <v>55938</v>
      </c>
      <c r="G358">
        <f>logfile_1024_buffer_plc_execution_time__7[[#This Row],[Column6]]/logfile_1024_buffer_plc_execution_time__7[[#This Row],[Column2]]*100</f>
        <v>98.926518701918837</v>
      </c>
      <c r="H358" s="1">
        <f>logfile_1024_buffer_plc_execution_time__7[[#This Row],[Column4]]/logfile_1024_buffer_plc_execution_time__7[[#This Row],[Column2]]*100</f>
        <v>1.0734812980811743</v>
      </c>
    </row>
    <row r="359" spans="1:8" x14ac:dyDescent="0.3">
      <c r="A359" s="1" t="s">
        <v>12288</v>
      </c>
      <c r="B359">
        <v>66923</v>
      </c>
      <c r="C359" s="1" t="s">
        <v>5312</v>
      </c>
      <c r="D359">
        <v>914</v>
      </c>
      <c r="E359" s="1" t="s">
        <v>5313</v>
      </c>
      <c r="F359">
        <v>66009</v>
      </c>
      <c r="G359">
        <f>logfile_1024_buffer_plc_execution_time__7[[#This Row],[Column6]]/logfile_1024_buffer_plc_execution_time__7[[#This Row],[Column2]]*100</f>
        <v>98.63425130373713</v>
      </c>
      <c r="H359" s="1">
        <f>logfile_1024_buffer_plc_execution_time__7[[#This Row],[Column4]]/logfile_1024_buffer_plc_execution_time__7[[#This Row],[Column2]]*100</f>
        <v>1.3657486962628691</v>
      </c>
    </row>
    <row r="360" spans="1:8" x14ac:dyDescent="0.3">
      <c r="A360" s="1" t="s">
        <v>12289</v>
      </c>
      <c r="B360">
        <v>38378</v>
      </c>
      <c r="C360" s="1" t="s">
        <v>5312</v>
      </c>
      <c r="D360">
        <v>615</v>
      </c>
      <c r="E360" s="1" t="s">
        <v>5313</v>
      </c>
      <c r="F360">
        <v>37763</v>
      </c>
      <c r="G360">
        <f>logfile_1024_buffer_plc_execution_time__7[[#This Row],[Column6]]/logfile_1024_buffer_plc_execution_time__7[[#This Row],[Column2]]*100</f>
        <v>98.39751941216322</v>
      </c>
      <c r="H360" s="1">
        <f>logfile_1024_buffer_plc_execution_time__7[[#This Row],[Column4]]/logfile_1024_buffer_plc_execution_time__7[[#This Row],[Column2]]*100</f>
        <v>1.6024805878367816</v>
      </c>
    </row>
    <row r="361" spans="1:8" x14ac:dyDescent="0.3">
      <c r="A361" s="1" t="s">
        <v>12290</v>
      </c>
      <c r="B361">
        <v>37286</v>
      </c>
      <c r="C361" s="1" t="s">
        <v>5312</v>
      </c>
      <c r="D361">
        <v>401</v>
      </c>
      <c r="E361" s="1" t="s">
        <v>5313</v>
      </c>
      <c r="F361">
        <v>36885</v>
      </c>
      <c r="G361">
        <f>logfile_1024_buffer_plc_execution_time__7[[#This Row],[Column6]]/logfile_1024_buffer_plc_execution_time__7[[#This Row],[Column2]]*100</f>
        <v>98.924529313951609</v>
      </c>
      <c r="H361" s="1">
        <f>logfile_1024_buffer_plc_execution_time__7[[#This Row],[Column4]]/logfile_1024_buffer_plc_execution_time__7[[#This Row],[Column2]]*100</f>
        <v>1.0754706860483827</v>
      </c>
    </row>
    <row r="362" spans="1:8" x14ac:dyDescent="0.3">
      <c r="A362" s="1" t="s">
        <v>12291</v>
      </c>
      <c r="B362">
        <v>64945</v>
      </c>
      <c r="C362" s="1" t="s">
        <v>5312</v>
      </c>
      <c r="D362">
        <v>708</v>
      </c>
      <c r="E362" s="1" t="s">
        <v>5313</v>
      </c>
      <c r="F362">
        <v>64237</v>
      </c>
      <c r="G362">
        <f>logfile_1024_buffer_plc_execution_time__7[[#This Row],[Column6]]/logfile_1024_buffer_plc_execution_time__7[[#This Row],[Column2]]*100</f>
        <v>98.909846793440607</v>
      </c>
      <c r="H362" s="1">
        <f>logfile_1024_buffer_plc_execution_time__7[[#This Row],[Column4]]/logfile_1024_buffer_plc_execution_time__7[[#This Row],[Column2]]*100</f>
        <v>1.0901532065593964</v>
      </c>
    </row>
    <row r="363" spans="1:8" x14ac:dyDescent="0.3">
      <c r="A363" s="1" t="s">
        <v>12292</v>
      </c>
      <c r="B363">
        <v>40768</v>
      </c>
      <c r="C363" s="1" t="s">
        <v>5312</v>
      </c>
      <c r="D363">
        <v>356</v>
      </c>
      <c r="E363" s="1" t="s">
        <v>5313</v>
      </c>
      <c r="F363">
        <v>40412</v>
      </c>
      <c r="G363">
        <f>logfile_1024_buffer_plc_execution_time__7[[#This Row],[Column6]]/logfile_1024_buffer_plc_execution_time__7[[#This Row],[Column2]]*100</f>
        <v>99.126766091051806</v>
      </c>
      <c r="H363" s="1">
        <f>logfile_1024_buffer_plc_execution_time__7[[#This Row],[Column4]]/logfile_1024_buffer_plc_execution_time__7[[#This Row],[Column2]]*100</f>
        <v>0.87323390894819464</v>
      </c>
    </row>
    <row r="364" spans="1:8" x14ac:dyDescent="0.3">
      <c r="A364" s="1" t="s">
        <v>12293</v>
      </c>
      <c r="B364">
        <v>35105</v>
      </c>
      <c r="C364" s="1" t="s">
        <v>5312</v>
      </c>
      <c r="D364">
        <v>291</v>
      </c>
      <c r="E364" s="1" t="s">
        <v>5313</v>
      </c>
      <c r="F364">
        <v>34814</v>
      </c>
      <c r="G364">
        <f>logfile_1024_buffer_plc_execution_time__7[[#This Row],[Column6]]/logfile_1024_buffer_plc_execution_time__7[[#This Row],[Column2]]*100</f>
        <v>99.171058253810003</v>
      </c>
      <c r="H364" s="1">
        <f>logfile_1024_buffer_plc_execution_time__7[[#This Row],[Column4]]/logfile_1024_buffer_plc_execution_time__7[[#This Row],[Column2]]*100</f>
        <v>0.82894174619000149</v>
      </c>
    </row>
    <row r="365" spans="1:8" x14ac:dyDescent="0.3">
      <c r="A365" s="1" t="s">
        <v>12294</v>
      </c>
      <c r="B365">
        <v>51409</v>
      </c>
      <c r="C365" s="1" t="s">
        <v>5312</v>
      </c>
      <c r="D365">
        <v>729</v>
      </c>
      <c r="E365" s="1" t="s">
        <v>5313</v>
      </c>
      <c r="F365">
        <v>50680</v>
      </c>
      <c r="G365">
        <f>logfile_1024_buffer_plc_execution_time__7[[#This Row],[Column6]]/logfile_1024_buffer_plc_execution_time__7[[#This Row],[Column2]]*100</f>
        <v>98.581960357135912</v>
      </c>
      <c r="H365" s="1">
        <f>logfile_1024_buffer_plc_execution_time__7[[#This Row],[Column4]]/logfile_1024_buffer_plc_execution_time__7[[#This Row],[Column2]]*100</f>
        <v>1.41803964286409</v>
      </c>
    </row>
    <row r="366" spans="1:8" x14ac:dyDescent="0.3">
      <c r="A366" s="1" t="s">
        <v>12295</v>
      </c>
      <c r="B366">
        <v>34597</v>
      </c>
      <c r="C366" s="1" t="s">
        <v>5312</v>
      </c>
      <c r="D366">
        <v>308</v>
      </c>
      <c r="E366" s="1" t="s">
        <v>5313</v>
      </c>
      <c r="F366">
        <v>34289</v>
      </c>
      <c r="G366">
        <f>logfile_1024_buffer_plc_execution_time__7[[#This Row],[Column6]]/logfile_1024_buffer_plc_execution_time__7[[#This Row],[Column2]]*100</f>
        <v>99.109749400237007</v>
      </c>
      <c r="H366" s="1">
        <f>logfile_1024_buffer_plc_execution_time__7[[#This Row],[Column4]]/logfile_1024_buffer_plc_execution_time__7[[#This Row],[Column2]]*100</f>
        <v>0.89025059976298515</v>
      </c>
    </row>
    <row r="367" spans="1:8" x14ac:dyDescent="0.3">
      <c r="A367" s="1" t="s">
        <v>12296</v>
      </c>
      <c r="B367">
        <v>67545</v>
      </c>
      <c r="C367" s="1" t="s">
        <v>5312</v>
      </c>
      <c r="D367">
        <v>655</v>
      </c>
      <c r="E367" s="1" t="s">
        <v>5313</v>
      </c>
      <c r="F367">
        <v>66890</v>
      </c>
      <c r="G367">
        <f>logfile_1024_buffer_plc_execution_time__7[[#This Row],[Column6]]/logfile_1024_buffer_plc_execution_time__7[[#This Row],[Column2]]*100</f>
        <v>99.030276112221486</v>
      </c>
      <c r="H367" s="1">
        <f>logfile_1024_buffer_plc_execution_time__7[[#This Row],[Column4]]/logfile_1024_buffer_plc_execution_time__7[[#This Row],[Column2]]*100</f>
        <v>0.96972388777851803</v>
      </c>
    </row>
    <row r="368" spans="1:8" x14ac:dyDescent="0.3">
      <c r="A368" s="1" t="s">
        <v>12297</v>
      </c>
      <c r="B368">
        <v>40500</v>
      </c>
      <c r="C368" s="1" t="s">
        <v>5312</v>
      </c>
      <c r="D368">
        <v>444</v>
      </c>
      <c r="E368" s="1" t="s">
        <v>5313</v>
      </c>
      <c r="F368">
        <v>40056</v>
      </c>
      <c r="G368">
        <f>logfile_1024_buffer_plc_execution_time__7[[#This Row],[Column6]]/logfile_1024_buffer_plc_execution_time__7[[#This Row],[Column2]]*100</f>
        <v>98.903703703703698</v>
      </c>
      <c r="H368" s="1">
        <f>logfile_1024_buffer_plc_execution_time__7[[#This Row],[Column4]]/logfile_1024_buffer_plc_execution_time__7[[#This Row],[Column2]]*100</f>
        <v>1.0962962962962963</v>
      </c>
    </row>
    <row r="369" spans="1:8" x14ac:dyDescent="0.3">
      <c r="A369" s="1" t="s">
        <v>12298</v>
      </c>
      <c r="B369">
        <v>45635</v>
      </c>
      <c r="C369" s="1" t="s">
        <v>5312</v>
      </c>
      <c r="D369">
        <v>305</v>
      </c>
      <c r="E369" s="1" t="s">
        <v>5313</v>
      </c>
      <c r="F369">
        <v>45330</v>
      </c>
      <c r="G369">
        <f>logfile_1024_buffer_plc_execution_time__7[[#This Row],[Column6]]/logfile_1024_buffer_plc_execution_time__7[[#This Row],[Column2]]*100</f>
        <v>99.331653336255073</v>
      </c>
      <c r="H369" s="1">
        <f>logfile_1024_buffer_plc_execution_time__7[[#This Row],[Column4]]/logfile_1024_buffer_plc_execution_time__7[[#This Row],[Column2]]*100</f>
        <v>0.66834666374493257</v>
      </c>
    </row>
    <row r="370" spans="1:8" x14ac:dyDescent="0.3">
      <c r="A370" s="1" t="s">
        <v>12299</v>
      </c>
      <c r="B370">
        <v>236104</v>
      </c>
      <c r="C370" s="1" t="s">
        <v>5312</v>
      </c>
      <c r="D370">
        <v>199000</v>
      </c>
      <c r="E370" s="1" t="s">
        <v>5313</v>
      </c>
      <c r="F370">
        <v>37104</v>
      </c>
      <c r="G370">
        <f>logfile_1024_buffer_plc_execution_time__7[[#This Row],[Column6]]/logfile_1024_buffer_plc_execution_time__7[[#This Row],[Column2]]*100</f>
        <v>15.715108596211838</v>
      </c>
      <c r="H370" s="1">
        <f>logfile_1024_buffer_plc_execution_time__7[[#This Row],[Column4]]/logfile_1024_buffer_plc_execution_time__7[[#This Row],[Column2]]*100</f>
        <v>84.284891403788166</v>
      </c>
    </row>
    <row r="371" spans="1:8" x14ac:dyDescent="0.3">
      <c r="A371" s="1" t="s">
        <v>12300</v>
      </c>
      <c r="B371">
        <v>1435929</v>
      </c>
      <c r="C371" s="1" t="s">
        <v>5312</v>
      </c>
      <c r="D371">
        <v>1396812</v>
      </c>
      <c r="E371" s="1" t="s">
        <v>5313</v>
      </c>
      <c r="F371">
        <v>39117</v>
      </c>
      <c r="G371">
        <f>logfile_1024_buffer_plc_execution_time__7[[#This Row],[Column6]]/logfile_1024_buffer_plc_execution_time__7[[#This Row],[Column2]]*100</f>
        <v>2.7241597599881331</v>
      </c>
      <c r="H371" s="1">
        <f>logfile_1024_buffer_plc_execution_time__7[[#This Row],[Column4]]/logfile_1024_buffer_plc_execution_time__7[[#This Row],[Column2]]*100</f>
        <v>97.275840240011874</v>
      </c>
    </row>
    <row r="372" spans="1:8" x14ac:dyDescent="0.3">
      <c r="A372" s="1" t="s">
        <v>12301</v>
      </c>
      <c r="B372">
        <v>5313739</v>
      </c>
      <c r="C372" s="1" t="s">
        <v>5312</v>
      </c>
      <c r="D372">
        <v>5262704</v>
      </c>
      <c r="E372" s="1" t="s">
        <v>5313</v>
      </c>
      <c r="F372">
        <v>51035</v>
      </c>
      <c r="G372">
        <f>logfile_1024_buffer_plc_execution_time__7[[#This Row],[Column6]]/logfile_1024_buffer_plc_execution_time__7[[#This Row],[Column2]]*100</f>
        <v>0.96043482752916542</v>
      </c>
      <c r="H372" s="1">
        <f>logfile_1024_buffer_plc_execution_time__7[[#This Row],[Column4]]/logfile_1024_buffer_plc_execution_time__7[[#This Row],[Column2]]*100</f>
        <v>99.03956517247083</v>
      </c>
    </row>
    <row r="373" spans="1:8" x14ac:dyDescent="0.3">
      <c r="A373" s="1" t="s">
        <v>12302</v>
      </c>
      <c r="B373">
        <v>8495686</v>
      </c>
      <c r="C373" s="1" t="s">
        <v>5312</v>
      </c>
      <c r="D373">
        <v>8455763</v>
      </c>
      <c r="E373" s="1" t="s">
        <v>5313</v>
      </c>
      <c r="F373">
        <v>39923</v>
      </c>
      <c r="G373">
        <f>logfile_1024_buffer_plc_execution_time__7[[#This Row],[Column6]]/logfile_1024_buffer_plc_execution_time__7[[#This Row],[Column2]]*100</f>
        <v>0.46992085159456221</v>
      </c>
      <c r="H373" s="1">
        <f>logfile_1024_buffer_plc_execution_time__7[[#This Row],[Column4]]/logfile_1024_buffer_plc_execution_time__7[[#This Row],[Column2]]*100</f>
        <v>99.530079148405434</v>
      </c>
    </row>
    <row r="374" spans="1:8" x14ac:dyDescent="0.3">
      <c r="A374" s="1" t="s">
        <v>12303</v>
      </c>
      <c r="B374">
        <v>71293</v>
      </c>
      <c r="C374" s="1" t="s">
        <v>5312</v>
      </c>
      <c r="D374">
        <v>677</v>
      </c>
      <c r="E374" s="1" t="s">
        <v>5313</v>
      </c>
      <c r="F374">
        <v>70616</v>
      </c>
      <c r="G374">
        <f>logfile_1024_buffer_plc_execution_time__7[[#This Row],[Column6]]/logfile_1024_buffer_plc_execution_time__7[[#This Row],[Column2]]*100</f>
        <v>99.050397654748707</v>
      </c>
      <c r="H374" s="1">
        <f>logfile_1024_buffer_plc_execution_time__7[[#This Row],[Column4]]/logfile_1024_buffer_plc_execution_time__7[[#This Row],[Column2]]*100</f>
        <v>0.94960234525128706</v>
      </c>
    </row>
    <row r="375" spans="1:8" x14ac:dyDescent="0.3">
      <c r="A375" s="1" t="s">
        <v>12304</v>
      </c>
      <c r="B375">
        <v>51780</v>
      </c>
      <c r="C375" s="1" t="s">
        <v>5312</v>
      </c>
      <c r="D375">
        <v>1151</v>
      </c>
      <c r="E375" s="1" t="s">
        <v>5313</v>
      </c>
      <c r="F375">
        <v>50629</v>
      </c>
      <c r="G375">
        <f>logfile_1024_buffer_plc_execution_time__7[[#This Row],[Column6]]/logfile_1024_buffer_plc_execution_time__7[[#This Row],[Column2]]*100</f>
        <v>97.777134028582466</v>
      </c>
      <c r="H375" s="1">
        <f>logfile_1024_buffer_plc_execution_time__7[[#This Row],[Column4]]/logfile_1024_buffer_plc_execution_time__7[[#This Row],[Column2]]*100</f>
        <v>2.2228659714175354</v>
      </c>
    </row>
    <row r="376" spans="1:8" x14ac:dyDescent="0.3">
      <c r="A376" s="1" t="s">
        <v>12305</v>
      </c>
      <c r="B376">
        <v>44867</v>
      </c>
      <c r="C376" s="1" t="s">
        <v>5312</v>
      </c>
      <c r="D376">
        <v>1156</v>
      </c>
      <c r="E376" s="1" t="s">
        <v>5313</v>
      </c>
      <c r="F376">
        <v>43711</v>
      </c>
      <c r="G376">
        <f>logfile_1024_buffer_plc_execution_time__7[[#This Row],[Column6]]/logfile_1024_buffer_plc_execution_time__7[[#This Row],[Column2]]*100</f>
        <v>97.423496110727257</v>
      </c>
      <c r="H376" s="1">
        <f>logfile_1024_buffer_plc_execution_time__7[[#This Row],[Column4]]/logfile_1024_buffer_plc_execution_time__7[[#This Row],[Column2]]*100</f>
        <v>2.5765038892727397</v>
      </c>
    </row>
    <row r="377" spans="1:8" x14ac:dyDescent="0.3">
      <c r="A377" s="1" t="s">
        <v>12306</v>
      </c>
      <c r="B377">
        <v>46581</v>
      </c>
      <c r="C377" s="1" t="s">
        <v>5312</v>
      </c>
      <c r="D377">
        <v>1526</v>
      </c>
      <c r="E377" s="1" t="s">
        <v>5313</v>
      </c>
      <c r="F377">
        <v>45055</v>
      </c>
      <c r="G377">
        <f>logfile_1024_buffer_plc_execution_time__7[[#This Row],[Column6]]/logfile_1024_buffer_plc_execution_time__7[[#This Row],[Column2]]*100</f>
        <v>96.723986174620563</v>
      </c>
      <c r="H377" s="1">
        <f>logfile_1024_buffer_plc_execution_time__7[[#This Row],[Column4]]/logfile_1024_buffer_plc_execution_time__7[[#This Row],[Column2]]*100</f>
        <v>3.2760138253794464</v>
      </c>
    </row>
    <row r="378" spans="1:8" x14ac:dyDescent="0.3">
      <c r="A378" s="1" t="s">
        <v>12307</v>
      </c>
      <c r="B378">
        <v>39369</v>
      </c>
      <c r="C378" s="1" t="s">
        <v>5312</v>
      </c>
      <c r="D378">
        <v>1123</v>
      </c>
      <c r="E378" s="1" t="s">
        <v>5313</v>
      </c>
      <c r="F378">
        <v>38246</v>
      </c>
      <c r="G378">
        <f>logfile_1024_buffer_plc_execution_time__7[[#This Row],[Column6]]/logfile_1024_buffer_plc_execution_time__7[[#This Row],[Column2]]*100</f>
        <v>97.147501841550451</v>
      </c>
      <c r="H378" s="1">
        <f>logfile_1024_buffer_plc_execution_time__7[[#This Row],[Column4]]/logfile_1024_buffer_plc_execution_time__7[[#This Row],[Column2]]*100</f>
        <v>2.8524981584495417</v>
      </c>
    </row>
    <row r="379" spans="1:8" x14ac:dyDescent="0.3">
      <c r="A379" s="1" t="s">
        <v>12308</v>
      </c>
      <c r="B379">
        <v>50595</v>
      </c>
      <c r="C379" s="1" t="s">
        <v>5312</v>
      </c>
      <c r="D379">
        <v>1163</v>
      </c>
      <c r="E379" s="1" t="s">
        <v>5313</v>
      </c>
      <c r="F379">
        <v>49432</v>
      </c>
      <c r="G379">
        <f>logfile_1024_buffer_plc_execution_time__7[[#This Row],[Column6]]/logfile_1024_buffer_plc_execution_time__7[[#This Row],[Column2]]*100</f>
        <v>97.701353888724185</v>
      </c>
      <c r="H379" s="1">
        <f>logfile_1024_buffer_plc_execution_time__7[[#This Row],[Column4]]/logfile_1024_buffer_plc_execution_time__7[[#This Row],[Column2]]*100</f>
        <v>2.2986461112758176</v>
      </c>
    </row>
    <row r="380" spans="1:8" x14ac:dyDescent="0.3">
      <c r="A380" s="1" t="s">
        <v>12309</v>
      </c>
      <c r="B380">
        <v>42137</v>
      </c>
      <c r="C380" s="1" t="s">
        <v>5312</v>
      </c>
      <c r="D380">
        <v>847</v>
      </c>
      <c r="E380" s="1" t="s">
        <v>5313</v>
      </c>
      <c r="F380">
        <v>41290</v>
      </c>
      <c r="G380">
        <f>logfile_1024_buffer_plc_execution_time__7[[#This Row],[Column6]]/logfile_1024_buffer_plc_execution_time__7[[#This Row],[Column2]]*100</f>
        <v>97.989890120321803</v>
      </c>
      <c r="H380" s="1">
        <f>logfile_1024_buffer_plc_execution_time__7[[#This Row],[Column4]]/logfile_1024_buffer_plc_execution_time__7[[#This Row],[Column2]]*100</f>
        <v>2.0101098796781924</v>
      </c>
    </row>
    <row r="381" spans="1:8" x14ac:dyDescent="0.3">
      <c r="A381" s="1" t="s">
        <v>12310</v>
      </c>
      <c r="B381">
        <v>37545</v>
      </c>
      <c r="C381" s="1" t="s">
        <v>5312</v>
      </c>
      <c r="D381">
        <v>814</v>
      </c>
      <c r="E381" s="1" t="s">
        <v>5313</v>
      </c>
      <c r="F381">
        <v>36731</v>
      </c>
      <c r="G381">
        <f>logfile_1024_buffer_plc_execution_time__7[[#This Row],[Column6]]/logfile_1024_buffer_plc_execution_time__7[[#This Row],[Column2]]*100</f>
        <v>97.831935011319743</v>
      </c>
      <c r="H381" s="1">
        <f>logfile_1024_buffer_plc_execution_time__7[[#This Row],[Column4]]/logfile_1024_buffer_plc_execution_time__7[[#This Row],[Column2]]*100</f>
        <v>2.1680649886802503</v>
      </c>
    </row>
    <row r="382" spans="1:8" x14ac:dyDescent="0.3">
      <c r="A382" s="1" t="s">
        <v>12311</v>
      </c>
      <c r="B382">
        <v>41153</v>
      </c>
      <c r="C382" s="1" t="s">
        <v>5312</v>
      </c>
      <c r="D382">
        <v>968</v>
      </c>
      <c r="E382" s="1" t="s">
        <v>5313</v>
      </c>
      <c r="F382">
        <v>40185</v>
      </c>
      <c r="G382">
        <f>logfile_1024_buffer_plc_execution_time__7[[#This Row],[Column6]]/logfile_1024_buffer_plc_execution_time__7[[#This Row],[Column2]]*100</f>
        <v>97.647802104342333</v>
      </c>
      <c r="H382" s="1">
        <f>logfile_1024_buffer_plc_execution_time__7[[#This Row],[Column4]]/logfile_1024_buffer_plc_execution_time__7[[#This Row],[Column2]]*100</f>
        <v>2.3521978956576679</v>
      </c>
    </row>
    <row r="383" spans="1:8" x14ac:dyDescent="0.3">
      <c r="A383" s="1" t="s">
        <v>12312</v>
      </c>
      <c r="B383">
        <v>39611</v>
      </c>
      <c r="C383" s="1" t="s">
        <v>5312</v>
      </c>
      <c r="D383">
        <v>376</v>
      </c>
      <c r="E383" s="1" t="s">
        <v>5313</v>
      </c>
      <c r="F383">
        <v>39235</v>
      </c>
      <c r="G383">
        <f>logfile_1024_buffer_plc_execution_time__7[[#This Row],[Column6]]/logfile_1024_buffer_plc_execution_time__7[[#This Row],[Column2]]*100</f>
        <v>99.050768725858973</v>
      </c>
      <c r="H383" s="1">
        <f>logfile_1024_buffer_plc_execution_time__7[[#This Row],[Column4]]/logfile_1024_buffer_plc_execution_time__7[[#This Row],[Column2]]*100</f>
        <v>0.94923127414102138</v>
      </c>
    </row>
    <row r="384" spans="1:8" x14ac:dyDescent="0.3">
      <c r="A384" s="1" t="s">
        <v>12313</v>
      </c>
      <c r="B384">
        <v>39620</v>
      </c>
      <c r="C384" s="1" t="s">
        <v>5312</v>
      </c>
      <c r="D384">
        <v>1075</v>
      </c>
      <c r="E384" s="1" t="s">
        <v>5313</v>
      </c>
      <c r="F384">
        <v>38545</v>
      </c>
      <c r="G384">
        <f>logfile_1024_buffer_plc_execution_time__7[[#This Row],[Column6]]/logfile_1024_buffer_plc_execution_time__7[[#This Row],[Column2]]*100</f>
        <v>97.286723876829882</v>
      </c>
      <c r="H384" s="1">
        <f>logfile_1024_buffer_plc_execution_time__7[[#This Row],[Column4]]/logfile_1024_buffer_plc_execution_time__7[[#This Row],[Column2]]*100</f>
        <v>2.7132761231701159</v>
      </c>
    </row>
    <row r="385" spans="1:8" x14ac:dyDescent="0.3">
      <c r="A385" s="1" t="s">
        <v>12314</v>
      </c>
      <c r="B385">
        <v>39360</v>
      </c>
      <c r="C385" s="1" t="s">
        <v>5312</v>
      </c>
      <c r="D385">
        <v>301</v>
      </c>
      <c r="E385" s="1" t="s">
        <v>5313</v>
      </c>
      <c r="F385">
        <v>39059</v>
      </c>
      <c r="G385">
        <f>logfile_1024_buffer_plc_execution_time__7[[#This Row],[Column6]]/logfile_1024_buffer_plc_execution_time__7[[#This Row],[Column2]]*100</f>
        <v>99.235264227642276</v>
      </c>
      <c r="H385" s="1">
        <f>logfile_1024_buffer_plc_execution_time__7[[#This Row],[Column4]]/logfile_1024_buffer_plc_execution_time__7[[#This Row],[Column2]]*100</f>
        <v>0.76473577235772361</v>
      </c>
    </row>
    <row r="386" spans="1:8" x14ac:dyDescent="0.3">
      <c r="A386" s="1" t="s">
        <v>12315</v>
      </c>
      <c r="B386">
        <v>29417</v>
      </c>
      <c r="C386" s="1" t="s">
        <v>5312</v>
      </c>
      <c r="D386">
        <v>300</v>
      </c>
      <c r="E386" s="1" t="s">
        <v>5313</v>
      </c>
      <c r="F386">
        <v>29117</v>
      </c>
      <c r="G386">
        <f>logfile_1024_buffer_plc_execution_time__7[[#This Row],[Column6]]/logfile_1024_buffer_plc_execution_time__7[[#This Row],[Column2]]*100</f>
        <v>98.980181527688075</v>
      </c>
      <c r="H386" s="1">
        <f>logfile_1024_buffer_plc_execution_time__7[[#This Row],[Column4]]/logfile_1024_buffer_plc_execution_time__7[[#This Row],[Column2]]*100</f>
        <v>1.0198184723119283</v>
      </c>
    </row>
    <row r="387" spans="1:8" x14ac:dyDescent="0.3">
      <c r="A387" s="1" t="s">
        <v>12316</v>
      </c>
      <c r="B387">
        <v>59092</v>
      </c>
      <c r="C387" s="1" t="s">
        <v>5312</v>
      </c>
      <c r="D387">
        <v>603</v>
      </c>
      <c r="E387" s="1" t="s">
        <v>5313</v>
      </c>
      <c r="F387">
        <v>58489</v>
      </c>
      <c r="G387">
        <f>logfile_1024_buffer_plc_execution_time__7[[#This Row],[Column6]]/logfile_1024_buffer_plc_execution_time__7[[#This Row],[Column2]]*100</f>
        <v>98.979557300480607</v>
      </c>
      <c r="H387" s="1">
        <f>logfile_1024_buffer_plc_execution_time__7[[#This Row],[Column4]]/logfile_1024_buffer_plc_execution_time__7[[#This Row],[Column2]]*100</f>
        <v>1.0204426995193936</v>
      </c>
    </row>
    <row r="388" spans="1:8" x14ac:dyDescent="0.3">
      <c r="A388" s="1" t="s">
        <v>12317</v>
      </c>
      <c r="B388">
        <v>2721103</v>
      </c>
      <c r="C388" s="1" t="s">
        <v>5312</v>
      </c>
      <c r="D388">
        <v>2668120</v>
      </c>
      <c r="E388" s="1" t="s">
        <v>5313</v>
      </c>
      <c r="F388">
        <v>52983</v>
      </c>
      <c r="G388">
        <f>logfile_1024_buffer_plc_execution_time__7[[#This Row],[Column6]]/logfile_1024_buffer_plc_execution_time__7[[#This Row],[Column2]]*100</f>
        <v>1.9471148280678827</v>
      </c>
      <c r="H388" s="1">
        <f>logfile_1024_buffer_plc_execution_time__7[[#This Row],[Column4]]/logfile_1024_buffer_plc_execution_time__7[[#This Row],[Column2]]*100</f>
        <v>98.052885171932118</v>
      </c>
    </row>
    <row r="389" spans="1:8" x14ac:dyDescent="0.3">
      <c r="A389" s="1" t="s">
        <v>12318</v>
      </c>
      <c r="B389">
        <v>6591355</v>
      </c>
      <c r="C389" s="1" t="s">
        <v>5312</v>
      </c>
      <c r="D389">
        <v>6536923</v>
      </c>
      <c r="E389" s="1" t="s">
        <v>5313</v>
      </c>
      <c r="F389">
        <v>54432</v>
      </c>
      <c r="G389">
        <f>logfile_1024_buffer_plc_execution_time__7[[#This Row],[Column6]]/logfile_1024_buffer_plc_execution_time__7[[#This Row],[Column2]]*100</f>
        <v>0.82580895733881732</v>
      </c>
      <c r="H389" s="1">
        <f>logfile_1024_buffer_plc_execution_time__7[[#This Row],[Column4]]/logfile_1024_buffer_plc_execution_time__7[[#This Row],[Column2]]*100</f>
        <v>99.174191042661192</v>
      </c>
    </row>
    <row r="390" spans="1:8" x14ac:dyDescent="0.3">
      <c r="A390" s="1" t="s">
        <v>12319</v>
      </c>
      <c r="B390">
        <v>6460696</v>
      </c>
      <c r="C390" s="1" t="s">
        <v>5312</v>
      </c>
      <c r="D390">
        <v>6391321</v>
      </c>
      <c r="E390" s="1" t="s">
        <v>5313</v>
      </c>
      <c r="F390">
        <v>69375</v>
      </c>
      <c r="G390">
        <f>logfile_1024_buffer_plc_execution_time__7[[#This Row],[Column6]]/logfile_1024_buffer_plc_execution_time__7[[#This Row],[Column2]]*100</f>
        <v>1.0738007174459223</v>
      </c>
      <c r="H390" s="1">
        <f>logfile_1024_buffer_plc_execution_time__7[[#This Row],[Column4]]/logfile_1024_buffer_plc_execution_time__7[[#This Row],[Column2]]*100</f>
        <v>98.926199282554066</v>
      </c>
    </row>
    <row r="391" spans="1:8" x14ac:dyDescent="0.3">
      <c r="A391" s="1" t="s">
        <v>12320</v>
      </c>
      <c r="B391">
        <v>37416</v>
      </c>
      <c r="C391" s="1" t="s">
        <v>5312</v>
      </c>
      <c r="D391">
        <v>307</v>
      </c>
      <c r="E391" s="1" t="s">
        <v>5313</v>
      </c>
      <c r="F391">
        <v>37109</v>
      </c>
      <c r="G391">
        <f>logfile_1024_buffer_plc_execution_time__7[[#This Row],[Column6]]/logfile_1024_buffer_plc_execution_time__7[[#This Row],[Column2]]*100</f>
        <v>99.179495403036128</v>
      </c>
      <c r="H391" s="1">
        <f>logfile_1024_buffer_plc_execution_time__7[[#This Row],[Column4]]/logfile_1024_buffer_plc_execution_time__7[[#This Row],[Column2]]*100</f>
        <v>0.82050459696386568</v>
      </c>
    </row>
    <row r="392" spans="1:8" x14ac:dyDescent="0.3">
      <c r="A392" s="1" t="s">
        <v>12321</v>
      </c>
      <c r="B392">
        <v>47180</v>
      </c>
      <c r="C392" s="1" t="s">
        <v>5312</v>
      </c>
      <c r="D392">
        <v>801</v>
      </c>
      <c r="E392" s="1" t="s">
        <v>5313</v>
      </c>
      <c r="F392">
        <v>46379</v>
      </c>
      <c r="G392">
        <f>logfile_1024_buffer_plc_execution_time__7[[#This Row],[Column6]]/logfile_1024_buffer_plc_execution_time__7[[#This Row],[Column2]]*100</f>
        <v>98.302246714709611</v>
      </c>
      <c r="H392" s="1">
        <f>logfile_1024_buffer_plc_execution_time__7[[#This Row],[Column4]]/logfile_1024_buffer_plc_execution_time__7[[#This Row],[Column2]]*100</f>
        <v>1.6977532852903772</v>
      </c>
    </row>
    <row r="393" spans="1:8" x14ac:dyDescent="0.3">
      <c r="A393" s="1" t="s">
        <v>12322</v>
      </c>
      <c r="B393">
        <v>46356</v>
      </c>
      <c r="C393" s="1" t="s">
        <v>5312</v>
      </c>
      <c r="D393">
        <v>1159</v>
      </c>
      <c r="E393" s="1" t="s">
        <v>5313</v>
      </c>
      <c r="F393">
        <v>45197</v>
      </c>
      <c r="G393">
        <f>logfile_1024_buffer_plc_execution_time__7[[#This Row],[Column6]]/logfile_1024_buffer_plc_execution_time__7[[#This Row],[Column2]]*100</f>
        <v>97.499784278194852</v>
      </c>
      <c r="H393" s="1">
        <f>logfile_1024_buffer_plc_execution_time__7[[#This Row],[Column4]]/logfile_1024_buffer_plc_execution_time__7[[#This Row],[Column2]]*100</f>
        <v>2.5002157218051604</v>
      </c>
    </row>
    <row r="394" spans="1:8" x14ac:dyDescent="0.3">
      <c r="A394" s="1" t="s">
        <v>12323</v>
      </c>
      <c r="B394">
        <v>50639</v>
      </c>
      <c r="C394" s="1" t="s">
        <v>5312</v>
      </c>
      <c r="D394">
        <v>769</v>
      </c>
      <c r="E394" s="1" t="s">
        <v>5313</v>
      </c>
      <c r="F394">
        <v>49870</v>
      </c>
      <c r="G394">
        <f>logfile_1024_buffer_plc_execution_time__7[[#This Row],[Column6]]/logfile_1024_buffer_plc_execution_time__7[[#This Row],[Column2]]*100</f>
        <v>98.481407610734806</v>
      </c>
      <c r="H394" s="1">
        <f>logfile_1024_buffer_plc_execution_time__7[[#This Row],[Column4]]/logfile_1024_buffer_plc_execution_time__7[[#This Row],[Column2]]*100</f>
        <v>1.5185923892651909</v>
      </c>
    </row>
    <row r="395" spans="1:8" x14ac:dyDescent="0.3">
      <c r="A395" s="1" t="s">
        <v>12324</v>
      </c>
      <c r="B395">
        <v>42489</v>
      </c>
      <c r="C395" s="1" t="s">
        <v>5312</v>
      </c>
      <c r="D395">
        <v>979</v>
      </c>
      <c r="E395" s="1" t="s">
        <v>5313</v>
      </c>
      <c r="F395">
        <v>41510</v>
      </c>
      <c r="G395">
        <f>logfile_1024_buffer_plc_execution_time__7[[#This Row],[Column6]]/logfile_1024_buffer_plc_execution_time__7[[#This Row],[Column2]]*100</f>
        <v>97.695874226270334</v>
      </c>
      <c r="H395" s="1">
        <f>logfile_1024_buffer_plc_execution_time__7[[#This Row],[Column4]]/logfile_1024_buffer_plc_execution_time__7[[#This Row],[Column2]]*100</f>
        <v>2.3041257737296714</v>
      </c>
    </row>
    <row r="396" spans="1:8" x14ac:dyDescent="0.3">
      <c r="A396" s="1" t="s">
        <v>12325</v>
      </c>
      <c r="B396">
        <v>53324</v>
      </c>
      <c r="C396" s="1" t="s">
        <v>5312</v>
      </c>
      <c r="D396">
        <v>1160</v>
      </c>
      <c r="E396" s="1" t="s">
        <v>5313</v>
      </c>
      <c r="F396">
        <v>52164</v>
      </c>
      <c r="G396">
        <f>logfile_1024_buffer_plc_execution_time__7[[#This Row],[Column6]]/logfile_1024_buffer_plc_execution_time__7[[#This Row],[Column2]]*100</f>
        <v>97.824619308378971</v>
      </c>
      <c r="H396" s="1">
        <f>logfile_1024_buffer_plc_execution_time__7[[#This Row],[Column4]]/logfile_1024_buffer_plc_execution_time__7[[#This Row],[Column2]]*100</f>
        <v>2.1753806916210339</v>
      </c>
    </row>
    <row r="397" spans="1:8" x14ac:dyDescent="0.3">
      <c r="A397" s="1" t="s">
        <v>12326</v>
      </c>
      <c r="B397">
        <v>39888</v>
      </c>
      <c r="C397" s="1" t="s">
        <v>5312</v>
      </c>
      <c r="D397">
        <v>288</v>
      </c>
      <c r="E397" s="1" t="s">
        <v>5313</v>
      </c>
      <c r="F397">
        <v>39600</v>
      </c>
      <c r="G397">
        <f>logfile_1024_buffer_plc_execution_time__7[[#This Row],[Column6]]/logfile_1024_buffer_plc_execution_time__7[[#This Row],[Column2]]*100</f>
        <v>99.277978339350184</v>
      </c>
      <c r="H397" s="1">
        <f>logfile_1024_buffer_plc_execution_time__7[[#This Row],[Column4]]/logfile_1024_buffer_plc_execution_time__7[[#This Row],[Column2]]*100</f>
        <v>0.72202166064981954</v>
      </c>
    </row>
    <row r="398" spans="1:8" x14ac:dyDescent="0.3">
      <c r="A398" s="1" t="s">
        <v>12327</v>
      </c>
      <c r="B398">
        <v>43457</v>
      </c>
      <c r="C398" s="1" t="s">
        <v>5312</v>
      </c>
      <c r="D398">
        <v>308</v>
      </c>
      <c r="E398" s="1" t="s">
        <v>5313</v>
      </c>
      <c r="F398">
        <v>43149</v>
      </c>
      <c r="G398">
        <f>logfile_1024_buffer_plc_execution_time__7[[#This Row],[Column6]]/logfile_1024_buffer_plc_execution_time__7[[#This Row],[Column2]]*100</f>
        <v>99.291253422923802</v>
      </c>
      <c r="H398" s="1">
        <f>logfile_1024_buffer_plc_execution_time__7[[#This Row],[Column4]]/logfile_1024_buffer_plc_execution_time__7[[#This Row],[Column2]]*100</f>
        <v>0.70874657707619027</v>
      </c>
    </row>
    <row r="399" spans="1:8" x14ac:dyDescent="0.3">
      <c r="A399" s="1" t="s">
        <v>12328</v>
      </c>
      <c r="B399">
        <v>38662</v>
      </c>
      <c r="C399" s="1" t="s">
        <v>5312</v>
      </c>
      <c r="D399">
        <v>407</v>
      </c>
      <c r="E399" s="1" t="s">
        <v>5313</v>
      </c>
      <c r="F399">
        <v>38255</v>
      </c>
      <c r="G399">
        <f>logfile_1024_buffer_plc_execution_time__7[[#This Row],[Column6]]/logfile_1024_buffer_plc_execution_time__7[[#This Row],[Column2]]*100</f>
        <v>98.947286741503277</v>
      </c>
      <c r="H399" s="1">
        <f>logfile_1024_buffer_plc_execution_time__7[[#This Row],[Column4]]/logfile_1024_buffer_plc_execution_time__7[[#This Row],[Column2]]*100</f>
        <v>1.0527132584967152</v>
      </c>
    </row>
    <row r="400" spans="1:8" x14ac:dyDescent="0.3">
      <c r="A400" s="1" t="s">
        <v>12329</v>
      </c>
      <c r="B400">
        <v>41186</v>
      </c>
      <c r="C400" s="1" t="s">
        <v>5312</v>
      </c>
      <c r="D400">
        <v>848</v>
      </c>
      <c r="E400" s="1" t="s">
        <v>5313</v>
      </c>
      <c r="F400">
        <v>40338</v>
      </c>
      <c r="G400">
        <f>logfile_1024_buffer_plc_execution_time__7[[#This Row],[Column6]]/logfile_1024_buffer_plc_execution_time__7[[#This Row],[Column2]]*100</f>
        <v>97.941047928907878</v>
      </c>
      <c r="H400" s="1">
        <f>logfile_1024_buffer_plc_execution_time__7[[#This Row],[Column4]]/logfile_1024_buffer_plc_execution_time__7[[#This Row],[Column2]]*100</f>
        <v>2.0589520710921185</v>
      </c>
    </row>
    <row r="401" spans="1:8" x14ac:dyDescent="0.3">
      <c r="A401" s="1" t="s">
        <v>12330</v>
      </c>
      <c r="B401">
        <v>66804</v>
      </c>
      <c r="C401" s="1" t="s">
        <v>5312</v>
      </c>
      <c r="D401">
        <v>583</v>
      </c>
      <c r="E401" s="1" t="s">
        <v>5313</v>
      </c>
      <c r="F401">
        <v>66221</v>
      </c>
      <c r="G401">
        <f>logfile_1024_buffer_plc_execution_time__7[[#This Row],[Column6]]/logfile_1024_buffer_plc_execution_time__7[[#This Row],[Column2]]*100</f>
        <v>99.12729776660079</v>
      </c>
      <c r="H401" s="1">
        <f>logfile_1024_buffer_plc_execution_time__7[[#This Row],[Column4]]/logfile_1024_buffer_plc_execution_time__7[[#This Row],[Column2]]*100</f>
        <v>0.87270223339919772</v>
      </c>
    </row>
    <row r="402" spans="1:8" x14ac:dyDescent="0.3">
      <c r="A402" s="1" t="s">
        <v>12331</v>
      </c>
      <c r="B402">
        <v>54431</v>
      </c>
      <c r="C402" s="1" t="s">
        <v>5312</v>
      </c>
      <c r="D402">
        <v>1403</v>
      </c>
      <c r="E402" s="1" t="s">
        <v>5313</v>
      </c>
      <c r="F402">
        <v>53028</v>
      </c>
      <c r="G402">
        <f>logfile_1024_buffer_plc_execution_time__7[[#This Row],[Column6]]/logfile_1024_buffer_plc_execution_time__7[[#This Row],[Column2]]*100</f>
        <v>97.422424721206667</v>
      </c>
      <c r="H402" s="1">
        <f>logfile_1024_buffer_plc_execution_time__7[[#This Row],[Column4]]/logfile_1024_buffer_plc_execution_time__7[[#This Row],[Column2]]*100</f>
        <v>2.5775752787933346</v>
      </c>
    </row>
    <row r="403" spans="1:8" x14ac:dyDescent="0.3">
      <c r="A403" s="1" t="s">
        <v>12332</v>
      </c>
      <c r="B403">
        <v>43833</v>
      </c>
      <c r="C403" s="1" t="s">
        <v>5312</v>
      </c>
      <c r="D403">
        <v>1031</v>
      </c>
      <c r="E403" s="1" t="s">
        <v>5313</v>
      </c>
      <c r="F403">
        <v>42802</v>
      </c>
      <c r="G403">
        <f>logfile_1024_buffer_plc_execution_time__7[[#This Row],[Column6]]/logfile_1024_buffer_plc_execution_time__7[[#This Row],[Column2]]*100</f>
        <v>97.647890858485624</v>
      </c>
      <c r="H403" s="1">
        <f>logfile_1024_buffer_plc_execution_time__7[[#This Row],[Column4]]/logfile_1024_buffer_plc_execution_time__7[[#This Row],[Column2]]*100</f>
        <v>2.3521091415143842</v>
      </c>
    </row>
    <row r="404" spans="1:8" x14ac:dyDescent="0.3">
      <c r="A404" s="1" t="s">
        <v>12333</v>
      </c>
      <c r="B404">
        <v>43082</v>
      </c>
      <c r="C404" s="1" t="s">
        <v>5312</v>
      </c>
      <c r="D404">
        <v>298</v>
      </c>
      <c r="E404" s="1" t="s">
        <v>5313</v>
      </c>
      <c r="F404">
        <v>42784</v>
      </c>
      <c r="G404">
        <f>logfile_1024_buffer_plc_execution_time__7[[#This Row],[Column6]]/logfile_1024_buffer_plc_execution_time__7[[#This Row],[Column2]]*100</f>
        <v>99.308295807994057</v>
      </c>
      <c r="H404" s="1">
        <f>logfile_1024_buffer_plc_execution_time__7[[#This Row],[Column4]]/logfile_1024_buffer_plc_execution_time__7[[#This Row],[Column2]]*100</f>
        <v>0.69170419200594213</v>
      </c>
    </row>
    <row r="405" spans="1:8" x14ac:dyDescent="0.3">
      <c r="A405" s="1" t="s">
        <v>12334</v>
      </c>
      <c r="B405">
        <v>63734</v>
      </c>
      <c r="C405" s="1" t="s">
        <v>5312</v>
      </c>
      <c r="D405">
        <v>596</v>
      </c>
      <c r="E405" s="1" t="s">
        <v>5313</v>
      </c>
      <c r="F405">
        <v>63138</v>
      </c>
      <c r="G405">
        <f>logfile_1024_buffer_plc_execution_time__7[[#This Row],[Column6]]/logfile_1024_buffer_plc_execution_time__7[[#This Row],[Column2]]*100</f>
        <v>99.064863338249594</v>
      </c>
      <c r="H405" s="1">
        <f>logfile_1024_buffer_plc_execution_time__7[[#This Row],[Column4]]/logfile_1024_buffer_plc_execution_time__7[[#This Row],[Column2]]*100</f>
        <v>0.93513666175040011</v>
      </c>
    </row>
    <row r="406" spans="1:8" x14ac:dyDescent="0.3">
      <c r="A406" s="1" t="s">
        <v>12335</v>
      </c>
      <c r="B406">
        <v>61234</v>
      </c>
      <c r="C406" s="1" t="s">
        <v>5312</v>
      </c>
      <c r="D406">
        <v>601</v>
      </c>
      <c r="E406" s="1" t="s">
        <v>5313</v>
      </c>
      <c r="F406">
        <v>60633</v>
      </c>
      <c r="G406">
        <f>logfile_1024_buffer_plc_execution_time__7[[#This Row],[Column6]]/logfile_1024_buffer_plc_execution_time__7[[#This Row],[Column2]]*100</f>
        <v>99.018519123362836</v>
      </c>
      <c r="H406" s="1">
        <f>logfile_1024_buffer_plc_execution_time__7[[#This Row],[Column4]]/logfile_1024_buffer_plc_execution_time__7[[#This Row],[Column2]]*100</f>
        <v>0.98148087663716232</v>
      </c>
    </row>
    <row r="407" spans="1:8" x14ac:dyDescent="0.3">
      <c r="A407" s="1" t="s">
        <v>12336</v>
      </c>
      <c r="B407">
        <v>64555</v>
      </c>
      <c r="C407" s="1" t="s">
        <v>5312</v>
      </c>
      <c r="D407">
        <v>594</v>
      </c>
      <c r="E407" s="1" t="s">
        <v>5313</v>
      </c>
      <c r="F407">
        <v>63961</v>
      </c>
      <c r="G407">
        <f>logfile_1024_buffer_plc_execution_time__7[[#This Row],[Column6]]/logfile_1024_buffer_plc_execution_time__7[[#This Row],[Column2]]*100</f>
        <v>99.079854387731388</v>
      </c>
      <c r="H407" s="1">
        <f>logfile_1024_buffer_plc_execution_time__7[[#This Row],[Column4]]/logfile_1024_buffer_plc_execution_time__7[[#This Row],[Column2]]*100</f>
        <v>0.92014561226860825</v>
      </c>
    </row>
    <row r="408" spans="1:8" x14ac:dyDescent="0.3">
      <c r="A408" s="1" t="s">
        <v>12337</v>
      </c>
      <c r="B408">
        <v>66349</v>
      </c>
      <c r="C408" s="1" t="s">
        <v>5312</v>
      </c>
      <c r="D408">
        <v>588</v>
      </c>
      <c r="E408" s="1" t="s">
        <v>5313</v>
      </c>
      <c r="F408">
        <v>65761</v>
      </c>
      <c r="G408">
        <f>logfile_1024_buffer_plc_execution_time__7[[#This Row],[Column6]]/logfile_1024_buffer_plc_execution_time__7[[#This Row],[Column2]]*100</f>
        <v>99.113777148110742</v>
      </c>
      <c r="H408" s="1">
        <f>logfile_1024_buffer_plc_execution_time__7[[#This Row],[Column4]]/logfile_1024_buffer_plc_execution_time__7[[#This Row],[Column2]]*100</f>
        <v>0.88622285188925221</v>
      </c>
    </row>
    <row r="409" spans="1:8" x14ac:dyDescent="0.3">
      <c r="A409" s="1" t="s">
        <v>12338</v>
      </c>
      <c r="B409">
        <v>65118</v>
      </c>
      <c r="C409" s="1" t="s">
        <v>5312</v>
      </c>
      <c r="D409">
        <v>590</v>
      </c>
      <c r="E409" s="1" t="s">
        <v>5313</v>
      </c>
      <c r="F409">
        <v>64528</v>
      </c>
      <c r="G409">
        <f>logfile_1024_buffer_plc_execution_time__7[[#This Row],[Column6]]/logfile_1024_buffer_plc_execution_time__7[[#This Row],[Column2]]*100</f>
        <v>99.093952516969196</v>
      </c>
      <c r="H409" s="1">
        <f>logfile_1024_buffer_plc_execution_time__7[[#This Row],[Column4]]/logfile_1024_buffer_plc_execution_time__7[[#This Row],[Column2]]*100</f>
        <v>0.90604748303080551</v>
      </c>
    </row>
    <row r="410" spans="1:8" x14ac:dyDescent="0.3">
      <c r="A410" s="1" t="s">
        <v>12339</v>
      </c>
      <c r="B410">
        <v>37391</v>
      </c>
      <c r="C410" s="1" t="s">
        <v>5312</v>
      </c>
      <c r="D410">
        <v>292</v>
      </c>
      <c r="E410" s="1" t="s">
        <v>5313</v>
      </c>
      <c r="F410">
        <v>37099</v>
      </c>
      <c r="G410">
        <f>logfile_1024_buffer_plc_execution_time__7[[#This Row],[Column6]]/logfile_1024_buffer_plc_execution_time__7[[#This Row],[Column2]]*100</f>
        <v>99.219063410981249</v>
      </c>
      <c r="H410" s="1">
        <f>logfile_1024_buffer_plc_execution_time__7[[#This Row],[Column4]]/logfile_1024_buffer_plc_execution_time__7[[#This Row],[Column2]]*100</f>
        <v>0.78093658901874785</v>
      </c>
    </row>
    <row r="411" spans="1:8" x14ac:dyDescent="0.3">
      <c r="A411" s="1" t="s">
        <v>12340</v>
      </c>
      <c r="B411">
        <v>33574</v>
      </c>
      <c r="C411" s="1" t="s">
        <v>5312</v>
      </c>
      <c r="D411">
        <v>291</v>
      </c>
      <c r="E411" s="1" t="s">
        <v>5313</v>
      </c>
      <c r="F411">
        <v>33283</v>
      </c>
      <c r="G411">
        <f>logfile_1024_buffer_plc_execution_time__7[[#This Row],[Column6]]/logfile_1024_buffer_plc_execution_time__7[[#This Row],[Column2]]*100</f>
        <v>99.133257878119977</v>
      </c>
      <c r="H411" s="1">
        <f>logfile_1024_buffer_plc_execution_time__7[[#This Row],[Column4]]/logfile_1024_buffer_plc_execution_time__7[[#This Row],[Column2]]*100</f>
        <v>0.8667421218800262</v>
      </c>
    </row>
    <row r="412" spans="1:8" x14ac:dyDescent="0.3">
      <c r="A412" s="1" t="s">
        <v>12341</v>
      </c>
      <c r="B412">
        <v>64485</v>
      </c>
      <c r="C412" s="1" t="s">
        <v>5312</v>
      </c>
      <c r="D412">
        <v>590</v>
      </c>
      <c r="E412" s="1" t="s">
        <v>5313</v>
      </c>
      <c r="F412">
        <v>63895</v>
      </c>
      <c r="G412">
        <f>logfile_1024_buffer_plc_execution_time__7[[#This Row],[Column6]]/logfile_1024_buffer_plc_execution_time__7[[#This Row],[Column2]]*100</f>
        <v>99.085058540745905</v>
      </c>
      <c r="H412" s="1">
        <f>logfile_1024_buffer_plc_execution_time__7[[#This Row],[Column4]]/logfile_1024_buffer_plc_execution_time__7[[#This Row],[Column2]]*100</f>
        <v>0.91494145925409021</v>
      </c>
    </row>
    <row r="413" spans="1:8" x14ac:dyDescent="0.3">
      <c r="A413" s="1" t="s">
        <v>12342</v>
      </c>
      <c r="B413">
        <v>3712115</v>
      </c>
      <c r="C413" s="1" t="s">
        <v>5312</v>
      </c>
      <c r="D413">
        <v>3657825</v>
      </c>
      <c r="E413" s="1" t="s">
        <v>5313</v>
      </c>
      <c r="F413">
        <v>54290</v>
      </c>
      <c r="G413">
        <f>logfile_1024_buffer_plc_execution_time__7[[#This Row],[Column6]]/logfile_1024_buffer_plc_execution_time__7[[#This Row],[Column2]]*100</f>
        <v>1.4625085699123008</v>
      </c>
      <c r="H413" s="1">
        <f>logfile_1024_buffer_plc_execution_time__7[[#This Row],[Column4]]/logfile_1024_buffer_plc_execution_time__7[[#This Row],[Column2]]*100</f>
        <v>98.537491430087698</v>
      </c>
    </row>
    <row r="414" spans="1:8" x14ac:dyDescent="0.3">
      <c r="A414" s="1" t="s">
        <v>12343</v>
      </c>
      <c r="B414">
        <v>6405403</v>
      </c>
      <c r="C414" s="1" t="s">
        <v>5312</v>
      </c>
      <c r="D414">
        <v>6114462</v>
      </c>
      <c r="E414" s="1" t="s">
        <v>5313</v>
      </c>
      <c r="F414">
        <v>290941</v>
      </c>
      <c r="G414">
        <f>logfile_1024_buffer_plc_execution_time__7[[#This Row],[Column6]]/logfile_1024_buffer_plc_execution_time__7[[#This Row],[Column2]]*100</f>
        <v>4.5421185833272313</v>
      </c>
      <c r="H414" s="1">
        <f>logfile_1024_buffer_plc_execution_time__7[[#This Row],[Column4]]/logfile_1024_buffer_plc_execution_time__7[[#This Row],[Column2]]*100</f>
        <v>95.457881416672762</v>
      </c>
    </row>
    <row r="415" spans="1:8" x14ac:dyDescent="0.3">
      <c r="A415" s="1" t="s">
        <v>12344</v>
      </c>
      <c r="B415">
        <v>10941362</v>
      </c>
      <c r="C415" s="1" t="s">
        <v>5312</v>
      </c>
      <c r="D415">
        <v>10888639</v>
      </c>
      <c r="E415" s="1" t="s">
        <v>5313</v>
      </c>
      <c r="F415">
        <v>52723</v>
      </c>
      <c r="G415">
        <f>logfile_1024_buffer_plc_execution_time__7[[#This Row],[Column6]]/logfile_1024_buffer_plc_execution_time__7[[#This Row],[Column2]]*100</f>
        <v>0.48186871067788456</v>
      </c>
      <c r="H415" s="1">
        <f>logfile_1024_buffer_plc_execution_time__7[[#This Row],[Column4]]/logfile_1024_buffer_plc_execution_time__7[[#This Row],[Column2]]*100</f>
        <v>99.518131289322127</v>
      </c>
    </row>
    <row r="416" spans="1:8" x14ac:dyDescent="0.3">
      <c r="A416" s="1" t="s">
        <v>12345</v>
      </c>
      <c r="B416">
        <v>47902</v>
      </c>
      <c r="C416" s="1" t="s">
        <v>5312</v>
      </c>
      <c r="D416">
        <v>346</v>
      </c>
      <c r="E416" s="1" t="s">
        <v>5313</v>
      </c>
      <c r="F416">
        <v>47556</v>
      </c>
      <c r="G416">
        <f>logfile_1024_buffer_plc_execution_time__7[[#This Row],[Column6]]/logfile_1024_buffer_plc_execution_time__7[[#This Row],[Column2]]*100</f>
        <v>99.277691954406905</v>
      </c>
      <c r="H416" s="1">
        <f>logfile_1024_buffer_plc_execution_time__7[[#This Row],[Column4]]/logfile_1024_buffer_plc_execution_time__7[[#This Row],[Column2]]*100</f>
        <v>0.72230804559308592</v>
      </c>
    </row>
    <row r="417" spans="1:8" x14ac:dyDescent="0.3">
      <c r="A417" s="1" t="s">
        <v>12346</v>
      </c>
      <c r="B417">
        <v>36766</v>
      </c>
      <c r="C417" s="1" t="s">
        <v>5312</v>
      </c>
      <c r="D417">
        <v>731</v>
      </c>
      <c r="E417" s="1" t="s">
        <v>5313</v>
      </c>
      <c r="F417">
        <v>36035</v>
      </c>
      <c r="G417">
        <f>logfile_1024_buffer_plc_execution_time__7[[#This Row],[Column6]]/logfile_1024_buffer_plc_execution_time__7[[#This Row],[Column2]]*100</f>
        <v>98.011749986400474</v>
      </c>
      <c r="H417" s="1">
        <f>logfile_1024_buffer_plc_execution_time__7[[#This Row],[Column4]]/logfile_1024_buffer_plc_execution_time__7[[#This Row],[Column2]]*100</f>
        <v>1.9882500135995214</v>
      </c>
    </row>
    <row r="418" spans="1:8" x14ac:dyDescent="0.3">
      <c r="A418" s="1" t="s">
        <v>12347</v>
      </c>
      <c r="B418">
        <v>50867</v>
      </c>
      <c r="C418" s="1" t="s">
        <v>5312</v>
      </c>
      <c r="D418">
        <v>990</v>
      </c>
      <c r="E418" s="1" t="s">
        <v>5313</v>
      </c>
      <c r="F418">
        <v>49877</v>
      </c>
      <c r="G418">
        <f>logfile_1024_buffer_plc_execution_time__7[[#This Row],[Column6]]/logfile_1024_buffer_plc_execution_time__7[[#This Row],[Column2]]*100</f>
        <v>98.053748009515004</v>
      </c>
      <c r="H418" s="1">
        <f>logfile_1024_buffer_plc_execution_time__7[[#This Row],[Column4]]/logfile_1024_buffer_plc_execution_time__7[[#This Row],[Column2]]*100</f>
        <v>1.9462519904849904</v>
      </c>
    </row>
    <row r="419" spans="1:8" x14ac:dyDescent="0.3">
      <c r="A419" s="1" t="s">
        <v>12348</v>
      </c>
      <c r="B419">
        <v>47204</v>
      </c>
      <c r="C419" s="1" t="s">
        <v>5312</v>
      </c>
      <c r="D419">
        <v>1144</v>
      </c>
      <c r="E419" s="1" t="s">
        <v>5313</v>
      </c>
      <c r="F419">
        <v>46060</v>
      </c>
      <c r="G419">
        <f>logfile_1024_buffer_plc_execution_time__7[[#This Row],[Column6]]/logfile_1024_buffer_plc_execution_time__7[[#This Row],[Column2]]*100</f>
        <v>97.576476569782216</v>
      </c>
      <c r="H419" s="1">
        <f>logfile_1024_buffer_plc_execution_time__7[[#This Row],[Column4]]/logfile_1024_buffer_plc_execution_time__7[[#This Row],[Column2]]*100</f>
        <v>2.4235234302177782</v>
      </c>
    </row>
    <row r="420" spans="1:8" x14ac:dyDescent="0.3">
      <c r="A420" s="1" t="s">
        <v>12349</v>
      </c>
      <c r="B420">
        <v>35678</v>
      </c>
      <c r="C420" s="1" t="s">
        <v>5312</v>
      </c>
      <c r="D420">
        <v>393</v>
      </c>
      <c r="E420" s="1" t="s">
        <v>5313</v>
      </c>
      <c r="F420">
        <v>35285</v>
      </c>
      <c r="G420">
        <f>logfile_1024_buffer_plc_execution_time__7[[#This Row],[Column6]]/logfile_1024_buffer_plc_execution_time__7[[#This Row],[Column2]]*100</f>
        <v>98.89848085655025</v>
      </c>
      <c r="H420" s="1">
        <f>logfile_1024_buffer_plc_execution_time__7[[#This Row],[Column4]]/logfile_1024_buffer_plc_execution_time__7[[#This Row],[Column2]]*100</f>
        <v>1.1015191434497449</v>
      </c>
    </row>
    <row r="421" spans="1:8" x14ac:dyDescent="0.3">
      <c r="A421" s="1" t="s">
        <v>12350</v>
      </c>
      <c r="B421">
        <v>36018</v>
      </c>
      <c r="C421" s="1" t="s">
        <v>5312</v>
      </c>
      <c r="D421">
        <v>298</v>
      </c>
      <c r="E421" s="1" t="s">
        <v>5313</v>
      </c>
      <c r="F421">
        <v>35720</v>
      </c>
      <c r="G421">
        <f>logfile_1024_buffer_plc_execution_time__7[[#This Row],[Column6]]/logfile_1024_buffer_plc_execution_time__7[[#This Row],[Column2]]*100</f>
        <v>99.172635904270095</v>
      </c>
      <c r="H421" s="1">
        <f>logfile_1024_buffer_plc_execution_time__7[[#This Row],[Column4]]/logfile_1024_buffer_plc_execution_time__7[[#This Row],[Column2]]*100</f>
        <v>0.82736409572991276</v>
      </c>
    </row>
    <row r="422" spans="1:8" x14ac:dyDescent="0.3">
      <c r="A422" s="1" t="s">
        <v>12351</v>
      </c>
      <c r="B422">
        <v>51309</v>
      </c>
      <c r="C422" s="1" t="s">
        <v>5312</v>
      </c>
      <c r="D422">
        <v>1047</v>
      </c>
      <c r="E422" s="1" t="s">
        <v>5313</v>
      </c>
      <c r="F422">
        <v>50262</v>
      </c>
      <c r="G422">
        <f>logfile_1024_buffer_plc_execution_time__7[[#This Row],[Column6]]/logfile_1024_buffer_plc_execution_time__7[[#This Row],[Column2]]*100</f>
        <v>97.959422323568973</v>
      </c>
      <c r="H422" s="1">
        <f>logfile_1024_buffer_plc_execution_time__7[[#This Row],[Column4]]/logfile_1024_buffer_plc_execution_time__7[[#This Row],[Column2]]*100</f>
        <v>2.0405776764310355</v>
      </c>
    </row>
    <row r="423" spans="1:8" x14ac:dyDescent="0.3">
      <c r="A423" s="1" t="s">
        <v>12352</v>
      </c>
      <c r="B423">
        <v>57817</v>
      </c>
      <c r="C423" s="1" t="s">
        <v>5312</v>
      </c>
      <c r="D423">
        <v>617</v>
      </c>
      <c r="E423" s="1" t="s">
        <v>5313</v>
      </c>
      <c r="F423">
        <v>57200</v>
      </c>
      <c r="G423">
        <f>logfile_1024_buffer_plc_execution_time__7[[#This Row],[Column6]]/logfile_1024_buffer_plc_execution_time__7[[#This Row],[Column2]]*100</f>
        <v>98.932839822197622</v>
      </c>
      <c r="H423" s="1">
        <f>logfile_1024_buffer_plc_execution_time__7[[#This Row],[Column4]]/logfile_1024_buffer_plc_execution_time__7[[#This Row],[Column2]]*100</f>
        <v>1.0671601778023765</v>
      </c>
    </row>
    <row r="424" spans="1:8" x14ac:dyDescent="0.3">
      <c r="A424" s="1" t="s">
        <v>12353</v>
      </c>
      <c r="B424">
        <v>63820</v>
      </c>
      <c r="C424" s="1" t="s">
        <v>5312</v>
      </c>
      <c r="D424">
        <v>611</v>
      </c>
      <c r="E424" s="1" t="s">
        <v>5313</v>
      </c>
      <c r="F424">
        <v>63209</v>
      </c>
      <c r="G424">
        <f>logfile_1024_buffer_plc_execution_time__7[[#This Row],[Column6]]/logfile_1024_buffer_plc_execution_time__7[[#This Row],[Column2]]*100</f>
        <v>99.042619868379816</v>
      </c>
      <c r="H424" s="1">
        <f>logfile_1024_buffer_plc_execution_time__7[[#This Row],[Column4]]/logfile_1024_buffer_plc_execution_time__7[[#This Row],[Column2]]*100</f>
        <v>0.95738013162018176</v>
      </c>
    </row>
    <row r="425" spans="1:8" x14ac:dyDescent="0.3">
      <c r="A425" s="1" t="s">
        <v>12354</v>
      </c>
      <c r="B425">
        <v>38246</v>
      </c>
      <c r="C425" s="1" t="s">
        <v>5312</v>
      </c>
      <c r="D425">
        <v>347</v>
      </c>
      <c r="E425" s="1" t="s">
        <v>5313</v>
      </c>
      <c r="F425">
        <v>37899</v>
      </c>
      <c r="G425">
        <f>logfile_1024_buffer_plc_execution_time__7[[#This Row],[Column6]]/logfile_1024_buffer_plc_execution_time__7[[#This Row],[Column2]]*100</f>
        <v>99.092715578099671</v>
      </c>
      <c r="H425" s="1">
        <f>logfile_1024_buffer_plc_execution_time__7[[#This Row],[Column4]]/logfile_1024_buffer_plc_execution_time__7[[#This Row],[Column2]]*100</f>
        <v>0.90728442190032943</v>
      </c>
    </row>
    <row r="426" spans="1:8" x14ac:dyDescent="0.3">
      <c r="A426" s="1" t="s">
        <v>12355</v>
      </c>
      <c r="B426">
        <v>32185</v>
      </c>
      <c r="C426" s="1" t="s">
        <v>5312</v>
      </c>
      <c r="D426">
        <v>300</v>
      </c>
      <c r="E426" s="1" t="s">
        <v>5313</v>
      </c>
      <c r="F426">
        <v>31885</v>
      </c>
      <c r="G426">
        <f>logfile_1024_buffer_plc_execution_time__7[[#This Row],[Column6]]/logfile_1024_buffer_plc_execution_time__7[[#This Row],[Column2]]*100</f>
        <v>99.067888768059646</v>
      </c>
      <c r="H426" s="1">
        <f>logfile_1024_buffer_plc_execution_time__7[[#This Row],[Column4]]/logfile_1024_buffer_plc_execution_time__7[[#This Row],[Column2]]*100</f>
        <v>0.93211123194034495</v>
      </c>
    </row>
    <row r="427" spans="1:8" x14ac:dyDescent="0.3">
      <c r="A427" s="1" t="s">
        <v>12356</v>
      </c>
      <c r="B427">
        <v>42748</v>
      </c>
      <c r="C427" s="1" t="s">
        <v>5312</v>
      </c>
      <c r="D427">
        <v>913</v>
      </c>
      <c r="E427" s="1" t="s">
        <v>5313</v>
      </c>
      <c r="F427">
        <v>41835</v>
      </c>
      <c r="G427">
        <f>logfile_1024_buffer_plc_execution_time__7[[#This Row],[Column6]]/logfile_1024_buffer_plc_execution_time__7[[#This Row],[Column2]]*100</f>
        <v>97.864227566201919</v>
      </c>
      <c r="H427" s="1">
        <f>logfile_1024_buffer_plc_execution_time__7[[#This Row],[Column4]]/logfile_1024_buffer_plc_execution_time__7[[#This Row],[Column2]]*100</f>
        <v>2.1357724337980724</v>
      </c>
    </row>
    <row r="428" spans="1:8" x14ac:dyDescent="0.3">
      <c r="A428" s="1" t="s">
        <v>12357</v>
      </c>
      <c r="B428">
        <v>40277</v>
      </c>
      <c r="C428" s="1" t="s">
        <v>5312</v>
      </c>
      <c r="D428">
        <v>610</v>
      </c>
      <c r="E428" s="1" t="s">
        <v>5313</v>
      </c>
      <c r="F428">
        <v>39667</v>
      </c>
      <c r="G428">
        <f>logfile_1024_buffer_plc_execution_time__7[[#This Row],[Column6]]/logfile_1024_buffer_plc_execution_time__7[[#This Row],[Column2]]*100</f>
        <v>98.485487995630265</v>
      </c>
      <c r="H428" s="1">
        <f>logfile_1024_buffer_plc_execution_time__7[[#This Row],[Column4]]/logfile_1024_buffer_plc_execution_time__7[[#This Row],[Column2]]*100</f>
        <v>1.5145120043697395</v>
      </c>
    </row>
    <row r="429" spans="1:8" x14ac:dyDescent="0.3">
      <c r="A429" s="1" t="s">
        <v>12358</v>
      </c>
      <c r="B429">
        <v>59324</v>
      </c>
      <c r="C429" s="1" t="s">
        <v>5312</v>
      </c>
      <c r="D429">
        <v>747</v>
      </c>
      <c r="E429" s="1" t="s">
        <v>5313</v>
      </c>
      <c r="F429">
        <v>58577</v>
      </c>
      <c r="G429">
        <f>logfile_1024_buffer_plc_execution_time__7[[#This Row],[Column6]]/logfile_1024_buffer_plc_execution_time__7[[#This Row],[Column2]]*100</f>
        <v>98.740813161620935</v>
      </c>
      <c r="H429" s="1">
        <f>logfile_1024_buffer_plc_execution_time__7[[#This Row],[Column4]]/logfile_1024_buffer_plc_execution_time__7[[#This Row],[Column2]]*100</f>
        <v>1.2591868383790707</v>
      </c>
    </row>
    <row r="430" spans="1:8" x14ac:dyDescent="0.3">
      <c r="A430" s="1" t="s">
        <v>12359</v>
      </c>
      <c r="B430">
        <v>44039</v>
      </c>
      <c r="C430" s="1" t="s">
        <v>5312</v>
      </c>
      <c r="D430">
        <v>337</v>
      </c>
      <c r="E430" s="1" t="s">
        <v>5313</v>
      </c>
      <c r="F430">
        <v>43702</v>
      </c>
      <c r="G430">
        <f>logfile_1024_buffer_plc_execution_time__7[[#This Row],[Column6]]/logfile_1024_buffer_plc_execution_time__7[[#This Row],[Column2]]*100</f>
        <v>99.234769181861523</v>
      </c>
      <c r="H430" s="1">
        <f>logfile_1024_buffer_plc_execution_time__7[[#This Row],[Column4]]/logfile_1024_buffer_plc_execution_time__7[[#This Row],[Column2]]*100</f>
        <v>0.76523081813846816</v>
      </c>
    </row>
    <row r="431" spans="1:8" x14ac:dyDescent="0.3">
      <c r="A431" s="1" t="s">
        <v>12360</v>
      </c>
      <c r="B431">
        <v>40661</v>
      </c>
      <c r="C431" s="1" t="s">
        <v>5312</v>
      </c>
      <c r="D431">
        <v>379</v>
      </c>
      <c r="E431" s="1" t="s">
        <v>5313</v>
      </c>
      <c r="F431">
        <v>40282</v>
      </c>
      <c r="G431">
        <f>logfile_1024_buffer_plc_execution_time__7[[#This Row],[Column6]]/logfile_1024_buffer_plc_execution_time__7[[#This Row],[Column2]]*100</f>
        <v>99.067902904503086</v>
      </c>
      <c r="H431" s="1">
        <f>logfile_1024_buffer_plc_execution_time__7[[#This Row],[Column4]]/logfile_1024_buffer_plc_execution_time__7[[#This Row],[Column2]]*100</f>
        <v>0.93209709549691344</v>
      </c>
    </row>
    <row r="432" spans="1:8" x14ac:dyDescent="0.3">
      <c r="A432" s="1" t="s">
        <v>12361</v>
      </c>
      <c r="B432">
        <v>1238752</v>
      </c>
      <c r="C432" s="1" t="s">
        <v>5312</v>
      </c>
      <c r="D432">
        <v>1200856</v>
      </c>
      <c r="E432" s="1" t="s">
        <v>5313</v>
      </c>
      <c r="F432">
        <v>37896</v>
      </c>
      <c r="G432">
        <f>logfile_1024_buffer_plc_execution_time__7[[#This Row],[Column6]]/logfile_1024_buffer_plc_execution_time__7[[#This Row],[Column2]]*100</f>
        <v>3.0592079770607841</v>
      </c>
      <c r="H432" s="1">
        <f>logfile_1024_buffer_plc_execution_time__7[[#This Row],[Column4]]/logfile_1024_buffer_plc_execution_time__7[[#This Row],[Column2]]*100</f>
        <v>96.94079202293922</v>
      </c>
    </row>
    <row r="433" spans="1:8" x14ac:dyDescent="0.3">
      <c r="A433" s="1" t="s">
        <v>12362</v>
      </c>
      <c r="B433">
        <v>1711008</v>
      </c>
      <c r="C433" s="1" t="s">
        <v>5312</v>
      </c>
      <c r="D433">
        <v>1668969</v>
      </c>
      <c r="E433" s="1" t="s">
        <v>5313</v>
      </c>
      <c r="F433">
        <v>42039</v>
      </c>
      <c r="G433">
        <f>logfile_1024_buffer_plc_execution_time__7[[#This Row],[Column6]]/logfile_1024_buffer_plc_execution_time__7[[#This Row],[Column2]]*100</f>
        <v>2.4569727318633228</v>
      </c>
      <c r="H433" s="1">
        <f>logfile_1024_buffer_plc_execution_time__7[[#This Row],[Column4]]/logfile_1024_buffer_plc_execution_time__7[[#This Row],[Column2]]*100</f>
        <v>97.543027268136669</v>
      </c>
    </row>
    <row r="434" spans="1:8" x14ac:dyDescent="0.3">
      <c r="A434" s="1" t="s">
        <v>12363</v>
      </c>
      <c r="B434">
        <v>6868470</v>
      </c>
      <c r="C434" s="1" t="s">
        <v>5312</v>
      </c>
      <c r="D434">
        <v>6817068</v>
      </c>
      <c r="E434" s="1" t="s">
        <v>5313</v>
      </c>
      <c r="F434">
        <v>51402</v>
      </c>
      <c r="G434">
        <f>logfile_1024_buffer_plc_execution_time__7[[#This Row],[Column6]]/logfile_1024_buffer_plc_execution_time__7[[#This Row],[Column2]]*100</f>
        <v>0.74837627593918299</v>
      </c>
      <c r="H434" s="1">
        <f>logfile_1024_buffer_plc_execution_time__7[[#This Row],[Column4]]/logfile_1024_buffer_plc_execution_time__7[[#This Row],[Column2]]*100</f>
        <v>99.251623724060821</v>
      </c>
    </row>
    <row r="435" spans="1:8" x14ac:dyDescent="0.3">
      <c r="A435" s="1" t="s">
        <v>12364</v>
      </c>
      <c r="B435">
        <v>7344211</v>
      </c>
      <c r="C435" s="1" t="s">
        <v>5312</v>
      </c>
      <c r="D435">
        <v>7302893</v>
      </c>
      <c r="E435" s="1" t="s">
        <v>5313</v>
      </c>
      <c r="F435">
        <v>41318</v>
      </c>
      <c r="G435">
        <f>logfile_1024_buffer_plc_execution_time__7[[#This Row],[Column6]]/logfile_1024_buffer_plc_execution_time__7[[#This Row],[Column2]]*100</f>
        <v>0.56259276864458274</v>
      </c>
      <c r="H435" s="1">
        <f>logfile_1024_buffer_plc_execution_time__7[[#This Row],[Column4]]/logfile_1024_buffer_plc_execution_time__7[[#This Row],[Column2]]*100</f>
        <v>99.437407231355408</v>
      </c>
    </row>
    <row r="436" spans="1:8" x14ac:dyDescent="0.3">
      <c r="A436" s="1" t="s">
        <v>12365</v>
      </c>
      <c r="B436">
        <v>9716053</v>
      </c>
      <c r="C436" s="1" t="s">
        <v>5312</v>
      </c>
      <c r="D436">
        <v>9657616</v>
      </c>
      <c r="E436" s="1" t="s">
        <v>5313</v>
      </c>
      <c r="F436">
        <v>58437</v>
      </c>
      <c r="G436">
        <f>logfile_1024_buffer_plc_execution_time__7[[#This Row],[Column6]]/logfile_1024_buffer_plc_execution_time__7[[#This Row],[Column2]]*100</f>
        <v>0.60144793364136651</v>
      </c>
      <c r="H436" s="1">
        <f>logfile_1024_buffer_plc_execution_time__7[[#This Row],[Column4]]/logfile_1024_buffer_plc_execution_time__7[[#This Row],[Column2]]*100</f>
        <v>99.398552066358633</v>
      </c>
    </row>
    <row r="437" spans="1:8" x14ac:dyDescent="0.3">
      <c r="A437" s="1" t="s">
        <v>12366</v>
      </c>
      <c r="B437">
        <v>42049</v>
      </c>
      <c r="C437" s="1" t="s">
        <v>5312</v>
      </c>
      <c r="D437">
        <v>1059</v>
      </c>
      <c r="E437" s="1" t="s">
        <v>5313</v>
      </c>
      <c r="F437">
        <v>40990</v>
      </c>
      <c r="G437">
        <f>logfile_1024_buffer_plc_execution_time__7[[#This Row],[Column6]]/logfile_1024_buffer_plc_execution_time__7[[#This Row],[Column2]]*100</f>
        <v>97.481509667292926</v>
      </c>
      <c r="H437" s="1">
        <f>logfile_1024_buffer_plc_execution_time__7[[#This Row],[Column4]]/logfile_1024_buffer_plc_execution_time__7[[#This Row],[Column2]]*100</f>
        <v>2.51849033270708</v>
      </c>
    </row>
    <row r="438" spans="1:8" x14ac:dyDescent="0.3">
      <c r="A438" s="1" t="s">
        <v>12367</v>
      </c>
      <c r="B438">
        <v>51759</v>
      </c>
      <c r="C438" s="1" t="s">
        <v>5312</v>
      </c>
      <c r="D438">
        <v>707</v>
      </c>
      <c r="E438" s="1" t="s">
        <v>5313</v>
      </c>
      <c r="F438">
        <v>51052</v>
      </c>
      <c r="G438">
        <f>logfile_1024_buffer_plc_execution_time__7[[#This Row],[Column6]]/logfile_1024_buffer_plc_execution_time__7[[#This Row],[Column2]]*100</f>
        <v>98.634053980950171</v>
      </c>
      <c r="H438" s="1">
        <f>logfile_1024_buffer_plc_execution_time__7[[#This Row],[Column4]]/logfile_1024_buffer_plc_execution_time__7[[#This Row],[Column2]]*100</f>
        <v>1.3659460190498272</v>
      </c>
    </row>
    <row r="439" spans="1:8" x14ac:dyDescent="0.3">
      <c r="A439" s="1" t="s">
        <v>12368</v>
      </c>
      <c r="B439">
        <v>45427</v>
      </c>
      <c r="C439" s="1" t="s">
        <v>5312</v>
      </c>
      <c r="D439">
        <v>1040</v>
      </c>
      <c r="E439" s="1" t="s">
        <v>5313</v>
      </c>
      <c r="F439">
        <v>44387</v>
      </c>
      <c r="G439">
        <f>logfile_1024_buffer_plc_execution_time__7[[#This Row],[Column6]]/logfile_1024_buffer_plc_execution_time__7[[#This Row],[Column2]]*100</f>
        <v>97.710612631254548</v>
      </c>
      <c r="H439" s="1">
        <f>logfile_1024_buffer_plc_execution_time__7[[#This Row],[Column4]]/logfile_1024_buffer_plc_execution_time__7[[#This Row],[Column2]]*100</f>
        <v>2.28938736874546</v>
      </c>
    </row>
    <row r="440" spans="1:8" x14ac:dyDescent="0.3">
      <c r="A440" s="1" t="s">
        <v>12369</v>
      </c>
      <c r="B440">
        <v>51746</v>
      </c>
      <c r="C440" s="1" t="s">
        <v>5312</v>
      </c>
      <c r="D440">
        <v>1178</v>
      </c>
      <c r="E440" s="1" t="s">
        <v>5313</v>
      </c>
      <c r="F440">
        <v>50568</v>
      </c>
      <c r="G440">
        <f>logfile_1024_buffer_plc_execution_time__7[[#This Row],[Column6]]/logfile_1024_buffer_plc_execution_time__7[[#This Row],[Column2]]*100</f>
        <v>97.723495535886826</v>
      </c>
      <c r="H440" s="1">
        <f>logfile_1024_buffer_plc_execution_time__7[[#This Row],[Column4]]/logfile_1024_buffer_plc_execution_time__7[[#This Row],[Column2]]*100</f>
        <v>2.276504464113168</v>
      </c>
    </row>
    <row r="441" spans="1:8" x14ac:dyDescent="0.3">
      <c r="A441" s="1" t="s">
        <v>12370</v>
      </c>
      <c r="B441">
        <v>42440</v>
      </c>
      <c r="C441" s="1" t="s">
        <v>5312</v>
      </c>
      <c r="D441">
        <v>776</v>
      </c>
      <c r="E441" s="1" t="s">
        <v>5313</v>
      </c>
      <c r="F441">
        <v>41664</v>
      </c>
      <c r="G441">
        <f>logfile_1024_buffer_plc_execution_time__7[[#This Row],[Column6]]/logfile_1024_buffer_plc_execution_time__7[[#This Row],[Column2]]*100</f>
        <v>98.171536286522155</v>
      </c>
      <c r="H441" s="1">
        <f>logfile_1024_buffer_plc_execution_time__7[[#This Row],[Column4]]/logfile_1024_buffer_plc_execution_time__7[[#This Row],[Column2]]*100</f>
        <v>1.828463713477851</v>
      </c>
    </row>
    <row r="442" spans="1:8" x14ac:dyDescent="0.3">
      <c r="A442" s="1" t="s">
        <v>12371</v>
      </c>
      <c r="B442">
        <v>43097</v>
      </c>
      <c r="C442" s="1" t="s">
        <v>5312</v>
      </c>
      <c r="D442">
        <v>1194</v>
      </c>
      <c r="E442" s="1" t="s">
        <v>5313</v>
      </c>
      <c r="F442">
        <v>41903</v>
      </c>
      <c r="G442">
        <f>logfile_1024_buffer_plc_execution_time__7[[#This Row],[Column6]]/logfile_1024_buffer_plc_execution_time__7[[#This Row],[Column2]]*100</f>
        <v>97.229505534027894</v>
      </c>
      <c r="H442" s="1">
        <f>logfile_1024_buffer_plc_execution_time__7[[#This Row],[Column4]]/logfile_1024_buffer_plc_execution_time__7[[#This Row],[Column2]]*100</f>
        <v>2.7704944659721096</v>
      </c>
    </row>
    <row r="443" spans="1:8" x14ac:dyDescent="0.3">
      <c r="A443" s="1" t="s">
        <v>12372</v>
      </c>
      <c r="B443">
        <v>58393</v>
      </c>
      <c r="C443" s="1" t="s">
        <v>5312</v>
      </c>
      <c r="D443">
        <v>1231</v>
      </c>
      <c r="E443" s="1" t="s">
        <v>5313</v>
      </c>
      <c r="F443">
        <v>57162</v>
      </c>
      <c r="G443">
        <f>logfile_1024_buffer_plc_execution_time__7[[#This Row],[Column6]]/logfile_1024_buffer_plc_execution_time__7[[#This Row],[Column2]]*100</f>
        <v>97.891870600928186</v>
      </c>
      <c r="H443" s="1">
        <f>logfile_1024_buffer_plc_execution_time__7[[#This Row],[Column4]]/logfile_1024_buffer_plc_execution_time__7[[#This Row],[Column2]]*100</f>
        <v>2.1081293990718066</v>
      </c>
    </row>
    <row r="444" spans="1:8" x14ac:dyDescent="0.3">
      <c r="A444" s="1" t="s">
        <v>12373</v>
      </c>
      <c r="B444">
        <v>44883</v>
      </c>
      <c r="C444" s="1" t="s">
        <v>5312</v>
      </c>
      <c r="D444">
        <v>1151</v>
      </c>
      <c r="E444" s="1" t="s">
        <v>5313</v>
      </c>
      <c r="F444">
        <v>43732</v>
      </c>
      <c r="G444">
        <f>logfile_1024_buffer_plc_execution_time__7[[#This Row],[Column6]]/logfile_1024_buffer_plc_execution_time__7[[#This Row],[Column2]]*100</f>
        <v>97.435554664349539</v>
      </c>
      <c r="H444" s="1">
        <f>logfile_1024_buffer_plc_execution_time__7[[#This Row],[Column4]]/logfile_1024_buffer_plc_execution_time__7[[#This Row],[Column2]]*100</f>
        <v>2.5644453356504693</v>
      </c>
    </row>
    <row r="445" spans="1:8" x14ac:dyDescent="0.3">
      <c r="A445" s="1" t="s">
        <v>12374</v>
      </c>
      <c r="B445">
        <v>39984</v>
      </c>
      <c r="C445" s="1" t="s">
        <v>5312</v>
      </c>
      <c r="D445">
        <v>333</v>
      </c>
      <c r="E445" s="1" t="s">
        <v>5313</v>
      </c>
      <c r="F445">
        <v>39651</v>
      </c>
      <c r="G445">
        <f>logfile_1024_buffer_plc_execution_time__7[[#This Row],[Column6]]/logfile_1024_buffer_plc_execution_time__7[[#This Row],[Column2]]*100</f>
        <v>99.167166866746697</v>
      </c>
      <c r="H445" s="1">
        <f>logfile_1024_buffer_plc_execution_time__7[[#This Row],[Column4]]/logfile_1024_buffer_plc_execution_time__7[[#This Row],[Column2]]*100</f>
        <v>0.83283313325330133</v>
      </c>
    </row>
    <row r="446" spans="1:8" x14ac:dyDescent="0.3">
      <c r="A446" s="1" t="s">
        <v>12375</v>
      </c>
      <c r="B446">
        <v>46272</v>
      </c>
      <c r="C446" s="1" t="s">
        <v>5312</v>
      </c>
      <c r="D446">
        <v>329</v>
      </c>
      <c r="E446" s="1" t="s">
        <v>5313</v>
      </c>
      <c r="F446">
        <v>45943</v>
      </c>
      <c r="G446">
        <f>logfile_1024_buffer_plc_execution_time__7[[#This Row],[Column6]]/logfile_1024_buffer_plc_execution_time__7[[#This Row],[Column2]]*100</f>
        <v>99.288986860304291</v>
      </c>
      <c r="H446" s="1">
        <f>logfile_1024_buffer_plc_execution_time__7[[#This Row],[Column4]]/logfile_1024_buffer_plc_execution_time__7[[#This Row],[Column2]]*100</f>
        <v>0.71101313969571234</v>
      </c>
    </row>
    <row r="447" spans="1:8" x14ac:dyDescent="0.3">
      <c r="A447" s="1" t="s">
        <v>12376</v>
      </c>
      <c r="B447">
        <v>39536</v>
      </c>
      <c r="C447" s="1" t="s">
        <v>5312</v>
      </c>
      <c r="D447">
        <v>308</v>
      </c>
      <c r="E447" s="1" t="s">
        <v>5313</v>
      </c>
      <c r="F447">
        <v>39228</v>
      </c>
      <c r="G447">
        <f>logfile_1024_buffer_plc_execution_time__7[[#This Row],[Column6]]/logfile_1024_buffer_plc_execution_time__7[[#This Row],[Column2]]*100</f>
        <v>99.220963172804531</v>
      </c>
      <c r="H447" s="1">
        <f>logfile_1024_buffer_plc_execution_time__7[[#This Row],[Column4]]/logfile_1024_buffer_plc_execution_time__7[[#This Row],[Column2]]*100</f>
        <v>0.77903682719546741</v>
      </c>
    </row>
    <row r="448" spans="1:8" x14ac:dyDescent="0.3">
      <c r="A448" s="1" t="s">
        <v>12377</v>
      </c>
      <c r="B448">
        <v>3014833</v>
      </c>
      <c r="C448" s="1" t="s">
        <v>5312</v>
      </c>
      <c r="D448">
        <v>2941427</v>
      </c>
      <c r="E448" s="1" t="s">
        <v>5313</v>
      </c>
      <c r="F448">
        <v>73406</v>
      </c>
      <c r="G448">
        <f>logfile_1024_buffer_plc_execution_time__7[[#This Row],[Column6]]/logfile_1024_buffer_plc_execution_time__7[[#This Row],[Column2]]*100</f>
        <v>2.4348280651034404</v>
      </c>
      <c r="H448" s="1">
        <f>logfile_1024_buffer_plc_execution_time__7[[#This Row],[Column4]]/logfile_1024_buffer_plc_execution_time__7[[#This Row],[Column2]]*100</f>
        <v>97.565171934896554</v>
      </c>
    </row>
    <row r="449" spans="1:8" x14ac:dyDescent="0.3">
      <c r="A449" s="1" t="s">
        <v>12378</v>
      </c>
      <c r="B449">
        <v>6992429</v>
      </c>
      <c r="C449" s="1" t="s">
        <v>5312</v>
      </c>
      <c r="D449">
        <v>6920644</v>
      </c>
      <c r="E449" s="1" t="s">
        <v>5313</v>
      </c>
      <c r="F449">
        <v>71785</v>
      </c>
      <c r="G449">
        <f>logfile_1024_buffer_plc_execution_time__7[[#This Row],[Column6]]/logfile_1024_buffer_plc_execution_time__7[[#This Row],[Column2]]*100</f>
        <v>1.0266103524254591</v>
      </c>
      <c r="H449" s="1">
        <f>logfile_1024_buffer_plc_execution_time__7[[#This Row],[Column4]]/logfile_1024_buffer_plc_execution_time__7[[#This Row],[Column2]]*100</f>
        <v>98.973389647574535</v>
      </c>
    </row>
    <row r="450" spans="1:8" x14ac:dyDescent="0.3">
      <c r="A450" s="1" t="s">
        <v>12379</v>
      </c>
      <c r="B450">
        <v>5260084</v>
      </c>
      <c r="C450" s="1" t="s">
        <v>5312</v>
      </c>
      <c r="D450">
        <v>5204950</v>
      </c>
      <c r="E450" s="1" t="s">
        <v>5313</v>
      </c>
      <c r="F450">
        <v>55134</v>
      </c>
      <c r="G450">
        <f>logfile_1024_buffer_plc_execution_time__7[[#This Row],[Column6]]/logfile_1024_buffer_plc_execution_time__7[[#This Row],[Column2]]*100</f>
        <v>1.0481581662954431</v>
      </c>
      <c r="H450" s="1">
        <f>logfile_1024_buffer_plc_execution_time__7[[#This Row],[Column4]]/logfile_1024_buffer_plc_execution_time__7[[#This Row],[Column2]]*100</f>
        <v>98.951841833704563</v>
      </c>
    </row>
    <row r="451" spans="1:8" x14ac:dyDescent="0.3">
      <c r="A451" s="1" t="s">
        <v>12380</v>
      </c>
      <c r="B451">
        <v>8896310</v>
      </c>
      <c r="C451" s="1" t="s">
        <v>5312</v>
      </c>
      <c r="D451">
        <v>8844432</v>
      </c>
      <c r="E451" s="1" t="s">
        <v>5313</v>
      </c>
      <c r="F451">
        <v>51878</v>
      </c>
      <c r="G451">
        <f>logfile_1024_buffer_plc_execution_time__7[[#This Row],[Column6]]/logfile_1024_buffer_plc_execution_time__7[[#This Row],[Column2]]*100</f>
        <v>0.58314065044945596</v>
      </c>
      <c r="H451" s="1">
        <f>logfile_1024_buffer_plc_execution_time__7[[#This Row],[Column4]]/logfile_1024_buffer_plc_execution_time__7[[#This Row],[Column2]]*100</f>
        <v>99.416859349550549</v>
      </c>
    </row>
    <row r="452" spans="1:8" x14ac:dyDescent="0.3">
      <c r="A452" s="1" t="s">
        <v>12381</v>
      </c>
      <c r="B452">
        <v>44579</v>
      </c>
      <c r="C452" s="1" t="s">
        <v>5312</v>
      </c>
      <c r="D452">
        <v>509</v>
      </c>
      <c r="E452" s="1" t="s">
        <v>5313</v>
      </c>
      <c r="F452">
        <v>44070</v>
      </c>
      <c r="G452">
        <f>logfile_1024_buffer_plc_execution_time__7[[#This Row],[Column6]]/logfile_1024_buffer_plc_execution_time__7[[#This Row],[Column2]]*100</f>
        <v>98.858206778976637</v>
      </c>
      <c r="H452" s="1">
        <f>logfile_1024_buffer_plc_execution_time__7[[#This Row],[Column4]]/logfile_1024_buffer_plc_execution_time__7[[#This Row],[Column2]]*100</f>
        <v>1.1417932210233519</v>
      </c>
    </row>
    <row r="453" spans="1:8" x14ac:dyDescent="0.3">
      <c r="A453" s="1" t="s">
        <v>12382</v>
      </c>
      <c r="B453">
        <v>36032</v>
      </c>
      <c r="C453" s="1" t="s">
        <v>5312</v>
      </c>
      <c r="D453">
        <v>289</v>
      </c>
      <c r="E453" s="1" t="s">
        <v>5313</v>
      </c>
      <c r="F453">
        <v>35743</v>
      </c>
      <c r="G453">
        <f>logfile_1024_buffer_plc_execution_time__7[[#This Row],[Column6]]/logfile_1024_buffer_plc_execution_time__7[[#This Row],[Column2]]*100</f>
        <v>99.197935168738894</v>
      </c>
      <c r="H453" s="1">
        <f>logfile_1024_buffer_plc_execution_time__7[[#This Row],[Column4]]/logfile_1024_buffer_plc_execution_time__7[[#This Row],[Column2]]*100</f>
        <v>0.80206483126110117</v>
      </c>
    </row>
    <row r="454" spans="1:8" x14ac:dyDescent="0.3">
      <c r="A454" s="1" t="s">
        <v>12383</v>
      </c>
      <c r="B454">
        <v>71423</v>
      </c>
      <c r="C454" s="1" t="s">
        <v>5312</v>
      </c>
      <c r="D454">
        <v>658</v>
      </c>
      <c r="E454" s="1" t="s">
        <v>5313</v>
      </c>
      <c r="F454">
        <v>70765</v>
      </c>
      <c r="G454">
        <f>logfile_1024_buffer_plc_execution_time__7[[#This Row],[Column6]]/logfile_1024_buffer_plc_execution_time__7[[#This Row],[Column2]]*100</f>
        <v>99.078728140794979</v>
      </c>
      <c r="H454" s="1">
        <f>logfile_1024_buffer_plc_execution_time__7[[#This Row],[Column4]]/logfile_1024_buffer_plc_execution_time__7[[#This Row],[Column2]]*100</f>
        <v>0.92127185920501797</v>
      </c>
    </row>
    <row r="455" spans="1:8" x14ac:dyDescent="0.3">
      <c r="A455" s="1" t="s">
        <v>12384</v>
      </c>
      <c r="B455">
        <v>62305</v>
      </c>
      <c r="C455" s="1" t="s">
        <v>5312</v>
      </c>
      <c r="D455">
        <v>598</v>
      </c>
      <c r="E455" s="1" t="s">
        <v>5313</v>
      </c>
      <c r="F455">
        <v>61707</v>
      </c>
      <c r="G455">
        <f>logfile_1024_buffer_plc_execution_time__7[[#This Row],[Column6]]/logfile_1024_buffer_plc_execution_time__7[[#This Row],[Column2]]*100</f>
        <v>99.040205440975853</v>
      </c>
      <c r="H455" s="1">
        <f>logfile_1024_buffer_plc_execution_time__7[[#This Row],[Column4]]/logfile_1024_buffer_plc_execution_time__7[[#This Row],[Column2]]*100</f>
        <v>0.95979455902415534</v>
      </c>
    </row>
    <row r="456" spans="1:8" x14ac:dyDescent="0.3">
      <c r="A456" s="1" t="s">
        <v>12385</v>
      </c>
      <c r="B456">
        <v>62125</v>
      </c>
      <c r="C456" s="1" t="s">
        <v>5312</v>
      </c>
      <c r="D456">
        <v>588</v>
      </c>
      <c r="E456" s="1" t="s">
        <v>5313</v>
      </c>
      <c r="F456">
        <v>61537</v>
      </c>
      <c r="G456">
        <f>logfile_1024_buffer_plc_execution_time__7[[#This Row],[Column6]]/logfile_1024_buffer_plc_execution_time__7[[#This Row],[Column2]]*100</f>
        <v>99.053521126760572</v>
      </c>
      <c r="H456" s="1">
        <f>logfile_1024_buffer_plc_execution_time__7[[#This Row],[Column4]]/logfile_1024_buffer_plc_execution_time__7[[#This Row],[Column2]]*100</f>
        <v>0.94647887323943658</v>
      </c>
    </row>
    <row r="457" spans="1:8" x14ac:dyDescent="0.3">
      <c r="A457" s="1" t="s">
        <v>12386</v>
      </c>
      <c r="B457">
        <v>55502</v>
      </c>
      <c r="C457" s="1" t="s">
        <v>5312</v>
      </c>
      <c r="D457">
        <v>365</v>
      </c>
      <c r="E457" s="1" t="s">
        <v>5313</v>
      </c>
      <c r="F457">
        <v>55137</v>
      </c>
      <c r="G457">
        <f>logfile_1024_buffer_plc_execution_time__7[[#This Row],[Column6]]/logfile_1024_buffer_plc_execution_time__7[[#This Row],[Column2]]*100</f>
        <v>99.342366040863396</v>
      </c>
      <c r="H457" s="1">
        <f>logfile_1024_buffer_plc_execution_time__7[[#This Row],[Column4]]/logfile_1024_buffer_plc_execution_time__7[[#This Row],[Column2]]*100</f>
        <v>0.65763395913660772</v>
      </c>
    </row>
    <row r="458" spans="1:8" x14ac:dyDescent="0.3">
      <c r="A458" s="1" t="s">
        <v>12387</v>
      </c>
      <c r="B458">
        <v>60988</v>
      </c>
      <c r="C458" s="1" t="s">
        <v>5312</v>
      </c>
      <c r="D458">
        <v>597</v>
      </c>
      <c r="E458" s="1" t="s">
        <v>5313</v>
      </c>
      <c r="F458">
        <v>60391</v>
      </c>
      <c r="G458">
        <f>logfile_1024_buffer_plc_execution_time__7[[#This Row],[Column6]]/logfile_1024_buffer_plc_execution_time__7[[#This Row],[Column2]]*100</f>
        <v>99.02111890863776</v>
      </c>
      <c r="H458" s="1">
        <f>logfile_1024_buffer_plc_execution_time__7[[#This Row],[Column4]]/logfile_1024_buffer_plc_execution_time__7[[#This Row],[Column2]]*100</f>
        <v>0.97888109136223511</v>
      </c>
    </row>
    <row r="459" spans="1:8" x14ac:dyDescent="0.3">
      <c r="A459" s="1" t="s">
        <v>12388</v>
      </c>
      <c r="B459">
        <v>41306</v>
      </c>
      <c r="C459" s="1" t="s">
        <v>5312</v>
      </c>
      <c r="D459">
        <v>310</v>
      </c>
      <c r="E459" s="1" t="s">
        <v>5313</v>
      </c>
      <c r="F459">
        <v>40996</v>
      </c>
      <c r="G459">
        <f>logfile_1024_buffer_plc_execution_time__7[[#This Row],[Column6]]/logfile_1024_buffer_plc_execution_time__7[[#This Row],[Column2]]*100</f>
        <v>99.249503704062363</v>
      </c>
      <c r="H459" s="1">
        <f>logfile_1024_buffer_plc_execution_time__7[[#This Row],[Column4]]/logfile_1024_buffer_plc_execution_time__7[[#This Row],[Column2]]*100</f>
        <v>0.75049629593763623</v>
      </c>
    </row>
    <row r="460" spans="1:8" x14ac:dyDescent="0.3">
      <c r="A460" s="1" t="s">
        <v>12389</v>
      </c>
      <c r="B460">
        <v>35410</v>
      </c>
      <c r="C460" s="1" t="s">
        <v>5312</v>
      </c>
      <c r="D460">
        <v>288</v>
      </c>
      <c r="E460" s="1" t="s">
        <v>5313</v>
      </c>
      <c r="F460">
        <v>35122</v>
      </c>
      <c r="G460">
        <f>logfile_1024_buffer_plc_execution_time__7[[#This Row],[Column6]]/logfile_1024_buffer_plc_execution_time__7[[#This Row],[Column2]]*100</f>
        <v>99.186670432081343</v>
      </c>
      <c r="H460" s="1">
        <f>logfile_1024_buffer_plc_execution_time__7[[#This Row],[Column4]]/logfile_1024_buffer_plc_execution_time__7[[#This Row],[Column2]]*100</f>
        <v>0.81332956791866706</v>
      </c>
    </row>
    <row r="461" spans="1:8" x14ac:dyDescent="0.3">
      <c r="A461" s="1" t="s">
        <v>12390</v>
      </c>
      <c r="B461">
        <v>36946</v>
      </c>
      <c r="C461" s="1" t="s">
        <v>5312</v>
      </c>
      <c r="D461">
        <v>400</v>
      </c>
      <c r="E461" s="1" t="s">
        <v>5313</v>
      </c>
      <c r="F461">
        <v>36546</v>
      </c>
      <c r="G461">
        <f>logfile_1024_buffer_plc_execution_time__7[[#This Row],[Column6]]/logfile_1024_buffer_plc_execution_time__7[[#This Row],[Column2]]*100</f>
        <v>98.917338818816646</v>
      </c>
      <c r="H461" s="1">
        <f>logfile_1024_buffer_plc_execution_time__7[[#This Row],[Column4]]/logfile_1024_buffer_plc_execution_time__7[[#This Row],[Column2]]*100</f>
        <v>1.0826611811833486</v>
      </c>
    </row>
    <row r="462" spans="1:8" x14ac:dyDescent="0.3">
      <c r="A462" s="1" t="s">
        <v>12391</v>
      </c>
      <c r="B462">
        <v>42408</v>
      </c>
      <c r="C462" s="1" t="s">
        <v>5312</v>
      </c>
      <c r="D462">
        <v>463</v>
      </c>
      <c r="E462" s="1" t="s">
        <v>5313</v>
      </c>
      <c r="F462">
        <v>41945</v>
      </c>
      <c r="G462">
        <f>logfile_1024_buffer_plc_execution_time__7[[#This Row],[Column6]]/logfile_1024_buffer_plc_execution_time__7[[#This Row],[Column2]]*100</f>
        <v>98.908224863233357</v>
      </c>
      <c r="H462" s="1">
        <f>logfile_1024_buffer_plc_execution_time__7[[#This Row],[Column4]]/logfile_1024_buffer_plc_execution_time__7[[#This Row],[Column2]]*100</f>
        <v>1.0917751367666479</v>
      </c>
    </row>
    <row r="463" spans="1:8" x14ac:dyDescent="0.3">
      <c r="A463" s="1" t="s">
        <v>12392</v>
      </c>
      <c r="B463">
        <v>35295</v>
      </c>
      <c r="C463" s="1" t="s">
        <v>5312</v>
      </c>
      <c r="D463">
        <v>363</v>
      </c>
      <c r="E463" s="1" t="s">
        <v>5313</v>
      </c>
      <c r="F463">
        <v>34932</v>
      </c>
      <c r="G463">
        <f>logfile_1024_buffer_plc_execution_time__7[[#This Row],[Column6]]/logfile_1024_buffer_plc_execution_time__7[[#This Row],[Column2]]*100</f>
        <v>98.971525711857197</v>
      </c>
      <c r="H463" s="1">
        <f>logfile_1024_buffer_plc_execution_time__7[[#This Row],[Column4]]/logfile_1024_buffer_plc_execution_time__7[[#This Row],[Column2]]*100</f>
        <v>1.0284742881427964</v>
      </c>
    </row>
    <row r="464" spans="1:8" x14ac:dyDescent="0.3">
      <c r="A464" s="1" t="s">
        <v>12393</v>
      </c>
      <c r="B464">
        <v>1242176</v>
      </c>
      <c r="C464" s="1" t="s">
        <v>5312</v>
      </c>
      <c r="D464">
        <v>1199513</v>
      </c>
      <c r="E464" s="1" t="s">
        <v>5313</v>
      </c>
      <c r="F464">
        <v>42663</v>
      </c>
      <c r="G464">
        <f>logfile_1024_buffer_plc_execution_time__7[[#This Row],[Column6]]/logfile_1024_buffer_plc_execution_time__7[[#This Row],[Column2]]*100</f>
        <v>3.434537456849915</v>
      </c>
      <c r="H464" s="1">
        <f>logfile_1024_buffer_plc_execution_time__7[[#This Row],[Column4]]/logfile_1024_buffer_plc_execution_time__7[[#This Row],[Column2]]*100</f>
        <v>96.565462543150076</v>
      </c>
    </row>
    <row r="465" spans="1:8" x14ac:dyDescent="0.3">
      <c r="A465" s="1" t="s">
        <v>12394</v>
      </c>
      <c r="B465">
        <v>8128654</v>
      </c>
      <c r="C465" s="1" t="s">
        <v>5312</v>
      </c>
      <c r="D465">
        <v>8073498</v>
      </c>
      <c r="E465" s="1" t="s">
        <v>5313</v>
      </c>
      <c r="F465">
        <v>55156</v>
      </c>
      <c r="G465">
        <f>logfile_1024_buffer_plc_execution_time__7[[#This Row],[Column6]]/logfile_1024_buffer_plc_execution_time__7[[#This Row],[Column2]]*100</f>
        <v>0.67853792276064395</v>
      </c>
      <c r="H465" s="1">
        <f>logfile_1024_buffer_plc_execution_time__7[[#This Row],[Column4]]/logfile_1024_buffer_plc_execution_time__7[[#This Row],[Column2]]*100</f>
        <v>99.321462077239346</v>
      </c>
    </row>
    <row r="466" spans="1:8" x14ac:dyDescent="0.3">
      <c r="A466" s="1" t="s">
        <v>12395</v>
      </c>
      <c r="B466">
        <v>7224721</v>
      </c>
      <c r="C466" s="1" t="s">
        <v>5312</v>
      </c>
      <c r="D466">
        <v>7173947</v>
      </c>
      <c r="E466" s="1" t="s">
        <v>5313</v>
      </c>
      <c r="F466">
        <v>50774</v>
      </c>
      <c r="G466">
        <f>logfile_1024_buffer_plc_execution_time__7[[#This Row],[Column6]]/logfile_1024_buffer_plc_execution_time__7[[#This Row],[Column2]]*100</f>
        <v>0.7027814638101596</v>
      </c>
      <c r="H466" s="1">
        <f>logfile_1024_buffer_plc_execution_time__7[[#This Row],[Column4]]/logfile_1024_buffer_plc_execution_time__7[[#This Row],[Column2]]*100</f>
        <v>99.297218536189831</v>
      </c>
    </row>
    <row r="467" spans="1:8" x14ac:dyDescent="0.3">
      <c r="A467" s="1" t="s">
        <v>12396</v>
      </c>
      <c r="B467">
        <v>42327</v>
      </c>
      <c r="C467" s="1" t="s">
        <v>5312</v>
      </c>
      <c r="D467">
        <v>372</v>
      </c>
      <c r="E467" s="1" t="s">
        <v>5313</v>
      </c>
      <c r="F467">
        <v>41955</v>
      </c>
      <c r="G467">
        <f>logfile_1024_buffer_plc_execution_time__7[[#This Row],[Column6]]/logfile_1024_buffer_plc_execution_time__7[[#This Row],[Column2]]*100</f>
        <v>99.121128357785821</v>
      </c>
      <c r="H467" s="1">
        <f>logfile_1024_buffer_plc_execution_time__7[[#This Row],[Column4]]/logfile_1024_buffer_plc_execution_time__7[[#This Row],[Column2]]*100</f>
        <v>0.87887164221418945</v>
      </c>
    </row>
    <row r="468" spans="1:8" x14ac:dyDescent="0.3">
      <c r="A468" s="1" t="s">
        <v>12397</v>
      </c>
      <c r="B468">
        <v>54246</v>
      </c>
      <c r="C468" s="1" t="s">
        <v>5312</v>
      </c>
      <c r="D468">
        <v>1049</v>
      </c>
      <c r="E468" s="1" t="s">
        <v>5313</v>
      </c>
      <c r="F468">
        <v>53197</v>
      </c>
      <c r="G468">
        <f>logfile_1024_buffer_plc_execution_time__7[[#This Row],[Column6]]/logfile_1024_buffer_plc_execution_time__7[[#This Row],[Column2]]*100</f>
        <v>98.066216863916239</v>
      </c>
      <c r="H468" s="1">
        <f>logfile_1024_buffer_plc_execution_time__7[[#This Row],[Column4]]/logfile_1024_buffer_plc_execution_time__7[[#This Row],[Column2]]*100</f>
        <v>1.9337831360837665</v>
      </c>
    </row>
    <row r="469" spans="1:8" x14ac:dyDescent="0.3">
      <c r="A469" s="1" t="s">
        <v>12398</v>
      </c>
      <c r="B469">
        <v>48047</v>
      </c>
      <c r="C469" s="1" t="s">
        <v>5312</v>
      </c>
      <c r="D469">
        <v>728</v>
      </c>
      <c r="E469" s="1" t="s">
        <v>5313</v>
      </c>
      <c r="F469">
        <v>47319</v>
      </c>
      <c r="G469">
        <f>logfile_1024_buffer_plc_execution_time__7[[#This Row],[Column6]]/logfile_1024_buffer_plc_execution_time__7[[#This Row],[Column2]]*100</f>
        <v>98.484816950069714</v>
      </c>
      <c r="H469" s="1">
        <f>logfile_1024_buffer_plc_execution_time__7[[#This Row],[Column4]]/logfile_1024_buffer_plc_execution_time__7[[#This Row],[Column2]]*100</f>
        <v>1.5151830499302765</v>
      </c>
    </row>
    <row r="470" spans="1:8" x14ac:dyDescent="0.3">
      <c r="A470" s="1" t="s">
        <v>12399</v>
      </c>
      <c r="B470">
        <v>50390</v>
      </c>
      <c r="C470" s="1" t="s">
        <v>5312</v>
      </c>
      <c r="D470">
        <v>344</v>
      </c>
      <c r="E470" s="1" t="s">
        <v>5313</v>
      </c>
      <c r="F470">
        <v>50046</v>
      </c>
      <c r="G470">
        <f>logfile_1024_buffer_plc_execution_time__7[[#This Row],[Column6]]/logfile_1024_buffer_plc_execution_time__7[[#This Row],[Column2]]*100</f>
        <v>99.317324866044856</v>
      </c>
      <c r="H470" s="1">
        <f>logfile_1024_buffer_plc_execution_time__7[[#This Row],[Column4]]/logfile_1024_buffer_plc_execution_time__7[[#This Row],[Column2]]*100</f>
        <v>0.68267513395514989</v>
      </c>
    </row>
    <row r="471" spans="1:8" x14ac:dyDescent="0.3">
      <c r="A471" s="1" t="s">
        <v>12400</v>
      </c>
      <c r="B471">
        <v>42021</v>
      </c>
      <c r="C471" s="1" t="s">
        <v>5312</v>
      </c>
      <c r="D471">
        <v>676</v>
      </c>
      <c r="E471" s="1" t="s">
        <v>5313</v>
      </c>
      <c r="F471">
        <v>41345</v>
      </c>
      <c r="G471">
        <f>logfile_1024_buffer_plc_execution_time__7[[#This Row],[Column6]]/logfile_1024_buffer_plc_execution_time__7[[#This Row],[Column2]]*100</f>
        <v>98.391280550201088</v>
      </c>
      <c r="H471" s="1">
        <f>logfile_1024_buffer_plc_execution_time__7[[#This Row],[Column4]]/logfile_1024_buffer_plc_execution_time__7[[#This Row],[Column2]]*100</f>
        <v>1.6087194497989101</v>
      </c>
    </row>
    <row r="472" spans="1:8" x14ac:dyDescent="0.3">
      <c r="A472" s="1" t="s">
        <v>12401</v>
      </c>
      <c r="B472">
        <v>61552</v>
      </c>
      <c r="C472" s="1" t="s">
        <v>5312</v>
      </c>
      <c r="D472">
        <v>1364</v>
      </c>
      <c r="E472" s="1" t="s">
        <v>5313</v>
      </c>
      <c r="F472">
        <v>60188</v>
      </c>
      <c r="G472">
        <f>logfile_1024_buffer_plc_execution_time__7[[#This Row],[Column6]]/logfile_1024_buffer_plc_execution_time__7[[#This Row],[Column2]]*100</f>
        <v>97.783987522744994</v>
      </c>
      <c r="H472" s="1">
        <f>logfile_1024_buffer_plc_execution_time__7[[#This Row],[Column4]]/logfile_1024_buffer_plc_execution_time__7[[#This Row],[Column2]]*100</f>
        <v>2.2160124772550036</v>
      </c>
    </row>
    <row r="473" spans="1:8" x14ac:dyDescent="0.3">
      <c r="A473" s="1" t="s">
        <v>12402</v>
      </c>
      <c r="B473">
        <v>36055</v>
      </c>
      <c r="C473" s="1" t="s">
        <v>5312</v>
      </c>
      <c r="D473">
        <v>466</v>
      </c>
      <c r="E473" s="1" t="s">
        <v>5313</v>
      </c>
      <c r="F473">
        <v>35589</v>
      </c>
      <c r="G473">
        <f>logfile_1024_buffer_plc_execution_time__7[[#This Row],[Column6]]/logfile_1024_buffer_plc_execution_time__7[[#This Row],[Column2]]*100</f>
        <v>98.707530162252112</v>
      </c>
      <c r="H473" s="1">
        <f>logfile_1024_buffer_plc_execution_time__7[[#This Row],[Column4]]/logfile_1024_buffer_plc_execution_time__7[[#This Row],[Column2]]*100</f>
        <v>1.2924698377478852</v>
      </c>
    </row>
    <row r="474" spans="1:8" x14ac:dyDescent="0.3">
      <c r="A474" s="1" t="s">
        <v>12403</v>
      </c>
      <c r="B474">
        <v>68572</v>
      </c>
      <c r="C474" s="1" t="s">
        <v>5312</v>
      </c>
      <c r="D474">
        <v>611</v>
      </c>
      <c r="E474" s="1" t="s">
        <v>5313</v>
      </c>
      <c r="F474">
        <v>67961</v>
      </c>
      <c r="G474">
        <f>logfile_1024_buffer_plc_execution_time__7[[#This Row],[Column6]]/logfile_1024_buffer_plc_execution_time__7[[#This Row],[Column2]]*100</f>
        <v>99.10896575861868</v>
      </c>
      <c r="H474" s="1">
        <f>logfile_1024_buffer_plc_execution_time__7[[#This Row],[Column4]]/logfile_1024_buffer_plc_execution_time__7[[#This Row],[Column2]]*100</f>
        <v>0.89103424138132181</v>
      </c>
    </row>
    <row r="475" spans="1:8" x14ac:dyDescent="0.3">
      <c r="A475" s="1" t="s">
        <v>12404</v>
      </c>
      <c r="B475">
        <v>40466</v>
      </c>
      <c r="C475" s="1" t="s">
        <v>5312</v>
      </c>
      <c r="D475">
        <v>429</v>
      </c>
      <c r="E475" s="1" t="s">
        <v>5313</v>
      </c>
      <c r="F475">
        <v>40037</v>
      </c>
      <c r="G475">
        <f>logfile_1024_buffer_plc_execution_time__7[[#This Row],[Column6]]/logfile_1024_buffer_plc_execution_time__7[[#This Row],[Column2]]*100</f>
        <v>98.939850738891906</v>
      </c>
      <c r="H475" s="1">
        <f>logfile_1024_buffer_plc_execution_time__7[[#This Row],[Column4]]/logfile_1024_buffer_plc_execution_time__7[[#This Row],[Column2]]*100</f>
        <v>1.0601492611080907</v>
      </c>
    </row>
    <row r="476" spans="1:8" x14ac:dyDescent="0.3">
      <c r="A476" s="1" t="s">
        <v>12405</v>
      </c>
      <c r="B476">
        <v>42429</v>
      </c>
      <c r="C476" s="1" t="s">
        <v>5312</v>
      </c>
      <c r="D476">
        <v>1169</v>
      </c>
      <c r="E476" s="1" t="s">
        <v>5313</v>
      </c>
      <c r="F476">
        <v>41260</v>
      </c>
      <c r="G476">
        <f>logfile_1024_buffer_plc_execution_time__7[[#This Row],[Column6]]/logfile_1024_buffer_plc_execution_time__7[[#This Row],[Column2]]*100</f>
        <v>97.244808974993518</v>
      </c>
      <c r="H476" s="1">
        <f>logfile_1024_buffer_plc_execution_time__7[[#This Row],[Column4]]/logfile_1024_buffer_plc_execution_time__7[[#This Row],[Column2]]*100</f>
        <v>2.7551910250064813</v>
      </c>
    </row>
    <row r="477" spans="1:8" x14ac:dyDescent="0.3">
      <c r="A477" s="1" t="s">
        <v>12406</v>
      </c>
      <c r="B477">
        <v>55348</v>
      </c>
      <c r="C477" s="1" t="s">
        <v>5312</v>
      </c>
      <c r="D477">
        <v>724</v>
      </c>
      <c r="E477" s="1" t="s">
        <v>5313</v>
      </c>
      <c r="F477">
        <v>54624</v>
      </c>
      <c r="G477">
        <f>logfile_1024_buffer_plc_execution_time__7[[#This Row],[Column6]]/logfile_1024_buffer_plc_execution_time__7[[#This Row],[Column2]]*100</f>
        <v>98.691912986919135</v>
      </c>
      <c r="H477" s="1">
        <f>logfile_1024_buffer_plc_execution_time__7[[#This Row],[Column4]]/logfile_1024_buffer_plc_execution_time__7[[#This Row],[Column2]]*100</f>
        <v>1.3080870130808702</v>
      </c>
    </row>
    <row r="478" spans="1:8" x14ac:dyDescent="0.3">
      <c r="A478" s="1" t="s">
        <v>12407</v>
      </c>
      <c r="B478">
        <v>38248</v>
      </c>
      <c r="C478" s="1" t="s">
        <v>5312</v>
      </c>
      <c r="D478">
        <v>339</v>
      </c>
      <c r="E478" s="1" t="s">
        <v>5313</v>
      </c>
      <c r="F478">
        <v>37909</v>
      </c>
      <c r="G478">
        <f>logfile_1024_buffer_plc_execution_time__7[[#This Row],[Column6]]/logfile_1024_buffer_plc_execution_time__7[[#This Row],[Column2]]*100</f>
        <v>99.113679146622047</v>
      </c>
      <c r="H478" s="1">
        <f>logfile_1024_buffer_plc_execution_time__7[[#This Row],[Column4]]/logfile_1024_buffer_plc_execution_time__7[[#This Row],[Column2]]*100</f>
        <v>0.88632085337795441</v>
      </c>
    </row>
    <row r="479" spans="1:8" x14ac:dyDescent="0.3">
      <c r="A479" s="1" t="s">
        <v>12408</v>
      </c>
      <c r="B479">
        <v>41829</v>
      </c>
      <c r="C479" s="1" t="s">
        <v>5312</v>
      </c>
      <c r="D479">
        <v>357</v>
      </c>
      <c r="E479" s="1" t="s">
        <v>5313</v>
      </c>
      <c r="F479">
        <v>41472</v>
      </c>
      <c r="G479">
        <f>logfile_1024_buffer_plc_execution_time__7[[#This Row],[Column6]]/logfile_1024_buffer_plc_execution_time__7[[#This Row],[Column2]]*100</f>
        <v>99.146525138062117</v>
      </c>
      <c r="H479" s="1">
        <f>logfile_1024_buffer_plc_execution_time__7[[#This Row],[Column4]]/logfile_1024_buffer_plc_execution_time__7[[#This Row],[Column2]]*100</f>
        <v>0.85347486193789002</v>
      </c>
    </row>
    <row r="480" spans="1:8" x14ac:dyDescent="0.3">
      <c r="A480" s="1" t="s">
        <v>12409</v>
      </c>
      <c r="B480">
        <v>41981</v>
      </c>
      <c r="C480" s="1" t="s">
        <v>5312</v>
      </c>
      <c r="D480">
        <v>307</v>
      </c>
      <c r="E480" s="1" t="s">
        <v>5313</v>
      </c>
      <c r="F480">
        <v>41674</v>
      </c>
      <c r="G480">
        <f>logfile_1024_buffer_plc_execution_time__7[[#This Row],[Column6]]/logfile_1024_buffer_plc_execution_time__7[[#This Row],[Column2]]*100</f>
        <v>99.268716800457341</v>
      </c>
      <c r="H480" s="1">
        <f>logfile_1024_buffer_plc_execution_time__7[[#This Row],[Column4]]/logfile_1024_buffer_plc_execution_time__7[[#This Row],[Column2]]*100</f>
        <v>0.7312831995426502</v>
      </c>
    </row>
    <row r="481" spans="1:8" x14ac:dyDescent="0.3">
      <c r="A481" s="1" t="s">
        <v>12410</v>
      </c>
      <c r="B481">
        <v>34387</v>
      </c>
      <c r="C481" s="1" t="s">
        <v>5312</v>
      </c>
      <c r="D481">
        <v>302</v>
      </c>
      <c r="E481" s="1" t="s">
        <v>5313</v>
      </c>
      <c r="F481">
        <v>34085</v>
      </c>
      <c r="G481">
        <f>logfile_1024_buffer_plc_execution_time__7[[#This Row],[Column6]]/logfile_1024_buffer_plc_execution_time__7[[#This Row],[Column2]]*100</f>
        <v>99.121761130659849</v>
      </c>
      <c r="H481" s="1">
        <f>logfile_1024_buffer_plc_execution_time__7[[#This Row],[Column4]]/logfile_1024_buffer_plc_execution_time__7[[#This Row],[Column2]]*100</f>
        <v>0.8782388693401576</v>
      </c>
    </row>
    <row r="482" spans="1:8" x14ac:dyDescent="0.3">
      <c r="A482" s="1" t="s">
        <v>12411</v>
      </c>
      <c r="B482">
        <v>62976</v>
      </c>
      <c r="C482" s="1" t="s">
        <v>5312</v>
      </c>
      <c r="D482">
        <v>610</v>
      </c>
      <c r="E482" s="1" t="s">
        <v>5313</v>
      </c>
      <c r="F482">
        <v>62366</v>
      </c>
      <c r="G482">
        <f>logfile_1024_buffer_plc_execution_time__7[[#This Row],[Column6]]/logfile_1024_buffer_plc_execution_time__7[[#This Row],[Column2]]*100</f>
        <v>99.031377032520325</v>
      </c>
      <c r="H482" s="1">
        <f>logfile_1024_buffer_plc_execution_time__7[[#This Row],[Column4]]/logfile_1024_buffer_plc_execution_time__7[[#This Row],[Column2]]*100</f>
        <v>0.96862296747967469</v>
      </c>
    </row>
    <row r="483" spans="1:8" x14ac:dyDescent="0.3">
      <c r="A483" s="1" t="s">
        <v>12412</v>
      </c>
      <c r="B483">
        <v>4011910</v>
      </c>
      <c r="C483" s="1" t="s">
        <v>5312</v>
      </c>
      <c r="D483">
        <v>2170888</v>
      </c>
      <c r="E483" s="1" t="s">
        <v>5313</v>
      </c>
      <c r="F483">
        <v>1841022</v>
      </c>
      <c r="G483">
        <f>logfile_1024_buffer_plc_execution_time__7[[#This Row],[Column6]]/logfile_1024_buffer_plc_execution_time__7[[#This Row],[Column2]]*100</f>
        <v>45.888915753344421</v>
      </c>
      <c r="H483" s="1">
        <f>logfile_1024_buffer_plc_execution_time__7[[#This Row],[Column4]]/logfile_1024_buffer_plc_execution_time__7[[#This Row],[Column2]]*100</f>
        <v>54.111084246655579</v>
      </c>
    </row>
    <row r="484" spans="1:8" x14ac:dyDescent="0.3">
      <c r="A484" s="1" t="s">
        <v>12413</v>
      </c>
      <c r="B484">
        <v>4350852</v>
      </c>
      <c r="C484" s="1" t="s">
        <v>5312</v>
      </c>
      <c r="D484">
        <v>4301115</v>
      </c>
      <c r="E484" s="1" t="s">
        <v>5313</v>
      </c>
      <c r="F484">
        <v>49737</v>
      </c>
      <c r="G484">
        <f>logfile_1024_buffer_plc_execution_time__7[[#This Row],[Column6]]/logfile_1024_buffer_plc_execution_time__7[[#This Row],[Column2]]*100</f>
        <v>1.1431554095611618</v>
      </c>
      <c r="H484" s="1">
        <f>logfile_1024_buffer_plc_execution_time__7[[#This Row],[Column4]]/logfile_1024_buffer_plc_execution_time__7[[#This Row],[Column2]]*100</f>
        <v>98.85684459043884</v>
      </c>
    </row>
    <row r="485" spans="1:8" x14ac:dyDescent="0.3">
      <c r="A485" s="1" t="s">
        <v>12414</v>
      </c>
      <c r="B485">
        <v>4192670</v>
      </c>
      <c r="C485" s="1" t="s">
        <v>5312</v>
      </c>
      <c r="D485">
        <v>4110557</v>
      </c>
      <c r="E485" s="1" t="s">
        <v>5313</v>
      </c>
      <c r="F485">
        <v>82113</v>
      </c>
      <c r="G485">
        <f>logfile_1024_buffer_plc_execution_time__7[[#This Row],[Column6]]/logfile_1024_buffer_plc_execution_time__7[[#This Row],[Column2]]*100</f>
        <v>1.9584894589843704</v>
      </c>
      <c r="H485" s="1">
        <f>logfile_1024_buffer_plc_execution_time__7[[#This Row],[Column4]]/logfile_1024_buffer_plc_execution_time__7[[#This Row],[Column2]]*100</f>
        <v>98.041510541015626</v>
      </c>
    </row>
    <row r="486" spans="1:8" x14ac:dyDescent="0.3">
      <c r="A486" s="1" t="s">
        <v>12415</v>
      </c>
      <c r="B486">
        <v>6680545</v>
      </c>
      <c r="C486" s="1" t="s">
        <v>5312</v>
      </c>
      <c r="D486">
        <v>6630691</v>
      </c>
      <c r="E486" s="1" t="s">
        <v>5313</v>
      </c>
      <c r="F486">
        <v>49854</v>
      </c>
      <c r="G486">
        <f>logfile_1024_buffer_plc_execution_time__7[[#This Row],[Column6]]/logfile_1024_buffer_plc_execution_time__7[[#This Row],[Column2]]*100</f>
        <v>0.74625648057157012</v>
      </c>
      <c r="H486" s="1">
        <f>logfile_1024_buffer_plc_execution_time__7[[#This Row],[Column4]]/logfile_1024_buffer_plc_execution_time__7[[#This Row],[Column2]]*100</f>
        <v>99.253743519428426</v>
      </c>
    </row>
    <row r="487" spans="1:8" x14ac:dyDescent="0.3">
      <c r="A487" s="1" t="s">
        <v>12416</v>
      </c>
      <c r="B487">
        <v>43434</v>
      </c>
      <c r="C487" s="1" t="s">
        <v>5312</v>
      </c>
      <c r="D487">
        <v>332</v>
      </c>
      <c r="E487" s="1" t="s">
        <v>5313</v>
      </c>
      <c r="F487">
        <v>43102</v>
      </c>
      <c r="G487">
        <f>logfile_1024_buffer_plc_execution_time__7[[#This Row],[Column6]]/logfile_1024_buffer_plc_execution_time__7[[#This Row],[Column2]]*100</f>
        <v>99.235621863056593</v>
      </c>
      <c r="H487" s="1">
        <f>logfile_1024_buffer_plc_execution_time__7[[#This Row],[Column4]]/logfile_1024_buffer_plc_execution_time__7[[#This Row],[Column2]]*100</f>
        <v>0.76437813694340839</v>
      </c>
    </row>
    <row r="488" spans="1:8" x14ac:dyDescent="0.3">
      <c r="A488" s="1" t="s">
        <v>12417</v>
      </c>
      <c r="B488">
        <v>73598</v>
      </c>
      <c r="C488" s="1" t="s">
        <v>5312</v>
      </c>
      <c r="D488">
        <v>851</v>
      </c>
      <c r="E488" s="1" t="s">
        <v>5313</v>
      </c>
      <c r="F488">
        <v>72747</v>
      </c>
      <c r="G488">
        <f>logfile_1024_buffer_plc_execution_time__7[[#This Row],[Column6]]/logfile_1024_buffer_plc_execution_time__7[[#This Row],[Column2]]*100</f>
        <v>98.843718579309225</v>
      </c>
      <c r="H488" s="1">
        <f>logfile_1024_buffer_plc_execution_time__7[[#This Row],[Column4]]/logfile_1024_buffer_plc_execution_time__7[[#This Row],[Column2]]*100</f>
        <v>1.1562814206907797</v>
      </c>
    </row>
    <row r="489" spans="1:8" x14ac:dyDescent="0.3">
      <c r="A489" s="1" t="s">
        <v>12418</v>
      </c>
      <c r="B489">
        <v>44805</v>
      </c>
      <c r="C489" s="1" t="s">
        <v>5312</v>
      </c>
      <c r="D489">
        <v>1029</v>
      </c>
      <c r="E489" s="1" t="s">
        <v>5313</v>
      </c>
      <c r="F489">
        <v>43776</v>
      </c>
      <c r="G489">
        <f>logfile_1024_buffer_plc_execution_time__7[[#This Row],[Column6]]/logfile_1024_buffer_plc_execution_time__7[[#This Row],[Column2]]*100</f>
        <v>97.703381319049214</v>
      </c>
      <c r="H489" s="1">
        <f>logfile_1024_buffer_plc_execution_time__7[[#This Row],[Column4]]/logfile_1024_buffer_plc_execution_time__7[[#This Row],[Column2]]*100</f>
        <v>2.2966186809507865</v>
      </c>
    </row>
    <row r="490" spans="1:8" x14ac:dyDescent="0.3">
      <c r="A490" s="1" t="s">
        <v>12419</v>
      </c>
      <c r="B490">
        <v>46160</v>
      </c>
      <c r="C490" s="1" t="s">
        <v>5312</v>
      </c>
      <c r="D490">
        <v>486</v>
      </c>
      <c r="E490" s="1" t="s">
        <v>5313</v>
      </c>
      <c r="F490">
        <v>45674</v>
      </c>
      <c r="G490">
        <f>logfile_1024_buffer_plc_execution_time__7[[#This Row],[Column6]]/logfile_1024_buffer_plc_execution_time__7[[#This Row],[Column2]]*100</f>
        <v>98.947140381282495</v>
      </c>
      <c r="H490" s="1">
        <f>logfile_1024_buffer_plc_execution_time__7[[#This Row],[Column4]]/logfile_1024_buffer_plc_execution_time__7[[#This Row],[Column2]]*100</f>
        <v>1.0528596187175043</v>
      </c>
    </row>
    <row r="491" spans="1:8" x14ac:dyDescent="0.3">
      <c r="A491" s="1" t="s">
        <v>12420</v>
      </c>
      <c r="B491">
        <v>50953</v>
      </c>
      <c r="C491" s="1" t="s">
        <v>5312</v>
      </c>
      <c r="D491">
        <v>1269</v>
      </c>
      <c r="E491" s="1" t="s">
        <v>5313</v>
      </c>
      <c r="F491">
        <v>49684</v>
      </c>
      <c r="G491">
        <f>logfile_1024_buffer_plc_execution_time__7[[#This Row],[Column6]]/logfile_1024_buffer_plc_execution_time__7[[#This Row],[Column2]]*100</f>
        <v>97.509469511118084</v>
      </c>
      <c r="H491" s="1">
        <f>logfile_1024_buffer_plc_execution_time__7[[#This Row],[Column4]]/logfile_1024_buffer_plc_execution_time__7[[#This Row],[Column2]]*100</f>
        <v>2.4905304888819106</v>
      </c>
    </row>
    <row r="492" spans="1:8" x14ac:dyDescent="0.3">
      <c r="A492" s="1" t="s">
        <v>12421</v>
      </c>
      <c r="B492">
        <v>36245</v>
      </c>
      <c r="C492" s="1" t="s">
        <v>5312</v>
      </c>
      <c r="D492">
        <v>506</v>
      </c>
      <c r="E492" s="1" t="s">
        <v>5313</v>
      </c>
      <c r="F492">
        <v>35739</v>
      </c>
      <c r="G492">
        <f>logfile_1024_buffer_plc_execution_time__7[[#This Row],[Column6]]/logfile_1024_buffer_plc_execution_time__7[[#This Row],[Column2]]*100</f>
        <v>98.60394537177541</v>
      </c>
      <c r="H492" s="1">
        <f>logfile_1024_buffer_plc_execution_time__7[[#This Row],[Column4]]/logfile_1024_buffer_plc_execution_time__7[[#This Row],[Column2]]*100</f>
        <v>1.3960546282245827</v>
      </c>
    </row>
    <row r="493" spans="1:8" x14ac:dyDescent="0.3">
      <c r="A493" s="1" t="s">
        <v>12422</v>
      </c>
      <c r="B493">
        <v>34109</v>
      </c>
      <c r="C493" s="1" t="s">
        <v>5312</v>
      </c>
      <c r="D493">
        <v>534</v>
      </c>
      <c r="E493" s="1" t="s">
        <v>5313</v>
      </c>
      <c r="F493">
        <v>33575</v>
      </c>
      <c r="G493">
        <f>logfile_1024_buffer_plc_execution_time__7[[#This Row],[Column6]]/logfile_1024_buffer_plc_execution_time__7[[#This Row],[Column2]]*100</f>
        <v>98.434430795391251</v>
      </c>
      <c r="H493" s="1">
        <f>logfile_1024_buffer_plc_execution_time__7[[#This Row],[Column4]]/logfile_1024_buffer_plc_execution_time__7[[#This Row],[Column2]]*100</f>
        <v>1.5655692046087542</v>
      </c>
    </row>
    <row r="494" spans="1:8" x14ac:dyDescent="0.3">
      <c r="A494" s="1" t="s">
        <v>12423</v>
      </c>
      <c r="B494">
        <v>56075</v>
      </c>
      <c r="C494" s="1" t="s">
        <v>5312</v>
      </c>
      <c r="D494">
        <v>1080</v>
      </c>
      <c r="E494" s="1" t="s">
        <v>5313</v>
      </c>
      <c r="F494">
        <v>54995</v>
      </c>
      <c r="G494">
        <f>logfile_1024_buffer_plc_execution_time__7[[#This Row],[Column6]]/logfile_1024_buffer_plc_execution_time__7[[#This Row],[Column2]]*100</f>
        <v>98.07400802496656</v>
      </c>
      <c r="H494" s="1">
        <f>logfile_1024_buffer_plc_execution_time__7[[#This Row],[Column4]]/logfile_1024_buffer_plc_execution_time__7[[#This Row],[Column2]]*100</f>
        <v>1.9259919750334376</v>
      </c>
    </row>
    <row r="495" spans="1:8" x14ac:dyDescent="0.3">
      <c r="A495" s="1" t="s">
        <v>12424</v>
      </c>
      <c r="B495">
        <v>42663</v>
      </c>
      <c r="C495" s="1" t="s">
        <v>5312</v>
      </c>
      <c r="D495">
        <v>1063</v>
      </c>
      <c r="E495" s="1" t="s">
        <v>5313</v>
      </c>
      <c r="F495">
        <v>41600</v>
      </c>
      <c r="G495">
        <f>logfile_1024_buffer_plc_execution_time__7[[#This Row],[Column6]]/logfile_1024_buffer_plc_execution_time__7[[#This Row],[Column2]]*100</f>
        <v>97.508379626374136</v>
      </c>
      <c r="H495" s="1">
        <f>logfile_1024_buffer_plc_execution_time__7[[#This Row],[Column4]]/logfile_1024_buffer_plc_execution_time__7[[#This Row],[Column2]]*100</f>
        <v>2.4916203736258584</v>
      </c>
    </row>
    <row r="496" spans="1:8" x14ac:dyDescent="0.3">
      <c r="A496" s="1" t="s">
        <v>12425</v>
      </c>
      <c r="B496">
        <v>38724</v>
      </c>
      <c r="C496" s="1" t="s">
        <v>5312</v>
      </c>
      <c r="D496">
        <v>298</v>
      </c>
      <c r="E496" s="1" t="s">
        <v>5313</v>
      </c>
      <c r="F496">
        <v>38426</v>
      </c>
      <c r="G496">
        <f>logfile_1024_buffer_plc_execution_time__7[[#This Row],[Column6]]/logfile_1024_buffer_plc_execution_time__7[[#This Row],[Column2]]*100</f>
        <v>99.2304513996488</v>
      </c>
      <c r="H496" s="1">
        <f>logfile_1024_buffer_plc_execution_time__7[[#This Row],[Column4]]/logfile_1024_buffer_plc_execution_time__7[[#This Row],[Column2]]*100</f>
        <v>0.76954860035120343</v>
      </c>
    </row>
    <row r="497" spans="1:8" x14ac:dyDescent="0.3">
      <c r="A497" s="1" t="s">
        <v>12426</v>
      </c>
      <c r="B497">
        <v>41952</v>
      </c>
      <c r="C497" s="1" t="s">
        <v>5312</v>
      </c>
      <c r="D497">
        <v>990</v>
      </c>
      <c r="E497" s="1" t="s">
        <v>5313</v>
      </c>
      <c r="F497">
        <v>40962</v>
      </c>
      <c r="G497">
        <f>logfile_1024_buffer_plc_execution_time__7[[#This Row],[Column6]]/logfile_1024_buffer_plc_execution_time__7[[#This Row],[Column2]]*100</f>
        <v>97.640160183066357</v>
      </c>
      <c r="H497" s="1">
        <f>logfile_1024_buffer_plc_execution_time__7[[#This Row],[Column4]]/logfile_1024_buffer_plc_execution_time__7[[#This Row],[Column2]]*100</f>
        <v>2.3598398169336385</v>
      </c>
    </row>
    <row r="498" spans="1:8" x14ac:dyDescent="0.3">
      <c r="A498" s="1" t="s">
        <v>12427</v>
      </c>
      <c r="B498">
        <v>35949</v>
      </c>
      <c r="C498" s="1" t="s">
        <v>5312</v>
      </c>
      <c r="D498">
        <v>288</v>
      </c>
      <c r="E498" s="1" t="s">
        <v>5313</v>
      </c>
      <c r="F498">
        <v>35661</v>
      </c>
      <c r="G498">
        <f>logfile_1024_buffer_plc_execution_time__7[[#This Row],[Column6]]/logfile_1024_buffer_plc_execution_time__7[[#This Row],[Column2]]*100</f>
        <v>99.198865058833348</v>
      </c>
      <c r="H498" s="1">
        <f>logfile_1024_buffer_plc_execution_time__7[[#This Row],[Column4]]/logfile_1024_buffer_plc_execution_time__7[[#This Row],[Column2]]*100</f>
        <v>0.80113494116665285</v>
      </c>
    </row>
    <row r="499" spans="1:8" x14ac:dyDescent="0.3">
      <c r="A499" s="1" t="s">
        <v>12428</v>
      </c>
      <c r="B499">
        <v>54403</v>
      </c>
      <c r="C499" s="1" t="s">
        <v>5312</v>
      </c>
      <c r="D499">
        <v>588</v>
      </c>
      <c r="E499" s="1" t="s">
        <v>5313</v>
      </c>
      <c r="F499">
        <v>53815</v>
      </c>
      <c r="G499">
        <f>logfile_1024_buffer_plc_execution_time__7[[#This Row],[Column6]]/logfile_1024_buffer_plc_execution_time__7[[#This Row],[Column2]]*100</f>
        <v>98.919177251254524</v>
      </c>
      <c r="H499" s="1">
        <f>logfile_1024_buffer_plc_execution_time__7[[#This Row],[Column4]]/logfile_1024_buffer_plc_execution_time__7[[#This Row],[Column2]]*100</f>
        <v>1.0808227487454736</v>
      </c>
    </row>
    <row r="500" spans="1:8" x14ac:dyDescent="0.3">
      <c r="A500" s="1" t="s">
        <v>12429</v>
      </c>
      <c r="B500">
        <v>44416</v>
      </c>
      <c r="C500" s="1" t="s">
        <v>5312</v>
      </c>
      <c r="D500">
        <v>821</v>
      </c>
      <c r="E500" s="1" t="s">
        <v>5313</v>
      </c>
      <c r="F500">
        <v>43595</v>
      </c>
      <c r="G500">
        <f>logfile_1024_buffer_plc_execution_time__7[[#This Row],[Column6]]/logfile_1024_buffer_plc_execution_time__7[[#This Row],[Column2]]*100</f>
        <v>98.151567002881848</v>
      </c>
      <c r="H500" s="1">
        <f>logfile_1024_buffer_plc_execution_time__7[[#This Row],[Column4]]/logfile_1024_buffer_plc_execution_time__7[[#This Row],[Column2]]*100</f>
        <v>1.8484329971181557</v>
      </c>
    </row>
    <row r="501" spans="1:8" x14ac:dyDescent="0.3">
      <c r="A501" s="1" t="s">
        <v>12430</v>
      </c>
      <c r="B501">
        <v>58575</v>
      </c>
      <c r="C501" s="1" t="s">
        <v>5312</v>
      </c>
      <c r="D501">
        <v>590</v>
      </c>
      <c r="E501" s="1" t="s">
        <v>5313</v>
      </c>
      <c r="F501">
        <v>57985</v>
      </c>
      <c r="G501">
        <f>logfile_1024_buffer_plc_execution_time__7[[#This Row],[Column6]]/logfile_1024_buffer_plc_execution_time__7[[#This Row],[Column2]]*100</f>
        <v>98.992744344857016</v>
      </c>
      <c r="H501" s="1">
        <f>logfile_1024_buffer_plc_execution_time__7[[#This Row],[Column4]]/logfile_1024_buffer_plc_execution_time__7[[#This Row],[Column2]]*100</f>
        <v>1.007255655142979</v>
      </c>
    </row>
    <row r="502" spans="1:8" x14ac:dyDescent="0.3">
      <c r="A502" s="1" t="s">
        <v>12431</v>
      </c>
      <c r="B502">
        <v>36042</v>
      </c>
      <c r="C502" s="1" t="s">
        <v>5312</v>
      </c>
      <c r="D502">
        <v>323</v>
      </c>
      <c r="E502" s="1" t="s">
        <v>5313</v>
      </c>
      <c r="F502">
        <v>35719</v>
      </c>
      <c r="G502">
        <f>logfile_1024_buffer_plc_execution_time__7[[#This Row],[Column6]]/logfile_1024_buffer_plc_execution_time__7[[#This Row],[Column2]]*100</f>
        <v>99.103823317241009</v>
      </c>
      <c r="H502" s="1">
        <f>logfile_1024_buffer_plc_execution_time__7[[#This Row],[Column4]]/logfile_1024_buffer_plc_execution_time__7[[#This Row],[Column2]]*100</f>
        <v>0.89617668275900342</v>
      </c>
    </row>
    <row r="503" spans="1:8" x14ac:dyDescent="0.3">
      <c r="A503" s="1" t="s">
        <v>12432</v>
      </c>
      <c r="B503">
        <v>32719</v>
      </c>
      <c r="C503" s="1" t="s">
        <v>5312</v>
      </c>
      <c r="D503">
        <v>291</v>
      </c>
      <c r="E503" s="1" t="s">
        <v>5313</v>
      </c>
      <c r="F503">
        <v>32428</v>
      </c>
      <c r="G503">
        <f>logfile_1024_buffer_plc_execution_time__7[[#This Row],[Column6]]/logfile_1024_buffer_plc_execution_time__7[[#This Row],[Column2]]*100</f>
        <v>99.110608514930163</v>
      </c>
      <c r="H503" s="1">
        <f>logfile_1024_buffer_plc_execution_time__7[[#This Row],[Column4]]/logfile_1024_buffer_plc_execution_time__7[[#This Row],[Column2]]*100</f>
        <v>0.88939148506983701</v>
      </c>
    </row>
    <row r="504" spans="1:8" x14ac:dyDescent="0.3">
      <c r="A504" s="1" t="s">
        <v>12433</v>
      </c>
      <c r="B504">
        <v>43945</v>
      </c>
      <c r="C504" s="1" t="s">
        <v>5312</v>
      </c>
      <c r="D504">
        <v>362</v>
      </c>
      <c r="E504" s="1" t="s">
        <v>5313</v>
      </c>
      <c r="F504">
        <v>43583</v>
      </c>
      <c r="G504">
        <f>logfile_1024_buffer_plc_execution_time__7[[#This Row],[Column6]]/logfile_1024_buffer_plc_execution_time__7[[#This Row],[Column2]]*100</f>
        <v>99.176243031061546</v>
      </c>
      <c r="H504" s="1">
        <f>logfile_1024_buffer_plc_execution_time__7[[#This Row],[Column4]]/logfile_1024_buffer_plc_execution_time__7[[#This Row],[Column2]]*100</f>
        <v>0.82375696893844574</v>
      </c>
    </row>
    <row r="505" spans="1:8" x14ac:dyDescent="0.3">
      <c r="A505" s="1" t="s">
        <v>12434</v>
      </c>
      <c r="B505">
        <v>42349</v>
      </c>
      <c r="C505" s="1" t="s">
        <v>5312</v>
      </c>
      <c r="D505">
        <v>317</v>
      </c>
      <c r="E505" s="1" t="s">
        <v>5313</v>
      </c>
      <c r="F505">
        <v>42032</v>
      </c>
      <c r="G505">
        <f>logfile_1024_buffer_plc_execution_time__7[[#This Row],[Column6]]/logfile_1024_buffer_plc_execution_time__7[[#This Row],[Column2]]*100</f>
        <v>99.251458121797441</v>
      </c>
      <c r="H505" s="1">
        <f>logfile_1024_buffer_plc_execution_time__7[[#This Row],[Column4]]/logfile_1024_buffer_plc_execution_time__7[[#This Row],[Column2]]*100</f>
        <v>0.74854187820255502</v>
      </c>
    </row>
    <row r="506" spans="1:8" x14ac:dyDescent="0.3">
      <c r="A506" s="1" t="s">
        <v>12435</v>
      </c>
      <c r="B506">
        <v>35410</v>
      </c>
      <c r="C506" s="1" t="s">
        <v>5312</v>
      </c>
      <c r="D506">
        <v>378</v>
      </c>
      <c r="E506" s="1" t="s">
        <v>5313</v>
      </c>
      <c r="F506">
        <v>35032</v>
      </c>
      <c r="G506">
        <f>logfile_1024_buffer_plc_execution_time__7[[#This Row],[Column6]]/logfile_1024_buffer_plc_execution_time__7[[#This Row],[Column2]]*100</f>
        <v>98.932504942106746</v>
      </c>
      <c r="H506" s="1">
        <f>logfile_1024_buffer_plc_execution_time__7[[#This Row],[Column4]]/logfile_1024_buffer_plc_execution_time__7[[#This Row],[Column2]]*100</f>
        <v>1.0674950578932505</v>
      </c>
    </row>
    <row r="507" spans="1:8" x14ac:dyDescent="0.3">
      <c r="A507" s="1" t="s">
        <v>12436</v>
      </c>
      <c r="B507">
        <v>53857</v>
      </c>
      <c r="C507" s="1" t="s">
        <v>5312</v>
      </c>
      <c r="D507">
        <v>503</v>
      </c>
      <c r="E507" s="1" t="s">
        <v>5313</v>
      </c>
      <c r="F507">
        <v>53354</v>
      </c>
      <c r="G507">
        <f>logfile_1024_buffer_plc_execution_time__7[[#This Row],[Column6]]/logfile_1024_buffer_plc_execution_time__7[[#This Row],[Column2]]*100</f>
        <v>99.066045268024581</v>
      </c>
      <c r="H507" s="1">
        <f>logfile_1024_buffer_plc_execution_time__7[[#This Row],[Column4]]/logfile_1024_buffer_plc_execution_time__7[[#This Row],[Column2]]*100</f>
        <v>0.93395473197541645</v>
      </c>
    </row>
    <row r="508" spans="1:8" x14ac:dyDescent="0.3">
      <c r="A508" s="1" t="s">
        <v>12437</v>
      </c>
      <c r="B508">
        <v>39608</v>
      </c>
      <c r="C508" s="1" t="s">
        <v>5312</v>
      </c>
      <c r="D508">
        <v>895</v>
      </c>
      <c r="E508" s="1" t="s">
        <v>5313</v>
      </c>
      <c r="F508">
        <v>38713</v>
      </c>
      <c r="G508">
        <f>logfile_1024_buffer_plc_execution_time__7[[#This Row],[Column6]]/logfile_1024_buffer_plc_execution_time__7[[#This Row],[Column2]]*100</f>
        <v>97.740355483740657</v>
      </c>
      <c r="H508" s="1">
        <f>logfile_1024_buffer_plc_execution_time__7[[#This Row],[Column4]]/logfile_1024_buffer_plc_execution_time__7[[#This Row],[Column2]]*100</f>
        <v>2.2596445162593413</v>
      </c>
    </row>
    <row r="509" spans="1:8" x14ac:dyDescent="0.3">
      <c r="A509" s="1" t="s">
        <v>12438</v>
      </c>
      <c r="B509">
        <v>1361283</v>
      </c>
      <c r="C509" s="1" t="s">
        <v>5312</v>
      </c>
      <c r="D509">
        <v>1091224</v>
      </c>
      <c r="E509" s="1" t="s">
        <v>5313</v>
      </c>
      <c r="F509">
        <v>270059</v>
      </c>
      <c r="G509">
        <f>logfile_1024_buffer_plc_execution_time__7[[#This Row],[Column6]]/logfile_1024_buffer_plc_execution_time__7[[#This Row],[Column2]]*100</f>
        <v>19.838564060522316</v>
      </c>
      <c r="H509" s="1">
        <f>logfile_1024_buffer_plc_execution_time__7[[#This Row],[Column4]]/logfile_1024_buffer_plc_execution_time__7[[#This Row],[Column2]]*100</f>
        <v>80.161435939477684</v>
      </c>
    </row>
    <row r="510" spans="1:8" x14ac:dyDescent="0.3">
      <c r="A510" s="1" t="s">
        <v>12439</v>
      </c>
      <c r="B510">
        <v>3840990</v>
      </c>
      <c r="C510" s="1" t="s">
        <v>5312</v>
      </c>
      <c r="D510">
        <v>3761047</v>
      </c>
      <c r="E510" s="1" t="s">
        <v>5313</v>
      </c>
      <c r="F510">
        <v>79943</v>
      </c>
      <c r="G510">
        <f>logfile_1024_buffer_plc_execution_time__7[[#This Row],[Column6]]/logfile_1024_buffer_plc_execution_time__7[[#This Row],[Column2]]*100</f>
        <v>2.0813123699879461</v>
      </c>
      <c r="H510" s="1">
        <f>logfile_1024_buffer_plc_execution_time__7[[#This Row],[Column4]]/logfile_1024_buffer_plc_execution_time__7[[#This Row],[Column2]]*100</f>
        <v>97.918687630012059</v>
      </c>
    </row>
    <row r="511" spans="1:8" x14ac:dyDescent="0.3">
      <c r="A511" s="1" t="s">
        <v>12440</v>
      </c>
      <c r="B511">
        <v>5450809</v>
      </c>
      <c r="C511" s="1" t="s">
        <v>5312</v>
      </c>
      <c r="D511">
        <v>5384352</v>
      </c>
      <c r="E511" s="1" t="s">
        <v>5313</v>
      </c>
      <c r="F511">
        <v>66457</v>
      </c>
      <c r="G511">
        <f>logfile_1024_buffer_plc_execution_time__7[[#This Row],[Column6]]/logfile_1024_buffer_plc_execution_time__7[[#This Row],[Column2]]*100</f>
        <v>1.2192135149112728</v>
      </c>
      <c r="H511" s="1">
        <f>logfile_1024_buffer_plc_execution_time__7[[#This Row],[Column4]]/logfile_1024_buffer_plc_execution_time__7[[#This Row],[Column2]]*100</f>
        <v>98.780786485088726</v>
      </c>
    </row>
    <row r="512" spans="1:8" x14ac:dyDescent="0.3">
      <c r="A512" s="1" t="s">
        <v>12441</v>
      </c>
      <c r="B512">
        <v>8063294</v>
      </c>
      <c r="C512" s="1" t="s">
        <v>5312</v>
      </c>
      <c r="D512">
        <v>8003915</v>
      </c>
      <c r="E512" s="1" t="s">
        <v>5313</v>
      </c>
      <c r="F512">
        <v>59379</v>
      </c>
      <c r="G512">
        <f>logfile_1024_buffer_plc_execution_time__7[[#This Row],[Column6]]/logfile_1024_buffer_plc_execution_time__7[[#This Row],[Column2]]*100</f>
        <v>0.73641119869869565</v>
      </c>
      <c r="H512" s="1">
        <f>logfile_1024_buffer_plc_execution_time__7[[#This Row],[Column4]]/logfile_1024_buffer_plc_execution_time__7[[#This Row],[Column2]]*100</f>
        <v>99.26358880130131</v>
      </c>
    </row>
    <row r="513" spans="1:8" x14ac:dyDescent="0.3">
      <c r="A513" s="1" t="s">
        <v>12442</v>
      </c>
      <c r="B513">
        <v>9041528</v>
      </c>
      <c r="C513" s="1" t="s">
        <v>5312</v>
      </c>
      <c r="D513">
        <v>8981702</v>
      </c>
      <c r="E513" s="1" t="s">
        <v>5313</v>
      </c>
      <c r="F513">
        <v>59826</v>
      </c>
      <c r="G513">
        <f>logfile_1024_buffer_plc_execution_time__7[[#This Row],[Column6]]/logfile_1024_buffer_plc_execution_time__7[[#This Row],[Column2]]*100</f>
        <v>0.66168019387873378</v>
      </c>
      <c r="H513" s="1">
        <f>logfile_1024_buffer_plc_execution_time__7[[#This Row],[Column4]]/logfile_1024_buffer_plc_execution_time__7[[#This Row],[Column2]]*100</f>
        <v>99.338319806121262</v>
      </c>
    </row>
    <row r="514" spans="1:8" x14ac:dyDescent="0.3">
      <c r="A514" s="1" t="s">
        <v>12443</v>
      </c>
      <c r="B514">
        <v>45394</v>
      </c>
      <c r="C514" s="1" t="s">
        <v>5312</v>
      </c>
      <c r="D514">
        <v>791</v>
      </c>
      <c r="E514" s="1" t="s">
        <v>5313</v>
      </c>
      <c r="F514">
        <v>44603</v>
      </c>
      <c r="G514">
        <f>logfile_1024_buffer_plc_execution_time__7[[#This Row],[Column6]]/logfile_1024_buffer_plc_execution_time__7[[#This Row],[Column2]]*100</f>
        <v>98.257478961977355</v>
      </c>
      <c r="H514" s="1">
        <f>logfile_1024_buffer_plc_execution_time__7[[#This Row],[Column4]]/logfile_1024_buffer_plc_execution_time__7[[#This Row],[Column2]]*100</f>
        <v>1.7425210380226461</v>
      </c>
    </row>
    <row r="515" spans="1:8" x14ac:dyDescent="0.3">
      <c r="A515" s="1" t="s">
        <v>12444</v>
      </c>
      <c r="B515">
        <v>53023</v>
      </c>
      <c r="C515" s="1" t="s">
        <v>5312</v>
      </c>
      <c r="D515">
        <v>1071</v>
      </c>
      <c r="E515" s="1" t="s">
        <v>5313</v>
      </c>
      <c r="F515">
        <v>51952</v>
      </c>
      <c r="G515">
        <f>logfile_1024_buffer_plc_execution_time__7[[#This Row],[Column6]]/logfile_1024_buffer_plc_execution_time__7[[#This Row],[Column2]]*100</f>
        <v>97.980121833921132</v>
      </c>
      <c r="H515" s="1">
        <f>logfile_1024_buffer_plc_execution_time__7[[#This Row],[Column4]]/logfile_1024_buffer_plc_execution_time__7[[#This Row],[Column2]]*100</f>
        <v>2.0198781660788714</v>
      </c>
    </row>
    <row r="516" spans="1:8" x14ac:dyDescent="0.3">
      <c r="A516" s="1" t="s">
        <v>12445</v>
      </c>
      <c r="B516">
        <v>37308</v>
      </c>
      <c r="C516" s="1" t="s">
        <v>5312</v>
      </c>
      <c r="D516">
        <v>830</v>
      </c>
      <c r="E516" s="1" t="s">
        <v>5313</v>
      </c>
      <c r="F516">
        <v>36478</v>
      </c>
      <c r="G516">
        <f>logfile_1024_buffer_plc_execution_time__7[[#This Row],[Column6]]/logfile_1024_buffer_plc_execution_time__7[[#This Row],[Column2]]*100</f>
        <v>97.775276080197287</v>
      </c>
      <c r="H516" s="1">
        <f>logfile_1024_buffer_plc_execution_time__7[[#This Row],[Column4]]/logfile_1024_buffer_plc_execution_time__7[[#This Row],[Column2]]*100</f>
        <v>2.2247239198027233</v>
      </c>
    </row>
    <row r="517" spans="1:8" x14ac:dyDescent="0.3">
      <c r="A517" s="1" t="s">
        <v>12446</v>
      </c>
      <c r="B517">
        <v>34773</v>
      </c>
      <c r="C517" s="1" t="s">
        <v>5312</v>
      </c>
      <c r="D517">
        <v>759</v>
      </c>
      <c r="E517" s="1" t="s">
        <v>5313</v>
      </c>
      <c r="F517">
        <v>34014</v>
      </c>
      <c r="G517">
        <f>logfile_1024_buffer_plc_execution_time__7[[#This Row],[Column6]]/logfile_1024_buffer_plc_execution_time__7[[#This Row],[Column2]]*100</f>
        <v>97.817272021395908</v>
      </c>
      <c r="H517" s="1">
        <f>logfile_1024_buffer_plc_execution_time__7[[#This Row],[Column4]]/logfile_1024_buffer_plc_execution_time__7[[#This Row],[Column2]]*100</f>
        <v>2.1827279786040892</v>
      </c>
    </row>
    <row r="518" spans="1:8" x14ac:dyDescent="0.3">
      <c r="A518" s="1" t="s">
        <v>12447</v>
      </c>
      <c r="B518">
        <v>51159</v>
      </c>
      <c r="C518" s="1" t="s">
        <v>5312</v>
      </c>
      <c r="D518">
        <v>898</v>
      </c>
      <c r="E518" s="1" t="s">
        <v>5313</v>
      </c>
      <c r="F518">
        <v>50261</v>
      </c>
      <c r="G518">
        <f>logfile_1024_buffer_plc_execution_time__7[[#This Row],[Column6]]/logfile_1024_buffer_plc_execution_time__7[[#This Row],[Column2]]*100</f>
        <v>98.244688129165937</v>
      </c>
      <c r="H518" s="1">
        <f>logfile_1024_buffer_plc_execution_time__7[[#This Row],[Column4]]/logfile_1024_buffer_plc_execution_time__7[[#This Row],[Column2]]*100</f>
        <v>1.7553118708340663</v>
      </c>
    </row>
    <row r="519" spans="1:8" x14ac:dyDescent="0.3">
      <c r="A519" s="1" t="s">
        <v>12448</v>
      </c>
      <c r="B519">
        <v>69170</v>
      </c>
      <c r="C519" s="1" t="s">
        <v>5312</v>
      </c>
      <c r="D519">
        <v>1105</v>
      </c>
      <c r="E519" s="1" t="s">
        <v>5313</v>
      </c>
      <c r="F519">
        <v>68065</v>
      </c>
      <c r="G519">
        <f>logfile_1024_buffer_plc_execution_time__7[[#This Row],[Column6]]/logfile_1024_buffer_plc_execution_time__7[[#This Row],[Column2]]*100</f>
        <v>98.402486627150495</v>
      </c>
      <c r="H519" s="1">
        <f>logfile_1024_buffer_plc_execution_time__7[[#This Row],[Column4]]/logfile_1024_buffer_plc_execution_time__7[[#This Row],[Column2]]*100</f>
        <v>1.5975133728495012</v>
      </c>
    </row>
    <row r="520" spans="1:8" x14ac:dyDescent="0.3">
      <c r="A520" s="1" t="s">
        <v>12449</v>
      </c>
      <c r="B520">
        <v>57495</v>
      </c>
      <c r="C520" s="1" t="s">
        <v>5312</v>
      </c>
      <c r="D520">
        <v>1173</v>
      </c>
      <c r="E520" s="1" t="s">
        <v>5313</v>
      </c>
      <c r="F520">
        <v>56322</v>
      </c>
      <c r="G520">
        <f>logfile_1024_buffer_plc_execution_time__7[[#This Row],[Column6]]/logfile_1024_buffer_plc_execution_time__7[[#This Row],[Column2]]*100</f>
        <v>97.959822593268981</v>
      </c>
      <c r="H520" s="1">
        <f>logfile_1024_buffer_plc_execution_time__7[[#This Row],[Column4]]/logfile_1024_buffer_plc_execution_time__7[[#This Row],[Column2]]*100</f>
        <v>2.0401774067310199</v>
      </c>
    </row>
    <row r="521" spans="1:8" x14ac:dyDescent="0.3">
      <c r="A521" s="1" t="s">
        <v>12450</v>
      </c>
      <c r="B521">
        <v>85072</v>
      </c>
      <c r="C521" s="1" t="s">
        <v>5312</v>
      </c>
      <c r="D521">
        <v>1254</v>
      </c>
      <c r="E521" s="1" t="s">
        <v>5313</v>
      </c>
      <c r="F521">
        <v>83818</v>
      </c>
      <c r="G521">
        <f>logfile_1024_buffer_plc_execution_time__7[[#This Row],[Column6]]/logfile_1024_buffer_plc_execution_time__7[[#This Row],[Column2]]*100</f>
        <v>98.525954485612189</v>
      </c>
      <c r="H521" s="1">
        <f>logfile_1024_buffer_plc_execution_time__7[[#This Row],[Column4]]/logfile_1024_buffer_plc_execution_time__7[[#This Row],[Column2]]*100</f>
        <v>1.4740455143878126</v>
      </c>
    </row>
    <row r="522" spans="1:8" x14ac:dyDescent="0.3">
      <c r="A522" s="1" t="s">
        <v>12451</v>
      </c>
      <c r="B522">
        <v>43698</v>
      </c>
      <c r="C522" s="1" t="s">
        <v>5312</v>
      </c>
      <c r="D522">
        <v>1033</v>
      </c>
      <c r="E522" s="1" t="s">
        <v>5313</v>
      </c>
      <c r="F522">
        <v>42665</v>
      </c>
      <c r="G522">
        <f>logfile_1024_buffer_plc_execution_time__7[[#This Row],[Column6]]/logfile_1024_buffer_plc_execution_time__7[[#This Row],[Column2]]*100</f>
        <v>97.636047416357727</v>
      </c>
      <c r="H522" s="1">
        <f>logfile_1024_buffer_plc_execution_time__7[[#This Row],[Column4]]/logfile_1024_buffer_plc_execution_time__7[[#This Row],[Column2]]*100</f>
        <v>2.3639525836422721</v>
      </c>
    </row>
    <row r="523" spans="1:8" x14ac:dyDescent="0.3">
      <c r="A523" s="1" t="s">
        <v>12452</v>
      </c>
      <c r="B523">
        <v>45494</v>
      </c>
      <c r="C523" s="1" t="s">
        <v>5312</v>
      </c>
      <c r="D523">
        <v>1098</v>
      </c>
      <c r="E523" s="1" t="s">
        <v>5313</v>
      </c>
      <c r="F523">
        <v>44396</v>
      </c>
      <c r="G523">
        <f>logfile_1024_buffer_plc_execution_time__7[[#This Row],[Column6]]/logfile_1024_buffer_plc_execution_time__7[[#This Row],[Column2]]*100</f>
        <v>97.586494922407354</v>
      </c>
      <c r="H523" s="1">
        <f>logfile_1024_buffer_plc_execution_time__7[[#This Row],[Column4]]/logfile_1024_buffer_plc_execution_time__7[[#This Row],[Column2]]*100</f>
        <v>2.4135050775926494</v>
      </c>
    </row>
    <row r="524" spans="1:8" x14ac:dyDescent="0.3">
      <c r="A524" s="1" t="s">
        <v>12453</v>
      </c>
      <c r="B524">
        <v>66573</v>
      </c>
      <c r="C524" s="1" t="s">
        <v>5312</v>
      </c>
      <c r="D524">
        <v>1019</v>
      </c>
      <c r="E524" s="1" t="s">
        <v>5313</v>
      </c>
      <c r="F524">
        <v>65554</v>
      </c>
      <c r="G524">
        <f>logfile_1024_buffer_plc_execution_time__7[[#This Row],[Column6]]/logfile_1024_buffer_plc_execution_time__7[[#This Row],[Column2]]*100</f>
        <v>98.469349435957525</v>
      </c>
      <c r="H524" s="1">
        <f>logfile_1024_buffer_plc_execution_time__7[[#This Row],[Column4]]/logfile_1024_buffer_plc_execution_time__7[[#This Row],[Column2]]*100</f>
        <v>1.5306505640424797</v>
      </c>
    </row>
    <row r="525" spans="1:8" x14ac:dyDescent="0.3">
      <c r="A525" s="1" t="s">
        <v>12454</v>
      </c>
      <c r="B525">
        <v>50619</v>
      </c>
      <c r="C525" s="1" t="s">
        <v>5312</v>
      </c>
      <c r="D525">
        <v>1461</v>
      </c>
      <c r="E525" s="1" t="s">
        <v>5313</v>
      </c>
      <c r="F525">
        <v>49158</v>
      </c>
      <c r="G525">
        <f>logfile_1024_buffer_plc_execution_time__7[[#This Row],[Column6]]/logfile_1024_buffer_plc_execution_time__7[[#This Row],[Column2]]*100</f>
        <v>97.11373199786641</v>
      </c>
      <c r="H525" s="1">
        <f>logfile_1024_buffer_plc_execution_time__7[[#This Row],[Column4]]/logfile_1024_buffer_plc_execution_time__7[[#This Row],[Column2]]*100</f>
        <v>2.886268002133586</v>
      </c>
    </row>
    <row r="526" spans="1:8" x14ac:dyDescent="0.3">
      <c r="A526" s="1" t="s">
        <v>12455</v>
      </c>
      <c r="B526">
        <v>52614</v>
      </c>
      <c r="C526" s="1" t="s">
        <v>5312</v>
      </c>
      <c r="D526">
        <v>1601</v>
      </c>
      <c r="E526" s="1" t="s">
        <v>5313</v>
      </c>
      <c r="F526">
        <v>51013</v>
      </c>
      <c r="G526">
        <f>logfile_1024_buffer_plc_execution_time__7[[#This Row],[Column6]]/logfile_1024_buffer_plc_execution_time__7[[#This Row],[Column2]]*100</f>
        <v>96.957083665944424</v>
      </c>
      <c r="H526" s="1">
        <f>logfile_1024_buffer_plc_execution_time__7[[#This Row],[Column4]]/logfile_1024_buffer_plc_execution_time__7[[#This Row],[Column2]]*100</f>
        <v>3.0429163340555747</v>
      </c>
    </row>
    <row r="527" spans="1:8" x14ac:dyDescent="0.3">
      <c r="A527" s="1" t="s">
        <v>12456</v>
      </c>
      <c r="B527">
        <v>57059</v>
      </c>
      <c r="C527" s="1" t="s">
        <v>5312</v>
      </c>
      <c r="D527">
        <v>1081</v>
      </c>
      <c r="E527" s="1" t="s">
        <v>5313</v>
      </c>
      <c r="F527">
        <v>55978</v>
      </c>
      <c r="G527">
        <f>logfile_1024_buffer_plc_execution_time__7[[#This Row],[Column6]]/logfile_1024_buffer_plc_execution_time__7[[#This Row],[Column2]]*100</f>
        <v>98.105469776897607</v>
      </c>
      <c r="H527" s="1">
        <f>logfile_1024_buffer_plc_execution_time__7[[#This Row],[Column4]]/logfile_1024_buffer_plc_execution_time__7[[#This Row],[Column2]]*100</f>
        <v>1.8945302231024026</v>
      </c>
    </row>
    <row r="528" spans="1:8" x14ac:dyDescent="0.3">
      <c r="A528" s="1" t="s">
        <v>12457</v>
      </c>
      <c r="B528">
        <v>57552</v>
      </c>
      <c r="C528" s="1" t="s">
        <v>5312</v>
      </c>
      <c r="D528">
        <v>981</v>
      </c>
      <c r="E528" s="1" t="s">
        <v>5313</v>
      </c>
      <c r="F528">
        <v>56571</v>
      </c>
      <c r="G528">
        <f>logfile_1024_buffer_plc_execution_time__7[[#This Row],[Column6]]/logfile_1024_buffer_plc_execution_time__7[[#This Row],[Column2]]*100</f>
        <v>98.295454545454547</v>
      </c>
      <c r="H528" s="1">
        <f>logfile_1024_buffer_plc_execution_time__7[[#This Row],[Column4]]/logfile_1024_buffer_plc_execution_time__7[[#This Row],[Column2]]*100</f>
        <v>1.7045454545454544</v>
      </c>
    </row>
    <row r="529" spans="1:8" x14ac:dyDescent="0.3">
      <c r="A529" s="1" t="s">
        <v>12458</v>
      </c>
      <c r="B529">
        <v>48885</v>
      </c>
      <c r="C529" s="1" t="s">
        <v>5312</v>
      </c>
      <c r="D529">
        <v>1176</v>
      </c>
      <c r="E529" s="1" t="s">
        <v>5313</v>
      </c>
      <c r="F529">
        <v>47709</v>
      </c>
      <c r="G529">
        <f>logfile_1024_buffer_plc_execution_time__7[[#This Row],[Column6]]/logfile_1024_buffer_plc_execution_time__7[[#This Row],[Column2]]*100</f>
        <v>97.594354096348567</v>
      </c>
      <c r="H529" s="1">
        <f>logfile_1024_buffer_plc_execution_time__7[[#This Row],[Column4]]/logfile_1024_buffer_plc_execution_time__7[[#This Row],[Column2]]*100</f>
        <v>2.4056459036514268</v>
      </c>
    </row>
    <row r="530" spans="1:8" x14ac:dyDescent="0.3">
      <c r="A530" s="1" t="s">
        <v>12459</v>
      </c>
      <c r="B530">
        <v>41991</v>
      </c>
      <c r="C530" s="1" t="s">
        <v>5312</v>
      </c>
      <c r="D530">
        <v>1085</v>
      </c>
      <c r="E530" s="1" t="s">
        <v>5313</v>
      </c>
      <c r="F530">
        <v>40906</v>
      </c>
      <c r="G530">
        <f>logfile_1024_buffer_plc_execution_time__7[[#This Row],[Column6]]/logfile_1024_buffer_plc_execution_time__7[[#This Row],[Column2]]*100</f>
        <v>97.416112976590213</v>
      </c>
      <c r="H530" s="1">
        <f>logfile_1024_buffer_plc_execution_time__7[[#This Row],[Column4]]/logfile_1024_buffer_plc_execution_time__7[[#This Row],[Column2]]*100</f>
        <v>2.5838870234097784</v>
      </c>
    </row>
    <row r="531" spans="1:8" x14ac:dyDescent="0.3">
      <c r="A531" s="1" t="s">
        <v>12460</v>
      </c>
      <c r="B531">
        <v>66236</v>
      </c>
      <c r="C531" s="1" t="s">
        <v>5312</v>
      </c>
      <c r="D531">
        <v>1272</v>
      </c>
      <c r="E531" s="1" t="s">
        <v>5313</v>
      </c>
      <c r="F531">
        <v>64964</v>
      </c>
      <c r="G531">
        <f>logfile_1024_buffer_plc_execution_time__7[[#This Row],[Column6]]/logfile_1024_buffer_plc_execution_time__7[[#This Row],[Column2]]*100</f>
        <v>98.079594178392412</v>
      </c>
      <c r="H531" s="1">
        <f>logfile_1024_buffer_plc_execution_time__7[[#This Row],[Column4]]/logfile_1024_buffer_plc_execution_time__7[[#This Row],[Column2]]*100</f>
        <v>1.9204058216075852</v>
      </c>
    </row>
    <row r="532" spans="1:8" x14ac:dyDescent="0.3">
      <c r="A532" s="1" t="s">
        <v>12461</v>
      </c>
      <c r="B532">
        <v>44871</v>
      </c>
      <c r="C532" s="1" t="s">
        <v>5312</v>
      </c>
      <c r="D532">
        <v>792</v>
      </c>
      <c r="E532" s="1" t="s">
        <v>5313</v>
      </c>
      <c r="F532">
        <v>44079</v>
      </c>
      <c r="G532">
        <f>logfile_1024_buffer_plc_execution_time__7[[#This Row],[Column6]]/logfile_1024_buffer_plc_execution_time__7[[#This Row],[Column2]]*100</f>
        <v>98.234940161797155</v>
      </c>
      <c r="H532" s="1">
        <f>logfile_1024_buffer_plc_execution_time__7[[#This Row],[Column4]]/logfile_1024_buffer_plc_execution_time__7[[#This Row],[Column2]]*100</f>
        <v>1.7650598382028482</v>
      </c>
    </row>
    <row r="533" spans="1:8" x14ac:dyDescent="0.3">
      <c r="A533" s="1" t="s">
        <v>12462</v>
      </c>
      <c r="B533">
        <v>61988</v>
      </c>
      <c r="C533" s="1" t="s">
        <v>5312</v>
      </c>
      <c r="D533">
        <v>868</v>
      </c>
      <c r="E533" s="1" t="s">
        <v>5313</v>
      </c>
      <c r="F533">
        <v>61120</v>
      </c>
      <c r="G533">
        <f>logfile_1024_buffer_plc_execution_time__7[[#This Row],[Column6]]/logfile_1024_buffer_plc_execution_time__7[[#This Row],[Column2]]*100</f>
        <v>98.599728979802549</v>
      </c>
      <c r="H533" s="1">
        <f>logfile_1024_buffer_plc_execution_time__7[[#This Row],[Column4]]/logfile_1024_buffer_plc_execution_time__7[[#This Row],[Column2]]*100</f>
        <v>1.4002710201974575</v>
      </c>
    </row>
    <row r="534" spans="1:8" x14ac:dyDescent="0.3">
      <c r="A534" s="1" t="s">
        <v>12463</v>
      </c>
      <c r="B534">
        <v>69333</v>
      </c>
      <c r="C534" s="1" t="s">
        <v>5312</v>
      </c>
      <c r="D534">
        <v>1206</v>
      </c>
      <c r="E534" s="1" t="s">
        <v>5313</v>
      </c>
      <c r="F534">
        <v>68127</v>
      </c>
      <c r="G534">
        <f>logfile_1024_buffer_plc_execution_time__7[[#This Row],[Column6]]/logfile_1024_buffer_plc_execution_time__7[[#This Row],[Column2]]*100</f>
        <v>98.260568560425781</v>
      </c>
      <c r="H534" s="1">
        <f>logfile_1024_buffer_plc_execution_time__7[[#This Row],[Column4]]/logfile_1024_buffer_plc_execution_time__7[[#This Row],[Column2]]*100</f>
        <v>1.7394314395742287</v>
      </c>
    </row>
    <row r="535" spans="1:8" x14ac:dyDescent="0.3">
      <c r="A535" s="1" t="s">
        <v>12464</v>
      </c>
      <c r="B535">
        <v>42696</v>
      </c>
      <c r="C535" s="1" t="s">
        <v>5312</v>
      </c>
      <c r="D535">
        <v>1048</v>
      </c>
      <c r="E535" s="1" t="s">
        <v>5313</v>
      </c>
      <c r="F535">
        <v>41648</v>
      </c>
      <c r="G535">
        <f>logfile_1024_buffer_plc_execution_time__7[[#This Row],[Column6]]/logfile_1024_buffer_plc_execution_time__7[[#This Row],[Column2]]*100</f>
        <v>97.545437511710702</v>
      </c>
      <c r="H535" s="1">
        <f>logfile_1024_buffer_plc_execution_time__7[[#This Row],[Column4]]/logfile_1024_buffer_plc_execution_time__7[[#This Row],[Column2]]*100</f>
        <v>2.4545624882893011</v>
      </c>
    </row>
    <row r="536" spans="1:8" x14ac:dyDescent="0.3">
      <c r="A536" s="1" t="s">
        <v>12465</v>
      </c>
      <c r="B536">
        <v>73711</v>
      </c>
      <c r="C536" s="1" t="s">
        <v>5312</v>
      </c>
      <c r="D536">
        <v>984</v>
      </c>
      <c r="E536" s="1" t="s">
        <v>5313</v>
      </c>
      <c r="F536">
        <v>72727</v>
      </c>
      <c r="G536">
        <f>logfile_1024_buffer_plc_execution_time__7[[#This Row],[Column6]]/logfile_1024_buffer_plc_execution_time__7[[#This Row],[Column2]]*100</f>
        <v>98.665056775786525</v>
      </c>
      <c r="H536" s="1">
        <f>logfile_1024_buffer_plc_execution_time__7[[#This Row],[Column4]]/logfile_1024_buffer_plc_execution_time__7[[#This Row],[Column2]]*100</f>
        <v>1.3349432242134824</v>
      </c>
    </row>
    <row r="537" spans="1:8" x14ac:dyDescent="0.3">
      <c r="A537" s="1" t="s">
        <v>12466</v>
      </c>
      <c r="B537">
        <v>56229</v>
      </c>
      <c r="C537" s="1" t="s">
        <v>5312</v>
      </c>
      <c r="D537">
        <v>1010</v>
      </c>
      <c r="E537" s="1" t="s">
        <v>5313</v>
      </c>
      <c r="F537">
        <v>55219</v>
      </c>
      <c r="G537">
        <f>logfile_1024_buffer_plc_execution_time__7[[#This Row],[Column6]]/logfile_1024_buffer_plc_execution_time__7[[#This Row],[Column2]]*100</f>
        <v>98.203773853349702</v>
      </c>
      <c r="H537" s="1">
        <f>logfile_1024_buffer_plc_execution_time__7[[#This Row],[Column4]]/logfile_1024_buffer_plc_execution_time__7[[#This Row],[Column2]]*100</f>
        <v>1.7962261466503051</v>
      </c>
    </row>
    <row r="538" spans="1:8" x14ac:dyDescent="0.3">
      <c r="A538" s="1" t="s">
        <v>12467</v>
      </c>
      <c r="B538">
        <v>39884</v>
      </c>
      <c r="C538" s="1" t="s">
        <v>5312</v>
      </c>
      <c r="D538">
        <v>957</v>
      </c>
      <c r="E538" s="1" t="s">
        <v>5313</v>
      </c>
      <c r="F538">
        <v>38927</v>
      </c>
      <c r="G538">
        <f>logfile_1024_buffer_plc_execution_time__7[[#This Row],[Column6]]/logfile_1024_buffer_plc_execution_time__7[[#This Row],[Column2]]*100</f>
        <v>97.600541570554611</v>
      </c>
      <c r="H538" s="1">
        <f>logfile_1024_buffer_plc_execution_time__7[[#This Row],[Column4]]/logfile_1024_buffer_plc_execution_time__7[[#This Row],[Column2]]*100</f>
        <v>2.3994584294453913</v>
      </c>
    </row>
    <row r="539" spans="1:8" x14ac:dyDescent="0.3">
      <c r="A539" s="1" t="s">
        <v>12468</v>
      </c>
      <c r="B539">
        <v>50420</v>
      </c>
      <c r="C539" s="1" t="s">
        <v>5312</v>
      </c>
      <c r="D539">
        <v>1030</v>
      </c>
      <c r="E539" s="1" t="s">
        <v>5313</v>
      </c>
      <c r="F539">
        <v>49390</v>
      </c>
      <c r="G539">
        <f>logfile_1024_buffer_plc_execution_time__7[[#This Row],[Column6]]/logfile_1024_buffer_plc_execution_time__7[[#This Row],[Column2]]*100</f>
        <v>97.957159857199528</v>
      </c>
      <c r="H539" s="1">
        <f>logfile_1024_buffer_plc_execution_time__7[[#This Row],[Column4]]/logfile_1024_buffer_plc_execution_time__7[[#This Row],[Column2]]*100</f>
        <v>2.0428401428004759</v>
      </c>
    </row>
    <row r="540" spans="1:8" x14ac:dyDescent="0.3">
      <c r="A540" s="1" t="s">
        <v>12469</v>
      </c>
      <c r="B540">
        <v>7437385</v>
      </c>
      <c r="C540" s="1" t="s">
        <v>5312</v>
      </c>
      <c r="D540">
        <v>7394687</v>
      </c>
      <c r="E540" s="1" t="s">
        <v>5313</v>
      </c>
      <c r="F540">
        <v>42698</v>
      </c>
      <c r="G540">
        <f>logfile_1024_buffer_plc_execution_time__7[[#This Row],[Column6]]/logfile_1024_buffer_plc_execution_time__7[[#This Row],[Column2]]*100</f>
        <v>0.57409963313718471</v>
      </c>
      <c r="H540" s="1">
        <f>logfile_1024_buffer_plc_execution_time__7[[#This Row],[Column4]]/logfile_1024_buffer_plc_execution_time__7[[#This Row],[Column2]]*100</f>
        <v>99.42590036686282</v>
      </c>
    </row>
    <row r="541" spans="1:8" x14ac:dyDescent="0.3">
      <c r="A541" s="1" t="s">
        <v>12470</v>
      </c>
      <c r="B541">
        <v>4402248</v>
      </c>
      <c r="C541" s="1" t="s">
        <v>5312</v>
      </c>
      <c r="D541">
        <v>4334159</v>
      </c>
      <c r="E541" s="1" t="s">
        <v>5313</v>
      </c>
      <c r="F541">
        <v>68089</v>
      </c>
      <c r="G541">
        <f>logfile_1024_buffer_plc_execution_time__7[[#This Row],[Column6]]/logfile_1024_buffer_plc_execution_time__7[[#This Row],[Column2]]*100</f>
        <v>1.5466870562494435</v>
      </c>
      <c r="H541" s="1">
        <f>logfile_1024_buffer_plc_execution_time__7[[#This Row],[Column4]]/logfile_1024_buffer_plc_execution_time__7[[#This Row],[Column2]]*100</f>
        <v>98.453312943750561</v>
      </c>
    </row>
    <row r="542" spans="1:8" x14ac:dyDescent="0.3">
      <c r="A542" s="1" t="s">
        <v>12471</v>
      </c>
      <c r="B542">
        <v>9508761</v>
      </c>
      <c r="C542" s="1" t="s">
        <v>5312</v>
      </c>
      <c r="D542">
        <v>9450002</v>
      </c>
      <c r="E542" s="1" t="s">
        <v>5313</v>
      </c>
      <c r="F542">
        <v>58759</v>
      </c>
      <c r="G542">
        <f>logfile_1024_buffer_plc_execution_time__7[[#This Row],[Column6]]/logfile_1024_buffer_plc_execution_time__7[[#This Row],[Column2]]*100</f>
        <v>0.61794591324779335</v>
      </c>
      <c r="H542" s="1">
        <f>logfile_1024_buffer_plc_execution_time__7[[#This Row],[Column4]]/logfile_1024_buffer_plc_execution_time__7[[#This Row],[Column2]]*100</f>
        <v>99.382054086752206</v>
      </c>
    </row>
    <row r="543" spans="1:8" x14ac:dyDescent="0.3">
      <c r="A543" s="1" t="s">
        <v>12472</v>
      </c>
      <c r="B543">
        <v>11815654</v>
      </c>
      <c r="C543" s="1" t="s">
        <v>5312</v>
      </c>
      <c r="D543">
        <v>11765623</v>
      </c>
      <c r="E543" s="1" t="s">
        <v>5313</v>
      </c>
      <c r="F543">
        <v>50031</v>
      </c>
      <c r="G543">
        <f>logfile_1024_buffer_plc_execution_time__7[[#This Row],[Column6]]/logfile_1024_buffer_plc_execution_time__7[[#This Row],[Column2]]*100</f>
        <v>0.42342979914611584</v>
      </c>
      <c r="H543" s="1">
        <f>logfile_1024_buffer_plc_execution_time__7[[#This Row],[Column4]]/logfile_1024_buffer_plc_execution_time__7[[#This Row],[Column2]]*100</f>
        <v>99.576570200853894</v>
      </c>
    </row>
    <row r="544" spans="1:8" x14ac:dyDescent="0.3">
      <c r="A544" s="1" t="s">
        <v>12473</v>
      </c>
      <c r="B544">
        <v>64128</v>
      </c>
      <c r="C544" s="1" t="s">
        <v>5312</v>
      </c>
      <c r="D544">
        <v>1192</v>
      </c>
      <c r="E544" s="1" t="s">
        <v>5313</v>
      </c>
      <c r="F544">
        <v>62936</v>
      </c>
      <c r="G544">
        <f>logfile_1024_buffer_plc_execution_time__7[[#This Row],[Column6]]/logfile_1024_buffer_plc_execution_time__7[[#This Row],[Column2]]*100</f>
        <v>98.14121756487026</v>
      </c>
      <c r="H544" s="1">
        <f>logfile_1024_buffer_plc_execution_time__7[[#This Row],[Column4]]/logfile_1024_buffer_plc_execution_time__7[[#This Row],[Column2]]*100</f>
        <v>1.8587824351297404</v>
      </c>
    </row>
    <row r="545" spans="1:8" x14ac:dyDescent="0.3">
      <c r="A545" s="1" t="s">
        <v>12474</v>
      </c>
      <c r="B545">
        <v>45849</v>
      </c>
      <c r="C545" s="1" t="s">
        <v>5312</v>
      </c>
      <c r="D545">
        <v>911</v>
      </c>
      <c r="E545" s="1" t="s">
        <v>5313</v>
      </c>
      <c r="F545">
        <v>44938</v>
      </c>
      <c r="G545">
        <f>logfile_1024_buffer_plc_execution_time__7[[#This Row],[Column6]]/logfile_1024_buffer_plc_execution_time__7[[#This Row],[Column2]]*100</f>
        <v>98.013042814456156</v>
      </c>
      <c r="H545" s="1">
        <f>logfile_1024_buffer_plc_execution_time__7[[#This Row],[Column4]]/logfile_1024_buffer_plc_execution_time__7[[#This Row],[Column2]]*100</f>
        <v>1.9869571855438504</v>
      </c>
    </row>
    <row r="546" spans="1:8" x14ac:dyDescent="0.3">
      <c r="A546" s="1" t="s">
        <v>12475</v>
      </c>
      <c r="B546">
        <v>61693</v>
      </c>
      <c r="C546" s="1" t="s">
        <v>5312</v>
      </c>
      <c r="D546">
        <v>1001</v>
      </c>
      <c r="E546" s="1" t="s">
        <v>5313</v>
      </c>
      <c r="F546">
        <v>60692</v>
      </c>
      <c r="G546">
        <f>logfile_1024_buffer_plc_execution_time__7[[#This Row],[Column6]]/logfile_1024_buffer_plc_execution_time__7[[#This Row],[Column2]]*100</f>
        <v>98.377449629617615</v>
      </c>
      <c r="H546" s="1">
        <f>logfile_1024_buffer_plc_execution_time__7[[#This Row],[Column4]]/logfile_1024_buffer_plc_execution_time__7[[#This Row],[Column2]]*100</f>
        <v>1.6225503703823771</v>
      </c>
    </row>
    <row r="547" spans="1:8" x14ac:dyDescent="0.3">
      <c r="A547" s="1" t="s">
        <v>12476</v>
      </c>
      <c r="B547">
        <v>44616</v>
      </c>
      <c r="C547" s="1" t="s">
        <v>5312</v>
      </c>
      <c r="D547">
        <v>1038</v>
      </c>
      <c r="E547" s="1" t="s">
        <v>5313</v>
      </c>
      <c r="F547">
        <v>43578</v>
      </c>
      <c r="G547">
        <f>logfile_1024_buffer_plc_execution_time__7[[#This Row],[Column6]]/logfile_1024_buffer_plc_execution_time__7[[#This Row],[Column2]]*100</f>
        <v>97.673480365788052</v>
      </c>
      <c r="H547" s="1">
        <f>logfile_1024_buffer_plc_execution_time__7[[#This Row],[Column4]]/logfile_1024_buffer_plc_execution_time__7[[#This Row],[Column2]]*100</f>
        <v>2.3265196342119419</v>
      </c>
    </row>
    <row r="548" spans="1:8" x14ac:dyDescent="0.3">
      <c r="A548" s="1" t="s">
        <v>12477</v>
      </c>
      <c r="B548">
        <v>73678</v>
      </c>
      <c r="C548" s="1" t="s">
        <v>5312</v>
      </c>
      <c r="D548">
        <v>1394</v>
      </c>
      <c r="E548" s="1" t="s">
        <v>5313</v>
      </c>
      <c r="F548">
        <v>72284</v>
      </c>
      <c r="G548">
        <f>logfile_1024_buffer_plc_execution_time__7[[#This Row],[Column6]]/logfile_1024_buffer_plc_execution_time__7[[#This Row],[Column2]]*100</f>
        <v>98.107983387171203</v>
      </c>
      <c r="H548" s="1">
        <f>logfile_1024_buffer_plc_execution_time__7[[#This Row],[Column4]]/logfile_1024_buffer_plc_execution_time__7[[#This Row],[Column2]]*100</f>
        <v>1.8920166128287956</v>
      </c>
    </row>
    <row r="549" spans="1:8" x14ac:dyDescent="0.3">
      <c r="A549" s="1" t="s">
        <v>12478</v>
      </c>
      <c r="B549">
        <v>19970</v>
      </c>
      <c r="C549" s="1" t="s">
        <v>5312</v>
      </c>
      <c r="D549">
        <v>326</v>
      </c>
      <c r="E549" s="1" t="s">
        <v>5313</v>
      </c>
      <c r="F549">
        <v>19644</v>
      </c>
      <c r="G549">
        <f>logfile_1024_buffer_plc_execution_time__7[[#This Row],[Column6]]/logfile_1024_buffer_plc_execution_time__7[[#This Row],[Column2]]*100</f>
        <v>98.367551326990494</v>
      </c>
      <c r="H549" s="1">
        <f>logfile_1024_buffer_plc_execution_time__7[[#This Row],[Column4]]/logfile_1024_buffer_plc_execution_time__7[[#This Row],[Column2]]*100</f>
        <v>1.6324486730095142</v>
      </c>
    </row>
    <row r="550" spans="1:8" x14ac:dyDescent="0.3">
      <c r="A550" s="1" t="s">
        <v>12479</v>
      </c>
      <c r="B550">
        <v>32710</v>
      </c>
      <c r="C550" s="1" t="s">
        <v>5312</v>
      </c>
      <c r="D550">
        <v>456</v>
      </c>
      <c r="E550" s="1" t="s">
        <v>5313</v>
      </c>
      <c r="F550">
        <v>32254</v>
      </c>
      <c r="G550">
        <f>logfile_1024_buffer_plc_execution_time__7[[#This Row],[Column6]]/logfile_1024_buffer_plc_execution_time__7[[#This Row],[Column2]]*100</f>
        <v>98.605930907979214</v>
      </c>
      <c r="H550" s="1">
        <f>logfile_1024_buffer_plc_execution_time__7[[#This Row],[Column4]]/logfile_1024_buffer_plc_execution_time__7[[#This Row],[Column2]]*100</f>
        <v>1.3940690920207888</v>
      </c>
    </row>
    <row r="551" spans="1:8" x14ac:dyDescent="0.3">
      <c r="A551" s="1" t="s">
        <v>12480</v>
      </c>
      <c r="B551">
        <v>59432</v>
      </c>
      <c r="C551" s="1" t="s">
        <v>5312</v>
      </c>
      <c r="D551">
        <v>972</v>
      </c>
      <c r="E551" s="1" t="s">
        <v>5313</v>
      </c>
      <c r="F551">
        <v>58460</v>
      </c>
      <c r="G551">
        <f>logfile_1024_buffer_plc_execution_time__7[[#This Row],[Column6]]/logfile_1024_buffer_plc_execution_time__7[[#This Row],[Column2]]*100</f>
        <v>98.364517431686636</v>
      </c>
      <c r="H551" s="1">
        <f>logfile_1024_buffer_plc_execution_time__7[[#This Row],[Column4]]/logfile_1024_buffer_plc_execution_time__7[[#This Row],[Column2]]*100</f>
        <v>1.6354825683133665</v>
      </c>
    </row>
    <row r="552" spans="1:8" x14ac:dyDescent="0.3">
      <c r="A552" s="1" t="s">
        <v>12481</v>
      </c>
      <c r="B552">
        <v>43174</v>
      </c>
      <c r="C552" s="1" t="s">
        <v>5312</v>
      </c>
      <c r="D552">
        <v>969</v>
      </c>
      <c r="E552" s="1" t="s">
        <v>5313</v>
      </c>
      <c r="F552">
        <v>42205</v>
      </c>
      <c r="G552">
        <f>logfile_1024_buffer_plc_execution_time__7[[#This Row],[Column6]]/logfile_1024_buffer_plc_execution_time__7[[#This Row],[Column2]]*100</f>
        <v>97.755593644322971</v>
      </c>
      <c r="H552" s="1">
        <f>logfile_1024_buffer_plc_execution_time__7[[#This Row],[Column4]]/logfile_1024_buffer_plc_execution_time__7[[#This Row],[Column2]]*100</f>
        <v>2.244406355677028</v>
      </c>
    </row>
    <row r="553" spans="1:8" x14ac:dyDescent="0.3">
      <c r="A553" s="1" t="s">
        <v>12482</v>
      </c>
      <c r="B553">
        <v>42433</v>
      </c>
      <c r="C553" s="1" t="s">
        <v>5312</v>
      </c>
      <c r="D553">
        <v>785</v>
      </c>
      <c r="E553" s="1" t="s">
        <v>5313</v>
      </c>
      <c r="F553">
        <v>41648</v>
      </c>
      <c r="G553">
        <f>logfile_1024_buffer_plc_execution_time__7[[#This Row],[Column6]]/logfile_1024_buffer_plc_execution_time__7[[#This Row],[Column2]]*100</f>
        <v>98.150024744891951</v>
      </c>
      <c r="H553" s="1">
        <f>logfile_1024_buffer_plc_execution_time__7[[#This Row],[Column4]]/logfile_1024_buffer_plc_execution_time__7[[#This Row],[Column2]]*100</f>
        <v>1.8499752551080526</v>
      </c>
    </row>
    <row r="554" spans="1:8" x14ac:dyDescent="0.3">
      <c r="A554" s="1" t="s">
        <v>12483</v>
      </c>
      <c r="B554">
        <v>69787</v>
      </c>
      <c r="C554" s="1" t="s">
        <v>5312</v>
      </c>
      <c r="D554">
        <v>1124</v>
      </c>
      <c r="E554" s="1" t="s">
        <v>5313</v>
      </c>
      <c r="F554">
        <v>68663</v>
      </c>
      <c r="G554">
        <f>logfile_1024_buffer_plc_execution_time__7[[#This Row],[Column6]]/logfile_1024_buffer_plc_execution_time__7[[#This Row],[Column2]]*100</f>
        <v>98.389384842449175</v>
      </c>
      <c r="H554" s="1">
        <f>logfile_1024_buffer_plc_execution_time__7[[#This Row],[Column4]]/logfile_1024_buffer_plc_execution_time__7[[#This Row],[Column2]]*100</f>
        <v>1.6106151575508332</v>
      </c>
    </row>
    <row r="555" spans="1:8" x14ac:dyDescent="0.3">
      <c r="A555" s="1" t="s">
        <v>12484</v>
      </c>
      <c r="B555">
        <v>69036</v>
      </c>
      <c r="C555" s="1" t="s">
        <v>5312</v>
      </c>
      <c r="D555">
        <v>1088</v>
      </c>
      <c r="E555" s="1" t="s">
        <v>5313</v>
      </c>
      <c r="F555">
        <v>67948</v>
      </c>
      <c r="G555">
        <f>logfile_1024_buffer_plc_execution_time__7[[#This Row],[Column6]]/logfile_1024_buffer_plc_execution_time__7[[#This Row],[Column2]]*100</f>
        <v>98.424010661104361</v>
      </c>
      <c r="H555" s="1">
        <f>logfile_1024_buffer_plc_execution_time__7[[#This Row],[Column4]]/logfile_1024_buffer_plc_execution_time__7[[#This Row],[Column2]]*100</f>
        <v>1.5759893388956485</v>
      </c>
    </row>
    <row r="556" spans="1:8" x14ac:dyDescent="0.3">
      <c r="A556" s="1" t="s">
        <v>12485</v>
      </c>
      <c r="B556">
        <v>43875</v>
      </c>
      <c r="C556" s="1" t="s">
        <v>5312</v>
      </c>
      <c r="D556">
        <v>892</v>
      </c>
      <c r="E556" s="1" t="s">
        <v>5313</v>
      </c>
      <c r="F556">
        <v>42983</v>
      </c>
      <c r="G556">
        <f>logfile_1024_buffer_plc_execution_time__7[[#This Row],[Column6]]/logfile_1024_buffer_plc_execution_time__7[[#This Row],[Column2]]*100</f>
        <v>97.966951566951565</v>
      </c>
      <c r="H556" s="1">
        <f>logfile_1024_buffer_plc_execution_time__7[[#This Row],[Column4]]/logfile_1024_buffer_plc_execution_time__7[[#This Row],[Column2]]*100</f>
        <v>2.0330484330484331</v>
      </c>
    </row>
    <row r="557" spans="1:8" x14ac:dyDescent="0.3">
      <c r="A557" s="1" t="s">
        <v>12486</v>
      </c>
      <c r="B557">
        <v>50374</v>
      </c>
      <c r="C557" s="1" t="s">
        <v>5312</v>
      </c>
      <c r="D557">
        <v>955</v>
      </c>
      <c r="E557" s="1" t="s">
        <v>5313</v>
      </c>
      <c r="F557">
        <v>49419</v>
      </c>
      <c r="G557">
        <f>logfile_1024_buffer_plc_execution_time__7[[#This Row],[Column6]]/logfile_1024_buffer_plc_execution_time__7[[#This Row],[Column2]]*100</f>
        <v>98.104180728153409</v>
      </c>
      <c r="H557" s="1">
        <f>logfile_1024_buffer_plc_execution_time__7[[#This Row],[Column4]]/logfile_1024_buffer_plc_execution_time__7[[#This Row],[Column2]]*100</f>
        <v>1.8958192718465876</v>
      </c>
    </row>
    <row r="558" spans="1:8" x14ac:dyDescent="0.3">
      <c r="A558" s="1" t="s">
        <v>12487</v>
      </c>
      <c r="B558">
        <v>42433</v>
      </c>
      <c r="C558" s="1" t="s">
        <v>5312</v>
      </c>
      <c r="D558">
        <v>1074</v>
      </c>
      <c r="E558" s="1" t="s">
        <v>5313</v>
      </c>
      <c r="F558">
        <v>41359</v>
      </c>
      <c r="G558">
        <f>logfile_1024_buffer_plc_execution_time__7[[#This Row],[Column6]]/logfile_1024_buffer_plc_execution_time__7[[#This Row],[Column2]]*100</f>
        <v>97.468951052247078</v>
      </c>
      <c r="H558" s="1">
        <f>logfile_1024_buffer_plc_execution_time__7[[#This Row],[Column4]]/logfile_1024_buffer_plc_execution_time__7[[#This Row],[Column2]]*100</f>
        <v>2.5310489477529283</v>
      </c>
    </row>
    <row r="559" spans="1:8" x14ac:dyDescent="0.3">
      <c r="A559" s="1" t="s">
        <v>12488</v>
      </c>
      <c r="B559">
        <v>52971</v>
      </c>
      <c r="C559" s="1" t="s">
        <v>5312</v>
      </c>
      <c r="D559">
        <v>814</v>
      </c>
      <c r="E559" s="1" t="s">
        <v>5313</v>
      </c>
      <c r="F559">
        <v>52157</v>
      </c>
      <c r="G559">
        <f>logfile_1024_buffer_plc_execution_time__7[[#This Row],[Column6]]/logfile_1024_buffer_plc_execution_time__7[[#This Row],[Column2]]*100</f>
        <v>98.463310113080738</v>
      </c>
      <c r="H559" s="1">
        <f>logfile_1024_buffer_plc_execution_time__7[[#This Row],[Column4]]/logfile_1024_buffer_plc_execution_time__7[[#This Row],[Column2]]*100</f>
        <v>1.5366898869192578</v>
      </c>
    </row>
    <row r="560" spans="1:8" x14ac:dyDescent="0.3">
      <c r="A560" s="1" t="s">
        <v>12489</v>
      </c>
      <c r="B560">
        <v>44742</v>
      </c>
      <c r="C560" s="1" t="s">
        <v>5312</v>
      </c>
      <c r="D560">
        <v>1053</v>
      </c>
      <c r="E560" s="1" t="s">
        <v>5313</v>
      </c>
      <c r="F560">
        <v>43689</v>
      </c>
      <c r="G560">
        <f>logfile_1024_buffer_plc_execution_time__7[[#This Row],[Column6]]/logfile_1024_buffer_plc_execution_time__7[[#This Row],[Column2]]*100</f>
        <v>97.646506638058213</v>
      </c>
      <c r="H560" s="1">
        <f>logfile_1024_buffer_plc_execution_time__7[[#This Row],[Column4]]/logfile_1024_buffer_plc_execution_time__7[[#This Row],[Column2]]*100</f>
        <v>2.3534933619417995</v>
      </c>
    </row>
    <row r="561" spans="1:8" x14ac:dyDescent="0.3">
      <c r="A561" s="1" t="s">
        <v>12490</v>
      </c>
      <c r="B561">
        <v>37277</v>
      </c>
      <c r="C561" s="1" t="s">
        <v>5312</v>
      </c>
      <c r="D561">
        <v>797</v>
      </c>
      <c r="E561" s="1" t="s">
        <v>5313</v>
      </c>
      <c r="F561">
        <v>36480</v>
      </c>
      <c r="G561">
        <f>logfile_1024_buffer_plc_execution_time__7[[#This Row],[Column6]]/logfile_1024_buffer_plc_execution_time__7[[#This Row],[Column2]]*100</f>
        <v>97.861952410333458</v>
      </c>
      <c r="H561" s="1">
        <f>logfile_1024_buffer_plc_execution_time__7[[#This Row],[Column4]]/logfile_1024_buffer_plc_execution_time__7[[#This Row],[Column2]]*100</f>
        <v>2.1380475896665505</v>
      </c>
    </row>
    <row r="562" spans="1:8" x14ac:dyDescent="0.3">
      <c r="A562" s="1" t="s">
        <v>12491</v>
      </c>
      <c r="B562">
        <v>47995</v>
      </c>
      <c r="C562" s="1" t="s">
        <v>5312</v>
      </c>
      <c r="D562">
        <v>741</v>
      </c>
      <c r="E562" s="1" t="s">
        <v>5313</v>
      </c>
      <c r="F562">
        <v>47254</v>
      </c>
      <c r="G562">
        <f>logfile_1024_buffer_plc_execution_time__7[[#This Row],[Column6]]/logfile_1024_buffer_plc_execution_time__7[[#This Row],[Column2]]*100</f>
        <v>98.456089175955825</v>
      </c>
      <c r="H562" s="1">
        <f>logfile_1024_buffer_plc_execution_time__7[[#This Row],[Column4]]/logfile_1024_buffer_plc_execution_time__7[[#This Row],[Column2]]*100</f>
        <v>1.5439108240441712</v>
      </c>
    </row>
    <row r="563" spans="1:8" x14ac:dyDescent="0.3">
      <c r="A563" s="1" t="s">
        <v>12492</v>
      </c>
      <c r="B563">
        <v>1724086</v>
      </c>
      <c r="C563" s="1" t="s">
        <v>5312</v>
      </c>
      <c r="D563">
        <v>1678276</v>
      </c>
      <c r="E563" s="1" t="s">
        <v>5313</v>
      </c>
      <c r="F563">
        <v>45810</v>
      </c>
      <c r="G563">
        <f>logfile_1024_buffer_plc_execution_time__7[[#This Row],[Column6]]/logfile_1024_buffer_plc_execution_time__7[[#This Row],[Column2]]*100</f>
        <v>2.6570600306481231</v>
      </c>
      <c r="H563" s="1">
        <f>logfile_1024_buffer_plc_execution_time__7[[#This Row],[Column4]]/logfile_1024_buffer_plc_execution_time__7[[#This Row],[Column2]]*100</f>
        <v>97.342939969351875</v>
      </c>
    </row>
    <row r="564" spans="1:8" x14ac:dyDescent="0.3">
      <c r="A564" s="1" t="s">
        <v>12493</v>
      </c>
      <c r="B564">
        <v>2765234</v>
      </c>
      <c r="C564" s="1" t="s">
        <v>5312</v>
      </c>
      <c r="D564">
        <v>2686810</v>
      </c>
      <c r="E564" s="1" t="s">
        <v>5313</v>
      </c>
      <c r="F564">
        <v>78424</v>
      </c>
      <c r="G564">
        <f>logfile_1024_buffer_plc_execution_time__7[[#This Row],[Column6]]/logfile_1024_buffer_plc_execution_time__7[[#This Row],[Column2]]*100</f>
        <v>2.8360710160514446</v>
      </c>
      <c r="H564" s="1">
        <f>logfile_1024_buffer_plc_execution_time__7[[#This Row],[Column4]]/logfile_1024_buffer_plc_execution_time__7[[#This Row],[Column2]]*100</f>
        <v>97.163928983948551</v>
      </c>
    </row>
    <row r="565" spans="1:8" x14ac:dyDescent="0.3">
      <c r="A565" s="1" t="s">
        <v>12494</v>
      </c>
      <c r="B565">
        <v>8784312</v>
      </c>
      <c r="C565" s="1" t="s">
        <v>5312</v>
      </c>
      <c r="D565">
        <v>8739542</v>
      </c>
      <c r="E565" s="1" t="s">
        <v>5313</v>
      </c>
      <c r="F565">
        <v>44770</v>
      </c>
      <c r="G565">
        <f>logfile_1024_buffer_plc_execution_time__7[[#This Row],[Column6]]/logfile_1024_buffer_plc_execution_time__7[[#This Row],[Column2]]*100</f>
        <v>0.50965858225436445</v>
      </c>
      <c r="H565" s="1">
        <f>logfile_1024_buffer_plc_execution_time__7[[#This Row],[Column4]]/logfile_1024_buffer_plc_execution_time__7[[#This Row],[Column2]]*100</f>
        <v>99.490341417745626</v>
      </c>
    </row>
    <row r="566" spans="1:8" x14ac:dyDescent="0.3">
      <c r="A566" s="1" t="s">
        <v>12495</v>
      </c>
      <c r="B566">
        <v>44632</v>
      </c>
      <c r="C566" s="1" t="s">
        <v>5312</v>
      </c>
      <c r="D566">
        <v>1140</v>
      </c>
      <c r="E566" s="1" t="s">
        <v>5313</v>
      </c>
      <c r="F566">
        <v>43492</v>
      </c>
      <c r="G566">
        <f>logfile_1024_buffer_plc_execution_time__7[[#This Row],[Column6]]/logfile_1024_buffer_plc_execution_time__7[[#This Row],[Column2]]*100</f>
        <v>97.445778813407429</v>
      </c>
      <c r="H566" s="1">
        <f>logfile_1024_buffer_plc_execution_time__7[[#This Row],[Column4]]/logfile_1024_buffer_plc_execution_time__7[[#This Row],[Column2]]*100</f>
        <v>2.5542211865925792</v>
      </c>
    </row>
    <row r="567" spans="1:8" x14ac:dyDescent="0.3">
      <c r="A567" s="1" t="s">
        <v>12496</v>
      </c>
      <c r="B567">
        <v>43854</v>
      </c>
      <c r="C567" s="1" t="s">
        <v>5312</v>
      </c>
      <c r="D567">
        <v>1239</v>
      </c>
      <c r="E567" s="1" t="s">
        <v>5313</v>
      </c>
      <c r="F567">
        <v>42615</v>
      </c>
      <c r="G567">
        <f>logfile_1024_buffer_plc_execution_time__7[[#This Row],[Column6]]/logfile_1024_buffer_plc_execution_time__7[[#This Row],[Column2]]*100</f>
        <v>97.174716103434122</v>
      </c>
      <c r="H567" s="1">
        <f>logfile_1024_buffer_plc_execution_time__7[[#This Row],[Column4]]/logfile_1024_buffer_plc_execution_time__7[[#This Row],[Column2]]*100</f>
        <v>2.8252838965658778</v>
      </c>
    </row>
    <row r="568" spans="1:8" x14ac:dyDescent="0.3">
      <c r="A568" s="1" t="s">
        <v>12497</v>
      </c>
      <c r="B568">
        <v>45189</v>
      </c>
      <c r="C568" s="1" t="s">
        <v>5312</v>
      </c>
      <c r="D568">
        <v>1034</v>
      </c>
      <c r="E568" s="1" t="s">
        <v>5313</v>
      </c>
      <c r="F568">
        <v>44155</v>
      </c>
      <c r="G568">
        <f>logfile_1024_buffer_plc_execution_time__7[[#This Row],[Column6]]/logfile_1024_buffer_plc_execution_time__7[[#This Row],[Column2]]*100</f>
        <v>97.711832525614639</v>
      </c>
      <c r="H568" s="1">
        <f>logfile_1024_buffer_plc_execution_time__7[[#This Row],[Column4]]/logfile_1024_buffer_plc_execution_time__7[[#This Row],[Column2]]*100</f>
        <v>2.2881674743853591</v>
      </c>
    </row>
    <row r="569" spans="1:8" x14ac:dyDescent="0.3">
      <c r="A569" s="1" t="s">
        <v>12498</v>
      </c>
      <c r="B569">
        <v>52823</v>
      </c>
      <c r="C569" s="1" t="s">
        <v>5312</v>
      </c>
      <c r="D569">
        <v>1205</v>
      </c>
      <c r="E569" s="1" t="s">
        <v>5313</v>
      </c>
      <c r="F569">
        <v>51618</v>
      </c>
      <c r="G569">
        <f>logfile_1024_buffer_plc_execution_time__7[[#This Row],[Column6]]/logfile_1024_buffer_plc_execution_time__7[[#This Row],[Column2]]*100</f>
        <v>97.718796736270193</v>
      </c>
      <c r="H569" s="1">
        <f>logfile_1024_buffer_plc_execution_time__7[[#This Row],[Column4]]/logfile_1024_buffer_plc_execution_time__7[[#This Row],[Column2]]*100</f>
        <v>2.281203263729815</v>
      </c>
    </row>
    <row r="570" spans="1:8" x14ac:dyDescent="0.3">
      <c r="A570" s="1" t="s">
        <v>12499</v>
      </c>
      <c r="B570">
        <v>53753</v>
      </c>
      <c r="C570" s="1" t="s">
        <v>5312</v>
      </c>
      <c r="D570">
        <v>12906</v>
      </c>
      <c r="E570" s="1" t="s">
        <v>5313</v>
      </c>
      <c r="F570">
        <v>40847</v>
      </c>
      <c r="G570">
        <f>logfile_1024_buffer_plc_execution_time__7[[#This Row],[Column6]]/logfile_1024_buffer_plc_execution_time__7[[#This Row],[Column2]]*100</f>
        <v>75.990177292430189</v>
      </c>
      <c r="H570" s="1">
        <f>logfile_1024_buffer_plc_execution_time__7[[#This Row],[Column4]]/logfile_1024_buffer_plc_execution_time__7[[#This Row],[Column2]]*100</f>
        <v>24.009822707569811</v>
      </c>
    </row>
    <row r="571" spans="1:8" x14ac:dyDescent="0.3">
      <c r="A571" s="1" t="s">
        <v>12500</v>
      </c>
      <c r="B571">
        <v>42813</v>
      </c>
      <c r="C571" s="1" t="s">
        <v>5312</v>
      </c>
      <c r="D571">
        <v>1071</v>
      </c>
      <c r="E571" s="1" t="s">
        <v>5313</v>
      </c>
      <c r="F571">
        <v>41742</v>
      </c>
      <c r="G571">
        <f>logfile_1024_buffer_plc_execution_time__7[[#This Row],[Column6]]/logfile_1024_buffer_plc_execution_time__7[[#This Row],[Column2]]*100</f>
        <v>97.498423376077355</v>
      </c>
      <c r="H571" s="1">
        <f>logfile_1024_buffer_plc_execution_time__7[[#This Row],[Column4]]/logfile_1024_buffer_plc_execution_time__7[[#This Row],[Column2]]*100</f>
        <v>2.5015766239226402</v>
      </c>
    </row>
    <row r="572" spans="1:8" x14ac:dyDescent="0.3">
      <c r="A572" s="1" t="s">
        <v>12501</v>
      </c>
      <c r="B572">
        <v>66069</v>
      </c>
      <c r="C572" s="1" t="s">
        <v>5312</v>
      </c>
      <c r="D572">
        <v>1422</v>
      </c>
      <c r="E572" s="1" t="s">
        <v>5313</v>
      </c>
      <c r="F572">
        <v>64647</v>
      </c>
      <c r="G572">
        <f>logfile_1024_buffer_plc_execution_time__7[[#This Row],[Column6]]/logfile_1024_buffer_plc_execution_time__7[[#This Row],[Column2]]*100</f>
        <v>97.847704672387962</v>
      </c>
      <c r="H572" s="1">
        <f>logfile_1024_buffer_plc_execution_time__7[[#This Row],[Column4]]/logfile_1024_buffer_plc_execution_time__7[[#This Row],[Column2]]*100</f>
        <v>2.152295327612042</v>
      </c>
    </row>
    <row r="573" spans="1:8" x14ac:dyDescent="0.3">
      <c r="A573" s="1" t="s">
        <v>12502</v>
      </c>
      <c r="B573">
        <v>64601</v>
      </c>
      <c r="C573" s="1" t="s">
        <v>5312</v>
      </c>
      <c r="D573">
        <v>1216</v>
      </c>
      <c r="E573" s="1" t="s">
        <v>5313</v>
      </c>
      <c r="F573">
        <v>63385</v>
      </c>
      <c r="G573">
        <f>logfile_1024_buffer_plc_execution_time__7[[#This Row],[Column6]]/logfile_1024_buffer_plc_execution_time__7[[#This Row],[Column2]]*100</f>
        <v>98.117676196962904</v>
      </c>
      <c r="H573" s="1">
        <f>logfile_1024_buffer_plc_execution_time__7[[#This Row],[Column4]]/logfile_1024_buffer_plc_execution_time__7[[#This Row],[Column2]]*100</f>
        <v>1.8823238030371048</v>
      </c>
    </row>
    <row r="574" spans="1:8" x14ac:dyDescent="0.3">
      <c r="A574" s="1" t="s">
        <v>12503</v>
      </c>
      <c r="B574">
        <v>53579</v>
      </c>
      <c r="C574" s="1" t="s">
        <v>5312</v>
      </c>
      <c r="D574">
        <v>1407</v>
      </c>
      <c r="E574" s="1" t="s">
        <v>5313</v>
      </c>
      <c r="F574">
        <v>52172</v>
      </c>
      <c r="G574">
        <f>logfile_1024_buffer_plc_execution_time__7[[#This Row],[Column6]]/logfile_1024_buffer_plc_execution_time__7[[#This Row],[Column2]]*100</f>
        <v>97.37397114541146</v>
      </c>
      <c r="H574" s="1">
        <f>logfile_1024_buffer_plc_execution_time__7[[#This Row],[Column4]]/logfile_1024_buffer_plc_execution_time__7[[#This Row],[Column2]]*100</f>
        <v>2.6260288545885513</v>
      </c>
    </row>
    <row r="575" spans="1:8" x14ac:dyDescent="0.3">
      <c r="A575" s="1" t="s">
        <v>12504</v>
      </c>
      <c r="B575">
        <v>43768</v>
      </c>
      <c r="C575" s="1" t="s">
        <v>5312</v>
      </c>
      <c r="D575">
        <v>1424</v>
      </c>
      <c r="E575" s="1" t="s">
        <v>5313</v>
      </c>
      <c r="F575">
        <v>42344</v>
      </c>
      <c r="G575">
        <f>logfile_1024_buffer_plc_execution_time__7[[#This Row],[Column6]]/logfile_1024_buffer_plc_execution_time__7[[#This Row],[Column2]]*100</f>
        <v>96.746481447632974</v>
      </c>
      <c r="H575" s="1">
        <f>logfile_1024_buffer_plc_execution_time__7[[#This Row],[Column4]]/logfile_1024_buffer_plc_execution_time__7[[#This Row],[Column2]]*100</f>
        <v>3.253518552367026</v>
      </c>
    </row>
    <row r="576" spans="1:8" x14ac:dyDescent="0.3">
      <c r="A576" s="1" t="s">
        <v>12505</v>
      </c>
      <c r="B576">
        <v>57612</v>
      </c>
      <c r="C576" s="1" t="s">
        <v>5312</v>
      </c>
      <c r="D576">
        <v>1191</v>
      </c>
      <c r="E576" s="1" t="s">
        <v>5313</v>
      </c>
      <c r="F576">
        <v>56421</v>
      </c>
      <c r="G576">
        <f>logfile_1024_buffer_plc_execution_time__7[[#This Row],[Column6]]/logfile_1024_buffer_plc_execution_time__7[[#This Row],[Column2]]*100</f>
        <v>97.932722349510513</v>
      </c>
      <c r="H576" s="1">
        <f>logfile_1024_buffer_plc_execution_time__7[[#This Row],[Column4]]/logfile_1024_buffer_plc_execution_time__7[[#This Row],[Column2]]*100</f>
        <v>2.0672776504894812</v>
      </c>
    </row>
    <row r="577" spans="1:8" x14ac:dyDescent="0.3">
      <c r="A577" s="1" t="s">
        <v>12506</v>
      </c>
      <c r="B577">
        <v>46170</v>
      </c>
      <c r="C577" s="1" t="s">
        <v>5312</v>
      </c>
      <c r="D577">
        <v>1463</v>
      </c>
      <c r="E577" s="1" t="s">
        <v>5313</v>
      </c>
      <c r="F577">
        <v>44707</v>
      </c>
      <c r="G577">
        <f>logfile_1024_buffer_plc_execution_time__7[[#This Row],[Column6]]/logfile_1024_buffer_plc_execution_time__7[[#This Row],[Column2]]*100</f>
        <v>96.831275720164612</v>
      </c>
      <c r="H577" s="1">
        <f>logfile_1024_buffer_plc_execution_time__7[[#This Row],[Column4]]/logfile_1024_buffer_plc_execution_time__7[[#This Row],[Column2]]*100</f>
        <v>3.168724279835391</v>
      </c>
    </row>
    <row r="578" spans="1:8" x14ac:dyDescent="0.3">
      <c r="A578" s="1" t="s">
        <v>12507</v>
      </c>
      <c r="B578">
        <v>45434</v>
      </c>
      <c r="C578" s="1" t="s">
        <v>5312</v>
      </c>
      <c r="D578">
        <v>960</v>
      </c>
      <c r="E578" s="1" t="s">
        <v>5313</v>
      </c>
      <c r="F578">
        <v>44474</v>
      </c>
      <c r="G578">
        <f>logfile_1024_buffer_plc_execution_time__7[[#This Row],[Column6]]/logfile_1024_buffer_plc_execution_time__7[[#This Row],[Column2]]*100</f>
        <v>97.887044944314823</v>
      </c>
      <c r="H578" s="1">
        <f>logfile_1024_buffer_plc_execution_time__7[[#This Row],[Column4]]/logfile_1024_buffer_plc_execution_time__7[[#This Row],[Column2]]*100</f>
        <v>2.1129550556851697</v>
      </c>
    </row>
    <row r="579" spans="1:8" x14ac:dyDescent="0.3">
      <c r="A579" s="1" t="s">
        <v>12508</v>
      </c>
      <c r="B579">
        <v>36682</v>
      </c>
      <c r="C579" s="1" t="s">
        <v>5312</v>
      </c>
      <c r="D579">
        <v>878</v>
      </c>
      <c r="E579" s="1" t="s">
        <v>5313</v>
      </c>
      <c r="F579">
        <v>35804</v>
      </c>
      <c r="G579">
        <f>logfile_1024_buffer_plc_execution_time__7[[#This Row],[Column6]]/logfile_1024_buffer_plc_execution_time__7[[#This Row],[Column2]]*100</f>
        <v>97.606455482252869</v>
      </c>
      <c r="H579" s="1">
        <f>logfile_1024_buffer_plc_execution_time__7[[#This Row],[Column4]]/logfile_1024_buffer_plc_execution_time__7[[#This Row],[Column2]]*100</f>
        <v>2.3935445177471237</v>
      </c>
    </row>
    <row r="580" spans="1:8" x14ac:dyDescent="0.3">
      <c r="A580" s="1" t="s">
        <v>12509</v>
      </c>
      <c r="B580">
        <v>47855</v>
      </c>
      <c r="C580" s="1" t="s">
        <v>5312</v>
      </c>
      <c r="D580">
        <v>920</v>
      </c>
      <c r="E580" s="1" t="s">
        <v>5313</v>
      </c>
      <c r="F580">
        <v>46935</v>
      </c>
      <c r="G580">
        <f>logfile_1024_buffer_plc_execution_time__7[[#This Row],[Column6]]/logfile_1024_buffer_plc_execution_time__7[[#This Row],[Column2]]*100</f>
        <v>98.07752585936683</v>
      </c>
      <c r="H580" s="1">
        <f>logfile_1024_buffer_plc_execution_time__7[[#This Row],[Column4]]/logfile_1024_buffer_plc_execution_time__7[[#This Row],[Column2]]*100</f>
        <v>1.9224741406331629</v>
      </c>
    </row>
    <row r="581" spans="1:8" x14ac:dyDescent="0.3">
      <c r="A581" s="1" t="s">
        <v>12510</v>
      </c>
      <c r="B581">
        <v>53672</v>
      </c>
      <c r="C581" s="1" t="s">
        <v>5312</v>
      </c>
      <c r="D581">
        <v>1050</v>
      </c>
      <c r="E581" s="1" t="s">
        <v>5313</v>
      </c>
      <c r="F581">
        <v>52622</v>
      </c>
      <c r="G581">
        <f>logfile_1024_buffer_plc_execution_time__7[[#This Row],[Column6]]/logfile_1024_buffer_plc_execution_time__7[[#This Row],[Column2]]*100</f>
        <v>98.043672678491575</v>
      </c>
      <c r="H581" s="1">
        <f>logfile_1024_buffer_plc_execution_time__7[[#This Row],[Column4]]/logfile_1024_buffer_plc_execution_time__7[[#This Row],[Column2]]*100</f>
        <v>1.9563273215084216</v>
      </c>
    </row>
    <row r="582" spans="1:8" x14ac:dyDescent="0.3">
      <c r="A582" s="1" t="s">
        <v>12511</v>
      </c>
      <c r="B582">
        <v>37181</v>
      </c>
      <c r="C582" s="1" t="s">
        <v>5312</v>
      </c>
      <c r="D582">
        <v>807</v>
      </c>
      <c r="E582" s="1" t="s">
        <v>5313</v>
      </c>
      <c r="F582">
        <v>36374</v>
      </c>
      <c r="G582">
        <f>logfile_1024_buffer_plc_execution_time__7[[#This Row],[Column6]]/logfile_1024_buffer_plc_execution_time__7[[#This Row],[Column2]]*100</f>
        <v>97.829536591269743</v>
      </c>
      <c r="H582" s="1">
        <f>logfile_1024_buffer_plc_execution_time__7[[#This Row],[Column4]]/logfile_1024_buffer_plc_execution_time__7[[#This Row],[Column2]]*100</f>
        <v>2.1704634087302654</v>
      </c>
    </row>
    <row r="583" spans="1:8" x14ac:dyDescent="0.3">
      <c r="A583" s="1" t="s">
        <v>12512</v>
      </c>
      <c r="B583">
        <v>50167</v>
      </c>
      <c r="C583" s="1" t="s">
        <v>5312</v>
      </c>
      <c r="D583">
        <v>1079</v>
      </c>
      <c r="E583" s="1" t="s">
        <v>5313</v>
      </c>
      <c r="F583">
        <v>49088</v>
      </c>
      <c r="G583">
        <f>logfile_1024_buffer_plc_execution_time__7[[#This Row],[Column6]]/logfile_1024_buffer_plc_execution_time__7[[#This Row],[Column2]]*100</f>
        <v>97.849183726353985</v>
      </c>
      <c r="H583" s="1">
        <f>logfile_1024_buffer_plc_execution_time__7[[#This Row],[Column4]]/logfile_1024_buffer_plc_execution_time__7[[#This Row],[Column2]]*100</f>
        <v>2.1508162736460221</v>
      </c>
    </row>
    <row r="584" spans="1:8" x14ac:dyDescent="0.3">
      <c r="A584" s="1" t="s">
        <v>12513</v>
      </c>
      <c r="B584">
        <v>51098</v>
      </c>
      <c r="C584" s="1" t="s">
        <v>5312</v>
      </c>
      <c r="D584">
        <v>1122</v>
      </c>
      <c r="E584" s="1" t="s">
        <v>5313</v>
      </c>
      <c r="F584">
        <v>49976</v>
      </c>
      <c r="G584">
        <f>logfile_1024_buffer_plc_execution_time__7[[#This Row],[Column6]]/logfile_1024_buffer_plc_execution_time__7[[#This Row],[Column2]]*100</f>
        <v>97.804219343222826</v>
      </c>
      <c r="H584" s="1">
        <f>logfile_1024_buffer_plc_execution_time__7[[#This Row],[Column4]]/logfile_1024_buffer_plc_execution_time__7[[#This Row],[Column2]]*100</f>
        <v>2.1957806567771732</v>
      </c>
    </row>
    <row r="585" spans="1:8" x14ac:dyDescent="0.3">
      <c r="A585" s="1" t="s">
        <v>12514</v>
      </c>
      <c r="B585">
        <v>39517</v>
      </c>
      <c r="C585" s="1" t="s">
        <v>5312</v>
      </c>
      <c r="D585">
        <v>932</v>
      </c>
      <c r="E585" s="1" t="s">
        <v>5313</v>
      </c>
      <c r="F585">
        <v>38585</v>
      </c>
      <c r="G585">
        <f>logfile_1024_buffer_plc_execution_time__7[[#This Row],[Column6]]/logfile_1024_buffer_plc_execution_time__7[[#This Row],[Column2]]*100</f>
        <v>97.641521370549384</v>
      </c>
      <c r="H585" s="1">
        <f>logfile_1024_buffer_plc_execution_time__7[[#This Row],[Column4]]/logfile_1024_buffer_plc_execution_time__7[[#This Row],[Column2]]*100</f>
        <v>2.3584786294506164</v>
      </c>
    </row>
    <row r="586" spans="1:8" x14ac:dyDescent="0.3">
      <c r="A586" s="1" t="s">
        <v>12515</v>
      </c>
      <c r="B586">
        <v>53743</v>
      </c>
      <c r="C586" s="1" t="s">
        <v>5312</v>
      </c>
      <c r="D586">
        <v>1063</v>
      </c>
      <c r="E586" s="1" t="s">
        <v>5313</v>
      </c>
      <c r="F586">
        <v>52680</v>
      </c>
      <c r="G586">
        <f>logfile_1024_buffer_plc_execution_time__7[[#This Row],[Column6]]/logfile_1024_buffer_plc_execution_time__7[[#This Row],[Column2]]*100</f>
        <v>98.022067990249894</v>
      </c>
      <c r="H586" s="1">
        <f>logfile_1024_buffer_plc_execution_time__7[[#This Row],[Column4]]/logfile_1024_buffer_plc_execution_time__7[[#This Row],[Column2]]*100</f>
        <v>1.977932009750107</v>
      </c>
    </row>
    <row r="587" spans="1:8" x14ac:dyDescent="0.3">
      <c r="A587" s="1" t="s">
        <v>12516</v>
      </c>
      <c r="B587">
        <v>54697</v>
      </c>
      <c r="C587" s="1" t="s">
        <v>5312</v>
      </c>
      <c r="D587">
        <v>1227</v>
      </c>
      <c r="E587" s="1" t="s">
        <v>5313</v>
      </c>
      <c r="F587">
        <v>53470</v>
      </c>
      <c r="G587">
        <f>logfile_1024_buffer_plc_execution_time__7[[#This Row],[Column6]]/logfile_1024_buffer_plc_execution_time__7[[#This Row],[Column2]]*100</f>
        <v>97.756732544746512</v>
      </c>
      <c r="H587" s="1">
        <f>logfile_1024_buffer_plc_execution_time__7[[#This Row],[Column4]]/logfile_1024_buffer_plc_execution_time__7[[#This Row],[Column2]]*100</f>
        <v>2.2432674552534877</v>
      </c>
    </row>
    <row r="588" spans="1:8" x14ac:dyDescent="0.3">
      <c r="A588" s="1" t="s">
        <v>12517</v>
      </c>
      <c r="B588">
        <v>41270</v>
      </c>
      <c r="C588" s="1" t="s">
        <v>5312</v>
      </c>
      <c r="D588">
        <v>973</v>
      </c>
      <c r="E588" s="1" t="s">
        <v>5313</v>
      </c>
      <c r="F588">
        <v>40297</v>
      </c>
      <c r="G588">
        <f>logfile_1024_buffer_plc_execution_time__7[[#This Row],[Column6]]/logfile_1024_buffer_plc_execution_time__7[[#This Row],[Column2]]*100</f>
        <v>97.642355221710687</v>
      </c>
      <c r="H588" s="1">
        <f>logfile_1024_buffer_plc_execution_time__7[[#This Row],[Column4]]/logfile_1024_buffer_plc_execution_time__7[[#This Row],[Column2]]*100</f>
        <v>2.3576447782893144</v>
      </c>
    </row>
    <row r="589" spans="1:8" x14ac:dyDescent="0.3">
      <c r="A589" s="1" t="s">
        <v>12518</v>
      </c>
      <c r="B589">
        <v>43018</v>
      </c>
      <c r="C589" s="1" t="s">
        <v>5312</v>
      </c>
      <c r="D589">
        <v>1072</v>
      </c>
      <c r="E589" s="1" t="s">
        <v>5313</v>
      </c>
      <c r="F589">
        <v>41946</v>
      </c>
      <c r="G589">
        <f>logfile_1024_buffer_plc_execution_time__7[[#This Row],[Column6]]/logfile_1024_buffer_plc_execution_time__7[[#This Row],[Column2]]*100</f>
        <v>97.508019898647078</v>
      </c>
      <c r="H589" s="1">
        <f>logfile_1024_buffer_plc_execution_time__7[[#This Row],[Column4]]/logfile_1024_buffer_plc_execution_time__7[[#This Row],[Column2]]*100</f>
        <v>2.4919801013529219</v>
      </c>
    </row>
    <row r="590" spans="1:8" x14ac:dyDescent="0.3">
      <c r="A590" s="1" t="s">
        <v>12519</v>
      </c>
      <c r="B590">
        <v>39665</v>
      </c>
      <c r="C590" s="1" t="s">
        <v>5312</v>
      </c>
      <c r="D590">
        <v>935</v>
      </c>
      <c r="E590" s="1" t="s">
        <v>5313</v>
      </c>
      <c r="F590">
        <v>38730</v>
      </c>
      <c r="G590">
        <f>logfile_1024_buffer_plc_execution_time__7[[#This Row],[Column6]]/logfile_1024_buffer_plc_execution_time__7[[#This Row],[Column2]]*100</f>
        <v>97.642758099079799</v>
      </c>
      <c r="H590" s="1">
        <f>logfile_1024_buffer_plc_execution_time__7[[#This Row],[Column4]]/logfile_1024_buffer_plc_execution_time__7[[#This Row],[Column2]]*100</f>
        <v>2.3572419009202066</v>
      </c>
    </row>
    <row r="591" spans="1:8" x14ac:dyDescent="0.3">
      <c r="A591" s="1" t="s">
        <v>12520</v>
      </c>
      <c r="B591">
        <v>49458</v>
      </c>
      <c r="C591" s="1" t="s">
        <v>5312</v>
      </c>
      <c r="D591">
        <v>1163</v>
      </c>
      <c r="E591" s="1" t="s">
        <v>5313</v>
      </c>
      <c r="F591">
        <v>48295</v>
      </c>
      <c r="G591">
        <f>logfile_1024_buffer_plc_execution_time__7[[#This Row],[Column6]]/logfile_1024_buffer_plc_execution_time__7[[#This Row],[Column2]]*100</f>
        <v>97.648509846738648</v>
      </c>
      <c r="H591" s="1">
        <f>logfile_1024_buffer_plc_execution_time__7[[#This Row],[Column4]]/logfile_1024_buffer_plc_execution_time__7[[#This Row],[Column2]]*100</f>
        <v>2.351490153261353</v>
      </c>
    </row>
    <row r="592" spans="1:8" x14ac:dyDescent="0.3">
      <c r="A592" s="1" t="s">
        <v>12521</v>
      </c>
      <c r="B592">
        <v>39942</v>
      </c>
      <c r="C592" s="1" t="s">
        <v>5312</v>
      </c>
      <c r="D592">
        <v>823</v>
      </c>
      <c r="E592" s="1" t="s">
        <v>5313</v>
      </c>
      <c r="F592">
        <v>39119</v>
      </c>
      <c r="G592">
        <f>logfile_1024_buffer_plc_execution_time__7[[#This Row],[Column6]]/logfile_1024_buffer_plc_execution_time__7[[#This Row],[Column2]]*100</f>
        <v>97.939512292824588</v>
      </c>
      <c r="H592" s="1">
        <f>logfile_1024_buffer_plc_execution_time__7[[#This Row],[Column4]]/logfile_1024_buffer_plc_execution_time__7[[#This Row],[Column2]]*100</f>
        <v>2.0604877071754046</v>
      </c>
    </row>
    <row r="593" spans="1:8" x14ac:dyDescent="0.3">
      <c r="A593" s="1" t="s">
        <v>12522</v>
      </c>
      <c r="B593">
        <v>44919</v>
      </c>
      <c r="C593" s="1" t="s">
        <v>5312</v>
      </c>
      <c r="D593">
        <v>1021</v>
      </c>
      <c r="E593" s="1" t="s">
        <v>5313</v>
      </c>
      <c r="F593">
        <v>43898</v>
      </c>
      <c r="G593">
        <f>logfile_1024_buffer_plc_execution_time__7[[#This Row],[Column6]]/logfile_1024_buffer_plc_execution_time__7[[#This Row],[Column2]]*100</f>
        <v>97.727019746655088</v>
      </c>
      <c r="H593" s="1">
        <f>logfile_1024_buffer_plc_execution_time__7[[#This Row],[Column4]]/logfile_1024_buffer_plc_execution_time__7[[#This Row],[Column2]]*100</f>
        <v>2.2729802533449099</v>
      </c>
    </row>
    <row r="594" spans="1:8" x14ac:dyDescent="0.3">
      <c r="A594" s="1" t="s">
        <v>12523</v>
      </c>
      <c r="B594">
        <v>81725</v>
      </c>
      <c r="C594" s="1" t="s">
        <v>5312</v>
      </c>
      <c r="D594">
        <v>1455</v>
      </c>
      <c r="E594" s="1" t="s">
        <v>5313</v>
      </c>
      <c r="F594">
        <v>80270</v>
      </c>
      <c r="G594">
        <f>logfile_1024_buffer_plc_execution_time__7[[#This Row],[Column6]]/logfile_1024_buffer_plc_execution_time__7[[#This Row],[Column2]]*100</f>
        <v>98.219639033343526</v>
      </c>
      <c r="H594" s="1">
        <f>logfile_1024_buffer_plc_execution_time__7[[#This Row],[Column4]]/logfile_1024_buffer_plc_execution_time__7[[#This Row],[Column2]]*100</f>
        <v>1.7803609666564697</v>
      </c>
    </row>
    <row r="595" spans="1:8" x14ac:dyDescent="0.3">
      <c r="A595" s="1" t="s">
        <v>12524</v>
      </c>
      <c r="B595">
        <v>63322</v>
      </c>
      <c r="C595" s="1" t="s">
        <v>5312</v>
      </c>
      <c r="D595">
        <v>833</v>
      </c>
      <c r="E595" s="1" t="s">
        <v>5313</v>
      </c>
      <c r="F595">
        <v>62489</v>
      </c>
      <c r="G595">
        <f>logfile_1024_buffer_plc_execution_time__7[[#This Row],[Column6]]/logfile_1024_buffer_plc_execution_time__7[[#This Row],[Column2]]*100</f>
        <v>98.684501437099271</v>
      </c>
      <c r="H595" s="1">
        <f>logfile_1024_buffer_plc_execution_time__7[[#This Row],[Column4]]/logfile_1024_buffer_plc_execution_time__7[[#This Row],[Column2]]*100</f>
        <v>1.3154985629007296</v>
      </c>
    </row>
    <row r="596" spans="1:8" x14ac:dyDescent="0.3">
      <c r="A596" s="1" t="s">
        <v>12525</v>
      </c>
      <c r="B596">
        <v>68550</v>
      </c>
      <c r="C596" s="1" t="s">
        <v>5312</v>
      </c>
      <c r="D596">
        <v>1202</v>
      </c>
      <c r="E596" s="1" t="s">
        <v>5313</v>
      </c>
      <c r="F596">
        <v>67348</v>
      </c>
      <c r="G596">
        <f>logfile_1024_buffer_plc_execution_time__7[[#This Row],[Column6]]/logfile_1024_buffer_plc_execution_time__7[[#This Row],[Column2]]*100</f>
        <v>98.246535375638217</v>
      </c>
      <c r="H596" s="1">
        <f>logfile_1024_buffer_plc_execution_time__7[[#This Row],[Column4]]/logfile_1024_buffer_plc_execution_time__7[[#This Row],[Column2]]*100</f>
        <v>1.7534646243617797</v>
      </c>
    </row>
    <row r="597" spans="1:8" x14ac:dyDescent="0.3">
      <c r="A597" s="1" t="s">
        <v>12526</v>
      </c>
      <c r="B597">
        <v>39009</v>
      </c>
      <c r="C597" s="1" t="s">
        <v>5312</v>
      </c>
      <c r="D597">
        <v>929</v>
      </c>
      <c r="E597" s="1" t="s">
        <v>5313</v>
      </c>
      <c r="F597">
        <v>38080</v>
      </c>
      <c r="G597">
        <f>logfile_1024_buffer_plc_execution_time__7[[#This Row],[Column6]]/logfile_1024_buffer_plc_execution_time__7[[#This Row],[Column2]]*100</f>
        <v>97.618498295265198</v>
      </c>
      <c r="H597" s="1">
        <f>logfile_1024_buffer_plc_execution_time__7[[#This Row],[Column4]]/logfile_1024_buffer_plc_execution_time__7[[#This Row],[Column2]]*100</f>
        <v>2.3815017047348048</v>
      </c>
    </row>
    <row r="598" spans="1:8" x14ac:dyDescent="0.3">
      <c r="A598" s="1" t="s">
        <v>12527</v>
      </c>
      <c r="B598">
        <v>45647</v>
      </c>
      <c r="C598" s="1" t="s">
        <v>5312</v>
      </c>
      <c r="D598">
        <v>953</v>
      </c>
      <c r="E598" s="1" t="s">
        <v>5313</v>
      </c>
      <c r="F598">
        <v>44694</v>
      </c>
      <c r="G598">
        <f>logfile_1024_buffer_plc_execution_time__7[[#This Row],[Column6]]/logfile_1024_buffer_plc_execution_time__7[[#This Row],[Column2]]*100</f>
        <v>97.912239577628327</v>
      </c>
      <c r="H598" s="1">
        <f>logfile_1024_buffer_plc_execution_time__7[[#This Row],[Column4]]/logfile_1024_buffer_plc_execution_time__7[[#This Row],[Column2]]*100</f>
        <v>2.0877604223716784</v>
      </c>
    </row>
    <row r="599" spans="1:8" x14ac:dyDescent="0.3">
      <c r="A599" s="1" t="s">
        <v>12528</v>
      </c>
      <c r="B599">
        <v>39362</v>
      </c>
      <c r="C599" s="1" t="s">
        <v>5312</v>
      </c>
      <c r="D599">
        <v>407</v>
      </c>
      <c r="E599" s="1" t="s">
        <v>5313</v>
      </c>
      <c r="F599">
        <v>38955</v>
      </c>
      <c r="G599">
        <f>logfile_1024_buffer_plc_execution_time__7[[#This Row],[Column6]]/logfile_1024_buffer_plc_execution_time__7[[#This Row],[Column2]]*100</f>
        <v>98.966007824805644</v>
      </c>
      <c r="H599" s="1">
        <f>logfile_1024_buffer_plc_execution_time__7[[#This Row],[Column4]]/logfile_1024_buffer_plc_execution_time__7[[#This Row],[Column2]]*100</f>
        <v>1.0339921751943499</v>
      </c>
    </row>
    <row r="600" spans="1:8" x14ac:dyDescent="0.3">
      <c r="A600" s="1" t="s">
        <v>12529</v>
      </c>
      <c r="B600">
        <v>51547</v>
      </c>
      <c r="C600" s="1" t="s">
        <v>5312</v>
      </c>
      <c r="D600">
        <v>350</v>
      </c>
      <c r="E600" s="1" t="s">
        <v>5313</v>
      </c>
      <c r="F600">
        <v>51197</v>
      </c>
      <c r="G600">
        <f>logfile_1024_buffer_plc_execution_time__7[[#This Row],[Column6]]/logfile_1024_buffer_plc_execution_time__7[[#This Row],[Column2]]*100</f>
        <v>99.321008012105466</v>
      </c>
      <c r="H600" s="1">
        <f>logfile_1024_buffer_plc_execution_time__7[[#This Row],[Column4]]/logfile_1024_buffer_plc_execution_time__7[[#This Row],[Column2]]*100</f>
        <v>0.67899198789454285</v>
      </c>
    </row>
    <row r="601" spans="1:8" x14ac:dyDescent="0.3">
      <c r="A601" s="1" t="s">
        <v>12530</v>
      </c>
      <c r="B601">
        <v>8517275</v>
      </c>
      <c r="C601" s="1" t="s">
        <v>5312</v>
      </c>
      <c r="D601">
        <v>8448852</v>
      </c>
      <c r="E601" s="1" t="s">
        <v>5313</v>
      </c>
      <c r="F601">
        <v>68423</v>
      </c>
      <c r="G601">
        <f>logfile_1024_buffer_plc_execution_time__7[[#This Row],[Column6]]/logfile_1024_buffer_plc_execution_time__7[[#This Row],[Column2]]*100</f>
        <v>0.80334379246883547</v>
      </c>
      <c r="H601" s="1">
        <f>logfile_1024_buffer_plc_execution_time__7[[#This Row],[Column4]]/logfile_1024_buffer_plc_execution_time__7[[#This Row],[Column2]]*100</f>
        <v>99.196656207531163</v>
      </c>
    </row>
    <row r="602" spans="1:8" x14ac:dyDescent="0.3">
      <c r="A602" s="1" t="s">
        <v>12531</v>
      </c>
      <c r="B602">
        <v>6977747</v>
      </c>
      <c r="C602" s="1" t="s">
        <v>5312</v>
      </c>
      <c r="D602">
        <v>6913765</v>
      </c>
      <c r="E602" s="1" t="s">
        <v>5313</v>
      </c>
      <c r="F602">
        <v>63982</v>
      </c>
      <c r="G602">
        <f>logfile_1024_buffer_plc_execution_time__7[[#This Row],[Column6]]/logfile_1024_buffer_plc_execution_time__7[[#This Row],[Column2]]*100</f>
        <v>0.91694353492610148</v>
      </c>
      <c r="H602" s="1">
        <f>logfile_1024_buffer_plc_execution_time__7[[#This Row],[Column4]]/logfile_1024_buffer_plc_execution_time__7[[#This Row],[Column2]]*100</f>
        <v>99.083056465073895</v>
      </c>
    </row>
    <row r="603" spans="1:8" x14ac:dyDescent="0.3">
      <c r="A603" s="1" t="s">
        <v>12532</v>
      </c>
      <c r="B603">
        <v>8472088</v>
      </c>
      <c r="C603" s="1" t="s">
        <v>5312</v>
      </c>
      <c r="D603">
        <v>8393010</v>
      </c>
      <c r="E603" s="1" t="s">
        <v>5313</v>
      </c>
      <c r="F603">
        <v>79078</v>
      </c>
      <c r="G603">
        <f>logfile_1024_buffer_plc_execution_time__7[[#This Row],[Column6]]/logfile_1024_buffer_plc_execution_time__7[[#This Row],[Column2]]*100</f>
        <v>0.93339445954763456</v>
      </c>
      <c r="H603" s="1">
        <f>logfile_1024_buffer_plc_execution_time__7[[#This Row],[Column4]]/logfile_1024_buffer_plc_execution_time__7[[#This Row],[Column2]]*100</f>
        <v>99.066605540452372</v>
      </c>
    </row>
    <row r="604" spans="1:8" x14ac:dyDescent="0.3">
      <c r="A604" s="1" t="s">
        <v>12533</v>
      </c>
      <c r="B604">
        <v>38555</v>
      </c>
      <c r="C604" s="1" t="s">
        <v>5312</v>
      </c>
      <c r="D604">
        <v>1321</v>
      </c>
      <c r="E604" s="1" t="s">
        <v>5313</v>
      </c>
      <c r="F604">
        <v>37234</v>
      </c>
      <c r="G604">
        <f>logfile_1024_buffer_plc_execution_time__7[[#This Row],[Column6]]/logfile_1024_buffer_plc_execution_time__7[[#This Row],[Column2]]*100</f>
        <v>96.573725846193753</v>
      </c>
      <c r="H604" s="1">
        <f>logfile_1024_buffer_plc_execution_time__7[[#This Row],[Column4]]/logfile_1024_buffer_plc_execution_time__7[[#This Row],[Column2]]*100</f>
        <v>3.4262741538062511</v>
      </c>
    </row>
    <row r="605" spans="1:8" x14ac:dyDescent="0.3">
      <c r="A605" s="1" t="s">
        <v>12534</v>
      </c>
      <c r="B605">
        <v>41685</v>
      </c>
      <c r="C605" s="1" t="s">
        <v>5312</v>
      </c>
      <c r="D605">
        <v>604</v>
      </c>
      <c r="E605" s="1" t="s">
        <v>5313</v>
      </c>
      <c r="F605">
        <v>41081</v>
      </c>
      <c r="G605">
        <f>logfile_1024_buffer_plc_execution_time__7[[#This Row],[Column6]]/logfile_1024_buffer_plc_execution_time__7[[#This Row],[Column2]]*100</f>
        <v>98.551037543480874</v>
      </c>
      <c r="H605" s="1">
        <f>logfile_1024_buffer_plc_execution_time__7[[#This Row],[Column4]]/logfile_1024_buffer_plc_execution_time__7[[#This Row],[Column2]]*100</f>
        <v>1.4489624565191315</v>
      </c>
    </row>
    <row r="606" spans="1:8" x14ac:dyDescent="0.3">
      <c r="A606" s="1" t="s">
        <v>12535</v>
      </c>
      <c r="B606">
        <v>47976</v>
      </c>
      <c r="C606" s="1" t="s">
        <v>5312</v>
      </c>
      <c r="D606">
        <v>1116</v>
      </c>
      <c r="E606" s="1" t="s">
        <v>5313</v>
      </c>
      <c r="F606">
        <v>46860</v>
      </c>
      <c r="G606">
        <f>logfile_1024_buffer_plc_execution_time__7[[#This Row],[Column6]]/logfile_1024_buffer_plc_execution_time__7[[#This Row],[Column2]]*100</f>
        <v>97.67383691845923</v>
      </c>
      <c r="H606" s="1">
        <f>logfile_1024_buffer_plc_execution_time__7[[#This Row],[Column4]]/logfile_1024_buffer_plc_execution_time__7[[#This Row],[Column2]]*100</f>
        <v>2.3261630815407703</v>
      </c>
    </row>
    <row r="607" spans="1:8" x14ac:dyDescent="0.3">
      <c r="A607" s="1" t="s">
        <v>12536</v>
      </c>
      <c r="B607">
        <v>37967</v>
      </c>
      <c r="C607" s="1" t="s">
        <v>5312</v>
      </c>
      <c r="D607">
        <v>1256</v>
      </c>
      <c r="E607" s="1" t="s">
        <v>5313</v>
      </c>
      <c r="F607">
        <v>36711</v>
      </c>
      <c r="G607">
        <f>logfile_1024_buffer_plc_execution_time__7[[#This Row],[Column6]]/logfile_1024_buffer_plc_execution_time__7[[#This Row],[Column2]]*100</f>
        <v>96.691863987146732</v>
      </c>
      <c r="H607" s="1">
        <f>logfile_1024_buffer_plc_execution_time__7[[#This Row],[Column4]]/logfile_1024_buffer_plc_execution_time__7[[#This Row],[Column2]]*100</f>
        <v>3.3081360128532675</v>
      </c>
    </row>
    <row r="608" spans="1:8" x14ac:dyDescent="0.3">
      <c r="A608" s="1" t="s">
        <v>12537</v>
      </c>
      <c r="B608">
        <v>35707</v>
      </c>
      <c r="C608" s="1" t="s">
        <v>5312</v>
      </c>
      <c r="D608">
        <v>472</v>
      </c>
      <c r="E608" s="1" t="s">
        <v>5313</v>
      </c>
      <c r="F608">
        <v>35235</v>
      </c>
      <c r="G608">
        <f>logfile_1024_buffer_plc_execution_time__7[[#This Row],[Column6]]/logfile_1024_buffer_plc_execution_time__7[[#This Row],[Column2]]*100</f>
        <v>98.678130338589071</v>
      </c>
      <c r="H608" s="1">
        <f>logfile_1024_buffer_plc_execution_time__7[[#This Row],[Column4]]/logfile_1024_buffer_plc_execution_time__7[[#This Row],[Column2]]*100</f>
        <v>1.3218696614109278</v>
      </c>
    </row>
    <row r="609" spans="1:8" x14ac:dyDescent="0.3">
      <c r="A609" s="1" t="s">
        <v>12538</v>
      </c>
      <c r="B609">
        <v>47631</v>
      </c>
      <c r="C609" s="1" t="s">
        <v>5312</v>
      </c>
      <c r="D609">
        <v>1245</v>
      </c>
      <c r="E609" s="1" t="s">
        <v>5313</v>
      </c>
      <c r="F609">
        <v>46386</v>
      </c>
      <c r="G609">
        <f>logfile_1024_buffer_plc_execution_time__7[[#This Row],[Column6]]/logfile_1024_buffer_plc_execution_time__7[[#This Row],[Column2]]*100</f>
        <v>97.386156074825209</v>
      </c>
      <c r="H609" s="1">
        <f>logfile_1024_buffer_plc_execution_time__7[[#This Row],[Column4]]/logfile_1024_buffer_plc_execution_time__7[[#This Row],[Column2]]*100</f>
        <v>2.6138439251747814</v>
      </c>
    </row>
    <row r="610" spans="1:8" x14ac:dyDescent="0.3">
      <c r="A610" s="1" t="s">
        <v>12539</v>
      </c>
      <c r="B610">
        <v>45607</v>
      </c>
      <c r="C610" s="1" t="s">
        <v>5312</v>
      </c>
      <c r="D610">
        <v>671</v>
      </c>
      <c r="E610" s="1" t="s">
        <v>5313</v>
      </c>
      <c r="F610">
        <v>44936</v>
      </c>
      <c r="G610">
        <f>logfile_1024_buffer_plc_execution_time__7[[#This Row],[Column6]]/logfile_1024_buffer_plc_execution_time__7[[#This Row],[Column2]]*100</f>
        <v>98.528734624070864</v>
      </c>
      <c r="H610" s="1">
        <f>logfile_1024_buffer_plc_execution_time__7[[#This Row],[Column4]]/logfile_1024_buffer_plc_execution_time__7[[#This Row],[Column2]]*100</f>
        <v>1.4712653759291336</v>
      </c>
    </row>
    <row r="611" spans="1:8" x14ac:dyDescent="0.3">
      <c r="A611" s="1" t="s">
        <v>12540</v>
      </c>
      <c r="B611">
        <v>33876</v>
      </c>
      <c r="C611" s="1" t="s">
        <v>5312</v>
      </c>
      <c r="D611">
        <v>381</v>
      </c>
      <c r="E611" s="1" t="s">
        <v>5313</v>
      </c>
      <c r="F611">
        <v>33495</v>
      </c>
      <c r="G611">
        <f>logfile_1024_buffer_plc_execution_time__7[[#This Row],[Column6]]/logfile_1024_buffer_plc_execution_time__7[[#This Row],[Column2]]*100</f>
        <v>98.875309953949696</v>
      </c>
      <c r="H611" s="1">
        <f>logfile_1024_buffer_plc_execution_time__7[[#This Row],[Column4]]/logfile_1024_buffer_plc_execution_time__7[[#This Row],[Column2]]*100</f>
        <v>1.1246900460503011</v>
      </c>
    </row>
    <row r="612" spans="1:8" x14ac:dyDescent="0.3">
      <c r="A612" s="1" t="s">
        <v>12541</v>
      </c>
      <c r="B612">
        <v>51180</v>
      </c>
      <c r="C612" s="1" t="s">
        <v>5312</v>
      </c>
      <c r="D612">
        <v>289</v>
      </c>
      <c r="E612" s="1" t="s">
        <v>5313</v>
      </c>
      <c r="F612">
        <v>50891</v>
      </c>
      <c r="G612">
        <f>logfile_1024_buffer_plc_execution_time__7[[#This Row],[Column6]]/logfile_1024_buffer_plc_execution_time__7[[#This Row],[Column2]]*100</f>
        <v>99.435326299335685</v>
      </c>
      <c r="H612" s="1">
        <f>logfile_1024_buffer_plc_execution_time__7[[#This Row],[Column4]]/logfile_1024_buffer_plc_execution_time__7[[#This Row],[Column2]]*100</f>
        <v>0.56467370066432199</v>
      </c>
    </row>
    <row r="613" spans="1:8" x14ac:dyDescent="0.3">
      <c r="A613" s="1" t="s">
        <v>12542</v>
      </c>
      <c r="B613">
        <v>53401</v>
      </c>
      <c r="C613" s="1" t="s">
        <v>5312</v>
      </c>
      <c r="D613">
        <v>418</v>
      </c>
      <c r="E613" s="1" t="s">
        <v>5313</v>
      </c>
      <c r="F613">
        <v>52983</v>
      </c>
      <c r="G613">
        <f>logfile_1024_buffer_plc_execution_time__7[[#This Row],[Column6]]/logfile_1024_buffer_plc_execution_time__7[[#This Row],[Column2]]*100</f>
        <v>99.217243122787963</v>
      </c>
      <c r="H613" s="1">
        <f>logfile_1024_buffer_plc_execution_time__7[[#This Row],[Column4]]/logfile_1024_buffer_plc_execution_time__7[[#This Row],[Column2]]*100</f>
        <v>0.78275687721203724</v>
      </c>
    </row>
    <row r="614" spans="1:8" x14ac:dyDescent="0.3">
      <c r="A614" s="1" t="s">
        <v>12543</v>
      </c>
      <c r="B614">
        <v>49585</v>
      </c>
      <c r="C614" s="1" t="s">
        <v>5312</v>
      </c>
      <c r="D614">
        <v>1195</v>
      </c>
      <c r="E614" s="1" t="s">
        <v>5313</v>
      </c>
      <c r="F614">
        <v>48390</v>
      </c>
      <c r="G614">
        <f>logfile_1024_buffer_plc_execution_time__7[[#This Row],[Column6]]/logfile_1024_buffer_plc_execution_time__7[[#This Row],[Column2]]*100</f>
        <v>97.589996974891605</v>
      </c>
      <c r="H614" s="1">
        <f>logfile_1024_buffer_plc_execution_time__7[[#This Row],[Column4]]/logfile_1024_buffer_plc_execution_time__7[[#This Row],[Column2]]*100</f>
        <v>2.4100030251083999</v>
      </c>
    </row>
    <row r="615" spans="1:8" x14ac:dyDescent="0.3">
      <c r="A615" s="1" t="s">
        <v>12544</v>
      </c>
      <c r="B615">
        <v>53010</v>
      </c>
      <c r="C615" s="1" t="s">
        <v>5312</v>
      </c>
      <c r="D615">
        <v>1544</v>
      </c>
      <c r="E615" s="1" t="s">
        <v>5313</v>
      </c>
      <c r="F615">
        <v>51466</v>
      </c>
      <c r="G615">
        <f>logfile_1024_buffer_plc_execution_time__7[[#This Row],[Column6]]/logfile_1024_buffer_plc_execution_time__7[[#This Row],[Column2]]*100</f>
        <v>97.087342010941342</v>
      </c>
      <c r="H615" s="1">
        <f>logfile_1024_buffer_plc_execution_time__7[[#This Row],[Column4]]/logfile_1024_buffer_plc_execution_time__7[[#This Row],[Column2]]*100</f>
        <v>2.9126579890586681</v>
      </c>
    </row>
    <row r="616" spans="1:8" x14ac:dyDescent="0.3">
      <c r="A616" s="1" t="s">
        <v>12545</v>
      </c>
      <c r="B616">
        <v>45535</v>
      </c>
      <c r="C616" s="1" t="s">
        <v>5312</v>
      </c>
      <c r="D616">
        <v>689</v>
      </c>
      <c r="E616" s="1" t="s">
        <v>5313</v>
      </c>
      <c r="F616">
        <v>44846</v>
      </c>
      <c r="G616">
        <f>logfile_1024_buffer_plc_execution_time__7[[#This Row],[Column6]]/logfile_1024_buffer_plc_execution_time__7[[#This Row],[Column2]]*100</f>
        <v>98.486878225540792</v>
      </c>
      <c r="H616" s="1">
        <f>logfile_1024_buffer_plc_execution_time__7[[#This Row],[Column4]]/logfile_1024_buffer_plc_execution_time__7[[#This Row],[Column2]]*100</f>
        <v>1.5131217744592074</v>
      </c>
    </row>
    <row r="617" spans="1:8" x14ac:dyDescent="0.3">
      <c r="A617" s="1" t="s">
        <v>12546</v>
      </c>
      <c r="B617">
        <v>41409</v>
      </c>
      <c r="C617" s="1" t="s">
        <v>5312</v>
      </c>
      <c r="D617">
        <v>738</v>
      </c>
      <c r="E617" s="1" t="s">
        <v>5313</v>
      </c>
      <c r="F617">
        <v>40671</v>
      </c>
      <c r="G617">
        <f>logfile_1024_buffer_plc_execution_time__7[[#This Row],[Column6]]/logfile_1024_buffer_plc_execution_time__7[[#This Row],[Column2]]*100</f>
        <v>98.217778743751367</v>
      </c>
      <c r="H617" s="1">
        <f>logfile_1024_buffer_plc_execution_time__7[[#This Row],[Column4]]/logfile_1024_buffer_plc_execution_time__7[[#This Row],[Column2]]*100</f>
        <v>1.7822212562486415</v>
      </c>
    </row>
    <row r="618" spans="1:8" x14ac:dyDescent="0.3">
      <c r="A618" s="1" t="s">
        <v>12547</v>
      </c>
      <c r="B618">
        <v>35310</v>
      </c>
      <c r="C618" s="1" t="s">
        <v>5312</v>
      </c>
      <c r="D618">
        <v>308</v>
      </c>
      <c r="E618" s="1" t="s">
        <v>5313</v>
      </c>
      <c r="F618">
        <v>35002</v>
      </c>
      <c r="G618">
        <f>logfile_1024_buffer_plc_execution_time__7[[#This Row],[Column6]]/logfile_1024_buffer_plc_execution_time__7[[#This Row],[Column2]]*100</f>
        <v>99.127725856697822</v>
      </c>
      <c r="H618" s="1">
        <f>logfile_1024_buffer_plc_execution_time__7[[#This Row],[Column4]]/logfile_1024_buffer_plc_execution_time__7[[#This Row],[Column2]]*100</f>
        <v>0.87227414330218067</v>
      </c>
    </row>
    <row r="619" spans="1:8" x14ac:dyDescent="0.3">
      <c r="A619" s="1" t="s">
        <v>12548</v>
      </c>
      <c r="B619">
        <v>49365</v>
      </c>
      <c r="C619" s="1" t="s">
        <v>5312</v>
      </c>
      <c r="D619">
        <v>967</v>
      </c>
      <c r="E619" s="1" t="s">
        <v>5313</v>
      </c>
      <c r="F619">
        <v>48398</v>
      </c>
      <c r="G619">
        <f>logfile_1024_buffer_plc_execution_time__7[[#This Row],[Column6]]/logfile_1024_buffer_plc_execution_time__7[[#This Row],[Column2]]*100</f>
        <v>98.041122252608119</v>
      </c>
      <c r="H619" s="1">
        <f>logfile_1024_buffer_plc_execution_time__7[[#This Row],[Column4]]/logfile_1024_buffer_plc_execution_time__7[[#This Row],[Column2]]*100</f>
        <v>1.9588777473918766</v>
      </c>
    </row>
    <row r="620" spans="1:8" x14ac:dyDescent="0.3">
      <c r="A620" s="1" t="s">
        <v>12549</v>
      </c>
      <c r="B620">
        <v>36937</v>
      </c>
      <c r="C620" s="1" t="s">
        <v>5312</v>
      </c>
      <c r="D620">
        <v>348</v>
      </c>
      <c r="E620" s="1" t="s">
        <v>5313</v>
      </c>
      <c r="F620">
        <v>36589</v>
      </c>
      <c r="G620">
        <f>logfile_1024_buffer_plc_execution_time__7[[#This Row],[Column6]]/logfile_1024_buffer_plc_execution_time__7[[#This Row],[Column2]]*100</f>
        <v>99.057855267076377</v>
      </c>
      <c r="H620" s="1">
        <f>logfile_1024_buffer_plc_execution_time__7[[#This Row],[Column4]]/logfile_1024_buffer_plc_execution_time__7[[#This Row],[Column2]]*100</f>
        <v>0.94214473292362677</v>
      </c>
    </row>
    <row r="621" spans="1:8" x14ac:dyDescent="0.3">
      <c r="A621" s="1" t="s">
        <v>12550</v>
      </c>
      <c r="B621">
        <v>34813</v>
      </c>
      <c r="C621" s="1" t="s">
        <v>5312</v>
      </c>
      <c r="D621">
        <v>363</v>
      </c>
      <c r="E621" s="1" t="s">
        <v>5313</v>
      </c>
      <c r="F621">
        <v>34450</v>
      </c>
      <c r="G621">
        <f>logfile_1024_buffer_plc_execution_time__7[[#This Row],[Column6]]/logfile_1024_buffer_plc_execution_time__7[[#This Row],[Column2]]*100</f>
        <v>98.957286071295201</v>
      </c>
      <c r="H621" s="1">
        <f>logfile_1024_buffer_plc_execution_time__7[[#This Row],[Column4]]/logfile_1024_buffer_plc_execution_time__7[[#This Row],[Column2]]*100</f>
        <v>1.0427139287047942</v>
      </c>
    </row>
    <row r="622" spans="1:8" x14ac:dyDescent="0.3">
      <c r="A622" s="1" t="s">
        <v>12551</v>
      </c>
      <c r="B622">
        <v>33839</v>
      </c>
      <c r="C622" s="1" t="s">
        <v>5312</v>
      </c>
      <c r="D622">
        <v>698</v>
      </c>
      <c r="E622" s="1" t="s">
        <v>5313</v>
      </c>
      <c r="F622">
        <v>33141</v>
      </c>
      <c r="G622">
        <f>logfile_1024_buffer_plc_execution_time__7[[#This Row],[Column6]]/logfile_1024_buffer_plc_execution_time__7[[#This Row],[Column2]]*100</f>
        <v>97.937291291113809</v>
      </c>
      <c r="H622" s="1">
        <f>logfile_1024_buffer_plc_execution_time__7[[#This Row],[Column4]]/logfile_1024_buffer_plc_execution_time__7[[#This Row],[Column2]]*100</f>
        <v>2.0627087088861966</v>
      </c>
    </row>
    <row r="623" spans="1:8" x14ac:dyDescent="0.3">
      <c r="A623" s="1" t="s">
        <v>12552</v>
      </c>
      <c r="B623">
        <v>59977</v>
      </c>
      <c r="C623" s="1" t="s">
        <v>5312</v>
      </c>
      <c r="D623">
        <v>584</v>
      </c>
      <c r="E623" s="1" t="s">
        <v>5313</v>
      </c>
      <c r="F623">
        <v>59393</v>
      </c>
      <c r="G623">
        <f>logfile_1024_buffer_plc_execution_time__7[[#This Row],[Column6]]/logfile_1024_buffer_plc_execution_time__7[[#This Row],[Column2]]*100</f>
        <v>99.026293412474786</v>
      </c>
      <c r="H623" s="1">
        <f>logfile_1024_buffer_plc_execution_time__7[[#This Row],[Column4]]/logfile_1024_buffer_plc_execution_time__7[[#This Row],[Column2]]*100</f>
        <v>0.97370658752521799</v>
      </c>
    </row>
    <row r="624" spans="1:8" x14ac:dyDescent="0.3">
      <c r="A624" s="1" t="s">
        <v>12553</v>
      </c>
      <c r="B624">
        <v>41665</v>
      </c>
      <c r="C624" s="1" t="s">
        <v>5312</v>
      </c>
      <c r="D624">
        <v>424</v>
      </c>
      <c r="E624" s="1" t="s">
        <v>5313</v>
      </c>
      <c r="F624">
        <v>41241</v>
      </c>
      <c r="G624">
        <f>logfile_1024_buffer_plc_execution_time__7[[#This Row],[Column6]]/logfile_1024_buffer_plc_execution_time__7[[#This Row],[Column2]]*100</f>
        <v>98.982359294371776</v>
      </c>
      <c r="H624" s="1">
        <f>logfile_1024_buffer_plc_execution_time__7[[#This Row],[Column4]]/logfile_1024_buffer_plc_execution_time__7[[#This Row],[Column2]]*100</f>
        <v>1.0176407056282251</v>
      </c>
    </row>
    <row r="625" spans="1:8" x14ac:dyDescent="0.3">
      <c r="A625" s="1" t="s">
        <v>12554</v>
      </c>
      <c r="B625">
        <v>38513</v>
      </c>
      <c r="C625" s="1" t="s">
        <v>5312</v>
      </c>
      <c r="D625">
        <v>279</v>
      </c>
      <c r="E625" s="1" t="s">
        <v>5313</v>
      </c>
      <c r="F625">
        <v>38234</v>
      </c>
      <c r="G625">
        <f>logfile_1024_buffer_plc_execution_time__7[[#This Row],[Column6]]/logfile_1024_buffer_plc_execution_time__7[[#This Row],[Column2]]*100</f>
        <v>99.27556928829226</v>
      </c>
      <c r="H625" s="1">
        <f>logfile_1024_buffer_plc_execution_time__7[[#This Row],[Column4]]/logfile_1024_buffer_plc_execution_time__7[[#This Row],[Column2]]*100</f>
        <v>0.7244307117077351</v>
      </c>
    </row>
    <row r="626" spans="1:8" x14ac:dyDescent="0.3">
      <c r="A626" s="1" t="s">
        <v>12555</v>
      </c>
      <c r="B626">
        <v>28254</v>
      </c>
      <c r="C626" s="1" t="s">
        <v>5312</v>
      </c>
      <c r="D626">
        <v>293</v>
      </c>
      <c r="E626" s="1" t="s">
        <v>5313</v>
      </c>
      <c r="F626">
        <v>27961</v>
      </c>
      <c r="G626">
        <f>logfile_1024_buffer_plc_execution_time__7[[#This Row],[Column6]]/logfile_1024_buffer_plc_execution_time__7[[#This Row],[Column2]]*100</f>
        <v>98.962978693282366</v>
      </c>
      <c r="H626" s="1">
        <f>logfile_1024_buffer_plc_execution_time__7[[#This Row],[Column4]]/logfile_1024_buffer_plc_execution_time__7[[#This Row],[Column2]]*100</f>
        <v>1.0370213067176328</v>
      </c>
    </row>
    <row r="627" spans="1:8" x14ac:dyDescent="0.3">
      <c r="A627" s="1" t="s">
        <v>12556</v>
      </c>
      <c r="B627">
        <v>3215094</v>
      </c>
      <c r="C627" s="1" t="s">
        <v>5312</v>
      </c>
      <c r="D627">
        <v>3172844</v>
      </c>
      <c r="E627" s="1" t="s">
        <v>5313</v>
      </c>
      <c r="F627">
        <v>42250</v>
      </c>
      <c r="G627">
        <f>logfile_1024_buffer_plc_execution_time__7[[#This Row],[Column6]]/logfile_1024_buffer_plc_execution_time__7[[#This Row],[Column2]]*100</f>
        <v>1.3141139885801161</v>
      </c>
      <c r="H627" s="1">
        <f>logfile_1024_buffer_plc_execution_time__7[[#This Row],[Column4]]/logfile_1024_buffer_plc_execution_time__7[[#This Row],[Column2]]*100</f>
        <v>98.685886011419882</v>
      </c>
    </row>
    <row r="628" spans="1:8" x14ac:dyDescent="0.3">
      <c r="A628" s="1" t="s">
        <v>12557</v>
      </c>
      <c r="B628">
        <v>2825777</v>
      </c>
      <c r="C628" s="1" t="s">
        <v>5312</v>
      </c>
      <c r="D628">
        <v>2775278</v>
      </c>
      <c r="E628" s="1" t="s">
        <v>5313</v>
      </c>
      <c r="F628">
        <v>50499</v>
      </c>
      <c r="G628">
        <f>logfile_1024_buffer_plc_execution_time__7[[#This Row],[Column6]]/logfile_1024_buffer_plc_execution_time__7[[#This Row],[Column2]]*100</f>
        <v>1.7870836941485475</v>
      </c>
      <c r="H628" s="1">
        <f>logfile_1024_buffer_plc_execution_time__7[[#This Row],[Column4]]/logfile_1024_buffer_plc_execution_time__7[[#This Row],[Column2]]*100</f>
        <v>98.212916305851451</v>
      </c>
    </row>
    <row r="629" spans="1:8" x14ac:dyDescent="0.3">
      <c r="A629" s="1" t="s">
        <v>12558</v>
      </c>
      <c r="B629">
        <v>6490082</v>
      </c>
      <c r="C629" s="1" t="s">
        <v>5312</v>
      </c>
      <c r="D629">
        <v>6436176</v>
      </c>
      <c r="E629" s="1" t="s">
        <v>5313</v>
      </c>
      <c r="F629">
        <v>53906</v>
      </c>
      <c r="G629">
        <f>logfile_1024_buffer_plc_execution_time__7[[#This Row],[Column6]]/logfile_1024_buffer_plc_execution_time__7[[#This Row],[Column2]]*100</f>
        <v>0.83059043013632183</v>
      </c>
      <c r="H629" s="1">
        <f>logfile_1024_buffer_plc_execution_time__7[[#This Row],[Column4]]/logfile_1024_buffer_plc_execution_time__7[[#This Row],[Column2]]*100</f>
        <v>99.169409569863674</v>
      </c>
    </row>
    <row r="630" spans="1:8" x14ac:dyDescent="0.3">
      <c r="A630" s="1" t="s">
        <v>12559</v>
      </c>
      <c r="B630">
        <v>9078072</v>
      </c>
      <c r="C630" s="1" t="s">
        <v>5312</v>
      </c>
      <c r="D630">
        <v>9026268</v>
      </c>
      <c r="E630" s="1" t="s">
        <v>5313</v>
      </c>
      <c r="F630">
        <v>51804</v>
      </c>
      <c r="G630">
        <f>logfile_1024_buffer_plc_execution_time__7[[#This Row],[Column6]]/logfile_1024_buffer_plc_execution_time__7[[#This Row],[Column2]]*100</f>
        <v>0.57064980317406599</v>
      </c>
      <c r="H630" s="1">
        <f>logfile_1024_buffer_plc_execution_time__7[[#This Row],[Column4]]/logfile_1024_buffer_plc_execution_time__7[[#This Row],[Column2]]*100</f>
        <v>99.429350196825936</v>
      </c>
    </row>
    <row r="631" spans="1:8" x14ac:dyDescent="0.3">
      <c r="A631" s="1" t="s">
        <v>12560</v>
      </c>
      <c r="B631">
        <v>39479</v>
      </c>
      <c r="C631" s="1" t="s">
        <v>5312</v>
      </c>
      <c r="D631">
        <v>1328</v>
      </c>
      <c r="E631" s="1" t="s">
        <v>5313</v>
      </c>
      <c r="F631">
        <v>38151</v>
      </c>
      <c r="G631">
        <f>logfile_1024_buffer_plc_execution_time__7[[#This Row],[Column6]]/logfile_1024_buffer_plc_execution_time__7[[#This Row],[Column2]]*100</f>
        <v>96.636186326907975</v>
      </c>
      <c r="H631" s="1">
        <f>logfile_1024_buffer_plc_execution_time__7[[#This Row],[Column4]]/logfile_1024_buffer_plc_execution_time__7[[#This Row],[Column2]]*100</f>
        <v>3.3638136730920234</v>
      </c>
    </row>
    <row r="632" spans="1:8" x14ac:dyDescent="0.3">
      <c r="A632" s="1" t="s">
        <v>12561</v>
      </c>
      <c r="B632">
        <v>67297</v>
      </c>
      <c r="C632" s="1" t="s">
        <v>5312</v>
      </c>
      <c r="D632">
        <v>778</v>
      </c>
      <c r="E632" s="1" t="s">
        <v>5313</v>
      </c>
      <c r="F632">
        <v>66519</v>
      </c>
      <c r="G632">
        <f>logfile_1024_buffer_plc_execution_time__7[[#This Row],[Column6]]/logfile_1024_buffer_plc_execution_time__7[[#This Row],[Column2]]*100</f>
        <v>98.843930635838149</v>
      </c>
      <c r="H632" s="1">
        <f>logfile_1024_buffer_plc_execution_time__7[[#This Row],[Column4]]/logfile_1024_buffer_plc_execution_time__7[[#This Row],[Column2]]*100</f>
        <v>1.1560693641618496</v>
      </c>
    </row>
    <row r="633" spans="1:8" x14ac:dyDescent="0.3">
      <c r="A633" s="1" t="s">
        <v>12562</v>
      </c>
      <c r="B633">
        <v>65305</v>
      </c>
      <c r="C633" s="1" t="s">
        <v>5312</v>
      </c>
      <c r="D633">
        <v>674</v>
      </c>
      <c r="E633" s="1" t="s">
        <v>5313</v>
      </c>
      <c r="F633">
        <v>64631</v>
      </c>
      <c r="G633">
        <f>logfile_1024_buffer_plc_execution_time__7[[#This Row],[Column6]]/logfile_1024_buffer_plc_execution_time__7[[#This Row],[Column2]]*100</f>
        <v>98.967919761120896</v>
      </c>
      <c r="H633" s="1">
        <f>logfile_1024_buffer_plc_execution_time__7[[#This Row],[Column4]]/logfile_1024_buffer_plc_execution_time__7[[#This Row],[Column2]]*100</f>
        <v>1.0320802388791057</v>
      </c>
    </row>
    <row r="634" spans="1:8" x14ac:dyDescent="0.3">
      <c r="A634" s="1" t="s">
        <v>12563</v>
      </c>
      <c r="B634">
        <v>44910</v>
      </c>
      <c r="C634" s="1" t="s">
        <v>5312</v>
      </c>
      <c r="D634">
        <v>1417</v>
      </c>
      <c r="E634" s="1" t="s">
        <v>5313</v>
      </c>
      <c r="F634">
        <v>43493</v>
      </c>
      <c r="G634">
        <f>logfile_1024_buffer_plc_execution_time__7[[#This Row],[Column6]]/logfile_1024_buffer_plc_execution_time__7[[#This Row],[Column2]]*100</f>
        <v>96.844800712536184</v>
      </c>
      <c r="H634" s="1">
        <f>logfile_1024_buffer_plc_execution_time__7[[#This Row],[Column4]]/logfile_1024_buffer_plc_execution_time__7[[#This Row],[Column2]]*100</f>
        <v>3.1551992874638168</v>
      </c>
    </row>
    <row r="635" spans="1:8" x14ac:dyDescent="0.3">
      <c r="A635" s="1" t="s">
        <v>12564</v>
      </c>
      <c r="B635">
        <v>43663</v>
      </c>
      <c r="C635" s="1" t="s">
        <v>5312</v>
      </c>
      <c r="D635">
        <v>664</v>
      </c>
      <c r="E635" s="1" t="s">
        <v>5313</v>
      </c>
      <c r="F635">
        <v>42999</v>
      </c>
      <c r="G635">
        <f>logfile_1024_buffer_plc_execution_time__7[[#This Row],[Column6]]/logfile_1024_buffer_plc_execution_time__7[[#This Row],[Column2]]*100</f>
        <v>98.479261617387721</v>
      </c>
      <c r="H635" s="1">
        <f>logfile_1024_buffer_plc_execution_time__7[[#This Row],[Column4]]/logfile_1024_buffer_plc_execution_time__7[[#This Row],[Column2]]*100</f>
        <v>1.5207383826122804</v>
      </c>
    </row>
    <row r="636" spans="1:8" x14ac:dyDescent="0.3">
      <c r="A636" s="1" t="s">
        <v>12565</v>
      </c>
      <c r="B636">
        <v>47279</v>
      </c>
      <c r="C636" s="1" t="s">
        <v>5312</v>
      </c>
      <c r="D636">
        <v>994</v>
      </c>
      <c r="E636" s="1" t="s">
        <v>5313</v>
      </c>
      <c r="F636">
        <v>46285</v>
      </c>
      <c r="G636">
        <f>logfile_1024_buffer_plc_execution_time__7[[#This Row],[Column6]]/logfile_1024_buffer_plc_execution_time__7[[#This Row],[Column2]]*100</f>
        <v>97.897586666384655</v>
      </c>
      <c r="H636" s="1">
        <f>logfile_1024_buffer_plc_execution_time__7[[#This Row],[Column4]]/logfile_1024_buffer_plc_execution_time__7[[#This Row],[Column2]]*100</f>
        <v>2.1024133336153472</v>
      </c>
    </row>
    <row r="637" spans="1:8" x14ac:dyDescent="0.3">
      <c r="A637" s="1" t="s">
        <v>12566</v>
      </c>
      <c r="B637">
        <v>37984</v>
      </c>
      <c r="C637" s="1" t="s">
        <v>5312</v>
      </c>
      <c r="D637">
        <v>396</v>
      </c>
      <c r="E637" s="1" t="s">
        <v>5313</v>
      </c>
      <c r="F637">
        <v>37588</v>
      </c>
      <c r="G637">
        <f>logfile_1024_buffer_plc_execution_time__7[[#This Row],[Column6]]/logfile_1024_buffer_plc_execution_time__7[[#This Row],[Column2]]*100</f>
        <v>98.957455770850885</v>
      </c>
      <c r="H637" s="1">
        <f>logfile_1024_buffer_plc_execution_time__7[[#This Row],[Column4]]/logfile_1024_buffer_plc_execution_time__7[[#This Row],[Column2]]*100</f>
        <v>1.0425442291491154</v>
      </c>
    </row>
    <row r="638" spans="1:8" x14ac:dyDescent="0.3">
      <c r="A638" s="1" t="s">
        <v>12567</v>
      </c>
      <c r="B638">
        <v>72489</v>
      </c>
      <c r="C638" s="1" t="s">
        <v>5312</v>
      </c>
      <c r="D638">
        <v>1210</v>
      </c>
      <c r="E638" s="1" t="s">
        <v>5313</v>
      </c>
      <c r="F638">
        <v>71279</v>
      </c>
      <c r="G638">
        <f>logfile_1024_buffer_plc_execution_time__7[[#This Row],[Column6]]/logfile_1024_buffer_plc_execution_time__7[[#This Row],[Column2]]*100</f>
        <v>98.330781221978498</v>
      </c>
      <c r="H638" s="1">
        <f>logfile_1024_buffer_plc_execution_time__7[[#This Row],[Column4]]/logfile_1024_buffer_plc_execution_time__7[[#This Row],[Column2]]*100</f>
        <v>1.6692187780214929</v>
      </c>
    </row>
    <row r="639" spans="1:8" x14ac:dyDescent="0.3">
      <c r="A639" s="1" t="s">
        <v>12568</v>
      </c>
      <c r="B639">
        <v>54554</v>
      </c>
      <c r="C639" s="1" t="s">
        <v>5312</v>
      </c>
      <c r="D639">
        <v>1491</v>
      </c>
      <c r="E639" s="1" t="s">
        <v>5313</v>
      </c>
      <c r="F639">
        <v>53063</v>
      </c>
      <c r="G639">
        <f>logfile_1024_buffer_plc_execution_time__7[[#This Row],[Column6]]/logfile_1024_buffer_plc_execution_time__7[[#This Row],[Column2]]*100</f>
        <v>97.2669281812516</v>
      </c>
      <c r="H639" s="1">
        <f>logfile_1024_buffer_plc_execution_time__7[[#This Row],[Column4]]/logfile_1024_buffer_plc_execution_time__7[[#This Row],[Column2]]*100</f>
        <v>2.733071818748396</v>
      </c>
    </row>
    <row r="640" spans="1:8" x14ac:dyDescent="0.3">
      <c r="A640" s="1" t="s">
        <v>12569</v>
      </c>
      <c r="B640">
        <v>45471</v>
      </c>
      <c r="C640" s="1" t="s">
        <v>5312</v>
      </c>
      <c r="D640">
        <v>1029</v>
      </c>
      <c r="E640" s="1" t="s">
        <v>5313</v>
      </c>
      <c r="F640">
        <v>44442</v>
      </c>
      <c r="G640">
        <f>logfile_1024_buffer_plc_execution_time__7[[#This Row],[Column6]]/logfile_1024_buffer_plc_execution_time__7[[#This Row],[Column2]]*100</f>
        <v>97.737019199049939</v>
      </c>
      <c r="H640" s="1">
        <f>logfile_1024_buffer_plc_execution_time__7[[#This Row],[Column4]]/logfile_1024_buffer_plc_execution_time__7[[#This Row],[Column2]]*100</f>
        <v>2.2629808009500563</v>
      </c>
    </row>
    <row r="641" spans="1:8" x14ac:dyDescent="0.3">
      <c r="A641" s="1" t="s">
        <v>12570</v>
      </c>
      <c r="B641">
        <v>35760</v>
      </c>
      <c r="C641" s="1" t="s">
        <v>5312</v>
      </c>
      <c r="D641">
        <v>449</v>
      </c>
      <c r="E641" s="1" t="s">
        <v>5313</v>
      </c>
      <c r="F641">
        <v>35311</v>
      </c>
      <c r="G641">
        <f>logfile_1024_buffer_plc_execution_time__7[[#This Row],[Column6]]/logfile_1024_buffer_plc_execution_time__7[[#This Row],[Column2]]*100</f>
        <v>98.744407158836694</v>
      </c>
      <c r="H641" s="1">
        <f>logfile_1024_buffer_plc_execution_time__7[[#This Row],[Column4]]/logfile_1024_buffer_plc_execution_time__7[[#This Row],[Column2]]*100</f>
        <v>1.255592841163311</v>
      </c>
    </row>
    <row r="642" spans="1:8" x14ac:dyDescent="0.3">
      <c r="A642" s="1" t="s">
        <v>12571</v>
      </c>
      <c r="B642">
        <v>58751</v>
      </c>
      <c r="C642" s="1" t="s">
        <v>5312</v>
      </c>
      <c r="D642">
        <v>587</v>
      </c>
      <c r="E642" s="1" t="s">
        <v>5313</v>
      </c>
      <c r="F642">
        <v>58164</v>
      </c>
      <c r="G642">
        <f>logfile_1024_buffer_plc_execution_time__7[[#This Row],[Column6]]/logfile_1024_buffer_plc_execution_time__7[[#This Row],[Column2]]*100</f>
        <v>99.000868070330711</v>
      </c>
      <c r="H642" s="1">
        <f>logfile_1024_buffer_plc_execution_time__7[[#This Row],[Column4]]/logfile_1024_buffer_plc_execution_time__7[[#This Row],[Column2]]*100</f>
        <v>0.99913192966928221</v>
      </c>
    </row>
    <row r="643" spans="1:8" x14ac:dyDescent="0.3">
      <c r="A643" s="1" t="s">
        <v>12572</v>
      </c>
      <c r="B643">
        <v>35959</v>
      </c>
      <c r="C643" s="1" t="s">
        <v>5312</v>
      </c>
      <c r="D643">
        <v>256</v>
      </c>
      <c r="E643" s="1" t="s">
        <v>5313</v>
      </c>
      <c r="F643">
        <v>35703</v>
      </c>
      <c r="G643">
        <f>logfile_1024_buffer_plc_execution_time__7[[#This Row],[Column6]]/logfile_1024_buffer_plc_execution_time__7[[#This Row],[Column2]]*100</f>
        <v>99.288078088934611</v>
      </c>
      <c r="H643" s="1">
        <f>logfile_1024_buffer_plc_execution_time__7[[#This Row],[Column4]]/logfile_1024_buffer_plc_execution_time__7[[#This Row],[Column2]]*100</f>
        <v>0.71192191106537994</v>
      </c>
    </row>
    <row r="644" spans="1:8" x14ac:dyDescent="0.3">
      <c r="A644" s="1" t="s">
        <v>12573</v>
      </c>
      <c r="B644">
        <v>36545</v>
      </c>
      <c r="C644" s="1" t="s">
        <v>5312</v>
      </c>
      <c r="D644">
        <v>411</v>
      </c>
      <c r="E644" s="1" t="s">
        <v>5313</v>
      </c>
      <c r="F644">
        <v>36134</v>
      </c>
      <c r="G644">
        <f>logfile_1024_buffer_plc_execution_time__7[[#This Row],[Column6]]/logfile_1024_buffer_plc_execution_time__7[[#This Row],[Column2]]*100</f>
        <v>98.875359146258035</v>
      </c>
      <c r="H644" s="1">
        <f>logfile_1024_buffer_plc_execution_time__7[[#This Row],[Column4]]/logfile_1024_buffer_plc_execution_time__7[[#This Row],[Column2]]*100</f>
        <v>1.1246408537419621</v>
      </c>
    </row>
    <row r="645" spans="1:8" x14ac:dyDescent="0.3">
      <c r="A645" s="1" t="s">
        <v>12574</v>
      </c>
      <c r="B645">
        <v>34935</v>
      </c>
      <c r="C645" s="1" t="s">
        <v>5312</v>
      </c>
      <c r="D645">
        <v>253</v>
      </c>
      <c r="E645" s="1" t="s">
        <v>5313</v>
      </c>
      <c r="F645">
        <v>34682</v>
      </c>
      <c r="G645">
        <f>logfile_1024_buffer_plc_execution_time__7[[#This Row],[Column6]]/logfile_1024_buffer_plc_execution_time__7[[#This Row],[Column2]]*100</f>
        <v>99.275797910405032</v>
      </c>
      <c r="H645" s="1">
        <f>logfile_1024_buffer_plc_execution_time__7[[#This Row],[Column4]]/logfile_1024_buffer_plc_execution_time__7[[#This Row],[Column2]]*100</f>
        <v>0.72420208959496213</v>
      </c>
    </row>
    <row r="646" spans="1:8" x14ac:dyDescent="0.3">
      <c r="A646" s="1" t="s">
        <v>12575</v>
      </c>
      <c r="B646">
        <v>27508</v>
      </c>
      <c r="C646" s="1" t="s">
        <v>5312</v>
      </c>
      <c r="D646">
        <v>236</v>
      </c>
      <c r="E646" s="1" t="s">
        <v>5313</v>
      </c>
      <c r="F646">
        <v>27272</v>
      </c>
      <c r="G646">
        <f>logfile_1024_buffer_plc_execution_time__7[[#This Row],[Column6]]/logfile_1024_buffer_plc_execution_time__7[[#This Row],[Column2]]*100</f>
        <v>99.142067762105569</v>
      </c>
      <c r="H646" s="1">
        <f>logfile_1024_buffer_plc_execution_time__7[[#This Row],[Column4]]/logfile_1024_buffer_plc_execution_time__7[[#This Row],[Column2]]*100</f>
        <v>0.85793223789443074</v>
      </c>
    </row>
    <row r="647" spans="1:8" x14ac:dyDescent="0.3">
      <c r="A647" s="1" t="s">
        <v>12576</v>
      </c>
      <c r="B647">
        <v>38106</v>
      </c>
      <c r="C647" s="1" t="s">
        <v>5312</v>
      </c>
      <c r="D647">
        <v>334</v>
      </c>
      <c r="E647" s="1" t="s">
        <v>5313</v>
      </c>
      <c r="F647">
        <v>37772</v>
      </c>
      <c r="G647">
        <f>logfile_1024_buffer_plc_execution_time__7[[#This Row],[Column6]]/logfile_1024_buffer_plc_execution_time__7[[#This Row],[Column2]]*100</f>
        <v>99.12349761192462</v>
      </c>
      <c r="H647" s="1">
        <f>logfile_1024_buffer_plc_execution_time__7[[#This Row],[Column4]]/logfile_1024_buffer_plc_execution_time__7[[#This Row],[Column2]]*100</f>
        <v>0.87650238807536873</v>
      </c>
    </row>
    <row r="648" spans="1:8" x14ac:dyDescent="0.3">
      <c r="A648" s="1" t="s">
        <v>12577</v>
      </c>
      <c r="B648">
        <v>36661</v>
      </c>
      <c r="C648" s="1" t="s">
        <v>5312</v>
      </c>
      <c r="D648">
        <v>254</v>
      </c>
      <c r="E648" s="1" t="s">
        <v>5313</v>
      </c>
      <c r="F648">
        <v>36407</v>
      </c>
      <c r="G648">
        <f>logfile_1024_buffer_plc_execution_time__7[[#This Row],[Column6]]/logfile_1024_buffer_plc_execution_time__7[[#This Row],[Column2]]*100</f>
        <v>99.307165652873636</v>
      </c>
      <c r="H648" s="1">
        <f>logfile_1024_buffer_plc_execution_time__7[[#This Row],[Column4]]/logfile_1024_buffer_plc_execution_time__7[[#This Row],[Column2]]*100</f>
        <v>0.69283434712637404</v>
      </c>
    </row>
    <row r="649" spans="1:8" x14ac:dyDescent="0.3">
      <c r="A649" s="1" t="s">
        <v>12578</v>
      </c>
      <c r="B649">
        <v>57386</v>
      </c>
      <c r="C649" s="1" t="s">
        <v>5312</v>
      </c>
      <c r="D649">
        <v>518</v>
      </c>
      <c r="E649" s="1" t="s">
        <v>5313</v>
      </c>
      <c r="F649">
        <v>56868</v>
      </c>
      <c r="G649">
        <f>logfile_1024_buffer_plc_execution_time__7[[#This Row],[Column6]]/logfile_1024_buffer_plc_execution_time__7[[#This Row],[Column2]]*100</f>
        <v>99.09734081483289</v>
      </c>
      <c r="H649" s="1">
        <f>logfile_1024_buffer_plc_execution_time__7[[#This Row],[Column4]]/logfile_1024_buffer_plc_execution_time__7[[#This Row],[Column2]]*100</f>
        <v>0.90265918516711385</v>
      </c>
    </row>
    <row r="650" spans="1:8" x14ac:dyDescent="0.3">
      <c r="A650" s="1" t="s">
        <v>12579</v>
      </c>
      <c r="B650">
        <v>41497</v>
      </c>
      <c r="C650" s="1" t="s">
        <v>5312</v>
      </c>
      <c r="D650">
        <v>480</v>
      </c>
      <c r="E650" s="1" t="s">
        <v>5313</v>
      </c>
      <c r="F650">
        <v>41017</v>
      </c>
      <c r="G650">
        <f>logfile_1024_buffer_plc_execution_time__7[[#This Row],[Column6]]/logfile_1024_buffer_plc_execution_time__7[[#This Row],[Column2]]*100</f>
        <v>98.843289876376602</v>
      </c>
      <c r="H650" s="1">
        <f>logfile_1024_buffer_plc_execution_time__7[[#This Row],[Column4]]/logfile_1024_buffer_plc_execution_time__7[[#This Row],[Column2]]*100</f>
        <v>1.1567101236233945</v>
      </c>
    </row>
    <row r="651" spans="1:8" x14ac:dyDescent="0.3">
      <c r="A651" s="1" t="s">
        <v>12580</v>
      </c>
      <c r="B651">
        <v>37741</v>
      </c>
      <c r="C651" s="1" t="s">
        <v>5312</v>
      </c>
      <c r="D651">
        <v>461</v>
      </c>
      <c r="E651" s="1" t="s">
        <v>5313</v>
      </c>
      <c r="F651">
        <v>37280</v>
      </c>
      <c r="G651">
        <f>logfile_1024_buffer_plc_execution_time__7[[#This Row],[Column6]]/logfile_1024_buffer_plc_execution_time__7[[#This Row],[Column2]]*100</f>
        <v>98.778516732466016</v>
      </c>
      <c r="H651" s="1">
        <f>logfile_1024_buffer_plc_execution_time__7[[#This Row],[Column4]]/logfile_1024_buffer_plc_execution_time__7[[#This Row],[Column2]]*100</f>
        <v>1.2214832675339815</v>
      </c>
    </row>
    <row r="652" spans="1:8" x14ac:dyDescent="0.3">
      <c r="A652" s="1" t="s">
        <v>12581</v>
      </c>
      <c r="B652">
        <v>41704</v>
      </c>
      <c r="C652" s="1" t="s">
        <v>5312</v>
      </c>
      <c r="D652">
        <v>1233</v>
      </c>
      <c r="E652" s="1" t="s">
        <v>5313</v>
      </c>
      <c r="F652">
        <v>40471</v>
      </c>
      <c r="G652">
        <f>logfile_1024_buffer_plc_execution_time__7[[#This Row],[Column6]]/logfile_1024_buffer_plc_execution_time__7[[#This Row],[Column2]]*100</f>
        <v>97.04344906963361</v>
      </c>
      <c r="H652" s="1">
        <f>logfile_1024_buffer_plc_execution_time__7[[#This Row],[Column4]]/logfile_1024_buffer_plc_execution_time__7[[#This Row],[Column2]]*100</f>
        <v>2.9565509303663919</v>
      </c>
    </row>
    <row r="653" spans="1:8" x14ac:dyDescent="0.3">
      <c r="A653" s="1" t="s">
        <v>12582</v>
      </c>
      <c r="B653">
        <v>34162</v>
      </c>
      <c r="C653" s="1" t="s">
        <v>5312</v>
      </c>
      <c r="D653">
        <v>511</v>
      </c>
      <c r="E653" s="1" t="s">
        <v>5313</v>
      </c>
      <c r="F653">
        <v>33651</v>
      </c>
      <c r="G653">
        <f>logfile_1024_buffer_plc_execution_time__7[[#This Row],[Column6]]/logfile_1024_buffer_plc_execution_time__7[[#This Row],[Column2]]*100</f>
        <v>98.504185937591473</v>
      </c>
      <c r="H653" s="1">
        <f>logfile_1024_buffer_plc_execution_time__7[[#This Row],[Column4]]/logfile_1024_buffer_plc_execution_time__7[[#This Row],[Column2]]*100</f>
        <v>1.4958140624085241</v>
      </c>
    </row>
    <row r="654" spans="1:8" x14ac:dyDescent="0.3">
      <c r="A654" s="1" t="s">
        <v>12583</v>
      </c>
      <c r="B654">
        <v>35245</v>
      </c>
      <c r="C654" s="1" t="s">
        <v>5312</v>
      </c>
      <c r="D654">
        <v>395</v>
      </c>
      <c r="E654" s="1" t="s">
        <v>5313</v>
      </c>
      <c r="F654">
        <v>34850</v>
      </c>
      <c r="G654">
        <f>logfile_1024_buffer_plc_execution_time__7[[#This Row],[Column6]]/logfile_1024_buffer_plc_execution_time__7[[#This Row],[Column2]]*100</f>
        <v>98.879273655837707</v>
      </c>
      <c r="H654" s="1">
        <f>logfile_1024_buffer_plc_execution_time__7[[#This Row],[Column4]]/logfile_1024_buffer_plc_execution_time__7[[#This Row],[Column2]]*100</f>
        <v>1.1207263441622926</v>
      </c>
    </row>
    <row r="655" spans="1:8" x14ac:dyDescent="0.3">
      <c r="A655" s="1" t="s">
        <v>12584</v>
      </c>
      <c r="B655">
        <v>40966</v>
      </c>
      <c r="C655" s="1" t="s">
        <v>5312</v>
      </c>
      <c r="D655">
        <v>588</v>
      </c>
      <c r="E655" s="1" t="s">
        <v>5313</v>
      </c>
      <c r="F655">
        <v>40378</v>
      </c>
      <c r="G655">
        <f>logfile_1024_buffer_plc_execution_time__7[[#This Row],[Column6]]/logfile_1024_buffer_plc_execution_time__7[[#This Row],[Column2]]*100</f>
        <v>98.564663379387781</v>
      </c>
      <c r="H655" s="1">
        <f>logfile_1024_buffer_plc_execution_time__7[[#This Row],[Column4]]/logfile_1024_buffer_plc_execution_time__7[[#This Row],[Column2]]*100</f>
        <v>1.4353366206122149</v>
      </c>
    </row>
    <row r="656" spans="1:8" x14ac:dyDescent="0.3">
      <c r="A656" s="1" t="s">
        <v>12585</v>
      </c>
      <c r="B656">
        <v>36522</v>
      </c>
      <c r="C656" s="1" t="s">
        <v>5312</v>
      </c>
      <c r="D656">
        <v>317</v>
      </c>
      <c r="E656" s="1" t="s">
        <v>5313</v>
      </c>
      <c r="F656">
        <v>36205</v>
      </c>
      <c r="G656">
        <f>logfile_1024_buffer_plc_execution_time__7[[#This Row],[Column6]]/logfile_1024_buffer_plc_execution_time__7[[#This Row],[Column2]]*100</f>
        <v>99.13203000930946</v>
      </c>
      <c r="H656" s="1">
        <f>logfile_1024_buffer_plc_execution_time__7[[#This Row],[Column4]]/logfile_1024_buffer_plc_execution_time__7[[#This Row],[Column2]]*100</f>
        <v>0.8679699906905427</v>
      </c>
    </row>
    <row r="657" spans="1:8" x14ac:dyDescent="0.3">
      <c r="A657" s="1" t="s">
        <v>12586</v>
      </c>
      <c r="B657">
        <v>38206</v>
      </c>
      <c r="C657" s="1" t="s">
        <v>5312</v>
      </c>
      <c r="D657">
        <v>326</v>
      </c>
      <c r="E657" s="1" t="s">
        <v>5313</v>
      </c>
      <c r="F657">
        <v>37880</v>
      </c>
      <c r="G657">
        <f>logfile_1024_buffer_plc_execution_time__7[[#This Row],[Column6]]/logfile_1024_buffer_plc_execution_time__7[[#This Row],[Column2]]*100</f>
        <v>99.146730879966498</v>
      </c>
      <c r="H657" s="1">
        <f>logfile_1024_buffer_plc_execution_time__7[[#This Row],[Column4]]/logfile_1024_buffer_plc_execution_time__7[[#This Row],[Column2]]*100</f>
        <v>0.85326912003350264</v>
      </c>
    </row>
    <row r="658" spans="1:8" x14ac:dyDescent="0.3">
      <c r="A658" s="1" t="s">
        <v>12587</v>
      </c>
      <c r="B658">
        <v>55401</v>
      </c>
      <c r="C658" s="1" t="s">
        <v>5312</v>
      </c>
      <c r="D658">
        <v>1114</v>
      </c>
      <c r="E658" s="1" t="s">
        <v>5313</v>
      </c>
      <c r="F658">
        <v>54287</v>
      </c>
      <c r="G658">
        <f>logfile_1024_buffer_plc_execution_time__7[[#This Row],[Column6]]/logfile_1024_buffer_plc_execution_time__7[[#This Row],[Column2]]*100</f>
        <v>97.989205971011344</v>
      </c>
      <c r="H658" s="1">
        <f>logfile_1024_buffer_plc_execution_time__7[[#This Row],[Column4]]/logfile_1024_buffer_plc_execution_time__7[[#This Row],[Column2]]*100</f>
        <v>2.0107940289886463</v>
      </c>
    </row>
    <row r="659" spans="1:8" x14ac:dyDescent="0.3">
      <c r="A659" s="1" t="s">
        <v>12588</v>
      </c>
      <c r="B659">
        <v>61881</v>
      </c>
      <c r="C659" s="1" t="s">
        <v>5312</v>
      </c>
      <c r="D659">
        <v>1302</v>
      </c>
      <c r="E659" s="1" t="s">
        <v>5313</v>
      </c>
      <c r="F659">
        <v>60579</v>
      </c>
      <c r="G659">
        <f>logfile_1024_buffer_plc_execution_time__7[[#This Row],[Column6]]/logfile_1024_buffer_plc_execution_time__7[[#This Row],[Column2]]*100</f>
        <v>97.895961603723279</v>
      </c>
      <c r="H659" s="1">
        <f>logfile_1024_buffer_plc_execution_time__7[[#This Row],[Column4]]/logfile_1024_buffer_plc_execution_time__7[[#This Row],[Column2]]*100</f>
        <v>2.1040383962767248</v>
      </c>
    </row>
    <row r="660" spans="1:8" x14ac:dyDescent="0.3">
      <c r="A660" s="1" t="s">
        <v>12589</v>
      </c>
      <c r="B660">
        <v>1447058</v>
      </c>
      <c r="C660" s="1" t="s">
        <v>5312</v>
      </c>
      <c r="D660">
        <v>1408936</v>
      </c>
      <c r="E660" s="1" t="s">
        <v>5313</v>
      </c>
      <c r="F660">
        <v>38122</v>
      </c>
      <c r="G660">
        <f>logfile_1024_buffer_plc_execution_time__7[[#This Row],[Column6]]/logfile_1024_buffer_plc_execution_time__7[[#This Row],[Column2]]*100</f>
        <v>2.6344486537512664</v>
      </c>
      <c r="H660" s="1">
        <f>logfile_1024_buffer_plc_execution_time__7[[#This Row],[Column4]]/logfile_1024_buffer_plc_execution_time__7[[#This Row],[Column2]]*100</f>
        <v>97.365551346248736</v>
      </c>
    </row>
    <row r="661" spans="1:8" x14ac:dyDescent="0.3">
      <c r="A661" s="1" t="s">
        <v>12590</v>
      </c>
      <c r="B661">
        <v>4553743</v>
      </c>
      <c r="C661" s="1" t="s">
        <v>5312</v>
      </c>
      <c r="D661">
        <v>4467306</v>
      </c>
      <c r="E661" s="1" t="s">
        <v>5313</v>
      </c>
      <c r="F661">
        <v>86437</v>
      </c>
      <c r="G661">
        <f>logfile_1024_buffer_plc_execution_time__7[[#This Row],[Column6]]/logfile_1024_buffer_plc_execution_time__7[[#This Row],[Column2]]*100</f>
        <v>1.8981527943056953</v>
      </c>
      <c r="H661" s="1">
        <f>logfile_1024_buffer_plc_execution_time__7[[#This Row],[Column4]]/logfile_1024_buffer_plc_execution_time__7[[#This Row],[Column2]]*100</f>
        <v>98.101847205694298</v>
      </c>
    </row>
    <row r="662" spans="1:8" x14ac:dyDescent="0.3">
      <c r="A662" s="1" t="s">
        <v>12591</v>
      </c>
      <c r="B662">
        <v>5600421</v>
      </c>
      <c r="C662" s="1" t="s">
        <v>5312</v>
      </c>
      <c r="D662">
        <v>5560282</v>
      </c>
      <c r="E662" s="1" t="s">
        <v>5313</v>
      </c>
      <c r="F662">
        <v>40139</v>
      </c>
      <c r="G662">
        <f>logfile_1024_buffer_plc_execution_time__7[[#This Row],[Column6]]/logfile_1024_buffer_plc_execution_time__7[[#This Row],[Column2]]*100</f>
        <v>0.7167139756100479</v>
      </c>
      <c r="H662" s="1">
        <f>logfile_1024_buffer_plc_execution_time__7[[#This Row],[Column4]]/logfile_1024_buffer_plc_execution_time__7[[#This Row],[Column2]]*100</f>
        <v>99.283286024389952</v>
      </c>
    </row>
    <row r="663" spans="1:8" x14ac:dyDescent="0.3">
      <c r="A663" s="1" t="s">
        <v>12592</v>
      </c>
      <c r="B663">
        <v>8603499</v>
      </c>
      <c r="C663" s="1" t="s">
        <v>5312</v>
      </c>
      <c r="D663">
        <v>8550712</v>
      </c>
      <c r="E663" s="1" t="s">
        <v>5313</v>
      </c>
      <c r="F663">
        <v>52787</v>
      </c>
      <c r="G663">
        <f>logfile_1024_buffer_plc_execution_time__7[[#This Row],[Column6]]/logfile_1024_buffer_plc_execution_time__7[[#This Row],[Column2]]*100</f>
        <v>0.61355269524643408</v>
      </c>
      <c r="H663" s="1">
        <f>logfile_1024_buffer_plc_execution_time__7[[#This Row],[Column4]]/logfile_1024_buffer_plc_execution_time__7[[#This Row],[Column2]]*100</f>
        <v>99.386447304753574</v>
      </c>
    </row>
    <row r="664" spans="1:8" x14ac:dyDescent="0.3">
      <c r="A664" s="1" t="s">
        <v>12593</v>
      </c>
      <c r="B664">
        <v>36815</v>
      </c>
      <c r="C664" s="1" t="s">
        <v>5312</v>
      </c>
      <c r="D664">
        <v>300</v>
      </c>
      <c r="E664" s="1" t="s">
        <v>5313</v>
      </c>
      <c r="F664">
        <v>36515</v>
      </c>
      <c r="G664">
        <f>logfile_1024_buffer_plc_execution_time__7[[#This Row],[Column6]]/logfile_1024_buffer_plc_execution_time__7[[#This Row],[Column2]]*100</f>
        <v>99.185114763004208</v>
      </c>
      <c r="H664" s="1">
        <f>logfile_1024_buffer_plc_execution_time__7[[#This Row],[Column4]]/logfile_1024_buffer_plc_execution_time__7[[#This Row],[Column2]]*100</f>
        <v>0.81488523699578974</v>
      </c>
    </row>
    <row r="665" spans="1:8" x14ac:dyDescent="0.3">
      <c r="A665" s="1" t="s">
        <v>12594</v>
      </c>
      <c r="B665">
        <v>72216</v>
      </c>
      <c r="C665" s="1" t="s">
        <v>5312</v>
      </c>
      <c r="D665">
        <v>991</v>
      </c>
      <c r="E665" s="1" t="s">
        <v>5313</v>
      </c>
      <c r="F665">
        <v>71225</v>
      </c>
      <c r="G665">
        <f>logfile_1024_buffer_plc_execution_time__7[[#This Row],[Column6]]/logfile_1024_buffer_plc_execution_time__7[[#This Row],[Column2]]*100</f>
        <v>98.627727927329119</v>
      </c>
      <c r="H665" s="1">
        <f>logfile_1024_buffer_plc_execution_time__7[[#This Row],[Column4]]/logfile_1024_buffer_plc_execution_time__7[[#This Row],[Column2]]*100</f>
        <v>1.3722720726708764</v>
      </c>
    </row>
    <row r="666" spans="1:8" x14ac:dyDescent="0.3">
      <c r="A666" s="1" t="s">
        <v>12595</v>
      </c>
      <c r="B666">
        <v>50831</v>
      </c>
      <c r="C666" s="1" t="s">
        <v>5312</v>
      </c>
      <c r="D666">
        <v>1246</v>
      </c>
      <c r="E666" s="1" t="s">
        <v>5313</v>
      </c>
      <c r="F666">
        <v>49585</v>
      </c>
      <c r="G666">
        <f>logfile_1024_buffer_plc_execution_time__7[[#This Row],[Column6]]/logfile_1024_buffer_plc_execution_time__7[[#This Row],[Column2]]*100</f>
        <v>97.548739942161276</v>
      </c>
      <c r="H666" s="1">
        <f>logfile_1024_buffer_plc_execution_time__7[[#This Row],[Column4]]/logfile_1024_buffer_plc_execution_time__7[[#This Row],[Column2]]*100</f>
        <v>2.4512600578387205</v>
      </c>
    </row>
    <row r="667" spans="1:8" x14ac:dyDescent="0.3">
      <c r="A667" s="1" t="s">
        <v>12596</v>
      </c>
      <c r="B667">
        <v>46514</v>
      </c>
      <c r="C667" s="1" t="s">
        <v>5312</v>
      </c>
      <c r="D667">
        <v>649</v>
      </c>
      <c r="E667" s="1" t="s">
        <v>5313</v>
      </c>
      <c r="F667">
        <v>45865</v>
      </c>
      <c r="G667">
        <f>logfile_1024_buffer_plc_execution_time__7[[#This Row],[Column6]]/logfile_1024_buffer_plc_execution_time__7[[#This Row],[Column2]]*100</f>
        <v>98.604721159220873</v>
      </c>
      <c r="H667" s="1">
        <f>logfile_1024_buffer_plc_execution_time__7[[#This Row],[Column4]]/logfile_1024_buffer_plc_execution_time__7[[#This Row],[Column2]]*100</f>
        <v>1.3952788407791203</v>
      </c>
    </row>
    <row r="668" spans="1:8" x14ac:dyDescent="0.3">
      <c r="A668" s="1" t="s">
        <v>12597</v>
      </c>
      <c r="B668">
        <v>50344</v>
      </c>
      <c r="C668" s="1" t="s">
        <v>5312</v>
      </c>
      <c r="D668">
        <v>640</v>
      </c>
      <c r="E668" s="1" t="s">
        <v>5313</v>
      </c>
      <c r="F668">
        <v>49704</v>
      </c>
      <c r="G668">
        <f>logfile_1024_buffer_plc_execution_time__7[[#This Row],[Column6]]/logfile_1024_buffer_plc_execution_time__7[[#This Row],[Column2]]*100</f>
        <v>98.728746225965352</v>
      </c>
      <c r="H668" s="1">
        <f>logfile_1024_buffer_plc_execution_time__7[[#This Row],[Column4]]/logfile_1024_buffer_plc_execution_time__7[[#This Row],[Column2]]*100</f>
        <v>1.2712537740346417</v>
      </c>
    </row>
    <row r="669" spans="1:8" x14ac:dyDescent="0.3">
      <c r="A669" s="1" t="s">
        <v>12598</v>
      </c>
      <c r="B669">
        <v>58140</v>
      </c>
      <c r="C669" s="1" t="s">
        <v>5312</v>
      </c>
      <c r="D669">
        <v>1059</v>
      </c>
      <c r="E669" s="1" t="s">
        <v>5313</v>
      </c>
      <c r="F669">
        <v>57081</v>
      </c>
      <c r="G669">
        <f>logfile_1024_buffer_plc_execution_time__7[[#This Row],[Column6]]/logfile_1024_buffer_plc_execution_time__7[[#This Row],[Column2]]*100</f>
        <v>98.178534571723432</v>
      </c>
      <c r="H669" s="1">
        <f>logfile_1024_buffer_plc_execution_time__7[[#This Row],[Column4]]/logfile_1024_buffer_plc_execution_time__7[[#This Row],[Column2]]*100</f>
        <v>1.8214654282765739</v>
      </c>
    </row>
    <row r="670" spans="1:8" x14ac:dyDescent="0.3">
      <c r="A670" s="1" t="s">
        <v>12599</v>
      </c>
      <c r="B670">
        <v>38133</v>
      </c>
      <c r="C670" s="1" t="s">
        <v>5312</v>
      </c>
      <c r="D670">
        <v>509</v>
      </c>
      <c r="E670" s="1" t="s">
        <v>5313</v>
      </c>
      <c r="F670">
        <v>37624</v>
      </c>
      <c r="G670">
        <f>logfile_1024_buffer_plc_execution_time__7[[#This Row],[Column6]]/logfile_1024_buffer_plc_execution_time__7[[#This Row],[Column2]]*100</f>
        <v>98.665198122361204</v>
      </c>
      <c r="H670" s="1">
        <f>logfile_1024_buffer_plc_execution_time__7[[#This Row],[Column4]]/logfile_1024_buffer_plc_execution_time__7[[#This Row],[Column2]]*100</f>
        <v>1.3348018776387904</v>
      </c>
    </row>
    <row r="671" spans="1:8" x14ac:dyDescent="0.3">
      <c r="A671" s="1" t="s">
        <v>12600</v>
      </c>
      <c r="B671">
        <v>61270</v>
      </c>
      <c r="C671" s="1" t="s">
        <v>5312</v>
      </c>
      <c r="D671">
        <v>591</v>
      </c>
      <c r="E671" s="1" t="s">
        <v>5313</v>
      </c>
      <c r="F671">
        <v>60679</v>
      </c>
      <c r="G671">
        <f>logfile_1024_buffer_plc_execution_time__7[[#This Row],[Column6]]/logfile_1024_buffer_plc_execution_time__7[[#This Row],[Column2]]*100</f>
        <v>99.035417006691688</v>
      </c>
      <c r="H671" s="1">
        <f>logfile_1024_buffer_plc_execution_time__7[[#This Row],[Column4]]/logfile_1024_buffer_plc_execution_time__7[[#This Row],[Column2]]*100</f>
        <v>0.96458299330830743</v>
      </c>
    </row>
    <row r="672" spans="1:8" x14ac:dyDescent="0.3">
      <c r="A672" s="1" t="s">
        <v>12601</v>
      </c>
      <c r="B672">
        <v>42744</v>
      </c>
      <c r="C672" s="1" t="s">
        <v>5312</v>
      </c>
      <c r="D672">
        <v>1072</v>
      </c>
      <c r="E672" s="1" t="s">
        <v>5313</v>
      </c>
      <c r="F672">
        <v>41672</v>
      </c>
      <c r="G672">
        <f>logfile_1024_buffer_plc_execution_time__7[[#This Row],[Column6]]/logfile_1024_buffer_plc_execution_time__7[[#This Row],[Column2]]*100</f>
        <v>97.49204566722814</v>
      </c>
      <c r="H672" s="1">
        <f>logfile_1024_buffer_plc_execution_time__7[[#This Row],[Column4]]/logfile_1024_buffer_plc_execution_time__7[[#This Row],[Column2]]*100</f>
        <v>2.5079543327718512</v>
      </c>
    </row>
    <row r="673" spans="1:8" x14ac:dyDescent="0.3">
      <c r="A673" s="1" t="s">
        <v>12602</v>
      </c>
      <c r="B673">
        <v>36947</v>
      </c>
      <c r="C673" s="1" t="s">
        <v>5312</v>
      </c>
      <c r="D673">
        <v>292</v>
      </c>
      <c r="E673" s="1" t="s">
        <v>5313</v>
      </c>
      <c r="F673">
        <v>36655</v>
      </c>
      <c r="G673">
        <f>logfile_1024_buffer_plc_execution_time__7[[#This Row],[Column6]]/logfile_1024_buffer_plc_execution_time__7[[#This Row],[Column2]]*100</f>
        <v>99.209678728990184</v>
      </c>
      <c r="H673" s="1">
        <f>logfile_1024_buffer_plc_execution_time__7[[#This Row],[Column4]]/logfile_1024_buffer_plc_execution_time__7[[#This Row],[Column2]]*100</f>
        <v>0.79032127100982486</v>
      </c>
    </row>
    <row r="674" spans="1:8" x14ac:dyDescent="0.3">
      <c r="A674" s="1" t="s">
        <v>12603</v>
      </c>
      <c r="B674">
        <v>51600</v>
      </c>
      <c r="C674" s="1" t="s">
        <v>5312</v>
      </c>
      <c r="D674">
        <v>586</v>
      </c>
      <c r="E674" s="1" t="s">
        <v>5313</v>
      </c>
      <c r="F674">
        <v>51014</v>
      </c>
      <c r="G674">
        <f>logfile_1024_buffer_plc_execution_time__7[[#This Row],[Column6]]/logfile_1024_buffer_plc_execution_time__7[[#This Row],[Column2]]*100</f>
        <v>98.86434108527132</v>
      </c>
      <c r="H674" s="1">
        <f>logfile_1024_buffer_plc_execution_time__7[[#This Row],[Column4]]/logfile_1024_buffer_plc_execution_time__7[[#This Row],[Column2]]*100</f>
        <v>1.1356589147286822</v>
      </c>
    </row>
    <row r="675" spans="1:8" x14ac:dyDescent="0.3">
      <c r="A675" s="1" t="s">
        <v>12604</v>
      </c>
      <c r="B675">
        <v>42531</v>
      </c>
      <c r="C675" s="1" t="s">
        <v>5312</v>
      </c>
      <c r="D675">
        <v>442</v>
      </c>
      <c r="E675" s="1" t="s">
        <v>5313</v>
      </c>
      <c r="F675">
        <v>42089</v>
      </c>
      <c r="G675">
        <f>logfile_1024_buffer_plc_execution_time__7[[#This Row],[Column6]]/logfile_1024_buffer_plc_execution_time__7[[#This Row],[Column2]]*100</f>
        <v>98.960758035315422</v>
      </c>
      <c r="H675" s="1">
        <f>logfile_1024_buffer_plc_execution_time__7[[#This Row],[Column4]]/logfile_1024_buffer_plc_execution_time__7[[#This Row],[Column2]]*100</f>
        <v>1.039241964684583</v>
      </c>
    </row>
    <row r="676" spans="1:8" x14ac:dyDescent="0.3">
      <c r="A676" s="1" t="s">
        <v>12605</v>
      </c>
      <c r="B676">
        <v>38539</v>
      </c>
      <c r="C676" s="1" t="s">
        <v>5312</v>
      </c>
      <c r="D676">
        <v>373</v>
      </c>
      <c r="E676" s="1" t="s">
        <v>5313</v>
      </c>
      <c r="F676">
        <v>38166</v>
      </c>
      <c r="G676">
        <f>logfile_1024_buffer_plc_execution_time__7[[#This Row],[Column6]]/logfile_1024_buffer_plc_execution_time__7[[#This Row],[Column2]]*100</f>
        <v>99.03214925140766</v>
      </c>
      <c r="H676" s="1">
        <f>logfile_1024_buffer_plc_execution_time__7[[#This Row],[Column4]]/logfile_1024_buffer_plc_execution_time__7[[#This Row],[Column2]]*100</f>
        <v>0.967850748592335</v>
      </c>
    </row>
    <row r="677" spans="1:8" x14ac:dyDescent="0.3">
      <c r="A677" s="1" t="s">
        <v>12606</v>
      </c>
      <c r="B677">
        <v>40417</v>
      </c>
      <c r="C677" s="1" t="s">
        <v>5312</v>
      </c>
      <c r="D677">
        <v>521</v>
      </c>
      <c r="E677" s="1" t="s">
        <v>5313</v>
      </c>
      <c r="F677">
        <v>39896</v>
      </c>
      <c r="G677">
        <f>logfile_1024_buffer_plc_execution_time__7[[#This Row],[Column6]]/logfile_1024_buffer_plc_execution_time__7[[#This Row],[Column2]]*100</f>
        <v>98.71093846648688</v>
      </c>
      <c r="H677" s="1">
        <f>logfile_1024_buffer_plc_execution_time__7[[#This Row],[Column4]]/logfile_1024_buffer_plc_execution_time__7[[#This Row],[Column2]]*100</f>
        <v>1.2890615335131257</v>
      </c>
    </row>
    <row r="678" spans="1:8" x14ac:dyDescent="0.3">
      <c r="A678" s="1" t="s">
        <v>12607</v>
      </c>
      <c r="B678">
        <v>41620</v>
      </c>
      <c r="C678" s="1" t="s">
        <v>5312</v>
      </c>
      <c r="D678">
        <v>322</v>
      </c>
      <c r="E678" s="1" t="s">
        <v>5313</v>
      </c>
      <c r="F678">
        <v>41298</v>
      </c>
      <c r="G678">
        <f>logfile_1024_buffer_plc_execution_time__7[[#This Row],[Column6]]/logfile_1024_buffer_plc_execution_time__7[[#This Row],[Column2]]*100</f>
        <v>99.226333493512726</v>
      </c>
      <c r="H678" s="1">
        <f>logfile_1024_buffer_plc_execution_time__7[[#This Row],[Column4]]/logfile_1024_buffer_plc_execution_time__7[[#This Row],[Column2]]*100</f>
        <v>0.77366650648726576</v>
      </c>
    </row>
    <row r="679" spans="1:8" x14ac:dyDescent="0.3">
      <c r="A679" s="1" t="s">
        <v>12608</v>
      </c>
      <c r="B679">
        <v>44929</v>
      </c>
      <c r="C679" s="1" t="s">
        <v>5312</v>
      </c>
      <c r="D679">
        <v>502</v>
      </c>
      <c r="E679" s="1" t="s">
        <v>5313</v>
      </c>
      <c r="F679">
        <v>44427</v>
      </c>
      <c r="G679">
        <f>logfile_1024_buffer_plc_execution_time__7[[#This Row],[Column6]]/logfile_1024_buffer_plc_execution_time__7[[#This Row],[Column2]]*100</f>
        <v>98.882681564245814</v>
      </c>
      <c r="H679" s="1">
        <f>logfile_1024_buffer_plc_execution_time__7[[#This Row],[Column4]]/logfile_1024_buffer_plc_execution_time__7[[#This Row],[Column2]]*100</f>
        <v>1.1173184357541899</v>
      </c>
    </row>
    <row r="680" spans="1:8" x14ac:dyDescent="0.3">
      <c r="A680" s="1" t="s">
        <v>12609</v>
      </c>
      <c r="B680">
        <v>40507</v>
      </c>
      <c r="C680" s="1" t="s">
        <v>5312</v>
      </c>
      <c r="D680">
        <v>332</v>
      </c>
      <c r="E680" s="1" t="s">
        <v>5313</v>
      </c>
      <c r="F680">
        <v>40175</v>
      </c>
      <c r="G680">
        <f>logfile_1024_buffer_plc_execution_time__7[[#This Row],[Column6]]/logfile_1024_buffer_plc_execution_time__7[[#This Row],[Column2]]*100</f>
        <v>99.180388574814231</v>
      </c>
      <c r="H680" s="1">
        <f>logfile_1024_buffer_plc_execution_time__7[[#This Row],[Column4]]/logfile_1024_buffer_plc_execution_time__7[[#This Row],[Column2]]*100</f>
        <v>0.81961142518577035</v>
      </c>
    </row>
    <row r="681" spans="1:8" x14ac:dyDescent="0.3">
      <c r="A681" s="1" t="s">
        <v>12610</v>
      </c>
      <c r="B681">
        <v>41197</v>
      </c>
      <c r="C681" s="1" t="s">
        <v>5312</v>
      </c>
      <c r="D681">
        <v>365</v>
      </c>
      <c r="E681" s="1" t="s">
        <v>5313</v>
      </c>
      <c r="F681">
        <v>40832</v>
      </c>
      <c r="G681">
        <f>logfile_1024_buffer_plc_execution_time__7[[#This Row],[Column6]]/logfile_1024_buffer_plc_execution_time__7[[#This Row],[Column2]]*100</f>
        <v>99.114013156297787</v>
      </c>
      <c r="H681" s="1">
        <f>logfile_1024_buffer_plc_execution_time__7[[#This Row],[Column4]]/logfile_1024_buffer_plc_execution_time__7[[#This Row],[Column2]]*100</f>
        <v>0.88598684370221126</v>
      </c>
    </row>
    <row r="682" spans="1:8" x14ac:dyDescent="0.3">
      <c r="A682" s="1" t="s">
        <v>12611</v>
      </c>
      <c r="B682">
        <v>48938</v>
      </c>
      <c r="C682" s="1" t="s">
        <v>5312</v>
      </c>
      <c r="D682">
        <v>306</v>
      </c>
      <c r="E682" s="1" t="s">
        <v>5313</v>
      </c>
      <c r="F682">
        <v>48632</v>
      </c>
      <c r="G682">
        <f>logfile_1024_buffer_plc_execution_time__7[[#This Row],[Column6]]/logfile_1024_buffer_plc_execution_time__7[[#This Row],[Column2]]*100</f>
        <v>99.374719032244883</v>
      </c>
      <c r="H682" s="1">
        <f>logfile_1024_buffer_plc_execution_time__7[[#This Row],[Column4]]/logfile_1024_buffer_plc_execution_time__7[[#This Row],[Column2]]*100</f>
        <v>0.62528096775511866</v>
      </c>
    </row>
    <row r="683" spans="1:8" x14ac:dyDescent="0.3">
      <c r="A683" s="1" t="s">
        <v>12612</v>
      </c>
      <c r="B683">
        <v>4820379</v>
      </c>
      <c r="C683" s="1" t="s">
        <v>5312</v>
      </c>
      <c r="D683">
        <v>4765618</v>
      </c>
      <c r="E683" s="1" t="s">
        <v>5313</v>
      </c>
      <c r="F683">
        <v>54761</v>
      </c>
      <c r="G683">
        <f>logfile_1024_buffer_plc_execution_time__7[[#This Row],[Column6]]/logfile_1024_buffer_plc_execution_time__7[[#This Row],[Column2]]*100</f>
        <v>1.1360310050309324</v>
      </c>
      <c r="H683" s="1">
        <f>logfile_1024_buffer_plc_execution_time__7[[#This Row],[Column4]]/logfile_1024_buffer_plc_execution_time__7[[#This Row],[Column2]]*100</f>
        <v>98.863968994969071</v>
      </c>
    </row>
    <row r="684" spans="1:8" x14ac:dyDescent="0.3">
      <c r="A684" s="1" t="s">
        <v>12613</v>
      </c>
      <c r="B684">
        <v>7813949</v>
      </c>
      <c r="C684" s="1" t="s">
        <v>5312</v>
      </c>
      <c r="D684">
        <v>7758009</v>
      </c>
      <c r="E684" s="1" t="s">
        <v>5313</v>
      </c>
      <c r="F684">
        <v>55940</v>
      </c>
      <c r="G684">
        <f>logfile_1024_buffer_plc_execution_time__7[[#This Row],[Column6]]/logfile_1024_buffer_plc_execution_time__7[[#This Row],[Column2]]*100</f>
        <v>0.715899220739731</v>
      </c>
      <c r="H684" s="1">
        <f>logfile_1024_buffer_plc_execution_time__7[[#This Row],[Column4]]/logfile_1024_buffer_plc_execution_time__7[[#This Row],[Column2]]*100</f>
        <v>99.284100779260271</v>
      </c>
    </row>
    <row r="685" spans="1:8" x14ac:dyDescent="0.3">
      <c r="A685" s="1" t="s">
        <v>12614</v>
      </c>
      <c r="B685">
        <v>11410088</v>
      </c>
      <c r="C685" s="1" t="s">
        <v>5312</v>
      </c>
      <c r="D685">
        <v>11355278</v>
      </c>
      <c r="E685" s="1" t="s">
        <v>5313</v>
      </c>
      <c r="F685">
        <v>54810</v>
      </c>
      <c r="G685">
        <f>logfile_1024_buffer_plc_execution_time__7[[#This Row],[Column6]]/logfile_1024_buffer_plc_execution_time__7[[#This Row],[Column2]]*100</f>
        <v>0.48036439333333802</v>
      </c>
      <c r="H685" s="1">
        <f>logfile_1024_buffer_plc_execution_time__7[[#This Row],[Column4]]/logfile_1024_buffer_plc_execution_time__7[[#This Row],[Column2]]*100</f>
        <v>99.519635606666654</v>
      </c>
    </row>
    <row r="686" spans="1:8" x14ac:dyDescent="0.3">
      <c r="A686" s="1" t="s">
        <v>12615</v>
      </c>
      <c r="B686">
        <v>47831</v>
      </c>
      <c r="C686" s="1" t="s">
        <v>5312</v>
      </c>
      <c r="D686">
        <v>302</v>
      </c>
      <c r="E686" s="1" t="s">
        <v>5313</v>
      </c>
      <c r="F686">
        <v>47529</v>
      </c>
      <c r="G686">
        <f>logfile_1024_buffer_plc_execution_time__7[[#This Row],[Column6]]/logfile_1024_buffer_plc_execution_time__7[[#This Row],[Column2]]*100</f>
        <v>99.368610315485768</v>
      </c>
      <c r="H686" s="1">
        <f>logfile_1024_buffer_plc_execution_time__7[[#This Row],[Column4]]/logfile_1024_buffer_plc_execution_time__7[[#This Row],[Column2]]*100</f>
        <v>0.63138968451422717</v>
      </c>
    </row>
    <row r="687" spans="1:8" x14ac:dyDescent="0.3">
      <c r="A687" s="1" t="s">
        <v>12616</v>
      </c>
      <c r="B687">
        <v>41914</v>
      </c>
      <c r="C687" s="1" t="s">
        <v>5312</v>
      </c>
      <c r="D687">
        <v>393</v>
      </c>
      <c r="E687" s="1" t="s">
        <v>5313</v>
      </c>
      <c r="F687">
        <v>41521</v>
      </c>
      <c r="G687">
        <f>logfile_1024_buffer_plc_execution_time__7[[#This Row],[Column6]]/logfile_1024_buffer_plc_execution_time__7[[#This Row],[Column2]]*100</f>
        <v>99.062365796631198</v>
      </c>
      <c r="H687" s="1">
        <f>logfile_1024_buffer_plc_execution_time__7[[#This Row],[Column4]]/logfile_1024_buffer_plc_execution_time__7[[#This Row],[Column2]]*100</f>
        <v>0.93763420336880277</v>
      </c>
    </row>
    <row r="688" spans="1:8" x14ac:dyDescent="0.3">
      <c r="A688" s="1" t="s">
        <v>12617</v>
      </c>
      <c r="B688">
        <v>53461</v>
      </c>
      <c r="C688" s="1" t="s">
        <v>5312</v>
      </c>
      <c r="D688">
        <v>1200</v>
      </c>
      <c r="E688" s="1" t="s">
        <v>5313</v>
      </c>
      <c r="F688">
        <v>52261</v>
      </c>
      <c r="G688">
        <f>logfile_1024_buffer_plc_execution_time__7[[#This Row],[Column6]]/logfile_1024_buffer_plc_execution_time__7[[#This Row],[Column2]]*100</f>
        <v>97.755373075700049</v>
      </c>
      <c r="H688" s="1">
        <f>logfile_1024_buffer_plc_execution_time__7[[#This Row],[Column4]]/logfile_1024_buffer_plc_execution_time__7[[#This Row],[Column2]]*100</f>
        <v>2.2446269242999568</v>
      </c>
    </row>
    <row r="689" spans="1:8" x14ac:dyDescent="0.3">
      <c r="A689" s="1" t="s">
        <v>12618</v>
      </c>
      <c r="B689">
        <v>45483</v>
      </c>
      <c r="C689" s="1" t="s">
        <v>5312</v>
      </c>
      <c r="D689">
        <v>987</v>
      </c>
      <c r="E689" s="1" t="s">
        <v>5313</v>
      </c>
      <c r="F689">
        <v>44496</v>
      </c>
      <c r="G689">
        <f>logfile_1024_buffer_plc_execution_time__7[[#This Row],[Column6]]/logfile_1024_buffer_plc_execution_time__7[[#This Row],[Column2]]*100</f>
        <v>97.829958446012796</v>
      </c>
      <c r="H689" s="1">
        <f>logfile_1024_buffer_plc_execution_time__7[[#This Row],[Column4]]/logfile_1024_buffer_plc_execution_time__7[[#This Row],[Column2]]*100</f>
        <v>2.170041553987204</v>
      </c>
    </row>
    <row r="690" spans="1:8" x14ac:dyDescent="0.3">
      <c r="A690" s="1" t="s">
        <v>12619</v>
      </c>
      <c r="B690">
        <v>37393</v>
      </c>
      <c r="C690" s="1" t="s">
        <v>5312</v>
      </c>
      <c r="D690">
        <v>297</v>
      </c>
      <c r="E690" s="1" t="s">
        <v>5313</v>
      </c>
      <c r="F690">
        <v>37096</v>
      </c>
      <c r="G690">
        <f>logfile_1024_buffer_plc_execution_time__7[[#This Row],[Column6]]/logfile_1024_buffer_plc_execution_time__7[[#This Row],[Column2]]*100</f>
        <v>99.205733693472041</v>
      </c>
      <c r="H690" s="1">
        <f>logfile_1024_buffer_plc_execution_time__7[[#This Row],[Column4]]/logfile_1024_buffer_plc_execution_time__7[[#This Row],[Column2]]*100</f>
        <v>0.79426630652795982</v>
      </c>
    </row>
    <row r="691" spans="1:8" x14ac:dyDescent="0.3">
      <c r="A691" s="1" t="s">
        <v>12620</v>
      </c>
      <c r="B691">
        <v>38009</v>
      </c>
      <c r="C691" s="1" t="s">
        <v>5312</v>
      </c>
      <c r="D691">
        <v>290</v>
      </c>
      <c r="E691" s="1" t="s">
        <v>5313</v>
      </c>
      <c r="F691">
        <v>37719</v>
      </c>
      <c r="G691">
        <f>logfile_1024_buffer_plc_execution_time__7[[#This Row],[Column6]]/logfile_1024_buffer_plc_execution_time__7[[#This Row],[Column2]]*100</f>
        <v>99.237022810387003</v>
      </c>
      <c r="H691" s="1">
        <f>logfile_1024_buffer_plc_execution_time__7[[#This Row],[Column4]]/logfile_1024_buffer_plc_execution_time__7[[#This Row],[Column2]]*100</f>
        <v>0.76297718961298644</v>
      </c>
    </row>
    <row r="692" spans="1:8" x14ac:dyDescent="0.3">
      <c r="A692" s="1" t="s">
        <v>12621</v>
      </c>
      <c r="B692">
        <v>66781</v>
      </c>
      <c r="C692" s="1" t="s">
        <v>5312</v>
      </c>
      <c r="D692">
        <v>587</v>
      </c>
      <c r="E692" s="1" t="s">
        <v>5313</v>
      </c>
      <c r="F692">
        <v>66194</v>
      </c>
      <c r="G692">
        <f>logfile_1024_buffer_plc_execution_time__7[[#This Row],[Column6]]/logfile_1024_buffer_plc_execution_time__7[[#This Row],[Column2]]*100</f>
        <v>99.121007472185212</v>
      </c>
      <c r="H692" s="1">
        <f>logfile_1024_buffer_plc_execution_time__7[[#This Row],[Column4]]/logfile_1024_buffer_plc_execution_time__7[[#This Row],[Column2]]*100</f>
        <v>0.87899252781479753</v>
      </c>
    </row>
    <row r="693" spans="1:8" x14ac:dyDescent="0.3">
      <c r="A693" s="1" t="s">
        <v>12622</v>
      </c>
      <c r="B693">
        <v>35009</v>
      </c>
      <c r="C693" s="1" t="s">
        <v>5312</v>
      </c>
      <c r="D693">
        <v>445</v>
      </c>
      <c r="E693" s="1" t="s">
        <v>5313</v>
      </c>
      <c r="F693">
        <v>34564</v>
      </c>
      <c r="G693">
        <f>logfile_1024_buffer_plc_execution_time__7[[#This Row],[Column6]]/logfile_1024_buffer_plc_execution_time__7[[#This Row],[Column2]]*100</f>
        <v>98.728898283298577</v>
      </c>
      <c r="H693" s="1">
        <f>logfile_1024_buffer_plc_execution_time__7[[#This Row],[Column4]]/logfile_1024_buffer_plc_execution_time__7[[#This Row],[Column2]]*100</f>
        <v>1.2711017167014196</v>
      </c>
    </row>
    <row r="694" spans="1:8" x14ac:dyDescent="0.3">
      <c r="A694" s="1" t="s">
        <v>12623</v>
      </c>
      <c r="B694">
        <v>33935</v>
      </c>
      <c r="C694" s="1" t="s">
        <v>5312</v>
      </c>
      <c r="D694">
        <v>363</v>
      </c>
      <c r="E694" s="1" t="s">
        <v>5313</v>
      </c>
      <c r="F694">
        <v>33572</v>
      </c>
      <c r="G694">
        <f>logfile_1024_buffer_plc_execution_time__7[[#This Row],[Column6]]/logfile_1024_buffer_plc_execution_time__7[[#This Row],[Column2]]*100</f>
        <v>98.930307941653155</v>
      </c>
      <c r="H694" s="1">
        <f>logfile_1024_buffer_plc_execution_time__7[[#This Row],[Column4]]/logfile_1024_buffer_plc_execution_time__7[[#This Row],[Column2]]*100</f>
        <v>1.0696920583468394</v>
      </c>
    </row>
    <row r="695" spans="1:8" x14ac:dyDescent="0.3">
      <c r="A695" s="1" t="s">
        <v>12624</v>
      </c>
      <c r="B695">
        <v>66290</v>
      </c>
      <c r="C695" s="1" t="s">
        <v>5312</v>
      </c>
      <c r="D695">
        <v>708</v>
      </c>
      <c r="E695" s="1" t="s">
        <v>5313</v>
      </c>
      <c r="F695">
        <v>65582</v>
      </c>
      <c r="G695">
        <f>logfile_1024_buffer_plc_execution_time__7[[#This Row],[Column6]]/logfile_1024_buffer_plc_execution_time__7[[#This Row],[Column2]]*100</f>
        <v>98.931965605672048</v>
      </c>
      <c r="H695" s="1">
        <f>logfile_1024_buffer_plc_execution_time__7[[#This Row],[Column4]]/logfile_1024_buffer_plc_execution_time__7[[#This Row],[Column2]]*100</f>
        <v>1.0680343943279529</v>
      </c>
    </row>
    <row r="696" spans="1:8" x14ac:dyDescent="0.3">
      <c r="A696" s="1" t="s">
        <v>12625</v>
      </c>
      <c r="B696">
        <v>66733</v>
      </c>
      <c r="C696" s="1" t="s">
        <v>5312</v>
      </c>
      <c r="D696">
        <v>591</v>
      </c>
      <c r="E696" s="1" t="s">
        <v>5313</v>
      </c>
      <c r="F696">
        <v>66142</v>
      </c>
      <c r="G696">
        <f>logfile_1024_buffer_plc_execution_time__7[[#This Row],[Column6]]/logfile_1024_buffer_plc_execution_time__7[[#This Row],[Column2]]*100</f>
        <v>99.114381190715235</v>
      </c>
      <c r="H696" s="1">
        <f>logfile_1024_buffer_plc_execution_time__7[[#This Row],[Column4]]/logfile_1024_buffer_plc_execution_time__7[[#This Row],[Column2]]*100</f>
        <v>0.88561880928476155</v>
      </c>
    </row>
    <row r="697" spans="1:8" x14ac:dyDescent="0.3">
      <c r="A697" s="1" t="s">
        <v>12626</v>
      </c>
      <c r="B697">
        <v>56963</v>
      </c>
      <c r="C697" s="1" t="s">
        <v>5312</v>
      </c>
      <c r="D697">
        <v>586</v>
      </c>
      <c r="E697" s="1" t="s">
        <v>5313</v>
      </c>
      <c r="F697">
        <v>56377</v>
      </c>
      <c r="G697">
        <f>logfile_1024_buffer_plc_execution_time__7[[#This Row],[Column6]]/logfile_1024_buffer_plc_execution_time__7[[#This Row],[Column2]]*100</f>
        <v>98.971262047293862</v>
      </c>
      <c r="H697" s="1">
        <f>logfile_1024_buffer_plc_execution_time__7[[#This Row],[Column4]]/logfile_1024_buffer_plc_execution_time__7[[#This Row],[Column2]]*100</f>
        <v>1.0287379527061424</v>
      </c>
    </row>
    <row r="698" spans="1:8" x14ac:dyDescent="0.3">
      <c r="A698" s="1" t="s">
        <v>12627</v>
      </c>
      <c r="B698">
        <v>35486</v>
      </c>
      <c r="C698" s="1" t="s">
        <v>5312</v>
      </c>
      <c r="D698">
        <v>293</v>
      </c>
      <c r="E698" s="1" t="s">
        <v>5313</v>
      </c>
      <c r="F698">
        <v>35193</v>
      </c>
      <c r="G698">
        <f>logfile_1024_buffer_plc_execution_time__7[[#This Row],[Column6]]/logfile_1024_buffer_plc_execution_time__7[[#This Row],[Column2]]*100</f>
        <v>99.17432226793666</v>
      </c>
      <c r="H698" s="1">
        <f>logfile_1024_buffer_plc_execution_time__7[[#This Row],[Column4]]/logfile_1024_buffer_plc_execution_time__7[[#This Row],[Column2]]*100</f>
        <v>0.82567773206334905</v>
      </c>
    </row>
    <row r="699" spans="1:8" x14ac:dyDescent="0.3">
      <c r="A699" s="1" t="s">
        <v>12628</v>
      </c>
      <c r="B699">
        <v>61526</v>
      </c>
      <c r="C699" s="1" t="s">
        <v>5312</v>
      </c>
      <c r="D699">
        <v>594</v>
      </c>
      <c r="E699" s="1" t="s">
        <v>5313</v>
      </c>
      <c r="F699">
        <v>60932</v>
      </c>
      <c r="G699">
        <f>logfile_1024_buffer_plc_execution_time__7[[#This Row],[Column6]]/logfile_1024_buffer_plc_execution_time__7[[#This Row],[Column2]]*100</f>
        <v>99.034554497285697</v>
      </c>
      <c r="H699" s="1">
        <f>logfile_1024_buffer_plc_execution_time__7[[#This Row],[Column4]]/logfile_1024_buffer_plc_execution_time__7[[#This Row],[Column2]]*100</f>
        <v>0.96544550271429974</v>
      </c>
    </row>
    <row r="700" spans="1:8" x14ac:dyDescent="0.3">
      <c r="A700" s="1" t="s">
        <v>12629</v>
      </c>
      <c r="B700">
        <v>45881</v>
      </c>
      <c r="C700" s="1" t="s">
        <v>5312</v>
      </c>
      <c r="D700">
        <v>465</v>
      </c>
      <c r="E700" s="1" t="s">
        <v>5313</v>
      </c>
      <c r="F700">
        <v>45416</v>
      </c>
      <c r="G700">
        <f>logfile_1024_buffer_plc_execution_time__7[[#This Row],[Column6]]/logfile_1024_buffer_plc_execution_time__7[[#This Row],[Column2]]*100</f>
        <v>98.986508576534945</v>
      </c>
      <c r="H700" s="1">
        <f>logfile_1024_buffer_plc_execution_time__7[[#This Row],[Column4]]/logfile_1024_buffer_plc_execution_time__7[[#This Row],[Column2]]*100</f>
        <v>1.0134914234650509</v>
      </c>
    </row>
    <row r="701" spans="1:8" x14ac:dyDescent="0.3">
      <c r="A701" s="1" t="s">
        <v>12630</v>
      </c>
      <c r="B701">
        <v>28522</v>
      </c>
      <c r="C701" s="1" t="s">
        <v>5312</v>
      </c>
      <c r="D701">
        <v>299</v>
      </c>
      <c r="E701" s="1" t="s">
        <v>5313</v>
      </c>
      <c r="F701">
        <v>28223</v>
      </c>
      <c r="G701">
        <f>logfile_1024_buffer_plc_execution_time__7[[#This Row],[Column6]]/logfile_1024_buffer_plc_execution_time__7[[#This Row],[Column2]]*100</f>
        <v>98.951686417502287</v>
      </c>
      <c r="H701" s="1">
        <f>logfile_1024_buffer_plc_execution_time__7[[#This Row],[Column4]]/logfile_1024_buffer_plc_execution_time__7[[#This Row],[Column2]]*100</f>
        <v>1.048313582497721</v>
      </c>
    </row>
    <row r="702" spans="1:8" x14ac:dyDescent="0.3">
      <c r="A702" s="1" t="s">
        <v>12631</v>
      </c>
      <c r="B702">
        <v>12498814</v>
      </c>
      <c r="C702" s="1" t="s">
        <v>5312</v>
      </c>
      <c r="D702">
        <v>12445090</v>
      </c>
      <c r="E702" s="1" t="s">
        <v>5313</v>
      </c>
      <c r="F702">
        <v>53724</v>
      </c>
      <c r="G702">
        <f>logfile_1024_buffer_plc_execution_time__7[[#This Row],[Column6]]/logfile_1024_buffer_plc_execution_time__7[[#This Row],[Column2]]*100</f>
        <v>0.42983278253440682</v>
      </c>
      <c r="H702" s="1">
        <f>logfile_1024_buffer_plc_execution_time__7[[#This Row],[Column4]]/logfile_1024_buffer_plc_execution_time__7[[#This Row],[Column2]]*100</f>
        <v>99.570167217465581</v>
      </c>
    </row>
    <row r="703" spans="1:8" x14ac:dyDescent="0.3">
      <c r="A703" s="1" t="s">
        <v>12632</v>
      </c>
      <c r="B703">
        <v>6966048</v>
      </c>
      <c r="C703" s="1" t="s">
        <v>5312</v>
      </c>
      <c r="D703">
        <v>6914123</v>
      </c>
      <c r="E703" s="1" t="s">
        <v>5313</v>
      </c>
      <c r="F703">
        <v>51925</v>
      </c>
      <c r="G703">
        <f>logfile_1024_buffer_plc_execution_time__7[[#This Row],[Column6]]/logfile_1024_buffer_plc_execution_time__7[[#This Row],[Column2]]*100</f>
        <v>0.74540112270257108</v>
      </c>
      <c r="H703" s="1">
        <f>logfile_1024_buffer_plc_execution_time__7[[#This Row],[Column4]]/logfile_1024_buffer_plc_execution_time__7[[#This Row],[Column2]]*100</f>
        <v>99.254598877297425</v>
      </c>
    </row>
    <row r="704" spans="1:8" x14ac:dyDescent="0.3">
      <c r="A704" s="1" t="s">
        <v>12633</v>
      </c>
      <c r="B704">
        <v>50317</v>
      </c>
      <c r="C704" s="1" t="s">
        <v>5312</v>
      </c>
      <c r="D704">
        <v>317</v>
      </c>
      <c r="E704" s="1" t="s">
        <v>5313</v>
      </c>
      <c r="F704">
        <v>50000</v>
      </c>
      <c r="G704">
        <f>logfile_1024_buffer_plc_execution_time__7[[#This Row],[Column6]]/logfile_1024_buffer_plc_execution_time__7[[#This Row],[Column2]]*100</f>
        <v>99.369994236540336</v>
      </c>
      <c r="H704" s="1">
        <f>logfile_1024_buffer_plc_execution_time__7[[#This Row],[Column4]]/logfile_1024_buffer_plc_execution_time__7[[#This Row],[Column2]]*100</f>
        <v>0.63000576345966564</v>
      </c>
    </row>
    <row r="705" spans="1:8" x14ac:dyDescent="0.3">
      <c r="A705" s="1" t="s">
        <v>12634</v>
      </c>
      <c r="B705">
        <v>35905</v>
      </c>
      <c r="C705" s="1" t="s">
        <v>5312</v>
      </c>
      <c r="D705">
        <v>290</v>
      </c>
      <c r="E705" s="1" t="s">
        <v>5313</v>
      </c>
      <c r="F705">
        <v>35615</v>
      </c>
      <c r="G705">
        <f>logfile_1024_buffer_plc_execution_time__7[[#This Row],[Column6]]/logfile_1024_buffer_plc_execution_time__7[[#This Row],[Column2]]*100</f>
        <v>99.19231304832195</v>
      </c>
      <c r="H705" s="1">
        <f>logfile_1024_buffer_plc_execution_time__7[[#This Row],[Column4]]/logfile_1024_buffer_plc_execution_time__7[[#This Row],[Column2]]*100</f>
        <v>0.80768695167803928</v>
      </c>
    </row>
    <row r="706" spans="1:8" x14ac:dyDescent="0.3">
      <c r="A706" s="1" t="s">
        <v>12635</v>
      </c>
      <c r="B706">
        <v>60704</v>
      </c>
      <c r="C706" s="1" t="s">
        <v>5312</v>
      </c>
      <c r="D706">
        <v>591</v>
      </c>
      <c r="E706" s="1" t="s">
        <v>5313</v>
      </c>
      <c r="F706">
        <v>60113</v>
      </c>
      <c r="G706">
        <f>logfile_1024_buffer_plc_execution_time__7[[#This Row],[Column6]]/logfile_1024_buffer_plc_execution_time__7[[#This Row],[Column2]]*100</f>
        <v>99.026423299947282</v>
      </c>
      <c r="H706" s="1">
        <f>logfile_1024_buffer_plc_execution_time__7[[#This Row],[Column4]]/logfile_1024_buffer_plc_execution_time__7[[#This Row],[Column2]]*100</f>
        <v>0.97357670005271491</v>
      </c>
    </row>
    <row r="707" spans="1:8" x14ac:dyDescent="0.3">
      <c r="A707" s="1" t="s">
        <v>12636</v>
      </c>
      <c r="B707">
        <v>35446</v>
      </c>
      <c r="C707" s="1" t="s">
        <v>5312</v>
      </c>
      <c r="D707">
        <v>302</v>
      </c>
      <c r="E707" s="1" t="s">
        <v>5313</v>
      </c>
      <c r="F707">
        <v>35144</v>
      </c>
      <c r="G707">
        <f>logfile_1024_buffer_plc_execution_time__7[[#This Row],[Column6]]/logfile_1024_buffer_plc_execution_time__7[[#This Row],[Column2]]*100</f>
        <v>99.14799977430458</v>
      </c>
      <c r="H707" s="1">
        <f>logfile_1024_buffer_plc_execution_time__7[[#This Row],[Column4]]/logfile_1024_buffer_plc_execution_time__7[[#This Row],[Column2]]*100</f>
        <v>0.852000225695424</v>
      </c>
    </row>
    <row r="708" spans="1:8" x14ac:dyDescent="0.3">
      <c r="A708" s="1" t="s">
        <v>12637</v>
      </c>
      <c r="B708">
        <v>33695</v>
      </c>
      <c r="C708" s="1" t="s">
        <v>5312</v>
      </c>
      <c r="D708">
        <v>300</v>
      </c>
      <c r="E708" s="1" t="s">
        <v>5313</v>
      </c>
      <c r="F708">
        <v>33395</v>
      </c>
      <c r="G708">
        <f>logfile_1024_buffer_plc_execution_time__7[[#This Row],[Column6]]/logfile_1024_buffer_plc_execution_time__7[[#This Row],[Column2]]*100</f>
        <v>99.109660186971354</v>
      </c>
      <c r="H708" s="1">
        <f>logfile_1024_buffer_plc_execution_time__7[[#This Row],[Column4]]/logfile_1024_buffer_plc_execution_time__7[[#This Row],[Column2]]*100</f>
        <v>0.89033981302863929</v>
      </c>
    </row>
    <row r="709" spans="1:8" x14ac:dyDescent="0.3">
      <c r="A709" s="1" t="s">
        <v>12638</v>
      </c>
      <c r="B709">
        <v>37025</v>
      </c>
      <c r="C709" s="1" t="s">
        <v>5312</v>
      </c>
      <c r="D709">
        <v>297</v>
      </c>
      <c r="E709" s="1" t="s">
        <v>5313</v>
      </c>
      <c r="F709">
        <v>36728</v>
      </c>
      <c r="G709">
        <f>logfile_1024_buffer_plc_execution_time__7[[#This Row],[Column6]]/logfile_1024_buffer_plc_execution_time__7[[#This Row],[Column2]]*100</f>
        <v>99.197839297771779</v>
      </c>
      <c r="H709" s="1">
        <f>logfile_1024_buffer_plc_execution_time__7[[#This Row],[Column4]]/logfile_1024_buffer_plc_execution_time__7[[#This Row],[Column2]]*100</f>
        <v>0.80216070222822422</v>
      </c>
    </row>
    <row r="710" spans="1:8" x14ac:dyDescent="0.3">
      <c r="A710" s="1" t="s">
        <v>12639</v>
      </c>
      <c r="B710">
        <v>38445</v>
      </c>
      <c r="C710" s="1" t="s">
        <v>5312</v>
      </c>
      <c r="D710">
        <v>299</v>
      </c>
      <c r="E710" s="1" t="s">
        <v>5313</v>
      </c>
      <c r="F710">
        <v>38146</v>
      </c>
      <c r="G710">
        <f>logfile_1024_buffer_plc_execution_time__7[[#This Row],[Column6]]/logfile_1024_buffer_plc_execution_time__7[[#This Row],[Column2]]*100</f>
        <v>99.222265574196896</v>
      </c>
      <c r="H710" s="1">
        <f>logfile_1024_buffer_plc_execution_time__7[[#This Row],[Column4]]/logfile_1024_buffer_plc_execution_time__7[[#This Row],[Column2]]*100</f>
        <v>0.77773442580309537</v>
      </c>
    </row>
    <row r="711" spans="1:8" x14ac:dyDescent="0.3">
      <c r="A711" s="1" t="s">
        <v>12640</v>
      </c>
      <c r="B711">
        <v>31244</v>
      </c>
      <c r="C711" s="1" t="s">
        <v>5312</v>
      </c>
      <c r="D711">
        <v>302</v>
      </c>
      <c r="E711" s="1" t="s">
        <v>5313</v>
      </c>
      <c r="F711">
        <v>30942</v>
      </c>
      <c r="G711">
        <f>logfile_1024_buffer_plc_execution_time__7[[#This Row],[Column6]]/logfile_1024_buffer_plc_execution_time__7[[#This Row],[Column2]]*100</f>
        <v>99.03341441556779</v>
      </c>
      <c r="H711" s="1">
        <f>logfile_1024_buffer_plc_execution_time__7[[#This Row],[Column4]]/logfile_1024_buffer_plc_execution_time__7[[#This Row],[Column2]]*100</f>
        <v>0.96658558443221099</v>
      </c>
    </row>
    <row r="712" spans="1:8" x14ac:dyDescent="0.3">
      <c r="A712" s="1" t="s">
        <v>12641</v>
      </c>
      <c r="B712">
        <v>59585</v>
      </c>
      <c r="C712" s="1" t="s">
        <v>5312</v>
      </c>
      <c r="D712">
        <v>601</v>
      </c>
      <c r="E712" s="1" t="s">
        <v>5313</v>
      </c>
      <c r="F712">
        <v>58984</v>
      </c>
      <c r="G712">
        <f>logfile_1024_buffer_plc_execution_time__7[[#This Row],[Column6]]/logfile_1024_buffer_plc_execution_time__7[[#This Row],[Column2]]*100</f>
        <v>98.991356885122102</v>
      </c>
      <c r="H712" s="1">
        <f>logfile_1024_buffer_plc_execution_time__7[[#This Row],[Column4]]/logfile_1024_buffer_plc_execution_time__7[[#This Row],[Column2]]*100</f>
        <v>1.0086431148779056</v>
      </c>
    </row>
    <row r="713" spans="1:8" x14ac:dyDescent="0.3">
      <c r="A713" s="1" t="s">
        <v>12642</v>
      </c>
      <c r="B713">
        <v>55802</v>
      </c>
      <c r="C713" s="1" t="s">
        <v>5312</v>
      </c>
      <c r="D713">
        <v>600</v>
      </c>
      <c r="E713" s="1" t="s">
        <v>5313</v>
      </c>
      <c r="F713">
        <v>55202</v>
      </c>
      <c r="G713">
        <f>logfile_1024_buffer_plc_execution_time__7[[#This Row],[Column6]]/logfile_1024_buffer_plc_execution_time__7[[#This Row],[Column2]]*100</f>
        <v>98.924769721515361</v>
      </c>
      <c r="H713" s="1">
        <f>logfile_1024_buffer_plc_execution_time__7[[#This Row],[Column4]]/logfile_1024_buffer_plc_execution_time__7[[#This Row],[Column2]]*100</f>
        <v>1.0752302784846421</v>
      </c>
    </row>
    <row r="714" spans="1:8" x14ac:dyDescent="0.3">
      <c r="A714" s="1" t="s">
        <v>12643</v>
      </c>
      <c r="B714">
        <v>50693</v>
      </c>
      <c r="C714" s="1" t="s">
        <v>5312</v>
      </c>
      <c r="D714">
        <v>814</v>
      </c>
      <c r="E714" s="1" t="s">
        <v>5313</v>
      </c>
      <c r="F714">
        <v>49879</v>
      </c>
      <c r="G714">
        <f>logfile_1024_buffer_plc_execution_time__7[[#This Row],[Column6]]/logfile_1024_buffer_plc_execution_time__7[[#This Row],[Column2]]*100</f>
        <v>98.394255617146356</v>
      </c>
      <c r="H714" s="1">
        <f>logfile_1024_buffer_plc_execution_time__7[[#This Row],[Column4]]/logfile_1024_buffer_plc_execution_time__7[[#This Row],[Column2]]*100</f>
        <v>1.6057443828536484</v>
      </c>
    </row>
    <row r="715" spans="1:8" x14ac:dyDescent="0.3">
      <c r="A715" s="1" t="s">
        <v>12644</v>
      </c>
      <c r="B715">
        <v>70091</v>
      </c>
      <c r="C715" s="1" t="s">
        <v>5312</v>
      </c>
      <c r="D715">
        <v>1274</v>
      </c>
      <c r="E715" s="1" t="s">
        <v>5313</v>
      </c>
      <c r="F715">
        <v>68817</v>
      </c>
      <c r="G715">
        <f>logfile_1024_buffer_plc_execution_time__7[[#This Row],[Column6]]/logfile_1024_buffer_plc_execution_time__7[[#This Row],[Column2]]*100</f>
        <v>98.182362928193342</v>
      </c>
      <c r="H715" s="1">
        <f>logfile_1024_buffer_plc_execution_time__7[[#This Row],[Column4]]/logfile_1024_buffer_plc_execution_time__7[[#This Row],[Column2]]*100</f>
        <v>1.8176370718066512</v>
      </c>
    </row>
    <row r="716" spans="1:8" x14ac:dyDescent="0.3">
      <c r="A716" s="1" t="s">
        <v>12645</v>
      </c>
      <c r="B716">
        <v>66060</v>
      </c>
      <c r="C716" s="1" t="s">
        <v>5312</v>
      </c>
      <c r="D716">
        <v>1375</v>
      </c>
      <c r="E716" s="1" t="s">
        <v>5313</v>
      </c>
      <c r="F716">
        <v>64685</v>
      </c>
      <c r="G716">
        <f>logfile_1024_buffer_plc_execution_time__7[[#This Row],[Column6]]/logfile_1024_buffer_plc_execution_time__7[[#This Row],[Column2]]*100</f>
        <v>97.918558885861344</v>
      </c>
      <c r="H716" s="1">
        <f>logfile_1024_buffer_plc_execution_time__7[[#This Row],[Column4]]/logfile_1024_buffer_plc_execution_time__7[[#This Row],[Column2]]*100</f>
        <v>2.081441114138662</v>
      </c>
    </row>
    <row r="717" spans="1:8" x14ac:dyDescent="0.3">
      <c r="A717" s="1" t="s">
        <v>12646</v>
      </c>
      <c r="B717">
        <v>60448</v>
      </c>
      <c r="C717" s="1" t="s">
        <v>5312</v>
      </c>
      <c r="D717">
        <v>1071</v>
      </c>
      <c r="E717" s="1" t="s">
        <v>5313</v>
      </c>
      <c r="F717">
        <v>59377</v>
      </c>
      <c r="G717">
        <f>logfile_1024_buffer_plc_execution_time__7[[#This Row],[Column6]]/logfile_1024_buffer_plc_execution_time__7[[#This Row],[Column2]]*100</f>
        <v>98.22822922181048</v>
      </c>
      <c r="H717" s="1">
        <f>logfile_1024_buffer_plc_execution_time__7[[#This Row],[Column4]]/logfile_1024_buffer_plc_execution_time__7[[#This Row],[Column2]]*100</f>
        <v>1.7717707781895182</v>
      </c>
    </row>
    <row r="718" spans="1:8" x14ac:dyDescent="0.3">
      <c r="A718" s="1" t="s">
        <v>12647</v>
      </c>
      <c r="B718">
        <v>66182</v>
      </c>
      <c r="C718" s="1" t="s">
        <v>5312</v>
      </c>
      <c r="D718">
        <v>555</v>
      </c>
      <c r="E718" s="1" t="s">
        <v>5313</v>
      </c>
      <c r="F718">
        <v>65627</v>
      </c>
      <c r="G718">
        <f>logfile_1024_buffer_plc_execution_time__7[[#This Row],[Column6]]/logfile_1024_buffer_plc_execution_time__7[[#This Row],[Column2]]*100</f>
        <v>99.161403402737903</v>
      </c>
      <c r="H718" s="1">
        <f>logfile_1024_buffer_plc_execution_time__7[[#This Row],[Column4]]/logfile_1024_buffer_plc_execution_time__7[[#This Row],[Column2]]*100</f>
        <v>0.83859659726209546</v>
      </c>
    </row>
    <row r="719" spans="1:8" x14ac:dyDescent="0.3">
      <c r="A719" s="1" t="s">
        <v>12648</v>
      </c>
      <c r="B719">
        <v>44766</v>
      </c>
      <c r="C719" s="1" t="s">
        <v>5312</v>
      </c>
      <c r="D719">
        <v>412</v>
      </c>
      <c r="E719" s="1" t="s">
        <v>5313</v>
      </c>
      <c r="F719">
        <v>44354</v>
      </c>
      <c r="G719">
        <f>logfile_1024_buffer_plc_execution_time__7[[#This Row],[Column6]]/logfile_1024_buffer_plc_execution_time__7[[#This Row],[Column2]]*100</f>
        <v>99.079658669525983</v>
      </c>
      <c r="H719" s="1">
        <f>logfile_1024_buffer_plc_execution_time__7[[#This Row],[Column4]]/logfile_1024_buffer_plc_execution_time__7[[#This Row],[Column2]]*100</f>
        <v>0.92034133047402045</v>
      </c>
    </row>
    <row r="720" spans="1:8" x14ac:dyDescent="0.3">
      <c r="A720" s="1" t="s">
        <v>12649</v>
      </c>
      <c r="B720">
        <v>43214</v>
      </c>
      <c r="C720" s="1" t="s">
        <v>5312</v>
      </c>
      <c r="D720">
        <v>312</v>
      </c>
      <c r="E720" s="1" t="s">
        <v>5313</v>
      </c>
      <c r="F720">
        <v>42902</v>
      </c>
      <c r="G720">
        <f>logfile_1024_buffer_plc_execution_time__7[[#This Row],[Column6]]/logfile_1024_buffer_plc_execution_time__7[[#This Row],[Column2]]*100</f>
        <v>99.278011755449626</v>
      </c>
      <c r="H720" s="1">
        <f>logfile_1024_buffer_plc_execution_time__7[[#This Row],[Column4]]/logfile_1024_buffer_plc_execution_time__7[[#This Row],[Column2]]*100</f>
        <v>0.72198824455037725</v>
      </c>
    </row>
    <row r="721" spans="1:8" x14ac:dyDescent="0.3">
      <c r="A721" s="1" t="s">
        <v>12650</v>
      </c>
      <c r="B721">
        <v>44158</v>
      </c>
      <c r="C721" s="1" t="s">
        <v>5312</v>
      </c>
      <c r="D721">
        <v>841</v>
      </c>
      <c r="E721" s="1" t="s">
        <v>5313</v>
      </c>
      <c r="F721">
        <v>43317</v>
      </c>
      <c r="G721">
        <f>logfile_1024_buffer_plc_execution_time__7[[#This Row],[Column6]]/logfile_1024_buffer_plc_execution_time__7[[#This Row],[Column2]]*100</f>
        <v>98.095475338557009</v>
      </c>
      <c r="H721" s="1">
        <f>logfile_1024_buffer_plc_execution_time__7[[#This Row],[Column4]]/logfile_1024_buffer_plc_execution_time__7[[#This Row],[Column2]]*100</f>
        <v>1.9045246614430003</v>
      </c>
    </row>
    <row r="722" spans="1:8" x14ac:dyDescent="0.3">
      <c r="A722" s="1" t="s">
        <v>12651</v>
      </c>
      <c r="B722">
        <v>48475</v>
      </c>
      <c r="C722" s="1" t="s">
        <v>5312</v>
      </c>
      <c r="D722">
        <v>1248</v>
      </c>
      <c r="E722" s="1" t="s">
        <v>5313</v>
      </c>
      <c r="F722">
        <v>47227</v>
      </c>
      <c r="G722">
        <f>logfile_1024_buffer_plc_execution_time__7[[#This Row],[Column6]]/logfile_1024_buffer_plc_execution_time__7[[#This Row],[Column2]]*100</f>
        <v>97.425477050025791</v>
      </c>
      <c r="H722" s="1">
        <f>logfile_1024_buffer_plc_execution_time__7[[#This Row],[Column4]]/logfile_1024_buffer_plc_execution_time__7[[#This Row],[Column2]]*100</f>
        <v>2.5745229499742135</v>
      </c>
    </row>
    <row r="723" spans="1:8" x14ac:dyDescent="0.3">
      <c r="A723" s="1" t="s">
        <v>12652</v>
      </c>
      <c r="B723">
        <v>49552</v>
      </c>
      <c r="C723" s="1" t="s">
        <v>5312</v>
      </c>
      <c r="D723">
        <v>638</v>
      </c>
      <c r="E723" s="1" t="s">
        <v>5313</v>
      </c>
      <c r="F723">
        <v>48914</v>
      </c>
      <c r="G723">
        <f>logfile_1024_buffer_plc_execution_time__7[[#This Row],[Column6]]/logfile_1024_buffer_plc_execution_time__7[[#This Row],[Column2]]*100</f>
        <v>98.712463674523732</v>
      </c>
      <c r="H723" s="1">
        <f>logfile_1024_buffer_plc_execution_time__7[[#This Row],[Column4]]/logfile_1024_buffer_plc_execution_time__7[[#This Row],[Column2]]*100</f>
        <v>1.2875363254762673</v>
      </c>
    </row>
    <row r="724" spans="1:8" x14ac:dyDescent="0.3">
      <c r="A724" s="1" t="s">
        <v>12653</v>
      </c>
      <c r="B724">
        <v>38922</v>
      </c>
      <c r="C724" s="1" t="s">
        <v>5312</v>
      </c>
      <c r="D724">
        <v>296</v>
      </c>
      <c r="E724" s="1" t="s">
        <v>5313</v>
      </c>
      <c r="F724">
        <v>38626</v>
      </c>
      <c r="G724">
        <f>logfile_1024_buffer_plc_execution_time__7[[#This Row],[Column6]]/logfile_1024_buffer_plc_execution_time__7[[#This Row],[Column2]]*100</f>
        <v>99.239504650326296</v>
      </c>
      <c r="H724" s="1">
        <f>logfile_1024_buffer_plc_execution_time__7[[#This Row],[Column4]]/logfile_1024_buffer_plc_execution_time__7[[#This Row],[Column2]]*100</f>
        <v>0.76049534967370636</v>
      </c>
    </row>
    <row r="725" spans="1:8" x14ac:dyDescent="0.3">
      <c r="A725" s="1" t="s">
        <v>12654</v>
      </c>
      <c r="B725">
        <v>37855</v>
      </c>
      <c r="C725" s="1" t="s">
        <v>5312</v>
      </c>
      <c r="D725">
        <v>289</v>
      </c>
      <c r="E725" s="1" t="s">
        <v>5313</v>
      </c>
      <c r="F725">
        <v>37566</v>
      </c>
      <c r="G725">
        <f>logfile_1024_buffer_plc_execution_time__7[[#This Row],[Column6]]/logfile_1024_buffer_plc_execution_time__7[[#This Row],[Column2]]*100</f>
        <v>99.236560560031691</v>
      </c>
      <c r="H725" s="1">
        <f>logfile_1024_buffer_plc_execution_time__7[[#This Row],[Column4]]/logfile_1024_buffer_plc_execution_time__7[[#This Row],[Column2]]*100</f>
        <v>0.7634394399683001</v>
      </c>
    </row>
    <row r="726" spans="1:8" x14ac:dyDescent="0.3">
      <c r="A726" s="1" t="s">
        <v>12655</v>
      </c>
      <c r="B726">
        <v>54448</v>
      </c>
      <c r="C726" s="1" t="s">
        <v>5312</v>
      </c>
      <c r="D726">
        <v>584</v>
      </c>
      <c r="E726" s="1" t="s">
        <v>5313</v>
      </c>
      <c r="F726">
        <v>53864</v>
      </c>
      <c r="G726">
        <f>logfile_1024_buffer_plc_execution_time__7[[#This Row],[Column6]]/logfile_1024_buffer_plc_execution_time__7[[#This Row],[Column2]]*100</f>
        <v>98.927416985013224</v>
      </c>
      <c r="H726" s="1">
        <f>logfile_1024_buffer_plc_execution_time__7[[#This Row],[Column4]]/logfile_1024_buffer_plc_execution_time__7[[#This Row],[Column2]]*100</f>
        <v>1.0725830149867766</v>
      </c>
    </row>
    <row r="727" spans="1:8" x14ac:dyDescent="0.3">
      <c r="A727" s="1" t="s">
        <v>12656</v>
      </c>
      <c r="B727">
        <v>3655189</v>
      </c>
      <c r="C727" s="1" t="s">
        <v>5312</v>
      </c>
      <c r="D727">
        <v>3607388</v>
      </c>
      <c r="E727" s="1" t="s">
        <v>5313</v>
      </c>
      <c r="F727">
        <v>47801</v>
      </c>
      <c r="G727">
        <f>logfile_1024_buffer_plc_execution_time__7[[#This Row],[Column6]]/logfile_1024_buffer_plc_execution_time__7[[#This Row],[Column2]]*100</f>
        <v>1.307757273290109</v>
      </c>
      <c r="H727" s="1">
        <f>logfile_1024_buffer_plc_execution_time__7[[#This Row],[Column4]]/logfile_1024_buffer_plc_execution_time__7[[#This Row],[Column2]]*100</f>
        <v>98.692242726709893</v>
      </c>
    </row>
    <row r="728" spans="1:8" x14ac:dyDescent="0.3">
      <c r="A728" s="1" t="s">
        <v>12657</v>
      </c>
      <c r="B728">
        <v>7559528</v>
      </c>
      <c r="C728" s="1" t="s">
        <v>5312</v>
      </c>
      <c r="D728">
        <v>7507135</v>
      </c>
      <c r="E728" s="1" t="s">
        <v>5313</v>
      </c>
      <c r="F728">
        <v>52393</v>
      </c>
      <c r="G728">
        <f>logfile_1024_buffer_plc_execution_time__7[[#This Row],[Column6]]/logfile_1024_buffer_plc_execution_time__7[[#This Row],[Column2]]*100</f>
        <v>0.69307237171421288</v>
      </c>
      <c r="H728" s="1">
        <f>logfile_1024_buffer_plc_execution_time__7[[#This Row],[Column4]]/logfile_1024_buffer_plc_execution_time__7[[#This Row],[Column2]]*100</f>
        <v>99.306927628285791</v>
      </c>
    </row>
    <row r="729" spans="1:8" x14ac:dyDescent="0.3">
      <c r="A729" s="1" t="s">
        <v>12658</v>
      </c>
      <c r="B729">
        <v>10288465</v>
      </c>
      <c r="C729" s="1" t="s">
        <v>5312</v>
      </c>
      <c r="D729">
        <v>10246413</v>
      </c>
      <c r="E729" s="1" t="s">
        <v>5313</v>
      </c>
      <c r="F729">
        <v>42052</v>
      </c>
      <c r="G729">
        <f>logfile_1024_buffer_plc_execution_time__7[[#This Row],[Column6]]/logfile_1024_buffer_plc_execution_time__7[[#This Row],[Column2]]*100</f>
        <v>0.40872958210967336</v>
      </c>
      <c r="H729" s="1">
        <f>logfile_1024_buffer_plc_execution_time__7[[#This Row],[Column4]]/logfile_1024_buffer_plc_execution_time__7[[#This Row],[Column2]]*100</f>
        <v>99.591270417890328</v>
      </c>
    </row>
    <row r="730" spans="1:8" x14ac:dyDescent="0.3">
      <c r="A730" s="1" t="s">
        <v>12659</v>
      </c>
      <c r="B730">
        <v>43848</v>
      </c>
      <c r="C730" s="1" t="s">
        <v>5312</v>
      </c>
      <c r="D730">
        <v>535</v>
      </c>
      <c r="E730" s="1" t="s">
        <v>5313</v>
      </c>
      <c r="F730">
        <v>43313</v>
      </c>
      <c r="G730">
        <f>logfile_1024_buffer_plc_execution_time__7[[#This Row],[Column6]]/logfile_1024_buffer_plc_execution_time__7[[#This Row],[Column2]]*100</f>
        <v>98.779875935048338</v>
      </c>
      <c r="H730" s="1">
        <f>logfile_1024_buffer_plc_execution_time__7[[#This Row],[Column4]]/logfile_1024_buffer_plc_execution_time__7[[#This Row],[Column2]]*100</f>
        <v>1.2201240649516512</v>
      </c>
    </row>
    <row r="731" spans="1:8" x14ac:dyDescent="0.3">
      <c r="A731" s="1" t="s">
        <v>12660</v>
      </c>
      <c r="B731">
        <v>39691</v>
      </c>
      <c r="C731" s="1" t="s">
        <v>5312</v>
      </c>
      <c r="D731">
        <v>298</v>
      </c>
      <c r="E731" s="1" t="s">
        <v>5313</v>
      </c>
      <c r="F731">
        <v>39393</v>
      </c>
      <c r="G731">
        <f>logfile_1024_buffer_plc_execution_time__7[[#This Row],[Column6]]/logfile_1024_buffer_plc_execution_time__7[[#This Row],[Column2]]*100</f>
        <v>99.249200070544958</v>
      </c>
      <c r="H731" s="1">
        <f>logfile_1024_buffer_plc_execution_time__7[[#This Row],[Column4]]/logfile_1024_buffer_plc_execution_time__7[[#This Row],[Column2]]*100</f>
        <v>0.75079992945504015</v>
      </c>
    </row>
    <row r="732" spans="1:8" x14ac:dyDescent="0.3">
      <c r="A732" s="1" t="s">
        <v>12661</v>
      </c>
      <c r="B732">
        <v>54787</v>
      </c>
      <c r="C732" s="1" t="s">
        <v>5312</v>
      </c>
      <c r="D732">
        <v>369</v>
      </c>
      <c r="E732" s="1" t="s">
        <v>5313</v>
      </c>
      <c r="F732">
        <v>54418</v>
      </c>
      <c r="G732">
        <f>logfile_1024_buffer_plc_execution_time__7[[#This Row],[Column6]]/logfile_1024_buffer_plc_execution_time__7[[#This Row],[Column2]]*100</f>
        <v>99.326482559731318</v>
      </c>
      <c r="H732" s="1">
        <f>logfile_1024_buffer_plc_execution_time__7[[#This Row],[Column4]]/logfile_1024_buffer_plc_execution_time__7[[#This Row],[Column2]]*100</f>
        <v>0.67351744026867688</v>
      </c>
    </row>
    <row r="733" spans="1:8" x14ac:dyDescent="0.3">
      <c r="A733" s="1" t="s">
        <v>12662</v>
      </c>
      <c r="B733">
        <v>37984</v>
      </c>
      <c r="C733" s="1" t="s">
        <v>5312</v>
      </c>
      <c r="D733">
        <v>327</v>
      </c>
      <c r="E733" s="1" t="s">
        <v>5313</v>
      </c>
      <c r="F733">
        <v>37657</v>
      </c>
      <c r="G733">
        <f>logfile_1024_buffer_plc_execution_time__7[[#This Row],[Column6]]/logfile_1024_buffer_plc_execution_time__7[[#This Row],[Column2]]*100</f>
        <v>99.139111204717778</v>
      </c>
      <c r="H733" s="1">
        <f>logfile_1024_buffer_plc_execution_time__7[[#This Row],[Column4]]/logfile_1024_buffer_plc_execution_time__7[[#This Row],[Column2]]*100</f>
        <v>0.86088879528222406</v>
      </c>
    </row>
    <row r="734" spans="1:8" x14ac:dyDescent="0.3">
      <c r="A734" s="1" t="s">
        <v>12663</v>
      </c>
      <c r="B734">
        <v>67872</v>
      </c>
      <c r="C734" s="1" t="s">
        <v>5312</v>
      </c>
      <c r="D734">
        <v>1241</v>
      </c>
      <c r="E734" s="1" t="s">
        <v>5313</v>
      </c>
      <c r="F734">
        <v>66631</v>
      </c>
      <c r="G734">
        <f>logfile_1024_buffer_plc_execution_time__7[[#This Row],[Column6]]/logfile_1024_buffer_plc_execution_time__7[[#This Row],[Column2]]*100</f>
        <v>98.171558227251296</v>
      </c>
      <c r="H734" s="1">
        <f>logfile_1024_buffer_plc_execution_time__7[[#This Row],[Column4]]/logfile_1024_buffer_plc_execution_time__7[[#This Row],[Column2]]*100</f>
        <v>1.8284417727487032</v>
      </c>
    </row>
    <row r="735" spans="1:8" x14ac:dyDescent="0.3">
      <c r="A735" s="1" t="s">
        <v>12664</v>
      </c>
      <c r="B735">
        <v>43138</v>
      </c>
      <c r="C735" s="1" t="s">
        <v>5312</v>
      </c>
      <c r="D735">
        <v>1069</v>
      </c>
      <c r="E735" s="1" t="s">
        <v>5313</v>
      </c>
      <c r="F735">
        <v>42069</v>
      </c>
      <c r="G735">
        <f>logfile_1024_buffer_plc_execution_time__7[[#This Row],[Column6]]/logfile_1024_buffer_plc_execution_time__7[[#This Row],[Column2]]*100</f>
        <v>97.52190643979786</v>
      </c>
      <c r="H735" s="1">
        <f>logfile_1024_buffer_plc_execution_time__7[[#This Row],[Column4]]/logfile_1024_buffer_plc_execution_time__7[[#This Row],[Column2]]*100</f>
        <v>2.4780935602021419</v>
      </c>
    </row>
    <row r="736" spans="1:8" x14ac:dyDescent="0.3">
      <c r="A736" s="1" t="s">
        <v>12665</v>
      </c>
      <c r="B736">
        <v>52849</v>
      </c>
      <c r="C736" s="1" t="s">
        <v>5312</v>
      </c>
      <c r="D736">
        <v>1097</v>
      </c>
      <c r="E736" s="1" t="s">
        <v>5313</v>
      </c>
      <c r="F736">
        <v>51752</v>
      </c>
      <c r="G736">
        <f>logfile_1024_buffer_plc_execution_time__7[[#This Row],[Column6]]/logfile_1024_buffer_plc_execution_time__7[[#This Row],[Column2]]*100</f>
        <v>97.924274820715624</v>
      </c>
      <c r="H736" s="1">
        <f>logfile_1024_buffer_plc_execution_time__7[[#This Row],[Column4]]/logfile_1024_buffer_plc_execution_time__7[[#This Row],[Column2]]*100</f>
        <v>2.0757251792843765</v>
      </c>
    </row>
    <row r="737" spans="1:8" x14ac:dyDescent="0.3">
      <c r="A737" s="1" t="s">
        <v>12666</v>
      </c>
      <c r="B737">
        <v>53513</v>
      </c>
      <c r="C737" s="1" t="s">
        <v>5312</v>
      </c>
      <c r="D737">
        <v>1087</v>
      </c>
      <c r="E737" s="1" t="s">
        <v>5313</v>
      </c>
      <c r="F737">
        <v>52426</v>
      </c>
      <c r="G737">
        <f>logfile_1024_buffer_plc_execution_time__7[[#This Row],[Column6]]/logfile_1024_buffer_plc_execution_time__7[[#This Row],[Column2]]*100</f>
        <v>97.968717881636238</v>
      </c>
      <c r="H737" s="1">
        <f>logfile_1024_buffer_plc_execution_time__7[[#This Row],[Column4]]/logfile_1024_buffer_plc_execution_time__7[[#This Row],[Column2]]*100</f>
        <v>2.0312821183637619</v>
      </c>
    </row>
    <row r="738" spans="1:8" x14ac:dyDescent="0.3">
      <c r="A738" s="1" t="s">
        <v>12667</v>
      </c>
      <c r="B738">
        <v>43412</v>
      </c>
      <c r="C738" s="1" t="s">
        <v>5312</v>
      </c>
      <c r="D738">
        <v>675</v>
      </c>
      <c r="E738" s="1" t="s">
        <v>5313</v>
      </c>
      <c r="F738">
        <v>42737</v>
      </c>
      <c r="G738">
        <f>logfile_1024_buffer_plc_execution_time__7[[#This Row],[Column6]]/logfile_1024_buffer_plc_execution_time__7[[#This Row],[Column2]]*100</f>
        <v>98.445130378697129</v>
      </c>
      <c r="H738" s="1">
        <f>logfile_1024_buffer_plc_execution_time__7[[#This Row],[Column4]]/logfile_1024_buffer_plc_execution_time__7[[#This Row],[Column2]]*100</f>
        <v>1.5548696213028657</v>
      </c>
    </row>
    <row r="739" spans="1:8" x14ac:dyDescent="0.3">
      <c r="A739" s="1" t="s">
        <v>12668</v>
      </c>
      <c r="B739">
        <v>45871</v>
      </c>
      <c r="C739" s="1" t="s">
        <v>5312</v>
      </c>
      <c r="D739">
        <v>749</v>
      </c>
      <c r="E739" s="1" t="s">
        <v>5313</v>
      </c>
      <c r="F739">
        <v>45122</v>
      </c>
      <c r="G739">
        <f>logfile_1024_buffer_plc_execution_time__7[[#This Row],[Column6]]/logfile_1024_buffer_plc_execution_time__7[[#This Row],[Column2]]*100</f>
        <v>98.367160079352971</v>
      </c>
      <c r="H739" s="1">
        <f>logfile_1024_buffer_plc_execution_time__7[[#This Row],[Column4]]/logfile_1024_buffer_plc_execution_time__7[[#This Row],[Column2]]*100</f>
        <v>1.6328399206470321</v>
      </c>
    </row>
    <row r="740" spans="1:8" x14ac:dyDescent="0.3">
      <c r="A740" s="1" t="s">
        <v>12669</v>
      </c>
      <c r="B740">
        <v>65209</v>
      </c>
      <c r="C740" s="1" t="s">
        <v>5312</v>
      </c>
      <c r="D740">
        <v>664</v>
      </c>
      <c r="E740" s="1" t="s">
        <v>5313</v>
      </c>
      <c r="F740">
        <v>64545</v>
      </c>
      <c r="G740">
        <f>logfile_1024_buffer_plc_execution_time__7[[#This Row],[Column6]]/logfile_1024_buffer_plc_execution_time__7[[#This Row],[Column2]]*100</f>
        <v>98.981735649986973</v>
      </c>
      <c r="H740" s="1">
        <f>logfile_1024_buffer_plc_execution_time__7[[#This Row],[Column4]]/logfile_1024_buffer_plc_execution_time__7[[#This Row],[Column2]]*100</f>
        <v>1.0182643500130351</v>
      </c>
    </row>
    <row r="741" spans="1:8" x14ac:dyDescent="0.3">
      <c r="A741" s="1" t="s">
        <v>12670</v>
      </c>
      <c r="B741">
        <v>58391</v>
      </c>
      <c r="C741" s="1" t="s">
        <v>5312</v>
      </c>
      <c r="D741">
        <v>878</v>
      </c>
      <c r="E741" s="1" t="s">
        <v>5313</v>
      </c>
      <c r="F741">
        <v>57513</v>
      </c>
      <c r="G741">
        <f>logfile_1024_buffer_plc_execution_time__7[[#This Row],[Column6]]/logfile_1024_buffer_plc_execution_time__7[[#This Row],[Column2]]*100</f>
        <v>98.496343614598132</v>
      </c>
      <c r="H741" s="1">
        <f>logfile_1024_buffer_plc_execution_time__7[[#This Row],[Column4]]/logfile_1024_buffer_plc_execution_time__7[[#This Row],[Column2]]*100</f>
        <v>1.5036563854018599</v>
      </c>
    </row>
    <row r="742" spans="1:8" x14ac:dyDescent="0.3">
      <c r="A742" s="1" t="s">
        <v>12671</v>
      </c>
      <c r="B742">
        <v>29872</v>
      </c>
      <c r="C742" s="1" t="s">
        <v>5312</v>
      </c>
      <c r="D742">
        <v>413</v>
      </c>
      <c r="E742" s="1" t="s">
        <v>5313</v>
      </c>
      <c r="F742">
        <v>29459</v>
      </c>
      <c r="G742">
        <f>logfile_1024_buffer_plc_execution_time__7[[#This Row],[Column6]]/logfile_1024_buffer_plc_execution_time__7[[#This Row],[Column2]]*100</f>
        <v>98.617434386716667</v>
      </c>
      <c r="H742" s="1">
        <f>logfile_1024_buffer_plc_execution_time__7[[#This Row],[Column4]]/logfile_1024_buffer_plc_execution_time__7[[#This Row],[Column2]]*100</f>
        <v>1.3825656132833422</v>
      </c>
    </row>
    <row r="743" spans="1:8" x14ac:dyDescent="0.3">
      <c r="A743" s="1" t="s">
        <v>12672</v>
      </c>
      <c r="B743">
        <v>33994</v>
      </c>
      <c r="C743" s="1" t="s">
        <v>5312</v>
      </c>
      <c r="D743">
        <v>351</v>
      </c>
      <c r="E743" s="1" t="s">
        <v>5313</v>
      </c>
      <c r="F743">
        <v>33643</v>
      </c>
      <c r="G743">
        <f>logfile_1024_buffer_plc_execution_time__7[[#This Row],[Column6]]/logfile_1024_buffer_plc_execution_time__7[[#This Row],[Column2]]*100</f>
        <v>98.96746484673767</v>
      </c>
      <c r="H743" s="1">
        <f>logfile_1024_buffer_plc_execution_time__7[[#This Row],[Column4]]/logfile_1024_buffer_plc_execution_time__7[[#This Row],[Column2]]*100</f>
        <v>1.0325351532623404</v>
      </c>
    </row>
    <row r="744" spans="1:8" x14ac:dyDescent="0.3">
      <c r="A744" s="1" t="s">
        <v>12673</v>
      </c>
      <c r="B744">
        <v>40652</v>
      </c>
      <c r="C744" s="1" t="s">
        <v>5312</v>
      </c>
      <c r="D744">
        <v>423</v>
      </c>
      <c r="E744" s="1" t="s">
        <v>5313</v>
      </c>
      <c r="F744">
        <v>40229</v>
      </c>
      <c r="G744">
        <f>logfile_1024_buffer_plc_execution_time__7[[#This Row],[Column6]]/logfile_1024_buffer_plc_execution_time__7[[#This Row],[Column2]]*100</f>
        <v>98.959460789137069</v>
      </c>
      <c r="H744" s="1">
        <f>logfile_1024_buffer_plc_execution_time__7[[#This Row],[Column4]]/logfile_1024_buffer_plc_execution_time__7[[#This Row],[Column2]]*100</f>
        <v>1.0405392108629341</v>
      </c>
    </row>
    <row r="745" spans="1:8" x14ac:dyDescent="0.3">
      <c r="A745" s="1" t="s">
        <v>12674</v>
      </c>
      <c r="B745">
        <v>40936</v>
      </c>
      <c r="C745" s="1" t="s">
        <v>5312</v>
      </c>
      <c r="D745">
        <v>369</v>
      </c>
      <c r="E745" s="1" t="s">
        <v>5313</v>
      </c>
      <c r="F745">
        <v>40567</v>
      </c>
      <c r="G745">
        <f>logfile_1024_buffer_plc_execution_time__7[[#This Row],[Column6]]/logfile_1024_buffer_plc_execution_time__7[[#This Row],[Column2]]*100</f>
        <v>99.098592925542306</v>
      </c>
      <c r="H745" s="1">
        <f>logfile_1024_buffer_plc_execution_time__7[[#This Row],[Column4]]/logfile_1024_buffer_plc_execution_time__7[[#This Row],[Column2]]*100</f>
        <v>0.90140707445769008</v>
      </c>
    </row>
    <row r="746" spans="1:8" x14ac:dyDescent="0.3">
      <c r="A746" s="1" t="s">
        <v>12675</v>
      </c>
      <c r="B746">
        <v>725340</v>
      </c>
      <c r="C746" s="1" t="s">
        <v>5312</v>
      </c>
      <c r="D746">
        <v>680584</v>
      </c>
      <c r="E746" s="1" t="s">
        <v>5313</v>
      </c>
      <c r="F746">
        <v>44756</v>
      </c>
      <c r="G746">
        <f>logfile_1024_buffer_plc_execution_time__7[[#This Row],[Column6]]/logfile_1024_buffer_plc_execution_time__7[[#This Row],[Column2]]*100</f>
        <v>6.1703476990101196</v>
      </c>
      <c r="H746" s="1">
        <f>logfile_1024_buffer_plc_execution_time__7[[#This Row],[Column4]]/logfile_1024_buffer_plc_execution_time__7[[#This Row],[Column2]]*100</f>
        <v>93.829652300989892</v>
      </c>
    </row>
    <row r="747" spans="1:8" x14ac:dyDescent="0.3">
      <c r="A747" s="1" t="s">
        <v>12676</v>
      </c>
      <c r="B747">
        <v>4565451</v>
      </c>
      <c r="C747" s="1" t="s">
        <v>5312</v>
      </c>
      <c r="D747">
        <v>4526124</v>
      </c>
      <c r="E747" s="1" t="s">
        <v>5313</v>
      </c>
      <c r="F747">
        <v>39327</v>
      </c>
      <c r="G747">
        <f>logfile_1024_buffer_plc_execution_time__7[[#This Row],[Column6]]/logfile_1024_buffer_plc_execution_time__7[[#This Row],[Column2]]*100</f>
        <v>0.86140449213013126</v>
      </c>
      <c r="H747" s="1">
        <f>logfile_1024_buffer_plc_execution_time__7[[#This Row],[Column4]]/logfile_1024_buffer_plc_execution_time__7[[#This Row],[Column2]]*100</f>
        <v>99.138595507869866</v>
      </c>
    </row>
    <row r="748" spans="1:8" x14ac:dyDescent="0.3">
      <c r="A748" s="1" t="s">
        <v>12677</v>
      </c>
      <c r="B748">
        <v>8010564</v>
      </c>
      <c r="C748" s="1" t="s">
        <v>5312</v>
      </c>
      <c r="D748">
        <v>7940761</v>
      </c>
      <c r="E748" s="1" t="s">
        <v>5313</v>
      </c>
      <c r="F748">
        <v>69803</v>
      </c>
      <c r="G748">
        <f>logfile_1024_buffer_plc_execution_time__7[[#This Row],[Column6]]/logfile_1024_buffer_plc_execution_time__7[[#This Row],[Column2]]*100</f>
        <v>0.87138683368611736</v>
      </c>
      <c r="H748" s="1">
        <f>logfile_1024_buffer_plc_execution_time__7[[#This Row],[Column4]]/logfile_1024_buffer_plc_execution_time__7[[#This Row],[Column2]]*100</f>
        <v>99.128613166313883</v>
      </c>
    </row>
    <row r="749" spans="1:8" x14ac:dyDescent="0.3">
      <c r="A749" s="1" t="s">
        <v>12678</v>
      </c>
      <c r="B749">
        <v>7733650</v>
      </c>
      <c r="C749" s="1" t="s">
        <v>5312</v>
      </c>
      <c r="D749">
        <v>7681032</v>
      </c>
      <c r="E749" s="1" t="s">
        <v>5313</v>
      </c>
      <c r="F749">
        <v>52618</v>
      </c>
      <c r="G749">
        <f>logfile_1024_buffer_plc_execution_time__7[[#This Row],[Column6]]/logfile_1024_buffer_plc_execution_time__7[[#This Row],[Column2]]*100</f>
        <v>0.68037731213592556</v>
      </c>
      <c r="H749" s="1">
        <f>logfile_1024_buffer_plc_execution_time__7[[#This Row],[Column4]]/logfile_1024_buffer_plc_execution_time__7[[#This Row],[Column2]]*100</f>
        <v>99.319622687864069</v>
      </c>
    </row>
    <row r="750" spans="1:8" x14ac:dyDescent="0.3">
      <c r="A750" s="1" t="s">
        <v>12679</v>
      </c>
      <c r="B750">
        <v>32738</v>
      </c>
      <c r="C750" s="1" t="s">
        <v>5312</v>
      </c>
      <c r="D750">
        <v>373</v>
      </c>
      <c r="E750" s="1" t="s">
        <v>5313</v>
      </c>
      <c r="F750">
        <v>32365</v>
      </c>
      <c r="G750">
        <f>logfile_1024_buffer_plc_execution_time__7[[#This Row],[Column6]]/logfile_1024_buffer_plc_execution_time__7[[#This Row],[Column2]]*100</f>
        <v>98.860651230985397</v>
      </c>
      <c r="H750" s="1">
        <f>logfile_1024_buffer_plc_execution_time__7[[#This Row],[Column4]]/logfile_1024_buffer_plc_execution_time__7[[#This Row],[Column2]]*100</f>
        <v>1.1393487690146007</v>
      </c>
    </row>
    <row r="751" spans="1:8" x14ac:dyDescent="0.3">
      <c r="A751" s="1" t="s">
        <v>12680</v>
      </c>
      <c r="B751">
        <v>61566</v>
      </c>
      <c r="C751" s="1" t="s">
        <v>5312</v>
      </c>
      <c r="D751">
        <v>660</v>
      </c>
      <c r="E751" s="1" t="s">
        <v>5313</v>
      </c>
      <c r="F751">
        <v>60906</v>
      </c>
      <c r="G751">
        <f>logfile_1024_buffer_plc_execution_time__7[[#This Row],[Column6]]/logfile_1024_buffer_plc_execution_time__7[[#This Row],[Column2]]*100</f>
        <v>98.927979729071239</v>
      </c>
      <c r="H751" s="1">
        <f>logfile_1024_buffer_plc_execution_time__7[[#This Row],[Column4]]/logfile_1024_buffer_plc_execution_time__7[[#This Row],[Column2]]*100</f>
        <v>1.0720202709287594</v>
      </c>
    </row>
    <row r="752" spans="1:8" x14ac:dyDescent="0.3">
      <c r="A752" s="1" t="s">
        <v>12681</v>
      </c>
      <c r="B752">
        <v>46352</v>
      </c>
      <c r="C752" s="1" t="s">
        <v>5312</v>
      </c>
      <c r="D752">
        <v>413</v>
      </c>
      <c r="E752" s="1" t="s">
        <v>5313</v>
      </c>
      <c r="F752">
        <v>45939</v>
      </c>
      <c r="G752">
        <f>logfile_1024_buffer_plc_execution_time__7[[#This Row],[Column6]]/logfile_1024_buffer_plc_execution_time__7[[#This Row],[Column2]]*100</f>
        <v>99.108992060752499</v>
      </c>
      <c r="H752" s="1">
        <f>logfile_1024_buffer_plc_execution_time__7[[#This Row],[Column4]]/logfile_1024_buffer_plc_execution_time__7[[#This Row],[Column2]]*100</f>
        <v>0.89100793924749744</v>
      </c>
    </row>
    <row r="753" spans="1:8" x14ac:dyDescent="0.3">
      <c r="A753" s="1" t="s">
        <v>12682</v>
      </c>
      <c r="B753">
        <v>35340</v>
      </c>
      <c r="C753" s="1" t="s">
        <v>5312</v>
      </c>
      <c r="D753">
        <v>291</v>
      </c>
      <c r="E753" s="1" t="s">
        <v>5313</v>
      </c>
      <c r="F753">
        <v>35049</v>
      </c>
      <c r="G753">
        <f>logfile_1024_buffer_plc_execution_time__7[[#This Row],[Column6]]/logfile_1024_buffer_plc_execution_time__7[[#This Row],[Column2]]*100</f>
        <v>99.176570458404072</v>
      </c>
      <c r="H753" s="1">
        <f>logfile_1024_buffer_plc_execution_time__7[[#This Row],[Column4]]/logfile_1024_buffer_plc_execution_time__7[[#This Row],[Column2]]*100</f>
        <v>0.82342954159592519</v>
      </c>
    </row>
    <row r="754" spans="1:8" x14ac:dyDescent="0.3">
      <c r="A754" s="1" t="s">
        <v>12683</v>
      </c>
      <c r="B754">
        <v>50934</v>
      </c>
      <c r="C754" s="1" t="s">
        <v>5312</v>
      </c>
      <c r="D754">
        <v>349</v>
      </c>
      <c r="E754" s="1" t="s">
        <v>5313</v>
      </c>
      <c r="F754">
        <v>50585</v>
      </c>
      <c r="G754">
        <f>logfile_1024_buffer_plc_execution_time__7[[#This Row],[Column6]]/logfile_1024_buffer_plc_execution_time__7[[#This Row],[Column2]]*100</f>
        <v>99.314799544508574</v>
      </c>
      <c r="H754" s="1">
        <f>logfile_1024_buffer_plc_execution_time__7[[#This Row],[Column4]]/logfile_1024_buffer_plc_execution_time__7[[#This Row],[Column2]]*100</f>
        <v>0.68520045549142028</v>
      </c>
    </row>
    <row r="755" spans="1:8" x14ac:dyDescent="0.3">
      <c r="A755" s="1" t="s">
        <v>12684</v>
      </c>
      <c r="B755">
        <v>35083</v>
      </c>
      <c r="C755" s="1" t="s">
        <v>5312</v>
      </c>
      <c r="D755">
        <v>296</v>
      </c>
      <c r="E755" s="1" t="s">
        <v>5313</v>
      </c>
      <c r="F755">
        <v>34787</v>
      </c>
      <c r="G755">
        <f>logfile_1024_buffer_plc_execution_time__7[[#This Row],[Column6]]/logfile_1024_buffer_plc_execution_time__7[[#This Row],[Column2]]*100</f>
        <v>99.156286520537009</v>
      </c>
      <c r="H755" s="1">
        <f>logfile_1024_buffer_plc_execution_time__7[[#This Row],[Column4]]/logfile_1024_buffer_plc_execution_time__7[[#This Row],[Column2]]*100</f>
        <v>0.8437134794629878</v>
      </c>
    </row>
    <row r="756" spans="1:8" x14ac:dyDescent="0.3">
      <c r="A756" s="1" t="s">
        <v>12685</v>
      </c>
      <c r="B756">
        <v>58061</v>
      </c>
      <c r="C756" s="1" t="s">
        <v>5312</v>
      </c>
      <c r="D756">
        <v>594</v>
      </c>
      <c r="E756" s="1" t="s">
        <v>5313</v>
      </c>
      <c r="F756">
        <v>57467</v>
      </c>
      <c r="G756">
        <f>logfile_1024_buffer_plc_execution_time__7[[#This Row],[Column6]]/logfile_1024_buffer_plc_execution_time__7[[#This Row],[Column2]]*100</f>
        <v>98.976938047915127</v>
      </c>
      <c r="H756" s="1">
        <f>logfile_1024_buffer_plc_execution_time__7[[#This Row],[Column4]]/logfile_1024_buffer_plc_execution_time__7[[#This Row],[Column2]]*100</f>
        <v>1.0230619520848763</v>
      </c>
    </row>
    <row r="757" spans="1:8" x14ac:dyDescent="0.3">
      <c r="A757" s="1" t="s">
        <v>12686</v>
      </c>
      <c r="B757">
        <v>47982</v>
      </c>
      <c r="C757" s="1" t="s">
        <v>5312</v>
      </c>
      <c r="D757">
        <v>304</v>
      </c>
      <c r="E757" s="1" t="s">
        <v>5313</v>
      </c>
      <c r="F757">
        <v>47678</v>
      </c>
      <c r="G757">
        <f>logfile_1024_buffer_plc_execution_time__7[[#This Row],[Column6]]/logfile_1024_buffer_plc_execution_time__7[[#This Row],[Column2]]*100</f>
        <v>99.366429077570757</v>
      </c>
      <c r="H757" s="1">
        <f>logfile_1024_buffer_plc_execution_time__7[[#This Row],[Column4]]/logfile_1024_buffer_plc_execution_time__7[[#This Row],[Column2]]*100</f>
        <v>0.63357092242924429</v>
      </c>
    </row>
    <row r="758" spans="1:8" x14ac:dyDescent="0.3">
      <c r="A758" s="1" t="s">
        <v>12687</v>
      </c>
      <c r="B758">
        <v>54781</v>
      </c>
      <c r="C758" s="1" t="s">
        <v>5312</v>
      </c>
      <c r="D758">
        <v>548</v>
      </c>
      <c r="E758" s="1" t="s">
        <v>5313</v>
      </c>
      <c r="F758">
        <v>54233</v>
      </c>
      <c r="G758">
        <f>logfile_1024_buffer_plc_execution_time__7[[#This Row],[Column6]]/logfile_1024_buffer_plc_execution_time__7[[#This Row],[Column2]]*100</f>
        <v>98.999653164418319</v>
      </c>
      <c r="H758" s="1">
        <f>logfile_1024_buffer_plc_execution_time__7[[#This Row],[Column4]]/logfile_1024_buffer_plc_execution_time__7[[#This Row],[Column2]]*100</f>
        <v>1.0003468355816798</v>
      </c>
    </row>
    <row r="759" spans="1:8" x14ac:dyDescent="0.3">
      <c r="A759" s="1" t="s">
        <v>12688</v>
      </c>
      <c r="B759">
        <v>49611</v>
      </c>
      <c r="C759" s="1" t="s">
        <v>5312</v>
      </c>
      <c r="D759">
        <v>310</v>
      </c>
      <c r="E759" s="1" t="s">
        <v>5313</v>
      </c>
      <c r="F759">
        <v>49301</v>
      </c>
      <c r="G759">
        <f>logfile_1024_buffer_plc_execution_time__7[[#This Row],[Column6]]/logfile_1024_buffer_plc_execution_time__7[[#This Row],[Column2]]*100</f>
        <v>99.375138578137907</v>
      </c>
      <c r="H759" s="1">
        <f>logfile_1024_buffer_plc_execution_time__7[[#This Row],[Column4]]/logfile_1024_buffer_plc_execution_time__7[[#This Row],[Column2]]*100</f>
        <v>0.62486142186208704</v>
      </c>
    </row>
    <row r="760" spans="1:8" x14ac:dyDescent="0.3">
      <c r="A760" s="1" t="s">
        <v>12689</v>
      </c>
      <c r="B760">
        <v>35662</v>
      </c>
      <c r="C760" s="1" t="s">
        <v>5312</v>
      </c>
      <c r="D760">
        <v>298</v>
      </c>
      <c r="E760" s="1" t="s">
        <v>5313</v>
      </c>
      <c r="F760">
        <v>35364</v>
      </c>
      <c r="G760">
        <f>logfile_1024_buffer_plc_execution_time__7[[#This Row],[Column6]]/logfile_1024_buffer_plc_execution_time__7[[#This Row],[Column2]]*100</f>
        <v>99.164376647411814</v>
      </c>
      <c r="H760" s="1">
        <f>logfile_1024_buffer_plc_execution_time__7[[#This Row],[Column4]]/logfile_1024_buffer_plc_execution_time__7[[#This Row],[Column2]]*100</f>
        <v>0.83562335258818909</v>
      </c>
    </row>
    <row r="761" spans="1:8" x14ac:dyDescent="0.3">
      <c r="A761" s="1" t="s">
        <v>12690</v>
      </c>
      <c r="B761">
        <v>32789</v>
      </c>
      <c r="C761" s="1" t="s">
        <v>5312</v>
      </c>
      <c r="D761">
        <v>341</v>
      </c>
      <c r="E761" s="1" t="s">
        <v>5313</v>
      </c>
      <c r="F761">
        <v>32448</v>
      </c>
      <c r="G761">
        <f>logfile_1024_buffer_plc_execution_time__7[[#This Row],[Column6]]/logfile_1024_buffer_plc_execution_time__7[[#This Row],[Column2]]*100</f>
        <v>98.960017078898403</v>
      </c>
      <c r="H761" s="1">
        <f>logfile_1024_buffer_plc_execution_time__7[[#This Row],[Column4]]/logfile_1024_buffer_plc_execution_time__7[[#This Row],[Column2]]*100</f>
        <v>1.039982921101589</v>
      </c>
    </row>
    <row r="762" spans="1:8" x14ac:dyDescent="0.3">
      <c r="A762" s="1" t="s">
        <v>12691</v>
      </c>
      <c r="B762">
        <v>51089</v>
      </c>
      <c r="C762" s="1" t="s">
        <v>5312</v>
      </c>
      <c r="D762">
        <v>342</v>
      </c>
      <c r="E762" s="1" t="s">
        <v>5313</v>
      </c>
      <c r="F762">
        <v>50747</v>
      </c>
      <c r="G762">
        <f>logfile_1024_buffer_plc_execution_time__7[[#This Row],[Column6]]/logfile_1024_buffer_plc_execution_time__7[[#This Row],[Column2]]*100</f>
        <v>99.330579968290635</v>
      </c>
      <c r="H762" s="1">
        <f>logfile_1024_buffer_plc_execution_time__7[[#This Row],[Column4]]/logfile_1024_buffer_plc_execution_time__7[[#This Row],[Column2]]*100</f>
        <v>0.66942003170936992</v>
      </c>
    </row>
    <row r="763" spans="1:8" x14ac:dyDescent="0.3">
      <c r="A763" s="1" t="s">
        <v>12692</v>
      </c>
      <c r="B763">
        <v>35794</v>
      </c>
      <c r="C763" s="1" t="s">
        <v>5312</v>
      </c>
      <c r="D763">
        <v>304</v>
      </c>
      <c r="E763" s="1" t="s">
        <v>5313</v>
      </c>
      <c r="F763">
        <v>35490</v>
      </c>
      <c r="G763">
        <f>logfile_1024_buffer_plc_execution_time__7[[#This Row],[Column6]]/logfile_1024_buffer_plc_execution_time__7[[#This Row],[Column2]]*100</f>
        <v>99.150695647315189</v>
      </c>
      <c r="H763" s="1">
        <f>logfile_1024_buffer_plc_execution_time__7[[#This Row],[Column4]]/logfile_1024_buffer_plc_execution_time__7[[#This Row],[Column2]]*100</f>
        <v>0.84930435268480742</v>
      </c>
    </row>
    <row r="764" spans="1:8" x14ac:dyDescent="0.3">
      <c r="A764" s="1" t="s">
        <v>12693</v>
      </c>
      <c r="B764">
        <v>3596012</v>
      </c>
      <c r="C764" s="1" t="s">
        <v>5312</v>
      </c>
      <c r="D764">
        <v>3544917</v>
      </c>
      <c r="E764" s="1" t="s">
        <v>5313</v>
      </c>
      <c r="F764">
        <v>51095</v>
      </c>
      <c r="G764">
        <f>logfile_1024_buffer_plc_execution_time__7[[#This Row],[Column6]]/logfile_1024_buffer_plc_execution_time__7[[#This Row],[Column2]]*100</f>
        <v>1.4208795743729443</v>
      </c>
      <c r="H764" s="1">
        <f>logfile_1024_buffer_plc_execution_time__7[[#This Row],[Column4]]/logfile_1024_buffer_plc_execution_time__7[[#This Row],[Column2]]*100</f>
        <v>98.579120425627053</v>
      </c>
    </row>
    <row r="765" spans="1:8" x14ac:dyDescent="0.3">
      <c r="A765" s="1" t="s">
        <v>12694</v>
      </c>
      <c r="B765">
        <v>5302490</v>
      </c>
      <c r="C765" s="1" t="s">
        <v>5312</v>
      </c>
      <c r="D765">
        <v>5251719</v>
      </c>
      <c r="E765" s="1" t="s">
        <v>5313</v>
      </c>
      <c r="F765">
        <v>50771</v>
      </c>
      <c r="G765">
        <f>logfile_1024_buffer_plc_execution_time__7[[#This Row],[Column6]]/logfile_1024_buffer_plc_execution_time__7[[#This Row],[Column2]]*100</f>
        <v>0.95749355491476651</v>
      </c>
      <c r="H765" s="1">
        <f>logfile_1024_buffer_plc_execution_time__7[[#This Row],[Column4]]/logfile_1024_buffer_plc_execution_time__7[[#This Row],[Column2]]*100</f>
        <v>99.042506445085237</v>
      </c>
    </row>
    <row r="766" spans="1:8" x14ac:dyDescent="0.3">
      <c r="A766" s="1" t="s">
        <v>12695</v>
      </c>
      <c r="B766">
        <v>8029052</v>
      </c>
      <c r="C766" s="1" t="s">
        <v>5312</v>
      </c>
      <c r="D766">
        <v>7977424</v>
      </c>
      <c r="E766" s="1" t="s">
        <v>5313</v>
      </c>
      <c r="F766">
        <v>51628</v>
      </c>
      <c r="G766">
        <f>logfile_1024_buffer_plc_execution_time__7[[#This Row],[Column6]]/logfile_1024_buffer_plc_execution_time__7[[#This Row],[Column2]]*100</f>
        <v>0.64301489142180168</v>
      </c>
      <c r="H766" s="1">
        <f>logfile_1024_buffer_plc_execution_time__7[[#This Row],[Column4]]/logfile_1024_buffer_plc_execution_time__7[[#This Row],[Column2]]*100</f>
        <v>99.356985108578201</v>
      </c>
    </row>
    <row r="767" spans="1:8" x14ac:dyDescent="0.3">
      <c r="A767" s="1" t="s">
        <v>12696</v>
      </c>
      <c r="B767">
        <v>12571740</v>
      </c>
      <c r="C767" s="1" t="s">
        <v>5312</v>
      </c>
      <c r="D767">
        <v>12518946</v>
      </c>
      <c r="E767" s="1" t="s">
        <v>5313</v>
      </c>
      <c r="F767">
        <v>52794</v>
      </c>
      <c r="G767">
        <f>logfile_1024_buffer_plc_execution_time__7[[#This Row],[Column6]]/logfile_1024_buffer_plc_execution_time__7[[#This Row],[Column2]]*100</f>
        <v>0.41994186962186614</v>
      </c>
      <c r="H767" s="1">
        <f>logfile_1024_buffer_plc_execution_time__7[[#This Row],[Column4]]/logfile_1024_buffer_plc_execution_time__7[[#This Row],[Column2]]*100</f>
        <v>99.580058130378134</v>
      </c>
    </row>
    <row r="768" spans="1:8" x14ac:dyDescent="0.3">
      <c r="A768" s="1" t="s">
        <v>12697</v>
      </c>
      <c r="B768">
        <v>38498</v>
      </c>
      <c r="C768" s="1" t="s">
        <v>5312</v>
      </c>
      <c r="D768">
        <v>526</v>
      </c>
      <c r="E768" s="1" t="s">
        <v>5313</v>
      </c>
      <c r="F768">
        <v>37972</v>
      </c>
      <c r="G768">
        <f>logfile_1024_buffer_plc_execution_time__7[[#This Row],[Column6]]/logfile_1024_buffer_plc_execution_time__7[[#This Row],[Column2]]*100</f>
        <v>98.633695256896459</v>
      </c>
      <c r="H768" s="1">
        <f>logfile_1024_buffer_plc_execution_time__7[[#This Row],[Column4]]/logfile_1024_buffer_plc_execution_time__7[[#This Row],[Column2]]*100</f>
        <v>1.3663047431035378</v>
      </c>
    </row>
    <row r="769" spans="1:8" x14ac:dyDescent="0.3">
      <c r="A769" s="1" t="s">
        <v>12698</v>
      </c>
      <c r="B769">
        <v>106853</v>
      </c>
      <c r="C769" s="1" t="s">
        <v>5312</v>
      </c>
      <c r="D769">
        <v>3073</v>
      </c>
      <c r="E769" s="1" t="s">
        <v>5313</v>
      </c>
      <c r="F769">
        <v>103780</v>
      </c>
      <c r="G769">
        <f>logfile_1024_buffer_plc_execution_time__7[[#This Row],[Column6]]/logfile_1024_buffer_plc_execution_time__7[[#This Row],[Column2]]*100</f>
        <v>97.124086361637012</v>
      </c>
      <c r="H769" s="1">
        <f>logfile_1024_buffer_plc_execution_time__7[[#This Row],[Column4]]/logfile_1024_buffer_plc_execution_time__7[[#This Row],[Column2]]*100</f>
        <v>2.8759136383629849</v>
      </c>
    </row>
    <row r="770" spans="1:8" x14ac:dyDescent="0.3">
      <c r="A770" s="1" t="s">
        <v>12699</v>
      </c>
      <c r="B770">
        <v>45265</v>
      </c>
      <c r="C770" s="1" t="s">
        <v>5312</v>
      </c>
      <c r="D770">
        <v>1303</v>
      </c>
      <c r="E770" s="1" t="s">
        <v>5313</v>
      </c>
      <c r="F770">
        <v>43962</v>
      </c>
      <c r="G770">
        <f>logfile_1024_buffer_plc_execution_time__7[[#This Row],[Column6]]/logfile_1024_buffer_plc_execution_time__7[[#This Row],[Column2]]*100</f>
        <v>97.121396222246773</v>
      </c>
      <c r="H770" s="1">
        <f>logfile_1024_buffer_plc_execution_time__7[[#This Row],[Column4]]/logfile_1024_buffer_plc_execution_time__7[[#This Row],[Column2]]*100</f>
        <v>2.8786037777532312</v>
      </c>
    </row>
    <row r="771" spans="1:8" x14ac:dyDescent="0.3">
      <c r="A771" s="1" t="s">
        <v>12700</v>
      </c>
      <c r="B771">
        <v>42850</v>
      </c>
      <c r="C771" s="1" t="s">
        <v>5312</v>
      </c>
      <c r="D771">
        <v>960</v>
      </c>
      <c r="E771" s="1" t="s">
        <v>5313</v>
      </c>
      <c r="F771">
        <v>41890</v>
      </c>
      <c r="G771">
        <f>logfile_1024_buffer_plc_execution_time__7[[#This Row],[Column6]]/logfile_1024_buffer_plc_execution_time__7[[#This Row],[Column2]]*100</f>
        <v>97.759626604434075</v>
      </c>
      <c r="H771" s="1">
        <f>logfile_1024_buffer_plc_execution_time__7[[#This Row],[Column4]]/logfile_1024_buffer_plc_execution_time__7[[#This Row],[Column2]]*100</f>
        <v>2.2403733955659275</v>
      </c>
    </row>
    <row r="772" spans="1:8" x14ac:dyDescent="0.3">
      <c r="A772" s="1" t="s">
        <v>12701</v>
      </c>
      <c r="B772">
        <v>47687</v>
      </c>
      <c r="C772" s="1" t="s">
        <v>5312</v>
      </c>
      <c r="D772">
        <v>1234</v>
      </c>
      <c r="E772" s="1" t="s">
        <v>5313</v>
      </c>
      <c r="F772">
        <v>46453</v>
      </c>
      <c r="G772">
        <f>logfile_1024_buffer_plc_execution_time__7[[#This Row],[Column6]]/logfile_1024_buffer_plc_execution_time__7[[#This Row],[Column2]]*100</f>
        <v>97.412292658376501</v>
      </c>
      <c r="H772" s="1">
        <f>logfile_1024_buffer_plc_execution_time__7[[#This Row],[Column4]]/logfile_1024_buffer_plc_execution_time__7[[#This Row],[Column2]]*100</f>
        <v>2.5877073416235032</v>
      </c>
    </row>
    <row r="773" spans="1:8" x14ac:dyDescent="0.3">
      <c r="A773" s="1" t="s">
        <v>12702</v>
      </c>
      <c r="B773">
        <v>56321</v>
      </c>
      <c r="C773" s="1" t="s">
        <v>5312</v>
      </c>
      <c r="D773">
        <v>1022</v>
      </c>
      <c r="E773" s="1" t="s">
        <v>5313</v>
      </c>
      <c r="F773">
        <v>55299</v>
      </c>
      <c r="G773">
        <f>logfile_1024_buffer_plc_execution_time__7[[#This Row],[Column6]]/logfile_1024_buffer_plc_execution_time__7[[#This Row],[Column2]]*100</f>
        <v>98.185401537614752</v>
      </c>
      <c r="H773" s="1">
        <f>logfile_1024_buffer_plc_execution_time__7[[#This Row],[Column4]]/logfile_1024_buffer_plc_execution_time__7[[#This Row],[Column2]]*100</f>
        <v>1.814598462385256</v>
      </c>
    </row>
    <row r="774" spans="1:8" x14ac:dyDescent="0.3">
      <c r="A774" s="1" t="s">
        <v>12703</v>
      </c>
      <c r="B774">
        <v>55332</v>
      </c>
      <c r="C774" s="1" t="s">
        <v>5312</v>
      </c>
      <c r="D774">
        <v>1045</v>
      </c>
      <c r="E774" s="1" t="s">
        <v>5313</v>
      </c>
      <c r="F774">
        <v>54287</v>
      </c>
      <c r="G774">
        <f>logfile_1024_buffer_plc_execution_time__7[[#This Row],[Column6]]/logfile_1024_buffer_plc_execution_time__7[[#This Row],[Column2]]*100</f>
        <v>98.111400274705417</v>
      </c>
      <c r="H774" s="1">
        <f>logfile_1024_buffer_plc_execution_time__7[[#This Row],[Column4]]/logfile_1024_buffer_plc_execution_time__7[[#This Row],[Column2]]*100</f>
        <v>1.8885997252945854</v>
      </c>
    </row>
    <row r="775" spans="1:8" x14ac:dyDescent="0.3">
      <c r="A775" s="1" t="s">
        <v>12704</v>
      </c>
      <c r="B775">
        <v>42194</v>
      </c>
      <c r="C775" s="1" t="s">
        <v>5312</v>
      </c>
      <c r="D775">
        <v>1145</v>
      </c>
      <c r="E775" s="1" t="s">
        <v>5313</v>
      </c>
      <c r="F775">
        <v>41049</v>
      </c>
      <c r="G775">
        <f>logfile_1024_buffer_plc_execution_time__7[[#This Row],[Column6]]/logfile_1024_buffer_plc_execution_time__7[[#This Row],[Column2]]*100</f>
        <v>97.286344029956865</v>
      </c>
      <c r="H775" s="1">
        <f>logfile_1024_buffer_plc_execution_time__7[[#This Row],[Column4]]/logfile_1024_buffer_plc_execution_time__7[[#This Row],[Column2]]*100</f>
        <v>2.7136559700431344</v>
      </c>
    </row>
    <row r="776" spans="1:8" x14ac:dyDescent="0.3">
      <c r="A776" s="1" t="s">
        <v>12705</v>
      </c>
      <c r="B776">
        <v>39109</v>
      </c>
      <c r="C776" s="1" t="s">
        <v>5312</v>
      </c>
      <c r="D776">
        <v>1268</v>
      </c>
      <c r="E776" s="1" t="s">
        <v>5313</v>
      </c>
      <c r="F776">
        <v>37841</v>
      </c>
      <c r="G776">
        <f>logfile_1024_buffer_plc_execution_time__7[[#This Row],[Column6]]/logfile_1024_buffer_plc_execution_time__7[[#This Row],[Column2]]*100</f>
        <v>96.757779539236495</v>
      </c>
      <c r="H776" s="1">
        <f>logfile_1024_buffer_plc_execution_time__7[[#This Row],[Column4]]/logfile_1024_buffer_plc_execution_time__7[[#This Row],[Column2]]*100</f>
        <v>3.242220460763507</v>
      </c>
    </row>
    <row r="777" spans="1:8" x14ac:dyDescent="0.3">
      <c r="A777" s="1" t="s">
        <v>12706</v>
      </c>
      <c r="B777">
        <v>46702</v>
      </c>
      <c r="C777" s="1" t="s">
        <v>5312</v>
      </c>
      <c r="D777">
        <v>1021</v>
      </c>
      <c r="E777" s="1" t="s">
        <v>5313</v>
      </c>
      <c r="F777">
        <v>45681</v>
      </c>
      <c r="G777">
        <f>logfile_1024_buffer_plc_execution_time__7[[#This Row],[Column6]]/logfile_1024_buffer_plc_execution_time__7[[#This Row],[Column2]]*100</f>
        <v>97.813798124277326</v>
      </c>
      <c r="H777" s="1">
        <f>logfile_1024_buffer_plc_execution_time__7[[#This Row],[Column4]]/logfile_1024_buffer_plc_execution_time__7[[#This Row],[Column2]]*100</f>
        <v>2.1862018757226669</v>
      </c>
    </row>
    <row r="778" spans="1:8" x14ac:dyDescent="0.3">
      <c r="A778" s="1" t="s">
        <v>12707</v>
      </c>
      <c r="B778">
        <v>240954</v>
      </c>
      <c r="C778" s="1" t="s">
        <v>5312</v>
      </c>
      <c r="D778">
        <v>1412</v>
      </c>
      <c r="E778" s="1" t="s">
        <v>5313</v>
      </c>
      <c r="F778">
        <v>239542</v>
      </c>
      <c r="G778">
        <f>logfile_1024_buffer_plc_execution_time__7[[#This Row],[Column6]]/logfile_1024_buffer_plc_execution_time__7[[#This Row],[Column2]]*100</f>
        <v>99.413996032437723</v>
      </c>
      <c r="H778" s="1">
        <f>logfile_1024_buffer_plc_execution_time__7[[#This Row],[Column4]]/logfile_1024_buffer_plc_execution_time__7[[#This Row],[Column2]]*100</f>
        <v>0.58600396756227335</v>
      </c>
    </row>
    <row r="779" spans="1:8" x14ac:dyDescent="0.3">
      <c r="A779" s="1" t="s">
        <v>12708</v>
      </c>
      <c r="B779">
        <v>36935</v>
      </c>
      <c r="C779" s="1" t="s">
        <v>5312</v>
      </c>
      <c r="D779">
        <v>1120</v>
      </c>
      <c r="E779" s="1" t="s">
        <v>5313</v>
      </c>
      <c r="F779">
        <v>35815</v>
      </c>
      <c r="G779">
        <f>logfile_1024_buffer_plc_execution_time__7[[#This Row],[Column6]]/logfile_1024_buffer_plc_execution_time__7[[#This Row],[Column2]]*100</f>
        <v>96.9676458643563</v>
      </c>
      <c r="H779" s="1">
        <f>logfile_1024_buffer_plc_execution_time__7[[#This Row],[Column4]]/logfile_1024_buffer_plc_execution_time__7[[#This Row],[Column2]]*100</f>
        <v>3.0323541356436983</v>
      </c>
    </row>
    <row r="780" spans="1:8" x14ac:dyDescent="0.3">
      <c r="A780" s="1" t="s">
        <v>12709</v>
      </c>
      <c r="B780">
        <v>2925494</v>
      </c>
      <c r="C780" s="1" t="s">
        <v>5312</v>
      </c>
      <c r="D780">
        <v>2849652</v>
      </c>
      <c r="E780" s="1" t="s">
        <v>5313</v>
      </c>
      <c r="F780">
        <v>75842</v>
      </c>
      <c r="G780">
        <f>logfile_1024_buffer_plc_execution_time__7[[#This Row],[Column6]]/logfile_1024_buffer_plc_execution_time__7[[#This Row],[Column2]]*100</f>
        <v>2.5924510527110978</v>
      </c>
      <c r="H780" s="1">
        <f>logfile_1024_buffer_plc_execution_time__7[[#This Row],[Column4]]/logfile_1024_buffer_plc_execution_time__7[[#This Row],[Column2]]*100</f>
        <v>97.407548947288902</v>
      </c>
    </row>
    <row r="781" spans="1:8" x14ac:dyDescent="0.3">
      <c r="A781" s="1" t="s">
        <v>12710</v>
      </c>
      <c r="B781">
        <v>2912454</v>
      </c>
      <c r="C781" s="1" t="s">
        <v>5312</v>
      </c>
      <c r="D781">
        <v>2868243</v>
      </c>
      <c r="E781" s="1" t="s">
        <v>5313</v>
      </c>
      <c r="F781">
        <v>44211</v>
      </c>
      <c r="G781">
        <f>logfile_1024_buffer_plc_execution_time__7[[#This Row],[Column6]]/logfile_1024_buffer_plc_execution_time__7[[#This Row],[Column2]]*100</f>
        <v>1.5179982241779613</v>
      </c>
      <c r="H781" s="1">
        <f>logfile_1024_buffer_plc_execution_time__7[[#This Row],[Column4]]/logfile_1024_buffer_plc_execution_time__7[[#This Row],[Column2]]*100</f>
        <v>98.482001775822042</v>
      </c>
    </row>
    <row r="782" spans="1:8" x14ac:dyDescent="0.3">
      <c r="A782" s="1" t="s">
        <v>12711</v>
      </c>
      <c r="B782">
        <v>11117420</v>
      </c>
      <c r="C782" s="1" t="s">
        <v>5312</v>
      </c>
      <c r="D782">
        <v>11066602</v>
      </c>
      <c r="E782" s="1" t="s">
        <v>5313</v>
      </c>
      <c r="F782">
        <v>50818</v>
      </c>
      <c r="G782">
        <f>logfile_1024_buffer_plc_execution_time__7[[#This Row],[Column6]]/logfile_1024_buffer_plc_execution_time__7[[#This Row],[Column2]]*100</f>
        <v>0.45710245722478776</v>
      </c>
      <c r="H782" s="1">
        <f>logfile_1024_buffer_plc_execution_time__7[[#This Row],[Column4]]/logfile_1024_buffer_plc_execution_time__7[[#This Row],[Column2]]*100</f>
        <v>99.542897542775208</v>
      </c>
    </row>
    <row r="783" spans="1:8" x14ac:dyDescent="0.3">
      <c r="A783" s="1" t="s">
        <v>12712</v>
      </c>
      <c r="B783">
        <v>11780020</v>
      </c>
      <c r="C783" s="1" t="s">
        <v>5312</v>
      </c>
      <c r="D783">
        <v>11731205</v>
      </c>
      <c r="E783" s="1" t="s">
        <v>5313</v>
      </c>
      <c r="F783">
        <v>48815</v>
      </c>
      <c r="G783">
        <f>logfile_1024_buffer_plc_execution_time__7[[#This Row],[Column6]]/logfile_1024_buffer_plc_execution_time__7[[#This Row],[Column2]]*100</f>
        <v>0.41438809102191676</v>
      </c>
      <c r="H783" s="1">
        <f>logfile_1024_buffer_plc_execution_time__7[[#This Row],[Column4]]/logfile_1024_buffer_plc_execution_time__7[[#This Row],[Column2]]*100</f>
        <v>99.58561190897808</v>
      </c>
    </row>
    <row r="784" spans="1:8" x14ac:dyDescent="0.3">
      <c r="A784" s="1" t="s">
        <v>12713</v>
      </c>
      <c r="B784">
        <v>61354</v>
      </c>
      <c r="C784" s="1" t="s">
        <v>5312</v>
      </c>
      <c r="D784">
        <v>1509</v>
      </c>
      <c r="E784" s="1" t="s">
        <v>5313</v>
      </c>
      <c r="F784">
        <v>59845</v>
      </c>
      <c r="G784">
        <f>logfile_1024_buffer_plc_execution_time__7[[#This Row],[Column6]]/logfile_1024_buffer_plc_execution_time__7[[#This Row],[Column2]]*100</f>
        <v>97.5405026567135</v>
      </c>
      <c r="H784" s="1">
        <f>logfile_1024_buffer_plc_execution_time__7[[#This Row],[Column4]]/logfile_1024_buffer_plc_execution_time__7[[#This Row],[Column2]]*100</f>
        <v>2.4594973432865013</v>
      </c>
    </row>
    <row r="785" spans="1:8" x14ac:dyDescent="0.3">
      <c r="A785" s="1" t="s">
        <v>12714</v>
      </c>
      <c r="B785">
        <v>59362</v>
      </c>
      <c r="C785" s="1" t="s">
        <v>5312</v>
      </c>
      <c r="D785">
        <v>1148</v>
      </c>
      <c r="E785" s="1" t="s">
        <v>5313</v>
      </c>
      <c r="F785">
        <v>58214</v>
      </c>
      <c r="G785">
        <f>logfile_1024_buffer_plc_execution_time__7[[#This Row],[Column6]]/logfile_1024_buffer_plc_execution_time__7[[#This Row],[Column2]]*100</f>
        <v>98.066102894107345</v>
      </c>
      <c r="H785" s="1">
        <f>logfile_1024_buffer_plc_execution_time__7[[#This Row],[Column4]]/logfile_1024_buffer_plc_execution_time__7[[#This Row],[Column2]]*100</f>
        <v>1.9338971058926586</v>
      </c>
    </row>
    <row r="786" spans="1:8" x14ac:dyDescent="0.3">
      <c r="A786" s="1" t="s">
        <v>12715</v>
      </c>
      <c r="B786">
        <v>37360</v>
      </c>
      <c r="C786" s="1" t="s">
        <v>5312</v>
      </c>
      <c r="D786">
        <v>1326</v>
      </c>
      <c r="E786" s="1" t="s">
        <v>5313</v>
      </c>
      <c r="F786">
        <v>36034</v>
      </c>
      <c r="G786">
        <f>logfile_1024_buffer_plc_execution_time__7[[#This Row],[Column6]]/logfile_1024_buffer_plc_execution_time__7[[#This Row],[Column2]]*100</f>
        <v>96.450749464668093</v>
      </c>
      <c r="H786" s="1">
        <f>logfile_1024_buffer_plc_execution_time__7[[#This Row],[Column4]]/logfile_1024_buffer_plc_execution_time__7[[#This Row],[Column2]]*100</f>
        <v>3.5492505353319057</v>
      </c>
    </row>
    <row r="787" spans="1:8" x14ac:dyDescent="0.3">
      <c r="A787" s="1" t="s">
        <v>12716</v>
      </c>
      <c r="B787">
        <v>39775</v>
      </c>
      <c r="C787" s="1" t="s">
        <v>5312</v>
      </c>
      <c r="D787">
        <v>1041</v>
      </c>
      <c r="E787" s="1" t="s">
        <v>5313</v>
      </c>
      <c r="F787">
        <v>38734</v>
      </c>
      <c r="G787">
        <f>logfile_1024_buffer_plc_execution_time__7[[#This Row],[Column6]]/logfile_1024_buffer_plc_execution_time__7[[#This Row],[Column2]]*100</f>
        <v>97.382778126964169</v>
      </c>
      <c r="H787" s="1">
        <f>logfile_1024_buffer_plc_execution_time__7[[#This Row],[Column4]]/logfile_1024_buffer_plc_execution_time__7[[#This Row],[Column2]]*100</f>
        <v>2.6172218730358265</v>
      </c>
    </row>
    <row r="788" spans="1:8" x14ac:dyDescent="0.3">
      <c r="A788" s="1" t="s">
        <v>12717</v>
      </c>
      <c r="B788">
        <v>49553</v>
      </c>
      <c r="C788" s="1" t="s">
        <v>5312</v>
      </c>
      <c r="D788">
        <v>1475</v>
      </c>
      <c r="E788" s="1" t="s">
        <v>5313</v>
      </c>
      <c r="F788">
        <v>48078</v>
      </c>
      <c r="G788">
        <f>logfile_1024_buffer_plc_execution_time__7[[#This Row],[Column6]]/logfile_1024_buffer_plc_execution_time__7[[#This Row],[Column2]]*100</f>
        <v>97.02338909854096</v>
      </c>
      <c r="H788" s="1">
        <f>logfile_1024_buffer_plc_execution_time__7[[#This Row],[Column4]]/logfile_1024_buffer_plc_execution_time__7[[#This Row],[Column2]]*100</f>
        <v>2.9766109014590438</v>
      </c>
    </row>
    <row r="789" spans="1:8" x14ac:dyDescent="0.3">
      <c r="A789" s="1" t="s">
        <v>12718</v>
      </c>
      <c r="B789">
        <v>38850</v>
      </c>
      <c r="C789" s="1" t="s">
        <v>5312</v>
      </c>
      <c r="D789">
        <v>962</v>
      </c>
      <c r="E789" s="1" t="s">
        <v>5313</v>
      </c>
      <c r="F789">
        <v>37888</v>
      </c>
      <c r="G789">
        <f>logfile_1024_buffer_plc_execution_time__7[[#This Row],[Column6]]/logfile_1024_buffer_plc_execution_time__7[[#This Row],[Column2]]*100</f>
        <v>97.523809523809518</v>
      </c>
      <c r="H789" s="1">
        <f>logfile_1024_buffer_plc_execution_time__7[[#This Row],[Column4]]/logfile_1024_buffer_plc_execution_time__7[[#This Row],[Column2]]*100</f>
        <v>2.4761904761904763</v>
      </c>
    </row>
    <row r="790" spans="1:8" x14ac:dyDescent="0.3">
      <c r="A790" s="1" t="s">
        <v>12719</v>
      </c>
      <c r="B790">
        <v>58645</v>
      </c>
      <c r="C790" s="1" t="s">
        <v>5312</v>
      </c>
      <c r="D790">
        <v>1199</v>
      </c>
      <c r="E790" s="1" t="s">
        <v>5313</v>
      </c>
      <c r="F790">
        <v>57446</v>
      </c>
      <c r="G790">
        <f>logfile_1024_buffer_plc_execution_time__7[[#This Row],[Column6]]/logfile_1024_buffer_plc_execution_time__7[[#This Row],[Column2]]*100</f>
        <v>97.955494927103757</v>
      </c>
      <c r="H790" s="1">
        <f>logfile_1024_buffer_plc_execution_time__7[[#This Row],[Column4]]/logfile_1024_buffer_plc_execution_time__7[[#This Row],[Column2]]*100</f>
        <v>2.0445050728962402</v>
      </c>
    </row>
    <row r="791" spans="1:8" x14ac:dyDescent="0.3">
      <c r="A791" s="1" t="s">
        <v>12720</v>
      </c>
      <c r="B791">
        <v>40016</v>
      </c>
      <c r="C791" s="1" t="s">
        <v>5312</v>
      </c>
      <c r="D791">
        <v>1131</v>
      </c>
      <c r="E791" s="1" t="s">
        <v>5313</v>
      </c>
      <c r="F791">
        <v>38885</v>
      </c>
      <c r="G791">
        <f>logfile_1024_buffer_plc_execution_time__7[[#This Row],[Column6]]/logfile_1024_buffer_plc_execution_time__7[[#This Row],[Column2]]*100</f>
        <v>97.173630547780888</v>
      </c>
      <c r="H791" s="1">
        <f>logfile_1024_buffer_plc_execution_time__7[[#This Row],[Column4]]/logfile_1024_buffer_plc_execution_time__7[[#This Row],[Column2]]*100</f>
        <v>2.8263694522191121</v>
      </c>
    </row>
    <row r="792" spans="1:8" x14ac:dyDescent="0.3">
      <c r="A792" s="1" t="s">
        <v>12721</v>
      </c>
      <c r="B792">
        <v>75395</v>
      </c>
      <c r="C792" s="1" t="s">
        <v>5312</v>
      </c>
      <c r="D792">
        <v>1089</v>
      </c>
      <c r="E792" s="1" t="s">
        <v>5313</v>
      </c>
      <c r="F792">
        <v>74306</v>
      </c>
      <c r="G792">
        <f>logfile_1024_buffer_plc_execution_time__7[[#This Row],[Column6]]/logfile_1024_buffer_plc_execution_time__7[[#This Row],[Column2]]*100</f>
        <v>98.555607135751714</v>
      </c>
      <c r="H792" s="1">
        <f>logfile_1024_buffer_plc_execution_time__7[[#This Row],[Column4]]/logfile_1024_buffer_plc_execution_time__7[[#This Row],[Column2]]*100</f>
        <v>1.4443928642482922</v>
      </c>
    </row>
    <row r="793" spans="1:8" x14ac:dyDescent="0.3">
      <c r="A793" s="1" t="s">
        <v>12722</v>
      </c>
      <c r="B793">
        <v>67912</v>
      </c>
      <c r="C793" s="1" t="s">
        <v>5312</v>
      </c>
      <c r="D793">
        <v>1288</v>
      </c>
      <c r="E793" s="1" t="s">
        <v>5313</v>
      </c>
      <c r="F793">
        <v>66624</v>
      </c>
      <c r="G793">
        <f>logfile_1024_buffer_plc_execution_time__7[[#This Row],[Column6]]/logfile_1024_buffer_plc_execution_time__7[[#This Row],[Column2]]*100</f>
        <v>98.103427965602535</v>
      </c>
      <c r="H793" s="1">
        <f>logfile_1024_buffer_plc_execution_time__7[[#This Row],[Column4]]/logfile_1024_buffer_plc_execution_time__7[[#This Row],[Column2]]*100</f>
        <v>1.8965720343974555</v>
      </c>
    </row>
    <row r="794" spans="1:8" x14ac:dyDescent="0.3">
      <c r="A794" s="1" t="s">
        <v>12723</v>
      </c>
      <c r="B794">
        <v>35026</v>
      </c>
      <c r="C794" s="1" t="s">
        <v>5312</v>
      </c>
      <c r="D794">
        <v>808</v>
      </c>
      <c r="E794" s="1" t="s">
        <v>5313</v>
      </c>
      <c r="F794">
        <v>34218</v>
      </c>
      <c r="G794">
        <f>logfile_1024_buffer_plc_execution_time__7[[#This Row],[Column6]]/logfile_1024_buffer_plc_execution_time__7[[#This Row],[Column2]]*100</f>
        <v>97.693142237195232</v>
      </c>
      <c r="H794" s="1">
        <f>logfile_1024_buffer_plc_execution_time__7[[#This Row],[Column4]]/logfile_1024_buffer_plc_execution_time__7[[#This Row],[Column2]]*100</f>
        <v>2.3068577628047735</v>
      </c>
    </row>
    <row r="795" spans="1:8" x14ac:dyDescent="0.3">
      <c r="A795" s="1" t="s">
        <v>12724</v>
      </c>
      <c r="B795">
        <v>90379</v>
      </c>
      <c r="C795" s="1" t="s">
        <v>5312</v>
      </c>
      <c r="D795">
        <v>1090</v>
      </c>
      <c r="E795" s="1" t="s">
        <v>5313</v>
      </c>
      <c r="F795">
        <v>89289</v>
      </c>
      <c r="G795">
        <f>logfile_1024_buffer_plc_execution_time__7[[#This Row],[Column6]]/logfile_1024_buffer_plc_execution_time__7[[#This Row],[Column2]]*100</f>
        <v>98.793967625222677</v>
      </c>
      <c r="H795" s="1">
        <f>logfile_1024_buffer_plc_execution_time__7[[#This Row],[Column4]]/logfile_1024_buffer_plc_execution_time__7[[#This Row],[Column2]]*100</f>
        <v>1.2060323747773267</v>
      </c>
    </row>
    <row r="796" spans="1:8" x14ac:dyDescent="0.3">
      <c r="A796" s="1" t="s">
        <v>12725</v>
      </c>
      <c r="B796">
        <v>67736</v>
      </c>
      <c r="C796" s="1" t="s">
        <v>5312</v>
      </c>
      <c r="D796">
        <v>1188</v>
      </c>
      <c r="E796" s="1" t="s">
        <v>5313</v>
      </c>
      <c r="F796">
        <v>66548</v>
      </c>
      <c r="G796">
        <f>logfile_1024_buffer_plc_execution_time__7[[#This Row],[Column6]]/logfile_1024_buffer_plc_execution_time__7[[#This Row],[Column2]]*100</f>
        <v>98.246132042045588</v>
      </c>
      <c r="H796" s="1">
        <f>logfile_1024_buffer_plc_execution_time__7[[#This Row],[Column4]]/logfile_1024_buffer_plc_execution_time__7[[#This Row],[Column2]]*100</f>
        <v>1.7538679579544112</v>
      </c>
    </row>
    <row r="797" spans="1:8" x14ac:dyDescent="0.3">
      <c r="A797" s="1" t="s">
        <v>12726</v>
      </c>
      <c r="B797">
        <v>36650</v>
      </c>
      <c r="C797" s="1" t="s">
        <v>5312</v>
      </c>
      <c r="D797">
        <v>863</v>
      </c>
      <c r="E797" s="1" t="s">
        <v>5313</v>
      </c>
      <c r="F797">
        <v>35787</v>
      </c>
      <c r="G797">
        <f>logfile_1024_buffer_plc_execution_time__7[[#This Row],[Column6]]/logfile_1024_buffer_plc_execution_time__7[[#This Row],[Column2]]*100</f>
        <v>97.645293315143249</v>
      </c>
      <c r="H797" s="1">
        <f>logfile_1024_buffer_plc_execution_time__7[[#This Row],[Column4]]/logfile_1024_buffer_plc_execution_time__7[[#This Row],[Column2]]*100</f>
        <v>2.3547066848567533</v>
      </c>
    </row>
    <row r="798" spans="1:8" x14ac:dyDescent="0.3">
      <c r="A798" s="1" t="s">
        <v>12727</v>
      </c>
      <c r="B798">
        <v>1300623</v>
      </c>
      <c r="C798" s="1" t="s">
        <v>5312</v>
      </c>
      <c r="D798">
        <v>1263738</v>
      </c>
      <c r="E798" s="1" t="s">
        <v>5313</v>
      </c>
      <c r="F798">
        <v>36885</v>
      </c>
      <c r="G798">
        <f>logfile_1024_buffer_plc_execution_time__7[[#This Row],[Column6]]/logfile_1024_buffer_plc_execution_time__7[[#This Row],[Column2]]*100</f>
        <v>2.8359486184697644</v>
      </c>
      <c r="H798" s="1">
        <f>logfile_1024_buffer_plc_execution_time__7[[#This Row],[Column4]]/logfile_1024_buffer_plc_execution_time__7[[#This Row],[Column2]]*100</f>
        <v>97.164051381530243</v>
      </c>
    </row>
    <row r="799" spans="1:8" x14ac:dyDescent="0.3">
      <c r="A799" s="1" t="s">
        <v>12728</v>
      </c>
      <c r="B799">
        <v>43492</v>
      </c>
      <c r="C799" s="1" t="s">
        <v>5312</v>
      </c>
      <c r="D799">
        <v>1199</v>
      </c>
      <c r="E799" s="1" t="s">
        <v>5313</v>
      </c>
      <c r="F799">
        <v>42293</v>
      </c>
      <c r="G799">
        <f>logfile_1024_buffer_plc_execution_time__7[[#This Row],[Column6]]/logfile_1024_buffer_plc_execution_time__7[[#This Row],[Column2]]*100</f>
        <v>97.243171157914105</v>
      </c>
      <c r="H799" s="1">
        <f>logfile_1024_buffer_plc_execution_time__7[[#This Row],[Column4]]/logfile_1024_buffer_plc_execution_time__7[[#This Row],[Column2]]*100</f>
        <v>2.7568288420859006</v>
      </c>
    </row>
    <row r="800" spans="1:8" x14ac:dyDescent="0.3">
      <c r="A800" s="1" t="s">
        <v>12729</v>
      </c>
      <c r="B800">
        <v>6264648</v>
      </c>
      <c r="C800" s="1" t="s">
        <v>5312</v>
      </c>
      <c r="D800">
        <v>6204597</v>
      </c>
      <c r="E800" s="1" t="s">
        <v>5313</v>
      </c>
      <c r="F800">
        <v>60051</v>
      </c>
      <c r="G800">
        <f>logfile_1024_buffer_plc_execution_time__7[[#This Row],[Column6]]/logfile_1024_buffer_plc_execution_time__7[[#This Row],[Column2]]*100</f>
        <v>0.95856942002168366</v>
      </c>
      <c r="H800" s="1">
        <f>logfile_1024_buffer_plc_execution_time__7[[#This Row],[Column4]]/logfile_1024_buffer_plc_execution_time__7[[#This Row],[Column2]]*100</f>
        <v>99.041430579978311</v>
      </c>
    </row>
    <row r="801" spans="1:8" x14ac:dyDescent="0.3">
      <c r="A801" s="1" t="s">
        <v>12730</v>
      </c>
      <c r="B801">
        <v>13496599</v>
      </c>
      <c r="C801" s="1" t="s">
        <v>5312</v>
      </c>
      <c r="D801">
        <v>13453662</v>
      </c>
      <c r="E801" s="1" t="s">
        <v>5313</v>
      </c>
      <c r="F801">
        <v>42937</v>
      </c>
      <c r="G801">
        <f>logfile_1024_buffer_plc_execution_time__7[[#This Row],[Column6]]/logfile_1024_buffer_plc_execution_time__7[[#This Row],[Column2]]*100</f>
        <v>0.31813199754990129</v>
      </c>
      <c r="H801" s="1">
        <f>logfile_1024_buffer_plc_execution_time__7[[#This Row],[Column4]]/logfile_1024_buffer_plc_execution_time__7[[#This Row],[Column2]]*100</f>
        <v>99.681868002450102</v>
      </c>
    </row>
    <row r="802" spans="1:8" x14ac:dyDescent="0.3">
      <c r="A802" s="1" t="s">
        <v>12731</v>
      </c>
      <c r="B802">
        <v>11357398</v>
      </c>
      <c r="C802" s="1" t="s">
        <v>5312</v>
      </c>
      <c r="D802">
        <v>11301783</v>
      </c>
      <c r="E802" s="1" t="s">
        <v>5313</v>
      </c>
      <c r="F802">
        <v>55615</v>
      </c>
      <c r="G802">
        <f>logfile_1024_buffer_plc_execution_time__7[[#This Row],[Column6]]/logfile_1024_buffer_plc_execution_time__7[[#This Row],[Column2]]*100</f>
        <v>0.48968082301949795</v>
      </c>
      <c r="H802" s="1">
        <f>logfile_1024_buffer_plc_execution_time__7[[#This Row],[Column4]]/logfile_1024_buffer_plc_execution_time__7[[#This Row],[Column2]]*100</f>
        <v>99.510319176980502</v>
      </c>
    </row>
    <row r="803" spans="1:8" x14ac:dyDescent="0.3">
      <c r="A803" s="1" t="s">
        <v>12732</v>
      </c>
      <c r="B803">
        <v>35468</v>
      </c>
      <c r="C803" s="1" t="s">
        <v>5312</v>
      </c>
      <c r="D803">
        <v>297</v>
      </c>
      <c r="E803" s="1" t="s">
        <v>5313</v>
      </c>
      <c r="F803">
        <v>35171</v>
      </c>
      <c r="G803">
        <f>logfile_1024_buffer_plc_execution_time__7[[#This Row],[Column6]]/logfile_1024_buffer_plc_execution_time__7[[#This Row],[Column2]]*100</f>
        <v>99.16262546520808</v>
      </c>
      <c r="H803" s="1">
        <f>logfile_1024_buffer_plc_execution_time__7[[#This Row],[Column4]]/logfile_1024_buffer_plc_execution_time__7[[#This Row],[Column2]]*100</f>
        <v>0.83737453479192503</v>
      </c>
    </row>
    <row r="804" spans="1:8" x14ac:dyDescent="0.3">
      <c r="A804" s="1" t="s">
        <v>12733</v>
      </c>
      <c r="B804">
        <v>35395</v>
      </c>
      <c r="C804" s="1" t="s">
        <v>5312</v>
      </c>
      <c r="D804">
        <v>302</v>
      </c>
      <c r="E804" s="1" t="s">
        <v>5313</v>
      </c>
      <c r="F804">
        <v>35093</v>
      </c>
      <c r="G804">
        <f>logfile_1024_buffer_plc_execution_time__7[[#This Row],[Column6]]/logfile_1024_buffer_plc_execution_time__7[[#This Row],[Column2]]*100</f>
        <v>99.146772142958042</v>
      </c>
      <c r="H804" s="1">
        <f>logfile_1024_buffer_plc_execution_time__7[[#This Row],[Column4]]/logfile_1024_buffer_plc_execution_time__7[[#This Row],[Column2]]*100</f>
        <v>0.85322785704195514</v>
      </c>
    </row>
    <row r="805" spans="1:8" x14ac:dyDescent="0.3">
      <c r="A805" s="1" t="s">
        <v>12734</v>
      </c>
      <c r="B805">
        <v>36216</v>
      </c>
      <c r="C805" s="1" t="s">
        <v>5312</v>
      </c>
      <c r="D805">
        <v>321</v>
      </c>
      <c r="E805" s="1" t="s">
        <v>5313</v>
      </c>
      <c r="F805">
        <v>35895</v>
      </c>
      <c r="G805">
        <f>logfile_1024_buffer_plc_execution_time__7[[#This Row],[Column6]]/logfile_1024_buffer_plc_execution_time__7[[#This Row],[Column2]]*100</f>
        <v>99.113651424784621</v>
      </c>
      <c r="H805" s="1">
        <f>logfile_1024_buffer_plc_execution_time__7[[#This Row],[Column4]]/logfile_1024_buffer_plc_execution_time__7[[#This Row],[Column2]]*100</f>
        <v>0.88634857521537447</v>
      </c>
    </row>
    <row r="806" spans="1:8" x14ac:dyDescent="0.3">
      <c r="A806" s="1" t="s">
        <v>12735</v>
      </c>
      <c r="B806">
        <v>61782</v>
      </c>
      <c r="C806" s="1" t="s">
        <v>5312</v>
      </c>
      <c r="D806">
        <v>663</v>
      </c>
      <c r="E806" s="1" t="s">
        <v>5313</v>
      </c>
      <c r="F806">
        <v>61119</v>
      </c>
      <c r="G806">
        <f>logfile_1024_buffer_plc_execution_time__7[[#This Row],[Column6]]/logfile_1024_buffer_plc_execution_time__7[[#This Row],[Column2]]*100</f>
        <v>98.926871904438187</v>
      </c>
      <c r="H806" s="1">
        <f>logfile_1024_buffer_plc_execution_time__7[[#This Row],[Column4]]/logfile_1024_buffer_plc_execution_time__7[[#This Row],[Column2]]*100</f>
        <v>1.0731280955618141</v>
      </c>
    </row>
    <row r="807" spans="1:8" x14ac:dyDescent="0.3">
      <c r="A807" s="1" t="s">
        <v>12736</v>
      </c>
      <c r="B807">
        <v>55277</v>
      </c>
      <c r="C807" s="1" t="s">
        <v>5312</v>
      </c>
      <c r="D807">
        <v>608</v>
      </c>
      <c r="E807" s="1" t="s">
        <v>5313</v>
      </c>
      <c r="F807">
        <v>54669</v>
      </c>
      <c r="G807">
        <f>logfile_1024_buffer_plc_execution_time__7[[#This Row],[Column6]]/logfile_1024_buffer_plc_execution_time__7[[#This Row],[Column2]]*100</f>
        <v>98.900085026321989</v>
      </c>
      <c r="H807" s="1">
        <f>logfile_1024_buffer_plc_execution_time__7[[#This Row],[Column4]]/logfile_1024_buffer_plc_execution_time__7[[#This Row],[Column2]]*100</f>
        <v>1.0999149736780216</v>
      </c>
    </row>
    <row r="808" spans="1:8" x14ac:dyDescent="0.3">
      <c r="A808" s="1" t="s">
        <v>12737</v>
      </c>
      <c r="B808">
        <v>69250</v>
      </c>
      <c r="C808" s="1" t="s">
        <v>5312</v>
      </c>
      <c r="D808">
        <v>621</v>
      </c>
      <c r="E808" s="1" t="s">
        <v>5313</v>
      </c>
      <c r="F808">
        <v>68629</v>
      </c>
      <c r="G808">
        <f>logfile_1024_buffer_plc_execution_time__7[[#This Row],[Column6]]/logfile_1024_buffer_plc_execution_time__7[[#This Row],[Column2]]*100</f>
        <v>99.103249097472926</v>
      </c>
      <c r="H808" s="1">
        <f>logfile_1024_buffer_plc_execution_time__7[[#This Row],[Column4]]/logfile_1024_buffer_plc_execution_time__7[[#This Row],[Column2]]*100</f>
        <v>0.89675090252707579</v>
      </c>
    </row>
    <row r="809" spans="1:8" x14ac:dyDescent="0.3">
      <c r="A809" s="1" t="s">
        <v>12738</v>
      </c>
      <c r="B809">
        <v>40014</v>
      </c>
      <c r="C809" s="1" t="s">
        <v>5312</v>
      </c>
      <c r="D809">
        <v>317</v>
      </c>
      <c r="E809" s="1" t="s">
        <v>5313</v>
      </c>
      <c r="F809">
        <v>39697</v>
      </c>
      <c r="G809">
        <f>logfile_1024_buffer_plc_execution_time__7[[#This Row],[Column6]]/logfile_1024_buffer_plc_execution_time__7[[#This Row],[Column2]]*100</f>
        <v>99.207777277952715</v>
      </c>
      <c r="H809" s="1">
        <f>logfile_1024_buffer_plc_execution_time__7[[#This Row],[Column4]]/logfile_1024_buffer_plc_execution_time__7[[#This Row],[Column2]]*100</f>
        <v>0.7922227220472835</v>
      </c>
    </row>
    <row r="810" spans="1:8" x14ac:dyDescent="0.3">
      <c r="A810" s="1" t="s">
        <v>12739</v>
      </c>
      <c r="B810">
        <v>38112</v>
      </c>
      <c r="C810" s="1" t="s">
        <v>5312</v>
      </c>
      <c r="D810">
        <v>468</v>
      </c>
      <c r="E810" s="1" t="s">
        <v>5313</v>
      </c>
      <c r="F810">
        <v>37644</v>
      </c>
      <c r="G810">
        <f>logfile_1024_buffer_plc_execution_time__7[[#This Row],[Column6]]/logfile_1024_buffer_plc_execution_time__7[[#This Row],[Column2]]*100</f>
        <v>98.772040302267001</v>
      </c>
      <c r="H810" s="1">
        <f>logfile_1024_buffer_plc_execution_time__7[[#This Row],[Column4]]/logfile_1024_buffer_plc_execution_time__7[[#This Row],[Column2]]*100</f>
        <v>1.2279596977329974</v>
      </c>
    </row>
    <row r="811" spans="1:8" x14ac:dyDescent="0.3">
      <c r="A811" s="1" t="s">
        <v>12740</v>
      </c>
      <c r="B811">
        <v>44796</v>
      </c>
      <c r="C811" s="1" t="s">
        <v>5312</v>
      </c>
      <c r="D811">
        <v>645</v>
      </c>
      <c r="E811" s="1" t="s">
        <v>5313</v>
      </c>
      <c r="F811">
        <v>44151</v>
      </c>
      <c r="G811">
        <f>logfile_1024_buffer_plc_execution_time__7[[#This Row],[Column6]]/logfile_1024_buffer_plc_execution_time__7[[#This Row],[Column2]]*100</f>
        <v>98.560139298151611</v>
      </c>
      <c r="H811" s="1">
        <f>logfile_1024_buffer_plc_execution_time__7[[#This Row],[Column4]]/logfile_1024_buffer_plc_execution_time__7[[#This Row],[Column2]]*100</f>
        <v>1.4398607018483793</v>
      </c>
    </row>
    <row r="812" spans="1:8" x14ac:dyDescent="0.3">
      <c r="A812" s="1" t="s">
        <v>12741</v>
      </c>
      <c r="B812">
        <v>42550</v>
      </c>
      <c r="C812" s="1" t="s">
        <v>5312</v>
      </c>
      <c r="D812">
        <v>723</v>
      </c>
      <c r="E812" s="1" t="s">
        <v>5313</v>
      </c>
      <c r="F812">
        <v>41827</v>
      </c>
      <c r="G812">
        <f>logfile_1024_buffer_plc_execution_time__7[[#This Row],[Column6]]/logfile_1024_buffer_plc_execution_time__7[[#This Row],[Column2]]*100</f>
        <v>98.300822561692129</v>
      </c>
      <c r="H812" s="1">
        <f>logfile_1024_buffer_plc_execution_time__7[[#This Row],[Column4]]/logfile_1024_buffer_plc_execution_time__7[[#This Row],[Column2]]*100</f>
        <v>1.699177438307873</v>
      </c>
    </row>
    <row r="813" spans="1:8" x14ac:dyDescent="0.3">
      <c r="A813" s="1" t="s">
        <v>12742</v>
      </c>
      <c r="B813">
        <v>64068</v>
      </c>
      <c r="C813" s="1" t="s">
        <v>5312</v>
      </c>
      <c r="D813">
        <v>349</v>
      </c>
      <c r="E813" s="1" t="s">
        <v>5313</v>
      </c>
      <c r="F813">
        <v>63719</v>
      </c>
      <c r="G813">
        <f>logfile_1024_buffer_plc_execution_time__7[[#This Row],[Column6]]/logfile_1024_buffer_plc_execution_time__7[[#This Row],[Column2]]*100</f>
        <v>99.455266279577941</v>
      </c>
      <c r="H813" s="1">
        <f>logfile_1024_buffer_plc_execution_time__7[[#This Row],[Column4]]/logfile_1024_buffer_plc_execution_time__7[[#This Row],[Column2]]*100</f>
        <v>0.54473372042205159</v>
      </c>
    </row>
    <row r="814" spans="1:8" x14ac:dyDescent="0.3">
      <c r="A814" s="1" t="s">
        <v>12743</v>
      </c>
      <c r="B814">
        <v>47615</v>
      </c>
      <c r="C814" s="1" t="s">
        <v>5312</v>
      </c>
      <c r="D814">
        <v>544</v>
      </c>
      <c r="E814" s="1" t="s">
        <v>5313</v>
      </c>
      <c r="F814">
        <v>47071</v>
      </c>
      <c r="G814">
        <f>logfile_1024_buffer_plc_execution_time__7[[#This Row],[Column6]]/logfile_1024_buffer_plc_execution_time__7[[#This Row],[Column2]]*100</f>
        <v>98.857502887745468</v>
      </c>
      <c r="H814" s="1">
        <f>logfile_1024_buffer_plc_execution_time__7[[#This Row],[Column4]]/logfile_1024_buffer_plc_execution_time__7[[#This Row],[Column2]]*100</f>
        <v>1.1424971122545415</v>
      </c>
    </row>
    <row r="815" spans="1:8" x14ac:dyDescent="0.3">
      <c r="A815" s="1" t="s">
        <v>12744</v>
      </c>
      <c r="B815">
        <v>51662</v>
      </c>
      <c r="C815" s="1" t="s">
        <v>5312</v>
      </c>
      <c r="D815">
        <v>12078</v>
      </c>
      <c r="E815" s="1" t="s">
        <v>5313</v>
      </c>
      <c r="F815">
        <v>39584</v>
      </c>
      <c r="G815">
        <f>logfile_1024_buffer_plc_execution_time__7[[#This Row],[Column6]]/logfile_1024_buffer_plc_execution_time__7[[#This Row],[Column2]]*100</f>
        <v>76.621114165150402</v>
      </c>
      <c r="H815" s="1">
        <f>logfile_1024_buffer_plc_execution_time__7[[#This Row],[Column4]]/logfile_1024_buffer_plc_execution_time__7[[#This Row],[Column2]]*100</f>
        <v>23.378885834849601</v>
      </c>
    </row>
    <row r="816" spans="1:8" x14ac:dyDescent="0.3">
      <c r="A816" s="1" t="s">
        <v>12745</v>
      </c>
      <c r="B816">
        <v>54431</v>
      </c>
      <c r="C816" s="1" t="s">
        <v>5312</v>
      </c>
      <c r="D816">
        <v>557</v>
      </c>
      <c r="E816" s="1" t="s">
        <v>5313</v>
      </c>
      <c r="F816">
        <v>53874</v>
      </c>
      <c r="G816">
        <f>logfile_1024_buffer_plc_execution_time__7[[#This Row],[Column6]]/logfile_1024_buffer_plc_execution_time__7[[#This Row],[Column2]]*100</f>
        <v>98.976686079623747</v>
      </c>
      <c r="H816" s="1">
        <f>logfile_1024_buffer_plc_execution_time__7[[#This Row],[Column4]]/logfile_1024_buffer_plc_execution_time__7[[#This Row],[Column2]]*100</f>
        <v>1.023313920376256</v>
      </c>
    </row>
    <row r="817" spans="1:8" x14ac:dyDescent="0.3">
      <c r="A817" s="1" t="s">
        <v>12746</v>
      </c>
      <c r="B817">
        <v>41121</v>
      </c>
      <c r="C817" s="1" t="s">
        <v>5312</v>
      </c>
      <c r="D817">
        <v>309</v>
      </c>
      <c r="E817" s="1" t="s">
        <v>5313</v>
      </c>
      <c r="F817">
        <v>40812</v>
      </c>
      <c r="G817">
        <f>logfile_1024_buffer_plc_execution_time__7[[#This Row],[Column6]]/logfile_1024_buffer_plc_execution_time__7[[#This Row],[Column2]]*100</f>
        <v>99.248559130371333</v>
      </c>
      <c r="H817" s="1">
        <f>logfile_1024_buffer_plc_execution_time__7[[#This Row],[Column4]]/logfile_1024_buffer_plc_execution_time__7[[#This Row],[Column2]]*100</f>
        <v>0.75144086962865686</v>
      </c>
    </row>
    <row r="818" spans="1:8" x14ac:dyDescent="0.3">
      <c r="A818" s="1" t="s">
        <v>12747</v>
      </c>
      <c r="B818">
        <v>3474511</v>
      </c>
      <c r="C818" s="1" t="s">
        <v>5312</v>
      </c>
      <c r="D818">
        <v>3418476</v>
      </c>
      <c r="E818" s="1" t="s">
        <v>5313</v>
      </c>
      <c r="F818">
        <v>56035</v>
      </c>
      <c r="G818">
        <f>logfile_1024_buffer_plc_execution_time__7[[#This Row],[Column6]]/logfile_1024_buffer_plc_execution_time__7[[#This Row],[Column2]]*100</f>
        <v>1.6127449301498828</v>
      </c>
      <c r="H818" s="1">
        <f>logfile_1024_buffer_plc_execution_time__7[[#This Row],[Column4]]/logfile_1024_buffer_plc_execution_time__7[[#This Row],[Column2]]*100</f>
        <v>98.387255069850127</v>
      </c>
    </row>
    <row r="819" spans="1:8" x14ac:dyDescent="0.3">
      <c r="A819" s="1" t="s">
        <v>12748</v>
      </c>
      <c r="B819">
        <v>1036244</v>
      </c>
      <c r="C819" s="1" t="s">
        <v>5312</v>
      </c>
      <c r="D819">
        <v>997989</v>
      </c>
      <c r="E819" s="1" t="s">
        <v>5313</v>
      </c>
      <c r="F819">
        <v>38255</v>
      </c>
      <c r="G819">
        <f>logfile_1024_buffer_plc_execution_time__7[[#This Row],[Column6]]/logfile_1024_buffer_plc_execution_time__7[[#This Row],[Column2]]*100</f>
        <v>3.6916980942712332</v>
      </c>
      <c r="H819" s="1">
        <f>logfile_1024_buffer_plc_execution_time__7[[#This Row],[Column4]]/logfile_1024_buffer_plc_execution_time__7[[#This Row],[Column2]]*100</f>
        <v>96.308301905728769</v>
      </c>
    </row>
    <row r="820" spans="1:8" x14ac:dyDescent="0.3">
      <c r="A820" s="1" t="s">
        <v>12749</v>
      </c>
      <c r="B820">
        <v>7589601</v>
      </c>
      <c r="C820" s="1" t="s">
        <v>5312</v>
      </c>
      <c r="D820">
        <v>7515766</v>
      </c>
      <c r="E820" s="1" t="s">
        <v>5313</v>
      </c>
      <c r="F820">
        <v>73835</v>
      </c>
      <c r="G820">
        <f>logfile_1024_buffer_plc_execution_time__7[[#This Row],[Column6]]/logfile_1024_buffer_plc_execution_time__7[[#This Row],[Column2]]*100</f>
        <v>0.97284429049695753</v>
      </c>
      <c r="H820" s="1">
        <f>logfile_1024_buffer_plc_execution_time__7[[#This Row],[Column4]]/logfile_1024_buffer_plc_execution_time__7[[#This Row],[Column2]]*100</f>
        <v>99.027155709503049</v>
      </c>
    </row>
    <row r="821" spans="1:8" x14ac:dyDescent="0.3">
      <c r="A821" s="1" t="s">
        <v>12750</v>
      </c>
      <c r="B821">
        <v>8399028</v>
      </c>
      <c r="C821" s="1" t="s">
        <v>5312</v>
      </c>
      <c r="D821">
        <v>8350577</v>
      </c>
      <c r="E821" s="1" t="s">
        <v>5313</v>
      </c>
      <c r="F821">
        <v>48451</v>
      </c>
      <c r="G821">
        <f>logfile_1024_buffer_plc_execution_time__7[[#This Row],[Column6]]/logfile_1024_buffer_plc_execution_time__7[[#This Row],[Column2]]*100</f>
        <v>0.57686437049620498</v>
      </c>
      <c r="H821" s="1">
        <f>logfile_1024_buffer_plc_execution_time__7[[#This Row],[Column4]]/logfile_1024_buffer_plc_execution_time__7[[#This Row],[Column2]]*100</f>
        <v>99.423135629503804</v>
      </c>
    </row>
    <row r="822" spans="1:8" x14ac:dyDescent="0.3">
      <c r="A822" s="1" t="s">
        <v>12751</v>
      </c>
      <c r="B822">
        <v>49754</v>
      </c>
      <c r="C822" s="1" t="s">
        <v>5312</v>
      </c>
      <c r="D822">
        <v>1255</v>
      </c>
      <c r="E822" s="1" t="s">
        <v>5313</v>
      </c>
      <c r="F822">
        <v>48499</v>
      </c>
      <c r="G822">
        <f>logfile_1024_buffer_plc_execution_time__7[[#This Row],[Column6]]/logfile_1024_buffer_plc_execution_time__7[[#This Row],[Column2]]*100</f>
        <v>97.47758974152832</v>
      </c>
      <c r="H822" s="1">
        <f>logfile_1024_buffer_plc_execution_time__7[[#This Row],[Column4]]/logfile_1024_buffer_plc_execution_time__7[[#This Row],[Column2]]*100</f>
        <v>2.5224102584716808</v>
      </c>
    </row>
    <row r="823" spans="1:8" x14ac:dyDescent="0.3">
      <c r="A823" s="1" t="s">
        <v>12752</v>
      </c>
      <c r="B823">
        <v>53342</v>
      </c>
      <c r="C823" s="1" t="s">
        <v>5312</v>
      </c>
      <c r="D823">
        <v>668</v>
      </c>
      <c r="E823" s="1" t="s">
        <v>5313</v>
      </c>
      <c r="F823">
        <v>52674</v>
      </c>
      <c r="G823">
        <f>logfile_1024_buffer_plc_execution_time__7[[#This Row],[Column6]]/logfile_1024_buffer_plc_execution_time__7[[#This Row],[Column2]]*100</f>
        <v>98.747703498181551</v>
      </c>
      <c r="H823" s="1">
        <f>logfile_1024_buffer_plc_execution_time__7[[#This Row],[Column4]]/logfile_1024_buffer_plc_execution_time__7[[#This Row],[Column2]]*100</f>
        <v>1.2522965018184544</v>
      </c>
    </row>
    <row r="824" spans="1:8" x14ac:dyDescent="0.3">
      <c r="A824" s="1" t="s">
        <v>12753</v>
      </c>
      <c r="B824">
        <v>61118</v>
      </c>
      <c r="C824" s="1" t="s">
        <v>5312</v>
      </c>
      <c r="D824">
        <v>801</v>
      </c>
      <c r="E824" s="1" t="s">
        <v>5313</v>
      </c>
      <c r="F824">
        <v>60317</v>
      </c>
      <c r="G824">
        <f>logfile_1024_buffer_plc_execution_time__7[[#This Row],[Column6]]/logfile_1024_buffer_plc_execution_time__7[[#This Row],[Column2]]*100</f>
        <v>98.689420465329363</v>
      </c>
      <c r="H824" s="1">
        <f>logfile_1024_buffer_plc_execution_time__7[[#This Row],[Column4]]/logfile_1024_buffer_plc_execution_time__7[[#This Row],[Column2]]*100</f>
        <v>1.3105795346706373</v>
      </c>
    </row>
    <row r="825" spans="1:8" x14ac:dyDescent="0.3">
      <c r="A825" s="1" t="s">
        <v>12754</v>
      </c>
      <c r="B825">
        <v>42032</v>
      </c>
      <c r="C825" s="1" t="s">
        <v>5312</v>
      </c>
      <c r="D825">
        <v>1277</v>
      </c>
      <c r="E825" s="1" t="s">
        <v>5313</v>
      </c>
      <c r="F825">
        <v>40755</v>
      </c>
      <c r="G825">
        <f>logfile_1024_buffer_plc_execution_time__7[[#This Row],[Column6]]/logfile_1024_buffer_plc_execution_time__7[[#This Row],[Column2]]*100</f>
        <v>96.961838599162547</v>
      </c>
      <c r="H825" s="1">
        <f>logfile_1024_buffer_plc_execution_time__7[[#This Row],[Column4]]/logfile_1024_buffer_plc_execution_time__7[[#This Row],[Column2]]*100</f>
        <v>3.0381614008374571</v>
      </c>
    </row>
    <row r="826" spans="1:8" x14ac:dyDescent="0.3">
      <c r="A826" s="1" t="s">
        <v>12755</v>
      </c>
      <c r="B826">
        <v>42938</v>
      </c>
      <c r="C826" s="1" t="s">
        <v>5312</v>
      </c>
      <c r="D826">
        <v>1302</v>
      </c>
      <c r="E826" s="1" t="s">
        <v>5313</v>
      </c>
      <c r="F826">
        <v>41636</v>
      </c>
      <c r="G826">
        <f>logfile_1024_buffer_plc_execution_time__7[[#This Row],[Column6]]/logfile_1024_buffer_plc_execution_time__7[[#This Row],[Column2]]*100</f>
        <v>96.96772089990219</v>
      </c>
      <c r="H826" s="1">
        <f>logfile_1024_buffer_plc_execution_time__7[[#This Row],[Column4]]/logfile_1024_buffer_plc_execution_time__7[[#This Row],[Column2]]*100</f>
        <v>3.0322791000978153</v>
      </c>
    </row>
    <row r="827" spans="1:8" x14ac:dyDescent="0.3">
      <c r="A827" s="1" t="s">
        <v>12756</v>
      </c>
      <c r="B827">
        <v>55239</v>
      </c>
      <c r="C827" s="1" t="s">
        <v>5312</v>
      </c>
      <c r="D827">
        <v>1489</v>
      </c>
      <c r="E827" s="1" t="s">
        <v>5313</v>
      </c>
      <c r="F827">
        <v>53750</v>
      </c>
      <c r="G827">
        <f>logfile_1024_buffer_plc_execution_time__7[[#This Row],[Column6]]/logfile_1024_buffer_plc_execution_time__7[[#This Row],[Column2]]*100</f>
        <v>97.304440703126417</v>
      </c>
      <c r="H827" s="1">
        <f>logfile_1024_buffer_plc_execution_time__7[[#This Row],[Column4]]/logfile_1024_buffer_plc_execution_time__7[[#This Row],[Column2]]*100</f>
        <v>2.6955592968735855</v>
      </c>
    </row>
    <row r="828" spans="1:8" x14ac:dyDescent="0.3">
      <c r="A828" s="1" t="s">
        <v>12757</v>
      </c>
      <c r="B828">
        <v>43012</v>
      </c>
      <c r="C828" s="1" t="s">
        <v>5312</v>
      </c>
      <c r="D828">
        <v>299</v>
      </c>
      <c r="E828" s="1" t="s">
        <v>5313</v>
      </c>
      <c r="F828">
        <v>42713</v>
      </c>
      <c r="G828">
        <f>logfile_1024_buffer_plc_execution_time__7[[#This Row],[Column6]]/logfile_1024_buffer_plc_execution_time__7[[#This Row],[Column2]]*100</f>
        <v>99.30484515949037</v>
      </c>
      <c r="H828" s="1">
        <f>logfile_1024_buffer_plc_execution_time__7[[#This Row],[Column4]]/logfile_1024_buffer_plc_execution_time__7[[#This Row],[Column2]]*100</f>
        <v>0.69515484050962517</v>
      </c>
    </row>
    <row r="829" spans="1:8" x14ac:dyDescent="0.3">
      <c r="A829" s="1" t="s">
        <v>12758</v>
      </c>
      <c r="B829">
        <v>47041</v>
      </c>
      <c r="C829" s="1" t="s">
        <v>5312</v>
      </c>
      <c r="D829">
        <v>305</v>
      </c>
      <c r="E829" s="1" t="s">
        <v>5313</v>
      </c>
      <c r="F829">
        <v>46736</v>
      </c>
      <c r="G829">
        <f>logfile_1024_buffer_plc_execution_time__7[[#This Row],[Column6]]/logfile_1024_buffer_plc_execution_time__7[[#This Row],[Column2]]*100</f>
        <v>99.351629429646479</v>
      </c>
      <c r="H829" s="1">
        <f>logfile_1024_buffer_plc_execution_time__7[[#This Row],[Column4]]/logfile_1024_buffer_plc_execution_time__7[[#This Row],[Column2]]*100</f>
        <v>0.64837057035352141</v>
      </c>
    </row>
    <row r="830" spans="1:8" x14ac:dyDescent="0.3">
      <c r="A830" s="1" t="s">
        <v>12759</v>
      </c>
      <c r="B830">
        <v>37055</v>
      </c>
      <c r="C830" s="1" t="s">
        <v>5312</v>
      </c>
      <c r="D830">
        <v>302</v>
      </c>
      <c r="E830" s="1" t="s">
        <v>5313</v>
      </c>
      <c r="F830">
        <v>36753</v>
      </c>
      <c r="G830">
        <f>logfile_1024_buffer_plc_execution_time__7[[#This Row],[Column6]]/logfile_1024_buffer_plc_execution_time__7[[#This Row],[Column2]]*100</f>
        <v>99.184995277290511</v>
      </c>
      <c r="H830" s="1">
        <f>logfile_1024_buffer_plc_execution_time__7[[#This Row],[Column4]]/logfile_1024_buffer_plc_execution_time__7[[#This Row],[Column2]]*100</f>
        <v>0.81500472270948587</v>
      </c>
    </row>
    <row r="831" spans="1:8" x14ac:dyDescent="0.3">
      <c r="A831" s="1" t="s">
        <v>12760</v>
      </c>
      <c r="B831">
        <v>35070</v>
      </c>
      <c r="C831" s="1" t="s">
        <v>5312</v>
      </c>
      <c r="D831">
        <v>400</v>
      </c>
      <c r="E831" s="1" t="s">
        <v>5313</v>
      </c>
      <c r="F831">
        <v>34670</v>
      </c>
      <c r="G831">
        <f>logfile_1024_buffer_plc_execution_time__7[[#This Row],[Column6]]/logfile_1024_buffer_plc_execution_time__7[[#This Row],[Column2]]*100</f>
        <v>98.859424009124609</v>
      </c>
      <c r="H831" s="1">
        <f>logfile_1024_buffer_plc_execution_time__7[[#This Row],[Column4]]/logfile_1024_buffer_plc_execution_time__7[[#This Row],[Column2]]*100</f>
        <v>1.1405759908753921</v>
      </c>
    </row>
    <row r="832" spans="1:8" x14ac:dyDescent="0.3">
      <c r="A832" s="1" t="s">
        <v>12761</v>
      </c>
      <c r="B832">
        <v>33209</v>
      </c>
      <c r="C832" s="1" t="s">
        <v>5312</v>
      </c>
      <c r="D832">
        <v>289</v>
      </c>
      <c r="E832" s="1" t="s">
        <v>5313</v>
      </c>
      <c r="F832">
        <v>32920</v>
      </c>
      <c r="G832">
        <f>logfile_1024_buffer_plc_execution_time__7[[#This Row],[Column6]]/logfile_1024_buffer_plc_execution_time__7[[#This Row],[Column2]]*100</f>
        <v>99.129753982354188</v>
      </c>
      <c r="H832" s="1">
        <f>logfile_1024_buffer_plc_execution_time__7[[#This Row],[Column4]]/logfile_1024_buffer_plc_execution_time__7[[#This Row],[Column2]]*100</f>
        <v>0.87024601764581888</v>
      </c>
    </row>
    <row r="833" spans="1:8" x14ac:dyDescent="0.3">
      <c r="A833" s="1" t="s">
        <v>12762</v>
      </c>
      <c r="B833">
        <v>36346</v>
      </c>
      <c r="C833" s="1" t="s">
        <v>5312</v>
      </c>
      <c r="D833">
        <v>329</v>
      </c>
      <c r="E833" s="1" t="s">
        <v>5313</v>
      </c>
      <c r="F833">
        <v>36017</v>
      </c>
      <c r="G833">
        <f>logfile_1024_buffer_plc_execution_time__7[[#This Row],[Column6]]/logfile_1024_buffer_plc_execution_time__7[[#This Row],[Column2]]*100</f>
        <v>99.094810983326909</v>
      </c>
      <c r="H833" s="1">
        <f>logfile_1024_buffer_plc_execution_time__7[[#This Row],[Column4]]/logfile_1024_buffer_plc_execution_time__7[[#This Row],[Column2]]*100</f>
        <v>0.90518901667308649</v>
      </c>
    </row>
    <row r="834" spans="1:8" x14ac:dyDescent="0.3">
      <c r="A834" s="1" t="s">
        <v>12763</v>
      </c>
      <c r="B834">
        <v>1971291</v>
      </c>
      <c r="C834" s="1" t="s">
        <v>5312</v>
      </c>
      <c r="D834">
        <v>1925502</v>
      </c>
      <c r="E834" s="1" t="s">
        <v>5313</v>
      </c>
      <c r="F834">
        <v>45789</v>
      </c>
      <c r="G834">
        <f>logfile_1024_buffer_plc_execution_time__7[[#This Row],[Column6]]/logfile_1024_buffer_plc_execution_time__7[[#This Row],[Column2]]*100</f>
        <v>2.3227925253044832</v>
      </c>
      <c r="H834" s="1">
        <f>logfile_1024_buffer_plc_execution_time__7[[#This Row],[Column4]]/logfile_1024_buffer_plc_execution_time__7[[#This Row],[Column2]]*100</f>
        <v>97.677207474695521</v>
      </c>
    </row>
    <row r="835" spans="1:8" x14ac:dyDescent="0.3">
      <c r="A835" s="1" t="s">
        <v>12764</v>
      </c>
      <c r="B835">
        <v>36035</v>
      </c>
      <c r="C835" s="1" t="s">
        <v>5312</v>
      </c>
      <c r="D835">
        <v>333</v>
      </c>
      <c r="E835" s="1" t="s">
        <v>5313</v>
      </c>
      <c r="F835">
        <v>35702</v>
      </c>
      <c r="G835">
        <f>logfile_1024_buffer_plc_execution_time__7[[#This Row],[Column6]]/logfile_1024_buffer_plc_execution_time__7[[#This Row],[Column2]]*100</f>
        <v>99.075898432079924</v>
      </c>
      <c r="H835" s="1">
        <f>logfile_1024_buffer_plc_execution_time__7[[#This Row],[Column4]]/logfile_1024_buffer_plc_execution_time__7[[#This Row],[Column2]]*100</f>
        <v>0.92410156792007769</v>
      </c>
    </row>
    <row r="836" spans="1:8" x14ac:dyDescent="0.3">
      <c r="A836" s="1" t="s">
        <v>12765</v>
      </c>
      <c r="B836">
        <v>1018448</v>
      </c>
      <c r="C836" s="1" t="s">
        <v>5312</v>
      </c>
      <c r="D836">
        <v>985245</v>
      </c>
      <c r="E836" s="1" t="s">
        <v>5313</v>
      </c>
      <c r="F836">
        <v>33203</v>
      </c>
      <c r="G836">
        <f>logfile_1024_buffer_plc_execution_time__7[[#This Row],[Column6]]/logfile_1024_buffer_plc_execution_time__7[[#This Row],[Column2]]*100</f>
        <v>3.2601566304808887</v>
      </c>
      <c r="H836" s="1">
        <f>logfile_1024_buffer_plc_execution_time__7[[#This Row],[Column4]]/logfile_1024_buffer_plc_execution_time__7[[#This Row],[Column2]]*100</f>
        <v>96.739843369519107</v>
      </c>
    </row>
    <row r="837" spans="1:8" x14ac:dyDescent="0.3">
      <c r="A837" s="1" t="s">
        <v>12766</v>
      </c>
      <c r="B837">
        <v>3904883</v>
      </c>
      <c r="C837" s="1" t="s">
        <v>5312</v>
      </c>
      <c r="D837">
        <v>3848814</v>
      </c>
      <c r="E837" s="1" t="s">
        <v>5313</v>
      </c>
      <c r="F837">
        <v>56069</v>
      </c>
      <c r="G837">
        <f>logfile_1024_buffer_plc_execution_time__7[[#This Row],[Column6]]/logfile_1024_buffer_plc_execution_time__7[[#This Row],[Column2]]*100</f>
        <v>1.4358688851881094</v>
      </c>
      <c r="H837" s="1">
        <f>logfile_1024_buffer_plc_execution_time__7[[#This Row],[Column4]]/logfile_1024_buffer_plc_execution_time__7[[#This Row],[Column2]]*100</f>
        <v>98.564131114811886</v>
      </c>
    </row>
    <row r="838" spans="1:8" x14ac:dyDescent="0.3">
      <c r="A838" s="1" t="s">
        <v>12767</v>
      </c>
      <c r="B838">
        <v>11226877</v>
      </c>
      <c r="C838" s="1" t="s">
        <v>5312</v>
      </c>
      <c r="D838">
        <v>11169648</v>
      </c>
      <c r="E838" s="1" t="s">
        <v>5313</v>
      </c>
      <c r="F838">
        <v>57229</v>
      </c>
      <c r="G838">
        <f>logfile_1024_buffer_plc_execution_time__7[[#This Row],[Column6]]/logfile_1024_buffer_plc_execution_time__7[[#This Row],[Column2]]*100</f>
        <v>0.50974995094361508</v>
      </c>
      <c r="H838" s="1">
        <f>logfile_1024_buffer_plc_execution_time__7[[#This Row],[Column4]]/logfile_1024_buffer_plc_execution_time__7[[#This Row],[Column2]]*100</f>
        <v>99.490250049056385</v>
      </c>
    </row>
    <row r="839" spans="1:8" x14ac:dyDescent="0.3">
      <c r="A839" s="1" t="s">
        <v>12768</v>
      </c>
      <c r="B839">
        <v>71502</v>
      </c>
      <c r="C839" s="1" t="s">
        <v>5312</v>
      </c>
      <c r="D839">
        <v>1031</v>
      </c>
      <c r="E839" s="1" t="s">
        <v>5313</v>
      </c>
      <c r="F839">
        <v>70471</v>
      </c>
      <c r="G839">
        <f>logfile_1024_buffer_plc_execution_time__7[[#This Row],[Column6]]/logfile_1024_buffer_plc_execution_time__7[[#This Row],[Column2]]*100</f>
        <v>98.558082291404432</v>
      </c>
      <c r="H839" s="1">
        <f>logfile_1024_buffer_plc_execution_time__7[[#This Row],[Column4]]/logfile_1024_buffer_plc_execution_time__7[[#This Row],[Column2]]*100</f>
        <v>1.4419177085955637</v>
      </c>
    </row>
    <row r="840" spans="1:8" x14ac:dyDescent="0.3">
      <c r="A840" s="1" t="s">
        <v>12769</v>
      </c>
      <c r="B840">
        <v>35406</v>
      </c>
      <c r="C840" s="1" t="s">
        <v>5312</v>
      </c>
      <c r="D840">
        <v>296</v>
      </c>
      <c r="E840" s="1" t="s">
        <v>5313</v>
      </c>
      <c r="F840">
        <v>35110</v>
      </c>
      <c r="G840">
        <f>logfile_1024_buffer_plc_execution_time__7[[#This Row],[Column6]]/logfile_1024_buffer_plc_execution_time__7[[#This Row],[Column2]]*100</f>
        <v>99.163983505620507</v>
      </c>
      <c r="H840" s="1">
        <f>logfile_1024_buffer_plc_execution_time__7[[#This Row],[Column4]]/logfile_1024_buffer_plc_execution_time__7[[#This Row],[Column2]]*100</f>
        <v>0.83601649437948367</v>
      </c>
    </row>
    <row r="841" spans="1:8" x14ac:dyDescent="0.3">
      <c r="A841" s="1" t="s">
        <v>12770</v>
      </c>
      <c r="B841">
        <v>36767</v>
      </c>
      <c r="C841" s="1" t="s">
        <v>5312</v>
      </c>
      <c r="D841">
        <v>297</v>
      </c>
      <c r="E841" s="1" t="s">
        <v>5313</v>
      </c>
      <c r="F841">
        <v>36470</v>
      </c>
      <c r="G841">
        <f>logfile_1024_buffer_plc_execution_time__7[[#This Row],[Column6]]/logfile_1024_buffer_plc_execution_time__7[[#This Row],[Column2]]*100</f>
        <v>99.192210406070657</v>
      </c>
      <c r="H841" s="1">
        <f>logfile_1024_buffer_plc_execution_time__7[[#This Row],[Column4]]/logfile_1024_buffer_plc_execution_time__7[[#This Row],[Column2]]*100</f>
        <v>0.8077895939293388</v>
      </c>
    </row>
    <row r="842" spans="1:8" x14ac:dyDescent="0.3">
      <c r="A842" s="1" t="s">
        <v>12771</v>
      </c>
      <c r="B842">
        <v>66988</v>
      </c>
      <c r="C842" s="1" t="s">
        <v>5312</v>
      </c>
      <c r="D842">
        <v>611</v>
      </c>
      <c r="E842" s="1" t="s">
        <v>5313</v>
      </c>
      <c r="F842">
        <v>66377</v>
      </c>
      <c r="G842">
        <f>logfile_1024_buffer_plc_execution_time__7[[#This Row],[Column6]]/logfile_1024_buffer_plc_execution_time__7[[#This Row],[Column2]]*100</f>
        <v>99.087896339642924</v>
      </c>
      <c r="H842" s="1">
        <f>logfile_1024_buffer_plc_execution_time__7[[#This Row],[Column4]]/logfile_1024_buffer_plc_execution_time__7[[#This Row],[Column2]]*100</f>
        <v>0.9121036603570789</v>
      </c>
    </row>
    <row r="843" spans="1:8" x14ac:dyDescent="0.3">
      <c r="A843" s="1" t="s">
        <v>12772</v>
      </c>
      <c r="B843">
        <v>60674</v>
      </c>
      <c r="C843" s="1" t="s">
        <v>5312</v>
      </c>
      <c r="D843">
        <v>601</v>
      </c>
      <c r="E843" s="1" t="s">
        <v>5313</v>
      </c>
      <c r="F843">
        <v>60073</v>
      </c>
      <c r="G843">
        <f>logfile_1024_buffer_plc_execution_time__7[[#This Row],[Column6]]/logfile_1024_buffer_plc_execution_time__7[[#This Row],[Column2]]*100</f>
        <v>99.009460394897317</v>
      </c>
      <c r="H843" s="1">
        <f>logfile_1024_buffer_plc_execution_time__7[[#This Row],[Column4]]/logfile_1024_buffer_plc_execution_time__7[[#This Row],[Column2]]*100</f>
        <v>0.99053960510267991</v>
      </c>
    </row>
    <row r="844" spans="1:8" x14ac:dyDescent="0.3">
      <c r="A844" s="1" t="s">
        <v>12773</v>
      </c>
      <c r="B844">
        <v>71022</v>
      </c>
      <c r="C844" s="1" t="s">
        <v>5312</v>
      </c>
      <c r="D844">
        <v>991</v>
      </c>
      <c r="E844" s="1" t="s">
        <v>5313</v>
      </c>
      <c r="F844">
        <v>70031</v>
      </c>
      <c r="G844">
        <f>logfile_1024_buffer_plc_execution_time__7[[#This Row],[Column6]]/logfile_1024_buffer_plc_execution_time__7[[#This Row],[Column2]]*100</f>
        <v>98.604657711694969</v>
      </c>
      <c r="H844" s="1">
        <f>logfile_1024_buffer_plc_execution_time__7[[#This Row],[Column4]]/logfile_1024_buffer_plc_execution_time__7[[#This Row],[Column2]]*100</f>
        <v>1.3953422883050322</v>
      </c>
    </row>
    <row r="845" spans="1:8" x14ac:dyDescent="0.3">
      <c r="A845" s="1" t="s">
        <v>12774</v>
      </c>
      <c r="B845">
        <v>33807</v>
      </c>
      <c r="C845" s="1" t="s">
        <v>5312</v>
      </c>
      <c r="D845">
        <v>308</v>
      </c>
      <c r="E845" s="1" t="s">
        <v>5313</v>
      </c>
      <c r="F845">
        <v>33499</v>
      </c>
      <c r="G845">
        <f>logfile_1024_buffer_plc_execution_time__7[[#This Row],[Column6]]/logfile_1024_buffer_plc_execution_time__7[[#This Row],[Column2]]*100</f>
        <v>99.088946076256406</v>
      </c>
      <c r="H845" s="1">
        <f>logfile_1024_buffer_plc_execution_time__7[[#This Row],[Column4]]/logfile_1024_buffer_plc_execution_time__7[[#This Row],[Column2]]*100</f>
        <v>0.91105392374360339</v>
      </c>
    </row>
    <row r="846" spans="1:8" x14ac:dyDescent="0.3">
      <c r="A846" s="1" t="s">
        <v>12775</v>
      </c>
      <c r="B846">
        <v>38589</v>
      </c>
      <c r="C846" s="1" t="s">
        <v>5312</v>
      </c>
      <c r="D846">
        <v>518</v>
      </c>
      <c r="E846" s="1" t="s">
        <v>5313</v>
      </c>
      <c r="F846">
        <v>38071</v>
      </c>
      <c r="G846">
        <f>logfile_1024_buffer_plc_execution_time__7[[#This Row],[Column6]]/logfile_1024_buffer_plc_execution_time__7[[#This Row],[Column2]]*100</f>
        <v>98.657648552696358</v>
      </c>
      <c r="H846" s="1">
        <f>logfile_1024_buffer_plc_execution_time__7[[#This Row],[Column4]]/logfile_1024_buffer_plc_execution_time__7[[#This Row],[Column2]]*100</f>
        <v>1.3423514473036358</v>
      </c>
    </row>
    <row r="847" spans="1:8" x14ac:dyDescent="0.3">
      <c r="A847" s="1" t="s">
        <v>12776</v>
      </c>
      <c r="B847">
        <v>45054</v>
      </c>
      <c r="C847" s="1" t="s">
        <v>5312</v>
      </c>
      <c r="D847">
        <v>312</v>
      </c>
      <c r="E847" s="1" t="s">
        <v>5313</v>
      </c>
      <c r="F847">
        <v>44742</v>
      </c>
      <c r="G847">
        <f>logfile_1024_buffer_plc_execution_time__7[[#This Row],[Column6]]/logfile_1024_buffer_plc_execution_time__7[[#This Row],[Column2]]*100</f>
        <v>99.307497669463302</v>
      </c>
      <c r="H847" s="1">
        <f>logfile_1024_buffer_plc_execution_time__7[[#This Row],[Column4]]/logfile_1024_buffer_plc_execution_time__7[[#This Row],[Column2]]*100</f>
        <v>0.6925023305366893</v>
      </c>
    </row>
    <row r="848" spans="1:8" x14ac:dyDescent="0.3">
      <c r="A848" s="1" t="s">
        <v>12777</v>
      </c>
      <c r="B848">
        <v>36649</v>
      </c>
      <c r="C848" s="1" t="s">
        <v>5312</v>
      </c>
      <c r="D848">
        <v>307</v>
      </c>
      <c r="E848" s="1" t="s">
        <v>5313</v>
      </c>
      <c r="F848">
        <v>36342</v>
      </c>
      <c r="G848">
        <f>logfile_1024_buffer_plc_execution_time__7[[#This Row],[Column6]]/logfile_1024_buffer_plc_execution_time__7[[#This Row],[Column2]]*100</f>
        <v>99.162323665038613</v>
      </c>
      <c r="H848" s="1">
        <f>logfile_1024_buffer_plc_execution_time__7[[#This Row],[Column4]]/logfile_1024_buffer_plc_execution_time__7[[#This Row],[Column2]]*100</f>
        <v>0.83767633496139049</v>
      </c>
    </row>
    <row r="849" spans="1:8" x14ac:dyDescent="0.3">
      <c r="A849" s="1" t="s">
        <v>12778</v>
      </c>
      <c r="B849">
        <v>36929</v>
      </c>
      <c r="C849" s="1" t="s">
        <v>5312</v>
      </c>
      <c r="D849">
        <v>346</v>
      </c>
      <c r="E849" s="1" t="s">
        <v>5313</v>
      </c>
      <c r="F849">
        <v>36583</v>
      </c>
      <c r="G849">
        <f>logfile_1024_buffer_plc_execution_time__7[[#This Row],[Column6]]/logfile_1024_buffer_plc_execution_time__7[[#This Row],[Column2]]*100</f>
        <v>99.063066966340813</v>
      </c>
      <c r="H849" s="1">
        <f>logfile_1024_buffer_plc_execution_time__7[[#This Row],[Column4]]/logfile_1024_buffer_plc_execution_time__7[[#This Row],[Column2]]*100</f>
        <v>0.93693303365918379</v>
      </c>
    </row>
    <row r="850" spans="1:8" x14ac:dyDescent="0.3">
      <c r="A850" s="1" t="s">
        <v>12779</v>
      </c>
      <c r="B850">
        <v>37282</v>
      </c>
      <c r="C850" s="1" t="s">
        <v>5312</v>
      </c>
      <c r="D850">
        <v>304</v>
      </c>
      <c r="E850" s="1" t="s">
        <v>5313</v>
      </c>
      <c r="F850">
        <v>36978</v>
      </c>
      <c r="G850">
        <f>logfile_1024_buffer_plc_execution_time__7[[#This Row],[Column6]]/logfile_1024_buffer_plc_execution_time__7[[#This Row],[Column2]]*100</f>
        <v>99.184593101228486</v>
      </c>
      <c r="H850" s="1">
        <f>logfile_1024_buffer_plc_execution_time__7[[#This Row],[Column4]]/logfile_1024_buffer_plc_execution_time__7[[#This Row],[Column2]]*100</f>
        <v>0.81540689877152517</v>
      </c>
    </row>
    <row r="851" spans="1:8" x14ac:dyDescent="0.3">
      <c r="A851" s="1" t="s">
        <v>12780</v>
      </c>
      <c r="B851">
        <v>69589</v>
      </c>
      <c r="C851" s="1" t="s">
        <v>5312</v>
      </c>
      <c r="D851">
        <v>370</v>
      </c>
      <c r="E851" s="1" t="s">
        <v>5313</v>
      </c>
      <c r="F851">
        <v>69219</v>
      </c>
      <c r="G851">
        <f>logfile_1024_buffer_plc_execution_time__7[[#This Row],[Column6]]/logfile_1024_buffer_plc_execution_time__7[[#This Row],[Column2]]*100</f>
        <v>99.4683067726221</v>
      </c>
      <c r="H851" s="1">
        <f>logfile_1024_buffer_plc_execution_time__7[[#This Row],[Column4]]/logfile_1024_buffer_plc_execution_time__7[[#This Row],[Column2]]*100</f>
        <v>0.53169322737789027</v>
      </c>
    </row>
    <row r="852" spans="1:8" x14ac:dyDescent="0.3">
      <c r="A852" s="1" t="s">
        <v>12781</v>
      </c>
      <c r="B852">
        <v>33148</v>
      </c>
      <c r="C852" s="1" t="s">
        <v>5312</v>
      </c>
      <c r="D852">
        <v>304</v>
      </c>
      <c r="E852" s="1" t="s">
        <v>5313</v>
      </c>
      <c r="F852">
        <v>32844</v>
      </c>
      <c r="G852">
        <f>logfile_1024_buffer_plc_execution_time__7[[#This Row],[Column6]]/logfile_1024_buffer_plc_execution_time__7[[#This Row],[Column2]]*100</f>
        <v>99.082900929166158</v>
      </c>
      <c r="H852" s="1">
        <f>logfile_1024_buffer_plc_execution_time__7[[#This Row],[Column4]]/logfile_1024_buffer_plc_execution_time__7[[#This Row],[Column2]]*100</f>
        <v>0.91709907083383602</v>
      </c>
    </row>
    <row r="853" spans="1:8" x14ac:dyDescent="0.3">
      <c r="A853" s="1" t="s">
        <v>12782</v>
      </c>
      <c r="B853">
        <v>33777</v>
      </c>
      <c r="C853" s="1" t="s">
        <v>5312</v>
      </c>
      <c r="D853">
        <v>307</v>
      </c>
      <c r="E853" s="1" t="s">
        <v>5313</v>
      </c>
      <c r="F853">
        <v>33470</v>
      </c>
      <c r="G853">
        <f>logfile_1024_buffer_plc_execution_time__7[[#This Row],[Column6]]/logfile_1024_buffer_plc_execution_time__7[[#This Row],[Column2]]*100</f>
        <v>99.091097492376463</v>
      </c>
      <c r="H853" s="1">
        <f>logfile_1024_buffer_plc_execution_time__7[[#This Row],[Column4]]/logfile_1024_buffer_plc_execution_time__7[[#This Row],[Column2]]*100</f>
        <v>0.90890250762353086</v>
      </c>
    </row>
    <row r="854" spans="1:8" x14ac:dyDescent="0.3">
      <c r="A854" s="1" t="s">
        <v>12783</v>
      </c>
      <c r="B854">
        <v>36416</v>
      </c>
      <c r="C854" s="1" t="s">
        <v>5312</v>
      </c>
      <c r="D854">
        <v>305</v>
      </c>
      <c r="E854" s="1" t="s">
        <v>5313</v>
      </c>
      <c r="F854">
        <v>36111</v>
      </c>
      <c r="G854">
        <f>logfile_1024_buffer_plc_execution_time__7[[#This Row],[Column6]]/logfile_1024_buffer_plc_execution_time__7[[#This Row],[Column2]]*100</f>
        <v>99.162456063268891</v>
      </c>
      <c r="H854" s="1">
        <f>logfile_1024_buffer_plc_execution_time__7[[#This Row],[Column4]]/logfile_1024_buffer_plc_execution_time__7[[#This Row],[Column2]]*100</f>
        <v>0.83754393673110727</v>
      </c>
    </row>
    <row r="855" spans="1:8" x14ac:dyDescent="0.3">
      <c r="A855" s="1" t="s">
        <v>12784</v>
      </c>
      <c r="B855">
        <v>2904964</v>
      </c>
      <c r="C855" s="1" t="s">
        <v>5312</v>
      </c>
      <c r="D855">
        <v>2840156</v>
      </c>
      <c r="E855" s="1" t="s">
        <v>5313</v>
      </c>
      <c r="F855">
        <v>64808</v>
      </c>
      <c r="G855">
        <f>logfile_1024_buffer_plc_execution_time__7[[#This Row],[Column6]]/logfile_1024_buffer_plc_execution_time__7[[#This Row],[Column2]]*100</f>
        <v>2.2309398670689209</v>
      </c>
      <c r="H855" s="1">
        <f>logfile_1024_buffer_plc_execution_time__7[[#This Row],[Column4]]/logfile_1024_buffer_plc_execution_time__7[[#This Row],[Column2]]*100</f>
        <v>97.769060132931088</v>
      </c>
    </row>
    <row r="856" spans="1:8" x14ac:dyDescent="0.3">
      <c r="A856" s="1" t="s">
        <v>12785</v>
      </c>
      <c r="B856">
        <v>4589276</v>
      </c>
      <c r="C856" s="1" t="s">
        <v>5312</v>
      </c>
      <c r="D856">
        <v>4550642</v>
      </c>
      <c r="E856" s="1" t="s">
        <v>5313</v>
      </c>
      <c r="F856">
        <v>38634</v>
      </c>
      <c r="G856">
        <f>logfile_1024_buffer_plc_execution_time__7[[#This Row],[Column6]]/logfile_1024_buffer_plc_execution_time__7[[#This Row],[Column2]]*100</f>
        <v>0.84183213212715902</v>
      </c>
      <c r="H856" s="1">
        <f>logfile_1024_buffer_plc_execution_time__7[[#This Row],[Column4]]/logfile_1024_buffer_plc_execution_time__7[[#This Row],[Column2]]*100</f>
        <v>99.158167867872834</v>
      </c>
    </row>
    <row r="857" spans="1:8" x14ac:dyDescent="0.3">
      <c r="A857" s="1" t="s">
        <v>12786</v>
      </c>
      <c r="B857">
        <v>8633651</v>
      </c>
      <c r="C857" s="1" t="s">
        <v>5312</v>
      </c>
      <c r="D857">
        <v>8585279</v>
      </c>
      <c r="E857" s="1" t="s">
        <v>5313</v>
      </c>
      <c r="F857">
        <v>48372</v>
      </c>
      <c r="G857">
        <f>logfile_1024_buffer_plc_execution_time__7[[#This Row],[Column6]]/logfile_1024_buffer_plc_execution_time__7[[#This Row],[Column2]]*100</f>
        <v>0.5602728208494876</v>
      </c>
      <c r="H857" s="1">
        <f>logfile_1024_buffer_plc_execution_time__7[[#This Row],[Column4]]/logfile_1024_buffer_plc_execution_time__7[[#This Row],[Column2]]*100</f>
        <v>99.439727179150523</v>
      </c>
    </row>
    <row r="858" spans="1:8" x14ac:dyDescent="0.3">
      <c r="A858" s="1" t="s">
        <v>12787</v>
      </c>
      <c r="B858">
        <v>12377946</v>
      </c>
      <c r="C858" s="1" t="s">
        <v>5312</v>
      </c>
      <c r="D858">
        <v>12337553</v>
      </c>
      <c r="E858" s="1" t="s">
        <v>5313</v>
      </c>
      <c r="F858">
        <v>40393</v>
      </c>
      <c r="G858">
        <f>logfile_1024_buffer_plc_execution_time__7[[#This Row],[Column6]]/logfile_1024_buffer_plc_execution_time__7[[#This Row],[Column2]]*100</f>
        <v>0.32633039439661476</v>
      </c>
      <c r="H858" s="1">
        <f>logfile_1024_buffer_plc_execution_time__7[[#This Row],[Column4]]/logfile_1024_buffer_plc_execution_time__7[[#This Row],[Column2]]*100</f>
        <v>99.673669605603394</v>
      </c>
    </row>
    <row r="859" spans="1:8" x14ac:dyDescent="0.3">
      <c r="A859" s="1" t="s">
        <v>12788</v>
      </c>
      <c r="B859">
        <v>47164</v>
      </c>
      <c r="C859" s="1" t="s">
        <v>5312</v>
      </c>
      <c r="D859">
        <v>1030</v>
      </c>
      <c r="E859" s="1" t="s">
        <v>5313</v>
      </c>
      <c r="F859">
        <v>46134</v>
      </c>
      <c r="G859">
        <f>logfile_1024_buffer_plc_execution_time__7[[#This Row],[Column6]]/logfile_1024_buffer_plc_execution_time__7[[#This Row],[Column2]]*100</f>
        <v>97.816130947332709</v>
      </c>
      <c r="H859" s="1">
        <f>logfile_1024_buffer_plc_execution_time__7[[#This Row],[Column4]]/logfile_1024_buffer_plc_execution_time__7[[#This Row],[Column2]]*100</f>
        <v>2.1838690526672888</v>
      </c>
    </row>
    <row r="860" spans="1:8" x14ac:dyDescent="0.3">
      <c r="A860" s="1" t="s">
        <v>12789</v>
      </c>
      <c r="B860">
        <v>40636</v>
      </c>
      <c r="C860" s="1" t="s">
        <v>5312</v>
      </c>
      <c r="D860">
        <v>1354</v>
      </c>
      <c r="E860" s="1" t="s">
        <v>5313</v>
      </c>
      <c r="F860">
        <v>39282</v>
      </c>
      <c r="G860">
        <f>logfile_1024_buffer_plc_execution_time__7[[#This Row],[Column6]]/logfile_1024_buffer_plc_execution_time__7[[#This Row],[Column2]]*100</f>
        <v>96.667979131804316</v>
      </c>
      <c r="H860" s="1">
        <f>logfile_1024_buffer_plc_execution_time__7[[#This Row],[Column4]]/logfile_1024_buffer_plc_execution_time__7[[#This Row],[Column2]]*100</f>
        <v>3.3320208681956882</v>
      </c>
    </row>
    <row r="861" spans="1:8" x14ac:dyDescent="0.3">
      <c r="A861" s="1" t="s">
        <v>12790</v>
      </c>
      <c r="B861">
        <v>35685</v>
      </c>
      <c r="C861" s="1" t="s">
        <v>5312</v>
      </c>
      <c r="D861">
        <v>630</v>
      </c>
      <c r="E861" s="1" t="s">
        <v>5313</v>
      </c>
      <c r="F861">
        <v>35055</v>
      </c>
      <c r="G861">
        <f>logfile_1024_buffer_plc_execution_time__7[[#This Row],[Column6]]/logfile_1024_buffer_plc_execution_time__7[[#This Row],[Column2]]*100</f>
        <v>98.234552332912983</v>
      </c>
      <c r="H861" s="1">
        <f>logfile_1024_buffer_plc_execution_time__7[[#This Row],[Column4]]/logfile_1024_buffer_plc_execution_time__7[[#This Row],[Column2]]*100</f>
        <v>1.7654476670870116</v>
      </c>
    </row>
    <row r="862" spans="1:8" x14ac:dyDescent="0.3">
      <c r="A862" s="1" t="s">
        <v>12791</v>
      </c>
      <c r="B862">
        <v>39819</v>
      </c>
      <c r="C862" s="1" t="s">
        <v>5312</v>
      </c>
      <c r="D862">
        <v>895</v>
      </c>
      <c r="E862" s="1" t="s">
        <v>5313</v>
      </c>
      <c r="F862">
        <v>38924</v>
      </c>
      <c r="G862">
        <f>logfile_1024_buffer_plc_execution_time__7[[#This Row],[Column6]]/logfile_1024_buffer_plc_execution_time__7[[#This Row],[Column2]]*100</f>
        <v>97.752329290037423</v>
      </c>
      <c r="H862" s="1">
        <f>logfile_1024_buffer_plc_execution_time__7[[#This Row],[Column4]]/logfile_1024_buffer_plc_execution_time__7[[#This Row],[Column2]]*100</f>
        <v>2.2476707099625806</v>
      </c>
    </row>
    <row r="863" spans="1:8" x14ac:dyDescent="0.3">
      <c r="A863" s="1" t="s">
        <v>12792</v>
      </c>
      <c r="B863">
        <v>52897</v>
      </c>
      <c r="C863" s="1" t="s">
        <v>5312</v>
      </c>
      <c r="D863">
        <v>281</v>
      </c>
      <c r="E863" s="1" t="s">
        <v>5313</v>
      </c>
      <c r="F863">
        <v>52616</v>
      </c>
      <c r="G863">
        <f>logfile_1024_buffer_plc_execution_time__7[[#This Row],[Column6]]/logfile_1024_buffer_plc_execution_time__7[[#This Row],[Column2]]*100</f>
        <v>99.46877894776641</v>
      </c>
      <c r="H863" s="1">
        <f>logfile_1024_buffer_plc_execution_time__7[[#This Row],[Column4]]/logfile_1024_buffer_plc_execution_time__7[[#This Row],[Column2]]*100</f>
        <v>0.53122105223358596</v>
      </c>
    </row>
    <row r="864" spans="1:8" x14ac:dyDescent="0.3">
      <c r="A864" s="1" t="s">
        <v>12793</v>
      </c>
      <c r="B864">
        <v>39097</v>
      </c>
      <c r="C864" s="1" t="s">
        <v>5312</v>
      </c>
      <c r="D864">
        <v>1208</v>
      </c>
      <c r="E864" s="1" t="s">
        <v>5313</v>
      </c>
      <c r="F864">
        <v>37889</v>
      </c>
      <c r="G864">
        <f>logfile_1024_buffer_plc_execution_time__7[[#This Row],[Column6]]/logfile_1024_buffer_plc_execution_time__7[[#This Row],[Column2]]*100</f>
        <v>96.910248868199616</v>
      </c>
      <c r="H864" s="1">
        <f>logfile_1024_buffer_plc_execution_time__7[[#This Row],[Column4]]/logfile_1024_buffer_plc_execution_time__7[[#This Row],[Column2]]*100</f>
        <v>3.0897511318003938</v>
      </c>
    </row>
    <row r="865" spans="1:8" x14ac:dyDescent="0.3">
      <c r="A865" s="1" t="s">
        <v>12794</v>
      </c>
      <c r="B865">
        <v>55174</v>
      </c>
      <c r="C865" s="1" t="s">
        <v>5312</v>
      </c>
      <c r="D865">
        <v>1314</v>
      </c>
      <c r="E865" s="1" t="s">
        <v>5313</v>
      </c>
      <c r="F865">
        <v>53860</v>
      </c>
      <c r="G865">
        <f>logfile_1024_buffer_plc_execution_time__7[[#This Row],[Column6]]/logfile_1024_buffer_plc_execution_time__7[[#This Row],[Column2]]*100</f>
        <v>97.618443469750247</v>
      </c>
      <c r="H865" s="1">
        <f>logfile_1024_buffer_plc_execution_time__7[[#This Row],[Column4]]/logfile_1024_buffer_plc_execution_time__7[[#This Row],[Column2]]*100</f>
        <v>2.381556530249755</v>
      </c>
    </row>
    <row r="866" spans="1:8" x14ac:dyDescent="0.3">
      <c r="A866" s="1" t="s">
        <v>12795</v>
      </c>
      <c r="B866">
        <v>50115</v>
      </c>
      <c r="C866" s="1" t="s">
        <v>5312</v>
      </c>
      <c r="D866">
        <v>817</v>
      </c>
      <c r="E866" s="1" t="s">
        <v>5313</v>
      </c>
      <c r="F866">
        <v>49298</v>
      </c>
      <c r="G866">
        <f>logfile_1024_buffer_plc_execution_time__7[[#This Row],[Column6]]/logfile_1024_buffer_plc_execution_time__7[[#This Row],[Column2]]*100</f>
        <v>98.369749575975248</v>
      </c>
      <c r="H866" s="1">
        <f>logfile_1024_buffer_plc_execution_time__7[[#This Row],[Column4]]/logfile_1024_buffer_plc_execution_time__7[[#This Row],[Column2]]*100</f>
        <v>1.6302504240247433</v>
      </c>
    </row>
    <row r="867" spans="1:8" x14ac:dyDescent="0.3">
      <c r="A867" s="1" t="s">
        <v>12796</v>
      </c>
      <c r="B867">
        <v>34795</v>
      </c>
      <c r="C867" s="1" t="s">
        <v>5312</v>
      </c>
      <c r="D867">
        <v>331</v>
      </c>
      <c r="E867" s="1" t="s">
        <v>5313</v>
      </c>
      <c r="F867">
        <v>34464</v>
      </c>
      <c r="G867">
        <f>logfile_1024_buffer_plc_execution_time__7[[#This Row],[Column6]]/logfile_1024_buffer_plc_execution_time__7[[#This Row],[Column2]]*100</f>
        <v>99.048713895674666</v>
      </c>
      <c r="H867" s="1">
        <f>logfile_1024_buffer_plc_execution_time__7[[#This Row],[Column4]]/logfile_1024_buffer_plc_execution_time__7[[#This Row],[Column2]]*100</f>
        <v>0.95128610432533411</v>
      </c>
    </row>
    <row r="868" spans="1:8" x14ac:dyDescent="0.3">
      <c r="A868" s="1" t="s">
        <v>12797</v>
      </c>
      <c r="B868">
        <v>42100</v>
      </c>
      <c r="C868" s="1" t="s">
        <v>5312</v>
      </c>
      <c r="D868">
        <v>514</v>
      </c>
      <c r="E868" s="1" t="s">
        <v>5313</v>
      </c>
      <c r="F868">
        <v>41586</v>
      </c>
      <c r="G868">
        <f>logfile_1024_buffer_plc_execution_time__7[[#This Row],[Column6]]/logfile_1024_buffer_plc_execution_time__7[[#This Row],[Column2]]*100</f>
        <v>98.779097387173394</v>
      </c>
      <c r="H868" s="1">
        <f>logfile_1024_buffer_plc_execution_time__7[[#This Row],[Column4]]/logfile_1024_buffer_plc_execution_time__7[[#This Row],[Column2]]*100</f>
        <v>1.2209026128266032</v>
      </c>
    </row>
    <row r="869" spans="1:8" x14ac:dyDescent="0.3">
      <c r="A869" s="1" t="s">
        <v>12798</v>
      </c>
      <c r="B869">
        <v>58074</v>
      </c>
      <c r="C869" s="1" t="s">
        <v>5312</v>
      </c>
      <c r="D869">
        <v>547</v>
      </c>
      <c r="E869" s="1" t="s">
        <v>5313</v>
      </c>
      <c r="F869">
        <v>57527</v>
      </c>
      <c r="G869">
        <f>logfile_1024_buffer_plc_execution_time__7[[#This Row],[Column6]]/logfile_1024_buffer_plc_execution_time__7[[#This Row],[Column2]]*100</f>
        <v>99.058098288390667</v>
      </c>
      <c r="H869" s="1">
        <f>logfile_1024_buffer_plc_execution_time__7[[#This Row],[Column4]]/logfile_1024_buffer_plc_execution_time__7[[#This Row],[Column2]]*100</f>
        <v>0.94190171160932601</v>
      </c>
    </row>
    <row r="870" spans="1:8" x14ac:dyDescent="0.3">
      <c r="A870" s="1" t="s">
        <v>12799</v>
      </c>
      <c r="B870">
        <v>39233</v>
      </c>
      <c r="C870" s="1" t="s">
        <v>5312</v>
      </c>
      <c r="D870">
        <v>562</v>
      </c>
      <c r="E870" s="1" t="s">
        <v>5313</v>
      </c>
      <c r="F870">
        <v>38671</v>
      </c>
      <c r="G870">
        <f>logfile_1024_buffer_plc_execution_time__7[[#This Row],[Column6]]/logfile_1024_buffer_plc_execution_time__7[[#This Row],[Column2]]*100</f>
        <v>98.567532434430191</v>
      </c>
      <c r="H870" s="1">
        <f>logfile_1024_buffer_plc_execution_time__7[[#This Row],[Column4]]/logfile_1024_buffer_plc_execution_time__7[[#This Row],[Column2]]*100</f>
        <v>1.4324675655698009</v>
      </c>
    </row>
    <row r="871" spans="1:8" x14ac:dyDescent="0.3">
      <c r="A871" s="1" t="s">
        <v>12800</v>
      </c>
      <c r="B871">
        <v>34288</v>
      </c>
      <c r="C871" s="1" t="s">
        <v>5312</v>
      </c>
      <c r="D871">
        <v>278</v>
      </c>
      <c r="E871" s="1" t="s">
        <v>5313</v>
      </c>
      <c r="F871">
        <v>34010</v>
      </c>
      <c r="G871">
        <f>logfile_1024_buffer_plc_execution_time__7[[#This Row],[Column6]]/logfile_1024_buffer_plc_execution_time__7[[#This Row],[Column2]]*100</f>
        <v>99.189220718618756</v>
      </c>
      <c r="H871" s="1">
        <f>logfile_1024_buffer_plc_execution_time__7[[#This Row],[Column4]]/logfile_1024_buffer_plc_execution_time__7[[#This Row],[Column2]]*100</f>
        <v>0.81077928138124122</v>
      </c>
    </row>
    <row r="872" spans="1:8" x14ac:dyDescent="0.3">
      <c r="A872" s="1" t="s">
        <v>12801</v>
      </c>
      <c r="B872">
        <v>38214</v>
      </c>
      <c r="C872" s="1" t="s">
        <v>5312</v>
      </c>
      <c r="D872">
        <v>628</v>
      </c>
      <c r="E872" s="1" t="s">
        <v>5313</v>
      </c>
      <c r="F872">
        <v>37586</v>
      </c>
      <c r="G872">
        <f>logfile_1024_buffer_plc_execution_time__7[[#This Row],[Column6]]/logfile_1024_buffer_plc_execution_time__7[[#This Row],[Column2]]*100</f>
        <v>98.356623227089543</v>
      </c>
      <c r="H872" s="1">
        <f>logfile_1024_buffer_plc_execution_time__7[[#This Row],[Column4]]/logfile_1024_buffer_plc_execution_time__7[[#This Row],[Column2]]*100</f>
        <v>1.6433767729104518</v>
      </c>
    </row>
    <row r="873" spans="1:8" x14ac:dyDescent="0.3">
      <c r="A873" s="1" t="s">
        <v>12802</v>
      </c>
      <c r="B873">
        <v>45705</v>
      </c>
      <c r="C873" s="1" t="s">
        <v>5312</v>
      </c>
      <c r="D873">
        <v>460</v>
      </c>
      <c r="E873" s="1" t="s">
        <v>5313</v>
      </c>
      <c r="F873">
        <v>45245</v>
      </c>
      <c r="G873">
        <f>logfile_1024_buffer_plc_execution_time__7[[#This Row],[Column6]]/logfile_1024_buffer_plc_execution_time__7[[#This Row],[Column2]]*100</f>
        <v>98.993545563942675</v>
      </c>
      <c r="H873" s="1">
        <f>logfile_1024_buffer_plc_execution_time__7[[#This Row],[Column4]]/logfile_1024_buffer_plc_execution_time__7[[#This Row],[Column2]]*100</f>
        <v>1.0064544360573242</v>
      </c>
    </row>
    <row r="874" spans="1:8" x14ac:dyDescent="0.3">
      <c r="A874" s="1" t="s">
        <v>12803</v>
      </c>
      <c r="B874">
        <v>34278</v>
      </c>
      <c r="C874" s="1" t="s">
        <v>5312</v>
      </c>
      <c r="D874">
        <v>294</v>
      </c>
      <c r="E874" s="1" t="s">
        <v>5313</v>
      </c>
      <c r="F874">
        <v>33984</v>
      </c>
      <c r="G874">
        <f>logfile_1024_buffer_plc_execution_time__7[[#This Row],[Column6]]/logfile_1024_buffer_plc_execution_time__7[[#This Row],[Column2]]*100</f>
        <v>99.142307019079283</v>
      </c>
      <c r="H874" s="1">
        <f>logfile_1024_buffer_plc_execution_time__7[[#This Row],[Column4]]/logfile_1024_buffer_plc_execution_time__7[[#This Row],[Column2]]*100</f>
        <v>0.85769298092070712</v>
      </c>
    </row>
    <row r="875" spans="1:8" x14ac:dyDescent="0.3">
      <c r="A875" s="1" t="s">
        <v>12804</v>
      </c>
      <c r="B875">
        <v>2919491</v>
      </c>
      <c r="C875" s="1" t="s">
        <v>5312</v>
      </c>
      <c r="D875">
        <v>2868009</v>
      </c>
      <c r="E875" s="1" t="s">
        <v>5313</v>
      </c>
      <c r="F875">
        <v>51482</v>
      </c>
      <c r="G875">
        <f>logfile_1024_buffer_plc_execution_time__7[[#This Row],[Column6]]/logfile_1024_buffer_plc_execution_time__7[[#This Row],[Column2]]*100</f>
        <v>1.763389577155744</v>
      </c>
      <c r="H875" s="1">
        <f>logfile_1024_buffer_plc_execution_time__7[[#This Row],[Column4]]/logfile_1024_buffer_plc_execution_time__7[[#This Row],[Column2]]*100</f>
        <v>98.236610422844265</v>
      </c>
    </row>
    <row r="876" spans="1:8" x14ac:dyDescent="0.3">
      <c r="A876" s="1" t="s">
        <v>12805</v>
      </c>
      <c r="B876">
        <v>2792821</v>
      </c>
      <c r="C876" s="1" t="s">
        <v>5312</v>
      </c>
      <c r="D876">
        <v>2744281</v>
      </c>
      <c r="E876" s="1" t="s">
        <v>5313</v>
      </c>
      <c r="F876">
        <v>48540</v>
      </c>
      <c r="G876">
        <f>logfile_1024_buffer_plc_execution_time__7[[#This Row],[Column6]]/logfile_1024_buffer_plc_execution_time__7[[#This Row],[Column2]]*100</f>
        <v>1.7380276072114897</v>
      </c>
      <c r="H876" s="1">
        <f>logfile_1024_buffer_plc_execution_time__7[[#This Row],[Column4]]/logfile_1024_buffer_plc_execution_time__7[[#This Row],[Column2]]*100</f>
        <v>98.261972392788508</v>
      </c>
    </row>
    <row r="877" spans="1:8" x14ac:dyDescent="0.3">
      <c r="A877" s="1" t="s">
        <v>12806</v>
      </c>
      <c r="B877">
        <v>6972529</v>
      </c>
      <c r="C877" s="1" t="s">
        <v>5312</v>
      </c>
      <c r="D877">
        <v>6931581</v>
      </c>
      <c r="E877" s="1" t="s">
        <v>5313</v>
      </c>
      <c r="F877">
        <v>40948</v>
      </c>
      <c r="G877">
        <f>logfile_1024_buffer_plc_execution_time__7[[#This Row],[Column6]]/logfile_1024_buffer_plc_execution_time__7[[#This Row],[Column2]]*100</f>
        <v>0.58727615188118976</v>
      </c>
      <c r="H877" s="1">
        <f>logfile_1024_buffer_plc_execution_time__7[[#This Row],[Column4]]/logfile_1024_buffer_plc_execution_time__7[[#This Row],[Column2]]*100</f>
        <v>99.412723848118816</v>
      </c>
    </row>
    <row r="878" spans="1:8" x14ac:dyDescent="0.3">
      <c r="A878" s="1" t="s">
        <v>12807</v>
      </c>
      <c r="B878">
        <v>13452655</v>
      </c>
      <c r="C878" s="1" t="s">
        <v>5312</v>
      </c>
      <c r="D878">
        <v>13407916</v>
      </c>
      <c r="E878" s="1" t="s">
        <v>5313</v>
      </c>
      <c r="F878">
        <v>44739</v>
      </c>
      <c r="G878">
        <f>logfile_1024_buffer_plc_execution_time__7[[#This Row],[Column6]]/logfile_1024_buffer_plc_execution_time__7[[#This Row],[Column2]]*100</f>
        <v>0.33256632240996292</v>
      </c>
      <c r="H878" s="1">
        <f>logfile_1024_buffer_plc_execution_time__7[[#This Row],[Column4]]/logfile_1024_buffer_plc_execution_time__7[[#This Row],[Column2]]*100</f>
        <v>99.66743367759004</v>
      </c>
    </row>
    <row r="879" spans="1:8" x14ac:dyDescent="0.3">
      <c r="A879" s="1" t="s">
        <v>12808</v>
      </c>
      <c r="B879">
        <v>9924234</v>
      </c>
      <c r="C879" s="1" t="s">
        <v>5312</v>
      </c>
      <c r="D879">
        <v>9863067</v>
      </c>
      <c r="E879" s="1" t="s">
        <v>5313</v>
      </c>
      <c r="F879">
        <v>61167</v>
      </c>
      <c r="G879">
        <f>logfile_1024_buffer_plc_execution_time__7[[#This Row],[Column6]]/logfile_1024_buffer_plc_execution_time__7[[#This Row],[Column2]]*100</f>
        <v>0.61633975982428468</v>
      </c>
      <c r="H879" s="1">
        <f>logfile_1024_buffer_plc_execution_time__7[[#This Row],[Column4]]/logfile_1024_buffer_plc_execution_time__7[[#This Row],[Column2]]*100</f>
        <v>99.383660240175715</v>
      </c>
    </row>
    <row r="880" spans="1:8" x14ac:dyDescent="0.3">
      <c r="A880" s="1" t="s">
        <v>12809</v>
      </c>
      <c r="B880">
        <v>38429</v>
      </c>
      <c r="C880" s="1" t="s">
        <v>5312</v>
      </c>
      <c r="D880">
        <v>1488</v>
      </c>
      <c r="E880" s="1" t="s">
        <v>5313</v>
      </c>
      <c r="F880">
        <v>36941</v>
      </c>
      <c r="G880">
        <f>logfile_1024_buffer_plc_execution_time__7[[#This Row],[Column6]]/logfile_1024_buffer_plc_execution_time__7[[#This Row],[Column2]]*100</f>
        <v>96.127924223893416</v>
      </c>
      <c r="H880" s="1">
        <f>logfile_1024_buffer_plc_execution_time__7[[#This Row],[Column4]]/logfile_1024_buffer_plc_execution_time__7[[#This Row],[Column2]]*100</f>
        <v>3.8720757761065863</v>
      </c>
    </row>
    <row r="881" spans="1:8" x14ac:dyDescent="0.3">
      <c r="A881" s="1" t="s">
        <v>12810</v>
      </c>
      <c r="B881">
        <v>32981</v>
      </c>
      <c r="C881" s="1" t="s">
        <v>5312</v>
      </c>
      <c r="D881">
        <v>286</v>
      </c>
      <c r="E881" s="1" t="s">
        <v>5313</v>
      </c>
      <c r="F881">
        <v>32695</v>
      </c>
      <c r="G881">
        <f>logfile_1024_buffer_plc_execution_time__7[[#This Row],[Column6]]/logfile_1024_buffer_plc_execution_time__7[[#This Row],[Column2]]*100</f>
        <v>99.132834055971614</v>
      </c>
      <c r="H881" s="1">
        <f>logfile_1024_buffer_plc_execution_time__7[[#This Row],[Column4]]/logfile_1024_buffer_plc_execution_time__7[[#This Row],[Column2]]*100</f>
        <v>0.86716594402837988</v>
      </c>
    </row>
    <row r="882" spans="1:8" x14ac:dyDescent="0.3">
      <c r="A882" s="1" t="s">
        <v>12811</v>
      </c>
      <c r="B882">
        <v>70742</v>
      </c>
      <c r="C882" s="1" t="s">
        <v>5312</v>
      </c>
      <c r="D882">
        <v>671</v>
      </c>
      <c r="E882" s="1" t="s">
        <v>5313</v>
      </c>
      <c r="F882">
        <v>70071</v>
      </c>
      <c r="G882">
        <f>logfile_1024_buffer_plc_execution_time__7[[#This Row],[Column6]]/logfile_1024_buffer_plc_execution_time__7[[#This Row],[Column2]]*100</f>
        <v>99.051482853184808</v>
      </c>
      <c r="H882" s="1">
        <f>logfile_1024_buffer_plc_execution_time__7[[#This Row],[Column4]]/logfile_1024_buffer_plc_execution_time__7[[#This Row],[Column2]]*100</f>
        <v>0.94851714681518751</v>
      </c>
    </row>
    <row r="883" spans="1:8" x14ac:dyDescent="0.3">
      <c r="A883" s="1" t="s">
        <v>12812</v>
      </c>
      <c r="B883">
        <v>33395</v>
      </c>
      <c r="C883" s="1" t="s">
        <v>5312</v>
      </c>
      <c r="D883">
        <v>298</v>
      </c>
      <c r="E883" s="1" t="s">
        <v>5313</v>
      </c>
      <c r="F883">
        <v>33097</v>
      </c>
      <c r="G883">
        <f>logfile_1024_buffer_plc_execution_time__7[[#This Row],[Column6]]/logfile_1024_buffer_plc_execution_time__7[[#This Row],[Column2]]*100</f>
        <v>99.107650845935026</v>
      </c>
      <c r="H883" s="1">
        <f>logfile_1024_buffer_plc_execution_time__7[[#This Row],[Column4]]/logfile_1024_buffer_plc_execution_time__7[[#This Row],[Column2]]*100</f>
        <v>0.89234915406497983</v>
      </c>
    </row>
    <row r="884" spans="1:8" x14ac:dyDescent="0.3">
      <c r="A884" s="1" t="s">
        <v>12813</v>
      </c>
      <c r="B884">
        <v>43839</v>
      </c>
      <c r="C884" s="1" t="s">
        <v>5312</v>
      </c>
      <c r="D884">
        <v>1262</v>
      </c>
      <c r="E884" s="1" t="s">
        <v>5313</v>
      </c>
      <c r="F884">
        <v>42577</v>
      </c>
      <c r="G884">
        <f>logfile_1024_buffer_plc_execution_time__7[[#This Row],[Column6]]/logfile_1024_buffer_plc_execution_time__7[[#This Row],[Column2]]*100</f>
        <v>97.121284700837151</v>
      </c>
      <c r="H884" s="1">
        <f>logfile_1024_buffer_plc_execution_time__7[[#This Row],[Column4]]/logfile_1024_buffer_plc_execution_time__7[[#This Row],[Column2]]*100</f>
        <v>2.8787152991628462</v>
      </c>
    </row>
    <row r="885" spans="1:8" x14ac:dyDescent="0.3">
      <c r="A885" s="1" t="s">
        <v>12814</v>
      </c>
      <c r="B885">
        <v>39006</v>
      </c>
      <c r="C885" s="1" t="s">
        <v>5312</v>
      </c>
      <c r="D885">
        <v>294</v>
      </c>
      <c r="E885" s="1" t="s">
        <v>5313</v>
      </c>
      <c r="F885">
        <v>38712</v>
      </c>
      <c r="G885">
        <f>logfile_1024_buffer_plc_execution_time__7[[#This Row],[Column6]]/logfile_1024_buffer_plc_execution_time__7[[#This Row],[Column2]]*100</f>
        <v>99.246269804645436</v>
      </c>
      <c r="H885" s="1">
        <f>logfile_1024_buffer_plc_execution_time__7[[#This Row],[Column4]]/logfile_1024_buffer_plc_execution_time__7[[#This Row],[Column2]]*100</f>
        <v>0.75373019535456087</v>
      </c>
    </row>
    <row r="886" spans="1:8" x14ac:dyDescent="0.3">
      <c r="A886" s="1" t="s">
        <v>12815</v>
      </c>
      <c r="B886">
        <v>34423</v>
      </c>
      <c r="C886" s="1" t="s">
        <v>5312</v>
      </c>
      <c r="D886">
        <v>280</v>
      </c>
      <c r="E886" s="1" t="s">
        <v>5313</v>
      </c>
      <c r="F886">
        <v>34143</v>
      </c>
      <c r="G886">
        <f>logfile_1024_buffer_plc_execution_time__7[[#This Row],[Column6]]/logfile_1024_buffer_plc_execution_time__7[[#This Row],[Column2]]*100</f>
        <v>99.186590361095782</v>
      </c>
      <c r="H886" s="1">
        <f>logfile_1024_buffer_plc_execution_time__7[[#This Row],[Column4]]/logfile_1024_buffer_plc_execution_time__7[[#This Row],[Column2]]*100</f>
        <v>0.81340963890422102</v>
      </c>
    </row>
    <row r="887" spans="1:8" x14ac:dyDescent="0.3">
      <c r="A887" s="1" t="s">
        <v>12816</v>
      </c>
      <c r="B887">
        <v>46998</v>
      </c>
      <c r="C887" s="1" t="s">
        <v>5312</v>
      </c>
      <c r="D887">
        <v>1167</v>
      </c>
      <c r="E887" s="1" t="s">
        <v>5313</v>
      </c>
      <c r="F887">
        <v>45831</v>
      </c>
      <c r="G887">
        <f>logfile_1024_buffer_plc_execution_time__7[[#This Row],[Column6]]/logfile_1024_buffer_plc_execution_time__7[[#This Row],[Column2]]*100</f>
        <v>97.516915613430356</v>
      </c>
      <c r="H887" s="1">
        <f>logfile_1024_buffer_plc_execution_time__7[[#This Row],[Column4]]/logfile_1024_buffer_plc_execution_time__7[[#This Row],[Column2]]*100</f>
        <v>2.483084386569641</v>
      </c>
    </row>
    <row r="888" spans="1:8" x14ac:dyDescent="0.3">
      <c r="A888" s="1" t="s">
        <v>12817</v>
      </c>
      <c r="B888">
        <v>38138</v>
      </c>
      <c r="C888" s="1" t="s">
        <v>5312</v>
      </c>
      <c r="D888">
        <v>408</v>
      </c>
      <c r="E888" s="1" t="s">
        <v>5313</v>
      </c>
      <c r="F888">
        <v>37730</v>
      </c>
      <c r="G888">
        <f>logfile_1024_buffer_plc_execution_time__7[[#This Row],[Column6]]/logfile_1024_buffer_plc_execution_time__7[[#This Row],[Column2]]*100</f>
        <v>98.930200849546381</v>
      </c>
      <c r="H888" s="1">
        <f>logfile_1024_buffer_plc_execution_time__7[[#This Row],[Column4]]/logfile_1024_buffer_plc_execution_time__7[[#This Row],[Column2]]*100</f>
        <v>1.0697991504536157</v>
      </c>
    </row>
    <row r="889" spans="1:8" x14ac:dyDescent="0.3">
      <c r="A889" s="1" t="s">
        <v>12818</v>
      </c>
      <c r="B889">
        <v>34219</v>
      </c>
      <c r="C889" s="1" t="s">
        <v>5312</v>
      </c>
      <c r="D889">
        <v>379</v>
      </c>
      <c r="E889" s="1" t="s">
        <v>5313</v>
      </c>
      <c r="F889">
        <v>33840</v>
      </c>
      <c r="G889">
        <f>logfile_1024_buffer_plc_execution_time__7[[#This Row],[Column6]]/logfile_1024_buffer_plc_execution_time__7[[#This Row],[Column2]]*100</f>
        <v>98.892428183173081</v>
      </c>
      <c r="H889" s="1">
        <f>logfile_1024_buffer_plc_execution_time__7[[#This Row],[Column4]]/logfile_1024_buffer_plc_execution_time__7[[#This Row],[Column2]]*100</f>
        <v>1.1075718168269089</v>
      </c>
    </row>
    <row r="890" spans="1:8" x14ac:dyDescent="0.3">
      <c r="A890" s="1" t="s">
        <v>12819</v>
      </c>
      <c r="B890">
        <v>60440</v>
      </c>
      <c r="C890" s="1" t="s">
        <v>5312</v>
      </c>
      <c r="D890">
        <v>601</v>
      </c>
      <c r="E890" s="1" t="s">
        <v>5313</v>
      </c>
      <c r="F890">
        <v>59839</v>
      </c>
      <c r="G890">
        <f>logfile_1024_buffer_plc_execution_time__7[[#This Row],[Column6]]/logfile_1024_buffer_plc_execution_time__7[[#This Row],[Column2]]*100</f>
        <v>99.005625413633354</v>
      </c>
      <c r="H890" s="1">
        <f>logfile_1024_buffer_plc_execution_time__7[[#This Row],[Column4]]/logfile_1024_buffer_plc_execution_time__7[[#This Row],[Column2]]*100</f>
        <v>0.99437458636664455</v>
      </c>
    </row>
    <row r="891" spans="1:8" x14ac:dyDescent="0.3">
      <c r="A891" s="1" t="s">
        <v>12820</v>
      </c>
      <c r="B891">
        <v>31863</v>
      </c>
      <c r="C891" s="1" t="s">
        <v>5312</v>
      </c>
      <c r="D891">
        <v>295</v>
      </c>
      <c r="E891" s="1" t="s">
        <v>5313</v>
      </c>
      <c r="F891">
        <v>31568</v>
      </c>
      <c r="G891">
        <f>logfile_1024_buffer_plc_execution_time__7[[#This Row],[Column6]]/logfile_1024_buffer_plc_execution_time__7[[#This Row],[Column2]]*100</f>
        <v>99.074161252863817</v>
      </c>
      <c r="H891" s="1">
        <f>logfile_1024_buffer_plc_execution_time__7[[#This Row],[Column4]]/logfile_1024_buffer_plc_execution_time__7[[#This Row],[Column2]]*100</f>
        <v>0.92583874713617675</v>
      </c>
    </row>
    <row r="892" spans="1:8" x14ac:dyDescent="0.3">
      <c r="A892" s="1" t="s">
        <v>12821</v>
      </c>
      <c r="B892">
        <v>35306</v>
      </c>
      <c r="C892" s="1" t="s">
        <v>5312</v>
      </c>
      <c r="D892">
        <v>274</v>
      </c>
      <c r="E892" s="1" t="s">
        <v>5313</v>
      </c>
      <c r="F892">
        <v>35032</v>
      </c>
      <c r="G892">
        <f>logfile_1024_buffer_plc_execution_time__7[[#This Row],[Column6]]/logfile_1024_buffer_plc_execution_time__7[[#This Row],[Column2]]*100</f>
        <v>99.223927944258762</v>
      </c>
      <c r="H892" s="1">
        <f>logfile_1024_buffer_plc_execution_time__7[[#This Row],[Column4]]/logfile_1024_buffer_plc_execution_time__7[[#This Row],[Column2]]*100</f>
        <v>0.77607205574123383</v>
      </c>
    </row>
    <row r="893" spans="1:8" x14ac:dyDescent="0.3">
      <c r="A893" s="1" t="s">
        <v>12822</v>
      </c>
      <c r="B893">
        <v>33367</v>
      </c>
      <c r="C893" s="1" t="s">
        <v>5312</v>
      </c>
      <c r="D893">
        <v>273</v>
      </c>
      <c r="E893" s="1" t="s">
        <v>5313</v>
      </c>
      <c r="F893">
        <v>33094</v>
      </c>
      <c r="G893">
        <f>logfile_1024_buffer_plc_execution_time__7[[#This Row],[Column6]]/logfile_1024_buffer_plc_execution_time__7[[#This Row],[Column2]]*100</f>
        <v>99.181826355381062</v>
      </c>
      <c r="H893" s="1">
        <f>logfile_1024_buffer_plc_execution_time__7[[#This Row],[Column4]]/logfile_1024_buffer_plc_execution_time__7[[#This Row],[Column2]]*100</f>
        <v>0.81817364461893494</v>
      </c>
    </row>
    <row r="894" spans="1:8" x14ac:dyDescent="0.3">
      <c r="A894" s="1" t="s">
        <v>12823</v>
      </c>
      <c r="B894">
        <v>48088</v>
      </c>
      <c r="C894" s="1" t="s">
        <v>5312</v>
      </c>
      <c r="D894">
        <v>347</v>
      </c>
      <c r="E894" s="1" t="s">
        <v>5313</v>
      </c>
      <c r="F894">
        <v>47741</v>
      </c>
      <c r="G894">
        <f>logfile_1024_buffer_plc_execution_time__7[[#This Row],[Column6]]/logfile_1024_buffer_plc_execution_time__7[[#This Row],[Column2]]*100</f>
        <v>99.278406255198803</v>
      </c>
      <c r="H894" s="1">
        <f>logfile_1024_buffer_plc_execution_time__7[[#This Row],[Column4]]/logfile_1024_buffer_plc_execution_time__7[[#This Row],[Column2]]*100</f>
        <v>0.72159374480119776</v>
      </c>
    </row>
    <row r="895" spans="1:8" x14ac:dyDescent="0.3">
      <c r="A895" s="1" t="s">
        <v>12824</v>
      </c>
      <c r="B895">
        <v>58480</v>
      </c>
      <c r="C895" s="1" t="s">
        <v>5312</v>
      </c>
      <c r="D895">
        <v>601</v>
      </c>
      <c r="E895" s="1" t="s">
        <v>5313</v>
      </c>
      <c r="F895">
        <v>57879</v>
      </c>
      <c r="G895">
        <f>logfile_1024_buffer_plc_execution_time__7[[#This Row],[Column6]]/logfile_1024_buffer_plc_execution_time__7[[#This Row],[Column2]]*100</f>
        <v>98.972298221614224</v>
      </c>
      <c r="H895" s="1">
        <f>logfile_1024_buffer_plc_execution_time__7[[#This Row],[Column4]]/logfile_1024_buffer_plc_execution_time__7[[#This Row],[Column2]]*100</f>
        <v>1.0277017783857729</v>
      </c>
    </row>
    <row r="896" spans="1:8" x14ac:dyDescent="0.3">
      <c r="A896" s="1" t="s">
        <v>12825</v>
      </c>
      <c r="B896">
        <v>41700</v>
      </c>
      <c r="C896" s="1" t="s">
        <v>5312</v>
      </c>
      <c r="D896">
        <v>378</v>
      </c>
      <c r="E896" s="1" t="s">
        <v>5313</v>
      </c>
      <c r="F896">
        <v>41322</v>
      </c>
      <c r="G896">
        <f>logfile_1024_buffer_plc_execution_time__7[[#This Row],[Column6]]/logfile_1024_buffer_plc_execution_time__7[[#This Row],[Column2]]*100</f>
        <v>99.093525179856115</v>
      </c>
      <c r="H896" s="1">
        <f>logfile_1024_buffer_plc_execution_time__7[[#This Row],[Column4]]/logfile_1024_buffer_plc_execution_time__7[[#This Row],[Column2]]*100</f>
        <v>0.90647482014388492</v>
      </c>
    </row>
    <row r="897" spans="1:8" x14ac:dyDescent="0.3">
      <c r="A897" s="1" t="s">
        <v>12826</v>
      </c>
      <c r="B897">
        <v>36710</v>
      </c>
      <c r="C897" s="1" t="s">
        <v>5312</v>
      </c>
      <c r="D897">
        <v>287</v>
      </c>
      <c r="E897" s="1" t="s">
        <v>5313</v>
      </c>
      <c r="F897">
        <v>36423</v>
      </c>
      <c r="G897">
        <f>logfile_1024_buffer_plc_execution_time__7[[#This Row],[Column6]]/logfile_1024_buffer_plc_execution_time__7[[#This Row],[Column2]]*100</f>
        <v>99.218196676654856</v>
      </c>
      <c r="H897" s="1">
        <f>logfile_1024_buffer_plc_execution_time__7[[#This Row],[Column4]]/logfile_1024_buffer_plc_execution_time__7[[#This Row],[Column2]]*100</f>
        <v>0.78180332334513747</v>
      </c>
    </row>
    <row r="898" spans="1:8" x14ac:dyDescent="0.3">
      <c r="A898" s="1" t="s">
        <v>12827</v>
      </c>
      <c r="B898">
        <v>1300741</v>
      </c>
      <c r="C898" s="1" t="s">
        <v>5312</v>
      </c>
      <c r="D898">
        <v>1264117</v>
      </c>
      <c r="E898" s="1" t="s">
        <v>5313</v>
      </c>
      <c r="F898">
        <v>36624</v>
      </c>
      <c r="G898">
        <f>logfile_1024_buffer_plc_execution_time__7[[#This Row],[Column6]]/logfile_1024_buffer_plc_execution_time__7[[#This Row],[Column2]]*100</f>
        <v>2.8156258624891501</v>
      </c>
      <c r="H898" s="1">
        <f>logfile_1024_buffer_plc_execution_time__7[[#This Row],[Column4]]/logfile_1024_buffer_plc_execution_time__7[[#This Row],[Column2]]*100</f>
        <v>97.184374137510858</v>
      </c>
    </row>
    <row r="899" spans="1:8" x14ac:dyDescent="0.3">
      <c r="A899" s="1" t="s">
        <v>12828</v>
      </c>
      <c r="B899">
        <v>4328029</v>
      </c>
      <c r="C899" s="1" t="s">
        <v>5312</v>
      </c>
      <c r="D899">
        <v>4269074</v>
      </c>
      <c r="E899" s="1" t="s">
        <v>5313</v>
      </c>
      <c r="F899">
        <v>58955</v>
      </c>
      <c r="G899">
        <f>logfile_1024_buffer_plc_execution_time__7[[#This Row],[Column6]]/logfile_1024_buffer_plc_execution_time__7[[#This Row],[Column2]]*100</f>
        <v>1.362167397676864</v>
      </c>
      <c r="H899" s="1">
        <f>logfile_1024_buffer_plc_execution_time__7[[#This Row],[Column4]]/logfile_1024_buffer_plc_execution_time__7[[#This Row],[Column2]]*100</f>
        <v>98.637832602323144</v>
      </c>
    </row>
    <row r="900" spans="1:8" x14ac:dyDescent="0.3">
      <c r="A900" s="1" t="s">
        <v>12829</v>
      </c>
      <c r="B900">
        <v>7336161</v>
      </c>
      <c r="C900" s="1" t="s">
        <v>5312</v>
      </c>
      <c r="D900">
        <v>7285694</v>
      </c>
      <c r="E900" s="1" t="s">
        <v>5313</v>
      </c>
      <c r="F900">
        <v>50467</v>
      </c>
      <c r="G900">
        <f>logfile_1024_buffer_plc_execution_time__7[[#This Row],[Column6]]/logfile_1024_buffer_plc_execution_time__7[[#This Row],[Column2]]*100</f>
        <v>0.68792110751113555</v>
      </c>
      <c r="H900" s="1">
        <f>logfile_1024_buffer_plc_execution_time__7[[#This Row],[Column4]]/logfile_1024_buffer_plc_execution_time__7[[#This Row],[Column2]]*100</f>
        <v>99.31207889248887</v>
      </c>
    </row>
    <row r="901" spans="1:8" x14ac:dyDescent="0.3">
      <c r="A901" s="1" t="s">
        <v>12830</v>
      </c>
      <c r="B901">
        <v>9500905</v>
      </c>
      <c r="C901" s="1" t="s">
        <v>5312</v>
      </c>
      <c r="D901">
        <v>9451693</v>
      </c>
      <c r="E901" s="1" t="s">
        <v>5313</v>
      </c>
      <c r="F901">
        <v>49212</v>
      </c>
      <c r="G901">
        <f>logfile_1024_buffer_plc_execution_time__7[[#This Row],[Column6]]/logfile_1024_buffer_plc_execution_time__7[[#This Row],[Column2]]*100</f>
        <v>0.51797170901087841</v>
      </c>
      <c r="H901" s="1">
        <f>logfile_1024_buffer_plc_execution_time__7[[#This Row],[Column4]]/logfile_1024_buffer_plc_execution_time__7[[#This Row],[Column2]]*100</f>
        <v>99.48202829098912</v>
      </c>
    </row>
    <row r="902" spans="1:8" x14ac:dyDescent="0.3">
      <c r="A902" s="1" t="s">
        <v>12831</v>
      </c>
      <c r="B902">
        <v>12785534</v>
      </c>
      <c r="C902" s="1" t="s">
        <v>5312</v>
      </c>
      <c r="D902">
        <v>12744022</v>
      </c>
      <c r="E902" s="1" t="s">
        <v>5313</v>
      </c>
      <c r="F902">
        <v>41512</v>
      </c>
      <c r="G902">
        <f>logfile_1024_buffer_plc_execution_time__7[[#This Row],[Column6]]/logfile_1024_buffer_plc_execution_time__7[[#This Row],[Column2]]*100</f>
        <v>0.32467943849666348</v>
      </c>
      <c r="H902" s="1">
        <f>logfile_1024_buffer_plc_execution_time__7[[#This Row],[Column4]]/logfile_1024_buffer_plc_execution_time__7[[#This Row],[Column2]]*100</f>
        <v>99.675320561503327</v>
      </c>
    </row>
    <row r="903" spans="1:8" x14ac:dyDescent="0.3">
      <c r="A903" s="1" t="s">
        <v>12832</v>
      </c>
      <c r="B903">
        <v>44020</v>
      </c>
      <c r="C903" s="1" t="s">
        <v>5312</v>
      </c>
      <c r="D903">
        <v>1068</v>
      </c>
      <c r="E903" s="1" t="s">
        <v>5313</v>
      </c>
      <c r="F903">
        <v>42952</v>
      </c>
      <c r="G903">
        <f>logfile_1024_buffer_plc_execution_time__7[[#This Row],[Column6]]/logfile_1024_buffer_plc_execution_time__7[[#This Row],[Column2]]*100</f>
        <v>97.573830077237616</v>
      </c>
      <c r="H903" s="1">
        <f>logfile_1024_buffer_plc_execution_time__7[[#This Row],[Column4]]/logfile_1024_buffer_plc_execution_time__7[[#This Row],[Column2]]*100</f>
        <v>2.4261699227623805</v>
      </c>
    </row>
    <row r="904" spans="1:8" x14ac:dyDescent="0.3">
      <c r="A904" s="1" t="s">
        <v>12833</v>
      </c>
      <c r="B904">
        <v>52108</v>
      </c>
      <c r="C904" s="1" t="s">
        <v>5312</v>
      </c>
      <c r="D904">
        <v>729</v>
      </c>
      <c r="E904" s="1" t="s">
        <v>5313</v>
      </c>
      <c r="F904">
        <v>51379</v>
      </c>
      <c r="G904">
        <f>logfile_1024_buffer_plc_execution_time__7[[#This Row],[Column6]]/logfile_1024_buffer_plc_execution_time__7[[#This Row],[Column2]]*100</f>
        <v>98.600982574652647</v>
      </c>
      <c r="H904" s="1">
        <f>logfile_1024_buffer_plc_execution_time__7[[#This Row],[Column4]]/logfile_1024_buffer_plc_execution_time__7[[#This Row],[Column2]]*100</f>
        <v>1.3990174253473555</v>
      </c>
    </row>
    <row r="905" spans="1:8" x14ac:dyDescent="0.3">
      <c r="A905" s="1" t="s">
        <v>12834</v>
      </c>
      <c r="B905">
        <v>38767</v>
      </c>
      <c r="C905" s="1" t="s">
        <v>5312</v>
      </c>
      <c r="D905">
        <v>770</v>
      </c>
      <c r="E905" s="1" t="s">
        <v>5313</v>
      </c>
      <c r="F905">
        <v>37997</v>
      </c>
      <c r="G905">
        <f>logfile_1024_buffer_plc_execution_time__7[[#This Row],[Column6]]/logfile_1024_buffer_plc_execution_time__7[[#This Row],[Column2]]*100</f>
        <v>98.013774602110033</v>
      </c>
      <c r="H905" s="1">
        <f>logfile_1024_buffer_plc_execution_time__7[[#This Row],[Column4]]/logfile_1024_buffer_plc_execution_time__7[[#This Row],[Column2]]*100</f>
        <v>1.986225397889958</v>
      </c>
    </row>
    <row r="906" spans="1:8" x14ac:dyDescent="0.3">
      <c r="A906" s="1" t="s">
        <v>12835</v>
      </c>
      <c r="B906">
        <v>47072</v>
      </c>
      <c r="C906" s="1" t="s">
        <v>5312</v>
      </c>
      <c r="D906">
        <v>481</v>
      </c>
      <c r="E906" s="1" t="s">
        <v>5313</v>
      </c>
      <c r="F906">
        <v>46591</v>
      </c>
      <c r="G906">
        <f>logfile_1024_buffer_plc_execution_time__7[[#This Row],[Column6]]/logfile_1024_buffer_plc_execution_time__7[[#This Row],[Column2]]*100</f>
        <v>98.978161114887826</v>
      </c>
      <c r="H906" s="1">
        <f>logfile_1024_buffer_plc_execution_time__7[[#This Row],[Column4]]/logfile_1024_buffer_plc_execution_time__7[[#This Row],[Column2]]*100</f>
        <v>1.0218388851121685</v>
      </c>
    </row>
    <row r="907" spans="1:8" x14ac:dyDescent="0.3">
      <c r="A907" s="1" t="s">
        <v>12836</v>
      </c>
      <c r="B907">
        <v>53936</v>
      </c>
      <c r="C907" s="1" t="s">
        <v>5312</v>
      </c>
      <c r="D907">
        <v>868</v>
      </c>
      <c r="E907" s="1" t="s">
        <v>5313</v>
      </c>
      <c r="F907">
        <v>53068</v>
      </c>
      <c r="G907">
        <f>logfile_1024_buffer_plc_execution_time__7[[#This Row],[Column6]]/logfile_1024_buffer_plc_execution_time__7[[#This Row],[Column2]]*100</f>
        <v>98.39068525660042</v>
      </c>
      <c r="H907" s="1">
        <f>logfile_1024_buffer_plc_execution_time__7[[#This Row],[Column4]]/logfile_1024_buffer_plc_execution_time__7[[#This Row],[Column2]]*100</f>
        <v>1.6093147433995849</v>
      </c>
    </row>
    <row r="908" spans="1:8" x14ac:dyDescent="0.3">
      <c r="A908" s="1" t="s">
        <v>12837</v>
      </c>
      <c r="B908">
        <v>44865</v>
      </c>
      <c r="C908" s="1" t="s">
        <v>5312</v>
      </c>
      <c r="D908">
        <v>1195</v>
      </c>
      <c r="E908" s="1" t="s">
        <v>5313</v>
      </c>
      <c r="F908">
        <v>43670</v>
      </c>
      <c r="G908">
        <f>logfile_1024_buffer_plc_execution_time__7[[#This Row],[Column6]]/logfile_1024_buffer_plc_execution_time__7[[#This Row],[Column2]]*100</f>
        <v>97.336453805862035</v>
      </c>
      <c r="H908" s="1">
        <f>logfile_1024_buffer_plc_execution_time__7[[#This Row],[Column4]]/logfile_1024_buffer_plc_execution_time__7[[#This Row],[Column2]]*100</f>
        <v>2.6635461941379694</v>
      </c>
    </row>
    <row r="909" spans="1:8" x14ac:dyDescent="0.3">
      <c r="A909" s="1" t="s">
        <v>12838</v>
      </c>
      <c r="B909">
        <v>39896</v>
      </c>
      <c r="C909" s="1" t="s">
        <v>5312</v>
      </c>
      <c r="D909">
        <v>345</v>
      </c>
      <c r="E909" s="1" t="s">
        <v>5313</v>
      </c>
      <c r="F909">
        <v>39551</v>
      </c>
      <c r="G909">
        <f>logfile_1024_buffer_plc_execution_time__7[[#This Row],[Column6]]/logfile_1024_buffer_plc_execution_time__7[[#This Row],[Column2]]*100</f>
        <v>99.135251654301186</v>
      </c>
      <c r="H909" s="1">
        <f>logfile_1024_buffer_plc_execution_time__7[[#This Row],[Column4]]/logfile_1024_buffer_plc_execution_time__7[[#This Row],[Column2]]*100</f>
        <v>0.86474834569881687</v>
      </c>
    </row>
    <row r="910" spans="1:8" x14ac:dyDescent="0.3">
      <c r="A910" s="1" t="s">
        <v>12839</v>
      </c>
      <c r="B910">
        <v>70452</v>
      </c>
      <c r="C910" s="1" t="s">
        <v>5312</v>
      </c>
      <c r="D910">
        <v>703</v>
      </c>
      <c r="E910" s="1" t="s">
        <v>5313</v>
      </c>
      <c r="F910">
        <v>69749</v>
      </c>
      <c r="G910">
        <f>logfile_1024_buffer_plc_execution_time__7[[#This Row],[Column6]]/logfile_1024_buffer_plc_execution_time__7[[#This Row],[Column2]]*100</f>
        <v>99.002157497303131</v>
      </c>
      <c r="H910" s="1">
        <f>logfile_1024_buffer_plc_execution_time__7[[#This Row],[Column4]]/logfile_1024_buffer_plc_execution_time__7[[#This Row],[Column2]]*100</f>
        <v>0.99784250269687158</v>
      </c>
    </row>
    <row r="911" spans="1:8" x14ac:dyDescent="0.3">
      <c r="A911" s="1" t="s">
        <v>12840</v>
      </c>
      <c r="B911">
        <v>42881</v>
      </c>
      <c r="C911" s="1" t="s">
        <v>5312</v>
      </c>
      <c r="D911">
        <v>339</v>
      </c>
      <c r="E911" s="1" t="s">
        <v>5313</v>
      </c>
      <c r="F911">
        <v>42542</v>
      </c>
      <c r="G911">
        <f>logfile_1024_buffer_plc_execution_time__7[[#This Row],[Column6]]/logfile_1024_buffer_plc_execution_time__7[[#This Row],[Column2]]*100</f>
        <v>99.20944007835638</v>
      </c>
      <c r="H911" s="1">
        <f>logfile_1024_buffer_plc_execution_time__7[[#This Row],[Column4]]/logfile_1024_buffer_plc_execution_time__7[[#This Row],[Column2]]*100</f>
        <v>0.79055992164361844</v>
      </c>
    </row>
    <row r="912" spans="1:8" x14ac:dyDescent="0.3">
      <c r="A912" s="1" t="s">
        <v>12841</v>
      </c>
      <c r="B912">
        <v>62970</v>
      </c>
      <c r="C912" s="1" t="s">
        <v>5312</v>
      </c>
      <c r="D912">
        <v>647</v>
      </c>
      <c r="E912" s="1" t="s">
        <v>5313</v>
      </c>
      <c r="F912">
        <v>62323</v>
      </c>
      <c r="G912">
        <f>logfile_1024_buffer_plc_execution_time__7[[#This Row],[Column6]]/logfile_1024_buffer_plc_execution_time__7[[#This Row],[Column2]]*100</f>
        <v>98.972526599968234</v>
      </c>
      <c r="H912" s="1">
        <f>logfile_1024_buffer_plc_execution_time__7[[#This Row],[Column4]]/logfile_1024_buffer_plc_execution_time__7[[#This Row],[Column2]]*100</f>
        <v>1.0274734000317611</v>
      </c>
    </row>
    <row r="913" spans="1:8" x14ac:dyDescent="0.3">
      <c r="A913" s="1" t="s">
        <v>12842</v>
      </c>
      <c r="B913">
        <v>37266</v>
      </c>
      <c r="C913" s="1" t="s">
        <v>5312</v>
      </c>
      <c r="D913">
        <v>296</v>
      </c>
      <c r="E913" s="1" t="s">
        <v>5313</v>
      </c>
      <c r="F913">
        <v>36970</v>
      </c>
      <c r="G913">
        <f>logfile_1024_buffer_plc_execution_time__7[[#This Row],[Column6]]/logfile_1024_buffer_plc_execution_time__7[[#This Row],[Column2]]*100</f>
        <v>99.205710298932004</v>
      </c>
      <c r="H913" s="1">
        <f>logfile_1024_buffer_plc_execution_time__7[[#This Row],[Column4]]/logfile_1024_buffer_plc_execution_time__7[[#This Row],[Column2]]*100</f>
        <v>0.79428970106799768</v>
      </c>
    </row>
    <row r="914" spans="1:8" x14ac:dyDescent="0.3">
      <c r="A914" s="1" t="s">
        <v>12843</v>
      </c>
      <c r="B914">
        <v>40153</v>
      </c>
      <c r="C914" s="1" t="s">
        <v>5312</v>
      </c>
      <c r="D914">
        <v>328</v>
      </c>
      <c r="E914" s="1" t="s">
        <v>5313</v>
      </c>
      <c r="F914">
        <v>39825</v>
      </c>
      <c r="G914">
        <f>logfile_1024_buffer_plc_execution_time__7[[#This Row],[Column6]]/logfile_1024_buffer_plc_execution_time__7[[#This Row],[Column2]]*100</f>
        <v>99.183124548601597</v>
      </c>
      <c r="H914" s="1">
        <f>logfile_1024_buffer_plc_execution_time__7[[#This Row],[Column4]]/logfile_1024_buffer_plc_execution_time__7[[#This Row],[Column2]]*100</f>
        <v>0.81687545139840123</v>
      </c>
    </row>
    <row r="915" spans="1:8" x14ac:dyDescent="0.3">
      <c r="A915" s="1" t="s">
        <v>12844</v>
      </c>
      <c r="B915">
        <v>35690</v>
      </c>
      <c r="C915" s="1" t="s">
        <v>5312</v>
      </c>
      <c r="D915">
        <v>311</v>
      </c>
      <c r="E915" s="1" t="s">
        <v>5313</v>
      </c>
      <c r="F915">
        <v>35379</v>
      </c>
      <c r="G915">
        <f>logfile_1024_buffer_plc_execution_time__7[[#This Row],[Column6]]/logfile_1024_buffer_plc_execution_time__7[[#This Row],[Column2]]*100</f>
        <v>99.128607453068085</v>
      </c>
      <c r="H915" s="1">
        <f>logfile_1024_buffer_plc_execution_time__7[[#This Row],[Column4]]/logfile_1024_buffer_plc_execution_time__7[[#This Row],[Column2]]*100</f>
        <v>0.8713925469319137</v>
      </c>
    </row>
    <row r="916" spans="1:8" x14ac:dyDescent="0.3">
      <c r="A916" s="1" t="s">
        <v>12845</v>
      </c>
      <c r="B916">
        <v>42741</v>
      </c>
      <c r="C916" s="1" t="s">
        <v>5312</v>
      </c>
      <c r="D916">
        <v>382</v>
      </c>
      <c r="E916" s="1" t="s">
        <v>5313</v>
      </c>
      <c r="F916">
        <v>42359</v>
      </c>
      <c r="G916">
        <f>logfile_1024_buffer_plc_execution_time__7[[#This Row],[Column6]]/logfile_1024_buffer_plc_execution_time__7[[#This Row],[Column2]]*100</f>
        <v>99.106244589504229</v>
      </c>
      <c r="H916" s="1">
        <f>logfile_1024_buffer_plc_execution_time__7[[#This Row],[Column4]]/logfile_1024_buffer_plc_execution_time__7[[#This Row],[Column2]]*100</f>
        <v>0.89375541049577689</v>
      </c>
    </row>
    <row r="917" spans="1:8" x14ac:dyDescent="0.3">
      <c r="A917" s="1" t="s">
        <v>12846</v>
      </c>
      <c r="B917">
        <v>2011850</v>
      </c>
      <c r="C917" s="1" t="s">
        <v>5312</v>
      </c>
      <c r="D917">
        <v>1967250</v>
      </c>
      <c r="E917" s="1" t="s">
        <v>5313</v>
      </c>
      <c r="F917">
        <v>44600</v>
      </c>
      <c r="G917">
        <f>logfile_1024_buffer_plc_execution_time__7[[#This Row],[Column6]]/logfile_1024_buffer_plc_execution_time__7[[#This Row],[Column2]]*100</f>
        <v>2.2168650744339784</v>
      </c>
      <c r="H917" s="1">
        <f>logfile_1024_buffer_plc_execution_time__7[[#This Row],[Column4]]/logfile_1024_buffer_plc_execution_time__7[[#This Row],[Column2]]*100</f>
        <v>97.783134925566017</v>
      </c>
    </row>
    <row r="918" spans="1:8" x14ac:dyDescent="0.3">
      <c r="A918" s="1" t="s">
        <v>12847</v>
      </c>
      <c r="B918">
        <v>3848657</v>
      </c>
      <c r="C918" s="1" t="s">
        <v>5312</v>
      </c>
      <c r="D918">
        <v>3795718</v>
      </c>
      <c r="E918" s="1" t="s">
        <v>5313</v>
      </c>
      <c r="F918">
        <v>52939</v>
      </c>
      <c r="G918">
        <f>logfile_1024_buffer_plc_execution_time__7[[#This Row],[Column6]]/logfile_1024_buffer_plc_execution_time__7[[#This Row],[Column2]]*100</f>
        <v>1.3755187848644346</v>
      </c>
      <c r="H918" s="1">
        <f>logfile_1024_buffer_plc_execution_time__7[[#This Row],[Column4]]/logfile_1024_buffer_plc_execution_time__7[[#This Row],[Column2]]*100</f>
        <v>98.62448121513556</v>
      </c>
    </row>
    <row r="919" spans="1:8" x14ac:dyDescent="0.3">
      <c r="A919" s="1" t="s">
        <v>12848</v>
      </c>
      <c r="B919">
        <v>7422738</v>
      </c>
      <c r="C919" s="1" t="s">
        <v>5312</v>
      </c>
      <c r="D919">
        <v>7366166</v>
      </c>
      <c r="E919" s="1" t="s">
        <v>5313</v>
      </c>
      <c r="F919">
        <v>56572</v>
      </c>
      <c r="G919">
        <f>logfile_1024_buffer_plc_execution_time__7[[#This Row],[Column6]]/logfile_1024_buffer_plc_execution_time__7[[#This Row],[Column2]]*100</f>
        <v>0.76214464258337022</v>
      </c>
      <c r="H919" s="1">
        <f>logfile_1024_buffer_plc_execution_time__7[[#This Row],[Column4]]/logfile_1024_buffer_plc_execution_time__7[[#This Row],[Column2]]*100</f>
        <v>99.23785535741662</v>
      </c>
    </row>
    <row r="920" spans="1:8" x14ac:dyDescent="0.3">
      <c r="A920" s="1" t="s">
        <v>12849</v>
      </c>
      <c r="B920">
        <v>12835660</v>
      </c>
      <c r="C920" s="1" t="s">
        <v>5312</v>
      </c>
      <c r="D920">
        <v>12764402</v>
      </c>
      <c r="E920" s="1" t="s">
        <v>5313</v>
      </c>
      <c r="F920">
        <v>71258</v>
      </c>
      <c r="G920">
        <f>logfile_1024_buffer_plc_execution_time__7[[#This Row],[Column6]]/logfile_1024_buffer_plc_execution_time__7[[#This Row],[Column2]]*100</f>
        <v>0.55515649370581643</v>
      </c>
      <c r="H920" s="1">
        <f>logfile_1024_buffer_plc_execution_time__7[[#This Row],[Column4]]/logfile_1024_buffer_plc_execution_time__7[[#This Row],[Column2]]*100</f>
        <v>99.444843506294177</v>
      </c>
    </row>
    <row r="921" spans="1:8" x14ac:dyDescent="0.3">
      <c r="A921" s="1" t="s">
        <v>12850</v>
      </c>
      <c r="B921">
        <v>44841</v>
      </c>
      <c r="C921" s="1" t="s">
        <v>5312</v>
      </c>
      <c r="D921">
        <v>1150</v>
      </c>
      <c r="E921" s="1" t="s">
        <v>5313</v>
      </c>
      <c r="F921">
        <v>43691</v>
      </c>
      <c r="G921">
        <f>logfile_1024_buffer_plc_execution_time__7[[#This Row],[Column6]]/logfile_1024_buffer_plc_execution_time__7[[#This Row],[Column2]]*100</f>
        <v>97.435382796993821</v>
      </c>
      <c r="H921" s="1">
        <f>logfile_1024_buffer_plc_execution_time__7[[#This Row],[Column4]]/logfile_1024_buffer_plc_execution_time__7[[#This Row],[Column2]]*100</f>
        <v>2.5646172030061773</v>
      </c>
    </row>
    <row r="922" spans="1:8" x14ac:dyDescent="0.3">
      <c r="A922" s="1" t="s">
        <v>12851</v>
      </c>
      <c r="B922">
        <v>45077</v>
      </c>
      <c r="C922" s="1" t="s">
        <v>5312</v>
      </c>
      <c r="D922">
        <v>1331</v>
      </c>
      <c r="E922" s="1" t="s">
        <v>5313</v>
      </c>
      <c r="F922">
        <v>43746</v>
      </c>
      <c r="G922">
        <f>logfile_1024_buffer_plc_execution_time__7[[#This Row],[Column6]]/logfile_1024_buffer_plc_execution_time__7[[#This Row],[Column2]]*100</f>
        <v>97.047274663353818</v>
      </c>
      <c r="H922" s="1">
        <f>logfile_1024_buffer_plc_execution_time__7[[#This Row],[Column4]]/logfile_1024_buffer_plc_execution_time__7[[#This Row],[Column2]]*100</f>
        <v>2.9527253366461834</v>
      </c>
    </row>
    <row r="923" spans="1:8" x14ac:dyDescent="0.3">
      <c r="A923" s="1" t="s">
        <v>12852</v>
      </c>
      <c r="B923">
        <v>54588</v>
      </c>
      <c r="C923" s="1" t="s">
        <v>5312</v>
      </c>
      <c r="D923">
        <v>1110</v>
      </c>
      <c r="E923" s="1" t="s">
        <v>5313</v>
      </c>
      <c r="F923">
        <v>53478</v>
      </c>
      <c r="G923">
        <f>logfile_1024_buffer_plc_execution_time__7[[#This Row],[Column6]]/logfile_1024_buffer_plc_execution_time__7[[#This Row],[Column2]]*100</f>
        <v>97.966586062870959</v>
      </c>
      <c r="H923" s="1">
        <f>logfile_1024_buffer_plc_execution_time__7[[#This Row],[Column4]]/logfile_1024_buffer_plc_execution_time__7[[#This Row],[Column2]]*100</f>
        <v>2.0334139371290392</v>
      </c>
    </row>
    <row r="924" spans="1:8" x14ac:dyDescent="0.3">
      <c r="A924" s="1" t="s">
        <v>12853</v>
      </c>
      <c r="B924">
        <v>68546</v>
      </c>
      <c r="C924" s="1" t="s">
        <v>5312</v>
      </c>
      <c r="D924">
        <v>664</v>
      </c>
      <c r="E924" s="1" t="s">
        <v>5313</v>
      </c>
      <c r="F924">
        <v>67882</v>
      </c>
      <c r="G924">
        <f>logfile_1024_buffer_plc_execution_time__7[[#This Row],[Column6]]/logfile_1024_buffer_plc_execution_time__7[[#This Row],[Column2]]*100</f>
        <v>99.031307443176843</v>
      </c>
      <c r="H924" s="1">
        <f>logfile_1024_buffer_plc_execution_time__7[[#This Row],[Column4]]/logfile_1024_buffer_plc_execution_time__7[[#This Row],[Column2]]*100</f>
        <v>0.96869255682315525</v>
      </c>
    </row>
    <row r="925" spans="1:8" x14ac:dyDescent="0.3">
      <c r="A925" s="1" t="s">
        <v>12854</v>
      </c>
      <c r="B925">
        <v>44299</v>
      </c>
      <c r="C925" s="1" t="s">
        <v>5312</v>
      </c>
      <c r="D925">
        <v>560</v>
      </c>
      <c r="E925" s="1" t="s">
        <v>5313</v>
      </c>
      <c r="F925">
        <v>43739</v>
      </c>
      <c r="G925">
        <f>logfile_1024_buffer_plc_execution_time__7[[#This Row],[Column6]]/logfile_1024_buffer_plc_execution_time__7[[#This Row],[Column2]]*100</f>
        <v>98.735863112034124</v>
      </c>
      <c r="H925" s="1">
        <f>logfile_1024_buffer_plc_execution_time__7[[#This Row],[Column4]]/logfile_1024_buffer_plc_execution_time__7[[#This Row],[Column2]]*100</f>
        <v>1.2641368879658683</v>
      </c>
    </row>
    <row r="926" spans="1:8" x14ac:dyDescent="0.3">
      <c r="A926" s="1" t="s">
        <v>12855</v>
      </c>
      <c r="B926">
        <v>57750</v>
      </c>
      <c r="C926" s="1" t="s">
        <v>5312</v>
      </c>
      <c r="D926">
        <v>1160</v>
      </c>
      <c r="E926" s="1" t="s">
        <v>5313</v>
      </c>
      <c r="F926">
        <v>56590</v>
      </c>
      <c r="G926">
        <f>logfile_1024_buffer_plc_execution_time__7[[#This Row],[Column6]]/logfile_1024_buffer_plc_execution_time__7[[#This Row],[Column2]]*100</f>
        <v>97.991341991341997</v>
      </c>
      <c r="H926" s="1">
        <f>logfile_1024_buffer_plc_execution_time__7[[#This Row],[Column4]]/logfile_1024_buffer_plc_execution_time__7[[#This Row],[Column2]]*100</f>
        <v>2.0086580086580086</v>
      </c>
    </row>
    <row r="927" spans="1:8" x14ac:dyDescent="0.3">
      <c r="A927" s="1" t="s">
        <v>12856</v>
      </c>
      <c r="B927">
        <v>49182</v>
      </c>
      <c r="C927" s="1" t="s">
        <v>5312</v>
      </c>
      <c r="D927">
        <v>954</v>
      </c>
      <c r="E927" s="1" t="s">
        <v>5313</v>
      </c>
      <c r="F927">
        <v>48228</v>
      </c>
      <c r="G927">
        <f>logfile_1024_buffer_plc_execution_time__7[[#This Row],[Column6]]/logfile_1024_buffer_plc_execution_time__7[[#This Row],[Column2]]*100</f>
        <v>98.060265950957671</v>
      </c>
      <c r="H927" s="1">
        <f>logfile_1024_buffer_plc_execution_time__7[[#This Row],[Column4]]/logfile_1024_buffer_plc_execution_time__7[[#This Row],[Column2]]*100</f>
        <v>1.9397340490423325</v>
      </c>
    </row>
    <row r="928" spans="1:8" x14ac:dyDescent="0.3">
      <c r="A928" s="1" t="s">
        <v>12857</v>
      </c>
      <c r="B928">
        <v>58053</v>
      </c>
      <c r="C928" s="1" t="s">
        <v>5312</v>
      </c>
      <c r="D928">
        <v>1371</v>
      </c>
      <c r="E928" s="1" t="s">
        <v>5313</v>
      </c>
      <c r="F928">
        <v>56682</v>
      </c>
      <c r="G928">
        <f>logfile_1024_buffer_plc_execution_time__7[[#This Row],[Column6]]/logfile_1024_buffer_plc_execution_time__7[[#This Row],[Column2]]*100</f>
        <v>97.638364942380235</v>
      </c>
      <c r="H928" s="1">
        <f>logfile_1024_buffer_plc_execution_time__7[[#This Row],[Column4]]/logfile_1024_buffer_plc_execution_time__7[[#This Row],[Column2]]*100</f>
        <v>2.3616350576197611</v>
      </c>
    </row>
    <row r="929" spans="1:8" x14ac:dyDescent="0.3">
      <c r="A929" s="1" t="s">
        <v>12858</v>
      </c>
      <c r="B929">
        <v>65066</v>
      </c>
      <c r="C929" s="1" t="s">
        <v>5312</v>
      </c>
      <c r="D929">
        <v>661</v>
      </c>
      <c r="E929" s="1" t="s">
        <v>5313</v>
      </c>
      <c r="F929">
        <v>64405</v>
      </c>
      <c r="G929">
        <f>logfile_1024_buffer_plc_execution_time__7[[#This Row],[Column6]]/logfile_1024_buffer_plc_execution_time__7[[#This Row],[Column2]]*100</f>
        <v>98.984108443734058</v>
      </c>
      <c r="H929" s="1">
        <f>logfile_1024_buffer_plc_execution_time__7[[#This Row],[Column4]]/logfile_1024_buffer_plc_execution_time__7[[#This Row],[Column2]]*100</f>
        <v>1.0158915562659454</v>
      </c>
    </row>
    <row r="930" spans="1:8" x14ac:dyDescent="0.3">
      <c r="A930" s="1" t="s">
        <v>12859</v>
      </c>
      <c r="B930">
        <v>41020</v>
      </c>
      <c r="C930" s="1" t="s">
        <v>5312</v>
      </c>
      <c r="D930">
        <v>622</v>
      </c>
      <c r="E930" s="1" t="s">
        <v>5313</v>
      </c>
      <c r="F930">
        <v>40398</v>
      </c>
      <c r="G930">
        <f>logfile_1024_buffer_plc_execution_time__7[[#This Row],[Column6]]/logfile_1024_buffer_plc_execution_time__7[[#This Row],[Column2]]*100</f>
        <v>98.483666504144324</v>
      </c>
      <c r="H930" s="1">
        <f>logfile_1024_buffer_plc_execution_time__7[[#This Row],[Column4]]/logfile_1024_buffer_plc_execution_time__7[[#This Row],[Column2]]*100</f>
        <v>1.5163334958556802</v>
      </c>
    </row>
    <row r="931" spans="1:8" x14ac:dyDescent="0.3">
      <c r="A931" s="1" t="s">
        <v>12860</v>
      </c>
      <c r="B931">
        <v>43973</v>
      </c>
      <c r="C931" s="1" t="s">
        <v>5312</v>
      </c>
      <c r="D931">
        <v>570</v>
      </c>
      <c r="E931" s="1" t="s">
        <v>5313</v>
      </c>
      <c r="F931">
        <v>43403</v>
      </c>
      <c r="G931">
        <f>logfile_1024_buffer_plc_execution_time__7[[#This Row],[Column6]]/logfile_1024_buffer_plc_execution_time__7[[#This Row],[Column2]]*100</f>
        <v>98.703750028426526</v>
      </c>
      <c r="H931" s="1">
        <f>logfile_1024_buffer_plc_execution_time__7[[#This Row],[Column4]]/logfile_1024_buffer_plc_execution_time__7[[#This Row],[Column2]]*100</f>
        <v>1.2962499715734657</v>
      </c>
    </row>
    <row r="932" spans="1:8" x14ac:dyDescent="0.3">
      <c r="A932" s="1" t="s">
        <v>12861</v>
      </c>
      <c r="B932">
        <v>60974</v>
      </c>
      <c r="C932" s="1" t="s">
        <v>5312</v>
      </c>
      <c r="D932">
        <v>665</v>
      </c>
      <c r="E932" s="1" t="s">
        <v>5313</v>
      </c>
      <c r="F932">
        <v>60309</v>
      </c>
      <c r="G932">
        <f>logfile_1024_buffer_plc_execution_time__7[[#This Row],[Column6]]/logfile_1024_buffer_plc_execution_time__7[[#This Row],[Column2]]*100</f>
        <v>98.909371207399872</v>
      </c>
      <c r="H932" s="1">
        <f>logfile_1024_buffer_plc_execution_time__7[[#This Row],[Column4]]/logfile_1024_buffer_plc_execution_time__7[[#This Row],[Column2]]*100</f>
        <v>1.0906287926001246</v>
      </c>
    </row>
    <row r="933" spans="1:8" x14ac:dyDescent="0.3">
      <c r="A933" s="1" t="s">
        <v>12862</v>
      </c>
      <c r="B933">
        <v>34263</v>
      </c>
      <c r="C933" s="1" t="s">
        <v>5312</v>
      </c>
      <c r="D933">
        <v>351</v>
      </c>
      <c r="E933" s="1" t="s">
        <v>5313</v>
      </c>
      <c r="F933">
        <v>33912</v>
      </c>
      <c r="G933">
        <f>logfile_1024_buffer_plc_execution_time__7[[#This Row],[Column6]]/logfile_1024_buffer_plc_execution_time__7[[#This Row],[Column2]]*100</f>
        <v>98.975571315996845</v>
      </c>
      <c r="H933" s="1">
        <f>logfile_1024_buffer_plc_execution_time__7[[#This Row],[Column4]]/logfile_1024_buffer_plc_execution_time__7[[#This Row],[Column2]]*100</f>
        <v>1.024428684003152</v>
      </c>
    </row>
    <row r="934" spans="1:8" x14ac:dyDescent="0.3">
      <c r="A934" s="1" t="s">
        <v>12863</v>
      </c>
      <c r="B934">
        <v>56931</v>
      </c>
      <c r="C934" s="1" t="s">
        <v>5312</v>
      </c>
      <c r="D934">
        <v>779</v>
      </c>
      <c r="E934" s="1" t="s">
        <v>5313</v>
      </c>
      <c r="F934">
        <v>56152</v>
      </c>
      <c r="G934">
        <f>logfile_1024_buffer_plc_execution_time__7[[#This Row],[Column6]]/logfile_1024_buffer_plc_execution_time__7[[#This Row],[Column2]]*100</f>
        <v>98.631676942263454</v>
      </c>
      <c r="H934" s="1">
        <f>logfile_1024_buffer_plc_execution_time__7[[#This Row],[Column4]]/logfile_1024_buffer_plc_execution_time__7[[#This Row],[Column2]]*100</f>
        <v>1.3683230577365584</v>
      </c>
    </row>
    <row r="935" spans="1:8" x14ac:dyDescent="0.3">
      <c r="A935" s="1" t="s">
        <v>12864</v>
      </c>
      <c r="B935">
        <v>40185</v>
      </c>
      <c r="C935" s="1" t="s">
        <v>5312</v>
      </c>
      <c r="D935">
        <v>365</v>
      </c>
      <c r="E935" s="1" t="s">
        <v>5313</v>
      </c>
      <c r="F935">
        <v>39820</v>
      </c>
      <c r="G935">
        <f>logfile_1024_buffer_plc_execution_time__7[[#This Row],[Column6]]/logfile_1024_buffer_plc_execution_time__7[[#This Row],[Column2]]*100</f>
        <v>99.091700883414219</v>
      </c>
      <c r="H935" s="1">
        <f>logfile_1024_buffer_plc_execution_time__7[[#This Row],[Column4]]/logfile_1024_buffer_plc_execution_time__7[[#This Row],[Column2]]*100</f>
        <v>0.90829911658579077</v>
      </c>
    </row>
    <row r="936" spans="1:8" x14ac:dyDescent="0.3">
      <c r="A936" s="1" t="s">
        <v>12865</v>
      </c>
      <c r="B936">
        <v>31855</v>
      </c>
      <c r="C936" s="1" t="s">
        <v>5312</v>
      </c>
      <c r="D936">
        <v>381</v>
      </c>
      <c r="E936" s="1" t="s">
        <v>5313</v>
      </c>
      <c r="F936">
        <v>31474</v>
      </c>
      <c r="G936">
        <f>logfile_1024_buffer_plc_execution_time__7[[#This Row],[Column6]]/logfile_1024_buffer_plc_execution_time__7[[#This Row],[Column2]]*100</f>
        <v>98.803955423010521</v>
      </c>
      <c r="H936" s="1">
        <f>logfile_1024_buffer_plc_execution_time__7[[#This Row],[Column4]]/logfile_1024_buffer_plc_execution_time__7[[#This Row],[Column2]]*100</f>
        <v>1.1960445769894836</v>
      </c>
    </row>
    <row r="937" spans="1:8" x14ac:dyDescent="0.3">
      <c r="A937" s="1" t="s">
        <v>12866</v>
      </c>
      <c r="B937">
        <v>60073</v>
      </c>
      <c r="C937" s="1" t="s">
        <v>5312</v>
      </c>
      <c r="D937">
        <v>597</v>
      </c>
      <c r="E937" s="1" t="s">
        <v>5313</v>
      </c>
      <c r="F937">
        <v>59476</v>
      </c>
      <c r="G937">
        <f>logfile_1024_buffer_plc_execution_time__7[[#This Row],[Column6]]/logfile_1024_buffer_plc_execution_time__7[[#This Row],[Column2]]*100</f>
        <v>99.006209112246765</v>
      </c>
      <c r="H937" s="1">
        <f>logfile_1024_buffer_plc_execution_time__7[[#This Row],[Column4]]/logfile_1024_buffer_plc_execution_time__7[[#This Row],[Column2]]*100</f>
        <v>0.99379088775323354</v>
      </c>
    </row>
    <row r="938" spans="1:8" x14ac:dyDescent="0.3">
      <c r="A938" s="1" t="s">
        <v>12867</v>
      </c>
      <c r="B938">
        <v>2570133</v>
      </c>
      <c r="C938" s="1" t="s">
        <v>5312</v>
      </c>
      <c r="D938">
        <v>2496481</v>
      </c>
      <c r="E938" s="1" t="s">
        <v>5313</v>
      </c>
      <c r="F938">
        <v>73652</v>
      </c>
      <c r="G938">
        <f>logfile_1024_buffer_plc_execution_time__7[[#This Row],[Column6]]/logfile_1024_buffer_plc_execution_time__7[[#This Row],[Column2]]*100</f>
        <v>2.8656882737196869</v>
      </c>
      <c r="H938" s="1">
        <f>logfile_1024_buffer_plc_execution_time__7[[#This Row],[Column4]]/logfile_1024_buffer_plc_execution_time__7[[#This Row],[Column2]]*100</f>
        <v>97.134311726280316</v>
      </c>
    </row>
    <row r="939" spans="1:8" x14ac:dyDescent="0.3">
      <c r="A939" s="1" t="s">
        <v>12868</v>
      </c>
      <c r="B939">
        <v>6992160</v>
      </c>
      <c r="C939" s="1" t="s">
        <v>5312</v>
      </c>
      <c r="D939">
        <v>6942469</v>
      </c>
      <c r="E939" s="1" t="s">
        <v>5313</v>
      </c>
      <c r="F939">
        <v>49691</v>
      </c>
      <c r="G939">
        <f>logfile_1024_buffer_plc_execution_time__7[[#This Row],[Column6]]/logfile_1024_buffer_plc_execution_time__7[[#This Row],[Column2]]*100</f>
        <v>0.71066737603258512</v>
      </c>
      <c r="H939" s="1">
        <f>logfile_1024_buffer_plc_execution_time__7[[#This Row],[Column4]]/logfile_1024_buffer_plc_execution_time__7[[#This Row],[Column2]]*100</f>
        <v>99.289332623967425</v>
      </c>
    </row>
    <row r="940" spans="1:8" x14ac:dyDescent="0.3">
      <c r="A940" s="1" t="s">
        <v>12869</v>
      </c>
      <c r="B940">
        <v>5622426</v>
      </c>
      <c r="C940" s="1" t="s">
        <v>5312</v>
      </c>
      <c r="D940">
        <v>5578521</v>
      </c>
      <c r="E940" s="1" t="s">
        <v>5313</v>
      </c>
      <c r="F940">
        <v>43905</v>
      </c>
      <c r="G940">
        <f>logfile_1024_buffer_plc_execution_time__7[[#This Row],[Column6]]/logfile_1024_buffer_plc_execution_time__7[[#This Row],[Column2]]*100</f>
        <v>0.78089066890342351</v>
      </c>
      <c r="H940" s="1">
        <f>logfile_1024_buffer_plc_execution_time__7[[#This Row],[Column4]]/logfile_1024_buffer_plc_execution_time__7[[#This Row],[Column2]]*100</f>
        <v>99.219109331096575</v>
      </c>
    </row>
    <row r="941" spans="1:8" x14ac:dyDescent="0.3">
      <c r="A941" s="1" t="s">
        <v>12870</v>
      </c>
      <c r="B941">
        <v>7585274</v>
      </c>
      <c r="C941" s="1" t="s">
        <v>5312</v>
      </c>
      <c r="D941">
        <v>7538290</v>
      </c>
      <c r="E941" s="1" t="s">
        <v>5313</v>
      </c>
      <c r="F941">
        <v>46984</v>
      </c>
      <c r="G941">
        <f>logfile_1024_buffer_plc_execution_time__7[[#This Row],[Column6]]/logfile_1024_buffer_plc_execution_time__7[[#This Row],[Column2]]*100</f>
        <v>0.61941071607960374</v>
      </c>
      <c r="H941" s="1">
        <f>logfile_1024_buffer_plc_execution_time__7[[#This Row],[Column4]]/logfile_1024_buffer_plc_execution_time__7[[#This Row],[Column2]]*100</f>
        <v>99.380589283920401</v>
      </c>
    </row>
    <row r="942" spans="1:8" x14ac:dyDescent="0.3">
      <c r="A942" s="1" t="s">
        <v>12871</v>
      </c>
      <c r="B942">
        <v>35610</v>
      </c>
      <c r="C942" s="1" t="s">
        <v>5312</v>
      </c>
      <c r="D942">
        <v>329</v>
      </c>
      <c r="E942" s="1" t="s">
        <v>5313</v>
      </c>
      <c r="F942">
        <v>35281</v>
      </c>
      <c r="G942">
        <f>logfile_1024_buffer_plc_execution_time__7[[#This Row],[Column6]]/logfile_1024_buffer_plc_execution_time__7[[#This Row],[Column2]]*100</f>
        <v>99.076102218477956</v>
      </c>
      <c r="H942" s="1">
        <f>logfile_1024_buffer_plc_execution_time__7[[#This Row],[Column4]]/logfile_1024_buffer_plc_execution_time__7[[#This Row],[Column2]]*100</f>
        <v>0.92389778152204438</v>
      </c>
    </row>
    <row r="943" spans="1:8" x14ac:dyDescent="0.3">
      <c r="A943" s="1" t="s">
        <v>12872</v>
      </c>
      <c r="B943">
        <v>55875</v>
      </c>
      <c r="C943" s="1" t="s">
        <v>5312</v>
      </c>
      <c r="D943">
        <v>617</v>
      </c>
      <c r="E943" s="1" t="s">
        <v>5313</v>
      </c>
      <c r="F943">
        <v>55258</v>
      </c>
      <c r="G943">
        <f>logfile_1024_buffer_plc_execution_time__7[[#This Row],[Column6]]/logfile_1024_buffer_plc_execution_time__7[[#This Row],[Column2]]*100</f>
        <v>98.895749440715889</v>
      </c>
      <c r="H943" s="1">
        <f>logfile_1024_buffer_plc_execution_time__7[[#This Row],[Column4]]/logfile_1024_buffer_plc_execution_time__7[[#This Row],[Column2]]*100</f>
        <v>1.1042505592841163</v>
      </c>
    </row>
    <row r="944" spans="1:8" x14ac:dyDescent="0.3">
      <c r="A944" s="1" t="s">
        <v>12873</v>
      </c>
      <c r="B944">
        <v>57279</v>
      </c>
      <c r="C944" s="1" t="s">
        <v>5312</v>
      </c>
      <c r="D944">
        <v>678</v>
      </c>
      <c r="E944" s="1" t="s">
        <v>5313</v>
      </c>
      <c r="F944">
        <v>56601</v>
      </c>
      <c r="G944">
        <f>logfile_1024_buffer_plc_execution_time__7[[#This Row],[Column6]]/logfile_1024_buffer_plc_execution_time__7[[#This Row],[Column2]]*100</f>
        <v>98.816320117320487</v>
      </c>
      <c r="H944" s="1">
        <f>logfile_1024_buffer_plc_execution_time__7[[#This Row],[Column4]]/logfile_1024_buffer_plc_execution_time__7[[#This Row],[Column2]]*100</f>
        <v>1.1836798826795161</v>
      </c>
    </row>
    <row r="945" spans="1:8" x14ac:dyDescent="0.3">
      <c r="A945" s="1" t="s">
        <v>12874</v>
      </c>
      <c r="B945">
        <v>52639</v>
      </c>
      <c r="C945" s="1" t="s">
        <v>5312</v>
      </c>
      <c r="D945">
        <v>316</v>
      </c>
      <c r="E945" s="1" t="s">
        <v>5313</v>
      </c>
      <c r="F945">
        <v>52323</v>
      </c>
      <c r="G945">
        <f>logfile_1024_buffer_plc_execution_time__7[[#This Row],[Column6]]/logfile_1024_buffer_plc_execution_time__7[[#This Row],[Column2]]*100</f>
        <v>99.399684644465125</v>
      </c>
      <c r="H945" s="1">
        <f>logfile_1024_buffer_plc_execution_time__7[[#This Row],[Column4]]/logfile_1024_buffer_plc_execution_time__7[[#This Row],[Column2]]*100</f>
        <v>0.60031535553486959</v>
      </c>
    </row>
    <row r="946" spans="1:8" x14ac:dyDescent="0.3">
      <c r="A946" s="1" t="s">
        <v>12875</v>
      </c>
      <c r="B946">
        <v>38926</v>
      </c>
      <c r="C946" s="1" t="s">
        <v>5312</v>
      </c>
      <c r="D946">
        <v>334</v>
      </c>
      <c r="E946" s="1" t="s">
        <v>5313</v>
      </c>
      <c r="F946">
        <v>38592</v>
      </c>
      <c r="G946">
        <f>logfile_1024_buffer_plc_execution_time__7[[#This Row],[Column6]]/logfile_1024_buffer_plc_execution_time__7[[#This Row],[Column2]]*100</f>
        <v>99.141961670862671</v>
      </c>
      <c r="H946" s="1">
        <f>logfile_1024_buffer_plc_execution_time__7[[#This Row],[Column4]]/logfile_1024_buffer_plc_execution_time__7[[#This Row],[Column2]]*100</f>
        <v>0.85803832913733757</v>
      </c>
    </row>
    <row r="947" spans="1:8" x14ac:dyDescent="0.3">
      <c r="A947" s="1" t="s">
        <v>12876</v>
      </c>
      <c r="B947">
        <v>72407</v>
      </c>
      <c r="C947" s="1" t="s">
        <v>5312</v>
      </c>
      <c r="D947">
        <v>811</v>
      </c>
      <c r="E947" s="1" t="s">
        <v>5313</v>
      </c>
      <c r="F947">
        <v>71596</v>
      </c>
      <c r="G947">
        <f>logfile_1024_buffer_plc_execution_time__7[[#This Row],[Column6]]/logfile_1024_buffer_plc_execution_time__7[[#This Row],[Column2]]*100</f>
        <v>98.879942546991316</v>
      </c>
      <c r="H947" s="1">
        <f>logfile_1024_buffer_plc_execution_time__7[[#This Row],[Column4]]/logfile_1024_buffer_plc_execution_time__7[[#This Row],[Column2]]*100</f>
        <v>1.1200574530086871</v>
      </c>
    </row>
    <row r="948" spans="1:8" x14ac:dyDescent="0.3">
      <c r="A948" s="1" t="s">
        <v>12877</v>
      </c>
      <c r="B948">
        <v>58937</v>
      </c>
      <c r="C948" s="1" t="s">
        <v>5312</v>
      </c>
      <c r="D948">
        <v>469</v>
      </c>
      <c r="E948" s="1" t="s">
        <v>5313</v>
      </c>
      <c r="F948">
        <v>58468</v>
      </c>
      <c r="G948">
        <f>logfile_1024_buffer_plc_execution_time__7[[#This Row],[Column6]]/logfile_1024_buffer_plc_execution_time__7[[#This Row],[Column2]]*100</f>
        <v>99.204235030625924</v>
      </c>
      <c r="H948" s="1">
        <f>logfile_1024_buffer_plc_execution_time__7[[#This Row],[Column4]]/logfile_1024_buffer_plc_execution_time__7[[#This Row],[Column2]]*100</f>
        <v>0.79576496937407737</v>
      </c>
    </row>
    <row r="949" spans="1:8" x14ac:dyDescent="0.3">
      <c r="A949" s="1" t="s">
        <v>12878</v>
      </c>
      <c r="B949">
        <v>38307</v>
      </c>
      <c r="C949" s="1" t="s">
        <v>5312</v>
      </c>
      <c r="D949">
        <v>363</v>
      </c>
      <c r="E949" s="1" t="s">
        <v>5313</v>
      </c>
      <c r="F949">
        <v>37944</v>
      </c>
      <c r="G949">
        <f>logfile_1024_buffer_plc_execution_time__7[[#This Row],[Column6]]/logfile_1024_buffer_plc_execution_time__7[[#This Row],[Column2]]*100</f>
        <v>99.052392513117709</v>
      </c>
      <c r="H949" s="1">
        <f>logfile_1024_buffer_plc_execution_time__7[[#This Row],[Column4]]/logfile_1024_buffer_plc_execution_time__7[[#This Row],[Column2]]*100</f>
        <v>0.94760748688229313</v>
      </c>
    </row>
    <row r="950" spans="1:8" x14ac:dyDescent="0.3">
      <c r="A950" s="1" t="s">
        <v>12879</v>
      </c>
      <c r="B950">
        <v>39788</v>
      </c>
      <c r="C950" s="1" t="s">
        <v>5312</v>
      </c>
      <c r="D950">
        <v>361</v>
      </c>
      <c r="E950" s="1" t="s">
        <v>5313</v>
      </c>
      <c r="F950">
        <v>39427</v>
      </c>
      <c r="G950">
        <f>logfile_1024_buffer_plc_execution_time__7[[#This Row],[Column6]]/logfile_1024_buffer_plc_execution_time__7[[#This Row],[Column2]]*100</f>
        <v>99.092691263697603</v>
      </c>
      <c r="H950" s="1">
        <f>logfile_1024_buffer_plc_execution_time__7[[#This Row],[Column4]]/logfile_1024_buffer_plc_execution_time__7[[#This Row],[Column2]]*100</f>
        <v>0.90730873630240283</v>
      </c>
    </row>
    <row r="951" spans="1:8" x14ac:dyDescent="0.3">
      <c r="A951" s="1" t="s">
        <v>12880</v>
      </c>
      <c r="B951">
        <v>32985</v>
      </c>
      <c r="C951" s="1" t="s">
        <v>5312</v>
      </c>
      <c r="D951">
        <v>292</v>
      </c>
      <c r="E951" s="1" t="s">
        <v>5313</v>
      </c>
      <c r="F951">
        <v>32693</v>
      </c>
      <c r="G951">
        <f>logfile_1024_buffer_plc_execution_time__7[[#This Row],[Column6]]/logfile_1024_buffer_plc_execution_time__7[[#This Row],[Column2]]*100</f>
        <v>99.114749128391693</v>
      </c>
      <c r="H951" s="1">
        <f>logfile_1024_buffer_plc_execution_time__7[[#This Row],[Column4]]/logfile_1024_buffer_plc_execution_time__7[[#This Row],[Column2]]*100</f>
        <v>0.88525087160830684</v>
      </c>
    </row>
    <row r="952" spans="1:8" x14ac:dyDescent="0.3">
      <c r="A952" s="1" t="s">
        <v>12881</v>
      </c>
      <c r="B952">
        <v>44613</v>
      </c>
      <c r="C952" s="1" t="s">
        <v>5312</v>
      </c>
      <c r="D952">
        <v>370</v>
      </c>
      <c r="E952" s="1" t="s">
        <v>5313</v>
      </c>
      <c r="F952">
        <v>44243</v>
      </c>
      <c r="G952">
        <f>logfile_1024_buffer_plc_execution_time__7[[#This Row],[Column6]]/logfile_1024_buffer_plc_execution_time__7[[#This Row],[Column2]]*100</f>
        <v>99.170645327595096</v>
      </c>
      <c r="H952" s="1">
        <f>logfile_1024_buffer_plc_execution_time__7[[#This Row],[Column4]]/logfile_1024_buffer_plc_execution_time__7[[#This Row],[Column2]]*100</f>
        <v>0.82935467240490435</v>
      </c>
    </row>
    <row r="953" spans="1:8" x14ac:dyDescent="0.3">
      <c r="A953" s="1" t="s">
        <v>12882</v>
      </c>
      <c r="B953">
        <v>32986</v>
      </c>
      <c r="C953" s="1" t="s">
        <v>5312</v>
      </c>
      <c r="D953">
        <v>300</v>
      </c>
      <c r="E953" s="1" t="s">
        <v>5313</v>
      </c>
      <c r="F953">
        <v>32686</v>
      </c>
      <c r="G953">
        <f>logfile_1024_buffer_plc_execution_time__7[[#This Row],[Column6]]/logfile_1024_buffer_plc_execution_time__7[[#This Row],[Column2]]*100</f>
        <v>99.090523252288847</v>
      </c>
      <c r="H953" s="1">
        <f>logfile_1024_buffer_plc_execution_time__7[[#This Row],[Column4]]/logfile_1024_buffer_plc_execution_time__7[[#This Row],[Column2]]*100</f>
        <v>0.90947674771115017</v>
      </c>
    </row>
    <row r="954" spans="1:8" x14ac:dyDescent="0.3">
      <c r="A954" s="1" t="s">
        <v>12883</v>
      </c>
      <c r="B954">
        <v>44086</v>
      </c>
      <c r="C954" s="1" t="s">
        <v>5312</v>
      </c>
      <c r="D954">
        <v>303</v>
      </c>
      <c r="E954" s="1" t="s">
        <v>5313</v>
      </c>
      <c r="F954">
        <v>43783</v>
      </c>
      <c r="G954">
        <f>logfile_1024_buffer_plc_execution_time__7[[#This Row],[Column6]]/logfile_1024_buffer_plc_execution_time__7[[#This Row],[Column2]]*100</f>
        <v>99.31270698180829</v>
      </c>
      <c r="H954" s="1">
        <f>logfile_1024_buffer_plc_execution_time__7[[#This Row],[Column4]]/logfile_1024_buffer_plc_execution_time__7[[#This Row],[Column2]]*100</f>
        <v>0.68729301819171618</v>
      </c>
    </row>
    <row r="955" spans="1:8" x14ac:dyDescent="0.3">
      <c r="A955" s="1" t="s">
        <v>12884</v>
      </c>
      <c r="B955">
        <v>978766</v>
      </c>
      <c r="C955" s="1" t="s">
        <v>5312</v>
      </c>
      <c r="D955">
        <v>935910</v>
      </c>
      <c r="E955" s="1" t="s">
        <v>5313</v>
      </c>
      <c r="F955">
        <v>42856</v>
      </c>
      <c r="G955">
        <f>logfile_1024_buffer_plc_execution_time__7[[#This Row],[Column6]]/logfile_1024_buffer_plc_execution_time__7[[#This Row],[Column2]]*100</f>
        <v>4.3785746542074406</v>
      </c>
      <c r="H955" s="1">
        <f>logfile_1024_buffer_plc_execution_time__7[[#This Row],[Column4]]/logfile_1024_buffer_plc_execution_time__7[[#This Row],[Column2]]*100</f>
        <v>95.621425345792559</v>
      </c>
    </row>
    <row r="956" spans="1:8" x14ac:dyDescent="0.3">
      <c r="A956" s="1" t="s">
        <v>12885</v>
      </c>
      <c r="B956">
        <v>2401643</v>
      </c>
      <c r="C956" s="1" t="s">
        <v>5312</v>
      </c>
      <c r="D956">
        <v>2123912</v>
      </c>
      <c r="E956" s="1" t="s">
        <v>5313</v>
      </c>
      <c r="F956">
        <v>277731</v>
      </c>
      <c r="G956">
        <f>logfile_1024_buffer_plc_execution_time__7[[#This Row],[Column6]]/logfile_1024_buffer_plc_execution_time__7[[#This Row],[Column2]]*100</f>
        <v>11.564208335710179</v>
      </c>
      <c r="H956" s="1">
        <f>logfile_1024_buffer_plc_execution_time__7[[#This Row],[Column4]]/logfile_1024_buffer_plc_execution_time__7[[#This Row],[Column2]]*100</f>
        <v>88.435791664289823</v>
      </c>
    </row>
    <row r="957" spans="1:8" x14ac:dyDescent="0.3">
      <c r="A957" s="1" t="s">
        <v>12886</v>
      </c>
      <c r="B957">
        <v>5175030</v>
      </c>
      <c r="C957" s="1" t="s">
        <v>5312</v>
      </c>
      <c r="D957">
        <v>5096392</v>
      </c>
      <c r="E957" s="1" t="s">
        <v>5313</v>
      </c>
      <c r="F957">
        <v>78638</v>
      </c>
      <c r="G957">
        <f>logfile_1024_buffer_plc_execution_time__7[[#This Row],[Column6]]/logfile_1024_buffer_plc_execution_time__7[[#This Row],[Column2]]*100</f>
        <v>1.5195660701483857</v>
      </c>
      <c r="H957" s="1">
        <f>logfile_1024_buffer_plc_execution_time__7[[#This Row],[Column4]]/logfile_1024_buffer_plc_execution_time__7[[#This Row],[Column2]]*100</f>
        <v>98.480433929851614</v>
      </c>
    </row>
    <row r="958" spans="1:8" x14ac:dyDescent="0.3">
      <c r="A958" s="1" t="s">
        <v>12887</v>
      </c>
      <c r="B958">
        <v>8712844</v>
      </c>
      <c r="C958" s="1" t="s">
        <v>5312</v>
      </c>
      <c r="D958">
        <v>8656754</v>
      </c>
      <c r="E958" s="1" t="s">
        <v>5313</v>
      </c>
      <c r="F958">
        <v>56090</v>
      </c>
      <c r="G958">
        <f>logfile_1024_buffer_plc_execution_time__7[[#This Row],[Column6]]/logfile_1024_buffer_plc_execution_time__7[[#This Row],[Column2]]*100</f>
        <v>0.64376224341902599</v>
      </c>
      <c r="H958" s="1">
        <f>logfile_1024_buffer_plc_execution_time__7[[#This Row],[Column4]]/logfile_1024_buffer_plc_execution_time__7[[#This Row],[Column2]]*100</f>
        <v>99.356237756580981</v>
      </c>
    </row>
    <row r="959" spans="1:8" x14ac:dyDescent="0.3">
      <c r="A959" s="1" t="s">
        <v>12888</v>
      </c>
      <c r="B959">
        <v>8274441</v>
      </c>
      <c r="C959" s="1" t="s">
        <v>5312</v>
      </c>
      <c r="D959">
        <v>8223469</v>
      </c>
      <c r="E959" s="1" t="s">
        <v>5313</v>
      </c>
      <c r="F959">
        <v>50972</v>
      </c>
      <c r="G959">
        <f>logfile_1024_buffer_plc_execution_time__7[[#This Row],[Column6]]/logfile_1024_buffer_plc_execution_time__7[[#This Row],[Column2]]*100</f>
        <v>0.61601744456211605</v>
      </c>
      <c r="H959" s="1">
        <f>logfile_1024_buffer_plc_execution_time__7[[#This Row],[Column4]]/logfile_1024_buffer_plc_execution_time__7[[#This Row],[Column2]]*100</f>
        <v>99.383982555437882</v>
      </c>
    </row>
    <row r="960" spans="1:8" x14ac:dyDescent="0.3">
      <c r="A960" s="1" t="s">
        <v>12889</v>
      </c>
      <c r="B960">
        <v>40917</v>
      </c>
      <c r="C960" s="1" t="s">
        <v>5312</v>
      </c>
      <c r="D960">
        <v>813</v>
      </c>
      <c r="E960" s="1" t="s">
        <v>5313</v>
      </c>
      <c r="F960">
        <v>40104</v>
      </c>
      <c r="G960">
        <f>logfile_1024_buffer_plc_execution_time__7[[#This Row],[Column6]]/logfile_1024_buffer_plc_execution_time__7[[#This Row],[Column2]]*100</f>
        <v>98.013050810176694</v>
      </c>
      <c r="H960" s="1">
        <f>logfile_1024_buffer_plc_execution_time__7[[#This Row],[Column4]]/logfile_1024_buffer_plc_execution_time__7[[#This Row],[Column2]]*100</f>
        <v>1.9869491898233009</v>
      </c>
    </row>
    <row r="961" spans="1:8" x14ac:dyDescent="0.3">
      <c r="A961" s="1" t="s">
        <v>12890</v>
      </c>
      <c r="B961">
        <v>36792</v>
      </c>
      <c r="C961" s="1" t="s">
        <v>5312</v>
      </c>
      <c r="D961">
        <v>442</v>
      </c>
      <c r="E961" s="1" t="s">
        <v>5313</v>
      </c>
      <c r="F961">
        <v>36350</v>
      </c>
      <c r="G961">
        <f>logfile_1024_buffer_plc_execution_time__7[[#This Row],[Column6]]/logfile_1024_buffer_plc_execution_time__7[[#This Row],[Column2]]*100</f>
        <v>98.798651880843664</v>
      </c>
      <c r="H961" s="1">
        <f>logfile_1024_buffer_plc_execution_time__7[[#This Row],[Column4]]/logfile_1024_buffer_plc_execution_time__7[[#This Row],[Column2]]*100</f>
        <v>1.2013481191563382</v>
      </c>
    </row>
    <row r="962" spans="1:8" x14ac:dyDescent="0.3">
      <c r="A962" s="1" t="s">
        <v>12891</v>
      </c>
      <c r="B962">
        <v>47457</v>
      </c>
      <c r="C962" s="1" t="s">
        <v>5312</v>
      </c>
      <c r="D962">
        <v>354</v>
      </c>
      <c r="E962" s="1" t="s">
        <v>5313</v>
      </c>
      <c r="F962">
        <v>47103</v>
      </c>
      <c r="G962">
        <f>logfile_1024_buffer_plc_execution_time__7[[#This Row],[Column6]]/logfile_1024_buffer_plc_execution_time__7[[#This Row],[Column2]]*100</f>
        <v>99.254061571527913</v>
      </c>
      <c r="H962" s="1">
        <f>logfile_1024_buffer_plc_execution_time__7[[#This Row],[Column4]]/logfile_1024_buffer_plc_execution_time__7[[#This Row],[Column2]]*100</f>
        <v>0.74593842847209046</v>
      </c>
    </row>
    <row r="963" spans="1:8" x14ac:dyDescent="0.3">
      <c r="A963" s="1" t="s">
        <v>12892</v>
      </c>
      <c r="B963">
        <v>58547</v>
      </c>
      <c r="C963" s="1" t="s">
        <v>5312</v>
      </c>
      <c r="D963">
        <v>1160</v>
      </c>
      <c r="E963" s="1" t="s">
        <v>5313</v>
      </c>
      <c r="F963">
        <v>57387</v>
      </c>
      <c r="G963">
        <f>logfile_1024_buffer_plc_execution_time__7[[#This Row],[Column6]]/logfile_1024_buffer_plc_execution_time__7[[#This Row],[Column2]]*100</f>
        <v>98.01868584214391</v>
      </c>
      <c r="H963" s="1">
        <f>logfile_1024_buffer_plc_execution_time__7[[#This Row],[Column4]]/logfile_1024_buffer_plc_execution_time__7[[#This Row],[Column2]]*100</f>
        <v>1.9813141578560813</v>
      </c>
    </row>
    <row r="964" spans="1:8" x14ac:dyDescent="0.3">
      <c r="A964" s="1" t="s">
        <v>12893</v>
      </c>
      <c r="B964">
        <v>39175</v>
      </c>
      <c r="C964" s="1" t="s">
        <v>5312</v>
      </c>
      <c r="D964">
        <v>659</v>
      </c>
      <c r="E964" s="1" t="s">
        <v>5313</v>
      </c>
      <c r="F964">
        <v>38516</v>
      </c>
      <c r="G964">
        <f>logfile_1024_buffer_plc_execution_time__7[[#This Row],[Column6]]/logfile_1024_buffer_plc_execution_time__7[[#This Row],[Column2]]*100</f>
        <v>98.317804722399487</v>
      </c>
      <c r="H964" s="1">
        <f>logfile_1024_buffer_plc_execution_time__7[[#This Row],[Column4]]/logfile_1024_buffer_plc_execution_time__7[[#This Row],[Column2]]*100</f>
        <v>1.6821952776005105</v>
      </c>
    </row>
    <row r="965" spans="1:8" x14ac:dyDescent="0.3">
      <c r="A965" s="1" t="s">
        <v>12894</v>
      </c>
      <c r="B965">
        <v>39771</v>
      </c>
      <c r="C965" s="1" t="s">
        <v>5312</v>
      </c>
      <c r="D965">
        <v>960</v>
      </c>
      <c r="E965" s="1" t="s">
        <v>5313</v>
      </c>
      <c r="F965">
        <v>38811</v>
      </c>
      <c r="G965">
        <f>logfile_1024_buffer_plc_execution_time__7[[#This Row],[Column6]]/logfile_1024_buffer_plc_execution_time__7[[#This Row],[Column2]]*100</f>
        <v>97.586180885569888</v>
      </c>
      <c r="H965" s="1">
        <f>logfile_1024_buffer_plc_execution_time__7[[#This Row],[Column4]]/logfile_1024_buffer_plc_execution_time__7[[#This Row],[Column2]]*100</f>
        <v>2.4138191144301122</v>
      </c>
    </row>
    <row r="966" spans="1:8" x14ac:dyDescent="0.3">
      <c r="A966" s="1" t="s">
        <v>12895</v>
      </c>
      <c r="B966">
        <v>40085</v>
      </c>
      <c r="C966" s="1" t="s">
        <v>5312</v>
      </c>
      <c r="D966">
        <v>561</v>
      </c>
      <c r="E966" s="1" t="s">
        <v>5313</v>
      </c>
      <c r="F966">
        <v>39524</v>
      </c>
      <c r="G966">
        <f>logfile_1024_buffer_plc_execution_time__7[[#This Row],[Column6]]/logfile_1024_buffer_plc_execution_time__7[[#This Row],[Column2]]*100</f>
        <v>98.600473992765373</v>
      </c>
      <c r="H966" s="1">
        <f>logfile_1024_buffer_plc_execution_time__7[[#This Row],[Column4]]/logfile_1024_buffer_plc_execution_time__7[[#This Row],[Column2]]*100</f>
        <v>1.3995260072346263</v>
      </c>
    </row>
    <row r="967" spans="1:8" x14ac:dyDescent="0.3">
      <c r="A967" s="1" t="s">
        <v>12896</v>
      </c>
      <c r="B967">
        <v>62614</v>
      </c>
      <c r="C967" s="1" t="s">
        <v>5312</v>
      </c>
      <c r="D967">
        <v>996</v>
      </c>
      <c r="E967" s="1" t="s">
        <v>5313</v>
      </c>
      <c r="F967">
        <v>61618</v>
      </c>
      <c r="G967">
        <f>logfile_1024_buffer_plc_execution_time__7[[#This Row],[Column6]]/logfile_1024_buffer_plc_execution_time__7[[#This Row],[Column2]]*100</f>
        <v>98.409301434184044</v>
      </c>
      <c r="H967" s="1">
        <f>logfile_1024_buffer_plc_execution_time__7[[#This Row],[Column4]]/logfile_1024_buffer_plc_execution_time__7[[#This Row],[Column2]]*100</f>
        <v>1.5906985658159518</v>
      </c>
    </row>
    <row r="968" spans="1:8" x14ac:dyDescent="0.3">
      <c r="A968" s="1" t="s">
        <v>12897</v>
      </c>
      <c r="B968">
        <v>68042</v>
      </c>
      <c r="C968" s="1" t="s">
        <v>5312</v>
      </c>
      <c r="D968">
        <v>1595</v>
      </c>
      <c r="E968" s="1" t="s">
        <v>5313</v>
      </c>
      <c r="F968">
        <v>66447</v>
      </c>
      <c r="G968">
        <f>logfile_1024_buffer_plc_execution_time__7[[#This Row],[Column6]]/logfile_1024_buffer_plc_execution_time__7[[#This Row],[Column2]]*100</f>
        <v>97.655859616119457</v>
      </c>
      <c r="H968" s="1">
        <f>logfile_1024_buffer_plc_execution_time__7[[#This Row],[Column4]]/logfile_1024_buffer_plc_execution_time__7[[#This Row],[Column2]]*100</f>
        <v>2.3441403838805446</v>
      </c>
    </row>
    <row r="969" spans="1:8" x14ac:dyDescent="0.3">
      <c r="A969" s="1" t="s">
        <v>12898</v>
      </c>
      <c r="B969">
        <v>49343</v>
      </c>
      <c r="C969" s="1" t="s">
        <v>5312</v>
      </c>
      <c r="D969">
        <v>937</v>
      </c>
      <c r="E969" s="1" t="s">
        <v>5313</v>
      </c>
      <c r="F969">
        <v>48406</v>
      </c>
      <c r="G969">
        <f>logfile_1024_buffer_plc_execution_time__7[[#This Row],[Column6]]/logfile_1024_buffer_plc_execution_time__7[[#This Row],[Column2]]*100</f>
        <v>98.101047767667154</v>
      </c>
      <c r="H969" s="1">
        <f>logfile_1024_buffer_plc_execution_time__7[[#This Row],[Column4]]/logfile_1024_buffer_plc_execution_time__7[[#This Row],[Column2]]*100</f>
        <v>1.8989522323328536</v>
      </c>
    </row>
    <row r="970" spans="1:8" x14ac:dyDescent="0.3">
      <c r="A970" s="1" t="s">
        <v>12899</v>
      </c>
      <c r="B970">
        <v>58595</v>
      </c>
      <c r="C970" s="1" t="s">
        <v>5312</v>
      </c>
      <c r="D970">
        <v>890</v>
      </c>
      <c r="E970" s="1" t="s">
        <v>5313</v>
      </c>
      <c r="F970">
        <v>57705</v>
      </c>
      <c r="G970">
        <f>logfile_1024_buffer_plc_execution_time__7[[#This Row],[Column6]]/logfile_1024_buffer_plc_execution_time__7[[#This Row],[Column2]]*100</f>
        <v>98.481099069886511</v>
      </c>
      <c r="H970" s="1">
        <f>logfile_1024_buffer_plc_execution_time__7[[#This Row],[Column4]]/logfile_1024_buffer_plc_execution_time__7[[#This Row],[Column2]]*100</f>
        <v>1.5189009301134908</v>
      </c>
    </row>
    <row r="971" spans="1:8" x14ac:dyDescent="0.3">
      <c r="A971" s="1" t="s">
        <v>12900</v>
      </c>
      <c r="B971">
        <v>44903</v>
      </c>
      <c r="C971" s="1" t="s">
        <v>5312</v>
      </c>
      <c r="D971">
        <v>902</v>
      </c>
      <c r="E971" s="1" t="s">
        <v>5313</v>
      </c>
      <c r="F971">
        <v>44001</v>
      </c>
      <c r="G971">
        <f>logfile_1024_buffer_plc_execution_time__7[[#This Row],[Column6]]/logfile_1024_buffer_plc_execution_time__7[[#This Row],[Column2]]*100</f>
        <v>97.991225530588153</v>
      </c>
      <c r="H971" s="1">
        <f>logfile_1024_buffer_plc_execution_time__7[[#This Row],[Column4]]/logfile_1024_buffer_plc_execution_time__7[[#This Row],[Column2]]*100</f>
        <v>2.0087744694118435</v>
      </c>
    </row>
    <row r="972" spans="1:8" x14ac:dyDescent="0.3">
      <c r="A972" s="1" t="s">
        <v>12901</v>
      </c>
      <c r="B972">
        <v>47224</v>
      </c>
      <c r="C972" s="1" t="s">
        <v>5312</v>
      </c>
      <c r="D972">
        <v>354</v>
      </c>
      <c r="E972" s="1" t="s">
        <v>5313</v>
      </c>
      <c r="F972">
        <v>46870</v>
      </c>
      <c r="G972">
        <f>logfile_1024_buffer_plc_execution_time__7[[#This Row],[Column6]]/logfile_1024_buffer_plc_execution_time__7[[#This Row],[Column2]]*100</f>
        <v>99.250381162120959</v>
      </c>
      <c r="H972" s="1">
        <f>logfile_1024_buffer_plc_execution_time__7[[#This Row],[Column4]]/logfile_1024_buffer_plc_execution_time__7[[#This Row],[Column2]]*100</f>
        <v>0.74961883787904449</v>
      </c>
    </row>
    <row r="973" spans="1:8" x14ac:dyDescent="0.3">
      <c r="A973" s="1" t="s">
        <v>12902</v>
      </c>
      <c r="B973">
        <v>42000</v>
      </c>
      <c r="C973" s="1" t="s">
        <v>5312</v>
      </c>
      <c r="D973">
        <v>350</v>
      </c>
      <c r="E973" s="1" t="s">
        <v>5313</v>
      </c>
      <c r="F973">
        <v>41650</v>
      </c>
      <c r="G973">
        <f>logfile_1024_buffer_plc_execution_time__7[[#This Row],[Column6]]/logfile_1024_buffer_plc_execution_time__7[[#This Row],[Column2]]*100</f>
        <v>99.166666666666671</v>
      </c>
      <c r="H973" s="1">
        <f>logfile_1024_buffer_plc_execution_time__7[[#This Row],[Column4]]/logfile_1024_buffer_plc_execution_time__7[[#This Row],[Column2]]*100</f>
        <v>0.83333333333333337</v>
      </c>
    </row>
    <row r="974" spans="1:8" x14ac:dyDescent="0.3">
      <c r="A974" s="1" t="s">
        <v>12903</v>
      </c>
      <c r="B974">
        <v>49607</v>
      </c>
      <c r="C974" s="1" t="s">
        <v>5312</v>
      </c>
      <c r="D974">
        <v>331</v>
      </c>
      <c r="E974" s="1" t="s">
        <v>5313</v>
      </c>
      <c r="F974">
        <v>49276</v>
      </c>
      <c r="G974">
        <f>logfile_1024_buffer_plc_execution_time__7[[#This Row],[Column6]]/logfile_1024_buffer_plc_execution_time__7[[#This Row],[Column2]]*100</f>
        <v>99.332755457899097</v>
      </c>
      <c r="H974" s="1">
        <f>logfile_1024_buffer_plc_execution_time__7[[#This Row],[Column4]]/logfile_1024_buffer_plc_execution_time__7[[#This Row],[Column2]]*100</f>
        <v>0.66724454210091322</v>
      </c>
    </row>
    <row r="975" spans="1:8" x14ac:dyDescent="0.3">
      <c r="A975" s="1" t="s">
        <v>12904</v>
      </c>
      <c r="B975">
        <v>53518</v>
      </c>
      <c r="C975" s="1" t="s">
        <v>5312</v>
      </c>
      <c r="D975">
        <v>853</v>
      </c>
      <c r="E975" s="1" t="s">
        <v>5313</v>
      </c>
      <c r="F975">
        <v>52665</v>
      </c>
      <c r="G975">
        <f>logfile_1024_buffer_plc_execution_time__7[[#This Row],[Column6]]/logfile_1024_buffer_plc_execution_time__7[[#This Row],[Column2]]*100</f>
        <v>98.406143727344073</v>
      </c>
      <c r="H975" s="1">
        <f>logfile_1024_buffer_plc_execution_time__7[[#This Row],[Column4]]/logfile_1024_buffer_plc_execution_time__7[[#This Row],[Column2]]*100</f>
        <v>1.5938562726559289</v>
      </c>
    </row>
    <row r="976" spans="1:8" x14ac:dyDescent="0.3">
      <c r="A976" s="1" t="s">
        <v>12905</v>
      </c>
      <c r="B976">
        <v>32434</v>
      </c>
      <c r="C976" s="1" t="s">
        <v>5312</v>
      </c>
      <c r="D976">
        <v>307</v>
      </c>
      <c r="E976" s="1" t="s">
        <v>5313</v>
      </c>
      <c r="F976">
        <v>32127</v>
      </c>
      <c r="G976">
        <f>logfile_1024_buffer_plc_execution_time__7[[#This Row],[Column6]]/logfile_1024_buffer_plc_execution_time__7[[#This Row],[Column2]]*100</f>
        <v>99.053462415983233</v>
      </c>
      <c r="H976" s="1">
        <f>logfile_1024_buffer_plc_execution_time__7[[#This Row],[Column4]]/logfile_1024_buffer_plc_execution_time__7[[#This Row],[Column2]]*100</f>
        <v>0.94653758401677246</v>
      </c>
    </row>
    <row r="977" spans="1:8" x14ac:dyDescent="0.3">
      <c r="A977" s="1" t="s">
        <v>12906</v>
      </c>
      <c r="B977">
        <v>5178673</v>
      </c>
      <c r="C977" s="1" t="s">
        <v>5312</v>
      </c>
      <c r="D977">
        <v>5129329</v>
      </c>
      <c r="E977" s="1" t="s">
        <v>5313</v>
      </c>
      <c r="F977">
        <v>49344</v>
      </c>
      <c r="G977">
        <f>logfile_1024_buffer_plc_execution_time__7[[#This Row],[Column6]]/logfile_1024_buffer_plc_execution_time__7[[#This Row],[Column2]]*100</f>
        <v>0.95283096654297339</v>
      </c>
      <c r="H977" s="1">
        <f>logfile_1024_buffer_plc_execution_time__7[[#This Row],[Column4]]/logfile_1024_buffer_plc_execution_time__7[[#This Row],[Column2]]*100</f>
        <v>99.047169033457024</v>
      </c>
    </row>
    <row r="978" spans="1:8" x14ac:dyDescent="0.3">
      <c r="A978" s="1" t="s">
        <v>12907</v>
      </c>
      <c r="B978">
        <v>1476308</v>
      </c>
      <c r="C978" s="1" t="s">
        <v>5312</v>
      </c>
      <c r="D978">
        <v>1435563</v>
      </c>
      <c r="E978" s="1" t="s">
        <v>5313</v>
      </c>
      <c r="F978">
        <v>40745</v>
      </c>
      <c r="G978">
        <f>logfile_1024_buffer_plc_execution_time__7[[#This Row],[Column6]]/logfile_1024_buffer_plc_execution_time__7[[#This Row],[Column2]]*100</f>
        <v>2.7599254356137068</v>
      </c>
      <c r="H978" s="1">
        <f>logfile_1024_buffer_plc_execution_time__7[[#This Row],[Column4]]/logfile_1024_buffer_plc_execution_time__7[[#This Row],[Column2]]*100</f>
        <v>97.24007456438629</v>
      </c>
    </row>
    <row r="979" spans="1:8" x14ac:dyDescent="0.3">
      <c r="A979" s="1" t="s">
        <v>12908</v>
      </c>
      <c r="B979">
        <v>2902864</v>
      </c>
      <c r="C979" s="1" t="s">
        <v>5312</v>
      </c>
      <c r="D979">
        <v>2844993</v>
      </c>
      <c r="E979" s="1" t="s">
        <v>5313</v>
      </c>
      <c r="F979">
        <v>57871</v>
      </c>
      <c r="G979">
        <f>logfile_1024_buffer_plc_execution_time__7[[#This Row],[Column6]]/logfile_1024_buffer_plc_execution_time__7[[#This Row],[Column2]]*100</f>
        <v>1.9935828891742775</v>
      </c>
      <c r="H979" s="1">
        <f>logfile_1024_buffer_plc_execution_time__7[[#This Row],[Column4]]/logfile_1024_buffer_plc_execution_time__7[[#This Row],[Column2]]*100</f>
        <v>98.006417110825723</v>
      </c>
    </row>
    <row r="980" spans="1:8" x14ac:dyDescent="0.3">
      <c r="A980" s="1" t="s">
        <v>12909</v>
      </c>
      <c r="B980">
        <v>7765759</v>
      </c>
      <c r="C980" s="1" t="s">
        <v>5312</v>
      </c>
      <c r="D980">
        <v>7705951</v>
      </c>
      <c r="E980" s="1" t="s">
        <v>5313</v>
      </c>
      <c r="F980">
        <v>59808</v>
      </c>
      <c r="G980">
        <f>logfile_1024_buffer_plc_execution_time__7[[#This Row],[Column6]]/logfile_1024_buffer_plc_execution_time__7[[#This Row],[Column2]]*100</f>
        <v>0.77015009093122777</v>
      </c>
      <c r="H980" s="1">
        <f>logfile_1024_buffer_plc_execution_time__7[[#This Row],[Column4]]/logfile_1024_buffer_plc_execution_time__7[[#This Row],[Column2]]*100</f>
        <v>99.229849909068761</v>
      </c>
    </row>
    <row r="981" spans="1:8" x14ac:dyDescent="0.3">
      <c r="A981" s="1" t="s">
        <v>12910</v>
      </c>
      <c r="B981">
        <v>10535015</v>
      </c>
      <c r="C981" s="1" t="s">
        <v>5312</v>
      </c>
      <c r="D981">
        <v>10496447</v>
      </c>
      <c r="E981" s="1" t="s">
        <v>5313</v>
      </c>
      <c r="F981">
        <v>38568</v>
      </c>
      <c r="G981">
        <f>logfile_1024_buffer_plc_execution_time__7[[#This Row],[Column6]]/logfile_1024_buffer_plc_execution_time__7[[#This Row],[Column2]]*100</f>
        <v>0.36609345121957587</v>
      </c>
      <c r="H981" s="1">
        <f>logfile_1024_buffer_plc_execution_time__7[[#This Row],[Column4]]/logfile_1024_buffer_plc_execution_time__7[[#This Row],[Column2]]*100</f>
        <v>99.633906548780431</v>
      </c>
    </row>
    <row r="982" spans="1:8" x14ac:dyDescent="0.3">
      <c r="A982" s="1" t="s">
        <v>12911</v>
      </c>
      <c r="B982">
        <v>50760</v>
      </c>
      <c r="C982" s="1" t="s">
        <v>5312</v>
      </c>
      <c r="D982">
        <v>436</v>
      </c>
      <c r="E982" s="1" t="s">
        <v>5313</v>
      </c>
      <c r="F982">
        <v>50324</v>
      </c>
      <c r="G982">
        <f>logfile_1024_buffer_plc_execution_time__7[[#This Row],[Column6]]/logfile_1024_buffer_plc_execution_time__7[[#This Row],[Column2]]*100</f>
        <v>99.141055949566592</v>
      </c>
      <c r="H982" s="1">
        <f>logfile_1024_buffer_plc_execution_time__7[[#This Row],[Column4]]/logfile_1024_buffer_plc_execution_time__7[[#This Row],[Column2]]*100</f>
        <v>0.85894405043341215</v>
      </c>
    </row>
    <row r="983" spans="1:8" x14ac:dyDescent="0.3">
      <c r="A983" s="1" t="s">
        <v>12912</v>
      </c>
      <c r="B983">
        <v>66440</v>
      </c>
      <c r="C983" s="1" t="s">
        <v>5312</v>
      </c>
      <c r="D983">
        <v>765</v>
      </c>
      <c r="E983" s="1" t="s">
        <v>5313</v>
      </c>
      <c r="F983">
        <v>65675</v>
      </c>
      <c r="G983">
        <f>logfile_1024_buffer_plc_execution_time__7[[#This Row],[Column6]]/logfile_1024_buffer_plc_execution_time__7[[#This Row],[Column2]]*100</f>
        <v>98.848585189644794</v>
      </c>
      <c r="H983" s="1">
        <f>logfile_1024_buffer_plc_execution_time__7[[#This Row],[Column4]]/logfile_1024_buffer_plc_execution_time__7[[#This Row],[Column2]]*100</f>
        <v>1.1514148103552078</v>
      </c>
    </row>
    <row r="984" spans="1:8" x14ac:dyDescent="0.3">
      <c r="A984" s="1" t="s">
        <v>12913</v>
      </c>
      <c r="B984">
        <v>43084</v>
      </c>
      <c r="C984" s="1" t="s">
        <v>5312</v>
      </c>
      <c r="D984">
        <v>1349</v>
      </c>
      <c r="E984" s="1" t="s">
        <v>5313</v>
      </c>
      <c r="F984">
        <v>41735</v>
      </c>
      <c r="G984">
        <f>logfile_1024_buffer_plc_execution_time__7[[#This Row],[Column6]]/logfile_1024_buffer_plc_execution_time__7[[#This Row],[Column2]]*100</f>
        <v>96.868907250951636</v>
      </c>
      <c r="H984" s="1">
        <f>logfile_1024_buffer_plc_execution_time__7[[#This Row],[Column4]]/logfile_1024_buffer_plc_execution_time__7[[#This Row],[Column2]]*100</f>
        <v>3.1310927490483706</v>
      </c>
    </row>
    <row r="985" spans="1:8" x14ac:dyDescent="0.3">
      <c r="A985" s="1" t="s">
        <v>12914</v>
      </c>
      <c r="B985">
        <v>38330</v>
      </c>
      <c r="C985" s="1" t="s">
        <v>5312</v>
      </c>
      <c r="D985">
        <v>815</v>
      </c>
      <c r="E985" s="1" t="s">
        <v>5313</v>
      </c>
      <c r="F985">
        <v>37515</v>
      </c>
      <c r="G985">
        <f>logfile_1024_buffer_plc_execution_time__7[[#This Row],[Column6]]/logfile_1024_buffer_plc_execution_time__7[[#This Row],[Column2]]*100</f>
        <v>97.873728150273948</v>
      </c>
      <c r="H985" s="1">
        <f>logfile_1024_buffer_plc_execution_time__7[[#This Row],[Column4]]/logfile_1024_buffer_plc_execution_time__7[[#This Row],[Column2]]*100</f>
        <v>2.1262718497260633</v>
      </c>
    </row>
    <row r="986" spans="1:8" x14ac:dyDescent="0.3">
      <c r="A986" s="1" t="s">
        <v>12915</v>
      </c>
      <c r="B986">
        <v>35440</v>
      </c>
      <c r="C986" s="1" t="s">
        <v>5312</v>
      </c>
      <c r="D986">
        <v>292</v>
      </c>
      <c r="E986" s="1" t="s">
        <v>5313</v>
      </c>
      <c r="F986">
        <v>35148</v>
      </c>
      <c r="G986">
        <f>logfile_1024_buffer_plc_execution_time__7[[#This Row],[Column6]]/logfile_1024_buffer_plc_execution_time__7[[#This Row],[Column2]]*100</f>
        <v>99.176072234762984</v>
      </c>
      <c r="H986" s="1">
        <f>logfile_1024_buffer_plc_execution_time__7[[#This Row],[Column4]]/logfile_1024_buffer_plc_execution_time__7[[#This Row],[Column2]]*100</f>
        <v>0.82392776523702027</v>
      </c>
    </row>
    <row r="987" spans="1:8" x14ac:dyDescent="0.3">
      <c r="A987" s="1" t="s">
        <v>12916</v>
      </c>
      <c r="B987">
        <v>33779</v>
      </c>
      <c r="C987" s="1" t="s">
        <v>5312</v>
      </c>
      <c r="D987">
        <v>295</v>
      </c>
      <c r="E987" s="1" t="s">
        <v>5313</v>
      </c>
      <c r="F987">
        <v>33484</v>
      </c>
      <c r="G987">
        <f>logfile_1024_buffer_plc_execution_time__7[[#This Row],[Column6]]/logfile_1024_buffer_plc_execution_time__7[[#This Row],[Column2]]*100</f>
        <v>99.126676337369375</v>
      </c>
      <c r="H987" s="1">
        <f>logfile_1024_buffer_plc_execution_time__7[[#This Row],[Column4]]/logfile_1024_buffer_plc_execution_time__7[[#This Row],[Column2]]*100</f>
        <v>0.87332366263062844</v>
      </c>
    </row>
    <row r="988" spans="1:8" x14ac:dyDescent="0.3">
      <c r="A988" s="1" t="s">
        <v>12917</v>
      </c>
      <c r="B988">
        <v>34916</v>
      </c>
      <c r="C988" s="1" t="s">
        <v>5312</v>
      </c>
      <c r="D988">
        <v>289</v>
      </c>
      <c r="E988" s="1" t="s">
        <v>5313</v>
      </c>
      <c r="F988">
        <v>34627</v>
      </c>
      <c r="G988">
        <f>logfile_1024_buffer_plc_execution_time__7[[#This Row],[Column6]]/logfile_1024_buffer_plc_execution_time__7[[#This Row],[Column2]]*100</f>
        <v>99.172299232443578</v>
      </c>
      <c r="H988" s="1">
        <f>logfile_1024_buffer_plc_execution_time__7[[#This Row],[Column4]]/logfile_1024_buffer_plc_execution_time__7[[#This Row],[Column2]]*100</f>
        <v>0.82770076755642119</v>
      </c>
    </row>
    <row r="989" spans="1:8" x14ac:dyDescent="0.3">
      <c r="A989" s="1" t="s">
        <v>12918</v>
      </c>
      <c r="B989">
        <v>81269</v>
      </c>
      <c r="C989" s="1" t="s">
        <v>5312</v>
      </c>
      <c r="D989">
        <v>309</v>
      </c>
      <c r="E989" s="1" t="s">
        <v>5313</v>
      </c>
      <c r="F989">
        <v>80960</v>
      </c>
      <c r="G989">
        <f>logfile_1024_buffer_plc_execution_time__7[[#This Row],[Column6]]/logfile_1024_buffer_plc_execution_time__7[[#This Row],[Column2]]*100</f>
        <v>99.61978122039153</v>
      </c>
      <c r="H989" s="1">
        <f>logfile_1024_buffer_plc_execution_time__7[[#This Row],[Column4]]/logfile_1024_buffer_plc_execution_time__7[[#This Row],[Column2]]*100</f>
        <v>0.38021877960846079</v>
      </c>
    </row>
    <row r="990" spans="1:8" x14ac:dyDescent="0.3">
      <c r="A990" s="1" t="s">
        <v>12919</v>
      </c>
      <c r="B990">
        <v>54031</v>
      </c>
      <c r="C990" s="1" t="s">
        <v>5312</v>
      </c>
      <c r="D990">
        <v>341</v>
      </c>
      <c r="E990" s="1" t="s">
        <v>5313</v>
      </c>
      <c r="F990">
        <v>53690</v>
      </c>
      <c r="G990">
        <f>logfile_1024_buffer_plc_execution_time__7[[#This Row],[Column6]]/logfile_1024_buffer_plc_execution_time__7[[#This Row],[Column2]]*100</f>
        <v>99.368880827672996</v>
      </c>
      <c r="H990" s="1">
        <f>logfile_1024_buffer_plc_execution_time__7[[#This Row],[Column4]]/logfile_1024_buffer_plc_execution_time__7[[#This Row],[Column2]]*100</f>
        <v>0.63111917232699755</v>
      </c>
    </row>
    <row r="991" spans="1:8" x14ac:dyDescent="0.3">
      <c r="A991" s="1" t="s">
        <v>12920</v>
      </c>
      <c r="B991">
        <v>35164</v>
      </c>
      <c r="C991" s="1" t="s">
        <v>5312</v>
      </c>
      <c r="D991">
        <v>293</v>
      </c>
      <c r="E991" s="1" t="s">
        <v>5313</v>
      </c>
      <c r="F991">
        <v>34871</v>
      </c>
      <c r="G991">
        <f>logfile_1024_buffer_plc_execution_time__7[[#This Row],[Column6]]/logfile_1024_buffer_plc_execution_time__7[[#This Row],[Column2]]*100</f>
        <v>99.166761460584681</v>
      </c>
      <c r="H991" s="1">
        <f>logfile_1024_buffer_plc_execution_time__7[[#This Row],[Column4]]/logfile_1024_buffer_plc_execution_time__7[[#This Row],[Column2]]*100</f>
        <v>0.83323853941531101</v>
      </c>
    </row>
    <row r="992" spans="1:8" x14ac:dyDescent="0.3">
      <c r="A992" s="1" t="s">
        <v>12921</v>
      </c>
      <c r="B992">
        <v>36865</v>
      </c>
      <c r="C992" s="1" t="s">
        <v>5312</v>
      </c>
      <c r="D992">
        <v>292</v>
      </c>
      <c r="E992" s="1" t="s">
        <v>5313</v>
      </c>
      <c r="F992">
        <v>36573</v>
      </c>
      <c r="G992">
        <f>logfile_1024_buffer_plc_execution_time__7[[#This Row],[Column6]]/logfile_1024_buffer_plc_execution_time__7[[#This Row],[Column2]]*100</f>
        <v>99.207920792079207</v>
      </c>
      <c r="H992" s="1">
        <f>logfile_1024_buffer_plc_execution_time__7[[#This Row],[Column4]]/logfile_1024_buffer_plc_execution_time__7[[#This Row],[Column2]]*100</f>
        <v>0.79207920792079212</v>
      </c>
    </row>
    <row r="993" spans="1:8" x14ac:dyDescent="0.3">
      <c r="A993" s="1" t="s">
        <v>12922</v>
      </c>
      <c r="B993">
        <v>63347</v>
      </c>
      <c r="C993" s="1" t="s">
        <v>5312</v>
      </c>
      <c r="D993">
        <v>583</v>
      </c>
      <c r="E993" s="1" t="s">
        <v>5313</v>
      </c>
      <c r="F993">
        <v>62764</v>
      </c>
      <c r="G993">
        <f>logfile_1024_buffer_plc_execution_time__7[[#This Row],[Column6]]/logfile_1024_buffer_plc_execution_time__7[[#This Row],[Column2]]*100</f>
        <v>99.079672281244569</v>
      </c>
      <c r="H993" s="1">
        <f>logfile_1024_buffer_plc_execution_time__7[[#This Row],[Column4]]/logfile_1024_buffer_plc_execution_time__7[[#This Row],[Column2]]*100</f>
        <v>0.92032771875542652</v>
      </c>
    </row>
    <row r="994" spans="1:8" x14ac:dyDescent="0.3">
      <c r="A994" s="1" t="s">
        <v>12923</v>
      </c>
      <c r="B994">
        <v>50709</v>
      </c>
      <c r="C994" s="1" t="s">
        <v>5312</v>
      </c>
      <c r="D994">
        <v>588</v>
      </c>
      <c r="E994" s="1" t="s">
        <v>5313</v>
      </c>
      <c r="F994">
        <v>50121</v>
      </c>
      <c r="G994">
        <f>logfile_1024_buffer_plc_execution_time__7[[#This Row],[Column6]]/logfile_1024_buffer_plc_execution_time__7[[#This Row],[Column2]]*100</f>
        <v>98.840442524995566</v>
      </c>
      <c r="H994" s="1">
        <f>logfile_1024_buffer_plc_execution_time__7[[#This Row],[Column4]]/logfile_1024_buffer_plc_execution_time__7[[#This Row],[Column2]]*100</f>
        <v>1.1595574750044371</v>
      </c>
    </row>
    <row r="995" spans="1:8" x14ac:dyDescent="0.3">
      <c r="A995" s="1" t="s">
        <v>12924</v>
      </c>
      <c r="B995">
        <v>61504</v>
      </c>
      <c r="C995" s="1" t="s">
        <v>5312</v>
      </c>
      <c r="D995">
        <v>590</v>
      </c>
      <c r="E995" s="1" t="s">
        <v>5313</v>
      </c>
      <c r="F995">
        <v>60914</v>
      </c>
      <c r="G995">
        <f>logfile_1024_buffer_plc_execution_time__7[[#This Row],[Column6]]/logfile_1024_buffer_plc_execution_time__7[[#This Row],[Column2]]*100</f>
        <v>99.040712799167522</v>
      </c>
      <c r="H995" s="1">
        <f>logfile_1024_buffer_plc_execution_time__7[[#This Row],[Column4]]/logfile_1024_buffer_plc_execution_time__7[[#This Row],[Column2]]*100</f>
        <v>0.9592872008324661</v>
      </c>
    </row>
    <row r="996" spans="1:8" x14ac:dyDescent="0.3">
      <c r="A996" s="1" t="s">
        <v>12925</v>
      </c>
      <c r="B996">
        <v>56905</v>
      </c>
      <c r="C996" s="1" t="s">
        <v>5312</v>
      </c>
      <c r="D996">
        <v>591</v>
      </c>
      <c r="E996" s="1" t="s">
        <v>5313</v>
      </c>
      <c r="F996">
        <v>56314</v>
      </c>
      <c r="G996">
        <f>logfile_1024_buffer_plc_execution_time__7[[#This Row],[Column6]]/logfile_1024_buffer_plc_execution_time__7[[#This Row],[Column2]]*100</f>
        <v>98.961426939636226</v>
      </c>
      <c r="H996" s="1">
        <f>logfile_1024_buffer_plc_execution_time__7[[#This Row],[Column4]]/logfile_1024_buffer_plc_execution_time__7[[#This Row],[Column2]]*100</f>
        <v>1.0385730603637642</v>
      </c>
    </row>
    <row r="997" spans="1:8" x14ac:dyDescent="0.3">
      <c r="A997" s="1" t="s">
        <v>12926</v>
      </c>
      <c r="B997">
        <v>37275</v>
      </c>
      <c r="C997" s="1" t="s">
        <v>5312</v>
      </c>
      <c r="D997">
        <v>289</v>
      </c>
      <c r="E997" s="1" t="s">
        <v>5313</v>
      </c>
      <c r="F997">
        <v>36986</v>
      </c>
      <c r="G997">
        <f>logfile_1024_buffer_plc_execution_time__7[[#This Row],[Column6]]/logfile_1024_buffer_plc_execution_time__7[[#This Row],[Column2]]*100</f>
        <v>99.224681421864531</v>
      </c>
      <c r="H997" s="1">
        <f>logfile_1024_buffer_plc_execution_time__7[[#This Row],[Column4]]/logfile_1024_buffer_plc_execution_time__7[[#This Row],[Column2]]*100</f>
        <v>0.77531857813547955</v>
      </c>
    </row>
    <row r="998" spans="1:8" x14ac:dyDescent="0.3">
      <c r="A998" s="1" t="s">
        <v>12927</v>
      </c>
      <c r="B998">
        <v>37053</v>
      </c>
      <c r="C998" s="1" t="s">
        <v>5312</v>
      </c>
      <c r="D998">
        <v>291</v>
      </c>
      <c r="E998" s="1" t="s">
        <v>5313</v>
      </c>
      <c r="F998">
        <v>36762</v>
      </c>
      <c r="G998">
        <f>logfile_1024_buffer_plc_execution_time__7[[#This Row],[Column6]]/logfile_1024_buffer_plc_execution_time__7[[#This Row],[Column2]]*100</f>
        <v>99.214638490810458</v>
      </c>
      <c r="H998" s="1">
        <f>logfile_1024_buffer_plc_execution_time__7[[#This Row],[Column4]]/logfile_1024_buffer_plc_execution_time__7[[#This Row],[Column2]]*100</f>
        <v>0.7853615091895394</v>
      </c>
    </row>
    <row r="999" spans="1:8" x14ac:dyDescent="0.3">
      <c r="A999" s="1" t="s">
        <v>12928</v>
      </c>
      <c r="B999">
        <v>47772</v>
      </c>
      <c r="C999" s="1" t="s">
        <v>5312</v>
      </c>
      <c r="D999">
        <v>288</v>
      </c>
      <c r="E999" s="1" t="s">
        <v>5313</v>
      </c>
      <c r="F999">
        <v>47484</v>
      </c>
      <c r="G999">
        <f>logfile_1024_buffer_plc_execution_time__7[[#This Row],[Column6]]/logfile_1024_buffer_plc_execution_time__7[[#This Row],[Column2]]*100</f>
        <v>99.39713639788998</v>
      </c>
      <c r="H999" s="1">
        <f>logfile_1024_buffer_plc_execution_time__7[[#This Row],[Column4]]/logfile_1024_buffer_plc_execution_time__7[[#This Row],[Column2]]*100</f>
        <v>0.60286360211002266</v>
      </c>
    </row>
    <row r="1000" spans="1:8" x14ac:dyDescent="0.3">
      <c r="A1000" s="1" t="s">
        <v>12929</v>
      </c>
      <c r="B1000">
        <v>35144</v>
      </c>
      <c r="C1000" s="1" t="s">
        <v>5312</v>
      </c>
      <c r="D1000">
        <v>182</v>
      </c>
      <c r="E1000" s="1" t="s">
        <v>5313</v>
      </c>
      <c r="F1000">
        <v>34962</v>
      </c>
      <c r="G1000">
        <f>logfile_1024_buffer_plc_execution_time__7[[#This Row],[Column6]]/logfile_1024_buffer_plc_execution_time__7[[#This Row],[Column2]]*100</f>
        <v>99.482130662417475</v>
      </c>
      <c r="H1000" s="1">
        <f>logfile_1024_buffer_plc_execution_time__7[[#This Row],[Column4]]/logfile_1024_buffer_plc_execution_time__7[[#This Row],[Column2]]*100</f>
        <v>0.51786933758251763</v>
      </c>
    </row>
    <row r="1001" spans="1:8" x14ac:dyDescent="0.3">
      <c r="A1001" s="1" t="s">
        <v>12930</v>
      </c>
      <c r="B1001">
        <v>1652069</v>
      </c>
      <c r="C1001" s="1" t="s">
        <v>5312</v>
      </c>
      <c r="D1001">
        <v>1614190</v>
      </c>
      <c r="E1001" s="1" t="s">
        <v>5313</v>
      </c>
      <c r="F1001">
        <v>37879</v>
      </c>
      <c r="G1001">
        <f>logfile_1024_buffer_plc_execution_time__7[[#This Row],[Column6]]/logfile_1024_buffer_plc_execution_time__7[[#This Row],[Column2]]*100</f>
        <v>2.2928219099807574</v>
      </c>
      <c r="H1001" s="1">
        <f>logfile_1024_buffer_plc_execution_time__7[[#This Row],[Column4]]/logfile_1024_buffer_plc_execution_time__7[[#This Row],[Column2]]*100</f>
        <v>97.707178090019241</v>
      </c>
    </row>
    <row r="1002" spans="1:8" x14ac:dyDescent="0.3">
      <c r="A1002" s="1" t="s">
        <v>12931</v>
      </c>
      <c r="B1002">
        <v>9106152</v>
      </c>
      <c r="C1002" s="1" t="s">
        <v>5312</v>
      </c>
      <c r="D1002">
        <v>9051095</v>
      </c>
      <c r="E1002" s="1" t="s">
        <v>5313</v>
      </c>
      <c r="F1002">
        <v>55057</v>
      </c>
      <c r="G1002">
        <f>logfile_1024_buffer_plc_execution_time__7[[#This Row],[Column6]]/logfile_1024_buffer_plc_execution_time__7[[#This Row],[Column2]]*100</f>
        <v>0.60461323290013169</v>
      </c>
      <c r="H1002" s="1">
        <f>logfile_1024_buffer_plc_execution_time__7[[#This Row],[Column4]]/logfile_1024_buffer_plc_execution_time__7[[#This Row],[Column2]]*100</f>
        <v>99.395386767099865</v>
      </c>
    </row>
    <row r="1003" spans="1:8" x14ac:dyDescent="0.3">
      <c r="A1003" s="1" t="s">
        <v>12932</v>
      </c>
      <c r="B1003">
        <v>42816</v>
      </c>
      <c r="C1003" s="1" t="s">
        <v>5312</v>
      </c>
      <c r="D1003">
        <v>884</v>
      </c>
      <c r="E1003" s="1" t="s">
        <v>5313</v>
      </c>
      <c r="F1003">
        <v>41932</v>
      </c>
      <c r="G1003">
        <f>logfile_1024_buffer_plc_execution_time__7[[#This Row],[Column6]]/logfile_1024_buffer_plc_execution_time__7[[#This Row],[Column2]]*100</f>
        <v>97.935351270553056</v>
      </c>
      <c r="H1003" s="1">
        <f>logfile_1024_buffer_plc_execution_time__7[[#This Row],[Column4]]/logfile_1024_buffer_plc_execution_time__7[[#This Row],[Column2]]*100</f>
        <v>2.0646487294469358</v>
      </c>
    </row>
    <row r="1004" spans="1:8" x14ac:dyDescent="0.3">
      <c r="A1004" s="1" t="s">
        <v>12933</v>
      </c>
      <c r="B1004">
        <v>57359</v>
      </c>
      <c r="C1004" s="1" t="s">
        <v>5312</v>
      </c>
      <c r="D1004">
        <v>679</v>
      </c>
      <c r="E1004" s="1" t="s">
        <v>5313</v>
      </c>
      <c r="F1004">
        <v>56680</v>
      </c>
      <c r="G1004">
        <f>logfile_1024_buffer_plc_execution_time__7[[#This Row],[Column6]]/logfile_1024_buffer_plc_execution_time__7[[#This Row],[Column2]]*100</f>
        <v>98.816227619031011</v>
      </c>
      <c r="H1004" s="1">
        <f>logfile_1024_buffer_plc_execution_time__7[[#This Row],[Column4]]/logfile_1024_buffer_plc_execution_time__7[[#This Row],[Column2]]*100</f>
        <v>1.1837723809689848</v>
      </c>
    </row>
    <row r="1005" spans="1:8" x14ac:dyDescent="0.3">
      <c r="A1005" s="1" t="s">
        <v>12934</v>
      </c>
      <c r="B1005">
        <v>51660</v>
      </c>
      <c r="C1005" s="1" t="s">
        <v>5312</v>
      </c>
      <c r="D1005">
        <v>1290</v>
      </c>
      <c r="E1005" s="1" t="s">
        <v>5313</v>
      </c>
      <c r="F1005">
        <v>50370</v>
      </c>
      <c r="G1005">
        <f>logfile_1024_buffer_plc_execution_time__7[[#This Row],[Column6]]/logfile_1024_buffer_plc_execution_time__7[[#This Row],[Column2]]*100</f>
        <v>97.502903600464577</v>
      </c>
      <c r="H1005" s="1">
        <f>logfile_1024_buffer_plc_execution_time__7[[#This Row],[Column4]]/logfile_1024_buffer_plc_execution_time__7[[#This Row],[Column2]]*100</f>
        <v>2.4970963995354238</v>
      </c>
    </row>
    <row r="1006" spans="1:8" x14ac:dyDescent="0.3">
      <c r="A1006" s="1" t="s">
        <v>12935</v>
      </c>
      <c r="B1006">
        <v>46277</v>
      </c>
      <c r="C1006" s="1" t="s">
        <v>5312</v>
      </c>
      <c r="D1006">
        <v>545</v>
      </c>
      <c r="E1006" s="1" t="s">
        <v>5313</v>
      </c>
      <c r="F1006">
        <v>45732</v>
      </c>
      <c r="G1006">
        <f>logfile_1024_buffer_plc_execution_time__7[[#This Row],[Column6]]/logfile_1024_buffer_plc_execution_time__7[[#This Row],[Column2]]*100</f>
        <v>98.822309138448901</v>
      </c>
      <c r="H1006" s="1">
        <f>logfile_1024_buffer_plc_execution_time__7[[#This Row],[Column4]]/logfile_1024_buffer_plc_execution_time__7[[#This Row],[Column2]]*100</f>
        <v>1.1776908615510946</v>
      </c>
    </row>
    <row r="1007" spans="1:8" x14ac:dyDescent="0.3">
      <c r="A1007" s="1" t="s">
        <v>12936</v>
      </c>
      <c r="B1007">
        <v>37154</v>
      </c>
      <c r="C1007" s="1" t="s">
        <v>5312</v>
      </c>
      <c r="D1007">
        <v>297</v>
      </c>
      <c r="E1007" s="1" t="s">
        <v>5313</v>
      </c>
      <c r="F1007">
        <v>36857</v>
      </c>
      <c r="G1007">
        <f>logfile_1024_buffer_plc_execution_time__7[[#This Row],[Column6]]/logfile_1024_buffer_plc_execution_time__7[[#This Row],[Column2]]*100</f>
        <v>99.200624428056187</v>
      </c>
      <c r="H1007" s="1">
        <f>logfile_1024_buffer_plc_execution_time__7[[#This Row],[Column4]]/logfile_1024_buffer_plc_execution_time__7[[#This Row],[Column2]]*100</f>
        <v>0.79937557194380138</v>
      </c>
    </row>
    <row r="1008" spans="1:8" x14ac:dyDescent="0.3">
      <c r="A1008" s="1" t="s">
        <v>12937</v>
      </c>
      <c r="B1008">
        <v>65456</v>
      </c>
      <c r="C1008" s="1" t="s">
        <v>5312</v>
      </c>
      <c r="D1008">
        <v>685</v>
      </c>
      <c r="E1008" s="1" t="s">
        <v>5313</v>
      </c>
      <c r="F1008">
        <v>64771</v>
      </c>
      <c r="G1008">
        <f>logfile_1024_buffer_plc_execution_time__7[[#This Row],[Column6]]/logfile_1024_buffer_plc_execution_time__7[[#This Row],[Column2]]*100</f>
        <v>98.953495477878278</v>
      </c>
      <c r="H1008" s="1">
        <f>logfile_1024_buffer_plc_execution_time__7[[#This Row],[Column4]]/logfile_1024_buffer_plc_execution_time__7[[#This Row],[Column2]]*100</f>
        <v>1.0465045221217306</v>
      </c>
    </row>
    <row r="1009" spans="1:8" x14ac:dyDescent="0.3">
      <c r="A1009" s="1" t="s">
        <v>12938</v>
      </c>
      <c r="B1009">
        <v>47525</v>
      </c>
      <c r="C1009" s="1" t="s">
        <v>5312</v>
      </c>
      <c r="D1009">
        <v>298</v>
      </c>
      <c r="E1009" s="1" t="s">
        <v>5313</v>
      </c>
      <c r="F1009">
        <v>47227</v>
      </c>
      <c r="G1009">
        <f>logfile_1024_buffer_plc_execution_time__7[[#This Row],[Column6]]/logfile_1024_buffer_plc_execution_time__7[[#This Row],[Column2]]*100</f>
        <v>99.372961599158344</v>
      </c>
      <c r="H1009" s="1">
        <f>logfile_1024_buffer_plc_execution_time__7[[#This Row],[Column4]]/logfile_1024_buffer_plc_execution_time__7[[#This Row],[Column2]]*100</f>
        <v>0.62703840084166229</v>
      </c>
    </row>
    <row r="1010" spans="1:8" x14ac:dyDescent="0.3">
      <c r="A1010" s="1" t="s">
        <v>12939</v>
      </c>
      <c r="B1010">
        <v>37603</v>
      </c>
      <c r="C1010" s="1" t="s">
        <v>5312</v>
      </c>
      <c r="D1010">
        <v>382</v>
      </c>
      <c r="E1010" s="1" t="s">
        <v>5313</v>
      </c>
      <c r="F1010">
        <v>37221</v>
      </c>
      <c r="G1010">
        <f>logfile_1024_buffer_plc_execution_time__7[[#This Row],[Column6]]/logfile_1024_buffer_plc_execution_time__7[[#This Row],[Column2]]*100</f>
        <v>98.984123607159006</v>
      </c>
      <c r="H1010" s="1">
        <f>logfile_1024_buffer_plc_execution_time__7[[#This Row],[Column4]]/logfile_1024_buffer_plc_execution_time__7[[#This Row],[Column2]]*100</f>
        <v>1.0158763928409966</v>
      </c>
    </row>
    <row r="1011" spans="1:8" x14ac:dyDescent="0.3">
      <c r="A1011" s="1" t="s">
        <v>12940</v>
      </c>
      <c r="B1011">
        <v>32555</v>
      </c>
      <c r="C1011" s="1" t="s">
        <v>5312</v>
      </c>
      <c r="D1011">
        <v>417</v>
      </c>
      <c r="E1011" s="1" t="s">
        <v>5313</v>
      </c>
      <c r="F1011">
        <v>32138</v>
      </c>
      <c r="G1011">
        <f>logfile_1024_buffer_plc_execution_time__7[[#This Row],[Column6]]/logfile_1024_buffer_plc_execution_time__7[[#This Row],[Column2]]*100</f>
        <v>98.719090769467059</v>
      </c>
      <c r="H1011" s="1">
        <f>logfile_1024_buffer_plc_execution_time__7[[#This Row],[Column4]]/logfile_1024_buffer_plc_execution_time__7[[#This Row],[Column2]]*100</f>
        <v>1.2809092305329441</v>
      </c>
    </row>
    <row r="1012" spans="1:8" x14ac:dyDescent="0.3">
      <c r="A1012" s="1" t="s">
        <v>12941</v>
      </c>
      <c r="B1012">
        <v>40825</v>
      </c>
      <c r="C1012" s="1" t="s">
        <v>5312</v>
      </c>
      <c r="D1012">
        <v>357</v>
      </c>
      <c r="E1012" s="1" t="s">
        <v>5313</v>
      </c>
      <c r="F1012">
        <v>40468</v>
      </c>
      <c r="G1012">
        <f>logfile_1024_buffer_plc_execution_time__7[[#This Row],[Column6]]/logfile_1024_buffer_plc_execution_time__7[[#This Row],[Column2]]*100</f>
        <v>99.125535823637478</v>
      </c>
      <c r="H1012" s="1">
        <f>logfile_1024_buffer_plc_execution_time__7[[#This Row],[Column4]]/logfile_1024_buffer_plc_execution_time__7[[#This Row],[Column2]]*100</f>
        <v>0.87446417636252294</v>
      </c>
    </row>
    <row r="1013" spans="1:8" x14ac:dyDescent="0.3">
      <c r="A1013" s="1" t="s">
        <v>12942</v>
      </c>
      <c r="B1013">
        <v>49133</v>
      </c>
      <c r="C1013" s="1" t="s">
        <v>5312</v>
      </c>
      <c r="D1013">
        <v>766</v>
      </c>
      <c r="E1013" s="1" t="s">
        <v>5313</v>
      </c>
      <c r="F1013">
        <v>48367</v>
      </c>
      <c r="G1013">
        <f>logfile_1024_buffer_plc_execution_time__7[[#This Row],[Column6]]/logfile_1024_buffer_plc_execution_time__7[[#This Row],[Column2]]*100</f>
        <v>98.440966356623861</v>
      </c>
      <c r="H1013" s="1">
        <f>logfile_1024_buffer_plc_execution_time__7[[#This Row],[Column4]]/logfile_1024_buffer_plc_execution_time__7[[#This Row],[Column2]]*100</f>
        <v>1.5590336433761423</v>
      </c>
    </row>
    <row r="1014" spans="1:8" x14ac:dyDescent="0.3">
      <c r="A1014" s="1" t="s">
        <v>12943</v>
      </c>
      <c r="B1014">
        <v>66480</v>
      </c>
      <c r="C1014" s="1" t="s">
        <v>5312</v>
      </c>
      <c r="D1014">
        <v>654</v>
      </c>
      <c r="E1014" s="1" t="s">
        <v>5313</v>
      </c>
      <c r="F1014">
        <v>65826</v>
      </c>
      <c r="G1014">
        <f>logfile_1024_buffer_plc_execution_time__7[[#This Row],[Column6]]/logfile_1024_buffer_plc_execution_time__7[[#This Row],[Column2]]*100</f>
        <v>99.016245487364614</v>
      </c>
      <c r="H1014" s="1">
        <f>logfile_1024_buffer_plc_execution_time__7[[#This Row],[Column4]]/logfile_1024_buffer_plc_execution_time__7[[#This Row],[Column2]]*100</f>
        <v>0.98375451263537894</v>
      </c>
    </row>
    <row r="1015" spans="1:8" x14ac:dyDescent="0.3">
      <c r="A1015" s="1" t="s">
        <v>12944</v>
      </c>
      <c r="B1015">
        <v>42841</v>
      </c>
      <c r="C1015" s="1" t="s">
        <v>5312</v>
      </c>
      <c r="D1015">
        <v>1212</v>
      </c>
      <c r="E1015" s="1" t="s">
        <v>5313</v>
      </c>
      <c r="F1015">
        <v>41629</v>
      </c>
      <c r="G1015">
        <f>logfile_1024_buffer_plc_execution_time__7[[#This Row],[Column6]]/logfile_1024_buffer_plc_execution_time__7[[#This Row],[Column2]]*100</f>
        <v>97.170934385285122</v>
      </c>
      <c r="H1015" s="1">
        <f>logfile_1024_buffer_plc_execution_time__7[[#This Row],[Column4]]/logfile_1024_buffer_plc_execution_time__7[[#This Row],[Column2]]*100</f>
        <v>2.8290656147148758</v>
      </c>
    </row>
    <row r="1016" spans="1:8" x14ac:dyDescent="0.3">
      <c r="A1016" s="1" t="s">
        <v>12945</v>
      </c>
      <c r="B1016">
        <v>12933188</v>
      </c>
      <c r="C1016" s="1" t="s">
        <v>5312</v>
      </c>
      <c r="D1016">
        <v>12884559</v>
      </c>
      <c r="E1016" s="1" t="s">
        <v>5313</v>
      </c>
      <c r="F1016">
        <v>48629</v>
      </c>
      <c r="G1016">
        <f>logfile_1024_buffer_plc_execution_time__7[[#This Row],[Column6]]/logfile_1024_buffer_plc_execution_time__7[[#This Row],[Column2]]*100</f>
        <v>0.37600164785356865</v>
      </c>
      <c r="H1016" s="1">
        <f>logfile_1024_buffer_plc_execution_time__7[[#This Row],[Column4]]/logfile_1024_buffer_plc_execution_time__7[[#This Row],[Column2]]*100</f>
        <v>99.62399835214643</v>
      </c>
    </row>
    <row r="1017" spans="1:8" x14ac:dyDescent="0.3">
      <c r="A1017" s="1" t="s">
        <v>12946</v>
      </c>
      <c r="B1017">
        <v>10327936</v>
      </c>
      <c r="C1017" s="1" t="s">
        <v>5312</v>
      </c>
      <c r="D1017">
        <v>10286883</v>
      </c>
      <c r="E1017" s="1" t="s">
        <v>5313</v>
      </c>
      <c r="F1017">
        <v>41053</v>
      </c>
      <c r="G1017">
        <f>logfile_1024_buffer_plc_execution_time__7[[#This Row],[Column6]]/logfile_1024_buffer_plc_execution_time__7[[#This Row],[Column2]]*100</f>
        <v>0.39749471724069552</v>
      </c>
      <c r="H1017" s="1">
        <f>logfile_1024_buffer_plc_execution_time__7[[#This Row],[Column4]]/logfile_1024_buffer_plc_execution_time__7[[#This Row],[Column2]]*100</f>
        <v>99.602505282759296</v>
      </c>
    </row>
    <row r="1018" spans="1:8" x14ac:dyDescent="0.3">
      <c r="A1018" s="1" t="s">
        <v>12947</v>
      </c>
      <c r="B1018">
        <v>59595</v>
      </c>
      <c r="C1018" s="1" t="s">
        <v>5312</v>
      </c>
      <c r="D1018">
        <v>886</v>
      </c>
      <c r="E1018" s="1" t="s">
        <v>5313</v>
      </c>
      <c r="F1018">
        <v>58709</v>
      </c>
      <c r="G1018">
        <f>logfile_1024_buffer_plc_execution_time__7[[#This Row],[Column6]]/logfile_1024_buffer_plc_execution_time__7[[#This Row],[Column2]]*100</f>
        <v>98.513298095477808</v>
      </c>
      <c r="H1018" s="1">
        <f>logfile_1024_buffer_plc_execution_time__7[[#This Row],[Column4]]/logfile_1024_buffer_plc_execution_time__7[[#This Row],[Column2]]*100</f>
        <v>1.4867019045221914</v>
      </c>
    </row>
    <row r="1019" spans="1:8" x14ac:dyDescent="0.3">
      <c r="A1019" s="1" t="s">
        <v>12948</v>
      </c>
      <c r="B1019">
        <v>43761</v>
      </c>
      <c r="C1019" s="1" t="s">
        <v>5312</v>
      </c>
      <c r="D1019">
        <v>281</v>
      </c>
      <c r="E1019" s="1" t="s">
        <v>5313</v>
      </c>
      <c r="F1019">
        <v>43480</v>
      </c>
      <c r="G1019">
        <f>logfile_1024_buffer_plc_execution_time__7[[#This Row],[Column6]]/logfile_1024_buffer_plc_execution_time__7[[#This Row],[Column2]]*100</f>
        <v>99.357875734101142</v>
      </c>
      <c r="H1019" s="1">
        <f>logfile_1024_buffer_plc_execution_time__7[[#This Row],[Column4]]/logfile_1024_buffer_plc_execution_time__7[[#This Row],[Column2]]*100</f>
        <v>0.64212426589885974</v>
      </c>
    </row>
    <row r="1020" spans="1:8" x14ac:dyDescent="0.3">
      <c r="A1020" s="1" t="s">
        <v>12949</v>
      </c>
      <c r="B1020">
        <v>37608</v>
      </c>
      <c r="C1020" s="1" t="s">
        <v>5312</v>
      </c>
      <c r="D1020">
        <v>912</v>
      </c>
      <c r="E1020" s="1" t="s">
        <v>5313</v>
      </c>
      <c r="F1020">
        <v>36696</v>
      </c>
      <c r="G1020">
        <f>logfile_1024_buffer_plc_execution_time__7[[#This Row],[Column6]]/logfile_1024_buffer_plc_execution_time__7[[#This Row],[Column2]]*100</f>
        <v>97.574984045947673</v>
      </c>
      <c r="H1020" s="1">
        <f>logfile_1024_buffer_plc_execution_time__7[[#This Row],[Column4]]/logfile_1024_buffer_plc_execution_time__7[[#This Row],[Column2]]*100</f>
        <v>2.4250159540523293</v>
      </c>
    </row>
    <row r="1021" spans="1:8" x14ac:dyDescent="0.3">
      <c r="A1021" s="1" t="s">
        <v>12950</v>
      </c>
      <c r="B1021">
        <v>41163</v>
      </c>
      <c r="C1021" s="1" t="s">
        <v>5312</v>
      </c>
      <c r="D1021">
        <v>570</v>
      </c>
      <c r="E1021" s="1" t="s">
        <v>5313</v>
      </c>
      <c r="F1021">
        <v>40593</v>
      </c>
      <c r="G1021">
        <f>logfile_1024_buffer_plc_execution_time__7[[#This Row],[Column6]]/logfile_1024_buffer_plc_execution_time__7[[#This Row],[Column2]]*100</f>
        <v>98.615261278332483</v>
      </c>
      <c r="H1021" s="1">
        <f>logfile_1024_buffer_plc_execution_time__7[[#This Row],[Column4]]/logfile_1024_buffer_plc_execution_time__7[[#This Row],[Column2]]*100</f>
        <v>1.3847387216675171</v>
      </c>
    </row>
    <row r="1022" spans="1:8" x14ac:dyDescent="0.3">
      <c r="A1022" s="1" t="s">
        <v>12951</v>
      </c>
      <c r="B1022">
        <v>69357</v>
      </c>
      <c r="C1022" s="1" t="s">
        <v>5312</v>
      </c>
      <c r="D1022">
        <v>1303</v>
      </c>
      <c r="E1022" s="1" t="s">
        <v>5313</v>
      </c>
      <c r="F1022">
        <v>68054</v>
      </c>
      <c r="G1022">
        <f>logfile_1024_buffer_plc_execution_time__7[[#This Row],[Column6]]/logfile_1024_buffer_plc_execution_time__7[[#This Row],[Column2]]*100</f>
        <v>98.121314359040895</v>
      </c>
      <c r="H1022" s="1">
        <f>logfile_1024_buffer_plc_execution_time__7[[#This Row],[Column4]]/logfile_1024_buffer_plc_execution_time__7[[#This Row],[Column2]]*100</f>
        <v>1.8786856409590955</v>
      </c>
    </row>
    <row r="1023" spans="1:8" x14ac:dyDescent="0.3">
      <c r="A1023" s="1" t="s">
        <v>12952</v>
      </c>
      <c r="B1023">
        <v>44432</v>
      </c>
      <c r="C1023" s="1" t="s">
        <v>5312</v>
      </c>
      <c r="D1023">
        <v>1070</v>
      </c>
      <c r="E1023" s="1" t="s">
        <v>5313</v>
      </c>
      <c r="F1023">
        <v>43362</v>
      </c>
      <c r="G1023">
        <f>logfile_1024_buffer_plc_execution_time__7[[#This Row],[Column6]]/logfile_1024_buffer_plc_execution_time__7[[#This Row],[Column2]]*100</f>
        <v>97.591825711199135</v>
      </c>
      <c r="H1023" s="1">
        <f>logfile_1024_buffer_plc_execution_time__7[[#This Row],[Column4]]/logfile_1024_buffer_plc_execution_time__7[[#This Row],[Column2]]*100</f>
        <v>2.4081742888008644</v>
      </c>
    </row>
    <row r="1024" spans="1:8" x14ac:dyDescent="0.3">
      <c r="A1024" s="1" t="s">
        <v>12953</v>
      </c>
      <c r="B1024">
        <v>45142</v>
      </c>
      <c r="C1024" s="1" t="s">
        <v>5312</v>
      </c>
      <c r="D1024">
        <v>1471</v>
      </c>
      <c r="E1024" s="1" t="s">
        <v>5313</v>
      </c>
      <c r="F1024">
        <v>43671</v>
      </c>
      <c r="G1024">
        <f>logfile_1024_buffer_plc_execution_time__7[[#This Row],[Column6]]/logfile_1024_buffer_plc_execution_time__7[[#This Row],[Column2]]*100</f>
        <v>96.741393823933365</v>
      </c>
      <c r="H1024" s="1">
        <f>logfile_1024_buffer_plc_execution_time__7[[#This Row],[Column4]]/logfile_1024_buffer_plc_execution_time__7[[#This Row],[Column2]]*100</f>
        <v>3.2586061760666341</v>
      </c>
    </row>
    <row r="1025" spans="1:8" x14ac:dyDescent="0.3">
      <c r="A1025" s="1" t="s">
        <v>12954</v>
      </c>
      <c r="B1025">
        <v>49135</v>
      </c>
      <c r="C1025" s="1" t="s">
        <v>5312</v>
      </c>
      <c r="D1025">
        <v>1370</v>
      </c>
      <c r="E1025" s="1" t="s">
        <v>5313</v>
      </c>
      <c r="F1025">
        <v>47765</v>
      </c>
      <c r="G1025">
        <f>logfile_1024_buffer_plc_execution_time__7[[#This Row],[Column6]]/logfile_1024_buffer_plc_execution_time__7[[#This Row],[Column2]]*100</f>
        <v>97.211763508700528</v>
      </c>
      <c r="H1025" s="1">
        <f>logfile_1024_buffer_plc_execution_time__7[[#This Row],[Column4]]/logfile_1024_buffer_plc_execution_time__7[[#This Row],[Column2]]*100</f>
        <v>2.788236491299481</v>
      </c>
    </row>
    <row r="1026" spans="1:8" x14ac:dyDescent="0.3">
      <c r="A1026" s="1" t="s">
        <v>12955</v>
      </c>
      <c r="B1026">
        <v>67070</v>
      </c>
      <c r="C1026" s="1" t="s">
        <v>5312</v>
      </c>
      <c r="D1026">
        <v>951</v>
      </c>
      <c r="E1026" s="1" t="s">
        <v>5313</v>
      </c>
      <c r="F1026">
        <v>66119</v>
      </c>
      <c r="G1026">
        <f>logfile_1024_buffer_plc_execution_time__7[[#This Row],[Column6]]/logfile_1024_buffer_plc_execution_time__7[[#This Row],[Column2]]*100</f>
        <v>98.582078425525566</v>
      </c>
      <c r="H1026" s="1">
        <f>logfile_1024_buffer_plc_execution_time__7[[#This Row],[Column4]]/logfile_1024_buffer_plc_execution_time__7[[#This Row],[Column2]]*100</f>
        <v>1.4179215744744298</v>
      </c>
    </row>
    <row r="1027" spans="1:8" x14ac:dyDescent="0.3">
      <c r="A1027" s="1" t="s">
        <v>12956</v>
      </c>
      <c r="B1027">
        <v>39181</v>
      </c>
      <c r="C1027" s="1" t="s">
        <v>5312</v>
      </c>
      <c r="D1027">
        <v>1190</v>
      </c>
      <c r="E1027" s="1" t="s">
        <v>5313</v>
      </c>
      <c r="F1027">
        <v>37991</v>
      </c>
      <c r="G1027">
        <f>logfile_1024_buffer_plc_execution_time__7[[#This Row],[Column6]]/logfile_1024_buffer_plc_execution_time__7[[#This Row],[Column2]]*100</f>
        <v>96.96281360863685</v>
      </c>
      <c r="H1027" s="1">
        <f>logfile_1024_buffer_plc_execution_time__7[[#This Row],[Column4]]/logfile_1024_buffer_plc_execution_time__7[[#This Row],[Column2]]*100</f>
        <v>3.0371863913631607</v>
      </c>
    </row>
    <row r="1028" spans="1:8" x14ac:dyDescent="0.3">
      <c r="A1028" s="1" t="s">
        <v>12957</v>
      </c>
      <c r="B1028">
        <v>36493</v>
      </c>
      <c r="C1028" s="1" t="s">
        <v>5312</v>
      </c>
      <c r="D1028">
        <v>1154</v>
      </c>
      <c r="E1028" s="1" t="s">
        <v>5313</v>
      </c>
      <c r="F1028">
        <v>35339</v>
      </c>
      <c r="G1028">
        <f>logfile_1024_buffer_plc_execution_time__7[[#This Row],[Column6]]/logfile_1024_buffer_plc_execution_time__7[[#This Row],[Column2]]*100</f>
        <v>96.837749705422965</v>
      </c>
      <c r="H1028" s="1">
        <f>logfile_1024_buffer_plc_execution_time__7[[#This Row],[Column4]]/logfile_1024_buffer_plc_execution_time__7[[#This Row],[Column2]]*100</f>
        <v>3.1622502945770425</v>
      </c>
    </row>
    <row r="1029" spans="1:8" x14ac:dyDescent="0.3">
      <c r="A1029" s="1" t="s">
        <v>12958</v>
      </c>
      <c r="B1029">
        <v>41633</v>
      </c>
      <c r="C1029" s="1" t="s">
        <v>5312</v>
      </c>
      <c r="D1029">
        <v>332</v>
      </c>
      <c r="E1029" s="1" t="s">
        <v>5313</v>
      </c>
      <c r="F1029">
        <v>41301</v>
      </c>
      <c r="G1029">
        <f>logfile_1024_buffer_plc_execution_time__7[[#This Row],[Column6]]/logfile_1024_buffer_plc_execution_time__7[[#This Row],[Column2]]*100</f>
        <v>99.202555664977297</v>
      </c>
      <c r="H1029" s="1">
        <f>logfile_1024_buffer_plc_execution_time__7[[#This Row],[Column4]]/logfile_1024_buffer_plc_execution_time__7[[#This Row],[Column2]]*100</f>
        <v>0.7974443350226984</v>
      </c>
    </row>
    <row r="1030" spans="1:8" x14ac:dyDescent="0.3">
      <c r="A1030" s="1" t="s">
        <v>12959</v>
      </c>
      <c r="B1030">
        <v>38897</v>
      </c>
      <c r="C1030" s="1" t="s">
        <v>5312</v>
      </c>
      <c r="D1030">
        <v>320</v>
      </c>
      <c r="E1030" s="1" t="s">
        <v>5313</v>
      </c>
      <c r="F1030">
        <v>38577</v>
      </c>
      <c r="G1030">
        <f>logfile_1024_buffer_plc_execution_time__7[[#This Row],[Column6]]/logfile_1024_buffer_plc_execution_time__7[[#This Row],[Column2]]*100</f>
        <v>99.177314445844161</v>
      </c>
      <c r="H1030" s="1">
        <f>logfile_1024_buffer_plc_execution_time__7[[#This Row],[Column4]]/logfile_1024_buffer_plc_execution_time__7[[#This Row],[Column2]]*100</f>
        <v>0.82268555415584754</v>
      </c>
    </row>
    <row r="1031" spans="1:8" x14ac:dyDescent="0.3">
      <c r="A1031" s="1" t="s">
        <v>12960</v>
      </c>
      <c r="B1031">
        <v>61538</v>
      </c>
      <c r="C1031" s="1" t="s">
        <v>5312</v>
      </c>
      <c r="D1031">
        <v>591</v>
      </c>
      <c r="E1031" s="1" t="s">
        <v>5313</v>
      </c>
      <c r="F1031">
        <v>60947</v>
      </c>
      <c r="G1031">
        <f>logfile_1024_buffer_plc_execution_time__7[[#This Row],[Column6]]/logfile_1024_buffer_plc_execution_time__7[[#This Row],[Column2]]*100</f>
        <v>99.039617797133488</v>
      </c>
      <c r="H1031" s="1">
        <f>logfile_1024_buffer_plc_execution_time__7[[#This Row],[Column4]]/logfile_1024_buffer_plc_execution_time__7[[#This Row],[Column2]]*100</f>
        <v>0.96038220286652154</v>
      </c>
    </row>
    <row r="1032" spans="1:8" x14ac:dyDescent="0.3">
      <c r="A1032" s="1" t="s">
        <v>12961</v>
      </c>
      <c r="B1032">
        <v>39828</v>
      </c>
      <c r="C1032" s="1" t="s">
        <v>5312</v>
      </c>
      <c r="D1032">
        <v>916</v>
      </c>
      <c r="E1032" s="1" t="s">
        <v>5313</v>
      </c>
      <c r="F1032">
        <v>38912</v>
      </c>
      <c r="G1032">
        <f>logfile_1024_buffer_plc_execution_time__7[[#This Row],[Column6]]/logfile_1024_buffer_plc_execution_time__7[[#This Row],[Column2]]*100</f>
        <v>97.700110475042678</v>
      </c>
      <c r="H1032" s="1">
        <f>logfile_1024_buffer_plc_execution_time__7[[#This Row],[Column4]]/logfile_1024_buffer_plc_execution_time__7[[#This Row],[Column2]]*100</f>
        <v>2.2998895249573166</v>
      </c>
    </row>
    <row r="1033" spans="1:8" x14ac:dyDescent="0.3">
      <c r="A1033" s="1" t="s">
        <v>12962</v>
      </c>
      <c r="B1033">
        <v>32366</v>
      </c>
      <c r="C1033" s="1" t="s">
        <v>5312</v>
      </c>
      <c r="D1033">
        <v>259</v>
      </c>
      <c r="E1033" s="1" t="s">
        <v>5313</v>
      </c>
      <c r="F1033">
        <v>32107</v>
      </c>
      <c r="G1033">
        <f>logfile_1024_buffer_plc_execution_time__7[[#This Row],[Column6]]/logfile_1024_buffer_plc_execution_time__7[[#This Row],[Column2]]*100</f>
        <v>99.199777544336655</v>
      </c>
      <c r="H1033" s="1">
        <f>logfile_1024_buffer_plc_execution_time__7[[#This Row],[Column4]]/logfile_1024_buffer_plc_execution_time__7[[#This Row],[Column2]]*100</f>
        <v>0.80022245566335037</v>
      </c>
    </row>
    <row r="1034" spans="1:8" x14ac:dyDescent="0.3">
      <c r="A1034" s="1" t="s">
        <v>12963</v>
      </c>
      <c r="B1034">
        <v>42027</v>
      </c>
      <c r="C1034" s="1" t="s">
        <v>5312</v>
      </c>
      <c r="D1034">
        <v>1361</v>
      </c>
      <c r="E1034" s="1" t="s">
        <v>5313</v>
      </c>
      <c r="F1034">
        <v>40666</v>
      </c>
      <c r="G1034">
        <f>logfile_1024_buffer_plc_execution_time__7[[#This Row],[Column6]]/logfile_1024_buffer_plc_execution_time__7[[#This Row],[Column2]]*100</f>
        <v>96.761605634473085</v>
      </c>
      <c r="H1034" s="1">
        <f>logfile_1024_buffer_plc_execution_time__7[[#This Row],[Column4]]/logfile_1024_buffer_plc_execution_time__7[[#This Row],[Column2]]*100</f>
        <v>3.2383943655269234</v>
      </c>
    </row>
    <row r="1035" spans="1:8" x14ac:dyDescent="0.3">
      <c r="A1035" s="1" t="s">
        <v>12964</v>
      </c>
      <c r="B1035">
        <v>35732</v>
      </c>
      <c r="C1035" s="1" t="s">
        <v>5312</v>
      </c>
      <c r="D1035">
        <v>278</v>
      </c>
      <c r="E1035" s="1" t="s">
        <v>5313</v>
      </c>
      <c r="F1035">
        <v>35454</v>
      </c>
      <c r="G1035">
        <f>logfile_1024_buffer_plc_execution_time__7[[#This Row],[Column6]]/logfile_1024_buffer_plc_execution_time__7[[#This Row],[Column2]]*100</f>
        <v>99.221985894996081</v>
      </c>
      <c r="H1035" s="1">
        <f>logfile_1024_buffer_plc_execution_time__7[[#This Row],[Column4]]/logfile_1024_buffer_plc_execution_time__7[[#This Row],[Column2]]*100</f>
        <v>0.77801410500391799</v>
      </c>
    </row>
    <row r="1036" spans="1:8" x14ac:dyDescent="0.3">
      <c r="A1036" s="1" t="s">
        <v>12965</v>
      </c>
      <c r="B1036">
        <v>30750</v>
      </c>
      <c r="C1036" s="1" t="s">
        <v>5312</v>
      </c>
      <c r="D1036">
        <v>259</v>
      </c>
      <c r="E1036" s="1" t="s">
        <v>5313</v>
      </c>
      <c r="F1036">
        <v>30491</v>
      </c>
      <c r="G1036">
        <f>logfile_1024_buffer_plc_execution_time__7[[#This Row],[Column6]]/logfile_1024_buffer_plc_execution_time__7[[#This Row],[Column2]]*100</f>
        <v>99.157723577235771</v>
      </c>
      <c r="H1036" s="1">
        <f>logfile_1024_buffer_plc_execution_time__7[[#This Row],[Column4]]/logfile_1024_buffer_plc_execution_time__7[[#This Row],[Column2]]*100</f>
        <v>0.84227642276422754</v>
      </c>
    </row>
    <row r="1037" spans="1:8" x14ac:dyDescent="0.3">
      <c r="A1037" s="1" t="s">
        <v>12966</v>
      </c>
      <c r="B1037">
        <v>34293</v>
      </c>
      <c r="C1037" s="1" t="s">
        <v>5312</v>
      </c>
      <c r="D1037">
        <v>361</v>
      </c>
      <c r="E1037" s="1" t="s">
        <v>5313</v>
      </c>
      <c r="F1037">
        <v>33932</v>
      </c>
      <c r="G1037">
        <f>logfile_1024_buffer_plc_execution_time__7[[#This Row],[Column6]]/logfile_1024_buffer_plc_execution_time__7[[#This Row],[Column2]]*100</f>
        <v>98.947307030589343</v>
      </c>
      <c r="H1037" s="1">
        <f>logfile_1024_buffer_plc_execution_time__7[[#This Row],[Column4]]/logfile_1024_buffer_plc_execution_time__7[[#This Row],[Column2]]*100</f>
        <v>1.0526929694106668</v>
      </c>
    </row>
    <row r="1038" spans="1:8" x14ac:dyDescent="0.3">
      <c r="A1038" s="1" t="s">
        <v>12967</v>
      </c>
      <c r="B1038">
        <v>75856</v>
      </c>
      <c r="C1038" s="1" t="s">
        <v>5312</v>
      </c>
      <c r="D1038">
        <v>667</v>
      </c>
      <c r="E1038" s="1" t="s">
        <v>5313</v>
      </c>
      <c r="F1038">
        <v>75189</v>
      </c>
      <c r="G1038">
        <f>logfile_1024_buffer_plc_execution_time__7[[#This Row],[Column6]]/logfile_1024_buffer_plc_execution_time__7[[#This Row],[Column2]]*100</f>
        <v>99.120702383463396</v>
      </c>
      <c r="H1038" s="1">
        <f>logfile_1024_buffer_plc_execution_time__7[[#This Row],[Column4]]/logfile_1024_buffer_plc_execution_time__7[[#This Row],[Column2]]*100</f>
        <v>0.87929761653659566</v>
      </c>
    </row>
    <row r="1039" spans="1:8" x14ac:dyDescent="0.3">
      <c r="A1039" s="1" t="s">
        <v>12968</v>
      </c>
      <c r="B1039">
        <v>48905</v>
      </c>
      <c r="C1039" s="1" t="s">
        <v>5312</v>
      </c>
      <c r="D1039">
        <v>368</v>
      </c>
      <c r="E1039" s="1" t="s">
        <v>5313</v>
      </c>
      <c r="F1039">
        <v>48537</v>
      </c>
      <c r="G1039">
        <f>logfile_1024_buffer_plc_execution_time__7[[#This Row],[Column6]]/logfile_1024_buffer_plc_execution_time__7[[#This Row],[Column2]]*100</f>
        <v>99.247520703404561</v>
      </c>
      <c r="H1039" s="1">
        <f>logfile_1024_buffer_plc_execution_time__7[[#This Row],[Column4]]/logfile_1024_buffer_plc_execution_time__7[[#This Row],[Column2]]*100</f>
        <v>0.75247929659544011</v>
      </c>
    </row>
    <row r="1040" spans="1:8" x14ac:dyDescent="0.3">
      <c r="A1040" s="1" t="s">
        <v>12969</v>
      </c>
      <c r="B1040">
        <v>34963</v>
      </c>
      <c r="C1040" s="1" t="s">
        <v>5312</v>
      </c>
      <c r="D1040">
        <v>258</v>
      </c>
      <c r="E1040" s="1" t="s">
        <v>5313</v>
      </c>
      <c r="F1040">
        <v>34705</v>
      </c>
      <c r="G1040">
        <f>logfile_1024_buffer_plc_execution_time__7[[#This Row],[Column6]]/logfile_1024_buffer_plc_execution_time__7[[#This Row],[Column2]]*100</f>
        <v>99.262077052884479</v>
      </c>
      <c r="H1040" s="1">
        <f>logfile_1024_buffer_plc_execution_time__7[[#This Row],[Column4]]/logfile_1024_buffer_plc_execution_time__7[[#This Row],[Column2]]*100</f>
        <v>0.73792294711552209</v>
      </c>
    </row>
    <row r="1041" spans="1:8" x14ac:dyDescent="0.3">
      <c r="A1041" s="1" t="s">
        <v>12970</v>
      </c>
      <c r="B1041">
        <v>55434</v>
      </c>
      <c r="C1041" s="1" t="s">
        <v>5312</v>
      </c>
      <c r="D1041">
        <v>587</v>
      </c>
      <c r="E1041" s="1" t="s">
        <v>5313</v>
      </c>
      <c r="F1041">
        <v>54847</v>
      </c>
      <c r="G1041">
        <f>logfile_1024_buffer_plc_execution_time__7[[#This Row],[Column6]]/logfile_1024_buffer_plc_execution_time__7[[#This Row],[Column2]]*100</f>
        <v>98.941083089800486</v>
      </c>
      <c r="H1041" s="1">
        <f>logfile_1024_buffer_plc_execution_time__7[[#This Row],[Column4]]/logfile_1024_buffer_plc_execution_time__7[[#This Row],[Column2]]*100</f>
        <v>1.0589169101995164</v>
      </c>
    </row>
    <row r="1042" spans="1:8" x14ac:dyDescent="0.3">
      <c r="A1042" s="1" t="s">
        <v>12971</v>
      </c>
      <c r="B1042">
        <v>35617</v>
      </c>
      <c r="C1042" s="1" t="s">
        <v>5312</v>
      </c>
      <c r="D1042">
        <v>273</v>
      </c>
      <c r="E1042" s="1" t="s">
        <v>5313</v>
      </c>
      <c r="F1042">
        <v>35344</v>
      </c>
      <c r="G1042">
        <f>logfile_1024_buffer_plc_execution_time__7[[#This Row],[Column6]]/logfile_1024_buffer_plc_execution_time__7[[#This Row],[Column2]]*100</f>
        <v>99.233512086924776</v>
      </c>
      <c r="H1042" s="1">
        <f>logfile_1024_buffer_plc_execution_time__7[[#This Row],[Column4]]/logfile_1024_buffer_plc_execution_time__7[[#This Row],[Column2]]*100</f>
        <v>0.76648791307521691</v>
      </c>
    </row>
    <row r="1043" spans="1:8" x14ac:dyDescent="0.3">
      <c r="A1043" s="1" t="s">
        <v>12972</v>
      </c>
      <c r="B1043">
        <v>34244</v>
      </c>
      <c r="C1043" s="1" t="s">
        <v>5312</v>
      </c>
      <c r="D1043">
        <v>257</v>
      </c>
      <c r="E1043" s="1" t="s">
        <v>5313</v>
      </c>
      <c r="F1043">
        <v>33987</v>
      </c>
      <c r="G1043">
        <f>logfile_1024_buffer_plc_execution_time__7[[#This Row],[Column6]]/logfile_1024_buffer_plc_execution_time__7[[#This Row],[Column2]]*100</f>
        <v>99.249503562667911</v>
      </c>
      <c r="H1043" s="1">
        <f>logfile_1024_buffer_plc_execution_time__7[[#This Row],[Column4]]/logfile_1024_buffer_plc_execution_time__7[[#This Row],[Column2]]*100</f>
        <v>0.75049643733208737</v>
      </c>
    </row>
    <row r="1044" spans="1:8" x14ac:dyDescent="0.3">
      <c r="A1044" s="1" t="s">
        <v>12973</v>
      </c>
      <c r="B1044">
        <v>1955199</v>
      </c>
      <c r="C1044" s="1" t="s">
        <v>5312</v>
      </c>
      <c r="D1044">
        <v>1907385</v>
      </c>
      <c r="E1044" s="1" t="s">
        <v>5313</v>
      </c>
      <c r="F1044">
        <v>47814</v>
      </c>
      <c r="G1044">
        <f>logfile_1024_buffer_plc_execution_time__7[[#This Row],[Column6]]/logfile_1024_buffer_plc_execution_time__7[[#This Row],[Column2]]*100</f>
        <v>2.4454799741611981</v>
      </c>
      <c r="H1044" s="1">
        <f>logfile_1024_buffer_plc_execution_time__7[[#This Row],[Column4]]/logfile_1024_buffer_plc_execution_time__7[[#This Row],[Column2]]*100</f>
        <v>97.554520025838798</v>
      </c>
    </row>
    <row r="1045" spans="1:8" x14ac:dyDescent="0.3">
      <c r="A1045" s="1" t="s">
        <v>12974</v>
      </c>
      <c r="B1045">
        <v>8837492</v>
      </c>
      <c r="C1045" s="1" t="s">
        <v>5312</v>
      </c>
      <c r="D1045">
        <v>8798809</v>
      </c>
      <c r="E1045" s="1" t="s">
        <v>5313</v>
      </c>
      <c r="F1045">
        <v>38683</v>
      </c>
      <c r="G1045">
        <f>logfile_1024_buffer_plc_execution_time__7[[#This Row],[Column6]]/logfile_1024_buffer_plc_execution_time__7[[#This Row],[Column2]]*100</f>
        <v>0.43771468194822694</v>
      </c>
      <c r="H1045" s="1">
        <f>logfile_1024_buffer_plc_execution_time__7[[#This Row],[Column4]]/logfile_1024_buffer_plc_execution_time__7[[#This Row],[Column2]]*100</f>
        <v>99.562285318051764</v>
      </c>
    </row>
    <row r="1046" spans="1:8" x14ac:dyDescent="0.3">
      <c r="A1046" s="1" t="s">
        <v>12975</v>
      </c>
      <c r="B1046">
        <v>9162909</v>
      </c>
      <c r="C1046" s="1" t="s">
        <v>5312</v>
      </c>
      <c r="D1046">
        <v>9091496</v>
      </c>
      <c r="E1046" s="1" t="s">
        <v>5313</v>
      </c>
      <c r="F1046">
        <v>71413</v>
      </c>
      <c r="G1046">
        <f>logfile_1024_buffer_plc_execution_time__7[[#This Row],[Column6]]/logfile_1024_buffer_plc_execution_time__7[[#This Row],[Column2]]*100</f>
        <v>0.77937039427107702</v>
      </c>
      <c r="H1046" s="1">
        <f>logfile_1024_buffer_plc_execution_time__7[[#This Row],[Column4]]/logfile_1024_buffer_plc_execution_time__7[[#This Row],[Column2]]*100</f>
        <v>99.220629605728931</v>
      </c>
    </row>
    <row r="1047" spans="1:8" x14ac:dyDescent="0.3">
      <c r="A1047" s="1" t="s">
        <v>12976</v>
      </c>
      <c r="B1047">
        <v>38171</v>
      </c>
      <c r="C1047" s="1" t="s">
        <v>5312</v>
      </c>
      <c r="D1047">
        <v>314</v>
      </c>
      <c r="E1047" s="1" t="s">
        <v>5313</v>
      </c>
      <c r="F1047">
        <v>37857</v>
      </c>
      <c r="G1047">
        <f>logfile_1024_buffer_plc_execution_time__7[[#This Row],[Column6]]/logfile_1024_buffer_plc_execution_time__7[[#This Row],[Column2]]*100</f>
        <v>99.177385973644917</v>
      </c>
      <c r="H1047" s="1">
        <f>logfile_1024_buffer_plc_execution_time__7[[#This Row],[Column4]]/logfile_1024_buffer_plc_execution_time__7[[#This Row],[Column2]]*100</f>
        <v>0.82261402635508629</v>
      </c>
    </row>
    <row r="1048" spans="1:8" x14ac:dyDescent="0.3">
      <c r="A1048" s="1" t="s">
        <v>12977</v>
      </c>
      <c r="B1048">
        <v>35819</v>
      </c>
      <c r="C1048" s="1" t="s">
        <v>5312</v>
      </c>
      <c r="D1048">
        <v>297</v>
      </c>
      <c r="E1048" s="1" t="s">
        <v>5313</v>
      </c>
      <c r="F1048">
        <v>35522</v>
      </c>
      <c r="G1048">
        <f>logfile_1024_buffer_plc_execution_time__7[[#This Row],[Column6]]/logfile_1024_buffer_plc_execution_time__7[[#This Row],[Column2]]*100</f>
        <v>99.170831123146925</v>
      </c>
      <c r="H1048" s="1">
        <f>logfile_1024_buffer_plc_execution_time__7[[#This Row],[Column4]]/logfile_1024_buffer_plc_execution_time__7[[#This Row],[Column2]]*100</f>
        <v>0.82916887685306684</v>
      </c>
    </row>
    <row r="1049" spans="1:8" x14ac:dyDescent="0.3">
      <c r="A1049" s="1" t="s">
        <v>12978</v>
      </c>
      <c r="B1049">
        <v>39832</v>
      </c>
      <c r="C1049" s="1" t="s">
        <v>5312</v>
      </c>
      <c r="D1049">
        <v>1321</v>
      </c>
      <c r="E1049" s="1" t="s">
        <v>5313</v>
      </c>
      <c r="F1049">
        <v>38511</v>
      </c>
      <c r="G1049">
        <f>logfile_1024_buffer_plc_execution_time__7[[#This Row],[Column6]]/logfile_1024_buffer_plc_execution_time__7[[#This Row],[Column2]]*100</f>
        <v>96.683570998192408</v>
      </c>
      <c r="H1049" s="1">
        <f>logfile_1024_buffer_plc_execution_time__7[[#This Row],[Column4]]/logfile_1024_buffer_plc_execution_time__7[[#This Row],[Column2]]*100</f>
        <v>3.3164290018075921</v>
      </c>
    </row>
    <row r="1050" spans="1:8" x14ac:dyDescent="0.3">
      <c r="A1050" s="1" t="s">
        <v>12979</v>
      </c>
      <c r="B1050">
        <v>42911</v>
      </c>
      <c r="C1050" s="1" t="s">
        <v>5312</v>
      </c>
      <c r="D1050">
        <v>554</v>
      </c>
      <c r="E1050" s="1" t="s">
        <v>5313</v>
      </c>
      <c r="F1050">
        <v>42357</v>
      </c>
      <c r="G1050">
        <f>logfile_1024_buffer_plc_execution_time__7[[#This Row],[Column6]]/logfile_1024_buffer_plc_execution_time__7[[#This Row],[Column2]]*100</f>
        <v>98.708955745613011</v>
      </c>
      <c r="H1050" s="1">
        <f>logfile_1024_buffer_plc_execution_time__7[[#This Row],[Column4]]/logfile_1024_buffer_plc_execution_time__7[[#This Row],[Column2]]*100</f>
        <v>1.2910442543869871</v>
      </c>
    </row>
    <row r="1051" spans="1:8" x14ac:dyDescent="0.3">
      <c r="A1051" s="1" t="s">
        <v>12980</v>
      </c>
      <c r="B1051">
        <v>39427</v>
      </c>
      <c r="C1051" s="1" t="s">
        <v>5312</v>
      </c>
      <c r="D1051">
        <v>251</v>
      </c>
      <c r="E1051" s="1" t="s">
        <v>5313</v>
      </c>
      <c r="F1051">
        <v>39176</v>
      </c>
      <c r="G1051">
        <f>logfile_1024_buffer_plc_execution_time__7[[#This Row],[Column6]]/logfile_1024_buffer_plc_execution_time__7[[#This Row],[Column2]]*100</f>
        <v>99.363380424582132</v>
      </c>
      <c r="H1051" s="1">
        <f>logfile_1024_buffer_plc_execution_time__7[[#This Row],[Column4]]/logfile_1024_buffer_plc_execution_time__7[[#This Row],[Column2]]*100</f>
        <v>0.63661957541786085</v>
      </c>
    </row>
    <row r="1052" spans="1:8" x14ac:dyDescent="0.3">
      <c r="A1052" s="1" t="s">
        <v>12981</v>
      </c>
      <c r="B1052">
        <v>49955</v>
      </c>
      <c r="C1052" s="1" t="s">
        <v>5312</v>
      </c>
      <c r="D1052">
        <v>543</v>
      </c>
      <c r="E1052" s="1" t="s">
        <v>5313</v>
      </c>
      <c r="F1052">
        <v>49412</v>
      </c>
      <c r="G1052">
        <f>logfile_1024_buffer_plc_execution_time__7[[#This Row],[Column6]]/logfile_1024_buffer_plc_execution_time__7[[#This Row],[Column2]]*100</f>
        <v>98.913021719547586</v>
      </c>
      <c r="H1052" s="1">
        <f>logfile_1024_buffer_plc_execution_time__7[[#This Row],[Column4]]/logfile_1024_buffer_plc_execution_time__7[[#This Row],[Column2]]*100</f>
        <v>1.0869782804524073</v>
      </c>
    </row>
    <row r="1053" spans="1:8" x14ac:dyDescent="0.3">
      <c r="A1053" s="1" t="s">
        <v>12982</v>
      </c>
      <c r="B1053">
        <v>57278</v>
      </c>
      <c r="C1053" s="1" t="s">
        <v>5312</v>
      </c>
      <c r="D1053">
        <v>1003</v>
      </c>
      <c r="E1053" s="1" t="s">
        <v>5313</v>
      </c>
      <c r="F1053">
        <v>56275</v>
      </c>
      <c r="G1053">
        <f>logfile_1024_buffer_plc_execution_time__7[[#This Row],[Column6]]/logfile_1024_buffer_plc_execution_time__7[[#This Row],[Column2]]*100</f>
        <v>98.248891371905444</v>
      </c>
      <c r="H1053" s="1">
        <f>logfile_1024_buffer_plc_execution_time__7[[#This Row],[Column4]]/logfile_1024_buffer_plc_execution_time__7[[#This Row],[Column2]]*100</f>
        <v>1.7511086280945565</v>
      </c>
    </row>
    <row r="1054" spans="1:8" x14ac:dyDescent="0.3">
      <c r="A1054" s="1" t="s">
        <v>12983</v>
      </c>
      <c r="B1054">
        <v>49339</v>
      </c>
      <c r="C1054" s="1" t="s">
        <v>5312</v>
      </c>
      <c r="D1054">
        <v>1450</v>
      </c>
      <c r="E1054" s="1" t="s">
        <v>5313</v>
      </c>
      <c r="F1054">
        <v>47889</v>
      </c>
      <c r="G1054">
        <f>logfile_1024_buffer_plc_execution_time__7[[#This Row],[Column6]]/logfile_1024_buffer_plc_execution_time__7[[#This Row],[Column2]]*100</f>
        <v>97.061148381604809</v>
      </c>
      <c r="H1054" s="1">
        <f>logfile_1024_buffer_plc_execution_time__7[[#This Row],[Column4]]/logfile_1024_buffer_plc_execution_time__7[[#This Row],[Column2]]*100</f>
        <v>2.9388516183951845</v>
      </c>
    </row>
    <row r="1055" spans="1:8" x14ac:dyDescent="0.3">
      <c r="A1055" s="1" t="s">
        <v>12984</v>
      </c>
      <c r="B1055">
        <v>39019</v>
      </c>
      <c r="C1055" s="1" t="s">
        <v>5312</v>
      </c>
      <c r="D1055">
        <v>998</v>
      </c>
      <c r="E1055" s="1" t="s">
        <v>5313</v>
      </c>
      <c r="F1055">
        <v>38021</v>
      </c>
      <c r="G1055">
        <f>logfile_1024_buffer_plc_execution_time__7[[#This Row],[Column6]]/logfile_1024_buffer_plc_execution_time__7[[#This Row],[Column2]]*100</f>
        <v>97.442271713780471</v>
      </c>
      <c r="H1055" s="1">
        <f>logfile_1024_buffer_plc_execution_time__7[[#This Row],[Column4]]/logfile_1024_buffer_plc_execution_time__7[[#This Row],[Column2]]*100</f>
        <v>2.5577282862195339</v>
      </c>
    </row>
    <row r="1056" spans="1:8" x14ac:dyDescent="0.3">
      <c r="A1056" s="1" t="s">
        <v>12985</v>
      </c>
      <c r="B1056">
        <v>45302</v>
      </c>
      <c r="C1056" s="1" t="s">
        <v>5312</v>
      </c>
      <c r="D1056">
        <v>1323</v>
      </c>
      <c r="E1056" s="1" t="s">
        <v>5313</v>
      </c>
      <c r="F1056">
        <v>43979</v>
      </c>
      <c r="G1056">
        <f>logfile_1024_buffer_plc_execution_time__7[[#This Row],[Column6]]/logfile_1024_buffer_plc_execution_time__7[[#This Row],[Column2]]*100</f>
        <v>97.079599134696039</v>
      </c>
      <c r="H1056" s="1">
        <f>logfile_1024_buffer_plc_execution_time__7[[#This Row],[Column4]]/logfile_1024_buffer_plc_execution_time__7[[#This Row],[Column2]]*100</f>
        <v>2.9204008653039604</v>
      </c>
    </row>
    <row r="1057" spans="1:8" x14ac:dyDescent="0.3">
      <c r="A1057" s="1" t="s">
        <v>12986</v>
      </c>
      <c r="B1057">
        <v>58474</v>
      </c>
      <c r="C1057" s="1" t="s">
        <v>5312</v>
      </c>
      <c r="D1057">
        <v>1303</v>
      </c>
      <c r="E1057" s="1" t="s">
        <v>5313</v>
      </c>
      <c r="F1057">
        <v>57171</v>
      </c>
      <c r="G1057">
        <f>logfile_1024_buffer_plc_execution_time__7[[#This Row],[Column6]]/logfile_1024_buffer_plc_execution_time__7[[#This Row],[Column2]]*100</f>
        <v>97.771659198960222</v>
      </c>
      <c r="H1057" s="1">
        <f>logfile_1024_buffer_plc_execution_time__7[[#This Row],[Column4]]/logfile_1024_buffer_plc_execution_time__7[[#This Row],[Column2]]*100</f>
        <v>2.2283408010397783</v>
      </c>
    </row>
    <row r="1058" spans="1:8" x14ac:dyDescent="0.3">
      <c r="A1058" s="1" t="s">
        <v>12987</v>
      </c>
      <c r="B1058">
        <v>37689</v>
      </c>
      <c r="C1058" s="1" t="s">
        <v>5312</v>
      </c>
      <c r="D1058">
        <v>921</v>
      </c>
      <c r="E1058" s="1" t="s">
        <v>5313</v>
      </c>
      <c r="F1058">
        <v>36768</v>
      </c>
      <c r="G1058">
        <f>logfile_1024_buffer_plc_execution_time__7[[#This Row],[Column6]]/logfile_1024_buffer_plc_execution_time__7[[#This Row],[Column2]]*100</f>
        <v>97.556316166520745</v>
      </c>
      <c r="H1058" s="1">
        <f>logfile_1024_buffer_plc_execution_time__7[[#This Row],[Column4]]/logfile_1024_buffer_plc_execution_time__7[[#This Row],[Column2]]*100</f>
        <v>2.4436838334792643</v>
      </c>
    </row>
    <row r="1059" spans="1:8" x14ac:dyDescent="0.3">
      <c r="A1059" s="1" t="s">
        <v>12988</v>
      </c>
      <c r="B1059">
        <v>47296</v>
      </c>
      <c r="C1059" s="1" t="s">
        <v>5312</v>
      </c>
      <c r="D1059">
        <v>1402</v>
      </c>
      <c r="E1059" s="1" t="s">
        <v>5313</v>
      </c>
      <c r="F1059">
        <v>45894</v>
      </c>
      <c r="G1059">
        <f>logfile_1024_buffer_plc_execution_time__7[[#This Row],[Column6]]/logfile_1024_buffer_plc_execution_time__7[[#This Row],[Column2]]*100</f>
        <v>97.035690121786203</v>
      </c>
      <c r="H1059" s="1">
        <f>logfile_1024_buffer_plc_execution_time__7[[#This Row],[Column4]]/logfile_1024_buffer_plc_execution_time__7[[#This Row],[Column2]]*100</f>
        <v>2.9643098782138022</v>
      </c>
    </row>
    <row r="1060" spans="1:8" x14ac:dyDescent="0.3">
      <c r="A1060" s="1" t="s">
        <v>12989</v>
      </c>
      <c r="B1060">
        <v>63401</v>
      </c>
      <c r="C1060" s="1" t="s">
        <v>5312</v>
      </c>
      <c r="D1060">
        <v>684</v>
      </c>
      <c r="E1060" s="1" t="s">
        <v>5313</v>
      </c>
      <c r="F1060">
        <v>62717</v>
      </c>
      <c r="G1060">
        <f>logfile_1024_buffer_plc_execution_time__7[[#This Row],[Column6]]/logfile_1024_buffer_plc_execution_time__7[[#This Row],[Column2]]*100</f>
        <v>98.921152663207195</v>
      </c>
      <c r="H1060" s="1">
        <f>logfile_1024_buffer_plc_execution_time__7[[#This Row],[Column4]]/logfile_1024_buffer_plc_execution_time__7[[#This Row],[Column2]]*100</f>
        <v>1.0788473367927951</v>
      </c>
    </row>
    <row r="1061" spans="1:8" x14ac:dyDescent="0.3">
      <c r="A1061" s="1" t="s">
        <v>12990</v>
      </c>
      <c r="B1061">
        <v>34891</v>
      </c>
      <c r="C1061" s="1" t="s">
        <v>5312</v>
      </c>
      <c r="D1061">
        <v>499</v>
      </c>
      <c r="E1061" s="1" t="s">
        <v>5313</v>
      </c>
      <c r="F1061">
        <v>34392</v>
      </c>
      <c r="G1061">
        <f>logfile_1024_buffer_plc_execution_time__7[[#This Row],[Column6]]/logfile_1024_buffer_plc_execution_time__7[[#This Row],[Column2]]*100</f>
        <v>98.569831761772377</v>
      </c>
      <c r="H1061" s="1">
        <f>logfile_1024_buffer_plc_execution_time__7[[#This Row],[Column4]]/logfile_1024_buffer_plc_execution_time__7[[#This Row],[Column2]]*100</f>
        <v>1.4301682382276231</v>
      </c>
    </row>
    <row r="1062" spans="1:8" x14ac:dyDescent="0.3">
      <c r="A1062" s="1" t="s">
        <v>12991</v>
      </c>
      <c r="B1062">
        <v>63253</v>
      </c>
      <c r="C1062" s="1" t="s">
        <v>5312</v>
      </c>
      <c r="D1062">
        <v>312</v>
      </c>
      <c r="E1062" s="1" t="s">
        <v>5313</v>
      </c>
      <c r="F1062">
        <v>62941</v>
      </c>
      <c r="G1062">
        <f>logfile_1024_buffer_plc_execution_time__7[[#This Row],[Column6]]/logfile_1024_buffer_plc_execution_time__7[[#This Row],[Column2]]*100</f>
        <v>99.506742763189095</v>
      </c>
      <c r="H1062" s="1">
        <f>logfile_1024_buffer_plc_execution_time__7[[#This Row],[Column4]]/logfile_1024_buffer_plc_execution_time__7[[#This Row],[Column2]]*100</f>
        <v>0.49325723681090222</v>
      </c>
    </row>
    <row r="1063" spans="1:8" x14ac:dyDescent="0.3">
      <c r="A1063" s="1" t="s">
        <v>12992</v>
      </c>
      <c r="B1063">
        <v>44653</v>
      </c>
      <c r="C1063" s="1" t="s">
        <v>5312</v>
      </c>
      <c r="D1063">
        <v>585</v>
      </c>
      <c r="E1063" s="1" t="s">
        <v>5313</v>
      </c>
      <c r="F1063">
        <v>44068</v>
      </c>
      <c r="G1063">
        <f>logfile_1024_buffer_plc_execution_time__7[[#This Row],[Column6]]/logfile_1024_buffer_plc_execution_time__7[[#This Row],[Column2]]*100</f>
        <v>98.689897655252722</v>
      </c>
      <c r="H1063" s="1">
        <f>logfile_1024_buffer_plc_execution_time__7[[#This Row],[Column4]]/logfile_1024_buffer_plc_execution_time__7[[#This Row],[Column2]]*100</f>
        <v>1.3101023447472735</v>
      </c>
    </row>
    <row r="1064" spans="1:8" x14ac:dyDescent="0.3">
      <c r="A1064" s="1" t="s">
        <v>12993</v>
      </c>
      <c r="B1064">
        <v>36496</v>
      </c>
      <c r="C1064" s="1" t="s">
        <v>5312</v>
      </c>
      <c r="D1064">
        <v>848</v>
      </c>
      <c r="E1064" s="1" t="s">
        <v>5313</v>
      </c>
      <c r="F1064">
        <v>35648</v>
      </c>
      <c r="G1064">
        <f>logfile_1024_buffer_plc_execution_time__7[[#This Row],[Column6]]/logfile_1024_buffer_plc_execution_time__7[[#This Row],[Column2]]*100</f>
        <v>97.676457693993868</v>
      </c>
      <c r="H1064" s="1">
        <f>logfile_1024_buffer_plc_execution_time__7[[#This Row],[Column4]]/logfile_1024_buffer_plc_execution_time__7[[#This Row],[Column2]]*100</f>
        <v>2.3235423060061375</v>
      </c>
    </row>
    <row r="1065" spans="1:8" x14ac:dyDescent="0.3">
      <c r="A1065" s="1" t="s">
        <v>12994</v>
      </c>
      <c r="B1065">
        <v>57481</v>
      </c>
      <c r="C1065" s="1" t="s">
        <v>5312</v>
      </c>
      <c r="D1065">
        <v>1116</v>
      </c>
      <c r="E1065" s="1" t="s">
        <v>5313</v>
      </c>
      <c r="F1065">
        <v>56365</v>
      </c>
      <c r="G1065">
        <f>logfile_1024_buffer_plc_execution_time__7[[#This Row],[Column6]]/logfile_1024_buffer_plc_execution_time__7[[#This Row],[Column2]]*100</f>
        <v>98.058488891981696</v>
      </c>
      <c r="H1065" s="1">
        <f>logfile_1024_buffer_plc_execution_time__7[[#This Row],[Column4]]/logfile_1024_buffer_plc_execution_time__7[[#This Row],[Column2]]*100</f>
        <v>1.9415111080183016</v>
      </c>
    </row>
    <row r="1066" spans="1:8" x14ac:dyDescent="0.3">
      <c r="A1066" s="1" t="s">
        <v>12995</v>
      </c>
      <c r="B1066">
        <v>35635</v>
      </c>
      <c r="C1066" s="1" t="s">
        <v>5312</v>
      </c>
      <c r="D1066">
        <v>651</v>
      </c>
      <c r="E1066" s="1" t="s">
        <v>5313</v>
      </c>
      <c r="F1066">
        <v>34984</v>
      </c>
      <c r="G1066">
        <f>logfile_1024_buffer_plc_execution_time__7[[#This Row],[Column6]]/logfile_1024_buffer_plc_execution_time__7[[#This Row],[Column2]]*100</f>
        <v>98.173144380524775</v>
      </c>
      <c r="H1066" s="1">
        <f>logfile_1024_buffer_plc_execution_time__7[[#This Row],[Column4]]/logfile_1024_buffer_plc_execution_time__7[[#This Row],[Column2]]*100</f>
        <v>1.8268556194752352</v>
      </c>
    </row>
    <row r="1067" spans="1:8" x14ac:dyDescent="0.3">
      <c r="A1067" s="1" t="s">
        <v>12996</v>
      </c>
      <c r="B1067">
        <v>41100</v>
      </c>
      <c r="C1067" s="1" t="s">
        <v>5312</v>
      </c>
      <c r="D1067">
        <v>1110</v>
      </c>
      <c r="E1067" s="1" t="s">
        <v>5313</v>
      </c>
      <c r="F1067">
        <v>39990</v>
      </c>
      <c r="G1067">
        <f>logfile_1024_buffer_plc_execution_time__7[[#This Row],[Column6]]/logfile_1024_buffer_plc_execution_time__7[[#This Row],[Column2]]*100</f>
        <v>97.299270072992698</v>
      </c>
      <c r="H1067" s="1">
        <f>logfile_1024_buffer_plc_execution_time__7[[#This Row],[Column4]]/logfile_1024_buffer_plc_execution_time__7[[#This Row],[Column2]]*100</f>
        <v>2.7007299270072993</v>
      </c>
    </row>
    <row r="1068" spans="1:8" x14ac:dyDescent="0.3">
      <c r="A1068" s="1" t="s">
        <v>12997</v>
      </c>
      <c r="B1068">
        <v>52358</v>
      </c>
      <c r="C1068" s="1" t="s">
        <v>5312</v>
      </c>
      <c r="D1068">
        <v>1129</v>
      </c>
      <c r="E1068" s="1" t="s">
        <v>5313</v>
      </c>
      <c r="F1068">
        <v>51229</v>
      </c>
      <c r="G1068">
        <f>logfile_1024_buffer_plc_execution_time__7[[#This Row],[Column6]]/logfile_1024_buffer_plc_execution_time__7[[#This Row],[Column2]]*100</f>
        <v>97.843691508460978</v>
      </c>
      <c r="H1068" s="1">
        <f>logfile_1024_buffer_plc_execution_time__7[[#This Row],[Column4]]/logfile_1024_buffer_plc_execution_time__7[[#This Row],[Column2]]*100</f>
        <v>2.1563084915390198</v>
      </c>
    </row>
    <row r="1069" spans="1:8" x14ac:dyDescent="0.3">
      <c r="A1069" s="1" t="s">
        <v>12998</v>
      </c>
      <c r="B1069">
        <v>37352</v>
      </c>
      <c r="C1069" s="1" t="s">
        <v>5312</v>
      </c>
      <c r="D1069">
        <v>296</v>
      </c>
      <c r="E1069" s="1" t="s">
        <v>5313</v>
      </c>
      <c r="F1069">
        <v>37056</v>
      </c>
      <c r="G1069">
        <f>logfile_1024_buffer_plc_execution_time__7[[#This Row],[Column6]]/logfile_1024_buffer_plc_execution_time__7[[#This Row],[Column2]]*100</f>
        <v>99.207539087599059</v>
      </c>
      <c r="H1069" s="1">
        <f>logfile_1024_buffer_plc_execution_time__7[[#This Row],[Column4]]/logfile_1024_buffer_plc_execution_time__7[[#This Row],[Column2]]*100</f>
        <v>0.7924609124009423</v>
      </c>
    </row>
    <row r="1070" spans="1:8" x14ac:dyDescent="0.3">
      <c r="A1070" s="1" t="s">
        <v>12999</v>
      </c>
      <c r="B1070">
        <v>36010</v>
      </c>
      <c r="C1070" s="1" t="s">
        <v>5312</v>
      </c>
      <c r="D1070">
        <v>291</v>
      </c>
      <c r="E1070" s="1" t="s">
        <v>5313</v>
      </c>
      <c r="F1070">
        <v>35719</v>
      </c>
      <c r="G1070">
        <f>logfile_1024_buffer_plc_execution_time__7[[#This Row],[Column6]]/logfile_1024_buffer_plc_execution_time__7[[#This Row],[Column2]]*100</f>
        <v>99.191891141349615</v>
      </c>
      <c r="H1070" s="1">
        <f>logfile_1024_buffer_plc_execution_time__7[[#This Row],[Column4]]/logfile_1024_buffer_plc_execution_time__7[[#This Row],[Column2]]*100</f>
        <v>0.80810885865037485</v>
      </c>
    </row>
    <row r="1071" spans="1:8" x14ac:dyDescent="0.3">
      <c r="A1071" s="1" t="s">
        <v>13000</v>
      </c>
      <c r="B1071">
        <v>37127</v>
      </c>
      <c r="C1071" s="1" t="s">
        <v>5312</v>
      </c>
      <c r="D1071">
        <v>320</v>
      </c>
      <c r="E1071" s="1" t="s">
        <v>5313</v>
      </c>
      <c r="F1071">
        <v>36807</v>
      </c>
      <c r="G1071">
        <f>logfile_1024_buffer_plc_execution_time__7[[#This Row],[Column6]]/logfile_1024_buffer_plc_execution_time__7[[#This Row],[Column2]]*100</f>
        <v>99.138093570716734</v>
      </c>
      <c r="H1071" s="1">
        <f>logfile_1024_buffer_plc_execution_time__7[[#This Row],[Column4]]/logfile_1024_buffer_plc_execution_time__7[[#This Row],[Column2]]*100</f>
        <v>0.86190642928327088</v>
      </c>
    </row>
    <row r="1072" spans="1:8" x14ac:dyDescent="0.3">
      <c r="A1072" s="1" t="s">
        <v>13001</v>
      </c>
      <c r="B1072">
        <v>59350</v>
      </c>
      <c r="C1072" s="1" t="s">
        <v>5312</v>
      </c>
      <c r="D1072">
        <v>337</v>
      </c>
      <c r="E1072" s="1" t="s">
        <v>5313</v>
      </c>
      <c r="F1072">
        <v>59013</v>
      </c>
      <c r="G1072">
        <f>logfile_1024_buffer_plc_execution_time__7[[#This Row],[Column6]]/logfile_1024_buffer_plc_execution_time__7[[#This Row],[Column2]]*100</f>
        <v>99.432181971356357</v>
      </c>
      <c r="H1072" s="1">
        <f>logfile_1024_buffer_plc_execution_time__7[[#This Row],[Column4]]/logfile_1024_buffer_plc_execution_time__7[[#This Row],[Column2]]*100</f>
        <v>0.56781802864363939</v>
      </c>
    </row>
    <row r="1073" spans="1:8" x14ac:dyDescent="0.3">
      <c r="A1073" s="1" t="s">
        <v>13002</v>
      </c>
      <c r="B1073">
        <v>34718</v>
      </c>
      <c r="C1073" s="1" t="s">
        <v>5312</v>
      </c>
      <c r="D1073">
        <v>518</v>
      </c>
      <c r="E1073" s="1" t="s">
        <v>5313</v>
      </c>
      <c r="F1073">
        <v>34200</v>
      </c>
      <c r="G1073">
        <f>logfile_1024_buffer_plc_execution_time__7[[#This Row],[Column6]]/logfile_1024_buffer_plc_execution_time__7[[#This Row],[Column2]]*100</f>
        <v>98.507978570194126</v>
      </c>
      <c r="H1073" s="1">
        <f>logfile_1024_buffer_plc_execution_time__7[[#This Row],[Column4]]/logfile_1024_buffer_plc_execution_time__7[[#This Row],[Column2]]*100</f>
        <v>1.4920214298058643</v>
      </c>
    </row>
    <row r="1074" spans="1:8" x14ac:dyDescent="0.3">
      <c r="A1074" s="1" t="s">
        <v>13003</v>
      </c>
      <c r="B1074">
        <v>1491362</v>
      </c>
      <c r="C1074" s="1" t="s">
        <v>5312</v>
      </c>
      <c r="D1074">
        <v>1445536</v>
      </c>
      <c r="E1074" s="1" t="s">
        <v>5313</v>
      </c>
      <c r="F1074">
        <v>45826</v>
      </c>
      <c r="G1074">
        <f>logfile_1024_buffer_plc_execution_time__7[[#This Row],[Column6]]/logfile_1024_buffer_plc_execution_time__7[[#This Row],[Column2]]*100</f>
        <v>3.0727616769100998</v>
      </c>
      <c r="H1074" s="1">
        <f>logfile_1024_buffer_plc_execution_time__7[[#This Row],[Column4]]/logfile_1024_buffer_plc_execution_time__7[[#This Row],[Column2]]*100</f>
        <v>96.927238323089909</v>
      </c>
    </row>
    <row r="1075" spans="1:8" x14ac:dyDescent="0.3">
      <c r="A1075" s="1" t="s">
        <v>13004</v>
      </c>
      <c r="B1075">
        <v>5921872</v>
      </c>
      <c r="C1075" s="1" t="s">
        <v>5312</v>
      </c>
      <c r="D1075">
        <v>5877940</v>
      </c>
      <c r="E1075" s="1" t="s">
        <v>5313</v>
      </c>
      <c r="F1075">
        <v>43932</v>
      </c>
      <c r="G1075">
        <f>logfile_1024_buffer_plc_execution_time__7[[#This Row],[Column6]]/logfile_1024_buffer_plc_execution_time__7[[#This Row],[Column2]]*100</f>
        <v>0.74186000643039907</v>
      </c>
      <c r="H1075" s="1">
        <f>logfile_1024_buffer_plc_execution_time__7[[#This Row],[Column4]]/logfile_1024_buffer_plc_execution_time__7[[#This Row],[Column2]]*100</f>
        <v>99.2581399935696</v>
      </c>
    </row>
    <row r="1076" spans="1:8" x14ac:dyDescent="0.3">
      <c r="A1076" s="1" t="s">
        <v>13005</v>
      </c>
      <c r="B1076">
        <v>8239446</v>
      </c>
      <c r="C1076" s="1" t="s">
        <v>5312</v>
      </c>
      <c r="D1076">
        <v>8192622</v>
      </c>
      <c r="E1076" s="1" t="s">
        <v>5313</v>
      </c>
      <c r="F1076">
        <v>46824</v>
      </c>
      <c r="G1076">
        <f>logfile_1024_buffer_plc_execution_time__7[[#This Row],[Column6]]/logfile_1024_buffer_plc_execution_time__7[[#This Row],[Column2]]*100</f>
        <v>0.56829063507425137</v>
      </c>
      <c r="H1076" s="1">
        <f>logfile_1024_buffer_plc_execution_time__7[[#This Row],[Column4]]/logfile_1024_buffer_plc_execution_time__7[[#This Row],[Column2]]*100</f>
        <v>99.431709364925752</v>
      </c>
    </row>
    <row r="1077" spans="1:8" x14ac:dyDescent="0.3">
      <c r="A1077" s="1" t="s">
        <v>13006</v>
      </c>
      <c r="B1077">
        <v>11243943</v>
      </c>
      <c r="C1077" s="1" t="s">
        <v>5312</v>
      </c>
      <c r="D1077">
        <v>11204115</v>
      </c>
      <c r="E1077" s="1" t="s">
        <v>5313</v>
      </c>
      <c r="F1077">
        <v>39828</v>
      </c>
      <c r="G1077">
        <f>logfile_1024_buffer_plc_execution_time__7[[#This Row],[Column6]]/logfile_1024_buffer_plc_execution_time__7[[#This Row],[Column2]]*100</f>
        <v>0.35421737730260638</v>
      </c>
      <c r="H1077" s="1">
        <f>logfile_1024_buffer_plc_execution_time__7[[#This Row],[Column4]]/logfile_1024_buffer_plc_execution_time__7[[#This Row],[Column2]]*100</f>
        <v>99.645782622697396</v>
      </c>
    </row>
    <row r="1078" spans="1:8" x14ac:dyDescent="0.3">
      <c r="A1078" s="1" t="s">
        <v>13007</v>
      </c>
      <c r="B1078">
        <v>35671</v>
      </c>
      <c r="C1078" s="1" t="s">
        <v>5312</v>
      </c>
      <c r="D1078">
        <v>638</v>
      </c>
      <c r="E1078" s="1" t="s">
        <v>5313</v>
      </c>
      <c r="F1078">
        <v>35033</v>
      </c>
      <c r="G1078">
        <f>logfile_1024_buffer_plc_execution_time__7[[#This Row],[Column6]]/logfile_1024_buffer_plc_execution_time__7[[#This Row],[Column2]]*100</f>
        <v>98.211432255894152</v>
      </c>
      <c r="H1078" s="1">
        <f>logfile_1024_buffer_plc_execution_time__7[[#This Row],[Column4]]/logfile_1024_buffer_plc_execution_time__7[[#This Row],[Column2]]*100</f>
        <v>1.7885677441058563</v>
      </c>
    </row>
    <row r="1079" spans="1:8" x14ac:dyDescent="0.3">
      <c r="A1079" s="1" t="s">
        <v>13008</v>
      </c>
      <c r="B1079">
        <v>41960</v>
      </c>
      <c r="C1079" s="1" t="s">
        <v>5312</v>
      </c>
      <c r="D1079">
        <v>290</v>
      </c>
      <c r="E1079" s="1" t="s">
        <v>5313</v>
      </c>
      <c r="F1079">
        <v>41670</v>
      </c>
      <c r="G1079">
        <f>logfile_1024_buffer_plc_execution_time__7[[#This Row],[Column6]]/logfile_1024_buffer_plc_execution_time__7[[#This Row],[Column2]]*100</f>
        <v>99.308865586272645</v>
      </c>
      <c r="H1079" s="1">
        <f>logfile_1024_buffer_plc_execution_time__7[[#This Row],[Column4]]/logfile_1024_buffer_plc_execution_time__7[[#This Row],[Column2]]*100</f>
        <v>0.6911344137273594</v>
      </c>
    </row>
    <row r="1080" spans="1:8" x14ac:dyDescent="0.3">
      <c r="A1080" s="1" t="s">
        <v>13009</v>
      </c>
      <c r="B1080">
        <v>67217</v>
      </c>
      <c r="C1080" s="1" t="s">
        <v>5312</v>
      </c>
      <c r="D1080">
        <v>855</v>
      </c>
      <c r="E1080" s="1" t="s">
        <v>5313</v>
      </c>
      <c r="F1080">
        <v>66362</v>
      </c>
      <c r="G1080">
        <f>logfile_1024_buffer_plc_execution_time__7[[#This Row],[Column6]]/logfile_1024_buffer_plc_execution_time__7[[#This Row],[Column2]]*100</f>
        <v>98.728000357052537</v>
      </c>
      <c r="H1080" s="1">
        <f>logfile_1024_buffer_plc_execution_time__7[[#This Row],[Column4]]/logfile_1024_buffer_plc_execution_time__7[[#This Row],[Column2]]*100</f>
        <v>1.2719996429474685</v>
      </c>
    </row>
    <row r="1081" spans="1:8" x14ac:dyDescent="0.3">
      <c r="A1081" s="1" t="s">
        <v>13010</v>
      </c>
      <c r="B1081">
        <v>35715</v>
      </c>
      <c r="C1081" s="1" t="s">
        <v>5312</v>
      </c>
      <c r="D1081">
        <v>253</v>
      </c>
      <c r="E1081" s="1" t="s">
        <v>5313</v>
      </c>
      <c r="F1081">
        <v>35462</v>
      </c>
      <c r="G1081">
        <f>logfile_1024_buffer_plc_execution_time__7[[#This Row],[Column6]]/logfile_1024_buffer_plc_execution_time__7[[#This Row],[Column2]]*100</f>
        <v>99.291614167716645</v>
      </c>
      <c r="H1081" s="1">
        <f>logfile_1024_buffer_plc_execution_time__7[[#This Row],[Column4]]/logfile_1024_buffer_plc_execution_time__7[[#This Row],[Column2]]*100</f>
        <v>0.70838583228335428</v>
      </c>
    </row>
    <row r="1082" spans="1:8" x14ac:dyDescent="0.3">
      <c r="A1082" s="1" t="s">
        <v>13011</v>
      </c>
      <c r="B1082">
        <v>59669</v>
      </c>
      <c r="C1082" s="1" t="s">
        <v>5312</v>
      </c>
      <c r="D1082">
        <v>1216</v>
      </c>
      <c r="E1082" s="1" t="s">
        <v>5313</v>
      </c>
      <c r="F1082">
        <v>58453</v>
      </c>
      <c r="G1082">
        <f>logfile_1024_buffer_plc_execution_time__7[[#This Row],[Column6]]/logfile_1024_buffer_plc_execution_time__7[[#This Row],[Column2]]*100</f>
        <v>97.962090867954885</v>
      </c>
      <c r="H1082" s="1">
        <f>logfile_1024_buffer_plc_execution_time__7[[#This Row],[Column4]]/logfile_1024_buffer_plc_execution_time__7[[#This Row],[Column2]]*100</f>
        <v>2.0379091320451157</v>
      </c>
    </row>
    <row r="1083" spans="1:8" x14ac:dyDescent="0.3">
      <c r="A1083" s="1" t="s">
        <v>13012</v>
      </c>
      <c r="B1083">
        <v>36145</v>
      </c>
      <c r="C1083" s="1" t="s">
        <v>5312</v>
      </c>
      <c r="D1083">
        <v>437</v>
      </c>
      <c r="E1083" s="1" t="s">
        <v>5313</v>
      </c>
      <c r="F1083">
        <v>35708</v>
      </c>
      <c r="G1083">
        <f>logfile_1024_buffer_plc_execution_time__7[[#This Row],[Column6]]/logfile_1024_buffer_plc_execution_time__7[[#This Row],[Column2]]*100</f>
        <v>98.790980771890986</v>
      </c>
      <c r="H1083" s="1">
        <f>logfile_1024_buffer_plc_execution_time__7[[#This Row],[Column4]]/logfile_1024_buffer_plc_execution_time__7[[#This Row],[Column2]]*100</f>
        <v>1.2090192281090053</v>
      </c>
    </row>
    <row r="1084" spans="1:8" x14ac:dyDescent="0.3">
      <c r="A1084" s="1" t="s">
        <v>13013</v>
      </c>
      <c r="B1084">
        <v>58098</v>
      </c>
      <c r="C1084" s="1" t="s">
        <v>5312</v>
      </c>
      <c r="D1084">
        <v>1883</v>
      </c>
      <c r="E1084" s="1" t="s">
        <v>5313</v>
      </c>
      <c r="F1084">
        <v>56215</v>
      </c>
      <c r="G1084">
        <f>logfile_1024_buffer_plc_execution_time__7[[#This Row],[Column6]]/logfile_1024_buffer_plc_execution_time__7[[#This Row],[Column2]]*100</f>
        <v>96.75892457571689</v>
      </c>
      <c r="H1084" s="1">
        <f>logfile_1024_buffer_plc_execution_time__7[[#This Row],[Column4]]/logfile_1024_buffer_plc_execution_time__7[[#This Row],[Column2]]*100</f>
        <v>3.2410754242831081</v>
      </c>
    </row>
    <row r="1085" spans="1:8" x14ac:dyDescent="0.3">
      <c r="A1085" s="1" t="s">
        <v>13014</v>
      </c>
      <c r="B1085">
        <v>38979</v>
      </c>
      <c r="C1085" s="1" t="s">
        <v>5312</v>
      </c>
      <c r="D1085">
        <v>539</v>
      </c>
      <c r="E1085" s="1" t="s">
        <v>5313</v>
      </c>
      <c r="F1085">
        <v>38440</v>
      </c>
      <c r="G1085">
        <f>logfile_1024_buffer_plc_execution_time__7[[#This Row],[Column6]]/logfile_1024_buffer_plc_execution_time__7[[#This Row],[Column2]]*100</f>
        <v>98.617204135560172</v>
      </c>
      <c r="H1085" s="1">
        <f>logfile_1024_buffer_plc_execution_time__7[[#This Row],[Column4]]/logfile_1024_buffer_plc_execution_time__7[[#This Row],[Column2]]*100</f>
        <v>1.3827958644398266</v>
      </c>
    </row>
    <row r="1086" spans="1:8" x14ac:dyDescent="0.3">
      <c r="A1086" s="1" t="s">
        <v>13015</v>
      </c>
      <c r="B1086">
        <v>36319</v>
      </c>
      <c r="C1086" s="1" t="s">
        <v>5312</v>
      </c>
      <c r="D1086">
        <v>398</v>
      </c>
      <c r="E1086" s="1" t="s">
        <v>5313</v>
      </c>
      <c r="F1086">
        <v>35921</v>
      </c>
      <c r="G1086">
        <f>logfile_1024_buffer_plc_execution_time__7[[#This Row],[Column6]]/logfile_1024_buffer_plc_execution_time__7[[#This Row],[Column2]]*100</f>
        <v>98.90415485007847</v>
      </c>
      <c r="H1086" s="1">
        <f>logfile_1024_buffer_plc_execution_time__7[[#This Row],[Column4]]/logfile_1024_buffer_plc_execution_time__7[[#This Row],[Column2]]*100</f>
        <v>1.0958451499215287</v>
      </c>
    </row>
    <row r="1087" spans="1:8" x14ac:dyDescent="0.3">
      <c r="A1087" s="1" t="s">
        <v>13016</v>
      </c>
      <c r="B1087">
        <v>44297</v>
      </c>
      <c r="C1087" s="1" t="s">
        <v>5312</v>
      </c>
      <c r="D1087">
        <v>637</v>
      </c>
      <c r="E1087" s="1" t="s">
        <v>5313</v>
      </c>
      <c r="F1087">
        <v>43660</v>
      </c>
      <c r="G1087">
        <f>logfile_1024_buffer_plc_execution_time__7[[#This Row],[Column6]]/logfile_1024_buffer_plc_execution_time__7[[#This Row],[Column2]]*100</f>
        <v>98.561979366548528</v>
      </c>
      <c r="H1087" s="1">
        <f>logfile_1024_buffer_plc_execution_time__7[[#This Row],[Column4]]/logfile_1024_buffer_plc_execution_time__7[[#This Row],[Column2]]*100</f>
        <v>1.4380206334514751</v>
      </c>
    </row>
    <row r="1088" spans="1:8" x14ac:dyDescent="0.3">
      <c r="A1088" s="1" t="s">
        <v>13017</v>
      </c>
      <c r="B1088">
        <v>39802</v>
      </c>
      <c r="C1088" s="1" t="s">
        <v>5312</v>
      </c>
      <c r="D1088">
        <v>414</v>
      </c>
      <c r="E1088" s="1" t="s">
        <v>5313</v>
      </c>
      <c r="F1088">
        <v>39388</v>
      </c>
      <c r="G1088">
        <f>logfile_1024_buffer_plc_execution_time__7[[#This Row],[Column6]]/logfile_1024_buffer_plc_execution_time__7[[#This Row],[Column2]]*100</f>
        <v>98.959851263755596</v>
      </c>
      <c r="H1088" s="1">
        <f>logfile_1024_buffer_plc_execution_time__7[[#This Row],[Column4]]/logfile_1024_buffer_plc_execution_time__7[[#This Row],[Column2]]*100</f>
        <v>1.0401487362444097</v>
      </c>
    </row>
    <row r="1089" spans="1:8" x14ac:dyDescent="0.3">
      <c r="A1089" s="1" t="s">
        <v>13018</v>
      </c>
      <c r="B1089">
        <v>47251</v>
      </c>
      <c r="C1089" s="1" t="s">
        <v>5312</v>
      </c>
      <c r="D1089">
        <v>1379</v>
      </c>
      <c r="E1089" s="1" t="s">
        <v>5313</v>
      </c>
      <c r="F1089">
        <v>45872</v>
      </c>
      <c r="G1089">
        <f>logfile_1024_buffer_plc_execution_time__7[[#This Row],[Column6]]/logfile_1024_buffer_plc_execution_time__7[[#This Row],[Column2]]*100</f>
        <v>97.081543247761942</v>
      </c>
      <c r="H1089" s="1">
        <f>logfile_1024_buffer_plc_execution_time__7[[#This Row],[Column4]]/logfile_1024_buffer_plc_execution_time__7[[#This Row],[Column2]]*100</f>
        <v>2.9184567522380478</v>
      </c>
    </row>
    <row r="1090" spans="1:8" x14ac:dyDescent="0.3">
      <c r="A1090" s="1" t="s">
        <v>13019</v>
      </c>
      <c r="B1090">
        <v>62576</v>
      </c>
      <c r="C1090" s="1" t="s">
        <v>5312</v>
      </c>
      <c r="D1090">
        <v>758</v>
      </c>
      <c r="E1090" s="1" t="s">
        <v>5313</v>
      </c>
      <c r="F1090">
        <v>61818</v>
      </c>
      <c r="G1090">
        <f>logfile_1024_buffer_plc_execution_time__7[[#This Row],[Column6]]/logfile_1024_buffer_plc_execution_time__7[[#This Row],[Column2]]*100</f>
        <v>98.788672973664021</v>
      </c>
      <c r="H1090" s="1">
        <f>logfile_1024_buffer_plc_execution_time__7[[#This Row],[Column4]]/logfile_1024_buffer_plc_execution_time__7[[#This Row],[Column2]]*100</f>
        <v>1.2113270263359754</v>
      </c>
    </row>
    <row r="1091" spans="1:8" x14ac:dyDescent="0.3">
      <c r="A1091" s="1" t="s">
        <v>13020</v>
      </c>
      <c r="B1091">
        <v>37929</v>
      </c>
      <c r="C1091" s="1" t="s">
        <v>5312</v>
      </c>
      <c r="D1091">
        <v>330</v>
      </c>
      <c r="E1091" s="1" t="s">
        <v>5313</v>
      </c>
      <c r="F1091">
        <v>37599</v>
      </c>
      <c r="G1091">
        <f>logfile_1024_buffer_plc_execution_time__7[[#This Row],[Column6]]/logfile_1024_buffer_plc_execution_time__7[[#This Row],[Column2]]*100</f>
        <v>99.129953333860627</v>
      </c>
      <c r="H1091" s="1">
        <f>logfile_1024_buffer_plc_execution_time__7[[#This Row],[Column4]]/logfile_1024_buffer_plc_execution_time__7[[#This Row],[Column2]]*100</f>
        <v>0.87004666613936577</v>
      </c>
    </row>
    <row r="1092" spans="1:8" x14ac:dyDescent="0.3">
      <c r="A1092" s="1" t="s">
        <v>13021</v>
      </c>
      <c r="B1092">
        <v>37079</v>
      </c>
      <c r="C1092" s="1" t="s">
        <v>5312</v>
      </c>
      <c r="D1092">
        <v>254</v>
      </c>
      <c r="E1092" s="1" t="s">
        <v>5313</v>
      </c>
      <c r="F1092">
        <v>36825</v>
      </c>
      <c r="G1092">
        <f>logfile_1024_buffer_plc_execution_time__7[[#This Row],[Column6]]/logfile_1024_buffer_plc_execution_time__7[[#This Row],[Column2]]*100</f>
        <v>99.314976132042403</v>
      </c>
      <c r="H1092" s="1">
        <f>logfile_1024_buffer_plc_execution_time__7[[#This Row],[Column4]]/logfile_1024_buffer_plc_execution_time__7[[#This Row],[Column2]]*100</f>
        <v>0.68502386795760406</v>
      </c>
    </row>
    <row r="1093" spans="1:8" x14ac:dyDescent="0.3">
      <c r="A1093" s="1" t="s">
        <v>13022</v>
      </c>
      <c r="B1093">
        <v>62306</v>
      </c>
      <c r="C1093" s="1" t="s">
        <v>5312</v>
      </c>
      <c r="D1093">
        <v>664</v>
      </c>
      <c r="E1093" s="1" t="s">
        <v>5313</v>
      </c>
      <c r="F1093">
        <v>61642</v>
      </c>
      <c r="G1093">
        <f>logfile_1024_buffer_plc_execution_time__7[[#This Row],[Column6]]/logfile_1024_buffer_plc_execution_time__7[[#This Row],[Column2]]*100</f>
        <v>98.934292042499919</v>
      </c>
      <c r="H1093" s="1">
        <f>logfile_1024_buffer_plc_execution_time__7[[#This Row],[Column4]]/logfile_1024_buffer_plc_execution_time__7[[#This Row],[Column2]]*100</f>
        <v>1.0657079575000803</v>
      </c>
    </row>
    <row r="1094" spans="1:8" x14ac:dyDescent="0.3">
      <c r="A1094" s="1" t="s">
        <v>13023</v>
      </c>
      <c r="B1094">
        <v>62583</v>
      </c>
      <c r="C1094" s="1" t="s">
        <v>5312</v>
      </c>
      <c r="D1094">
        <v>678</v>
      </c>
      <c r="E1094" s="1" t="s">
        <v>5313</v>
      </c>
      <c r="F1094">
        <v>61905</v>
      </c>
      <c r="G1094">
        <f>logfile_1024_buffer_plc_execution_time__7[[#This Row],[Column6]]/logfile_1024_buffer_plc_execution_time__7[[#This Row],[Column2]]*100</f>
        <v>98.916638703801354</v>
      </c>
      <c r="H1094" s="1">
        <f>logfile_1024_buffer_plc_execution_time__7[[#This Row],[Column4]]/logfile_1024_buffer_plc_execution_time__7[[#This Row],[Column2]]*100</f>
        <v>1.0833612961986481</v>
      </c>
    </row>
    <row r="1095" spans="1:8" x14ac:dyDescent="0.3">
      <c r="A1095" s="1" t="s">
        <v>13024</v>
      </c>
      <c r="B1095">
        <v>62146</v>
      </c>
      <c r="C1095" s="1" t="s">
        <v>5312</v>
      </c>
      <c r="D1095">
        <v>594</v>
      </c>
      <c r="E1095" s="1" t="s">
        <v>5313</v>
      </c>
      <c r="F1095">
        <v>61552</v>
      </c>
      <c r="G1095">
        <f>logfile_1024_buffer_plc_execution_time__7[[#This Row],[Column6]]/logfile_1024_buffer_plc_execution_time__7[[#This Row],[Column2]]*100</f>
        <v>99.044186271039166</v>
      </c>
      <c r="H1095" s="1">
        <f>logfile_1024_buffer_plc_execution_time__7[[#This Row],[Column4]]/logfile_1024_buffer_plc_execution_time__7[[#This Row],[Column2]]*100</f>
        <v>0.95581372896083416</v>
      </c>
    </row>
    <row r="1096" spans="1:8" x14ac:dyDescent="0.3">
      <c r="A1096" s="1" t="s">
        <v>13025</v>
      </c>
      <c r="B1096">
        <v>41292</v>
      </c>
      <c r="C1096" s="1" t="s">
        <v>5312</v>
      </c>
      <c r="D1096">
        <v>1238</v>
      </c>
      <c r="E1096" s="1" t="s">
        <v>5313</v>
      </c>
      <c r="F1096">
        <v>40054</v>
      </c>
      <c r="G1096">
        <f>logfile_1024_buffer_plc_execution_time__7[[#This Row],[Column6]]/logfile_1024_buffer_plc_execution_time__7[[#This Row],[Column2]]*100</f>
        <v>97.001840550227641</v>
      </c>
      <c r="H1096" s="1">
        <f>logfile_1024_buffer_plc_execution_time__7[[#This Row],[Column4]]/logfile_1024_buffer_plc_execution_time__7[[#This Row],[Column2]]*100</f>
        <v>2.9981594497723529</v>
      </c>
    </row>
    <row r="1097" spans="1:8" x14ac:dyDescent="0.3">
      <c r="A1097" s="1" t="s">
        <v>13026</v>
      </c>
      <c r="B1097">
        <v>35858</v>
      </c>
      <c r="C1097" s="1" t="s">
        <v>5312</v>
      </c>
      <c r="D1097">
        <v>258</v>
      </c>
      <c r="E1097" s="1" t="s">
        <v>5313</v>
      </c>
      <c r="F1097">
        <v>35600</v>
      </c>
      <c r="G1097">
        <f>logfile_1024_buffer_plc_execution_time__7[[#This Row],[Column6]]/logfile_1024_buffer_plc_execution_time__7[[#This Row],[Column2]]*100</f>
        <v>99.280495286965248</v>
      </c>
      <c r="H1097" s="1">
        <f>logfile_1024_buffer_plc_execution_time__7[[#This Row],[Column4]]/logfile_1024_buffer_plc_execution_time__7[[#This Row],[Column2]]*100</f>
        <v>0.71950471303474817</v>
      </c>
    </row>
    <row r="1098" spans="1:8" x14ac:dyDescent="0.3">
      <c r="A1098" s="1" t="s">
        <v>13027</v>
      </c>
      <c r="B1098">
        <v>65307</v>
      </c>
      <c r="C1098" s="1" t="s">
        <v>5312</v>
      </c>
      <c r="D1098">
        <v>862</v>
      </c>
      <c r="E1098" s="1" t="s">
        <v>5313</v>
      </c>
      <c r="F1098">
        <v>64445</v>
      </c>
      <c r="G1098">
        <f>logfile_1024_buffer_plc_execution_time__7[[#This Row],[Column6]]/logfile_1024_buffer_plc_execution_time__7[[#This Row],[Column2]]*100</f>
        <v>98.680080236421816</v>
      </c>
      <c r="H1098" s="1">
        <f>logfile_1024_buffer_plc_execution_time__7[[#This Row],[Column4]]/logfile_1024_buffer_plc_execution_time__7[[#This Row],[Column2]]*100</f>
        <v>1.3199197635781768</v>
      </c>
    </row>
    <row r="1099" spans="1:8" x14ac:dyDescent="0.3">
      <c r="A1099" s="1" t="s">
        <v>13028</v>
      </c>
      <c r="B1099">
        <v>57415</v>
      </c>
      <c r="C1099" s="1" t="s">
        <v>5312</v>
      </c>
      <c r="D1099">
        <v>1051</v>
      </c>
      <c r="E1099" s="1" t="s">
        <v>5313</v>
      </c>
      <c r="F1099">
        <v>56364</v>
      </c>
      <c r="G1099">
        <f>logfile_1024_buffer_plc_execution_time__7[[#This Row],[Column6]]/logfile_1024_buffer_plc_execution_time__7[[#This Row],[Column2]]*100</f>
        <v>98.169467909082996</v>
      </c>
      <c r="H1099" s="1">
        <f>logfile_1024_buffer_plc_execution_time__7[[#This Row],[Column4]]/logfile_1024_buffer_plc_execution_time__7[[#This Row],[Column2]]*100</f>
        <v>1.8305320909170075</v>
      </c>
    </row>
    <row r="1100" spans="1:8" x14ac:dyDescent="0.3">
      <c r="A1100" s="1" t="s">
        <v>13029</v>
      </c>
      <c r="B1100">
        <v>57715</v>
      </c>
      <c r="C1100" s="1" t="s">
        <v>5312</v>
      </c>
      <c r="D1100">
        <v>961</v>
      </c>
      <c r="E1100" s="1" t="s">
        <v>5313</v>
      </c>
      <c r="F1100">
        <v>56754</v>
      </c>
      <c r="G1100">
        <f>logfile_1024_buffer_plc_execution_time__7[[#This Row],[Column6]]/logfile_1024_buffer_plc_execution_time__7[[#This Row],[Column2]]*100</f>
        <v>98.334921597504973</v>
      </c>
      <c r="H1100" s="1">
        <f>logfile_1024_buffer_plc_execution_time__7[[#This Row],[Column4]]/logfile_1024_buffer_plc_execution_time__7[[#This Row],[Column2]]*100</f>
        <v>1.6650784024950187</v>
      </c>
    </row>
    <row r="1101" spans="1:8" x14ac:dyDescent="0.3">
      <c r="A1101" s="1" t="s">
        <v>13030</v>
      </c>
      <c r="B1101">
        <v>48999</v>
      </c>
      <c r="C1101" s="1" t="s">
        <v>5312</v>
      </c>
      <c r="D1101">
        <v>1000</v>
      </c>
      <c r="E1101" s="1" t="s">
        <v>5313</v>
      </c>
      <c r="F1101">
        <v>47999</v>
      </c>
      <c r="G1101">
        <f>logfile_1024_buffer_plc_execution_time__7[[#This Row],[Column6]]/logfile_1024_buffer_plc_execution_time__7[[#This Row],[Column2]]*100</f>
        <v>97.959142023306597</v>
      </c>
      <c r="H1101" s="1">
        <f>logfile_1024_buffer_plc_execution_time__7[[#This Row],[Column4]]/logfile_1024_buffer_plc_execution_time__7[[#This Row],[Column2]]*100</f>
        <v>2.0408579766934021</v>
      </c>
    </row>
    <row r="1102" spans="1:8" x14ac:dyDescent="0.3">
      <c r="A1102" s="1" t="s">
        <v>13031</v>
      </c>
      <c r="B1102">
        <v>969069</v>
      </c>
      <c r="C1102" s="1" t="s">
        <v>5312</v>
      </c>
      <c r="D1102">
        <v>929088</v>
      </c>
      <c r="E1102" s="1" t="s">
        <v>5313</v>
      </c>
      <c r="F1102">
        <v>39981</v>
      </c>
      <c r="G1102">
        <f>logfile_1024_buffer_plc_execution_time__7[[#This Row],[Column6]]/logfile_1024_buffer_plc_execution_time__7[[#This Row],[Column2]]*100</f>
        <v>4.1257124105713832</v>
      </c>
      <c r="H1102" s="1">
        <f>logfile_1024_buffer_plc_execution_time__7[[#This Row],[Column4]]/logfile_1024_buffer_plc_execution_time__7[[#This Row],[Column2]]*100</f>
        <v>95.874287589428619</v>
      </c>
    </row>
    <row r="1103" spans="1:8" x14ac:dyDescent="0.3">
      <c r="A1103" s="1" t="s">
        <v>13032</v>
      </c>
      <c r="B1103">
        <v>4686992</v>
      </c>
      <c r="C1103" s="1" t="s">
        <v>5312</v>
      </c>
      <c r="D1103">
        <v>4629450</v>
      </c>
      <c r="E1103" s="1" t="s">
        <v>5313</v>
      </c>
      <c r="F1103">
        <v>57542</v>
      </c>
      <c r="G1103">
        <f>logfile_1024_buffer_plc_execution_time__7[[#This Row],[Column6]]/logfile_1024_buffer_plc_execution_time__7[[#This Row],[Column2]]*100</f>
        <v>1.2276957161437441</v>
      </c>
      <c r="H1103" s="1">
        <f>logfile_1024_buffer_plc_execution_time__7[[#This Row],[Column4]]/logfile_1024_buffer_plc_execution_time__7[[#This Row],[Column2]]*100</f>
        <v>98.772304283856258</v>
      </c>
    </row>
    <row r="1104" spans="1:8" x14ac:dyDescent="0.3">
      <c r="A1104" s="1" t="s">
        <v>13033</v>
      </c>
      <c r="B1104">
        <v>5601666</v>
      </c>
      <c r="C1104" s="1" t="s">
        <v>5312</v>
      </c>
      <c r="D1104">
        <v>5562419</v>
      </c>
      <c r="E1104" s="1" t="s">
        <v>5313</v>
      </c>
      <c r="F1104">
        <v>39247</v>
      </c>
      <c r="G1104">
        <f>logfile_1024_buffer_plc_execution_time__7[[#This Row],[Column6]]/logfile_1024_buffer_plc_execution_time__7[[#This Row],[Column2]]*100</f>
        <v>0.70063084803699471</v>
      </c>
      <c r="H1104" s="1">
        <f>logfile_1024_buffer_plc_execution_time__7[[#This Row],[Column4]]/logfile_1024_buffer_plc_execution_time__7[[#This Row],[Column2]]*100</f>
        <v>99.299369151963006</v>
      </c>
    </row>
    <row r="1105" spans="1:8" x14ac:dyDescent="0.3">
      <c r="A1105" s="1" t="s">
        <v>13034</v>
      </c>
      <c r="B1105">
        <v>9387959</v>
      </c>
      <c r="C1105" s="1" t="s">
        <v>5312</v>
      </c>
      <c r="D1105">
        <v>9307301</v>
      </c>
      <c r="E1105" s="1" t="s">
        <v>5313</v>
      </c>
      <c r="F1105">
        <v>80658</v>
      </c>
      <c r="G1105">
        <f>logfile_1024_buffer_plc_execution_time__7[[#This Row],[Column6]]/logfile_1024_buffer_plc_execution_time__7[[#This Row],[Column2]]*100</f>
        <v>0.85916438280141616</v>
      </c>
      <c r="H1105" s="1">
        <f>logfile_1024_buffer_plc_execution_time__7[[#This Row],[Column4]]/logfile_1024_buffer_plc_execution_time__7[[#This Row],[Column2]]*100</f>
        <v>99.14083561719859</v>
      </c>
    </row>
    <row r="1106" spans="1:8" x14ac:dyDescent="0.3">
      <c r="A1106" s="1" t="s">
        <v>13035</v>
      </c>
      <c r="B1106">
        <v>38421</v>
      </c>
      <c r="C1106" s="1" t="s">
        <v>5312</v>
      </c>
      <c r="D1106">
        <v>1269</v>
      </c>
      <c r="E1106" s="1" t="s">
        <v>5313</v>
      </c>
      <c r="F1106">
        <v>37152</v>
      </c>
      <c r="G1106">
        <f>logfile_1024_buffer_plc_execution_time__7[[#This Row],[Column6]]/logfile_1024_buffer_plc_execution_time__7[[#This Row],[Column2]]*100</f>
        <v>96.697118763176391</v>
      </c>
      <c r="H1106" s="1">
        <f>logfile_1024_buffer_plc_execution_time__7[[#This Row],[Column4]]/logfile_1024_buffer_plc_execution_time__7[[#This Row],[Column2]]*100</f>
        <v>3.302881236823612</v>
      </c>
    </row>
    <row r="1107" spans="1:8" x14ac:dyDescent="0.3">
      <c r="A1107" s="1" t="s">
        <v>13036</v>
      </c>
      <c r="B1107">
        <v>47578</v>
      </c>
      <c r="C1107" s="1" t="s">
        <v>5312</v>
      </c>
      <c r="D1107">
        <v>961</v>
      </c>
      <c r="E1107" s="1" t="s">
        <v>5313</v>
      </c>
      <c r="F1107">
        <v>46617</v>
      </c>
      <c r="G1107">
        <f>logfile_1024_buffer_plc_execution_time__7[[#This Row],[Column6]]/logfile_1024_buffer_plc_execution_time__7[[#This Row],[Column2]]*100</f>
        <v>97.980158896969186</v>
      </c>
      <c r="H1107" s="1">
        <f>logfile_1024_buffer_plc_execution_time__7[[#This Row],[Column4]]/logfile_1024_buffer_plc_execution_time__7[[#This Row],[Column2]]*100</f>
        <v>2.0198411030308128</v>
      </c>
    </row>
    <row r="1108" spans="1:8" x14ac:dyDescent="0.3">
      <c r="A1108" s="1" t="s">
        <v>13037</v>
      </c>
      <c r="B1108">
        <v>49323</v>
      </c>
      <c r="C1108" s="1" t="s">
        <v>5312</v>
      </c>
      <c r="D1108">
        <v>1412</v>
      </c>
      <c r="E1108" s="1" t="s">
        <v>5313</v>
      </c>
      <c r="F1108">
        <v>47911</v>
      </c>
      <c r="G1108">
        <f>logfile_1024_buffer_plc_execution_time__7[[#This Row],[Column6]]/logfile_1024_buffer_plc_execution_time__7[[#This Row],[Column2]]*100</f>
        <v>97.137238205299752</v>
      </c>
      <c r="H1108" s="1">
        <f>logfile_1024_buffer_plc_execution_time__7[[#This Row],[Column4]]/logfile_1024_buffer_plc_execution_time__7[[#This Row],[Column2]]*100</f>
        <v>2.8627617947002411</v>
      </c>
    </row>
    <row r="1109" spans="1:8" x14ac:dyDescent="0.3">
      <c r="A1109" s="1" t="s">
        <v>13038</v>
      </c>
      <c r="B1109">
        <v>49693</v>
      </c>
      <c r="C1109" s="1" t="s">
        <v>5312</v>
      </c>
      <c r="D1109">
        <v>1254</v>
      </c>
      <c r="E1109" s="1" t="s">
        <v>5313</v>
      </c>
      <c r="F1109">
        <v>48439</v>
      </c>
      <c r="G1109">
        <f>logfile_1024_buffer_plc_execution_time__7[[#This Row],[Column6]]/logfile_1024_buffer_plc_execution_time__7[[#This Row],[Column2]]*100</f>
        <v>97.476505745276</v>
      </c>
      <c r="H1109" s="1">
        <f>logfile_1024_buffer_plc_execution_time__7[[#This Row],[Column4]]/logfile_1024_buffer_plc_execution_time__7[[#This Row],[Column2]]*100</f>
        <v>2.5234942547240053</v>
      </c>
    </row>
    <row r="1110" spans="1:8" x14ac:dyDescent="0.3">
      <c r="A1110" s="1" t="s">
        <v>13039</v>
      </c>
      <c r="B1110">
        <v>65545</v>
      </c>
      <c r="C1110" s="1" t="s">
        <v>5312</v>
      </c>
      <c r="D1110">
        <v>1276</v>
      </c>
      <c r="E1110" s="1" t="s">
        <v>5313</v>
      </c>
      <c r="F1110">
        <v>64269</v>
      </c>
      <c r="G1110">
        <f>logfile_1024_buffer_plc_execution_time__7[[#This Row],[Column6]]/logfile_1024_buffer_plc_execution_time__7[[#This Row],[Column2]]*100</f>
        <v>98.053245861621789</v>
      </c>
      <c r="H1110" s="1">
        <f>logfile_1024_buffer_plc_execution_time__7[[#This Row],[Column4]]/logfile_1024_buffer_plc_execution_time__7[[#This Row],[Column2]]*100</f>
        <v>1.9467541383782136</v>
      </c>
    </row>
    <row r="1111" spans="1:8" x14ac:dyDescent="0.3">
      <c r="A1111" s="1" t="s">
        <v>13040</v>
      </c>
      <c r="B1111">
        <v>46516</v>
      </c>
      <c r="C1111" s="1" t="s">
        <v>5312</v>
      </c>
      <c r="D1111">
        <v>1051</v>
      </c>
      <c r="E1111" s="1" t="s">
        <v>5313</v>
      </c>
      <c r="F1111">
        <v>45465</v>
      </c>
      <c r="G1111">
        <f>logfile_1024_buffer_plc_execution_time__7[[#This Row],[Column6]]/logfile_1024_buffer_plc_execution_time__7[[#This Row],[Column2]]*100</f>
        <v>97.740562387135611</v>
      </c>
      <c r="H1111" s="1">
        <f>logfile_1024_buffer_plc_execution_time__7[[#This Row],[Column4]]/logfile_1024_buffer_plc_execution_time__7[[#This Row],[Column2]]*100</f>
        <v>2.2594376128643909</v>
      </c>
    </row>
    <row r="1112" spans="1:8" x14ac:dyDescent="0.3">
      <c r="A1112" s="1" t="s">
        <v>13041</v>
      </c>
      <c r="B1112">
        <v>49361</v>
      </c>
      <c r="C1112" s="1" t="s">
        <v>5312</v>
      </c>
      <c r="D1112">
        <v>1243</v>
      </c>
      <c r="E1112" s="1" t="s">
        <v>5313</v>
      </c>
      <c r="F1112">
        <v>48118</v>
      </c>
      <c r="G1112">
        <f>logfile_1024_buffer_plc_execution_time__7[[#This Row],[Column6]]/logfile_1024_buffer_plc_execution_time__7[[#This Row],[Column2]]*100</f>
        <v>97.481817629302483</v>
      </c>
      <c r="H1112" s="1">
        <f>logfile_1024_buffer_plc_execution_time__7[[#This Row],[Column4]]/logfile_1024_buffer_plc_execution_time__7[[#This Row],[Column2]]*100</f>
        <v>2.5181823706975139</v>
      </c>
    </row>
    <row r="1113" spans="1:8" x14ac:dyDescent="0.3">
      <c r="A1113" s="1" t="s">
        <v>13042</v>
      </c>
      <c r="B1113">
        <v>47997</v>
      </c>
      <c r="C1113" s="1" t="s">
        <v>5312</v>
      </c>
      <c r="D1113">
        <v>1264</v>
      </c>
      <c r="E1113" s="1" t="s">
        <v>5313</v>
      </c>
      <c r="F1113">
        <v>46733</v>
      </c>
      <c r="G1113">
        <f>logfile_1024_buffer_plc_execution_time__7[[#This Row],[Column6]]/logfile_1024_buffer_plc_execution_time__7[[#This Row],[Column2]]*100</f>
        <v>97.366502073046234</v>
      </c>
      <c r="H1113" s="1">
        <f>logfile_1024_buffer_plc_execution_time__7[[#This Row],[Column4]]/logfile_1024_buffer_plc_execution_time__7[[#This Row],[Column2]]*100</f>
        <v>2.6334979269537677</v>
      </c>
    </row>
    <row r="1114" spans="1:8" x14ac:dyDescent="0.3">
      <c r="A1114" s="1" t="s">
        <v>13043</v>
      </c>
      <c r="B1114">
        <v>48548</v>
      </c>
      <c r="C1114" s="1" t="s">
        <v>5312</v>
      </c>
      <c r="D1114">
        <v>1463</v>
      </c>
      <c r="E1114" s="1" t="s">
        <v>5313</v>
      </c>
      <c r="F1114">
        <v>47085</v>
      </c>
      <c r="G1114">
        <f>logfile_1024_buffer_plc_execution_time__7[[#This Row],[Column6]]/logfile_1024_buffer_plc_execution_time__7[[#This Row],[Column2]]*100</f>
        <v>96.986487599901125</v>
      </c>
      <c r="H1114" s="1">
        <f>logfile_1024_buffer_plc_execution_time__7[[#This Row],[Column4]]/logfile_1024_buffer_plc_execution_time__7[[#This Row],[Column2]]*100</f>
        <v>3.0135124000988713</v>
      </c>
    </row>
    <row r="1115" spans="1:8" x14ac:dyDescent="0.3">
      <c r="A1115" s="1" t="s">
        <v>13044</v>
      </c>
      <c r="B1115">
        <v>39620</v>
      </c>
      <c r="C1115" s="1" t="s">
        <v>5312</v>
      </c>
      <c r="D1115">
        <v>1510</v>
      </c>
      <c r="E1115" s="1" t="s">
        <v>5313</v>
      </c>
      <c r="F1115">
        <v>38110</v>
      </c>
      <c r="G1115">
        <f>logfile_1024_buffer_plc_execution_time__7[[#This Row],[Column6]]/logfile_1024_buffer_plc_execution_time__7[[#This Row],[Column2]]*100</f>
        <v>96.188793538616864</v>
      </c>
      <c r="H1115" s="1">
        <f>logfile_1024_buffer_plc_execution_time__7[[#This Row],[Column4]]/logfile_1024_buffer_plc_execution_time__7[[#This Row],[Column2]]*100</f>
        <v>3.8112064613831396</v>
      </c>
    </row>
    <row r="1116" spans="1:8" x14ac:dyDescent="0.3">
      <c r="A1116" s="1" t="s">
        <v>13045</v>
      </c>
      <c r="B1116">
        <v>41089</v>
      </c>
      <c r="C1116" s="1" t="s">
        <v>5312</v>
      </c>
      <c r="D1116">
        <v>1160</v>
      </c>
      <c r="E1116" s="1" t="s">
        <v>5313</v>
      </c>
      <c r="F1116">
        <v>39929</v>
      </c>
      <c r="G1116">
        <f>logfile_1024_buffer_plc_execution_time__7[[#This Row],[Column6]]/logfile_1024_buffer_plc_execution_time__7[[#This Row],[Column2]]*100</f>
        <v>97.176859986857806</v>
      </c>
      <c r="H1116" s="1">
        <f>logfile_1024_buffer_plc_execution_time__7[[#This Row],[Column4]]/logfile_1024_buffer_plc_execution_time__7[[#This Row],[Column2]]*100</f>
        <v>2.8231400131422038</v>
      </c>
    </row>
    <row r="1117" spans="1:8" x14ac:dyDescent="0.3">
      <c r="A1117" s="1" t="s">
        <v>13046</v>
      </c>
      <c r="B1117">
        <v>39379</v>
      </c>
      <c r="C1117" s="1" t="s">
        <v>5312</v>
      </c>
      <c r="D1117">
        <v>752</v>
      </c>
      <c r="E1117" s="1" t="s">
        <v>5313</v>
      </c>
      <c r="F1117">
        <v>38627</v>
      </c>
      <c r="G1117">
        <f>logfile_1024_buffer_plc_execution_time__7[[#This Row],[Column6]]/logfile_1024_buffer_plc_execution_time__7[[#This Row],[Column2]]*100</f>
        <v>98.090352726072268</v>
      </c>
      <c r="H1117" s="1">
        <f>logfile_1024_buffer_plc_execution_time__7[[#This Row],[Column4]]/logfile_1024_buffer_plc_execution_time__7[[#This Row],[Column2]]*100</f>
        <v>1.9096472739277277</v>
      </c>
    </row>
    <row r="1118" spans="1:8" x14ac:dyDescent="0.3">
      <c r="A1118" s="1" t="s">
        <v>13047</v>
      </c>
      <c r="B1118">
        <v>37985</v>
      </c>
      <c r="C1118" s="1" t="s">
        <v>5312</v>
      </c>
      <c r="D1118">
        <v>374</v>
      </c>
      <c r="E1118" s="1" t="s">
        <v>5313</v>
      </c>
      <c r="F1118">
        <v>37611</v>
      </c>
      <c r="G1118">
        <f>logfile_1024_buffer_plc_execution_time__7[[#This Row],[Column6]]/logfile_1024_buffer_plc_execution_time__7[[#This Row],[Column2]]*100</f>
        <v>99.015400816111622</v>
      </c>
      <c r="H1118" s="1">
        <f>logfile_1024_buffer_plc_execution_time__7[[#This Row],[Column4]]/logfile_1024_buffer_plc_execution_time__7[[#This Row],[Column2]]*100</f>
        <v>0.98459918388837697</v>
      </c>
    </row>
    <row r="1119" spans="1:8" x14ac:dyDescent="0.3">
      <c r="A1119" s="1" t="s">
        <v>13048</v>
      </c>
      <c r="B1119">
        <v>78260</v>
      </c>
      <c r="C1119" s="1" t="s">
        <v>5312</v>
      </c>
      <c r="D1119">
        <v>538</v>
      </c>
      <c r="E1119" s="1" t="s">
        <v>5313</v>
      </c>
      <c r="F1119">
        <v>77722</v>
      </c>
      <c r="G1119">
        <f>logfile_1024_buffer_plc_execution_time__7[[#This Row],[Column6]]/logfile_1024_buffer_plc_execution_time__7[[#This Row],[Column2]]*100</f>
        <v>99.312547917199083</v>
      </c>
      <c r="H1119" s="1">
        <f>logfile_1024_buffer_plc_execution_time__7[[#This Row],[Column4]]/logfile_1024_buffer_plc_execution_time__7[[#This Row],[Column2]]*100</f>
        <v>0.68745208280091996</v>
      </c>
    </row>
    <row r="1120" spans="1:8" x14ac:dyDescent="0.3">
      <c r="A1120" s="1" t="s">
        <v>13049</v>
      </c>
      <c r="B1120">
        <v>2283583</v>
      </c>
      <c r="C1120" s="1" t="s">
        <v>5312</v>
      </c>
      <c r="D1120">
        <v>2244125</v>
      </c>
      <c r="E1120" s="1" t="s">
        <v>5313</v>
      </c>
      <c r="F1120">
        <v>39458</v>
      </c>
      <c r="G1120">
        <f>logfile_1024_buffer_plc_execution_time__7[[#This Row],[Column6]]/logfile_1024_buffer_plc_execution_time__7[[#This Row],[Column2]]*100</f>
        <v>1.7278986575044568</v>
      </c>
      <c r="H1120" s="1">
        <f>logfile_1024_buffer_plc_execution_time__7[[#This Row],[Column4]]/logfile_1024_buffer_plc_execution_time__7[[#This Row],[Column2]]*100</f>
        <v>98.272101342495546</v>
      </c>
    </row>
    <row r="1121" spans="1:8" x14ac:dyDescent="0.3">
      <c r="A1121" s="1" t="s">
        <v>13050</v>
      </c>
      <c r="B1121">
        <v>5203071</v>
      </c>
      <c r="C1121" s="1" t="s">
        <v>5312</v>
      </c>
      <c r="D1121">
        <v>5157587</v>
      </c>
      <c r="E1121" s="1" t="s">
        <v>5313</v>
      </c>
      <c r="F1121">
        <v>45484</v>
      </c>
      <c r="G1121">
        <f>logfile_1024_buffer_plc_execution_time__7[[#This Row],[Column6]]/logfile_1024_buffer_plc_execution_time__7[[#This Row],[Column2]]*100</f>
        <v>0.87417603949667411</v>
      </c>
      <c r="H1121" s="1">
        <f>logfile_1024_buffer_plc_execution_time__7[[#This Row],[Column4]]/logfile_1024_buffer_plc_execution_time__7[[#This Row],[Column2]]*100</f>
        <v>99.125823960503325</v>
      </c>
    </row>
    <row r="1122" spans="1:8" x14ac:dyDescent="0.3">
      <c r="A1122" s="1" t="s">
        <v>13051</v>
      </c>
      <c r="B1122">
        <v>8896695</v>
      </c>
      <c r="C1122" s="1" t="s">
        <v>5312</v>
      </c>
      <c r="D1122">
        <v>8834148</v>
      </c>
      <c r="E1122" s="1" t="s">
        <v>5313</v>
      </c>
      <c r="F1122">
        <v>62547</v>
      </c>
      <c r="G1122">
        <f>logfile_1024_buffer_plc_execution_time__7[[#This Row],[Column6]]/logfile_1024_buffer_plc_execution_time__7[[#This Row],[Column2]]*100</f>
        <v>0.70303635226339667</v>
      </c>
      <c r="H1122" s="1">
        <f>logfile_1024_buffer_plc_execution_time__7[[#This Row],[Column4]]/logfile_1024_buffer_plc_execution_time__7[[#This Row],[Column2]]*100</f>
        <v>99.296963647736604</v>
      </c>
    </row>
    <row r="1123" spans="1:8" x14ac:dyDescent="0.3">
      <c r="A1123" s="1" t="s">
        <v>13052</v>
      </c>
      <c r="B1123">
        <v>11267463</v>
      </c>
      <c r="C1123" s="1" t="s">
        <v>5312</v>
      </c>
      <c r="D1123">
        <v>11207478</v>
      </c>
      <c r="E1123" s="1" t="s">
        <v>5313</v>
      </c>
      <c r="F1123">
        <v>59985</v>
      </c>
      <c r="G1123">
        <f>logfile_1024_buffer_plc_execution_time__7[[#This Row],[Column6]]/logfile_1024_buffer_plc_execution_time__7[[#This Row],[Column2]]*100</f>
        <v>0.53237361418448859</v>
      </c>
      <c r="H1123" s="1">
        <f>logfile_1024_buffer_plc_execution_time__7[[#This Row],[Column4]]/logfile_1024_buffer_plc_execution_time__7[[#This Row],[Column2]]*100</f>
        <v>99.467626385815507</v>
      </c>
    </row>
    <row r="1124" spans="1:8" x14ac:dyDescent="0.3">
      <c r="A1124" s="1" t="s">
        <v>13053</v>
      </c>
      <c r="B1124">
        <v>37134</v>
      </c>
      <c r="C1124" s="1" t="s">
        <v>5312</v>
      </c>
      <c r="D1124">
        <v>460</v>
      </c>
      <c r="E1124" s="1" t="s">
        <v>5313</v>
      </c>
      <c r="F1124">
        <v>36674</v>
      </c>
      <c r="G1124">
        <f>logfile_1024_buffer_plc_execution_time__7[[#This Row],[Column6]]/logfile_1024_buffer_plc_execution_time__7[[#This Row],[Column2]]*100</f>
        <v>98.761243065654114</v>
      </c>
      <c r="H1124" s="1">
        <f>logfile_1024_buffer_plc_execution_time__7[[#This Row],[Column4]]/logfile_1024_buffer_plc_execution_time__7[[#This Row],[Column2]]*100</f>
        <v>1.2387569343458824</v>
      </c>
    </row>
    <row r="1125" spans="1:8" x14ac:dyDescent="0.3">
      <c r="A1125" s="1" t="s">
        <v>13054</v>
      </c>
      <c r="B1125">
        <v>68242</v>
      </c>
      <c r="C1125" s="1" t="s">
        <v>5312</v>
      </c>
      <c r="D1125">
        <v>1726</v>
      </c>
      <c r="E1125" s="1" t="s">
        <v>5313</v>
      </c>
      <c r="F1125">
        <v>66516</v>
      </c>
      <c r="G1125">
        <f>logfile_1024_buffer_plc_execution_time__7[[#This Row],[Column6]]/logfile_1024_buffer_plc_execution_time__7[[#This Row],[Column2]]*100</f>
        <v>97.470765804050302</v>
      </c>
      <c r="H1125" s="1">
        <f>logfile_1024_buffer_plc_execution_time__7[[#This Row],[Column4]]/logfile_1024_buffer_plc_execution_time__7[[#This Row],[Column2]]*100</f>
        <v>2.5292341959497087</v>
      </c>
    </row>
    <row r="1126" spans="1:8" x14ac:dyDescent="0.3">
      <c r="A1126" s="1" t="s">
        <v>13055</v>
      </c>
      <c r="B1126">
        <v>67605</v>
      </c>
      <c r="C1126" s="1" t="s">
        <v>5312</v>
      </c>
      <c r="D1126">
        <v>834</v>
      </c>
      <c r="E1126" s="1" t="s">
        <v>5313</v>
      </c>
      <c r="F1126">
        <v>66771</v>
      </c>
      <c r="G1126">
        <f>logfile_1024_buffer_plc_execution_time__7[[#This Row],[Column6]]/logfile_1024_buffer_plc_execution_time__7[[#This Row],[Column2]]*100</f>
        <v>98.766363434657194</v>
      </c>
      <c r="H1126" s="1">
        <f>logfile_1024_buffer_plc_execution_time__7[[#This Row],[Column4]]/logfile_1024_buffer_plc_execution_time__7[[#This Row],[Column2]]*100</f>
        <v>1.2336365653428001</v>
      </c>
    </row>
    <row r="1127" spans="1:8" x14ac:dyDescent="0.3">
      <c r="A1127" s="1" t="s">
        <v>13056</v>
      </c>
      <c r="B1127">
        <v>45847</v>
      </c>
      <c r="C1127" s="1" t="s">
        <v>5312</v>
      </c>
      <c r="D1127">
        <v>1204</v>
      </c>
      <c r="E1127" s="1" t="s">
        <v>5313</v>
      </c>
      <c r="F1127">
        <v>44643</v>
      </c>
      <c r="G1127">
        <f>logfile_1024_buffer_plc_execution_time__7[[#This Row],[Column6]]/logfile_1024_buffer_plc_execution_time__7[[#This Row],[Column2]]*100</f>
        <v>97.373873972124684</v>
      </c>
      <c r="H1127" s="1">
        <f>logfile_1024_buffer_plc_execution_time__7[[#This Row],[Column4]]/logfile_1024_buffer_plc_execution_time__7[[#This Row],[Column2]]*100</f>
        <v>2.6261260278753245</v>
      </c>
    </row>
    <row r="1128" spans="1:8" x14ac:dyDescent="0.3">
      <c r="A1128" s="1" t="s">
        <v>13057</v>
      </c>
      <c r="B1128">
        <v>38108</v>
      </c>
      <c r="C1128" s="1" t="s">
        <v>5312</v>
      </c>
      <c r="D1128">
        <v>330</v>
      </c>
      <c r="E1128" s="1" t="s">
        <v>5313</v>
      </c>
      <c r="F1128">
        <v>37778</v>
      </c>
      <c r="G1128">
        <f>logfile_1024_buffer_plc_execution_time__7[[#This Row],[Column6]]/logfile_1024_buffer_plc_execution_time__7[[#This Row],[Column2]]*100</f>
        <v>99.134040096567659</v>
      </c>
      <c r="H1128" s="1">
        <f>logfile_1024_buffer_plc_execution_time__7[[#This Row],[Column4]]/logfile_1024_buffer_plc_execution_time__7[[#This Row],[Column2]]*100</f>
        <v>0.86595990343235008</v>
      </c>
    </row>
    <row r="1129" spans="1:8" x14ac:dyDescent="0.3">
      <c r="A1129" s="1" t="s">
        <v>13058</v>
      </c>
      <c r="B1129">
        <v>37726</v>
      </c>
      <c r="C1129" s="1" t="s">
        <v>5312</v>
      </c>
      <c r="D1129">
        <v>270</v>
      </c>
      <c r="E1129" s="1" t="s">
        <v>5313</v>
      </c>
      <c r="F1129">
        <v>37456</v>
      </c>
      <c r="G1129">
        <f>logfile_1024_buffer_plc_execution_time__7[[#This Row],[Column6]]/logfile_1024_buffer_plc_execution_time__7[[#This Row],[Column2]]*100</f>
        <v>99.284313205746699</v>
      </c>
      <c r="H1129" s="1">
        <f>logfile_1024_buffer_plc_execution_time__7[[#This Row],[Column4]]/logfile_1024_buffer_plc_execution_time__7[[#This Row],[Column2]]*100</f>
        <v>0.71568679425330017</v>
      </c>
    </row>
    <row r="1130" spans="1:8" x14ac:dyDescent="0.3">
      <c r="A1130" s="1" t="s">
        <v>13059</v>
      </c>
      <c r="B1130">
        <v>61073</v>
      </c>
      <c r="C1130" s="1" t="s">
        <v>5312</v>
      </c>
      <c r="D1130">
        <v>601</v>
      </c>
      <c r="E1130" s="1" t="s">
        <v>5313</v>
      </c>
      <c r="F1130">
        <v>60472</v>
      </c>
      <c r="G1130">
        <f>logfile_1024_buffer_plc_execution_time__7[[#This Row],[Column6]]/logfile_1024_buffer_plc_execution_time__7[[#This Row],[Column2]]*100</f>
        <v>99.015931753802818</v>
      </c>
      <c r="H1130" s="1">
        <f>logfile_1024_buffer_plc_execution_time__7[[#This Row],[Column4]]/logfile_1024_buffer_plc_execution_time__7[[#This Row],[Column2]]*100</f>
        <v>0.98406824619717381</v>
      </c>
    </row>
    <row r="1131" spans="1:8" x14ac:dyDescent="0.3">
      <c r="A1131" s="1" t="s">
        <v>13060</v>
      </c>
      <c r="B1131">
        <v>61176</v>
      </c>
      <c r="C1131" s="1" t="s">
        <v>5312</v>
      </c>
      <c r="D1131">
        <v>611</v>
      </c>
      <c r="E1131" s="1" t="s">
        <v>5313</v>
      </c>
      <c r="F1131">
        <v>60565</v>
      </c>
      <c r="G1131">
        <f>logfile_1024_buffer_plc_execution_time__7[[#This Row],[Column6]]/logfile_1024_buffer_plc_execution_time__7[[#This Row],[Column2]]*100</f>
        <v>99.001242317248597</v>
      </c>
      <c r="H1131" s="1">
        <f>logfile_1024_buffer_plc_execution_time__7[[#This Row],[Column4]]/logfile_1024_buffer_plc_execution_time__7[[#This Row],[Column2]]*100</f>
        <v>0.99875768275140575</v>
      </c>
    </row>
    <row r="1132" spans="1:8" x14ac:dyDescent="0.3">
      <c r="A1132" s="1" t="s">
        <v>13061</v>
      </c>
      <c r="B1132">
        <v>60369</v>
      </c>
      <c r="C1132" s="1" t="s">
        <v>5312</v>
      </c>
      <c r="D1132">
        <v>621</v>
      </c>
      <c r="E1132" s="1" t="s">
        <v>5313</v>
      </c>
      <c r="F1132">
        <v>59748</v>
      </c>
      <c r="G1132">
        <f>logfile_1024_buffer_plc_execution_time__7[[#This Row],[Column6]]/logfile_1024_buffer_plc_execution_time__7[[#This Row],[Column2]]*100</f>
        <v>98.971326342990608</v>
      </c>
      <c r="H1132" s="1">
        <f>logfile_1024_buffer_plc_execution_time__7[[#This Row],[Column4]]/logfile_1024_buffer_plc_execution_time__7[[#This Row],[Column2]]*100</f>
        <v>1.0286736570093924</v>
      </c>
    </row>
    <row r="1133" spans="1:8" x14ac:dyDescent="0.3">
      <c r="A1133" s="1" t="s">
        <v>13062</v>
      </c>
      <c r="B1133">
        <v>37765</v>
      </c>
      <c r="C1133" s="1" t="s">
        <v>5312</v>
      </c>
      <c r="D1133">
        <v>292</v>
      </c>
      <c r="E1133" s="1" t="s">
        <v>5313</v>
      </c>
      <c r="F1133">
        <v>37473</v>
      </c>
      <c r="G1133">
        <f>logfile_1024_buffer_plc_execution_time__7[[#This Row],[Column6]]/logfile_1024_buffer_plc_execution_time__7[[#This Row],[Column2]]*100</f>
        <v>99.226797299086456</v>
      </c>
      <c r="H1133" s="1">
        <f>logfile_1024_buffer_plc_execution_time__7[[#This Row],[Column4]]/logfile_1024_buffer_plc_execution_time__7[[#This Row],[Column2]]*100</f>
        <v>0.77320270091354426</v>
      </c>
    </row>
    <row r="1134" spans="1:8" x14ac:dyDescent="0.3">
      <c r="A1134" s="1" t="s">
        <v>13063</v>
      </c>
      <c r="B1134">
        <v>38349</v>
      </c>
      <c r="C1134" s="1" t="s">
        <v>5312</v>
      </c>
      <c r="D1134">
        <v>391</v>
      </c>
      <c r="E1134" s="1" t="s">
        <v>5313</v>
      </c>
      <c r="F1134">
        <v>37958</v>
      </c>
      <c r="G1134">
        <f>logfile_1024_buffer_plc_execution_time__7[[#This Row],[Column6]]/logfile_1024_buffer_plc_execution_time__7[[#This Row],[Column2]]*100</f>
        <v>98.980416699262037</v>
      </c>
      <c r="H1134" s="1">
        <f>logfile_1024_buffer_plc_execution_time__7[[#This Row],[Column4]]/logfile_1024_buffer_plc_execution_time__7[[#This Row],[Column2]]*100</f>
        <v>1.0195833007379593</v>
      </c>
    </row>
    <row r="1135" spans="1:8" x14ac:dyDescent="0.3">
      <c r="A1135" s="1" t="s">
        <v>13064</v>
      </c>
      <c r="B1135">
        <v>33566</v>
      </c>
      <c r="C1135" s="1" t="s">
        <v>5312</v>
      </c>
      <c r="D1135">
        <v>336</v>
      </c>
      <c r="E1135" s="1" t="s">
        <v>5313</v>
      </c>
      <c r="F1135">
        <v>33230</v>
      </c>
      <c r="G1135">
        <f>logfile_1024_buffer_plc_execution_time__7[[#This Row],[Column6]]/logfile_1024_buffer_plc_execution_time__7[[#This Row],[Column2]]*100</f>
        <v>98.998987070249655</v>
      </c>
      <c r="H1135" s="1">
        <f>logfile_1024_buffer_plc_execution_time__7[[#This Row],[Column4]]/logfile_1024_buffer_plc_execution_time__7[[#This Row],[Column2]]*100</f>
        <v>1.0010129297503425</v>
      </c>
    </row>
    <row r="1136" spans="1:8" x14ac:dyDescent="0.3">
      <c r="A1136" s="1" t="s">
        <v>13065</v>
      </c>
      <c r="B1136">
        <v>55377</v>
      </c>
      <c r="C1136" s="1" t="s">
        <v>5312</v>
      </c>
      <c r="D1136">
        <v>596</v>
      </c>
      <c r="E1136" s="1" t="s">
        <v>5313</v>
      </c>
      <c r="F1136">
        <v>54781</v>
      </c>
      <c r="G1136">
        <f>logfile_1024_buffer_plc_execution_time__7[[#This Row],[Column6]]/logfile_1024_buffer_plc_execution_time__7[[#This Row],[Column2]]*100</f>
        <v>98.923740903263095</v>
      </c>
      <c r="H1136" s="1">
        <f>logfile_1024_buffer_plc_execution_time__7[[#This Row],[Column4]]/logfile_1024_buffer_plc_execution_time__7[[#This Row],[Column2]]*100</f>
        <v>1.0762590967369126</v>
      </c>
    </row>
    <row r="1137" spans="1:8" x14ac:dyDescent="0.3">
      <c r="A1137" s="1" t="s">
        <v>13066</v>
      </c>
      <c r="B1137">
        <v>34135</v>
      </c>
      <c r="C1137" s="1" t="s">
        <v>5312</v>
      </c>
      <c r="D1137">
        <v>273</v>
      </c>
      <c r="E1137" s="1" t="s">
        <v>5313</v>
      </c>
      <c r="F1137">
        <v>33862</v>
      </c>
      <c r="G1137">
        <f>logfile_1024_buffer_plc_execution_time__7[[#This Row],[Column6]]/logfile_1024_buffer_plc_execution_time__7[[#This Row],[Column2]]*100</f>
        <v>99.200234363556476</v>
      </c>
      <c r="H1137" s="1">
        <f>logfile_1024_buffer_plc_execution_time__7[[#This Row],[Column4]]/logfile_1024_buffer_plc_execution_time__7[[#This Row],[Column2]]*100</f>
        <v>0.79976563644353293</v>
      </c>
    </row>
    <row r="1138" spans="1:8" x14ac:dyDescent="0.3">
      <c r="A1138" s="1" t="s">
        <v>13067</v>
      </c>
      <c r="B1138">
        <v>34725</v>
      </c>
      <c r="C1138" s="1" t="s">
        <v>5312</v>
      </c>
      <c r="D1138">
        <v>390</v>
      </c>
      <c r="E1138" s="1" t="s">
        <v>5313</v>
      </c>
      <c r="F1138">
        <v>34335</v>
      </c>
      <c r="G1138">
        <f>logfile_1024_buffer_plc_execution_time__7[[#This Row],[Column6]]/logfile_1024_buffer_plc_execution_time__7[[#This Row],[Column2]]*100</f>
        <v>98.876889848812098</v>
      </c>
      <c r="H1138" s="1">
        <f>logfile_1024_buffer_plc_execution_time__7[[#This Row],[Column4]]/logfile_1024_buffer_plc_execution_time__7[[#This Row],[Column2]]*100</f>
        <v>1.1231101511879049</v>
      </c>
    </row>
    <row r="1139" spans="1:8" x14ac:dyDescent="0.3">
      <c r="A1139" s="1" t="s">
        <v>13068</v>
      </c>
      <c r="B1139">
        <v>37545</v>
      </c>
      <c r="C1139" s="1" t="s">
        <v>5312</v>
      </c>
      <c r="D1139">
        <v>405</v>
      </c>
      <c r="E1139" s="1" t="s">
        <v>5313</v>
      </c>
      <c r="F1139">
        <v>37140</v>
      </c>
      <c r="G1139">
        <f>logfile_1024_buffer_plc_execution_time__7[[#This Row],[Column6]]/logfile_1024_buffer_plc_execution_time__7[[#This Row],[Column2]]*100</f>
        <v>98.921294446663993</v>
      </c>
      <c r="H1139" s="1">
        <f>logfile_1024_buffer_plc_execution_time__7[[#This Row],[Column4]]/logfile_1024_buffer_plc_execution_time__7[[#This Row],[Column2]]*100</f>
        <v>1.0787055533359968</v>
      </c>
    </row>
    <row r="1140" spans="1:8" x14ac:dyDescent="0.3">
      <c r="A1140" s="1" t="s">
        <v>13069</v>
      </c>
      <c r="B1140">
        <v>45840</v>
      </c>
      <c r="C1140" s="1" t="s">
        <v>5312</v>
      </c>
      <c r="D1140">
        <v>253</v>
      </c>
      <c r="E1140" s="1" t="s">
        <v>5313</v>
      </c>
      <c r="F1140">
        <v>45587</v>
      </c>
      <c r="G1140">
        <f>logfile_1024_buffer_plc_execution_time__7[[#This Row],[Column6]]/logfile_1024_buffer_plc_execution_time__7[[#This Row],[Column2]]*100</f>
        <v>99.448080279232116</v>
      </c>
      <c r="H1140" s="1">
        <f>logfile_1024_buffer_plc_execution_time__7[[#This Row],[Column4]]/logfile_1024_buffer_plc_execution_time__7[[#This Row],[Column2]]*100</f>
        <v>0.55191972076788831</v>
      </c>
    </row>
    <row r="1141" spans="1:8" x14ac:dyDescent="0.3">
      <c r="A1141" s="1" t="s">
        <v>13070</v>
      </c>
      <c r="B1141">
        <v>55287</v>
      </c>
      <c r="C1141" s="1" t="s">
        <v>5312</v>
      </c>
      <c r="D1141">
        <v>574</v>
      </c>
      <c r="E1141" s="1" t="s">
        <v>5313</v>
      </c>
      <c r="F1141">
        <v>54713</v>
      </c>
      <c r="G1141">
        <f>logfile_1024_buffer_plc_execution_time__7[[#This Row],[Column6]]/logfile_1024_buffer_plc_execution_time__7[[#This Row],[Column2]]*100</f>
        <v>98.961781250565224</v>
      </c>
      <c r="H1141" s="1">
        <f>logfile_1024_buffer_plc_execution_time__7[[#This Row],[Column4]]/logfile_1024_buffer_plc_execution_time__7[[#This Row],[Column2]]*100</f>
        <v>1.0382187494347677</v>
      </c>
    </row>
    <row r="1142" spans="1:8" x14ac:dyDescent="0.3">
      <c r="A1142" s="1" t="s">
        <v>13071</v>
      </c>
      <c r="B1142">
        <v>61231</v>
      </c>
      <c r="C1142" s="1" t="s">
        <v>5312</v>
      </c>
      <c r="D1142">
        <v>594</v>
      </c>
      <c r="E1142" s="1" t="s">
        <v>5313</v>
      </c>
      <c r="F1142">
        <v>60637</v>
      </c>
      <c r="G1142">
        <f>logfile_1024_buffer_plc_execution_time__7[[#This Row],[Column6]]/logfile_1024_buffer_plc_execution_time__7[[#This Row],[Column2]]*100</f>
        <v>99.029903153631324</v>
      </c>
      <c r="H1142" s="1">
        <f>logfile_1024_buffer_plc_execution_time__7[[#This Row],[Column4]]/logfile_1024_buffer_plc_execution_time__7[[#This Row],[Column2]]*100</f>
        <v>0.97009684636866944</v>
      </c>
    </row>
    <row r="1143" spans="1:8" x14ac:dyDescent="0.3">
      <c r="A1143" s="1" t="s">
        <v>13072</v>
      </c>
      <c r="B1143">
        <v>1332706</v>
      </c>
      <c r="C1143" s="1" t="s">
        <v>5312</v>
      </c>
      <c r="D1143">
        <v>1294110</v>
      </c>
      <c r="E1143" s="1" t="s">
        <v>5313</v>
      </c>
      <c r="F1143">
        <v>38596</v>
      </c>
      <c r="G1143">
        <f>logfile_1024_buffer_plc_execution_time__7[[#This Row],[Column6]]/logfile_1024_buffer_plc_execution_time__7[[#This Row],[Column2]]*100</f>
        <v>2.8960625974521013</v>
      </c>
      <c r="H1143" s="1">
        <f>logfile_1024_buffer_plc_execution_time__7[[#This Row],[Column4]]/logfile_1024_buffer_plc_execution_time__7[[#This Row],[Column2]]*100</f>
        <v>97.103937402547899</v>
      </c>
    </row>
    <row r="1144" spans="1:8" x14ac:dyDescent="0.3">
      <c r="A1144" s="1" t="s">
        <v>13073</v>
      </c>
      <c r="B1144">
        <v>2997014</v>
      </c>
      <c r="C1144" s="1" t="s">
        <v>5312</v>
      </c>
      <c r="D1144">
        <v>2944033</v>
      </c>
      <c r="E1144" s="1" t="s">
        <v>5313</v>
      </c>
      <c r="F1144">
        <v>52981</v>
      </c>
      <c r="G1144">
        <f>logfile_1024_buffer_plc_execution_time__7[[#This Row],[Column6]]/logfile_1024_buffer_plc_execution_time__7[[#This Row],[Column2]]*100</f>
        <v>1.7677928765097526</v>
      </c>
      <c r="H1144" s="1">
        <f>logfile_1024_buffer_plc_execution_time__7[[#This Row],[Column4]]/logfile_1024_buffer_plc_execution_time__7[[#This Row],[Column2]]*100</f>
        <v>98.232207123490241</v>
      </c>
    </row>
    <row r="1145" spans="1:8" x14ac:dyDescent="0.3">
      <c r="A1145" s="1" t="s">
        <v>13074</v>
      </c>
      <c r="B1145">
        <v>9338881</v>
      </c>
      <c r="C1145" s="1" t="s">
        <v>5312</v>
      </c>
      <c r="D1145">
        <v>9296632</v>
      </c>
      <c r="E1145" s="1" t="s">
        <v>5313</v>
      </c>
      <c r="F1145">
        <v>42249</v>
      </c>
      <c r="G1145">
        <f>logfile_1024_buffer_plc_execution_time__7[[#This Row],[Column6]]/logfile_1024_buffer_plc_execution_time__7[[#This Row],[Column2]]*100</f>
        <v>0.45239895443576161</v>
      </c>
      <c r="H1145" s="1">
        <f>logfile_1024_buffer_plc_execution_time__7[[#This Row],[Column4]]/logfile_1024_buffer_plc_execution_time__7[[#This Row],[Column2]]*100</f>
        <v>99.547601045564235</v>
      </c>
    </row>
    <row r="1146" spans="1:8" x14ac:dyDescent="0.3">
      <c r="A1146" s="1" t="s">
        <v>13075</v>
      </c>
      <c r="B1146">
        <v>37979</v>
      </c>
      <c r="C1146" s="1" t="s">
        <v>5312</v>
      </c>
      <c r="D1146">
        <v>1290</v>
      </c>
      <c r="E1146" s="1" t="s">
        <v>5313</v>
      </c>
      <c r="F1146">
        <v>36689</v>
      </c>
      <c r="G1146">
        <f>logfile_1024_buffer_plc_execution_time__7[[#This Row],[Column6]]/logfile_1024_buffer_plc_execution_time__7[[#This Row],[Column2]]*100</f>
        <v>96.603386081782034</v>
      </c>
      <c r="H1146" s="1">
        <f>logfile_1024_buffer_plc_execution_time__7[[#This Row],[Column4]]/logfile_1024_buffer_plc_execution_time__7[[#This Row],[Column2]]*100</f>
        <v>3.3966139182179624</v>
      </c>
    </row>
    <row r="1147" spans="1:8" x14ac:dyDescent="0.3">
      <c r="A1147" s="1" t="s">
        <v>13076</v>
      </c>
      <c r="B1147">
        <v>35855</v>
      </c>
      <c r="C1147" s="1" t="s">
        <v>5312</v>
      </c>
      <c r="D1147">
        <v>307</v>
      </c>
      <c r="E1147" s="1" t="s">
        <v>5313</v>
      </c>
      <c r="F1147">
        <v>35548</v>
      </c>
      <c r="G1147">
        <f>logfile_1024_buffer_plc_execution_time__7[[#This Row],[Column6]]/logfile_1024_buffer_plc_execution_time__7[[#This Row],[Column2]]*100</f>
        <v>99.143773532282808</v>
      </c>
      <c r="H1147" s="1">
        <f>logfile_1024_buffer_plc_execution_time__7[[#This Row],[Column4]]/logfile_1024_buffer_plc_execution_time__7[[#This Row],[Column2]]*100</f>
        <v>0.85622646771719413</v>
      </c>
    </row>
    <row r="1148" spans="1:8" x14ac:dyDescent="0.3">
      <c r="A1148" s="1" t="s">
        <v>13077</v>
      </c>
      <c r="B1148">
        <v>58498</v>
      </c>
      <c r="C1148" s="1" t="s">
        <v>5312</v>
      </c>
      <c r="D1148">
        <v>1287</v>
      </c>
      <c r="E1148" s="1" t="s">
        <v>5313</v>
      </c>
      <c r="F1148">
        <v>57211</v>
      </c>
      <c r="G1148">
        <f>logfile_1024_buffer_plc_execution_time__7[[#This Row],[Column6]]/logfile_1024_buffer_plc_execution_time__7[[#This Row],[Column2]]*100</f>
        <v>97.799924783753283</v>
      </c>
      <c r="H1148" s="1">
        <f>logfile_1024_buffer_plc_execution_time__7[[#This Row],[Column4]]/logfile_1024_buffer_plc_execution_time__7[[#This Row],[Column2]]*100</f>
        <v>2.2000752162467094</v>
      </c>
    </row>
    <row r="1149" spans="1:8" x14ac:dyDescent="0.3">
      <c r="A1149" s="1" t="s">
        <v>13078</v>
      </c>
      <c r="B1149">
        <v>37862</v>
      </c>
      <c r="C1149" s="1" t="s">
        <v>5312</v>
      </c>
      <c r="D1149">
        <v>278</v>
      </c>
      <c r="E1149" s="1" t="s">
        <v>5313</v>
      </c>
      <c r="F1149">
        <v>37584</v>
      </c>
      <c r="G1149">
        <f>logfile_1024_buffer_plc_execution_time__7[[#This Row],[Column6]]/logfile_1024_buffer_plc_execution_time__7[[#This Row],[Column2]]*100</f>
        <v>99.26575458243093</v>
      </c>
      <c r="H1149" s="1">
        <f>logfile_1024_buffer_plc_execution_time__7[[#This Row],[Column4]]/logfile_1024_buffer_plc_execution_time__7[[#This Row],[Column2]]*100</f>
        <v>0.73424541756906658</v>
      </c>
    </row>
    <row r="1150" spans="1:8" x14ac:dyDescent="0.3">
      <c r="A1150" s="1" t="s">
        <v>13079</v>
      </c>
      <c r="B1150">
        <v>53285</v>
      </c>
      <c r="C1150" s="1" t="s">
        <v>5312</v>
      </c>
      <c r="D1150">
        <v>1382</v>
      </c>
      <c r="E1150" s="1" t="s">
        <v>5313</v>
      </c>
      <c r="F1150">
        <v>51903</v>
      </c>
      <c r="G1150">
        <f>logfile_1024_buffer_plc_execution_time__7[[#This Row],[Column6]]/logfile_1024_buffer_plc_execution_time__7[[#This Row],[Column2]]*100</f>
        <v>97.406399549591811</v>
      </c>
      <c r="H1150" s="1">
        <f>logfile_1024_buffer_plc_execution_time__7[[#This Row],[Column4]]/logfile_1024_buffer_plc_execution_time__7[[#This Row],[Column2]]*100</f>
        <v>2.5936004504081822</v>
      </c>
    </row>
    <row r="1151" spans="1:8" x14ac:dyDescent="0.3">
      <c r="A1151" s="1" t="s">
        <v>13080</v>
      </c>
      <c r="B1151">
        <v>38860</v>
      </c>
      <c r="C1151" s="1" t="s">
        <v>5312</v>
      </c>
      <c r="D1151">
        <v>813</v>
      </c>
      <c r="E1151" s="1" t="s">
        <v>5313</v>
      </c>
      <c r="F1151">
        <v>38047</v>
      </c>
      <c r="G1151">
        <f>logfile_1024_buffer_plc_execution_time__7[[#This Row],[Column6]]/logfile_1024_buffer_plc_execution_time__7[[#This Row],[Column2]]*100</f>
        <v>97.907874420998454</v>
      </c>
      <c r="H1151" s="1">
        <f>logfile_1024_buffer_plc_execution_time__7[[#This Row],[Column4]]/logfile_1024_buffer_plc_execution_time__7[[#This Row],[Column2]]*100</f>
        <v>2.0921255790015443</v>
      </c>
    </row>
    <row r="1152" spans="1:8" x14ac:dyDescent="0.3">
      <c r="A1152" s="1" t="s">
        <v>13081</v>
      </c>
      <c r="B1152">
        <v>46648</v>
      </c>
      <c r="C1152" s="1" t="s">
        <v>5312</v>
      </c>
      <c r="D1152">
        <v>1327</v>
      </c>
      <c r="E1152" s="1" t="s">
        <v>5313</v>
      </c>
      <c r="F1152">
        <v>45321</v>
      </c>
      <c r="G1152">
        <f>logfile_1024_buffer_plc_execution_time__7[[#This Row],[Column6]]/logfile_1024_buffer_plc_execution_time__7[[#This Row],[Column2]]*100</f>
        <v>97.155290687703655</v>
      </c>
      <c r="H1152" s="1">
        <f>logfile_1024_buffer_plc_execution_time__7[[#This Row],[Column4]]/logfile_1024_buffer_plc_execution_time__7[[#This Row],[Column2]]*100</f>
        <v>2.8447093122963474</v>
      </c>
    </row>
    <row r="1153" spans="1:8" x14ac:dyDescent="0.3">
      <c r="A1153" s="1" t="s">
        <v>13082</v>
      </c>
      <c r="B1153">
        <v>44899</v>
      </c>
      <c r="C1153" s="1" t="s">
        <v>5312</v>
      </c>
      <c r="D1153">
        <v>330</v>
      </c>
      <c r="E1153" s="1" t="s">
        <v>5313</v>
      </c>
      <c r="F1153">
        <v>44569</v>
      </c>
      <c r="G1153">
        <f>logfile_1024_buffer_plc_execution_time__7[[#This Row],[Column6]]/logfile_1024_buffer_plc_execution_time__7[[#This Row],[Column2]]*100</f>
        <v>99.265017038241382</v>
      </c>
      <c r="H1153" s="1">
        <f>logfile_1024_buffer_plc_execution_time__7[[#This Row],[Column4]]/logfile_1024_buffer_plc_execution_time__7[[#This Row],[Column2]]*100</f>
        <v>0.73498296175861377</v>
      </c>
    </row>
    <row r="1154" spans="1:8" x14ac:dyDescent="0.3">
      <c r="A1154" s="1" t="s">
        <v>13083</v>
      </c>
      <c r="B1154">
        <v>46454</v>
      </c>
      <c r="C1154" s="1" t="s">
        <v>5312</v>
      </c>
      <c r="D1154">
        <v>1107</v>
      </c>
      <c r="E1154" s="1" t="s">
        <v>5313</v>
      </c>
      <c r="F1154">
        <v>45347</v>
      </c>
      <c r="G1154">
        <f>logfile_1024_buffer_plc_execution_time__7[[#This Row],[Column6]]/logfile_1024_buffer_plc_execution_time__7[[#This Row],[Column2]]*100</f>
        <v>97.616997459852755</v>
      </c>
      <c r="H1154" s="1">
        <f>logfile_1024_buffer_plc_execution_time__7[[#This Row],[Column4]]/logfile_1024_buffer_plc_execution_time__7[[#This Row],[Column2]]*100</f>
        <v>2.3830025401472428</v>
      </c>
    </row>
    <row r="1155" spans="1:8" x14ac:dyDescent="0.3">
      <c r="A1155" s="1" t="s">
        <v>13084</v>
      </c>
      <c r="B1155">
        <v>50926</v>
      </c>
      <c r="C1155" s="1" t="s">
        <v>5312</v>
      </c>
      <c r="D1155">
        <v>473</v>
      </c>
      <c r="E1155" s="1" t="s">
        <v>5313</v>
      </c>
      <c r="F1155">
        <v>50453</v>
      </c>
      <c r="G1155">
        <f>logfile_1024_buffer_plc_execution_time__7[[#This Row],[Column6]]/logfile_1024_buffer_plc_execution_time__7[[#This Row],[Column2]]*100</f>
        <v>99.071201350979848</v>
      </c>
      <c r="H1155" s="1">
        <f>logfile_1024_buffer_plc_execution_time__7[[#This Row],[Column4]]/logfile_1024_buffer_plc_execution_time__7[[#This Row],[Column2]]*100</f>
        <v>0.92879864902014697</v>
      </c>
    </row>
    <row r="1156" spans="1:8" x14ac:dyDescent="0.3">
      <c r="A1156" s="1" t="s">
        <v>13085</v>
      </c>
      <c r="B1156">
        <v>35826</v>
      </c>
      <c r="C1156" s="1" t="s">
        <v>5312</v>
      </c>
      <c r="D1156">
        <v>1033</v>
      </c>
      <c r="E1156" s="1" t="s">
        <v>5313</v>
      </c>
      <c r="F1156">
        <v>34793</v>
      </c>
      <c r="G1156">
        <f>logfile_1024_buffer_plc_execution_time__7[[#This Row],[Column6]]/logfile_1024_buffer_plc_execution_time__7[[#This Row],[Column2]]*100</f>
        <v>97.116619215095184</v>
      </c>
      <c r="H1156" s="1">
        <f>logfile_1024_buffer_plc_execution_time__7[[#This Row],[Column4]]/logfile_1024_buffer_plc_execution_time__7[[#This Row],[Column2]]*100</f>
        <v>2.8833807849048179</v>
      </c>
    </row>
    <row r="1157" spans="1:8" x14ac:dyDescent="0.3">
      <c r="A1157" s="1" t="s">
        <v>13086</v>
      </c>
      <c r="B1157">
        <v>61911</v>
      </c>
      <c r="C1157" s="1" t="s">
        <v>5312</v>
      </c>
      <c r="D1157">
        <v>588</v>
      </c>
      <c r="E1157" s="1" t="s">
        <v>5313</v>
      </c>
      <c r="F1157">
        <v>61323</v>
      </c>
      <c r="G1157">
        <f>logfile_1024_buffer_plc_execution_time__7[[#This Row],[Column6]]/logfile_1024_buffer_plc_execution_time__7[[#This Row],[Column2]]*100</f>
        <v>99.050249551775934</v>
      </c>
      <c r="H1157" s="1">
        <f>logfile_1024_buffer_plc_execution_time__7[[#This Row],[Column4]]/logfile_1024_buffer_plc_execution_time__7[[#This Row],[Column2]]*100</f>
        <v>0.94975044822406351</v>
      </c>
    </row>
    <row r="1158" spans="1:8" x14ac:dyDescent="0.3">
      <c r="A1158" s="1" t="s">
        <v>13087</v>
      </c>
      <c r="B1158">
        <v>37098</v>
      </c>
      <c r="C1158" s="1" t="s">
        <v>5312</v>
      </c>
      <c r="D1158">
        <v>320</v>
      </c>
      <c r="E1158" s="1" t="s">
        <v>5313</v>
      </c>
      <c r="F1158">
        <v>36778</v>
      </c>
      <c r="G1158">
        <f>logfile_1024_buffer_plc_execution_time__7[[#This Row],[Column6]]/logfile_1024_buffer_plc_execution_time__7[[#This Row],[Column2]]*100</f>
        <v>99.137419806997684</v>
      </c>
      <c r="H1158" s="1">
        <f>logfile_1024_buffer_plc_execution_time__7[[#This Row],[Column4]]/logfile_1024_buffer_plc_execution_time__7[[#This Row],[Column2]]*100</f>
        <v>0.86258019300231825</v>
      </c>
    </row>
    <row r="1159" spans="1:8" x14ac:dyDescent="0.3">
      <c r="A1159" s="1" t="s">
        <v>13088</v>
      </c>
      <c r="B1159">
        <v>50907</v>
      </c>
      <c r="C1159" s="1" t="s">
        <v>5312</v>
      </c>
      <c r="D1159">
        <v>436</v>
      </c>
      <c r="E1159" s="1" t="s">
        <v>5313</v>
      </c>
      <c r="F1159">
        <v>50471</v>
      </c>
      <c r="G1159">
        <f>logfile_1024_buffer_plc_execution_time__7[[#This Row],[Column6]]/logfile_1024_buffer_plc_execution_time__7[[#This Row],[Column2]]*100</f>
        <v>99.143536252381793</v>
      </c>
      <c r="H1159" s="1">
        <f>logfile_1024_buffer_plc_execution_time__7[[#This Row],[Column4]]/logfile_1024_buffer_plc_execution_time__7[[#This Row],[Column2]]*100</f>
        <v>0.85646374761820576</v>
      </c>
    </row>
    <row r="1160" spans="1:8" x14ac:dyDescent="0.3">
      <c r="A1160" s="1" t="s">
        <v>13089</v>
      </c>
      <c r="B1160">
        <v>39362</v>
      </c>
      <c r="C1160" s="1" t="s">
        <v>5312</v>
      </c>
      <c r="D1160">
        <v>1033</v>
      </c>
      <c r="E1160" s="1" t="s">
        <v>5313</v>
      </c>
      <c r="F1160">
        <v>38329</v>
      </c>
      <c r="G1160">
        <f>logfile_1024_buffer_plc_execution_time__7[[#This Row],[Column6]]/logfile_1024_buffer_plc_execution_time__7[[#This Row],[Column2]]*100</f>
        <v>97.37564148163203</v>
      </c>
      <c r="H1160" s="1">
        <f>logfile_1024_buffer_plc_execution_time__7[[#This Row],[Column4]]/logfile_1024_buffer_plc_execution_time__7[[#This Row],[Column2]]*100</f>
        <v>2.624358518367969</v>
      </c>
    </row>
    <row r="1161" spans="1:8" x14ac:dyDescent="0.3">
      <c r="A1161" s="1" t="s">
        <v>13090</v>
      </c>
      <c r="B1161">
        <v>35957</v>
      </c>
      <c r="C1161" s="1" t="s">
        <v>5312</v>
      </c>
      <c r="D1161">
        <v>990</v>
      </c>
      <c r="E1161" s="1" t="s">
        <v>5313</v>
      </c>
      <c r="F1161">
        <v>34967</v>
      </c>
      <c r="G1161">
        <f>logfile_1024_buffer_plc_execution_time__7[[#This Row],[Column6]]/logfile_1024_buffer_plc_execution_time__7[[#This Row],[Column2]]*100</f>
        <v>97.246711349667663</v>
      </c>
      <c r="H1161" s="1">
        <f>logfile_1024_buffer_plc_execution_time__7[[#This Row],[Column4]]/logfile_1024_buffer_plc_execution_time__7[[#This Row],[Column2]]*100</f>
        <v>2.7532886503323413</v>
      </c>
    </row>
    <row r="1162" spans="1:8" x14ac:dyDescent="0.3">
      <c r="A1162" s="1" t="s">
        <v>13091</v>
      </c>
      <c r="B1162">
        <v>33736</v>
      </c>
      <c r="C1162" s="1" t="s">
        <v>5312</v>
      </c>
      <c r="D1162">
        <v>470</v>
      </c>
      <c r="E1162" s="1" t="s">
        <v>5313</v>
      </c>
      <c r="F1162">
        <v>33266</v>
      </c>
      <c r="G1162">
        <f>logfile_1024_buffer_plc_execution_time__7[[#This Row],[Column6]]/logfile_1024_buffer_plc_execution_time__7[[#This Row],[Column2]]*100</f>
        <v>98.606829499644306</v>
      </c>
      <c r="H1162" s="1">
        <f>logfile_1024_buffer_plc_execution_time__7[[#This Row],[Column4]]/logfile_1024_buffer_plc_execution_time__7[[#This Row],[Column2]]*100</f>
        <v>1.3931705003557031</v>
      </c>
    </row>
    <row r="1163" spans="1:8" x14ac:dyDescent="0.3">
      <c r="A1163" s="1" t="s">
        <v>13092</v>
      </c>
      <c r="B1163">
        <v>32917</v>
      </c>
      <c r="C1163" s="1" t="s">
        <v>5312</v>
      </c>
      <c r="D1163">
        <v>310</v>
      </c>
      <c r="E1163" s="1" t="s">
        <v>5313</v>
      </c>
      <c r="F1163">
        <v>32607</v>
      </c>
      <c r="G1163">
        <f>logfile_1024_buffer_plc_execution_time__7[[#This Row],[Column6]]/logfile_1024_buffer_plc_execution_time__7[[#This Row],[Column2]]*100</f>
        <v>99.058237384937868</v>
      </c>
      <c r="H1163" s="1">
        <f>logfile_1024_buffer_plc_execution_time__7[[#This Row],[Column4]]/logfile_1024_buffer_plc_execution_time__7[[#This Row],[Column2]]*100</f>
        <v>0.941762615062126</v>
      </c>
    </row>
    <row r="1164" spans="1:8" x14ac:dyDescent="0.3">
      <c r="A1164" s="1" t="s">
        <v>13093</v>
      </c>
      <c r="B1164">
        <v>66638</v>
      </c>
      <c r="C1164" s="1" t="s">
        <v>5312</v>
      </c>
      <c r="D1164">
        <v>1292</v>
      </c>
      <c r="E1164" s="1" t="s">
        <v>5313</v>
      </c>
      <c r="F1164">
        <v>65346</v>
      </c>
      <c r="G1164">
        <f>logfile_1024_buffer_plc_execution_time__7[[#This Row],[Column6]]/logfile_1024_buffer_plc_execution_time__7[[#This Row],[Column2]]*100</f>
        <v>98.061166301509644</v>
      </c>
      <c r="H1164" s="1">
        <f>logfile_1024_buffer_plc_execution_time__7[[#This Row],[Column4]]/logfile_1024_buffer_plc_execution_time__7[[#This Row],[Column2]]*100</f>
        <v>1.9388336984903509</v>
      </c>
    </row>
    <row r="1165" spans="1:8" x14ac:dyDescent="0.3">
      <c r="A1165" s="1" t="s">
        <v>13094</v>
      </c>
      <c r="B1165">
        <v>42405</v>
      </c>
      <c r="C1165" s="1" t="s">
        <v>5312</v>
      </c>
      <c r="D1165">
        <v>396</v>
      </c>
      <c r="E1165" s="1" t="s">
        <v>5313</v>
      </c>
      <c r="F1165">
        <v>42009</v>
      </c>
      <c r="G1165">
        <f>logfile_1024_buffer_plc_execution_time__7[[#This Row],[Column6]]/logfile_1024_buffer_plc_execution_time__7[[#This Row],[Column2]]*100</f>
        <v>99.066147859922182</v>
      </c>
      <c r="H1165" s="1">
        <f>logfile_1024_buffer_plc_execution_time__7[[#This Row],[Column4]]/logfile_1024_buffer_plc_execution_time__7[[#This Row],[Column2]]*100</f>
        <v>0.93385214007782102</v>
      </c>
    </row>
    <row r="1166" spans="1:8" x14ac:dyDescent="0.3">
      <c r="A1166" s="1" t="s">
        <v>13095</v>
      </c>
      <c r="B1166">
        <v>55571</v>
      </c>
      <c r="C1166" s="1" t="s">
        <v>5312</v>
      </c>
      <c r="D1166">
        <v>514</v>
      </c>
      <c r="E1166" s="1" t="s">
        <v>5313</v>
      </c>
      <c r="F1166">
        <v>55057</v>
      </c>
      <c r="G1166">
        <f>logfile_1024_buffer_plc_execution_time__7[[#This Row],[Column6]]/logfile_1024_buffer_plc_execution_time__7[[#This Row],[Column2]]*100</f>
        <v>99.075057134116719</v>
      </c>
      <c r="H1166" s="1">
        <f>logfile_1024_buffer_plc_execution_time__7[[#This Row],[Column4]]/logfile_1024_buffer_plc_execution_time__7[[#This Row],[Column2]]*100</f>
        <v>0.92494286588328445</v>
      </c>
    </row>
    <row r="1167" spans="1:8" x14ac:dyDescent="0.3">
      <c r="A1167" s="1" t="s">
        <v>13096</v>
      </c>
      <c r="B1167">
        <v>42408</v>
      </c>
      <c r="C1167" s="1" t="s">
        <v>5312</v>
      </c>
      <c r="D1167">
        <v>375</v>
      </c>
      <c r="E1167" s="1" t="s">
        <v>5313</v>
      </c>
      <c r="F1167">
        <v>42033</v>
      </c>
      <c r="G1167">
        <f>logfile_1024_buffer_plc_execution_time__7[[#This Row],[Column6]]/logfile_1024_buffer_plc_execution_time__7[[#This Row],[Column2]]*100</f>
        <v>99.115732880588567</v>
      </c>
      <c r="H1167" s="1">
        <f>logfile_1024_buffer_plc_execution_time__7[[#This Row],[Column4]]/logfile_1024_buffer_plc_execution_time__7[[#This Row],[Column2]]*100</f>
        <v>0.88426711941143177</v>
      </c>
    </row>
    <row r="1168" spans="1:8" x14ac:dyDescent="0.3">
      <c r="A1168" s="1" t="s">
        <v>13097</v>
      </c>
      <c r="B1168">
        <v>41434</v>
      </c>
      <c r="C1168" s="1" t="s">
        <v>5312</v>
      </c>
      <c r="D1168">
        <v>298</v>
      </c>
      <c r="E1168" s="1" t="s">
        <v>5313</v>
      </c>
      <c r="F1168">
        <v>41136</v>
      </c>
      <c r="G1168">
        <f>logfile_1024_buffer_plc_execution_time__7[[#This Row],[Column6]]/logfile_1024_buffer_plc_execution_time__7[[#This Row],[Column2]]*100</f>
        <v>99.280783897282419</v>
      </c>
      <c r="H1168" s="1">
        <f>logfile_1024_buffer_plc_execution_time__7[[#This Row],[Column4]]/logfile_1024_buffer_plc_execution_time__7[[#This Row],[Column2]]*100</f>
        <v>0.71921610271757497</v>
      </c>
    </row>
    <row r="1169" spans="1:8" x14ac:dyDescent="0.3">
      <c r="A1169" s="1" t="s">
        <v>13098</v>
      </c>
      <c r="B1169">
        <v>46886</v>
      </c>
      <c r="C1169" s="1" t="s">
        <v>5312</v>
      </c>
      <c r="D1169">
        <v>254</v>
      </c>
      <c r="E1169" s="1" t="s">
        <v>5313</v>
      </c>
      <c r="F1169">
        <v>46632</v>
      </c>
      <c r="G1169">
        <f>logfile_1024_buffer_plc_execution_time__7[[#This Row],[Column6]]/logfile_1024_buffer_plc_execution_time__7[[#This Row],[Column2]]*100</f>
        <v>99.458260461545024</v>
      </c>
      <c r="H1169" s="1">
        <f>logfile_1024_buffer_plc_execution_time__7[[#This Row],[Column4]]/logfile_1024_buffer_plc_execution_time__7[[#This Row],[Column2]]*100</f>
        <v>0.54173953845497591</v>
      </c>
    </row>
    <row r="1170" spans="1:8" x14ac:dyDescent="0.3">
      <c r="A1170" s="1" t="s">
        <v>13099</v>
      </c>
      <c r="B1170">
        <v>1811007</v>
      </c>
      <c r="C1170" s="1" t="s">
        <v>5312</v>
      </c>
      <c r="D1170">
        <v>1775662</v>
      </c>
      <c r="E1170" s="1" t="s">
        <v>5313</v>
      </c>
      <c r="F1170">
        <v>35345</v>
      </c>
      <c r="G1170">
        <f>logfile_1024_buffer_plc_execution_time__7[[#This Row],[Column6]]/logfile_1024_buffer_plc_execution_time__7[[#This Row],[Column2]]*100</f>
        <v>1.951676608649221</v>
      </c>
      <c r="H1170" s="1">
        <f>logfile_1024_buffer_plc_execution_time__7[[#This Row],[Column4]]/logfile_1024_buffer_plc_execution_time__7[[#This Row],[Column2]]*100</f>
        <v>98.048323391350777</v>
      </c>
    </row>
    <row r="1171" spans="1:8" x14ac:dyDescent="0.3">
      <c r="A1171" s="1" t="s">
        <v>13100</v>
      </c>
      <c r="B1171">
        <v>4727937</v>
      </c>
      <c r="C1171" s="1" t="s">
        <v>5312</v>
      </c>
      <c r="D1171">
        <v>4672061</v>
      </c>
      <c r="E1171" s="1" t="s">
        <v>5313</v>
      </c>
      <c r="F1171">
        <v>55876</v>
      </c>
      <c r="G1171">
        <f>logfile_1024_buffer_plc_execution_time__7[[#This Row],[Column6]]/logfile_1024_buffer_plc_execution_time__7[[#This Row],[Column2]]*100</f>
        <v>1.181826238378388</v>
      </c>
      <c r="H1171" s="1">
        <f>logfile_1024_buffer_plc_execution_time__7[[#This Row],[Column4]]/logfile_1024_buffer_plc_execution_time__7[[#This Row],[Column2]]*100</f>
        <v>98.818173761621608</v>
      </c>
    </row>
    <row r="1172" spans="1:8" x14ac:dyDescent="0.3">
      <c r="A1172" s="1" t="s">
        <v>13101</v>
      </c>
      <c r="B1172">
        <v>8451935</v>
      </c>
      <c r="C1172" s="1" t="s">
        <v>5312</v>
      </c>
      <c r="D1172">
        <v>8388984</v>
      </c>
      <c r="E1172" s="1" t="s">
        <v>5313</v>
      </c>
      <c r="F1172">
        <v>62951</v>
      </c>
      <c r="G1172">
        <f>logfile_1024_buffer_plc_execution_time__7[[#This Row],[Column6]]/logfile_1024_buffer_plc_execution_time__7[[#This Row],[Column2]]*100</f>
        <v>0.74481169105062917</v>
      </c>
      <c r="H1172" s="1">
        <f>logfile_1024_buffer_plc_execution_time__7[[#This Row],[Column4]]/logfile_1024_buffer_plc_execution_time__7[[#This Row],[Column2]]*100</f>
        <v>99.255188308949371</v>
      </c>
    </row>
    <row r="1173" spans="1:8" x14ac:dyDescent="0.3">
      <c r="A1173" s="1" t="s">
        <v>13102</v>
      </c>
      <c r="B1173">
        <v>7991653</v>
      </c>
      <c r="C1173" s="1" t="s">
        <v>5312</v>
      </c>
      <c r="D1173">
        <v>7942617</v>
      </c>
      <c r="E1173" s="1" t="s">
        <v>5313</v>
      </c>
      <c r="F1173">
        <v>49036</v>
      </c>
      <c r="G1173">
        <f>logfile_1024_buffer_plc_execution_time__7[[#This Row],[Column6]]/logfile_1024_buffer_plc_execution_time__7[[#This Row],[Column2]]*100</f>
        <v>0.61359020467980785</v>
      </c>
      <c r="H1173" s="1">
        <f>logfile_1024_buffer_plc_execution_time__7[[#This Row],[Column4]]/logfile_1024_buffer_plc_execution_time__7[[#This Row],[Column2]]*100</f>
        <v>99.386409795320191</v>
      </c>
    </row>
    <row r="1174" spans="1:8" x14ac:dyDescent="0.3">
      <c r="A1174" s="1" t="s">
        <v>13103</v>
      </c>
      <c r="B1174">
        <v>53736</v>
      </c>
      <c r="C1174" s="1" t="s">
        <v>5312</v>
      </c>
      <c r="D1174">
        <v>343</v>
      </c>
      <c r="E1174" s="1" t="s">
        <v>5313</v>
      </c>
      <c r="F1174">
        <v>53393</v>
      </c>
      <c r="G1174">
        <f>logfile_1024_buffer_plc_execution_time__7[[#This Row],[Column6]]/logfile_1024_buffer_plc_execution_time__7[[#This Row],[Column2]]*100</f>
        <v>99.361694208724131</v>
      </c>
      <c r="H1174" s="1">
        <f>logfile_1024_buffer_plc_execution_time__7[[#This Row],[Column4]]/logfile_1024_buffer_plc_execution_time__7[[#This Row],[Column2]]*100</f>
        <v>0.63830579127586717</v>
      </c>
    </row>
    <row r="1175" spans="1:8" x14ac:dyDescent="0.3">
      <c r="A1175" s="1" t="s">
        <v>13104</v>
      </c>
      <c r="B1175">
        <v>45613</v>
      </c>
      <c r="C1175" s="1" t="s">
        <v>5312</v>
      </c>
      <c r="D1175">
        <v>1291</v>
      </c>
      <c r="E1175" s="1" t="s">
        <v>5313</v>
      </c>
      <c r="F1175">
        <v>44322</v>
      </c>
      <c r="G1175">
        <f>logfile_1024_buffer_plc_execution_time__7[[#This Row],[Column6]]/logfile_1024_buffer_plc_execution_time__7[[#This Row],[Column2]]*100</f>
        <v>97.169666542433077</v>
      </c>
      <c r="H1175" s="1">
        <f>logfile_1024_buffer_plc_execution_time__7[[#This Row],[Column4]]/logfile_1024_buffer_plc_execution_time__7[[#This Row],[Column2]]*100</f>
        <v>2.8303334575669217</v>
      </c>
    </row>
    <row r="1176" spans="1:8" x14ac:dyDescent="0.3">
      <c r="A1176" s="1" t="s">
        <v>13105</v>
      </c>
      <c r="B1176">
        <v>37834</v>
      </c>
      <c r="C1176" s="1" t="s">
        <v>5312</v>
      </c>
      <c r="D1176">
        <v>802</v>
      </c>
      <c r="E1176" s="1" t="s">
        <v>5313</v>
      </c>
      <c r="F1176">
        <v>37032</v>
      </c>
      <c r="G1176">
        <f>logfile_1024_buffer_plc_execution_time__7[[#This Row],[Column6]]/logfile_1024_buffer_plc_execution_time__7[[#This Row],[Column2]]*100</f>
        <v>97.880213564518698</v>
      </c>
      <c r="H1176" s="1">
        <f>logfile_1024_buffer_plc_execution_time__7[[#This Row],[Column4]]/logfile_1024_buffer_plc_execution_time__7[[#This Row],[Column2]]*100</f>
        <v>2.1197864354813132</v>
      </c>
    </row>
    <row r="1177" spans="1:8" x14ac:dyDescent="0.3">
      <c r="A1177" s="1" t="s">
        <v>13106</v>
      </c>
      <c r="B1177">
        <v>36030</v>
      </c>
      <c r="C1177" s="1" t="s">
        <v>5312</v>
      </c>
      <c r="D1177">
        <v>350</v>
      </c>
      <c r="E1177" s="1" t="s">
        <v>5313</v>
      </c>
      <c r="F1177">
        <v>35680</v>
      </c>
      <c r="G1177">
        <f>logfile_1024_buffer_plc_execution_time__7[[#This Row],[Column6]]/logfile_1024_buffer_plc_execution_time__7[[#This Row],[Column2]]*100</f>
        <v>99.028587288370801</v>
      </c>
      <c r="H1177" s="1">
        <f>logfile_1024_buffer_plc_execution_time__7[[#This Row],[Column4]]/logfile_1024_buffer_plc_execution_time__7[[#This Row],[Column2]]*100</f>
        <v>0.97141271162919796</v>
      </c>
    </row>
    <row r="1178" spans="1:8" x14ac:dyDescent="0.3">
      <c r="A1178" s="1" t="s">
        <v>13107</v>
      </c>
      <c r="B1178">
        <v>64981</v>
      </c>
      <c r="C1178" s="1" t="s">
        <v>5312</v>
      </c>
      <c r="D1178">
        <v>751</v>
      </c>
      <c r="E1178" s="1" t="s">
        <v>5313</v>
      </c>
      <c r="F1178">
        <v>64230</v>
      </c>
      <c r="G1178">
        <f>logfile_1024_buffer_plc_execution_time__7[[#This Row],[Column6]]/logfile_1024_buffer_plc_execution_time__7[[#This Row],[Column2]]*100</f>
        <v>98.844277558055424</v>
      </c>
      <c r="H1178" s="1">
        <f>logfile_1024_buffer_plc_execution_time__7[[#This Row],[Column4]]/logfile_1024_buffer_plc_execution_time__7[[#This Row],[Column2]]*100</f>
        <v>1.1557224419445684</v>
      </c>
    </row>
    <row r="1179" spans="1:8" x14ac:dyDescent="0.3">
      <c r="A1179" s="1" t="s">
        <v>13108</v>
      </c>
      <c r="B1179">
        <v>33264</v>
      </c>
      <c r="C1179" s="1" t="s">
        <v>5312</v>
      </c>
      <c r="D1179">
        <v>284</v>
      </c>
      <c r="E1179" s="1" t="s">
        <v>5313</v>
      </c>
      <c r="F1179">
        <v>32980</v>
      </c>
      <c r="G1179">
        <f>logfile_1024_buffer_plc_execution_time__7[[#This Row],[Column6]]/logfile_1024_buffer_plc_execution_time__7[[#This Row],[Column2]]*100</f>
        <v>99.146224146224142</v>
      </c>
      <c r="H1179" s="1">
        <f>logfile_1024_buffer_plc_execution_time__7[[#This Row],[Column4]]/logfile_1024_buffer_plc_execution_time__7[[#This Row],[Column2]]*100</f>
        <v>0.85377585377585385</v>
      </c>
    </row>
    <row r="1180" spans="1:8" x14ac:dyDescent="0.3">
      <c r="A1180" s="1" t="s">
        <v>13109</v>
      </c>
      <c r="B1180">
        <v>32009</v>
      </c>
      <c r="C1180" s="1" t="s">
        <v>5312</v>
      </c>
      <c r="D1180">
        <v>279</v>
      </c>
      <c r="E1180" s="1" t="s">
        <v>5313</v>
      </c>
      <c r="F1180">
        <v>31730</v>
      </c>
      <c r="G1180">
        <f>logfile_1024_buffer_plc_execution_time__7[[#This Row],[Column6]]/logfile_1024_buffer_plc_execution_time__7[[#This Row],[Column2]]*100</f>
        <v>99.128370145896469</v>
      </c>
      <c r="H1180" s="1">
        <f>logfile_1024_buffer_plc_execution_time__7[[#This Row],[Column4]]/logfile_1024_buffer_plc_execution_time__7[[#This Row],[Column2]]*100</f>
        <v>0.87162985410353333</v>
      </c>
    </row>
    <row r="1181" spans="1:8" x14ac:dyDescent="0.3">
      <c r="A1181" s="1" t="s">
        <v>13110</v>
      </c>
      <c r="B1181">
        <v>56813</v>
      </c>
      <c r="C1181" s="1" t="s">
        <v>5312</v>
      </c>
      <c r="D1181">
        <v>604</v>
      </c>
      <c r="E1181" s="1" t="s">
        <v>5313</v>
      </c>
      <c r="F1181">
        <v>56209</v>
      </c>
      <c r="G1181">
        <f>logfile_1024_buffer_plc_execution_time__7[[#This Row],[Column6]]/logfile_1024_buffer_plc_execution_time__7[[#This Row],[Column2]]*100</f>
        <v>98.936863041909419</v>
      </c>
      <c r="H1181" s="1">
        <f>logfile_1024_buffer_plc_execution_time__7[[#This Row],[Column4]]/logfile_1024_buffer_plc_execution_time__7[[#This Row],[Column2]]*100</f>
        <v>1.0631369580905778</v>
      </c>
    </row>
    <row r="1182" spans="1:8" x14ac:dyDescent="0.3">
      <c r="A1182" s="1" t="s">
        <v>13111</v>
      </c>
      <c r="B1182">
        <v>35011</v>
      </c>
      <c r="C1182" s="1" t="s">
        <v>5312</v>
      </c>
      <c r="D1182">
        <v>282</v>
      </c>
      <c r="E1182" s="1" t="s">
        <v>5313</v>
      </c>
      <c r="F1182">
        <v>34729</v>
      </c>
      <c r="G1182">
        <f>logfile_1024_buffer_plc_execution_time__7[[#This Row],[Column6]]/logfile_1024_buffer_plc_execution_time__7[[#This Row],[Column2]]*100</f>
        <v>99.194538859215669</v>
      </c>
      <c r="H1182" s="1">
        <f>logfile_1024_buffer_plc_execution_time__7[[#This Row],[Column4]]/logfile_1024_buffer_plc_execution_time__7[[#This Row],[Column2]]*100</f>
        <v>0.80546114078432485</v>
      </c>
    </row>
    <row r="1183" spans="1:8" x14ac:dyDescent="0.3">
      <c r="A1183" s="1" t="s">
        <v>13112</v>
      </c>
      <c r="B1183">
        <v>45985</v>
      </c>
      <c r="C1183" s="1" t="s">
        <v>5312</v>
      </c>
      <c r="D1183">
        <v>351</v>
      </c>
      <c r="E1183" s="1" t="s">
        <v>5313</v>
      </c>
      <c r="F1183">
        <v>45634</v>
      </c>
      <c r="G1183">
        <f>logfile_1024_buffer_plc_execution_time__7[[#This Row],[Column6]]/logfile_1024_buffer_plc_execution_time__7[[#This Row],[Column2]]*100</f>
        <v>99.236707622050673</v>
      </c>
      <c r="H1183" s="1">
        <f>logfile_1024_buffer_plc_execution_time__7[[#This Row],[Column4]]/logfile_1024_buffer_plc_execution_time__7[[#This Row],[Column2]]*100</f>
        <v>0.76329237794933136</v>
      </c>
    </row>
    <row r="1184" spans="1:8" x14ac:dyDescent="0.3">
      <c r="A1184" s="1" t="s">
        <v>13113</v>
      </c>
      <c r="B1184">
        <v>38219</v>
      </c>
      <c r="C1184" s="1" t="s">
        <v>5312</v>
      </c>
      <c r="D1184">
        <v>1100</v>
      </c>
      <c r="E1184" s="1" t="s">
        <v>5313</v>
      </c>
      <c r="F1184">
        <v>37119</v>
      </c>
      <c r="G1184">
        <f>logfile_1024_buffer_plc_execution_time__7[[#This Row],[Column6]]/logfile_1024_buffer_plc_execution_time__7[[#This Row],[Column2]]*100</f>
        <v>97.1218503885502</v>
      </c>
      <c r="H1184" s="1">
        <f>logfile_1024_buffer_plc_execution_time__7[[#This Row],[Column4]]/logfile_1024_buffer_plc_execution_time__7[[#This Row],[Column2]]*100</f>
        <v>2.8781496114498024</v>
      </c>
    </row>
    <row r="1185" spans="1:8" x14ac:dyDescent="0.3">
      <c r="A1185" s="1" t="s">
        <v>13114</v>
      </c>
      <c r="B1185">
        <v>61364</v>
      </c>
      <c r="C1185" s="1" t="s">
        <v>5312</v>
      </c>
      <c r="D1185">
        <v>600</v>
      </c>
      <c r="E1185" s="1" t="s">
        <v>5313</v>
      </c>
      <c r="F1185">
        <v>60764</v>
      </c>
      <c r="G1185">
        <f>logfile_1024_buffer_plc_execution_time__7[[#This Row],[Column6]]/logfile_1024_buffer_plc_execution_time__7[[#This Row],[Column2]]*100</f>
        <v>99.022228016426567</v>
      </c>
      <c r="H1185" s="1">
        <f>logfile_1024_buffer_plc_execution_time__7[[#This Row],[Column4]]/logfile_1024_buffer_plc_execution_time__7[[#This Row],[Column2]]*100</f>
        <v>0.97777198357343076</v>
      </c>
    </row>
    <row r="1186" spans="1:8" x14ac:dyDescent="0.3">
      <c r="A1186" s="1" t="s">
        <v>13115</v>
      </c>
      <c r="B1186">
        <v>56368</v>
      </c>
      <c r="C1186" s="1" t="s">
        <v>5312</v>
      </c>
      <c r="D1186">
        <v>610</v>
      </c>
      <c r="E1186" s="1" t="s">
        <v>5313</v>
      </c>
      <c r="F1186">
        <v>55758</v>
      </c>
      <c r="G1186">
        <f>logfile_1024_buffer_plc_execution_time__7[[#This Row],[Column6]]/logfile_1024_buffer_plc_execution_time__7[[#This Row],[Column2]]*100</f>
        <v>98.91782571671871</v>
      </c>
      <c r="H1186" s="1">
        <f>logfile_1024_buffer_plc_execution_time__7[[#This Row],[Column4]]/logfile_1024_buffer_plc_execution_time__7[[#This Row],[Column2]]*100</f>
        <v>1.0821742832812944</v>
      </c>
    </row>
    <row r="1187" spans="1:8" x14ac:dyDescent="0.3">
      <c r="A1187" s="1" t="s">
        <v>13116</v>
      </c>
      <c r="B1187">
        <v>37284</v>
      </c>
      <c r="C1187" s="1" t="s">
        <v>5312</v>
      </c>
      <c r="D1187">
        <v>342</v>
      </c>
      <c r="E1187" s="1" t="s">
        <v>5313</v>
      </c>
      <c r="F1187">
        <v>36942</v>
      </c>
      <c r="G1187">
        <f>logfile_1024_buffer_plc_execution_time__7[[#This Row],[Column6]]/logfile_1024_buffer_plc_execution_time__7[[#This Row],[Column2]]*100</f>
        <v>99.082716446733187</v>
      </c>
      <c r="H1187" s="1">
        <f>logfile_1024_buffer_plc_execution_time__7[[#This Row],[Column4]]/logfile_1024_buffer_plc_execution_time__7[[#This Row],[Column2]]*100</f>
        <v>0.91728355326681688</v>
      </c>
    </row>
    <row r="1188" spans="1:8" x14ac:dyDescent="0.3">
      <c r="A1188" s="1" t="s">
        <v>13117</v>
      </c>
      <c r="B1188">
        <v>1166295</v>
      </c>
      <c r="C1188" s="1" t="s">
        <v>5312</v>
      </c>
      <c r="D1188">
        <v>1111771</v>
      </c>
      <c r="E1188" s="1" t="s">
        <v>5313</v>
      </c>
      <c r="F1188">
        <v>54524</v>
      </c>
      <c r="G1188">
        <f>logfile_1024_buffer_plc_execution_time__7[[#This Row],[Column6]]/logfile_1024_buffer_plc_execution_time__7[[#This Row],[Column2]]*100</f>
        <v>4.6749750277588431</v>
      </c>
      <c r="H1188" s="1">
        <f>logfile_1024_buffer_plc_execution_time__7[[#This Row],[Column4]]/logfile_1024_buffer_plc_execution_time__7[[#This Row],[Column2]]*100</f>
        <v>95.325024972241152</v>
      </c>
    </row>
    <row r="1189" spans="1:8" x14ac:dyDescent="0.3">
      <c r="A1189" s="1" t="s">
        <v>13118</v>
      </c>
      <c r="B1189">
        <v>3765207</v>
      </c>
      <c r="C1189" s="1" t="s">
        <v>5312</v>
      </c>
      <c r="D1189">
        <v>3717430</v>
      </c>
      <c r="E1189" s="1" t="s">
        <v>5313</v>
      </c>
      <c r="F1189">
        <v>47777</v>
      </c>
      <c r="G1189">
        <f>logfile_1024_buffer_plc_execution_time__7[[#This Row],[Column6]]/logfile_1024_buffer_plc_execution_time__7[[#This Row],[Column2]]*100</f>
        <v>1.2689076589945785</v>
      </c>
      <c r="H1189" s="1">
        <f>logfile_1024_buffer_plc_execution_time__7[[#This Row],[Column4]]/logfile_1024_buffer_plc_execution_time__7[[#This Row],[Column2]]*100</f>
        <v>98.731092341005422</v>
      </c>
    </row>
    <row r="1190" spans="1:8" x14ac:dyDescent="0.3">
      <c r="A1190" s="1" t="s">
        <v>13119</v>
      </c>
      <c r="B1190">
        <v>7928848</v>
      </c>
      <c r="C1190" s="1" t="s">
        <v>5312</v>
      </c>
      <c r="D1190">
        <v>7877682</v>
      </c>
      <c r="E1190" s="1" t="s">
        <v>5313</v>
      </c>
      <c r="F1190">
        <v>51166</v>
      </c>
      <c r="G1190">
        <f>logfile_1024_buffer_plc_execution_time__7[[#This Row],[Column6]]/logfile_1024_buffer_plc_execution_time__7[[#This Row],[Column2]]*100</f>
        <v>0.64531442650937443</v>
      </c>
      <c r="H1190" s="1">
        <f>logfile_1024_buffer_plc_execution_time__7[[#This Row],[Column4]]/logfile_1024_buffer_plc_execution_time__7[[#This Row],[Column2]]*100</f>
        <v>99.354685573490627</v>
      </c>
    </row>
    <row r="1191" spans="1:8" x14ac:dyDescent="0.3">
      <c r="A1191" s="1" t="s">
        <v>13120</v>
      </c>
      <c r="B1191">
        <v>7470644</v>
      </c>
      <c r="C1191" s="1" t="s">
        <v>5312</v>
      </c>
      <c r="D1191">
        <v>7413792</v>
      </c>
      <c r="E1191" s="1" t="s">
        <v>5313</v>
      </c>
      <c r="F1191">
        <v>56852</v>
      </c>
      <c r="G1191">
        <f>logfile_1024_buffer_plc_execution_time__7[[#This Row],[Column6]]/logfile_1024_buffer_plc_execution_time__7[[#This Row],[Column2]]*100</f>
        <v>0.76100534304673062</v>
      </c>
      <c r="H1191" s="1">
        <f>logfile_1024_buffer_plc_execution_time__7[[#This Row],[Column4]]/logfile_1024_buffer_plc_execution_time__7[[#This Row],[Column2]]*100</f>
        <v>99.238994656953267</v>
      </c>
    </row>
    <row r="1192" spans="1:8" x14ac:dyDescent="0.3">
      <c r="A1192" s="1" t="s">
        <v>13121</v>
      </c>
      <c r="B1192">
        <v>63473</v>
      </c>
      <c r="C1192" s="1" t="s">
        <v>5312</v>
      </c>
      <c r="D1192">
        <v>1689</v>
      </c>
      <c r="E1192" s="1" t="s">
        <v>5313</v>
      </c>
      <c r="F1192">
        <v>61784</v>
      </c>
      <c r="G1192">
        <f>logfile_1024_buffer_plc_execution_time__7[[#This Row],[Column6]]/logfile_1024_buffer_plc_execution_time__7[[#This Row],[Column2]]*100</f>
        <v>97.339026042569273</v>
      </c>
      <c r="H1192" s="1">
        <f>logfile_1024_buffer_plc_execution_time__7[[#This Row],[Column4]]/logfile_1024_buffer_plc_execution_time__7[[#This Row],[Column2]]*100</f>
        <v>2.6609739574307185</v>
      </c>
    </row>
    <row r="1193" spans="1:8" x14ac:dyDescent="0.3">
      <c r="A1193" s="1" t="s">
        <v>13122</v>
      </c>
      <c r="B1193">
        <v>37004</v>
      </c>
      <c r="C1193" s="1" t="s">
        <v>5312</v>
      </c>
      <c r="D1193">
        <v>1105</v>
      </c>
      <c r="E1193" s="1" t="s">
        <v>5313</v>
      </c>
      <c r="F1193">
        <v>35899</v>
      </c>
      <c r="G1193">
        <f>logfile_1024_buffer_plc_execution_time__7[[#This Row],[Column6]]/logfile_1024_buffer_plc_execution_time__7[[#This Row],[Column2]]*100</f>
        <v>97.013836342017072</v>
      </c>
      <c r="H1193" s="1">
        <f>logfile_1024_buffer_plc_execution_time__7[[#This Row],[Column4]]/logfile_1024_buffer_plc_execution_time__7[[#This Row],[Column2]]*100</f>
        <v>2.9861636579829209</v>
      </c>
    </row>
    <row r="1194" spans="1:8" x14ac:dyDescent="0.3">
      <c r="A1194" s="1" t="s">
        <v>13123</v>
      </c>
      <c r="B1194">
        <v>39916</v>
      </c>
      <c r="C1194" s="1" t="s">
        <v>5312</v>
      </c>
      <c r="D1194">
        <v>1404</v>
      </c>
      <c r="E1194" s="1" t="s">
        <v>5313</v>
      </c>
      <c r="F1194">
        <v>38512</v>
      </c>
      <c r="G1194">
        <f>logfile_1024_buffer_plc_execution_time__7[[#This Row],[Column6]]/logfile_1024_buffer_plc_execution_time__7[[#This Row],[Column2]]*100</f>
        <v>96.482613488325484</v>
      </c>
      <c r="H1194" s="1">
        <f>logfile_1024_buffer_plc_execution_time__7[[#This Row],[Column4]]/logfile_1024_buffer_plc_execution_time__7[[#This Row],[Column2]]*100</f>
        <v>3.5173865116745167</v>
      </c>
    </row>
    <row r="1195" spans="1:8" x14ac:dyDescent="0.3">
      <c r="A1195" s="1" t="s">
        <v>13124</v>
      </c>
      <c r="B1195">
        <v>41470</v>
      </c>
      <c r="C1195" s="1" t="s">
        <v>5312</v>
      </c>
      <c r="D1195">
        <v>1188</v>
      </c>
      <c r="E1195" s="1" t="s">
        <v>5313</v>
      </c>
      <c r="F1195">
        <v>40282</v>
      </c>
      <c r="G1195">
        <f>logfile_1024_buffer_plc_execution_time__7[[#This Row],[Column6]]/logfile_1024_buffer_plc_execution_time__7[[#This Row],[Column2]]*100</f>
        <v>97.135278514588862</v>
      </c>
      <c r="H1195" s="1">
        <f>logfile_1024_buffer_plc_execution_time__7[[#This Row],[Column4]]/logfile_1024_buffer_plc_execution_time__7[[#This Row],[Column2]]*100</f>
        <v>2.8647214854111409</v>
      </c>
    </row>
    <row r="1196" spans="1:8" x14ac:dyDescent="0.3">
      <c r="A1196" s="1" t="s">
        <v>13125</v>
      </c>
      <c r="B1196">
        <v>40177</v>
      </c>
      <c r="C1196" s="1" t="s">
        <v>5312</v>
      </c>
      <c r="D1196">
        <v>1249</v>
      </c>
      <c r="E1196" s="1" t="s">
        <v>5313</v>
      </c>
      <c r="F1196">
        <v>38928</v>
      </c>
      <c r="G1196">
        <f>logfile_1024_buffer_plc_execution_time__7[[#This Row],[Column6]]/logfile_1024_buffer_plc_execution_time__7[[#This Row],[Column2]]*100</f>
        <v>96.891256191353264</v>
      </c>
      <c r="H1196" s="1">
        <f>logfile_1024_buffer_plc_execution_time__7[[#This Row],[Column4]]/logfile_1024_buffer_plc_execution_time__7[[#This Row],[Column2]]*100</f>
        <v>3.108743808646738</v>
      </c>
    </row>
    <row r="1197" spans="1:8" x14ac:dyDescent="0.3">
      <c r="A1197" s="1" t="s">
        <v>13126</v>
      </c>
      <c r="B1197">
        <v>43101</v>
      </c>
      <c r="C1197" s="1" t="s">
        <v>5312</v>
      </c>
      <c r="D1197">
        <v>1074</v>
      </c>
      <c r="E1197" s="1" t="s">
        <v>5313</v>
      </c>
      <c r="F1197">
        <v>42027</v>
      </c>
      <c r="G1197">
        <f>logfile_1024_buffer_plc_execution_time__7[[#This Row],[Column6]]/logfile_1024_buffer_plc_execution_time__7[[#This Row],[Column2]]*100</f>
        <v>97.508178464536783</v>
      </c>
      <c r="H1197" s="1">
        <f>logfile_1024_buffer_plc_execution_time__7[[#This Row],[Column4]]/logfile_1024_buffer_plc_execution_time__7[[#This Row],[Column2]]*100</f>
        <v>2.4918215354632145</v>
      </c>
    </row>
    <row r="1198" spans="1:8" x14ac:dyDescent="0.3">
      <c r="A1198" s="1" t="s">
        <v>13127</v>
      </c>
      <c r="B1198">
        <v>47622</v>
      </c>
      <c r="C1198" s="1" t="s">
        <v>5312</v>
      </c>
      <c r="D1198">
        <v>983</v>
      </c>
      <c r="E1198" s="1" t="s">
        <v>5313</v>
      </c>
      <c r="F1198">
        <v>46639</v>
      </c>
      <c r="G1198">
        <f>logfile_1024_buffer_plc_execution_time__7[[#This Row],[Column6]]/logfile_1024_buffer_plc_execution_time__7[[#This Row],[Column2]]*100</f>
        <v>97.93582797866533</v>
      </c>
      <c r="H1198" s="1">
        <f>logfile_1024_buffer_plc_execution_time__7[[#This Row],[Column4]]/logfile_1024_buffer_plc_execution_time__7[[#This Row],[Column2]]*100</f>
        <v>2.0641720213346773</v>
      </c>
    </row>
    <row r="1199" spans="1:8" x14ac:dyDescent="0.3">
      <c r="A1199" s="1" t="s">
        <v>13128</v>
      </c>
      <c r="B1199">
        <v>41162</v>
      </c>
      <c r="C1199" s="1" t="s">
        <v>5312</v>
      </c>
      <c r="D1199">
        <v>992</v>
      </c>
      <c r="E1199" s="1" t="s">
        <v>5313</v>
      </c>
      <c r="F1199">
        <v>40170</v>
      </c>
      <c r="G1199">
        <f>logfile_1024_buffer_plc_execution_time__7[[#This Row],[Column6]]/logfile_1024_buffer_plc_execution_time__7[[#This Row],[Column2]]*100</f>
        <v>97.590010203585834</v>
      </c>
      <c r="H1199" s="1">
        <f>logfile_1024_buffer_plc_execution_time__7[[#This Row],[Column4]]/logfile_1024_buffer_plc_execution_time__7[[#This Row],[Column2]]*100</f>
        <v>2.4099897964141683</v>
      </c>
    </row>
    <row r="1200" spans="1:8" x14ac:dyDescent="0.3">
      <c r="A1200" s="1" t="s">
        <v>13129</v>
      </c>
      <c r="B1200">
        <v>41151</v>
      </c>
      <c r="C1200" s="1" t="s">
        <v>5312</v>
      </c>
      <c r="D1200">
        <v>1039</v>
      </c>
      <c r="E1200" s="1" t="s">
        <v>5313</v>
      </c>
      <c r="F1200">
        <v>40112</v>
      </c>
      <c r="G1200">
        <f>logfile_1024_buffer_plc_execution_time__7[[#This Row],[Column6]]/logfile_1024_buffer_plc_execution_time__7[[#This Row],[Column2]]*100</f>
        <v>97.475152487181361</v>
      </c>
      <c r="H1200" s="1">
        <f>logfile_1024_buffer_plc_execution_time__7[[#This Row],[Column4]]/logfile_1024_buffer_plc_execution_time__7[[#This Row],[Column2]]*100</f>
        <v>2.5248475128186438</v>
      </c>
    </row>
    <row r="1201" spans="1:8" x14ac:dyDescent="0.3">
      <c r="A1201" s="1" t="s">
        <v>13130</v>
      </c>
      <c r="B1201">
        <v>37981</v>
      </c>
      <c r="C1201" s="1" t="s">
        <v>5312</v>
      </c>
      <c r="D1201">
        <v>1107</v>
      </c>
      <c r="E1201" s="1" t="s">
        <v>5313</v>
      </c>
      <c r="F1201">
        <v>36874</v>
      </c>
      <c r="G1201">
        <f>logfile_1024_buffer_plc_execution_time__7[[#This Row],[Column6]]/logfile_1024_buffer_plc_execution_time__7[[#This Row],[Column2]]*100</f>
        <v>97.085384797661987</v>
      </c>
      <c r="H1201" s="1">
        <f>logfile_1024_buffer_plc_execution_time__7[[#This Row],[Column4]]/logfile_1024_buffer_plc_execution_time__7[[#This Row],[Column2]]*100</f>
        <v>2.9146152023380112</v>
      </c>
    </row>
    <row r="1202" spans="1:8" x14ac:dyDescent="0.3">
      <c r="A1202" s="1" t="s">
        <v>13131</v>
      </c>
      <c r="B1202">
        <v>55105</v>
      </c>
      <c r="C1202" s="1" t="s">
        <v>5312</v>
      </c>
      <c r="D1202">
        <v>971</v>
      </c>
      <c r="E1202" s="1" t="s">
        <v>5313</v>
      </c>
      <c r="F1202">
        <v>54134</v>
      </c>
      <c r="G1202">
        <f>logfile_1024_buffer_plc_execution_time__7[[#This Row],[Column6]]/logfile_1024_buffer_plc_execution_time__7[[#This Row],[Column2]]*100</f>
        <v>98.237909445603847</v>
      </c>
      <c r="H1202" s="1">
        <f>logfile_1024_buffer_plc_execution_time__7[[#This Row],[Column4]]/logfile_1024_buffer_plc_execution_time__7[[#This Row],[Column2]]*100</f>
        <v>1.7620905543961527</v>
      </c>
    </row>
    <row r="1203" spans="1:8" x14ac:dyDescent="0.3">
      <c r="A1203" s="1" t="s">
        <v>13132</v>
      </c>
      <c r="B1203">
        <v>78185</v>
      </c>
      <c r="C1203" s="1" t="s">
        <v>5312</v>
      </c>
      <c r="D1203">
        <v>1319</v>
      </c>
      <c r="E1203" s="1" t="s">
        <v>5313</v>
      </c>
      <c r="F1203">
        <v>76866</v>
      </c>
      <c r="G1203">
        <f>logfile_1024_buffer_plc_execution_time__7[[#This Row],[Column6]]/logfile_1024_buffer_plc_execution_time__7[[#This Row],[Column2]]*100</f>
        <v>98.312975634712544</v>
      </c>
      <c r="H1203" s="1">
        <f>logfile_1024_buffer_plc_execution_time__7[[#This Row],[Column4]]/logfile_1024_buffer_plc_execution_time__7[[#This Row],[Column2]]*100</f>
        <v>1.687024365287459</v>
      </c>
    </row>
    <row r="1204" spans="1:8" x14ac:dyDescent="0.3">
      <c r="A1204" s="1" t="s">
        <v>13133</v>
      </c>
      <c r="B1204">
        <v>44466</v>
      </c>
      <c r="C1204" s="1" t="s">
        <v>5312</v>
      </c>
      <c r="D1204">
        <v>1096</v>
      </c>
      <c r="E1204" s="1" t="s">
        <v>5313</v>
      </c>
      <c r="F1204">
        <v>43370</v>
      </c>
      <c r="G1204">
        <f>logfile_1024_buffer_plc_execution_time__7[[#This Row],[Column6]]/logfile_1024_buffer_plc_execution_time__7[[#This Row],[Column2]]*100</f>
        <v>97.535195430216348</v>
      </c>
      <c r="H1204" s="1">
        <f>logfile_1024_buffer_plc_execution_time__7[[#This Row],[Column4]]/logfile_1024_buffer_plc_execution_time__7[[#This Row],[Column2]]*100</f>
        <v>2.4648045697836549</v>
      </c>
    </row>
    <row r="1205" spans="1:8" x14ac:dyDescent="0.3">
      <c r="A1205" s="1" t="s">
        <v>13134</v>
      </c>
      <c r="B1205">
        <v>46708</v>
      </c>
      <c r="C1205" s="1" t="s">
        <v>5312</v>
      </c>
      <c r="D1205">
        <v>1104</v>
      </c>
      <c r="E1205" s="1" t="s">
        <v>5313</v>
      </c>
      <c r="F1205">
        <v>45604</v>
      </c>
      <c r="G1205">
        <f>logfile_1024_buffer_plc_execution_time__7[[#This Row],[Column6]]/logfile_1024_buffer_plc_execution_time__7[[#This Row],[Column2]]*100</f>
        <v>97.636379206988096</v>
      </c>
      <c r="H1205" s="1">
        <f>logfile_1024_buffer_plc_execution_time__7[[#This Row],[Column4]]/logfile_1024_buffer_plc_execution_time__7[[#This Row],[Column2]]*100</f>
        <v>2.3636207930119038</v>
      </c>
    </row>
    <row r="1206" spans="1:8" x14ac:dyDescent="0.3">
      <c r="A1206" s="1" t="s">
        <v>13135</v>
      </c>
      <c r="B1206">
        <v>5921573</v>
      </c>
      <c r="C1206" s="1" t="s">
        <v>5312</v>
      </c>
      <c r="D1206">
        <v>5863850</v>
      </c>
      <c r="E1206" s="1" t="s">
        <v>5313</v>
      </c>
      <c r="F1206">
        <v>57723</v>
      </c>
      <c r="G1206">
        <f>logfile_1024_buffer_plc_execution_time__7[[#This Row],[Column6]]/logfile_1024_buffer_plc_execution_time__7[[#This Row],[Column2]]*100</f>
        <v>0.97479166430946651</v>
      </c>
      <c r="H1206" s="1">
        <f>logfile_1024_buffer_plc_execution_time__7[[#This Row],[Column4]]/logfile_1024_buffer_plc_execution_time__7[[#This Row],[Column2]]*100</f>
        <v>99.025208335690536</v>
      </c>
    </row>
    <row r="1207" spans="1:8" x14ac:dyDescent="0.3">
      <c r="A1207" s="1" t="s">
        <v>13136</v>
      </c>
      <c r="B1207">
        <v>5430702</v>
      </c>
      <c r="C1207" s="1" t="s">
        <v>5312</v>
      </c>
      <c r="D1207">
        <v>5366655</v>
      </c>
      <c r="E1207" s="1" t="s">
        <v>5313</v>
      </c>
      <c r="F1207">
        <v>64047</v>
      </c>
      <c r="G1207">
        <f>logfile_1024_buffer_plc_execution_time__7[[#This Row],[Column6]]/logfile_1024_buffer_plc_execution_time__7[[#This Row],[Column2]]*100</f>
        <v>1.1793502939398994</v>
      </c>
      <c r="H1207" s="1">
        <f>logfile_1024_buffer_plc_execution_time__7[[#This Row],[Column4]]/logfile_1024_buffer_plc_execution_time__7[[#This Row],[Column2]]*100</f>
        <v>98.820649706060109</v>
      </c>
    </row>
    <row r="1208" spans="1:8" x14ac:dyDescent="0.3">
      <c r="A1208" s="1" t="s">
        <v>13137</v>
      </c>
      <c r="B1208">
        <v>11296051</v>
      </c>
      <c r="C1208" s="1" t="s">
        <v>5312</v>
      </c>
      <c r="D1208">
        <v>11256466</v>
      </c>
      <c r="E1208" s="1" t="s">
        <v>5313</v>
      </c>
      <c r="F1208">
        <v>39585</v>
      </c>
      <c r="G1208">
        <f>logfile_1024_buffer_plc_execution_time__7[[#This Row],[Column6]]/logfile_1024_buffer_plc_execution_time__7[[#This Row],[Column2]]*100</f>
        <v>0.35043219971297934</v>
      </c>
      <c r="H1208" s="1">
        <f>logfile_1024_buffer_plc_execution_time__7[[#This Row],[Column4]]/logfile_1024_buffer_plc_execution_time__7[[#This Row],[Column2]]*100</f>
        <v>99.649567800287016</v>
      </c>
    </row>
    <row r="1209" spans="1:8" x14ac:dyDescent="0.3">
      <c r="A1209" s="1" t="s">
        <v>13138</v>
      </c>
      <c r="B1209">
        <v>49848</v>
      </c>
      <c r="C1209" s="1" t="s">
        <v>5312</v>
      </c>
      <c r="D1209">
        <v>906</v>
      </c>
      <c r="E1209" s="1" t="s">
        <v>5313</v>
      </c>
      <c r="F1209">
        <v>48942</v>
      </c>
      <c r="G1209">
        <f>logfile_1024_buffer_plc_execution_time__7[[#This Row],[Column6]]/logfile_1024_buffer_plc_execution_time__7[[#This Row],[Column2]]*100</f>
        <v>98.182474723158393</v>
      </c>
      <c r="H1209" s="1">
        <f>logfile_1024_buffer_plc_execution_time__7[[#This Row],[Column4]]/logfile_1024_buffer_plc_execution_time__7[[#This Row],[Column2]]*100</f>
        <v>1.8175252768415984</v>
      </c>
    </row>
    <row r="1210" spans="1:8" x14ac:dyDescent="0.3">
      <c r="A1210" s="1" t="s">
        <v>13139</v>
      </c>
      <c r="B1210">
        <v>44820</v>
      </c>
      <c r="C1210" s="1" t="s">
        <v>5312</v>
      </c>
      <c r="D1210">
        <v>1426</v>
      </c>
      <c r="E1210" s="1" t="s">
        <v>5313</v>
      </c>
      <c r="F1210">
        <v>43394</v>
      </c>
      <c r="G1210">
        <f>logfile_1024_buffer_plc_execution_time__7[[#This Row],[Column6]]/logfile_1024_buffer_plc_execution_time__7[[#This Row],[Column2]]*100</f>
        <v>96.818384649709955</v>
      </c>
      <c r="H1210" s="1">
        <f>logfile_1024_buffer_plc_execution_time__7[[#This Row],[Column4]]/logfile_1024_buffer_plc_execution_time__7[[#This Row],[Column2]]*100</f>
        <v>3.1816153502900493</v>
      </c>
    </row>
    <row r="1211" spans="1:8" x14ac:dyDescent="0.3">
      <c r="A1211" s="1" t="s">
        <v>13140</v>
      </c>
      <c r="B1211">
        <v>38207</v>
      </c>
      <c r="C1211" s="1" t="s">
        <v>5312</v>
      </c>
      <c r="D1211">
        <v>885</v>
      </c>
      <c r="E1211" s="1" t="s">
        <v>5313</v>
      </c>
      <c r="F1211">
        <v>37322</v>
      </c>
      <c r="G1211">
        <f>logfile_1024_buffer_plc_execution_time__7[[#This Row],[Column6]]/logfile_1024_buffer_plc_execution_time__7[[#This Row],[Column2]]*100</f>
        <v>97.683670531577988</v>
      </c>
      <c r="H1211" s="1">
        <f>logfile_1024_buffer_plc_execution_time__7[[#This Row],[Column4]]/logfile_1024_buffer_plc_execution_time__7[[#This Row],[Column2]]*100</f>
        <v>2.3163294684220168</v>
      </c>
    </row>
    <row r="1212" spans="1:8" x14ac:dyDescent="0.3">
      <c r="A1212" s="1" t="s">
        <v>13141</v>
      </c>
      <c r="B1212">
        <v>41926</v>
      </c>
      <c r="C1212" s="1" t="s">
        <v>5312</v>
      </c>
      <c r="D1212">
        <v>483</v>
      </c>
      <c r="E1212" s="1" t="s">
        <v>5313</v>
      </c>
      <c r="F1212">
        <v>41443</v>
      </c>
      <c r="G1212">
        <f>logfile_1024_buffer_plc_execution_time__7[[#This Row],[Column6]]/logfile_1024_buffer_plc_execution_time__7[[#This Row],[Column2]]*100</f>
        <v>98.847970233268128</v>
      </c>
      <c r="H1212" s="1">
        <f>logfile_1024_buffer_plc_execution_time__7[[#This Row],[Column4]]/logfile_1024_buffer_plc_execution_time__7[[#This Row],[Column2]]*100</f>
        <v>1.1520297667318609</v>
      </c>
    </row>
    <row r="1213" spans="1:8" x14ac:dyDescent="0.3">
      <c r="A1213" s="1" t="s">
        <v>13142</v>
      </c>
      <c r="B1213">
        <v>36066</v>
      </c>
      <c r="C1213" s="1" t="s">
        <v>5312</v>
      </c>
      <c r="D1213">
        <v>292</v>
      </c>
      <c r="E1213" s="1" t="s">
        <v>5313</v>
      </c>
      <c r="F1213">
        <v>35774</v>
      </c>
      <c r="G1213">
        <f>logfile_1024_buffer_plc_execution_time__7[[#This Row],[Column6]]/logfile_1024_buffer_plc_execution_time__7[[#This Row],[Column2]]*100</f>
        <v>99.190373204680299</v>
      </c>
      <c r="H1213" s="1">
        <f>logfile_1024_buffer_plc_execution_time__7[[#This Row],[Column4]]/logfile_1024_buffer_plc_execution_time__7[[#This Row],[Column2]]*100</f>
        <v>0.80962679531969162</v>
      </c>
    </row>
    <row r="1214" spans="1:8" x14ac:dyDescent="0.3">
      <c r="A1214" s="1" t="s">
        <v>13143</v>
      </c>
      <c r="B1214">
        <v>42813</v>
      </c>
      <c r="C1214" s="1" t="s">
        <v>5312</v>
      </c>
      <c r="D1214">
        <v>365</v>
      </c>
      <c r="E1214" s="1" t="s">
        <v>5313</v>
      </c>
      <c r="F1214">
        <v>42448</v>
      </c>
      <c r="G1214">
        <f>logfile_1024_buffer_plc_execution_time__7[[#This Row],[Column6]]/logfile_1024_buffer_plc_execution_time__7[[#This Row],[Column2]]*100</f>
        <v>99.147455212201891</v>
      </c>
      <c r="H1214" s="1">
        <f>logfile_1024_buffer_plc_execution_time__7[[#This Row],[Column4]]/logfile_1024_buffer_plc_execution_time__7[[#This Row],[Column2]]*100</f>
        <v>0.85254478779809872</v>
      </c>
    </row>
    <row r="1215" spans="1:8" x14ac:dyDescent="0.3">
      <c r="A1215" s="1" t="s">
        <v>13144</v>
      </c>
      <c r="B1215">
        <v>44460</v>
      </c>
      <c r="C1215" s="1" t="s">
        <v>5312</v>
      </c>
      <c r="D1215">
        <v>1356</v>
      </c>
      <c r="E1215" s="1" t="s">
        <v>5313</v>
      </c>
      <c r="F1215">
        <v>43104</v>
      </c>
      <c r="G1215">
        <f>logfile_1024_buffer_plc_execution_time__7[[#This Row],[Column6]]/logfile_1024_buffer_plc_execution_time__7[[#This Row],[Column2]]*100</f>
        <v>96.950067476383268</v>
      </c>
      <c r="H1215" s="1">
        <f>logfile_1024_buffer_plc_execution_time__7[[#This Row],[Column4]]/logfile_1024_buffer_plc_execution_time__7[[#This Row],[Column2]]*100</f>
        <v>3.0499325236167341</v>
      </c>
    </row>
    <row r="1216" spans="1:8" x14ac:dyDescent="0.3">
      <c r="A1216" s="1" t="s">
        <v>13145</v>
      </c>
      <c r="B1216">
        <v>47030</v>
      </c>
      <c r="C1216" s="1" t="s">
        <v>5312</v>
      </c>
      <c r="D1216">
        <v>821</v>
      </c>
      <c r="E1216" s="1" t="s">
        <v>5313</v>
      </c>
      <c r="F1216">
        <v>46209</v>
      </c>
      <c r="G1216">
        <f>logfile_1024_buffer_plc_execution_time__7[[#This Row],[Column6]]/logfile_1024_buffer_plc_execution_time__7[[#This Row],[Column2]]*100</f>
        <v>98.254305762279387</v>
      </c>
      <c r="H1216" s="1">
        <f>logfile_1024_buffer_plc_execution_time__7[[#This Row],[Column4]]/logfile_1024_buffer_plc_execution_time__7[[#This Row],[Column2]]*100</f>
        <v>1.7456942377206039</v>
      </c>
    </row>
    <row r="1217" spans="1:8" x14ac:dyDescent="0.3">
      <c r="A1217" s="1" t="s">
        <v>13146</v>
      </c>
      <c r="B1217">
        <v>35980</v>
      </c>
      <c r="C1217" s="1" t="s">
        <v>5312</v>
      </c>
      <c r="D1217">
        <v>285</v>
      </c>
      <c r="E1217" s="1" t="s">
        <v>5313</v>
      </c>
      <c r="F1217">
        <v>35695</v>
      </c>
      <c r="G1217">
        <f>logfile_1024_buffer_plc_execution_time__7[[#This Row],[Column6]]/logfile_1024_buffer_plc_execution_time__7[[#This Row],[Column2]]*100</f>
        <v>99.20789327404114</v>
      </c>
      <c r="H1217" s="1">
        <f>logfile_1024_buffer_plc_execution_time__7[[#This Row],[Column4]]/logfile_1024_buffer_plc_execution_time__7[[#This Row],[Column2]]*100</f>
        <v>0.792106725958866</v>
      </c>
    </row>
    <row r="1218" spans="1:8" x14ac:dyDescent="0.3">
      <c r="A1218" s="1" t="s">
        <v>13147</v>
      </c>
      <c r="B1218">
        <v>38516</v>
      </c>
      <c r="C1218" s="1" t="s">
        <v>5312</v>
      </c>
      <c r="D1218">
        <v>380</v>
      </c>
      <c r="E1218" s="1" t="s">
        <v>5313</v>
      </c>
      <c r="F1218">
        <v>38136</v>
      </c>
      <c r="G1218">
        <f>logfile_1024_buffer_plc_execution_time__7[[#This Row],[Column6]]/logfile_1024_buffer_plc_execution_time__7[[#This Row],[Column2]]*100</f>
        <v>99.013397029805787</v>
      </c>
      <c r="H1218" s="1">
        <f>logfile_1024_buffer_plc_execution_time__7[[#This Row],[Column4]]/logfile_1024_buffer_plc_execution_time__7[[#This Row],[Column2]]*100</f>
        <v>0.98660297019420495</v>
      </c>
    </row>
    <row r="1219" spans="1:8" x14ac:dyDescent="0.3">
      <c r="A1219" s="1" t="s">
        <v>13148</v>
      </c>
      <c r="B1219">
        <v>36239</v>
      </c>
      <c r="C1219" s="1" t="s">
        <v>5312</v>
      </c>
      <c r="D1219">
        <v>300</v>
      </c>
      <c r="E1219" s="1" t="s">
        <v>5313</v>
      </c>
      <c r="F1219">
        <v>35939</v>
      </c>
      <c r="G1219">
        <f>logfile_1024_buffer_plc_execution_time__7[[#This Row],[Column6]]/logfile_1024_buffer_plc_execution_time__7[[#This Row],[Column2]]*100</f>
        <v>99.172162587267863</v>
      </c>
      <c r="H1219" s="1">
        <f>logfile_1024_buffer_plc_execution_time__7[[#This Row],[Column4]]/logfile_1024_buffer_plc_execution_time__7[[#This Row],[Column2]]*100</f>
        <v>0.82783741273213951</v>
      </c>
    </row>
    <row r="1220" spans="1:8" x14ac:dyDescent="0.3">
      <c r="A1220" s="1" t="s">
        <v>13149</v>
      </c>
      <c r="B1220">
        <v>62422</v>
      </c>
      <c r="C1220" s="1" t="s">
        <v>5312</v>
      </c>
      <c r="D1220">
        <v>610</v>
      </c>
      <c r="E1220" s="1" t="s">
        <v>5313</v>
      </c>
      <c r="F1220">
        <v>61812</v>
      </c>
      <c r="G1220">
        <f>logfile_1024_buffer_plc_execution_time__7[[#This Row],[Column6]]/logfile_1024_buffer_plc_execution_time__7[[#This Row],[Column2]]*100</f>
        <v>99.022780429976606</v>
      </c>
      <c r="H1220" s="1">
        <f>logfile_1024_buffer_plc_execution_time__7[[#This Row],[Column4]]/logfile_1024_buffer_plc_execution_time__7[[#This Row],[Column2]]*100</f>
        <v>0.97721957002338922</v>
      </c>
    </row>
    <row r="1221" spans="1:8" x14ac:dyDescent="0.3">
      <c r="A1221" s="1" t="s">
        <v>13150</v>
      </c>
      <c r="B1221">
        <v>34471</v>
      </c>
      <c r="C1221" s="1" t="s">
        <v>5312</v>
      </c>
      <c r="D1221">
        <v>439</v>
      </c>
      <c r="E1221" s="1" t="s">
        <v>5313</v>
      </c>
      <c r="F1221">
        <v>34032</v>
      </c>
      <c r="G1221">
        <f>logfile_1024_buffer_plc_execution_time__7[[#This Row],[Column6]]/logfile_1024_buffer_plc_execution_time__7[[#This Row],[Column2]]*100</f>
        <v>98.726465724812158</v>
      </c>
      <c r="H1221" s="1">
        <f>logfile_1024_buffer_plc_execution_time__7[[#This Row],[Column4]]/logfile_1024_buffer_plc_execution_time__7[[#This Row],[Column2]]*100</f>
        <v>1.2735342751878391</v>
      </c>
    </row>
    <row r="1222" spans="1:8" x14ac:dyDescent="0.3">
      <c r="A1222" s="1" t="s">
        <v>13151</v>
      </c>
      <c r="B1222">
        <v>49727</v>
      </c>
      <c r="C1222" s="1" t="s">
        <v>5312</v>
      </c>
      <c r="D1222">
        <v>373</v>
      </c>
      <c r="E1222" s="1" t="s">
        <v>5313</v>
      </c>
      <c r="F1222">
        <v>49354</v>
      </c>
      <c r="G1222">
        <f>logfile_1024_buffer_plc_execution_time__7[[#This Row],[Column6]]/logfile_1024_buffer_plc_execution_time__7[[#This Row],[Column2]]*100</f>
        <v>99.249904478452351</v>
      </c>
      <c r="H1222" s="1">
        <f>logfile_1024_buffer_plc_execution_time__7[[#This Row],[Column4]]/logfile_1024_buffer_plc_execution_time__7[[#This Row],[Column2]]*100</f>
        <v>0.75009552154765013</v>
      </c>
    </row>
    <row r="1223" spans="1:8" x14ac:dyDescent="0.3">
      <c r="A1223" s="1" t="s">
        <v>13152</v>
      </c>
      <c r="B1223">
        <v>45977</v>
      </c>
      <c r="C1223" s="1" t="s">
        <v>5312</v>
      </c>
      <c r="D1223">
        <v>326</v>
      </c>
      <c r="E1223" s="1" t="s">
        <v>5313</v>
      </c>
      <c r="F1223">
        <v>45651</v>
      </c>
      <c r="G1223">
        <f>logfile_1024_buffer_plc_execution_time__7[[#This Row],[Column6]]/logfile_1024_buffer_plc_execution_time__7[[#This Row],[Column2]]*100</f>
        <v>99.290949822737446</v>
      </c>
      <c r="H1223" s="1">
        <f>logfile_1024_buffer_plc_execution_time__7[[#This Row],[Column4]]/logfile_1024_buffer_plc_execution_time__7[[#This Row],[Column2]]*100</f>
        <v>0.70905017726254438</v>
      </c>
    </row>
    <row r="1224" spans="1:8" x14ac:dyDescent="0.3">
      <c r="A1224" s="1" t="s">
        <v>13153</v>
      </c>
      <c r="B1224">
        <v>420055</v>
      </c>
      <c r="C1224" s="1" t="s">
        <v>5312</v>
      </c>
      <c r="D1224">
        <v>384085</v>
      </c>
      <c r="E1224" s="1" t="s">
        <v>5313</v>
      </c>
      <c r="F1224">
        <v>35970</v>
      </c>
      <c r="G1224">
        <f>logfile_1024_buffer_plc_execution_time__7[[#This Row],[Column6]]/logfile_1024_buffer_plc_execution_time__7[[#This Row],[Column2]]*100</f>
        <v>8.5631643475259178</v>
      </c>
      <c r="H1224" s="1">
        <f>logfile_1024_buffer_plc_execution_time__7[[#This Row],[Column4]]/logfile_1024_buffer_plc_execution_time__7[[#This Row],[Column2]]*100</f>
        <v>91.436835652474073</v>
      </c>
    </row>
    <row r="1225" spans="1:8" x14ac:dyDescent="0.3">
      <c r="A1225" s="1" t="s">
        <v>13154</v>
      </c>
      <c r="B1225">
        <v>1352425</v>
      </c>
      <c r="C1225" s="1" t="s">
        <v>5312</v>
      </c>
      <c r="D1225">
        <v>1311791</v>
      </c>
      <c r="E1225" s="1" t="s">
        <v>5313</v>
      </c>
      <c r="F1225">
        <v>40634</v>
      </c>
      <c r="G1225">
        <f>logfile_1024_buffer_plc_execution_time__7[[#This Row],[Column6]]/logfile_1024_buffer_plc_execution_time__7[[#This Row],[Column2]]*100</f>
        <v>3.0045289017875296</v>
      </c>
      <c r="H1225" s="1">
        <f>logfile_1024_buffer_plc_execution_time__7[[#This Row],[Column4]]/logfile_1024_buffer_plc_execution_time__7[[#This Row],[Column2]]*100</f>
        <v>96.995471098212477</v>
      </c>
    </row>
    <row r="1226" spans="1:8" x14ac:dyDescent="0.3">
      <c r="A1226" s="1" t="s">
        <v>13155</v>
      </c>
      <c r="B1226">
        <v>4913623</v>
      </c>
      <c r="C1226" s="1" t="s">
        <v>5312</v>
      </c>
      <c r="D1226">
        <v>4850573</v>
      </c>
      <c r="E1226" s="1" t="s">
        <v>5313</v>
      </c>
      <c r="F1226">
        <v>63050</v>
      </c>
      <c r="G1226">
        <f>logfile_1024_buffer_plc_execution_time__7[[#This Row],[Column6]]/logfile_1024_buffer_plc_execution_time__7[[#This Row],[Column2]]*100</f>
        <v>1.2831672271153078</v>
      </c>
      <c r="H1226" s="1">
        <f>logfile_1024_buffer_plc_execution_time__7[[#This Row],[Column4]]/logfile_1024_buffer_plc_execution_time__7[[#This Row],[Column2]]*100</f>
        <v>98.716832772884686</v>
      </c>
    </row>
    <row r="1227" spans="1:8" x14ac:dyDescent="0.3">
      <c r="A1227" s="1" t="s">
        <v>13156</v>
      </c>
      <c r="B1227">
        <v>8861569</v>
      </c>
      <c r="C1227" s="1" t="s">
        <v>5312</v>
      </c>
      <c r="D1227">
        <v>8803393</v>
      </c>
      <c r="E1227" s="1" t="s">
        <v>5313</v>
      </c>
      <c r="F1227">
        <v>58176</v>
      </c>
      <c r="G1227">
        <f>logfile_1024_buffer_plc_execution_time__7[[#This Row],[Column6]]/logfile_1024_buffer_plc_execution_time__7[[#This Row],[Column2]]*100</f>
        <v>0.65649773759026198</v>
      </c>
      <c r="H1227" s="1">
        <f>logfile_1024_buffer_plc_execution_time__7[[#This Row],[Column4]]/logfile_1024_buffer_plc_execution_time__7[[#This Row],[Column2]]*100</f>
        <v>99.343502262409729</v>
      </c>
    </row>
    <row r="1228" spans="1:8" x14ac:dyDescent="0.3">
      <c r="A1228" s="1" t="s">
        <v>13157</v>
      </c>
      <c r="B1228">
        <v>7784725</v>
      </c>
      <c r="C1228" s="1" t="s">
        <v>5312</v>
      </c>
      <c r="D1228">
        <v>7736922</v>
      </c>
      <c r="E1228" s="1" t="s">
        <v>5313</v>
      </c>
      <c r="F1228">
        <v>47803</v>
      </c>
      <c r="G1228">
        <f>logfile_1024_buffer_plc_execution_time__7[[#This Row],[Column6]]/logfile_1024_buffer_plc_execution_time__7[[#This Row],[Column2]]*100</f>
        <v>0.6140615114856337</v>
      </c>
      <c r="H1228" s="1">
        <f>logfile_1024_buffer_plc_execution_time__7[[#This Row],[Column4]]/logfile_1024_buffer_plc_execution_time__7[[#This Row],[Column2]]*100</f>
        <v>99.38593848851437</v>
      </c>
    </row>
    <row r="1229" spans="1:8" x14ac:dyDescent="0.3">
      <c r="A1229" s="1" t="s">
        <v>13158</v>
      </c>
      <c r="B1229">
        <v>31044</v>
      </c>
      <c r="C1229" s="1" t="s">
        <v>5312</v>
      </c>
      <c r="D1229">
        <v>293</v>
      </c>
      <c r="E1229" s="1" t="s">
        <v>5313</v>
      </c>
      <c r="F1229">
        <v>30751</v>
      </c>
      <c r="G1229">
        <f>logfile_1024_buffer_plc_execution_time__7[[#This Row],[Column6]]/logfile_1024_buffer_plc_execution_time__7[[#This Row],[Column2]]*100</f>
        <v>99.056178327535122</v>
      </c>
      <c r="H1229" s="1">
        <f>logfile_1024_buffer_plc_execution_time__7[[#This Row],[Column4]]/logfile_1024_buffer_plc_execution_time__7[[#This Row],[Column2]]*100</f>
        <v>0.94382167246488857</v>
      </c>
    </row>
    <row r="1230" spans="1:8" x14ac:dyDescent="0.3">
      <c r="A1230" s="1" t="s">
        <v>13159</v>
      </c>
      <c r="B1230">
        <v>38008</v>
      </c>
      <c r="C1230" s="1" t="s">
        <v>5312</v>
      </c>
      <c r="D1230">
        <v>325</v>
      </c>
      <c r="E1230" s="1" t="s">
        <v>5313</v>
      </c>
      <c r="F1230">
        <v>37683</v>
      </c>
      <c r="G1230">
        <f>logfile_1024_buffer_plc_execution_time__7[[#This Row],[Column6]]/logfile_1024_buffer_plc_execution_time__7[[#This Row],[Column2]]*100</f>
        <v>99.1449168596085</v>
      </c>
      <c r="H1230" s="1">
        <f>logfile_1024_buffer_plc_execution_time__7[[#This Row],[Column4]]/logfile_1024_buffer_plc_execution_time__7[[#This Row],[Column2]]*100</f>
        <v>0.85508314039149658</v>
      </c>
    </row>
    <row r="1231" spans="1:8" x14ac:dyDescent="0.3">
      <c r="A1231" s="1" t="s">
        <v>13160</v>
      </c>
      <c r="B1231">
        <v>60396</v>
      </c>
      <c r="C1231" s="1" t="s">
        <v>5312</v>
      </c>
      <c r="D1231">
        <v>583</v>
      </c>
      <c r="E1231" s="1" t="s">
        <v>5313</v>
      </c>
      <c r="F1231">
        <v>59813</v>
      </c>
      <c r="G1231">
        <f>logfile_1024_buffer_plc_execution_time__7[[#This Row],[Column6]]/logfile_1024_buffer_plc_execution_time__7[[#This Row],[Column2]]*100</f>
        <v>99.034704285051987</v>
      </c>
      <c r="H1231" s="1">
        <f>logfile_1024_buffer_plc_execution_time__7[[#This Row],[Column4]]/logfile_1024_buffer_plc_execution_time__7[[#This Row],[Column2]]*100</f>
        <v>0.96529571494800992</v>
      </c>
    </row>
    <row r="1232" spans="1:8" x14ac:dyDescent="0.3">
      <c r="A1232" s="1" t="s">
        <v>13161</v>
      </c>
      <c r="B1232">
        <v>31526</v>
      </c>
      <c r="C1232" s="1" t="s">
        <v>5312</v>
      </c>
      <c r="D1232">
        <v>296</v>
      </c>
      <c r="E1232" s="1" t="s">
        <v>5313</v>
      </c>
      <c r="F1232">
        <v>31230</v>
      </c>
      <c r="G1232">
        <f>logfile_1024_buffer_plc_execution_time__7[[#This Row],[Column6]]/logfile_1024_buffer_plc_execution_time__7[[#This Row],[Column2]]*100</f>
        <v>99.061092431643729</v>
      </c>
      <c r="H1232" s="1">
        <f>logfile_1024_buffer_plc_execution_time__7[[#This Row],[Column4]]/logfile_1024_buffer_plc_execution_time__7[[#This Row],[Column2]]*100</f>
        <v>0.93890756835627742</v>
      </c>
    </row>
    <row r="1233" spans="1:8" x14ac:dyDescent="0.3">
      <c r="A1233" s="1" t="s">
        <v>13162</v>
      </c>
      <c r="B1233">
        <v>35193</v>
      </c>
      <c r="C1233" s="1" t="s">
        <v>5312</v>
      </c>
      <c r="D1233">
        <v>297</v>
      </c>
      <c r="E1233" s="1" t="s">
        <v>5313</v>
      </c>
      <c r="F1233">
        <v>34896</v>
      </c>
      <c r="G1233">
        <f>logfile_1024_buffer_plc_execution_time__7[[#This Row],[Column6]]/logfile_1024_buffer_plc_execution_time__7[[#This Row],[Column2]]*100</f>
        <v>99.156082175432616</v>
      </c>
      <c r="H1233" s="1">
        <f>logfile_1024_buffer_plc_execution_time__7[[#This Row],[Column4]]/logfile_1024_buffer_plc_execution_time__7[[#This Row],[Column2]]*100</f>
        <v>0.84391782456738551</v>
      </c>
    </row>
    <row r="1234" spans="1:8" x14ac:dyDescent="0.3">
      <c r="A1234" s="1" t="s">
        <v>13163</v>
      </c>
      <c r="B1234">
        <v>34639</v>
      </c>
      <c r="C1234" s="1" t="s">
        <v>5312</v>
      </c>
      <c r="D1234">
        <v>310</v>
      </c>
      <c r="E1234" s="1" t="s">
        <v>5313</v>
      </c>
      <c r="F1234">
        <v>34329</v>
      </c>
      <c r="G1234">
        <f>logfile_1024_buffer_plc_execution_time__7[[#This Row],[Column6]]/logfile_1024_buffer_plc_execution_time__7[[#This Row],[Column2]]*100</f>
        <v>99.105054995813973</v>
      </c>
      <c r="H1234" s="1">
        <f>logfile_1024_buffer_plc_execution_time__7[[#This Row],[Column4]]/logfile_1024_buffer_plc_execution_time__7[[#This Row],[Column2]]*100</f>
        <v>0.89494500418603307</v>
      </c>
    </row>
    <row r="1235" spans="1:8" x14ac:dyDescent="0.3">
      <c r="A1235" s="1" t="s">
        <v>13164</v>
      </c>
      <c r="B1235">
        <v>61492</v>
      </c>
      <c r="C1235" s="1" t="s">
        <v>5312</v>
      </c>
      <c r="D1235">
        <v>314</v>
      </c>
      <c r="E1235" s="1" t="s">
        <v>5313</v>
      </c>
      <c r="F1235">
        <v>61178</v>
      </c>
      <c r="G1235">
        <f>logfile_1024_buffer_plc_execution_time__7[[#This Row],[Column6]]/logfile_1024_buffer_plc_execution_time__7[[#This Row],[Column2]]*100</f>
        <v>99.489364470174976</v>
      </c>
      <c r="H1235" s="1">
        <f>logfile_1024_buffer_plc_execution_time__7[[#This Row],[Column4]]/logfile_1024_buffer_plc_execution_time__7[[#This Row],[Column2]]*100</f>
        <v>0.51063552982501792</v>
      </c>
    </row>
    <row r="1236" spans="1:8" x14ac:dyDescent="0.3">
      <c r="A1236" s="1" t="s">
        <v>13165</v>
      </c>
      <c r="B1236">
        <v>30446</v>
      </c>
      <c r="C1236" s="1" t="s">
        <v>5312</v>
      </c>
      <c r="D1236">
        <v>291</v>
      </c>
      <c r="E1236" s="1" t="s">
        <v>5313</v>
      </c>
      <c r="F1236">
        <v>30155</v>
      </c>
      <c r="G1236">
        <f>logfile_1024_buffer_plc_execution_time__7[[#This Row],[Column6]]/logfile_1024_buffer_plc_execution_time__7[[#This Row],[Column2]]*100</f>
        <v>99.044209419956644</v>
      </c>
      <c r="H1236" s="1">
        <f>logfile_1024_buffer_plc_execution_time__7[[#This Row],[Column4]]/logfile_1024_buffer_plc_execution_time__7[[#This Row],[Column2]]*100</f>
        <v>0.95579058004335549</v>
      </c>
    </row>
    <row r="1237" spans="1:8" x14ac:dyDescent="0.3">
      <c r="A1237" s="1" t="s">
        <v>13166</v>
      </c>
      <c r="B1237">
        <v>41948</v>
      </c>
      <c r="C1237" s="1" t="s">
        <v>5312</v>
      </c>
      <c r="D1237">
        <v>298</v>
      </c>
      <c r="E1237" s="1" t="s">
        <v>5313</v>
      </c>
      <c r="F1237">
        <v>41650</v>
      </c>
      <c r="G1237">
        <f>logfile_1024_buffer_plc_execution_time__7[[#This Row],[Column6]]/logfile_1024_buffer_plc_execution_time__7[[#This Row],[Column2]]*100</f>
        <v>99.289596643463341</v>
      </c>
      <c r="H1237" s="1">
        <f>logfile_1024_buffer_plc_execution_time__7[[#This Row],[Column4]]/logfile_1024_buffer_plc_execution_time__7[[#This Row],[Column2]]*100</f>
        <v>0.71040335653666442</v>
      </c>
    </row>
    <row r="1238" spans="1:8" x14ac:dyDescent="0.3">
      <c r="A1238" s="1" t="s">
        <v>13167</v>
      </c>
      <c r="B1238">
        <v>36856</v>
      </c>
      <c r="C1238" s="1" t="s">
        <v>5312</v>
      </c>
      <c r="D1238">
        <v>288</v>
      </c>
      <c r="E1238" s="1" t="s">
        <v>5313</v>
      </c>
      <c r="F1238">
        <v>36568</v>
      </c>
      <c r="G1238">
        <f>logfile_1024_buffer_plc_execution_time__7[[#This Row],[Column6]]/logfile_1024_buffer_plc_execution_time__7[[#This Row],[Column2]]*100</f>
        <v>99.218580421098324</v>
      </c>
      <c r="H1238" s="1">
        <f>logfile_1024_buffer_plc_execution_time__7[[#This Row],[Column4]]/logfile_1024_buffer_plc_execution_time__7[[#This Row],[Column2]]*100</f>
        <v>0.78141957890167146</v>
      </c>
    </row>
    <row r="1239" spans="1:8" x14ac:dyDescent="0.3">
      <c r="A1239" s="1" t="s">
        <v>13168</v>
      </c>
      <c r="B1239">
        <v>39468</v>
      </c>
      <c r="C1239" s="1" t="s">
        <v>5312</v>
      </c>
      <c r="D1239">
        <v>298</v>
      </c>
      <c r="E1239" s="1" t="s">
        <v>5313</v>
      </c>
      <c r="F1239">
        <v>39170</v>
      </c>
      <c r="G1239">
        <f>logfile_1024_buffer_plc_execution_time__7[[#This Row],[Column6]]/logfile_1024_buffer_plc_execution_time__7[[#This Row],[Column2]]*100</f>
        <v>99.244957940610107</v>
      </c>
      <c r="H1239" s="1">
        <f>logfile_1024_buffer_plc_execution_time__7[[#This Row],[Column4]]/logfile_1024_buffer_plc_execution_time__7[[#This Row],[Column2]]*100</f>
        <v>0.75504205938988544</v>
      </c>
    </row>
    <row r="1240" spans="1:8" x14ac:dyDescent="0.3">
      <c r="A1240" s="1" t="s">
        <v>13169</v>
      </c>
      <c r="B1240">
        <v>37750</v>
      </c>
      <c r="C1240" s="1" t="s">
        <v>5312</v>
      </c>
      <c r="D1240">
        <v>452</v>
      </c>
      <c r="E1240" s="1" t="s">
        <v>5313</v>
      </c>
      <c r="F1240">
        <v>37298</v>
      </c>
      <c r="G1240">
        <f>logfile_1024_buffer_plc_execution_time__7[[#This Row],[Column6]]/logfile_1024_buffer_plc_execution_time__7[[#This Row],[Column2]]*100</f>
        <v>98.802649006622516</v>
      </c>
      <c r="H1240" s="1">
        <f>logfile_1024_buffer_plc_execution_time__7[[#This Row],[Column4]]/logfile_1024_buffer_plc_execution_time__7[[#This Row],[Column2]]*100</f>
        <v>1.1973509933774833</v>
      </c>
    </row>
    <row r="1241" spans="1:8" x14ac:dyDescent="0.3">
      <c r="A1241" s="1" t="s">
        <v>13170</v>
      </c>
      <c r="B1241">
        <v>31331</v>
      </c>
      <c r="C1241" s="1" t="s">
        <v>5312</v>
      </c>
      <c r="D1241">
        <v>288</v>
      </c>
      <c r="E1241" s="1" t="s">
        <v>5313</v>
      </c>
      <c r="F1241">
        <v>31043</v>
      </c>
      <c r="G1241">
        <f>logfile_1024_buffer_plc_execution_time__7[[#This Row],[Column6]]/logfile_1024_buffer_plc_execution_time__7[[#This Row],[Column2]]*100</f>
        <v>99.080782611471065</v>
      </c>
      <c r="H1241" s="1">
        <f>logfile_1024_buffer_plc_execution_time__7[[#This Row],[Column4]]/logfile_1024_buffer_plc_execution_time__7[[#This Row],[Column2]]*100</f>
        <v>0.91921738852893298</v>
      </c>
    </row>
    <row r="1242" spans="1:8" x14ac:dyDescent="0.3">
      <c r="A1242" s="1" t="s">
        <v>13171</v>
      </c>
      <c r="B1242">
        <v>55211</v>
      </c>
      <c r="C1242" s="1" t="s">
        <v>5312</v>
      </c>
      <c r="D1242">
        <v>470</v>
      </c>
      <c r="E1242" s="1" t="s">
        <v>5313</v>
      </c>
      <c r="F1242">
        <v>54741</v>
      </c>
      <c r="G1242">
        <f>logfile_1024_buffer_plc_execution_time__7[[#This Row],[Column6]]/logfile_1024_buffer_plc_execution_time__7[[#This Row],[Column2]]*100</f>
        <v>99.148720363695645</v>
      </c>
      <c r="H1242" s="1">
        <f>logfile_1024_buffer_plc_execution_time__7[[#This Row],[Column4]]/logfile_1024_buffer_plc_execution_time__7[[#This Row],[Column2]]*100</f>
        <v>0.85127963630435965</v>
      </c>
    </row>
    <row r="1243" spans="1:8" x14ac:dyDescent="0.3">
      <c r="A1243" s="1" t="s">
        <v>13172</v>
      </c>
      <c r="B1243">
        <v>5302915</v>
      </c>
      <c r="C1243" s="1" t="s">
        <v>5312</v>
      </c>
      <c r="D1243">
        <v>5247710</v>
      </c>
      <c r="E1243" s="1" t="s">
        <v>5313</v>
      </c>
      <c r="F1243">
        <v>55205</v>
      </c>
      <c r="G1243">
        <f>logfile_1024_buffer_plc_execution_time__7[[#This Row],[Column6]]/logfile_1024_buffer_plc_execution_time__7[[#This Row],[Column2]]*100</f>
        <v>1.0410312064213738</v>
      </c>
      <c r="H1243" s="1">
        <f>logfile_1024_buffer_plc_execution_time__7[[#This Row],[Column4]]/logfile_1024_buffer_plc_execution_time__7[[#This Row],[Column2]]*100</f>
        <v>98.958968793578634</v>
      </c>
    </row>
    <row r="1244" spans="1:8" x14ac:dyDescent="0.3">
      <c r="A1244" s="1" t="s">
        <v>13173</v>
      </c>
      <c r="B1244">
        <v>6740258</v>
      </c>
      <c r="C1244" s="1" t="s">
        <v>5312</v>
      </c>
      <c r="D1244">
        <v>6688347</v>
      </c>
      <c r="E1244" s="1" t="s">
        <v>5313</v>
      </c>
      <c r="F1244">
        <v>51911</v>
      </c>
      <c r="G1244">
        <f>logfile_1024_buffer_plc_execution_time__7[[#This Row],[Column6]]/logfile_1024_buffer_plc_execution_time__7[[#This Row],[Column2]]*100</f>
        <v>0.77016339730615657</v>
      </c>
      <c r="H1244" s="1">
        <f>logfile_1024_buffer_plc_execution_time__7[[#This Row],[Column4]]/logfile_1024_buffer_plc_execution_time__7[[#This Row],[Column2]]*100</f>
        <v>99.229836602693837</v>
      </c>
    </row>
    <row r="1245" spans="1:8" x14ac:dyDescent="0.3">
      <c r="A1245" s="1" t="s">
        <v>13174</v>
      </c>
      <c r="B1245">
        <v>10778869</v>
      </c>
      <c r="C1245" s="1" t="s">
        <v>5312</v>
      </c>
      <c r="D1245">
        <v>10727621</v>
      </c>
      <c r="E1245" s="1" t="s">
        <v>5313</v>
      </c>
      <c r="F1245">
        <v>51248</v>
      </c>
      <c r="G1245">
        <f>logfile_1024_buffer_plc_execution_time__7[[#This Row],[Column6]]/logfile_1024_buffer_plc_execution_time__7[[#This Row],[Column2]]*100</f>
        <v>0.47544876925399132</v>
      </c>
      <c r="H1245" s="1">
        <f>logfile_1024_buffer_plc_execution_time__7[[#This Row],[Column4]]/logfile_1024_buffer_plc_execution_time__7[[#This Row],[Column2]]*100</f>
        <v>99.524551230745999</v>
      </c>
    </row>
    <row r="1246" spans="1:8" x14ac:dyDescent="0.3">
      <c r="A1246" s="1" t="s">
        <v>13175</v>
      </c>
      <c r="B1246">
        <v>52293</v>
      </c>
      <c r="C1246" s="1" t="s">
        <v>5312</v>
      </c>
      <c r="D1246">
        <v>988</v>
      </c>
      <c r="E1246" s="1" t="s">
        <v>5313</v>
      </c>
      <c r="F1246">
        <v>51305</v>
      </c>
      <c r="G1246">
        <f>logfile_1024_buffer_plc_execution_time__7[[#This Row],[Column6]]/logfile_1024_buffer_plc_execution_time__7[[#This Row],[Column2]]*100</f>
        <v>98.1106457843306</v>
      </c>
      <c r="H1246" s="1">
        <f>logfile_1024_buffer_plc_execution_time__7[[#This Row],[Column4]]/logfile_1024_buffer_plc_execution_time__7[[#This Row],[Column2]]*100</f>
        <v>1.8893542156694012</v>
      </c>
    </row>
    <row r="1247" spans="1:8" x14ac:dyDescent="0.3">
      <c r="A1247" s="1" t="s">
        <v>13176</v>
      </c>
      <c r="B1247">
        <v>48365</v>
      </c>
      <c r="C1247" s="1" t="s">
        <v>5312</v>
      </c>
      <c r="D1247">
        <v>649</v>
      </c>
      <c r="E1247" s="1" t="s">
        <v>5313</v>
      </c>
      <c r="F1247">
        <v>47716</v>
      </c>
      <c r="G1247">
        <f>logfile_1024_buffer_plc_execution_time__7[[#This Row],[Column6]]/logfile_1024_buffer_plc_execution_time__7[[#This Row],[Column2]]*100</f>
        <v>98.658120541714041</v>
      </c>
      <c r="H1247" s="1">
        <f>logfile_1024_buffer_plc_execution_time__7[[#This Row],[Column4]]/logfile_1024_buffer_plc_execution_time__7[[#This Row],[Column2]]*100</f>
        <v>1.3418794582859506</v>
      </c>
    </row>
    <row r="1248" spans="1:8" x14ac:dyDescent="0.3">
      <c r="A1248" s="1" t="s">
        <v>13177</v>
      </c>
      <c r="B1248">
        <v>45736</v>
      </c>
      <c r="C1248" s="1" t="s">
        <v>5312</v>
      </c>
      <c r="D1248">
        <v>965</v>
      </c>
      <c r="E1248" s="1" t="s">
        <v>5313</v>
      </c>
      <c r="F1248">
        <v>44771</v>
      </c>
      <c r="G1248">
        <f>logfile_1024_buffer_plc_execution_time__7[[#This Row],[Column6]]/logfile_1024_buffer_plc_execution_time__7[[#This Row],[Column2]]*100</f>
        <v>97.890064719258348</v>
      </c>
      <c r="H1248" s="1">
        <f>logfile_1024_buffer_plc_execution_time__7[[#This Row],[Column4]]/logfile_1024_buffer_plc_execution_time__7[[#This Row],[Column2]]*100</f>
        <v>2.1099352807416474</v>
      </c>
    </row>
    <row r="1249" spans="1:8" x14ac:dyDescent="0.3">
      <c r="A1249" s="1" t="s">
        <v>13178</v>
      </c>
      <c r="B1249">
        <v>51898</v>
      </c>
      <c r="C1249" s="1" t="s">
        <v>5312</v>
      </c>
      <c r="D1249">
        <v>1312</v>
      </c>
      <c r="E1249" s="1" t="s">
        <v>5313</v>
      </c>
      <c r="F1249">
        <v>50586</v>
      </c>
      <c r="G1249">
        <f>logfile_1024_buffer_plc_execution_time__7[[#This Row],[Column6]]/logfile_1024_buffer_plc_execution_time__7[[#This Row],[Column2]]*100</f>
        <v>97.471964237542878</v>
      </c>
      <c r="H1249" s="1">
        <f>logfile_1024_buffer_plc_execution_time__7[[#This Row],[Column4]]/logfile_1024_buffer_plc_execution_time__7[[#This Row],[Column2]]*100</f>
        <v>2.5280357624571272</v>
      </c>
    </row>
    <row r="1250" spans="1:8" x14ac:dyDescent="0.3">
      <c r="A1250" s="1" t="s">
        <v>13179</v>
      </c>
      <c r="B1250">
        <v>44753</v>
      </c>
      <c r="C1250" s="1" t="s">
        <v>5312</v>
      </c>
      <c r="D1250">
        <v>1193</v>
      </c>
      <c r="E1250" s="1" t="s">
        <v>5313</v>
      </c>
      <c r="F1250">
        <v>43560</v>
      </c>
      <c r="G1250">
        <f>logfile_1024_buffer_plc_execution_time__7[[#This Row],[Column6]]/logfile_1024_buffer_plc_execution_time__7[[#This Row],[Column2]]*100</f>
        <v>97.334256921323714</v>
      </c>
      <c r="H1250" s="1">
        <f>logfile_1024_buffer_plc_execution_time__7[[#This Row],[Column4]]/logfile_1024_buffer_plc_execution_time__7[[#This Row],[Column2]]*100</f>
        <v>2.6657430786762899</v>
      </c>
    </row>
    <row r="1251" spans="1:8" x14ac:dyDescent="0.3">
      <c r="A1251" s="1" t="s">
        <v>13180</v>
      </c>
      <c r="B1251">
        <v>41932</v>
      </c>
      <c r="C1251" s="1" t="s">
        <v>5312</v>
      </c>
      <c r="D1251">
        <v>412</v>
      </c>
      <c r="E1251" s="1" t="s">
        <v>5313</v>
      </c>
      <c r="F1251">
        <v>41520</v>
      </c>
      <c r="G1251">
        <f>logfile_1024_buffer_plc_execution_time__7[[#This Row],[Column6]]/logfile_1024_buffer_plc_execution_time__7[[#This Row],[Column2]]*100</f>
        <v>99.017456834875517</v>
      </c>
      <c r="H1251" s="1">
        <f>logfile_1024_buffer_plc_execution_time__7[[#This Row],[Column4]]/logfile_1024_buffer_plc_execution_time__7[[#This Row],[Column2]]*100</f>
        <v>0.98254316512448736</v>
      </c>
    </row>
    <row r="1252" spans="1:8" x14ac:dyDescent="0.3">
      <c r="A1252" s="1" t="s">
        <v>13181</v>
      </c>
      <c r="B1252">
        <v>55099</v>
      </c>
      <c r="C1252" s="1" t="s">
        <v>5312</v>
      </c>
      <c r="D1252">
        <v>1269</v>
      </c>
      <c r="E1252" s="1" t="s">
        <v>5313</v>
      </c>
      <c r="F1252">
        <v>53830</v>
      </c>
      <c r="G1252">
        <f>logfile_1024_buffer_plc_execution_time__7[[#This Row],[Column6]]/logfile_1024_buffer_plc_execution_time__7[[#This Row],[Column2]]*100</f>
        <v>97.696872901504562</v>
      </c>
      <c r="H1252" s="1">
        <f>logfile_1024_buffer_plc_execution_time__7[[#This Row],[Column4]]/logfile_1024_buffer_plc_execution_time__7[[#This Row],[Column2]]*100</f>
        <v>2.3031270984954353</v>
      </c>
    </row>
    <row r="1253" spans="1:8" x14ac:dyDescent="0.3">
      <c r="A1253" s="1" t="s">
        <v>13182</v>
      </c>
      <c r="B1253">
        <v>42836</v>
      </c>
      <c r="C1253" s="1" t="s">
        <v>5312</v>
      </c>
      <c r="D1253">
        <v>396</v>
      </c>
      <c r="E1253" s="1" t="s">
        <v>5313</v>
      </c>
      <c r="F1253">
        <v>42440</v>
      </c>
      <c r="G1253">
        <f>logfile_1024_buffer_plc_execution_time__7[[#This Row],[Column6]]/logfile_1024_buffer_plc_execution_time__7[[#This Row],[Column2]]*100</f>
        <v>99.075543935007943</v>
      </c>
      <c r="H1253" s="1">
        <f>logfile_1024_buffer_plc_execution_time__7[[#This Row],[Column4]]/logfile_1024_buffer_plc_execution_time__7[[#This Row],[Column2]]*100</f>
        <v>0.92445606499206279</v>
      </c>
    </row>
    <row r="1254" spans="1:8" x14ac:dyDescent="0.3">
      <c r="A1254" s="1" t="s">
        <v>13183</v>
      </c>
      <c r="B1254">
        <v>34198</v>
      </c>
      <c r="C1254" s="1" t="s">
        <v>5312</v>
      </c>
      <c r="D1254">
        <v>293</v>
      </c>
      <c r="E1254" s="1" t="s">
        <v>5313</v>
      </c>
      <c r="F1254">
        <v>33905</v>
      </c>
      <c r="G1254">
        <f>logfile_1024_buffer_plc_execution_time__7[[#This Row],[Column6]]/logfile_1024_buffer_plc_execution_time__7[[#This Row],[Column2]]*100</f>
        <v>99.143224749985379</v>
      </c>
      <c r="H1254" s="1">
        <f>logfile_1024_buffer_plc_execution_time__7[[#This Row],[Column4]]/logfile_1024_buffer_plc_execution_time__7[[#This Row],[Column2]]*100</f>
        <v>0.85677525001462074</v>
      </c>
    </row>
    <row r="1255" spans="1:8" x14ac:dyDescent="0.3">
      <c r="A1255" s="1" t="s">
        <v>13184</v>
      </c>
      <c r="B1255">
        <v>55598</v>
      </c>
      <c r="C1255" s="1" t="s">
        <v>5312</v>
      </c>
      <c r="D1255">
        <v>744</v>
      </c>
      <c r="E1255" s="1" t="s">
        <v>5313</v>
      </c>
      <c r="F1255">
        <v>54854</v>
      </c>
      <c r="G1255">
        <f>logfile_1024_buffer_plc_execution_time__7[[#This Row],[Column6]]/logfile_1024_buffer_plc_execution_time__7[[#This Row],[Column2]]*100</f>
        <v>98.661822367711068</v>
      </c>
      <c r="H1255" s="1">
        <f>logfile_1024_buffer_plc_execution_time__7[[#This Row],[Column4]]/logfile_1024_buffer_plc_execution_time__7[[#This Row],[Column2]]*100</f>
        <v>1.3381776322889312</v>
      </c>
    </row>
    <row r="1256" spans="1:8" x14ac:dyDescent="0.3">
      <c r="A1256" s="1" t="s">
        <v>13185</v>
      </c>
      <c r="B1256">
        <v>39910</v>
      </c>
      <c r="C1256" s="1" t="s">
        <v>5312</v>
      </c>
      <c r="D1256">
        <v>629</v>
      </c>
      <c r="E1256" s="1" t="s">
        <v>5313</v>
      </c>
      <c r="F1256">
        <v>39281</v>
      </c>
      <c r="G1256">
        <f>logfile_1024_buffer_plc_execution_time__7[[#This Row],[Column6]]/logfile_1024_buffer_plc_execution_time__7[[#This Row],[Column2]]*100</f>
        <v>98.423953896266596</v>
      </c>
      <c r="H1256" s="1">
        <f>logfile_1024_buffer_plc_execution_time__7[[#This Row],[Column4]]/logfile_1024_buffer_plc_execution_time__7[[#This Row],[Column2]]*100</f>
        <v>1.5760461037333999</v>
      </c>
    </row>
    <row r="1257" spans="1:8" x14ac:dyDescent="0.3">
      <c r="A1257" s="1" t="s">
        <v>13186</v>
      </c>
      <c r="B1257">
        <v>52952</v>
      </c>
      <c r="C1257" s="1" t="s">
        <v>5312</v>
      </c>
      <c r="D1257">
        <v>1156</v>
      </c>
      <c r="E1257" s="1" t="s">
        <v>5313</v>
      </c>
      <c r="F1257">
        <v>51796</v>
      </c>
      <c r="G1257">
        <f>logfile_1024_buffer_plc_execution_time__7[[#This Row],[Column6]]/logfile_1024_buffer_plc_execution_time__7[[#This Row],[Column2]]*100</f>
        <v>97.816890768998348</v>
      </c>
      <c r="H1257" s="1">
        <f>logfile_1024_buffer_plc_execution_time__7[[#This Row],[Column4]]/logfile_1024_buffer_plc_execution_time__7[[#This Row],[Column2]]*100</f>
        <v>2.1831092310016622</v>
      </c>
    </row>
    <row r="1258" spans="1:8" x14ac:dyDescent="0.3">
      <c r="A1258" s="1" t="s">
        <v>13187</v>
      </c>
      <c r="B1258">
        <v>44482</v>
      </c>
      <c r="C1258" s="1" t="s">
        <v>5312</v>
      </c>
      <c r="D1258">
        <v>1187</v>
      </c>
      <c r="E1258" s="1" t="s">
        <v>5313</v>
      </c>
      <c r="F1258">
        <v>43295</v>
      </c>
      <c r="G1258">
        <f>logfile_1024_buffer_plc_execution_time__7[[#This Row],[Column6]]/logfile_1024_buffer_plc_execution_time__7[[#This Row],[Column2]]*100</f>
        <v>97.331504878377771</v>
      </c>
      <c r="H1258" s="1">
        <f>logfile_1024_buffer_plc_execution_time__7[[#This Row],[Column4]]/logfile_1024_buffer_plc_execution_time__7[[#This Row],[Column2]]*100</f>
        <v>2.6684951216222292</v>
      </c>
    </row>
    <row r="1259" spans="1:8" x14ac:dyDescent="0.3">
      <c r="A1259" s="1" t="s">
        <v>13188</v>
      </c>
      <c r="B1259">
        <v>38580</v>
      </c>
      <c r="C1259" s="1" t="s">
        <v>5312</v>
      </c>
      <c r="D1259">
        <v>604</v>
      </c>
      <c r="E1259" s="1" t="s">
        <v>5313</v>
      </c>
      <c r="F1259">
        <v>37976</v>
      </c>
      <c r="G1259">
        <f>logfile_1024_buffer_plc_execution_time__7[[#This Row],[Column6]]/logfile_1024_buffer_plc_execution_time__7[[#This Row],[Column2]]*100</f>
        <v>98.434421980300684</v>
      </c>
      <c r="H1259" s="1">
        <f>logfile_1024_buffer_plc_execution_time__7[[#This Row],[Column4]]/logfile_1024_buffer_plc_execution_time__7[[#This Row],[Column2]]*100</f>
        <v>1.5655780196993259</v>
      </c>
    </row>
    <row r="1260" spans="1:8" x14ac:dyDescent="0.3">
      <c r="A1260" s="1" t="s">
        <v>13189</v>
      </c>
      <c r="B1260">
        <v>63692</v>
      </c>
      <c r="C1260" s="1" t="s">
        <v>5312</v>
      </c>
      <c r="D1260">
        <v>1008</v>
      </c>
      <c r="E1260" s="1" t="s">
        <v>5313</v>
      </c>
      <c r="F1260">
        <v>62684</v>
      </c>
      <c r="G1260">
        <f>logfile_1024_buffer_plc_execution_time__7[[#This Row],[Column6]]/logfile_1024_buffer_plc_execution_time__7[[#This Row],[Column2]]*100</f>
        <v>98.417383658858256</v>
      </c>
      <c r="H1260" s="1">
        <f>logfile_1024_buffer_plc_execution_time__7[[#This Row],[Column4]]/logfile_1024_buffer_plc_execution_time__7[[#This Row],[Column2]]*100</f>
        <v>1.5826163411417447</v>
      </c>
    </row>
    <row r="1261" spans="1:8" x14ac:dyDescent="0.3">
      <c r="A1261" s="1" t="s">
        <v>13190</v>
      </c>
      <c r="B1261">
        <v>32698</v>
      </c>
      <c r="C1261" s="1" t="s">
        <v>5312</v>
      </c>
      <c r="D1261">
        <v>388</v>
      </c>
      <c r="E1261" s="1" t="s">
        <v>5313</v>
      </c>
      <c r="F1261">
        <v>32310</v>
      </c>
      <c r="G1261">
        <f>logfile_1024_buffer_plc_execution_time__7[[#This Row],[Column6]]/logfile_1024_buffer_plc_execution_time__7[[#This Row],[Column2]]*100</f>
        <v>98.813383081534027</v>
      </c>
      <c r="H1261" s="1">
        <f>logfile_1024_buffer_plc_execution_time__7[[#This Row],[Column4]]/logfile_1024_buffer_plc_execution_time__7[[#This Row],[Column2]]*100</f>
        <v>1.1866169184659612</v>
      </c>
    </row>
    <row r="1262" spans="1:8" x14ac:dyDescent="0.3">
      <c r="A1262" s="1" t="s">
        <v>13191</v>
      </c>
      <c r="B1262">
        <v>38441</v>
      </c>
      <c r="C1262" s="1" t="s">
        <v>5312</v>
      </c>
      <c r="D1262">
        <v>348</v>
      </c>
      <c r="E1262" s="1" t="s">
        <v>5313</v>
      </c>
      <c r="F1262">
        <v>38093</v>
      </c>
      <c r="G1262">
        <f>logfile_1024_buffer_plc_execution_time__7[[#This Row],[Column6]]/logfile_1024_buffer_plc_execution_time__7[[#This Row],[Column2]]*100</f>
        <v>99.094716578652992</v>
      </c>
      <c r="H1262" s="1">
        <f>logfile_1024_buffer_plc_execution_time__7[[#This Row],[Column4]]/logfile_1024_buffer_plc_execution_time__7[[#This Row],[Column2]]*100</f>
        <v>0.90528342134699924</v>
      </c>
    </row>
    <row r="1263" spans="1:8" x14ac:dyDescent="0.3">
      <c r="A1263" s="1" t="s">
        <v>13192</v>
      </c>
      <c r="B1263">
        <v>39772</v>
      </c>
      <c r="C1263" s="1" t="s">
        <v>5312</v>
      </c>
      <c r="D1263">
        <v>317</v>
      </c>
      <c r="E1263" s="1" t="s">
        <v>5313</v>
      </c>
      <c r="F1263">
        <v>39455</v>
      </c>
      <c r="G1263">
        <f>logfile_1024_buffer_plc_execution_time__7[[#This Row],[Column6]]/logfile_1024_buffer_plc_execution_time__7[[#This Row],[Column2]]*100</f>
        <v>99.202956854068191</v>
      </c>
      <c r="H1263" s="1">
        <f>logfile_1024_buffer_plc_execution_time__7[[#This Row],[Column4]]/logfile_1024_buffer_plc_execution_time__7[[#This Row],[Column2]]*100</f>
        <v>0.79704314593181136</v>
      </c>
    </row>
    <row r="1264" spans="1:8" x14ac:dyDescent="0.3">
      <c r="A1264" s="1" t="s">
        <v>13193</v>
      </c>
      <c r="B1264">
        <v>49615</v>
      </c>
      <c r="C1264" s="1" t="s">
        <v>5312</v>
      </c>
      <c r="D1264">
        <v>324</v>
      </c>
      <c r="E1264" s="1" t="s">
        <v>5313</v>
      </c>
      <c r="F1264">
        <v>49291</v>
      </c>
      <c r="G1264">
        <f>logfile_1024_buffer_plc_execution_time__7[[#This Row],[Column6]]/logfile_1024_buffer_plc_execution_time__7[[#This Row],[Column2]]*100</f>
        <v>99.346971681951018</v>
      </c>
      <c r="H1264" s="1">
        <f>logfile_1024_buffer_plc_execution_time__7[[#This Row],[Column4]]/logfile_1024_buffer_plc_execution_time__7[[#This Row],[Column2]]*100</f>
        <v>0.6530283180489771</v>
      </c>
    </row>
    <row r="1265" spans="1:8" x14ac:dyDescent="0.3">
      <c r="A1265" s="1" t="s">
        <v>13194</v>
      </c>
      <c r="B1265">
        <v>47818</v>
      </c>
      <c r="C1265" s="1" t="s">
        <v>5312</v>
      </c>
      <c r="D1265">
        <v>335</v>
      </c>
      <c r="E1265" s="1" t="s">
        <v>5313</v>
      </c>
      <c r="F1265">
        <v>47483</v>
      </c>
      <c r="G1265">
        <f>logfile_1024_buffer_plc_execution_time__7[[#This Row],[Column6]]/logfile_1024_buffer_plc_execution_time__7[[#This Row],[Column2]]*100</f>
        <v>99.299426994018987</v>
      </c>
      <c r="H1265" s="1">
        <f>logfile_1024_buffer_plc_execution_time__7[[#This Row],[Column4]]/logfile_1024_buffer_plc_execution_time__7[[#This Row],[Column2]]*100</f>
        <v>0.70057300598101135</v>
      </c>
    </row>
    <row r="1266" spans="1:8" x14ac:dyDescent="0.3">
      <c r="A1266" s="1" t="s">
        <v>13195</v>
      </c>
      <c r="B1266">
        <v>57336</v>
      </c>
      <c r="C1266" s="1" t="s">
        <v>5312</v>
      </c>
      <c r="D1266">
        <v>598</v>
      </c>
      <c r="E1266" s="1" t="s">
        <v>5313</v>
      </c>
      <c r="F1266">
        <v>56738</v>
      </c>
      <c r="G1266">
        <f>logfile_1024_buffer_plc_execution_time__7[[#This Row],[Column6]]/logfile_1024_buffer_plc_execution_time__7[[#This Row],[Column2]]*100</f>
        <v>98.957025254639319</v>
      </c>
      <c r="H1266" s="1">
        <f>logfile_1024_buffer_plc_execution_time__7[[#This Row],[Column4]]/logfile_1024_buffer_plc_execution_time__7[[#This Row],[Column2]]*100</f>
        <v>1.042974745360681</v>
      </c>
    </row>
    <row r="1267" spans="1:8" x14ac:dyDescent="0.3">
      <c r="A1267" s="1" t="s">
        <v>13196</v>
      </c>
      <c r="B1267">
        <v>1175209</v>
      </c>
      <c r="C1267" s="1" t="s">
        <v>5312</v>
      </c>
      <c r="D1267">
        <v>1136994</v>
      </c>
      <c r="E1267" s="1" t="s">
        <v>5313</v>
      </c>
      <c r="F1267">
        <v>38215</v>
      </c>
      <c r="G1267">
        <f>logfile_1024_buffer_plc_execution_time__7[[#This Row],[Column6]]/logfile_1024_buffer_plc_execution_time__7[[#This Row],[Column2]]*100</f>
        <v>3.2517620270096637</v>
      </c>
      <c r="H1267" s="1">
        <f>logfile_1024_buffer_plc_execution_time__7[[#This Row],[Column4]]/logfile_1024_buffer_plc_execution_time__7[[#This Row],[Column2]]*100</f>
        <v>96.748237972990339</v>
      </c>
    </row>
    <row r="1268" spans="1:8" x14ac:dyDescent="0.3">
      <c r="A1268" s="1" t="s">
        <v>13197</v>
      </c>
      <c r="B1268">
        <v>6551637</v>
      </c>
      <c r="C1268" s="1" t="s">
        <v>5312</v>
      </c>
      <c r="D1268">
        <v>6495801</v>
      </c>
      <c r="E1268" s="1" t="s">
        <v>5313</v>
      </c>
      <c r="F1268">
        <v>55836</v>
      </c>
      <c r="G1268">
        <f>logfile_1024_buffer_plc_execution_time__7[[#This Row],[Column6]]/logfile_1024_buffer_plc_execution_time__7[[#This Row],[Column2]]*100</f>
        <v>0.85224501906927996</v>
      </c>
      <c r="H1268" s="1">
        <f>logfile_1024_buffer_plc_execution_time__7[[#This Row],[Column4]]/logfile_1024_buffer_plc_execution_time__7[[#This Row],[Column2]]*100</f>
        <v>99.147754980930728</v>
      </c>
    </row>
    <row r="1269" spans="1:8" x14ac:dyDescent="0.3">
      <c r="A1269" s="1" t="s">
        <v>13198</v>
      </c>
      <c r="B1269">
        <v>6895209</v>
      </c>
      <c r="C1269" s="1" t="s">
        <v>5312</v>
      </c>
      <c r="D1269">
        <v>6842462</v>
      </c>
      <c r="E1269" s="1" t="s">
        <v>5313</v>
      </c>
      <c r="F1269">
        <v>52747</v>
      </c>
      <c r="G1269">
        <f>logfile_1024_buffer_plc_execution_time__7[[#This Row],[Column6]]/logfile_1024_buffer_plc_execution_time__7[[#This Row],[Column2]]*100</f>
        <v>0.76498043786635039</v>
      </c>
      <c r="H1269" s="1">
        <f>logfile_1024_buffer_plc_execution_time__7[[#This Row],[Column4]]/logfile_1024_buffer_plc_execution_time__7[[#This Row],[Column2]]*100</f>
        <v>99.235019562133658</v>
      </c>
    </row>
    <row r="1270" spans="1:8" x14ac:dyDescent="0.3">
      <c r="A1270" s="1" t="s">
        <v>13199</v>
      </c>
      <c r="B1270">
        <v>33374</v>
      </c>
      <c r="C1270" s="1" t="s">
        <v>5312</v>
      </c>
      <c r="D1270">
        <v>305</v>
      </c>
      <c r="E1270" s="1" t="s">
        <v>5313</v>
      </c>
      <c r="F1270">
        <v>33069</v>
      </c>
      <c r="G1270">
        <f>logfile_1024_buffer_plc_execution_time__7[[#This Row],[Column6]]/logfile_1024_buffer_plc_execution_time__7[[#This Row],[Column2]]*100</f>
        <v>99.086114939773466</v>
      </c>
      <c r="H1270" s="1">
        <f>logfile_1024_buffer_plc_execution_time__7[[#This Row],[Column4]]/logfile_1024_buffer_plc_execution_time__7[[#This Row],[Column2]]*100</f>
        <v>0.9138850602265236</v>
      </c>
    </row>
    <row r="1271" spans="1:8" x14ac:dyDescent="0.3">
      <c r="A1271" s="1" t="s">
        <v>13200</v>
      </c>
      <c r="B1271">
        <v>34764</v>
      </c>
      <c r="C1271" s="1" t="s">
        <v>5312</v>
      </c>
      <c r="D1271">
        <v>523</v>
      </c>
      <c r="E1271" s="1" t="s">
        <v>5313</v>
      </c>
      <c r="F1271">
        <v>34241</v>
      </c>
      <c r="G1271">
        <f>logfile_1024_buffer_plc_execution_time__7[[#This Row],[Column6]]/logfile_1024_buffer_plc_execution_time__7[[#This Row],[Column2]]*100</f>
        <v>98.495570130019559</v>
      </c>
      <c r="H1271" s="1">
        <f>logfile_1024_buffer_plc_execution_time__7[[#This Row],[Column4]]/logfile_1024_buffer_plc_execution_time__7[[#This Row],[Column2]]*100</f>
        <v>1.5044298699804397</v>
      </c>
    </row>
    <row r="1272" spans="1:8" x14ac:dyDescent="0.3">
      <c r="A1272" s="1" t="s">
        <v>13201</v>
      </c>
      <c r="B1272">
        <v>39217</v>
      </c>
      <c r="C1272" s="1" t="s">
        <v>5312</v>
      </c>
      <c r="D1272">
        <v>1322</v>
      </c>
      <c r="E1272" s="1" t="s">
        <v>5313</v>
      </c>
      <c r="F1272">
        <v>37895</v>
      </c>
      <c r="G1272">
        <f>logfile_1024_buffer_plc_execution_time__7[[#This Row],[Column6]]/logfile_1024_buffer_plc_execution_time__7[[#This Row],[Column2]]*100</f>
        <v>96.629012928066913</v>
      </c>
      <c r="H1272" s="1">
        <f>logfile_1024_buffer_plc_execution_time__7[[#This Row],[Column4]]/logfile_1024_buffer_plc_execution_time__7[[#This Row],[Column2]]*100</f>
        <v>3.3709870719330901</v>
      </c>
    </row>
    <row r="1273" spans="1:8" x14ac:dyDescent="0.3">
      <c r="A1273" s="1" t="s">
        <v>13202</v>
      </c>
      <c r="B1273">
        <v>36296</v>
      </c>
      <c r="C1273" s="1" t="s">
        <v>5312</v>
      </c>
      <c r="D1273">
        <v>314</v>
      </c>
      <c r="E1273" s="1" t="s">
        <v>5313</v>
      </c>
      <c r="F1273">
        <v>35982</v>
      </c>
      <c r="G1273">
        <f>logfile_1024_buffer_plc_execution_time__7[[#This Row],[Column6]]/logfile_1024_buffer_plc_execution_time__7[[#This Row],[Column2]]*100</f>
        <v>99.134890897068544</v>
      </c>
      <c r="H1273" s="1">
        <f>logfile_1024_buffer_plc_execution_time__7[[#This Row],[Column4]]/logfile_1024_buffer_plc_execution_time__7[[#This Row],[Column2]]*100</f>
        <v>0.86510910293145249</v>
      </c>
    </row>
    <row r="1274" spans="1:8" x14ac:dyDescent="0.3">
      <c r="A1274" s="1" t="s">
        <v>13203</v>
      </c>
      <c r="B1274">
        <v>63057</v>
      </c>
      <c r="C1274" s="1" t="s">
        <v>5312</v>
      </c>
      <c r="D1274">
        <v>588</v>
      </c>
      <c r="E1274" s="1" t="s">
        <v>5313</v>
      </c>
      <c r="F1274">
        <v>62469</v>
      </c>
      <c r="G1274">
        <f>logfile_1024_buffer_plc_execution_time__7[[#This Row],[Column6]]/logfile_1024_buffer_plc_execution_time__7[[#This Row],[Column2]]*100</f>
        <v>99.067510347780569</v>
      </c>
      <c r="H1274" s="1">
        <f>logfile_1024_buffer_plc_execution_time__7[[#This Row],[Column4]]/logfile_1024_buffer_plc_execution_time__7[[#This Row],[Column2]]*100</f>
        <v>0.9324896522194206</v>
      </c>
    </row>
    <row r="1275" spans="1:8" x14ac:dyDescent="0.3">
      <c r="A1275" s="1" t="s">
        <v>13204</v>
      </c>
      <c r="B1275">
        <v>53608</v>
      </c>
      <c r="C1275" s="1" t="s">
        <v>5312</v>
      </c>
      <c r="D1275">
        <v>1310</v>
      </c>
      <c r="E1275" s="1" t="s">
        <v>5313</v>
      </c>
      <c r="F1275">
        <v>52298</v>
      </c>
      <c r="G1275">
        <f>logfile_1024_buffer_plc_execution_time__7[[#This Row],[Column6]]/logfile_1024_buffer_plc_execution_time__7[[#This Row],[Column2]]*100</f>
        <v>97.556334875391741</v>
      </c>
      <c r="H1275" s="1">
        <f>logfile_1024_buffer_plc_execution_time__7[[#This Row],[Column4]]/logfile_1024_buffer_plc_execution_time__7[[#This Row],[Column2]]*100</f>
        <v>2.4436651246082675</v>
      </c>
    </row>
    <row r="1276" spans="1:8" x14ac:dyDescent="0.3">
      <c r="A1276" s="1" t="s">
        <v>13205</v>
      </c>
      <c r="B1276">
        <v>45166</v>
      </c>
      <c r="C1276" s="1" t="s">
        <v>5312</v>
      </c>
      <c r="D1276">
        <v>1304</v>
      </c>
      <c r="E1276" s="1" t="s">
        <v>5313</v>
      </c>
      <c r="F1276">
        <v>43862</v>
      </c>
      <c r="G1276">
        <f>logfile_1024_buffer_plc_execution_time__7[[#This Row],[Column6]]/logfile_1024_buffer_plc_execution_time__7[[#This Row],[Column2]]*100</f>
        <v>97.112872514723463</v>
      </c>
      <c r="H1276" s="1">
        <f>logfile_1024_buffer_plc_execution_time__7[[#This Row],[Column4]]/logfile_1024_buffer_plc_execution_time__7[[#This Row],[Column2]]*100</f>
        <v>2.8871274852765354</v>
      </c>
    </row>
    <row r="1277" spans="1:8" x14ac:dyDescent="0.3">
      <c r="A1277" s="1" t="s">
        <v>13206</v>
      </c>
      <c r="B1277">
        <v>57889</v>
      </c>
      <c r="C1277" s="1" t="s">
        <v>5312</v>
      </c>
      <c r="D1277">
        <v>1472</v>
      </c>
      <c r="E1277" s="1" t="s">
        <v>5313</v>
      </c>
      <c r="F1277">
        <v>56417</v>
      </c>
      <c r="G1277">
        <f>logfile_1024_buffer_plc_execution_time__7[[#This Row],[Column6]]/logfile_1024_buffer_plc_execution_time__7[[#This Row],[Column2]]*100</f>
        <v>97.457202577346308</v>
      </c>
      <c r="H1277" s="1">
        <f>logfile_1024_buffer_plc_execution_time__7[[#This Row],[Column4]]/logfile_1024_buffer_plc_execution_time__7[[#This Row],[Column2]]*100</f>
        <v>2.5427974226536993</v>
      </c>
    </row>
    <row r="1278" spans="1:8" x14ac:dyDescent="0.3">
      <c r="A1278" s="1" t="s">
        <v>13207</v>
      </c>
      <c r="B1278">
        <v>39115</v>
      </c>
      <c r="C1278" s="1" t="s">
        <v>5312</v>
      </c>
      <c r="D1278">
        <v>466</v>
      </c>
      <c r="E1278" s="1" t="s">
        <v>5313</v>
      </c>
      <c r="F1278">
        <v>38649</v>
      </c>
      <c r="G1278">
        <f>logfile_1024_buffer_plc_execution_time__7[[#This Row],[Column6]]/logfile_1024_buffer_plc_execution_time__7[[#This Row],[Column2]]*100</f>
        <v>98.80864118624568</v>
      </c>
      <c r="H1278" s="1">
        <f>logfile_1024_buffer_plc_execution_time__7[[#This Row],[Column4]]/logfile_1024_buffer_plc_execution_time__7[[#This Row],[Column2]]*100</f>
        <v>1.1913588137543143</v>
      </c>
    </row>
    <row r="1279" spans="1:8" x14ac:dyDescent="0.3">
      <c r="A1279" s="1" t="s">
        <v>13208</v>
      </c>
      <c r="B1279">
        <v>40651</v>
      </c>
      <c r="C1279" s="1" t="s">
        <v>5312</v>
      </c>
      <c r="D1279">
        <v>641</v>
      </c>
      <c r="E1279" s="1" t="s">
        <v>5313</v>
      </c>
      <c r="F1279">
        <v>40010</v>
      </c>
      <c r="G1279">
        <f>logfile_1024_buffer_plc_execution_time__7[[#This Row],[Column6]]/logfile_1024_buffer_plc_execution_time__7[[#This Row],[Column2]]*100</f>
        <v>98.423163021819875</v>
      </c>
      <c r="H1279" s="1">
        <f>logfile_1024_buffer_plc_execution_time__7[[#This Row],[Column4]]/logfile_1024_buffer_plc_execution_time__7[[#This Row],[Column2]]*100</f>
        <v>1.5768369781801188</v>
      </c>
    </row>
    <row r="1280" spans="1:8" x14ac:dyDescent="0.3">
      <c r="A1280" s="1" t="s">
        <v>13209</v>
      </c>
      <c r="B1280">
        <v>42622</v>
      </c>
      <c r="C1280" s="1" t="s">
        <v>5312</v>
      </c>
      <c r="D1280">
        <v>1096</v>
      </c>
      <c r="E1280" s="1" t="s">
        <v>5313</v>
      </c>
      <c r="F1280">
        <v>41526</v>
      </c>
      <c r="G1280">
        <f>logfile_1024_buffer_plc_execution_time__7[[#This Row],[Column6]]/logfile_1024_buffer_plc_execution_time__7[[#This Row],[Column2]]*100</f>
        <v>97.428558021678953</v>
      </c>
      <c r="H1280" s="1">
        <f>logfile_1024_buffer_plc_execution_time__7[[#This Row],[Column4]]/logfile_1024_buffer_plc_execution_time__7[[#This Row],[Column2]]*100</f>
        <v>2.5714419783210549</v>
      </c>
    </row>
    <row r="1281" spans="1:8" x14ac:dyDescent="0.3">
      <c r="A1281" s="1" t="s">
        <v>13210</v>
      </c>
      <c r="B1281">
        <v>71243</v>
      </c>
      <c r="C1281" s="1" t="s">
        <v>5312</v>
      </c>
      <c r="D1281">
        <v>795</v>
      </c>
      <c r="E1281" s="1" t="s">
        <v>5313</v>
      </c>
      <c r="F1281">
        <v>70448</v>
      </c>
      <c r="G1281">
        <f>logfile_1024_buffer_plc_execution_time__7[[#This Row],[Column6]]/logfile_1024_buffer_plc_execution_time__7[[#This Row],[Column2]]*100</f>
        <v>98.884100894122923</v>
      </c>
      <c r="H1281" s="1">
        <f>logfile_1024_buffer_plc_execution_time__7[[#This Row],[Column4]]/logfile_1024_buffer_plc_execution_time__7[[#This Row],[Column2]]*100</f>
        <v>1.1158991058770686</v>
      </c>
    </row>
    <row r="1282" spans="1:8" x14ac:dyDescent="0.3">
      <c r="A1282" s="1" t="s">
        <v>13211</v>
      </c>
      <c r="B1282">
        <v>76648</v>
      </c>
      <c r="C1282" s="1" t="s">
        <v>5312</v>
      </c>
      <c r="D1282">
        <v>1262</v>
      </c>
      <c r="E1282" s="1" t="s">
        <v>5313</v>
      </c>
      <c r="F1282">
        <v>75386</v>
      </c>
      <c r="G1282">
        <f>logfile_1024_buffer_plc_execution_time__7[[#This Row],[Column6]]/logfile_1024_buffer_plc_execution_time__7[[#This Row],[Column2]]*100</f>
        <v>98.353512159482307</v>
      </c>
      <c r="H1282" s="1">
        <f>logfile_1024_buffer_plc_execution_time__7[[#This Row],[Column4]]/logfile_1024_buffer_plc_execution_time__7[[#This Row],[Column2]]*100</f>
        <v>1.6464878405176913</v>
      </c>
    </row>
    <row r="1283" spans="1:8" x14ac:dyDescent="0.3">
      <c r="A1283" s="1" t="s">
        <v>13212</v>
      </c>
      <c r="B1283">
        <v>41951</v>
      </c>
      <c r="C1283" s="1" t="s">
        <v>5312</v>
      </c>
      <c r="D1283">
        <v>978</v>
      </c>
      <c r="E1283" s="1" t="s">
        <v>5313</v>
      </c>
      <c r="F1283">
        <v>40973</v>
      </c>
      <c r="G1283">
        <f>logfile_1024_buffer_plc_execution_time__7[[#This Row],[Column6]]/logfile_1024_buffer_plc_execution_time__7[[#This Row],[Column2]]*100</f>
        <v>97.668708731615467</v>
      </c>
      <c r="H1283" s="1">
        <f>logfile_1024_buffer_plc_execution_time__7[[#This Row],[Column4]]/logfile_1024_buffer_plc_execution_time__7[[#This Row],[Column2]]*100</f>
        <v>2.3312912683845441</v>
      </c>
    </row>
    <row r="1284" spans="1:8" x14ac:dyDescent="0.3">
      <c r="A1284" s="1" t="s">
        <v>13213</v>
      </c>
      <c r="B1284">
        <v>40371</v>
      </c>
      <c r="C1284" s="1" t="s">
        <v>5312</v>
      </c>
      <c r="D1284">
        <v>745</v>
      </c>
      <c r="E1284" s="1" t="s">
        <v>5313</v>
      </c>
      <c r="F1284">
        <v>39626</v>
      </c>
      <c r="G1284">
        <f>logfile_1024_buffer_plc_execution_time__7[[#This Row],[Column6]]/logfile_1024_buffer_plc_execution_time__7[[#This Row],[Column2]]*100</f>
        <v>98.154615937182626</v>
      </c>
      <c r="H1284" s="1">
        <f>logfile_1024_buffer_plc_execution_time__7[[#This Row],[Column4]]/logfile_1024_buffer_plc_execution_time__7[[#This Row],[Column2]]*100</f>
        <v>1.845384062817369</v>
      </c>
    </row>
    <row r="1285" spans="1:8" x14ac:dyDescent="0.3">
      <c r="A1285" s="1" t="s">
        <v>13214</v>
      </c>
      <c r="B1285">
        <v>43080</v>
      </c>
      <c r="C1285" s="1" t="s">
        <v>5312</v>
      </c>
      <c r="D1285">
        <v>365</v>
      </c>
      <c r="E1285" s="1" t="s">
        <v>5313</v>
      </c>
      <c r="F1285">
        <v>42715</v>
      </c>
      <c r="G1285">
        <f>logfile_1024_buffer_plc_execution_time__7[[#This Row],[Column6]]/logfile_1024_buffer_plc_execution_time__7[[#This Row],[Column2]]*100</f>
        <v>99.152739090064998</v>
      </c>
      <c r="H1285" s="1">
        <f>logfile_1024_buffer_plc_execution_time__7[[#This Row],[Column4]]/logfile_1024_buffer_plc_execution_time__7[[#This Row],[Column2]]*100</f>
        <v>0.84726090993500458</v>
      </c>
    </row>
    <row r="1286" spans="1:8" x14ac:dyDescent="0.3">
      <c r="A1286" s="1" t="s">
        <v>13215</v>
      </c>
      <c r="B1286">
        <v>51700</v>
      </c>
      <c r="C1286" s="1" t="s">
        <v>5312</v>
      </c>
      <c r="D1286">
        <v>810</v>
      </c>
      <c r="E1286" s="1" t="s">
        <v>5313</v>
      </c>
      <c r="F1286">
        <v>50890</v>
      </c>
      <c r="G1286">
        <f>logfile_1024_buffer_plc_execution_time__7[[#This Row],[Column6]]/logfile_1024_buffer_plc_execution_time__7[[#This Row],[Column2]]*100</f>
        <v>98.433268858800773</v>
      </c>
      <c r="H1286" s="1">
        <f>logfile_1024_buffer_plc_execution_time__7[[#This Row],[Column4]]/logfile_1024_buffer_plc_execution_time__7[[#This Row],[Column2]]*100</f>
        <v>1.5667311411992264</v>
      </c>
    </row>
    <row r="1287" spans="1:8" x14ac:dyDescent="0.3">
      <c r="A1287" s="1" t="s">
        <v>13216</v>
      </c>
      <c r="B1287">
        <v>36458</v>
      </c>
      <c r="C1287" s="1" t="s">
        <v>5312</v>
      </c>
      <c r="D1287">
        <v>313</v>
      </c>
      <c r="E1287" s="1" t="s">
        <v>5313</v>
      </c>
      <c r="F1287">
        <v>36145</v>
      </c>
      <c r="G1287">
        <f>logfile_1024_buffer_plc_execution_time__7[[#This Row],[Column6]]/logfile_1024_buffer_plc_execution_time__7[[#This Row],[Column2]]*100</f>
        <v>99.14147786494047</v>
      </c>
      <c r="H1287" s="1">
        <f>logfile_1024_buffer_plc_execution_time__7[[#This Row],[Column4]]/logfile_1024_buffer_plc_execution_time__7[[#This Row],[Column2]]*100</f>
        <v>0.85852213505952057</v>
      </c>
    </row>
    <row r="1288" spans="1:8" x14ac:dyDescent="0.3">
      <c r="A1288" s="1" t="s">
        <v>13217</v>
      </c>
      <c r="B1288">
        <v>43829</v>
      </c>
      <c r="C1288" s="1" t="s">
        <v>5312</v>
      </c>
      <c r="D1288">
        <v>354</v>
      </c>
      <c r="E1288" s="1" t="s">
        <v>5313</v>
      </c>
      <c r="F1288">
        <v>43475</v>
      </c>
      <c r="G1288">
        <f>logfile_1024_buffer_plc_execution_time__7[[#This Row],[Column6]]/logfile_1024_buffer_plc_execution_time__7[[#This Row],[Column2]]*100</f>
        <v>99.192315590134385</v>
      </c>
      <c r="H1288" s="1">
        <f>logfile_1024_buffer_plc_execution_time__7[[#This Row],[Column4]]/logfile_1024_buffer_plc_execution_time__7[[#This Row],[Column2]]*100</f>
        <v>0.80768440986561407</v>
      </c>
    </row>
    <row r="1289" spans="1:8" x14ac:dyDescent="0.3">
      <c r="A1289" s="1" t="s">
        <v>13218</v>
      </c>
      <c r="B1289">
        <v>55760</v>
      </c>
      <c r="C1289" s="1" t="s">
        <v>5312</v>
      </c>
      <c r="D1289">
        <v>936</v>
      </c>
      <c r="E1289" s="1" t="s">
        <v>5313</v>
      </c>
      <c r="F1289">
        <v>54824</v>
      </c>
      <c r="G1289">
        <f>logfile_1024_buffer_plc_execution_time__7[[#This Row],[Column6]]/logfile_1024_buffer_plc_execution_time__7[[#This Row],[Column2]]*100</f>
        <v>98.321377331420365</v>
      </c>
      <c r="H1289" s="1">
        <f>logfile_1024_buffer_plc_execution_time__7[[#This Row],[Column4]]/logfile_1024_buffer_plc_execution_time__7[[#This Row],[Column2]]*100</f>
        <v>1.6786226685796268</v>
      </c>
    </row>
    <row r="1290" spans="1:8" x14ac:dyDescent="0.3">
      <c r="A1290" s="1" t="s">
        <v>13219</v>
      </c>
      <c r="B1290">
        <v>40369</v>
      </c>
      <c r="C1290" s="1" t="s">
        <v>5312</v>
      </c>
      <c r="D1290">
        <v>299</v>
      </c>
      <c r="E1290" s="1" t="s">
        <v>5313</v>
      </c>
      <c r="F1290">
        <v>40070</v>
      </c>
      <c r="G1290">
        <f>logfile_1024_buffer_plc_execution_time__7[[#This Row],[Column6]]/logfile_1024_buffer_plc_execution_time__7[[#This Row],[Column2]]*100</f>
        <v>99.25933265624613</v>
      </c>
      <c r="H1290" s="1">
        <f>logfile_1024_buffer_plc_execution_time__7[[#This Row],[Column4]]/logfile_1024_buffer_plc_execution_time__7[[#This Row],[Column2]]*100</f>
        <v>0.74066734375387056</v>
      </c>
    </row>
    <row r="1291" spans="1:8" x14ac:dyDescent="0.3">
      <c r="A1291" s="1" t="s">
        <v>13220</v>
      </c>
      <c r="B1291">
        <v>54852</v>
      </c>
      <c r="C1291" s="1" t="s">
        <v>5312</v>
      </c>
      <c r="D1291">
        <v>512</v>
      </c>
      <c r="E1291" s="1" t="s">
        <v>5313</v>
      </c>
      <c r="F1291">
        <v>54340</v>
      </c>
      <c r="G1291">
        <f>logfile_1024_buffer_plc_execution_time__7[[#This Row],[Column6]]/logfile_1024_buffer_plc_execution_time__7[[#This Row],[Column2]]*100</f>
        <v>99.066579158462773</v>
      </c>
      <c r="H1291" s="1">
        <f>logfile_1024_buffer_plc_execution_time__7[[#This Row],[Column4]]/logfile_1024_buffer_plc_execution_time__7[[#This Row],[Column2]]*100</f>
        <v>0.93342084153722749</v>
      </c>
    </row>
    <row r="1292" spans="1:8" x14ac:dyDescent="0.3">
      <c r="A1292" s="1" t="s">
        <v>13221</v>
      </c>
      <c r="B1292">
        <v>36250</v>
      </c>
      <c r="C1292" s="1" t="s">
        <v>5312</v>
      </c>
      <c r="D1292">
        <v>305</v>
      </c>
      <c r="E1292" s="1" t="s">
        <v>5313</v>
      </c>
      <c r="F1292">
        <v>35945</v>
      </c>
      <c r="G1292">
        <f>logfile_1024_buffer_plc_execution_time__7[[#This Row],[Column6]]/logfile_1024_buffer_plc_execution_time__7[[#This Row],[Column2]]*100</f>
        <v>99.15862068965518</v>
      </c>
      <c r="H1292" s="1">
        <f>logfile_1024_buffer_plc_execution_time__7[[#This Row],[Column4]]/logfile_1024_buffer_plc_execution_time__7[[#This Row],[Column2]]*100</f>
        <v>0.84137931034482749</v>
      </c>
    </row>
    <row r="1293" spans="1:8" x14ac:dyDescent="0.3">
      <c r="A1293" s="1" t="s">
        <v>13222</v>
      </c>
      <c r="B1293">
        <v>40318</v>
      </c>
      <c r="C1293" s="1" t="s">
        <v>5312</v>
      </c>
      <c r="D1293">
        <v>338</v>
      </c>
      <c r="E1293" s="1" t="s">
        <v>5313</v>
      </c>
      <c r="F1293">
        <v>39980</v>
      </c>
      <c r="G1293">
        <f>logfile_1024_buffer_plc_execution_time__7[[#This Row],[Column6]]/logfile_1024_buffer_plc_execution_time__7[[#This Row],[Column2]]*100</f>
        <v>99.161664765117322</v>
      </c>
      <c r="H1293" s="1">
        <f>logfile_1024_buffer_plc_execution_time__7[[#This Row],[Column4]]/logfile_1024_buffer_plc_execution_time__7[[#This Row],[Column2]]*100</f>
        <v>0.83833523488268269</v>
      </c>
    </row>
    <row r="1294" spans="1:8" x14ac:dyDescent="0.3">
      <c r="A1294" s="1" t="s">
        <v>13223</v>
      </c>
      <c r="B1294">
        <v>1086798</v>
      </c>
      <c r="C1294" s="1" t="s">
        <v>5312</v>
      </c>
      <c r="D1294">
        <v>1047529</v>
      </c>
      <c r="E1294" s="1" t="s">
        <v>5313</v>
      </c>
      <c r="F1294">
        <v>39269</v>
      </c>
      <c r="G1294">
        <f>logfile_1024_buffer_plc_execution_time__7[[#This Row],[Column6]]/logfile_1024_buffer_plc_execution_time__7[[#This Row],[Column2]]*100</f>
        <v>3.6132749600201692</v>
      </c>
      <c r="H1294" s="1">
        <f>logfile_1024_buffer_plc_execution_time__7[[#This Row],[Column4]]/logfile_1024_buffer_plc_execution_time__7[[#This Row],[Column2]]*100</f>
        <v>96.386725039979822</v>
      </c>
    </row>
    <row r="1295" spans="1:8" x14ac:dyDescent="0.3">
      <c r="A1295" s="1" t="s">
        <v>13224</v>
      </c>
      <c r="B1295">
        <v>3659175</v>
      </c>
      <c r="C1295" s="1" t="s">
        <v>5312</v>
      </c>
      <c r="D1295">
        <v>3608465</v>
      </c>
      <c r="E1295" s="1" t="s">
        <v>5313</v>
      </c>
      <c r="F1295">
        <v>50710</v>
      </c>
      <c r="G1295">
        <f>logfile_1024_buffer_plc_execution_time__7[[#This Row],[Column6]]/logfile_1024_buffer_plc_execution_time__7[[#This Row],[Column2]]*100</f>
        <v>1.3858315057355823</v>
      </c>
      <c r="H1295" s="1">
        <f>logfile_1024_buffer_plc_execution_time__7[[#This Row],[Column4]]/logfile_1024_buffer_plc_execution_time__7[[#This Row],[Column2]]*100</f>
        <v>98.614168494264419</v>
      </c>
    </row>
    <row r="1296" spans="1:8" x14ac:dyDescent="0.3">
      <c r="A1296" s="1" t="s">
        <v>13225</v>
      </c>
      <c r="B1296">
        <v>3866554</v>
      </c>
      <c r="C1296" s="1" t="s">
        <v>5312</v>
      </c>
      <c r="D1296">
        <v>3830388</v>
      </c>
      <c r="E1296" s="1" t="s">
        <v>5313</v>
      </c>
      <c r="F1296">
        <v>36166</v>
      </c>
      <c r="G1296">
        <f>logfile_1024_buffer_plc_execution_time__7[[#This Row],[Column6]]/logfile_1024_buffer_plc_execution_time__7[[#This Row],[Column2]]*100</f>
        <v>0.93535484051173212</v>
      </c>
      <c r="H1296" s="1">
        <f>logfile_1024_buffer_plc_execution_time__7[[#This Row],[Column4]]/logfile_1024_buffer_plc_execution_time__7[[#This Row],[Column2]]*100</f>
        <v>99.064645159488265</v>
      </c>
    </row>
    <row r="1297" spans="1:8" x14ac:dyDescent="0.3">
      <c r="A1297" s="1" t="s">
        <v>13226</v>
      </c>
      <c r="B1297">
        <v>10682028</v>
      </c>
      <c r="C1297" s="1" t="s">
        <v>5312</v>
      </c>
      <c r="D1297">
        <v>10640866</v>
      </c>
      <c r="E1297" s="1" t="s">
        <v>5313</v>
      </c>
      <c r="F1297">
        <v>41162</v>
      </c>
      <c r="G1297">
        <f>logfile_1024_buffer_plc_execution_time__7[[#This Row],[Column6]]/logfile_1024_buffer_plc_execution_time__7[[#This Row],[Column2]]*100</f>
        <v>0.38533881394057384</v>
      </c>
      <c r="H1297" s="1">
        <f>logfile_1024_buffer_plc_execution_time__7[[#This Row],[Column4]]/logfile_1024_buffer_plc_execution_time__7[[#This Row],[Column2]]*100</f>
        <v>99.614661186059422</v>
      </c>
    </row>
    <row r="1298" spans="1:8" x14ac:dyDescent="0.3">
      <c r="A1298" s="1" t="s">
        <v>13227</v>
      </c>
      <c r="B1298">
        <v>55895</v>
      </c>
      <c r="C1298" s="1" t="s">
        <v>5312</v>
      </c>
      <c r="D1298">
        <v>1152</v>
      </c>
      <c r="E1298" s="1" t="s">
        <v>5313</v>
      </c>
      <c r="F1298">
        <v>54743</v>
      </c>
      <c r="G1298">
        <f>logfile_1024_buffer_plc_execution_time__7[[#This Row],[Column6]]/logfile_1024_buffer_plc_execution_time__7[[#This Row],[Column2]]*100</f>
        <v>97.938992754271396</v>
      </c>
      <c r="H1298" s="1">
        <f>logfile_1024_buffer_plc_execution_time__7[[#This Row],[Column4]]/logfile_1024_buffer_plc_execution_time__7[[#This Row],[Column2]]*100</f>
        <v>2.0610072457285984</v>
      </c>
    </row>
    <row r="1299" spans="1:8" x14ac:dyDescent="0.3">
      <c r="A1299" s="1" t="s">
        <v>13228</v>
      </c>
      <c r="B1299">
        <v>36756</v>
      </c>
      <c r="C1299" s="1" t="s">
        <v>5312</v>
      </c>
      <c r="D1299">
        <v>296</v>
      </c>
      <c r="E1299" s="1" t="s">
        <v>5313</v>
      </c>
      <c r="F1299">
        <v>36460</v>
      </c>
      <c r="G1299">
        <f>logfile_1024_buffer_plc_execution_time__7[[#This Row],[Column6]]/logfile_1024_buffer_plc_execution_time__7[[#This Row],[Column2]]*100</f>
        <v>99.194689302426823</v>
      </c>
      <c r="H1299" s="1">
        <f>logfile_1024_buffer_plc_execution_time__7[[#This Row],[Column4]]/logfile_1024_buffer_plc_execution_time__7[[#This Row],[Column2]]*100</f>
        <v>0.80531069757318541</v>
      </c>
    </row>
    <row r="1300" spans="1:8" x14ac:dyDescent="0.3">
      <c r="A1300" s="1" t="s">
        <v>13229</v>
      </c>
      <c r="B1300">
        <v>67465</v>
      </c>
      <c r="C1300" s="1" t="s">
        <v>5312</v>
      </c>
      <c r="D1300">
        <v>591</v>
      </c>
      <c r="E1300" s="1" t="s">
        <v>5313</v>
      </c>
      <c r="F1300">
        <v>66874</v>
      </c>
      <c r="G1300">
        <f>logfile_1024_buffer_plc_execution_time__7[[#This Row],[Column6]]/logfile_1024_buffer_plc_execution_time__7[[#This Row],[Column2]]*100</f>
        <v>99.12399021714964</v>
      </c>
      <c r="H1300" s="1">
        <f>logfile_1024_buffer_plc_execution_time__7[[#This Row],[Column4]]/logfile_1024_buffer_plc_execution_time__7[[#This Row],[Column2]]*100</f>
        <v>0.87600978285036679</v>
      </c>
    </row>
    <row r="1301" spans="1:8" x14ac:dyDescent="0.3">
      <c r="A1301" s="1" t="s">
        <v>13230</v>
      </c>
      <c r="B1301">
        <v>60947</v>
      </c>
      <c r="C1301" s="1" t="s">
        <v>5312</v>
      </c>
      <c r="D1301">
        <v>595</v>
      </c>
      <c r="E1301" s="1" t="s">
        <v>5313</v>
      </c>
      <c r="F1301">
        <v>60352</v>
      </c>
      <c r="G1301">
        <f>logfile_1024_buffer_plc_execution_time__7[[#This Row],[Column6]]/logfile_1024_buffer_plc_execution_time__7[[#This Row],[Column2]]*100</f>
        <v>99.023741939718107</v>
      </c>
      <c r="H1301" s="1">
        <f>logfile_1024_buffer_plc_execution_time__7[[#This Row],[Column4]]/logfile_1024_buffer_plc_execution_time__7[[#This Row],[Column2]]*100</f>
        <v>0.97625806028188433</v>
      </c>
    </row>
    <row r="1302" spans="1:8" x14ac:dyDescent="0.3">
      <c r="A1302" s="1" t="s">
        <v>13231</v>
      </c>
      <c r="B1302">
        <v>43906</v>
      </c>
      <c r="C1302" s="1" t="s">
        <v>5312</v>
      </c>
      <c r="D1302">
        <v>1286</v>
      </c>
      <c r="E1302" s="1" t="s">
        <v>5313</v>
      </c>
      <c r="F1302">
        <v>42620</v>
      </c>
      <c r="G1302">
        <f>logfile_1024_buffer_plc_execution_time__7[[#This Row],[Column6]]/logfile_1024_buffer_plc_execution_time__7[[#This Row],[Column2]]*100</f>
        <v>97.071015350977092</v>
      </c>
      <c r="H1302" s="1">
        <f>logfile_1024_buffer_plc_execution_time__7[[#This Row],[Column4]]/logfile_1024_buffer_plc_execution_time__7[[#This Row],[Column2]]*100</f>
        <v>2.9289846490229126</v>
      </c>
    </row>
    <row r="1303" spans="1:8" x14ac:dyDescent="0.3">
      <c r="A1303" s="1" t="s">
        <v>13232</v>
      </c>
      <c r="B1303">
        <v>66348</v>
      </c>
      <c r="C1303" s="1" t="s">
        <v>5312</v>
      </c>
      <c r="D1303">
        <v>587</v>
      </c>
      <c r="E1303" s="1" t="s">
        <v>5313</v>
      </c>
      <c r="F1303">
        <v>65761</v>
      </c>
      <c r="G1303">
        <f>logfile_1024_buffer_plc_execution_time__7[[#This Row],[Column6]]/logfile_1024_buffer_plc_execution_time__7[[#This Row],[Column2]]*100</f>
        <v>99.115270995357804</v>
      </c>
      <c r="H1303" s="1">
        <f>logfile_1024_buffer_plc_execution_time__7[[#This Row],[Column4]]/logfile_1024_buffer_plc_execution_time__7[[#This Row],[Column2]]*100</f>
        <v>0.88472900464218962</v>
      </c>
    </row>
    <row r="1304" spans="1:8" x14ac:dyDescent="0.3">
      <c r="A1304" s="1" t="s">
        <v>13233</v>
      </c>
      <c r="B1304">
        <v>39744</v>
      </c>
      <c r="C1304" s="1" t="s">
        <v>5312</v>
      </c>
      <c r="D1304">
        <v>949</v>
      </c>
      <c r="E1304" s="1" t="s">
        <v>5313</v>
      </c>
      <c r="F1304">
        <v>38795</v>
      </c>
      <c r="G1304">
        <f>logfile_1024_buffer_plc_execution_time__7[[#This Row],[Column6]]/logfile_1024_buffer_plc_execution_time__7[[#This Row],[Column2]]*100</f>
        <v>97.61221819645732</v>
      </c>
      <c r="H1304" s="1">
        <f>logfile_1024_buffer_plc_execution_time__7[[#This Row],[Column4]]/logfile_1024_buffer_plc_execution_time__7[[#This Row],[Column2]]*100</f>
        <v>2.3877818035426728</v>
      </c>
    </row>
    <row r="1305" spans="1:8" x14ac:dyDescent="0.3">
      <c r="A1305" s="1" t="s">
        <v>13234</v>
      </c>
      <c r="B1305">
        <v>40954</v>
      </c>
      <c r="C1305" s="1" t="s">
        <v>5312</v>
      </c>
      <c r="D1305">
        <v>638</v>
      </c>
      <c r="E1305" s="1" t="s">
        <v>5313</v>
      </c>
      <c r="F1305">
        <v>40316</v>
      </c>
      <c r="G1305">
        <f>logfile_1024_buffer_plc_execution_time__7[[#This Row],[Column6]]/logfile_1024_buffer_plc_execution_time__7[[#This Row],[Column2]]*100</f>
        <v>98.442154612492061</v>
      </c>
      <c r="H1305" s="1">
        <f>logfile_1024_buffer_plc_execution_time__7[[#This Row],[Column4]]/logfile_1024_buffer_plc_execution_time__7[[#This Row],[Column2]]*100</f>
        <v>1.5578453875079357</v>
      </c>
    </row>
    <row r="1306" spans="1:8" x14ac:dyDescent="0.3">
      <c r="A1306" s="1" t="s">
        <v>13235</v>
      </c>
      <c r="B1306">
        <v>65322</v>
      </c>
      <c r="C1306" s="1" t="s">
        <v>5312</v>
      </c>
      <c r="D1306">
        <v>888</v>
      </c>
      <c r="E1306" s="1" t="s">
        <v>5313</v>
      </c>
      <c r="F1306">
        <v>64434</v>
      </c>
      <c r="G1306">
        <f>logfile_1024_buffer_plc_execution_time__7[[#This Row],[Column6]]/logfile_1024_buffer_plc_execution_time__7[[#This Row],[Column2]]*100</f>
        <v>98.640580508863778</v>
      </c>
      <c r="H1306" s="1">
        <f>logfile_1024_buffer_plc_execution_time__7[[#This Row],[Column4]]/logfile_1024_buffer_plc_execution_time__7[[#This Row],[Column2]]*100</f>
        <v>1.3594194911362176</v>
      </c>
    </row>
    <row r="1307" spans="1:8" x14ac:dyDescent="0.3">
      <c r="A1307" s="1" t="s">
        <v>13236</v>
      </c>
      <c r="B1307">
        <v>66257</v>
      </c>
      <c r="C1307" s="1" t="s">
        <v>5312</v>
      </c>
      <c r="D1307">
        <v>595</v>
      </c>
      <c r="E1307" s="1" t="s">
        <v>5313</v>
      </c>
      <c r="F1307">
        <v>65662</v>
      </c>
      <c r="G1307">
        <f>logfile_1024_buffer_plc_execution_time__7[[#This Row],[Column6]]/logfile_1024_buffer_plc_execution_time__7[[#This Row],[Column2]]*100</f>
        <v>99.101981677407665</v>
      </c>
      <c r="H1307" s="1">
        <f>logfile_1024_buffer_plc_execution_time__7[[#This Row],[Column4]]/logfile_1024_buffer_plc_execution_time__7[[#This Row],[Column2]]*100</f>
        <v>0.89801832259232983</v>
      </c>
    </row>
    <row r="1308" spans="1:8" x14ac:dyDescent="0.3">
      <c r="A1308" s="1" t="s">
        <v>13237</v>
      </c>
      <c r="B1308">
        <v>41243</v>
      </c>
      <c r="C1308" s="1" t="s">
        <v>5312</v>
      </c>
      <c r="D1308">
        <v>1151</v>
      </c>
      <c r="E1308" s="1" t="s">
        <v>5313</v>
      </c>
      <c r="F1308">
        <v>40092</v>
      </c>
      <c r="G1308">
        <f>logfile_1024_buffer_plc_execution_time__7[[#This Row],[Column6]]/logfile_1024_buffer_plc_execution_time__7[[#This Row],[Column2]]*100</f>
        <v>97.209223383362016</v>
      </c>
      <c r="H1308" s="1">
        <f>logfile_1024_buffer_plc_execution_time__7[[#This Row],[Column4]]/logfile_1024_buffer_plc_execution_time__7[[#This Row],[Column2]]*100</f>
        <v>2.790776616637975</v>
      </c>
    </row>
    <row r="1309" spans="1:8" x14ac:dyDescent="0.3">
      <c r="A1309" s="1" t="s">
        <v>13238</v>
      </c>
      <c r="B1309">
        <v>45487</v>
      </c>
      <c r="C1309" s="1" t="s">
        <v>5312</v>
      </c>
      <c r="D1309">
        <v>796</v>
      </c>
      <c r="E1309" s="1" t="s">
        <v>5313</v>
      </c>
      <c r="F1309">
        <v>44691</v>
      </c>
      <c r="G1309">
        <f>logfile_1024_buffer_plc_execution_time__7[[#This Row],[Column6]]/logfile_1024_buffer_plc_execution_time__7[[#This Row],[Column2]]*100</f>
        <v>98.25004946468222</v>
      </c>
      <c r="H1309" s="1">
        <f>logfile_1024_buffer_plc_execution_time__7[[#This Row],[Column4]]/logfile_1024_buffer_plc_execution_time__7[[#This Row],[Column2]]*100</f>
        <v>1.7499505353177833</v>
      </c>
    </row>
    <row r="1310" spans="1:8" x14ac:dyDescent="0.3">
      <c r="A1310" s="1" t="s">
        <v>13239</v>
      </c>
      <c r="B1310">
        <v>54392</v>
      </c>
      <c r="C1310" s="1" t="s">
        <v>5312</v>
      </c>
      <c r="D1310">
        <v>323</v>
      </c>
      <c r="E1310" s="1" t="s">
        <v>5313</v>
      </c>
      <c r="F1310">
        <v>54069</v>
      </c>
      <c r="G1310">
        <f>logfile_1024_buffer_plc_execution_time__7[[#This Row],[Column6]]/logfile_1024_buffer_plc_execution_time__7[[#This Row],[Column2]]*100</f>
        <v>99.406162670981018</v>
      </c>
      <c r="H1310" s="1">
        <f>logfile_1024_buffer_plc_execution_time__7[[#This Row],[Column4]]/logfile_1024_buffer_plc_execution_time__7[[#This Row],[Column2]]*100</f>
        <v>0.59383732901897335</v>
      </c>
    </row>
    <row r="1311" spans="1:8" x14ac:dyDescent="0.3">
      <c r="A1311" s="1" t="s">
        <v>13240</v>
      </c>
      <c r="B1311">
        <v>39383</v>
      </c>
      <c r="C1311" s="1" t="s">
        <v>5312</v>
      </c>
      <c r="D1311">
        <v>291</v>
      </c>
      <c r="E1311" s="1" t="s">
        <v>5313</v>
      </c>
      <c r="F1311">
        <v>39092</v>
      </c>
      <c r="G1311">
        <f>logfile_1024_buffer_plc_execution_time__7[[#This Row],[Column6]]/logfile_1024_buffer_plc_execution_time__7[[#This Row],[Column2]]*100</f>
        <v>99.261102506157485</v>
      </c>
      <c r="H1311" s="1">
        <f>logfile_1024_buffer_plc_execution_time__7[[#This Row],[Column4]]/logfile_1024_buffer_plc_execution_time__7[[#This Row],[Column2]]*100</f>
        <v>0.7388974938425209</v>
      </c>
    </row>
    <row r="1312" spans="1:8" x14ac:dyDescent="0.3">
      <c r="A1312" s="1" t="s">
        <v>13241</v>
      </c>
      <c r="B1312">
        <v>43385</v>
      </c>
      <c r="C1312" s="1" t="s">
        <v>5312</v>
      </c>
      <c r="D1312">
        <v>297</v>
      </c>
      <c r="E1312" s="1" t="s">
        <v>5313</v>
      </c>
      <c r="F1312">
        <v>43088</v>
      </c>
      <c r="G1312">
        <f>logfile_1024_buffer_plc_execution_time__7[[#This Row],[Column6]]/logfile_1024_buffer_plc_execution_time__7[[#This Row],[Column2]]*100</f>
        <v>99.315431600783683</v>
      </c>
      <c r="H1312" s="1">
        <f>logfile_1024_buffer_plc_execution_time__7[[#This Row],[Column4]]/logfile_1024_buffer_plc_execution_time__7[[#This Row],[Column2]]*100</f>
        <v>0.68456839921631896</v>
      </c>
    </row>
    <row r="1313" spans="1:8" x14ac:dyDescent="0.3">
      <c r="A1313" s="1" t="s">
        <v>13242</v>
      </c>
      <c r="B1313">
        <v>35348</v>
      </c>
      <c r="C1313" s="1" t="s">
        <v>5312</v>
      </c>
      <c r="D1313">
        <v>339</v>
      </c>
      <c r="E1313" s="1" t="s">
        <v>5313</v>
      </c>
      <c r="F1313">
        <v>35009</v>
      </c>
      <c r="G1313">
        <f>logfile_1024_buffer_plc_execution_time__7[[#This Row],[Column6]]/logfile_1024_buffer_plc_execution_time__7[[#This Row],[Column2]]*100</f>
        <v>99.04096412809777</v>
      </c>
      <c r="H1313" s="1">
        <f>logfile_1024_buffer_plc_execution_time__7[[#This Row],[Column4]]/logfile_1024_buffer_plc_execution_time__7[[#This Row],[Column2]]*100</f>
        <v>0.95903587190222939</v>
      </c>
    </row>
    <row r="1314" spans="1:8" x14ac:dyDescent="0.3">
      <c r="A1314" s="1" t="s">
        <v>13243</v>
      </c>
      <c r="B1314">
        <v>1320038</v>
      </c>
      <c r="C1314" s="1" t="s">
        <v>5312</v>
      </c>
      <c r="D1314">
        <v>1282184</v>
      </c>
      <c r="E1314" s="1" t="s">
        <v>5313</v>
      </c>
      <c r="F1314">
        <v>37854</v>
      </c>
      <c r="G1314">
        <f>logfile_1024_buffer_plc_execution_time__7[[#This Row],[Column6]]/logfile_1024_buffer_plc_execution_time__7[[#This Row],[Column2]]*100</f>
        <v>2.8676447193186863</v>
      </c>
      <c r="H1314" s="1">
        <f>logfile_1024_buffer_plc_execution_time__7[[#This Row],[Column4]]/logfile_1024_buffer_plc_execution_time__7[[#This Row],[Column2]]*100</f>
        <v>97.13235528068131</v>
      </c>
    </row>
    <row r="1315" spans="1:8" x14ac:dyDescent="0.3">
      <c r="A1315" s="1" t="s">
        <v>13244</v>
      </c>
      <c r="B1315">
        <v>5663522</v>
      </c>
      <c r="C1315" s="1" t="s">
        <v>5312</v>
      </c>
      <c r="D1315">
        <v>5612219</v>
      </c>
      <c r="E1315" s="1" t="s">
        <v>5313</v>
      </c>
      <c r="F1315">
        <v>51303</v>
      </c>
      <c r="G1315">
        <f>logfile_1024_buffer_plc_execution_time__7[[#This Row],[Column6]]/logfile_1024_buffer_plc_execution_time__7[[#This Row],[Column2]]*100</f>
        <v>0.90584975215069352</v>
      </c>
      <c r="H1315" s="1">
        <f>logfile_1024_buffer_plc_execution_time__7[[#This Row],[Column4]]/logfile_1024_buffer_plc_execution_time__7[[#This Row],[Column2]]*100</f>
        <v>99.094150247849313</v>
      </c>
    </row>
    <row r="1316" spans="1:8" x14ac:dyDescent="0.3">
      <c r="A1316" s="1" t="s">
        <v>13245</v>
      </c>
      <c r="B1316">
        <v>7301445</v>
      </c>
      <c r="C1316" s="1" t="s">
        <v>5312</v>
      </c>
      <c r="D1316">
        <v>7250453</v>
      </c>
      <c r="E1316" s="1" t="s">
        <v>5313</v>
      </c>
      <c r="F1316">
        <v>50992</v>
      </c>
      <c r="G1316">
        <f>logfile_1024_buffer_plc_execution_time__7[[#This Row],[Column6]]/logfile_1024_buffer_plc_execution_time__7[[#This Row],[Column2]]*100</f>
        <v>0.69838230651603894</v>
      </c>
      <c r="H1316" s="1">
        <f>logfile_1024_buffer_plc_execution_time__7[[#This Row],[Column4]]/logfile_1024_buffer_plc_execution_time__7[[#This Row],[Column2]]*100</f>
        <v>99.301617693483962</v>
      </c>
    </row>
    <row r="1317" spans="1:8" x14ac:dyDescent="0.3">
      <c r="A1317" s="1" t="s">
        <v>13246</v>
      </c>
      <c r="B1317">
        <v>18881448</v>
      </c>
      <c r="C1317" s="1" t="s">
        <v>5312</v>
      </c>
      <c r="D1317">
        <v>18827878</v>
      </c>
      <c r="E1317" s="1" t="s">
        <v>5313</v>
      </c>
      <c r="F1317">
        <v>53570</v>
      </c>
      <c r="G1317">
        <f>logfile_1024_buffer_plc_execution_time__7[[#This Row],[Column6]]/logfile_1024_buffer_plc_execution_time__7[[#This Row],[Column2]]*100</f>
        <v>0.28371764707876218</v>
      </c>
      <c r="H1317" s="1">
        <f>logfile_1024_buffer_plc_execution_time__7[[#This Row],[Column4]]/logfile_1024_buffer_plc_execution_time__7[[#This Row],[Column2]]*100</f>
        <v>99.71628235292124</v>
      </c>
    </row>
    <row r="1318" spans="1:8" x14ac:dyDescent="0.3">
      <c r="A1318" s="1" t="s">
        <v>13247</v>
      </c>
      <c r="B1318">
        <v>45515</v>
      </c>
      <c r="C1318" s="1" t="s">
        <v>5312</v>
      </c>
      <c r="D1318">
        <v>1344</v>
      </c>
      <c r="E1318" s="1" t="s">
        <v>5313</v>
      </c>
      <c r="F1318">
        <v>44171</v>
      </c>
      <c r="G1318">
        <f>logfile_1024_buffer_plc_execution_time__7[[#This Row],[Column6]]/logfile_1024_buffer_plc_execution_time__7[[#This Row],[Column2]]*100</f>
        <v>97.04712732066352</v>
      </c>
      <c r="H1318" s="1">
        <f>logfile_1024_buffer_plc_execution_time__7[[#This Row],[Column4]]/logfile_1024_buffer_plc_execution_time__7[[#This Row],[Column2]]*100</f>
        <v>2.9528726793364823</v>
      </c>
    </row>
    <row r="1319" spans="1:8" x14ac:dyDescent="0.3">
      <c r="A1319" s="1" t="s">
        <v>13248</v>
      </c>
      <c r="B1319">
        <v>62625</v>
      </c>
      <c r="C1319" s="1" t="s">
        <v>5312</v>
      </c>
      <c r="D1319">
        <v>781</v>
      </c>
      <c r="E1319" s="1" t="s">
        <v>5313</v>
      </c>
      <c r="F1319">
        <v>61844</v>
      </c>
      <c r="G1319">
        <f>logfile_1024_buffer_plc_execution_time__7[[#This Row],[Column6]]/logfile_1024_buffer_plc_execution_time__7[[#This Row],[Column2]]*100</f>
        <v>98.752894211576844</v>
      </c>
      <c r="H1319" s="1">
        <f>logfile_1024_buffer_plc_execution_time__7[[#This Row],[Column4]]/logfile_1024_buffer_plc_execution_time__7[[#This Row],[Column2]]*100</f>
        <v>1.2471057884231538</v>
      </c>
    </row>
    <row r="1320" spans="1:8" x14ac:dyDescent="0.3">
      <c r="A1320" s="1" t="s">
        <v>13249</v>
      </c>
      <c r="B1320">
        <v>38236</v>
      </c>
      <c r="C1320" s="1" t="s">
        <v>5312</v>
      </c>
      <c r="D1320">
        <v>511</v>
      </c>
      <c r="E1320" s="1" t="s">
        <v>5313</v>
      </c>
      <c r="F1320">
        <v>37725</v>
      </c>
      <c r="G1320">
        <f>logfile_1024_buffer_plc_execution_time__7[[#This Row],[Column6]]/logfile_1024_buffer_plc_execution_time__7[[#This Row],[Column2]]*100</f>
        <v>98.663563134219061</v>
      </c>
      <c r="H1320" s="1">
        <f>logfile_1024_buffer_plc_execution_time__7[[#This Row],[Column4]]/logfile_1024_buffer_plc_execution_time__7[[#This Row],[Column2]]*100</f>
        <v>1.3364368657809393</v>
      </c>
    </row>
    <row r="1321" spans="1:8" x14ac:dyDescent="0.3">
      <c r="A1321" s="1" t="s">
        <v>13250</v>
      </c>
      <c r="B1321">
        <v>41821</v>
      </c>
      <c r="C1321" s="1" t="s">
        <v>5312</v>
      </c>
      <c r="D1321">
        <v>475</v>
      </c>
      <c r="E1321" s="1" t="s">
        <v>5313</v>
      </c>
      <c r="F1321">
        <v>41346</v>
      </c>
      <c r="G1321">
        <f>logfile_1024_buffer_plc_execution_time__7[[#This Row],[Column6]]/logfile_1024_buffer_plc_execution_time__7[[#This Row],[Column2]]*100</f>
        <v>98.864206977355877</v>
      </c>
      <c r="H1321" s="1">
        <f>logfile_1024_buffer_plc_execution_time__7[[#This Row],[Column4]]/logfile_1024_buffer_plc_execution_time__7[[#This Row],[Column2]]*100</f>
        <v>1.1357930226441262</v>
      </c>
    </row>
    <row r="1322" spans="1:8" x14ac:dyDescent="0.3">
      <c r="A1322" s="1" t="s">
        <v>13251</v>
      </c>
      <c r="B1322">
        <v>63210</v>
      </c>
      <c r="C1322" s="1" t="s">
        <v>5312</v>
      </c>
      <c r="D1322">
        <v>1471</v>
      </c>
      <c r="E1322" s="1" t="s">
        <v>5313</v>
      </c>
      <c r="F1322">
        <v>61739</v>
      </c>
      <c r="G1322">
        <f>logfile_1024_buffer_plc_execution_time__7[[#This Row],[Column6]]/logfile_1024_buffer_plc_execution_time__7[[#This Row],[Column2]]*100</f>
        <v>97.672836576491065</v>
      </c>
      <c r="H1322" s="1">
        <f>logfile_1024_buffer_plc_execution_time__7[[#This Row],[Column4]]/logfile_1024_buffer_plc_execution_time__7[[#This Row],[Column2]]*100</f>
        <v>2.3271634235089387</v>
      </c>
    </row>
    <row r="1323" spans="1:8" x14ac:dyDescent="0.3">
      <c r="A1323" s="1" t="s">
        <v>13252</v>
      </c>
      <c r="B1323">
        <v>51029</v>
      </c>
      <c r="C1323" s="1" t="s">
        <v>5312</v>
      </c>
      <c r="D1323">
        <v>616</v>
      </c>
      <c r="E1323" s="1" t="s">
        <v>5313</v>
      </c>
      <c r="F1323">
        <v>50413</v>
      </c>
      <c r="G1323">
        <f>logfile_1024_buffer_plc_execution_time__7[[#This Row],[Column6]]/logfile_1024_buffer_plc_execution_time__7[[#This Row],[Column2]]*100</f>
        <v>98.792843285190784</v>
      </c>
      <c r="H1323" s="1">
        <f>logfile_1024_buffer_plc_execution_time__7[[#This Row],[Column4]]/logfile_1024_buffer_plc_execution_time__7[[#This Row],[Column2]]*100</f>
        <v>1.2071567148092262</v>
      </c>
    </row>
    <row r="1324" spans="1:8" x14ac:dyDescent="0.3">
      <c r="A1324" s="1" t="s">
        <v>13253</v>
      </c>
      <c r="B1324">
        <v>63643</v>
      </c>
      <c r="C1324" s="1" t="s">
        <v>5312</v>
      </c>
      <c r="D1324">
        <v>671</v>
      </c>
      <c r="E1324" s="1" t="s">
        <v>5313</v>
      </c>
      <c r="F1324">
        <v>62972</v>
      </c>
      <c r="G1324">
        <f>logfile_1024_buffer_plc_execution_time__7[[#This Row],[Column6]]/logfile_1024_buffer_plc_execution_time__7[[#This Row],[Column2]]*100</f>
        <v>98.945681378941913</v>
      </c>
      <c r="H1324" s="1">
        <f>logfile_1024_buffer_plc_execution_time__7[[#This Row],[Column4]]/logfile_1024_buffer_plc_execution_time__7[[#This Row],[Column2]]*100</f>
        <v>1.0543186210580897</v>
      </c>
    </row>
    <row r="1325" spans="1:8" x14ac:dyDescent="0.3">
      <c r="A1325" s="1" t="s">
        <v>13254</v>
      </c>
      <c r="B1325">
        <v>56235</v>
      </c>
      <c r="C1325" s="1" t="s">
        <v>5312</v>
      </c>
      <c r="D1325">
        <v>922</v>
      </c>
      <c r="E1325" s="1" t="s">
        <v>5313</v>
      </c>
      <c r="F1325">
        <v>55313</v>
      </c>
      <c r="G1325">
        <f>logfile_1024_buffer_plc_execution_time__7[[#This Row],[Column6]]/logfile_1024_buffer_plc_execution_time__7[[#This Row],[Column2]]*100</f>
        <v>98.360451676002498</v>
      </c>
      <c r="H1325" s="1">
        <f>logfile_1024_buffer_plc_execution_time__7[[#This Row],[Column4]]/logfile_1024_buffer_plc_execution_time__7[[#This Row],[Column2]]*100</f>
        <v>1.6395483239975104</v>
      </c>
    </row>
    <row r="1326" spans="1:8" x14ac:dyDescent="0.3">
      <c r="A1326" s="1" t="s">
        <v>13255</v>
      </c>
      <c r="B1326">
        <v>64535</v>
      </c>
      <c r="C1326" s="1" t="s">
        <v>5312</v>
      </c>
      <c r="D1326">
        <v>711</v>
      </c>
      <c r="E1326" s="1" t="s">
        <v>5313</v>
      </c>
      <c r="F1326">
        <v>63824</v>
      </c>
      <c r="G1326">
        <f>logfile_1024_buffer_plc_execution_time__7[[#This Row],[Column6]]/logfile_1024_buffer_plc_execution_time__7[[#This Row],[Column2]]*100</f>
        <v>98.898272255365299</v>
      </c>
      <c r="H1326" s="1">
        <f>logfile_1024_buffer_plc_execution_time__7[[#This Row],[Column4]]/logfile_1024_buffer_plc_execution_time__7[[#This Row],[Column2]]*100</f>
        <v>1.1017277446346943</v>
      </c>
    </row>
    <row r="1327" spans="1:8" x14ac:dyDescent="0.3">
      <c r="A1327" s="1" t="s">
        <v>13256</v>
      </c>
      <c r="B1327">
        <v>46488</v>
      </c>
      <c r="C1327" s="1" t="s">
        <v>5312</v>
      </c>
      <c r="D1327">
        <v>1457</v>
      </c>
      <c r="E1327" s="1" t="s">
        <v>5313</v>
      </c>
      <c r="F1327">
        <v>45031</v>
      </c>
      <c r="G1327">
        <f>logfile_1024_buffer_plc_execution_time__7[[#This Row],[Column6]]/logfile_1024_buffer_plc_execution_time__7[[#This Row],[Column2]]*100</f>
        <v>96.865857855790736</v>
      </c>
      <c r="H1327" s="1">
        <f>logfile_1024_buffer_plc_execution_time__7[[#This Row],[Column4]]/logfile_1024_buffer_plc_execution_time__7[[#This Row],[Column2]]*100</f>
        <v>3.1341421442092585</v>
      </c>
    </row>
    <row r="1328" spans="1:8" x14ac:dyDescent="0.3">
      <c r="A1328" s="1" t="s">
        <v>13257</v>
      </c>
      <c r="B1328">
        <v>36830</v>
      </c>
      <c r="C1328" s="1" t="s">
        <v>5312</v>
      </c>
      <c r="D1328">
        <v>351</v>
      </c>
      <c r="E1328" s="1" t="s">
        <v>5313</v>
      </c>
      <c r="F1328">
        <v>36479</v>
      </c>
      <c r="G1328">
        <f>logfile_1024_buffer_plc_execution_time__7[[#This Row],[Column6]]/logfile_1024_buffer_plc_execution_time__7[[#This Row],[Column2]]*100</f>
        <v>99.04697257670378</v>
      </c>
      <c r="H1328" s="1">
        <f>logfile_1024_buffer_plc_execution_time__7[[#This Row],[Column4]]/logfile_1024_buffer_plc_execution_time__7[[#This Row],[Column2]]*100</f>
        <v>0.95302742329622592</v>
      </c>
    </row>
    <row r="1329" spans="1:8" x14ac:dyDescent="0.3">
      <c r="A1329" s="1" t="s">
        <v>13258</v>
      </c>
      <c r="B1329">
        <v>49305</v>
      </c>
      <c r="C1329" s="1" t="s">
        <v>5312</v>
      </c>
      <c r="D1329">
        <v>447</v>
      </c>
      <c r="E1329" s="1" t="s">
        <v>5313</v>
      </c>
      <c r="F1329">
        <v>48858</v>
      </c>
      <c r="G1329">
        <f>logfile_1024_buffer_plc_execution_time__7[[#This Row],[Column6]]/logfile_1024_buffer_plc_execution_time__7[[#This Row],[Column2]]*100</f>
        <v>99.093398235473074</v>
      </c>
      <c r="H1329" s="1">
        <f>logfile_1024_buffer_plc_execution_time__7[[#This Row],[Column4]]/logfile_1024_buffer_plc_execution_time__7[[#This Row],[Column2]]*100</f>
        <v>0.9066017645269242</v>
      </c>
    </row>
    <row r="1330" spans="1:8" x14ac:dyDescent="0.3">
      <c r="A1330" s="1" t="s">
        <v>13259</v>
      </c>
      <c r="B1330">
        <v>39010</v>
      </c>
      <c r="C1330" s="1" t="s">
        <v>5312</v>
      </c>
      <c r="D1330">
        <v>412</v>
      </c>
      <c r="E1330" s="1" t="s">
        <v>5313</v>
      </c>
      <c r="F1330">
        <v>38598</v>
      </c>
      <c r="G1330">
        <f>logfile_1024_buffer_plc_execution_time__7[[#This Row],[Column6]]/logfile_1024_buffer_plc_execution_time__7[[#This Row],[Column2]]*100</f>
        <v>98.943860548577291</v>
      </c>
      <c r="H1330" s="1">
        <f>logfile_1024_buffer_plc_execution_time__7[[#This Row],[Column4]]/logfile_1024_buffer_plc_execution_time__7[[#This Row],[Column2]]*100</f>
        <v>1.056139451422712</v>
      </c>
    </row>
    <row r="1331" spans="1:8" x14ac:dyDescent="0.3">
      <c r="A1331" s="1" t="s">
        <v>13260</v>
      </c>
      <c r="B1331">
        <v>36431</v>
      </c>
      <c r="C1331" s="1" t="s">
        <v>5312</v>
      </c>
      <c r="D1331">
        <v>549</v>
      </c>
      <c r="E1331" s="1" t="s">
        <v>5313</v>
      </c>
      <c r="F1331">
        <v>35882</v>
      </c>
      <c r="G1331">
        <f>logfile_1024_buffer_plc_execution_time__7[[#This Row],[Column6]]/logfile_1024_buffer_plc_execution_time__7[[#This Row],[Column2]]*100</f>
        <v>98.493041640361241</v>
      </c>
      <c r="H1331" s="1">
        <f>logfile_1024_buffer_plc_execution_time__7[[#This Row],[Column4]]/logfile_1024_buffer_plc_execution_time__7[[#This Row],[Column2]]*100</f>
        <v>1.5069583596387692</v>
      </c>
    </row>
    <row r="1332" spans="1:8" x14ac:dyDescent="0.3">
      <c r="A1332" s="1" t="s">
        <v>13261</v>
      </c>
      <c r="B1332">
        <v>36527</v>
      </c>
      <c r="C1332" s="1" t="s">
        <v>5312</v>
      </c>
      <c r="D1332">
        <v>296</v>
      </c>
      <c r="E1332" s="1" t="s">
        <v>5313</v>
      </c>
      <c r="F1332">
        <v>36231</v>
      </c>
      <c r="G1332">
        <f>logfile_1024_buffer_plc_execution_time__7[[#This Row],[Column6]]/logfile_1024_buffer_plc_execution_time__7[[#This Row],[Column2]]*100</f>
        <v>99.189640539874617</v>
      </c>
      <c r="H1332" s="1">
        <f>logfile_1024_buffer_plc_execution_time__7[[#This Row],[Column4]]/logfile_1024_buffer_plc_execution_time__7[[#This Row],[Column2]]*100</f>
        <v>0.81035946012538662</v>
      </c>
    </row>
    <row r="1333" spans="1:8" x14ac:dyDescent="0.3">
      <c r="A1333" s="1" t="s">
        <v>13262</v>
      </c>
      <c r="B1333">
        <v>57641</v>
      </c>
      <c r="C1333" s="1" t="s">
        <v>5312</v>
      </c>
      <c r="D1333">
        <v>591</v>
      </c>
      <c r="E1333" s="1" t="s">
        <v>5313</v>
      </c>
      <c r="F1333">
        <v>57050</v>
      </c>
      <c r="G1333">
        <f>logfile_1024_buffer_plc_execution_time__7[[#This Row],[Column6]]/logfile_1024_buffer_plc_execution_time__7[[#This Row],[Column2]]*100</f>
        <v>98.97468815600007</v>
      </c>
      <c r="H1333" s="1">
        <f>logfile_1024_buffer_plc_execution_time__7[[#This Row],[Column4]]/logfile_1024_buffer_plc_execution_time__7[[#This Row],[Column2]]*100</f>
        <v>1.0253118439999307</v>
      </c>
    </row>
    <row r="1334" spans="1:8" x14ac:dyDescent="0.3">
      <c r="A1334" s="1" t="s">
        <v>13263</v>
      </c>
      <c r="B1334">
        <v>40620</v>
      </c>
      <c r="C1334" s="1" t="s">
        <v>5312</v>
      </c>
      <c r="D1334">
        <v>639</v>
      </c>
      <c r="E1334" s="1" t="s">
        <v>5313</v>
      </c>
      <c r="F1334">
        <v>39981</v>
      </c>
      <c r="G1334">
        <f>logfile_1024_buffer_plc_execution_time__7[[#This Row],[Column6]]/logfile_1024_buffer_plc_execution_time__7[[#This Row],[Column2]]*100</f>
        <v>98.42688330871492</v>
      </c>
      <c r="H1334" s="1">
        <f>logfile_1024_buffer_plc_execution_time__7[[#This Row],[Column4]]/logfile_1024_buffer_plc_execution_time__7[[#This Row],[Column2]]*100</f>
        <v>1.5731166912850814</v>
      </c>
    </row>
    <row r="1335" spans="1:8" x14ac:dyDescent="0.3">
      <c r="A1335" s="1" t="s">
        <v>13264</v>
      </c>
      <c r="B1335">
        <v>61699</v>
      </c>
      <c r="C1335" s="1" t="s">
        <v>5312</v>
      </c>
      <c r="D1335">
        <v>607</v>
      </c>
      <c r="E1335" s="1" t="s">
        <v>5313</v>
      </c>
      <c r="F1335">
        <v>61092</v>
      </c>
      <c r="G1335">
        <f>logfile_1024_buffer_plc_execution_time__7[[#This Row],[Column6]]/logfile_1024_buffer_plc_execution_time__7[[#This Row],[Column2]]*100</f>
        <v>99.016191510397249</v>
      </c>
      <c r="H1335" s="1">
        <f>logfile_1024_buffer_plc_execution_time__7[[#This Row],[Column4]]/logfile_1024_buffer_plc_execution_time__7[[#This Row],[Column2]]*100</f>
        <v>0.98380848960274891</v>
      </c>
    </row>
    <row r="1336" spans="1:8" x14ac:dyDescent="0.3">
      <c r="A1336" s="1" t="s">
        <v>13265</v>
      </c>
      <c r="B1336">
        <v>56195</v>
      </c>
      <c r="C1336" s="1" t="s">
        <v>5312</v>
      </c>
      <c r="D1336">
        <v>597</v>
      </c>
      <c r="E1336" s="1" t="s">
        <v>5313</v>
      </c>
      <c r="F1336">
        <v>55598</v>
      </c>
      <c r="G1336">
        <f>logfile_1024_buffer_plc_execution_time__7[[#This Row],[Column6]]/logfile_1024_buffer_plc_execution_time__7[[#This Row],[Column2]]*100</f>
        <v>98.937627902838329</v>
      </c>
      <c r="H1336" s="1">
        <f>logfile_1024_buffer_plc_execution_time__7[[#This Row],[Column4]]/logfile_1024_buffer_plc_execution_time__7[[#This Row],[Column2]]*100</f>
        <v>1.062372097161669</v>
      </c>
    </row>
    <row r="1337" spans="1:8" x14ac:dyDescent="0.3">
      <c r="A1337" s="1" t="s">
        <v>13266</v>
      </c>
      <c r="B1337">
        <v>42462</v>
      </c>
      <c r="C1337" s="1" t="s">
        <v>5312</v>
      </c>
      <c r="D1337">
        <v>334</v>
      </c>
      <c r="E1337" s="1" t="s">
        <v>5313</v>
      </c>
      <c r="F1337">
        <v>42128</v>
      </c>
      <c r="G1337">
        <f>logfile_1024_buffer_plc_execution_time__7[[#This Row],[Column6]]/logfile_1024_buffer_plc_execution_time__7[[#This Row],[Column2]]*100</f>
        <v>99.213414346945513</v>
      </c>
      <c r="H1337" s="1">
        <f>logfile_1024_buffer_plc_execution_time__7[[#This Row],[Column4]]/logfile_1024_buffer_plc_execution_time__7[[#This Row],[Column2]]*100</f>
        <v>0.78658565305449579</v>
      </c>
    </row>
    <row r="1338" spans="1:8" x14ac:dyDescent="0.3">
      <c r="A1338" s="1" t="s">
        <v>13267</v>
      </c>
      <c r="B1338">
        <v>37656</v>
      </c>
      <c r="C1338" s="1" t="s">
        <v>5312</v>
      </c>
      <c r="D1338">
        <v>398</v>
      </c>
      <c r="E1338" s="1" t="s">
        <v>5313</v>
      </c>
      <c r="F1338">
        <v>37258</v>
      </c>
      <c r="G1338">
        <f>logfile_1024_buffer_plc_execution_time__7[[#This Row],[Column6]]/logfile_1024_buffer_plc_execution_time__7[[#This Row],[Column2]]*100</f>
        <v>98.943063522413425</v>
      </c>
      <c r="H1338" s="1">
        <f>logfile_1024_buffer_plc_execution_time__7[[#This Row],[Column4]]/logfile_1024_buffer_plc_execution_time__7[[#This Row],[Column2]]*100</f>
        <v>1.0569364775865733</v>
      </c>
    </row>
    <row r="1339" spans="1:8" x14ac:dyDescent="0.3">
      <c r="A1339" s="1" t="s">
        <v>13268</v>
      </c>
      <c r="B1339">
        <v>52291</v>
      </c>
      <c r="C1339" s="1" t="s">
        <v>5312</v>
      </c>
      <c r="D1339">
        <v>354</v>
      </c>
      <c r="E1339" s="1" t="s">
        <v>5313</v>
      </c>
      <c r="F1339">
        <v>51937</v>
      </c>
      <c r="G1339">
        <f>logfile_1024_buffer_plc_execution_time__7[[#This Row],[Column6]]/logfile_1024_buffer_plc_execution_time__7[[#This Row],[Column2]]*100</f>
        <v>99.323019257616025</v>
      </c>
      <c r="H1339" s="1">
        <f>logfile_1024_buffer_plc_execution_time__7[[#This Row],[Column4]]/logfile_1024_buffer_plc_execution_time__7[[#This Row],[Column2]]*100</f>
        <v>0.67698074238396666</v>
      </c>
    </row>
    <row r="1340" spans="1:8" x14ac:dyDescent="0.3">
      <c r="A1340" s="1" t="s">
        <v>13269</v>
      </c>
      <c r="B1340">
        <v>906218</v>
      </c>
      <c r="C1340" s="1" t="s">
        <v>5312</v>
      </c>
      <c r="D1340">
        <v>865530</v>
      </c>
      <c r="E1340" s="1" t="s">
        <v>5313</v>
      </c>
      <c r="F1340">
        <v>40688</v>
      </c>
      <c r="G1340">
        <f>logfile_1024_buffer_plc_execution_time__7[[#This Row],[Column6]]/logfile_1024_buffer_plc_execution_time__7[[#This Row],[Column2]]*100</f>
        <v>4.489868883646098</v>
      </c>
      <c r="H1340" s="1">
        <f>logfile_1024_buffer_plc_execution_time__7[[#This Row],[Column4]]/logfile_1024_buffer_plc_execution_time__7[[#This Row],[Column2]]*100</f>
        <v>95.510131116353904</v>
      </c>
    </row>
    <row r="1341" spans="1:8" x14ac:dyDescent="0.3">
      <c r="A1341" s="1" t="s">
        <v>13270</v>
      </c>
      <c r="B1341">
        <v>3760855</v>
      </c>
      <c r="C1341" s="1" t="s">
        <v>5312</v>
      </c>
      <c r="D1341">
        <v>3718969</v>
      </c>
      <c r="E1341" s="1" t="s">
        <v>5313</v>
      </c>
      <c r="F1341">
        <v>41886</v>
      </c>
      <c r="G1341">
        <f>logfile_1024_buffer_plc_execution_time__7[[#This Row],[Column6]]/logfile_1024_buffer_plc_execution_time__7[[#This Row],[Column2]]*100</f>
        <v>1.1137361052207544</v>
      </c>
      <c r="H1341" s="1">
        <f>logfile_1024_buffer_plc_execution_time__7[[#This Row],[Column4]]/logfile_1024_buffer_plc_execution_time__7[[#This Row],[Column2]]*100</f>
        <v>98.886263894779248</v>
      </c>
    </row>
    <row r="1342" spans="1:8" x14ac:dyDescent="0.3">
      <c r="A1342" s="1" t="s">
        <v>13271</v>
      </c>
      <c r="B1342">
        <v>6083620</v>
      </c>
      <c r="C1342" s="1" t="s">
        <v>5312</v>
      </c>
      <c r="D1342">
        <v>6038858</v>
      </c>
      <c r="E1342" s="1" t="s">
        <v>5313</v>
      </c>
      <c r="F1342">
        <v>44762</v>
      </c>
      <c r="G1342">
        <f>logfile_1024_buffer_plc_execution_time__7[[#This Row],[Column6]]/logfile_1024_buffer_plc_execution_time__7[[#This Row],[Column2]]*100</f>
        <v>0.73577902630341807</v>
      </c>
      <c r="H1342" s="1">
        <f>logfile_1024_buffer_plc_execution_time__7[[#This Row],[Column4]]/logfile_1024_buffer_plc_execution_time__7[[#This Row],[Column2]]*100</f>
        <v>99.264220973696581</v>
      </c>
    </row>
    <row r="1343" spans="1:8" x14ac:dyDescent="0.3">
      <c r="A1343" s="1" t="s">
        <v>13272</v>
      </c>
      <c r="B1343">
        <v>7777043</v>
      </c>
      <c r="C1343" s="1" t="s">
        <v>5312</v>
      </c>
      <c r="D1343">
        <v>7722644</v>
      </c>
      <c r="E1343" s="1" t="s">
        <v>5313</v>
      </c>
      <c r="F1343">
        <v>54399</v>
      </c>
      <c r="G1343">
        <f>logfile_1024_buffer_plc_execution_time__7[[#This Row],[Column6]]/logfile_1024_buffer_plc_execution_time__7[[#This Row],[Column2]]*100</f>
        <v>0.69948179533017885</v>
      </c>
      <c r="H1343" s="1">
        <f>logfile_1024_buffer_plc_execution_time__7[[#This Row],[Column4]]/logfile_1024_buffer_plc_execution_time__7[[#This Row],[Column2]]*100</f>
        <v>99.300518204669814</v>
      </c>
    </row>
    <row r="1344" spans="1:8" x14ac:dyDescent="0.3">
      <c r="A1344" s="1"/>
      <c r="B1344">
        <f>SUBTOTAL(101,logfile_1024_buffer_plc_execution_time__7[Column2])</f>
        <v>1052326.4791356185</v>
      </c>
      <c r="C1344" s="1"/>
      <c r="E1344" s="1"/>
      <c r="F1344">
        <f>SUBTOTAL(101,logfile_1024_buffer_plc_execution_time__7[Column6])</f>
        <v>49277.470193740686</v>
      </c>
      <c r="G1344">
        <f>SUBTOTAL(101,logfile_1024_buffer_plc_execution_time__7[Column7])</f>
        <v>82.332342540448323</v>
      </c>
      <c r="H1344">
        <f>SUBTOTAL(101,logfile_1024_buffer_plc_execution_time__7[Column8])</f>
        <v>17.667657459551737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1ED30-C97D-4FF4-91D8-AEA2655A2A36}">
  <dimension ref="A1:C2676"/>
  <sheetViews>
    <sheetView topLeftCell="A2639" workbookViewId="0">
      <selection activeCell="B2676" sqref="B2676"/>
    </sheetView>
  </sheetViews>
  <sheetFormatPr defaultRowHeight="14.4" x14ac:dyDescent="0.3"/>
  <cols>
    <col min="1" max="1" width="81.109375" bestFit="1" customWidth="1"/>
    <col min="2" max="2" width="11.109375" bestFit="1" customWidth="1"/>
  </cols>
  <sheetData>
    <row r="1" spans="1:3" x14ac:dyDescent="0.3">
      <c r="A1" t="s">
        <v>0</v>
      </c>
      <c r="B1" t="s">
        <v>1</v>
      </c>
      <c r="C1" t="s">
        <v>5307</v>
      </c>
    </row>
    <row r="2" spans="1:3" x14ac:dyDescent="0.3">
      <c r="A2" s="1" t="s">
        <v>17478</v>
      </c>
      <c r="B2">
        <v>84</v>
      </c>
      <c r="C2">
        <f>logfile_5k_buffer_continuously_update_registers_time__4[[#This Row],[Column2]]*1000000</f>
        <v>84000000</v>
      </c>
    </row>
    <row r="3" spans="1:3" x14ac:dyDescent="0.3">
      <c r="A3" s="1" t="s">
        <v>17479</v>
      </c>
      <c r="B3">
        <v>117</v>
      </c>
      <c r="C3">
        <f>logfile_5k_buffer_continuously_update_registers_time__4[[#This Row],[Column2]]*1000000</f>
        <v>117000000</v>
      </c>
    </row>
    <row r="4" spans="1:3" x14ac:dyDescent="0.3">
      <c r="A4" s="1" t="s">
        <v>17480</v>
      </c>
      <c r="B4">
        <v>115</v>
      </c>
      <c r="C4">
        <f>logfile_5k_buffer_continuously_update_registers_time__4[[#This Row],[Column2]]*1000000</f>
        <v>115000000</v>
      </c>
    </row>
    <row r="5" spans="1:3" x14ac:dyDescent="0.3">
      <c r="A5" s="1" t="s">
        <v>17481</v>
      </c>
      <c r="B5">
        <v>125</v>
      </c>
      <c r="C5">
        <f>logfile_5k_buffer_continuously_update_registers_time__4[[#This Row],[Column2]]*1000000</f>
        <v>125000000</v>
      </c>
    </row>
    <row r="6" spans="1:3" x14ac:dyDescent="0.3">
      <c r="A6" s="1" t="s">
        <v>17482</v>
      </c>
      <c r="B6">
        <v>96</v>
      </c>
      <c r="C6">
        <f>logfile_5k_buffer_continuously_update_registers_time__4[[#This Row],[Column2]]*1000000</f>
        <v>96000000</v>
      </c>
    </row>
    <row r="7" spans="1:3" x14ac:dyDescent="0.3">
      <c r="A7" s="1" t="s">
        <v>17483</v>
      </c>
      <c r="B7">
        <v>125</v>
      </c>
      <c r="C7">
        <f>logfile_5k_buffer_continuously_update_registers_time__4[[#This Row],[Column2]]*1000000</f>
        <v>125000000</v>
      </c>
    </row>
    <row r="8" spans="1:3" x14ac:dyDescent="0.3">
      <c r="A8" s="1" t="s">
        <v>17484</v>
      </c>
      <c r="B8">
        <v>98</v>
      </c>
      <c r="C8">
        <f>logfile_5k_buffer_continuously_update_registers_time__4[[#This Row],[Column2]]*1000000</f>
        <v>98000000</v>
      </c>
    </row>
    <row r="9" spans="1:3" x14ac:dyDescent="0.3">
      <c r="A9" s="1" t="s">
        <v>17485</v>
      </c>
      <c r="B9">
        <v>167</v>
      </c>
      <c r="C9">
        <f>logfile_5k_buffer_continuously_update_registers_time__4[[#This Row],[Column2]]*1000000</f>
        <v>167000000</v>
      </c>
    </row>
    <row r="10" spans="1:3" x14ac:dyDescent="0.3">
      <c r="A10" s="1" t="s">
        <v>17486</v>
      </c>
      <c r="B10">
        <v>93</v>
      </c>
      <c r="C10">
        <f>logfile_5k_buffer_continuously_update_registers_time__4[[#This Row],[Column2]]*1000000</f>
        <v>93000000</v>
      </c>
    </row>
    <row r="11" spans="1:3" x14ac:dyDescent="0.3">
      <c r="A11" s="1" t="s">
        <v>17487</v>
      </c>
      <c r="B11">
        <v>182</v>
      </c>
      <c r="C11">
        <f>logfile_5k_buffer_continuously_update_registers_time__4[[#This Row],[Column2]]*1000000</f>
        <v>182000000</v>
      </c>
    </row>
    <row r="12" spans="1:3" x14ac:dyDescent="0.3">
      <c r="A12" s="1" t="s">
        <v>17488</v>
      </c>
      <c r="B12">
        <v>128</v>
      </c>
      <c r="C12">
        <f>logfile_5k_buffer_continuously_update_registers_time__4[[#This Row],[Column2]]*1000000</f>
        <v>128000000</v>
      </c>
    </row>
    <row r="13" spans="1:3" x14ac:dyDescent="0.3">
      <c r="A13" s="1" t="s">
        <v>17489</v>
      </c>
      <c r="B13">
        <v>100</v>
      </c>
      <c r="C13">
        <f>logfile_5k_buffer_continuously_update_registers_time__4[[#This Row],[Column2]]*1000000</f>
        <v>100000000</v>
      </c>
    </row>
    <row r="14" spans="1:3" x14ac:dyDescent="0.3">
      <c r="A14" s="1" t="s">
        <v>17490</v>
      </c>
      <c r="B14">
        <v>121</v>
      </c>
      <c r="C14">
        <f>logfile_5k_buffer_continuously_update_registers_time__4[[#This Row],[Column2]]*1000000</f>
        <v>121000000</v>
      </c>
    </row>
    <row r="15" spans="1:3" x14ac:dyDescent="0.3">
      <c r="A15" s="1" t="s">
        <v>17491</v>
      </c>
      <c r="B15">
        <v>100</v>
      </c>
      <c r="C15">
        <f>logfile_5k_buffer_continuously_update_registers_time__4[[#This Row],[Column2]]*1000000</f>
        <v>100000000</v>
      </c>
    </row>
    <row r="16" spans="1:3" x14ac:dyDescent="0.3">
      <c r="A16" s="1" t="s">
        <v>17492</v>
      </c>
      <c r="B16">
        <v>163</v>
      </c>
      <c r="C16">
        <f>logfile_5k_buffer_continuously_update_registers_time__4[[#This Row],[Column2]]*1000000</f>
        <v>163000000</v>
      </c>
    </row>
    <row r="17" spans="1:3" x14ac:dyDescent="0.3">
      <c r="A17" s="1" t="s">
        <v>17493</v>
      </c>
      <c r="B17">
        <v>103</v>
      </c>
      <c r="C17">
        <f>logfile_5k_buffer_continuously_update_registers_time__4[[#This Row],[Column2]]*1000000</f>
        <v>103000000</v>
      </c>
    </row>
    <row r="18" spans="1:3" x14ac:dyDescent="0.3">
      <c r="A18" s="1" t="s">
        <v>17494</v>
      </c>
      <c r="B18">
        <v>98</v>
      </c>
      <c r="C18">
        <f>logfile_5k_buffer_continuously_update_registers_time__4[[#This Row],[Column2]]*1000000</f>
        <v>98000000</v>
      </c>
    </row>
    <row r="19" spans="1:3" x14ac:dyDescent="0.3">
      <c r="A19" s="1" t="s">
        <v>17495</v>
      </c>
      <c r="B19">
        <v>89</v>
      </c>
      <c r="C19">
        <f>logfile_5k_buffer_continuously_update_registers_time__4[[#This Row],[Column2]]*1000000</f>
        <v>89000000</v>
      </c>
    </row>
    <row r="20" spans="1:3" x14ac:dyDescent="0.3">
      <c r="A20" s="1" t="s">
        <v>17496</v>
      </c>
      <c r="B20">
        <v>149</v>
      </c>
      <c r="C20">
        <f>logfile_5k_buffer_continuously_update_registers_time__4[[#This Row],[Column2]]*1000000</f>
        <v>149000000</v>
      </c>
    </row>
    <row r="21" spans="1:3" x14ac:dyDescent="0.3">
      <c r="A21" s="1" t="s">
        <v>17497</v>
      </c>
      <c r="B21">
        <v>342</v>
      </c>
      <c r="C21">
        <f>logfile_5k_buffer_continuously_update_registers_time__4[[#This Row],[Column2]]*1000000</f>
        <v>342000000</v>
      </c>
    </row>
    <row r="22" spans="1:3" x14ac:dyDescent="0.3">
      <c r="A22" s="1" t="s">
        <v>17498</v>
      </c>
      <c r="B22">
        <v>107</v>
      </c>
      <c r="C22">
        <f>logfile_5k_buffer_continuously_update_registers_time__4[[#This Row],[Column2]]*1000000</f>
        <v>107000000</v>
      </c>
    </row>
    <row r="23" spans="1:3" x14ac:dyDescent="0.3">
      <c r="A23" s="1" t="s">
        <v>17499</v>
      </c>
      <c r="B23">
        <v>98</v>
      </c>
      <c r="C23">
        <f>logfile_5k_buffer_continuously_update_registers_time__4[[#This Row],[Column2]]*1000000</f>
        <v>98000000</v>
      </c>
    </row>
    <row r="24" spans="1:3" x14ac:dyDescent="0.3">
      <c r="A24" s="1" t="s">
        <v>17500</v>
      </c>
      <c r="B24">
        <v>72</v>
      </c>
      <c r="C24">
        <f>logfile_5k_buffer_continuously_update_registers_time__4[[#This Row],[Column2]]*1000000</f>
        <v>72000000</v>
      </c>
    </row>
    <row r="25" spans="1:3" x14ac:dyDescent="0.3">
      <c r="A25" s="1" t="s">
        <v>17501</v>
      </c>
      <c r="B25">
        <v>98</v>
      </c>
      <c r="C25">
        <f>logfile_5k_buffer_continuously_update_registers_time__4[[#This Row],[Column2]]*1000000</f>
        <v>98000000</v>
      </c>
    </row>
    <row r="26" spans="1:3" x14ac:dyDescent="0.3">
      <c r="A26" s="1" t="s">
        <v>17502</v>
      </c>
      <c r="B26">
        <v>77</v>
      </c>
      <c r="C26">
        <f>logfile_5k_buffer_continuously_update_registers_time__4[[#This Row],[Column2]]*1000000</f>
        <v>77000000</v>
      </c>
    </row>
    <row r="27" spans="1:3" x14ac:dyDescent="0.3">
      <c r="A27" s="1" t="s">
        <v>17503</v>
      </c>
      <c r="B27">
        <v>59</v>
      </c>
      <c r="C27">
        <f>logfile_5k_buffer_continuously_update_registers_time__4[[#This Row],[Column2]]*1000000</f>
        <v>59000000</v>
      </c>
    </row>
    <row r="28" spans="1:3" x14ac:dyDescent="0.3">
      <c r="A28" s="1" t="s">
        <v>17504</v>
      </c>
      <c r="B28">
        <v>76</v>
      </c>
      <c r="C28">
        <f>logfile_5k_buffer_continuously_update_registers_time__4[[#This Row],[Column2]]*1000000</f>
        <v>76000000</v>
      </c>
    </row>
    <row r="29" spans="1:3" x14ac:dyDescent="0.3">
      <c r="A29" s="1" t="s">
        <v>17505</v>
      </c>
      <c r="B29">
        <v>182</v>
      </c>
      <c r="C29">
        <f>logfile_5k_buffer_continuously_update_registers_time__4[[#This Row],[Column2]]*1000000</f>
        <v>182000000</v>
      </c>
    </row>
    <row r="30" spans="1:3" x14ac:dyDescent="0.3">
      <c r="A30" s="1" t="s">
        <v>17506</v>
      </c>
      <c r="B30">
        <v>102</v>
      </c>
      <c r="C30">
        <f>logfile_5k_buffer_continuously_update_registers_time__4[[#This Row],[Column2]]*1000000</f>
        <v>102000000</v>
      </c>
    </row>
    <row r="31" spans="1:3" x14ac:dyDescent="0.3">
      <c r="A31" s="1" t="s">
        <v>17507</v>
      </c>
      <c r="B31">
        <v>71</v>
      </c>
      <c r="C31">
        <f>logfile_5k_buffer_continuously_update_registers_time__4[[#This Row],[Column2]]*1000000</f>
        <v>71000000</v>
      </c>
    </row>
    <row r="32" spans="1:3" x14ac:dyDescent="0.3">
      <c r="A32" s="1" t="s">
        <v>17508</v>
      </c>
      <c r="B32">
        <v>97</v>
      </c>
      <c r="C32">
        <f>logfile_5k_buffer_continuously_update_registers_time__4[[#This Row],[Column2]]*1000000</f>
        <v>97000000</v>
      </c>
    </row>
    <row r="33" spans="1:3" x14ac:dyDescent="0.3">
      <c r="A33" s="1" t="s">
        <v>17509</v>
      </c>
      <c r="B33">
        <v>71</v>
      </c>
      <c r="C33">
        <f>logfile_5k_buffer_continuously_update_registers_time__4[[#This Row],[Column2]]*1000000</f>
        <v>71000000</v>
      </c>
    </row>
    <row r="34" spans="1:3" x14ac:dyDescent="0.3">
      <c r="A34" s="1" t="s">
        <v>17510</v>
      </c>
      <c r="B34">
        <v>60</v>
      </c>
      <c r="C34">
        <f>logfile_5k_buffer_continuously_update_registers_time__4[[#This Row],[Column2]]*1000000</f>
        <v>60000000</v>
      </c>
    </row>
    <row r="35" spans="1:3" x14ac:dyDescent="0.3">
      <c r="A35" s="1" t="s">
        <v>17511</v>
      </c>
      <c r="B35">
        <v>72</v>
      </c>
      <c r="C35">
        <f>logfile_5k_buffer_continuously_update_registers_time__4[[#This Row],[Column2]]*1000000</f>
        <v>72000000</v>
      </c>
    </row>
    <row r="36" spans="1:3" x14ac:dyDescent="0.3">
      <c r="A36" s="1" t="s">
        <v>17512</v>
      </c>
      <c r="B36">
        <v>144</v>
      </c>
      <c r="C36">
        <f>logfile_5k_buffer_continuously_update_registers_time__4[[#This Row],[Column2]]*1000000</f>
        <v>144000000</v>
      </c>
    </row>
    <row r="37" spans="1:3" x14ac:dyDescent="0.3">
      <c r="A37" s="1" t="s">
        <v>17513</v>
      </c>
      <c r="B37">
        <v>102</v>
      </c>
      <c r="C37">
        <f>logfile_5k_buffer_continuously_update_registers_time__4[[#This Row],[Column2]]*1000000</f>
        <v>102000000</v>
      </c>
    </row>
    <row r="38" spans="1:3" x14ac:dyDescent="0.3">
      <c r="A38" s="1" t="s">
        <v>17514</v>
      </c>
      <c r="B38">
        <v>102</v>
      </c>
      <c r="C38">
        <f>logfile_5k_buffer_continuously_update_registers_time__4[[#This Row],[Column2]]*1000000</f>
        <v>102000000</v>
      </c>
    </row>
    <row r="39" spans="1:3" x14ac:dyDescent="0.3">
      <c r="A39" s="1" t="s">
        <v>17515</v>
      </c>
      <c r="B39">
        <v>74</v>
      </c>
      <c r="C39">
        <f>logfile_5k_buffer_continuously_update_registers_time__4[[#This Row],[Column2]]*1000000</f>
        <v>74000000</v>
      </c>
    </row>
    <row r="40" spans="1:3" x14ac:dyDescent="0.3">
      <c r="A40" s="1" t="s">
        <v>17516</v>
      </c>
      <c r="B40">
        <v>73</v>
      </c>
      <c r="C40">
        <f>logfile_5k_buffer_continuously_update_registers_time__4[[#This Row],[Column2]]*1000000</f>
        <v>73000000</v>
      </c>
    </row>
    <row r="41" spans="1:3" x14ac:dyDescent="0.3">
      <c r="A41" s="1" t="s">
        <v>17517</v>
      </c>
      <c r="B41">
        <v>101</v>
      </c>
      <c r="C41">
        <f>logfile_5k_buffer_continuously_update_registers_time__4[[#This Row],[Column2]]*1000000</f>
        <v>101000000</v>
      </c>
    </row>
    <row r="42" spans="1:3" x14ac:dyDescent="0.3">
      <c r="A42" s="1" t="s">
        <v>17518</v>
      </c>
      <c r="B42">
        <v>106</v>
      </c>
      <c r="C42">
        <f>logfile_5k_buffer_continuously_update_registers_time__4[[#This Row],[Column2]]*1000000</f>
        <v>106000000</v>
      </c>
    </row>
    <row r="43" spans="1:3" x14ac:dyDescent="0.3">
      <c r="A43" s="1" t="s">
        <v>17519</v>
      </c>
      <c r="B43">
        <v>97</v>
      </c>
      <c r="C43">
        <f>logfile_5k_buffer_continuously_update_registers_time__4[[#This Row],[Column2]]*1000000</f>
        <v>97000000</v>
      </c>
    </row>
    <row r="44" spans="1:3" x14ac:dyDescent="0.3">
      <c r="A44" s="1" t="s">
        <v>17520</v>
      </c>
      <c r="B44">
        <v>103</v>
      </c>
      <c r="C44">
        <f>logfile_5k_buffer_continuously_update_registers_time__4[[#This Row],[Column2]]*1000000</f>
        <v>103000000</v>
      </c>
    </row>
    <row r="45" spans="1:3" x14ac:dyDescent="0.3">
      <c r="A45" s="1" t="s">
        <v>17521</v>
      </c>
      <c r="B45">
        <v>80</v>
      </c>
      <c r="C45">
        <f>logfile_5k_buffer_continuously_update_registers_time__4[[#This Row],[Column2]]*1000000</f>
        <v>80000000</v>
      </c>
    </row>
    <row r="46" spans="1:3" x14ac:dyDescent="0.3">
      <c r="A46" s="1" t="s">
        <v>17522</v>
      </c>
      <c r="B46">
        <v>93</v>
      </c>
      <c r="C46">
        <f>logfile_5k_buffer_continuously_update_registers_time__4[[#This Row],[Column2]]*1000000</f>
        <v>93000000</v>
      </c>
    </row>
    <row r="47" spans="1:3" x14ac:dyDescent="0.3">
      <c r="A47" s="1" t="s">
        <v>17523</v>
      </c>
      <c r="B47">
        <v>98</v>
      </c>
      <c r="C47">
        <f>logfile_5k_buffer_continuously_update_registers_time__4[[#This Row],[Column2]]*1000000</f>
        <v>98000000</v>
      </c>
    </row>
    <row r="48" spans="1:3" x14ac:dyDescent="0.3">
      <c r="A48" s="1" t="s">
        <v>17524</v>
      </c>
      <c r="B48">
        <v>78</v>
      </c>
      <c r="C48">
        <f>logfile_5k_buffer_continuously_update_registers_time__4[[#This Row],[Column2]]*1000000</f>
        <v>78000000</v>
      </c>
    </row>
    <row r="49" spans="1:3" x14ac:dyDescent="0.3">
      <c r="A49" s="1" t="s">
        <v>17525</v>
      </c>
      <c r="B49">
        <v>95</v>
      </c>
      <c r="C49">
        <f>logfile_5k_buffer_continuously_update_registers_time__4[[#This Row],[Column2]]*1000000</f>
        <v>95000000</v>
      </c>
    </row>
    <row r="50" spans="1:3" x14ac:dyDescent="0.3">
      <c r="A50" s="1" t="s">
        <v>17526</v>
      </c>
      <c r="B50">
        <v>80</v>
      </c>
      <c r="C50">
        <f>logfile_5k_buffer_continuously_update_registers_time__4[[#This Row],[Column2]]*1000000</f>
        <v>80000000</v>
      </c>
    </row>
    <row r="51" spans="1:3" x14ac:dyDescent="0.3">
      <c r="A51" s="1" t="s">
        <v>17527</v>
      </c>
      <c r="B51">
        <v>99</v>
      </c>
      <c r="C51">
        <f>logfile_5k_buffer_continuously_update_registers_time__4[[#This Row],[Column2]]*1000000</f>
        <v>99000000</v>
      </c>
    </row>
    <row r="52" spans="1:3" x14ac:dyDescent="0.3">
      <c r="A52" s="1" t="s">
        <v>17528</v>
      </c>
      <c r="B52">
        <v>96</v>
      </c>
      <c r="C52">
        <f>logfile_5k_buffer_continuously_update_registers_time__4[[#This Row],[Column2]]*1000000</f>
        <v>96000000</v>
      </c>
    </row>
    <row r="53" spans="1:3" x14ac:dyDescent="0.3">
      <c r="A53" s="1" t="s">
        <v>17529</v>
      </c>
      <c r="B53">
        <v>110</v>
      </c>
      <c r="C53">
        <f>logfile_5k_buffer_continuously_update_registers_time__4[[#This Row],[Column2]]*1000000</f>
        <v>110000000</v>
      </c>
    </row>
    <row r="54" spans="1:3" x14ac:dyDescent="0.3">
      <c r="A54" s="1" t="s">
        <v>17530</v>
      </c>
      <c r="B54">
        <v>77</v>
      </c>
      <c r="C54">
        <f>logfile_5k_buffer_continuously_update_registers_time__4[[#This Row],[Column2]]*1000000</f>
        <v>77000000</v>
      </c>
    </row>
    <row r="55" spans="1:3" x14ac:dyDescent="0.3">
      <c r="A55" s="1" t="s">
        <v>17531</v>
      </c>
      <c r="B55">
        <v>92</v>
      </c>
      <c r="C55">
        <f>logfile_5k_buffer_continuously_update_registers_time__4[[#This Row],[Column2]]*1000000</f>
        <v>92000000</v>
      </c>
    </row>
    <row r="56" spans="1:3" x14ac:dyDescent="0.3">
      <c r="A56" s="1" t="s">
        <v>17532</v>
      </c>
      <c r="B56">
        <v>96</v>
      </c>
      <c r="C56">
        <f>logfile_5k_buffer_continuously_update_registers_time__4[[#This Row],[Column2]]*1000000</f>
        <v>96000000</v>
      </c>
    </row>
    <row r="57" spans="1:3" x14ac:dyDescent="0.3">
      <c r="A57" s="1" t="s">
        <v>17533</v>
      </c>
      <c r="B57">
        <v>76</v>
      </c>
      <c r="C57">
        <f>logfile_5k_buffer_continuously_update_registers_time__4[[#This Row],[Column2]]*1000000</f>
        <v>76000000</v>
      </c>
    </row>
    <row r="58" spans="1:3" x14ac:dyDescent="0.3">
      <c r="A58" s="1" t="s">
        <v>17534</v>
      </c>
      <c r="B58">
        <v>94</v>
      </c>
      <c r="C58">
        <f>logfile_5k_buffer_continuously_update_registers_time__4[[#This Row],[Column2]]*1000000</f>
        <v>94000000</v>
      </c>
    </row>
    <row r="59" spans="1:3" x14ac:dyDescent="0.3">
      <c r="A59" s="1" t="s">
        <v>17535</v>
      </c>
      <c r="B59">
        <v>101</v>
      </c>
      <c r="C59">
        <f>logfile_5k_buffer_continuously_update_registers_time__4[[#This Row],[Column2]]*1000000</f>
        <v>101000000</v>
      </c>
    </row>
    <row r="60" spans="1:3" x14ac:dyDescent="0.3">
      <c r="A60" s="1" t="s">
        <v>17536</v>
      </c>
      <c r="B60">
        <v>60</v>
      </c>
      <c r="C60">
        <f>logfile_5k_buffer_continuously_update_registers_time__4[[#This Row],[Column2]]*1000000</f>
        <v>60000000</v>
      </c>
    </row>
    <row r="61" spans="1:3" x14ac:dyDescent="0.3">
      <c r="A61" s="1" t="s">
        <v>17537</v>
      </c>
      <c r="B61">
        <v>72</v>
      </c>
      <c r="C61">
        <f>logfile_5k_buffer_continuously_update_registers_time__4[[#This Row],[Column2]]*1000000</f>
        <v>72000000</v>
      </c>
    </row>
    <row r="62" spans="1:3" x14ac:dyDescent="0.3">
      <c r="A62" s="1" t="s">
        <v>17538</v>
      </c>
      <c r="B62">
        <v>144</v>
      </c>
      <c r="C62">
        <f>logfile_5k_buffer_continuously_update_registers_time__4[[#This Row],[Column2]]*1000000</f>
        <v>144000000</v>
      </c>
    </row>
    <row r="63" spans="1:3" x14ac:dyDescent="0.3">
      <c r="A63" s="1" t="s">
        <v>17539</v>
      </c>
      <c r="B63">
        <v>79</v>
      </c>
      <c r="C63">
        <f>logfile_5k_buffer_continuously_update_registers_time__4[[#This Row],[Column2]]*1000000</f>
        <v>79000000</v>
      </c>
    </row>
    <row r="64" spans="1:3" x14ac:dyDescent="0.3">
      <c r="A64" s="1" t="s">
        <v>17540</v>
      </c>
      <c r="B64">
        <v>107</v>
      </c>
      <c r="C64">
        <f>logfile_5k_buffer_continuously_update_registers_time__4[[#This Row],[Column2]]*1000000</f>
        <v>107000000</v>
      </c>
    </row>
    <row r="65" spans="1:3" x14ac:dyDescent="0.3">
      <c r="A65" s="1" t="s">
        <v>17541</v>
      </c>
      <c r="B65">
        <v>82</v>
      </c>
      <c r="C65">
        <f>logfile_5k_buffer_continuously_update_registers_time__4[[#This Row],[Column2]]*1000000</f>
        <v>82000000</v>
      </c>
    </row>
    <row r="66" spans="1:3" x14ac:dyDescent="0.3">
      <c r="A66" s="1" t="s">
        <v>17542</v>
      </c>
      <c r="B66">
        <v>125</v>
      </c>
      <c r="C66">
        <f>logfile_5k_buffer_continuously_update_registers_time__4[[#This Row],[Column2]]*1000000</f>
        <v>125000000</v>
      </c>
    </row>
    <row r="67" spans="1:3" x14ac:dyDescent="0.3">
      <c r="A67" s="1" t="s">
        <v>17543</v>
      </c>
      <c r="B67">
        <v>82</v>
      </c>
      <c r="C67">
        <f>logfile_5k_buffer_continuously_update_registers_time__4[[#This Row],[Column2]]*1000000</f>
        <v>82000000</v>
      </c>
    </row>
    <row r="68" spans="1:3" x14ac:dyDescent="0.3">
      <c r="A68" s="1" t="s">
        <v>17544</v>
      </c>
      <c r="B68">
        <v>106</v>
      </c>
      <c r="C68">
        <f>logfile_5k_buffer_continuously_update_registers_time__4[[#This Row],[Column2]]*1000000</f>
        <v>106000000</v>
      </c>
    </row>
    <row r="69" spans="1:3" x14ac:dyDescent="0.3">
      <c r="A69" s="1" t="s">
        <v>17545</v>
      </c>
      <c r="B69">
        <v>105</v>
      </c>
      <c r="C69">
        <f>logfile_5k_buffer_continuously_update_registers_time__4[[#This Row],[Column2]]*1000000</f>
        <v>105000000</v>
      </c>
    </row>
    <row r="70" spans="1:3" x14ac:dyDescent="0.3">
      <c r="A70" s="1" t="s">
        <v>17546</v>
      </c>
      <c r="B70">
        <v>108</v>
      </c>
      <c r="C70">
        <f>logfile_5k_buffer_continuously_update_registers_time__4[[#This Row],[Column2]]*1000000</f>
        <v>108000000</v>
      </c>
    </row>
    <row r="71" spans="1:3" x14ac:dyDescent="0.3">
      <c r="A71" s="1" t="s">
        <v>17547</v>
      </c>
      <c r="B71">
        <v>107</v>
      </c>
      <c r="C71">
        <f>logfile_5k_buffer_continuously_update_registers_time__4[[#This Row],[Column2]]*1000000</f>
        <v>107000000</v>
      </c>
    </row>
    <row r="72" spans="1:3" x14ac:dyDescent="0.3">
      <c r="A72" s="1" t="s">
        <v>17548</v>
      </c>
      <c r="B72">
        <v>89</v>
      </c>
      <c r="C72">
        <f>logfile_5k_buffer_continuously_update_registers_time__4[[#This Row],[Column2]]*1000000</f>
        <v>89000000</v>
      </c>
    </row>
    <row r="73" spans="1:3" x14ac:dyDescent="0.3">
      <c r="A73" s="1" t="s">
        <v>17549</v>
      </c>
      <c r="B73">
        <v>85</v>
      </c>
      <c r="C73">
        <f>logfile_5k_buffer_continuously_update_registers_time__4[[#This Row],[Column2]]*1000000</f>
        <v>85000000</v>
      </c>
    </row>
    <row r="74" spans="1:3" x14ac:dyDescent="0.3">
      <c r="A74" s="1" t="s">
        <v>17550</v>
      </c>
      <c r="B74">
        <v>128</v>
      </c>
      <c r="C74">
        <f>logfile_5k_buffer_continuously_update_registers_time__4[[#This Row],[Column2]]*1000000</f>
        <v>128000000</v>
      </c>
    </row>
    <row r="75" spans="1:3" x14ac:dyDescent="0.3">
      <c r="A75" s="1" t="s">
        <v>17551</v>
      </c>
      <c r="B75">
        <v>98</v>
      </c>
      <c r="C75">
        <f>logfile_5k_buffer_continuously_update_registers_time__4[[#This Row],[Column2]]*1000000</f>
        <v>98000000</v>
      </c>
    </row>
    <row r="76" spans="1:3" x14ac:dyDescent="0.3">
      <c r="A76" s="1" t="s">
        <v>17552</v>
      </c>
      <c r="B76">
        <v>118</v>
      </c>
      <c r="C76">
        <f>logfile_5k_buffer_continuously_update_registers_time__4[[#This Row],[Column2]]*1000000</f>
        <v>118000000</v>
      </c>
    </row>
    <row r="77" spans="1:3" x14ac:dyDescent="0.3">
      <c r="A77" s="1" t="s">
        <v>17553</v>
      </c>
      <c r="B77">
        <v>84</v>
      </c>
      <c r="C77">
        <f>logfile_5k_buffer_continuously_update_registers_time__4[[#This Row],[Column2]]*1000000</f>
        <v>84000000</v>
      </c>
    </row>
    <row r="78" spans="1:3" x14ac:dyDescent="0.3">
      <c r="A78" s="1" t="s">
        <v>17554</v>
      </c>
      <c r="B78">
        <v>107</v>
      </c>
      <c r="C78">
        <f>logfile_5k_buffer_continuously_update_registers_time__4[[#This Row],[Column2]]*1000000</f>
        <v>107000000</v>
      </c>
    </row>
    <row r="79" spans="1:3" x14ac:dyDescent="0.3">
      <c r="A79" s="1" t="s">
        <v>17555</v>
      </c>
      <c r="B79">
        <v>114</v>
      </c>
      <c r="C79">
        <f>logfile_5k_buffer_continuously_update_registers_time__4[[#This Row],[Column2]]*1000000</f>
        <v>114000000</v>
      </c>
    </row>
    <row r="80" spans="1:3" x14ac:dyDescent="0.3">
      <c r="A80" s="1" t="s">
        <v>17556</v>
      </c>
      <c r="B80">
        <v>113</v>
      </c>
      <c r="C80">
        <f>logfile_5k_buffer_continuously_update_registers_time__4[[#This Row],[Column2]]*1000000</f>
        <v>113000000</v>
      </c>
    </row>
    <row r="81" spans="1:3" x14ac:dyDescent="0.3">
      <c r="A81" s="1" t="s">
        <v>17557</v>
      </c>
      <c r="B81">
        <v>118</v>
      </c>
      <c r="C81">
        <f>logfile_5k_buffer_continuously_update_registers_time__4[[#This Row],[Column2]]*1000000</f>
        <v>118000000</v>
      </c>
    </row>
    <row r="82" spans="1:3" x14ac:dyDescent="0.3">
      <c r="A82" s="1" t="s">
        <v>17558</v>
      </c>
      <c r="B82">
        <v>163</v>
      </c>
      <c r="C82">
        <f>logfile_5k_buffer_continuously_update_registers_time__4[[#This Row],[Column2]]*1000000</f>
        <v>163000000</v>
      </c>
    </row>
    <row r="83" spans="1:3" x14ac:dyDescent="0.3">
      <c r="A83" s="1" t="s">
        <v>17559</v>
      </c>
      <c r="B83">
        <v>89</v>
      </c>
      <c r="C83">
        <f>logfile_5k_buffer_continuously_update_registers_time__4[[#This Row],[Column2]]*1000000</f>
        <v>89000000</v>
      </c>
    </row>
    <row r="84" spans="1:3" x14ac:dyDescent="0.3">
      <c r="A84" s="1" t="s">
        <v>17560</v>
      </c>
      <c r="B84">
        <v>117</v>
      </c>
      <c r="C84">
        <f>logfile_5k_buffer_continuously_update_registers_time__4[[#This Row],[Column2]]*1000000</f>
        <v>117000000</v>
      </c>
    </row>
    <row r="85" spans="1:3" x14ac:dyDescent="0.3">
      <c r="A85" s="1" t="s">
        <v>17561</v>
      </c>
      <c r="B85">
        <v>93</v>
      </c>
      <c r="C85">
        <f>logfile_5k_buffer_continuously_update_registers_time__4[[#This Row],[Column2]]*1000000</f>
        <v>93000000</v>
      </c>
    </row>
    <row r="86" spans="1:3" x14ac:dyDescent="0.3">
      <c r="A86" s="1" t="s">
        <v>17562</v>
      </c>
      <c r="B86">
        <v>119</v>
      </c>
      <c r="C86">
        <f>logfile_5k_buffer_continuously_update_registers_time__4[[#This Row],[Column2]]*1000000</f>
        <v>119000000</v>
      </c>
    </row>
    <row r="87" spans="1:3" x14ac:dyDescent="0.3">
      <c r="A87" s="1" t="s">
        <v>17563</v>
      </c>
      <c r="B87">
        <v>96</v>
      </c>
      <c r="C87">
        <f>logfile_5k_buffer_continuously_update_registers_time__4[[#This Row],[Column2]]*1000000</f>
        <v>96000000</v>
      </c>
    </row>
    <row r="88" spans="1:3" x14ac:dyDescent="0.3">
      <c r="A88" s="1" t="s">
        <v>17564</v>
      </c>
      <c r="B88">
        <v>106</v>
      </c>
      <c r="C88">
        <f>logfile_5k_buffer_continuously_update_registers_time__4[[#This Row],[Column2]]*1000000</f>
        <v>106000000</v>
      </c>
    </row>
    <row r="89" spans="1:3" x14ac:dyDescent="0.3">
      <c r="A89" s="1" t="s">
        <v>17565</v>
      </c>
      <c r="B89">
        <v>66</v>
      </c>
      <c r="C89">
        <f>logfile_5k_buffer_continuously_update_registers_time__4[[#This Row],[Column2]]*1000000</f>
        <v>66000000</v>
      </c>
    </row>
    <row r="90" spans="1:3" x14ac:dyDescent="0.3">
      <c r="A90" s="1" t="s">
        <v>17566</v>
      </c>
      <c r="B90">
        <v>294</v>
      </c>
      <c r="C90">
        <f>logfile_5k_buffer_continuously_update_registers_time__4[[#This Row],[Column2]]*1000000</f>
        <v>294000000</v>
      </c>
    </row>
    <row r="91" spans="1:3" x14ac:dyDescent="0.3">
      <c r="A91" s="1" t="s">
        <v>17567</v>
      </c>
      <c r="B91">
        <v>104</v>
      </c>
      <c r="C91">
        <f>logfile_5k_buffer_continuously_update_registers_time__4[[#This Row],[Column2]]*1000000</f>
        <v>104000000</v>
      </c>
    </row>
    <row r="92" spans="1:3" x14ac:dyDescent="0.3">
      <c r="A92" s="1" t="s">
        <v>17568</v>
      </c>
      <c r="B92">
        <v>93</v>
      </c>
      <c r="C92">
        <f>logfile_5k_buffer_continuously_update_registers_time__4[[#This Row],[Column2]]*1000000</f>
        <v>93000000</v>
      </c>
    </row>
    <row r="93" spans="1:3" x14ac:dyDescent="0.3">
      <c r="A93" s="1" t="s">
        <v>17569</v>
      </c>
      <c r="B93">
        <v>72</v>
      </c>
      <c r="C93">
        <f>logfile_5k_buffer_continuously_update_registers_time__4[[#This Row],[Column2]]*1000000</f>
        <v>72000000</v>
      </c>
    </row>
    <row r="94" spans="1:3" x14ac:dyDescent="0.3">
      <c r="A94" s="1" t="s">
        <v>17570</v>
      </c>
      <c r="B94">
        <v>101</v>
      </c>
      <c r="C94">
        <f>logfile_5k_buffer_continuously_update_registers_time__4[[#This Row],[Column2]]*1000000</f>
        <v>101000000</v>
      </c>
    </row>
    <row r="95" spans="1:3" x14ac:dyDescent="0.3">
      <c r="A95" s="1" t="s">
        <v>17571</v>
      </c>
      <c r="B95">
        <v>87</v>
      </c>
      <c r="C95">
        <f>logfile_5k_buffer_continuously_update_registers_time__4[[#This Row],[Column2]]*1000000</f>
        <v>87000000</v>
      </c>
    </row>
    <row r="96" spans="1:3" x14ac:dyDescent="0.3">
      <c r="A96" s="1" t="s">
        <v>17572</v>
      </c>
      <c r="B96">
        <v>71</v>
      </c>
      <c r="C96">
        <f>logfile_5k_buffer_continuously_update_registers_time__4[[#This Row],[Column2]]*1000000</f>
        <v>71000000</v>
      </c>
    </row>
    <row r="97" spans="1:3" x14ac:dyDescent="0.3">
      <c r="A97" s="1" t="s">
        <v>17573</v>
      </c>
      <c r="B97">
        <v>154</v>
      </c>
      <c r="C97">
        <f>logfile_5k_buffer_continuously_update_registers_time__4[[#This Row],[Column2]]*1000000</f>
        <v>154000000</v>
      </c>
    </row>
    <row r="98" spans="1:3" x14ac:dyDescent="0.3">
      <c r="A98" s="1" t="s">
        <v>17574</v>
      </c>
      <c r="B98">
        <v>106</v>
      </c>
      <c r="C98">
        <f>logfile_5k_buffer_continuously_update_registers_time__4[[#This Row],[Column2]]*1000000</f>
        <v>106000000</v>
      </c>
    </row>
    <row r="99" spans="1:3" x14ac:dyDescent="0.3">
      <c r="A99" s="1" t="s">
        <v>17575</v>
      </c>
      <c r="B99">
        <v>98</v>
      </c>
      <c r="C99">
        <f>logfile_5k_buffer_continuously_update_registers_time__4[[#This Row],[Column2]]*1000000</f>
        <v>98000000</v>
      </c>
    </row>
    <row r="100" spans="1:3" x14ac:dyDescent="0.3">
      <c r="A100" s="1" t="s">
        <v>17576</v>
      </c>
      <c r="B100">
        <v>168</v>
      </c>
      <c r="C100">
        <f>logfile_5k_buffer_continuously_update_registers_time__4[[#This Row],[Column2]]*1000000</f>
        <v>168000000</v>
      </c>
    </row>
    <row r="101" spans="1:3" x14ac:dyDescent="0.3">
      <c r="A101" s="1" t="s">
        <v>17577</v>
      </c>
      <c r="B101">
        <v>113</v>
      </c>
      <c r="C101">
        <f>logfile_5k_buffer_continuously_update_registers_time__4[[#This Row],[Column2]]*1000000</f>
        <v>113000000</v>
      </c>
    </row>
    <row r="102" spans="1:3" x14ac:dyDescent="0.3">
      <c r="A102" s="1" t="s">
        <v>17578</v>
      </c>
      <c r="B102">
        <v>105</v>
      </c>
      <c r="C102">
        <f>logfile_5k_buffer_continuously_update_registers_time__4[[#This Row],[Column2]]*1000000</f>
        <v>105000000</v>
      </c>
    </row>
    <row r="103" spans="1:3" x14ac:dyDescent="0.3">
      <c r="A103" s="1" t="s">
        <v>17579</v>
      </c>
      <c r="B103">
        <v>106</v>
      </c>
      <c r="C103">
        <f>logfile_5k_buffer_continuously_update_registers_time__4[[#This Row],[Column2]]*1000000</f>
        <v>106000000</v>
      </c>
    </row>
    <row r="104" spans="1:3" x14ac:dyDescent="0.3">
      <c r="A104" s="1" t="s">
        <v>17580</v>
      </c>
      <c r="B104">
        <v>107</v>
      </c>
      <c r="C104">
        <f>logfile_5k_buffer_continuously_update_registers_time__4[[#This Row],[Column2]]*1000000</f>
        <v>107000000</v>
      </c>
    </row>
    <row r="105" spans="1:3" x14ac:dyDescent="0.3">
      <c r="A105" s="1" t="s">
        <v>17581</v>
      </c>
      <c r="B105">
        <v>118</v>
      </c>
      <c r="C105">
        <f>logfile_5k_buffer_continuously_update_registers_time__4[[#This Row],[Column2]]*1000000</f>
        <v>118000000</v>
      </c>
    </row>
    <row r="106" spans="1:3" x14ac:dyDescent="0.3">
      <c r="A106" s="1" t="s">
        <v>17582</v>
      </c>
      <c r="B106">
        <v>88</v>
      </c>
      <c r="C106">
        <f>logfile_5k_buffer_continuously_update_registers_time__4[[#This Row],[Column2]]*1000000</f>
        <v>88000000</v>
      </c>
    </row>
    <row r="107" spans="1:3" x14ac:dyDescent="0.3">
      <c r="A107" s="1" t="s">
        <v>17583</v>
      </c>
      <c r="B107">
        <v>86</v>
      </c>
      <c r="C107">
        <f>logfile_5k_buffer_continuously_update_registers_time__4[[#This Row],[Column2]]*1000000</f>
        <v>86000000</v>
      </c>
    </row>
    <row r="108" spans="1:3" x14ac:dyDescent="0.3">
      <c r="A108" s="1" t="s">
        <v>17584</v>
      </c>
      <c r="B108">
        <v>113</v>
      </c>
      <c r="C108">
        <f>logfile_5k_buffer_continuously_update_registers_time__4[[#This Row],[Column2]]*1000000</f>
        <v>113000000</v>
      </c>
    </row>
    <row r="109" spans="1:3" x14ac:dyDescent="0.3">
      <c r="A109" s="1" t="s">
        <v>17585</v>
      </c>
      <c r="B109">
        <v>83</v>
      </c>
      <c r="C109">
        <f>logfile_5k_buffer_continuously_update_registers_time__4[[#This Row],[Column2]]*1000000</f>
        <v>83000000</v>
      </c>
    </row>
    <row r="110" spans="1:3" x14ac:dyDescent="0.3">
      <c r="A110" s="1" t="s">
        <v>17586</v>
      </c>
      <c r="B110">
        <v>156</v>
      </c>
      <c r="C110">
        <f>logfile_5k_buffer_continuously_update_registers_time__4[[#This Row],[Column2]]*1000000</f>
        <v>156000000</v>
      </c>
    </row>
    <row r="111" spans="1:3" x14ac:dyDescent="0.3">
      <c r="A111" s="1" t="s">
        <v>17587</v>
      </c>
      <c r="B111">
        <v>84</v>
      </c>
      <c r="C111">
        <f>logfile_5k_buffer_continuously_update_registers_time__4[[#This Row],[Column2]]*1000000</f>
        <v>84000000</v>
      </c>
    </row>
    <row r="112" spans="1:3" x14ac:dyDescent="0.3">
      <c r="A112" s="1" t="s">
        <v>17588</v>
      </c>
      <c r="B112">
        <v>126</v>
      </c>
      <c r="C112">
        <f>logfile_5k_buffer_continuously_update_registers_time__4[[#This Row],[Column2]]*1000000</f>
        <v>126000000</v>
      </c>
    </row>
    <row r="113" spans="1:3" x14ac:dyDescent="0.3">
      <c r="A113" s="1" t="s">
        <v>17589</v>
      </c>
      <c r="B113">
        <v>85</v>
      </c>
      <c r="C113">
        <f>logfile_5k_buffer_continuously_update_registers_time__4[[#This Row],[Column2]]*1000000</f>
        <v>85000000</v>
      </c>
    </row>
    <row r="114" spans="1:3" x14ac:dyDescent="0.3">
      <c r="A114" s="1" t="s">
        <v>17590</v>
      </c>
      <c r="B114">
        <v>97</v>
      </c>
      <c r="C114">
        <f>logfile_5k_buffer_continuously_update_registers_time__4[[#This Row],[Column2]]*1000000</f>
        <v>97000000</v>
      </c>
    </row>
    <row r="115" spans="1:3" x14ac:dyDescent="0.3">
      <c r="A115" s="1" t="s">
        <v>17591</v>
      </c>
      <c r="B115">
        <v>70</v>
      </c>
      <c r="C115">
        <f>logfile_5k_buffer_continuously_update_registers_time__4[[#This Row],[Column2]]*1000000</f>
        <v>70000000</v>
      </c>
    </row>
    <row r="116" spans="1:3" x14ac:dyDescent="0.3">
      <c r="A116" s="1" t="s">
        <v>17592</v>
      </c>
      <c r="B116">
        <v>96</v>
      </c>
      <c r="C116">
        <f>logfile_5k_buffer_continuously_update_registers_time__4[[#This Row],[Column2]]*1000000</f>
        <v>96000000</v>
      </c>
    </row>
    <row r="117" spans="1:3" x14ac:dyDescent="0.3">
      <c r="A117" s="1" t="s">
        <v>17593</v>
      </c>
      <c r="B117">
        <v>94</v>
      </c>
      <c r="C117">
        <f>logfile_5k_buffer_continuously_update_registers_time__4[[#This Row],[Column2]]*1000000</f>
        <v>94000000</v>
      </c>
    </row>
    <row r="118" spans="1:3" x14ac:dyDescent="0.3">
      <c r="A118" s="1" t="s">
        <v>17594</v>
      </c>
      <c r="B118">
        <v>70</v>
      </c>
      <c r="C118">
        <f>logfile_5k_buffer_continuously_update_registers_time__4[[#This Row],[Column2]]*1000000</f>
        <v>70000000</v>
      </c>
    </row>
    <row r="119" spans="1:3" x14ac:dyDescent="0.3">
      <c r="A119" s="1" t="s">
        <v>17595</v>
      </c>
      <c r="B119">
        <v>98</v>
      </c>
      <c r="C119">
        <f>logfile_5k_buffer_continuously_update_registers_time__4[[#This Row],[Column2]]*1000000</f>
        <v>98000000</v>
      </c>
    </row>
    <row r="120" spans="1:3" x14ac:dyDescent="0.3">
      <c r="A120" s="1" t="s">
        <v>17596</v>
      </c>
      <c r="B120">
        <v>75</v>
      </c>
      <c r="C120">
        <f>logfile_5k_buffer_continuously_update_registers_time__4[[#This Row],[Column2]]*1000000</f>
        <v>75000000</v>
      </c>
    </row>
    <row r="121" spans="1:3" x14ac:dyDescent="0.3">
      <c r="A121" s="1" t="s">
        <v>17597</v>
      </c>
      <c r="B121">
        <v>90</v>
      </c>
      <c r="C121">
        <f>logfile_5k_buffer_continuously_update_registers_time__4[[#This Row],[Column2]]*1000000</f>
        <v>90000000</v>
      </c>
    </row>
    <row r="122" spans="1:3" x14ac:dyDescent="0.3">
      <c r="A122" s="1" t="s">
        <v>17598</v>
      </c>
      <c r="B122">
        <v>61</v>
      </c>
      <c r="C122">
        <f>logfile_5k_buffer_continuously_update_registers_time__4[[#This Row],[Column2]]*1000000</f>
        <v>61000000</v>
      </c>
    </row>
    <row r="123" spans="1:3" x14ac:dyDescent="0.3">
      <c r="A123" s="1" t="s">
        <v>17599</v>
      </c>
      <c r="B123">
        <v>73</v>
      </c>
      <c r="C123">
        <f>logfile_5k_buffer_continuously_update_registers_time__4[[#This Row],[Column2]]*1000000</f>
        <v>73000000</v>
      </c>
    </row>
    <row r="124" spans="1:3" x14ac:dyDescent="0.3">
      <c r="A124" s="1" t="s">
        <v>17600</v>
      </c>
      <c r="B124">
        <v>100</v>
      </c>
      <c r="C124">
        <f>logfile_5k_buffer_continuously_update_registers_time__4[[#This Row],[Column2]]*1000000</f>
        <v>100000000</v>
      </c>
    </row>
    <row r="125" spans="1:3" x14ac:dyDescent="0.3">
      <c r="A125" s="1" t="s">
        <v>17601</v>
      </c>
      <c r="B125">
        <v>76</v>
      </c>
      <c r="C125">
        <f>logfile_5k_buffer_continuously_update_registers_time__4[[#This Row],[Column2]]*1000000</f>
        <v>76000000</v>
      </c>
    </row>
    <row r="126" spans="1:3" x14ac:dyDescent="0.3">
      <c r="A126" s="1" t="s">
        <v>17602</v>
      </c>
      <c r="B126">
        <v>71</v>
      </c>
      <c r="C126">
        <f>logfile_5k_buffer_continuously_update_registers_time__4[[#This Row],[Column2]]*1000000</f>
        <v>71000000</v>
      </c>
    </row>
    <row r="127" spans="1:3" x14ac:dyDescent="0.3">
      <c r="A127" s="1" t="s">
        <v>17603</v>
      </c>
      <c r="B127">
        <v>108</v>
      </c>
      <c r="C127">
        <f>logfile_5k_buffer_continuously_update_registers_time__4[[#This Row],[Column2]]*1000000</f>
        <v>108000000</v>
      </c>
    </row>
    <row r="128" spans="1:3" x14ac:dyDescent="0.3">
      <c r="A128" s="1" t="s">
        <v>17604</v>
      </c>
      <c r="B128">
        <v>78</v>
      </c>
      <c r="C128">
        <f>logfile_5k_buffer_continuously_update_registers_time__4[[#This Row],[Column2]]*1000000</f>
        <v>78000000</v>
      </c>
    </row>
    <row r="129" spans="1:3" x14ac:dyDescent="0.3">
      <c r="A129" s="1" t="s">
        <v>17605</v>
      </c>
      <c r="B129">
        <v>143</v>
      </c>
      <c r="C129">
        <f>logfile_5k_buffer_continuously_update_registers_time__4[[#This Row],[Column2]]*1000000</f>
        <v>143000000</v>
      </c>
    </row>
    <row r="130" spans="1:3" x14ac:dyDescent="0.3">
      <c r="A130" s="1" t="s">
        <v>17606</v>
      </c>
      <c r="B130">
        <v>85</v>
      </c>
      <c r="C130">
        <f>logfile_5k_buffer_continuously_update_registers_time__4[[#This Row],[Column2]]*1000000</f>
        <v>85000000</v>
      </c>
    </row>
    <row r="131" spans="1:3" x14ac:dyDescent="0.3">
      <c r="A131" s="1" t="s">
        <v>17607</v>
      </c>
      <c r="B131">
        <v>100</v>
      </c>
      <c r="C131">
        <f>logfile_5k_buffer_continuously_update_registers_time__4[[#This Row],[Column2]]*1000000</f>
        <v>100000000</v>
      </c>
    </row>
    <row r="132" spans="1:3" x14ac:dyDescent="0.3">
      <c r="A132" s="1" t="s">
        <v>17608</v>
      </c>
      <c r="B132">
        <v>83</v>
      </c>
      <c r="C132">
        <f>logfile_5k_buffer_continuously_update_registers_time__4[[#This Row],[Column2]]*1000000</f>
        <v>83000000</v>
      </c>
    </row>
    <row r="133" spans="1:3" x14ac:dyDescent="0.3">
      <c r="A133" s="1" t="s">
        <v>17609</v>
      </c>
      <c r="B133">
        <v>76</v>
      </c>
      <c r="C133">
        <f>logfile_5k_buffer_continuously_update_registers_time__4[[#This Row],[Column2]]*1000000</f>
        <v>76000000</v>
      </c>
    </row>
    <row r="134" spans="1:3" x14ac:dyDescent="0.3">
      <c r="A134" s="1" t="s">
        <v>17610</v>
      </c>
      <c r="B134">
        <v>104</v>
      </c>
      <c r="C134">
        <f>logfile_5k_buffer_continuously_update_registers_time__4[[#This Row],[Column2]]*1000000</f>
        <v>104000000</v>
      </c>
    </row>
    <row r="135" spans="1:3" x14ac:dyDescent="0.3">
      <c r="A135" s="1" t="s">
        <v>17611</v>
      </c>
      <c r="B135">
        <v>80</v>
      </c>
      <c r="C135">
        <f>logfile_5k_buffer_continuously_update_registers_time__4[[#This Row],[Column2]]*1000000</f>
        <v>80000000</v>
      </c>
    </row>
    <row r="136" spans="1:3" x14ac:dyDescent="0.3">
      <c r="A136" s="1" t="s">
        <v>17612</v>
      </c>
      <c r="B136">
        <v>98</v>
      </c>
      <c r="C136">
        <f>logfile_5k_buffer_continuously_update_registers_time__4[[#This Row],[Column2]]*1000000</f>
        <v>98000000</v>
      </c>
    </row>
    <row r="137" spans="1:3" x14ac:dyDescent="0.3">
      <c r="A137" s="1" t="s">
        <v>17613</v>
      </c>
      <c r="B137">
        <v>69</v>
      </c>
      <c r="C137">
        <f>logfile_5k_buffer_continuously_update_registers_time__4[[#This Row],[Column2]]*1000000</f>
        <v>69000000</v>
      </c>
    </row>
    <row r="138" spans="1:3" x14ac:dyDescent="0.3">
      <c r="A138" s="1" t="s">
        <v>17614</v>
      </c>
      <c r="B138">
        <v>102</v>
      </c>
      <c r="C138">
        <f>logfile_5k_buffer_continuously_update_registers_time__4[[#This Row],[Column2]]*1000000</f>
        <v>102000000</v>
      </c>
    </row>
    <row r="139" spans="1:3" x14ac:dyDescent="0.3">
      <c r="A139" s="1" t="s">
        <v>17615</v>
      </c>
      <c r="B139">
        <v>80</v>
      </c>
      <c r="C139">
        <f>logfile_5k_buffer_continuously_update_registers_time__4[[#This Row],[Column2]]*1000000</f>
        <v>80000000</v>
      </c>
    </row>
    <row r="140" spans="1:3" x14ac:dyDescent="0.3">
      <c r="A140" s="1" t="s">
        <v>17616</v>
      </c>
      <c r="B140">
        <v>78</v>
      </c>
      <c r="C140">
        <f>logfile_5k_buffer_continuously_update_registers_time__4[[#This Row],[Column2]]*1000000</f>
        <v>78000000</v>
      </c>
    </row>
    <row r="141" spans="1:3" x14ac:dyDescent="0.3">
      <c r="A141" s="1" t="s">
        <v>17617</v>
      </c>
      <c r="B141">
        <v>103</v>
      </c>
      <c r="C141">
        <f>logfile_5k_buffer_continuously_update_registers_time__4[[#This Row],[Column2]]*1000000</f>
        <v>103000000</v>
      </c>
    </row>
    <row r="142" spans="1:3" x14ac:dyDescent="0.3">
      <c r="A142" s="1" t="s">
        <v>17618</v>
      </c>
      <c r="B142">
        <v>73</v>
      </c>
      <c r="C142">
        <f>logfile_5k_buffer_continuously_update_registers_time__4[[#This Row],[Column2]]*1000000</f>
        <v>73000000</v>
      </c>
    </row>
    <row r="143" spans="1:3" x14ac:dyDescent="0.3">
      <c r="A143" s="1" t="s">
        <v>17619</v>
      </c>
      <c r="B143">
        <v>73</v>
      </c>
      <c r="C143">
        <f>logfile_5k_buffer_continuously_update_registers_time__4[[#This Row],[Column2]]*1000000</f>
        <v>73000000</v>
      </c>
    </row>
    <row r="144" spans="1:3" x14ac:dyDescent="0.3">
      <c r="A144" s="1" t="s">
        <v>17620</v>
      </c>
      <c r="B144">
        <v>104</v>
      </c>
      <c r="C144">
        <f>logfile_5k_buffer_continuously_update_registers_time__4[[#This Row],[Column2]]*1000000</f>
        <v>104000000</v>
      </c>
    </row>
    <row r="145" spans="1:3" x14ac:dyDescent="0.3">
      <c r="A145" s="1" t="s">
        <v>17621</v>
      </c>
      <c r="B145">
        <v>83</v>
      </c>
      <c r="C145">
        <f>logfile_5k_buffer_continuously_update_registers_time__4[[#This Row],[Column2]]*1000000</f>
        <v>83000000</v>
      </c>
    </row>
    <row r="146" spans="1:3" x14ac:dyDescent="0.3">
      <c r="A146" s="1" t="s">
        <v>17622</v>
      </c>
      <c r="B146">
        <v>102</v>
      </c>
      <c r="C146">
        <f>logfile_5k_buffer_continuously_update_registers_time__4[[#This Row],[Column2]]*1000000</f>
        <v>102000000</v>
      </c>
    </row>
    <row r="147" spans="1:3" x14ac:dyDescent="0.3">
      <c r="A147" s="1" t="s">
        <v>17623</v>
      </c>
      <c r="B147">
        <v>79</v>
      </c>
      <c r="C147">
        <f>logfile_5k_buffer_continuously_update_registers_time__4[[#This Row],[Column2]]*1000000</f>
        <v>79000000</v>
      </c>
    </row>
    <row r="148" spans="1:3" x14ac:dyDescent="0.3">
      <c r="A148" s="1" t="s">
        <v>17624</v>
      </c>
      <c r="B148">
        <v>77</v>
      </c>
      <c r="C148">
        <f>logfile_5k_buffer_continuously_update_registers_time__4[[#This Row],[Column2]]*1000000</f>
        <v>77000000</v>
      </c>
    </row>
    <row r="149" spans="1:3" x14ac:dyDescent="0.3">
      <c r="A149" s="1" t="s">
        <v>17625</v>
      </c>
      <c r="B149">
        <v>79</v>
      </c>
      <c r="C149">
        <f>logfile_5k_buffer_continuously_update_registers_time__4[[#This Row],[Column2]]*1000000</f>
        <v>79000000</v>
      </c>
    </row>
    <row r="150" spans="1:3" x14ac:dyDescent="0.3">
      <c r="A150" s="1" t="s">
        <v>17626</v>
      </c>
      <c r="B150">
        <v>78</v>
      </c>
      <c r="C150">
        <f>logfile_5k_buffer_continuously_update_registers_time__4[[#This Row],[Column2]]*1000000</f>
        <v>78000000</v>
      </c>
    </row>
    <row r="151" spans="1:3" x14ac:dyDescent="0.3">
      <c r="A151" s="1" t="s">
        <v>17627</v>
      </c>
      <c r="B151">
        <v>104</v>
      </c>
      <c r="C151">
        <f>logfile_5k_buffer_continuously_update_registers_time__4[[#This Row],[Column2]]*1000000</f>
        <v>104000000</v>
      </c>
    </row>
    <row r="152" spans="1:3" x14ac:dyDescent="0.3">
      <c r="A152" s="1" t="s">
        <v>17628</v>
      </c>
      <c r="B152">
        <v>76</v>
      </c>
      <c r="C152">
        <f>logfile_5k_buffer_continuously_update_registers_time__4[[#This Row],[Column2]]*1000000</f>
        <v>76000000</v>
      </c>
    </row>
    <row r="153" spans="1:3" x14ac:dyDescent="0.3">
      <c r="A153" s="1" t="s">
        <v>17629</v>
      </c>
      <c r="B153">
        <v>75</v>
      </c>
      <c r="C153">
        <f>logfile_5k_buffer_continuously_update_registers_time__4[[#This Row],[Column2]]*1000000</f>
        <v>75000000</v>
      </c>
    </row>
    <row r="154" spans="1:3" x14ac:dyDescent="0.3">
      <c r="A154" s="1" t="s">
        <v>17630</v>
      </c>
      <c r="B154">
        <v>130</v>
      </c>
      <c r="C154">
        <f>logfile_5k_buffer_continuously_update_registers_time__4[[#This Row],[Column2]]*1000000</f>
        <v>130000000</v>
      </c>
    </row>
    <row r="155" spans="1:3" x14ac:dyDescent="0.3">
      <c r="A155" s="1" t="s">
        <v>17631</v>
      </c>
      <c r="B155">
        <v>75</v>
      </c>
      <c r="C155">
        <f>logfile_5k_buffer_continuously_update_registers_time__4[[#This Row],[Column2]]*1000000</f>
        <v>75000000</v>
      </c>
    </row>
    <row r="156" spans="1:3" x14ac:dyDescent="0.3">
      <c r="A156" s="1" t="s">
        <v>17632</v>
      </c>
      <c r="B156">
        <v>96</v>
      </c>
      <c r="C156">
        <f>logfile_5k_buffer_continuously_update_registers_time__4[[#This Row],[Column2]]*1000000</f>
        <v>96000000</v>
      </c>
    </row>
    <row r="157" spans="1:3" x14ac:dyDescent="0.3">
      <c r="A157" s="1" t="s">
        <v>17633</v>
      </c>
      <c r="B157">
        <v>72</v>
      </c>
      <c r="C157">
        <f>logfile_5k_buffer_continuously_update_registers_time__4[[#This Row],[Column2]]*1000000</f>
        <v>72000000</v>
      </c>
    </row>
    <row r="158" spans="1:3" x14ac:dyDescent="0.3">
      <c r="A158" s="1" t="s">
        <v>17634</v>
      </c>
      <c r="B158">
        <v>109</v>
      </c>
      <c r="C158">
        <f>logfile_5k_buffer_continuously_update_registers_time__4[[#This Row],[Column2]]*1000000</f>
        <v>109000000</v>
      </c>
    </row>
    <row r="159" spans="1:3" x14ac:dyDescent="0.3">
      <c r="A159" s="1" t="s">
        <v>17635</v>
      </c>
      <c r="B159">
        <v>86</v>
      </c>
      <c r="C159">
        <f>logfile_5k_buffer_continuously_update_registers_time__4[[#This Row],[Column2]]*1000000</f>
        <v>86000000</v>
      </c>
    </row>
    <row r="160" spans="1:3" x14ac:dyDescent="0.3">
      <c r="A160" s="1" t="s">
        <v>17636</v>
      </c>
      <c r="B160">
        <v>75</v>
      </c>
      <c r="C160">
        <f>logfile_5k_buffer_continuously_update_registers_time__4[[#This Row],[Column2]]*1000000</f>
        <v>75000000</v>
      </c>
    </row>
    <row r="161" spans="1:3" x14ac:dyDescent="0.3">
      <c r="A161" s="1" t="s">
        <v>17637</v>
      </c>
      <c r="B161">
        <v>92</v>
      </c>
      <c r="C161">
        <f>logfile_5k_buffer_continuously_update_registers_time__4[[#This Row],[Column2]]*1000000</f>
        <v>92000000</v>
      </c>
    </row>
    <row r="162" spans="1:3" x14ac:dyDescent="0.3">
      <c r="A162" s="1" t="s">
        <v>17638</v>
      </c>
      <c r="B162">
        <v>70</v>
      </c>
      <c r="C162">
        <f>logfile_5k_buffer_continuously_update_registers_time__4[[#This Row],[Column2]]*1000000</f>
        <v>70000000</v>
      </c>
    </row>
    <row r="163" spans="1:3" x14ac:dyDescent="0.3">
      <c r="A163" s="1" t="s">
        <v>17639</v>
      </c>
      <c r="B163">
        <v>101</v>
      </c>
      <c r="C163">
        <f>logfile_5k_buffer_continuously_update_registers_time__4[[#This Row],[Column2]]*1000000</f>
        <v>101000000</v>
      </c>
    </row>
    <row r="164" spans="1:3" x14ac:dyDescent="0.3">
      <c r="A164" s="1" t="s">
        <v>17640</v>
      </c>
      <c r="B164">
        <v>74</v>
      </c>
      <c r="C164">
        <f>logfile_5k_buffer_continuously_update_registers_time__4[[#This Row],[Column2]]*1000000</f>
        <v>74000000</v>
      </c>
    </row>
    <row r="165" spans="1:3" x14ac:dyDescent="0.3">
      <c r="A165" s="1" t="s">
        <v>17641</v>
      </c>
      <c r="B165">
        <v>68</v>
      </c>
      <c r="C165">
        <f>logfile_5k_buffer_continuously_update_registers_time__4[[#This Row],[Column2]]*1000000</f>
        <v>68000000</v>
      </c>
    </row>
    <row r="166" spans="1:3" x14ac:dyDescent="0.3">
      <c r="A166" s="1" t="s">
        <v>17642</v>
      </c>
      <c r="B166">
        <v>92</v>
      </c>
      <c r="C166">
        <f>logfile_5k_buffer_continuously_update_registers_time__4[[#This Row],[Column2]]*1000000</f>
        <v>92000000</v>
      </c>
    </row>
    <row r="167" spans="1:3" x14ac:dyDescent="0.3">
      <c r="A167" s="1" t="s">
        <v>17643</v>
      </c>
      <c r="B167">
        <v>71</v>
      </c>
      <c r="C167">
        <f>logfile_5k_buffer_continuously_update_registers_time__4[[#This Row],[Column2]]*1000000</f>
        <v>71000000</v>
      </c>
    </row>
    <row r="168" spans="1:3" x14ac:dyDescent="0.3">
      <c r="A168" s="1" t="s">
        <v>17644</v>
      </c>
      <c r="B168">
        <v>75</v>
      </c>
      <c r="C168">
        <f>logfile_5k_buffer_continuously_update_registers_time__4[[#This Row],[Column2]]*1000000</f>
        <v>75000000</v>
      </c>
    </row>
    <row r="169" spans="1:3" x14ac:dyDescent="0.3">
      <c r="A169" s="1" t="s">
        <v>17645</v>
      </c>
      <c r="B169">
        <v>103</v>
      </c>
      <c r="C169">
        <f>logfile_5k_buffer_continuously_update_registers_time__4[[#This Row],[Column2]]*1000000</f>
        <v>103000000</v>
      </c>
    </row>
    <row r="170" spans="1:3" x14ac:dyDescent="0.3">
      <c r="A170" s="1" t="s">
        <v>17646</v>
      </c>
      <c r="B170">
        <v>77</v>
      </c>
      <c r="C170">
        <f>logfile_5k_buffer_continuously_update_registers_time__4[[#This Row],[Column2]]*1000000</f>
        <v>77000000</v>
      </c>
    </row>
    <row r="171" spans="1:3" x14ac:dyDescent="0.3">
      <c r="A171" s="1" t="s">
        <v>17647</v>
      </c>
      <c r="B171">
        <v>92</v>
      </c>
      <c r="C171">
        <f>logfile_5k_buffer_continuously_update_registers_time__4[[#This Row],[Column2]]*1000000</f>
        <v>92000000</v>
      </c>
    </row>
    <row r="172" spans="1:3" x14ac:dyDescent="0.3">
      <c r="A172" s="1" t="s">
        <v>17648</v>
      </c>
      <c r="B172">
        <v>78</v>
      </c>
      <c r="C172">
        <f>logfile_5k_buffer_continuously_update_registers_time__4[[#This Row],[Column2]]*1000000</f>
        <v>78000000</v>
      </c>
    </row>
    <row r="173" spans="1:3" x14ac:dyDescent="0.3">
      <c r="A173" s="1" t="s">
        <v>17649</v>
      </c>
      <c r="B173">
        <v>72</v>
      </c>
      <c r="C173">
        <f>logfile_5k_buffer_continuously_update_registers_time__4[[#This Row],[Column2]]*1000000</f>
        <v>72000000</v>
      </c>
    </row>
    <row r="174" spans="1:3" x14ac:dyDescent="0.3">
      <c r="A174" s="1" t="s">
        <v>17650</v>
      </c>
      <c r="B174">
        <v>97</v>
      </c>
      <c r="C174">
        <f>logfile_5k_buffer_continuously_update_registers_time__4[[#This Row],[Column2]]*1000000</f>
        <v>97000000</v>
      </c>
    </row>
    <row r="175" spans="1:3" x14ac:dyDescent="0.3">
      <c r="A175" s="1" t="s">
        <v>17651</v>
      </c>
      <c r="B175">
        <v>72</v>
      </c>
      <c r="C175">
        <f>logfile_5k_buffer_continuously_update_registers_time__4[[#This Row],[Column2]]*1000000</f>
        <v>72000000</v>
      </c>
    </row>
    <row r="176" spans="1:3" x14ac:dyDescent="0.3">
      <c r="A176" s="1" t="s">
        <v>17652</v>
      </c>
      <c r="B176">
        <v>94</v>
      </c>
      <c r="C176">
        <f>logfile_5k_buffer_continuously_update_registers_time__4[[#This Row],[Column2]]*1000000</f>
        <v>94000000</v>
      </c>
    </row>
    <row r="177" spans="1:3" x14ac:dyDescent="0.3">
      <c r="A177" s="1" t="s">
        <v>17653</v>
      </c>
      <c r="B177">
        <v>79</v>
      </c>
      <c r="C177">
        <f>logfile_5k_buffer_continuously_update_registers_time__4[[#This Row],[Column2]]*1000000</f>
        <v>79000000</v>
      </c>
    </row>
    <row r="178" spans="1:3" x14ac:dyDescent="0.3">
      <c r="A178" s="1" t="s">
        <v>17654</v>
      </c>
      <c r="B178">
        <v>83</v>
      </c>
      <c r="C178">
        <f>logfile_5k_buffer_continuously_update_registers_time__4[[#This Row],[Column2]]*1000000</f>
        <v>83000000</v>
      </c>
    </row>
    <row r="179" spans="1:3" x14ac:dyDescent="0.3">
      <c r="A179" s="1" t="s">
        <v>17655</v>
      </c>
      <c r="B179">
        <v>112</v>
      </c>
      <c r="C179">
        <f>logfile_5k_buffer_continuously_update_registers_time__4[[#This Row],[Column2]]*1000000</f>
        <v>112000000</v>
      </c>
    </row>
    <row r="180" spans="1:3" x14ac:dyDescent="0.3">
      <c r="A180" s="1" t="s">
        <v>17656</v>
      </c>
      <c r="B180">
        <v>85</v>
      </c>
      <c r="C180">
        <f>logfile_5k_buffer_continuously_update_registers_time__4[[#This Row],[Column2]]*1000000</f>
        <v>85000000</v>
      </c>
    </row>
    <row r="181" spans="1:3" x14ac:dyDescent="0.3">
      <c r="A181" s="1" t="s">
        <v>17657</v>
      </c>
      <c r="B181">
        <v>105</v>
      </c>
      <c r="C181">
        <f>logfile_5k_buffer_continuously_update_registers_time__4[[#This Row],[Column2]]*1000000</f>
        <v>105000000</v>
      </c>
    </row>
    <row r="182" spans="1:3" x14ac:dyDescent="0.3">
      <c r="A182" s="1" t="s">
        <v>17658</v>
      </c>
      <c r="B182">
        <v>127</v>
      </c>
      <c r="C182">
        <f>logfile_5k_buffer_continuously_update_registers_time__4[[#This Row],[Column2]]*1000000</f>
        <v>127000000</v>
      </c>
    </row>
    <row r="183" spans="1:3" x14ac:dyDescent="0.3">
      <c r="A183" s="1" t="s">
        <v>17659</v>
      </c>
      <c r="B183">
        <v>108</v>
      </c>
      <c r="C183">
        <f>logfile_5k_buffer_continuously_update_registers_time__4[[#This Row],[Column2]]*1000000</f>
        <v>108000000</v>
      </c>
    </row>
    <row r="184" spans="1:3" x14ac:dyDescent="0.3">
      <c r="A184" s="1" t="s">
        <v>17660</v>
      </c>
      <c r="B184">
        <v>106</v>
      </c>
      <c r="C184">
        <f>logfile_5k_buffer_continuously_update_registers_time__4[[#This Row],[Column2]]*1000000</f>
        <v>106000000</v>
      </c>
    </row>
    <row r="185" spans="1:3" x14ac:dyDescent="0.3">
      <c r="A185" s="1" t="s">
        <v>17661</v>
      </c>
      <c r="B185">
        <v>156</v>
      </c>
      <c r="C185">
        <f>logfile_5k_buffer_continuously_update_registers_time__4[[#This Row],[Column2]]*1000000</f>
        <v>156000000</v>
      </c>
    </row>
    <row r="186" spans="1:3" x14ac:dyDescent="0.3">
      <c r="A186" s="1" t="s">
        <v>17662</v>
      </c>
      <c r="B186">
        <v>85</v>
      </c>
      <c r="C186">
        <f>logfile_5k_buffer_continuously_update_registers_time__4[[#This Row],[Column2]]*1000000</f>
        <v>85000000</v>
      </c>
    </row>
    <row r="187" spans="1:3" x14ac:dyDescent="0.3">
      <c r="A187" s="1" t="s">
        <v>17663</v>
      </c>
      <c r="B187">
        <v>115</v>
      </c>
      <c r="C187">
        <f>logfile_5k_buffer_continuously_update_registers_time__4[[#This Row],[Column2]]*1000000</f>
        <v>115000000</v>
      </c>
    </row>
    <row r="188" spans="1:3" x14ac:dyDescent="0.3">
      <c r="A188" s="1" t="s">
        <v>17664</v>
      </c>
      <c r="B188">
        <v>89</v>
      </c>
      <c r="C188">
        <f>logfile_5k_buffer_continuously_update_registers_time__4[[#This Row],[Column2]]*1000000</f>
        <v>89000000</v>
      </c>
    </row>
    <row r="189" spans="1:3" x14ac:dyDescent="0.3">
      <c r="A189" s="1" t="s">
        <v>17665</v>
      </c>
      <c r="B189">
        <v>117</v>
      </c>
      <c r="C189">
        <f>logfile_5k_buffer_continuously_update_registers_time__4[[#This Row],[Column2]]*1000000</f>
        <v>117000000</v>
      </c>
    </row>
    <row r="190" spans="1:3" x14ac:dyDescent="0.3">
      <c r="A190" s="1" t="s">
        <v>17666</v>
      </c>
      <c r="B190">
        <v>247</v>
      </c>
      <c r="C190">
        <f>logfile_5k_buffer_continuously_update_registers_time__4[[#This Row],[Column2]]*1000000</f>
        <v>247000000</v>
      </c>
    </row>
    <row r="191" spans="1:3" x14ac:dyDescent="0.3">
      <c r="A191" s="1" t="s">
        <v>17667</v>
      </c>
      <c r="B191">
        <v>301</v>
      </c>
      <c r="C191">
        <f>logfile_5k_buffer_continuously_update_registers_time__4[[#This Row],[Column2]]*1000000</f>
        <v>301000000</v>
      </c>
    </row>
    <row r="192" spans="1:3" x14ac:dyDescent="0.3">
      <c r="A192" s="1" t="s">
        <v>17668</v>
      </c>
      <c r="B192">
        <v>84</v>
      </c>
      <c r="C192">
        <f>logfile_5k_buffer_continuously_update_registers_time__4[[#This Row],[Column2]]*1000000</f>
        <v>84000000</v>
      </c>
    </row>
    <row r="193" spans="1:3" x14ac:dyDescent="0.3">
      <c r="A193" s="1" t="s">
        <v>17669</v>
      </c>
      <c r="B193">
        <v>131</v>
      </c>
      <c r="C193">
        <f>logfile_5k_buffer_continuously_update_registers_time__4[[#This Row],[Column2]]*1000000</f>
        <v>131000000</v>
      </c>
    </row>
    <row r="194" spans="1:3" x14ac:dyDescent="0.3">
      <c r="A194" s="1" t="s">
        <v>17670</v>
      </c>
      <c r="B194">
        <v>84</v>
      </c>
      <c r="C194">
        <f>logfile_5k_buffer_continuously_update_registers_time__4[[#This Row],[Column2]]*1000000</f>
        <v>84000000</v>
      </c>
    </row>
    <row r="195" spans="1:3" x14ac:dyDescent="0.3">
      <c r="A195" s="1" t="s">
        <v>17671</v>
      </c>
      <c r="B195">
        <v>145</v>
      </c>
      <c r="C195">
        <f>logfile_5k_buffer_continuously_update_registers_time__4[[#This Row],[Column2]]*1000000</f>
        <v>145000000</v>
      </c>
    </row>
    <row r="196" spans="1:3" x14ac:dyDescent="0.3">
      <c r="A196" s="1" t="s">
        <v>17672</v>
      </c>
      <c r="B196">
        <v>86</v>
      </c>
      <c r="C196">
        <f>logfile_5k_buffer_continuously_update_registers_time__4[[#This Row],[Column2]]*1000000</f>
        <v>86000000</v>
      </c>
    </row>
    <row r="197" spans="1:3" x14ac:dyDescent="0.3">
      <c r="A197" s="1" t="s">
        <v>17673</v>
      </c>
      <c r="B197">
        <v>131</v>
      </c>
      <c r="C197">
        <f>logfile_5k_buffer_continuously_update_registers_time__4[[#This Row],[Column2]]*1000000</f>
        <v>131000000</v>
      </c>
    </row>
    <row r="198" spans="1:3" x14ac:dyDescent="0.3">
      <c r="A198" s="1" t="s">
        <v>17674</v>
      </c>
      <c r="B198">
        <v>89</v>
      </c>
      <c r="C198">
        <f>logfile_5k_buffer_continuously_update_registers_time__4[[#This Row],[Column2]]*1000000</f>
        <v>89000000</v>
      </c>
    </row>
    <row r="199" spans="1:3" x14ac:dyDescent="0.3">
      <c r="A199" s="1" t="s">
        <v>17675</v>
      </c>
      <c r="B199">
        <v>76</v>
      </c>
      <c r="C199">
        <f>logfile_5k_buffer_continuously_update_registers_time__4[[#This Row],[Column2]]*1000000</f>
        <v>76000000</v>
      </c>
    </row>
    <row r="200" spans="1:3" x14ac:dyDescent="0.3">
      <c r="A200" s="1" t="s">
        <v>17676</v>
      </c>
      <c r="B200">
        <v>94</v>
      </c>
      <c r="C200">
        <f>logfile_5k_buffer_continuously_update_registers_time__4[[#This Row],[Column2]]*1000000</f>
        <v>94000000</v>
      </c>
    </row>
    <row r="201" spans="1:3" x14ac:dyDescent="0.3">
      <c r="A201" s="1" t="s">
        <v>17677</v>
      </c>
      <c r="B201">
        <v>146</v>
      </c>
      <c r="C201">
        <f>logfile_5k_buffer_continuously_update_registers_time__4[[#This Row],[Column2]]*1000000</f>
        <v>146000000</v>
      </c>
    </row>
    <row r="202" spans="1:3" x14ac:dyDescent="0.3">
      <c r="A202" s="1" t="s">
        <v>17678</v>
      </c>
      <c r="B202">
        <v>101</v>
      </c>
      <c r="C202">
        <f>logfile_5k_buffer_continuously_update_registers_time__4[[#This Row],[Column2]]*1000000</f>
        <v>101000000</v>
      </c>
    </row>
    <row r="203" spans="1:3" x14ac:dyDescent="0.3">
      <c r="A203" s="1" t="s">
        <v>17679</v>
      </c>
      <c r="B203">
        <v>78</v>
      </c>
      <c r="C203">
        <f>logfile_5k_buffer_continuously_update_registers_time__4[[#This Row],[Column2]]*1000000</f>
        <v>78000000</v>
      </c>
    </row>
    <row r="204" spans="1:3" x14ac:dyDescent="0.3">
      <c r="A204" s="1" t="s">
        <v>17680</v>
      </c>
      <c r="B204">
        <v>107</v>
      </c>
      <c r="C204">
        <f>logfile_5k_buffer_continuously_update_registers_time__4[[#This Row],[Column2]]*1000000</f>
        <v>107000000</v>
      </c>
    </row>
    <row r="205" spans="1:3" x14ac:dyDescent="0.3">
      <c r="A205" s="1" t="s">
        <v>17681</v>
      </c>
      <c r="B205">
        <v>81</v>
      </c>
      <c r="C205">
        <f>logfile_5k_buffer_continuously_update_registers_time__4[[#This Row],[Column2]]*1000000</f>
        <v>81000000</v>
      </c>
    </row>
    <row r="206" spans="1:3" x14ac:dyDescent="0.3">
      <c r="A206" s="1" t="s">
        <v>17682</v>
      </c>
      <c r="B206">
        <v>129</v>
      </c>
      <c r="C206">
        <f>logfile_5k_buffer_continuously_update_registers_time__4[[#This Row],[Column2]]*1000000</f>
        <v>129000000</v>
      </c>
    </row>
    <row r="207" spans="1:3" x14ac:dyDescent="0.3">
      <c r="A207" s="1" t="s">
        <v>17683</v>
      </c>
      <c r="B207">
        <v>115</v>
      </c>
      <c r="C207">
        <f>logfile_5k_buffer_continuously_update_registers_time__4[[#This Row],[Column2]]*1000000</f>
        <v>115000000</v>
      </c>
    </row>
    <row r="208" spans="1:3" x14ac:dyDescent="0.3">
      <c r="A208" s="1" t="s">
        <v>17684</v>
      </c>
      <c r="B208">
        <v>107</v>
      </c>
      <c r="C208">
        <f>logfile_5k_buffer_continuously_update_registers_time__4[[#This Row],[Column2]]*1000000</f>
        <v>107000000</v>
      </c>
    </row>
    <row r="209" spans="1:3" x14ac:dyDescent="0.3">
      <c r="A209" s="1" t="s">
        <v>17685</v>
      </c>
      <c r="B209">
        <v>113</v>
      </c>
      <c r="C209">
        <f>logfile_5k_buffer_continuously_update_registers_time__4[[#This Row],[Column2]]*1000000</f>
        <v>113000000</v>
      </c>
    </row>
    <row r="210" spans="1:3" x14ac:dyDescent="0.3">
      <c r="A210" s="1" t="s">
        <v>17686</v>
      </c>
      <c r="B210">
        <v>80</v>
      </c>
      <c r="C210">
        <f>logfile_5k_buffer_continuously_update_registers_time__4[[#This Row],[Column2]]*1000000</f>
        <v>80000000</v>
      </c>
    </row>
    <row r="211" spans="1:3" x14ac:dyDescent="0.3">
      <c r="A211" s="1" t="s">
        <v>17687</v>
      </c>
      <c r="B211">
        <v>110</v>
      </c>
      <c r="C211">
        <f>logfile_5k_buffer_continuously_update_registers_time__4[[#This Row],[Column2]]*1000000</f>
        <v>110000000</v>
      </c>
    </row>
    <row r="212" spans="1:3" x14ac:dyDescent="0.3">
      <c r="A212" s="1" t="s">
        <v>17688</v>
      </c>
      <c r="B212">
        <v>92</v>
      </c>
      <c r="C212">
        <f>logfile_5k_buffer_continuously_update_registers_time__4[[#This Row],[Column2]]*1000000</f>
        <v>92000000</v>
      </c>
    </row>
    <row r="213" spans="1:3" x14ac:dyDescent="0.3">
      <c r="A213" s="1" t="s">
        <v>17689</v>
      </c>
      <c r="B213">
        <v>136</v>
      </c>
      <c r="C213">
        <f>logfile_5k_buffer_continuously_update_registers_time__4[[#This Row],[Column2]]*1000000</f>
        <v>136000000</v>
      </c>
    </row>
    <row r="214" spans="1:3" x14ac:dyDescent="0.3">
      <c r="A214" s="1" t="s">
        <v>17690</v>
      </c>
      <c r="B214">
        <v>76</v>
      </c>
      <c r="C214">
        <f>logfile_5k_buffer_continuously_update_registers_time__4[[#This Row],[Column2]]*1000000</f>
        <v>76000000</v>
      </c>
    </row>
    <row r="215" spans="1:3" x14ac:dyDescent="0.3">
      <c r="A215" s="1" t="s">
        <v>17691</v>
      </c>
      <c r="B215">
        <v>109</v>
      </c>
      <c r="C215">
        <f>logfile_5k_buffer_continuously_update_registers_time__4[[#This Row],[Column2]]*1000000</f>
        <v>109000000</v>
      </c>
    </row>
    <row r="216" spans="1:3" x14ac:dyDescent="0.3">
      <c r="A216" s="1" t="s">
        <v>17692</v>
      </c>
      <c r="B216">
        <v>78</v>
      </c>
      <c r="C216">
        <f>logfile_5k_buffer_continuously_update_registers_time__4[[#This Row],[Column2]]*1000000</f>
        <v>78000000</v>
      </c>
    </row>
    <row r="217" spans="1:3" x14ac:dyDescent="0.3">
      <c r="A217" s="1" t="s">
        <v>17693</v>
      </c>
      <c r="B217">
        <v>177</v>
      </c>
      <c r="C217">
        <f>logfile_5k_buffer_continuously_update_registers_time__4[[#This Row],[Column2]]*1000000</f>
        <v>177000000</v>
      </c>
    </row>
    <row r="218" spans="1:3" x14ac:dyDescent="0.3">
      <c r="A218" s="1" t="s">
        <v>17694</v>
      </c>
      <c r="B218">
        <v>113</v>
      </c>
      <c r="C218">
        <f>logfile_5k_buffer_continuously_update_registers_time__4[[#This Row],[Column2]]*1000000</f>
        <v>113000000</v>
      </c>
    </row>
    <row r="219" spans="1:3" x14ac:dyDescent="0.3">
      <c r="A219" s="1" t="s">
        <v>17695</v>
      </c>
      <c r="B219">
        <v>90</v>
      </c>
      <c r="C219">
        <f>logfile_5k_buffer_continuously_update_registers_time__4[[#This Row],[Column2]]*1000000</f>
        <v>90000000</v>
      </c>
    </row>
    <row r="220" spans="1:3" x14ac:dyDescent="0.3">
      <c r="A220" s="1" t="s">
        <v>17696</v>
      </c>
      <c r="B220">
        <v>99</v>
      </c>
      <c r="C220">
        <f>logfile_5k_buffer_continuously_update_registers_time__4[[#This Row],[Column2]]*1000000</f>
        <v>99000000</v>
      </c>
    </row>
    <row r="221" spans="1:3" x14ac:dyDescent="0.3">
      <c r="A221" s="1" t="s">
        <v>17697</v>
      </c>
      <c r="B221">
        <v>119</v>
      </c>
      <c r="C221">
        <f>logfile_5k_buffer_continuously_update_registers_time__4[[#This Row],[Column2]]*1000000</f>
        <v>119000000</v>
      </c>
    </row>
    <row r="222" spans="1:3" x14ac:dyDescent="0.3">
      <c r="A222" s="1" t="s">
        <v>17698</v>
      </c>
      <c r="B222">
        <v>128</v>
      </c>
      <c r="C222">
        <f>logfile_5k_buffer_continuously_update_registers_time__4[[#This Row],[Column2]]*1000000</f>
        <v>128000000</v>
      </c>
    </row>
    <row r="223" spans="1:3" x14ac:dyDescent="0.3">
      <c r="A223" s="1" t="s">
        <v>17699</v>
      </c>
      <c r="B223">
        <v>63</v>
      </c>
      <c r="C223">
        <f>logfile_5k_buffer_continuously_update_registers_time__4[[#This Row],[Column2]]*1000000</f>
        <v>63000000</v>
      </c>
    </row>
    <row r="224" spans="1:3" x14ac:dyDescent="0.3">
      <c r="A224" s="1" t="s">
        <v>17700</v>
      </c>
      <c r="B224">
        <v>156</v>
      </c>
      <c r="C224">
        <f>logfile_5k_buffer_continuously_update_registers_time__4[[#This Row],[Column2]]*1000000</f>
        <v>156000000</v>
      </c>
    </row>
    <row r="225" spans="1:3" x14ac:dyDescent="0.3">
      <c r="A225" s="1" t="s">
        <v>17701</v>
      </c>
      <c r="B225">
        <v>128</v>
      </c>
      <c r="C225">
        <f>logfile_5k_buffer_continuously_update_registers_time__4[[#This Row],[Column2]]*1000000</f>
        <v>128000000</v>
      </c>
    </row>
    <row r="226" spans="1:3" x14ac:dyDescent="0.3">
      <c r="A226" s="1" t="s">
        <v>17702</v>
      </c>
      <c r="B226">
        <v>71</v>
      </c>
      <c r="C226">
        <f>logfile_5k_buffer_continuously_update_registers_time__4[[#This Row],[Column2]]*1000000</f>
        <v>71000000</v>
      </c>
    </row>
    <row r="227" spans="1:3" x14ac:dyDescent="0.3">
      <c r="A227" s="1" t="s">
        <v>17703</v>
      </c>
      <c r="B227">
        <v>147</v>
      </c>
      <c r="C227">
        <f>logfile_5k_buffer_continuously_update_registers_time__4[[#This Row],[Column2]]*1000000</f>
        <v>147000000</v>
      </c>
    </row>
    <row r="228" spans="1:3" x14ac:dyDescent="0.3">
      <c r="A228" s="1" t="s">
        <v>17704</v>
      </c>
      <c r="B228">
        <v>103</v>
      </c>
      <c r="C228">
        <f>logfile_5k_buffer_continuously_update_registers_time__4[[#This Row],[Column2]]*1000000</f>
        <v>103000000</v>
      </c>
    </row>
    <row r="229" spans="1:3" x14ac:dyDescent="0.3">
      <c r="A229" s="1" t="s">
        <v>17705</v>
      </c>
      <c r="B229">
        <v>66</v>
      </c>
      <c r="C229">
        <f>logfile_5k_buffer_continuously_update_registers_time__4[[#This Row],[Column2]]*1000000</f>
        <v>66000000</v>
      </c>
    </row>
    <row r="230" spans="1:3" x14ac:dyDescent="0.3">
      <c r="A230" s="1" t="s">
        <v>17706</v>
      </c>
      <c r="B230">
        <v>134</v>
      </c>
      <c r="C230">
        <f>logfile_5k_buffer_continuously_update_registers_time__4[[#This Row],[Column2]]*1000000</f>
        <v>134000000</v>
      </c>
    </row>
    <row r="231" spans="1:3" x14ac:dyDescent="0.3">
      <c r="A231" s="1" t="s">
        <v>17707</v>
      </c>
      <c r="B231">
        <v>134</v>
      </c>
      <c r="C231">
        <f>logfile_5k_buffer_continuously_update_registers_time__4[[#This Row],[Column2]]*1000000</f>
        <v>134000000</v>
      </c>
    </row>
    <row r="232" spans="1:3" x14ac:dyDescent="0.3">
      <c r="A232" s="1" t="s">
        <v>17708</v>
      </c>
      <c r="B232">
        <v>80</v>
      </c>
      <c r="C232">
        <f>logfile_5k_buffer_continuously_update_registers_time__4[[#This Row],[Column2]]*1000000</f>
        <v>80000000</v>
      </c>
    </row>
    <row r="233" spans="1:3" x14ac:dyDescent="0.3">
      <c r="A233" s="1" t="s">
        <v>17709</v>
      </c>
      <c r="B233">
        <v>95</v>
      </c>
      <c r="C233">
        <f>logfile_5k_buffer_continuously_update_registers_time__4[[#This Row],[Column2]]*1000000</f>
        <v>95000000</v>
      </c>
    </row>
    <row r="234" spans="1:3" x14ac:dyDescent="0.3">
      <c r="A234" s="1" t="s">
        <v>17710</v>
      </c>
      <c r="B234">
        <v>77</v>
      </c>
      <c r="C234">
        <f>logfile_5k_buffer_continuously_update_registers_time__4[[#This Row],[Column2]]*1000000</f>
        <v>77000000</v>
      </c>
    </row>
    <row r="235" spans="1:3" x14ac:dyDescent="0.3">
      <c r="A235" s="1" t="s">
        <v>17711</v>
      </c>
      <c r="B235">
        <v>126</v>
      </c>
      <c r="C235">
        <f>logfile_5k_buffer_continuously_update_registers_time__4[[#This Row],[Column2]]*1000000</f>
        <v>126000000</v>
      </c>
    </row>
    <row r="236" spans="1:3" x14ac:dyDescent="0.3">
      <c r="A236" s="1" t="s">
        <v>17712</v>
      </c>
      <c r="B236">
        <v>77</v>
      </c>
      <c r="C236">
        <f>logfile_5k_buffer_continuously_update_registers_time__4[[#This Row],[Column2]]*1000000</f>
        <v>77000000</v>
      </c>
    </row>
    <row r="237" spans="1:3" x14ac:dyDescent="0.3">
      <c r="A237" s="1" t="s">
        <v>17713</v>
      </c>
      <c r="B237">
        <v>95</v>
      </c>
      <c r="C237">
        <f>logfile_5k_buffer_continuously_update_registers_time__4[[#This Row],[Column2]]*1000000</f>
        <v>95000000</v>
      </c>
    </row>
    <row r="238" spans="1:3" x14ac:dyDescent="0.3">
      <c r="A238" s="1" t="s">
        <v>17714</v>
      </c>
      <c r="B238">
        <v>101</v>
      </c>
      <c r="C238">
        <f>logfile_5k_buffer_continuously_update_registers_time__4[[#This Row],[Column2]]*1000000</f>
        <v>101000000</v>
      </c>
    </row>
    <row r="239" spans="1:3" x14ac:dyDescent="0.3">
      <c r="A239" s="1" t="s">
        <v>17715</v>
      </c>
      <c r="B239">
        <v>99</v>
      </c>
      <c r="C239">
        <f>logfile_5k_buffer_continuously_update_registers_time__4[[#This Row],[Column2]]*1000000</f>
        <v>99000000</v>
      </c>
    </row>
    <row r="240" spans="1:3" x14ac:dyDescent="0.3">
      <c r="A240" s="1" t="s">
        <v>17716</v>
      </c>
      <c r="B240">
        <v>72</v>
      </c>
      <c r="C240">
        <f>logfile_5k_buffer_continuously_update_registers_time__4[[#This Row],[Column2]]*1000000</f>
        <v>72000000</v>
      </c>
    </row>
    <row r="241" spans="1:3" x14ac:dyDescent="0.3">
      <c r="A241" s="1" t="s">
        <v>17717</v>
      </c>
      <c r="B241">
        <v>78</v>
      </c>
      <c r="C241">
        <f>logfile_5k_buffer_continuously_update_registers_time__4[[#This Row],[Column2]]*1000000</f>
        <v>78000000</v>
      </c>
    </row>
    <row r="242" spans="1:3" x14ac:dyDescent="0.3">
      <c r="A242" s="1" t="s">
        <v>17718</v>
      </c>
      <c r="B242">
        <v>99</v>
      </c>
      <c r="C242">
        <f>logfile_5k_buffer_continuously_update_registers_time__4[[#This Row],[Column2]]*1000000</f>
        <v>99000000</v>
      </c>
    </row>
    <row r="243" spans="1:3" x14ac:dyDescent="0.3">
      <c r="A243" s="1" t="s">
        <v>17719</v>
      </c>
      <c r="B243">
        <v>60</v>
      </c>
      <c r="C243">
        <f>logfile_5k_buffer_continuously_update_registers_time__4[[#This Row],[Column2]]*1000000</f>
        <v>60000000</v>
      </c>
    </row>
    <row r="244" spans="1:3" x14ac:dyDescent="0.3">
      <c r="A244" s="1" t="s">
        <v>17720</v>
      </c>
      <c r="B244">
        <v>101</v>
      </c>
      <c r="C244">
        <f>logfile_5k_buffer_continuously_update_registers_time__4[[#This Row],[Column2]]*1000000</f>
        <v>101000000</v>
      </c>
    </row>
    <row r="245" spans="1:3" x14ac:dyDescent="0.3">
      <c r="A245" s="1" t="s">
        <v>17721</v>
      </c>
      <c r="B245">
        <v>149</v>
      </c>
      <c r="C245">
        <f>logfile_5k_buffer_continuously_update_registers_time__4[[#This Row],[Column2]]*1000000</f>
        <v>149000000</v>
      </c>
    </row>
    <row r="246" spans="1:3" x14ac:dyDescent="0.3">
      <c r="A246" s="1" t="s">
        <v>17722</v>
      </c>
      <c r="B246">
        <v>85</v>
      </c>
      <c r="C246">
        <f>logfile_5k_buffer_continuously_update_registers_time__4[[#This Row],[Column2]]*1000000</f>
        <v>85000000</v>
      </c>
    </row>
    <row r="247" spans="1:3" x14ac:dyDescent="0.3">
      <c r="A247" s="1" t="s">
        <v>17723</v>
      </c>
      <c r="B247">
        <v>96</v>
      </c>
      <c r="C247">
        <f>logfile_5k_buffer_continuously_update_registers_time__4[[#This Row],[Column2]]*1000000</f>
        <v>96000000</v>
      </c>
    </row>
    <row r="248" spans="1:3" x14ac:dyDescent="0.3">
      <c r="A248" s="1" t="s">
        <v>17724</v>
      </c>
      <c r="B248">
        <v>105</v>
      </c>
      <c r="C248">
        <f>logfile_5k_buffer_continuously_update_registers_time__4[[#This Row],[Column2]]*1000000</f>
        <v>105000000</v>
      </c>
    </row>
    <row r="249" spans="1:3" x14ac:dyDescent="0.3">
      <c r="A249" s="1" t="s">
        <v>17725</v>
      </c>
      <c r="B249">
        <v>109</v>
      </c>
      <c r="C249">
        <f>logfile_5k_buffer_continuously_update_registers_time__4[[#This Row],[Column2]]*1000000</f>
        <v>109000000</v>
      </c>
    </row>
    <row r="250" spans="1:3" x14ac:dyDescent="0.3">
      <c r="A250" s="1" t="s">
        <v>17726</v>
      </c>
      <c r="B250">
        <v>77</v>
      </c>
      <c r="C250">
        <f>logfile_5k_buffer_continuously_update_registers_time__4[[#This Row],[Column2]]*1000000</f>
        <v>77000000</v>
      </c>
    </row>
    <row r="251" spans="1:3" x14ac:dyDescent="0.3">
      <c r="A251" s="1" t="s">
        <v>17727</v>
      </c>
      <c r="B251">
        <v>104</v>
      </c>
      <c r="C251">
        <f>logfile_5k_buffer_continuously_update_registers_time__4[[#This Row],[Column2]]*1000000</f>
        <v>104000000</v>
      </c>
    </row>
    <row r="252" spans="1:3" x14ac:dyDescent="0.3">
      <c r="A252" s="1" t="s">
        <v>17728</v>
      </c>
      <c r="B252">
        <v>101</v>
      </c>
      <c r="C252">
        <f>logfile_5k_buffer_continuously_update_registers_time__4[[#This Row],[Column2]]*1000000</f>
        <v>101000000</v>
      </c>
    </row>
    <row r="253" spans="1:3" x14ac:dyDescent="0.3">
      <c r="A253" s="1" t="s">
        <v>17729</v>
      </c>
      <c r="B253">
        <v>102</v>
      </c>
      <c r="C253">
        <f>logfile_5k_buffer_continuously_update_registers_time__4[[#This Row],[Column2]]*1000000</f>
        <v>102000000</v>
      </c>
    </row>
    <row r="254" spans="1:3" x14ac:dyDescent="0.3">
      <c r="A254" s="1" t="s">
        <v>17730</v>
      </c>
      <c r="B254">
        <v>71</v>
      </c>
      <c r="C254">
        <f>logfile_5k_buffer_continuously_update_registers_time__4[[#This Row],[Column2]]*1000000</f>
        <v>71000000</v>
      </c>
    </row>
    <row r="255" spans="1:3" x14ac:dyDescent="0.3">
      <c r="A255" s="1" t="s">
        <v>17731</v>
      </c>
      <c r="B255">
        <v>93</v>
      </c>
      <c r="C255">
        <f>logfile_5k_buffer_continuously_update_registers_time__4[[#This Row],[Column2]]*1000000</f>
        <v>93000000</v>
      </c>
    </row>
    <row r="256" spans="1:3" x14ac:dyDescent="0.3">
      <c r="A256" s="1" t="s">
        <v>17732</v>
      </c>
      <c r="B256">
        <v>75</v>
      </c>
      <c r="C256">
        <f>logfile_5k_buffer_continuously_update_registers_time__4[[#This Row],[Column2]]*1000000</f>
        <v>75000000</v>
      </c>
    </row>
    <row r="257" spans="1:3" x14ac:dyDescent="0.3">
      <c r="A257" s="1" t="s">
        <v>17733</v>
      </c>
      <c r="B257">
        <v>105</v>
      </c>
      <c r="C257">
        <f>logfile_5k_buffer_continuously_update_registers_time__4[[#This Row],[Column2]]*1000000</f>
        <v>105000000</v>
      </c>
    </row>
    <row r="258" spans="1:3" x14ac:dyDescent="0.3">
      <c r="A258" s="1" t="s">
        <v>17734</v>
      </c>
      <c r="B258">
        <v>100</v>
      </c>
      <c r="C258">
        <f>logfile_5k_buffer_continuously_update_registers_time__4[[#This Row],[Column2]]*1000000</f>
        <v>100000000</v>
      </c>
    </row>
    <row r="259" spans="1:3" x14ac:dyDescent="0.3">
      <c r="A259" s="1" t="s">
        <v>17735</v>
      </c>
      <c r="B259">
        <v>73</v>
      </c>
      <c r="C259">
        <f>logfile_5k_buffer_continuously_update_registers_time__4[[#This Row],[Column2]]*1000000</f>
        <v>73000000</v>
      </c>
    </row>
    <row r="260" spans="1:3" x14ac:dyDescent="0.3">
      <c r="A260" s="1" t="s">
        <v>17736</v>
      </c>
      <c r="B260">
        <v>101</v>
      </c>
      <c r="C260">
        <f>logfile_5k_buffer_continuously_update_registers_time__4[[#This Row],[Column2]]*1000000</f>
        <v>101000000</v>
      </c>
    </row>
    <row r="261" spans="1:3" x14ac:dyDescent="0.3">
      <c r="A261" s="1" t="s">
        <v>17737</v>
      </c>
      <c r="B261">
        <v>101</v>
      </c>
      <c r="C261">
        <f>logfile_5k_buffer_continuously_update_registers_time__4[[#This Row],[Column2]]*1000000</f>
        <v>101000000</v>
      </c>
    </row>
    <row r="262" spans="1:3" x14ac:dyDescent="0.3">
      <c r="A262" s="1" t="s">
        <v>17738</v>
      </c>
      <c r="B262">
        <v>73</v>
      </c>
      <c r="C262">
        <f>logfile_5k_buffer_continuously_update_registers_time__4[[#This Row],[Column2]]*1000000</f>
        <v>73000000</v>
      </c>
    </row>
    <row r="263" spans="1:3" x14ac:dyDescent="0.3">
      <c r="A263" s="1" t="s">
        <v>17739</v>
      </c>
      <c r="B263">
        <v>97</v>
      </c>
      <c r="C263">
        <f>logfile_5k_buffer_continuously_update_registers_time__4[[#This Row],[Column2]]*1000000</f>
        <v>97000000</v>
      </c>
    </row>
    <row r="264" spans="1:3" x14ac:dyDescent="0.3">
      <c r="A264" s="1" t="s">
        <v>17740</v>
      </c>
      <c r="B264">
        <v>104</v>
      </c>
      <c r="C264">
        <f>logfile_5k_buffer_continuously_update_registers_time__4[[#This Row],[Column2]]*1000000</f>
        <v>104000000</v>
      </c>
    </row>
    <row r="265" spans="1:3" x14ac:dyDescent="0.3">
      <c r="A265" s="1" t="s">
        <v>17741</v>
      </c>
      <c r="B265">
        <v>77</v>
      </c>
      <c r="C265">
        <f>logfile_5k_buffer_continuously_update_registers_time__4[[#This Row],[Column2]]*1000000</f>
        <v>77000000</v>
      </c>
    </row>
    <row r="266" spans="1:3" x14ac:dyDescent="0.3">
      <c r="A266" s="1" t="s">
        <v>17742</v>
      </c>
      <c r="B266">
        <v>99</v>
      </c>
      <c r="C266">
        <f>logfile_5k_buffer_continuously_update_registers_time__4[[#This Row],[Column2]]*1000000</f>
        <v>99000000</v>
      </c>
    </row>
    <row r="267" spans="1:3" x14ac:dyDescent="0.3">
      <c r="A267" s="1" t="s">
        <v>17743</v>
      </c>
      <c r="B267">
        <v>101</v>
      </c>
      <c r="C267">
        <f>logfile_5k_buffer_continuously_update_registers_time__4[[#This Row],[Column2]]*1000000</f>
        <v>101000000</v>
      </c>
    </row>
    <row r="268" spans="1:3" x14ac:dyDescent="0.3">
      <c r="A268" s="1" t="s">
        <v>17744</v>
      </c>
      <c r="B268">
        <v>74</v>
      </c>
      <c r="C268">
        <f>logfile_5k_buffer_continuously_update_registers_time__4[[#This Row],[Column2]]*1000000</f>
        <v>74000000</v>
      </c>
    </row>
    <row r="269" spans="1:3" x14ac:dyDescent="0.3">
      <c r="A269" s="1" t="s">
        <v>17745</v>
      </c>
      <c r="B269">
        <v>97</v>
      </c>
      <c r="C269">
        <f>logfile_5k_buffer_continuously_update_registers_time__4[[#This Row],[Column2]]*1000000</f>
        <v>97000000</v>
      </c>
    </row>
    <row r="270" spans="1:3" x14ac:dyDescent="0.3">
      <c r="A270" s="1" t="s">
        <v>17746</v>
      </c>
      <c r="B270">
        <v>119</v>
      </c>
      <c r="C270">
        <f>logfile_5k_buffer_continuously_update_registers_time__4[[#This Row],[Column2]]*1000000</f>
        <v>119000000</v>
      </c>
    </row>
    <row r="271" spans="1:3" x14ac:dyDescent="0.3">
      <c r="A271" s="1" t="s">
        <v>17747</v>
      </c>
      <c r="B271">
        <v>82</v>
      </c>
      <c r="C271">
        <f>logfile_5k_buffer_continuously_update_registers_time__4[[#This Row],[Column2]]*1000000</f>
        <v>82000000</v>
      </c>
    </row>
    <row r="272" spans="1:3" x14ac:dyDescent="0.3">
      <c r="A272" s="1" t="s">
        <v>17748</v>
      </c>
      <c r="B272">
        <v>125</v>
      </c>
      <c r="C272">
        <f>logfile_5k_buffer_continuously_update_registers_time__4[[#This Row],[Column2]]*1000000</f>
        <v>125000000</v>
      </c>
    </row>
    <row r="273" spans="1:3" x14ac:dyDescent="0.3">
      <c r="A273" s="1" t="s">
        <v>17749</v>
      </c>
      <c r="B273">
        <v>79</v>
      </c>
      <c r="C273">
        <f>logfile_5k_buffer_continuously_update_registers_time__4[[#This Row],[Column2]]*1000000</f>
        <v>79000000</v>
      </c>
    </row>
    <row r="274" spans="1:3" x14ac:dyDescent="0.3">
      <c r="A274" s="1" t="s">
        <v>17750</v>
      </c>
      <c r="B274">
        <v>94</v>
      </c>
      <c r="C274">
        <f>logfile_5k_buffer_continuously_update_registers_time__4[[#This Row],[Column2]]*1000000</f>
        <v>94000000</v>
      </c>
    </row>
    <row r="275" spans="1:3" x14ac:dyDescent="0.3">
      <c r="A275" s="1" t="s">
        <v>17751</v>
      </c>
      <c r="B275">
        <v>99</v>
      </c>
      <c r="C275">
        <f>logfile_5k_buffer_continuously_update_registers_time__4[[#This Row],[Column2]]*1000000</f>
        <v>99000000</v>
      </c>
    </row>
    <row r="276" spans="1:3" x14ac:dyDescent="0.3">
      <c r="A276" s="1" t="s">
        <v>17752</v>
      </c>
      <c r="B276">
        <v>76</v>
      </c>
      <c r="C276">
        <f>logfile_5k_buffer_continuously_update_registers_time__4[[#This Row],[Column2]]*1000000</f>
        <v>76000000</v>
      </c>
    </row>
    <row r="277" spans="1:3" x14ac:dyDescent="0.3">
      <c r="A277" s="1" t="s">
        <v>17753</v>
      </c>
      <c r="B277">
        <v>96</v>
      </c>
      <c r="C277">
        <f>logfile_5k_buffer_continuously_update_registers_time__4[[#This Row],[Column2]]*1000000</f>
        <v>96000000</v>
      </c>
    </row>
    <row r="278" spans="1:3" x14ac:dyDescent="0.3">
      <c r="A278" s="1" t="s">
        <v>17754</v>
      </c>
      <c r="B278">
        <v>97</v>
      </c>
      <c r="C278">
        <f>logfile_5k_buffer_continuously_update_registers_time__4[[#This Row],[Column2]]*1000000</f>
        <v>97000000</v>
      </c>
    </row>
    <row r="279" spans="1:3" x14ac:dyDescent="0.3">
      <c r="A279" s="1" t="s">
        <v>17755</v>
      </c>
      <c r="B279">
        <v>73</v>
      </c>
      <c r="C279">
        <f>logfile_5k_buffer_continuously_update_registers_time__4[[#This Row],[Column2]]*1000000</f>
        <v>73000000</v>
      </c>
    </row>
    <row r="280" spans="1:3" x14ac:dyDescent="0.3">
      <c r="A280" s="1" t="s">
        <v>17756</v>
      </c>
      <c r="B280">
        <v>101</v>
      </c>
      <c r="C280">
        <f>logfile_5k_buffer_continuously_update_registers_time__4[[#This Row],[Column2]]*1000000</f>
        <v>101000000</v>
      </c>
    </row>
    <row r="281" spans="1:3" x14ac:dyDescent="0.3">
      <c r="A281" s="1" t="s">
        <v>17757</v>
      </c>
      <c r="B281">
        <v>82</v>
      </c>
      <c r="C281">
        <f>logfile_5k_buffer_continuously_update_registers_time__4[[#This Row],[Column2]]*1000000</f>
        <v>82000000</v>
      </c>
    </row>
    <row r="282" spans="1:3" x14ac:dyDescent="0.3">
      <c r="A282" s="1" t="s">
        <v>17758</v>
      </c>
      <c r="B282">
        <v>108</v>
      </c>
      <c r="C282">
        <f>logfile_5k_buffer_continuously_update_registers_time__4[[#This Row],[Column2]]*1000000</f>
        <v>108000000</v>
      </c>
    </row>
    <row r="283" spans="1:3" x14ac:dyDescent="0.3">
      <c r="A283" s="1" t="s">
        <v>17759</v>
      </c>
      <c r="B283">
        <v>69</v>
      </c>
      <c r="C283">
        <f>logfile_5k_buffer_continuously_update_registers_time__4[[#This Row],[Column2]]*1000000</f>
        <v>69000000</v>
      </c>
    </row>
    <row r="284" spans="1:3" x14ac:dyDescent="0.3">
      <c r="A284" s="1" t="s">
        <v>17760</v>
      </c>
      <c r="B284">
        <v>82</v>
      </c>
      <c r="C284">
        <f>logfile_5k_buffer_continuously_update_registers_time__4[[#This Row],[Column2]]*1000000</f>
        <v>82000000</v>
      </c>
    </row>
    <row r="285" spans="1:3" x14ac:dyDescent="0.3">
      <c r="A285" s="1" t="s">
        <v>17761</v>
      </c>
      <c r="B285">
        <v>107</v>
      </c>
      <c r="C285">
        <f>logfile_5k_buffer_continuously_update_registers_time__4[[#This Row],[Column2]]*1000000</f>
        <v>107000000</v>
      </c>
    </row>
    <row r="286" spans="1:3" x14ac:dyDescent="0.3">
      <c r="A286" s="1" t="s">
        <v>17762</v>
      </c>
      <c r="B286">
        <v>98</v>
      </c>
      <c r="C286">
        <f>logfile_5k_buffer_continuously_update_registers_time__4[[#This Row],[Column2]]*1000000</f>
        <v>98000000</v>
      </c>
    </row>
    <row r="287" spans="1:3" x14ac:dyDescent="0.3">
      <c r="A287" s="1" t="s">
        <v>17763</v>
      </c>
      <c r="B287">
        <v>111</v>
      </c>
      <c r="C287">
        <f>logfile_5k_buffer_continuously_update_registers_time__4[[#This Row],[Column2]]*1000000</f>
        <v>111000000</v>
      </c>
    </row>
    <row r="288" spans="1:3" x14ac:dyDescent="0.3">
      <c r="A288" s="1" t="s">
        <v>17764</v>
      </c>
      <c r="B288">
        <v>87</v>
      </c>
      <c r="C288">
        <f>logfile_5k_buffer_continuously_update_registers_time__4[[#This Row],[Column2]]*1000000</f>
        <v>87000000</v>
      </c>
    </row>
    <row r="289" spans="1:3" x14ac:dyDescent="0.3">
      <c r="A289" s="1" t="s">
        <v>17765</v>
      </c>
      <c r="B289">
        <v>82</v>
      </c>
      <c r="C289">
        <f>logfile_5k_buffer_continuously_update_registers_time__4[[#This Row],[Column2]]*1000000</f>
        <v>82000000</v>
      </c>
    </row>
    <row r="290" spans="1:3" x14ac:dyDescent="0.3">
      <c r="A290" s="1" t="s">
        <v>17766</v>
      </c>
      <c r="B290">
        <v>107</v>
      </c>
      <c r="C290">
        <f>logfile_5k_buffer_continuously_update_registers_time__4[[#This Row],[Column2]]*1000000</f>
        <v>107000000</v>
      </c>
    </row>
    <row r="291" spans="1:3" x14ac:dyDescent="0.3">
      <c r="A291" s="1" t="s">
        <v>17767</v>
      </c>
      <c r="B291">
        <v>203</v>
      </c>
      <c r="C291">
        <f>logfile_5k_buffer_continuously_update_registers_time__4[[#This Row],[Column2]]*1000000</f>
        <v>203000000</v>
      </c>
    </row>
    <row r="292" spans="1:3" x14ac:dyDescent="0.3">
      <c r="A292" s="1" t="s">
        <v>17768</v>
      </c>
      <c r="B292">
        <v>144</v>
      </c>
      <c r="C292">
        <f>logfile_5k_buffer_continuously_update_registers_time__4[[#This Row],[Column2]]*1000000</f>
        <v>144000000</v>
      </c>
    </row>
    <row r="293" spans="1:3" x14ac:dyDescent="0.3">
      <c r="A293" s="1" t="s">
        <v>17769</v>
      </c>
      <c r="B293">
        <v>111</v>
      </c>
      <c r="C293">
        <f>logfile_5k_buffer_continuously_update_registers_time__4[[#This Row],[Column2]]*1000000</f>
        <v>111000000</v>
      </c>
    </row>
    <row r="294" spans="1:3" x14ac:dyDescent="0.3">
      <c r="A294" s="1" t="s">
        <v>17770</v>
      </c>
      <c r="B294">
        <v>92</v>
      </c>
      <c r="C294">
        <f>logfile_5k_buffer_continuously_update_registers_time__4[[#This Row],[Column2]]*1000000</f>
        <v>92000000</v>
      </c>
    </row>
    <row r="295" spans="1:3" x14ac:dyDescent="0.3">
      <c r="A295" s="1" t="s">
        <v>17771</v>
      </c>
      <c r="B295">
        <v>243</v>
      </c>
      <c r="C295">
        <f>logfile_5k_buffer_continuously_update_registers_time__4[[#This Row],[Column2]]*1000000</f>
        <v>243000000</v>
      </c>
    </row>
    <row r="296" spans="1:3" x14ac:dyDescent="0.3">
      <c r="A296" s="1" t="s">
        <v>17772</v>
      </c>
      <c r="B296">
        <v>139</v>
      </c>
      <c r="C296">
        <f>logfile_5k_buffer_continuously_update_registers_time__4[[#This Row],[Column2]]*1000000</f>
        <v>139000000</v>
      </c>
    </row>
    <row r="297" spans="1:3" x14ac:dyDescent="0.3">
      <c r="A297" s="1" t="s">
        <v>17773</v>
      </c>
      <c r="B297">
        <v>113</v>
      </c>
      <c r="C297">
        <f>logfile_5k_buffer_continuously_update_registers_time__4[[#This Row],[Column2]]*1000000</f>
        <v>113000000</v>
      </c>
    </row>
    <row r="298" spans="1:3" x14ac:dyDescent="0.3">
      <c r="A298" s="1" t="s">
        <v>17774</v>
      </c>
      <c r="B298">
        <v>107</v>
      </c>
      <c r="C298">
        <f>logfile_5k_buffer_continuously_update_registers_time__4[[#This Row],[Column2]]*1000000</f>
        <v>107000000</v>
      </c>
    </row>
    <row r="299" spans="1:3" x14ac:dyDescent="0.3">
      <c r="A299" s="1" t="s">
        <v>17775</v>
      </c>
      <c r="B299">
        <v>108</v>
      </c>
      <c r="C299">
        <f>logfile_5k_buffer_continuously_update_registers_time__4[[#This Row],[Column2]]*1000000</f>
        <v>108000000</v>
      </c>
    </row>
    <row r="300" spans="1:3" x14ac:dyDescent="0.3">
      <c r="A300" s="1" t="s">
        <v>17776</v>
      </c>
      <c r="B300">
        <v>75</v>
      </c>
      <c r="C300">
        <f>logfile_5k_buffer_continuously_update_registers_time__4[[#This Row],[Column2]]*1000000</f>
        <v>75000000</v>
      </c>
    </row>
    <row r="301" spans="1:3" x14ac:dyDescent="0.3">
      <c r="A301" s="1" t="s">
        <v>17777</v>
      </c>
      <c r="B301">
        <v>101</v>
      </c>
      <c r="C301">
        <f>logfile_5k_buffer_continuously_update_registers_time__4[[#This Row],[Column2]]*1000000</f>
        <v>101000000</v>
      </c>
    </row>
    <row r="302" spans="1:3" x14ac:dyDescent="0.3">
      <c r="A302" s="1" t="s">
        <v>17778</v>
      </c>
      <c r="B302">
        <v>96</v>
      </c>
      <c r="C302">
        <f>logfile_5k_buffer_continuously_update_registers_time__4[[#This Row],[Column2]]*1000000</f>
        <v>96000000</v>
      </c>
    </row>
    <row r="303" spans="1:3" x14ac:dyDescent="0.3">
      <c r="A303" s="1" t="s">
        <v>17779</v>
      </c>
      <c r="B303">
        <v>77</v>
      </c>
      <c r="C303">
        <f>logfile_5k_buffer_continuously_update_registers_time__4[[#This Row],[Column2]]*1000000</f>
        <v>77000000</v>
      </c>
    </row>
    <row r="304" spans="1:3" x14ac:dyDescent="0.3">
      <c r="A304" s="1" t="s">
        <v>17780</v>
      </c>
      <c r="B304">
        <v>106</v>
      </c>
      <c r="C304">
        <f>logfile_5k_buffer_continuously_update_registers_time__4[[#This Row],[Column2]]*1000000</f>
        <v>106000000</v>
      </c>
    </row>
    <row r="305" spans="1:3" x14ac:dyDescent="0.3">
      <c r="A305" s="1" t="s">
        <v>17781</v>
      </c>
      <c r="B305">
        <v>115</v>
      </c>
      <c r="C305">
        <f>logfile_5k_buffer_continuously_update_registers_time__4[[#This Row],[Column2]]*1000000</f>
        <v>115000000</v>
      </c>
    </row>
    <row r="306" spans="1:3" x14ac:dyDescent="0.3">
      <c r="A306" s="1" t="s">
        <v>17782</v>
      </c>
      <c r="B306">
        <v>86</v>
      </c>
      <c r="C306">
        <f>logfile_5k_buffer_continuously_update_registers_time__4[[#This Row],[Column2]]*1000000</f>
        <v>86000000</v>
      </c>
    </row>
    <row r="307" spans="1:3" x14ac:dyDescent="0.3">
      <c r="A307" s="1" t="s">
        <v>17783</v>
      </c>
      <c r="B307">
        <v>140</v>
      </c>
      <c r="C307">
        <f>logfile_5k_buffer_continuously_update_registers_time__4[[#This Row],[Column2]]*1000000</f>
        <v>140000000</v>
      </c>
    </row>
    <row r="308" spans="1:3" x14ac:dyDescent="0.3">
      <c r="A308" s="1" t="s">
        <v>17784</v>
      </c>
      <c r="B308">
        <v>92</v>
      </c>
      <c r="C308">
        <f>logfile_5k_buffer_continuously_update_registers_time__4[[#This Row],[Column2]]*1000000</f>
        <v>92000000</v>
      </c>
    </row>
    <row r="309" spans="1:3" x14ac:dyDescent="0.3">
      <c r="A309" s="1" t="s">
        <v>17785</v>
      </c>
      <c r="B309">
        <v>135</v>
      </c>
      <c r="C309">
        <f>logfile_5k_buffer_continuously_update_registers_time__4[[#This Row],[Column2]]*1000000</f>
        <v>135000000</v>
      </c>
    </row>
    <row r="310" spans="1:3" x14ac:dyDescent="0.3">
      <c r="A310" s="1" t="s">
        <v>17786</v>
      </c>
      <c r="B310">
        <v>91</v>
      </c>
      <c r="C310">
        <f>logfile_5k_buffer_continuously_update_registers_time__4[[#This Row],[Column2]]*1000000</f>
        <v>91000000</v>
      </c>
    </row>
    <row r="311" spans="1:3" x14ac:dyDescent="0.3">
      <c r="A311" s="1" t="s">
        <v>17787</v>
      </c>
      <c r="B311">
        <v>115</v>
      </c>
      <c r="C311">
        <f>logfile_5k_buffer_continuously_update_registers_time__4[[#This Row],[Column2]]*1000000</f>
        <v>115000000</v>
      </c>
    </row>
    <row r="312" spans="1:3" x14ac:dyDescent="0.3">
      <c r="A312" s="1" t="s">
        <v>17788</v>
      </c>
      <c r="B312">
        <v>84</v>
      </c>
      <c r="C312">
        <f>logfile_5k_buffer_continuously_update_registers_time__4[[#This Row],[Column2]]*1000000</f>
        <v>84000000</v>
      </c>
    </row>
    <row r="313" spans="1:3" x14ac:dyDescent="0.3">
      <c r="A313" s="1" t="s">
        <v>17789</v>
      </c>
      <c r="B313">
        <v>110</v>
      </c>
      <c r="C313">
        <f>logfile_5k_buffer_continuously_update_registers_time__4[[#This Row],[Column2]]*1000000</f>
        <v>110000000</v>
      </c>
    </row>
    <row r="314" spans="1:3" x14ac:dyDescent="0.3">
      <c r="A314" s="1" t="s">
        <v>17790</v>
      </c>
      <c r="B314">
        <v>107</v>
      </c>
      <c r="C314">
        <f>logfile_5k_buffer_continuously_update_registers_time__4[[#This Row],[Column2]]*1000000</f>
        <v>107000000</v>
      </c>
    </row>
    <row r="315" spans="1:3" x14ac:dyDescent="0.3">
      <c r="A315" s="1" t="s">
        <v>17791</v>
      </c>
      <c r="B315">
        <v>114</v>
      </c>
      <c r="C315">
        <f>logfile_5k_buffer_continuously_update_registers_time__4[[#This Row],[Column2]]*1000000</f>
        <v>114000000</v>
      </c>
    </row>
    <row r="316" spans="1:3" x14ac:dyDescent="0.3">
      <c r="A316" s="1" t="s">
        <v>17792</v>
      </c>
      <c r="B316">
        <v>88</v>
      </c>
      <c r="C316">
        <f>logfile_5k_buffer_continuously_update_registers_time__4[[#This Row],[Column2]]*1000000</f>
        <v>88000000</v>
      </c>
    </row>
    <row r="317" spans="1:3" x14ac:dyDescent="0.3">
      <c r="A317" s="1" t="s">
        <v>17793</v>
      </c>
      <c r="B317">
        <v>125</v>
      </c>
      <c r="C317">
        <f>logfile_5k_buffer_continuously_update_registers_time__4[[#This Row],[Column2]]*1000000</f>
        <v>125000000</v>
      </c>
    </row>
    <row r="318" spans="1:3" x14ac:dyDescent="0.3">
      <c r="A318" s="1" t="s">
        <v>17794</v>
      </c>
      <c r="B318">
        <v>105</v>
      </c>
      <c r="C318">
        <f>logfile_5k_buffer_continuously_update_registers_time__4[[#This Row],[Column2]]*1000000</f>
        <v>105000000</v>
      </c>
    </row>
    <row r="319" spans="1:3" x14ac:dyDescent="0.3">
      <c r="A319" s="1" t="s">
        <v>17795</v>
      </c>
      <c r="B319">
        <v>103</v>
      </c>
      <c r="C319">
        <f>logfile_5k_buffer_continuously_update_registers_time__4[[#This Row],[Column2]]*1000000</f>
        <v>103000000</v>
      </c>
    </row>
    <row r="320" spans="1:3" x14ac:dyDescent="0.3">
      <c r="A320" s="1" t="s">
        <v>17796</v>
      </c>
      <c r="B320">
        <v>79</v>
      </c>
      <c r="C320">
        <f>logfile_5k_buffer_continuously_update_registers_time__4[[#This Row],[Column2]]*1000000</f>
        <v>79000000</v>
      </c>
    </row>
    <row r="321" spans="1:3" x14ac:dyDescent="0.3">
      <c r="A321" s="1" t="s">
        <v>17797</v>
      </c>
      <c r="B321">
        <v>100</v>
      </c>
      <c r="C321">
        <f>logfile_5k_buffer_continuously_update_registers_time__4[[#This Row],[Column2]]*1000000</f>
        <v>100000000</v>
      </c>
    </row>
    <row r="322" spans="1:3" x14ac:dyDescent="0.3">
      <c r="A322" s="1" t="s">
        <v>17798</v>
      </c>
      <c r="B322">
        <v>82</v>
      </c>
      <c r="C322">
        <f>logfile_5k_buffer_continuously_update_registers_time__4[[#This Row],[Column2]]*1000000</f>
        <v>82000000</v>
      </c>
    </row>
    <row r="323" spans="1:3" x14ac:dyDescent="0.3">
      <c r="A323" s="1" t="s">
        <v>17799</v>
      </c>
      <c r="B323">
        <v>93</v>
      </c>
      <c r="C323">
        <f>logfile_5k_buffer_continuously_update_registers_time__4[[#This Row],[Column2]]*1000000</f>
        <v>93000000</v>
      </c>
    </row>
    <row r="324" spans="1:3" x14ac:dyDescent="0.3">
      <c r="A324" s="1" t="s">
        <v>17800</v>
      </c>
      <c r="B324">
        <v>164</v>
      </c>
      <c r="C324">
        <f>logfile_5k_buffer_continuously_update_registers_time__4[[#This Row],[Column2]]*1000000</f>
        <v>164000000</v>
      </c>
    </row>
    <row r="325" spans="1:3" x14ac:dyDescent="0.3">
      <c r="A325" s="1" t="s">
        <v>17801</v>
      </c>
      <c r="B325">
        <v>97</v>
      </c>
      <c r="C325">
        <f>logfile_5k_buffer_continuously_update_registers_time__4[[#This Row],[Column2]]*1000000</f>
        <v>97000000</v>
      </c>
    </row>
    <row r="326" spans="1:3" x14ac:dyDescent="0.3">
      <c r="A326" s="1" t="s">
        <v>17802</v>
      </c>
      <c r="B326">
        <v>76</v>
      </c>
      <c r="C326">
        <f>logfile_5k_buffer_continuously_update_registers_time__4[[#This Row],[Column2]]*1000000</f>
        <v>76000000</v>
      </c>
    </row>
    <row r="327" spans="1:3" x14ac:dyDescent="0.3">
      <c r="A327" s="1" t="s">
        <v>17803</v>
      </c>
      <c r="B327">
        <v>100</v>
      </c>
      <c r="C327">
        <f>logfile_5k_buffer_continuously_update_registers_time__4[[#This Row],[Column2]]*1000000</f>
        <v>100000000</v>
      </c>
    </row>
    <row r="328" spans="1:3" x14ac:dyDescent="0.3">
      <c r="A328" s="1" t="s">
        <v>17804</v>
      </c>
      <c r="B328">
        <v>104</v>
      </c>
      <c r="C328">
        <f>logfile_5k_buffer_continuously_update_registers_time__4[[#This Row],[Column2]]*1000000</f>
        <v>104000000</v>
      </c>
    </row>
    <row r="329" spans="1:3" x14ac:dyDescent="0.3">
      <c r="A329" s="1" t="s">
        <v>17805</v>
      </c>
      <c r="B329">
        <v>79</v>
      </c>
      <c r="C329">
        <f>logfile_5k_buffer_continuously_update_registers_time__4[[#This Row],[Column2]]*1000000</f>
        <v>79000000</v>
      </c>
    </row>
    <row r="330" spans="1:3" x14ac:dyDescent="0.3">
      <c r="A330" s="1" t="s">
        <v>17806</v>
      </c>
      <c r="B330">
        <v>133</v>
      </c>
      <c r="C330">
        <f>logfile_5k_buffer_continuously_update_registers_time__4[[#This Row],[Column2]]*1000000</f>
        <v>133000000</v>
      </c>
    </row>
    <row r="331" spans="1:3" x14ac:dyDescent="0.3">
      <c r="A331" s="1" t="s">
        <v>17807</v>
      </c>
      <c r="B331">
        <v>86</v>
      </c>
      <c r="C331">
        <f>logfile_5k_buffer_continuously_update_registers_time__4[[#This Row],[Column2]]*1000000</f>
        <v>86000000</v>
      </c>
    </row>
    <row r="332" spans="1:3" x14ac:dyDescent="0.3">
      <c r="A332" s="1" t="s">
        <v>17808</v>
      </c>
      <c r="B332">
        <v>99</v>
      </c>
      <c r="C332">
        <f>logfile_5k_buffer_continuously_update_registers_time__4[[#This Row],[Column2]]*1000000</f>
        <v>99000000</v>
      </c>
    </row>
    <row r="333" spans="1:3" x14ac:dyDescent="0.3">
      <c r="A333" s="1" t="s">
        <v>17809</v>
      </c>
      <c r="B333">
        <v>103</v>
      </c>
      <c r="C333">
        <f>logfile_5k_buffer_continuously_update_registers_time__4[[#This Row],[Column2]]*1000000</f>
        <v>103000000</v>
      </c>
    </row>
    <row r="334" spans="1:3" x14ac:dyDescent="0.3">
      <c r="A334" s="1" t="s">
        <v>17810</v>
      </c>
      <c r="B334">
        <v>97</v>
      </c>
      <c r="C334">
        <f>logfile_5k_buffer_continuously_update_registers_time__4[[#This Row],[Column2]]*1000000</f>
        <v>97000000</v>
      </c>
    </row>
    <row r="335" spans="1:3" x14ac:dyDescent="0.3">
      <c r="A335" s="1" t="s">
        <v>17811</v>
      </c>
      <c r="B335">
        <v>75</v>
      </c>
      <c r="C335">
        <f>logfile_5k_buffer_continuously_update_registers_time__4[[#This Row],[Column2]]*1000000</f>
        <v>75000000</v>
      </c>
    </row>
    <row r="336" spans="1:3" x14ac:dyDescent="0.3">
      <c r="A336" s="1" t="s">
        <v>17812</v>
      </c>
      <c r="B336">
        <v>92</v>
      </c>
      <c r="C336">
        <f>logfile_5k_buffer_continuously_update_registers_time__4[[#This Row],[Column2]]*1000000</f>
        <v>92000000</v>
      </c>
    </row>
    <row r="337" spans="1:3" x14ac:dyDescent="0.3">
      <c r="A337" s="1" t="s">
        <v>17813</v>
      </c>
      <c r="B337">
        <v>72</v>
      </c>
      <c r="C337">
        <f>logfile_5k_buffer_continuously_update_registers_time__4[[#This Row],[Column2]]*1000000</f>
        <v>72000000</v>
      </c>
    </row>
    <row r="338" spans="1:3" x14ac:dyDescent="0.3">
      <c r="A338" s="1" t="s">
        <v>17814</v>
      </c>
      <c r="B338">
        <v>95</v>
      </c>
      <c r="C338">
        <f>logfile_5k_buffer_continuously_update_registers_time__4[[#This Row],[Column2]]*1000000</f>
        <v>95000000</v>
      </c>
    </row>
    <row r="339" spans="1:3" x14ac:dyDescent="0.3">
      <c r="A339" s="1" t="s">
        <v>17815</v>
      </c>
      <c r="B339">
        <v>101</v>
      </c>
      <c r="C339">
        <f>logfile_5k_buffer_continuously_update_registers_time__4[[#This Row],[Column2]]*1000000</f>
        <v>101000000</v>
      </c>
    </row>
    <row r="340" spans="1:3" x14ac:dyDescent="0.3">
      <c r="A340" s="1" t="s">
        <v>17816</v>
      </c>
      <c r="B340">
        <v>74</v>
      </c>
      <c r="C340">
        <f>logfile_5k_buffer_continuously_update_registers_time__4[[#This Row],[Column2]]*1000000</f>
        <v>74000000</v>
      </c>
    </row>
    <row r="341" spans="1:3" x14ac:dyDescent="0.3">
      <c r="A341" s="1" t="s">
        <v>17817</v>
      </c>
      <c r="B341">
        <v>102</v>
      </c>
      <c r="C341">
        <f>logfile_5k_buffer_continuously_update_registers_time__4[[#This Row],[Column2]]*1000000</f>
        <v>102000000</v>
      </c>
    </row>
    <row r="342" spans="1:3" x14ac:dyDescent="0.3">
      <c r="A342" s="1" t="s">
        <v>17818</v>
      </c>
      <c r="B342">
        <v>58</v>
      </c>
      <c r="C342">
        <f>logfile_5k_buffer_continuously_update_registers_time__4[[#This Row],[Column2]]*1000000</f>
        <v>58000000</v>
      </c>
    </row>
    <row r="343" spans="1:3" x14ac:dyDescent="0.3">
      <c r="A343" s="1" t="s">
        <v>17819</v>
      </c>
      <c r="B343">
        <v>125</v>
      </c>
      <c r="C343">
        <f>logfile_5k_buffer_continuously_update_registers_time__4[[#This Row],[Column2]]*1000000</f>
        <v>125000000</v>
      </c>
    </row>
    <row r="344" spans="1:3" x14ac:dyDescent="0.3">
      <c r="A344" s="1" t="s">
        <v>17820</v>
      </c>
      <c r="B344">
        <v>96</v>
      </c>
      <c r="C344">
        <f>logfile_5k_buffer_continuously_update_registers_time__4[[#This Row],[Column2]]*1000000</f>
        <v>96000000</v>
      </c>
    </row>
    <row r="345" spans="1:3" x14ac:dyDescent="0.3">
      <c r="A345" s="1" t="s">
        <v>17821</v>
      </c>
      <c r="B345">
        <v>72</v>
      </c>
      <c r="C345">
        <f>logfile_5k_buffer_continuously_update_registers_time__4[[#This Row],[Column2]]*1000000</f>
        <v>72000000</v>
      </c>
    </row>
    <row r="346" spans="1:3" x14ac:dyDescent="0.3">
      <c r="A346" s="1" t="s">
        <v>17822</v>
      </c>
      <c r="B346">
        <v>95</v>
      </c>
      <c r="C346">
        <f>logfile_5k_buffer_continuously_update_registers_time__4[[#This Row],[Column2]]*1000000</f>
        <v>95000000</v>
      </c>
    </row>
    <row r="347" spans="1:3" x14ac:dyDescent="0.3">
      <c r="A347" s="1" t="s">
        <v>17823</v>
      </c>
      <c r="B347">
        <v>98</v>
      </c>
      <c r="C347">
        <f>logfile_5k_buffer_continuously_update_registers_time__4[[#This Row],[Column2]]*1000000</f>
        <v>98000000</v>
      </c>
    </row>
    <row r="348" spans="1:3" x14ac:dyDescent="0.3">
      <c r="A348" s="1" t="s">
        <v>17824</v>
      </c>
      <c r="B348">
        <v>70</v>
      </c>
      <c r="C348">
        <f>logfile_5k_buffer_continuously_update_registers_time__4[[#This Row],[Column2]]*1000000</f>
        <v>70000000</v>
      </c>
    </row>
    <row r="349" spans="1:3" x14ac:dyDescent="0.3">
      <c r="A349" s="1" t="s">
        <v>17825</v>
      </c>
      <c r="B349">
        <v>95</v>
      </c>
      <c r="C349">
        <f>logfile_5k_buffer_continuously_update_registers_time__4[[#This Row],[Column2]]*1000000</f>
        <v>95000000</v>
      </c>
    </row>
    <row r="350" spans="1:3" x14ac:dyDescent="0.3">
      <c r="A350" s="1" t="s">
        <v>17826</v>
      </c>
      <c r="B350">
        <v>77</v>
      </c>
      <c r="C350">
        <f>logfile_5k_buffer_continuously_update_registers_time__4[[#This Row],[Column2]]*1000000</f>
        <v>77000000</v>
      </c>
    </row>
    <row r="351" spans="1:3" x14ac:dyDescent="0.3">
      <c r="A351" s="1" t="s">
        <v>17827</v>
      </c>
      <c r="B351">
        <v>97</v>
      </c>
      <c r="C351">
        <f>logfile_5k_buffer_continuously_update_registers_time__4[[#This Row],[Column2]]*1000000</f>
        <v>97000000</v>
      </c>
    </row>
    <row r="352" spans="1:3" x14ac:dyDescent="0.3">
      <c r="A352" s="1" t="s">
        <v>17828</v>
      </c>
      <c r="B352">
        <v>79</v>
      </c>
      <c r="C352">
        <f>logfile_5k_buffer_continuously_update_registers_time__4[[#This Row],[Column2]]*1000000</f>
        <v>79000000</v>
      </c>
    </row>
    <row r="353" spans="1:3" x14ac:dyDescent="0.3">
      <c r="A353" s="1" t="s">
        <v>17829</v>
      </c>
      <c r="B353">
        <v>162</v>
      </c>
      <c r="C353">
        <f>logfile_5k_buffer_continuously_update_registers_time__4[[#This Row],[Column2]]*1000000</f>
        <v>162000000</v>
      </c>
    </row>
    <row r="354" spans="1:3" x14ac:dyDescent="0.3">
      <c r="A354" s="1" t="s">
        <v>17830</v>
      </c>
      <c r="B354">
        <v>113</v>
      </c>
      <c r="C354">
        <f>logfile_5k_buffer_continuously_update_registers_time__4[[#This Row],[Column2]]*1000000</f>
        <v>113000000</v>
      </c>
    </row>
    <row r="355" spans="1:3" x14ac:dyDescent="0.3">
      <c r="A355" s="1" t="s">
        <v>17831</v>
      </c>
      <c r="B355">
        <v>123</v>
      </c>
      <c r="C355">
        <f>logfile_5k_buffer_continuously_update_registers_time__4[[#This Row],[Column2]]*1000000</f>
        <v>123000000</v>
      </c>
    </row>
    <row r="356" spans="1:3" x14ac:dyDescent="0.3">
      <c r="A356" s="1" t="s">
        <v>17832</v>
      </c>
      <c r="B356">
        <v>82</v>
      </c>
      <c r="C356">
        <f>logfile_5k_buffer_continuously_update_registers_time__4[[#This Row],[Column2]]*1000000</f>
        <v>82000000</v>
      </c>
    </row>
    <row r="357" spans="1:3" x14ac:dyDescent="0.3">
      <c r="A357" s="1" t="s">
        <v>17833</v>
      </c>
      <c r="B357">
        <v>177</v>
      </c>
      <c r="C357">
        <f>logfile_5k_buffer_continuously_update_registers_time__4[[#This Row],[Column2]]*1000000</f>
        <v>177000000</v>
      </c>
    </row>
    <row r="358" spans="1:3" x14ac:dyDescent="0.3">
      <c r="A358" s="1" t="s">
        <v>17834</v>
      </c>
      <c r="B358">
        <v>99</v>
      </c>
      <c r="C358">
        <f>logfile_5k_buffer_continuously_update_registers_time__4[[#This Row],[Column2]]*1000000</f>
        <v>99000000</v>
      </c>
    </row>
    <row r="359" spans="1:3" x14ac:dyDescent="0.3">
      <c r="A359" s="1" t="s">
        <v>17835</v>
      </c>
      <c r="B359">
        <v>117</v>
      </c>
      <c r="C359">
        <f>logfile_5k_buffer_continuously_update_registers_time__4[[#This Row],[Column2]]*1000000</f>
        <v>117000000</v>
      </c>
    </row>
    <row r="360" spans="1:3" x14ac:dyDescent="0.3">
      <c r="A360" s="1" t="s">
        <v>17836</v>
      </c>
      <c r="B360">
        <v>209</v>
      </c>
      <c r="C360">
        <f>logfile_5k_buffer_continuously_update_registers_time__4[[#This Row],[Column2]]*1000000</f>
        <v>209000000</v>
      </c>
    </row>
    <row r="361" spans="1:3" x14ac:dyDescent="0.3">
      <c r="A361" s="1" t="s">
        <v>17837</v>
      </c>
      <c r="B361">
        <v>123</v>
      </c>
      <c r="C361">
        <f>logfile_5k_buffer_continuously_update_registers_time__4[[#This Row],[Column2]]*1000000</f>
        <v>123000000</v>
      </c>
    </row>
    <row r="362" spans="1:3" x14ac:dyDescent="0.3">
      <c r="A362" s="1" t="s">
        <v>17838</v>
      </c>
      <c r="B362">
        <v>118</v>
      </c>
      <c r="C362">
        <f>logfile_5k_buffer_continuously_update_registers_time__4[[#This Row],[Column2]]*1000000</f>
        <v>118000000</v>
      </c>
    </row>
    <row r="363" spans="1:3" x14ac:dyDescent="0.3">
      <c r="A363" s="1" t="s">
        <v>17839</v>
      </c>
      <c r="B363">
        <v>91</v>
      </c>
      <c r="C363">
        <f>logfile_5k_buffer_continuously_update_registers_time__4[[#This Row],[Column2]]*1000000</f>
        <v>91000000</v>
      </c>
    </row>
    <row r="364" spans="1:3" x14ac:dyDescent="0.3">
      <c r="A364" s="1" t="s">
        <v>17840</v>
      </c>
      <c r="B364">
        <v>161</v>
      </c>
      <c r="C364">
        <f>logfile_5k_buffer_continuously_update_registers_time__4[[#This Row],[Column2]]*1000000</f>
        <v>161000000</v>
      </c>
    </row>
    <row r="365" spans="1:3" x14ac:dyDescent="0.3">
      <c r="A365" s="1" t="s">
        <v>17841</v>
      </c>
      <c r="B365">
        <v>88</v>
      </c>
      <c r="C365">
        <f>logfile_5k_buffer_continuously_update_registers_time__4[[#This Row],[Column2]]*1000000</f>
        <v>88000000</v>
      </c>
    </row>
    <row r="366" spans="1:3" x14ac:dyDescent="0.3">
      <c r="A366" s="1" t="s">
        <v>17842</v>
      </c>
      <c r="B366">
        <v>136</v>
      </c>
      <c r="C366">
        <f>logfile_5k_buffer_continuously_update_registers_time__4[[#This Row],[Column2]]*1000000</f>
        <v>136000000</v>
      </c>
    </row>
    <row r="367" spans="1:3" x14ac:dyDescent="0.3">
      <c r="A367" s="1" t="s">
        <v>17843</v>
      </c>
      <c r="B367">
        <v>114</v>
      </c>
      <c r="C367">
        <f>logfile_5k_buffer_continuously_update_registers_time__4[[#This Row],[Column2]]*1000000</f>
        <v>114000000</v>
      </c>
    </row>
    <row r="368" spans="1:3" x14ac:dyDescent="0.3">
      <c r="A368" s="1" t="s">
        <v>17844</v>
      </c>
      <c r="B368">
        <v>119</v>
      </c>
      <c r="C368">
        <f>logfile_5k_buffer_continuously_update_registers_time__4[[#This Row],[Column2]]*1000000</f>
        <v>119000000</v>
      </c>
    </row>
    <row r="369" spans="1:3" x14ac:dyDescent="0.3">
      <c r="A369" s="1" t="s">
        <v>17845</v>
      </c>
      <c r="B369">
        <v>78</v>
      </c>
      <c r="C369">
        <f>logfile_5k_buffer_continuously_update_registers_time__4[[#This Row],[Column2]]*1000000</f>
        <v>78000000</v>
      </c>
    </row>
    <row r="370" spans="1:3" x14ac:dyDescent="0.3">
      <c r="A370" s="1" t="s">
        <v>17846</v>
      </c>
      <c r="B370">
        <v>211</v>
      </c>
      <c r="C370">
        <f>logfile_5k_buffer_continuously_update_registers_time__4[[#This Row],[Column2]]*1000000</f>
        <v>211000000</v>
      </c>
    </row>
    <row r="371" spans="1:3" x14ac:dyDescent="0.3">
      <c r="A371" s="1" t="s">
        <v>17847</v>
      </c>
      <c r="B371">
        <v>97</v>
      </c>
      <c r="C371">
        <f>logfile_5k_buffer_continuously_update_registers_time__4[[#This Row],[Column2]]*1000000</f>
        <v>97000000</v>
      </c>
    </row>
    <row r="372" spans="1:3" x14ac:dyDescent="0.3">
      <c r="A372" s="1" t="s">
        <v>17848</v>
      </c>
      <c r="B372">
        <v>137</v>
      </c>
      <c r="C372">
        <f>logfile_5k_buffer_continuously_update_registers_time__4[[#This Row],[Column2]]*1000000</f>
        <v>137000000</v>
      </c>
    </row>
    <row r="373" spans="1:3" x14ac:dyDescent="0.3">
      <c r="A373" s="1" t="s">
        <v>17849</v>
      </c>
      <c r="B373">
        <v>121</v>
      </c>
      <c r="C373">
        <f>logfile_5k_buffer_continuously_update_registers_time__4[[#This Row],[Column2]]*1000000</f>
        <v>121000000</v>
      </c>
    </row>
    <row r="374" spans="1:3" x14ac:dyDescent="0.3">
      <c r="A374" s="1" t="s">
        <v>17850</v>
      </c>
      <c r="B374">
        <v>115</v>
      </c>
      <c r="C374">
        <f>logfile_5k_buffer_continuously_update_registers_time__4[[#This Row],[Column2]]*1000000</f>
        <v>115000000</v>
      </c>
    </row>
    <row r="375" spans="1:3" x14ac:dyDescent="0.3">
      <c r="A375" s="1" t="s">
        <v>17851</v>
      </c>
      <c r="B375">
        <v>87</v>
      </c>
      <c r="C375">
        <f>logfile_5k_buffer_continuously_update_registers_time__4[[#This Row],[Column2]]*1000000</f>
        <v>87000000</v>
      </c>
    </row>
    <row r="376" spans="1:3" x14ac:dyDescent="0.3">
      <c r="A376" s="1" t="s">
        <v>17852</v>
      </c>
      <c r="B376">
        <v>170</v>
      </c>
      <c r="C376">
        <f>logfile_5k_buffer_continuously_update_registers_time__4[[#This Row],[Column2]]*1000000</f>
        <v>170000000</v>
      </c>
    </row>
    <row r="377" spans="1:3" x14ac:dyDescent="0.3">
      <c r="A377" s="1" t="s">
        <v>17853</v>
      </c>
      <c r="B377">
        <v>126</v>
      </c>
      <c r="C377">
        <f>logfile_5k_buffer_continuously_update_registers_time__4[[#This Row],[Column2]]*1000000</f>
        <v>126000000</v>
      </c>
    </row>
    <row r="378" spans="1:3" x14ac:dyDescent="0.3">
      <c r="A378" s="1" t="s">
        <v>17854</v>
      </c>
      <c r="B378">
        <v>112</v>
      </c>
      <c r="C378">
        <f>logfile_5k_buffer_continuously_update_registers_time__4[[#This Row],[Column2]]*1000000</f>
        <v>112000000</v>
      </c>
    </row>
    <row r="379" spans="1:3" x14ac:dyDescent="0.3">
      <c r="A379" s="1" t="s">
        <v>17855</v>
      </c>
      <c r="B379">
        <v>117</v>
      </c>
      <c r="C379">
        <f>logfile_5k_buffer_continuously_update_registers_time__4[[#This Row],[Column2]]*1000000</f>
        <v>117000000</v>
      </c>
    </row>
    <row r="380" spans="1:3" x14ac:dyDescent="0.3">
      <c r="A380" s="1" t="s">
        <v>17856</v>
      </c>
      <c r="B380">
        <v>128</v>
      </c>
      <c r="C380">
        <f>logfile_5k_buffer_continuously_update_registers_time__4[[#This Row],[Column2]]*1000000</f>
        <v>128000000</v>
      </c>
    </row>
    <row r="381" spans="1:3" x14ac:dyDescent="0.3">
      <c r="A381" s="1" t="s">
        <v>17857</v>
      </c>
      <c r="B381">
        <v>126</v>
      </c>
      <c r="C381">
        <f>logfile_5k_buffer_continuously_update_registers_time__4[[#This Row],[Column2]]*1000000</f>
        <v>126000000</v>
      </c>
    </row>
    <row r="382" spans="1:3" x14ac:dyDescent="0.3">
      <c r="A382" s="1" t="s">
        <v>17858</v>
      </c>
      <c r="B382">
        <v>132</v>
      </c>
      <c r="C382">
        <f>logfile_5k_buffer_continuously_update_registers_time__4[[#This Row],[Column2]]*1000000</f>
        <v>132000000</v>
      </c>
    </row>
    <row r="383" spans="1:3" x14ac:dyDescent="0.3">
      <c r="A383" s="1" t="s">
        <v>17859</v>
      </c>
      <c r="B383">
        <v>133</v>
      </c>
      <c r="C383">
        <f>logfile_5k_buffer_continuously_update_registers_time__4[[#This Row],[Column2]]*1000000</f>
        <v>133000000</v>
      </c>
    </row>
    <row r="384" spans="1:3" x14ac:dyDescent="0.3">
      <c r="A384" s="1" t="s">
        <v>17860</v>
      </c>
      <c r="B384">
        <v>109</v>
      </c>
      <c r="C384">
        <f>logfile_5k_buffer_continuously_update_registers_time__4[[#This Row],[Column2]]*1000000</f>
        <v>109000000</v>
      </c>
    </row>
    <row r="385" spans="1:3" x14ac:dyDescent="0.3">
      <c r="A385" s="1" t="s">
        <v>17861</v>
      </c>
      <c r="B385">
        <v>147</v>
      </c>
      <c r="C385">
        <f>logfile_5k_buffer_continuously_update_registers_time__4[[#This Row],[Column2]]*1000000</f>
        <v>147000000</v>
      </c>
    </row>
    <row r="386" spans="1:3" x14ac:dyDescent="0.3">
      <c r="A386" s="1" t="s">
        <v>17862</v>
      </c>
      <c r="B386">
        <v>127</v>
      </c>
      <c r="C386">
        <f>logfile_5k_buffer_continuously_update_registers_time__4[[#This Row],[Column2]]*1000000</f>
        <v>127000000</v>
      </c>
    </row>
    <row r="387" spans="1:3" x14ac:dyDescent="0.3">
      <c r="A387" s="1" t="s">
        <v>17863</v>
      </c>
      <c r="B387">
        <v>103</v>
      </c>
      <c r="C387">
        <f>logfile_5k_buffer_continuously_update_registers_time__4[[#This Row],[Column2]]*1000000</f>
        <v>103000000</v>
      </c>
    </row>
    <row r="388" spans="1:3" x14ac:dyDescent="0.3">
      <c r="A388" s="1" t="s">
        <v>17864</v>
      </c>
      <c r="B388">
        <v>129</v>
      </c>
      <c r="C388">
        <f>logfile_5k_buffer_continuously_update_registers_time__4[[#This Row],[Column2]]*1000000</f>
        <v>129000000</v>
      </c>
    </row>
    <row r="389" spans="1:3" x14ac:dyDescent="0.3">
      <c r="A389" s="1" t="s">
        <v>17865</v>
      </c>
      <c r="B389">
        <v>150</v>
      </c>
      <c r="C389">
        <f>logfile_5k_buffer_continuously_update_registers_time__4[[#This Row],[Column2]]*1000000</f>
        <v>150000000</v>
      </c>
    </row>
    <row r="390" spans="1:3" x14ac:dyDescent="0.3">
      <c r="A390" s="1" t="s">
        <v>17866</v>
      </c>
      <c r="B390">
        <v>120</v>
      </c>
      <c r="C390">
        <f>logfile_5k_buffer_continuously_update_registers_time__4[[#This Row],[Column2]]*1000000</f>
        <v>120000000</v>
      </c>
    </row>
    <row r="391" spans="1:3" x14ac:dyDescent="0.3">
      <c r="A391" s="1" t="s">
        <v>17867</v>
      </c>
      <c r="B391">
        <v>119</v>
      </c>
      <c r="C391">
        <f>logfile_5k_buffer_continuously_update_registers_time__4[[#This Row],[Column2]]*1000000</f>
        <v>119000000</v>
      </c>
    </row>
    <row r="392" spans="1:3" x14ac:dyDescent="0.3">
      <c r="A392" s="1" t="s">
        <v>17868</v>
      </c>
      <c r="B392">
        <v>170</v>
      </c>
      <c r="C392">
        <f>logfile_5k_buffer_continuously_update_registers_time__4[[#This Row],[Column2]]*1000000</f>
        <v>170000000</v>
      </c>
    </row>
    <row r="393" spans="1:3" x14ac:dyDescent="0.3">
      <c r="A393" s="1" t="s">
        <v>17869</v>
      </c>
      <c r="B393">
        <v>128</v>
      </c>
      <c r="C393">
        <f>logfile_5k_buffer_continuously_update_registers_time__4[[#This Row],[Column2]]*1000000</f>
        <v>128000000</v>
      </c>
    </row>
    <row r="394" spans="1:3" x14ac:dyDescent="0.3">
      <c r="A394" s="1" t="s">
        <v>17870</v>
      </c>
      <c r="B394">
        <v>128</v>
      </c>
      <c r="C394">
        <f>logfile_5k_buffer_continuously_update_registers_time__4[[#This Row],[Column2]]*1000000</f>
        <v>128000000</v>
      </c>
    </row>
    <row r="395" spans="1:3" x14ac:dyDescent="0.3">
      <c r="A395" s="1" t="s">
        <v>17871</v>
      </c>
      <c r="B395">
        <v>115</v>
      </c>
      <c r="C395">
        <f>logfile_5k_buffer_continuously_update_registers_time__4[[#This Row],[Column2]]*1000000</f>
        <v>115000000</v>
      </c>
    </row>
    <row r="396" spans="1:3" x14ac:dyDescent="0.3">
      <c r="A396" s="1" t="s">
        <v>17872</v>
      </c>
      <c r="B396">
        <v>120</v>
      </c>
      <c r="C396">
        <f>logfile_5k_buffer_continuously_update_registers_time__4[[#This Row],[Column2]]*1000000</f>
        <v>120000000</v>
      </c>
    </row>
    <row r="397" spans="1:3" x14ac:dyDescent="0.3">
      <c r="A397" s="1" t="s">
        <v>17873</v>
      </c>
      <c r="B397">
        <v>114</v>
      </c>
      <c r="C397">
        <f>logfile_5k_buffer_continuously_update_registers_time__4[[#This Row],[Column2]]*1000000</f>
        <v>114000000</v>
      </c>
    </row>
    <row r="398" spans="1:3" x14ac:dyDescent="0.3">
      <c r="A398" s="1" t="s">
        <v>17874</v>
      </c>
      <c r="B398">
        <v>257</v>
      </c>
      <c r="C398">
        <f>logfile_5k_buffer_continuously_update_registers_time__4[[#This Row],[Column2]]*1000000</f>
        <v>257000000</v>
      </c>
    </row>
    <row r="399" spans="1:3" x14ac:dyDescent="0.3">
      <c r="A399" s="1" t="s">
        <v>17875</v>
      </c>
      <c r="B399">
        <v>188</v>
      </c>
      <c r="C399">
        <f>logfile_5k_buffer_continuously_update_registers_time__4[[#This Row],[Column2]]*1000000</f>
        <v>188000000</v>
      </c>
    </row>
    <row r="400" spans="1:3" x14ac:dyDescent="0.3">
      <c r="A400" s="1" t="s">
        <v>17876</v>
      </c>
      <c r="B400">
        <v>117</v>
      </c>
      <c r="C400">
        <f>logfile_5k_buffer_continuously_update_registers_time__4[[#This Row],[Column2]]*1000000</f>
        <v>117000000</v>
      </c>
    </row>
    <row r="401" spans="1:3" x14ac:dyDescent="0.3">
      <c r="A401" s="1" t="s">
        <v>17877</v>
      </c>
      <c r="B401">
        <v>110</v>
      </c>
      <c r="C401">
        <f>logfile_5k_buffer_continuously_update_registers_time__4[[#This Row],[Column2]]*1000000</f>
        <v>110000000</v>
      </c>
    </row>
    <row r="402" spans="1:3" x14ac:dyDescent="0.3">
      <c r="A402" s="1" t="s">
        <v>17878</v>
      </c>
      <c r="B402">
        <v>180</v>
      </c>
      <c r="C402">
        <f>logfile_5k_buffer_continuously_update_registers_time__4[[#This Row],[Column2]]*1000000</f>
        <v>180000000</v>
      </c>
    </row>
    <row r="403" spans="1:3" x14ac:dyDescent="0.3">
      <c r="A403" s="1" t="s">
        <v>17879</v>
      </c>
      <c r="B403">
        <v>115</v>
      </c>
      <c r="C403">
        <f>logfile_5k_buffer_continuously_update_registers_time__4[[#This Row],[Column2]]*1000000</f>
        <v>115000000</v>
      </c>
    </row>
    <row r="404" spans="1:3" x14ac:dyDescent="0.3">
      <c r="A404" s="1" t="s">
        <v>17880</v>
      </c>
      <c r="B404">
        <v>153</v>
      </c>
      <c r="C404">
        <f>logfile_5k_buffer_continuously_update_registers_time__4[[#This Row],[Column2]]*1000000</f>
        <v>153000000</v>
      </c>
    </row>
    <row r="405" spans="1:3" x14ac:dyDescent="0.3">
      <c r="A405" s="1" t="s">
        <v>17881</v>
      </c>
      <c r="B405">
        <v>175</v>
      </c>
      <c r="C405">
        <f>logfile_5k_buffer_continuously_update_registers_time__4[[#This Row],[Column2]]*1000000</f>
        <v>175000000</v>
      </c>
    </row>
    <row r="406" spans="1:3" x14ac:dyDescent="0.3">
      <c r="A406" s="1" t="s">
        <v>17882</v>
      </c>
      <c r="B406">
        <v>97</v>
      </c>
      <c r="C406">
        <f>logfile_5k_buffer_continuously_update_registers_time__4[[#This Row],[Column2]]*1000000</f>
        <v>97000000</v>
      </c>
    </row>
    <row r="407" spans="1:3" x14ac:dyDescent="0.3">
      <c r="A407" s="1" t="s">
        <v>17883</v>
      </c>
      <c r="B407">
        <v>126</v>
      </c>
      <c r="C407">
        <f>logfile_5k_buffer_continuously_update_registers_time__4[[#This Row],[Column2]]*1000000</f>
        <v>126000000</v>
      </c>
    </row>
    <row r="408" spans="1:3" x14ac:dyDescent="0.3">
      <c r="A408" s="1" t="s">
        <v>17884</v>
      </c>
      <c r="B408">
        <v>124</v>
      </c>
      <c r="C408">
        <f>logfile_5k_buffer_continuously_update_registers_time__4[[#This Row],[Column2]]*1000000</f>
        <v>124000000</v>
      </c>
    </row>
    <row r="409" spans="1:3" x14ac:dyDescent="0.3">
      <c r="A409" s="1" t="s">
        <v>17885</v>
      </c>
      <c r="B409">
        <v>123</v>
      </c>
      <c r="C409">
        <f>logfile_5k_buffer_continuously_update_registers_time__4[[#This Row],[Column2]]*1000000</f>
        <v>123000000</v>
      </c>
    </row>
    <row r="410" spans="1:3" x14ac:dyDescent="0.3">
      <c r="A410" s="1" t="s">
        <v>17886</v>
      </c>
      <c r="B410">
        <v>113</v>
      </c>
      <c r="C410">
        <f>logfile_5k_buffer_continuously_update_registers_time__4[[#This Row],[Column2]]*1000000</f>
        <v>113000000</v>
      </c>
    </row>
    <row r="411" spans="1:3" x14ac:dyDescent="0.3">
      <c r="A411" s="1" t="s">
        <v>17887</v>
      </c>
      <c r="B411">
        <v>162</v>
      </c>
      <c r="C411">
        <f>logfile_5k_buffer_continuously_update_registers_time__4[[#This Row],[Column2]]*1000000</f>
        <v>162000000</v>
      </c>
    </row>
    <row r="412" spans="1:3" x14ac:dyDescent="0.3">
      <c r="A412" s="1" t="s">
        <v>17888</v>
      </c>
      <c r="B412">
        <v>121</v>
      </c>
      <c r="C412">
        <f>logfile_5k_buffer_continuously_update_registers_time__4[[#This Row],[Column2]]*1000000</f>
        <v>121000000</v>
      </c>
    </row>
    <row r="413" spans="1:3" x14ac:dyDescent="0.3">
      <c r="A413" s="1" t="s">
        <v>17889</v>
      </c>
      <c r="B413">
        <v>74</v>
      </c>
      <c r="C413">
        <f>logfile_5k_buffer_continuously_update_registers_time__4[[#This Row],[Column2]]*1000000</f>
        <v>74000000</v>
      </c>
    </row>
    <row r="414" spans="1:3" x14ac:dyDescent="0.3">
      <c r="A414" s="1" t="s">
        <v>17890</v>
      </c>
      <c r="B414">
        <v>106</v>
      </c>
      <c r="C414">
        <f>logfile_5k_buffer_continuously_update_registers_time__4[[#This Row],[Column2]]*1000000</f>
        <v>106000000</v>
      </c>
    </row>
    <row r="415" spans="1:3" x14ac:dyDescent="0.3">
      <c r="A415" s="1" t="s">
        <v>17891</v>
      </c>
      <c r="B415">
        <v>177</v>
      </c>
      <c r="C415">
        <f>logfile_5k_buffer_continuously_update_registers_time__4[[#This Row],[Column2]]*1000000</f>
        <v>177000000</v>
      </c>
    </row>
    <row r="416" spans="1:3" x14ac:dyDescent="0.3">
      <c r="A416" s="1" t="s">
        <v>17892</v>
      </c>
      <c r="B416">
        <v>87</v>
      </c>
      <c r="C416">
        <f>logfile_5k_buffer_continuously_update_registers_time__4[[#This Row],[Column2]]*1000000</f>
        <v>87000000</v>
      </c>
    </row>
    <row r="417" spans="1:3" x14ac:dyDescent="0.3">
      <c r="A417" s="1" t="s">
        <v>17893</v>
      </c>
      <c r="B417">
        <v>236</v>
      </c>
      <c r="C417">
        <f>logfile_5k_buffer_continuously_update_registers_time__4[[#This Row],[Column2]]*1000000</f>
        <v>236000000</v>
      </c>
    </row>
    <row r="418" spans="1:3" x14ac:dyDescent="0.3">
      <c r="A418" s="1" t="s">
        <v>17894</v>
      </c>
      <c r="B418">
        <v>146</v>
      </c>
      <c r="C418">
        <f>logfile_5k_buffer_continuously_update_registers_time__4[[#This Row],[Column2]]*1000000</f>
        <v>146000000</v>
      </c>
    </row>
    <row r="419" spans="1:3" x14ac:dyDescent="0.3">
      <c r="A419" s="1" t="s">
        <v>17895</v>
      </c>
      <c r="B419">
        <v>113</v>
      </c>
      <c r="C419">
        <f>logfile_5k_buffer_continuously_update_registers_time__4[[#This Row],[Column2]]*1000000</f>
        <v>113000000</v>
      </c>
    </row>
    <row r="420" spans="1:3" x14ac:dyDescent="0.3">
      <c r="A420" s="1" t="s">
        <v>17896</v>
      </c>
      <c r="B420">
        <v>123</v>
      </c>
      <c r="C420">
        <f>logfile_5k_buffer_continuously_update_registers_time__4[[#This Row],[Column2]]*1000000</f>
        <v>123000000</v>
      </c>
    </row>
    <row r="421" spans="1:3" x14ac:dyDescent="0.3">
      <c r="A421" s="1" t="s">
        <v>17897</v>
      </c>
      <c r="B421">
        <v>123</v>
      </c>
      <c r="C421">
        <f>logfile_5k_buffer_continuously_update_registers_time__4[[#This Row],[Column2]]*1000000</f>
        <v>123000000</v>
      </c>
    </row>
    <row r="422" spans="1:3" x14ac:dyDescent="0.3">
      <c r="A422" s="1" t="s">
        <v>17898</v>
      </c>
      <c r="B422">
        <v>157</v>
      </c>
      <c r="C422">
        <f>logfile_5k_buffer_continuously_update_registers_time__4[[#This Row],[Column2]]*1000000</f>
        <v>157000000</v>
      </c>
    </row>
    <row r="423" spans="1:3" x14ac:dyDescent="0.3">
      <c r="A423" s="1" t="s">
        <v>17899</v>
      </c>
      <c r="B423">
        <v>96</v>
      </c>
      <c r="C423">
        <f>logfile_5k_buffer_continuously_update_registers_time__4[[#This Row],[Column2]]*1000000</f>
        <v>96000000</v>
      </c>
    </row>
    <row r="424" spans="1:3" x14ac:dyDescent="0.3">
      <c r="A424" s="1" t="s">
        <v>17900</v>
      </c>
      <c r="B424">
        <v>94</v>
      </c>
      <c r="C424">
        <f>logfile_5k_buffer_continuously_update_registers_time__4[[#This Row],[Column2]]*1000000</f>
        <v>94000000</v>
      </c>
    </row>
    <row r="425" spans="1:3" x14ac:dyDescent="0.3">
      <c r="A425" s="1" t="s">
        <v>17901</v>
      </c>
      <c r="B425">
        <v>222</v>
      </c>
      <c r="C425">
        <f>logfile_5k_buffer_continuously_update_registers_time__4[[#This Row],[Column2]]*1000000</f>
        <v>222000000</v>
      </c>
    </row>
    <row r="426" spans="1:3" x14ac:dyDescent="0.3">
      <c r="A426" s="1" t="s">
        <v>17902</v>
      </c>
      <c r="B426">
        <v>98</v>
      </c>
      <c r="C426">
        <f>logfile_5k_buffer_continuously_update_registers_time__4[[#This Row],[Column2]]*1000000</f>
        <v>98000000</v>
      </c>
    </row>
    <row r="427" spans="1:3" x14ac:dyDescent="0.3">
      <c r="A427" s="1" t="s">
        <v>17903</v>
      </c>
      <c r="B427">
        <v>75</v>
      </c>
      <c r="C427">
        <f>logfile_5k_buffer_continuously_update_registers_time__4[[#This Row],[Column2]]*1000000</f>
        <v>75000000</v>
      </c>
    </row>
    <row r="428" spans="1:3" x14ac:dyDescent="0.3">
      <c r="A428" s="1" t="s">
        <v>17904</v>
      </c>
      <c r="B428">
        <v>99</v>
      </c>
      <c r="C428">
        <f>logfile_5k_buffer_continuously_update_registers_time__4[[#This Row],[Column2]]*1000000</f>
        <v>99000000</v>
      </c>
    </row>
    <row r="429" spans="1:3" x14ac:dyDescent="0.3">
      <c r="A429" s="1" t="s">
        <v>17905</v>
      </c>
      <c r="B429">
        <v>100</v>
      </c>
      <c r="C429">
        <f>logfile_5k_buffer_continuously_update_registers_time__4[[#This Row],[Column2]]*1000000</f>
        <v>100000000</v>
      </c>
    </row>
    <row r="430" spans="1:3" x14ac:dyDescent="0.3">
      <c r="A430" s="1" t="s">
        <v>17906</v>
      </c>
      <c r="B430">
        <v>96</v>
      </c>
      <c r="C430">
        <f>logfile_5k_buffer_continuously_update_registers_time__4[[#This Row],[Column2]]*1000000</f>
        <v>96000000</v>
      </c>
    </row>
    <row r="431" spans="1:3" x14ac:dyDescent="0.3">
      <c r="A431" s="1" t="s">
        <v>17907</v>
      </c>
      <c r="B431">
        <v>75</v>
      </c>
      <c r="C431">
        <f>logfile_5k_buffer_continuously_update_registers_time__4[[#This Row],[Column2]]*1000000</f>
        <v>75000000</v>
      </c>
    </row>
    <row r="432" spans="1:3" x14ac:dyDescent="0.3">
      <c r="A432" s="1" t="s">
        <v>17908</v>
      </c>
      <c r="B432">
        <v>96</v>
      </c>
      <c r="C432">
        <f>logfile_5k_buffer_continuously_update_registers_time__4[[#This Row],[Column2]]*1000000</f>
        <v>96000000</v>
      </c>
    </row>
    <row r="433" spans="1:3" x14ac:dyDescent="0.3">
      <c r="A433" s="1" t="s">
        <v>17909</v>
      </c>
      <c r="B433">
        <v>98</v>
      </c>
      <c r="C433">
        <f>logfile_5k_buffer_continuously_update_registers_time__4[[#This Row],[Column2]]*1000000</f>
        <v>98000000</v>
      </c>
    </row>
    <row r="434" spans="1:3" x14ac:dyDescent="0.3">
      <c r="A434" s="1" t="s">
        <v>17910</v>
      </c>
      <c r="B434">
        <v>70</v>
      </c>
      <c r="C434">
        <f>logfile_5k_buffer_continuously_update_registers_time__4[[#This Row],[Column2]]*1000000</f>
        <v>70000000</v>
      </c>
    </row>
    <row r="435" spans="1:3" x14ac:dyDescent="0.3">
      <c r="A435" s="1" t="s">
        <v>17911</v>
      </c>
      <c r="B435">
        <v>98</v>
      </c>
      <c r="C435">
        <f>logfile_5k_buffer_continuously_update_registers_time__4[[#This Row],[Column2]]*1000000</f>
        <v>98000000</v>
      </c>
    </row>
    <row r="436" spans="1:3" x14ac:dyDescent="0.3">
      <c r="A436" s="1" t="s">
        <v>17912</v>
      </c>
      <c r="B436">
        <v>74</v>
      </c>
      <c r="C436">
        <f>logfile_5k_buffer_continuously_update_registers_time__4[[#This Row],[Column2]]*1000000</f>
        <v>74000000</v>
      </c>
    </row>
    <row r="437" spans="1:3" x14ac:dyDescent="0.3">
      <c r="A437" s="1" t="s">
        <v>17913</v>
      </c>
      <c r="B437">
        <v>69</v>
      </c>
      <c r="C437">
        <f>logfile_5k_buffer_continuously_update_registers_time__4[[#This Row],[Column2]]*1000000</f>
        <v>69000000</v>
      </c>
    </row>
    <row r="438" spans="1:3" x14ac:dyDescent="0.3">
      <c r="A438" s="1" t="s">
        <v>17914</v>
      </c>
      <c r="B438">
        <v>71</v>
      </c>
      <c r="C438">
        <f>logfile_5k_buffer_continuously_update_registers_time__4[[#This Row],[Column2]]*1000000</f>
        <v>71000000</v>
      </c>
    </row>
    <row r="439" spans="1:3" x14ac:dyDescent="0.3">
      <c r="A439" s="1" t="s">
        <v>17915</v>
      </c>
      <c r="B439">
        <v>123</v>
      </c>
      <c r="C439">
        <f>logfile_5k_buffer_continuously_update_registers_time__4[[#This Row],[Column2]]*1000000</f>
        <v>123000000</v>
      </c>
    </row>
    <row r="440" spans="1:3" x14ac:dyDescent="0.3">
      <c r="A440" s="1" t="s">
        <v>17916</v>
      </c>
      <c r="B440">
        <v>74</v>
      </c>
      <c r="C440">
        <f>logfile_5k_buffer_continuously_update_registers_time__4[[#This Row],[Column2]]*1000000</f>
        <v>74000000</v>
      </c>
    </row>
    <row r="441" spans="1:3" x14ac:dyDescent="0.3">
      <c r="A441" s="1" t="s">
        <v>17917</v>
      </c>
      <c r="B441">
        <v>93</v>
      </c>
      <c r="C441">
        <f>logfile_5k_buffer_continuously_update_registers_time__4[[#This Row],[Column2]]*1000000</f>
        <v>93000000</v>
      </c>
    </row>
    <row r="442" spans="1:3" x14ac:dyDescent="0.3">
      <c r="A442" s="1" t="s">
        <v>17918</v>
      </c>
      <c r="B442">
        <v>100</v>
      </c>
      <c r="C442">
        <f>logfile_5k_buffer_continuously_update_registers_time__4[[#This Row],[Column2]]*1000000</f>
        <v>100000000</v>
      </c>
    </row>
    <row r="443" spans="1:3" x14ac:dyDescent="0.3">
      <c r="A443" s="1" t="s">
        <v>17919</v>
      </c>
      <c r="B443">
        <v>75</v>
      </c>
      <c r="C443">
        <f>logfile_5k_buffer_continuously_update_registers_time__4[[#This Row],[Column2]]*1000000</f>
        <v>75000000</v>
      </c>
    </row>
    <row r="444" spans="1:3" x14ac:dyDescent="0.3">
      <c r="A444" s="1" t="s">
        <v>17920</v>
      </c>
      <c r="B444">
        <v>101</v>
      </c>
      <c r="C444">
        <f>logfile_5k_buffer_continuously_update_registers_time__4[[#This Row],[Column2]]*1000000</f>
        <v>101000000</v>
      </c>
    </row>
    <row r="445" spans="1:3" x14ac:dyDescent="0.3">
      <c r="A445" s="1" t="s">
        <v>17921</v>
      </c>
      <c r="B445">
        <v>84</v>
      </c>
      <c r="C445">
        <f>logfile_5k_buffer_continuously_update_registers_time__4[[#This Row],[Column2]]*1000000</f>
        <v>84000000</v>
      </c>
    </row>
    <row r="446" spans="1:3" x14ac:dyDescent="0.3">
      <c r="A446" s="1" t="s">
        <v>17922</v>
      </c>
      <c r="B446">
        <v>123</v>
      </c>
      <c r="C446">
        <f>logfile_5k_buffer_continuously_update_registers_time__4[[#This Row],[Column2]]*1000000</f>
        <v>123000000</v>
      </c>
    </row>
    <row r="447" spans="1:3" x14ac:dyDescent="0.3">
      <c r="A447" s="1" t="s">
        <v>17923</v>
      </c>
      <c r="B447">
        <v>113</v>
      </c>
      <c r="C447">
        <f>logfile_5k_buffer_continuously_update_registers_time__4[[#This Row],[Column2]]*1000000</f>
        <v>113000000</v>
      </c>
    </row>
    <row r="448" spans="1:3" x14ac:dyDescent="0.3">
      <c r="A448" s="1" t="s">
        <v>17924</v>
      </c>
      <c r="B448">
        <v>87</v>
      </c>
      <c r="C448">
        <f>logfile_5k_buffer_continuously_update_registers_time__4[[#This Row],[Column2]]*1000000</f>
        <v>87000000</v>
      </c>
    </row>
    <row r="449" spans="1:3" x14ac:dyDescent="0.3">
      <c r="A449" s="1" t="s">
        <v>17925</v>
      </c>
      <c r="B449">
        <v>81</v>
      </c>
      <c r="C449">
        <f>logfile_5k_buffer_continuously_update_registers_time__4[[#This Row],[Column2]]*1000000</f>
        <v>81000000</v>
      </c>
    </row>
    <row r="450" spans="1:3" x14ac:dyDescent="0.3">
      <c r="A450" s="1" t="s">
        <v>17926</v>
      </c>
      <c r="B450">
        <v>132</v>
      </c>
      <c r="C450">
        <f>logfile_5k_buffer_continuously_update_registers_time__4[[#This Row],[Column2]]*1000000</f>
        <v>132000000</v>
      </c>
    </row>
    <row r="451" spans="1:3" x14ac:dyDescent="0.3">
      <c r="A451" s="1" t="s">
        <v>17927</v>
      </c>
      <c r="B451">
        <v>110</v>
      </c>
      <c r="C451">
        <f>logfile_5k_buffer_continuously_update_registers_time__4[[#This Row],[Column2]]*1000000</f>
        <v>110000000</v>
      </c>
    </row>
    <row r="452" spans="1:3" x14ac:dyDescent="0.3">
      <c r="A452" s="1" t="s">
        <v>17928</v>
      </c>
      <c r="B452">
        <v>91</v>
      </c>
      <c r="C452">
        <f>logfile_5k_buffer_continuously_update_registers_time__4[[#This Row],[Column2]]*1000000</f>
        <v>91000000</v>
      </c>
    </row>
    <row r="453" spans="1:3" x14ac:dyDescent="0.3">
      <c r="A453" s="1" t="s">
        <v>17929</v>
      </c>
      <c r="B453">
        <v>101</v>
      </c>
      <c r="C453">
        <f>logfile_5k_buffer_continuously_update_registers_time__4[[#This Row],[Column2]]*1000000</f>
        <v>101000000</v>
      </c>
    </row>
    <row r="454" spans="1:3" x14ac:dyDescent="0.3">
      <c r="A454" s="1" t="s">
        <v>17930</v>
      </c>
      <c r="B454">
        <v>95</v>
      </c>
      <c r="C454">
        <f>logfile_5k_buffer_continuously_update_registers_time__4[[#This Row],[Column2]]*1000000</f>
        <v>95000000</v>
      </c>
    </row>
    <row r="455" spans="1:3" x14ac:dyDescent="0.3">
      <c r="A455" s="1" t="s">
        <v>17931</v>
      </c>
      <c r="B455">
        <v>102</v>
      </c>
      <c r="C455">
        <f>logfile_5k_buffer_continuously_update_registers_time__4[[#This Row],[Column2]]*1000000</f>
        <v>102000000</v>
      </c>
    </row>
    <row r="456" spans="1:3" x14ac:dyDescent="0.3">
      <c r="A456" s="1" t="s">
        <v>17932</v>
      </c>
      <c r="B456">
        <v>101</v>
      </c>
      <c r="C456">
        <f>logfile_5k_buffer_continuously_update_registers_time__4[[#This Row],[Column2]]*1000000</f>
        <v>101000000</v>
      </c>
    </row>
    <row r="457" spans="1:3" x14ac:dyDescent="0.3">
      <c r="A457" s="1" t="s">
        <v>17933</v>
      </c>
      <c r="B457">
        <v>108</v>
      </c>
      <c r="C457">
        <f>logfile_5k_buffer_continuously_update_registers_time__4[[#This Row],[Column2]]*1000000</f>
        <v>108000000</v>
      </c>
    </row>
    <row r="458" spans="1:3" x14ac:dyDescent="0.3">
      <c r="A458" s="1" t="s">
        <v>17934</v>
      </c>
      <c r="B458">
        <v>94</v>
      </c>
      <c r="C458">
        <f>logfile_5k_buffer_continuously_update_registers_time__4[[#This Row],[Column2]]*1000000</f>
        <v>94000000</v>
      </c>
    </row>
    <row r="459" spans="1:3" x14ac:dyDescent="0.3">
      <c r="A459" s="1" t="s">
        <v>17935</v>
      </c>
      <c r="B459">
        <v>72</v>
      </c>
      <c r="C459">
        <f>logfile_5k_buffer_continuously_update_registers_time__4[[#This Row],[Column2]]*1000000</f>
        <v>72000000</v>
      </c>
    </row>
    <row r="460" spans="1:3" x14ac:dyDescent="0.3">
      <c r="A460" s="1" t="s">
        <v>17936</v>
      </c>
      <c r="B460">
        <v>98</v>
      </c>
      <c r="C460">
        <f>logfile_5k_buffer_continuously_update_registers_time__4[[#This Row],[Column2]]*1000000</f>
        <v>98000000</v>
      </c>
    </row>
    <row r="461" spans="1:3" x14ac:dyDescent="0.3">
      <c r="A461" s="1" t="s">
        <v>17937</v>
      </c>
      <c r="B461">
        <v>97</v>
      </c>
      <c r="C461">
        <f>logfile_5k_buffer_continuously_update_registers_time__4[[#This Row],[Column2]]*1000000</f>
        <v>97000000</v>
      </c>
    </row>
    <row r="462" spans="1:3" x14ac:dyDescent="0.3">
      <c r="A462" s="1" t="s">
        <v>17938</v>
      </c>
      <c r="B462">
        <v>75</v>
      </c>
      <c r="C462">
        <f>logfile_5k_buffer_continuously_update_registers_time__4[[#This Row],[Column2]]*1000000</f>
        <v>75000000</v>
      </c>
    </row>
    <row r="463" spans="1:3" x14ac:dyDescent="0.3">
      <c r="A463" s="1" t="s">
        <v>17939</v>
      </c>
      <c r="B463">
        <v>98</v>
      </c>
      <c r="C463">
        <f>logfile_5k_buffer_continuously_update_registers_time__4[[#This Row],[Column2]]*1000000</f>
        <v>98000000</v>
      </c>
    </row>
    <row r="464" spans="1:3" x14ac:dyDescent="0.3">
      <c r="A464" s="1" t="s">
        <v>17940</v>
      </c>
      <c r="B464">
        <v>98</v>
      </c>
      <c r="C464">
        <f>logfile_5k_buffer_continuously_update_registers_time__4[[#This Row],[Column2]]*1000000</f>
        <v>98000000</v>
      </c>
    </row>
    <row r="465" spans="1:3" x14ac:dyDescent="0.3">
      <c r="A465" s="1" t="s">
        <v>17941</v>
      </c>
      <c r="B465">
        <v>74</v>
      </c>
      <c r="C465">
        <f>logfile_5k_buffer_continuously_update_registers_time__4[[#This Row],[Column2]]*1000000</f>
        <v>74000000</v>
      </c>
    </row>
    <row r="466" spans="1:3" x14ac:dyDescent="0.3">
      <c r="A466" s="1" t="s">
        <v>17942</v>
      </c>
      <c r="B466">
        <v>100</v>
      </c>
      <c r="C466">
        <f>logfile_5k_buffer_continuously_update_registers_time__4[[#This Row],[Column2]]*1000000</f>
        <v>100000000</v>
      </c>
    </row>
    <row r="467" spans="1:3" x14ac:dyDescent="0.3">
      <c r="A467" s="1" t="s">
        <v>17943</v>
      </c>
      <c r="B467">
        <v>82</v>
      </c>
      <c r="C467">
        <f>logfile_5k_buffer_continuously_update_registers_time__4[[#This Row],[Column2]]*1000000</f>
        <v>82000000</v>
      </c>
    </row>
    <row r="468" spans="1:3" x14ac:dyDescent="0.3">
      <c r="A468" s="1" t="s">
        <v>17944</v>
      </c>
      <c r="B468">
        <v>100</v>
      </c>
      <c r="C468">
        <f>logfile_5k_buffer_continuously_update_registers_time__4[[#This Row],[Column2]]*1000000</f>
        <v>100000000</v>
      </c>
    </row>
    <row r="469" spans="1:3" x14ac:dyDescent="0.3">
      <c r="A469" s="1" t="s">
        <v>17945</v>
      </c>
      <c r="B469">
        <v>73</v>
      </c>
      <c r="C469">
        <f>logfile_5k_buffer_continuously_update_registers_time__4[[#This Row],[Column2]]*1000000</f>
        <v>73000000</v>
      </c>
    </row>
    <row r="470" spans="1:3" x14ac:dyDescent="0.3">
      <c r="A470" s="1" t="s">
        <v>17946</v>
      </c>
      <c r="B470">
        <v>103</v>
      </c>
      <c r="C470">
        <f>logfile_5k_buffer_continuously_update_registers_time__4[[#This Row],[Column2]]*1000000</f>
        <v>103000000</v>
      </c>
    </row>
    <row r="471" spans="1:3" x14ac:dyDescent="0.3">
      <c r="A471" s="1" t="s">
        <v>17947</v>
      </c>
      <c r="B471">
        <v>107</v>
      </c>
      <c r="C471">
        <f>logfile_5k_buffer_continuously_update_registers_time__4[[#This Row],[Column2]]*1000000</f>
        <v>107000000</v>
      </c>
    </row>
    <row r="472" spans="1:3" x14ac:dyDescent="0.3">
      <c r="A472" s="1" t="s">
        <v>17948</v>
      </c>
      <c r="B472">
        <v>72</v>
      </c>
      <c r="C472">
        <f>logfile_5k_buffer_continuously_update_registers_time__4[[#This Row],[Column2]]*1000000</f>
        <v>72000000</v>
      </c>
    </row>
    <row r="473" spans="1:3" x14ac:dyDescent="0.3">
      <c r="A473" s="1" t="s">
        <v>17949</v>
      </c>
      <c r="B473">
        <v>75</v>
      </c>
      <c r="C473">
        <f>logfile_5k_buffer_continuously_update_registers_time__4[[#This Row],[Column2]]*1000000</f>
        <v>75000000</v>
      </c>
    </row>
    <row r="474" spans="1:3" x14ac:dyDescent="0.3">
      <c r="A474" s="1" t="s">
        <v>17950</v>
      </c>
      <c r="B474">
        <v>125</v>
      </c>
      <c r="C474">
        <f>logfile_5k_buffer_continuously_update_registers_time__4[[#This Row],[Column2]]*1000000</f>
        <v>125000000</v>
      </c>
    </row>
    <row r="475" spans="1:3" x14ac:dyDescent="0.3">
      <c r="A475" s="1" t="s">
        <v>17951</v>
      </c>
      <c r="B475">
        <v>148</v>
      </c>
      <c r="C475">
        <f>logfile_5k_buffer_continuously_update_registers_time__4[[#This Row],[Column2]]*1000000</f>
        <v>148000000</v>
      </c>
    </row>
    <row r="476" spans="1:3" x14ac:dyDescent="0.3">
      <c r="A476" s="1" t="s">
        <v>17952</v>
      </c>
      <c r="B476">
        <v>85</v>
      </c>
      <c r="C476">
        <f>logfile_5k_buffer_continuously_update_registers_time__4[[#This Row],[Column2]]*1000000</f>
        <v>85000000</v>
      </c>
    </row>
    <row r="477" spans="1:3" x14ac:dyDescent="0.3">
      <c r="A477" s="1" t="s">
        <v>17953</v>
      </c>
      <c r="B477">
        <v>110</v>
      </c>
      <c r="C477">
        <f>logfile_5k_buffer_continuously_update_registers_time__4[[#This Row],[Column2]]*1000000</f>
        <v>110000000</v>
      </c>
    </row>
    <row r="478" spans="1:3" x14ac:dyDescent="0.3">
      <c r="A478" s="1" t="s">
        <v>17954</v>
      </c>
      <c r="B478">
        <v>125</v>
      </c>
      <c r="C478">
        <f>logfile_5k_buffer_continuously_update_registers_time__4[[#This Row],[Column2]]*1000000</f>
        <v>125000000</v>
      </c>
    </row>
    <row r="479" spans="1:3" x14ac:dyDescent="0.3">
      <c r="A479" s="1" t="s">
        <v>17955</v>
      </c>
      <c r="B479">
        <v>117</v>
      </c>
      <c r="C479">
        <f>logfile_5k_buffer_continuously_update_registers_time__4[[#This Row],[Column2]]*1000000</f>
        <v>117000000</v>
      </c>
    </row>
    <row r="480" spans="1:3" x14ac:dyDescent="0.3">
      <c r="A480" s="1" t="s">
        <v>17956</v>
      </c>
      <c r="B480">
        <v>96</v>
      </c>
      <c r="C480">
        <f>logfile_5k_buffer_continuously_update_registers_time__4[[#This Row],[Column2]]*1000000</f>
        <v>96000000</v>
      </c>
    </row>
    <row r="481" spans="1:3" x14ac:dyDescent="0.3">
      <c r="A481" s="1" t="s">
        <v>17957</v>
      </c>
      <c r="B481">
        <v>84</v>
      </c>
      <c r="C481">
        <f>logfile_5k_buffer_continuously_update_registers_time__4[[#This Row],[Column2]]*1000000</f>
        <v>84000000</v>
      </c>
    </row>
    <row r="482" spans="1:3" x14ac:dyDescent="0.3">
      <c r="A482" s="1" t="s">
        <v>17958</v>
      </c>
      <c r="B482">
        <v>68</v>
      </c>
      <c r="C482">
        <f>logfile_5k_buffer_continuously_update_registers_time__4[[#This Row],[Column2]]*1000000</f>
        <v>68000000</v>
      </c>
    </row>
    <row r="483" spans="1:3" x14ac:dyDescent="0.3">
      <c r="A483" s="1" t="s">
        <v>17959</v>
      </c>
      <c r="B483">
        <v>91</v>
      </c>
      <c r="C483">
        <f>logfile_5k_buffer_continuously_update_registers_time__4[[#This Row],[Column2]]*1000000</f>
        <v>91000000</v>
      </c>
    </row>
    <row r="484" spans="1:3" x14ac:dyDescent="0.3">
      <c r="A484" s="1" t="s">
        <v>17960</v>
      </c>
      <c r="B484">
        <v>183</v>
      </c>
      <c r="C484">
        <f>logfile_5k_buffer_continuously_update_registers_time__4[[#This Row],[Column2]]*1000000</f>
        <v>183000000</v>
      </c>
    </row>
    <row r="485" spans="1:3" x14ac:dyDescent="0.3">
      <c r="A485" s="1" t="s">
        <v>17961</v>
      </c>
      <c r="B485">
        <v>105</v>
      </c>
      <c r="C485">
        <f>logfile_5k_buffer_continuously_update_registers_time__4[[#This Row],[Column2]]*1000000</f>
        <v>105000000</v>
      </c>
    </row>
    <row r="486" spans="1:3" x14ac:dyDescent="0.3">
      <c r="A486" s="1" t="s">
        <v>17962</v>
      </c>
      <c r="B486">
        <v>110</v>
      </c>
      <c r="C486">
        <f>logfile_5k_buffer_continuously_update_registers_time__4[[#This Row],[Column2]]*1000000</f>
        <v>110000000</v>
      </c>
    </row>
    <row r="487" spans="1:3" x14ac:dyDescent="0.3">
      <c r="A487" s="1" t="s">
        <v>17963</v>
      </c>
      <c r="B487">
        <v>102</v>
      </c>
      <c r="C487">
        <f>logfile_5k_buffer_continuously_update_registers_time__4[[#This Row],[Column2]]*1000000</f>
        <v>102000000</v>
      </c>
    </row>
    <row r="488" spans="1:3" x14ac:dyDescent="0.3">
      <c r="A488" s="1" t="s">
        <v>17964</v>
      </c>
      <c r="B488">
        <v>106</v>
      </c>
      <c r="C488">
        <f>logfile_5k_buffer_continuously_update_registers_time__4[[#This Row],[Column2]]*1000000</f>
        <v>106000000</v>
      </c>
    </row>
    <row r="489" spans="1:3" x14ac:dyDescent="0.3">
      <c r="A489" s="1" t="s">
        <v>17965</v>
      </c>
      <c r="B489">
        <v>91</v>
      </c>
      <c r="C489">
        <f>logfile_5k_buffer_continuously_update_registers_time__4[[#This Row],[Column2]]*1000000</f>
        <v>91000000</v>
      </c>
    </row>
    <row r="490" spans="1:3" x14ac:dyDescent="0.3">
      <c r="A490" s="1" t="s">
        <v>17966</v>
      </c>
      <c r="B490">
        <v>121</v>
      </c>
      <c r="C490">
        <f>logfile_5k_buffer_continuously_update_registers_time__4[[#This Row],[Column2]]*1000000</f>
        <v>121000000</v>
      </c>
    </row>
    <row r="491" spans="1:3" x14ac:dyDescent="0.3">
      <c r="A491" s="1" t="s">
        <v>17967</v>
      </c>
      <c r="B491">
        <v>99</v>
      </c>
      <c r="C491">
        <f>logfile_5k_buffer_continuously_update_registers_time__4[[#This Row],[Column2]]*1000000</f>
        <v>99000000</v>
      </c>
    </row>
    <row r="492" spans="1:3" x14ac:dyDescent="0.3">
      <c r="A492" s="1" t="s">
        <v>17968</v>
      </c>
      <c r="B492">
        <v>79</v>
      </c>
      <c r="C492">
        <f>logfile_5k_buffer_continuously_update_registers_time__4[[#This Row],[Column2]]*1000000</f>
        <v>79000000</v>
      </c>
    </row>
    <row r="493" spans="1:3" x14ac:dyDescent="0.3">
      <c r="A493" s="1" t="s">
        <v>17969</v>
      </c>
      <c r="B493">
        <v>79</v>
      </c>
      <c r="C493">
        <f>logfile_5k_buffer_continuously_update_registers_time__4[[#This Row],[Column2]]*1000000</f>
        <v>79000000</v>
      </c>
    </row>
    <row r="494" spans="1:3" x14ac:dyDescent="0.3">
      <c r="A494" s="1" t="s">
        <v>17970</v>
      </c>
      <c r="B494">
        <v>112</v>
      </c>
      <c r="C494">
        <f>logfile_5k_buffer_continuously_update_registers_time__4[[#This Row],[Column2]]*1000000</f>
        <v>112000000</v>
      </c>
    </row>
    <row r="495" spans="1:3" x14ac:dyDescent="0.3">
      <c r="A495" s="1" t="s">
        <v>17971</v>
      </c>
      <c r="B495">
        <v>77</v>
      </c>
      <c r="C495">
        <f>logfile_5k_buffer_continuously_update_registers_time__4[[#This Row],[Column2]]*1000000</f>
        <v>77000000</v>
      </c>
    </row>
    <row r="496" spans="1:3" x14ac:dyDescent="0.3">
      <c r="A496" s="1" t="s">
        <v>17972</v>
      </c>
      <c r="B496">
        <v>97</v>
      </c>
      <c r="C496">
        <f>logfile_5k_buffer_continuously_update_registers_time__4[[#This Row],[Column2]]*1000000</f>
        <v>97000000</v>
      </c>
    </row>
    <row r="497" spans="1:3" x14ac:dyDescent="0.3">
      <c r="A497" s="1" t="s">
        <v>17973</v>
      </c>
      <c r="B497">
        <v>74</v>
      </c>
      <c r="C497">
        <f>logfile_5k_buffer_continuously_update_registers_time__4[[#This Row],[Column2]]*1000000</f>
        <v>74000000</v>
      </c>
    </row>
    <row r="498" spans="1:3" x14ac:dyDescent="0.3">
      <c r="A498" s="1" t="s">
        <v>17974</v>
      </c>
      <c r="B498">
        <v>87</v>
      </c>
      <c r="C498">
        <f>logfile_5k_buffer_continuously_update_registers_time__4[[#This Row],[Column2]]*1000000</f>
        <v>87000000</v>
      </c>
    </row>
    <row r="499" spans="1:3" x14ac:dyDescent="0.3">
      <c r="A499" s="1" t="s">
        <v>17975</v>
      </c>
      <c r="B499">
        <v>130</v>
      </c>
      <c r="C499">
        <f>logfile_5k_buffer_continuously_update_registers_time__4[[#This Row],[Column2]]*1000000</f>
        <v>130000000</v>
      </c>
    </row>
    <row r="500" spans="1:3" x14ac:dyDescent="0.3">
      <c r="A500" s="1" t="s">
        <v>17976</v>
      </c>
      <c r="B500">
        <v>105</v>
      </c>
      <c r="C500">
        <f>logfile_5k_buffer_continuously_update_registers_time__4[[#This Row],[Column2]]*1000000</f>
        <v>105000000</v>
      </c>
    </row>
    <row r="501" spans="1:3" x14ac:dyDescent="0.3">
      <c r="A501" s="1" t="s">
        <v>17977</v>
      </c>
      <c r="B501">
        <v>98</v>
      </c>
      <c r="C501">
        <f>logfile_5k_buffer_continuously_update_registers_time__4[[#This Row],[Column2]]*1000000</f>
        <v>98000000</v>
      </c>
    </row>
    <row r="502" spans="1:3" x14ac:dyDescent="0.3">
      <c r="A502" s="1" t="s">
        <v>17978</v>
      </c>
      <c r="B502">
        <v>87</v>
      </c>
      <c r="C502">
        <f>logfile_5k_buffer_continuously_update_registers_time__4[[#This Row],[Column2]]*1000000</f>
        <v>87000000</v>
      </c>
    </row>
    <row r="503" spans="1:3" x14ac:dyDescent="0.3">
      <c r="A503" s="1" t="s">
        <v>17979</v>
      </c>
      <c r="B503">
        <v>79</v>
      </c>
      <c r="C503">
        <f>logfile_5k_buffer_continuously_update_registers_time__4[[#This Row],[Column2]]*1000000</f>
        <v>79000000</v>
      </c>
    </row>
    <row r="504" spans="1:3" x14ac:dyDescent="0.3">
      <c r="A504" s="1" t="s">
        <v>17980</v>
      </c>
      <c r="B504">
        <v>107</v>
      </c>
      <c r="C504">
        <f>logfile_5k_buffer_continuously_update_registers_time__4[[#This Row],[Column2]]*1000000</f>
        <v>107000000</v>
      </c>
    </row>
    <row r="505" spans="1:3" x14ac:dyDescent="0.3">
      <c r="A505" s="1" t="s">
        <v>17981</v>
      </c>
      <c r="B505">
        <v>79</v>
      </c>
      <c r="C505">
        <f>logfile_5k_buffer_continuously_update_registers_time__4[[#This Row],[Column2]]*1000000</f>
        <v>79000000</v>
      </c>
    </row>
    <row r="506" spans="1:3" x14ac:dyDescent="0.3">
      <c r="A506" s="1" t="s">
        <v>17982</v>
      </c>
      <c r="B506">
        <v>108</v>
      </c>
      <c r="C506">
        <f>logfile_5k_buffer_continuously_update_registers_time__4[[#This Row],[Column2]]*1000000</f>
        <v>108000000</v>
      </c>
    </row>
    <row r="507" spans="1:3" x14ac:dyDescent="0.3">
      <c r="A507" s="1" t="s">
        <v>17983</v>
      </c>
      <c r="B507">
        <v>83</v>
      </c>
      <c r="C507">
        <f>logfile_5k_buffer_continuously_update_registers_time__4[[#This Row],[Column2]]*1000000</f>
        <v>83000000</v>
      </c>
    </row>
    <row r="508" spans="1:3" x14ac:dyDescent="0.3">
      <c r="A508" s="1" t="s">
        <v>17984</v>
      </c>
      <c r="B508">
        <v>112</v>
      </c>
      <c r="C508">
        <f>logfile_5k_buffer_continuously_update_registers_time__4[[#This Row],[Column2]]*1000000</f>
        <v>112000000</v>
      </c>
    </row>
    <row r="509" spans="1:3" x14ac:dyDescent="0.3">
      <c r="A509" s="1" t="s">
        <v>17985</v>
      </c>
      <c r="B509">
        <v>89</v>
      </c>
      <c r="C509">
        <f>logfile_5k_buffer_continuously_update_registers_time__4[[#This Row],[Column2]]*1000000</f>
        <v>89000000</v>
      </c>
    </row>
    <row r="510" spans="1:3" x14ac:dyDescent="0.3">
      <c r="A510" s="1" t="s">
        <v>17986</v>
      </c>
      <c r="B510">
        <v>82</v>
      </c>
      <c r="C510">
        <f>logfile_5k_buffer_continuously_update_registers_time__4[[#This Row],[Column2]]*1000000</f>
        <v>82000000</v>
      </c>
    </row>
    <row r="511" spans="1:3" x14ac:dyDescent="0.3">
      <c r="A511" s="1" t="s">
        <v>17987</v>
      </c>
      <c r="B511">
        <v>113</v>
      </c>
      <c r="C511">
        <f>logfile_5k_buffer_continuously_update_registers_time__4[[#This Row],[Column2]]*1000000</f>
        <v>113000000</v>
      </c>
    </row>
    <row r="512" spans="1:3" x14ac:dyDescent="0.3">
      <c r="A512" s="1" t="s">
        <v>17988</v>
      </c>
      <c r="B512">
        <v>89</v>
      </c>
      <c r="C512">
        <f>logfile_5k_buffer_continuously_update_registers_time__4[[#This Row],[Column2]]*1000000</f>
        <v>89000000</v>
      </c>
    </row>
    <row r="513" spans="1:3" x14ac:dyDescent="0.3">
      <c r="A513" s="1" t="s">
        <v>17989</v>
      </c>
      <c r="B513">
        <v>109</v>
      </c>
      <c r="C513">
        <f>logfile_5k_buffer_continuously_update_registers_time__4[[#This Row],[Column2]]*1000000</f>
        <v>109000000</v>
      </c>
    </row>
    <row r="514" spans="1:3" x14ac:dyDescent="0.3">
      <c r="A514" s="1" t="s">
        <v>17990</v>
      </c>
      <c r="B514">
        <v>85</v>
      </c>
      <c r="C514">
        <f>logfile_5k_buffer_continuously_update_registers_time__4[[#This Row],[Column2]]*1000000</f>
        <v>85000000</v>
      </c>
    </row>
    <row r="515" spans="1:3" x14ac:dyDescent="0.3">
      <c r="A515" s="1" t="s">
        <v>17991</v>
      </c>
      <c r="B515">
        <v>109</v>
      </c>
      <c r="C515">
        <f>logfile_5k_buffer_continuously_update_registers_time__4[[#This Row],[Column2]]*1000000</f>
        <v>109000000</v>
      </c>
    </row>
    <row r="516" spans="1:3" x14ac:dyDescent="0.3">
      <c r="A516" s="1" t="s">
        <v>17992</v>
      </c>
      <c r="B516">
        <v>84</v>
      </c>
      <c r="C516">
        <f>logfile_5k_buffer_continuously_update_registers_time__4[[#This Row],[Column2]]*1000000</f>
        <v>84000000</v>
      </c>
    </row>
    <row r="517" spans="1:3" x14ac:dyDescent="0.3">
      <c r="A517" s="1" t="s">
        <v>17993</v>
      </c>
      <c r="B517">
        <v>106</v>
      </c>
      <c r="C517">
        <f>logfile_5k_buffer_continuously_update_registers_time__4[[#This Row],[Column2]]*1000000</f>
        <v>106000000</v>
      </c>
    </row>
    <row r="518" spans="1:3" x14ac:dyDescent="0.3">
      <c r="A518" s="1" t="s">
        <v>17994</v>
      </c>
      <c r="B518">
        <v>82</v>
      </c>
      <c r="C518">
        <f>logfile_5k_buffer_continuously_update_registers_time__4[[#This Row],[Column2]]*1000000</f>
        <v>82000000</v>
      </c>
    </row>
    <row r="519" spans="1:3" x14ac:dyDescent="0.3">
      <c r="A519" s="1" t="s">
        <v>17995</v>
      </c>
      <c r="B519">
        <v>82</v>
      </c>
      <c r="C519">
        <f>logfile_5k_buffer_continuously_update_registers_time__4[[#This Row],[Column2]]*1000000</f>
        <v>82000000</v>
      </c>
    </row>
    <row r="520" spans="1:3" x14ac:dyDescent="0.3">
      <c r="A520" s="1" t="s">
        <v>17996</v>
      </c>
      <c r="B520">
        <v>106</v>
      </c>
      <c r="C520">
        <f>logfile_5k_buffer_continuously_update_registers_time__4[[#This Row],[Column2]]*1000000</f>
        <v>106000000</v>
      </c>
    </row>
    <row r="521" spans="1:3" x14ac:dyDescent="0.3">
      <c r="A521" s="1" t="s">
        <v>17997</v>
      </c>
      <c r="B521">
        <v>83</v>
      </c>
      <c r="C521">
        <f>logfile_5k_buffer_continuously_update_registers_time__4[[#This Row],[Column2]]*1000000</f>
        <v>83000000</v>
      </c>
    </row>
    <row r="522" spans="1:3" x14ac:dyDescent="0.3">
      <c r="A522" s="1" t="s">
        <v>17998</v>
      </c>
      <c r="B522">
        <v>107</v>
      </c>
      <c r="C522">
        <f>logfile_5k_buffer_continuously_update_registers_time__4[[#This Row],[Column2]]*1000000</f>
        <v>107000000</v>
      </c>
    </row>
    <row r="523" spans="1:3" x14ac:dyDescent="0.3">
      <c r="A523" s="1" t="s">
        <v>17999</v>
      </c>
      <c r="B523">
        <v>89</v>
      </c>
      <c r="C523">
        <f>logfile_5k_buffer_continuously_update_registers_time__4[[#This Row],[Column2]]*1000000</f>
        <v>89000000</v>
      </c>
    </row>
    <row r="524" spans="1:3" x14ac:dyDescent="0.3">
      <c r="A524" s="1" t="s">
        <v>18000</v>
      </c>
      <c r="B524">
        <v>104</v>
      </c>
      <c r="C524">
        <f>logfile_5k_buffer_continuously_update_registers_time__4[[#This Row],[Column2]]*1000000</f>
        <v>104000000</v>
      </c>
    </row>
    <row r="525" spans="1:3" x14ac:dyDescent="0.3">
      <c r="A525" s="1" t="s">
        <v>18001</v>
      </c>
      <c r="B525">
        <v>96</v>
      </c>
      <c r="C525">
        <f>logfile_5k_buffer_continuously_update_registers_time__4[[#This Row],[Column2]]*1000000</f>
        <v>96000000</v>
      </c>
    </row>
    <row r="526" spans="1:3" x14ac:dyDescent="0.3">
      <c r="A526" s="1" t="s">
        <v>18002</v>
      </c>
      <c r="B526">
        <v>137</v>
      </c>
      <c r="C526">
        <f>logfile_5k_buffer_continuously_update_registers_time__4[[#This Row],[Column2]]*1000000</f>
        <v>137000000</v>
      </c>
    </row>
    <row r="527" spans="1:3" x14ac:dyDescent="0.3">
      <c r="A527" s="1" t="s">
        <v>18003</v>
      </c>
      <c r="B527">
        <v>82</v>
      </c>
      <c r="C527">
        <f>logfile_5k_buffer_continuously_update_registers_time__4[[#This Row],[Column2]]*1000000</f>
        <v>82000000</v>
      </c>
    </row>
    <row r="528" spans="1:3" x14ac:dyDescent="0.3">
      <c r="A528" s="1" t="s">
        <v>18004</v>
      </c>
      <c r="B528">
        <v>96</v>
      </c>
      <c r="C528">
        <f>logfile_5k_buffer_continuously_update_registers_time__4[[#This Row],[Column2]]*1000000</f>
        <v>96000000</v>
      </c>
    </row>
    <row r="529" spans="1:3" x14ac:dyDescent="0.3">
      <c r="A529" s="1" t="s">
        <v>18005</v>
      </c>
      <c r="B529">
        <v>59</v>
      </c>
      <c r="C529">
        <f>logfile_5k_buffer_continuously_update_registers_time__4[[#This Row],[Column2]]*1000000</f>
        <v>59000000</v>
      </c>
    </row>
    <row r="530" spans="1:3" x14ac:dyDescent="0.3">
      <c r="A530" s="1" t="s">
        <v>18006</v>
      </c>
      <c r="B530">
        <v>77</v>
      </c>
      <c r="C530">
        <f>logfile_5k_buffer_continuously_update_registers_time__4[[#This Row],[Column2]]*1000000</f>
        <v>77000000</v>
      </c>
    </row>
    <row r="531" spans="1:3" x14ac:dyDescent="0.3">
      <c r="A531" s="1" t="s">
        <v>18007</v>
      </c>
      <c r="B531">
        <v>130</v>
      </c>
      <c r="C531">
        <f>logfile_5k_buffer_continuously_update_registers_time__4[[#This Row],[Column2]]*1000000</f>
        <v>130000000</v>
      </c>
    </row>
    <row r="532" spans="1:3" x14ac:dyDescent="0.3">
      <c r="A532" s="1" t="s">
        <v>18008</v>
      </c>
      <c r="B532">
        <v>77</v>
      </c>
      <c r="C532">
        <f>logfile_5k_buffer_continuously_update_registers_time__4[[#This Row],[Column2]]*1000000</f>
        <v>77000000</v>
      </c>
    </row>
    <row r="533" spans="1:3" x14ac:dyDescent="0.3">
      <c r="A533" s="1" t="s">
        <v>18009</v>
      </c>
      <c r="B533">
        <v>93</v>
      </c>
      <c r="C533">
        <f>logfile_5k_buffer_continuously_update_registers_time__4[[#This Row],[Column2]]*1000000</f>
        <v>93000000</v>
      </c>
    </row>
    <row r="534" spans="1:3" x14ac:dyDescent="0.3">
      <c r="A534" s="1" t="s">
        <v>18010</v>
      </c>
      <c r="B534">
        <v>60</v>
      </c>
      <c r="C534">
        <f>logfile_5k_buffer_continuously_update_registers_time__4[[#This Row],[Column2]]*1000000</f>
        <v>60000000</v>
      </c>
    </row>
    <row r="535" spans="1:3" x14ac:dyDescent="0.3">
      <c r="A535" s="1" t="s">
        <v>18011</v>
      </c>
      <c r="B535">
        <v>76</v>
      </c>
      <c r="C535">
        <f>logfile_5k_buffer_continuously_update_registers_time__4[[#This Row],[Column2]]*1000000</f>
        <v>76000000</v>
      </c>
    </row>
    <row r="536" spans="1:3" x14ac:dyDescent="0.3">
      <c r="A536" s="1" t="s">
        <v>18012</v>
      </c>
      <c r="B536">
        <v>108</v>
      </c>
      <c r="C536">
        <f>logfile_5k_buffer_continuously_update_registers_time__4[[#This Row],[Column2]]*1000000</f>
        <v>108000000</v>
      </c>
    </row>
    <row r="537" spans="1:3" x14ac:dyDescent="0.3">
      <c r="A537" s="1" t="s">
        <v>18013</v>
      </c>
      <c r="B537">
        <v>85</v>
      </c>
      <c r="C537">
        <f>logfile_5k_buffer_continuously_update_registers_time__4[[#This Row],[Column2]]*1000000</f>
        <v>85000000</v>
      </c>
    </row>
    <row r="538" spans="1:3" x14ac:dyDescent="0.3">
      <c r="A538" s="1" t="s">
        <v>18014</v>
      </c>
      <c r="B538">
        <v>96</v>
      </c>
      <c r="C538">
        <f>logfile_5k_buffer_continuously_update_registers_time__4[[#This Row],[Column2]]*1000000</f>
        <v>96000000</v>
      </c>
    </row>
    <row r="539" spans="1:3" x14ac:dyDescent="0.3">
      <c r="A539" s="1" t="s">
        <v>18015</v>
      </c>
      <c r="B539">
        <v>72</v>
      </c>
      <c r="C539">
        <f>logfile_5k_buffer_continuously_update_registers_time__4[[#This Row],[Column2]]*1000000</f>
        <v>72000000</v>
      </c>
    </row>
    <row r="540" spans="1:3" x14ac:dyDescent="0.3">
      <c r="A540" s="1" t="s">
        <v>18016</v>
      </c>
      <c r="B540">
        <v>78</v>
      </c>
      <c r="C540">
        <f>logfile_5k_buffer_continuously_update_registers_time__4[[#This Row],[Column2]]*1000000</f>
        <v>78000000</v>
      </c>
    </row>
    <row r="541" spans="1:3" x14ac:dyDescent="0.3">
      <c r="A541" s="1" t="s">
        <v>18017</v>
      </c>
      <c r="B541">
        <v>93</v>
      </c>
      <c r="C541">
        <f>logfile_5k_buffer_continuously_update_registers_time__4[[#This Row],[Column2]]*1000000</f>
        <v>93000000</v>
      </c>
    </row>
    <row r="542" spans="1:3" x14ac:dyDescent="0.3">
      <c r="A542" s="1" t="s">
        <v>18018</v>
      </c>
      <c r="B542">
        <v>72</v>
      </c>
      <c r="C542">
        <f>logfile_5k_buffer_continuously_update_registers_time__4[[#This Row],[Column2]]*1000000</f>
        <v>72000000</v>
      </c>
    </row>
    <row r="543" spans="1:3" x14ac:dyDescent="0.3">
      <c r="A543" s="1" t="s">
        <v>18019</v>
      </c>
      <c r="B543">
        <v>71</v>
      </c>
      <c r="C543">
        <f>logfile_5k_buffer_continuously_update_registers_time__4[[#This Row],[Column2]]*1000000</f>
        <v>71000000</v>
      </c>
    </row>
    <row r="544" spans="1:3" x14ac:dyDescent="0.3">
      <c r="A544" s="1" t="s">
        <v>18020</v>
      </c>
      <c r="B544">
        <v>69</v>
      </c>
      <c r="C544">
        <f>logfile_5k_buffer_continuously_update_registers_time__4[[#This Row],[Column2]]*1000000</f>
        <v>69000000</v>
      </c>
    </row>
    <row r="545" spans="1:3" x14ac:dyDescent="0.3">
      <c r="A545" s="1" t="s">
        <v>18021</v>
      </c>
      <c r="B545">
        <v>70</v>
      </c>
      <c r="C545">
        <f>logfile_5k_buffer_continuously_update_registers_time__4[[#This Row],[Column2]]*1000000</f>
        <v>70000000</v>
      </c>
    </row>
    <row r="546" spans="1:3" x14ac:dyDescent="0.3">
      <c r="A546" s="1" t="s">
        <v>18022</v>
      </c>
      <c r="B546">
        <v>71</v>
      </c>
      <c r="C546">
        <f>logfile_5k_buffer_continuously_update_registers_time__4[[#This Row],[Column2]]*1000000</f>
        <v>71000000</v>
      </c>
    </row>
    <row r="547" spans="1:3" x14ac:dyDescent="0.3">
      <c r="A547" s="1" t="s">
        <v>18023</v>
      </c>
      <c r="B547">
        <v>71</v>
      </c>
      <c r="C547">
        <f>logfile_5k_buffer_continuously_update_registers_time__4[[#This Row],[Column2]]*1000000</f>
        <v>71000000</v>
      </c>
    </row>
    <row r="548" spans="1:3" x14ac:dyDescent="0.3">
      <c r="A548" s="1" t="s">
        <v>18024</v>
      </c>
      <c r="B548">
        <v>70</v>
      </c>
      <c r="C548">
        <f>logfile_5k_buffer_continuously_update_registers_time__4[[#This Row],[Column2]]*1000000</f>
        <v>70000000</v>
      </c>
    </row>
    <row r="549" spans="1:3" x14ac:dyDescent="0.3">
      <c r="A549" s="1" t="s">
        <v>18025</v>
      </c>
      <c r="B549">
        <v>95</v>
      </c>
      <c r="C549">
        <f>logfile_5k_buffer_continuously_update_registers_time__4[[#This Row],[Column2]]*1000000</f>
        <v>95000000</v>
      </c>
    </row>
    <row r="550" spans="1:3" x14ac:dyDescent="0.3">
      <c r="A550" s="1" t="s">
        <v>18026</v>
      </c>
      <c r="B550">
        <v>73</v>
      </c>
      <c r="C550">
        <f>logfile_5k_buffer_continuously_update_registers_time__4[[#This Row],[Column2]]*1000000</f>
        <v>73000000</v>
      </c>
    </row>
    <row r="551" spans="1:3" x14ac:dyDescent="0.3">
      <c r="A551" s="1" t="s">
        <v>18027</v>
      </c>
      <c r="B551">
        <v>74</v>
      </c>
      <c r="C551">
        <f>logfile_5k_buffer_continuously_update_registers_time__4[[#This Row],[Column2]]*1000000</f>
        <v>74000000</v>
      </c>
    </row>
    <row r="552" spans="1:3" x14ac:dyDescent="0.3">
      <c r="A552" s="1" t="s">
        <v>18028</v>
      </c>
      <c r="B552">
        <v>92</v>
      </c>
      <c r="C552">
        <f>logfile_5k_buffer_continuously_update_registers_time__4[[#This Row],[Column2]]*1000000</f>
        <v>92000000</v>
      </c>
    </row>
    <row r="553" spans="1:3" x14ac:dyDescent="0.3">
      <c r="A553" s="1" t="s">
        <v>18029</v>
      </c>
      <c r="B553">
        <v>71</v>
      </c>
      <c r="C553">
        <f>logfile_5k_buffer_continuously_update_registers_time__4[[#This Row],[Column2]]*1000000</f>
        <v>71000000</v>
      </c>
    </row>
    <row r="554" spans="1:3" x14ac:dyDescent="0.3">
      <c r="A554" s="1" t="s">
        <v>18030</v>
      </c>
      <c r="B554">
        <v>73</v>
      </c>
      <c r="C554">
        <f>logfile_5k_buffer_continuously_update_registers_time__4[[#This Row],[Column2]]*1000000</f>
        <v>73000000</v>
      </c>
    </row>
    <row r="555" spans="1:3" x14ac:dyDescent="0.3">
      <c r="A555" s="1" t="s">
        <v>18031</v>
      </c>
      <c r="B555">
        <v>126</v>
      </c>
      <c r="C555">
        <f>logfile_5k_buffer_continuously_update_registers_time__4[[#This Row],[Column2]]*1000000</f>
        <v>126000000</v>
      </c>
    </row>
    <row r="556" spans="1:3" x14ac:dyDescent="0.3">
      <c r="A556" s="1" t="s">
        <v>18032</v>
      </c>
      <c r="B556">
        <v>77</v>
      </c>
      <c r="C556">
        <f>logfile_5k_buffer_continuously_update_registers_time__4[[#This Row],[Column2]]*1000000</f>
        <v>77000000</v>
      </c>
    </row>
    <row r="557" spans="1:3" x14ac:dyDescent="0.3">
      <c r="A557" s="1" t="s">
        <v>18033</v>
      </c>
      <c r="B557">
        <v>97</v>
      </c>
      <c r="C557">
        <f>logfile_5k_buffer_continuously_update_registers_time__4[[#This Row],[Column2]]*1000000</f>
        <v>97000000</v>
      </c>
    </row>
    <row r="558" spans="1:3" x14ac:dyDescent="0.3">
      <c r="A558" s="1" t="s">
        <v>18034</v>
      </c>
      <c r="B558">
        <v>59</v>
      </c>
      <c r="C558">
        <f>logfile_5k_buffer_continuously_update_registers_time__4[[#This Row],[Column2]]*1000000</f>
        <v>59000000</v>
      </c>
    </row>
    <row r="559" spans="1:3" x14ac:dyDescent="0.3">
      <c r="A559" s="1" t="s">
        <v>18035</v>
      </c>
      <c r="B559">
        <v>76</v>
      </c>
      <c r="C559">
        <f>logfile_5k_buffer_continuously_update_registers_time__4[[#This Row],[Column2]]*1000000</f>
        <v>76000000</v>
      </c>
    </row>
    <row r="560" spans="1:3" x14ac:dyDescent="0.3">
      <c r="A560" s="1" t="s">
        <v>18036</v>
      </c>
      <c r="B560">
        <v>98</v>
      </c>
      <c r="C560">
        <f>logfile_5k_buffer_continuously_update_registers_time__4[[#This Row],[Column2]]*1000000</f>
        <v>98000000</v>
      </c>
    </row>
    <row r="561" spans="1:3" x14ac:dyDescent="0.3">
      <c r="A561" s="1" t="s">
        <v>18037</v>
      </c>
      <c r="B561">
        <v>75</v>
      </c>
      <c r="C561">
        <f>logfile_5k_buffer_continuously_update_registers_time__4[[#This Row],[Column2]]*1000000</f>
        <v>75000000</v>
      </c>
    </row>
    <row r="562" spans="1:3" x14ac:dyDescent="0.3">
      <c r="A562" s="1" t="s">
        <v>18038</v>
      </c>
      <c r="B562">
        <v>100</v>
      </c>
      <c r="C562">
        <f>logfile_5k_buffer_continuously_update_registers_time__4[[#This Row],[Column2]]*1000000</f>
        <v>100000000</v>
      </c>
    </row>
    <row r="563" spans="1:3" x14ac:dyDescent="0.3">
      <c r="A563" s="1" t="s">
        <v>18039</v>
      </c>
      <c r="B563">
        <v>71</v>
      </c>
      <c r="C563">
        <f>logfile_5k_buffer_continuously_update_registers_time__4[[#This Row],[Column2]]*1000000</f>
        <v>71000000</v>
      </c>
    </row>
    <row r="564" spans="1:3" x14ac:dyDescent="0.3">
      <c r="A564" s="1" t="s">
        <v>18040</v>
      </c>
      <c r="B564">
        <v>74</v>
      </c>
      <c r="C564">
        <f>logfile_5k_buffer_continuously_update_registers_time__4[[#This Row],[Column2]]*1000000</f>
        <v>74000000</v>
      </c>
    </row>
    <row r="565" spans="1:3" x14ac:dyDescent="0.3">
      <c r="A565" s="1" t="s">
        <v>18041</v>
      </c>
      <c r="B565">
        <v>101</v>
      </c>
      <c r="C565">
        <f>logfile_5k_buffer_continuously_update_registers_time__4[[#This Row],[Column2]]*1000000</f>
        <v>101000000</v>
      </c>
    </row>
    <row r="566" spans="1:3" x14ac:dyDescent="0.3">
      <c r="A566" s="1" t="s">
        <v>18042</v>
      </c>
      <c r="B566">
        <v>75</v>
      </c>
      <c r="C566">
        <f>logfile_5k_buffer_continuously_update_registers_time__4[[#This Row],[Column2]]*1000000</f>
        <v>75000000</v>
      </c>
    </row>
    <row r="567" spans="1:3" x14ac:dyDescent="0.3">
      <c r="A567" s="1" t="s">
        <v>18043</v>
      </c>
      <c r="B567">
        <v>97</v>
      </c>
      <c r="C567">
        <f>logfile_5k_buffer_continuously_update_registers_time__4[[#This Row],[Column2]]*1000000</f>
        <v>97000000</v>
      </c>
    </row>
    <row r="568" spans="1:3" x14ac:dyDescent="0.3">
      <c r="A568" s="1" t="s">
        <v>18044</v>
      </c>
      <c r="B568">
        <v>82</v>
      </c>
      <c r="C568">
        <f>logfile_5k_buffer_continuously_update_registers_time__4[[#This Row],[Column2]]*1000000</f>
        <v>82000000</v>
      </c>
    </row>
    <row r="569" spans="1:3" x14ac:dyDescent="0.3">
      <c r="A569" s="1" t="s">
        <v>18045</v>
      </c>
      <c r="B569">
        <v>75</v>
      </c>
      <c r="C569">
        <f>logfile_5k_buffer_continuously_update_registers_time__4[[#This Row],[Column2]]*1000000</f>
        <v>75000000</v>
      </c>
    </row>
    <row r="570" spans="1:3" x14ac:dyDescent="0.3">
      <c r="A570" s="1" t="s">
        <v>18046</v>
      </c>
      <c r="B570">
        <v>102</v>
      </c>
      <c r="C570">
        <f>logfile_5k_buffer_continuously_update_registers_time__4[[#This Row],[Column2]]*1000000</f>
        <v>102000000</v>
      </c>
    </row>
    <row r="571" spans="1:3" x14ac:dyDescent="0.3">
      <c r="A571" s="1" t="s">
        <v>18047</v>
      </c>
      <c r="B571">
        <v>81</v>
      </c>
      <c r="C571">
        <f>logfile_5k_buffer_continuously_update_registers_time__4[[#This Row],[Column2]]*1000000</f>
        <v>81000000</v>
      </c>
    </row>
    <row r="572" spans="1:3" x14ac:dyDescent="0.3">
      <c r="A572" s="1" t="s">
        <v>18048</v>
      </c>
      <c r="B572">
        <v>106</v>
      </c>
      <c r="C572">
        <f>logfile_5k_buffer_continuously_update_registers_time__4[[#This Row],[Column2]]*1000000</f>
        <v>106000000</v>
      </c>
    </row>
    <row r="573" spans="1:3" x14ac:dyDescent="0.3">
      <c r="A573" s="1" t="s">
        <v>18049</v>
      </c>
      <c r="B573">
        <v>65</v>
      </c>
      <c r="C573">
        <f>logfile_5k_buffer_continuously_update_registers_time__4[[#This Row],[Column2]]*1000000</f>
        <v>65000000</v>
      </c>
    </row>
    <row r="574" spans="1:3" x14ac:dyDescent="0.3">
      <c r="A574" s="1" t="s">
        <v>18050</v>
      </c>
      <c r="B574">
        <v>81</v>
      </c>
      <c r="C574">
        <f>logfile_5k_buffer_continuously_update_registers_time__4[[#This Row],[Column2]]*1000000</f>
        <v>81000000</v>
      </c>
    </row>
    <row r="575" spans="1:3" x14ac:dyDescent="0.3">
      <c r="A575" s="1" t="s">
        <v>18051</v>
      </c>
      <c r="B575">
        <v>93</v>
      </c>
      <c r="C575">
        <f>logfile_5k_buffer_continuously_update_registers_time__4[[#This Row],[Column2]]*1000000</f>
        <v>93000000</v>
      </c>
    </row>
    <row r="576" spans="1:3" x14ac:dyDescent="0.3">
      <c r="A576" s="1" t="s">
        <v>18052</v>
      </c>
      <c r="B576">
        <v>60</v>
      </c>
      <c r="C576">
        <f>logfile_5k_buffer_continuously_update_registers_time__4[[#This Row],[Column2]]*1000000</f>
        <v>60000000</v>
      </c>
    </row>
    <row r="577" spans="1:3" x14ac:dyDescent="0.3">
      <c r="A577" s="1" t="s">
        <v>18053</v>
      </c>
      <c r="B577">
        <v>76</v>
      </c>
      <c r="C577">
        <f>logfile_5k_buffer_continuously_update_registers_time__4[[#This Row],[Column2]]*1000000</f>
        <v>76000000</v>
      </c>
    </row>
    <row r="578" spans="1:3" x14ac:dyDescent="0.3">
      <c r="A578" s="1" t="s">
        <v>18054</v>
      </c>
      <c r="B578">
        <v>93</v>
      </c>
      <c r="C578">
        <f>logfile_5k_buffer_continuously_update_registers_time__4[[#This Row],[Column2]]*1000000</f>
        <v>93000000</v>
      </c>
    </row>
    <row r="579" spans="1:3" x14ac:dyDescent="0.3">
      <c r="A579" s="1" t="s">
        <v>18055</v>
      </c>
      <c r="B579">
        <v>70</v>
      </c>
      <c r="C579">
        <f>logfile_5k_buffer_continuously_update_registers_time__4[[#This Row],[Column2]]*1000000</f>
        <v>70000000</v>
      </c>
    </row>
    <row r="580" spans="1:3" x14ac:dyDescent="0.3">
      <c r="A580" s="1" t="s">
        <v>18056</v>
      </c>
      <c r="B580">
        <v>94</v>
      </c>
      <c r="C580">
        <f>logfile_5k_buffer_continuously_update_registers_time__4[[#This Row],[Column2]]*1000000</f>
        <v>94000000</v>
      </c>
    </row>
    <row r="581" spans="1:3" x14ac:dyDescent="0.3">
      <c r="A581" s="1" t="s">
        <v>18057</v>
      </c>
      <c r="B581">
        <v>74</v>
      </c>
      <c r="C581">
        <f>logfile_5k_buffer_continuously_update_registers_time__4[[#This Row],[Column2]]*1000000</f>
        <v>74000000</v>
      </c>
    </row>
    <row r="582" spans="1:3" x14ac:dyDescent="0.3">
      <c r="A582" s="1" t="s">
        <v>18058</v>
      </c>
      <c r="B582">
        <v>72</v>
      </c>
      <c r="C582">
        <f>logfile_5k_buffer_continuously_update_registers_time__4[[#This Row],[Column2]]*1000000</f>
        <v>72000000</v>
      </c>
    </row>
    <row r="583" spans="1:3" x14ac:dyDescent="0.3">
      <c r="A583" s="1" t="s">
        <v>18059</v>
      </c>
      <c r="B583">
        <v>116</v>
      </c>
      <c r="C583">
        <f>logfile_5k_buffer_continuously_update_registers_time__4[[#This Row],[Column2]]*1000000</f>
        <v>116000000</v>
      </c>
    </row>
    <row r="584" spans="1:3" x14ac:dyDescent="0.3">
      <c r="A584" s="1" t="s">
        <v>18060</v>
      </c>
      <c r="B584">
        <v>76</v>
      </c>
      <c r="C584">
        <f>logfile_5k_buffer_continuously_update_registers_time__4[[#This Row],[Column2]]*1000000</f>
        <v>76000000</v>
      </c>
    </row>
    <row r="585" spans="1:3" x14ac:dyDescent="0.3">
      <c r="A585" s="1" t="s">
        <v>18061</v>
      </c>
      <c r="B585">
        <v>97</v>
      </c>
      <c r="C585">
        <f>logfile_5k_buffer_continuously_update_registers_time__4[[#This Row],[Column2]]*1000000</f>
        <v>97000000</v>
      </c>
    </row>
    <row r="586" spans="1:3" x14ac:dyDescent="0.3">
      <c r="A586" s="1" t="s">
        <v>18062</v>
      </c>
      <c r="B586">
        <v>83</v>
      </c>
      <c r="C586">
        <f>logfile_5k_buffer_continuously_update_registers_time__4[[#This Row],[Column2]]*1000000</f>
        <v>83000000</v>
      </c>
    </row>
    <row r="587" spans="1:3" x14ac:dyDescent="0.3">
      <c r="A587" s="1" t="s">
        <v>18063</v>
      </c>
      <c r="B587">
        <v>73</v>
      </c>
      <c r="C587">
        <f>logfile_5k_buffer_continuously_update_registers_time__4[[#This Row],[Column2]]*1000000</f>
        <v>73000000</v>
      </c>
    </row>
    <row r="588" spans="1:3" x14ac:dyDescent="0.3">
      <c r="A588" s="1" t="s">
        <v>18064</v>
      </c>
      <c r="B588">
        <v>96</v>
      </c>
      <c r="C588">
        <f>logfile_5k_buffer_continuously_update_registers_time__4[[#This Row],[Column2]]*1000000</f>
        <v>96000000</v>
      </c>
    </row>
    <row r="589" spans="1:3" x14ac:dyDescent="0.3">
      <c r="A589" s="1" t="s">
        <v>18065</v>
      </c>
      <c r="B589">
        <v>76</v>
      </c>
      <c r="C589">
        <f>logfile_5k_buffer_continuously_update_registers_time__4[[#This Row],[Column2]]*1000000</f>
        <v>76000000</v>
      </c>
    </row>
    <row r="590" spans="1:3" x14ac:dyDescent="0.3">
      <c r="A590" s="1" t="s">
        <v>18066</v>
      </c>
      <c r="B590">
        <v>114</v>
      </c>
      <c r="C590">
        <f>logfile_5k_buffer_continuously_update_registers_time__4[[#This Row],[Column2]]*1000000</f>
        <v>114000000</v>
      </c>
    </row>
    <row r="591" spans="1:3" x14ac:dyDescent="0.3">
      <c r="A591" s="1" t="s">
        <v>18067</v>
      </c>
      <c r="B591">
        <v>87</v>
      </c>
      <c r="C591">
        <f>logfile_5k_buffer_continuously_update_registers_time__4[[#This Row],[Column2]]*1000000</f>
        <v>87000000</v>
      </c>
    </row>
    <row r="592" spans="1:3" x14ac:dyDescent="0.3">
      <c r="A592" s="1" t="s">
        <v>18068</v>
      </c>
      <c r="B592">
        <v>94</v>
      </c>
      <c r="C592">
        <f>logfile_5k_buffer_continuously_update_registers_time__4[[#This Row],[Column2]]*1000000</f>
        <v>94000000</v>
      </c>
    </row>
    <row r="593" spans="1:3" x14ac:dyDescent="0.3">
      <c r="A593" s="1" t="s">
        <v>18069</v>
      </c>
      <c r="B593">
        <v>108</v>
      </c>
      <c r="C593">
        <f>logfile_5k_buffer_continuously_update_registers_time__4[[#This Row],[Column2]]*1000000</f>
        <v>108000000</v>
      </c>
    </row>
    <row r="594" spans="1:3" x14ac:dyDescent="0.3">
      <c r="A594" s="1" t="s">
        <v>18070</v>
      </c>
      <c r="B594">
        <v>66</v>
      </c>
      <c r="C594">
        <f>logfile_5k_buffer_continuously_update_registers_time__4[[#This Row],[Column2]]*1000000</f>
        <v>66000000</v>
      </c>
    </row>
    <row r="595" spans="1:3" x14ac:dyDescent="0.3">
      <c r="A595" s="1" t="s">
        <v>18071</v>
      </c>
      <c r="B595">
        <v>113</v>
      </c>
      <c r="C595">
        <f>logfile_5k_buffer_continuously_update_registers_time__4[[#This Row],[Column2]]*1000000</f>
        <v>113000000</v>
      </c>
    </row>
    <row r="596" spans="1:3" x14ac:dyDescent="0.3">
      <c r="A596" s="1" t="s">
        <v>18072</v>
      </c>
      <c r="B596">
        <v>86</v>
      </c>
      <c r="C596">
        <f>logfile_5k_buffer_continuously_update_registers_time__4[[#This Row],[Column2]]*1000000</f>
        <v>86000000</v>
      </c>
    </row>
    <row r="597" spans="1:3" x14ac:dyDescent="0.3">
      <c r="A597" s="1" t="s">
        <v>18073</v>
      </c>
      <c r="B597">
        <v>377</v>
      </c>
      <c r="C597">
        <f>logfile_5k_buffer_continuously_update_registers_time__4[[#This Row],[Column2]]*1000000</f>
        <v>377000000</v>
      </c>
    </row>
    <row r="598" spans="1:3" x14ac:dyDescent="0.3">
      <c r="A598" s="1" t="s">
        <v>18074</v>
      </c>
      <c r="B598">
        <v>64</v>
      </c>
      <c r="C598">
        <f>logfile_5k_buffer_continuously_update_registers_time__4[[#This Row],[Column2]]*1000000</f>
        <v>64000000</v>
      </c>
    </row>
    <row r="599" spans="1:3" x14ac:dyDescent="0.3">
      <c r="A599" s="1" t="s">
        <v>18075</v>
      </c>
      <c r="B599">
        <v>199</v>
      </c>
      <c r="C599">
        <f>logfile_5k_buffer_continuously_update_registers_time__4[[#This Row],[Column2]]*1000000</f>
        <v>199000000</v>
      </c>
    </row>
    <row r="600" spans="1:3" x14ac:dyDescent="0.3">
      <c r="A600" s="1" t="s">
        <v>18076</v>
      </c>
      <c r="B600">
        <v>159</v>
      </c>
      <c r="C600">
        <f>logfile_5k_buffer_continuously_update_registers_time__4[[#This Row],[Column2]]*1000000</f>
        <v>159000000</v>
      </c>
    </row>
    <row r="601" spans="1:3" x14ac:dyDescent="0.3">
      <c r="A601" s="1" t="s">
        <v>18077</v>
      </c>
      <c r="B601">
        <v>109</v>
      </c>
      <c r="C601">
        <f>logfile_5k_buffer_continuously_update_registers_time__4[[#This Row],[Column2]]*1000000</f>
        <v>109000000</v>
      </c>
    </row>
    <row r="602" spans="1:3" x14ac:dyDescent="0.3">
      <c r="A602" s="1" t="s">
        <v>18078</v>
      </c>
      <c r="B602">
        <v>256</v>
      </c>
      <c r="C602">
        <f>logfile_5k_buffer_continuously_update_registers_time__4[[#This Row],[Column2]]*1000000</f>
        <v>256000000</v>
      </c>
    </row>
    <row r="603" spans="1:3" x14ac:dyDescent="0.3">
      <c r="A603" s="1" t="s">
        <v>18079</v>
      </c>
      <c r="B603">
        <v>160</v>
      </c>
      <c r="C603">
        <f>logfile_5k_buffer_continuously_update_registers_time__4[[#This Row],[Column2]]*1000000</f>
        <v>160000000</v>
      </c>
    </row>
    <row r="604" spans="1:3" x14ac:dyDescent="0.3">
      <c r="A604" s="1" t="s">
        <v>18080</v>
      </c>
      <c r="B604">
        <v>107</v>
      </c>
      <c r="C604">
        <f>logfile_5k_buffer_continuously_update_registers_time__4[[#This Row],[Column2]]*1000000</f>
        <v>107000000</v>
      </c>
    </row>
    <row r="605" spans="1:3" x14ac:dyDescent="0.3">
      <c r="A605" s="1" t="s">
        <v>18081</v>
      </c>
      <c r="B605">
        <v>429</v>
      </c>
      <c r="C605">
        <f>logfile_5k_buffer_continuously_update_registers_time__4[[#This Row],[Column2]]*1000000</f>
        <v>429000000</v>
      </c>
    </row>
    <row r="606" spans="1:3" x14ac:dyDescent="0.3">
      <c r="A606" s="1" t="s">
        <v>18082</v>
      </c>
      <c r="B606">
        <v>138</v>
      </c>
      <c r="C606">
        <f>logfile_5k_buffer_continuously_update_registers_time__4[[#This Row],[Column2]]*1000000</f>
        <v>138000000</v>
      </c>
    </row>
    <row r="607" spans="1:3" x14ac:dyDescent="0.3">
      <c r="A607" s="1" t="s">
        <v>18083</v>
      </c>
      <c r="B607">
        <v>103</v>
      </c>
      <c r="C607">
        <f>logfile_5k_buffer_continuously_update_registers_time__4[[#This Row],[Column2]]*1000000</f>
        <v>103000000</v>
      </c>
    </row>
    <row r="608" spans="1:3" x14ac:dyDescent="0.3">
      <c r="A608" s="1" t="s">
        <v>18084</v>
      </c>
      <c r="B608">
        <v>102</v>
      </c>
      <c r="C608">
        <f>logfile_5k_buffer_continuously_update_registers_time__4[[#This Row],[Column2]]*1000000</f>
        <v>102000000</v>
      </c>
    </row>
    <row r="609" spans="1:3" x14ac:dyDescent="0.3">
      <c r="A609" s="1" t="s">
        <v>18085</v>
      </c>
      <c r="B609">
        <v>80</v>
      </c>
      <c r="C609">
        <f>logfile_5k_buffer_continuously_update_registers_time__4[[#This Row],[Column2]]*1000000</f>
        <v>80000000</v>
      </c>
    </row>
    <row r="610" spans="1:3" x14ac:dyDescent="0.3">
      <c r="A610" s="1" t="s">
        <v>18086</v>
      </c>
      <c r="B610">
        <v>96</v>
      </c>
      <c r="C610">
        <f>logfile_5k_buffer_continuously_update_registers_time__4[[#This Row],[Column2]]*1000000</f>
        <v>96000000</v>
      </c>
    </row>
    <row r="611" spans="1:3" x14ac:dyDescent="0.3">
      <c r="A611" s="1" t="s">
        <v>18087</v>
      </c>
      <c r="B611">
        <v>111</v>
      </c>
      <c r="C611">
        <f>logfile_5k_buffer_continuously_update_registers_time__4[[#This Row],[Column2]]*1000000</f>
        <v>111000000</v>
      </c>
    </row>
    <row r="612" spans="1:3" x14ac:dyDescent="0.3">
      <c r="A612" s="1" t="s">
        <v>18088</v>
      </c>
      <c r="B612">
        <v>120</v>
      </c>
      <c r="C612">
        <f>logfile_5k_buffer_continuously_update_registers_time__4[[#This Row],[Column2]]*1000000</f>
        <v>120000000</v>
      </c>
    </row>
    <row r="613" spans="1:3" x14ac:dyDescent="0.3">
      <c r="A613" s="1" t="s">
        <v>18089</v>
      </c>
      <c r="B613">
        <v>74</v>
      </c>
      <c r="C613">
        <f>logfile_5k_buffer_continuously_update_registers_time__4[[#This Row],[Column2]]*1000000</f>
        <v>74000000</v>
      </c>
    </row>
    <row r="614" spans="1:3" x14ac:dyDescent="0.3">
      <c r="A614" s="1" t="s">
        <v>18090</v>
      </c>
      <c r="B614">
        <v>88</v>
      </c>
      <c r="C614">
        <f>logfile_5k_buffer_continuously_update_registers_time__4[[#This Row],[Column2]]*1000000</f>
        <v>88000000</v>
      </c>
    </row>
    <row r="615" spans="1:3" x14ac:dyDescent="0.3">
      <c r="A615" s="1" t="s">
        <v>18091</v>
      </c>
      <c r="B615">
        <v>110</v>
      </c>
      <c r="C615">
        <f>logfile_5k_buffer_continuously_update_registers_time__4[[#This Row],[Column2]]*1000000</f>
        <v>110000000</v>
      </c>
    </row>
    <row r="616" spans="1:3" x14ac:dyDescent="0.3">
      <c r="A616" s="1" t="s">
        <v>18092</v>
      </c>
      <c r="B616">
        <v>108</v>
      </c>
      <c r="C616">
        <f>logfile_5k_buffer_continuously_update_registers_time__4[[#This Row],[Column2]]*1000000</f>
        <v>108000000</v>
      </c>
    </row>
    <row r="617" spans="1:3" x14ac:dyDescent="0.3">
      <c r="A617" s="1" t="s">
        <v>18093</v>
      </c>
      <c r="B617">
        <v>110</v>
      </c>
      <c r="C617">
        <f>logfile_5k_buffer_continuously_update_registers_time__4[[#This Row],[Column2]]*1000000</f>
        <v>110000000</v>
      </c>
    </row>
    <row r="618" spans="1:3" x14ac:dyDescent="0.3">
      <c r="A618" s="1" t="s">
        <v>18094</v>
      </c>
      <c r="B618">
        <v>113</v>
      </c>
      <c r="C618">
        <f>logfile_5k_buffer_continuously_update_registers_time__4[[#This Row],[Column2]]*1000000</f>
        <v>113000000</v>
      </c>
    </row>
    <row r="619" spans="1:3" x14ac:dyDescent="0.3">
      <c r="A619" s="1" t="s">
        <v>18095</v>
      </c>
      <c r="B619">
        <v>138</v>
      </c>
      <c r="C619">
        <f>logfile_5k_buffer_continuously_update_registers_time__4[[#This Row],[Column2]]*1000000</f>
        <v>138000000</v>
      </c>
    </row>
    <row r="620" spans="1:3" x14ac:dyDescent="0.3">
      <c r="A620" s="1" t="s">
        <v>18096</v>
      </c>
      <c r="B620">
        <v>112</v>
      </c>
      <c r="C620">
        <f>logfile_5k_buffer_continuously_update_registers_time__4[[#This Row],[Column2]]*1000000</f>
        <v>112000000</v>
      </c>
    </row>
    <row r="621" spans="1:3" x14ac:dyDescent="0.3">
      <c r="A621" s="1" t="s">
        <v>18097</v>
      </c>
      <c r="B621">
        <v>160</v>
      </c>
      <c r="C621">
        <f>logfile_5k_buffer_continuously_update_registers_time__4[[#This Row],[Column2]]*1000000</f>
        <v>160000000</v>
      </c>
    </row>
    <row r="622" spans="1:3" x14ac:dyDescent="0.3">
      <c r="A622" s="1" t="s">
        <v>18098</v>
      </c>
      <c r="B622">
        <v>106</v>
      </c>
      <c r="C622">
        <f>logfile_5k_buffer_continuously_update_registers_time__4[[#This Row],[Column2]]*1000000</f>
        <v>106000000</v>
      </c>
    </row>
    <row r="623" spans="1:3" x14ac:dyDescent="0.3">
      <c r="A623" s="1" t="s">
        <v>18099</v>
      </c>
      <c r="B623">
        <v>86</v>
      </c>
      <c r="C623">
        <f>logfile_5k_buffer_continuously_update_registers_time__4[[#This Row],[Column2]]*1000000</f>
        <v>86000000</v>
      </c>
    </row>
    <row r="624" spans="1:3" x14ac:dyDescent="0.3">
      <c r="A624" s="1" t="s">
        <v>18100</v>
      </c>
      <c r="B624">
        <v>126</v>
      </c>
      <c r="C624">
        <f>logfile_5k_buffer_continuously_update_registers_time__4[[#This Row],[Column2]]*1000000</f>
        <v>126000000</v>
      </c>
    </row>
    <row r="625" spans="1:3" x14ac:dyDescent="0.3">
      <c r="A625" s="1" t="s">
        <v>18101</v>
      </c>
      <c r="B625">
        <v>82</v>
      </c>
      <c r="C625">
        <f>logfile_5k_buffer_continuously_update_registers_time__4[[#This Row],[Column2]]*1000000</f>
        <v>82000000</v>
      </c>
    </row>
    <row r="626" spans="1:3" x14ac:dyDescent="0.3">
      <c r="A626" s="1" t="s">
        <v>18102</v>
      </c>
      <c r="B626">
        <v>80</v>
      </c>
      <c r="C626">
        <f>logfile_5k_buffer_continuously_update_registers_time__4[[#This Row],[Column2]]*1000000</f>
        <v>80000000</v>
      </c>
    </row>
    <row r="627" spans="1:3" x14ac:dyDescent="0.3">
      <c r="A627" s="1" t="s">
        <v>18103</v>
      </c>
      <c r="B627">
        <v>101</v>
      </c>
      <c r="C627">
        <f>logfile_5k_buffer_continuously_update_registers_time__4[[#This Row],[Column2]]*1000000</f>
        <v>101000000</v>
      </c>
    </row>
    <row r="628" spans="1:3" x14ac:dyDescent="0.3">
      <c r="A628" s="1" t="s">
        <v>18104</v>
      </c>
      <c r="B628">
        <v>75</v>
      </c>
      <c r="C628">
        <f>logfile_5k_buffer_continuously_update_registers_time__4[[#This Row],[Column2]]*1000000</f>
        <v>75000000</v>
      </c>
    </row>
    <row r="629" spans="1:3" x14ac:dyDescent="0.3">
      <c r="A629" s="1" t="s">
        <v>18105</v>
      </c>
      <c r="B629">
        <v>109</v>
      </c>
      <c r="C629">
        <f>logfile_5k_buffer_continuously_update_registers_time__4[[#This Row],[Column2]]*1000000</f>
        <v>109000000</v>
      </c>
    </row>
    <row r="630" spans="1:3" x14ac:dyDescent="0.3">
      <c r="A630" s="1" t="s">
        <v>18106</v>
      </c>
      <c r="B630">
        <v>69</v>
      </c>
      <c r="C630">
        <f>logfile_5k_buffer_continuously_update_registers_time__4[[#This Row],[Column2]]*1000000</f>
        <v>69000000</v>
      </c>
    </row>
    <row r="631" spans="1:3" x14ac:dyDescent="0.3">
      <c r="A631" s="1" t="s">
        <v>18107</v>
      </c>
      <c r="B631">
        <v>85</v>
      </c>
      <c r="C631">
        <f>logfile_5k_buffer_continuously_update_registers_time__4[[#This Row],[Column2]]*1000000</f>
        <v>85000000</v>
      </c>
    </row>
    <row r="632" spans="1:3" x14ac:dyDescent="0.3">
      <c r="A632" s="1" t="s">
        <v>18108</v>
      </c>
      <c r="B632">
        <v>106</v>
      </c>
      <c r="C632">
        <f>logfile_5k_buffer_continuously_update_registers_time__4[[#This Row],[Column2]]*1000000</f>
        <v>106000000</v>
      </c>
    </row>
    <row r="633" spans="1:3" x14ac:dyDescent="0.3">
      <c r="A633" s="1" t="s">
        <v>18109</v>
      </c>
      <c r="B633">
        <v>80</v>
      </c>
      <c r="C633">
        <f>logfile_5k_buffer_continuously_update_registers_time__4[[#This Row],[Column2]]*1000000</f>
        <v>80000000</v>
      </c>
    </row>
    <row r="634" spans="1:3" x14ac:dyDescent="0.3">
      <c r="A634" s="1" t="s">
        <v>18110</v>
      </c>
      <c r="B634">
        <v>96</v>
      </c>
      <c r="C634">
        <f>logfile_5k_buffer_continuously_update_registers_time__4[[#This Row],[Column2]]*1000000</f>
        <v>96000000</v>
      </c>
    </row>
    <row r="635" spans="1:3" x14ac:dyDescent="0.3">
      <c r="A635" s="1" t="s">
        <v>18111</v>
      </c>
      <c r="B635">
        <v>76</v>
      </c>
      <c r="C635">
        <f>logfile_5k_buffer_continuously_update_registers_time__4[[#This Row],[Column2]]*1000000</f>
        <v>76000000</v>
      </c>
    </row>
    <row r="636" spans="1:3" x14ac:dyDescent="0.3">
      <c r="A636" s="1" t="s">
        <v>18112</v>
      </c>
      <c r="B636">
        <v>71</v>
      </c>
      <c r="C636">
        <f>logfile_5k_buffer_continuously_update_registers_time__4[[#This Row],[Column2]]*1000000</f>
        <v>71000000</v>
      </c>
    </row>
    <row r="637" spans="1:3" x14ac:dyDescent="0.3">
      <c r="A637" s="1" t="s">
        <v>18113</v>
      </c>
      <c r="B637">
        <v>108</v>
      </c>
      <c r="C637">
        <f>logfile_5k_buffer_continuously_update_registers_time__4[[#This Row],[Column2]]*1000000</f>
        <v>108000000</v>
      </c>
    </row>
    <row r="638" spans="1:3" x14ac:dyDescent="0.3">
      <c r="A638" s="1" t="s">
        <v>18114</v>
      </c>
      <c r="B638">
        <v>82</v>
      </c>
      <c r="C638">
        <f>logfile_5k_buffer_continuously_update_registers_time__4[[#This Row],[Column2]]*1000000</f>
        <v>82000000</v>
      </c>
    </row>
    <row r="639" spans="1:3" x14ac:dyDescent="0.3">
      <c r="A639" s="1" t="s">
        <v>18115</v>
      </c>
      <c r="B639">
        <v>108</v>
      </c>
      <c r="C639">
        <f>logfile_5k_buffer_continuously_update_registers_time__4[[#This Row],[Column2]]*1000000</f>
        <v>108000000</v>
      </c>
    </row>
    <row r="640" spans="1:3" x14ac:dyDescent="0.3">
      <c r="A640" s="1" t="s">
        <v>18116</v>
      </c>
      <c r="B640">
        <v>78</v>
      </c>
      <c r="C640">
        <f>logfile_5k_buffer_continuously_update_registers_time__4[[#This Row],[Column2]]*1000000</f>
        <v>78000000</v>
      </c>
    </row>
    <row r="641" spans="1:3" x14ac:dyDescent="0.3">
      <c r="A641" s="1" t="s">
        <v>18117</v>
      </c>
      <c r="B641">
        <v>96</v>
      </c>
      <c r="C641">
        <f>logfile_5k_buffer_continuously_update_registers_time__4[[#This Row],[Column2]]*1000000</f>
        <v>96000000</v>
      </c>
    </row>
    <row r="642" spans="1:3" x14ac:dyDescent="0.3">
      <c r="A642" s="1" t="s">
        <v>18118</v>
      </c>
      <c r="B642">
        <v>79</v>
      </c>
      <c r="C642">
        <f>logfile_5k_buffer_continuously_update_registers_time__4[[#This Row],[Column2]]*1000000</f>
        <v>79000000</v>
      </c>
    </row>
    <row r="643" spans="1:3" x14ac:dyDescent="0.3">
      <c r="A643" s="1" t="s">
        <v>18119</v>
      </c>
      <c r="B643">
        <v>70</v>
      </c>
      <c r="C643">
        <f>logfile_5k_buffer_continuously_update_registers_time__4[[#This Row],[Column2]]*1000000</f>
        <v>70000000</v>
      </c>
    </row>
    <row r="644" spans="1:3" x14ac:dyDescent="0.3">
      <c r="A644" s="1" t="s">
        <v>18120</v>
      </c>
      <c r="B644">
        <v>98</v>
      </c>
      <c r="C644">
        <f>logfile_5k_buffer_continuously_update_registers_time__4[[#This Row],[Column2]]*1000000</f>
        <v>98000000</v>
      </c>
    </row>
    <row r="645" spans="1:3" x14ac:dyDescent="0.3">
      <c r="A645" s="1" t="s">
        <v>18121</v>
      </c>
      <c r="B645">
        <v>85</v>
      </c>
      <c r="C645">
        <f>logfile_5k_buffer_continuously_update_registers_time__4[[#This Row],[Column2]]*1000000</f>
        <v>85000000</v>
      </c>
    </row>
    <row r="646" spans="1:3" x14ac:dyDescent="0.3">
      <c r="A646" s="1" t="s">
        <v>18122</v>
      </c>
      <c r="B646">
        <v>101</v>
      </c>
      <c r="C646">
        <f>logfile_5k_buffer_continuously_update_registers_time__4[[#This Row],[Column2]]*1000000</f>
        <v>101000000</v>
      </c>
    </row>
    <row r="647" spans="1:3" x14ac:dyDescent="0.3">
      <c r="A647" s="1" t="s">
        <v>18123</v>
      </c>
      <c r="B647">
        <v>78</v>
      </c>
      <c r="C647">
        <f>logfile_5k_buffer_continuously_update_registers_time__4[[#This Row],[Column2]]*1000000</f>
        <v>78000000</v>
      </c>
    </row>
    <row r="648" spans="1:3" x14ac:dyDescent="0.3">
      <c r="A648" s="1" t="s">
        <v>18124</v>
      </c>
      <c r="B648">
        <v>81</v>
      </c>
      <c r="C648">
        <f>logfile_5k_buffer_continuously_update_registers_time__4[[#This Row],[Column2]]*1000000</f>
        <v>81000000</v>
      </c>
    </row>
    <row r="649" spans="1:3" x14ac:dyDescent="0.3">
      <c r="A649" s="1" t="s">
        <v>18125</v>
      </c>
      <c r="B649">
        <v>107</v>
      </c>
      <c r="C649">
        <f>logfile_5k_buffer_continuously_update_registers_time__4[[#This Row],[Column2]]*1000000</f>
        <v>107000000</v>
      </c>
    </row>
    <row r="650" spans="1:3" x14ac:dyDescent="0.3">
      <c r="A650" s="1" t="s">
        <v>18126</v>
      </c>
      <c r="B650">
        <v>73</v>
      </c>
      <c r="C650">
        <f>logfile_5k_buffer_continuously_update_registers_time__4[[#This Row],[Column2]]*1000000</f>
        <v>73000000</v>
      </c>
    </row>
    <row r="651" spans="1:3" x14ac:dyDescent="0.3">
      <c r="A651" s="1" t="s">
        <v>18127</v>
      </c>
      <c r="B651">
        <v>102</v>
      </c>
      <c r="C651">
        <f>logfile_5k_buffer_continuously_update_registers_time__4[[#This Row],[Column2]]*1000000</f>
        <v>102000000</v>
      </c>
    </row>
    <row r="652" spans="1:3" x14ac:dyDescent="0.3">
      <c r="A652" s="1" t="s">
        <v>18128</v>
      </c>
      <c r="B652">
        <v>73</v>
      </c>
      <c r="C652">
        <f>logfile_5k_buffer_continuously_update_registers_time__4[[#This Row],[Column2]]*1000000</f>
        <v>73000000</v>
      </c>
    </row>
    <row r="653" spans="1:3" x14ac:dyDescent="0.3">
      <c r="A653" s="1" t="s">
        <v>18129</v>
      </c>
      <c r="B653">
        <v>72</v>
      </c>
      <c r="C653">
        <f>logfile_5k_buffer_continuously_update_registers_time__4[[#This Row],[Column2]]*1000000</f>
        <v>72000000</v>
      </c>
    </row>
    <row r="654" spans="1:3" x14ac:dyDescent="0.3">
      <c r="A654" s="1" t="s">
        <v>18130</v>
      </c>
      <c r="B654">
        <v>100</v>
      </c>
      <c r="C654">
        <f>logfile_5k_buffer_continuously_update_registers_time__4[[#This Row],[Column2]]*1000000</f>
        <v>100000000</v>
      </c>
    </row>
    <row r="655" spans="1:3" x14ac:dyDescent="0.3">
      <c r="A655" s="1" t="s">
        <v>18131</v>
      </c>
      <c r="B655">
        <v>74</v>
      </c>
      <c r="C655">
        <f>logfile_5k_buffer_continuously_update_registers_time__4[[#This Row],[Column2]]*1000000</f>
        <v>74000000</v>
      </c>
    </row>
    <row r="656" spans="1:3" x14ac:dyDescent="0.3">
      <c r="A656" s="1" t="s">
        <v>18132</v>
      </c>
      <c r="B656">
        <v>93</v>
      </c>
      <c r="C656">
        <f>logfile_5k_buffer_continuously_update_registers_time__4[[#This Row],[Column2]]*1000000</f>
        <v>93000000</v>
      </c>
    </row>
    <row r="657" spans="1:3" x14ac:dyDescent="0.3">
      <c r="A657" s="1" t="s">
        <v>18133</v>
      </c>
      <c r="B657">
        <v>72</v>
      </c>
      <c r="C657">
        <f>logfile_5k_buffer_continuously_update_registers_time__4[[#This Row],[Column2]]*1000000</f>
        <v>72000000</v>
      </c>
    </row>
    <row r="658" spans="1:3" x14ac:dyDescent="0.3">
      <c r="A658" s="1" t="s">
        <v>18134</v>
      </c>
      <c r="B658">
        <v>71</v>
      </c>
      <c r="C658">
        <f>logfile_5k_buffer_continuously_update_registers_time__4[[#This Row],[Column2]]*1000000</f>
        <v>71000000</v>
      </c>
    </row>
    <row r="659" spans="1:3" x14ac:dyDescent="0.3">
      <c r="A659" s="1" t="s">
        <v>18135</v>
      </c>
      <c r="B659">
        <v>98</v>
      </c>
      <c r="C659">
        <f>logfile_5k_buffer_continuously_update_registers_time__4[[#This Row],[Column2]]*1000000</f>
        <v>98000000</v>
      </c>
    </row>
    <row r="660" spans="1:3" x14ac:dyDescent="0.3">
      <c r="A660" s="1" t="s">
        <v>18136</v>
      </c>
      <c r="B660">
        <v>78</v>
      </c>
      <c r="C660">
        <f>logfile_5k_buffer_continuously_update_registers_time__4[[#This Row],[Column2]]*1000000</f>
        <v>78000000</v>
      </c>
    </row>
    <row r="661" spans="1:3" x14ac:dyDescent="0.3">
      <c r="A661" s="1" t="s">
        <v>18137</v>
      </c>
      <c r="B661">
        <v>71</v>
      </c>
      <c r="C661">
        <f>logfile_5k_buffer_continuously_update_registers_time__4[[#This Row],[Column2]]*1000000</f>
        <v>71000000</v>
      </c>
    </row>
    <row r="662" spans="1:3" x14ac:dyDescent="0.3">
      <c r="A662" s="1" t="s">
        <v>18138</v>
      </c>
      <c r="B662">
        <v>92</v>
      </c>
      <c r="C662">
        <f>logfile_5k_buffer_continuously_update_registers_time__4[[#This Row],[Column2]]*1000000</f>
        <v>92000000</v>
      </c>
    </row>
    <row r="663" spans="1:3" x14ac:dyDescent="0.3">
      <c r="A663" s="1" t="s">
        <v>18139</v>
      </c>
      <c r="B663">
        <v>62</v>
      </c>
      <c r="C663">
        <f>logfile_5k_buffer_continuously_update_registers_time__4[[#This Row],[Column2]]*1000000</f>
        <v>62000000</v>
      </c>
    </row>
    <row r="664" spans="1:3" x14ac:dyDescent="0.3">
      <c r="A664" s="1" t="s">
        <v>18140</v>
      </c>
      <c r="B664">
        <v>147</v>
      </c>
      <c r="C664">
        <f>logfile_5k_buffer_continuously_update_registers_time__4[[#This Row],[Column2]]*1000000</f>
        <v>147000000</v>
      </c>
    </row>
    <row r="665" spans="1:3" x14ac:dyDescent="0.3">
      <c r="A665" s="1" t="s">
        <v>18141</v>
      </c>
      <c r="B665">
        <v>75</v>
      </c>
      <c r="C665">
        <f>logfile_5k_buffer_continuously_update_registers_time__4[[#This Row],[Column2]]*1000000</f>
        <v>75000000</v>
      </c>
    </row>
    <row r="666" spans="1:3" x14ac:dyDescent="0.3">
      <c r="A666" s="1" t="s">
        <v>18142</v>
      </c>
      <c r="B666">
        <v>72</v>
      </c>
      <c r="C666">
        <f>logfile_5k_buffer_continuously_update_registers_time__4[[#This Row],[Column2]]*1000000</f>
        <v>72000000</v>
      </c>
    </row>
    <row r="667" spans="1:3" x14ac:dyDescent="0.3">
      <c r="A667" s="1" t="s">
        <v>18143</v>
      </c>
      <c r="B667">
        <v>97</v>
      </c>
      <c r="C667">
        <f>logfile_5k_buffer_continuously_update_registers_time__4[[#This Row],[Column2]]*1000000</f>
        <v>97000000</v>
      </c>
    </row>
    <row r="668" spans="1:3" x14ac:dyDescent="0.3">
      <c r="A668" s="1" t="s">
        <v>18144</v>
      </c>
      <c r="B668">
        <v>73</v>
      </c>
      <c r="C668">
        <f>logfile_5k_buffer_continuously_update_registers_time__4[[#This Row],[Column2]]*1000000</f>
        <v>73000000</v>
      </c>
    </row>
    <row r="669" spans="1:3" x14ac:dyDescent="0.3">
      <c r="A669" s="1" t="s">
        <v>18145</v>
      </c>
      <c r="B669">
        <v>95</v>
      </c>
      <c r="C669">
        <f>logfile_5k_buffer_continuously_update_registers_time__4[[#This Row],[Column2]]*1000000</f>
        <v>95000000</v>
      </c>
    </row>
    <row r="670" spans="1:3" x14ac:dyDescent="0.3">
      <c r="A670" s="1" t="s">
        <v>18146</v>
      </c>
      <c r="B670">
        <v>58</v>
      </c>
      <c r="C670">
        <f>logfile_5k_buffer_continuously_update_registers_time__4[[#This Row],[Column2]]*1000000</f>
        <v>58000000</v>
      </c>
    </row>
    <row r="671" spans="1:3" x14ac:dyDescent="0.3">
      <c r="A671" s="1" t="s">
        <v>18147</v>
      </c>
      <c r="B671">
        <v>76</v>
      </c>
      <c r="C671">
        <f>logfile_5k_buffer_continuously_update_registers_time__4[[#This Row],[Column2]]*1000000</f>
        <v>76000000</v>
      </c>
    </row>
    <row r="672" spans="1:3" x14ac:dyDescent="0.3">
      <c r="A672" s="1" t="s">
        <v>18148</v>
      </c>
      <c r="B672">
        <v>96</v>
      </c>
      <c r="C672">
        <f>logfile_5k_buffer_continuously_update_registers_time__4[[#This Row],[Column2]]*1000000</f>
        <v>96000000</v>
      </c>
    </row>
    <row r="673" spans="1:3" x14ac:dyDescent="0.3">
      <c r="A673" s="1" t="s">
        <v>18149</v>
      </c>
      <c r="B673">
        <v>78</v>
      </c>
      <c r="C673">
        <f>logfile_5k_buffer_continuously_update_registers_time__4[[#This Row],[Column2]]*1000000</f>
        <v>78000000</v>
      </c>
    </row>
    <row r="674" spans="1:3" x14ac:dyDescent="0.3">
      <c r="A674" s="1" t="s">
        <v>18150</v>
      </c>
      <c r="B674">
        <v>77</v>
      </c>
      <c r="C674">
        <f>logfile_5k_buffer_continuously_update_registers_time__4[[#This Row],[Column2]]*1000000</f>
        <v>77000000</v>
      </c>
    </row>
    <row r="675" spans="1:3" x14ac:dyDescent="0.3">
      <c r="A675" s="1" t="s">
        <v>18151</v>
      </c>
      <c r="B675">
        <v>72</v>
      </c>
      <c r="C675">
        <f>logfile_5k_buffer_continuously_update_registers_time__4[[#This Row],[Column2]]*1000000</f>
        <v>72000000</v>
      </c>
    </row>
    <row r="676" spans="1:3" x14ac:dyDescent="0.3">
      <c r="A676" s="1" t="s">
        <v>18152</v>
      </c>
      <c r="B676">
        <v>71</v>
      </c>
      <c r="C676">
        <f>logfile_5k_buffer_continuously_update_registers_time__4[[#This Row],[Column2]]*1000000</f>
        <v>71000000</v>
      </c>
    </row>
    <row r="677" spans="1:3" x14ac:dyDescent="0.3">
      <c r="A677" s="1" t="s">
        <v>18153</v>
      </c>
      <c r="B677">
        <v>100</v>
      </c>
      <c r="C677">
        <f>logfile_5k_buffer_continuously_update_registers_time__4[[#This Row],[Column2]]*1000000</f>
        <v>100000000</v>
      </c>
    </row>
    <row r="678" spans="1:3" x14ac:dyDescent="0.3">
      <c r="A678" s="1" t="s">
        <v>18154</v>
      </c>
      <c r="B678">
        <v>79</v>
      </c>
      <c r="C678">
        <f>logfile_5k_buffer_continuously_update_registers_time__4[[#This Row],[Column2]]*1000000</f>
        <v>79000000</v>
      </c>
    </row>
    <row r="679" spans="1:3" x14ac:dyDescent="0.3">
      <c r="A679" s="1" t="s">
        <v>18155</v>
      </c>
      <c r="B679">
        <v>71</v>
      </c>
      <c r="C679">
        <f>logfile_5k_buffer_continuously_update_registers_time__4[[#This Row],[Column2]]*1000000</f>
        <v>71000000</v>
      </c>
    </row>
    <row r="680" spans="1:3" x14ac:dyDescent="0.3">
      <c r="A680" s="1" t="s">
        <v>18156</v>
      </c>
      <c r="B680">
        <v>94</v>
      </c>
      <c r="C680">
        <f>logfile_5k_buffer_continuously_update_registers_time__4[[#This Row],[Column2]]*1000000</f>
        <v>94000000</v>
      </c>
    </row>
    <row r="681" spans="1:3" x14ac:dyDescent="0.3">
      <c r="A681" s="1" t="s">
        <v>18157</v>
      </c>
      <c r="B681">
        <v>75</v>
      </c>
      <c r="C681">
        <f>logfile_5k_buffer_continuously_update_registers_time__4[[#This Row],[Column2]]*1000000</f>
        <v>75000000</v>
      </c>
    </row>
    <row r="682" spans="1:3" x14ac:dyDescent="0.3">
      <c r="A682" s="1" t="s">
        <v>18158</v>
      </c>
      <c r="B682">
        <v>85</v>
      </c>
      <c r="C682">
        <f>logfile_5k_buffer_continuously_update_registers_time__4[[#This Row],[Column2]]*1000000</f>
        <v>85000000</v>
      </c>
    </row>
    <row r="683" spans="1:3" x14ac:dyDescent="0.3">
      <c r="A683" s="1" t="s">
        <v>18159</v>
      </c>
      <c r="B683">
        <v>96</v>
      </c>
      <c r="C683">
        <f>logfile_5k_buffer_continuously_update_registers_time__4[[#This Row],[Column2]]*1000000</f>
        <v>96000000</v>
      </c>
    </row>
    <row r="684" spans="1:3" x14ac:dyDescent="0.3">
      <c r="A684" s="1" t="s">
        <v>18160</v>
      </c>
      <c r="B684">
        <v>97</v>
      </c>
      <c r="C684">
        <f>logfile_5k_buffer_continuously_update_registers_time__4[[#This Row],[Column2]]*1000000</f>
        <v>97000000</v>
      </c>
    </row>
    <row r="685" spans="1:3" x14ac:dyDescent="0.3">
      <c r="A685" s="1" t="s">
        <v>18161</v>
      </c>
      <c r="B685">
        <v>130</v>
      </c>
      <c r="C685">
        <f>logfile_5k_buffer_continuously_update_registers_time__4[[#This Row],[Column2]]*1000000</f>
        <v>130000000</v>
      </c>
    </row>
    <row r="686" spans="1:3" x14ac:dyDescent="0.3">
      <c r="A686" s="1" t="s">
        <v>18162</v>
      </c>
      <c r="B686">
        <v>151</v>
      </c>
      <c r="C686">
        <f>logfile_5k_buffer_continuously_update_registers_time__4[[#This Row],[Column2]]*1000000</f>
        <v>151000000</v>
      </c>
    </row>
    <row r="687" spans="1:3" x14ac:dyDescent="0.3">
      <c r="A687" s="1" t="s">
        <v>18163</v>
      </c>
      <c r="B687">
        <v>159</v>
      </c>
      <c r="C687">
        <f>logfile_5k_buffer_continuously_update_registers_time__4[[#This Row],[Column2]]*1000000</f>
        <v>159000000</v>
      </c>
    </row>
    <row r="688" spans="1:3" x14ac:dyDescent="0.3">
      <c r="A688" s="1" t="s">
        <v>18164</v>
      </c>
      <c r="B688">
        <v>161</v>
      </c>
      <c r="C688">
        <f>logfile_5k_buffer_continuously_update_registers_time__4[[#This Row],[Column2]]*1000000</f>
        <v>161000000</v>
      </c>
    </row>
    <row r="689" spans="1:3" x14ac:dyDescent="0.3">
      <c r="A689" s="1" t="s">
        <v>18165</v>
      </c>
      <c r="B689">
        <v>105</v>
      </c>
      <c r="C689">
        <f>logfile_5k_buffer_continuously_update_registers_time__4[[#This Row],[Column2]]*1000000</f>
        <v>105000000</v>
      </c>
    </row>
    <row r="690" spans="1:3" x14ac:dyDescent="0.3">
      <c r="A690" s="1" t="s">
        <v>18166</v>
      </c>
      <c r="B690">
        <v>74</v>
      </c>
      <c r="C690">
        <f>logfile_5k_buffer_continuously_update_registers_time__4[[#This Row],[Column2]]*1000000</f>
        <v>74000000</v>
      </c>
    </row>
    <row r="691" spans="1:3" x14ac:dyDescent="0.3">
      <c r="A691" s="1" t="s">
        <v>18167</v>
      </c>
      <c r="B691">
        <v>135</v>
      </c>
      <c r="C691">
        <f>logfile_5k_buffer_continuously_update_registers_time__4[[#This Row],[Column2]]*1000000</f>
        <v>135000000</v>
      </c>
    </row>
    <row r="692" spans="1:3" x14ac:dyDescent="0.3">
      <c r="A692" s="1" t="s">
        <v>18168</v>
      </c>
      <c r="B692">
        <v>290</v>
      </c>
      <c r="C692">
        <f>logfile_5k_buffer_continuously_update_registers_time__4[[#This Row],[Column2]]*1000000</f>
        <v>290000000</v>
      </c>
    </row>
    <row r="693" spans="1:3" x14ac:dyDescent="0.3">
      <c r="A693" s="1" t="s">
        <v>18169</v>
      </c>
      <c r="B693">
        <v>252</v>
      </c>
      <c r="C693">
        <f>logfile_5k_buffer_continuously_update_registers_time__4[[#This Row],[Column2]]*1000000</f>
        <v>252000000</v>
      </c>
    </row>
    <row r="694" spans="1:3" x14ac:dyDescent="0.3">
      <c r="A694" s="1" t="s">
        <v>18170</v>
      </c>
      <c r="B694">
        <v>152</v>
      </c>
      <c r="C694">
        <f>logfile_5k_buffer_continuously_update_registers_time__4[[#This Row],[Column2]]*1000000</f>
        <v>152000000</v>
      </c>
    </row>
    <row r="695" spans="1:3" x14ac:dyDescent="0.3">
      <c r="A695" s="1" t="s">
        <v>18171</v>
      </c>
      <c r="B695">
        <v>110</v>
      </c>
      <c r="C695">
        <f>logfile_5k_buffer_continuously_update_registers_time__4[[#This Row],[Column2]]*1000000</f>
        <v>110000000</v>
      </c>
    </row>
    <row r="696" spans="1:3" x14ac:dyDescent="0.3">
      <c r="A696" s="1" t="s">
        <v>18172</v>
      </c>
      <c r="B696">
        <v>85</v>
      </c>
      <c r="C696">
        <f>logfile_5k_buffer_continuously_update_registers_time__4[[#This Row],[Column2]]*1000000</f>
        <v>85000000</v>
      </c>
    </row>
    <row r="697" spans="1:3" x14ac:dyDescent="0.3">
      <c r="A697" s="1" t="s">
        <v>18173</v>
      </c>
      <c r="B697">
        <v>86</v>
      </c>
      <c r="C697">
        <f>logfile_5k_buffer_continuously_update_registers_time__4[[#This Row],[Column2]]*1000000</f>
        <v>86000000</v>
      </c>
    </row>
    <row r="698" spans="1:3" x14ac:dyDescent="0.3">
      <c r="A698" s="1" t="s">
        <v>18174</v>
      </c>
      <c r="B698">
        <v>214</v>
      </c>
      <c r="C698">
        <f>logfile_5k_buffer_continuously_update_registers_time__4[[#This Row],[Column2]]*1000000</f>
        <v>214000000</v>
      </c>
    </row>
    <row r="699" spans="1:3" x14ac:dyDescent="0.3">
      <c r="A699" s="1" t="s">
        <v>18175</v>
      </c>
      <c r="B699">
        <v>205</v>
      </c>
      <c r="C699">
        <f>logfile_5k_buffer_continuously_update_registers_time__4[[#This Row],[Column2]]*1000000</f>
        <v>205000000</v>
      </c>
    </row>
    <row r="700" spans="1:3" x14ac:dyDescent="0.3">
      <c r="A700" s="1" t="s">
        <v>18176</v>
      </c>
      <c r="B700">
        <v>88</v>
      </c>
      <c r="C700">
        <f>logfile_5k_buffer_continuously_update_registers_time__4[[#This Row],[Column2]]*1000000</f>
        <v>88000000</v>
      </c>
    </row>
    <row r="701" spans="1:3" x14ac:dyDescent="0.3">
      <c r="A701" s="1" t="s">
        <v>18177</v>
      </c>
      <c r="B701">
        <v>111</v>
      </c>
      <c r="C701">
        <f>logfile_5k_buffer_continuously_update_registers_time__4[[#This Row],[Column2]]*1000000</f>
        <v>111000000</v>
      </c>
    </row>
    <row r="702" spans="1:3" x14ac:dyDescent="0.3">
      <c r="A702" s="1" t="s">
        <v>18178</v>
      </c>
      <c r="B702">
        <v>137</v>
      </c>
      <c r="C702">
        <f>logfile_5k_buffer_continuously_update_registers_time__4[[#This Row],[Column2]]*1000000</f>
        <v>137000000</v>
      </c>
    </row>
    <row r="703" spans="1:3" x14ac:dyDescent="0.3">
      <c r="A703" s="1" t="s">
        <v>18179</v>
      </c>
      <c r="B703">
        <v>76</v>
      </c>
      <c r="C703">
        <f>logfile_5k_buffer_continuously_update_registers_time__4[[#This Row],[Column2]]*1000000</f>
        <v>76000000</v>
      </c>
    </row>
    <row r="704" spans="1:3" x14ac:dyDescent="0.3">
      <c r="A704" s="1" t="s">
        <v>18180</v>
      </c>
      <c r="B704">
        <v>81</v>
      </c>
      <c r="C704">
        <f>logfile_5k_buffer_continuously_update_registers_time__4[[#This Row],[Column2]]*1000000</f>
        <v>81000000</v>
      </c>
    </row>
    <row r="705" spans="1:3" x14ac:dyDescent="0.3">
      <c r="A705" s="1" t="s">
        <v>18181</v>
      </c>
      <c r="B705">
        <v>153</v>
      </c>
      <c r="C705">
        <f>logfile_5k_buffer_continuously_update_registers_time__4[[#This Row],[Column2]]*1000000</f>
        <v>153000000</v>
      </c>
    </row>
    <row r="706" spans="1:3" x14ac:dyDescent="0.3">
      <c r="A706" s="1" t="s">
        <v>18182</v>
      </c>
      <c r="B706">
        <v>71</v>
      </c>
      <c r="C706">
        <f>logfile_5k_buffer_continuously_update_registers_time__4[[#This Row],[Column2]]*1000000</f>
        <v>71000000</v>
      </c>
    </row>
    <row r="707" spans="1:3" x14ac:dyDescent="0.3">
      <c r="A707" s="1" t="s">
        <v>18183</v>
      </c>
      <c r="B707">
        <v>106</v>
      </c>
      <c r="C707">
        <f>logfile_5k_buffer_continuously_update_registers_time__4[[#This Row],[Column2]]*1000000</f>
        <v>106000000</v>
      </c>
    </row>
    <row r="708" spans="1:3" x14ac:dyDescent="0.3">
      <c r="A708" s="1" t="s">
        <v>18184</v>
      </c>
      <c r="B708">
        <v>134</v>
      </c>
      <c r="C708">
        <f>logfile_5k_buffer_continuously_update_registers_time__4[[#This Row],[Column2]]*1000000</f>
        <v>134000000</v>
      </c>
    </row>
    <row r="709" spans="1:3" x14ac:dyDescent="0.3">
      <c r="A709" s="1" t="s">
        <v>18185</v>
      </c>
      <c r="B709">
        <v>102</v>
      </c>
      <c r="C709">
        <f>logfile_5k_buffer_continuously_update_registers_time__4[[#This Row],[Column2]]*1000000</f>
        <v>102000000</v>
      </c>
    </row>
    <row r="710" spans="1:3" x14ac:dyDescent="0.3">
      <c r="A710" s="1" t="s">
        <v>18186</v>
      </c>
      <c r="B710">
        <v>103</v>
      </c>
      <c r="C710">
        <f>logfile_5k_buffer_continuously_update_registers_time__4[[#This Row],[Column2]]*1000000</f>
        <v>103000000</v>
      </c>
    </row>
    <row r="711" spans="1:3" x14ac:dyDescent="0.3">
      <c r="A711" s="1" t="s">
        <v>18187</v>
      </c>
      <c r="B711">
        <v>105</v>
      </c>
      <c r="C711">
        <f>logfile_5k_buffer_continuously_update_registers_time__4[[#This Row],[Column2]]*1000000</f>
        <v>105000000</v>
      </c>
    </row>
    <row r="712" spans="1:3" x14ac:dyDescent="0.3">
      <c r="A712" s="1" t="s">
        <v>18188</v>
      </c>
      <c r="B712">
        <v>76</v>
      </c>
      <c r="C712">
        <f>logfile_5k_buffer_continuously_update_registers_time__4[[#This Row],[Column2]]*1000000</f>
        <v>76000000</v>
      </c>
    </row>
    <row r="713" spans="1:3" x14ac:dyDescent="0.3">
      <c r="A713" s="1" t="s">
        <v>18189</v>
      </c>
      <c r="B713">
        <v>103</v>
      </c>
      <c r="C713">
        <f>logfile_5k_buffer_continuously_update_registers_time__4[[#This Row],[Column2]]*1000000</f>
        <v>103000000</v>
      </c>
    </row>
    <row r="714" spans="1:3" x14ac:dyDescent="0.3">
      <c r="A714" s="1" t="s">
        <v>18190</v>
      </c>
      <c r="B714">
        <v>93</v>
      </c>
      <c r="C714">
        <f>logfile_5k_buffer_continuously_update_registers_time__4[[#This Row],[Column2]]*1000000</f>
        <v>93000000</v>
      </c>
    </row>
    <row r="715" spans="1:3" x14ac:dyDescent="0.3">
      <c r="A715" s="1" t="s">
        <v>18191</v>
      </c>
      <c r="B715">
        <v>75</v>
      </c>
      <c r="C715">
        <f>logfile_5k_buffer_continuously_update_registers_time__4[[#This Row],[Column2]]*1000000</f>
        <v>75000000</v>
      </c>
    </row>
    <row r="716" spans="1:3" x14ac:dyDescent="0.3">
      <c r="A716" s="1" t="s">
        <v>18192</v>
      </c>
      <c r="B716">
        <v>93</v>
      </c>
      <c r="C716">
        <f>logfile_5k_buffer_continuously_update_registers_time__4[[#This Row],[Column2]]*1000000</f>
        <v>93000000</v>
      </c>
    </row>
    <row r="717" spans="1:3" x14ac:dyDescent="0.3">
      <c r="A717" s="1" t="s">
        <v>18193</v>
      </c>
      <c r="B717">
        <v>99</v>
      </c>
      <c r="C717">
        <f>logfile_5k_buffer_continuously_update_registers_time__4[[#This Row],[Column2]]*1000000</f>
        <v>99000000</v>
      </c>
    </row>
    <row r="718" spans="1:3" x14ac:dyDescent="0.3">
      <c r="A718" s="1" t="s">
        <v>18194</v>
      </c>
      <c r="B718">
        <v>69</v>
      </c>
      <c r="C718">
        <f>logfile_5k_buffer_continuously_update_registers_time__4[[#This Row],[Column2]]*1000000</f>
        <v>69000000</v>
      </c>
    </row>
    <row r="719" spans="1:3" x14ac:dyDescent="0.3">
      <c r="A719" s="1" t="s">
        <v>18195</v>
      </c>
      <c r="B719">
        <v>100</v>
      </c>
      <c r="C719">
        <f>logfile_5k_buffer_continuously_update_registers_time__4[[#This Row],[Column2]]*1000000</f>
        <v>100000000</v>
      </c>
    </row>
    <row r="720" spans="1:3" x14ac:dyDescent="0.3">
      <c r="A720" s="1" t="s">
        <v>18196</v>
      </c>
      <c r="B720">
        <v>68</v>
      </c>
      <c r="C720">
        <f>logfile_5k_buffer_continuously_update_registers_time__4[[#This Row],[Column2]]*1000000</f>
        <v>68000000</v>
      </c>
    </row>
    <row r="721" spans="1:3" x14ac:dyDescent="0.3">
      <c r="A721" s="1" t="s">
        <v>18197</v>
      </c>
      <c r="B721">
        <v>132</v>
      </c>
      <c r="C721">
        <f>logfile_5k_buffer_continuously_update_registers_time__4[[#This Row],[Column2]]*1000000</f>
        <v>132000000</v>
      </c>
    </row>
    <row r="722" spans="1:3" x14ac:dyDescent="0.3">
      <c r="A722" s="1" t="s">
        <v>18198</v>
      </c>
      <c r="B722">
        <v>74</v>
      </c>
      <c r="C722">
        <f>logfile_5k_buffer_continuously_update_registers_time__4[[#This Row],[Column2]]*1000000</f>
        <v>74000000</v>
      </c>
    </row>
    <row r="723" spans="1:3" x14ac:dyDescent="0.3">
      <c r="A723" s="1" t="s">
        <v>18199</v>
      </c>
      <c r="B723">
        <v>139</v>
      </c>
      <c r="C723">
        <f>logfile_5k_buffer_continuously_update_registers_time__4[[#This Row],[Column2]]*1000000</f>
        <v>139000000</v>
      </c>
    </row>
    <row r="724" spans="1:3" x14ac:dyDescent="0.3">
      <c r="A724" s="1" t="s">
        <v>18200</v>
      </c>
      <c r="B724">
        <v>80</v>
      </c>
      <c r="C724">
        <f>logfile_5k_buffer_continuously_update_registers_time__4[[#This Row],[Column2]]*1000000</f>
        <v>80000000</v>
      </c>
    </row>
    <row r="725" spans="1:3" x14ac:dyDescent="0.3">
      <c r="A725" s="1" t="s">
        <v>18201</v>
      </c>
      <c r="B725">
        <v>198</v>
      </c>
      <c r="C725">
        <f>logfile_5k_buffer_continuously_update_registers_time__4[[#This Row],[Column2]]*1000000</f>
        <v>198000000</v>
      </c>
    </row>
    <row r="726" spans="1:3" x14ac:dyDescent="0.3">
      <c r="A726" s="1" t="s">
        <v>18202</v>
      </c>
      <c r="B726">
        <v>128</v>
      </c>
      <c r="C726">
        <f>logfile_5k_buffer_continuously_update_registers_time__4[[#This Row],[Column2]]*1000000</f>
        <v>128000000</v>
      </c>
    </row>
    <row r="727" spans="1:3" x14ac:dyDescent="0.3">
      <c r="A727" s="1" t="s">
        <v>18203</v>
      </c>
      <c r="B727">
        <v>121</v>
      </c>
      <c r="C727">
        <f>logfile_5k_buffer_continuously_update_registers_time__4[[#This Row],[Column2]]*1000000</f>
        <v>121000000</v>
      </c>
    </row>
    <row r="728" spans="1:3" x14ac:dyDescent="0.3">
      <c r="A728" s="1" t="s">
        <v>18204</v>
      </c>
      <c r="B728">
        <v>151</v>
      </c>
      <c r="C728">
        <f>logfile_5k_buffer_continuously_update_registers_time__4[[#This Row],[Column2]]*1000000</f>
        <v>151000000</v>
      </c>
    </row>
    <row r="729" spans="1:3" x14ac:dyDescent="0.3">
      <c r="A729" s="1" t="s">
        <v>18205</v>
      </c>
      <c r="B729">
        <v>99</v>
      </c>
      <c r="C729">
        <f>logfile_5k_buffer_continuously_update_registers_time__4[[#This Row],[Column2]]*1000000</f>
        <v>99000000</v>
      </c>
    </row>
    <row r="730" spans="1:3" x14ac:dyDescent="0.3">
      <c r="A730" s="1" t="s">
        <v>18206</v>
      </c>
      <c r="B730">
        <v>204</v>
      </c>
      <c r="C730">
        <f>logfile_5k_buffer_continuously_update_registers_time__4[[#This Row],[Column2]]*1000000</f>
        <v>204000000</v>
      </c>
    </row>
    <row r="731" spans="1:3" x14ac:dyDescent="0.3">
      <c r="A731" s="1" t="s">
        <v>18207</v>
      </c>
      <c r="B731">
        <v>101</v>
      </c>
      <c r="C731">
        <f>logfile_5k_buffer_continuously_update_registers_time__4[[#This Row],[Column2]]*1000000</f>
        <v>101000000</v>
      </c>
    </row>
    <row r="732" spans="1:3" x14ac:dyDescent="0.3">
      <c r="A732" s="1" t="s">
        <v>18208</v>
      </c>
      <c r="B732">
        <v>131</v>
      </c>
      <c r="C732">
        <f>logfile_5k_buffer_continuously_update_registers_time__4[[#This Row],[Column2]]*1000000</f>
        <v>131000000</v>
      </c>
    </row>
    <row r="733" spans="1:3" x14ac:dyDescent="0.3">
      <c r="A733" s="1" t="s">
        <v>18209</v>
      </c>
      <c r="B733">
        <v>228</v>
      </c>
      <c r="C733">
        <f>logfile_5k_buffer_continuously_update_registers_time__4[[#This Row],[Column2]]*1000000</f>
        <v>228000000</v>
      </c>
    </row>
    <row r="734" spans="1:3" x14ac:dyDescent="0.3">
      <c r="A734" s="1" t="s">
        <v>18210</v>
      </c>
      <c r="B734">
        <v>127</v>
      </c>
      <c r="C734">
        <f>logfile_5k_buffer_continuously_update_registers_time__4[[#This Row],[Column2]]*1000000</f>
        <v>127000000</v>
      </c>
    </row>
    <row r="735" spans="1:3" x14ac:dyDescent="0.3">
      <c r="A735" s="1" t="s">
        <v>18211</v>
      </c>
      <c r="B735">
        <v>99</v>
      </c>
      <c r="C735">
        <f>logfile_5k_buffer_continuously_update_registers_time__4[[#This Row],[Column2]]*1000000</f>
        <v>99000000</v>
      </c>
    </row>
    <row r="736" spans="1:3" x14ac:dyDescent="0.3">
      <c r="A736" s="1" t="s">
        <v>18212</v>
      </c>
      <c r="B736">
        <v>160</v>
      </c>
      <c r="C736">
        <f>logfile_5k_buffer_continuously_update_registers_time__4[[#This Row],[Column2]]*1000000</f>
        <v>160000000</v>
      </c>
    </row>
    <row r="737" spans="1:3" x14ac:dyDescent="0.3">
      <c r="A737" s="1" t="s">
        <v>18213</v>
      </c>
      <c r="B737">
        <v>125</v>
      </c>
      <c r="C737">
        <f>logfile_5k_buffer_continuously_update_registers_time__4[[#This Row],[Column2]]*1000000</f>
        <v>125000000</v>
      </c>
    </row>
    <row r="738" spans="1:3" x14ac:dyDescent="0.3">
      <c r="A738" s="1" t="s">
        <v>18214</v>
      </c>
      <c r="B738">
        <v>120</v>
      </c>
      <c r="C738">
        <f>logfile_5k_buffer_continuously_update_registers_time__4[[#This Row],[Column2]]*1000000</f>
        <v>120000000</v>
      </c>
    </row>
    <row r="739" spans="1:3" x14ac:dyDescent="0.3">
      <c r="A739" s="1" t="s">
        <v>18215</v>
      </c>
      <c r="B739">
        <v>88</v>
      </c>
      <c r="C739">
        <f>logfile_5k_buffer_continuously_update_registers_time__4[[#This Row],[Column2]]*1000000</f>
        <v>88000000</v>
      </c>
    </row>
    <row r="740" spans="1:3" x14ac:dyDescent="0.3">
      <c r="A740" s="1" t="s">
        <v>18216</v>
      </c>
      <c r="B740">
        <v>184</v>
      </c>
      <c r="C740">
        <f>logfile_5k_buffer_continuously_update_registers_time__4[[#This Row],[Column2]]*1000000</f>
        <v>184000000</v>
      </c>
    </row>
    <row r="741" spans="1:3" x14ac:dyDescent="0.3">
      <c r="A741" s="1" t="s">
        <v>18217</v>
      </c>
      <c r="B741">
        <v>115</v>
      </c>
      <c r="C741">
        <f>logfile_5k_buffer_continuously_update_registers_time__4[[#This Row],[Column2]]*1000000</f>
        <v>115000000</v>
      </c>
    </row>
    <row r="742" spans="1:3" x14ac:dyDescent="0.3">
      <c r="A742" s="1" t="s">
        <v>18218</v>
      </c>
      <c r="B742">
        <v>111</v>
      </c>
      <c r="C742">
        <f>logfile_5k_buffer_continuously_update_registers_time__4[[#This Row],[Column2]]*1000000</f>
        <v>111000000</v>
      </c>
    </row>
    <row r="743" spans="1:3" x14ac:dyDescent="0.3">
      <c r="A743" s="1" t="s">
        <v>18219</v>
      </c>
      <c r="B743">
        <v>117</v>
      </c>
      <c r="C743">
        <f>logfile_5k_buffer_continuously_update_registers_time__4[[#This Row],[Column2]]*1000000</f>
        <v>117000000</v>
      </c>
    </row>
    <row r="744" spans="1:3" x14ac:dyDescent="0.3">
      <c r="A744" s="1" t="s">
        <v>18220</v>
      </c>
      <c r="B744">
        <v>108</v>
      </c>
      <c r="C744">
        <f>logfile_5k_buffer_continuously_update_registers_time__4[[#This Row],[Column2]]*1000000</f>
        <v>108000000</v>
      </c>
    </row>
    <row r="745" spans="1:3" x14ac:dyDescent="0.3">
      <c r="A745" s="1" t="s">
        <v>18221</v>
      </c>
      <c r="B745">
        <v>116</v>
      </c>
      <c r="C745">
        <f>logfile_5k_buffer_continuously_update_registers_time__4[[#This Row],[Column2]]*1000000</f>
        <v>116000000</v>
      </c>
    </row>
    <row r="746" spans="1:3" x14ac:dyDescent="0.3">
      <c r="A746" s="1" t="s">
        <v>18222</v>
      </c>
      <c r="B746">
        <v>90</v>
      </c>
      <c r="C746">
        <f>logfile_5k_buffer_continuously_update_registers_time__4[[#This Row],[Column2]]*1000000</f>
        <v>90000000</v>
      </c>
    </row>
    <row r="747" spans="1:3" x14ac:dyDescent="0.3">
      <c r="A747" s="1" t="s">
        <v>18223</v>
      </c>
      <c r="B747">
        <v>109</v>
      </c>
      <c r="C747">
        <f>logfile_5k_buffer_continuously_update_registers_time__4[[#This Row],[Column2]]*1000000</f>
        <v>109000000</v>
      </c>
    </row>
    <row r="748" spans="1:3" x14ac:dyDescent="0.3">
      <c r="A748" s="1" t="s">
        <v>18224</v>
      </c>
      <c r="B748">
        <v>136</v>
      </c>
      <c r="C748">
        <f>logfile_5k_buffer_continuously_update_registers_time__4[[#This Row],[Column2]]*1000000</f>
        <v>136000000</v>
      </c>
    </row>
    <row r="749" spans="1:3" x14ac:dyDescent="0.3">
      <c r="A749" s="1" t="s">
        <v>18225</v>
      </c>
      <c r="B749">
        <v>126</v>
      </c>
      <c r="C749">
        <f>logfile_5k_buffer_continuously_update_registers_time__4[[#This Row],[Column2]]*1000000</f>
        <v>126000000</v>
      </c>
    </row>
    <row r="750" spans="1:3" x14ac:dyDescent="0.3">
      <c r="A750" s="1" t="s">
        <v>18226</v>
      </c>
      <c r="B750">
        <v>95</v>
      </c>
      <c r="C750">
        <f>logfile_5k_buffer_continuously_update_registers_time__4[[#This Row],[Column2]]*1000000</f>
        <v>95000000</v>
      </c>
    </row>
    <row r="751" spans="1:3" x14ac:dyDescent="0.3">
      <c r="A751" s="1" t="s">
        <v>18227</v>
      </c>
      <c r="B751">
        <v>122</v>
      </c>
      <c r="C751">
        <f>logfile_5k_buffer_continuously_update_registers_time__4[[#This Row],[Column2]]*1000000</f>
        <v>122000000</v>
      </c>
    </row>
    <row r="752" spans="1:3" x14ac:dyDescent="0.3">
      <c r="A752" s="1" t="s">
        <v>18228</v>
      </c>
      <c r="B752">
        <v>91</v>
      </c>
      <c r="C752">
        <f>logfile_5k_buffer_continuously_update_registers_time__4[[#This Row],[Column2]]*1000000</f>
        <v>91000000</v>
      </c>
    </row>
    <row r="753" spans="1:3" x14ac:dyDescent="0.3">
      <c r="A753" s="1" t="s">
        <v>18229</v>
      </c>
      <c r="B753">
        <v>326</v>
      </c>
      <c r="C753">
        <f>logfile_5k_buffer_continuously_update_registers_time__4[[#This Row],[Column2]]*1000000</f>
        <v>326000000</v>
      </c>
    </row>
    <row r="754" spans="1:3" x14ac:dyDescent="0.3">
      <c r="A754" s="1" t="s">
        <v>18230</v>
      </c>
      <c r="B754">
        <v>162</v>
      </c>
      <c r="C754">
        <f>logfile_5k_buffer_continuously_update_registers_time__4[[#This Row],[Column2]]*1000000</f>
        <v>162000000</v>
      </c>
    </row>
    <row r="755" spans="1:3" x14ac:dyDescent="0.3">
      <c r="A755" s="1" t="s">
        <v>18231</v>
      </c>
      <c r="B755">
        <v>96</v>
      </c>
      <c r="C755">
        <f>logfile_5k_buffer_continuously_update_registers_time__4[[#This Row],[Column2]]*1000000</f>
        <v>96000000</v>
      </c>
    </row>
    <row r="756" spans="1:3" x14ac:dyDescent="0.3">
      <c r="A756" s="1" t="s">
        <v>18232</v>
      </c>
      <c r="B756">
        <v>202</v>
      </c>
      <c r="C756">
        <f>logfile_5k_buffer_continuously_update_registers_time__4[[#This Row],[Column2]]*1000000</f>
        <v>202000000</v>
      </c>
    </row>
    <row r="757" spans="1:3" x14ac:dyDescent="0.3">
      <c r="A757" s="1" t="s">
        <v>18233</v>
      </c>
      <c r="B757">
        <v>115</v>
      </c>
      <c r="C757">
        <f>logfile_5k_buffer_continuously_update_registers_time__4[[#This Row],[Column2]]*1000000</f>
        <v>115000000</v>
      </c>
    </row>
    <row r="758" spans="1:3" x14ac:dyDescent="0.3">
      <c r="A758" s="1" t="s">
        <v>18234</v>
      </c>
      <c r="B758">
        <v>101</v>
      </c>
      <c r="C758">
        <f>logfile_5k_buffer_continuously_update_registers_time__4[[#This Row],[Column2]]*1000000</f>
        <v>101000000</v>
      </c>
    </row>
    <row r="759" spans="1:3" x14ac:dyDescent="0.3">
      <c r="A759" s="1" t="s">
        <v>18235</v>
      </c>
      <c r="B759">
        <v>109</v>
      </c>
      <c r="C759">
        <f>logfile_5k_buffer_continuously_update_registers_time__4[[#This Row],[Column2]]*1000000</f>
        <v>109000000</v>
      </c>
    </row>
    <row r="760" spans="1:3" x14ac:dyDescent="0.3">
      <c r="A760" s="1" t="s">
        <v>18236</v>
      </c>
      <c r="B760">
        <v>111</v>
      </c>
      <c r="C760">
        <f>logfile_5k_buffer_continuously_update_registers_time__4[[#This Row],[Column2]]*1000000</f>
        <v>111000000</v>
      </c>
    </row>
    <row r="761" spans="1:3" x14ac:dyDescent="0.3">
      <c r="A761" s="1" t="s">
        <v>18237</v>
      </c>
      <c r="B761">
        <v>110</v>
      </c>
      <c r="C761">
        <f>logfile_5k_buffer_continuously_update_registers_time__4[[#This Row],[Column2]]*1000000</f>
        <v>110000000</v>
      </c>
    </row>
    <row r="762" spans="1:3" x14ac:dyDescent="0.3">
      <c r="A762" s="1" t="s">
        <v>18238</v>
      </c>
      <c r="B762">
        <v>115</v>
      </c>
      <c r="C762">
        <f>logfile_5k_buffer_continuously_update_registers_time__4[[#This Row],[Column2]]*1000000</f>
        <v>115000000</v>
      </c>
    </row>
    <row r="763" spans="1:3" x14ac:dyDescent="0.3">
      <c r="A763" s="1" t="s">
        <v>18239</v>
      </c>
      <c r="B763">
        <v>114</v>
      </c>
      <c r="C763">
        <f>logfile_5k_buffer_continuously_update_registers_time__4[[#This Row],[Column2]]*1000000</f>
        <v>114000000</v>
      </c>
    </row>
    <row r="764" spans="1:3" x14ac:dyDescent="0.3">
      <c r="A764" s="1" t="s">
        <v>18240</v>
      </c>
      <c r="B764">
        <v>87</v>
      </c>
      <c r="C764">
        <f>logfile_5k_buffer_continuously_update_registers_time__4[[#This Row],[Column2]]*1000000</f>
        <v>87000000</v>
      </c>
    </row>
    <row r="765" spans="1:3" x14ac:dyDescent="0.3">
      <c r="A765" s="1" t="s">
        <v>18241</v>
      </c>
      <c r="B765">
        <v>134</v>
      </c>
      <c r="C765">
        <f>logfile_5k_buffer_continuously_update_registers_time__4[[#This Row],[Column2]]*1000000</f>
        <v>134000000</v>
      </c>
    </row>
    <row r="766" spans="1:3" x14ac:dyDescent="0.3">
      <c r="A766" s="1" t="s">
        <v>18242</v>
      </c>
      <c r="B766">
        <v>116</v>
      </c>
      <c r="C766">
        <f>logfile_5k_buffer_continuously_update_registers_time__4[[#This Row],[Column2]]*1000000</f>
        <v>116000000</v>
      </c>
    </row>
    <row r="767" spans="1:3" x14ac:dyDescent="0.3">
      <c r="A767" s="1" t="s">
        <v>18243</v>
      </c>
      <c r="B767">
        <v>115</v>
      </c>
      <c r="C767">
        <f>logfile_5k_buffer_continuously_update_registers_time__4[[#This Row],[Column2]]*1000000</f>
        <v>115000000</v>
      </c>
    </row>
    <row r="768" spans="1:3" x14ac:dyDescent="0.3">
      <c r="A768" s="1" t="s">
        <v>18244</v>
      </c>
      <c r="B768">
        <v>133</v>
      </c>
      <c r="C768">
        <f>logfile_5k_buffer_continuously_update_registers_time__4[[#This Row],[Column2]]*1000000</f>
        <v>133000000</v>
      </c>
    </row>
    <row r="769" spans="1:3" x14ac:dyDescent="0.3">
      <c r="A769" s="1" t="s">
        <v>18245</v>
      </c>
      <c r="B769">
        <v>115</v>
      </c>
      <c r="C769">
        <f>logfile_5k_buffer_continuously_update_registers_time__4[[#This Row],[Column2]]*1000000</f>
        <v>115000000</v>
      </c>
    </row>
    <row r="770" spans="1:3" x14ac:dyDescent="0.3">
      <c r="A770" s="1" t="s">
        <v>18246</v>
      </c>
      <c r="B770">
        <v>115</v>
      </c>
      <c r="C770">
        <f>logfile_5k_buffer_continuously_update_registers_time__4[[#This Row],[Column2]]*1000000</f>
        <v>115000000</v>
      </c>
    </row>
    <row r="771" spans="1:3" x14ac:dyDescent="0.3">
      <c r="A771" s="1" t="s">
        <v>18247</v>
      </c>
      <c r="B771">
        <v>137</v>
      </c>
      <c r="C771">
        <f>logfile_5k_buffer_continuously_update_registers_time__4[[#This Row],[Column2]]*1000000</f>
        <v>137000000</v>
      </c>
    </row>
    <row r="772" spans="1:3" x14ac:dyDescent="0.3">
      <c r="A772" s="1" t="s">
        <v>18248</v>
      </c>
      <c r="B772">
        <v>90</v>
      </c>
      <c r="C772">
        <f>logfile_5k_buffer_continuously_update_registers_time__4[[#This Row],[Column2]]*1000000</f>
        <v>90000000</v>
      </c>
    </row>
    <row r="773" spans="1:3" x14ac:dyDescent="0.3">
      <c r="A773" s="1" t="s">
        <v>18249</v>
      </c>
      <c r="B773">
        <v>134</v>
      </c>
      <c r="C773">
        <f>logfile_5k_buffer_continuously_update_registers_time__4[[#This Row],[Column2]]*1000000</f>
        <v>134000000</v>
      </c>
    </row>
    <row r="774" spans="1:3" x14ac:dyDescent="0.3">
      <c r="A774" s="1" t="s">
        <v>18250</v>
      </c>
      <c r="B774">
        <v>117</v>
      </c>
      <c r="C774">
        <f>logfile_5k_buffer_continuously_update_registers_time__4[[#This Row],[Column2]]*1000000</f>
        <v>117000000</v>
      </c>
    </row>
    <row r="775" spans="1:3" x14ac:dyDescent="0.3">
      <c r="A775" s="1" t="s">
        <v>18251</v>
      </c>
      <c r="B775">
        <v>97</v>
      </c>
      <c r="C775">
        <f>logfile_5k_buffer_continuously_update_registers_time__4[[#This Row],[Column2]]*1000000</f>
        <v>97000000</v>
      </c>
    </row>
    <row r="776" spans="1:3" x14ac:dyDescent="0.3">
      <c r="A776" s="1" t="s">
        <v>18252</v>
      </c>
      <c r="B776">
        <v>185</v>
      </c>
      <c r="C776">
        <f>logfile_5k_buffer_continuously_update_registers_time__4[[#This Row],[Column2]]*1000000</f>
        <v>185000000</v>
      </c>
    </row>
    <row r="777" spans="1:3" x14ac:dyDescent="0.3">
      <c r="A777" s="1" t="s">
        <v>18253</v>
      </c>
      <c r="B777">
        <v>120</v>
      </c>
      <c r="C777">
        <f>logfile_5k_buffer_continuously_update_registers_time__4[[#This Row],[Column2]]*1000000</f>
        <v>120000000</v>
      </c>
    </row>
    <row r="778" spans="1:3" x14ac:dyDescent="0.3">
      <c r="A778" s="1" t="s">
        <v>18254</v>
      </c>
      <c r="B778">
        <v>121</v>
      </c>
      <c r="C778">
        <f>logfile_5k_buffer_continuously_update_registers_time__4[[#This Row],[Column2]]*1000000</f>
        <v>121000000</v>
      </c>
    </row>
    <row r="779" spans="1:3" x14ac:dyDescent="0.3">
      <c r="A779" s="1" t="s">
        <v>18255</v>
      </c>
      <c r="B779">
        <v>116</v>
      </c>
      <c r="C779">
        <f>logfile_5k_buffer_continuously_update_registers_time__4[[#This Row],[Column2]]*1000000</f>
        <v>116000000</v>
      </c>
    </row>
    <row r="780" spans="1:3" x14ac:dyDescent="0.3">
      <c r="A780" s="1" t="s">
        <v>18256</v>
      </c>
      <c r="B780">
        <v>114</v>
      </c>
      <c r="C780">
        <f>logfile_5k_buffer_continuously_update_registers_time__4[[#This Row],[Column2]]*1000000</f>
        <v>114000000</v>
      </c>
    </row>
    <row r="781" spans="1:3" x14ac:dyDescent="0.3">
      <c r="A781" s="1" t="s">
        <v>18257</v>
      </c>
      <c r="B781">
        <v>97</v>
      </c>
      <c r="C781">
        <f>logfile_5k_buffer_continuously_update_registers_time__4[[#This Row],[Column2]]*1000000</f>
        <v>97000000</v>
      </c>
    </row>
    <row r="782" spans="1:3" x14ac:dyDescent="0.3">
      <c r="A782" s="1" t="s">
        <v>18258</v>
      </c>
      <c r="B782">
        <v>178</v>
      </c>
      <c r="C782">
        <f>logfile_5k_buffer_continuously_update_registers_time__4[[#This Row],[Column2]]*1000000</f>
        <v>178000000</v>
      </c>
    </row>
    <row r="783" spans="1:3" x14ac:dyDescent="0.3">
      <c r="A783" s="1" t="s">
        <v>18259</v>
      </c>
      <c r="B783">
        <v>125</v>
      </c>
      <c r="C783">
        <f>logfile_5k_buffer_continuously_update_registers_time__4[[#This Row],[Column2]]*1000000</f>
        <v>125000000</v>
      </c>
    </row>
    <row r="784" spans="1:3" x14ac:dyDescent="0.3">
      <c r="A784" s="1" t="s">
        <v>18260</v>
      </c>
      <c r="B784">
        <v>142</v>
      </c>
      <c r="C784">
        <f>logfile_5k_buffer_continuously_update_registers_time__4[[#This Row],[Column2]]*1000000</f>
        <v>142000000</v>
      </c>
    </row>
    <row r="785" spans="1:3" x14ac:dyDescent="0.3">
      <c r="A785" s="1" t="s">
        <v>18261</v>
      </c>
      <c r="B785">
        <v>122</v>
      </c>
      <c r="C785">
        <f>logfile_5k_buffer_continuously_update_registers_time__4[[#This Row],[Column2]]*1000000</f>
        <v>122000000</v>
      </c>
    </row>
    <row r="786" spans="1:3" x14ac:dyDescent="0.3">
      <c r="A786" s="1" t="s">
        <v>18262</v>
      </c>
      <c r="B786">
        <v>112</v>
      </c>
      <c r="C786">
        <f>logfile_5k_buffer_continuously_update_registers_time__4[[#This Row],[Column2]]*1000000</f>
        <v>112000000</v>
      </c>
    </row>
    <row r="787" spans="1:3" x14ac:dyDescent="0.3">
      <c r="A787" s="1" t="s">
        <v>18263</v>
      </c>
      <c r="B787">
        <v>128</v>
      </c>
      <c r="C787">
        <f>logfile_5k_buffer_continuously_update_registers_time__4[[#This Row],[Column2]]*1000000</f>
        <v>128000000</v>
      </c>
    </row>
    <row r="788" spans="1:3" x14ac:dyDescent="0.3">
      <c r="A788" s="1" t="s">
        <v>18264</v>
      </c>
      <c r="B788">
        <v>173</v>
      </c>
      <c r="C788">
        <f>logfile_5k_buffer_continuously_update_registers_time__4[[#This Row],[Column2]]*1000000</f>
        <v>173000000</v>
      </c>
    </row>
    <row r="789" spans="1:3" x14ac:dyDescent="0.3">
      <c r="A789" s="1" t="s">
        <v>18265</v>
      </c>
      <c r="B789">
        <v>95</v>
      </c>
      <c r="C789">
        <f>logfile_5k_buffer_continuously_update_registers_time__4[[#This Row],[Column2]]*1000000</f>
        <v>95000000</v>
      </c>
    </row>
    <row r="790" spans="1:3" x14ac:dyDescent="0.3">
      <c r="A790" s="1" t="s">
        <v>18266</v>
      </c>
      <c r="B790">
        <v>82</v>
      </c>
      <c r="C790">
        <f>logfile_5k_buffer_continuously_update_registers_time__4[[#This Row],[Column2]]*1000000</f>
        <v>82000000</v>
      </c>
    </row>
    <row r="791" spans="1:3" x14ac:dyDescent="0.3">
      <c r="A791" s="1" t="s">
        <v>18267</v>
      </c>
      <c r="B791">
        <v>184</v>
      </c>
      <c r="C791">
        <f>logfile_5k_buffer_continuously_update_registers_time__4[[#This Row],[Column2]]*1000000</f>
        <v>184000000</v>
      </c>
    </row>
    <row r="792" spans="1:3" x14ac:dyDescent="0.3">
      <c r="A792" s="1" t="s">
        <v>18268</v>
      </c>
      <c r="B792">
        <v>105</v>
      </c>
      <c r="C792">
        <f>logfile_5k_buffer_continuously_update_registers_time__4[[#This Row],[Column2]]*1000000</f>
        <v>105000000</v>
      </c>
    </row>
    <row r="793" spans="1:3" x14ac:dyDescent="0.3">
      <c r="A793" s="1" t="s">
        <v>18269</v>
      </c>
      <c r="B793">
        <v>122</v>
      </c>
      <c r="C793">
        <f>logfile_5k_buffer_continuously_update_registers_time__4[[#This Row],[Column2]]*1000000</f>
        <v>122000000</v>
      </c>
    </row>
    <row r="794" spans="1:3" x14ac:dyDescent="0.3">
      <c r="A794" s="1" t="s">
        <v>18270</v>
      </c>
      <c r="B794">
        <v>103</v>
      </c>
      <c r="C794">
        <f>logfile_5k_buffer_continuously_update_registers_time__4[[#This Row],[Column2]]*1000000</f>
        <v>103000000</v>
      </c>
    </row>
    <row r="795" spans="1:3" x14ac:dyDescent="0.3">
      <c r="A795" s="1" t="s">
        <v>18271</v>
      </c>
      <c r="B795">
        <v>114</v>
      </c>
      <c r="C795">
        <f>logfile_5k_buffer_continuously_update_registers_time__4[[#This Row],[Column2]]*1000000</f>
        <v>114000000</v>
      </c>
    </row>
    <row r="796" spans="1:3" x14ac:dyDescent="0.3">
      <c r="A796" s="1" t="s">
        <v>18272</v>
      </c>
      <c r="B796">
        <v>108</v>
      </c>
      <c r="C796">
        <f>logfile_5k_buffer_continuously_update_registers_time__4[[#This Row],[Column2]]*1000000</f>
        <v>108000000</v>
      </c>
    </row>
    <row r="797" spans="1:3" x14ac:dyDescent="0.3">
      <c r="A797" s="1" t="s">
        <v>18273</v>
      </c>
      <c r="B797">
        <v>82</v>
      </c>
      <c r="C797">
        <f>logfile_5k_buffer_continuously_update_registers_time__4[[#This Row],[Column2]]*1000000</f>
        <v>82000000</v>
      </c>
    </row>
    <row r="798" spans="1:3" x14ac:dyDescent="0.3">
      <c r="A798" s="1" t="s">
        <v>18274</v>
      </c>
      <c r="B798">
        <v>107</v>
      </c>
      <c r="C798">
        <f>logfile_5k_buffer_continuously_update_registers_time__4[[#This Row],[Column2]]*1000000</f>
        <v>107000000</v>
      </c>
    </row>
    <row r="799" spans="1:3" x14ac:dyDescent="0.3">
      <c r="A799" s="1" t="s">
        <v>18275</v>
      </c>
      <c r="B799">
        <v>70</v>
      </c>
      <c r="C799">
        <f>logfile_5k_buffer_continuously_update_registers_time__4[[#This Row],[Column2]]*1000000</f>
        <v>70000000</v>
      </c>
    </row>
    <row r="800" spans="1:3" x14ac:dyDescent="0.3">
      <c r="A800" s="1" t="s">
        <v>18276</v>
      </c>
      <c r="B800">
        <v>102</v>
      </c>
      <c r="C800">
        <f>logfile_5k_buffer_continuously_update_registers_time__4[[#This Row],[Column2]]*1000000</f>
        <v>102000000</v>
      </c>
    </row>
    <row r="801" spans="1:3" x14ac:dyDescent="0.3">
      <c r="A801" s="1" t="s">
        <v>18277</v>
      </c>
      <c r="B801">
        <v>108</v>
      </c>
      <c r="C801">
        <f>logfile_5k_buffer_continuously_update_registers_time__4[[#This Row],[Column2]]*1000000</f>
        <v>108000000</v>
      </c>
    </row>
    <row r="802" spans="1:3" x14ac:dyDescent="0.3">
      <c r="A802" s="1" t="s">
        <v>18278</v>
      </c>
      <c r="B802">
        <v>202</v>
      </c>
      <c r="C802">
        <f>logfile_5k_buffer_continuously_update_registers_time__4[[#This Row],[Column2]]*1000000</f>
        <v>202000000</v>
      </c>
    </row>
    <row r="803" spans="1:3" x14ac:dyDescent="0.3">
      <c r="A803" s="1" t="s">
        <v>18279</v>
      </c>
      <c r="B803">
        <v>79</v>
      </c>
      <c r="C803">
        <f>logfile_5k_buffer_continuously_update_registers_time__4[[#This Row],[Column2]]*1000000</f>
        <v>79000000</v>
      </c>
    </row>
    <row r="804" spans="1:3" x14ac:dyDescent="0.3">
      <c r="A804" s="1" t="s">
        <v>18280</v>
      </c>
      <c r="B804">
        <v>97</v>
      </c>
      <c r="C804">
        <f>logfile_5k_buffer_continuously_update_registers_time__4[[#This Row],[Column2]]*1000000</f>
        <v>97000000</v>
      </c>
    </row>
    <row r="805" spans="1:3" x14ac:dyDescent="0.3">
      <c r="A805" s="1" t="s">
        <v>18281</v>
      </c>
      <c r="B805">
        <v>61</v>
      </c>
      <c r="C805">
        <f>logfile_5k_buffer_continuously_update_registers_time__4[[#This Row],[Column2]]*1000000</f>
        <v>61000000</v>
      </c>
    </row>
    <row r="806" spans="1:3" x14ac:dyDescent="0.3">
      <c r="A806" s="1" t="s">
        <v>18282</v>
      </c>
      <c r="B806">
        <v>82</v>
      </c>
      <c r="C806">
        <f>logfile_5k_buffer_continuously_update_registers_time__4[[#This Row],[Column2]]*1000000</f>
        <v>82000000</v>
      </c>
    </row>
    <row r="807" spans="1:3" x14ac:dyDescent="0.3">
      <c r="A807" s="1" t="s">
        <v>18283</v>
      </c>
      <c r="B807">
        <v>73</v>
      </c>
      <c r="C807">
        <f>logfile_5k_buffer_continuously_update_registers_time__4[[#This Row],[Column2]]*1000000</f>
        <v>73000000</v>
      </c>
    </row>
    <row r="808" spans="1:3" x14ac:dyDescent="0.3">
      <c r="A808" s="1" t="s">
        <v>18284</v>
      </c>
      <c r="B808">
        <v>168</v>
      </c>
      <c r="C808">
        <f>logfile_5k_buffer_continuously_update_registers_time__4[[#This Row],[Column2]]*1000000</f>
        <v>168000000</v>
      </c>
    </row>
    <row r="809" spans="1:3" x14ac:dyDescent="0.3">
      <c r="A809" s="1" t="s">
        <v>18285</v>
      </c>
      <c r="B809">
        <v>93</v>
      </c>
      <c r="C809">
        <f>logfile_5k_buffer_continuously_update_registers_time__4[[#This Row],[Column2]]*1000000</f>
        <v>93000000</v>
      </c>
    </row>
    <row r="810" spans="1:3" x14ac:dyDescent="0.3">
      <c r="A810" s="1" t="s">
        <v>18286</v>
      </c>
      <c r="B810">
        <v>87</v>
      </c>
      <c r="C810">
        <f>logfile_5k_buffer_continuously_update_registers_time__4[[#This Row],[Column2]]*1000000</f>
        <v>87000000</v>
      </c>
    </row>
    <row r="811" spans="1:3" x14ac:dyDescent="0.3">
      <c r="A811" s="1" t="s">
        <v>18287</v>
      </c>
      <c r="B811">
        <v>97</v>
      </c>
      <c r="C811">
        <f>logfile_5k_buffer_continuously_update_registers_time__4[[#This Row],[Column2]]*1000000</f>
        <v>97000000</v>
      </c>
    </row>
    <row r="812" spans="1:3" x14ac:dyDescent="0.3">
      <c r="A812" s="1" t="s">
        <v>18288</v>
      </c>
      <c r="B812">
        <v>116</v>
      </c>
      <c r="C812">
        <f>logfile_5k_buffer_continuously_update_registers_time__4[[#This Row],[Column2]]*1000000</f>
        <v>116000000</v>
      </c>
    </row>
    <row r="813" spans="1:3" x14ac:dyDescent="0.3">
      <c r="A813" s="1" t="s">
        <v>18289</v>
      </c>
      <c r="B813">
        <v>83</v>
      </c>
      <c r="C813">
        <f>logfile_5k_buffer_continuously_update_registers_time__4[[#This Row],[Column2]]*1000000</f>
        <v>83000000</v>
      </c>
    </row>
    <row r="814" spans="1:3" x14ac:dyDescent="0.3">
      <c r="A814" s="1" t="s">
        <v>18290</v>
      </c>
      <c r="B814">
        <v>112</v>
      </c>
      <c r="C814">
        <f>logfile_5k_buffer_continuously_update_registers_time__4[[#This Row],[Column2]]*1000000</f>
        <v>112000000</v>
      </c>
    </row>
    <row r="815" spans="1:3" x14ac:dyDescent="0.3">
      <c r="A815" s="1" t="s">
        <v>18291</v>
      </c>
      <c r="B815">
        <v>77</v>
      </c>
      <c r="C815">
        <f>logfile_5k_buffer_continuously_update_registers_time__4[[#This Row],[Column2]]*1000000</f>
        <v>77000000</v>
      </c>
    </row>
    <row r="816" spans="1:3" x14ac:dyDescent="0.3">
      <c r="A816" s="1" t="s">
        <v>18292</v>
      </c>
      <c r="B816">
        <v>113</v>
      </c>
      <c r="C816">
        <f>logfile_5k_buffer_continuously_update_registers_time__4[[#This Row],[Column2]]*1000000</f>
        <v>113000000</v>
      </c>
    </row>
    <row r="817" spans="1:3" x14ac:dyDescent="0.3">
      <c r="A817" s="1" t="s">
        <v>18293</v>
      </c>
      <c r="B817">
        <v>82</v>
      </c>
      <c r="C817">
        <f>logfile_5k_buffer_continuously_update_registers_time__4[[#This Row],[Column2]]*1000000</f>
        <v>82000000</v>
      </c>
    </row>
    <row r="818" spans="1:3" x14ac:dyDescent="0.3">
      <c r="A818" s="1" t="s">
        <v>18294</v>
      </c>
      <c r="B818">
        <v>110</v>
      </c>
      <c r="C818">
        <f>logfile_5k_buffer_continuously_update_registers_time__4[[#This Row],[Column2]]*1000000</f>
        <v>110000000</v>
      </c>
    </row>
    <row r="819" spans="1:3" x14ac:dyDescent="0.3">
      <c r="A819" s="1" t="s">
        <v>18295</v>
      </c>
      <c r="B819">
        <v>65</v>
      </c>
      <c r="C819">
        <f>logfile_5k_buffer_continuously_update_registers_time__4[[#This Row],[Column2]]*1000000</f>
        <v>65000000</v>
      </c>
    </row>
    <row r="820" spans="1:3" x14ac:dyDescent="0.3">
      <c r="A820" s="1" t="s">
        <v>18296</v>
      </c>
      <c r="B820">
        <v>79</v>
      </c>
      <c r="C820">
        <f>logfile_5k_buffer_continuously_update_registers_time__4[[#This Row],[Column2]]*1000000</f>
        <v>79000000</v>
      </c>
    </row>
    <row r="821" spans="1:3" x14ac:dyDescent="0.3">
      <c r="A821" s="1" t="s">
        <v>18297</v>
      </c>
      <c r="B821">
        <v>100</v>
      </c>
      <c r="C821">
        <f>logfile_5k_buffer_continuously_update_registers_time__4[[#This Row],[Column2]]*1000000</f>
        <v>100000000</v>
      </c>
    </row>
    <row r="822" spans="1:3" x14ac:dyDescent="0.3">
      <c r="A822" s="1" t="s">
        <v>18298</v>
      </c>
      <c r="B822">
        <v>74</v>
      </c>
      <c r="C822">
        <f>logfile_5k_buffer_continuously_update_registers_time__4[[#This Row],[Column2]]*1000000</f>
        <v>74000000</v>
      </c>
    </row>
    <row r="823" spans="1:3" x14ac:dyDescent="0.3">
      <c r="A823" s="1" t="s">
        <v>18299</v>
      </c>
      <c r="B823">
        <v>99</v>
      </c>
      <c r="C823">
        <f>logfile_5k_buffer_continuously_update_registers_time__4[[#This Row],[Column2]]*1000000</f>
        <v>99000000</v>
      </c>
    </row>
    <row r="824" spans="1:3" x14ac:dyDescent="0.3">
      <c r="A824" s="1" t="s">
        <v>18300</v>
      </c>
      <c r="B824">
        <v>80</v>
      </c>
      <c r="C824">
        <f>logfile_5k_buffer_continuously_update_registers_time__4[[#This Row],[Column2]]*1000000</f>
        <v>80000000</v>
      </c>
    </row>
    <row r="825" spans="1:3" x14ac:dyDescent="0.3">
      <c r="A825" s="1" t="s">
        <v>18301</v>
      </c>
      <c r="B825">
        <v>86</v>
      </c>
      <c r="C825">
        <f>logfile_5k_buffer_continuously_update_registers_time__4[[#This Row],[Column2]]*1000000</f>
        <v>86000000</v>
      </c>
    </row>
    <row r="826" spans="1:3" x14ac:dyDescent="0.3">
      <c r="A826" s="1" t="s">
        <v>18302</v>
      </c>
      <c r="B826">
        <v>112</v>
      </c>
      <c r="C826">
        <f>logfile_5k_buffer_continuously_update_registers_time__4[[#This Row],[Column2]]*1000000</f>
        <v>112000000</v>
      </c>
    </row>
    <row r="827" spans="1:3" x14ac:dyDescent="0.3">
      <c r="A827" s="1" t="s">
        <v>18303</v>
      </c>
      <c r="B827">
        <v>89</v>
      </c>
      <c r="C827">
        <f>logfile_5k_buffer_continuously_update_registers_time__4[[#This Row],[Column2]]*1000000</f>
        <v>89000000</v>
      </c>
    </row>
    <row r="828" spans="1:3" x14ac:dyDescent="0.3">
      <c r="A828" s="1" t="s">
        <v>18304</v>
      </c>
      <c r="B828">
        <v>110</v>
      </c>
      <c r="C828">
        <f>logfile_5k_buffer_continuously_update_registers_time__4[[#This Row],[Column2]]*1000000</f>
        <v>110000000</v>
      </c>
    </row>
    <row r="829" spans="1:3" x14ac:dyDescent="0.3">
      <c r="A829" s="1" t="s">
        <v>18305</v>
      </c>
      <c r="B829">
        <v>101</v>
      </c>
      <c r="C829">
        <f>logfile_5k_buffer_continuously_update_registers_time__4[[#This Row],[Column2]]*1000000</f>
        <v>101000000</v>
      </c>
    </row>
    <row r="830" spans="1:3" x14ac:dyDescent="0.3">
      <c r="A830" s="1" t="s">
        <v>18306</v>
      </c>
      <c r="B830">
        <v>104</v>
      </c>
      <c r="C830">
        <f>logfile_5k_buffer_continuously_update_registers_time__4[[#This Row],[Column2]]*1000000</f>
        <v>104000000</v>
      </c>
    </row>
    <row r="831" spans="1:3" x14ac:dyDescent="0.3">
      <c r="A831" s="1" t="s">
        <v>18307</v>
      </c>
      <c r="B831">
        <v>71</v>
      </c>
      <c r="C831">
        <f>logfile_5k_buffer_continuously_update_registers_time__4[[#This Row],[Column2]]*1000000</f>
        <v>71000000</v>
      </c>
    </row>
    <row r="832" spans="1:3" x14ac:dyDescent="0.3">
      <c r="A832" s="1" t="s">
        <v>18308</v>
      </c>
      <c r="B832">
        <v>70</v>
      </c>
      <c r="C832">
        <f>logfile_5k_buffer_continuously_update_registers_time__4[[#This Row],[Column2]]*1000000</f>
        <v>70000000</v>
      </c>
    </row>
    <row r="833" spans="1:3" x14ac:dyDescent="0.3">
      <c r="A833" s="1" t="s">
        <v>18309</v>
      </c>
      <c r="B833">
        <v>96</v>
      </c>
      <c r="C833">
        <f>logfile_5k_buffer_continuously_update_registers_time__4[[#This Row],[Column2]]*1000000</f>
        <v>96000000</v>
      </c>
    </row>
    <row r="834" spans="1:3" x14ac:dyDescent="0.3">
      <c r="A834" s="1" t="s">
        <v>18310</v>
      </c>
      <c r="B834">
        <v>75</v>
      </c>
      <c r="C834">
        <f>logfile_5k_buffer_continuously_update_registers_time__4[[#This Row],[Column2]]*1000000</f>
        <v>75000000</v>
      </c>
    </row>
    <row r="835" spans="1:3" x14ac:dyDescent="0.3">
      <c r="A835" s="1" t="s">
        <v>18311</v>
      </c>
      <c r="B835">
        <v>94</v>
      </c>
      <c r="C835">
        <f>logfile_5k_buffer_continuously_update_registers_time__4[[#This Row],[Column2]]*1000000</f>
        <v>94000000</v>
      </c>
    </row>
    <row r="836" spans="1:3" x14ac:dyDescent="0.3">
      <c r="A836" s="1" t="s">
        <v>18312</v>
      </c>
      <c r="B836">
        <v>76</v>
      </c>
      <c r="C836">
        <f>logfile_5k_buffer_continuously_update_registers_time__4[[#This Row],[Column2]]*1000000</f>
        <v>76000000</v>
      </c>
    </row>
    <row r="837" spans="1:3" x14ac:dyDescent="0.3">
      <c r="A837" s="1" t="s">
        <v>18313</v>
      </c>
      <c r="B837">
        <v>83</v>
      </c>
      <c r="C837">
        <f>logfile_5k_buffer_continuously_update_registers_time__4[[#This Row],[Column2]]*1000000</f>
        <v>83000000</v>
      </c>
    </row>
    <row r="838" spans="1:3" x14ac:dyDescent="0.3">
      <c r="A838" s="1" t="s">
        <v>18314</v>
      </c>
      <c r="B838">
        <v>97</v>
      </c>
      <c r="C838">
        <f>logfile_5k_buffer_continuously_update_registers_time__4[[#This Row],[Column2]]*1000000</f>
        <v>97000000</v>
      </c>
    </row>
    <row r="839" spans="1:3" x14ac:dyDescent="0.3">
      <c r="A839" s="1" t="s">
        <v>18315</v>
      </c>
      <c r="B839">
        <v>320</v>
      </c>
      <c r="C839">
        <f>logfile_5k_buffer_continuously_update_registers_time__4[[#This Row],[Column2]]*1000000</f>
        <v>320000000</v>
      </c>
    </row>
    <row r="840" spans="1:3" x14ac:dyDescent="0.3">
      <c r="A840" s="1" t="s">
        <v>18316</v>
      </c>
      <c r="B840">
        <v>99</v>
      </c>
      <c r="C840">
        <f>logfile_5k_buffer_continuously_update_registers_time__4[[#This Row],[Column2]]*1000000</f>
        <v>99000000</v>
      </c>
    </row>
    <row r="841" spans="1:3" x14ac:dyDescent="0.3">
      <c r="A841" s="1" t="s">
        <v>18317</v>
      </c>
      <c r="B841">
        <v>101</v>
      </c>
      <c r="C841">
        <f>logfile_5k_buffer_continuously_update_registers_time__4[[#This Row],[Column2]]*1000000</f>
        <v>101000000</v>
      </c>
    </row>
    <row r="842" spans="1:3" x14ac:dyDescent="0.3">
      <c r="A842" s="1" t="s">
        <v>18318</v>
      </c>
      <c r="B842">
        <v>84</v>
      </c>
      <c r="C842">
        <f>logfile_5k_buffer_continuously_update_registers_time__4[[#This Row],[Column2]]*1000000</f>
        <v>84000000</v>
      </c>
    </row>
    <row r="843" spans="1:3" x14ac:dyDescent="0.3">
      <c r="A843" s="1" t="s">
        <v>18319</v>
      </c>
      <c r="B843">
        <v>103</v>
      </c>
      <c r="C843">
        <f>logfile_5k_buffer_continuously_update_registers_time__4[[#This Row],[Column2]]*1000000</f>
        <v>103000000</v>
      </c>
    </row>
    <row r="844" spans="1:3" x14ac:dyDescent="0.3">
      <c r="A844" s="1" t="s">
        <v>18320</v>
      </c>
      <c r="B844">
        <v>72</v>
      </c>
      <c r="C844">
        <f>logfile_5k_buffer_continuously_update_registers_time__4[[#This Row],[Column2]]*1000000</f>
        <v>72000000</v>
      </c>
    </row>
    <row r="845" spans="1:3" x14ac:dyDescent="0.3">
      <c r="A845" s="1" t="s">
        <v>18321</v>
      </c>
      <c r="B845">
        <v>74</v>
      </c>
      <c r="C845">
        <f>logfile_5k_buffer_continuously_update_registers_time__4[[#This Row],[Column2]]*1000000</f>
        <v>74000000</v>
      </c>
    </row>
    <row r="846" spans="1:3" x14ac:dyDescent="0.3">
      <c r="A846" s="1" t="s">
        <v>18322</v>
      </c>
      <c r="B846">
        <v>103</v>
      </c>
      <c r="C846">
        <f>logfile_5k_buffer_continuously_update_registers_time__4[[#This Row],[Column2]]*1000000</f>
        <v>103000000</v>
      </c>
    </row>
    <row r="847" spans="1:3" x14ac:dyDescent="0.3">
      <c r="A847" s="1" t="s">
        <v>18323</v>
      </c>
      <c r="B847">
        <v>73</v>
      </c>
      <c r="C847">
        <f>logfile_5k_buffer_continuously_update_registers_time__4[[#This Row],[Column2]]*1000000</f>
        <v>73000000</v>
      </c>
    </row>
    <row r="848" spans="1:3" x14ac:dyDescent="0.3">
      <c r="A848" s="1" t="s">
        <v>18324</v>
      </c>
      <c r="B848">
        <v>99</v>
      </c>
      <c r="C848">
        <f>logfile_5k_buffer_continuously_update_registers_time__4[[#This Row],[Column2]]*1000000</f>
        <v>99000000</v>
      </c>
    </row>
    <row r="849" spans="1:3" x14ac:dyDescent="0.3">
      <c r="A849" s="1" t="s">
        <v>18325</v>
      </c>
      <c r="B849">
        <v>60</v>
      </c>
      <c r="C849">
        <f>logfile_5k_buffer_continuously_update_registers_time__4[[#This Row],[Column2]]*1000000</f>
        <v>60000000</v>
      </c>
    </row>
    <row r="850" spans="1:3" x14ac:dyDescent="0.3">
      <c r="A850" s="1" t="s">
        <v>18326</v>
      </c>
      <c r="B850">
        <v>75</v>
      </c>
      <c r="C850">
        <f>logfile_5k_buffer_continuously_update_registers_time__4[[#This Row],[Column2]]*1000000</f>
        <v>75000000</v>
      </c>
    </row>
    <row r="851" spans="1:3" x14ac:dyDescent="0.3">
      <c r="A851" s="1" t="s">
        <v>18327</v>
      </c>
      <c r="B851">
        <v>97</v>
      </c>
      <c r="C851">
        <f>logfile_5k_buffer_continuously_update_registers_time__4[[#This Row],[Column2]]*1000000</f>
        <v>97000000</v>
      </c>
    </row>
    <row r="852" spans="1:3" x14ac:dyDescent="0.3">
      <c r="A852" s="1" t="s">
        <v>18328</v>
      </c>
      <c r="B852">
        <v>78</v>
      </c>
      <c r="C852">
        <f>logfile_5k_buffer_continuously_update_registers_time__4[[#This Row],[Column2]]*1000000</f>
        <v>78000000</v>
      </c>
    </row>
    <row r="853" spans="1:3" x14ac:dyDescent="0.3">
      <c r="A853" s="1" t="s">
        <v>18329</v>
      </c>
      <c r="B853">
        <v>85</v>
      </c>
      <c r="C853">
        <f>logfile_5k_buffer_continuously_update_registers_time__4[[#This Row],[Column2]]*1000000</f>
        <v>85000000</v>
      </c>
    </row>
    <row r="854" spans="1:3" x14ac:dyDescent="0.3">
      <c r="A854" s="1" t="s">
        <v>18330</v>
      </c>
      <c r="B854">
        <v>163</v>
      </c>
      <c r="C854">
        <f>logfile_5k_buffer_continuously_update_registers_time__4[[#This Row],[Column2]]*1000000</f>
        <v>163000000</v>
      </c>
    </row>
    <row r="855" spans="1:3" x14ac:dyDescent="0.3">
      <c r="A855" s="1" t="s">
        <v>18331</v>
      </c>
      <c r="B855">
        <v>149</v>
      </c>
      <c r="C855">
        <f>logfile_5k_buffer_continuously_update_registers_time__4[[#This Row],[Column2]]*1000000</f>
        <v>149000000</v>
      </c>
    </row>
    <row r="856" spans="1:3" x14ac:dyDescent="0.3">
      <c r="A856" s="1" t="s">
        <v>18332</v>
      </c>
      <c r="B856">
        <v>139</v>
      </c>
      <c r="C856">
        <f>logfile_5k_buffer_continuously_update_registers_time__4[[#This Row],[Column2]]*1000000</f>
        <v>139000000</v>
      </c>
    </row>
    <row r="857" spans="1:3" x14ac:dyDescent="0.3">
      <c r="A857" s="1" t="s">
        <v>18333</v>
      </c>
      <c r="B857">
        <v>227</v>
      </c>
      <c r="C857">
        <f>logfile_5k_buffer_continuously_update_registers_time__4[[#This Row],[Column2]]*1000000</f>
        <v>227000000</v>
      </c>
    </row>
    <row r="858" spans="1:3" x14ac:dyDescent="0.3">
      <c r="A858" s="1" t="s">
        <v>18334</v>
      </c>
      <c r="B858">
        <v>106</v>
      </c>
      <c r="C858">
        <f>logfile_5k_buffer_continuously_update_registers_time__4[[#This Row],[Column2]]*1000000</f>
        <v>106000000</v>
      </c>
    </row>
    <row r="859" spans="1:3" x14ac:dyDescent="0.3">
      <c r="A859" s="1" t="s">
        <v>18335</v>
      </c>
      <c r="B859">
        <v>107</v>
      </c>
      <c r="C859">
        <f>logfile_5k_buffer_continuously_update_registers_time__4[[#This Row],[Column2]]*1000000</f>
        <v>107000000</v>
      </c>
    </row>
    <row r="860" spans="1:3" x14ac:dyDescent="0.3">
      <c r="A860" s="1" t="s">
        <v>18336</v>
      </c>
      <c r="B860">
        <v>101</v>
      </c>
      <c r="C860">
        <f>logfile_5k_buffer_continuously_update_registers_time__4[[#This Row],[Column2]]*1000000</f>
        <v>101000000</v>
      </c>
    </row>
    <row r="861" spans="1:3" x14ac:dyDescent="0.3">
      <c r="A861" s="1" t="s">
        <v>18337</v>
      </c>
      <c r="B861">
        <v>72</v>
      </c>
      <c r="C861">
        <f>logfile_5k_buffer_continuously_update_registers_time__4[[#This Row],[Column2]]*1000000</f>
        <v>72000000</v>
      </c>
    </row>
    <row r="862" spans="1:3" x14ac:dyDescent="0.3">
      <c r="A862" s="1" t="s">
        <v>18338</v>
      </c>
      <c r="B862">
        <v>96</v>
      </c>
      <c r="C862">
        <f>logfile_5k_buffer_continuously_update_registers_time__4[[#This Row],[Column2]]*1000000</f>
        <v>96000000</v>
      </c>
    </row>
    <row r="863" spans="1:3" x14ac:dyDescent="0.3">
      <c r="A863" s="1" t="s">
        <v>18339</v>
      </c>
      <c r="B863">
        <v>70</v>
      </c>
      <c r="C863">
        <f>logfile_5k_buffer_continuously_update_registers_time__4[[#This Row],[Column2]]*1000000</f>
        <v>70000000</v>
      </c>
    </row>
    <row r="864" spans="1:3" x14ac:dyDescent="0.3">
      <c r="A864" s="1" t="s">
        <v>18340</v>
      </c>
      <c r="B864">
        <v>96</v>
      </c>
      <c r="C864">
        <f>logfile_5k_buffer_continuously_update_registers_time__4[[#This Row],[Column2]]*1000000</f>
        <v>96000000</v>
      </c>
    </row>
    <row r="865" spans="1:3" x14ac:dyDescent="0.3">
      <c r="A865" s="1" t="s">
        <v>18341</v>
      </c>
      <c r="B865">
        <v>97</v>
      </c>
      <c r="C865">
        <f>logfile_5k_buffer_continuously_update_registers_time__4[[#This Row],[Column2]]*1000000</f>
        <v>97000000</v>
      </c>
    </row>
    <row r="866" spans="1:3" x14ac:dyDescent="0.3">
      <c r="A866" s="1" t="s">
        <v>18342</v>
      </c>
      <c r="B866">
        <v>73</v>
      </c>
      <c r="C866">
        <f>logfile_5k_buffer_continuously_update_registers_time__4[[#This Row],[Column2]]*1000000</f>
        <v>73000000</v>
      </c>
    </row>
    <row r="867" spans="1:3" x14ac:dyDescent="0.3">
      <c r="A867" s="1" t="s">
        <v>18343</v>
      </c>
      <c r="B867">
        <v>95</v>
      </c>
      <c r="C867">
        <f>logfile_5k_buffer_continuously_update_registers_time__4[[#This Row],[Column2]]*1000000</f>
        <v>95000000</v>
      </c>
    </row>
    <row r="868" spans="1:3" x14ac:dyDescent="0.3">
      <c r="A868" s="1" t="s">
        <v>18344</v>
      </c>
      <c r="B868">
        <v>70</v>
      </c>
      <c r="C868">
        <f>logfile_5k_buffer_continuously_update_registers_time__4[[#This Row],[Column2]]*1000000</f>
        <v>70000000</v>
      </c>
    </row>
    <row r="869" spans="1:3" x14ac:dyDescent="0.3">
      <c r="A869" s="1" t="s">
        <v>18345</v>
      </c>
      <c r="B869">
        <v>96</v>
      </c>
      <c r="C869">
        <f>logfile_5k_buffer_continuously_update_registers_time__4[[#This Row],[Column2]]*1000000</f>
        <v>96000000</v>
      </c>
    </row>
    <row r="870" spans="1:3" x14ac:dyDescent="0.3">
      <c r="A870" s="1" t="s">
        <v>18346</v>
      </c>
      <c r="B870">
        <v>75</v>
      </c>
      <c r="C870">
        <f>logfile_5k_buffer_continuously_update_registers_time__4[[#This Row],[Column2]]*1000000</f>
        <v>75000000</v>
      </c>
    </row>
    <row r="871" spans="1:3" x14ac:dyDescent="0.3">
      <c r="A871" s="1" t="s">
        <v>18347</v>
      </c>
      <c r="B871">
        <v>58</v>
      </c>
      <c r="C871">
        <f>logfile_5k_buffer_continuously_update_registers_time__4[[#This Row],[Column2]]*1000000</f>
        <v>58000000</v>
      </c>
    </row>
    <row r="872" spans="1:3" x14ac:dyDescent="0.3">
      <c r="A872" s="1" t="s">
        <v>18348</v>
      </c>
      <c r="B872">
        <v>119</v>
      </c>
      <c r="C872">
        <f>logfile_5k_buffer_continuously_update_registers_time__4[[#This Row],[Column2]]*1000000</f>
        <v>119000000</v>
      </c>
    </row>
    <row r="873" spans="1:3" x14ac:dyDescent="0.3">
      <c r="A873" s="1" t="s">
        <v>18349</v>
      </c>
      <c r="B873">
        <v>113</v>
      </c>
      <c r="C873">
        <f>logfile_5k_buffer_continuously_update_registers_time__4[[#This Row],[Column2]]*1000000</f>
        <v>113000000</v>
      </c>
    </row>
    <row r="874" spans="1:3" x14ac:dyDescent="0.3">
      <c r="A874" s="1" t="s">
        <v>18350</v>
      </c>
      <c r="B874">
        <v>103</v>
      </c>
      <c r="C874">
        <f>logfile_5k_buffer_continuously_update_registers_time__4[[#This Row],[Column2]]*1000000</f>
        <v>103000000</v>
      </c>
    </row>
    <row r="875" spans="1:3" x14ac:dyDescent="0.3">
      <c r="A875" s="1" t="s">
        <v>18351</v>
      </c>
      <c r="B875">
        <v>107</v>
      </c>
      <c r="C875">
        <f>logfile_5k_buffer_continuously_update_registers_time__4[[#This Row],[Column2]]*1000000</f>
        <v>107000000</v>
      </c>
    </row>
    <row r="876" spans="1:3" x14ac:dyDescent="0.3">
      <c r="A876" s="1" t="s">
        <v>18352</v>
      </c>
      <c r="B876">
        <v>129</v>
      </c>
      <c r="C876">
        <f>logfile_5k_buffer_continuously_update_registers_time__4[[#This Row],[Column2]]*1000000</f>
        <v>129000000</v>
      </c>
    </row>
    <row r="877" spans="1:3" x14ac:dyDescent="0.3">
      <c r="A877" s="1" t="s">
        <v>18353</v>
      </c>
      <c r="B877">
        <v>120</v>
      </c>
      <c r="C877">
        <f>logfile_5k_buffer_continuously_update_registers_time__4[[#This Row],[Column2]]*1000000</f>
        <v>120000000</v>
      </c>
    </row>
    <row r="878" spans="1:3" x14ac:dyDescent="0.3">
      <c r="A878" s="1" t="s">
        <v>18354</v>
      </c>
      <c r="B878">
        <v>97</v>
      </c>
      <c r="C878">
        <f>logfile_5k_buffer_continuously_update_registers_time__4[[#This Row],[Column2]]*1000000</f>
        <v>97000000</v>
      </c>
    </row>
    <row r="879" spans="1:3" x14ac:dyDescent="0.3">
      <c r="A879" s="1" t="s">
        <v>18355</v>
      </c>
      <c r="B879">
        <v>73</v>
      </c>
      <c r="C879">
        <f>logfile_5k_buffer_continuously_update_registers_time__4[[#This Row],[Column2]]*1000000</f>
        <v>73000000</v>
      </c>
    </row>
    <row r="880" spans="1:3" x14ac:dyDescent="0.3">
      <c r="A880" s="1" t="s">
        <v>18356</v>
      </c>
      <c r="B880">
        <v>95</v>
      </c>
      <c r="C880">
        <f>logfile_5k_buffer_continuously_update_registers_time__4[[#This Row],[Column2]]*1000000</f>
        <v>95000000</v>
      </c>
    </row>
    <row r="881" spans="1:3" x14ac:dyDescent="0.3">
      <c r="A881" s="1" t="s">
        <v>18357</v>
      </c>
      <c r="B881">
        <v>72</v>
      </c>
      <c r="C881">
        <f>logfile_5k_buffer_continuously_update_registers_time__4[[#This Row],[Column2]]*1000000</f>
        <v>72000000</v>
      </c>
    </row>
    <row r="882" spans="1:3" x14ac:dyDescent="0.3">
      <c r="A882" s="1" t="s">
        <v>18358</v>
      </c>
      <c r="B882">
        <v>104</v>
      </c>
      <c r="C882">
        <f>logfile_5k_buffer_continuously_update_registers_time__4[[#This Row],[Column2]]*1000000</f>
        <v>104000000</v>
      </c>
    </row>
    <row r="883" spans="1:3" x14ac:dyDescent="0.3">
      <c r="A883" s="1" t="s">
        <v>18359</v>
      </c>
      <c r="B883">
        <v>77</v>
      </c>
      <c r="C883">
        <f>logfile_5k_buffer_continuously_update_registers_time__4[[#This Row],[Column2]]*1000000</f>
        <v>77000000</v>
      </c>
    </row>
    <row r="884" spans="1:3" x14ac:dyDescent="0.3">
      <c r="A884" s="1" t="s">
        <v>18360</v>
      </c>
      <c r="B884">
        <v>132</v>
      </c>
      <c r="C884">
        <f>logfile_5k_buffer_continuously_update_registers_time__4[[#This Row],[Column2]]*1000000</f>
        <v>132000000</v>
      </c>
    </row>
    <row r="885" spans="1:3" x14ac:dyDescent="0.3">
      <c r="A885" s="1" t="s">
        <v>18361</v>
      </c>
      <c r="B885">
        <v>73</v>
      </c>
      <c r="C885">
        <f>logfile_5k_buffer_continuously_update_registers_time__4[[#This Row],[Column2]]*1000000</f>
        <v>73000000</v>
      </c>
    </row>
    <row r="886" spans="1:3" x14ac:dyDescent="0.3">
      <c r="A886" s="1" t="s">
        <v>18362</v>
      </c>
      <c r="B886">
        <v>143</v>
      </c>
      <c r="C886">
        <f>logfile_5k_buffer_continuously_update_registers_time__4[[#This Row],[Column2]]*1000000</f>
        <v>143000000</v>
      </c>
    </row>
    <row r="887" spans="1:3" x14ac:dyDescent="0.3">
      <c r="A887" s="1" t="s">
        <v>18363</v>
      </c>
      <c r="B887">
        <v>79</v>
      </c>
      <c r="C887">
        <f>logfile_5k_buffer_continuously_update_registers_time__4[[#This Row],[Column2]]*1000000</f>
        <v>79000000</v>
      </c>
    </row>
    <row r="888" spans="1:3" x14ac:dyDescent="0.3">
      <c r="A888" s="1" t="s">
        <v>18364</v>
      </c>
      <c r="B888">
        <v>84</v>
      </c>
      <c r="C888">
        <f>logfile_5k_buffer_continuously_update_registers_time__4[[#This Row],[Column2]]*1000000</f>
        <v>84000000</v>
      </c>
    </row>
    <row r="889" spans="1:3" x14ac:dyDescent="0.3">
      <c r="A889" s="1" t="s">
        <v>18365</v>
      </c>
      <c r="B889">
        <v>127</v>
      </c>
      <c r="C889">
        <f>logfile_5k_buffer_continuously_update_registers_time__4[[#This Row],[Column2]]*1000000</f>
        <v>127000000</v>
      </c>
    </row>
    <row r="890" spans="1:3" x14ac:dyDescent="0.3">
      <c r="A890" s="1" t="s">
        <v>18366</v>
      </c>
      <c r="B890">
        <v>101</v>
      </c>
      <c r="C890">
        <f>logfile_5k_buffer_continuously_update_registers_time__4[[#This Row],[Column2]]*1000000</f>
        <v>101000000</v>
      </c>
    </row>
    <row r="891" spans="1:3" x14ac:dyDescent="0.3">
      <c r="A891" s="1" t="s">
        <v>18367</v>
      </c>
      <c r="B891">
        <v>105</v>
      </c>
      <c r="C891">
        <f>logfile_5k_buffer_continuously_update_registers_time__4[[#This Row],[Column2]]*1000000</f>
        <v>105000000</v>
      </c>
    </row>
    <row r="892" spans="1:3" x14ac:dyDescent="0.3">
      <c r="A892" s="1" t="s">
        <v>18368</v>
      </c>
      <c r="B892">
        <v>78</v>
      </c>
      <c r="C892">
        <f>logfile_5k_buffer_continuously_update_registers_time__4[[#This Row],[Column2]]*1000000</f>
        <v>78000000</v>
      </c>
    </row>
    <row r="893" spans="1:3" x14ac:dyDescent="0.3">
      <c r="A893" s="1" t="s">
        <v>18369</v>
      </c>
      <c r="B893">
        <v>112</v>
      </c>
      <c r="C893">
        <f>logfile_5k_buffer_continuously_update_registers_time__4[[#This Row],[Column2]]*1000000</f>
        <v>112000000</v>
      </c>
    </row>
    <row r="894" spans="1:3" x14ac:dyDescent="0.3">
      <c r="A894" s="1" t="s">
        <v>18370</v>
      </c>
      <c r="B894">
        <v>102</v>
      </c>
      <c r="C894">
        <f>logfile_5k_buffer_continuously_update_registers_time__4[[#This Row],[Column2]]*1000000</f>
        <v>102000000</v>
      </c>
    </row>
    <row r="895" spans="1:3" x14ac:dyDescent="0.3">
      <c r="A895" s="1" t="s">
        <v>18371</v>
      </c>
      <c r="B895">
        <v>105</v>
      </c>
      <c r="C895">
        <f>logfile_5k_buffer_continuously_update_registers_time__4[[#This Row],[Column2]]*1000000</f>
        <v>105000000</v>
      </c>
    </row>
    <row r="896" spans="1:3" x14ac:dyDescent="0.3">
      <c r="A896" s="1" t="s">
        <v>18372</v>
      </c>
      <c r="B896">
        <v>70</v>
      </c>
      <c r="C896">
        <f>logfile_5k_buffer_continuously_update_registers_time__4[[#This Row],[Column2]]*1000000</f>
        <v>70000000</v>
      </c>
    </row>
    <row r="897" spans="1:3" x14ac:dyDescent="0.3">
      <c r="A897" s="1" t="s">
        <v>18373</v>
      </c>
      <c r="B897">
        <v>83</v>
      </c>
      <c r="C897">
        <f>logfile_5k_buffer_continuously_update_registers_time__4[[#This Row],[Column2]]*1000000</f>
        <v>83000000</v>
      </c>
    </row>
    <row r="898" spans="1:3" x14ac:dyDescent="0.3">
      <c r="A898" s="1" t="s">
        <v>18374</v>
      </c>
      <c r="B898">
        <v>190</v>
      </c>
      <c r="C898">
        <f>logfile_5k_buffer_continuously_update_registers_time__4[[#This Row],[Column2]]*1000000</f>
        <v>190000000</v>
      </c>
    </row>
    <row r="899" spans="1:3" x14ac:dyDescent="0.3">
      <c r="A899" s="1" t="s">
        <v>18375</v>
      </c>
      <c r="B899">
        <v>112</v>
      </c>
      <c r="C899">
        <f>logfile_5k_buffer_continuously_update_registers_time__4[[#This Row],[Column2]]*1000000</f>
        <v>112000000</v>
      </c>
    </row>
    <row r="900" spans="1:3" x14ac:dyDescent="0.3">
      <c r="A900" s="1" t="s">
        <v>18376</v>
      </c>
      <c r="B900">
        <v>86</v>
      </c>
      <c r="C900">
        <f>logfile_5k_buffer_continuously_update_registers_time__4[[#This Row],[Column2]]*1000000</f>
        <v>86000000</v>
      </c>
    </row>
    <row r="901" spans="1:3" x14ac:dyDescent="0.3">
      <c r="A901" s="1" t="s">
        <v>18377</v>
      </c>
      <c r="B901">
        <v>147</v>
      </c>
      <c r="C901">
        <f>logfile_5k_buffer_continuously_update_registers_time__4[[#This Row],[Column2]]*1000000</f>
        <v>147000000</v>
      </c>
    </row>
    <row r="902" spans="1:3" x14ac:dyDescent="0.3">
      <c r="A902" s="1" t="s">
        <v>18378</v>
      </c>
      <c r="B902">
        <v>100</v>
      </c>
      <c r="C902">
        <f>logfile_5k_buffer_continuously_update_registers_time__4[[#This Row],[Column2]]*1000000</f>
        <v>100000000</v>
      </c>
    </row>
    <row r="903" spans="1:3" x14ac:dyDescent="0.3">
      <c r="A903" s="1" t="s">
        <v>18379</v>
      </c>
      <c r="B903">
        <v>122</v>
      </c>
      <c r="C903">
        <f>logfile_5k_buffer_continuously_update_registers_time__4[[#This Row],[Column2]]*1000000</f>
        <v>122000000</v>
      </c>
    </row>
    <row r="904" spans="1:3" x14ac:dyDescent="0.3">
      <c r="A904" s="1" t="s">
        <v>18380</v>
      </c>
      <c r="B904">
        <v>171</v>
      </c>
      <c r="C904">
        <f>logfile_5k_buffer_continuously_update_registers_time__4[[#This Row],[Column2]]*1000000</f>
        <v>171000000</v>
      </c>
    </row>
    <row r="905" spans="1:3" x14ac:dyDescent="0.3">
      <c r="A905" s="1" t="s">
        <v>18381</v>
      </c>
      <c r="B905">
        <v>115</v>
      </c>
      <c r="C905">
        <f>logfile_5k_buffer_continuously_update_registers_time__4[[#This Row],[Column2]]*1000000</f>
        <v>115000000</v>
      </c>
    </row>
    <row r="906" spans="1:3" x14ac:dyDescent="0.3">
      <c r="A906" s="1" t="s">
        <v>18382</v>
      </c>
      <c r="B906">
        <v>115</v>
      </c>
      <c r="C906">
        <f>logfile_5k_buffer_continuously_update_registers_time__4[[#This Row],[Column2]]*1000000</f>
        <v>115000000</v>
      </c>
    </row>
    <row r="907" spans="1:3" x14ac:dyDescent="0.3">
      <c r="A907" s="1" t="s">
        <v>18383</v>
      </c>
      <c r="B907">
        <v>81</v>
      </c>
      <c r="C907">
        <f>logfile_5k_buffer_continuously_update_registers_time__4[[#This Row],[Column2]]*1000000</f>
        <v>81000000</v>
      </c>
    </row>
    <row r="908" spans="1:3" x14ac:dyDescent="0.3">
      <c r="A908" s="1" t="s">
        <v>18384</v>
      </c>
      <c r="B908">
        <v>78</v>
      </c>
      <c r="C908">
        <f>logfile_5k_buffer_continuously_update_registers_time__4[[#This Row],[Column2]]*1000000</f>
        <v>78000000</v>
      </c>
    </row>
    <row r="909" spans="1:3" x14ac:dyDescent="0.3">
      <c r="A909" s="1" t="s">
        <v>18385</v>
      </c>
      <c r="B909">
        <v>148</v>
      </c>
      <c r="C909">
        <f>logfile_5k_buffer_continuously_update_registers_time__4[[#This Row],[Column2]]*1000000</f>
        <v>148000000</v>
      </c>
    </row>
    <row r="910" spans="1:3" x14ac:dyDescent="0.3">
      <c r="A910" s="1" t="s">
        <v>18386</v>
      </c>
      <c r="B910">
        <v>88</v>
      </c>
      <c r="C910">
        <f>logfile_5k_buffer_continuously_update_registers_time__4[[#This Row],[Column2]]*1000000</f>
        <v>88000000</v>
      </c>
    </row>
    <row r="911" spans="1:3" x14ac:dyDescent="0.3">
      <c r="A911" s="1" t="s">
        <v>18387</v>
      </c>
      <c r="B911">
        <v>102</v>
      </c>
      <c r="C911">
        <f>logfile_5k_buffer_continuously_update_registers_time__4[[#This Row],[Column2]]*1000000</f>
        <v>102000000</v>
      </c>
    </row>
    <row r="912" spans="1:3" x14ac:dyDescent="0.3">
      <c r="A912" s="1" t="s">
        <v>18388</v>
      </c>
      <c r="B912">
        <v>99</v>
      </c>
      <c r="C912">
        <f>logfile_5k_buffer_continuously_update_registers_time__4[[#This Row],[Column2]]*1000000</f>
        <v>99000000</v>
      </c>
    </row>
    <row r="913" spans="1:3" x14ac:dyDescent="0.3">
      <c r="A913" s="1" t="s">
        <v>18389</v>
      </c>
      <c r="B913">
        <v>95</v>
      </c>
      <c r="C913">
        <f>logfile_5k_buffer_continuously_update_registers_time__4[[#This Row],[Column2]]*1000000</f>
        <v>95000000</v>
      </c>
    </row>
    <row r="914" spans="1:3" x14ac:dyDescent="0.3">
      <c r="A914" s="1" t="s">
        <v>18390</v>
      </c>
      <c r="B914">
        <v>76</v>
      </c>
      <c r="C914">
        <f>logfile_5k_buffer_continuously_update_registers_time__4[[#This Row],[Column2]]*1000000</f>
        <v>76000000</v>
      </c>
    </row>
    <row r="915" spans="1:3" x14ac:dyDescent="0.3">
      <c r="A915" s="1" t="s">
        <v>18391</v>
      </c>
      <c r="B915">
        <v>101</v>
      </c>
      <c r="C915">
        <f>logfile_5k_buffer_continuously_update_registers_time__4[[#This Row],[Column2]]*1000000</f>
        <v>101000000</v>
      </c>
    </row>
    <row r="916" spans="1:3" x14ac:dyDescent="0.3">
      <c r="A916" s="1" t="s">
        <v>18392</v>
      </c>
      <c r="B916">
        <v>104</v>
      </c>
      <c r="C916">
        <f>logfile_5k_buffer_continuously_update_registers_time__4[[#This Row],[Column2]]*1000000</f>
        <v>104000000</v>
      </c>
    </row>
    <row r="917" spans="1:3" x14ac:dyDescent="0.3">
      <c r="A917" s="1" t="s">
        <v>18393</v>
      </c>
      <c r="B917">
        <v>105</v>
      </c>
      <c r="C917">
        <f>logfile_5k_buffer_continuously_update_registers_time__4[[#This Row],[Column2]]*1000000</f>
        <v>105000000</v>
      </c>
    </row>
    <row r="918" spans="1:3" x14ac:dyDescent="0.3">
      <c r="A918" s="1" t="s">
        <v>18394</v>
      </c>
      <c r="B918">
        <v>85</v>
      </c>
      <c r="C918">
        <f>logfile_5k_buffer_continuously_update_registers_time__4[[#This Row],[Column2]]*1000000</f>
        <v>85000000</v>
      </c>
    </row>
    <row r="919" spans="1:3" x14ac:dyDescent="0.3">
      <c r="A919" s="1" t="s">
        <v>18395</v>
      </c>
      <c r="B919">
        <v>83</v>
      </c>
      <c r="C919">
        <f>logfile_5k_buffer_continuously_update_registers_time__4[[#This Row],[Column2]]*1000000</f>
        <v>83000000</v>
      </c>
    </row>
    <row r="920" spans="1:3" x14ac:dyDescent="0.3">
      <c r="A920" s="1" t="s">
        <v>18396</v>
      </c>
      <c r="B920">
        <v>139</v>
      </c>
      <c r="C920">
        <f>logfile_5k_buffer_continuously_update_registers_time__4[[#This Row],[Column2]]*1000000</f>
        <v>139000000</v>
      </c>
    </row>
    <row r="921" spans="1:3" x14ac:dyDescent="0.3">
      <c r="A921" s="1" t="s">
        <v>18397</v>
      </c>
      <c r="B921">
        <v>122</v>
      </c>
      <c r="C921">
        <f>logfile_5k_buffer_continuously_update_registers_time__4[[#This Row],[Column2]]*1000000</f>
        <v>122000000</v>
      </c>
    </row>
    <row r="922" spans="1:3" x14ac:dyDescent="0.3">
      <c r="A922" s="1" t="s">
        <v>18398</v>
      </c>
      <c r="B922">
        <v>107</v>
      </c>
      <c r="C922">
        <f>logfile_5k_buffer_continuously_update_registers_time__4[[#This Row],[Column2]]*1000000</f>
        <v>107000000</v>
      </c>
    </row>
    <row r="923" spans="1:3" x14ac:dyDescent="0.3">
      <c r="A923" s="1" t="s">
        <v>18399</v>
      </c>
      <c r="B923">
        <v>68</v>
      </c>
      <c r="C923">
        <f>logfile_5k_buffer_continuously_update_registers_time__4[[#This Row],[Column2]]*1000000</f>
        <v>68000000</v>
      </c>
    </row>
    <row r="924" spans="1:3" x14ac:dyDescent="0.3">
      <c r="A924" s="1" t="s">
        <v>18400</v>
      </c>
      <c r="B924">
        <v>154</v>
      </c>
      <c r="C924">
        <f>logfile_5k_buffer_continuously_update_registers_time__4[[#This Row],[Column2]]*1000000</f>
        <v>154000000</v>
      </c>
    </row>
    <row r="925" spans="1:3" x14ac:dyDescent="0.3">
      <c r="A925" s="1" t="s">
        <v>18401</v>
      </c>
      <c r="B925">
        <v>123</v>
      </c>
      <c r="C925">
        <f>logfile_5k_buffer_continuously_update_registers_time__4[[#This Row],[Column2]]*1000000</f>
        <v>123000000</v>
      </c>
    </row>
    <row r="926" spans="1:3" x14ac:dyDescent="0.3">
      <c r="A926" s="1" t="s">
        <v>18402</v>
      </c>
      <c r="B926">
        <v>89</v>
      </c>
      <c r="C926">
        <f>logfile_5k_buffer_continuously_update_registers_time__4[[#This Row],[Column2]]*1000000</f>
        <v>89000000</v>
      </c>
    </row>
    <row r="927" spans="1:3" x14ac:dyDescent="0.3">
      <c r="A927" s="1" t="s">
        <v>18403</v>
      </c>
      <c r="B927">
        <v>107</v>
      </c>
      <c r="C927">
        <f>logfile_5k_buffer_continuously_update_registers_time__4[[#This Row],[Column2]]*1000000</f>
        <v>107000000</v>
      </c>
    </row>
    <row r="928" spans="1:3" x14ac:dyDescent="0.3">
      <c r="A928" s="1" t="s">
        <v>18404</v>
      </c>
      <c r="B928">
        <v>109</v>
      </c>
      <c r="C928">
        <f>logfile_5k_buffer_continuously_update_registers_time__4[[#This Row],[Column2]]*1000000</f>
        <v>109000000</v>
      </c>
    </row>
    <row r="929" spans="1:3" x14ac:dyDescent="0.3">
      <c r="A929" s="1" t="s">
        <v>18405</v>
      </c>
      <c r="B929">
        <v>133</v>
      </c>
      <c r="C929">
        <f>logfile_5k_buffer_continuously_update_registers_time__4[[#This Row],[Column2]]*1000000</f>
        <v>133000000</v>
      </c>
    </row>
    <row r="930" spans="1:3" x14ac:dyDescent="0.3">
      <c r="A930" s="1" t="s">
        <v>18406</v>
      </c>
      <c r="B930">
        <v>125</v>
      </c>
      <c r="C930">
        <f>logfile_5k_buffer_continuously_update_registers_time__4[[#This Row],[Column2]]*1000000</f>
        <v>125000000</v>
      </c>
    </row>
    <row r="931" spans="1:3" x14ac:dyDescent="0.3">
      <c r="A931" s="1" t="s">
        <v>18407</v>
      </c>
      <c r="B931">
        <v>109</v>
      </c>
      <c r="C931">
        <f>logfile_5k_buffer_continuously_update_registers_time__4[[#This Row],[Column2]]*1000000</f>
        <v>109000000</v>
      </c>
    </row>
    <row r="932" spans="1:3" x14ac:dyDescent="0.3">
      <c r="A932" s="1" t="s">
        <v>18408</v>
      </c>
      <c r="B932">
        <v>111</v>
      </c>
      <c r="C932">
        <f>logfile_5k_buffer_continuously_update_registers_time__4[[#This Row],[Column2]]*1000000</f>
        <v>111000000</v>
      </c>
    </row>
    <row r="933" spans="1:3" x14ac:dyDescent="0.3">
      <c r="A933" s="1" t="s">
        <v>18409</v>
      </c>
      <c r="B933">
        <v>85</v>
      </c>
      <c r="C933">
        <f>logfile_5k_buffer_continuously_update_registers_time__4[[#This Row],[Column2]]*1000000</f>
        <v>85000000</v>
      </c>
    </row>
    <row r="934" spans="1:3" x14ac:dyDescent="0.3">
      <c r="A934" s="1" t="s">
        <v>18410</v>
      </c>
      <c r="B934">
        <v>134</v>
      </c>
      <c r="C934">
        <f>logfile_5k_buffer_continuously_update_registers_time__4[[#This Row],[Column2]]*1000000</f>
        <v>134000000</v>
      </c>
    </row>
    <row r="935" spans="1:3" x14ac:dyDescent="0.3">
      <c r="A935" s="1" t="s">
        <v>18411</v>
      </c>
      <c r="B935">
        <v>115</v>
      </c>
      <c r="C935">
        <f>logfile_5k_buffer_continuously_update_registers_time__4[[#This Row],[Column2]]*1000000</f>
        <v>115000000</v>
      </c>
    </row>
    <row r="936" spans="1:3" x14ac:dyDescent="0.3">
      <c r="A936" s="1" t="s">
        <v>18412</v>
      </c>
      <c r="B936">
        <v>127</v>
      </c>
      <c r="C936">
        <f>logfile_5k_buffer_continuously_update_registers_time__4[[#This Row],[Column2]]*1000000</f>
        <v>127000000</v>
      </c>
    </row>
    <row r="937" spans="1:3" x14ac:dyDescent="0.3">
      <c r="A937" s="1" t="s">
        <v>18413</v>
      </c>
      <c r="B937">
        <v>85</v>
      </c>
      <c r="C937">
        <f>logfile_5k_buffer_continuously_update_registers_time__4[[#This Row],[Column2]]*1000000</f>
        <v>85000000</v>
      </c>
    </row>
    <row r="938" spans="1:3" x14ac:dyDescent="0.3">
      <c r="A938" s="1" t="s">
        <v>18414</v>
      </c>
      <c r="B938">
        <v>101</v>
      </c>
      <c r="C938">
        <f>logfile_5k_buffer_continuously_update_registers_time__4[[#This Row],[Column2]]*1000000</f>
        <v>101000000</v>
      </c>
    </row>
    <row r="939" spans="1:3" x14ac:dyDescent="0.3">
      <c r="A939" s="1" t="s">
        <v>18415</v>
      </c>
      <c r="B939">
        <v>125</v>
      </c>
      <c r="C939">
        <f>logfile_5k_buffer_continuously_update_registers_time__4[[#This Row],[Column2]]*1000000</f>
        <v>125000000</v>
      </c>
    </row>
    <row r="940" spans="1:3" x14ac:dyDescent="0.3">
      <c r="A940" s="1" t="s">
        <v>18416</v>
      </c>
      <c r="B940">
        <v>98</v>
      </c>
      <c r="C940">
        <f>logfile_5k_buffer_continuously_update_registers_time__4[[#This Row],[Column2]]*1000000</f>
        <v>98000000</v>
      </c>
    </row>
    <row r="941" spans="1:3" x14ac:dyDescent="0.3">
      <c r="A941" s="1" t="s">
        <v>18417</v>
      </c>
      <c r="B941">
        <v>106</v>
      </c>
      <c r="C941">
        <f>logfile_5k_buffer_continuously_update_registers_time__4[[#This Row],[Column2]]*1000000</f>
        <v>106000000</v>
      </c>
    </row>
    <row r="942" spans="1:3" x14ac:dyDescent="0.3">
      <c r="A942" s="1" t="s">
        <v>18418</v>
      </c>
      <c r="B942">
        <v>81</v>
      </c>
      <c r="C942">
        <f>logfile_5k_buffer_continuously_update_registers_time__4[[#This Row],[Column2]]*1000000</f>
        <v>81000000</v>
      </c>
    </row>
    <row r="943" spans="1:3" x14ac:dyDescent="0.3">
      <c r="A943" s="1" t="s">
        <v>18419</v>
      </c>
      <c r="B943">
        <v>64</v>
      </c>
      <c r="C943">
        <f>logfile_5k_buffer_continuously_update_registers_time__4[[#This Row],[Column2]]*1000000</f>
        <v>64000000</v>
      </c>
    </row>
    <row r="944" spans="1:3" x14ac:dyDescent="0.3">
      <c r="A944" s="1" t="s">
        <v>18420</v>
      </c>
      <c r="B944">
        <v>154</v>
      </c>
      <c r="C944">
        <f>logfile_5k_buffer_continuously_update_registers_time__4[[#This Row],[Column2]]*1000000</f>
        <v>154000000</v>
      </c>
    </row>
    <row r="945" spans="1:3" x14ac:dyDescent="0.3">
      <c r="A945" s="1" t="s">
        <v>18421</v>
      </c>
      <c r="B945">
        <v>107</v>
      </c>
      <c r="C945">
        <f>logfile_5k_buffer_continuously_update_registers_time__4[[#This Row],[Column2]]*1000000</f>
        <v>107000000</v>
      </c>
    </row>
    <row r="946" spans="1:3" x14ac:dyDescent="0.3">
      <c r="A946" s="1" t="s">
        <v>18422</v>
      </c>
      <c r="B946">
        <v>79</v>
      </c>
      <c r="C946">
        <f>logfile_5k_buffer_continuously_update_registers_time__4[[#This Row],[Column2]]*1000000</f>
        <v>79000000</v>
      </c>
    </row>
    <row r="947" spans="1:3" x14ac:dyDescent="0.3">
      <c r="A947" s="1" t="s">
        <v>18423</v>
      </c>
      <c r="B947">
        <v>139</v>
      </c>
      <c r="C947">
        <f>logfile_5k_buffer_continuously_update_registers_time__4[[#This Row],[Column2]]*1000000</f>
        <v>139000000</v>
      </c>
    </row>
    <row r="948" spans="1:3" x14ac:dyDescent="0.3">
      <c r="A948" s="1" t="s">
        <v>18424</v>
      </c>
      <c r="B948">
        <v>117</v>
      </c>
      <c r="C948">
        <f>logfile_5k_buffer_continuously_update_registers_time__4[[#This Row],[Column2]]*1000000</f>
        <v>117000000</v>
      </c>
    </row>
    <row r="949" spans="1:3" x14ac:dyDescent="0.3">
      <c r="A949" s="1" t="s">
        <v>18425</v>
      </c>
      <c r="B949">
        <v>103</v>
      </c>
      <c r="C949">
        <f>logfile_5k_buffer_continuously_update_registers_time__4[[#This Row],[Column2]]*1000000</f>
        <v>103000000</v>
      </c>
    </row>
    <row r="950" spans="1:3" x14ac:dyDescent="0.3">
      <c r="A950" s="1" t="s">
        <v>18426</v>
      </c>
      <c r="B950">
        <v>85</v>
      </c>
      <c r="C950">
        <f>logfile_5k_buffer_continuously_update_registers_time__4[[#This Row],[Column2]]*1000000</f>
        <v>85000000</v>
      </c>
    </row>
    <row r="951" spans="1:3" x14ac:dyDescent="0.3">
      <c r="A951" s="1" t="s">
        <v>18427</v>
      </c>
      <c r="B951">
        <v>99</v>
      </c>
      <c r="C951">
        <f>logfile_5k_buffer_continuously_update_registers_time__4[[#This Row],[Column2]]*1000000</f>
        <v>99000000</v>
      </c>
    </row>
    <row r="952" spans="1:3" x14ac:dyDescent="0.3">
      <c r="A952" s="1" t="s">
        <v>18428</v>
      </c>
      <c r="B952">
        <v>62</v>
      </c>
      <c r="C952">
        <f>logfile_5k_buffer_continuously_update_registers_time__4[[#This Row],[Column2]]*1000000</f>
        <v>62000000</v>
      </c>
    </row>
    <row r="953" spans="1:3" x14ac:dyDescent="0.3">
      <c r="A953" s="1" t="s">
        <v>18429</v>
      </c>
      <c r="B953">
        <v>158</v>
      </c>
      <c r="C953">
        <f>logfile_5k_buffer_continuously_update_registers_time__4[[#This Row],[Column2]]*1000000</f>
        <v>158000000</v>
      </c>
    </row>
    <row r="954" spans="1:3" x14ac:dyDescent="0.3">
      <c r="A954" s="1" t="s">
        <v>18430</v>
      </c>
      <c r="B954">
        <v>108</v>
      </c>
      <c r="C954">
        <f>logfile_5k_buffer_continuously_update_registers_time__4[[#This Row],[Column2]]*1000000</f>
        <v>108000000</v>
      </c>
    </row>
    <row r="955" spans="1:3" x14ac:dyDescent="0.3">
      <c r="A955" s="1" t="s">
        <v>18431</v>
      </c>
      <c r="B955">
        <v>71</v>
      </c>
      <c r="C955">
        <f>logfile_5k_buffer_continuously_update_registers_time__4[[#This Row],[Column2]]*1000000</f>
        <v>71000000</v>
      </c>
    </row>
    <row r="956" spans="1:3" x14ac:dyDescent="0.3">
      <c r="A956" s="1" t="s">
        <v>18432</v>
      </c>
      <c r="B956">
        <v>96</v>
      </c>
      <c r="C956">
        <f>logfile_5k_buffer_continuously_update_registers_time__4[[#This Row],[Column2]]*1000000</f>
        <v>96000000</v>
      </c>
    </row>
    <row r="957" spans="1:3" x14ac:dyDescent="0.3">
      <c r="A957" s="1" t="s">
        <v>18433</v>
      </c>
      <c r="B957">
        <v>74</v>
      </c>
      <c r="C957">
        <f>logfile_5k_buffer_continuously_update_registers_time__4[[#This Row],[Column2]]*1000000</f>
        <v>74000000</v>
      </c>
    </row>
    <row r="958" spans="1:3" x14ac:dyDescent="0.3">
      <c r="A958" s="1" t="s">
        <v>18434</v>
      </c>
      <c r="B958">
        <v>95</v>
      </c>
      <c r="C958">
        <f>logfile_5k_buffer_continuously_update_registers_time__4[[#This Row],[Column2]]*1000000</f>
        <v>95000000</v>
      </c>
    </row>
    <row r="959" spans="1:3" x14ac:dyDescent="0.3">
      <c r="A959" s="1" t="s">
        <v>18435</v>
      </c>
      <c r="B959">
        <v>98</v>
      </c>
      <c r="C959">
        <f>logfile_5k_buffer_continuously_update_registers_time__4[[#This Row],[Column2]]*1000000</f>
        <v>98000000</v>
      </c>
    </row>
    <row r="960" spans="1:3" x14ac:dyDescent="0.3">
      <c r="A960" s="1" t="s">
        <v>18436</v>
      </c>
      <c r="B960">
        <v>76</v>
      </c>
      <c r="C960">
        <f>logfile_5k_buffer_continuously_update_registers_time__4[[#This Row],[Column2]]*1000000</f>
        <v>76000000</v>
      </c>
    </row>
    <row r="961" spans="1:3" x14ac:dyDescent="0.3">
      <c r="A961" s="1" t="s">
        <v>18437</v>
      </c>
      <c r="B961">
        <v>114</v>
      </c>
      <c r="C961">
        <f>logfile_5k_buffer_continuously_update_registers_time__4[[#This Row],[Column2]]*1000000</f>
        <v>114000000</v>
      </c>
    </row>
    <row r="962" spans="1:3" x14ac:dyDescent="0.3">
      <c r="A962" s="1" t="s">
        <v>18438</v>
      </c>
      <c r="B962">
        <v>104</v>
      </c>
      <c r="C962">
        <f>logfile_5k_buffer_continuously_update_registers_time__4[[#This Row],[Column2]]*1000000</f>
        <v>104000000</v>
      </c>
    </row>
    <row r="963" spans="1:3" x14ac:dyDescent="0.3">
      <c r="A963" s="1" t="s">
        <v>18439</v>
      </c>
      <c r="B963">
        <v>99</v>
      </c>
      <c r="C963">
        <f>logfile_5k_buffer_continuously_update_registers_time__4[[#This Row],[Column2]]*1000000</f>
        <v>99000000</v>
      </c>
    </row>
    <row r="964" spans="1:3" x14ac:dyDescent="0.3">
      <c r="A964" s="1" t="s">
        <v>18440</v>
      </c>
      <c r="B964">
        <v>74</v>
      </c>
      <c r="C964">
        <f>logfile_5k_buffer_continuously_update_registers_time__4[[#This Row],[Column2]]*1000000</f>
        <v>74000000</v>
      </c>
    </row>
    <row r="965" spans="1:3" x14ac:dyDescent="0.3">
      <c r="A965" s="1" t="s">
        <v>18441</v>
      </c>
      <c r="B965">
        <v>95</v>
      </c>
      <c r="C965">
        <f>logfile_5k_buffer_continuously_update_registers_time__4[[#This Row],[Column2]]*1000000</f>
        <v>95000000</v>
      </c>
    </row>
    <row r="966" spans="1:3" x14ac:dyDescent="0.3">
      <c r="A966" s="1" t="s">
        <v>18442</v>
      </c>
      <c r="B966">
        <v>98</v>
      </c>
      <c r="C966">
        <f>logfile_5k_buffer_continuously_update_registers_time__4[[#This Row],[Column2]]*1000000</f>
        <v>98000000</v>
      </c>
    </row>
    <row r="967" spans="1:3" x14ac:dyDescent="0.3">
      <c r="A967" s="1" t="s">
        <v>18443</v>
      </c>
      <c r="B967">
        <v>72</v>
      </c>
      <c r="C967">
        <f>logfile_5k_buffer_continuously_update_registers_time__4[[#This Row],[Column2]]*1000000</f>
        <v>72000000</v>
      </c>
    </row>
    <row r="968" spans="1:3" x14ac:dyDescent="0.3">
      <c r="A968" s="1" t="s">
        <v>18444</v>
      </c>
      <c r="B968">
        <v>105</v>
      </c>
      <c r="C968">
        <f>logfile_5k_buffer_continuously_update_registers_time__4[[#This Row],[Column2]]*1000000</f>
        <v>105000000</v>
      </c>
    </row>
    <row r="969" spans="1:3" x14ac:dyDescent="0.3">
      <c r="A969" s="1" t="s">
        <v>18445</v>
      </c>
      <c r="B969">
        <v>74</v>
      </c>
      <c r="C969">
        <f>logfile_5k_buffer_continuously_update_registers_time__4[[#This Row],[Column2]]*1000000</f>
        <v>74000000</v>
      </c>
    </row>
    <row r="970" spans="1:3" x14ac:dyDescent="0.3">
      <c r="A970" s="1" t="s">
        <v>18446</v>
      </c>
      <c r="B970">
        <v>94</v>
      </c>
      <c r="C970">
        <f>logfile_5k_buffer_continuously_update_registers_time__4[[#This Row],[Column2]]*1000000</f>
        <v>94000000</v>
      </c>
    </row>
    <row r="971" spans="1:3" x14ac:dyDescent="0.3">
      <c r="A971" s="1" t="s">
        <v>18447</v>
      </c>
      <c r="B971">
        <v>60</v>
      </c>
      <c r="C971">
        <f>logfile_5k_buffer_continuously_update_registers_time__4[[#This Row],[Column2]]*1000000</f>
        <v>60000000</v>
      </c>
    </row>
    <row r="972" spans="1:3" x14ac:dyDescent="0.3">
      <c r="A972" s="1" t="s">
        <v>18448</v>
      </c>
      <c r="B972">
        <v>70</v>
      </c>
      <c r="C972">
        <f>logfile_5k_buffer_continuously_update_registers_time__4[[#This Row],[Column2]]*1000000</f>
        <v>70000000</v>
      </c>
    </row>
    <row r="973" spans="1:3" x14ac:dyDescent="0.3">
      <c r="A973" s="1" t="s">
        <v>18449</v>
      </c>
      <c r="B973">
        <v>143</v>
      </c>
      <c r="C973">
        <f>logfile_5k_buffer_continuously_update_registers_time__4[[#This Row],[Column2]]*1000000</f>
        <v>143000000</v>
      </c>
    </row>
    <row r="974" spans="1:3" x14ac:dyDescent="0.3">
      <c r="A974" s="1" t="s">
        <v>18450</v>
      </c>
      <c r="B974">
        <v>74</v>
      </c>
      <c r="C974">
        <f>logfile_5k_buffer_continuously_update_registers_time__4[[#This Row],[Column2]]*1000000</f>
        <v>74000000</v>
      </c>
    </row>
    <row r="975" spans="1:3" x14ac:dyDescent="0.3">
      <c r="A975" s="1" t="s">
        <v>18451</v>
      </c>
      <c r="B975">
        <v>95</v>
      </c>
      <c r="C975">
        <f>logfile_5k_buffer_continuously_update_registers_time__4[[#This Row],[Column2]]*1000000</f>
        <v>95000000</v>
      </c>
    </row>
    <row r="976" spans="1:3" x14ac:dyDescent="0.3">
      <c r="A976" s="1" t="s">
        <v>18452</v>
      </c>
      <c r="B976">
        <v>98</v>
      </c>
      <c r="C976">
        <f>logfile_5k_buffer_continuously_update_registers_time__4[[#This Row],[Column2]]*1000000</f>
        <v>98000000</v>
      </c>
    </row>
    <row r="977" spans="1:3" x14ac:dyDescent="0.3">
      <c r="A977" s="1" t="s">
        <v>18453</v>
      </c>
      <c r="B977">
        <v>72</v>
      </c>
      <c r="C977">
        <f>logfile_5k_buffer_continuously_update_registers_time__4[[#This Row],[Column2]]*1000000</f>
        <v>72000000</v>
      </c>
    </row>
    <row r="978" spans="1:3" x14ac:dyDescent="0.3">
      <c r="A978" s="1" t="s">
        <v>18454</v>
      </c>
      <c r="B978">
        <v>93</v>
      </c>
      <c r="C978">
        <f>logfile_5k_buffer_continuously_update_registers_time__4[[#This Row],[Column2]]*1000000</f>
        <v>93000000</v>
      </c>
    </row>
    <row r="979" spans="1:3" x14ac:dyDescent="0.3">
      <c r="A979" s="1" t="s">
        <v>18455</v>
      </c>
      <c r="B979">
        <v>75</v>
      </c>
      <c r="C979">
        <f>logfile_5k_buffer_continuously_update_registers_time__4[[#This Row],[Column2]]*1000000</f>
        <v>75000000</v>
      </c>
    </row>
    <row r="980" spans="1:3" x14ac:dyDescent="0.3">
      <c r="A980" s="1" t="s">
        <v>18456</v>
      </c>
      <c r="B980">
        <v>106</v>
      </c>
      <c r="C980">
        <f>logfile_5k_buffer_continuously_update_registers_time__4[[#This Row],[Column2]]*1000000</f>
        <v>106000000</v>
      </c>
    </row>
    <row r="981" spans="1:3" x14ac:dyDescent="0.3">
      <c r="A981" s="1" t="s">
        <v>18457</v>
      </c>
      <c r="B981">
        <v>113</v>
      </c>
      <c r="C981">
        <f>logfile_5k_buffer_continuously_update_registers_time__4[[#This Row],[Column2]]*1000000</f>
        <v>113000000</v>
      </c>
    </row>
    <row r="982" spans="1:3" x14ac:dyDescent="0.3">
      <c r="A982" s="1" t="s">
        <v>18458</v>
      </c>
      <c r="B982">
        <v>110</v>
      </c>
      <c r="C982">
        <f>logfile_5k_buffer_continuously_update_registers_time__4[[#This Row],[Column2]]*1000000</f>
        <v>110000000</v>
      </c>
    </row>
    <row r="983" spans="1:3" x14ac:dyDescent="0.3">
      <c r="A983" s="1" t="s">
        <v>18459</v>
      </c>
      <c r="B983">
        <v>116</v>
      </c>
      <c r="C983">
        <f>logfile_5k_buffer_continuously_update_registers_time__4[[#This Row],[Column2]]*1000000</f>
        <v>116000000</v>
      </c>
    </row>
    <row r="984" spans="1:3" x14ac:dyDescent="0.3">
      <c r="A984" s="1" t="s">
        <v>18460</v>
      </c>
      <c r="B984">
        <v>122</v>
      </c>
      <c r="C984">
        <f>logfile_5k_buffer_continuously_update_registers_time__4[[#This Row],[Column2]]*1000000</f>
        <v>122000000</v>
      </c>
    </row>
    <row r="985" spans="1:3" x14ac:dyDescent="0.3">
      <c r="A985" s="1" t="s">
        <v>18461</v>
      </c>
      <c r="B985">
        <v>98</v>
      </c>
      <c r="C985">
        <f>logfile_5k_buffer_continuously_update_registers_time__4[[#This Row],[Column2]]*1000000</f>
        <v>98000000</v>
      </c>
    </row>
    <row r="986" spans="1:3" x14ac:dyDescent="0.3">
      <c r="A986" s="1" t="s">
        <v>18462</v>
      </c>
      <c r="B986">
        <v>95</v>
      </c>
      <c r="C986">
        <f>logfile_5k_buffer_continuously_update_registers_time__4[[#This Row],[Column2]]*1000000</f>
        <v>95000000</v>
      </c>
    </row>
    <row r="987" spans="1:3" x14ac:dyDescent="0.3">
      <c r="A987" s="1" t="s">
        <v>18463</v>
      </c>
      <c r="B987">
        <v>74</v>
      </c>
      <c r="C987">
        <f>logfile_5k_buffer_continuously_update_registers_time__4[[#This Row],[Column2]]*1000000</f>
        <v>74000000</v>
      </c>
    </row>
    <row r="988" spans="1:3" x14ac:dyDescent="0.3">
      <c r="A988" s="1" t="s">
        <v>18464</v>
      </c>
      <c r="B988">
        <v>101</v>
      </c>
      <c r="C988">
        <f>logfile_5k_buffer_continuously_update_registers_time__4[[#This Row],[Column2]]*1000000</f>
        <v>101000000</v>
      </c>
    </row>
    <row r="989" spans="1:3" x14ac:dyDescent="0.3">
      <c r="A989" s="1" t="s">
        <v>18465</v>
      </c>
      <c r="B989">
        <v>95</v>
      </c>
      <c r="C989">
        <f>logfile_5k_buffer_continuously_update_registers_time__4[[#This Row],[Column2]]*1000000</f>
        <v>95000000</v>
      </c>
    </row>
    <row r="990" spans="1:3" x14ac:dyDescent="0.3">
      <c r="A990" s="1" t="s">
        <v>18466</v>
      </c>
      <c r="B990">
        <v>74</v>
      </c>
      <c r="C990">
        <f>logfile_5k_buffer_continuously_update_registers_time__4[[#This Row],[Column2]]*1000000</f>
        <v>74000000</v>
      </c>
    </row>
    <row r="991" spans="1:3" x14ac:dyDescent="0.3">
      <c r="A991" s="1" t="s">
        <v>18467</v>
      </c>
      <c r="B991">
        <v>105</v>
      </c>
      <c r="C991">
        <f>logfile_5k_buffer_continuously_update_registers_time__4[[#This Row],[Column2]]*1000000</f>
        <v>105000000</v>
      </c>
    </row>
    <row r="992" spans="1:3" x14ac:dyDescent="0.3">
      <c r="A992" s="1" t="s">
        <v>18468</v>
      </c>
      <c r="B992">
        <v>87</v>
      </c>
      <c r="C992">
        <f>logfile_5k_buffer_continuously_update_registers_time__4[[#This Row],[Column2]]*1000000</f>
        <v>87000000</v>
      </c>
    </row>
    <row r="993" spans="1:3" x14ac:dyDescent="0.3">
      <c r="A993" s="1" t="s">
        <v>18469</v>
      </c>
      <c r="B993">
        <v>84</v>
      </c>
      <c r="C993">
        <f>logfile_5k_buffer_continuously_update_registers_time__4[[#This Row],[Column2]]*1000000</f>
        <v>84000000</v>
      </c>
    </row>
    <row r="994" spans="1:3" x14ac:dyDescent="0.3">
      <c r="A994" s="1" t="s">
        <v>18470</v>
      </c>
      <c r="B994">
        <v>108</v>
      </c>
      <c r="C994">
        <f>logfile_5k_buffer_continuously_update_registers_time__4[[#This Row],[Column2]]*1000000</f>
        <v>108000000</v>
      </c>
    </row>
    <row r="995" spans="1:3" x14ac:dyDescent="0.3">
      <c r="A995" s="1" t="s">
        <v>18471</v>
      </c>
      <c r="B995">
        <v>152</v>
      </c>
      <c r="C995">
        <f>logfile_5k_buffer_continuously_update_registers_time__4[[#This Row],[Column2]]*1000000</f>
        <v>152000000</v>
      </c>
    </row>
    <row r="996" spans="1:3" x14ac:dyDescent="0.3">
      <c r="A996" s="1" t="s">
        <v>18472</v>
      </c>
      <c r="B996">
        <v>79</v>
      </c>
      <c r="C996">
        <f>logfile_5k_buffer_continuously_update_registers_time__4[[#This Row],[Column2]]*1000000</f>
        <v>79000000</v>
      </c>
    </row>
    <row r="997" spans="1:3" x14ac:dyDescent="0.3">
      <c r="A997" s="1" t="s">
        <v>18473</v>
      </c>
      <c r="B997">
        <v>104</v>
      </c>
      <c r="C997">
        <f>logfile_5k_buffer_continuously_update_registers_time__4[[#This Row],[Column2]]*1000000</f>
        <v>104000000</v>
      </c>
    </row>
    <row r="998" spans="1:3" x14ac:dyDescent="0.3">
      <c r="A998" s="1" t="s">
        <v>18474</v>
      </c>
      <c r="B998">
        <v>103</v>
      </c>
      <c r="C998">
        <f>logfile_5k_buffer_continuously_update_registers_time__4[[#This Row],[Column2]]*1000000</f>
        <v>103000000</v>
      </c>
    </row>
    <row r="999" spans="1:3" x14ac:dyDescent="0.3">
      <c r="A999" s="1" t="s">
        <v>18475</v>
      </c>
      <c r="B999">
        <v>82</v>
      </c>
      <c r="C999">
        <f>logfile_5k_buffer_continuously_update_registers_time__4[[#This Row],[Column2]]*1000000</f>
        <v>82000000</v>
      </c>
    </row>
    <row r="1000" spans="1:3" x14ac:dyDescent="0.3">
      <c r="A1000" s="1" t="s">
        <v>18476</v>
      </c>
      <c r="B1000">
        <v>116</v>
      </c>
      <c r="C1000">
        <f>logfile_5k_buffer_continuously_update_registers_time__4[[#This Row],[Column2]]*1000000</f>
        <v>116000000</v>
      </c>
    </row>
    <row r="1001" spans="1:3" x14ac:dyDescent="0.3">
      <c r="A1001" s="1" t="s">
        <v>18477</v>
      </c>
      <c r="B1001">
        <v>133</v>
      </c>
      <c r="C1001">
        <f>logfile_5k_buffer_continuously_update_registers_time__4[[#This Row],[Column2]]*1000000</f>
        <v>133000000</v>
      </c>
    </row>
    <row r="1002" spans="1:3" x14ac:dyDescent="0.3">
      <c r="A1002" s="1" t="s">
        <v>18478</v>
      </c>
      <c r="B1002">
        <v>105</v>
      </c>
      <c r="C1002">
        <f>logfile_5k_buffer_continuously_update_registers_time__4[[#This Row],[Column2]]*1000000</f>
        <v>105000000</v>
      </c>
    </row>
    <row r="1003" spans="1:3" x14ac:dyDescent="0.3">
      <c r="A1003" s="1" t="s">
        <v>18479</v>
      </c>
      <c r="B1003">
        <v>89</v>
      </c>
      <c r="C1003">
        <f>logfile_5k_buffer_continuously_update_registers_time__4[[#This Row],[Column2]]*1000000</f>
        <v>89000000</v>
      </c>
    </row>
    <row r="1004" spans="1:3" x14ac:dyDescent="0.3">
      <c r="A1004" s="1" t="s">
        <v>18480</v>
      </c>
      <c r="B1004">
        <v>133</v>
      </c>
      <c r="C1004">
        <f>logfile_5k_buffer_continuously_update_registers_time__4[[#This Row],[Column2]]*1000000</f>
        <v>133000000</v>
      </c>
    </row>
    <row r="1005" spans="1:3" x14ac:dyDescent="0.3">
      <c r="A1005" s="1" t="s">
        <v>18481</v>
      </c>
      <c r="B1005">
        <v>99</v>
      </c>
      <c r="C1005">
        <f>logfile_5k_buffer_continuously_update_registers_time__4[[#This Row],[Column2]]*1000000</f>
        <v>99000000</v>
      </c>
    </row>
    <row r="1006" spans="1:3" x14ac:dyDescent="0.3">
      <c r="A1006" s="1" t="s">
        <v>18482</v>
      </c>
      <c r="B1006">
        <v>149</v>
      </c>
      <c r="C1006">
        <f>logfile_5k_buffer_continuously_update_registers_time__4[[#This Row],[Column2]]*1000000</f>
        <v>149000000</v>
      </c>
    </row>
    <row r="1007" spans="1:3" x14ac:dyDescent="0.3">
      <c r="A1007" s="1" t="s">
        <v>18483</v>
      </c>
      <c r="B1007">
        <v>110</v>
      </c>
      <c r="C1007">
        <f>logfile_5k_buffer_continuously_update_registers_time__4[[#This Row],[Column2]]*1000000</f>
        <v>110000000</v>
      </c>
    </row>
    <row r="1008" spans="1:3" x14ac:dyDescent="0.3">
      <c r="A1008" s="1" t="s">
        <v>18484</v>
      </c>
      <c r="B1008">
        <v>108</v>
      </c>
      <c r="C1008">
        <f>logfile_5k_buffer_continuously_update_registers_time__4[[#This Row],[Column2]]*1000000</f>
        <v>108000000</v>
      </c>
    </row>
    <row r="1009" spans="1:3" x14ac:dyDescent="0.3">
      <c r="A1009" s="1" t="s">
        <v>18485</v>
      </c>
      <c r="B1009">
        <v>81</v>
      </c>
      <c r="C1009">
        <f>logfile_5k_buffer_continuously_update_registers_time__4[[#This Row],[Column2]]*1000000</f>
        <v>81000000</v>
      </c>
    </row>
    <row r="1010" spans="1:3" x14ac:dyDescent="0.3">
      <c r="A1010" s="1" t="s">
        <v>18486</v>
      </c>
      <c r="B1010">
        <v>134</v>
      </c>
      <c r="C1010">
        <f>logfile_5k_buffer_continuously_update_registers_time__4[[#This Row],[Column2]]*1000000</f>
        <v>134000000</v>
      </c>
    </row>
    <row r="1011" spans="1:3" x14ac:dyDescent="0.3">
      <c r="A1011" s="1" t="s">
        <v>18487</v>
      </c>
      <c r="B1011">
        <v>95</v>
      </c>
      <c r="C1011">
        <f>logfile_5k_buffer_continuously_update_registers_time__4[[#This Row],[Column2]]*1000000</f>
        <v>95000000</v>
      </c>
    </row>
    <row r="1012" spans="1:3" x14ac:dyDescent="0.3">
      <c r="A1012" s="1" t="s">
        <v>18488</v>
      </c>
      <c r="B1012">
        <v>74</v>
      </c>
      <c r="C1012">
        <f>logfile_5k_buffer_continuously_update_registers_time__4[[#This Row],[Column2]]*1000000</f>
        <v>74000000</v>
      </c>
    </row>
    <row r="1013" spans="1:3" x14ac:dyDescent="0.3">
      <c r="A1013" s="1" t="s">
        <v>18489</v>
      </c>
      <c r="B1013">
        <v>94</v>
      </c>
      <c r="C1013">
        <f>logfile_5k_buffer_continuously_update_registers_time__4[[#This Row],[Column2]]*1000000</f>
        <v>94000000</v>
      </c>
    </row>
    <row r="1014" spans="1:3" x14ac:dyDescent="0.3">
      <c r="A1014" s="1" t="s">
        <v>18490</v>
      </c>
      <c r="B1014">
        <v>74</v>
      </c>
      <c r="C1014">
        <f>logfile_5k_buffer_continuously_update_registers_time__4[[#This Row],[Column2]]*1000000</f>
        <v>74000000</v>
      </c>
    </row>
    <row r="1015" spans="1:3" x14ac:dyDescent="0.3">
      <c r="A1015" s="1" t="s">
        <v>18491</v>
      </c>
      <c r="B1015">
        <v>77</v>
      </c>
      <c r="C1015">
        <f>logfile_5k_buffer_continuously_update_registers_time__4[[#This Row],[Column2]]*1000000</f>
        <v>77000000</v>
      </c>
    </row>
    <row r="1016" spans="1:3" x14ac:dyDescent="0.3">
      <c r="A1016" s="1" t="s">
        <v>18492</v>
      </c>
      <c r="B1016">
        <v>144</v>
      </c>
      <c r="C1016">
        <f>logfile_5k_buffer_continuously_update_registers_time__4[[#This Row],[Column2]]*1000000</f>
        <v>144000000</v>
      </c>
    </row>
    <row r="1017" spans="1:3" x14ac:dyDescent="0.3">
      <c r="A1017" s="1" t="s">
        <v>18493</v>
      </c>
      <c r="B1017">
        <v>102</v>
      </c>
      <c r="C1017">
        <f>logfile_5k_buffer_continuously_update_registers_time__4[[#This Row],[Column2]]*1000000</f>
        <v>102000000</v>
      </c>
    </row>
    <row r="1018" spans="1:3" x14ac:dyDescent="0.3">
      <c r="A1018" s="1" t="s">
        <v>18494</v>
      </c>
      <c r="B1018">
        <v>80</v>
      </c>
      <c r="C1018">
        <f>logfile_5k_buffer_continuously_update_registers_time__4[[#This Row],[Column2]]*1000000</f>
        <v>80000000</v>
      </c>
    </row>
    <row r="1019" spans="1:3" x14ac:dyDescent="0.3">
      <c r="A1019" s="1" t="s">
        <v>18495</v>
      </c>
      <c r="B1019">
        <v>95</v>
      </c>
      <c r="C1019">
        <f>logfile_5k_buffer_continuously_update_registers_time__4[[#This Row],[Column2]]*1000000</f>
        <v>95000000</v>
      </c>
    </row>
    <row r="1020" spans="1:3" x14ac:dyDescent="0.3">
      <c r="A1020" s="1" t="s">
        <v>18496</v>
      </c>
      <c r="B1020">
        <v>96</v>
      </c>
      <c r="C1020">
        <f>logfile_5k_buffer_continuously_update_registers_time__4[[#This Row],[Column2]]*1000000</f>
        <v>96000000</v>
      </c>
    </row>
    <row r="1021" spans="1:3" x14ac:dyDescent="0.3">
      <c r="A1021" s="1" t="s">
        <v>18497</v>
      </c>
      <c r="B1021">
        <v>84</v>
      </c>
      <c r="C1021">
        <f>logfile_5k_buffer_continuously_update_registers_time__4[[#This Row],[Column2]]*1000000</f>
        <v>84000000</v>
      </c>
    </row>
    <row r="1022" spans="1:3" x14ac:dyDescent="0.3">
      <c r="A1022" s="1" t="s">
        <v>18498</v>
      </c>
      <c r="B1022">
        <v>101</v>
      </c>
      <c r="C1022">
        <f>logfile_5k_buffer_continuously_update_registers_time__4[[#This Row],[Column2]]*1000000</f>
        <v>101000000</v>
      </c>
    </row>
    <row r="1023" spans="1:3" x14ac:dyDescent="0.3">
      <c r="A1023" s="1" t="s">
        <v>18499</v>
      </c>
      <c r="B1023">
        <v>77</v>
      </c>
      <c r="C1023">
        <f>logfile_5k_buffer_continuously_update_registers_time__4[[#This Row],[Column2]]*1000000</f>
        <v>77000000</v>
      </c>
    </row>
    <row r="1024" spans="1:3" x14ac:dyDescent="0.3">
      <c r="A1024" s="1" t="s">
        <v>18500</v>
      </c>
      <c r="B1024">
        <v>130</v>
      </c>
      <c r="C1024">
        <f>logfile_5k_buffer_continuously_update_registers_time__4[[#This Row],[Column2]]*1000000</f>
        <v>130000000</v>
      </c>
    </row>
    <row r="1025" spans="1:3" x14ac:dyDescent="0.3">
      <c r="A1025" s="1" t="s">
        <v>18501</v>
      </c>
      <c r="B1025">
        <v>83</v>
      </c>
      <c r="C1025">
        <f>logfile_5k_buffer_continuously_update_registers_time__4[[#This Row],[Column2]]*1000000</f>
        <v>83000000</v>
      </c>
    </row>
    <row r="1026" spans="1:3" x14ac:dyDescent="0.3">
      <c r="A1026" s="1" t="s">
        <v>18502</v>
      </c>
      <c r="B1026">
        <v>125</v>
      </c>
      <c r="C1026">
        <f>logfile_5k_buffer_continuously_update_registers_time__4[[#This Row],[Column2]]*1000000</f>
        <v>125000000</v>
      </c>
    </row>
    <row r="1027" spans="1:3" x14ac:dyDescent="0.3">
      <c r="A1027" s="1" t="s">
        <v>18503</v>
      </c>
      <c r="B1027">
        <v>152</v>
      </c>
      <c r="C1027">
        <f>logfile_5k_buffer_continuously_update_registers_time__4[[#This Row],[Column2]]*1000000</f>
        <v>152000000</v>
      </c>
    </row>
    <row r="1028" spans="1:3" x14ac:dyDescent="0.3">
      <c r="A1028" s="1" t="s">
        <v>18504</v>
      </c>
      <c r="B1028">
        <v>84</v>
      </c>
      <c r="C1028">
        <f>logfile_5k_buffer_continuously_update_registers_time__4[[#This Row],[Column2]]*1000000</f>
        <v>84000000</v>
      </c>
    </row>
    <row r="1029" spans="1:3" x14ac:dyDescent="0.3">
      <c r="A1029" s="1" t="s">
        <v>18505</v>
      </c>
      <c r="B1029">
        <v>136</v>
      </c>
      <c r="C1029">
        <f>logfile_5k_buffer_continuously_update_registers_time__4[[#This Row],[Column2]]*1000000</f>
        <v>136000000</v>
      </c>
    </row>
    <row r="1030" spans="1:3" x14ac:dyDescent="0.3">
      <c r="A1030" s="1" t="s">
        <v>18506</v>
      </c>
      <c r="B1030">
        <v>118</v>
      </c>
      <c r="C1030">
        <f>logfile_5k_buffer_continuously_update_registers_time__4[[#This Row],[Column2]]*1000000</f>
        <v>118000000</v>
      </c>
    </row>
    <row r="1031" spans="1:3" x14ac:dyDescent="0.3">
      <c r="A1031" s="1" t="s">
        <v>18507</v>
      </c>
      <c r="B1031">
        <v>83</v>
      </c>
      <c r="C1031">
        <f>logfile_5k_buffer_continuously_update_registers_time__4[[#This Row],[Column2]]*1000000</f>
        <v>83000000</v>
      </c>
    </row>
    <row r="1032" spans="1:3" x14ac:dyDescent="0.3">
      <c r="A1032" s="1" t="s">
        <v>18508</v>
      </c>
      <c r="B1032">
        <v>127</v>
      </c>
      <c r="C1032">
        <f>logfile_5k_buffer_continuously_update_registers_time__4[[#This Row],[Column2]]*1000000</f>
        <v>127000000</v>
      </c>
    </row>
    <row r="1033" spans="1:3" x14ac:dyDescent="0.3">
      <c r="A1033" s="1" t="s">
        <v>18509</v>
      </c>
      <c r="B1033">
        <v>94</v>
      </c>
      <c r="C1033">
        <f>logfile_5k_buffer_continuously_update_registers_time__4[[#This Row],[Column2]]*1000000</f>
        <v>94000000</v>
      </c>
    </row>
    <row r="1034" spans="1:3" x14ac:dyDescent="0.3">
      <c r="A1034" s="1" t="s">
        <v>18510</v>
      </c>
      <c r="B1034">
        <v>118</v>
      </c>
      <c r="C1034">
        <f>logfile_5k_buffer_continuously_update_registers_time__4[[#This Row],[Column2]]*1000000</f>
        <v>118000000</v>
      </c>
    </row>
    <row r="1035" spans="1:3" x14ac:dyDescent="0.3">
      <c r="A1035" s="1" t="s">
        <v>18511</v>
      </c>
      <c r="B1035">
        <v>119</v>
      </c>
      <c r="C1035">
        <f>logfile_5k_buffer_continuously_update_registers_time__4[[#This Row],[Column2]]*1000000</f>
        <v>119000000</v>
      </c>
    </row>
    <row r="1036" spans="1:3" x14ac:dyDescent="0.3">
      <c r="A1036" s="1" t="s">
        <v>18512</v>
      </c>
      <c r="B1036">
        <v>109</v>
      </c>
      <c r="C1036">
        <f>logfile_5k_buffer_continuously_update_registers_time__4[[#This Row],[Column2]]*1000000</f>
        <v>109000000</v>
      </c>
    </row>
    <row r="1037" spans="1:3" x14ac:dyDescent="0.3">
      <c r="A1037" s="1" t="s">
        <v>18513</v>
      </c>
      <c r="B1037">
        <v>168</v>
      </c>
      <c r="C1037">
        <f>logfile_5k_buffer_continuously_update_registers_time__4[[#This Row],[Column2]]*1000000</f>
        <v>168000000</v>
      </c>
    </row>
    <row r="1038" spans="1:3" x14ac:dyDescent="0.3">
      <c r="A1038" s="1" t="s">
        <v>18514</v>
      </c>
      <c r="B1038">
        <v>120</v>
      </c>
      <c r="C1038">
        <f>logfile_5k_buffer_continuously_update_registers_time__4[[#This Row],[Column2]]*1000000</f>
        <v>120000000</v>
      </c>
    </row>
    <row r="1039" spans="1:3" x14ac:dyDescent="0.3">
      <c r="A1039" s="1" t="s">
        <v>18515</v>
      </c>
      <c r="B1039">
        <v>103</v>
      </c>
      <c r="C1039">
        <f>logfile_5k_buffer_continuously_update_registers_time__4[[#This Row],[Column2]]*1000000</f>
        <v>103000000</v>
      </c>
    </row>
    <row r="1040" spans="1:3" x14ac:dyDescent="0.3">
      <c r="A1040" s="1" t="s">
        <v>18516</v>
      </c>
      <c r="B1040">
        <v>101</v>
      </c>
      <c r="C1040">
        <f>logfile_5k_buffer_continuously_update_registers_time__4[[#This Row],[Column2]]*1000000</f>
        <v>101000000</v>
      </c>
    </row>
    <row r="1041" spans="1:3" x14ac:dyDescent="0.3">
      <c r="A1041" s="1" t="s">
        <v>18517</v>
      </c>
      <c r="B1041">
        <v>80</v>
      </c>
      <c r="C1041">
        <f>logfile_5k_buffer_continuously_update_registers_time__4[[#This Row],[Column2]]*1000000</f>
        <v>80000000</v>
      </c>
    </row>
    <row r="1042" spans="1:3" x14ac:dyDescent="0.3">
      <c r="A1042" s="1" t="s">
        <v>18518</v>
      </c>
      <c r="B1042">
        <v>102</v>
      </c>
      <c r="C1042">
        <f>logfile_5k_buffer_continuously_update_registers_time__4[[#This Row],[Column2]]*1000000</f>
        <v>102000000</v>
      </c>
    </row>
    <row r="1043" spans="1:3" x14ac:dyDescent="0.3">
      <c r="A1043" s="1" t="s">
        <v>18519</v>
      </c>
      <c r="B1043">
        <v>95</v>
      </c>
      <c r="C1043">
        <f>logfile_5k_buffer_continuously_update_registers_time__4[[#This Row],[Column2]]*1000000</f>
        <v>95000000</v>
      </c>
    </row>
    <row r="1044" spans="1:3" x14ac:dyDescent="0.3">
      <c r="A1044" s="1" t="s">
        <v>18520</v>
      </c>
      <c r="B1044">
        <v>79</v>
      </c>
      <c r="C1044">
        <f>logfile_5k_buffer_continuously_update_registers_time__4[[#This Row],[Column2]]*1000000</f>
        <v>79000000</v>
      </c>
    </row>
    <row r="1045" spans="1:3" x14ac:dyDescent="0.3">
      <c r="A1045" s="1" t="s">
        <v>18521</v>
      </c>
      <c r="B1045">
        <v>106</v>
      </c>
      <c r="C1045">
        <f>logfile_5k_buffer_continuously_update_registers_time__4[[#This Row],[Column2]]*1000000</f>
        <v>106000000</v>
      </c>
    </row>
    <row r="1046" spans="1:3" x14ac:dyDescent="0.3">
      <c r="A1046" s="1" t="s">
        <v>18522</v>
      </c>
      <c r="B1046">
        <v>99</v>
      </c>
      <c r="C1046">
        <f>logfile_5k_buffer_continuously_update_registers_time__4[[#This Row],[Column2]]*1000000</f>
        <v>99000000</v>
      </c>
    </row>
    <row r="1047" spans="1:3" x14ac:dyDescent="0.3">
      <c r="A1047" s="1" t="s">
        <v>18523</v>
      </c>
      <c r="B1047">
        <v>66</v>
      </c>
      <c r="C1047">
        <f>logfile_5k_buffer_continuously_update_registers_time__4[[#This Row],[Column2]]*1000000</f>
        <v>66000000</v>
      </c>
    </row>
    <row r="1048" spans="1:3" x14ac:dyDescent="0.3">
      <c r="A1048" s="1" t="s">
        <v>18524</v>
      </c>
      <c r="B1048">
        <v>117</v>
      </c>
      <c r="C1048">
        <f>logfile_5k_buffer_continuously_update_registers_time__4[[#This Row],[Column2]]*1000000</f>
        <v>117000000</v>
      </c>
    </row>
    <row r="1049" spans="1:3" x14ac:dyDescent="0.3">
      <c r="A1049" s="1" t="s">
        <v>18525</v>
      </c>
      <c r="B1049">
        <v>99</v>
      </c>
      <c r="C1049">
        <f>logfile_5k_buffer_continuously_update_registers_time__4[[#This Row],[Column2]]*1000000</f>
        <v>99000000</v>
      </c>
    </row>
    <row r="1050" spans="1:3" x14ac:dyDescent="0.3">
      <c r="A1050" s="1" t="s">
        <v>18526</v>
      </c>
      <c r="B1050">
        <v>75</v>
      </c>
      <c r="C1050">
        <f>logfile_5k_buffer_continuously_update_registers_time__4[[#This Row],[Column2]]*1000000</f>
        <v>75000000</v>
      </c>
    </row>
    <row r="1051" spans="1:3" x14ac:dyDescent="0.3">
      <c r="A1051" s="1" t="s">
        <v>18527</v>
      </c>
      <c r="B1051">
        <v>99</v>
      </c>
      <c r="C1051">
        <f>logfile_5k_buffer_continuously_update_registers_time__4[[#This Row],[Column2]]*1000000</f>
        <v>99000000</v>
      </c>
    </row>
    <row r="1052" spans="1:3" x14ac:dyDescent="0.3">
      <c r="A1052" s="1" t="s">
        <v>18528</v>
      </c>
      <c r="B1052">
        <v>95</v>
      </c>
      <c r="C1052">
        <f>logfile_5k_buffer_continuously_update_registers_time__4[[#This Row],[Column2]]*1000000</f>
        <v>95000000</v>
      </c>
    </row>
    <row r="1053" spans="1:3" x14ac:dyDescent="0.3">
      <c r="A1053" s="1" t="s">
        <v>18529</v>
      </c>
      <c r="B1053">
        <v>74</v>
      </c>
      <c r="C1053">
        <f>logfile_5k_buffer_continuously_update_registers_time__4[[#This Row],[Column2]]*1000000</f>
        <v>74000000</v>
      </c>
    </row>
    <row r="1054" spans="1:3" x14ac:dyDescent="0.3">
      <c r="A1054" s="1" t="s">
        <v>18530</v>
      </c>
      <c r="B1054">
        <v>95</v>
      </c>
      <c r="C1054">
        <f>logfile_5k_buffer_continuously_update_registers_time__4[[#This Row],[Column2]]*1000000</f>
        <v>95000000</v>
      </c>
    </row>
    <row r="1055" spans="1:3" x14ac:dyDescent="0.3">
      <c r="A1055" s="1" t="s">
        <v>18531</v>
      </c>
      <c r="B1055">
        <v>95</v>
      </c>
      <c r="C1055">
        <f>logfile_5k_buffer_continuously_update_registers_time__4[[#This Row],[Column2]]*1000000</f>
        <v>95000000</v>
      </c>
    </row>
    <row r="1056" spans="1:3" x14ac:dyDescent="0.3">
      <c r="A1056" s="1" t="s">
        <v>18532</v>
      </c>
      <c r="B1056">
        <v>75</v>
      </c>
      <c r="C1056">
        <f>logfile_5k_buffer_continuously_update_registers_time__4[[#This Row],[Column2]]*1000000</f>
        <v>75000000</v>
      </c>
    </row>
    <row r="1057" spans="1:3" x14ac:dyDescent="0.3">
      <c r="A1057" s="1" t="s">
        <v>18533</v>
      </c>
      <c r="B1057">
        <v>108</v>
      </c>
      <c r="C1057">
        <f>logfile_5k_buffer_continuously_update_registers_time__4[[#This Row],[Column2]]*1000000</f>
        <v>108000000</v>
      </c>
    </row>
    <row r="1058" spans="1:3" x14ac:dyDescent="0.3">
      <c r="A1058" s="1" t="s">
        <v>18534</v>
      </c>
      <c r="B1058">
        <v>111</v>
      </c>
      <c r="C1058">
        <f>logfile_5k_buffer_continuously_update_registers_time__4[[#This Row],[Column2]]*1000000</f>
        <v>111000000</v>
      </c>
    </row>
    <row r="1059" spans="1:3" x14ac:dyDescent="0.3">
      <c r="A1059" s="1" t="s">
        <v>18535</v>
      </c>
      <c r="B1059">
        <v>119</v>
      </c>
      <c r="C1059">
        <f>logfile_5k_buffer_continuously_update_registers_time__4[[#This Row],[Column2]]*1000000</f>
        <v>119000000</v>
      </c>
    </row>
    <row r="1060" spans="1:3" x14ac:dyDescent="0.3">
      <c r="A1060" s="1" t="s">
        <v>18536</v>
      </c>
      <c r="B1060">
        <v>108</v>
      </c>
      <c r="C1060">
        <f>logfile_5k_buffer_continuously_update_registers_time__4[[#This Row],[Column2]]*1000000</f>
        <v>108000000</v>
      </c>
    </row>
    <row r="1061" spans="1:3" x14ac:dyDescent="0.3">
      <c r="A1061" s="1" t="s">
        <v>18537</v>
      </c>
      <c r="B1061">
        <v>85</v>
      </c>
      <c r="C1061">
        <f>logfile_5k_buffer_continuously_update_registers_time__4[[#This Row],[Column2]]*1000000</f>
        <v>85000000</v>
      </c>
    </row>
    <row r="1062" spans="1:3" x14ac:dyDescent="0.3">
      <c r="A1062" s="1" t="s">
        <v>18538</v>
      </c>
      <c r="B1062">
        <v>84</v>
      </c>
      <c r="C1062">
        <f>logfile_5k_buffer_continuously_update_registers_time__4[[#This Row],[Column2]]*1000000</f>
        <v>84000000</v>
      </c>
    </row>
    <row r="1063" spans="1:3" x14ac:dyDescent="0.3">
      <c r="A1063" s="1" t="s">
        <v>18539</v>
      </c>
      <c r="B1063">
        <v>147</v>
      </c>
      <c r="C1063">
        <f>logfile_5k_buffer_continuously_update_registers_time__4[[#This Row],[Column2]]*1000000</f>
        <v>147000000</v>
      </c>
    </row>
    <row r="1064" spans="1:3" x14ac:dyDescent="0.3">
      <c r="A1064" s="1" t="s">
        <v>18540</v>
      </c>
      <c r="B1064">
        <v>74</v>
      </c>
      <c r="C1064">
        <f>logfile_5k_buffer_continuously_update_registers_time__4[[#This Row],[Column2]]*1000000</f>
        <v>74000000</v>
      </c>
    </row>
    <row r="1065" spans="1:3" x14ac:dyDescent="0.3">
      <c r="A1065" s="1" t="s">
        <v>18541</v>
      </c>
      <c r="B1065">
        <v>61</v>
      </c>
      <c r="C1065">
        <f>logfile_5k_buffer_continuously_update_registers_time__4[[#This Row],[Column2]]*1000000</f>
        <v>61000000</v>
      </c>
    </row>
    <row r="1066" spans="1:3" x14ac:dyDescent="0.3">
      <c r="A1066" s="1" t="s">
        <v>18542</v>
      </c>
      <c r="B1066">
        <v>79</v>
      </c>
      <c r="C1066">
        <f>logfile_5k_buffer_continuously_update_registers_time__4[[#This Row],[Column2]]*1000000</f>
        <v>79000000</v>
      </c>
    </row>
    <row r="1067" spans="1:3" x14ac:dyDescent="0.3">
      <c r="A1067" s="1" t="s">
        <v>18543</v>
      </c>
      <c r="B1067">
        <v>184</v>
      </c>
      <c r="C1067">
        <f>logfile_5k_buffer_continuously_update_registers_time__4[[#This Row],[Column2]]*1000000</f>
        <v>184000000</v>
      </c>
    </row>
    <row r="1068" spans="1:3" x14ac:dyDescent="0.3">
      <c r="A1068" s="1" t="s">
        <v>18544</v>
      </c>
      <c r="B1068">
        <v>124</v>
      </c>
      <c r="C1068">
        <f>logfile_5k_buffer_continuously_update_registers_time__4[[#This Row],[Column2]]*1000000</f>
        <v>124000000</v>
      </c>
    </row>
    <row r="1069" spans="1:3" x14ac:dyDescent="0.3">
      <c r="A1069" s="1" t="s">
        <v>18545</v>
      </c>
      <c r="B1069">
        <v>82</v>
      </c>
      <c r="C1069">
        <f>logfile_5k_buffer_continuously_update_registers_time__4[[#This Row],[Column2]]*1000000</f>
        <v>82000000</v>
      </c>
    </row>
    <row r="1070" spans="1:3" x14ac:dyDescent="0.3">
      <c r="A1070" s="1" t="s">
        <v>18546</v>
      </c>
      <c r="B1070">
        <v>76</v>
      </c>
      <c r="C1070">
        <f>logfile_5k_buffer_continuously_update_registers_time__4[[#This Row],[Column2]]*1000000</f>
        <v>76000000</v>
      </c>
    </row>
    <row r="1071" spans="1:3" x14ac:dyDescent="0.3">
      <c r="A1071" s="1" t="s">
        <v>18547</v>
      </c>
      <c r="B1071">
        <v>130</v>
      </c>
      <c r="C1071">
        <f>logfile_5k_buffer_continuously_update_registers_time__4[[#This Row],[Column2]]*1000000</f>
        <v>130000000</v>
      </c>
    </row>
    <row r="1072" spans="1:3" x14ac:dyDescent="0.3">
      <c r="A1072" s="1" t="s">
        <v>18548</v>
      </c>
      <c r="B1072">
        <v>118</v>
      </c>
      <c r="C1072">
        <f>logfile_5k_buffer_continuously_update_registers_time__4[[#This Row],[Column2]]*1000000</f>
        <v>118000000</v>
      </c>
    </row>
    <row r="1073" spans="1:3" x14ac:dyDescent="0.3">
      <c r="A1073" s="1" t="s">
        <v>18549</v>
      </c>
      <c r="B1073">
        <v>108</v>
      </c>
      <c r="C1073">
        <f>logfile_5k_buffer_continuously_update_registers_time__4[[#This Row],[Column2]]*1000000</f>
        <v>108000000</v>
      </c>
    </row>
    <row r="1074" spans="1:3" x14ac:dyDescent="0.3">
      <c r="A1074" s="1" t="s">
        <v>18550</v>
      </c>
      <c r="B1074">
        <v>77</v>
      </c>
      <c r="C1074">
        <f>logfile_5k_buffer_continuously_update_registers_time__4[[#This Row],[Column2]]*1000000</f>
        <v>77000000</v>
      </c>
    </row>
    <row r="1075" spans="1:3" x14ac:dyDescent="0.3">
      <c r="A1075" s="1" t="s">
        <v>18551</v>
      </c>
      <c r="B1075">
        <v>129</v>
      </c>
      <c r="C1075">
        <f>logfile_5k_buffer_continuously_update_registers_time__4[[#This Row],[Column2]]*1000000</f>
        <v>129000000</v>
      </c>
    </row>
    <row r="1076" spans="1:3" x14ac:dyDescent="0.3">
      <c r="A1076" s="1" t="s">
        <v>18552</v>
      </c>
      <c r="B1076">
        <v>94</v>
      </c>
      <c r="C1076">
        <f>logfile_5k_buffer_continuously_update_registers_time__4[[#This Row],[Column2]]*1000000</f>
        <v>94000000</v>
      </c>
    </row>
    <row r="1077" spans="1:3" x14ac:dyDescent="0.3">
      <c r="A1077" s="1" t="s">
        <v>18553</v>
      </c>
      <c r="B1077">
        <v>77</v>
      </c>
      <c r="C1077">
        <f>logfile_5k_buffer_continuously_update_registers_time__4[[#This Row],[Column2]]*1000000</f>
        <v>77000000</v>
      </c>
    </row>
    <row r="1078" spans="1:3" x14ac:dyDescent="0.3">
      <c r="A1078" s="1" t="s">
        <v>18554</v>
      </c>
      <c r="B1078">
        <v>98</v>
      </c>
      <c r="C1078">
        <f>logfile_5k_buffer_continuously_update_registers_time__4[[#This Row],[Column2]]*1000000</f>
        <v>98000000</v>
      </c>
    </row>
    <row r="1079" spans="1:3" x14ac:dyDescent="0.3">
      <c r="A1079" s="1" t="s">
        <v>18555</v>
      </c>
      <c r="B1079">
        <v>72</v>
      </c>
      <c r="C1079">
        <f>logfile_5k_buffer_continuously_update_registers_time__4[[#This Row],[Column2]]*1000000</f>
        <v>72000000</v>
      </c>
    </row>
    <row r="1080" spans="1:3" x14ac:dyDescent="0.3">
      <c r="A1080" s="1" t="s">
        <v>18556</v>
      </c>
      <c r="B1080">
        <v>97</v>
      </c>
      <c r="C1080">
        <f>logfile_5k_buffer_continuously_update_registers_time__4[[#This Row],[Column2]]*1000000</f>
        <v>97000000</v>
      </c>
    </row>
    <row r="1081" spans="1:3" x14ac:dyDescent="0.3">
      <c r="A1081" s="1" t="s">
        <v>18557</v>
      </c>
      <c r="B1081">
        <v>96</v>
      </c>
      <c r="C1081">
        <f>logfile_5k_buffer_continuously_update_registers_time__4[[#This Row],[Column2]]*1000000</f>
        <v>96000000</v>
      </c>
    </row>
    <row r="1082" spans="1:3" x14ac:dyDescent="0.3">
      <c r="A1082" s="1" t="s">
        <v>18558</v>
      </c>
      <c r="B1082">
        <v>74</v>
      </c>
      <c r="C1082">
        <f>logfile_5k_buffer_continuously_update_registers_time__4[[#This Row],[Column2]]*1000000</f>
        <v>74000000</v>
      </c>
    </row>
    <row r="1083" spans="1:3" x14ac:dyDescent="0.3">
      <c r="A1083" s="1" t="s">
        <v>18559</v>
      </c>
      <c r="B1083">
        <v>95</v>
      </c>
      <c r="C1083">
        <f>logfile_5k_buffer_continuously_update_registers_time__4[[#This Row],[Column2]]*1000000</f>
        <v>95000000</v>
      </c>
    </row>
    <row r="1084" spans="1:3" x14ac:dyDescent="0.3">
      <c r="A1084" s="1" t="s">
        <v>18560</v>
      </c>
      <c r="B1084">
        <v>74</v>
      </c>
      <c r="C1084">
        <f>logfile_5k_buffer_continuously_update_registers_time__4[[#This Row],[Column2]]*1000000</f>
        <v>74000000</v>
      </c>
    </row>
    <row r="1085" spans="1:3" x14ac:dyDescent="0.3">
      <c r="A1085" s="1" t="s">
        <v>18561</v>
      </c>
      <c r="B1085">
        <v>97</v>
      </c>
      <c r="C1085">
        <f>logfile_5k_buffer_continuously_update_registers_time__4[[#This Row],[Column2]]*1000000</f>
        <v>97000000</v>
      </c>
    </row>
    <row r="1086" spans="1:3" x14ac:dyDescent="0.3">
      <c r="A1086" s="1" t="s">
        <v>18562</v>
      </c>
      <c r="B1086">
        <v>97</v>
      </c>
      <c r="C1086">
        <f>logfile_5k_buffer_continuously_update_registers_time__4[[#This Row],[Column2]]*1000000</f>
        <v>97000000</v>
      </c>
    </row>
    <row r="1087" spans="1:3" x14ac:dyDescent="0.3">
      <c r="A1087" s="1" t="s">
        <v>18563</v>
      </c>
      <c r="B1087">
        <v>76</v>
      </c>
      <c r="C1087">
        <f>logfile_5k_buffer_continuously_update_registers_time__4[[#This Row],[Column2]]*1000000</f>
        <v>76000000</v>
      </c>
    </row>
    <row r="1088" spans="1:3" x14ac:dyDescent="0.3">
      <c r="A1088" s="1" t="s">
        <v>18564</v>
      </c>
      <c r="B1088">
        <v>96</v>
      </c>
      <c r="C1088">
        <f>logfile_5k_buffer_continuously_update_registers_time__4[[#This Row],[Column2]]*1000000</f>
        <v>96000000</v>
      </c>
    </row>
    <row r="1089" spans="1:3" x14ac:dyDescent="0.3">
      <c r="A1089" s="1" t="s">
        <v>18565</v>
      </c>
      <c r="B1089">
        <v>72</v>
      </c>
      <c r="C1089">
        <f>logfile_5k_buffer_continuously_update_registers_time__4[[#This Row],[Column2]]*1000000</f>
        <v>72000000</v>
      </c>
    </row>
    <row r="1090" spans="1:3" x14ac:dyDescent="0.3">
      <c r="A1090" s="1" t="s">
        <v>18566</v>
      </c>
      <c r="B1090">
        <v>91</v>
      </c>
      <c r="C1090">
        <f>logfile_5k_buffer_continuously_update_registers_time__4[[#This Row],[Column2]]*1000000</f>
        <v>91000000</v>
      </c>
    </row>
    <row r="1091" spans="1:3" x14ac:dyDescent="0.3">
      <c r="A1091" s="1" t="s">
        <v>18567</v>
      </c>
      <c r="B1091">
        <v>76</v>
      </c>
      <c r="C1091">
        <f>logfile_5k_buffer_continuously_update_registers_time__4[[#This Row],[Column2]]*1000000</f>
        <v>76000000</v>
      </c>
    </row>
    <row r="1092" spans="1:3" x14ac:dyDescent="0.3">
      <c r="A1092" s="1" t="s">
        <v>18568</v>
      </c>
      <c r="B1092">
        <v>77</v>
      </c>
      <c r="C1092">
        <f>logfile_5k_buffer_continuously_update_registers_time__4[[#This Row],[Column2]]*1000000</f>
        <v>77000000</v>
      </c>
    </row>
    <row r="1093" spans="1:3" x14ac:dyDescent="0.3">
      <c r="A1093" s="1" t="s">
        <v>18569</v>
      </c>
      <c r="B1093">
        <v>122</v>
      </c>
      <c r="C1093">
        <f>logfile_5k_buffer_continuously_update_registers_time__4[[#This Row],[Column2]]*1000000</f>
        <v>122000000</v>
      </c>
    </row>
    <row r="1094" spans="1:3" x14ac:dyDescent="0.3">
      <c r="A1094" s="1" t="s">
        <v>18570</v>
      </c>
      <c r="B1094">
        <v>80</v>
      </c>
      <c r="C1094">
        <f>logfile_5k_buffer_continuously_update_registers_time__4[[#This Row],[Column2]]*1000000</f>
        <v>80000000</v>
      </c>
    </row>
    <row r="1095" spans="1:3" x14ac:dyDescent="0.3">
      <c r="A1095" s="1" t="s">
        <v>18571</v>
      </c>
      <c r="B1095">
        <v>97</v>
      </c>
      <c r="C1095">
        <f>logfile_5k_buffer_continuously_update_registers_time__4[[#This Row],[Column2]]*1000000</f>
        <v>97000000</v>
      </c>
    </row>
    <row r="1096" spans="1:3" x14ac:dyDescent="0.3">
      <c r="A1096" s="1" t="s">
        <v>18572</v>
      </c>
      <c r="B1096">
        <v>63</v>
      </c>
      <c r="C1096">
        <f>logfile_5k_buffer_continuously_update_registers_time__4[[#This Row],[Column2]]*1000000</f>
        <v>63000000</v>
      </c>
    </row>
    <row r="1097" spans="1:3" x14ac:dyDescent="0.3">
      <c r="A1097" s="1" t="s">
        <v>18573</v>
      </c>
      <c r="B1097">
        <v>144</v>
      </c>
      <c r="C1097">
        <f>logfile_5k_buffer_continuously_update_registers_time__4[[#This Row],[Column2]]*1000000</f>
        <v>144000000</v>
      </c>
    </row>
    <row r="1098" spans="1:3" x14ac:dyDescent="0.3">
      <c r="A1098" s="1" t="s">
        <v>18574</v>
      </c>
      <c r="B1098">
        <v>85</v>
      </c>
      <c r="C1098">
        <f>logfile_5k_buffer_continuously_update_registers_time__4[[#This Row],[Column2]]*1000000</f>
        <v>85000000</v>
      </c>
    </row>
    <row r="1099" spans="1:3" x14ac:dyDescent="0.3">
      <c r="A1099" s="1" t="s">
        <v>18575</v>
      </c>
      <c r="B1099">
        <v>107</v>
      </c>
      <c r="C1099">
        <f>logfile_5k_buffer_continuously_update_registers_time__4[[#This Row],[Column2]]*1000000</f>
        <v>107000000</v>
      </c>
    </row>
    <row r="1100" spans="1:3" x14ac:dyDescent="0.3">
      <c r="A1100" s="1" t="s">
        <v>18576</v>
      </c>
      <c r="B1100">
        <v>67</v>
      </c>
      <c r="C1100">
        <f>logfile_5k_buffer_continuously_update_registers_time__4[[#This Row],[Column2]]*1000000</f>
        <v>67000000</v>
      </c>
    </row>
    <row r="1101" spans="1:3" x14ac:dyDescent="0.3">
      <c r="A1101" s="1" t="s">
        <v>18577</v>
      </c>
      <c r="B1101">
        <v>79</v>
      </c>
      <c r="C1101">
        <f>logfile_5k_buffer_continuously_update_registers_time__4[[#This Row],[Column2]]*1000000</f>
        <v>79000000</v>
      </c>
    </row>
    <row r="1102" spans="1:3" x14ac:dyDescent="0.3">
      <c r="A1102" s="1" t="s">
        <v>18578</v>
      </c>
      <c r="B1102">
        <v>188</v>
      </c>
      <c r="C1102">
        <f>logfile_5k_buffer_continuously_update_registers_time__4[[#This Row],[Column2]]*1000000</f>
        <v>188000000</v>
      </c>
    </row>
    <row r="1103" spans="1:3" x14ac:dyDescent="0.3">
      <c r="A1103" s="1" t="s">
        <v>18579</v>
      </c>
      <c r="B1103">
        <v>84</v>
      </c>
      <c r="C1103">
        <f>logfile_5k_buffer_continuously_update_registers_time__4[[#This Row],[Column2]]*1000000</f>
        <v>84000000</v>
      </c>
    </row>
    <row r="1104" spans="1:3" x14ac:dyDescent="0.3">
      <c r="A1104" s="1" t="s">
        <v>18580</v>
      </c>
      <c r="B1104">
        <v>141</v>
      </c>
      <c r="C1104">
        <f>logfile_5k_buffer_continuously_update_registers_time__4[[#This Row],[Column2]]*1000000</f>
        <v>141000000</v>
      </c>
    </row>
    <row r="1105" spans="1:3" x14ac:dyDescent="0.3">
      <c r="A1105" s="1" t="s">
        <v>18581</v>
      </c>
      <c r="B1105">
        <v>66</v>
      </c>
      <c r="C1105">
        <f>logfile_5k_buffer_continuously_update_registers_time__4[[#This Row],[Column2]]*1000000</f>
        <v>66000000</v>
      </c>
    </row>
    <row r="1106" spans="1:3" x14ac:dyDescent="0.3">
      <c r="A1106" s="1" t="s">
        <v>18582</v>
      </c>
      <c r="B1106">
        <v>158</v>
      </c>
      <c r="C1106">
        <f>logfile_5k_buffer_continuously_update_registers_time__4[[#This Row],[Column2]]*1000000</f>
        <v>158000000</v>
      </c>
    </row>
    <row r="1107" spans="1:3" x14ac:dyDescent="0.3">
      <c r="A1107" s="1" t="s">
        <v>18583</v>
      </c>
      <c r="B1107">
        <v>81</v>
      </c>
      <c r="C1107">
        <f>logfile_5k_buffer_continuously_update_registers_time__4[[#This Row],[Column2]]*1000000</f>
        <v>81000000</v>
      </c>
    </row>
    <row r="1108" spans="1:3" x14ac:dyDescent="0.3">
      <c r="A1108" s="1" t="s">
        <v>18584</v>
      </c>
      <c r="B1108">
        <v>92</v>
      </c>
      <c r="C1108">
        <f>logfile_5k_buffer_continuously_update_registers_time__4[[#This Row],[Column2]]*1000000</f>
        <v>92000000</v>
      </c>
    </row>
    <row r="1109" spans="1:3" x14ac:dyDescent="0.3">
      <c r="A1109" s="1" t="s">
        <v>18585</v>
      </c>
      <c r="B1109">
        <v>134</v>
      </c>
      <c r="C1109">
        <f>logfile_5k_buffer_continuously_update_registers_time__4[[#This Row],[Column2]]*1000000</f>
        <v>134000000</v>
      </c>
    </row>
    <row r="1110" spans="1:3" x14ac:dyDescent="0.3">
      <c r="A1110" s="1" t="s">
        <v>18586</v>
      </c>
      <c r="B1110">
        <v>108</v>
      </c>
      <c r="C1110">
        <f>logfile_5k_buffer_continuously_update_registers_time__4[[#This Row],[Column2]]*1000000</f>
        <v>108000000</v>
      </c>
    </row>
    <row r="1111" spans="1:3" x14ac:dyDescent="0.3">
      <c r="A1111" s="1" t="s">
        <v>18587</v>
      </c>
      <c r="B1111">
        <v>83</v>
      </c>
      <c r="C1111">
        <f>logfile_5k_buffer_continuously_update_registers_time__4[[#This Row],[Column2]]*1000000</f>
        <v>83000000</v>
      </c>
    </row>
    <row r="1112" spans="1:3" x14ac:dyDescent="0.3">
      <c r="A1112" s="1" t="s">
        <v>18588</v>
      </c>
      <c r="B1112">
        <v>126</v>
      </c>
      <c r="C1112">
        <f>logfile_5k_buffer_continuously_update_registers_time__4[[#This Row],[Column2]]*1000000</f>
        <v>126000000</v>
      </c>
    </row>
    <row r="1113" spans="1:3" x14ac:dyDescent="0.3">
      <c r="A1113" s="1" t="s">
        <v>18589</v>
      </c>
      <c r="B1113">
        <v>84</v>
      </c>
      <c r="C1113">
        <f>logfile_5k_buffer_continuously_update_registers_time__4[[#This Row],[Column2]]*1000000</f>
        <v>84000000</v>
      </c>
    </row>
    <row r="1114" spans="1:3" x14ac:dyDescent="0.3">
      <c r="A1114" s="1" t="s">
        <v>18590</v>
      </c>
      <c r="B1114">
        <v>83</v>
      </c>
      <c r="C1114">
        <f>logfile_5k_buffer_continuously_update_registers_time__4[[#This Row],[Column2]]*1000000</f>
        <v>83000000</v>
      </c>
    </row>
    <row r="1115" spans="1:3" x14ac:dyDescent="0.3">
      <c r="A1115" s="1" t="s">
        <v>18591</v>
      </c>
      <c r="B1115">
        <v>133</v>
      </c>
      <c r="C1115">
        <f>logfile_5k_buffer_continuously_update_registers_time__4[[#This Row],[Column2]]*1000000</f>
        <v>133000000</v>
      </c>
    </row>
    <row r="1116" spans="1:3" x14ac:dyDescent="0.3">
      <c r="A1116" s="1" t="s">
        <v>18592</v>
      </c>
      <c r="B1116">
        <v>107</v>
      </c>
      <c r="C1116">
        <f>logfile_5k_buffer_continuously_update_registers_time__4[[#This Row],[Column2]]*1000000</f>
        <v>107000000</v>
      </c>
    </row>
    <row r="1117" spans="1:3" x14ac:dyDescent="0.3">
      <c r="A1117" s="1" t="s">
        <v>18593</v>
      </c>
      <c r="B1117">
        <v>64</v>
      </c>
      <c r="C1117">
        <f>logfile_5k_buffer_continuously_update_registers_time__4[[#This Row],[Column2]]*1000000</f>
        <v>64000000</v>
      </c>
    </row>
    <row r="1118" spans="1:3" x14ac:dyDescent="0.3">
      <c r="A1118" s="1" t="s">
        <v>18594</v>
      </c>
      <c r="B1118">
        <v>105</v>
      </c>
      <c r="C1118">
        <f>logfile_5k_buffer_continuously_update_registers_time__4[[#This Row],[Column2]]*1000000</f>
        <v>105000000</v>
      </c>
    </row>
    <row r="1119" spans="1:3" x14ac:dyDescent="0.3">
      <c r="A1119" s="1" t="s">
        <v>18595</v>
      </c>
      <c r="B1119">
        <v>150</v>
      </c>
      <c r="C1119">
        <f>logfile_5k_buffer_continuously_update_registers_time__4[[#This Row],[Column2]]*1000000</f>
        <v>150000000</v>
      </c>
    </row>
    <row r="1120" spans="1:3" x14ac:dyDescent="0.3">
      <c r="A1120" s="1" t="s">
        <v>18596</v>
      </c>
      <c r="B1120">
        <v>99</v>
      </c>
      <c r="C1120">
        <f>logfile_5k_buffer_continuously_update_registers_time__4[[#This Row],[Column2]]*1000000</f>
        <v>99000000</v>
      </c>
    </row>
    <row r="1121" spans="1:3" x14ac:dyDescent="0.3">
      <c r="A1121" s="1" t="s">
        <v>18597</v>
      </c>
      <c r="B1121">
        <v>63</v>
      </c>
      <c r="C1121">
        <f>logfile_5k_buffer_continuously_update_registers_time__4[[#This Row],[Column2]]*1000000</f>
        <v>63000000</v>
      </c>
    </row>
    <row r="1122" spans="1:3" x14ac:dyDescent="0.3">
      <c r="A1122" s="1" t="s">
        <v>18598</v>
      </c>
      <c r="B1122">
        <v>102</v>
      </c>
      <c r="C1122">
        <f>logfile_5k_buffer_continuously_update_registers_time__4[[#This Row],[Column2]]*1000000</f>
        <v>102000000</v>
      </c>
    </row>
    <row r="1123" spans="1:3" x14ac:dyDescent="0.3">
      <c r="A1123" s="1" t="s">
        <v>18599</v>
      </c>
      <c r="B1123">
        <v>133</v>
      </c>
      <c r="C1123">
        <f>logfile_5k_buffer_continuously_update_registers_time__4[[#This Row],[Column2]]*1000000</f>
        <v>133000000</v>
      </c>
    </row>
    <row r="1124" spans="1:3" x14ac:dyDescent="0.3">
      <c r="A1124" s="1" t="s">
        <v>18600</v>
      </c>
      <c r="B1124">
        <v>98</v>
      </c>
      <c r="C1124">
        <f>logfile_5k_buffer_continuously_update_registers_time__4[[#This Row],[Column2]]*1000000</f>
        <v>98000000</v>
      </c>
    </row>
    <row r="1125" spans="1:3" x14ac:dyDescent="0.3">
      <c r="A1125" s="1" t="s">
        <v>18601</v>
      </c>
      <c r="B1125">
        <v>73</v>
      </c>
      <c r="C1125">
        <f>logfile_5k_buffer_continuously_update_registers_time__4[[#This Row],[Column2]]*1000000</f>
        <v>73000000</v>
      </c>
    </row>
    <row r="1126" spans="1:3" x14ac:dyDescent="0.3">
      <c r="A1126" s="1" t="s">
        <v>18602</v>
      </c>
      <c r="B1126">
        <v>58</v>
      </c>
      <c r="C1126">
        <f>logfile_5k_buffer_continuously_update_registers_time__4[[#This Row],[Column2]]*1000000</f>
        <v>58000000</v>
      </c>
    </row>
    <row r="1127" spans="1:3" x14ac:dyDescent="0.3">
      <c r="A1127" s="1" t="s">
        <v>18603</v>
      </c>
      <c r="B1127">
        <v>148</v>
      </c>
      <c r="C1127">
        <f>logfile_5k_buffer_continuously_update_registers_time__4[[#This Row],[Column2]]*1000000</f>
        <v>148000000</v>
      </c>
    </row>
    <row r="1128" spans="1:3" x14ac:dyDescent="0.3">
      <c r="A1128" s="1" t="s">
        <v>18604</v>
      </c>
      <c r="B1128">
        <v>83</v>
      </c>
      <c r="C1128">
        <f>logfile_5k_buffer_continuously_update_registers_time__4[[#This Row],[Column2]]*1000000</f>
        <v>83000000</v>
      </c>
    </row>
    <row r="1129" spans="1:3" x14ac:dyDescent="0.3">
      <c r="A1129" s="1" t="s">
        <v>18605</v>
      </c>
      <c r="B1129">
        <v>105</v>
      </c>
      <c r="C1129">
        <f>logfile_5k_buffer_continuously_update_registers_time__4[[#This Row],[Column2]]*1000000</f>
        <v>105000000</v>
      </c>
    </row>
    <row r="1130" spans="1:3" x14ac:dyDescent="0.3">
      <c r="A1130" s="1" t="s">
        <v>18606</v>
      </c>
      <c r="B1130">
        <v>80</v>
      </c>
      <c r="C1130">
        <f>logfile_5k_buffer_continuously_update_registers_time__4[[#This Row],[Column2]]*1000000</f>
        <v>80000000</v>
      </c>
    </row>
    <row r="1131" spans="1:3" x14ac:dyDescent="0.3">
      <c r="A1131" s="1" t="s">
        <v>18607</v>
      </c>
      <c r="B1131">
        <v>133</v>
      </c>
      <c r="C1131">
        <f>logfile_5k_buffer_continuously_update_registers_time__4[[#This Row],[Column2]]*1000000</f>
        <v>133000000</v>
      </c>
    </row>
    <row r="1132" spans="1:3" x14ac:dyDescent="0.3">
      <c r="A1132" s="1" t="s">
        <v>18608</v>
      </c>
      <c r="B1132">
        <v>91</v>
      </c>
      <c r="C1132">
        <f>logfile_5k_buffer_continuously_update_registers_time__4[[#This Row],[Column2]]*1000000</f>
        <v>91000000</v>
      </c>
    </row>
    <row r="1133" spans="1:3" x14ac:dyDescent="0.3">
      <c r="A1133" s="1" t="s">
        <v>18609</v>
      </c>
      <c r="B1133">
        <v>74</v>
      </c>
      <c r="C1133">
        <f>logfile_5k_buffer_continuously_update_registers_time__4[[#This Row],[Column2]]*1000000</f>
        <v>74000000</v>
      </c>
    </row>
    <row r="1134" spans="1:3" x14ac:dyDescent="0.3">
      <c r="A1134" s="1" t="s">
        <v>18610</v>
      </c>
      <c r="B1134">
        <v>253</v>
      </c>
      <c r="C1134">
        <f>logfile_5k_buffer_continuously_update_registers_time__4[[#This Row],[Column2]]*1000000</f>
        <v>253000000</v>
      </c>
    </row>
    <row r="1135" spans="1:3" x14ac:dyDescent="0.3">
      <c r="A1135" s="1" t="s">
        <v>18611</v>
      </c>
      <c r="B1135">
        <v>84</v>
      </c>
      <c r="C1135">
        <f>logfile_5k_buffer_continuously_update_registers_time__4[[#This Row],[Column2]]*1000000</f>
        <v>84000000</v>
      </c>
    </row>
    <row r="1136" spans="1:3" x14ac:dyDescent="0.3">
      <c r="A1136" s="1" t="s">
        <v>18612</v>
      </c>
      <c r="B1136">
        <v>137</v>
      </c>
      <c r="C1136">
        <f>logfile_5k_buffer_continuously_update_registers_time__4[[#This Row],[Column2]]*1000000</f>
        <v>137000000</v>
      </c>
    </row>
    <row r="1137" spans="1:3" x14ac:dyDescent="0.3">
      <c r="A1137" s="1" t="s">
        <v>18613</v>
      </c>
      <c r="B1137">
        <v>107</v>
      </c>
      <c r="C1137">
        <f>logfile_5k_buffer_continuously_update_registers_time__4[[#This Row],[Column2]]*1000000</f>
        <v>107000000</v>
      </c>
    </row>
    <row r="1138" spans="1:3" x14ac:dyDescent="0.3">
      <c r="A1138" s="1" t="s">
        <v>18614</v>
      </c>
      <c r="B1138">
        <v>83</v>
      </c>
      <c r="C1138">
        <f>logfile_5k_buffer_continuously_update_registers_time__4[[#This Row],[Column2]]*1000000</f>
        <v>83000000</v>
      </c>
    </row>
    <row r="1139" spans="1:3" x14ac:dyDescent="0.3">
      <c r="A1139" s="1" t="s">
        <v>18615</v>
      </c>
      <c r="B1139">
        <v>84</v>
      </c>
      <c r="C1139">
        <f>logfile_5k_buffer_continuously_update_registers_time__4[[#This Row],[Column2]]*1000000</f>
        <v>84000000</v>
      </c>
    </row>
    <row r="1140" spans="1:3" x14ac:dyDescent="0.3">
      <c r="A1140" s="1" t="s">
        <v>18616</v>
      </c>
      <c r="B1140">
        <v>107</v>
      </c>
      <c r="C1140">
        <f>logfile_5k_buffer_continuously_update_registers_time__4[[#This Row],[Column2]]*1000000</f>
        <v>107000000</v>
      </c>
    </row>
    <row r="1141" spans="1:3" x14ac:dyDescent="0.3">
      <c r="A1141" s="1" t="s">
        <v>18617</v>
      </c>
      <c r="B1141">
        <v>64</v>
      </c>
      <c r="C1141">
        <f>logfile_5k_buffer_continuously_update_registers_time__4[[#This Row],[Column2]]*1000000</f>
        <v>64000000</v>
      </c>
    </row>
    <row r="1142" spans="1:3" x14ac:dyDescent="0.3">
      <c r="A1142" s="1" t="s">
        <v>18618</v>
      </c>
      <c r="B1142">
        <v>139</v>
      </c>
      <c r="C1142">
        <f>logfile_5k_buffer_continuously_update_registers_time__4[[#This Row],[Column2]]*1000000</f>
        <v>139000000</v>
      </c>
    </row>
    <row r="1143" spans="1:3" x14ac:dyDescent="0.3">
      <c r="A1143" s="1" t="s">
        <v>18619</v>
      </c>
      <c r="B1143">
        <v>68</v>
      </c>
      <c r="C1143">
        <f>logfile_5k_buffer_continuously_update_registers_time__4[[#This Row],[Column2]]*1000000</f>
        <v>68000000</v>
      </c>
    </row>
    <row r="1144" spans="1:3" x14ac:dyDescent="0.3">
      <c r="A1144" s="1" t="s">
        <v>18620</v>
      </c>
      <c r="B1144">
        <v>215</v>
      </c>
      <c r="C1144">
        <f>logfile_5k_buffer_continuously_update_registers_time__4[[#This Row],[Column2]]*1000000</f>
        <v>215000000</v>
      </c>
    </row>
    <row r="1145" spans="1:3" x14ac:dyDescent="0.3">
      <c r="A1145" s="1" t="s">
        <v>18621</v>
      </c>
      <c r="B1145">
        <v>101</v>
      </c>
      <c r="C1145">
        <f>logfile_5k_buffer_continuously_update_registers_time__4[[#This Row],[Column2]]*1000000</f>
        <v>101000000</v>
      </c>
    </row>
    <row r="1146" spans="1:3" x14ac:dyDescent="0.3">
      <c r="A1146" s="1" t="s">
        <v>18622</v>
      </c>
      <c r="B1146">
        <v>130</v>
      </c>
      <c r="C1146">
        <f>logfile_5k_buffer_continuously_update_registers_time__4[[#This Row],[Column2]]*1000000</f>
        <v>130000000</v>
      </c>
    </row>
    <row r="1147" spans="1:3" x14ac:dyDescent="0.3">
      <c r="A1147" s="1" t="s">
        <v>18623</v>
      </c>
      <c r="B1147">
        <v>91</v>
      </c>
      <c r="C1147">
        <f>logfile_5k_buffer_continuously_update_registers_time__4[[#This Row],[Column2]]*1000000</f>
        <v>91000000</v>
      </c>
    </row>
    <row r="1148" spans="1:3" x14ac:dyDescent="0.3">
      <c r="A1148" s="1" t="s">
        <v>18624</v>
      </c>
      <c r="B1148">
        <v>86</v>
      </c>
      <c r="C1148">
        <f>logfile_5k_buffer_continuously_update_registers_time__4[[#This Row],[Column2]]*1000000</f>
        <v>86000000</v>
      </c>
    </row>
    <row r="1149" spans="1:3" x14ac:dyDescent="0.3">
      <c r="A1149" s="1" t="s">
        <v>18625</v>
      </c>
      <c r="B1149">
        <v>86</v>
      </c>
      <c r="C1149">
        <f>logfile_5k_buffer_continuously_update_registers_time__4[[#This Row],[Column2]]*1000000</f>
        <v>86000000</v>
      </c>
    </row>
    <row r="1150" spans="1:3" x14ac:dyDescent="0.3">
      <c r="A1150" s="1" t="s">
        <v>18626</v>
      </c>
      <c r="B1150">
        <v>86</v>
      </c>
      <c r="C1150">
        <f>logfile_5k_buffer_continuously_update_registers_time__4[[#This Row],[Column2]]*1000000</f>
        <v>86000000</v>
      </c>
    </row>
    <row r="1151" spans="1:3" x14ac:dyDescent="0.3">
      <c r="A1151" s="1" t="s">
        <v>18627</v>
      </c>
      <c r="B1151">
        <v>252</v>
      </c>
      <c r="C1151">
        <f>logfile_5k_buffer_continuously_update_registers_time__4[[#This Row],[Column2]]*1000000</f>
        <v>252000000</v>
      </c>
    </row>
    <row r="1152" spans="1:3" x14ac:dyDescent="0.3">
      <c r="A1152" s="1" t="s">
        <v>18628</v>
      </c>
      <c r="B1152">
        <v>61</v>
      </c>
      <c r="C1152">
        <f>logfile_5k_buffer_continuously_update_registers_time__4[[#This Row],[Column2]]*1000000</f>
        <v>61000000</v>
      </c>
    </row>
    <row r="1153" spans="1:3" x14ac:dyDescent="0.3">
      <c r="A1153" s="1" t="s">
        <v>18629</v>
      </c>
      <c r="B1153">
        <v>154</v>
      </c>
      <c r="C1153">
        <f>logfile_5k_buffer_continuously_update_registers_time__4[[#This Row],[Column2]]*1000000</f>
        <v>154000000</v>
      </c>
    </row>
    <row r="1154" spans="1:3" x14ac:dyDescent="0.3">
      <c r="A1154" s="1" t="s">
        <v>18630</v>
      </c>
      <c r="B1154">
        <v>108</v>
      </c>
      <c r="C1154">
        <f>logfile_5k_buffer_continuously_update_registers_time__4[[#This Row],[Column2]]*1000000</f>
        <v>108000000</v>
      </c>
    </row>
    <row r="1155" spans="1:3" x14ac:dyDescent="0.3">
      <c r="A1155" s="1" t="s">
        <v>18631</v>
      </c>
      <c r="B1155">
        <v>104</v>
      </c>
      <c r="C1155">
        <f>logfile_5k_buffer_continuously_update_registers_time__4[[#This Row],[Column2]]*1000000</f>
        <v>104000000</v>
      </c>
    </row>
    <row r="1156" spans="1:3" x14ac:dyDescent="0.3">
      <c r="A1156" s="1" t="s">
        <v>18632</v>
      </c>
      <c r="B1156">
        <v>63</v>
      </c>
      <c r="C1156">
        <f>logfile_5k_buffer_continuously_update_registers_time__4[[#This Row],[Column2]]*1000000</f>
        <v>63000000</v>
      </c>
    </row>
    <row r="1157" spans="1:3" x14ac:dyDescent="0.3">
      <c r="A1157" s="1" t="s">
        <v>18633</v>
      </c>
      <c r="B1157">
        <v>149</v>
      </c>
      <c r="C1157">
        <f>logfile_5k_buffer_continuously_update_registers_time__4[[#This Row],[Column2]]*1000000</f>
        <v>149000000</v>
      </c>
    </row>
    <row r="1158" spans="1:3" x14ac:dyDescent="0.3">
      <c r="A1158" s="1" t="s">
        <v>18634</v>
      </c>
      <c r="B1158">
        <v>110</v>
      </c>
      <c r="C1158">
        <f>logfile_5k_buffer_continuously_update_registers_time__4[[#This Row],[Column2]]*1000000</f>
        <v>110000000</v>
      </c>
    </row>
    <row r="1159" spans="1:3" x14ac:dyDescent="0.3">
      <c r="A1159" s="1" t="s">
        <v>18635</v>
      </c>
      <c r="B1159">
        <v>101</v>
      </c>
      <c r="C1159">
        <f>logfile_5k_buffer_continuously_update_registers_time__4[[#This Row],[Column2]]*1000000</f>
        <v>101000000</v>
      </c>
    </row>
    <row r="1160" spans="1:3" x14ac:dyDescent="0.3">
      <c r="A1160" s="1" t="s">
        <v>18636</v>
      </c>
      <c r="B1160">
        <v>102</v>
      </c>
      <c r="C1160">
        <f>logfile_5k_buffer_continuously_update_registers_time__4[[#This Row],[Column2]]*1000000</f>
        <v>102000000</v>
      </c>
    </row>
    <row r="1161" spans="1:3" x14ac:dyDescent="0.3">
      <c r="A1161" s="1" t="s">
        <v>18637</v>
      </c>
      <c r="B1161">
        <v>100</v>
      </c>
      <c r="C1161">
        <f>logfile_5k_buffer_continuously_update_registers_time__4[[#This Row],[Column2]]*1000000</f>
        <v>100000000</v>
      </c>
    </row>
    <row r="1162" spans="1:3" x14ac:dyDescent="0.3">
      <c r="A1162" s="1" t="s">
        <v>18638</v>
      </c>
      <c r="B1162">
        <v>80</v>
      </c>
      <c r="C1162">
        <f>logfile_5k_buffer_continuously_update_registers_time__4[[#This Row],[Column2]]*1000000</f>
        <v>80000000</v>
      </c>
    </row>
    <row r="1163" spans="1:3" x14ac:dyDescent="0.3">
      <c r="A1163" s="1" t="s">
        <v>18639</v>
      </c>
      <c r="B1163">
        <v>101</v>
      </c>
      <c r="C1163">
        <f>logfile_5k_buffer_continuously_update_registers_time__4[[#This Row],[Column2]]*1000000</f>
        <v>101000000</v>
      </c>
    </row>
    <row r="1164" spans="1:3" x14ac:dyDescent="0.3">
      <c r="A1164" s="1" t="s">
        <v>18640</v>
      </c>
      <c r="B1164">
        <v>106</v>
      </c>
      <c r="C1164">
        <f>logfile_5k_buffer_continuously_update_registers_time__4[[#This Row],[Column2]]*1000000</f>
        <v>106000000</v>
      </c>
    </row>
    <row r="1165" spans="1:3" x14ac:dyDescent="0.3">
      <c r="A1165" s="1" t="s">
        <v>18641</v>
      </c>
      <c r="B1165">
        <v>99</v>
      </c>
      <c r="C1165">
        <f>logfile_5k_buffer_continuously_update_registers_time__4[[#This Row],[Column2]]*1000000</f>
        <v>99000000</v>
      </c>
    </row>
    <row r="1166" spans="1:3" x14ac:dyDescent="0.3">
      <c r="A1166" s="1" t="s">
        <v>18642</v>
      </c>
      <c r="B1166">
        <v>83</v>
      </c>
      <c r="C1166">
        <f>logfile_5k_buffer_continuously_update_registers_time__4[[#This Row],[Column2]]*1000000</f>
        <v>83000000</v>
      </c>
    </row>
    <row r="1167" spans="1:3" x14ac:dyDescent="0.3">
      <c r="A1167" s="1" t="s">
        <v>18643</v>
      </c>
      <c r="B1167">
        <v>103</v>
      </c>
      <c r="C1167">
        <f>logfile_5k_buffer_continuously_update_registers_time__4[[#This Row],[Column2]]*1000000</f>
        <v>103000000</v>
      </c>
    </row>
    <row r="1168" spans="1:3" x14ac:dyDescent="0.3">
      <c r="A1168" s="1" t="s">
        <v>18644</v>
      </c>
      <c r="B1168">
        <v>104</v>
      </c>
      <c r="C1168">
        <f>logfile_5k_buffer_continuously_update_registers_time__4[[#This Row],[Column2]]*1000000</f>
        <v>104000000</v>
      </c>
    </row>
    <row r="1169" spans="1:3" x14ac:dyDescent="0.3">
      <c r="A1169" s="1" t="s">
        <v>18645</v>
      </c>
      <c r="B1169">
        <v>106</v>
      </c>
      <c r="C1169">
        <f>logfile_5k_buffer_continuously_update_registers_time__4[[#This Row],[Column2]]*1000000</f>
        <v>106000000</v>
      </c>
    </row>
    <row r="1170" spans="1:3" x14ac:dyDescent="0.3">
      <c r="A1170" s="1" t="s">
        <v>18646</v>
      </c>
      <c r="B1170">
        <v>109</v>
      </c>
      <c r="C1170">
        <f>logfile_5k_buffer_continuously_update_registers_time__4[[#This Row],[Column2]]*1000000</f>
        <v>109000000</v>
      </c>
    </row>
    <row r="1171" spans="1:3" x14ac:dyDescent="0.3">
      <c r="A1171" s="1" t="s">
        <v>18647</v>
      </c>
      <c r="B1171">
        <v>83</v>
      </c>
      <c r="C1171">
        <f>logfile_5k_buffer_continuously_update_registers_time__4[[#This Row],[Column2]]*1000000</f>
        <v>83000000</v>
      </c>
    </row>
    <row r="1172" spans="1:3" x14ac:dyDescent="0.3">
      <c r="A1172" s="1" t="s">
        <v>18648</v>
      </c>
      <c r="B1172">
        <v>79</v>
      </c>
      <c r="C1172">
        <f>logfile_5k_buffer_continuously_update_registers_time__4[[#This Row],[Column2]]*1000000</f>
        <v>79000000</v>
      </c>
    </row>
    <row r="1173" spans="1:3" x14ac:dyDescent="0.3">
      <c r="A1173" s="1" t="s">
        <v>18649</v>
      </c>
      <c r="B1173">
        <v>121</v>
      </c>
      <c r="C1173">
        <f>logfile_5k_buffer_continuously_update_registers_time__4[[#This Row],[Column2]]*1000000</f>
        <v>121000000</v>
      </c>
    </row>
    <row r="1174" spans="1:3" x14ac:dyDescent="0.3">
      <c r="A1174" s="1" t="s">
        <v>18650</v>
      </c>
      <c r="B1174">
        <v>63</v>
      </c>
      <c r="C1174">
        <f>logfile_5k_buffer_continuously_update_registers_time__4[[#This Row],[Column2]]*1000000</f>
        <v>63000000</v>
      </c>
    </row>
    <row r="1175" spans="1:3" x14ac:dyDescent="0.3">
      <c r="A1175" s="1" t="s">
        <v>18651</v>
      </c>
      <c r="B1175">
        <v>154</v>
      </c>
      <c r="C1175">
        <f>logfile_5k_buffer_continuously_update_registers_time__4[[#This Row],[Column2]]*1000000</f>
        <v>154000000</v>
      </c>
    </row>
    <row r="1176" spans="1:3" x14ac:dyDescent="0.3">
      <c r="A1176" s="1" t="s">
        <v>18652</v>
      </c>
      <c r="B1176">
        <v>99</v>
      </c>
      <c r="C1176">
        <f>logfile_5k_buffer_continuously_update_registers_time__4[[#This Row],[Column2]]*1000000</f>
        <v>99000000</v>
      </c>
    </row>
    <row r="1177" spans="1:3" x14ac:dyDescent="0.3">
      <c r="A1177" s="1" t="s">
        <v>18653</v>
      </c>
      <c r="B1177">
        <v>76</v>
      </c>
      <c r="C1177">
        <f>logfile_5k_buffer_continuously_update_registers_time__4[[#This Row],[Column2]]*1000000</f>
        <v>76000000</v>
      </c>
    </row>
    <row r="1178" spans="1:3" x14ac:dyDescent="0.3">
      <c r="A1178" s="1" t="s">
        <v>18654</v>
      </c>
      <c r="B1178">
        <v>100</v>
      </c>
      <c r="C1178">
        <f>logfile_5k_buffer_continuously_update_registers_time__4[[#This Row],[Column2]]*1000000</f>
        <v>100000000</v>
      </c>
    </row>
    <row r="1179" spans="1:3" x14ac:dyDescent="0.3">
      <c r="A1179" s="1" t="s">
        <v>18655</v>
      </c>
      <c r="B1179">
        <v>114</v>
      </c>
      <c r="C1179">
        <f>logfile_5k_buffer_continuously_update_registers_time__4[[#This Row],[Column2]]*1000000</f>
        <v>114000000</v>
      </c>
    </row>
    <row r="1180" spans="1:3" x14ac:dyDescent="0.3">
      <c r="A1180" s="1" t="s">
        <v>18656</v>
      </c>
      <c r="B1180">
        <v>110</v>
      </c>
      <c r="C1180">
        <f>logfile_5k_buffer_continuously_update_registers_time__4[[#This Row],[Column2]]*1000000</f>
        <v>110000000</v>
      </c>
    </row>
    <row r="1181" spans="1:3" x14ac:dyDescent="0.3">
      <c r="A1181" s="1" t="s">
        <v>18657</v>
      </c>
      <c r="B1181">
        <v>88</v>
      </c>
      <c r="C1181">
        <f>logfile_5k_buffer_continuously_update_registers_time__4[[#This Row],[Column2]]*1000000</f>
        <v>88000000</v>
      </c>
    </row>
    <row r="1182" spans="1:3" x14ac:dyDescent="0.3">
      <c r="A1182" s="1" t="s">
        <v>18658</v>
      </c>
      <c r="B1182">
        <v>158</v>
      </c>
      <c r="C1182">
        <f>logfile_5k_buffer_continuously_update_registers_time__4[[#This Row],[Column2]]*1000000</f>
        <v>158000000</v>
      </c>
    </row>
    <row r="1183" spans="1:3" x14ac:dyDescent="0.3">
      <c r="A1183" s="1" t="s">
        <v>18659</v>
      </c>
      <c r="B1183">
        <v>105</v>
      </c>
      <c r="C1183">
        <f>logfile_5k_buffer_continuously_update_registers_time__4[[#This Row],[Column2]]*1000000</f>
        <v>105000000</v>
      </c>
    </row>
    <row r="1184" spans="1:3" x14ac:dyDescent="0.3">
      <c r="A1184" s="1" t="s">
        <v>18660</v>
      </c>
      <c r="B1184">
        <v>101</v>
      </c>
      <c r="C1184">
        <f>logfile_5k_buffer_continuously_update_registers_time__4[[#This Row],[Column2]]*1000000</f>
        <v>101000000</v>
      </c>
    </row>
    <row r="1185" spans="1:3" x14ac:dyDescent="0.3">
      <c r="A1185" s="1" t="s">
        <v>18661</v>
      </c>
      <c r="B1185">
        <v>65</v>
      </c>
      <c r="C1185">
        <f>logfile_5k_buffer_continuously_update_registers_time__4[[#This Row],[Column2]]*1000000</f>
        <v>65000000</v>
      </c>
    </row>
    <row r="1186" spans="1:3" x14ac:dyDescent="0.3">
      <c r="A1186" s="1" t="s">
        <v>18662</v>
      </c>
      <c r="B1186">
        <v>75</v>
      </c>
      <c r="C1186">
        <f>logfile_5k_buffer_continuously_update_registers_time__4[[#This Row],[Column2]]*1000000</f>
        <v>75000000</v>
      </c>
    </row>
    <row r="1187" spans="1:3" x14ac:dyDescent="0.3">
      <c r="A1187" s="1" t="s">
        <v>18663</v>
      </c>
      <c r="B1187">
        <v>152</v>
      </c>
      <c r="C1187">
        <f>logfile_5k_buffer_continuously_update_registers_time__4[[#This Row],[Column2]]*1000000</f>
        <v>152000000</v>
      </c>
    </row>
    <row r="1188" spans="1:3" x14ac:dyDescent="0.3">
      <c r="A1188" s="1" t="s">
        <v>18664</v>
      </c>
      <c r="B1188">
        <v>107</v>
      </c>
      <c r="C1188">
        <f>logfile_5k_buffer_continuously_update_registers_time__4[[#This Row],[Column2]]*1000000</f>
        <v>107000000</v>
      </c>
    </row>
    <row r="1189" spans="1:3" x14ac:dyDescent="0.3">
      <c r="A1189" s="1" t="s">
        <v>18665</v>
      </c>
      <c r="B1189">
        <v>99</v>
      </c>
      <c r="C1189">
        <f>logfile_5k_buffer_continuously_update_registers_time__4[[#This Row],[Column2]]*1000000</f>
        <v>99000000</v>
      </c>
    </row>
    <row r="1190" spans="1:3" x14ac:dyDescent="0.3">
      <c r="A1190" s="1" t="s">
        <v>18666</v>
      </c>
      <c r="B1190">
        <v>79</v>
      </c>
      <c r="C1190">
        <f>logfile_5k_buffer_continuously_update_registers_time__4[[#This Row],[Column2]]*1000000</f>
        <v>79000000</v>
      </c>
    </row>
    <row r="1191" spans="1:3" x14ac:dyDescent="0.3">
      <c r="A1191" s="1" t="s">
        <v>18667</v>
      </c>
      <c r="B1191">
        <v>100</v>
      </c>
      <c r="C1191">
        <f>logfile_5k_buffer_continuously_update_registers_time__4[[#This Row],[Column2]]*1000000</f>
        <v>100000000</v>
      </c>
    </row>
    <row r="1192" spans="1:3" x14ac:dyDescent="0.3">
      <c r="A1192" s="1" t="s">
        <v>18668</v>
      </c>
      <c r="B1192">
        <v>69</v>
      </c>
      <c r="C1192">
        <f>logfile_5k_buffer_continuously_update_registers_time__4[[#This Row],[Column2]]*1000000</f>
        <v>69000000</v>
      </c>
    </row>
    <row r="1193" spans="1:3" x14ac:dyDescent="0.3">
      <c r="A1193" s="1" t="s">
        <v>18669</v>
      </c>
      <c r="B1193">
        <v>124</v>
      </c>
      <c r="C1193">
        <f>logfile_5k_buffer_continuously_update_registers_time__4[[#This Row],[Column2]]*1000000</f>
        <v>124000000</v>
      </c>
    </row>
    <row r="1194" spans="1:3" x14ac:dyDescent="0.3">
      <c r="A1194" s="1" t="s">
        <v>18670</v>
      </c>
      <c r="B1194">
        <v>100</v>
      </c>
      <c r="C1194">
        <f>logfile_5k_buffer_continuously_update_registers_time__4[[#This Row],[Column2]]*1000000</f>
        <v>100000000</v>
      </c>
    </row>
    <row r="1195" spans="1:3" x14ac:dyDescent="0.3">
      <c r="A1195" s="1" t="s">
        <v>18671</v>
      </c>
      <c r="B1195">
        <v>96</v>
      </c>
      <c r="C1195">
        <f>logfile_5k_buffer_continuously_update_registers_time__4[[#This Row],[Column2]]*1000000</f>
        <v>96000000</v>
      </c>
    </row>
    <row r="1196" spans="1:3" x14ac:dyDescent="0.3">
      <c r="A1196" s="1" t="s">
        <v>18672</v>
      </c>
      <c r="B1196">
        <v>98</v>
      </c>
      <c r="C1196">
        <f>logfile_5k_buffer_continuously_update_registers_time__4[[#This Row],[Column2]]*1000000</f>
        <v>98000000</v>
      </c>
    </row>
    <row r="1197" spans="1:3" x14ac:dyDescent="0.3">
      <c r="A1197" s="1" t="s">
        <v>18673</v>
      </c>
      <c r="B1197">
        <v>74</v>
      </c>
      <c r="C1197">
        <f>logfile_5k_buffer_continuously_update_registers_time__4[[#This Row],[Column2]]*1000000</f>
        <v>74000000</v>
      </c>
    </row>
    <row r="1198" spans="1:3" x14ac:dyDescent="0.3">
      <c r="A1198" s="1" t="s">
        <v>18674</v>
      </c>
      <c r="B1198">
        <v>101</v>
      </c>
      <c r="C1198">
        <f>logfile_5k_buffer_continuously_update_registers_time__4[[#This Row],[Column2]]*1000000</f>
        <v>101000000</v>
      </c>
    </row>
    <row r="1199" spans="1:3" x14ac:dyDescent="0.3">
      <c r="A1199" s="1" t="s">
        <v>18675</v>
      </c>
      <c r="B1199">
        <v>99</v>
      </c>
      <c r="C1199">
        <f>logfile_5k_buffer_continuously_update_registers_time__4[[#This Row],[Column2]]*1000000</f>
        <v>99000000</v>
      </c>
    </row>
    <row r="1200" spans="1:3" x14ac:dyDescent="0.3">
      <c r="A1200" s="1" t="s">
        <v>18676</v>
      </c>
      <c r="B1200">
        <v>73</v>
      </c>
      <c r="C1200">
        <f>logfile_5k_buffer_continuously_update_registers_time__4[[#This Row],[Column2]]*1000000</f>
        <v>73000000</v>
      </c>
    </row>
    <row r="1201" spans="1:3" x14ac:dyDescent="0.3">
      <c r="A1201" s="1" t="s">
        <v>18677</v>
      </c>
      <c r="B1201">
        <v>101</v>
      </c>
      <c r="C1201">
        <f>logfile_5k_buffer_continuously_update_registers_time__4[[#This Row],[Column2]]*1000000</f>
        <v>101000000</v>
      </c>
    </row>
    <row r="1202" spans="1:3" x14ac:dyDescent="0.3">
      <c r="A1202" s="1" t="s">
        <v>18678</v>
      </c>
      <c r="B1202">
        <v>87</v>
      </c>
      <c r="C1202">
        <f>logfile_5k_buffer_continuously_update_registers_time__4[[#This Row],[Column2]]*1000000</f>
        <v>87000000</v>
      </c>
    </row>
    <row r="1203" spans="1:3" x14ac:dyDescent="0.3">
      <c r="A1203" s="1" t="s">
        <v>18679</v>
      </c>
      <c r="B1203">
        <v>136</v>
      </c>
      <c r="C1203">
        <f>logfile_5k_buffer_continuously_update_registers_time__4[[#This Row],[Column2]]*1000000</f>
        <v>136000000</v>
      </c>
    </row>
    <row r="1204" spans="1:3" x14ac:dyDescent="0.3">
      <c r="A1204" s="1" t="s">
        <v>18680</v>
      </c>
      <c r="B1204">
        <v>105</v>
      </c>
      <c r="C1204">
        <f>logfile_5k_buffer_continuously_update_registers_time__4[[#This Row],[Column2]]*1000000</f>
        <v>105000000</v>
      </c>
    </row>
    <row r="1205" spans="1:3" x14ac:dyDescent="0.3">
      <c r="A1205" s="1" t="s">
        <v>18681</v>
      </c>
      <c r="B1205">
        <v>84</v>
      </c>
      <c r="C1205">
        <f>logfile_5k_buffer_continuously_update_registers_time__4[[#This Row],[Column2]]*1000000</f>
        <v>84000000</v>
      </c>
    </row>
    <row r="1206" spans="1:3" x14ac:dyDescent="0.3">
      <c r="A1206" s="1" t="s">
        <v>18682</v>
      </c>
      <c r="B1206">
        <v>107</v>
      </c>
      <c r="C1206">
        <f>logfile_5k_buffer_continuously_update_registers_time__4[[#This Row],[Column2]]*1000000</f>
        <v>107000000</v>
      </c>
    </row>
    <row r="1207" spans="1:3" x14ac:dyDescent="0.3">
      <c r="A1207" s="1" t="s">
        <v>18683</v>
      </c>
      <c r="B1207">
        <v>109</v>
      </c>
      <c r="C1207">
        <f>logfile_5k_buffer_continuously_update_registers_time__4[[#This Row],[Column2]]*1000000</f>
        <v>109000000</v>
      </c>
    </row>
    <row r="1208" spans="1:3" x14ac:dyDescent="0.3">
      <c r="A1208" s="1" t="s">
        <v>18684</v>
      </c>
      <c r="B1208">
        <v>106</v>
      </c>
      <c r="C1208">
        <f>logfile_5k_buffer_continuously_update_registers_time__4[[#This Row],[Column2]]*1000000</f>
        <v>106000000</v>
      </c>
    </row>
    <row r="1209" spans="1:3" x14ac:dyDescent="0.3">
      <c r="A1209" s="1" t="s">
        <v>18685</v>
      </c>
      <c r="B1209">
        <v>104</v>
      </c>
      <c r="C1209">
        <f>logfile_5k_buffer_continuously_update_registers_time__4[[#This Row],[Column2]]*1000000</f>
        <v>104000000</v>
      </c>
    </row>
    <row r="1210" spans="1:3" x14ac:dyDescent="0.3">
      <c r="A1210" s="1" t="s">
        <v>18686</v>
      </c>
      <c r="B1210">
        <v>77</v>
      </c>
      <c r="C1210">
        <f>logfile_5k_buffer_continuously_update_registers_time__4[[#This Row],[Column2]]*1000000</f>
        <v>77000000</v>
      </c>
    </row>
    <row r="1211" spans="1:3" x14ac:dyDescent="0.3">
      <c r="A1211" s="1" t="s">
        <v>18687</v>
      </c>
      <c r="B1211">
        <v>164</v>
      </c>
      <c r="C1211">
        <f>logfile_5k_buffer_continuously_update_registers_time__4[[#This Row],[Column2]]*1000000</f>
        <v>164000000</v>
      </c>
    </row>
    <row r="1212" spans="1:3" x14ac:dyDescent="0.3">
      <c r="A1212" s="1" t="s">
        <v>18688</v>
      </c>
      <c r="B1212">
        <v>94</v>
      </c>
      <c r="C1212">
        <f>logfile_5k_buffer_continuously_update_registers_time__4[[#This Row],[Column2]]*1000000</f>
        <v>94000000</v>
      </c>
    </row>
    <row r="1213" spans="1:3" x14ac:dyDescent="0.3">
      <c r="A1213" s="1" t="s">
        <v>18689</v>
      </c>
      <c r="B1213">
        <v>92</v>
      </c>
      <c r="C1213">
        <f>logfile_5k_buffer_continuously_update_registers_time__4[[#This Row],[Column2]]*1000000</f>
        <v>92000000</v>
      </c>
    </row>
    <row r="1214" spans="1:3" x14ac:dyDescent="0.3">
      <c r="A1214" s="1" t="s">
        <v>18690</v>
      </c>
      <c r="B1214">
        <v>76</v>
      </c>
      <c r="C1214">
        <f>logfile_5k_buffer_continuously_update_registers_time__4[[#This Row],[Column2]]*1000000</f>
        <v>76000000</v>
      </c>
    </row>
    <row r="1215" spans="1:3" x14ac:dyDescent="0.3">
      <c r="A1215" s="1" t="s">
        <v>18691</v>
      </c>
      <c r="B1215">
        <v>160</v>
      </c>
      <c r="C1215">
        <f>logfile_5k_buffer_continuously_update_registers_time__4[[#This Row],[Column2]]*1000000</f>
        <v>160000000</v>
      </c>
    </row>
    <row r="1216" spans="1:3" x14ac:dyDescent="0.3">
      <c r="A1216" s="1" t="s">
        <v>18692</v>
      </c>
      <c r="B1216">
        <v>122</v>
      </c>
      <c r="C1216">
        <f>logfile_5k_buffer_continuously_update_registers_time__4[[#This Row],[Column2]]*1000000</f>
        <v>122000000</v>
      </c>
    </row>
    <row r="1217" spans="1:3" x14ac:dyDescent="0.3">
      <c r="A1217" s="1" t="s">
        <v>18693</v>
      </c>
      <c r="B1217">
        <v>130</v>
      </c>
      <c r="C1217">
        <f>logfile_5k_buffer_continuously_update_registers_time__4[[#This Row],[Column2]]*1000000</f>
        <v>130000000</v>
      </c>
    </row>
    <row r="1218" spans="1:3" x14ac:dyDescent="0.3">
      <c r="A1218" s="1" t="s">
        <v>18694</v>
      </c>
      <c r="B1218">
        <v>103</v>
      </c>
      <c r="C1218">
        <f>logfile_5k_buffer_continuously_update_registers_time__4[[#This Row],[Column2]]*1000000</f>
        <v>103000000</v>
      </c>
    </row>
    <row r="1219" spans="1:3" x14ac:dyDescent="0.3">
      <c r="A1219" s="1" t="s">
        <v>18695</v>
      </c>
      <c r="B1219">
        <v>108</v>
      </c>
      <c r="C1219">
        <f>logfile_5k_buffer_continuously_update_registers_time__4[[#This Row],[Column2]]*1000000</f>
        <v>108000000</v>
      </c>
    </row>
    <row r="1220" spans="1:3" x14ac:dyDescent="0.3">
      <c r="A1220" s="1" t="s">
        <v>18696</v>
      </c>
      <c r="B1220">
        <v>110</v>
      </c>
      <c r="C1220">
        <f>logfile_5k_buffer_continuously_update_registers_time__4[[#This Row],[Column2]]*1000000</f>
        <v>110000000</v>
      </c>
    </row>
    <row r="1221" spans="1:3" x14ac:dyDescent="0.3">
      <c r="A1221" s="1" t="s">
        <v>18697</v>
      </c>
      <c r="B1221">
        <v>78</v>
      </c>
      <c r="C1221">
        <f>logfile_5k_buffer_continuously_update_registers_time__4[[#This Row],[Column2]]*1000000</f>
        <v>78000000</v>
      </c>
    </row>
    <row r="1222" spans="1:3" x14ac:dyDescent="0.3">
      <c r="A1222" s="1" t="s">
        <v>18698</v>
      </c>
      <c r="B1222">
        <v>106</v>
      </c>
      <c r="C1222">
        <f>logfile_5k_buffer_continuously_update_registers_time__4[[#This Row],[Column2]]*1000000</f>
        <v>106000000</v>
      </c>
    </row>
    <row r="1223" spans="1:3" x14ac:dyDescent="0.3">
      <c r="A1223" s="1" t="s">
        <v>18699</v>
      </c>
      <c r="B1223">
        <v>106</v>
      </c>
      <c r="C1223">
        <f>logfile_5k_buffer_continuously_update_registers_time__4[[#This Row],[Column2]]*1000000</f>
        <v>106000000</v>
      </c>
    </row>
    <row r="1224" spans="1:3" x14ac:dyDescent="0.3">
      <c r="A1224" s="1" t="s">
        <v>18700</v>
      </c>
      <c r="B1224">
        <v>79</v>
      </c>
      <c r="C1224">
        <f>logfile_5k_buffer_continuously_update_registers_time__4[[#This Row],[Column2]]*1000000</f>
        <v>79000000</v>
      </c>
    </row>
    <row r="1225" spans="1:3" x14ac:dyDescent="0.3">
      <c r="A1225" s="1" t="s">
        <v>18701</v>
      </c>
      <c r="B1225">
        <v>79</v>
      </c>
      <c r="C1225">
        <f>logfile_5k_buffer_continuously_update_registers_time__4[[#This Row],[Column2]]*1000000</f>
        <v>79000000</v>
      </c>
    </row>
    <row r="1226" spans="1:3" x14ac:dyDescent="0.3">
      <c r="A1226" s="1" t="s">
        <v>18702</v>
      </c>
      <c r="B1226">
        <v>141</v>
      </c>
      <c r="C1226">
        <f>logfile_5k_buffer_continuously_update_registers_time__4[[#This Row],[Column2]]*1000000</f>
        <v>141000000</v>
      </c>
    </row>
    <row r="1227" spans="1:3" x14ac:dyDescent="0.3">
      <c r="A1227" s="1" t="s">
        <v>18703</v>
      </c>
      <c r="B1227">
        <v>87</v>
      </c>
      <c r="C1227">
        <f>logfile_5k_buffer_continuously_update_registers_time__4[[#This Row],[Column2]]*1000000</f>
        <v>87000000</v>
      </c>
    </row>
    <row r="1228" spans="1:3" x14ac:dyDescent="0.3">
      <c r="A1228" s="1" t="s">
        <v>18704</v>
      </c>
      <c r="B1228">
        <v>116</v>
      </c>
      <c r="C1228">
        <f>logfile_5k_buffer_continuously_update_registers_time__4[[#This Row],[Column2]]*1000000</f>
        <v>116000000</v>
      </c>
    </row>
    <row r="1229" spans="1:3" x14ac:dyDescent="0.3">
      <c r="A1229" s="1" t="s">
        <v>18705</v>
      </c>
      <c r="B1229">
        <v>159</v>
      </c>
      <c r="C1229">
        <f>logfile_5k_buffer_continuously_update_registers_time__4[[#This Row],[Column2]]*1000000</f>
        <v>159000000</v>
      </c>
    </row>
    <row r="1230" spans="1:3" x14ac:dyDescent="0.3">
      <c r="A1230" s="1" t="s">
        <v>18706</v>
      </c>
      <c r="B1230">
        <v>116</v>
      </c>
      <c r="C1230">
        <f>logfile_5k_buffer_continuously_update_registers_time__4[[#This Row],[Column2]]*1000000</f>
        <v>116000000</v>
      </c>
    </row>
    <row r="1231" spans="1:3" x14ac:dyDescent="0.3">
      <c r="A1231" s="1" t="s">
        <v>18707</v>
      </c>
      <c r="B1231">
        <v>85</v>
      </c>
      <c r="C1231">
        <f>logfile_5k_buffer_continuously_update_registers_time__4[[#This Row],[Column2]]*1000000</f>
        <v>85000000</v>
      </c>
    </row>
    <row r="1232" spans="1:3" x14ac:dyDescent="0.3">
      <c r="A1232" s="1" t="s">
        <v>18708</v>
      </c>
      <c r="B1232">
        <v>107</v>
      </c>
      <c r="C1232">
        <f>logfile_5k_buffer_continuously_update_registers_time__4[[#This Row],[Column2]]*1000000</f>
        <v>107000000</v>
      </c>
    </row>
    <row r="1233" spans="1:3" x14ac:dyDescent="0.3">
      <c r="A1233" s="1" t="s">
        <v>18709</v>
      </c>
      <c r="B1233">
        <v>82</v>
      </c>
      <c r="C1233">
        <f>logfile_5k_buffer_continuously_update_registers_time__4[[#This Row],[Column2]]*1000000</f>
        <v>82000000</v>
      </c>
    </row>
    <row r="1234" spans="1:3" x14ac:dyDescent="0.3">
      <c r="A1234" s="1" t="s">
        <v>18710</v>
      </c>
      <c r="B1234">
        <v>134</v>
      </c>
      <c r="C1234">
        <f>logfile_5k_buffer_continuously_update_registers_time__4[[#This Row],[Column2]]*1000000</f>
        <v>134000000</v>
      </c>
    </row>
    <row r="1235" spans="1:3" x14ac:dyDescent="0.3">
      <c r="A1235" s="1" t="s">
        <v>18711</v>
      </c>
      <c r="B1235">
        <v>103</v>
      </c>
      <c r="C1235">
        <f>logfile_5k_buffer_continuously_update_registers_time__4[[#This Row],[Column2]]*1000000</f>
        <v>103000000</v>
      </c>
    </row>
    <row r="1236" spans="1:3" x14ac:dyDescent="0.3">
      <c r="A1236" s="1" t="s">
        <v>18712</v>
      </c>
      <c r="B1236">
        <v>104</v>
      </c>
      <c r="C1236">
        <f>logfile_5k_buffer_continuously_update_registers_time__4[[#This Row],[Column2]]*1000000</f>
        <v>104000000</v>
      </c>
    </row>
    <row r="1237" spans="1:3" x14ac:dyDescent="0.3">
      <c r="A1237" s="1" t="s">
        <v>18713</v>
      </c>
      <c r="B1237">
        <v>115</v>
      </c>
      <c r="C1237">
        <f>logfile_5k_buffer_continuously_update_registers_time__4[[#This Row],[Column2]]*1000000</f>
        <v>115000000</v>
      </c>
    </row>
    <row r="1238" spans="1:3" x14ac:dyDescent="0.3">
      <c r="A1238" s="1" t="s">
        <v>18714</v>
      </c>
      <c r="B1238">
        <v>109</v>
      </c>
      <c r="C1238">
        <f>logfile_5k_buffer_continuously_update_registers_time__4[[#This Row],[Column2]]*1000000</f>
        <v>109000000</v>
      </c>
    </row>
    <row r="1239" spans="1:3" x14ac:dyDescent="0.3">
      <c r="A1239" s="1" t="s">
        <v>18715</v>
      </c>
      <c r="B1239">
        <v>70</v>
      </c>
      <c r="C1239">
        <f>logfile_5k_buffer_continuously_update_registers_time__4[[#This Row],[Column2]]*1000000</f>
        <v>70000000</v>
      </c>
    </row>
    <row r="1240" spans="1:3" x14ac:dyDescent="0.3">
      <c r="A1240" s="1" t="s">
        <v>18716</v>
      </c>
      <c r="B1240">
        <v>156</v>
      </c>
      <c r="C1240">
        <f>logfile_5k_buffer_continuously_update_registers_time__4[[#This Row],[Column2]]*1000000</f>
        <v>156000000</v>
      </c>
    </row>
    <row r="1241" spans="1:3" x14ac:dyDescent="0.3">
      <c r="A1241" s="1" t="s">
        <v>18717</v>
      </c>
      <c r="B1241">
        <v>99</v>
      </c>
      <c r="C1241">
        <f>logfile_5k_buffer_continuously_update_registers_time__4[[#This Row],[Column2]]*1000000</f>
        <v>99000000</v>
      </c>
    </row>
    <row r="1242" spans="1:3" x14ac:dyDescent="0.3">
      <c r="A1242" s="1" t="s">
        <v>18718</v>
      </c>
      <c r="B1242">
        <v>75</v>
      </c>
      <c r="C1242">
        <f>logfile_5k_buffer_continuously_update_registers_time__4[[#This Row],[Column2]]*1000000</f>
        <v>75000000</v>
      </c>
    </row>
    <row r="1243" spans="1:3" x14ac:dyDescent="0.3">
      <c r="A1243" s="1" t="s">
        <v>18719</v>
      </c>
      <c r="B1243">
        <v>77</v>
      </c>
      <c r="C1243">
        <f>logfile_5k_buffer_continuously_update_registers_time__4[[#This Row],[Column2]]*1000000</f>
        <v>77000000</v>
      </c>
    </row>
    <row r="1244" spans="1:3" x14ac:dyDescent="0.3">
      <c r="A1244" s="1" t="s">
        <v>18720</v>
      </c>
      <c r="B1244">
        <v>133</v>
      </c>
      <c r="C1244">
        <f>logfile_5k_buffer_continuously_update_registers_time__4[[#This Row],[Column2]]*1000000</f>
        <v>133000000</v>
      </c>
    </row>
    <row r="1245" spans="1:3" x14ac:dyDescent="0.3">
      <c r="A1245" s="1" t="s">
        <v>18721</v>
      </c>
      <c r="B1245">
        <v>104</v>
      </c>
      <c r="C1245">
        <f>logfile_5k_buffer_continuously_update_registers_time__4[[#This Row],[Column2]]*1000000</f>
        <v>104000000</v>
      </c>
    </row>
    <row r="1246" spans="1:3" x14ac:dyDescent="0.3">
      <c r="A1246" s="1" t="s">
        <v>18722</v>
      </c>
      <c r="B1246">
        <v>107</v>
      </c>
      <c r="C1246">
        <f>logfile_5k_buffer_continuously_update_registers_time__4[[#This Row],[Column2]]*1000000</f>
        <v>107000000</v>
      </c>
    </row>
    <row r="1247" spans="1:3" x14ac:dyDescent="0.3">
      <c r="A1247" s="1" t="s">
        <v>18723</v>
      </c>
      <c r="B1247">
        <v>115</v>
      </c>
      <c r="C1247">
        <f>logfile_5k_buffer_continuously_update_registers_time__4[[#This Row],[Column2]]*1000000</f>
        <v>115000000</v>
      </c>
    </row>
    <row r="1248" spans="1:3" x14ac:dyDescent="0.3">
      <c r="A1248" s="1" t="s">
        <v>18724</v>
      </c>
      <c r="B1248">
        <v>113</v>
      </c>
      <c r="C1248">
        <f>logfile_5k_buffer_continuously_update_registers_time__4[[#This Row],[Column2]]*1000000</f>
        <v>113000000</v>
      </c>
    </row>
    <row r="1249" spans="1:3" x14ac:dyDescent="0.3">
      <c r="A1249" s="1" t="s">
        <v>18725</v>
      </c>
      <c r="B1249">
        <v>97</v>
      </c>
      <c r="C1249">
        <f>logfile_5k_buffer_continuously_update_registers_time__4[[#This Row],[Column2]]*1000000</f>
        <v>97000000</v>
      </c>
    </row>
    <row r="1250" spans="1:3" x14ac:dyDescent="0.3">
      <c r="A1250" s="1" t="s">
        <v>18726</v>
      </c>
      <c r="B1250">
        <v>98</v>
      </c>
      <c r="C1250">
        <f>logfile_5k_buffer_continuously_update_registers_time__4[[#This Row],[Column2]]*1000000</f>
        <v>98000000</v>
      </c>
    </row>
    <row r="1251" spans="1:3" x14ac:dyDescent="0.3">
      <c r="A1251" s="1" t="s">
        <v>18727</v>
      </c>
      <c r="B1251">
        <v>122</v>
      </c>
      <c r="C1251">
        <f>logfile_5k_buffer_continuously_update_registers_time__4[[#This Row],[Column2]]*1000000</f>
        <v>122000000</v>
      </c>
    </row>
    <row r="1252" spans="1:3" x14ac:dyDescent="0.3">
      <c r="A1252" s="1" t="s">
        <v>18728</v>
      </c>
      <c r="B1252">
        <v>84</v>
      </c>
      <c r="C1252">
        <f>logfile_5k_buffer_continuously_update_registers_time__4[[#This Row],[Column2]]*1000000</f>
        <v>84000000</v>
      </c>
    </row>
    <row r="1253" spans="1:3" x14ac:dyDescent="0.3">
      <c r="A1253" s="1" t="s">
        <v>18729</v>
      </c>
      <c r="B1253">
        <v>105</v>
      </c>
      <c r="C1253">
        <f>logfile_5k_buffer_continuously_update_registers_time__4[[#This Row],[Column2]]*1000000</f>
        <v>105000000</v>
      </c>
    </row>
    <row r="1254" spans="1:3" x14ac:dyDescent="0.3">
      <c r="A1254" s="1" t="s">
        <v>18730</v>
      </c>
      <c r="B1254">
        <v>98</v>
      </c>
      <c r="C1254">
        <f>logfile_5k_buffer_continuously_update_registers_time__4[[#This Row],[Column2]]*1000000</f>
        <v>98000000</v>
      </c>
    </row>
    <row r="1255" spans="1:3" x14ac:dyDescent="0.3">
      <c r="A1255" s="1" t="s">
        <v>18731</v>
      </c>
      <c r="B1255">
        <v>97</v>
      </c>
      <c r="C1255">
        <f>logfile_5k_buffer_continuously_update_registers_time__4[[#This Row],[Column2]]*1000000</f>
        <v>97000000</v>
      </c>
    </row>
    <row r="1256" spans="1:3" x14ac:dyDescent="0.3">
      <c r="A1256" s="1" t="s">
        <v>18732</v>
      </c>
      <c r="B1256">
        <v>74</v>
      </c>
      <c r="C1256">
        <f>logfile_5k_buffer_continuously_update_registers_time__4[[#This Row],[Column2]]*1000000</f>
        <v>74000000</v>
      </c>
    </row>
    <row r="1257" spans="1:3" x14ac:dyDescent="0.3">
      <c r="A1257" s="1" t="s">
        <v>18733</v>
      </c>
      <c r="B1257">
        <v>100</v>
      </c>
      <c r="C1257">
        <f>logfile_5k_buffer_continuously_update_registers_time__4[[#This Row],[Column2]]*1000000</f>
        <v>100000000</v>
      </c>
    </row>
    <row r="1258" spans="1:3" x14ac:dyDescent="0.3">
      <c r="A1258" s="1" t="s">
        <v>18734</v>
      </c>
      <c r="B1258">
        <v>65</v>
      </c>
      <c r="C1258">
        <f>logfile_5k_buffer_continuously_update_registers_time__4[[#This Row],[Column2]]*1000000</f>
        <v>65000000</v>
      </c>
    </row>
    <row r="1259" spans="1:3" x14ac:dyDescent="0.3">
      <c r="A1259" s="1" t="s">
        <v>18735</v>
      </c>
      <c r="B1259">
        <v>123</v>
      </c>
      <c r="C1259">
        <f>logfile_5k_buffer_continuously_update_registers_time__4[[#This Row],[Column2]]*1000000</f>
        <v>123000000</v>
      </c>
    </row>
    <row r="1260" spans="1:3" x14ac:dyDescent="0.3">
      <c r="A1260" s="1" t="s">
        <v>18736</v>
      </c>
      <c r="B1260">
        <v>98</v>
      </c>
      <c r="C1260">
        <f>logfile_5k_buffer_continuously_update_registers_time__4[[#This Row],[Column2]]*1000000</f>
        <v>98000000</v>
      </c>
    </row>
    <row r="1261" spans="1:3" x14ac:dyDescent="0.3">
      <c r="A1261" s="1" t="s">
        <v>18737</v>
      </c>
      <c r="B1261">
        <v>59</v>
      </c>
      <c r="C1261">
        <f>logfile_5k_buffer_continuously_update_registers_time__4[[#This Row],[Column2]]*1000000</f>
        <v>59000000</v>
      </c>
    </row>
    <row r="1262" spans="1:3" x14ac:dyDescent="0.3">
      <c r="A1262" s="1" t="s">
        <v>18738</v>
      </c>
      <c r="B1262">
        <v>120</v>
      </c>
      <c r="C1262">
        <f>logfile_5k_buffer_continuously_update_registers_time__4[[#This Row],[Column2]]*1000000</f>
        <v>120000000</v>
      </c>
    </row>
    <row r="1263" spans="1:3" x14ac:dyDescent="0.3">
      <c r="A1263" s="1" t="s">
        <v>18739</v>
      </c>
      <c r="B1263">
        <v>85</v>
      </c>
      <c r="C1263">
        <f>logfile_5k_buffer_continuously_update_registers_time__4[[#This Row],[Column2]]*1000000</f>
        <v>85000000</v>
      </c>
    </row>
    <row r="1264" spans="1:3" x14ac:dyDescent="0.3">
      <c r="A1264" s="1" t="s">
        <v>18740</v>
      </c>
      <c r="B1264">
        <v>134</v>
      </c>
      <c r="C1264">
        <f>logfile_5k_buffer_continuously_update_registers_time__4[[#This Row],[Column2]]*1000000</f>
        <v>134000000</v>
      </c>
    </row>
    <row r="1265" spans="1:3" x14ac:dyDescent="0.3">
      <c r="A1265" s="1" t="s">
        <v>18741</v>
      </c>
      <c r="B1265">
        <v>63</v>
      </c>
      <c r="C1265">
        <f>logfile_5k_buffer_continuously_update_registers_time__4[[#This Row],[Column2]]*1000000</f>
        <v>63000000</v>
      </c>
    </row>
    <row r="1266" spans="1:3" x14ac:dyDescent="0.3">
      <c r="A1266" s="1" t="s">
        <v>18742</v>
      </c>
      <c r="B1266">
        <v>122</v>
      </c>
      <c r="C1266">
        <f>logfile_5k_buffer_continuously_update_registers_time__4[[#This Row],[Column2]]*1000000</f>
        <v>122000000</v>
      </c>
    </row>
    <row r="1267" spans="1:3" x14ac:dyDescent="0.3">
      <c r="A1267" s="1" t="s">
        <v>18743</v>
      </c>
      <c r="B1267">
        <v>97</v>
      </c>
      <c r="C1267">
        <f>logfile_5k_buffer_continuously_update_registers_time__4[[#This Row],[Column2]]*1000000</f>
        <v>97000000</v>
      </c>
    </row>
    <row r="1268" spans="1:3" x14ac:dyDescent="0.3">
      <c r="A1268" s="1" t="s">
        <v>18744</v>
      </c>
      <c r="B1268">
        <v>72</v>
      </c>
      <c r="C1268">
        <f>logfile_5k_buffer_continuously_update_registers_time__4[[#This Row],[Column2]]*1000000</f>
        <v>72000000</v>
      </c>
    </row>
    <row r="1269" spans="1:3" x14ac:dyDescent="0.3">
      <c r="A1269" s="1" t="s">
        <v>18745</v>
      </c>
      <c r="B1269">
        <v>101</v>
      </c>
      <c r="C1269">
        <f>logfile_5k_buffer_continuously_update_registers_time__4[[#This Row],[Column2]]*1000000</f>
        <v>101000000</v>
      </c>
    </row>
    <row r="1270" spans="1:3" x14ac:dyDescent="0.3">
      <c r="A1270" s="1" t="s">
        <v>18746</v>
      </c>
      <c r="B1270">
        <v>97</v>
      </c>
      <c r="C1270">
        <f>logfile_5k_buffer_continuously_update_registers_time__4[[#This Row],[Column2]]*1000000</f>
        <v>97000000</v>
      </c>
    </row>
    <row r="1271" spans="1:3" x14ac:dyDescent="0.3">
      <c r="A1271" s="1" t="s">
        <v>18747</v>
      </c>
      <c r="B1271">
        <v>98</v>
      </c>
      <c r="C1271">
        <f>logfile_5k_buffer_continuously_update_registers_time__4[[#This Row],[Column2]]*1000000</f>
        <v>98000000</v>
      </c>
    </row>
    <row r="1272" spans="1:3" x14ac:dyDescent="0.3">
      <c r="A1272" s="1" t="s">
        <v>18748</v>
      </c>
      <c r="B1272">
        <v>72</v>
      </c>
      <c r="C1272">
        <f>logfile_5k_buffer_continuously_update_registers_time__4[[#This Row],[Column2]]*1000000</f>
        <v>72000000</v>
      </c>
    </row>
    <row r="1273" spans="1:3" x14ac:dyDescent="0.3">
      <c r="A1273" s="1" t="s">
        <v>18749</v>
      </c>
      <c r="B1273">
        <v>98</v>
      </c>
      <c r="C1273">
        <f>logfile_5k_buffer_continuously_update_registers_time__4[[#This Row],[Column2]]*1000000</f>
        <v>98000000</v>
      </c>
    </row>
    <row r="1274" spans="1:3" x14ac:dyDescent="0.3">
      <c r="A1274" s="1" t="s">
        <v>18750</v>
      </c>
      <c r="B1274">
        <v>74</v>
      </c>
      <c r="C1274">
        <f>logfile_5k_buffer_continuously_update_registers_time__4[[#This Row],[Column2]]*1000000</f>
        <v>74000000</v>
      </c>
    </row>
    <row r="1275" spans="1:3" x14ac:dyDescent="0.3">
      <c r="A1275" s="1" t="s">
        <v>18751</v>
      </c>
      <c r="B1275">
        <v>95</v>
      </c>
      <c r="C1275">
        <f>logfile_5k_buffer_continuously_update_registers_time__4[[#This Row],[Column2]]*1000000</f>
        <v>95000000</v>
      </c>
    </row>
    <row r="1276" spans="1:3" x14ac:dyDescent="0.3">
      <c r="A1276" s="1" t="s">
        <v>18752</v>
      </c>
      <c r="B1276">
        <v>103</v>
      </c>
      <c r="C1276">
        <f>logfile_5k_buffer_continuously_update_registers_time__4[[#This Row],[Column2]]*1000000</f>
        <v>103000000</v>
      </c>
    </row>
    <row r="1277" spans="1:3" x14ac:dyDescent="0.3">
      <c r="A1277" s="1" t="s">
        <v>18753</v>
      </c>
      <c r="B1277">
        <v>74</v>
      </c>
      <c r="C1277">
        <f>logfile_5k_buffer_continuously_update_registers_time__4[[#This Row],[Column2]]*1000000</f>
        <v>74000000</v>
      </c>
    </row>
    <row r="1278" spans="1:3" x14ac:dyDescent="0.3">
      <c r="A1278" s="1" t="s">
        <v>18754</v>
      </c>
      <c r="B1278">
        <v>99</v>
      </c>
      <c r="C1278">
        <f>logfile_5k_buffer_continuously_update_registers_time__4[[#This Row],[Column2]]*1000000</f>
        <v>99000000</v>
      </c>
    </row>
    <row r="1279" spans="1:3" x14ac:dyDescent="0.3">
      <c r="A1279" s="1" t="s">
        <v>18755</v>
      </c>
      <c r="B1279">
        <v>93</v>
      </c>
      <c r="C1279">
        <f>logfile_5k_buffer_continuously_update_registers_time__4[[#This Row],[Column2]]*1000000</f>
        <v>93000000</v>
      </c>
    </row>
    <row r="1280" spans="1:3" x14ac:dyDescent="0.3">
      <c r="A1280" s="1" t="s">
        <v>18756</v>
      </c>
      <c r="B1280">
        <v>74</v>
      </c>
      <c r="C1280">
        <f>logfile_5k_buffer_continuously_update_registers_time__4[[#This Row],[Column2]]*1000000</f>
        <v>74000000</v>
      </c>
    </row>
    <row r="1281" spans="1:3" x14ac:dyDescent="0.3">
      <c r="A1281" s="1" t="s">
        <v>18757</v>
      </c>
      <c r="B1281">
        <v>104</v>
      </c>
      <c r="C1281">
        <f>logfile_5k_buffer_continuously_update_registers_time__4[[#This Row],[Column2]]*1000000</f>
        <v>104000000</v>
      </c>
    </row>
    <row r="1282" spans="1:3" x14ac:dyDescent="0.3">
      <c r="A1282" s="1" t="s">
        <v>18758</v>
      </c>
      <c r="B1282">
        <v>100</v>
      </c>
      <c r="C1282">
        <f>logfile_5k_buffer_continuously_update_registers_time__4[[#This Row],[Column2]]*1000000</f>
        <v>100000000</v>
      </c>
    </row>
    <row r="1283" spans="1:3" x14ac:dyDescent="0.3">
      <c r="A1283" s="1" t="s">
        <v>18759</v>
      </c>
      <c r="B1283">
        <v>73</v>
      </c>
      <c r="C1283">
        <f>logfile_5k_buffer_continuously_update_registers_time__4[[#This Row],[Column2]]*1000000</f>
        <v>73000000</v>
      </c>
    </row>
    <row r="1284" spans="1:3" x14ac:dyDescent="0.3">
      <c r="A1284" s="1" t="s">
        <v>18760</v>
      </c>
      <c r="B1284">
        <v>97</v>
      </c>
      <c r="C1284">
        <f>logfile_5k_buffer_continuously_update_registers_time__4[[#This Row],[Column2]]*1000000</f>
        <v>97000000</v>
      </c>
    </row>
    <row r="1285" spans="1:3" x14ac:dyDescent="0.3">
      <c r="A1285" s="1" t="s">
        <v>18761</v>
      </c>
      <c r="B1285">
        <v>61</v>
      </c>
      <c r="C1285">
        <f>logfile_5k_buffer_continuously_update_registers_time__4[[#This Row],[Column2]]*1000000</f>
        <v>61000000</v>
      </c>
    </row>
    <row r="1286" spans="1:3" x14ac:dyDescent="0.3">
      <c r="A1286" s="1" t="s">
        <v>18762</v>
      </c>
      <c r="B1286">
        <v>116</v>
      </c>
      <c r="C1286">
        <f>logfile_5k_buffer_continuously_update_registers_time__4[[#This Row],[Column2]]*1000000</f>
        <v>116000000</v>
      </c>
    </row>
    <row r="1287" spans="1:3" x14ac:dyDescent="0.3">
      <c r="A1287" s="1" t="s">
        <v>18763</v>
      </c>
      <c r="B1287">
        <v>74</v>
      </c>
      <c r="C1287">
        <f>logfile_5k_buffer_continuously_update_registers_time__4[[#This Row],[Column2]]*1000000</f>
        <v>74000000</v>
      </c>
    </row>
    <row r="1288" spans="1:3" x14ac:dyDescent="0.3">
      <c r="A1288" s="1" t="s">
        <v>18764</v>
      </c>
      <c r="B1288">
        <v>84</v>
      </c>
      <c r="C1288">
        <f>logfile_5k_buffer_continuously_update_registers_time__4[[#This Row],[Column2]]*1000000</f>
        <v>84000000</v>
      </c>
    </row>
    <row r="1289" spans="1:3" x14ac:dyDescent="0.3">
      <c r="A1289" s="1" t="s">
        <v>18765</v>
      </c>
      <c r="B1289">
        <v>124</v>
      </c>
      <c r="C1289">
        <f>logfile_5k_buffer_continuously_update_registers_time__4[[#This Row],[Column2]]*1000000</f>
        <v>124000000</v>
      </c>
    </row>
    <row r="1290" spans="1:3" x14ac:dyDescent="0.3">
      <c r="A1290" s="1" t="s">
        <v>18766</v>
      </c>
      <c r="B1290">
        <v>63</v>
      </c>
      <c r="C1290">
        <f>logfile_5k_buffer_continuously_update_registers_time__4[[#This Row],[Column2]]*1000000</f>
        <v>63000000</v>
      </c>
    </row>
    <row r="1291" spans="1:3" x14ac:dyDescent="0.3">
      <c r="A1291" s="1" t="s">
        <v>18767</v>
      </c>
      <c r="B1291">
        <v>142</v>
      </c>
      <c r="C1291">
        <f>logfile_5k_buffer_continuously_update_registers_time__4[[#This Row],[Column2]]*1000000</f>
        <v>142000000</v>
      </c>
    </row>
    <row r="1292" spans="1:3" x14ac:dyDescent="0.3">
      <c r="A1292" s="1" t="s">
        <v>18768</v>
      </c>
      <c r="B1292">
        <v>84</v>
      </c>
      <c r="C1292">
        <f>logfile_5k_buffer_continuously_update_registers_time__4[[#This Row],[Column2]]*1000000</f>
        <v>84000000</v>
      </c>
    </row>
    <row r="1293" spans="1:3" x14ac:dyDescent="0.3">
      <c r="A1293" s="1" t="s">
        <v>18769</v>
      </c>
      <c r="B1293">
        <v>97</v>
      </c>
      <c r="C1293">
        <f>logfile_5k_buffer_continuously_update_registers_time__4[[#This Row],[Column2]]*1000000</f>
        <v>97000000</v>
      </c>
    </row>
    <row r="1294" spans="1:3" x14ac:dyDescent="0.3">
      <c r="A1294" s="1" t="s">
        <v>18770</v>
      </c>
      <c r="B1294">
        <v>84</v>
      </c>
      <c r="C1294">
        <f>logfile_5k_buffer_continuously_update_registers_time__4[[#This Row],[Column2]]*1000000</f>
        <v>84000000</v>
      </c>
    </row>
    <row r="1295" spans="1:3" x14ac:dyDescent="0.3">
      <c r="A1295" s="1" t="s">
        <v>18771</v>
      </c>
      <c r="B1295">
        <v>74</v>
      </c>
      <c r="C1295">
        <f>logfile_5k_buffer_continuously_update_registers_time__4[[#This Row],[Column2]]*1000000</f>
        <v>74000000</v>
      </c>
    </row>
    <row r="1296" spans="1:3" x14ac:dyDescent="0.3">
      <c r="A1296" s="1" t="s">
        <v>18772</v>
      </c>
      <c r="B1296">
        <v>98</v>
      </c>
      <c r="C1296">
        <f>logfile_5k_buffer_continuously_update_registers_time__4[[#This Row],[Column2]]*1000000</f>
        <v>98000000</v>
      </c>
    </row>
    <row r="1297" spans="1:3" x14ac:dyDescent="0.3">
      <c r="A1297" s="1" t="s">
        <v>18773</v>
      </c>
      <c r="B1297">
        <v>87</v>
      </c>
      <c r="C1297">
        <f>logfile_5k_buffer_continuously_update_registers_time__4[[#This Row],[Column2]]*1000000</f>
        <v>87000000</v>
      </c>
    </row>
    <row r="1298" spans="1:3" x14ac:dyDescent="0.3">
      <c r="A1298" s="1" t="s">
        <v>18774</v>
      </c>
      <c r="B1298">
        <v>73</v>
      </c>
      <c r="C1298">
        <f>logfile_5k_buffer_continuously_update_registers_time__4[[#This Row],[Column2]]*1000000</f>
        <v>73000000</v>
      </c>
    </row>
    <row r="1299" spans="1:3" x14ac:dyDescent="0.3">
      <c r="A1299" s="1" t="s">
        <v>18775</v>
      </c>
      <c r="B1299">
        <v>71</v>
      </c>
      <c r="C1299">
        <f>logfile_5k_buffer_continuously_update_registers_time__4[[#This Row],[Column2]]*1000000</f>
        <v>71000000</v>
      </c>
    </row>
    <row r="1300" spans="1:3" x14ac:dyDescent="0.3">
      <c r="A1300" s="1" t="s">
        <v>18776</v>
      </c>
      <c r="B1300">
        <v>75</v>
      </c>
      <c r="C1300">
        <f>logfile_5k_buffer_continuously_update_registers_time__4[[#This Row],[Column2]]*1000000</f>
        <v>75000000</v>
      </c>
    </row>
    <row r="1301" spans="1:3" x14ac:dyDescent="0.3">
      <c r="A1301" s="1" t="s">
        <v>18777</v>
      </c>
      <c r="B1301">
        <v>101</v>
      </c>
      <c r="C1301">
        <f>logfile_5k_buffer_continuously_update_registers_time__4[[#This Row],[Column2]]*1000000</f>
        <v>101000000</v>
      </c>
    </row>
    <row r="1302" spans="1:3" x14ac:dyDescent="0.3">
      <c r="A1302" s="1" t="s">
        <v>18778</v>
      </c>
      <c r="B1302">
        <v>78</v>
      </c>
      <c r="C1302">
        <f>logfile_5k_buffer_continuously_update_registers_time__4[[#This Row],[Column2]]*1000000</f>
        <v>78000000</v>
      </c>
    </row>
    <row r="1303" spans="1:3" x14ac:dyDescent="0.3">
      <c r="A1303" s="1" t="s">
        <v>18779</v>
      </c>
      <c r="B1303">
        <v>95</v>
      </c>
      <c r="C1303">
        <f>logfile_5k_buffer_continuously_update_registers_time__4[[#This Row],[Column2]]*1000000</f>
        <v>95000000</v>
      </c>
    </row>
    <row r="1304" spans="1:3" x14ac:dyDescent="0.3">
      <c r="A1304" s="1" t="s">
        <v>18780</v>
      </c>
      <c r="B1304">
        <v>89</v>
      </c>
      <c r="C1304">
        <f>logfile_5k_buffer_continuously_update_registers_time__4[[#This Row],[Column2]]*1000000</f>
        <v>89000000</v>
      </c>
    </row>
    <row r="1305" spans="1:3" x14ac:dyDescent="0.3">
      <c r="A1305" s="1" t="s">
        <v>18781</v>
      </c>
      <c r="B1305">
        <v>78</v>
      </c>
      <c r="C1305">
        <f>logfile_5k_buffer_continuously_update_registers_time__4[[#This Row],[Column2]]*1000000</f>
        <v>78000000</v>
      </c>
    </row>
    <row r="1306" spans="1:3" x14ac:dyDescent="0.3">
      <c r="A1306" s="1" t="s">
        <v>18782</v>
      </c>
      <c r="B1306">
        <v>93</v>
      </c>
      <c r="C1306">
        <f>logfile_5k_buffer_continuously_update_registers_time__4[[#This Row],[Column2]]*1000000</f>
        <v>93000000</v>
      </c>
    </row>
    <row r="1307" spans="1:3" x14ac:dyDescent="0.3">
      <c r="A1307" s="1" t="s">
        <v>18783</v>
      </c>
      <c r="B1307">
        <v>81</v>
      </c>
      <c r="C1307">
        <f>logfile_5k_buffer_continuously_update_registers_time__4[[#This Row],[Column2]]*1000000</f>
        <v>81000000</v>
      </c>
    </row>
    <row r="1308" spans="1:3" x14ac:dyDescent="0.3">
      <c r="A1308" s="1" t="s">
        <v>18784</v>
      </c>
      <c r="B1308">
        <v>98</v>
      </c>
      <c r="C1308">
        <f>logfile_5k_buffer_continuously_update_registers_time__4[[#This Row],[Column2]]*1000000</f>
        <v>98000000</v>
      </c>
    </row>
    <row r="1309" spans="1:3" x14ac:dyDescent="0.3">
      <c r="A1309" s="1" t="s">
        <v>18785</v>
      </c>
      <c r="B1309">
        <v>76</v>
      </c>
      <c r="C1309">
        <f>logfile_5k_buffer_continuously_update_registers_time__4[[#This Row],[Column2]]*1000000</f>
        <v>76000000</v>
      </c>
    </row>
    <row r="1310" spans="1:3" x14ac:dyDescent="0.3">
      <c r="A1310" s="1" t="s">
        <v>18786</v>
      </c>
      <c r="B1310">
        <v>128</v>
      </c>
      <c r="C1310">
        <f>logfile_5k_buffer_continuously_update_registers_time__4[[#This Row],[Column2]]*1000000</f>
        <v>128000000</v>
      </c>
    </row>
    <row r="1311" spans="1:3" x14ac:dyDescent="0.3">
      <c r="A1311" s="1" t="s">
        <v>18787</v>
      </c>
      <c r="B1311">
        <v>79</v>
      </c>
      <c r="C1311">
        <f>logfile_5k_buffer_continuously_update_registers_time__4[[#This Row],[Column2]]*1000000</f>
        <v>79000000</v>
      </c>
    </row>
    <row r="1312" spans="1:3" x14ac:dyDescent="0.3">
      <c r="A1312" s="1" t="s">
        <v>18788</v>
      </c>
      <c r="B1312">
        <v>128</v>
      </c>
      <c r="C1312">
        <f>logfile_5k_buffer_continuously_update_registers_time__4[[#This Row],[Column2]]*1000000</f>
        <v>128000000</v>
      </c>
    </row>
    <row r="1313" spans="1:3" x14ac:dyDescent="0.3">
      <c r="A1313" s="1" t="s">
        <v>18789</v>
      </c>
      <c r="B1313">
        <v>81</v>
      </c>
      <c r="C1313">
        <f>logfile_5k_buffer_continuously_update_registers_time__4[[#This Row],[Column2]]*1000000</f>
        <v>81000000</v>
      </c>
    </row>
    <row r="1314" spans="1:3" x14ac:dyDescent="0.3">
      <c r="A1314" s="1" t="s">
        <v>18790</v>
      </c>
      <c r="B1314">
        <v>95</v>
      </c>
      <c r="C1314">
        <f>logfile_5k_buffer_continuously_update_registers_time__4[[#This Row],[Column2]]*1000000</f>
        <v>95000000</v>
      </c>
    </row>
    <row r="1315" spans="1:3" x14ac:dyDescent="0.3">
      <c r="A1315" s="1" t="s">
        <v>18791</v>
      </c>
      <c r="B1315">
        <v>138</v>
      </c>
      <c r="C1315">
        <f>logfile_5k_buffer_continuously_update_registers_time__4[[#This Row],[Column2]]*1000000</f>
        <v>138000000</v>
      </c>
    </row>
    <row r="1316" spans="1:3" x14ac:dyDescent="0.3">
      <c r="A1316" s="1" t="s">
        <v>18792</v>
      </c>
      <c r="B1316">
        <v>118</v>
      </c>
      <c r="C1316">
        <f>logfile_5k_buffer_continuously_update_registers_time__4[[#This Row],[Column2]]*1000000</f>
        <v>118000000</v>
      </c>
    </row>
    <row r="1317" spans="1:3" x14ac:dyDescent="0.3">
      <c r="A1317" s="1" t="s">
        <v>18793</v>
      </c>
      <c r="B1317">
        <v>108</v>
      </c>
      <c r="C1317">
        <f>logfile_5k_buffer_continuously_update_registers_time__4[[#This Row],[Column2]]*1000000</f>
        <v>108000000</v>
      </c>
    </row>
    <row r="1318" spans="1:3" x14ac:dyDescent="0.3">
      <c r="A1318" s="1" t="s">
        <v>18794</v>
      </c>
      <c r="B1318">
        <v>85</v>
      </c>
      <c r="C1318">
        <f>logfile_5k_buffer_continuously_update_registers_time__4[[#This Row],[Column2]]*1000000</f>
        <v>85000000</v>
      </c>
    </row>
    <row r="1319" spans="1:3" x14ac:dyDescent="0.3">
      <c r="A1319" s="1" t="s">
        <v>18795</v>
      </c>
      <c r="B1319">
        <v>120</v>
      </c>
      <c r="C1319">
        <f>logfile_5k_buffer_continuously_update_registers_time__4[[#This Row],[Column2]]*1000000</f>
        <v>120000000</v>
      </c>
    </row>
    <row r="1320" spans="1:3" x14ac:dyDescent="0.3">
      <c r="A1320" s="1" t="s">
        <v>18796</v>
      </c>
      <c r="B1320">
        <v>81</v>
      </c>
      <c r="C1320">
        <f>logfile_5k_buffer_continuously_update_registers_time__4[[#This Row],[Column2]]*1000000</f>
        <v>81000000</v>
      </c>
    </row>
    <row r="1321" spans="1:3" x14ac:dyDescent="0.3">
      <c r="A1321" s="1" t="s">
        <v>18797</v>
      </c>
      <c r="B1321">
        <v>127</v>
      </c>
      <c r="C1321">
        <f>logfile_5k_buffer_continuously_update_registers_time__4[[#This Row],[Column2]]*1000000</f>
        <v>127000000</v>
      </c>
    </row>
    <row r="1322" spans="1:3" x14ac:dyDescent="0.3">
      <c r="A1322" s="1" t="s">
        <v>18798</v>
      </c>
      <c r="B1322">
        <v>84</v>
      </c>
      <c r="C1322">
        <f>logfile_5k_buffer_continuously_update_registers_time__4[[#This Row],[Column2]]*1000000</f>
        <v>84000000</v>
      </c>
    </row>
    <row r="1323" spans="1:3" x14ac:dyDescent="0.3">
      <c r="A1323" s="1" t="s">
        <v>18799</v>
      </c>
      <c r="B1323">
        <v>88</v>
      </c>
      <c r="C1323">
        <f>logfile_5k_buffer_continuously_update_registers_time__4[[#This Row],[Column2]]*1000000</f>
        <v>88000000</v>
      </c>
    </row>
    <row r="1324" spans="1:3" x14ac:dyDescent="0.3">
      <c r="A1324" s="1" t="s">
        <v>18800</v>
      </c>
      <c r="B1324">
        <v>136</v>
      </c>
      <c r="C1324">
        <f>logfile_5k_buffer_continuously_update_registers_time__4[[#This Row],[Column2]]*1000000</f>
        <v>136000000</v>
      </c>
    </row>
    <row r="1325" spans="1:3" x14ac:dyDescent="0.3">
      <c r="A1325" s="1" t="s">
        <v>18801</v>
      </c>
      <c r="B1325">
        <v>111</v>
      </c>
      <c r="C1325">
        <f>logfile_5k_buffer_continuously_update_registers_time__4[[#This Row],[Column2]]*1000000</f>
        <v>111000000</v>
      </c>
    </row>
    <row r="1326" spans="1:3" x14ac:dyDescent="0.3">
      <c r="A1326" s="1" t="s">
        <v>18802</v>
      </c>
      <c r="B1326">
        <v>107</v>
      </c>
      <c r="C1326">
        <f>logfile_5k_buffer_continuously_update_registers_time__4[[#This Row],[Column2]]*1000000</f>
        <v>107000000</v>
      </c>
    </row>
    <row r="1327" spans="1:3" x14ac:dyDescent="0.3">
      <c r="A1327" s="1" t="s">
        <v>18803</v>
      </c>
      <c r="B1327">
        <v>112</v>
      </c>
      <c r="C1327">
        <f>logfile_5k_buffer_continuously_update_registers_time__4[[#This Row],[Column2]]*1000000</f>
        <v>112000000</v>
      </c>
    </row>
    <row r="1328" spans="1:3" x14ac:dyDescent="0.3">
      <c r="A1328" s="1" t="s">
        <v>18804</v>
      </c>
      <c r="B1328">
        <v>80</v>
      </c>
      <c r="C1328">
        <f>logfile_5k_buffer_continuously_update_registers_time__4[[#This Row],[Column2]]*1000000</f>
        <v>80000000</v>
      </c>
    </row>
    <row r="1329" spans="1:3" x14ac:dyDescent="0.3">
      <c r="A1329" s="1" t="s">
        <v>18805</v>
      </c>
      <c r="B1329">
        <v>103</v>
      </c>
      <c r="C1329">
        <f>logfile_5k_buffer_continuously_update_registers_time__4[[#This Row],[Column2]]*1000000</f>
        <v>103000000</v>
      </c>
    </row>
    <row r="1330" spans="1:3" x14ac:dyDescent="0.3">
      <c r="A1330" s="1" t="s">
        <v>18806</v>
      </c>
      <c r="B1330">
        <v>119</v>
      </c>
      <c r="C1330">
        <f>logfile_5k_buffer_continuously_update_registers_time__4[[#This Row],[Column2]]*1000000</f>
        <v>119000000</v>
      </c>
    </row>
    <row r="1331" spans="1:3" x14ac:dyDescent="0.3">
      <c r="A1331" s="1" t="s">
        <v>18807</v>
      </c>
      <c r="B1331">
        <v>71</v>
      </c>
      <c r="C1331">
        <f>logfile_5k_buffer_continuously_update_registers_time__4[[#This Row],[Column2]]*1000000</f>
        <v>71000000</v>
      </c>
    </row>
    <row r="1332" spans="1:3" x14ac:dyDescent="0.3">
      <c r="A1332" s="1" t="s">
        <v>18808</v>
      </c>
      <c r="B1332">
        <v>100</v>
      </c>
      <c r="C1332">
        <f>logfile_5k_buffer_continuously_update_registers_time__4[[#This Row],[Column2]]*1000000</f>
        <v>100000000</v>
      </c>
    </row>
    <row r="1333" spans="1:3" x14ac:dyDescent="0.3">
      <c r="A1333" s="1" t="s">
        <v>18809</v>
      </c>
      <c r="B1333">
        <v>65</v>
      </c>
      <c r="C1333">
        <f>logfile_5k_buffer_continuously_update_registers_time__4[[#This Row],[Column2]]*1000000</f>
        <v>65000000</v>
      </c>
    </row>
    <row r="1334" spans="1:3" x14ac:dyDescent="0.3">
      <c r="A1334" s="1" t="s">
        <v>18810</v>
      </c>
      <c r="B1334">
        <v>123</v>
      </c>
      <c r="C1334">
        <f>logfile_5k_buffer_continuously_update_registers_time__4[[#This Row],[Column2]]*1000000</f>
        <v>123000000</v>
      </c>
    </row>
    <row r="1335" spans="1:3" x14ac:dyDescent="0.3">
      <c r="A1335" s="1" t="s">
        <v>18811</v>
      </c>
      <c r="B1335">
        <v>98</v>
      </c>
      <c r="C1335">
        <f>logfile_5k_buffer_continuously_update_registers_time__4[[#This Row],[Column2]]*1000000</f>
        <v>98000000</v>
      </c>
    </row>
    <row r="1336" spans="1:3" x14ac:dyDescent="0.3">
      <c r="A1336" s="1" t="s">
        <v>18812</v>
      </c>
      <c r="B1336">
        <v>97</v>
      </c>
      <c r="C1336">
        <f>logfile_5k_buffer_continuously_update_registers_time__4[[#This Row],[Column2]]*1000000</f>
        <v>97000000</v>
      </c>
    </row>
    <row r="1337" spans="1:3" x14ac:dyDescent="0.3">
      <c r="A1337" s="1" t="s">
        <v>18813</v>
      </c>
      <c r="B1337">
        <v>75</v>
      </c>
      <c r="C1337">
        <f>logfile_5k_buffer_continuously_update_registers_time__4[[#This Row],[Column2]]*1000000</f>
        <v>75000000</v>
      </c>
    </row>
    <row r="1338" spans="1:3" x14ac:dyDescent="0.3">
      <c r="A1338" s="1" t="s">
        <v>18814</v>
      </c>
      <c r="B1338">
        <v>117</v>
      </c>
      <c r="C1338">
        <f>logfile_5k_buffer_continuously_update_registers_time__4[[#This Row],[Column2]]*1000000</f>
        <v>117000000</v>
      </c>
    </row>
    <row r="1339" spans="1:3" x14ac:dyDescent="0.3">
      <c r="A1339" s="1" t="s">
        <v>18815</v>
      </c>
      <c r="B1339">
        <v>104</v>
      </c>
      <c r="C1339">
        <f>logfile_5k_buffer_continuously_update_registers_time__4[[#This Row],[Column2]]*1000000</f>
        <v>104000000</v>
      </c>
    </row>
    <row r="1340" spans="1:3" x14ac:dyDescent="0.3">
      <c r="A1340" s="1" t="s">
        <v>18816</v>
      </c>
      <c r="B1340">
        <v>134</v>
      </c>
      <c r="C1340">
        <f>logfile_5k_buffer_continuously_update_registers_time__4[[#This Row],[Column2]]*1000000</f>
        <v>134000000</v>
      </c>
    </row>
    <row r="1341" spans="1:3" x14ac:dyDescent="0.3">
      <c r="A1341" s="1" t="s">
        <v>18817</v>
      </c>
      <c r="B1341">
        <v>108</v>
      </c>
      <c r="C1341">
        <f>logfile_5k_buffer_continuously_update_registers_time__4[[#This Row],[Column2]]*1000000</f>
        <v>108000000</v>
      </c>
    </row>
    <row r="1342" spans="1:3" x14ac:dyDescent="0.3">
      <c r="A1342" s="1" t="s">
        <v>18818</v>
      </c>
      <c r="B1342">
        <v>145</v>
      </c>
      <c r="C1342">
        <f>logfile_5k_buffer_continuously_update_registers_time__4[[#This Row],[Column2]]*1000000</f>
        <v>145000000</v>
      </c>
    </row>
    <row r="1343" spans="1:3" x14ac:dyDescent="0.3">
      <c r="A1343" s="1" t="s">
        <v>18819</v>
      </c>
      <c r="B1343">
        <v>104</v>
      </c>
      <c r="C1343">
        <f>logfile_5k_buffer_continuously_update_registers_time__4[[#This Row],[Column2]]*1000000</f>
        <v>104000000</v>
      </c>
    </row>
    <row r="1344" spans="1:3" x14ac:dyDescent="0.3">
      <c r="A1344" s="1" t="s">
        <v>18820</v>
      </c>
      <c r="B1344">
        <v>102</v>
      </c>
      <c r="C1344">
        <f>logfile_5k_buffer_continuously_update_registers_time__4[[#This Row],[Column2]]*1000000</f>
        <v>102000000</v>
      </c>
    </row>
    <row r="1345" spans="1:3" x14ac:dyDescent="0.3">
      <c r="A1345" s="1" t="s">
        <v>18821</v>
      </c>
      <c r="B1345">
        <v>116</v>
      </c>
      <c r="C1345">
        <f>logfile_5k_buffer_continuously_update_registers_time__4[[#This Row],[Column2]]*1000000</f>
        <v>116000000</v>
      </c>
    </row>
    <row r="1346" spans="1:3" x14ac:dyDescent="0.3">
      <c r="A1346" s="1" t="s">
        <v>18822</v>
      </c>
      <c r="B1346">
        <v>106</v>
      </c>
      <c r="C1346">
        <f>logfile_5k_buffer_continuously_update_registers_time__4[[#This Row],[Column2]]*1000000</f>
        <v>106000000</v>
      </c>
    </row>
    <row r="1347" spans="1:3" x14ac:dyDescent="0.3">
      <c r="A1347" s="1" t="s">
        <v>18823</v>
      </c>
      <c r="B1347">
        <v>179</v>
      </c>
      <c r="C1347">
        <f>logfile_5k_buffer_continuously_update_registers_time__4[[#This Row],[Column2]]*1000000</f>
        <v>179000000</v>
      </c>
    </row>
    <row r="1348" spans="1:3" x14ac:dyDescent="0.3">
      <c r="A1348" s="1" t="s">
        <v>18824</v>
      </c>
      <c r="B1348">
        <v>82</v>
      </c>
      <c r="C1348">
        <f>logfile_5k_buffer_continuously_update_registers_time__4[[#This Row],[Column2]]*1000000</f>
        <v>82000000</v>
      </c>
    </row>
    <row r="1349" spans="1:3" x14ac:dyDescent="0.3">
      <c r="A1349" s="1" t="s">
        <v>18825</v>
      </c>
      <c r="B1349">
        <v>102</v>
      </c>
      <c r="C1349">
        <f>logfile_5k_buffer_continuously_update_registers_time__4[[#This Row],[Column2]]*1000000</f>
        <v>102000000</v>
      </c>
    </row>
    <row r="1350" spans="1:3" x14ac:dyDescent="0.3">
      <c r="A1350" s="1" t="s">
        <v>18826</v>
      </c>
      <c r="B1350">
        <v>81</v>
      </c>
      <c r="C1350">
        <f>logfile_5k_buffer_continuously_update_registers_time__4[[#This Row],[Column2]]*1000000</f>
        <v>81000000</v>
      </c>
    </row>
    <row r="1351" spans="1:3" x14ac:dyDescent="0.3">
      <c r="A1351" s="1" t="s">
        <v>18827</v>
      </c>
      <c r="B1351">
        <v>134</v>
      </c>
      <c r="C1351">
        <f>logfile_5k_buffer_continuously_update_registers_time__4[[#This Row],[Column2]]*1000000</f>
        <v>134000000</v>
      </c>
    </row>
    <row r="1352" spans="1:3" x14ac:dyDescent="0.3">
      <c r="A1352" s="1" t="s">
        <v>18828</v>
      </c>
      <c r="B1352">
        <v>107</v>
      </c>
      <c r="C1352">
        <f>logfile_5k_buffer_continuously_update_registers_time__4[[#This Row],[Column2]]*1000000</f>
        <v>107000000</v>
      </c>
    </row>
    <row r="1353" spans="1:3" x14ac:dyDescent="0.3">
      <c r="A1353" s="1" t="s">
        <v>18829</v>
      </c>
      <c r="B1353">
        <v>104</v>
      </c>
      <c r="C1353">
        <f>logfile_5k_buffer_continuously_update_registers_time__4[[#This Row],[Column2]]*1000000</f>
        <v>104000000</v>
      </c>
    </row>
    <row r="1354" spans="1:3" x14ac:dyDescent="0.3">
      <c r="A1354" s="1" t="s">
        <v>18830</v>
      </c>
      <c r="B1354">
        <v>84</v>
      </c>
      <c r="C1354">
        <f>logfile_5k_buffer_continuously_update_registers_time__4[[#This Row],[Column2]]*1000000</f>
        <v>84000000</v>
      </c>
    </row>
    <row r="1355" spans="1:3" x14ac:dyDescent="0.3">
      <c r="A1355" s="1" t="s">
        <v>18831</v>
      </c>
      <c r="B1355">
        <v>105</v>
      </c>
      <c r="C1355">
        <f>logfile_5k_buffer_continuously_update_registers_time__4[[#This Row],[Column2]]*1000000</f>
        <v>105000000</v>
      </c>
    </row>
    <row r="1356" spans="1:3" x14ac:dyDescent="0.3">
      <c r="A1356" s="1" t="s">
        <v>18832</v>
      </c>
      <c r="B1356">
        <v>107</v>
      </c>
      <c r="C1356">
        <f>logfile_5k_buffer_continuously_update_registers_time__4[[#This Row],[Column2]]*1000000</f>
        <v>107000000</v>
      </c>
    </row>
    <row r="1357" spans="1:3" x14ac:dyDescent="0.3">
      <c r="A1357" s="1" t="s">
        <v>18833</v>
      </c>
      <c r="B1357">
        <v>103</v>
      </c>
      <c r="C1357">
        <f>logfile_5k_buffer_continuously_update_registers_time__4[[#This Row],[Column2]]*1000000</f>
        <v>103000000</v>
      </c>
    </row>
    <row r="1358" spans="1:3" x14ac:dyDescent="0.3">
      <c r="A1358" s="1" t="s">
        <v>18834</v>
      </c>
      <c r="B1358">
        <v>103</v>
      </c>
      <c r="C1358">
        <f>logfile_5k_buffer_continuously_update_registers_time__4[[#This Row],[Column2]]*1000000</f>
        <v>103000000</v>
      </c>
    </row>
    <row r="1359" spans="1:3" x14ac:dyDescent="0.3">
      <c r="A1359" s="1" t="s">
        <v>18835</v>
      </c>
      <c r="B1359">
        <v>100</v>
      </c>
      <c r="C1359">
        <f>logfile_5k_buffer_continuously_update_registers_time__4[[#This Row],[Column2]]*1000000</f>
        <v>100000000</v>
      </c>
    </row>
    <row r="1360" spans="1:3" x14ac:dyDescent="0.3">
      <c r="A1360" s="1" t="s">
        <v>18836</v>
      </c>
      <c r="B1360">
        <v>81</v>
      </c>
      <c r="C1360">
        <f>logfile_5k_buffer_continuously_update_registers_time__4[[#This Row],[Column2]]*1000000</f>
        <v>81000000</v>
      </c>
    </row>
    <row r="1361" spans="1:3" x14ac:dyDescent="0.3">
      <c r="A1361" s="1" t="s">
        <v>18837</v>
      </c>
      <c r="B1361">
        <v>93</v>
      </c>
      <c r="C1361">
        <f>logfile_5k_buffer_continuously_update_registers_time__4[[#This Row],[Column2]]*1000000</f>
        <v>93000000</v>
      </c>
    </row>
    <row r="1362" spans="1:3" x14ac:dyDescent="0.3">
      <c r="A1362" s="1" t="s">
        <v>18838</v>
      </c>
      <c r="B1362">
        <v>73</v>
      </c>
      <c r="C1362">
        <f>logfile_5k_buffer_continuously_update_registers_time__4[[#This Row],[Column2]]*1000000</f>
        <v>73000000</v>
      </c>
    </row>
    <row r="1363" spans="1:3" x14ac:dyDescent="0.3">
      <c r="A1363" s="1" t="s">
        <v>18839</v>
      </c>
      <c r="B1363">
        <v>93</v>
      </c>
      <c r="C1363">
        <f>logfile_5k_buffer_continuously_update_registers_time__4[[#This Row],[Column2]]*1000000</f>
        <v>93000000</v>
      </c>
    </row>
    <row r="1364" spans="1:3" x14ac:dyDescent="0.3">
      <c r="A1364" s="1" t="s">
        <v>18840</v>
      </c>
      <c r="B1364">
        <v>94</v>
      </c>
      <c r="C1364">
        <f>logfile_5k_buffer_continuously_update_registers_time__4[[#This Row],[Column2]]*1000000</f>
        <v>94000000</v>
      </c>
    </row>
    <row r="1365" spans="1:3" x14ac:dyDescent="0.3">
      <c r="A1365" s="1" t="s">
        <v>18841</v>
      </c>
      <c r="B1365">
        <v>81</v>
      </c>
      <c r="C1365">
        <f>logfile_5k_buffer_continuously_update_registers_time__4[[#This Row],[Column2]]*1000000</f>
        <v>81000000</v>
      </c>
    </row>
    <row r="1366" spans="1:3" x14ac:dyDescent="0.3">
      <c r="A1366" s="1" t="s">
        <v>18842</v>
      </c>
      <c r="B1366">
        <v>104</v>
      </c>
      <c r="C1366">
        <f>logfile_5k_buffer_continuously_update_registers_time__4[[#This Row],[Column2]]*1000000</f>
        <v>104000000</v>
      </c>
    </row>
    <row r="1367" spans="1:3" x14ac:dyDescent="0.3">
      <c r="A1367" s="1" t="s">
        <v>18843</v>
      </c>
      <c r="B1367">
        <v>106</v>
      </c>
      <c r="C1367">
        <f>logfile_5k_buffer_continuously_update_registers_time__4[[#This Row],[Column2]]*1000000</f>
        <v>106000000</v>
      </c>
    </row>
    <row r="1368" spans="1:3" x14ac:dyDescent="0.3">
      <c r="A1368" s="1" t="s">
        <v>18844</v>
      </c>
      <c r="B1368">
        <v>95</v>
      </c>
      <c r="C1368">
        <f>logfile_5k_buffer_continuously_update_registers_time__4[[#This Row],[Column2]]*1000000</f>
        <v>95000000</v>
      </c>
    </row>
    <row r="1369" spans="1:3" x14ac:dyDescent="0.3">
      <c r="A1369" s="1" t="s">
        <v>18845</v>
      </c>
      <c r="B1369">
        <v>77</v>
      </c>
      <c r="C1369">
        <f>logfile_5k_buffer_continuously_update_registers_time__4[[#This Row],[Column2]]*1000000</f>
        <v>77000000</v>
      </c>
    </row>
    <row r="1370" spans="1:3" x14ac:dyDescent="0.3">
      <c r="A1370" s="1" t="s">
        <v>18846</v>
      </c>
      <c r="B1370">
        <v>106</v>
      </c>
      <c r="C1370">
        <f>logfile_5k_buffer_continuously_update_registers_time__4[[#This Row],[Column2]]*1000000</f>
        <v>106000000</v>
      </c>
    </row>
    <row r="1371" spans="1:3" x14ac:dyDescent="0.3">
      <c r="A1371" s="1" t="s">
        <v>18847</v>
      </c>
      <c r="B1371">
        <v>96</v>
      </c>
      <c r="C1371">
        <f>logfile_5k_buffer_continuously_update_registers_time__4[[#This Row],[Column2]]*1000000</f>
        <v>96000000</v>
      </c>
    </row>
    <row r="1372" spans="1:3" x14ac:dyDescent="0.3">
      <c r="A1372" s="1" t="s">
        <v>18848</v>
      </c>
      <c r="B1372">
        <v>102</v>
      </c>
      <c r="C1372">
        <f>logfile_5k_buffer_continuously_update_registers_time__4[[#This Row],[Column2]]*1000000</f>
        <v>102000000</v>
      </c>
    </row>
    <row r="1373" spans="1:3" x14ac:dyDescent="0.3">
      <c r="A1373" s="1" t="s">
        <v>18849</v>
      </c>
      <c r="B1373">
        <v>81</v>
      </c>
      <c r="C1373">
        <f>logfile_5k_buffer_continuously_update_registers_time__4[[#This Row],[Column2]]*1000000</f>
        <v>81000000</v>
      </c>
    </row>
    <row r="1374" spans="1:3" x14ac:dyDescent="0.3">
      <c r="A1374" s="1" t="s">
        <v>18850</v>
      </c>
      <c r="B1374">
        <v>101</v>
      </c>
      <c r="C1374">
        <f>logfile_5k_buffer_continuously_update_registers_time__4[[#This Row],[Column2]]*1000000</f>
        <v>101000000</v>
      </c>
    </row>
    <row r="1375" spans="1:3" x14ac:dyDescent="0.3">
      <c r="A1375" s="1" t="s">
        <v>18851</v>
      </c>
      <c r="B1375">
        <v>77</v>
      </c>
      <c r="C1375">
        <f>logfile_5k_buffer_continuously_update_registers_time__4[[#This Row],[Column2]]*1000000</f>
        <v>77000000</v>
      </c>
    </row>
    <row r="1376" spans="1:3" x14ac:dyDescent="0.3">
      <c r="A1376" s="1" t="s">
        <v>18852</v>
      </c>
      <c r="B1376">
        <v>97</v>
      </c>
      <c r="C1376">
        <f>logfile_5k_buffer_continuously_update_registers_time__4[[#This Row],[Column2]]*1000000</f>
        <v>97000000</v>
      </c>
    </row>
    <row r="1377" spans="1:3" x14ac:dyDescent="0.3">
      <c r="A1377" s="1" t="s">
        <v>18853</v>
      </c>
      <c r="B1377">
        <v>102</v>
      </c>
      <c r="C1377">
        <f>logfile_5k_buffer_continuously_update_registers_time__4[[#This Row],[Column2]]*1000000</f>
        <v>102000000</v>
      </c>
    </row>
    <row r="1378" spans="1:3" x14ac:dyDescent="0.3">
      <c r="A1378" s="1" t="s">
        <v>18854</v>
      </c>
      <c r="B1378">
        <v>103</v>
      </c>
      <c r="C1378">
        <f>logfile_5k_buffer_continuously_update_registers_time__4[[#This Row],[Column2]]*1000000</f>
        <v>103000000</v>
      </c>
    </row>
    <row r="1379" spans="1:3" x14ac:dyDescent="0.3">
      <c r="A1379" s="1" t="s">
        <v>18855</v>
      </c>
      <c r="B1379">
        <v>93</v>
      </c>
      <c r="C1379">
        <f>logfile_5k_buffer_continuously_update_registers_time__4[[#This Row],[Column2]]*1000000</f>
        <v>93000000</v>
      </c>
    </row>
    <row r="1380" spans="1:3" x14ac:dyDescent="0.3">
      <c r="A1380" s="1" t="s">
        <v>18856</v>
      </c>
      <c r="B1380">
        <v>98</v>
      </c>
      <c r="C1380">
        <f>logfile_5k_buffer_continuously_update_registers_time__4[[#This Row],[Column2]]*1000000</f>
        <v>98000000</v>
      </c>
    </row>
    <row r="1381" spans="1:3" x14ac:dyDescent="0.3">
      <c r="A1381" s="1" t="s">
        <v>18857</v>
      </c>
      <c r="B1381">
        <v>86</v>
      </c>
      <c r="C1381">
        <f>logfile_5k_buffer_continuously_update_registers_time__4[[#This Row],[Column2]]*1000000</f>
        <v>86000000</v>
      </c>
    </row>
    <row r="1382" spans="1:3" x14ac:dyDescent="0.3">
      <c r="A1382" s="1" t="s">
        <v>18858</v>
      </c>
      <c r="B1382">
        <v>80</v>
      </c>
      <c r="C1382">
        <f>logfile_5k_buffer_continuously_update_registers_time__4[[#This Row],[Column2]]*1000000</f>
        <v>80000000</v>
      </c>
    </row>
    <row r="1383" spans="1:3" x14ac:dyDescent="0.3">
      <c r="A1383" s="1" t="s">
        <v>18859</v>
      </c>
      <c r="B1383">
        <v>96</v>
      </c>
      <c r="C1383">
        <f>logfile_5k_buffer_continuously_update_registers_time__4[[#This Row],[Column2]]*1000000</f>
        <v>96000000</v>
      </c>
    </row>
    <row r="1384" spans="1:3" x14ac:dyDescent="0.3">
      <c r="A1384" s="1" t="s">
        <v>18860</v>
      </c>
      <c r="B1384">
        <v>128</v>
      </c>
      <c r="C1384">
        <f>logfile_5k_buffer_continuously_update_registers_time__4[[#This Row],[Column2]]*1000000</f>
        <v>128000000</v>
      </c>
    </row>
    <row r="1385" spans="1:3" x14ac:dyDescent="0.3">
      <c r="A1385" s="1" t="s">
        <v>18861</v>
      </c>
      <c r="B1385">
        <v>80</v>
      </c>
      <c r="C1385">
        <f>logfile_5k_buffer_continuously_update_registers_time__4[[#This Row],[Column2]]*1000000</f>
        <v>80000000</v>
      </c>
    </row>
    <row r="1386" spans="1:3" x14ac:dyDescent="0.3">
      <c r="A1386" s="1" t="s">
        <v>18862</v>
      </c>
      <c r="B1386">
        <v>106</v>
      </c>
      <c r="C1386">
        <f>logfile_5k_buffer_continuously_update_registers_time__4[[#This Row],[Column2]]*1000000</f>
        <v>106000000</v>
      </c>
    </row>
    <row r="1387" spans="1:3" x14ac:dyDescent="0.3">
      <c r="A1387" s="1" t="s">
        <v>18863</v>
      </c>
      <c r="B1387">
        <v>70</v>
      </c>
      <c r="C1387">
        <f>logfile_5k_buffer_continuously_update_registers_time__4[[#This Row],[Column2]]*1000000</f>
        <v>70000000</v>
      </c>
    </row>
    <row r="1388" spans="1:3" x14ac:dyDescent="0.3">
      <c r="A1388" s="1" t="s">
        <v>18864</v>
      </c>
      <c r="B1388">
        <v>76</v>
      </c>
      <c r="C1388">
        <f>logfile_5k_buffer_continuously_update_registers_time__4[[#This Row],[Column2]]*1000000</f>
        <v>76000000</v>
      </c>
    </row>
    <row r="1389" spans="1:3" x14ac:dyDescent="0.3">
      <c r="A1389" s="1" t="s">
        <v>18865</v>
      </c>
      <c r="B1389">
        <v>87</v>
      </c>
      <c r="C1389">
        <f>logfile_5k_buffer_continuously_update_registers_time__4[[#This Row],[Column2]]*1000000</f>
        <v>87000000</v>
      </c>
    </row>
    <row r="1390" spans="1:3" x14ac:dyDescent="0.3">
      <c r="A1390" s="1" t="s">
        <v>18866</v>
      </c>
      <c r="B1390">
        <v>91</v>
      </c>
      <c r="C1390">
        <f>logfile_5k_buffer_continuously_update_registers_time__4[[#This Row],[Column2]]*1000000</f>
        <v>91000000</v>
      </c>
    </row>
    <row r="1391" spans="1:3" x14ac:dyDescent="0.3">
      <c r="A1391" s="1" t="s">
        <v>18867</v>
      </c>
      <c r="B1391">
        <v>72</v>
      </c>
      <c r="C1391">
        <f>logfile_5k_buffer_continuously_update_registers_time__4[[#This Row],[Column2]]*1000000</f>
        <v>72000000</v>
      </c>
    </row>
    <row r="1392" spans="1:3" x14ac:dyDescent="0.3">
      <c r="A1392" s="1" t="s">
        <v>18868</v>
      </c>
      <c r="B1392">
        <v>87</v>
      </c>
      <c r="C1392">
        <f>logfile_5k_buffer_continuously_update_registers_time__4[[#This Row],[Column2]]*1000000</f>
        <v>87000000</v>
      </c>
    </row>
    <row r="1393" spans="1:3" x14ac:dyDescent="0.3">
      <c r="A1393" s="1" t="s">
        <v>18869</v>
      </c>
      <c r="B1393">
        <v>63</v>
      </c>
      <c r="C1393">
        <f>logfile_5k_buffer_continuously_update_registers_time__4[[#This Row],[Column2]]*1000000</f>
        <v>63000000</v>
      </c>
    </row>
    <row r="1394" spans="1:3" x14ac:dyDescent="0.3">
      <c r="A1394" s="1" t="s">
        <v>18870</v>
      </c>
      <c r="B1394">
        <v>78</v>
      </c>
      <c r="C1394">
        <f>logfile_5k_buffer_continuously_update_registers_time__4[[#This Row],[Column2]]*1000000</f>
        <v>78000000</v>
      </c>
    </row>
    <row r="1395" spans="1:3" x14ac:dyDescent="0.3">
      <c r="A1395" s="1" t="s">
        <v>18871</v>
      </c>
      <c r="B1395">
        <v>89</v>
      </c>
      <c r="C1395">
        <f>logfile_5k_buffer_continuously_update_registers_time__4[[#This Row],[Column2]]*1000000</f>
        <v>89000000</v>
      </c>
    </row>
    <row r="1396" spans="1:3" x14ac:dyDescent="0.3">
      <c r="A1396" s="1" t="s">
        <v>18872</v>
      </c>
      <c r="B1396">
        <v>72</v>
      </c>
      <c r="C1396">
        <f>logfile_5k_buffer_continuously_update_registers_time__4[[#This Row],[Column2]]*1000000</f>
        <v>72000000</v>
      </c>
    </row>
    <row r="1397" spans="1:3" x14ac:dyDescent="0.3">
      <c r="A1397" s="1" t="s">
        <v>18873</v>
      </c>
      <c r="B1397">
        <v>114</v>
      </c>
      <c r="C1397">
        <f>logfile_5k_buffer_continuously_update_registers_time__4[[#This Row],[Column2]]*1000000</f>
        <v>114000000</v>
      </c>
    </row>
    <row r="1398" spans="1:3" x14ac:dyDescent="0.3">
      <c r="A1398" s="1" t="s">
        <v>18874</v>
      </c>
      <c r="B1398">
        <v>73</v>
      </c>
      <c r="C1398">
        <f>logfile_5k_buffer_continuously_update_registers_time__4[[#This Row],[Column2]]*1000000</f>
        <v>73000000</v>
      </c>
    </row>
    <row r="1399" spans="1:3" x14ac:dyDescent="0.3">
      <c r="A1399" s="1" t="s">
        <v>18875</v>
      </c>
      <c r="B1399">
        <v>83</v>
      </c>
      <c r="C1399">
        <f>logfile_5k_buffer_continuously_update_registers_time__4[[#This Row],[Column2]]*1000000</f>
        <v>83000000</v>
      </c>
    </row>
    <row r="1400" spans="1:3" x14ac:dyDescent="0.3">
      <c r="A1400" s="1" t="s">
        <v>18876</v>
      </c>
      <c r="B1400">
        <v>60</v>
      </c>
      <c r="C1400">
        <f>logfile_5k_buffer_continuously_update_registers_time__4[[#This Row],[Column2]]*1000000</f>
        <v>60000000</v>
      </c>
    </row>
    <row r="1401" spans="1:3" x14ac:dyDescent="0.3">
      <c r="A1401" s="1" t="s">
        <v>18877</v>
      </c>
      <c r="B1401">
        <v>105</v>
      </c>
      <c r="C1401">
        <f>logfile_5k_buffer_continuously_update_registers_time__4[[#This Row],[Column2]]*1000000</f>
        <v>105000000</v>
      </c>
    </row>
    <row r="1402" spans="1:3" x14ac:dyDescent="0.3">
      <c r="A1402" s="1" t="s">
        <v>18878</v>
      </c>
      <c r="B1402">
        <v>81</v>
      </c>
      <c r="C1402">
        <f>logfile_5k_buffer_continuously_update_registers_time__4[[#This Row],[Column2]]*1000000</f>
        <v>81000000</v>
      </c>
    </row>
    <row r="1403" spans="1:3" x14ac:dyDescent="0.3">
      <c r="A1403" s="1" t="s">
        <v>18879</v>
      </c>
      <c r="B1403">
        <v>95</v>
      </c>
      <c r="C1403">
        <f>logfile_5k_buffer_continuously_update_registers_time__4[[#This Row],[Column2]]*1000000</f>
        <v>95000000</v>
      </c>
    </row>
    <row r="1404" spans="1:3" x14ac:dyDescent="0.3">
      <c r="A1404" s="1" t="s">
        <v>18880</v>
      </c>
      <c r="B1404">
        <v>104</v>
      </c>
      <c r="C1404">
        <f>logfile_5k_buffer_continuously_update_registers_time__4[[#This Row],[Column2]]*1000000</f>
        <v>104000000</v>
      </c>
    </row>
    <row r="1405" spans="1:3" x14ac:dyDescent="0.3">
      <c r="A1405" s="1" t="s">
        <v>18881</v>
      </c>
      <c r="B1405">
        <v>81</v>
      </c>
      <c r="C1405">
        <f>logfile_5k_buffer_continuously_update_registers_time__4[[#This Row],[Column2]]*1000000</f>
        <v>81000000</v>
      </c>
    </row>
    <row r="1406" spans="1:3" x14ac:dyDescent="0.3">
      <c r="A1406" s="1" t="s">
        <v>18882</v>
      </c>
      <c r="B1406">
        <v>98</v>
      </c>
      <c r="C1406">
        <f>logfile_5k_buffer_continuously_update_registers_time__4[[#This Row],[Column2]]*1000000</f>
        <v>98000000</v>
      </c>
    </row>
    <row r="1407" spans="1:3" x14ac:dyDescent="0.3">
      <c r="A1407" s="1" t="s">
        <v>18883</v>
      </c>
      <c r="B1407">
        <v>91</v>
      </c>
      <c r="C1407">
        <f>logfile_5k_buffer_continuously_update_registers_time__4[[#This Row],[Column2]]*1000000</f>
        <v>91000000</v>
      </c>
    </row>
    <row r="1408" spans="1:3" x14ac:dyDescent="0.3">
      <c r="A1408" s="1" t="s">
        <v>18884</v>
      </c>
      <c r="B1408">
        <v>86</v>
      </c>
      <c r="C1408">
        <f>logfile_5k_buffer_continuously_update_registers_time__4[[#This Row],[Column2]]*1000000</f>
        <v>86000000</v>
      </c>
    </row>
    <row r="1409" spans="1:3" x14ac:dyDescent="0.3">
      <c r="A1409" s="1" t="s">
        <v>18885</v>
      </c>
      <c r="B1409">
        <v>72</v>
      </c>
      <c r="C1409">
        <f>logfile_5k_buffer_continuously_update_registers_time__4[[#This Row],[Column2]]*1000000</f>
        <v>72000000</v>
      </c>
    </row>
    <row r="1410" spans="1:3" x14ac:dyDescent="0.3">
      <c r="A1410" s="1" t="s">
        <v>18886</v>
      </c>
      <c r="B1410">
        <v>58</v>
      </c>
      <c r="C1410">
        <f>logfile_5k_buffer_continuously_update_registers_time__4[[#This Row],[Column2]]*1000000</f>
        <v>58000000</v>
      </c>
    </row>
    <row r="1411" spans="1:3" x14ac:dyDescent="0.3">
      <c r="A1411" s="1" t="s">
        <v>18887</v>
      </c>
      <c r="B1411">
        <v>109</v>
      </c>
      <c r="C1411">
        <f>logfile_5k_buffer_continuously_update_registers_time__4[[#This Row],[Column2]]*1000000</f>
        <v>109000000</v>
      </c>
    </row>
    <row r="1412" spans="1:3" x14ac:dyDescent="0.3">
      <c r="A1412" s="1" t="s">
        <v>18888</v>
      </c>
      <c r="B1412">
        <v>89</v>
      </c>
      <c r="C1412">
        <f>logfile_5k_buffer_continuously_update_registers_time__4[[#This Row],[Column2]]*1000000</f>
        <v>89000000</v>
      </c>
    </row>
    <row r="1413" spans="1:3" x14ac:dyDescent="0.3">
      <c r="A1413" s="1" t="s">
        <v>18889</v>
      </c>
      <c r="B1413">
        <v>88</v>
      </c>
      <c r="C1413">
        <f>logfile_5k_buffer_continuously_update_registers_time__4[[#This Row],[Column2]]*1000000</f>
        <v>88000000</v>
      </c>
    </row>
    <row r="1414" spans="1:3" x14ac:dyDescent="0.3">
      <c r="A1414" s="1" t="s">
        <v>18890</v>
      </c>
      <c r="B1414">
        <v>71</v>
      </c>
      <c r="C1414">
        <f>logfile_5k_buffer_continuously_update_registers_time__4[[#This Row],[Column2]]*1000000</f>
        <v>71000000</v>
      </c>
    </row>
    <row r="1415" spans="1:3" x14ac:dyDescent="0.3">
      <c r="A1415" s="1" t="s">
        <v>18891</v>
      </c>
      <c r="B1415">
        <v>69</v>
      </c>
      <c r="C1415">
        <f>logfile_5k_buffer_continuously_update_registers_time__4[[#This Row],[Column2]]*1000000</f>
        <v>69000000</v>
      </c>
    </row>
    <row r="1416" spans="1:3" x14ac:dyDescent="0.3">
      <c r="A1416" s="1" t="s">
        <v>18892</v>
      </c>
      <c r="B1416">
        <v>86</v>
      </c>
      <c r="C1416">
        <f>logfile_5k_buffer_continuously_update_registers_time__4[[#This Row],[Column2]]*1000000</f>
        <v>86000000</v>
      </c>
    </row>
    <row r="1417" spans="1:3" x14ac:dyDescent="0.3">
      <c r="A1417" s="1" t="s">
        <v>18893</v>
      </c>
      <c r="B1417">
        <v>73</v>
      </c>
      <c r="C1417">
        <f>logfile_5k_buffer_continuously_update_registers_time__4[[#This Row],[Column2]]*1000000</f>
        <v>73000000</v>
      </c>
    </row>
    <row r="1418" spans="1:3" x14ac:dyDescent="0.3">
      <c r="A1418" s="1" t="s">
        <v>18894</v>
      </c>
      <c r="B1418">
        <v>86</v>
      </c>
      <c r="C1418">
        <f>logfile_5k_buffer_continuously_update_registers_time__4[[#This Row],[Column2]]*1000000</f>
        <v>86000000</v>
      </c>
    </row>
    <row r="1419" spans="1:3" x14ac:dyDescent="0.3">
      <c r="A1419" s="1" t="s">
        <v>18895</v>
      </c>
      <c r="B1419">
        <v>73</v>
      </c>
      <c r="C1419">
        <f>logfile_5k_buffer_continuously_update_registers_time__4[[#This Row],[Column2]]*1000000</f>
        <v>73000000</v>
      </c>
    </row>
    <row r="1420" spans="1:3" x14ac:dyDescent="0.3">
      <c r="A1420" s="1" t="s">
        <v>18896</v>
      </c>
      <c r="B1420">
        <v>94</v>
      </c>
      <c r="C1420">
        <f>logfile_5k_buffer_continuously_update_registers_time__4[[#This Row],[Column2]]*1000000</f>
        <v>94000000</v>
      </c>
    </row>
    <row r="1421" spans="1:3" x14ac:dyDescent="0.3">
      <c r="A1421" s="1" t="s">
        <v>18897</v>
      </c>
      <c r="B1421">
        <v>93</v>
      </c>
      <c r="C1421">
        <f>logfile_5k_buffer_continuously_update_registers_time__4[[#This Row],[Column2]]*1000000</f>
        <v>93000000</v>
      </c>
    </row>
    <row r="1422" spans="1:3" x14ac:dyDescent="0.3">
      <c r="A1422" s="1" t="s">
        <v>18898</v>
      </c>
      <c r="B1422">
        <v>83</v>
      </c>
      <c r="C1422">
        <f>logfile_5k_buffer_continuously_update_registers_time__4[[#This Row],[Column2]]*1000000</f>
        <v>83000000</v>
      </c>
    </row>
    <row r="1423" spans="1:3" x14ac:dyDescent="0.3">
      <c r="A1423" s="1" t="s">
        <v>18899</v>
      </c>
      <c r="B1423">
        <v>104</v>
      </c>
      <c r="C1423">
        <f>logfile_5k_buffer_continuously_update_registers_time__4[[#This Row],[Column2]]*1000000</f>
        <v>104000000</v>
      </c>
    </row>
    <row r="1424" spans="1:3" x14ac:dyDescent="0.3">
      <c r="A1424" s="1" t="s">
        <v>18900</v>
      </c>
      <c r="B1424">
        <v>82</v>
      </c>
      <c r="C1424">
        <f>logfile_5k_buffer_continuously_update_registers_time__4[[#This Row],[Column2]]*1000000</f>
        <v>82000000</v>
      </c>
    </row>
    <row r="1425" spans="1:3" x14ac:dyDescent="0.3">
      <c r="A1425" s="1" t="s">
        <v>18901</v>
      </c>
      <c r="B1425">
        <v>114</v>
      </c>
      <c r="C1425">
        <f>logfile_5k_buffer_continuously_update_registers_time__4[[#This Row],[Column2]]*1000000</f>
        <v>114000000</v>
      </c>
    </row>
    <row r="1426" spans="1:3" x14ac:dyDescent="0.3">
      <c r="A1426" s="1" t="s">
        <v>18902</v>
      </c>
      <c r="B1426">
        <v>87</v>
      </c>
      <c r="C1426">
        <f>logfile_5k_buffer_continuously_update_registers_time__4[[#This Row],[Column2]]*1000000</f>
        <v>87000000</v>
      </c>
    </row>
    <row r="1427" spans="1:3" x14ac:dyDescent="0.3">
      <c r="A1427" s="1" t="s">
        <v>18903</v>
      </c>
      <c r="B1427">
        <v>134</v>
      </c>
      <c r="C1427">
        <f>logfile_5k_buffer_continuously_update_registers_time__4[[#This Row],[Column2]]*1000000</f>
        <v>134000000</v>
      </c>
    </row>
    <row r="1428" spans="1:3" x14ac:dyDescent="0.3">
      <c r="A1428" s="1" t="s">
        <v>18904</v>
      </c>
      <c r="B1428">
        <v>88</v>
      </c>
      <c r="C1428">
        <f>logfile_5k_buffer_continuously_update_registers_time__4[[#This Row],[Column2]]*1000000</f>
        <v>88000000</v>
      </c>
    </row>
    <row r="1429" spans="1:3" x14ac:dyDescent="0.3">
      <c r="A1429" s="1" t="s">
        <v>18905</v>
      </c>
      <c r="B1429">
        <v>131</v>
      </c>
      <c r="C1429">
        <f>logfile_5k_buffer_continuously_update_registers_time__4[[#This Row],[Column2]]*1000000</f>
        <v>131000000</v>
      </c>
    </row>
    <row r="1430" spans="1:3" x14ac:dyDescent="0.3">
      <c r="A1430" s="1" t="s">
        <v>18906</v>
      </c>
      <c r="B1430">
        <v>105</v>
      </c>
      <c r="C1430">
        <f>logfile_5k_buffer_continuously_update_registers_time__4[[#This Row],[Column2]]*1000000</f>
        <v>105000000</v>
      </c>
    </row>
    <row r="1431" spans="1:3" x14ac:dyDescent="0.3">
      <c r="A1431" s="1" t="s">
        <v>18907</v>
      </c>
      <c r="B1431">
        <v>66</v>
      </c>
      <c r="C1431">
        <f>logfile_5k_buffer_continuously_update_registers_time__4[[#This Row],[Column2]]*1000000</f>
        <v>66000000</v>
      </c>
    </row>
    <row r="1432" spans="1:3" x14ac:dyDescent="0.3">
      <c r="A1432" s="1" t="s">
        <v>18908</v>
      </c>
      <c r="B1432">
        <v>113</v>
      </c>
      <c r="C1432">
        <f>logfile_5k_buffer_continuously_update_registers_time__4[[#This Row],[Column2]]*1000000</f>
        <v>113000000</v>
      </c>
    </row>
    <row r="1433" spans="1:3" x14ac:dyDescent="0.3">
      <c r="A1433" s="1" t="s">
        <v>18909</v>
      </c>
      <c r="B1433">
        <v>132</v>
      </c>
      <c r="C1433">
        <f>logfile_5k_buffer_continuously_update_registers_time__4[[#This Row],[Column2]]*1000000</f>
        <v>132000000</v>
      </c>
    </row>
    <row r="1434" spans="1:3" x14ac:dyDescent="0.3">
      <c r="A1434" s="1" t="s">
        <v>18910</v>
      </c>
      <c r="B1434">
        <v>85</v>
      </c>
      <c r="C1434">
        <f>logfile_5k_buffer_continuously_update_registers_time__4[[#This Row],[Column2]]*1000000</f>
        <v>85000000</v>
      </c>
    </row>
    <row r="1435" spans="1:3" x14ac:dyDescent="0.3">
      <c r="A1435" s="1" t="s">
        <v>18911</v>
      </c>
      <c r="B1435">
        <v>132</v>
      </c>
      <c r="C1435">
        <f>logfile_5k_buffer_continuously_update_registers_time__4[[#This Row],[Column2]]*1000000</f>
        <v>132000000</v>
      </c>
    </row>
    <row r="1436" spans="1:3" x14ac:dyDescent="0.3">
      <c r="A1436" s="1" t="s">
        <v>18912</v>
      </c>
      <c r="B1436">
        <v>114</v>
      </c>
      <c r="C1436">
        <f>logfile_5k_buffer_continuously_update_registers_time__4[[#This Row],[Column2]]*1000000</f>
        <v>114000000</v>
      </c>
    </row>
    <row r="1437" spans="1:3" x14ac:dyDescent="0.3">
      <c r="A1437" s="1" t="s">
        <v>18913</v>
      </c>
      <c r="B1437">
        <v>112</v>
      </c>
      <c r="C1437">
        <f>logfile_5k_buffer_continuously_update_registers_time__4[[#This Row],[Column2]]*1000000</f>
        <v>112000000</v>
      </c>
    </row>
    <row r="1438" spans="1:3" x14ac:dyDescent="0.3">
      <c r="A1438" s="1" t="s">
        <v>18914</v>
      </c>
      <c r="B1438">
        <v>113</v>
      </c>
      <c r="C1438">
        <f>logfile_5k_buffer_continuously_update_registers_time__4[[#This Row],[Column2]]*1000000</f>
        <v>113000000</v>
      </c>
    </row>
    <row r="1439" spans="1:3" x14ac:dyDescent="0.3">
      <c r="A1439" s="1" t="s">
        <v>18915</v>
      </c>
      <c r="B1439">
        <v>108</v>
      </c>
      <c r="C1439">
        <f>logfile_5k_buffer_continuously_update_registers_time__4[[#This Row],[Column2]]*1000000</f>
        <v>108000000</v>
      </c>
    </row>
    <row r="1440" spans="1:3" x14ac:dyDescent="0.3">
      <c r="A1440" s="1" t="s">
        <v>18916</v>
      </c>
      <c r="B1440">
        <v>107</v>
      </c>
      <c r="C1440">
        <f>logfile_5k_buffer_continuously_update_registers_time__4[[#This Row],[Column2]]*1000000</f>
        <v>107000000</v>
      </c>
    </row>
    <row r="1441" spans="1:3" x14ac:dyDescent="0.3">
      <c r="A1441" s="1" t="s">
        <v>18917</v>
      </c>
      <c r="B1441">
        <v>102</v>
      </c>
      <c r="C1441">
        <f>logfile_5k_buffer_continuously_update_registers_time__4[[#This Row],[Column2]]*1000000</f>
        <v>102000000</v>
      </c>
    </row>
    <row r="1442" spans="1:3" x14ac:dyDescent="0.3">
      <c r="A1442" s="1" t="s">
        <v>18918</v>
      </c>
      <c r="B1442">
        <v>66</v>
      </c>
      <c r="C1442">
        <f>logfile_5k_buffer_continuously_update_registers_time__4[[#This Row],[Column2]]*1000000</f>
        <v>66000000</v>
      </c>
    </row>
    <row r="1443" spans="1:3" x14ac:dyDescent="0.3">
      <c r="A1443" s="1" t="s">
        <v>18919</v>
      </c>
      <c r="B1443">
        <v>126</v>
      </c>
      <c r="C1443">
        <f>logfile_5k_buffer_continuously_update_registers_time__4[[#This Row],[Column2]]*1000000</f>
        <v>126000000</v>
      </c>
    </row>
    <row r="1444" spans="1:3" x14ac:dyDescent="0.3">
      <c r="A1444" s="1" t="s">
        <v>18920</v>
      </c>
      <c r="B1444">
        <v>95</v>
      </c>
      <c r="C1444">
        <f>logfile_5k_buffer_continuously_update_registers_time__4[[#This Row],[Column2]]*1000000</f>
        <v>95000000</v>
      </c>
    </row>
    <row r="1445" spans="1:3" x14ac:dyDescent="0.3">
      <c r="A1445" s="1" t="s">
        <v>18921</v>
      </c>
      <c r="B1445">
        <v>106</v>
      </c>
      <c r="C1445">
        <f>logfile_5k_buffer_continuously_update_registers_time__4[[#This Row],[Column2]]*1000000</f>
        <v>106000000</v>
      </c>
    </row>
    <row r="1446" spans="1:3" x14ac:dyDescent="0.3">
      <c r="A1446" s="1" t="s">
        <v>18922</v>
      </c>
      <c r="B1446">
        <v>96</v>
      </c>
      <c r="C1446">
        <f>logfile_5k_buffer_continuously_update_registers_time__4[[#This Row],[Column2]]*1000000</f>
        <v>96000000</v>
      </c>
    </row>
    <row r="1447" spans="1:3" x14ac:dyDescent="0.3">
      <c r="A1447" s="1" t="s">
        <v>18923</v>
      </c>
      <c r="B1447">
        <v>76</v>
      </c>
      <c r="C1447">
        <f>logfile_5k_buffer_continuously_update_registers_time__4[[#This Row],[Column2]]*1000000</f>
        <v>76000000</v>
      </c>
    </row>
    <row r="1448" spans="1:3" x14ac:dyDescent="0.3">
      <c r="A1448" s="1" t="s">
        <v>18924</v>
      </c>
      <c r="B1448">
        <v>101</v>
      </c>
      <c r="C1448">
        <f>logfile_5k_buffer_continuously_update_registers_time__4[[#This Row],[Column2]]*1000000</f>
        <v>101000000</v>
      </c>
    </row>
    <row r="1449" spans="1:3" x14ac:dyDescent="0.3">
      <c r="A1449" s="1" t="s">
        <v>18925</v>
      </c>
      <c r="B1449">
        <v>113</v>
      </c>
      <c r="C1449">
        <f>logfile_5k_buffer_continuously_update_registers_time__4[[#This Row],[Column2]]*1000000</f>
        <v>113000000</v>
      </c>
    </row>
    <row r="1450" spans="1:3" x14ac:dyDescent="0.3">
      <c r="A1450" s="1" t="s">
        <v>18926</v>
      </c>
      <c r="B1450">
        <v>84</v>
      </c>
      <c r="C1450">
        <f>logfile_5k_buffer_continuously_update_registers_time__4[[#This Row],[Column2]]*1000000</f>
        <v>84000000</v>
      </c>
    </row>
    <row r="1451" spans="1:3" x14ac:dyDescent="0.3">
      <c r="A1451" s="1" t="s">
        <v>18927</v>
      </c>
      <c r="B1451">
        <v>129</v>
      </c>
      <c r="C1451">
        <f>logfile_5k_buffer_continuously_update_registers_time__4[[#This Row],[Column2]]*1000000</f>
        <v>129000000</v>
      </c>
    </row>
    <row r="1452" spans="1:3" x14ac:dyDescent="0.3">
      <c r="A1452" s="1" t="s">
        <v>18928</v>
      </c>
      <c r="B1452">
        <v>85</v>
      </c>
      <c r="C1452">
        <f>logfile_5k_buffer_continuously_update_registers_time__4[[#This Row],[Column2]]*1000000</f>
        <v>85000000</v>
      </c>
    </row>
    <row r="1453" spans="1:3" x14ac:dyDescent="0.3">
      <c r="A1453" s="1" t="s">
        <v>18929</v>
      </c>
      <c r="B1453">
        <v>84</v>
      </c>
      <c r="C1453">
        <f>logfile_5k_buffer_continuously_update_registers_time__4[[#This Row],[Column2]]*1000000</f>
        <v>84000000</v>
      </c>
    </row>
    <row r="1454" spans="1:3" x14ac:dyDescent="0.3">
      <c r="A1454" s="1" t="s">
        <v>18930</v>
      </c>
      <c r="B1454">
        <v>90</v>
      </c>
      <c r="C1454">
        <f>logfile_5k_buffer_continuously_update_registers_time__4[[#This Row],[Column2]]*1000000</f>
        <v>90000000</v>
      </c>
    </row>
    <row r="1455" spans="1:3" x14ac:dyDescent="0.3">
      <c r="A1455" s="1" t="s">
        <v>18931</v>
      </c>
      <c r="B1455">
        <v>196</v>
      </c>
      <c r="C1455">
        <f>logfile_5k_buffer_continuously_update_registers_time__4[[#This Row],[Column2]]*1000000</f>
        <v>196000000</v>
      </c>
    </row>
    <row r="1456" spans="1:3" x14ac:dyDescent="0.3">
      <c r="A1456" s="1" t="s">
        <v>18932</v>
      </c>
      <c r="B1456">
        <v>108</v>
      </c>
      <c r="C1456">
        <f>logfile_5k_buffer_continuously_update_registers_time__4[[#This Row],[Column2]]*1000000</f>
        <v>108000000</v>
      </c>
    </row>
    <row r="1457" spans="1:3" x14ac:dyDescent="0.3">
      <c r="A1457" s="1" t="s">
        <v>18933</v>
      </c>
      <c r="B1457">
        <v>107</v>
      </c>
      <c r="C1457">
        <f>logfile_5k_buffer_continuously_update_registers_time__4[[#This Row],[Column2]]*1000000</f>
        <v>107000000</v>
      </c>
    </row>
    <row r="1458" spans="1:3" x14ac:dyDescent="0.3">
      <c r="A1458" s="1" t="s">
        <v>18934</v>
      </c>
      <c r="B1458">
        <v>78</v>
      </c>
      <c r="C1458">
        <f>logfile_5k_buffer_continuously_update_registers_time__4[[#This Row],[Column2]]*1000000</f>
        <v>78000000</v>
      </c>
    </row>
    <row r="1459" spans="1:3" x14ac:dyDescent="0.3">
      <c r="A1459" s="1" t="s">
        <v>18935</v>
      </c>
      <c r="B1459">
        <v>70</v>
      </c>
      <c r="C1459">
        <f>logfile_5k_buffer_continuously_update_registers_time__4[[#This Row],[Column2]]*1000000</f>
        <v>70000000</v>
      </c>
    </row>
    <row r="1460" spans="1:3" x14ac:dyDescent="0.3">
      <c r="A1460" s="1" t="s">
        <v>18936</v>
      </c>
      <c r="B1460">
        <v>88</v>
      </c>
      <c r="C1460">
        <f>logfile_5k_buffer_continuously_update_registers_time__4[[#This Row],[Column2]]*1000000</f>
        <v>88000000</v>
      </c>
    </row>
    <row r="1461" spans="1:3" x14ac:dyDescent="0.3">
      <c r="A1461" s="1" t="s">
        <v>18937</v>
      </c>
      <c r="B1461">
        <v>113</v>
      </c>
      <c r="C1461">
        <f>logfile_5k_buffer_continuously_update_registers_time__4[[#This Row],[Column2]]*1000000</f>
        <v>113000000</v>
      </c>
    </row>
    <row r="1462" spans="1:3" x14ac:dyDescent="0.3">
      <c r="A1462" s="1" t="s">
        <v>18938</v>
      </c>
      <c r="B1462">
        <v>87</v>
      </c>
      <c r="C1462">
        <f>logfile_5k_buffer_continuously_update_registers_time__4[[#This Row],[Column2]]*1000000</f>
        <v>87000000</v>
      </c>
    </row>
    <row r="1463" spans="1:3" x14ac:dyDescent="0.3">
      <c r="A1463" s="1" t="s">
        <v>18939</v>
      </c>
      <c r="B1463">
        <v>113</v>
      </c>
      <c r="C1463">
        <f>logfile_5k_buffer_continuously_update_registers_time__4[[#This Row],[Column2]]*1000000</f>
        <v>113000000</v>
      </c>
    </row>
    <row r="1464" spans="1:3" x14ac:dyDescent="0.3">
      <c r="A1464" s="1" t="s">
        <v>18940</v>
      </c>
      <c r="B1464">
        <v>94</v>
      </c>
      <c r="C1464">
        <f>logfile_5k_buffer_continuously_update_registers_time__4[[#This Row],[Column2]]*1000000</f>
        <v>94000000</v>
      </c>
    </row>
    <row r="1465" spans="1:3" x14ac:dyDescent="0.3">
      <c r="A1465" s="1" t="s">
        <v>18941</v>
      </c>
      <c r="B1465">
        <v>95</v>
      </c>
      <c r="C1465">
        <f>logfile_5k_buffer_continuously_update_registers_time__4[[#This Row],[Column2]]*1000000</f>
        <v>95000000</v>
      </c>
    </row>
    <row r="1466" spans="1:3" x14ac:dyDescent="0.3">
      <c r="A1466" s="1" t="s">
        <v>18942</v>
      </c>
      <c r="B1466">
        <v>94</v>
      </c>
      <c r="C1466">
        <f>logfile_5k_buffer_continuously_update_registers_time__4[[#This Row],[Column2]]*1000000</f>
        <v>94000000</v>
      </c>
    </row>
    <row r="1467" spans="1:3" x14ac:dyDescent="0.3">
      <c r="A1467" s="1" t="s">
        <v>18943</v>
      </c>
      <c r="B1467">
        <v>92</v>
      </c>
      <c r="C1467">
        <f>logfile_5k_buffer_continuously_update_registers_time__4[[#This Row],[Column2]]*1000000</f>
        <v>92000000</v>
      </c>
    </row>
    <row r="1468" spans="1:3" x14ac:dyDescent="0.3">
      <c r="A1468" s="1" t="s">
        <v>18944</v>
      </c>
      <c r="B1468">
        <v>117</v>
      </c>
      <c r="C1468">
        <f>logfile_5k_buffer_continuously_update_registers_time__4[[#This Row],[Column2]]*1000000</f>
        <v>117000000</v>
      </c>
    </row>
    <row r="1469" spans="1:3" x14ac:dyDescent="0.3">
      <c r="A1469" s="1" t="s">
        <v>18945</v>
      </c>
      <c r="B1469">
        <v>352</v>
      </c>
      <c r="C1469">
        <f>logfile_5k_buffer_continuously_update_registers_time__4[[#This Row],[Column2]]*1000000</f>
        <v>352000000</v>
      </c>
    </row>
    <row r="1470" spans="1:3" x14ac:dyDescent="0.3">
      <c r="A1470" s="1" t="s">
        <v>18946</v>
      </c>
      <c r="B1470">
        <v>64</v>
      </c>
      <c r="C1470">
        <f>logfile_5k_buffer_continuously_update_registers_time__4[[#This Row],[Column2]]*1000000</f>
        <v>64000000</v>
      </c>
    </row>
    <row r="1471" spans="1:3" x14ac:dyDescent="0.3">
      <c r="A1471" s="1" t="s">
        <v>18947</v>
      </c>
      <c r="B1471">
        <v>155</v>
      </c>
      <c r="C1471">
        <f>logfile_5k_buffer_continuously_update_registers_time__4[[#This Row],[Column2]]*1000000</f>
        <v>155000000</v>
      </c>
    </row>
    <row r="1472" spans="1:3" x14ac:dyDescent="0.3">
      <c r="A1472" s="1" t="s">
        <v>18948</v>
      </c>
      <c r="B1472">
        <v>102</v>
      </c>
      <c r="C1472">
        <f>logfile_5k_buffer_continuously_update_registers_time__4[[#This Row],[Column2]]*1000000</f>
        <v>102000000</v>
      </c>
    </row>
    <row r="1473" spans="1:3" x14ac:dyDescent="0.3">
      <c r="A1473" s="1" t="s">
        <v>18949</v>
      </c>
      <c r="B1473">
        <v>77</v>
      </c>
      <c r="C1473">
        <f>logfile_5k_buffer_continuously_update_registers_time__4[[#This Row],[Column2]]*1000000</f>
        <v>77000000</v>
      </c>
    </row>
    <row r="1474" spans="1:3" x14ac:dyDescent="0.3">
      <c r="A1474" s="1" t="s">
        <v>18950</v>
      </c>
      <c r="B1474">
        <v>97</v>
      </c>
      <c r="C1474">
        <f>logfile_5k_buffer_continuously_update_registers_time__4[[#This Row],[Column2]]*1000000</f>
        <v>97000000</v>
      </c>
    </row>
    <row r="1475" spans="1:3" x14ac:dyDescent="0.3">
      <c r="A1475" s="1" t="s">
        <v>18951</v>
      </c>
      <c r="B1475">
        <v>76</v>
      </c>
      <c r="C1475">
        <f>logfile_5k_buffer_continuously_update_registers_time__4[[#This Row],[Column2]]*1000000</f>
        <v>76000000</v>
      </c>
    </row>
    <row r="1476" spans="1:3" x14ac:dyDescent="0.3">
      <c r="A1476" s="1" t="s">
        <v>18952</v>
      </c>
      <c r="B1476">
        <v>98</v>
      </c>
      <c r="C1476">
        <f>logfile_5k_buffer_continuously_update_registers_time__4[[#This Row],[Column2]]*1000000</f>
        <v>98000000</v>
      </c>
    </row>
    <row r="1477" spans="1:3" x14ac:dyDescent="0.3">
      <c r="A1477" s="1" t="s">
        <v>18953</v>
      </c>
      <c r="B1477">
        <v>102</v>
      </c>
      <c r="C1477">
        <f>logfile_5k_buffer_continuously_update_registers_time__4[[#This Row],[Column2]]*1000000</f>
        <v>102000000</v>
      </c>
    </row>
    <row r="1478" spans="1:3" x14ac:dyDescent="0.3">
      <c r="A1478" s="1" t="s">
        <v>18954</v>
      </c>
      <c r="B1478">
        <v>111</v>
      </c>
      <c r="C1478">
        <f>logfile_5k_buffer_continuously_update_registers_time__4[[#This Row],[Column2]]*1000000</f>
        <v>111000000</v>
      </c>
    </row>
    <row r="1479" spans="1:3" x14ac:dyDescent="0.3">
      <c r="A1479" s="1" t="s">
        <v>18955</v>
      </c>
      <c r="B1479">
        <v>82</v>
      </c>
      <c r="C1479">
        <f>logfile_5k_buffer_continuously_update_registers_time__4[[#This Row],[Column2]]*1000000</f>
        <v>82000000</v>
      </c>
    </row>
    <row r="1480" spans="1:3" x14ac:dyDescent="0.3">
      <c r="A1480" s="1" t="s">
        <v>18956</v>
      </c>
      <c r="B1480">
        <v>62</v>
      </c>
      <c r="C1480">
        <f>logfile_5k_buffer_continuously_update_registers_time__4[[#This Row],[Column2]]*1000000</f>
        <v>62000000</v>
      </c>
    </row>
    <row r="1481" spans="1:3" x14ac:dyDescent="0.3">
      <c r="A1481" s="1" t="s">
        <v>18957</v>
      </c>
      <c r="B1481">
        <v>149</v>
      </c>
      <c r="C1481">
        <f>logfile_5k_buffer_continuously_update_registers_time__4[[#This Row],[Column2]]*1000000</f>
        <v>149000000</v>
      </c>
    </row>
    <row r="1482" spans="1:3" x14ac:dyDescent="0.3">
      <c r="A1482" s="1" t="s">
        <v>18958</v>
      </c>
      <c r="B1482">
        <v>103</v>
      </c>
      <c r="C1482">
        <f>logfile_5k_buffer_continuously_update_registers_time__4[[#This Row],[Column2]]*1000000</f>
        <v>103000000</v>
      </c>
    </row>
    <row r="1483" spans="1:3" x14ac:dyDescent="0.3">
      <c r="A1483" s="1" t="s">
        <v>18959</v>
      </c>
      <c r="B1483">
        <v>80</v>
      </c>
      <c r="C1483">
        <f>logfile_5k_buffer_continuously_update_registers_time__4[[#This Row],[Column2]]*1000000</f>
        <v>80000000</v>
      </c>
    </row>
    <row r="1484" spans="1:3" x14ac:dyDescent="0.3">
      <c r="A1484" s="1" t="s">
        <v>18960</v>
      </c>
      <c r="B1484">
        <v>98</v>
      </c>
      <c r="C1484">
        <f>logfile_5k_buffer_continuously_update_registers_time__4[[#This Row],[Column2]]*1000000</f>
        <v>98000000</v>
      </c>
    </row>
    <row r="1485" spans="1:3" x14ac:dyDescent="0.3">
      <c r="A1485" s="1" t="s">
        <v>18961</v>
      </c>
      <c r="B1485">
        <v>102</v>
      </c>
      <c r="C1485">
        <f>logfile_5k_buffer_continuously_update_registers_time__4[[#This Row],[Column2]]*1000000</f>
        <v>102000000</v>
      </c>
    </row>
    <row r="1486" spans="1:3" x14ac:dyDescent="0.3">
      <c r="A1486" s="1" t="s">
        <v>18962</v>
      </c>
      <c r="B1486">
        <v>97</v>
      </c>
      <c r="C1486">
        <f>logfile_5k_buffer_continuously_update_registers_time__4[[#This Row],[Column2]]*1000000</f>
        <v>97000000</v>
      </c>
    </row>
    <row r="1487" spans="1:3" x14ac:dyDescent="0.3">
      <c r="A1487" s="1" t="s">
        <v>18963</v>
      </c>
      <c r="B1487">
        <v>77</v>
      </c>
      <c r="C1487">
        <f>logfile_5k_buffer_continuously_update_registers_time__4[[#This Row],[Column2]]*1000000</f>
        <v>77000000</v>
      </c>
    </row>
    <row r="1488" spans="1:3" x14ac:dyDescent="0.3">
      <c r="A1488" s="1" t="s">
        <v>18964</v>
      </c>
      <c r="B1488">
        <v>94</v>
      </c>
      <c r="C1488">
        <f>logfile_5k_buffer_continuously_update_registers_time__4[[#This Row],[Column2]]*1000000</f>
        <v>94000000</v>
      </c>
    </row>
    <row r="1489" spans="1:3" x14ac:dyDescent="0.3">
      <c r="A1489" s="1" t="s">
        <v>18965</v>
      </c>
      <c r="B1489">
        <v>80</v>
      </c>
      <c r="C1489">
        <f>logfile_5k_buffer_continuously_update_registers_time__4[[#This Row],[Column2]]*1000000</f>
        <v>80000000</v>
      </c>
    </row>
    <row r="1490" spans="1:3" x14ac:dyDescent="0.3">
      <c r="A1490" s="1" t="s">
        <v>18966</v>
      </c>
      <c r="B1490">
        <v>84</v>
      </c>
      <c r="C1490">
        <f>logfile_5k_buffer_continuously_update_registers_time__4[[#This Row],[Column2]]*1000000</f>
        <v>84000000</v>
      </c>
    </row>
    <row r="1491" spans="1:3" x14ac:dyDescent="0.3">
      <c r="A1491" s="1" t="s">
        <v>18967</v>
      </c>
      <c r="B1491">
        <v>81</v>
      </c>
      <c r="C1491">
        <f>logfile_5k_buffer_continuously_update_registers_time__4[[#This Row],[Column2]]*1000000</f>
        <v>81000000</v>
      </c>
    </row>
    <row r="1492" spans="1:3" x14ac:dyDescent="0.3">
      <c r="A1492" s="1" t="s">
        <v>18968</v>
      </c>
      <c r="B1492">
        <v>62</v>
      </c>
      <c r="C1492">
        <f>logfile_5k_buffer_continuously_update_registers_time__4[[#This Row],[Column2]]*1000000</f>
        <v>62000000</v>
      </c>
    </row>
    <row r="1493" spans="1:3" x14ac:dyDescent="0.3">
      <c r="A1493" s="1" t="s">
        <v>18969</v>
      </c>
      <c r="B1493">
        <v>104</v>
      </c>
      <c r="C1493">
        <f>logfile_5k_buffer_continuously_update_registers_time__4[[#This Row],[Column2]]*1000000</f>
        <v>104000000</v>
      </c>
    </row>
    <row r="1494" spans="1:3" x14ac:dyDescent="0.3">
      <c r="A1494" s="1" t="s">
        <v>18970</v>
      </c>
      <c r="B1494">
        <v>145</v>
      </c>
      <c r="C1494">
        <f>logfile_5k_buffer_continuously_update_registers_time__4[[#This Row],[Column2]]*1000000</f>
        <v>145000000</v>
      </c>
    </row>
    <row r="1495" spans="1:3" x14ac:dyDescent="0.3">
      <c r="A1495" s="1" t="s">
        <v>18971</v>
      </c>
      <c r="B1495">
        <v>78</v>
      </c>
      <c r="C1495">
        <f>logfile_5k_buffer_continuously_update_registers_time__4[[#This Row],[Column2]]*1000000</f>
        <v>78000000</v>
      </c>
    </row>
    <row r="1496" spans="1:3" x14ac:dyDescent="0.3">
      <c r="A1496" s="1" t="s">
        <v>18972</v>
      </c>
      <c r="B1496">
        <v>149</v>
      </c>
      <c r="C1496">
        <f>logfile_5k_buffer_continuously_update_registers_time__4[[#This Row],[Column2]]*1000000</f>
        <v>149000000</v>
      </c>
    </row>
    <row r="1497" spans="1:3" x14ac:dyDescent="0.3">
      <c r="A1497" s="1" t="s">
        <v>18973</v>
      </c>
      <c r="B1497">
        <v>73</v>
      </c>
      <c r="C1497">
        <f>logfile_5k_buffer_continuously_update_registers_time__4[[#This Row],[Column2]]*1000000</f>
        <v>73000000</v>
      </c>
    </row>
    <row r="1498" spans="1:3" x14ac:dyDescent="0.3">
      <c r="A1498" s="1" t="s">
        <v>18974</v>
      </c>
      <c r="B1498">
        <v>95</v>
      </c>
      <c r="C1498">
        <f>logfile_5k_buffer_continuously_update_registers_time__4[[#This Row],[Column2]]*1000000</f>
        <v>95000000</v>
      </c>
    </row>
    <row r="1499" spans="1:3" x14ac:dyDescent="0.3">
      <c r="A1499" s="1" t="s">
        <v>18975</v>
      </c>
      <c r="B1499">
        <v>73</v>
      </c>
      <c r="C1499">
        <f>logfile_5k_buffer_continuously_update_registers_time__4[[#This Row],[Column2]]*1000000</f>
        <v>73000000</v>
      </c>
    </row>
    <row r="1500" spans="1:3" x14ac:dyDescent="0.3">
      <c r="A1500" s="1" t="s">
        <v>18976</v>
      </c>
      <c r="B1500">
        <v>95</v>
      </c>
      <c r="C1500">
        <f>logfile_5k_buffer_continuously_update_registers_time__4[[#This Row],[Column2]]*1000000</f>
        <v>95000000</v>
      </c>
    </row>
    <row r="1501" spans="1:3" x14ac:dyDescent="0.3">
      <c r="A1501" s="1" t="s">
        <v>18977</v>
      </c>
      <c r="B1501">
        <v>94</v>
      </c>
      <c r="C1501">
        <f>logfile_5k_buffer_continuously_update_registers_time__4[[#This Row],[Column2]]*1000000</f>
        <v>94000000</v>
      </c>
    </row>
    <row r="1502" spans="1:3" x14ac:dyDescent="0.3">
      <c r="A1502" s="1" t="s">
        <v>18978</v>
      </c>
      <c r="B1502">
        <v>73</v>
      </c>
      <c r="C1502">
        <f>logfile_5k_buffer_continuously_update_registers_time__4[[#This Row],[Column2]]*1000000</f>
        <v>73000000</v>
      </c>
    </row>
    <row r="1503" spans="1:3" x14ac:dyDescent="0.3">
      <c r="A1503" s="1" t="s">
        <v>18979</v>
      </c>
      <c r="B1503">
        <v>96</v>
      </c>
      <c r="C1503">
        <f>logfile_5k_buffer_continuously_update_registers_time__4[[#This Row],[Column2]]*1000000</f>
        <v>96000000</v>
      </c>
    </row>
    <row r="1504" spans="1:3" x14ac:dyDescent="0.3">
      <c r="A1504" s="1" t="s">
        <v>18980</v>
      </c>
      <c r="B1504">
        <v>72</v>
      </c>
      <c r="C1504">
        <f>logfile_5k_buffer_continuously_update_registers_time__4[[#This Row],[Column2]]*1000000</f>
        <v>72000000</v>
      </c>
    </row>
    <row r="1505" spans="1:3" x14ac:dyDescent="0.3">
      <c r="A1505" s="1" t="s">
        <v>18981</v>
      </c>
      <c r="B1505">
        <v>76</v>
      </c>
      <c r="C1505">
        <f>logfile_5k_buffer_continuously_update_registers_time__4[[#This Row],[Column2]]*1000000</f>
        <v>76000000</v>
      </c>
    </row>
    <row r="1506" spans="1:3" x14ac:dyDescent="0.3">
      <c r="A1506" s="1" t="s">
        <v>18982</v>
      </c>
      <c r="B1506">
        <v>123</v>
      </c>
      <c r="C1506">
        <f>logfile_5k_buffer_continuously_update_registers_time__4[[#This Row],[Column2]]*1000000</f>
        <v>123000000</v>
      </c>
    </row>
    <row r="1507" spans="1:3" x14ac:dyDescent="0.3">
      <c r="A1507" s="1" t="s">
        <v>18983</v>
      </c>
      <c r="B1507">
        <v>81</v>
      </c>
      <c r="C1507">
        <f>logfile_5k_buffer_continuously_update_registers_time__4[[#This Row],[Column2]]*1000000</f>
        <v>81000000</v>
      </c>
    </row>
    <row r="1508" spans="1:3" x14ac:dyDescent="0.3">
      <c r="A1508" s="1" t="s">
        <v>18984</v>
      </c>
      <c r="B1508">
        <v>101</v>
      </c>
      <c r="C1508">
        <f>logfile_5k_buffer_continuously_update_registers_time__4[[#This Row],[Column2]]*1000000</f>
        <v>101000000</v>
      </c>
    </row>
    <row r="1509" spans="1:3" x14ac:dyDescent="0.3">
      <c r="A1509" s="1" t="s">
        <v>18985</v>
      </c>
      <c r="B1509">
        <v>95</v>
      </c>
      <c r="C1509">
        <f>logfile_5k_buffer_continuously_update_registers_time__4[[#This Row],[Column2]]*1000000</f>
        <v>95000000</v>
      </c>
    </row>
    <row r="1510" spans="1:3" x14ac:dyDescent="0.3">
      <c r="A1510" s="1" t="s">
        <v>18986</v>
      </c>
      <c r="B1510">
        <v>75</v>
      </c>
      <c r="C1510">
        <f>logfile_5k_buffer_continuously_update_registers_time__4[[#This Row],[Column2]]*1000000</f>
        <v>75000000</v>
      </c>
    </row>
    <row r="1511" spans="1:3" x14ac:dyDescent="0.3">
      <c r="A1511" s="1" t="s">
        <v>18987</v>
      </c>
      <c r="B1511">
        <v>62</v>
      </c>
      <c r="C1511">
        <f>logfile_5k_buffer_continuously_update_registers_time__4[[#This Row],[Column2]]*1000000</f>
        <v>62000000</v>
      </c>
    </row>
    <row r="1512" spans="1:3" x14ac:dyDescent="0.3">
      <c r="A1512" s="1" t="s">
        <v>18988</v>
      </c>
      <c r="B1512">
        <v>146</v>
      </c>
      <c r="C1512">
        <f>logfile_5k_buffer_continuously_update_registers_time__4[[#This Row],[Column2]]*1000000</f>
        <v>146000000</v>
      </c>
    </row>
    <row r="1513" spans="1:3" x14ac:dyDescent="0.3">
      <c r="A1513" s="1" t="s">
        <v>18989</v>
      </c>
      <c r="B1513">
        <v>76</v>
      </c>
      <c r="C1513">
        <f>logfile_5k_buffer_continuously_update_registers_time__4[[#This Row],[Column2]]*1000000</f>
        <v>76000000</v>
      </c>
    </row>
    <row r="1514" spans="1:3" x14ac:dyDescent="0.3">
      <c r="A1514" s="1" t="s">
        <v>18990</v>
      </c>
      <c r="B1514">
        <v>102</v>
      </c>
      <c r="C1514">
        <f>logfile_5k_buffer_continuously_update_registers_time__4[[#This Row],[Column2]]*1000000</f>
        <v>102000000</v>
      </c>
    </row>
    <row r="1515" spans="1:3" x14ac:dyDescent="0.3">
      <c r="A1515" s="1" t="s">
        <v>18991</v>
      </c>
      <c r="B1515">
        <v>100</v>
      </c>
      <c r="C1515">
        <f>logfile_5k_buffer_continuously_update_registers_time__4[[#This Row],[Column2]]*1000000</f>
        <v>100000000</v>
      </c>
    </row>
    <row r="1516" spans="1:3" x14ac:dyDescent="0.3">
      <c r="A1516" s="1" t="s">
        <v>18992</v>
      </c>
      <c r="B1516">
        <v>77</v>
      </c>
      <c r="C1516">
        <f>logfile_5k_buffer_continuously_update_registers_time__4[[#This Row],[Column2]]*1000000</f>
        <v>77000000</v>
      </c>
    </row>
    <row r="1517" spans="1:3" x14ac:dyDescent="0.3">
      <c r="A1517" s="1" t="s">
        <v>18993</v>
      </c>
      <c r="B1517">
        <v>108</v>
      </c>
      <c r="C1517">
        <f>logfile_5k_buffer_continuously_update_registers_time__4[[#This Row],[Column2]]*1000000</f>
        <v>108000000</v>
      </c>
    </row>
    <row r="1518" spans="1:3" x14ac:dyDescent="0.3">
      <c r="A1518" s="1" t="s">
        <v>18994</v>
      </c>
      <c r="B1518">
        <v>119</v>
      </c>
      <c r="C1518">
        <f>logfile_5k_buffer_continuously_update_registers_time__4[[#This Row],[Column2]]*1000000</f>
        <v>119000000</v>
      </c>
    </row>
    <row r="1519" spans="1:3" x14ac:dyDescent="0.3">
      <c r="A1519" s="1" t="s">
        <v>18995</v>
      </c>
      <c r="B1519">
        <v>120</v>
      </c>
      <c r="C1519">
        <f>logfile_5k_buffer_continuously_update_registers_time__4[[#This Row],[Column2]]*1000000</f>
        <v>120000000</v>
      </c>
    </row>
    <row r="1520" spans="1:3" x14ac:dyDescent="0.3">
      <c r="A1520" s="1" t="s">
        <v>18996</v>
      </c>
      <c r="B1520">
        <v>101</v>
      </c>
      <c r="C1520">
        <f>logfile_5k_buffer_continuously_update_registers_time__4[[#This Row],[Column2]]*1000000</f>
        <v>101000000</v>
      </c>
    </row>
    <row r="1521" spans="1:3" x14ac:dyDescent="0.3">
      <c r="A1521" s="1" t="s">
        <v>18997</v>
      </c>
      <c r="B1521">
        <v>107</v>
      </c>
      <c r="C1521">
        <f>logfile_5k_buffer_continuously_update_registers_time__4[[#This Row],[Column2]]*1000000</f>
        <v>107000000</v>
      </c>
    </row>
    <row r="1522" spans="1:3" x14ac:dyDescent="0.3">
      <c r="A1522" s="1" t="s">
        <v>18998</v>
      </c>
      <c r="B1522">
        <v>102</v>
      </c>
      <c r="C1522">
        <f>logfile_5k_buffer_continuously_update_registers_time__4[[#This Row],[Column2]]*1000000</f>
        <v>102000000</v>
      </c>
    </row>
    <row r="1523" spans="1:3" x14ac:dyDescent="0.3">
      <c r="A1523" s="1" t="s">
        <v>18999</v>
      </c>
      <c r="B1523">
        <v>100</v>
      </c>
      <c r="C1523">
        <f>logfile_5k_buffer_continuously_update_registers_time__4[[#This Row],[Column2]]*1000000</f>
        <v>100000000</v>
      </c>
    </row>
    <row r="1524" spans="1:3" x14ac:dyDescent="0.3">
      <c r="A1524" s="1" t="s">
        <v>19000</v>
      </c>
      <c r="B1524">
        <v>79</v>
      </c>
      <c r="C1524">
        <f>logfile_5k_buffer_continuously_update_registers_time__4[[#This Row],[Column2]]*1000000</f>
        <v>79000000</v>
      </c>
    </row>
    <row r="1525" spans="1:3" x14ac:dyDescent="0.3">
      <c r="A1525" s="1" t="s">
        <v>19001</v>
      </c>
      <c r="B1525">
        <v>98</v>
      </c>
      <c r="C1525">
        <f>logfile_5k_buffer_continuously_update_registers_time__4[[#This Row],[Column2]]*1000000</f>
        <v>98000000</v>
      </c>
    </row>
    <row r="1526" spans="1:3" x14ac:dyDescent="0.3">
      <c r="A1526" s="1" t="s">
        <v>19002</v>
      </c>
      <c r="B1526">
        <v>106</v>
      </c>
      <c r="C1526">
        <f>logfile_5k_buffer_continuously_update_registers_time__4[[#This Row],[Column2]]*1000000</f>
        <v>106000000</v>
      </c>
    </row>
    <row r="1527" spans="1:3" x14ac:dyDescent="0.3">
      <c r="A1527" s="1" t="s">
        <v>19003</v>
      </c>
      <c r="B1527">
        <v>81</v>
      </c>
      <c r="C1527">
        <f>logfile_5k_buffer_continuously_update_registers_time__4[[#This Row],[Column2]]*1000000</f>
        <v>81000000</v>
      </c>
    </row>
    <row r="1528" spans="1:3" x14ac:dyDescent="0.3">
      <c r="A1528" s="1" t="s">
        <v>19004</v>
      </c>
      <c r="B1528">
        <v>80</v>
      </c>
      <c r="C1528">
        <f>logfile_5k_buffer_continuously_update_registers_time__4[[#This Row],[Column2]]*1000000</f>
        <v>80000000</v>
      </c>
    </row>
    <row r="1529" spans="1:3" x14ac:dyDescent="0.3">
      <c r="A1529" s="1" t="s">
        <v>19005</v>
      </c>
      <c r="B1529">
        <v>128</v>
      </c>
      <c r="C1529">
        <f>logfile_5k_buffer_continuously_update_registers_time__4[[#This Row],[Column2]]*1000000</f>
        <v>128000000</v>
      </c>
    </row>
    <row r="1530" spans="1:3" x14ac:dyDescent="0.3">
      <c r="A1530" s="1" t="s">
        <v>19006</v>
      </c>
      <c r="B1530">
        <v>79</v>
      </c>
      <c r="C1530">
        <f>logfile_5k_buffer_continuously_update_registers_time__4[[#This Row],[Column2]]*1000000</f>
        <v>79000000</v>
      </c>
    </row>
    <row r="1531" spans="1:3" x14ac:dyDescent="0.3">
      <c r="A1531" s="1" t="s">
        <v>19007</v>
      </c>
      <c r="B1531">
        <v>132</v>
      </c>
      <c r="C1531">
        <f>logfile_5k_buffer_continuously_update_registers_time__4[[#This Row],[Column2]]*1000000</f>
        <v>132000000</v>
      </c>
    </row>
    <row r="1532" spans="1:3" x14ac:dyDescent="0.3">
      <c r="A1532" s="1" t="s">
        <v>19008</v>
      </c>
      <c r="B1532">
        <v>84</v>
      </c>
      <c r="C1532">
        <f>logfile_5k_buffer_continuously_update_registers_time__4[[#This Row],[Column2]]*1000000</f>
        <v>84000000</v>
      </c>
    </row>
    <row r="1533" spans="1:3" x14ac:dyDescent="0.3">
      <c r="A1533" s="1" t="s">
        <v>19009</v>
      </c>
      <c r="B1533">
        <v>84</v>
      </c>
      <c r="C1533">
        <f>logfile_5k_buffer_continuously_update_registers_time__4[[#This Row],[Column2]]*1000000</f>
        <v>84000000</v>
      </c>
    </row>
    <row r="1534" spans="1:3" x14ac:dyDescent="0.3">
      <c r="A1534" s="1" t="s">
        <v>19010</v>
      </c>
      <c r="B1534">
        <v>80</v>
      </c>
      <c r="C1534">
        <f>logfile_5k_buffer_continuously_update_registers_time__4[[#This Row],[Column2]]*1000000</f>
        <v>80000000</v>
      </c>
    </row>
    <row r="1535" spans="1:3" x14ac:dyDescent="0.3">
      <c r="A1535" s="1" t="s">
        <v>19011</v>
      </c>
      <c r="B1535">
        <v>80</v>
      </c>
      <c r="C1535">
        <f>logfile_5k_buffer_continuously_update_registers_time__4[[#This Row],[Column2]]*1000000</f>
        <v>80000000</v>
      </c>
    </row>
    <row r="1536" spans="1:3" x14ac:dyDescent="0.3">
      <c r="A1536" s="1" t="s">
        <v>19012</v>
      </c>
      <c r="B1536">
        <v>103</v>
      </c>
      <c r="C1536">
        <f>logfile_5k_buffer_continuously_update_registers_time__4[[#This Row],[Column2]]*1000000</f>
        <v>103000000</v>
      </c>
    </row>
    <row r="1537" spans="1:3" x14ac:dyDescent="0.3">
      <c r="A1537" s="1" t="s">
        <v>19013</v>
      </c>
      <c r="B1537">
        <v>84</v>
      </c>
      <c r="C1537">
        <f>logfile_5k_buffer_continuously_update_registers_time__4[[#This Row],[Column2]]*1000000</f>
        <v>84000000</v>
      </c>
    </row>
    <row r="1538" spans="1:3" x14ac:dyDescent="0.3">
      <c r="A1538" s="1" t="s">
        <v>19014</v>
      </c>
      <c r="B1538">
        <v>99</v>
      </c>
      <c r="C1538">
        <f>logfile_5k_buffer_continuously_update_registers_time__4[[#This Row],[Column2]]*1000000</f>
        <v>99000000</v>
      </c>
    </row>
    <row r="1539" spans="1:3" x14ac:dyDescent="0.3">
      <c r="A1539" s="1" t="s">
        <v>19015</v>
      </c>
      <c r="B1539">
        <v>87</v>
      </c>
      <c r="C1539">
        <f>logfile_5k_buffer_continuously_update_registers_time__4[[#This Row],[Column2]]*1000000</f>
        <v>87000000</v>
      </c>
    </row>
    <row r="1540" spans="1:3" x14ac:dyDescent="0.3">
      <c r="A1540" s="1" t="s">
        <v>19016</v>
      </c>
      <c r="B1540">
        <v>99</v>
      </c>
      <c r="C1540">
        <f>logfile_5k_buffer_continuously_update_registers_time__4[[#This Row],[Column2]]*1000000</f>
        <v>99000000</v>
      </c>
    </row>
    <row r="1541" spans="1:3" x14ac:dyDescent="0.3">
      <c r="A1541" s="1" t="s">
        <v>19017</v>
      </c>
      <c r="B1541">
        <v>85</v>
      </c>
      <c r="C1541">
        <f>logfile_5k_buffer_continuously_update_registers_time__4[[#This Row],[Column2]]*1000000</f>
        <v>85000000</v>
      </c>
    </row>
    <row r="1542" spans="1:3" x14ac:dyDescent="0.3">
      <c r="A1542" s="1" t="s">
        <v>19018</v>
      </c>
      <c r="B1542">
        <v>87</v>
      </c>
      <c r="C1542">
        <f>logfile_5k_buffer_continuously_update_registers_time__4[[#This Row],[Column2]]*1000000</f>
        <v>87000000</v>
      </c>
    </row>
    <row r="1543" spans="1:3" x14ac:dyDescent="0.3">
      <c r="A1543" s="1" t="s">
        <v>19019</v>
      </c>
      <c r="B1543">
        <v>151</v>
      </c>
      <c r="C1543">
        <f>logfile_5k_buffer_continuously_update_registers_time__4[[#This Row],[Column2]]*1000000</f>
        <v>151000000</v>
      </c>
    </row>
    <row r="1544" spans="1:3" x14ac:dyDescent="0.3">
      <c r="A1544" s="1" t="s">
        <v>19020</v>
      </c>
      <c r="B1544">
        <v>149</v>
      </c>
      <c r="C1544">
        <f>logfile_5k_buffer_continuously_update_registers_time__4[[#This Row],[Column2]]*1000000</f>
        <v>149000000</v>
      </c>
    </row>
    <row r="1545" spans="1:3" x14ac:dyDescent="0.3">
      <c r="A1545" s="1" t="s">
        <v>19021</v>
      </c>
      <c r="B1545">
        <v>88</v>
      </c>
      <c r="C1545">
        <f>logfile_5k_buffer_continuously_update_registers_time__4[[#This Row],[Column2]]*1000000</f>
        <v>88000000</v>
      </c>
    </row>
    <row r="1546" spans="1:3" x14ac:dyDescent="0.3">
      <c r="A1546" s="1" t="s">
        <v>19022</v>
      </c>
      <c r="B1546">
        <v>141</v>
      </c>
      <c r="C1546">
        <f>logfile_5k_buffer_continuously_update_registers_time__4[[#This Row],[Column2]]*1000000</f>
        <v>141000000</v>
      </c>
    </row>
    <row r="1547" spans="1:3" x14ac:dyDescent="0.3">
      <c r="A1547" s="1" t="s">
        <v>19023</v>
      </c>
      <c r="B1547">
        <v>74</v>
      </c>
      <c r="C1547">
        <f>logfile_5k_buffer_continuously_update_registers_time__4[[#This Row],[Column2]]*1000000</f>
        <v>74000000</v>
      </c>
    </row>
    <row r="1548" spans="1:3" x14ac:dyDescent="0.3">
      <c r="A1548" s="1" t="s">
        <v>19024</v>
      </c>
      <c r="B1548">
        <v>189</v>
      </c>
      <c r="C1548">
        <f>logfile_5k_buffer_continuously_update_registers_time__4[[#This Row],[Column2]]*1000000</f>
        <v>189000000</v>
      </c>
    </row>
    <row r="1549" spans="1:3" x14ac:dyDescent="0.3">
      <c r="A1549" s="1" t="s">
        <v>19025</v>
      </c>
      <c r="B1549">
        <v>117</v>
      </c>
      <c r="C1549">
        <f>logfile_5k_buffer_continuously_update_registers_time__4[[#This Row],[Column2]]*1000000</f>
        <v>117000000</v>
      </c>
    </row>
    <row r="1550" spans="1:3" x14ac:dyDescent="0.3">
      <c r="A1550" s="1" t="s">
        <v>19026</v>
      </c>
      <c r="B1550">
        <v>190</v>
      </c>
      <c r="C1550">
        <f>logfile_5k_buffer_continuously_update_registers_time__4[[#This Row],[Column2]]*1000000</f>
        <v>190000000</v>
      </c>
    </row>
    <row r="1551" spans="1:3" x14ac:dyDescent="0.3">
      <c r="A1551" s="1" t="s">
        <v>19027</v>
      </c>
      <c r="B1551">
        <v>99</v>
      </c>
      <c r="C1551">
        <f>logfile_5k_buffer_continuously_update_registers_time__4[[#This Row],[Column2]]*1000000</f>
        <v>99000000</v>
      </c>
    </row>
    <row r="1552" spans="1:3" x14ac:dyDescent="0.3">
      <c r="A1552" s="1" t="s">
        <v>19028</v>
      </c>
      <c r="B1552">
        <v>74</v>
      </c>
      <c r="C1552">
        <f>logfile_5k_buffer_continuously_update_registers_time__4[[#This Row],[Column2]]*1000000</f>
        <v>74000000</v>
      </c>
    </row>
    <row r="1553" spans="1:3" x14ac:dyDescent="0.3">
      <c r="A1553" s="1" t="s">
        <v>19029</v>
      </c>
      <c r="B1553">
        <v>94</v>
      </c>
      <c r="C1553">
        <f>logfile_5k_buffer_continuously_update_registers_time__4[[#This Row],[Column2]]*1000000</f>
        <v>94000000</v>
      </c>
    </row>
    <row r="1554" spans="1:3" x14ac:dyDescent="0.3">
      <c r="A1554" s="1" t="s">
        <v>19030</v>
      </c>
      <c r="B1554">
        <v>107</v>
      </c>
      <c r="C1554">
        <f>logfile_5k_buffer_continuously_update_registers_time__4[[#This Row],[Column2]]*1000000</f>
        <v>107000000</v>
      </c>
    </row>
    <row r="1555" spans="1:3" x14ac:dyDescent="0.3">
      <c r="A1555" s="1" t="s">
        <v>19031</v>
      </c>
      <c r="B1555">
        <v>82</v>
      </c>
      <c r="C1555">
        <f>logfile_5k_buffer_continuously_update_registers_time__4[[#This Row],[Column2]]*1000000</f>
        <v>82000000</v>
      </c>
    </row>
    <row r="1556" spans="1:3" x14ac:dyDescent="0.3">
      <c r="A1556" s="1" t="s">
        <v>19032</v>
      </c>
      <c r="B1556">
        <v>105</v>
      </c>
      <c r="C1556">
        <f>logfile_5k_buffer_continuously_update_registers_time__4[[#This Row],[Column2]]*1000000</f>
        <v>105000000</v>
      </c>
    </row>
    <row r="1557" spans="1:3" x14ac:dyDescent="0.3">
      <c r="A1557" s="1" t="s">
        <v>19033</v>
      </c>
      <c r="B1557">
        <v>82</v>
      </c>
      <c r="C1557">
        <f>logfile_5k_buffer_continuously_update_registers_time__4[[#This Row],[Column2]]*1000000</f>
        <v>82000000</v>
      </c>
    </row>
    <row r="1558" spans="1:3" x14ac:dyDescent="0.3">
      <c r="A1558" s="1" t="s">
        <v>19034</v>
      </c>
      <c r="B1558">
        <v>133</v>
      </c>
      <c r="C1558">
        <f>logfile_5k_buffer_continuously_update_registers_time__4[[#This Row],[Column2]]*1000000</f>
        <v>133000000</v>
      </c>
    </row>
    <row r="1559" spans="1:3" x14ac:dyDescent="0.3">
      <c r="A1559" s="1" t="s">
        <v>19035</v>
      </c>
      <c r="B1559">
        <v>88</v>
      </c>
      <c r="C1559">
        <f>logfile_5k_buffer_continuously_update_registers_time__4[[#This Row],[Column2]]*1000000</f>
        <v>88000000</v>
      </c>
    </row>
    <row r="1560" spans="1:3" x14ac:dyDescent="0.3">
      <c r="A1560" s="1" t="s">
        <v>19036</v>
      </c>
      <c r="B1560">
        <v>85</v>
      </c>
      <c r="C1560">
        <f>logfile_5k_buffer_continuously_update_registers_time__4[[#This Row],[Column2]]*1000000</f>
        <v>85000000</v>
      </c>
    </row>
    <row r="1561" spans="1:3" x14ac:dyDescent="0.3">
      <c r="A1561" s="1" t="s">
        <v>19037</v>
      </c>
      <c r="B1561">
        <v>99</v>
      </c>
      <c r="C1561">
        <f>logfile_5k_buffer_continuously_update_registers_time__4[[#This Row],[Column2]]*1000000</f>
        <v>99000000</v>
      </c>
    </row>
    <row r="1562" spans="1:3" x14ac:dyDescent="0.3">
      <c r="A1562" s="1" t="s">
        <v>19038</v>
      </c>
      <c r="B1562">
        <v>80</v>
      </c>
      <c r="C1562">
        <f>logfile_5k_buffer_continuously_update_registers_time__4[[#This Row],[Column2]]*1000000</f>
        <v>80000000</v>
      </c>
    </row>
    <row r="1563" spans="1:3" x14ac:dyDescent="0.3">
      <c r="A1563" s="1" t="s">
        <v>19039</v>
      </c>
      <c r="B1563">
        <v>132</v>
      </c>
      <c r="C1563">
        <f>logfile_5k_buffer_continuously_update_registers_time__4[[#This Row],[Column2]]*1000000</f>
        <v>132000000</v>
      </c>
    </row>
    <row r="1564" spans="1:3" x14ac:dyDescent="0.3">
      <c r="A1564" s="1" t="s">
        <v>19040</v>
      </c>
      <c r="B1564">
        <v>71</v>
      </c>
      <c r="C1564">
        <f>logfile_5k_buffer_continuously_update_registers_time__4[[#This Row],[Column2]]*1000000</f>
        <v>71000000</v>
      </c>
    </row>
    <row r="1565" spans="1:3" x14ac:dyDescent="0.3">
      <c r="A1565" s="1" t="s">
        <v>19041</v>
      </c>
      <c r="B1565">
        <v>110</v>
      </c>
      <c r="C1565">
        <f>logfile_5k_buffer_continuously_update_registers_time__4[[#This Row],[Column2]]*1000000</f>
        <v>110000000</v>
      </c>
    </row>
    <row r="1566" spans="1:3" x14ac:dyDescent="0.3">
      <c r="A1566" s="1" t="s">
        <v>19042</v>
      </c>
      <c r="B1566">
        <v>94</v>
      </c>
      <c r="C1566">
        <f>logfile_5k_buffer_continuously_update_registers_time__4[[#This Row],[Column2]]*1000000</f>
        <v>94000000</v>
      </c>
    </row>
    <row r="1567" spans="1:3" x14ac:dyDescent="0.3">
      <c r="A1567" s="1" t="s">
        <v>19043</v>
      </c>
      <c r="B1567">
        <v>219</v>
      </c>
      <c r="C1567">
        <f>logfile_5k_buffer_continuously_update_registers_time__4[[#This Row],[Column2]]*1000000</f>
        <v>219000000</v>
      </c>
    </row>
    <row r="1568" spans="1:3" x14ac:dyDescent="0.3">
      <c r="A1568" s="1" t="s">
        <v>19044</v>
      </c>
      <c r="B1568">
        <v>77</v>
      </c>
      <c r="C1568">
        <f>logfile_5k_buffer_continuously_update_registers_time__4[[#This Row],[Column2]]*1000000</f>
        <v>77000000</v>
      </c>
    </row>
    <row r="1569" spans="1:3" x14ac:dyDescent="0.3">
      <c r="A1569" s="1" t="s">
        <v>19045</v>
      </c>
      <c r="B1569">
        <v>132</v>
      </c>
      <c r="C1569">
        <f>logfile_5k_buffer_continuously_update_registers_time__4[[#This Row],[Column2]]*1000000</f>
        <v>132000000</v>
      </c>
    </row>
    <row r="1570" spans="1:3" x14ac:dyDescent="0.3">
      <c r="A1570" s="1" t="s">
        <v>19046</v>
      </c>
      <c r="B1570">
        <v>109</v>
      </c>
      <c r="C1570">
        <f>logfile_5k_buffer_continuously_update_registers_time__4[[#This Row],[Column2]]*1000000</f>
        <v>109000000</v>
      </c>
    </row>
    <row r="1571" spans="1:3" x14ac:dyDescent="0.3">
      <c r="A1571" s="1" t="s">
        <v>19047</v>
      </c>
      <c r="B1571">
        <v>77</v>
      </c>
      <c r="C1571">
        <f>logfile_5k_buffer_continuously_update_registers_time__4[[#This Row],[Column2]]*1000000</f>
        <v>77000000</v>
      </c>
    </row>
    <row r="1572" spans="1:3" x14ac:dyDescent="0.3">
      <c r="A1572" s="1" t="s">
        <v>19048</v>
      </c>
      <c r="B1572">
        <v>110</v>
      </c>
      <c r="C1572">
        <f>logfile_5k_buffer_continuously_update_registers_time__4[[#This Row],[Column2]]*1000000</f>
        <v>110000000</v>
      </c>
    </row>
    <row r="1573" spans="1:3" x14ac:dyDescent="0.3">
      <c r="A1573" s="1" t="s">
        <v>19049</v>
      </c>
      <c r="B1573">
        <v>71</v>
      </c>
      <c r="C1573">
        <f>logfile_5k_buffer_continuously_update_registers_time__4[[#This Row],[Column2]]*1000000</f>
        <v>71000000</v>
      </c>
    </row>
    <row r="1574" spans="1:3" x14ac:dyDescent="0.3">
      <c r="A1574" s="1" t="s">
        <v>19050</v>
      </c>
      <c r="B1574">
        <v>78</v>
      </c>
      <c r="C1574">
        <f>logfile_5k_buffer_continuously_update_registers_time__4[[#This Row],[Column2]]*1000000</f>
        <v>78000000</v>
      </c>
    </row>
    <row r="1575" spans="1:3" x14ac:dyDescent="0.3">
      <c r="A1575" s="1" t="s">
        <v>19051</v>
      </c>
      <c r="B1575">
        <v>119</v>
      </c>
      <c r="C1575">
        <f>logfile_5k_buffer_continuously_update_registers_time__4[[#This Row],[Column2]]*1000000</f>
        <v>119000000</v>
      </c>
    </row>
    <row r="1576" spans="1:3" x14ac:dyDescent="0.3">
      <c r="A1576" s="1" t="s">
        <v>19052</v>
      </c>
      <c r="B1576">
        <v>71</v>
      </c>
      <c r="C1576">
        <f>logfile_5k_buffer_continuously_update_registers_time__4[[#This Row],[Column2]]*1000000</f>
        <v>71000000</v>
      </c>
    </row>
    <row r="1577" spans="1:3" x14ac:dyDescent="0.3">
      <c r="A1577" s="1" t="s">
        <v>19053</v>
      </c>
      <c r="B1577">
        <v>90</v>
      </c>
      <c r="C1577">
        <f>logfile_5k_buffer_continuously_update_registers_time__4[[#This Row],[Column2]]*1000000</f>
        <v>90000000</v>
      </c>
    </row>
    <row r="1578" spans="1:3" x14ac:dyDescent="0.3">
      <c r="A1578" s="1" t="s">
        <v>19054</v>
      </c>
      <c r="B1578">
        <v>93</v>
      </c>
      <c r="C1578">
        <f>logfile_5k_buffer_continuously_update_registers_time__4[[#This Row],[Column2]]*1000000</f>
        <v>93000000</v>
      </c>
    </row>
    <row r="1579" spans="1:3" x14ac:dyDescent="0.3">
      <c r="A1579" s="1" t="s">
        <v>19055</v>
      </c>
      <c r="B1579">
        <v>74</v>
      </c>
      <c r="C1579">
        <f>logfile_5k_buffer_continuously_update_registers_time__4[[#This Row],[Column2]]*1000000</f>
        <v>74000000</v>
      </c>
    </row>
    <row r="1580" spans="1:3" x14ac:dyDescent="0.3">
      <c r="A1580" s="1" t="s">
        <v>19056</v>
      </c>
      <c r="B1580">
        <v>93</v>
      </c>
      <c r="C1580">
        <f>logfile_5k_buffer_continuously_update_registers_time__4[[#This Row],[Column2]]*1000000</f>
        <v>93000000</v>
      </c>
    </row>
    <row r="1581" spans="1:3" x14ac:dyDescent="0.3">
      <c r="A1581" s="1" t="s">
        <v>19057</v>
      </c>
      <c r="B1581">
        <v>81</v>
      </c>
      <c r="C1581">
        <f>logfile_5k_buffer_continuously_update_registers_time__4[[#This Row],[Column2]]*1000000</f>
        <v>81000000</v>
      </c>
    </row>
    <row r="1582" spans="1:3" x14ac:dyDescent="0.3">
      <c r="A1582" s="1" t="s">
        <v>19058</v>
      </c>
      <c r="B1582">
        <v>75</v>
      </c>
      <c r="C1582">
        <f>logfile_5k_buffer_continuously_update_registers_time__4[[#This Row],[Column2]]*1000000</f>
        <v>75000000</v>
      </c>
    </row>
    <row r="1583" spans="1:3" x14ac:dyDescent="0.3">
      <c r="A1583" s="1" t="s">
        <v>19059</v>
      </c>
      <c r="B1583">
        <v>101</v>
      </c>
      <c r="C1583">
        <f>logfile_5k_buffer_continuously_update_registers_time__4[[#This Row],[Column2]]*1000000</f>
        <v>101000000</v>
      </c>
    </row>
    <row r="1584" spans="1:3" x14ac:dyDescent="0.3">
      <c r="A1584" s="1" t="s">
        <v>19060</v>
      </c>
      <c r="B1584">
        <v>70</v>
      </c>
      <c r="C1584">
        <f>logfile_5k_buffer_continuously_update_registers_time__4[[#This Row],[Column2]]*1000000</f>
        <v>70000000</v>
      </c>
    </row>
    <row r="1585" spans="1:3" x14ac:dyDescent="0.3">
      <c r="A1585" s="1" t="s">
        <v>19061</v>
      </c>
      <c r="B1585">
        <v>100</v>
      </c>
      <c r="C1585">
        <f>logfile_5k_buffer_continuously_update_registers_time__4[[#This Row],[Column2]]*1000000</f>
        <v>100000000</v>
      </c>
    </row>
    <row r="1586" spans="1:3" x14ac:dyDescent="0.3">
      <c r="A1586" s="1" t="s">
        <v>19062</v>
      </c>
      <c r="B1586">
        <v>103</v>
      </c>
      <c r="C1586">
        <f>logfile_5k_buffer_continuously_update_registers_time__4[[#This Row],[Column2]]*1000000</f>
        <v>103000000</v>
      </c>
    </row>
    <row r="1587" spans="1:3" x14ac:dyDescent="0.3">
      <c r="A1587" s="1" t="s">
        <v>19063</v>
      </c>
      <c r="B1587">
        <v>73</v>
      </c>
      <c r="C1587">
        <f>logfile_5k_buffer_continuously_update_registers_time__4[[#This Row],[Column2]]*1000000</f>
        <v>73000000</v>
      </c>
    </row>
    <row r="1588" spans="1:3" x14ac:dyDescent="0.3">
      <c r="A1588" s="1" t="s">
        <v>19064</v>
      </c>
      <c r="B1588">
        <v>95</v>
      </c>
      <c r="C1588">
        <f>logfile_5k_buffer_continuously_update_registers_time__4[[#This Row],[Column2]]*1000000</f>
        <v>95000000</v>
      </c>
    </row>
    <row r="1589" spans="1:3" x14ac:dyDescent="0.3">
      <c r="A1589" s="1" t="s">
        <v>19065</v>
      </c>
      <c r="B1589">
        <v>70</v>
      </c>
      <c r="C1589">
        <f>logfile_5k_buffer_continuously_update_registers_time__4[[#This Row],[Column2]]*1000000</f>
        <v>70000000</v>
      </c>
    </row>
    <row r="1590" spans="1:3" x14ac:dyDescent="0.3">
      <c r="A1590" s="1" t="s">
        <v>19066</v>
      </c>
      <c r="B1590">
        <v>97</v>
      </c>
      <c r="C1590">
        <f>logfile_5k_buffer_continuously_update_registers_time__4[[#This Row],[Column2]]*1000000</f>
        <v>97000000</v>
      </c>
    </row>
    <row r="1591" spans="1:3" x14ac:dyDescent="0.3">
      <c r="A1591" s="1" t="s">
        <v>19067</v>
      </c>
      <c r="B1591">
        <v>106</v>
      </c>
      <c r="C1591">
        <f>logfile_5k_buffer_continuously_update_registers_time__4[[#This Row],[Column2]]*1000000</f>
        <v>106000000</v>
      </c>
    </row>
    <row r="1592" spans="1:3" x14ac:dyDescent="0.3">
      <c r="A1592" s="1" t="s">
        <v>19068</v>
      </c>
      <c r="B1592">
        <v>76</v>
      </c>
      <c r="C1592">
        <f>logfile_5k_buffer_continuously_update_registers_time__4[[#This Row],[Column2]]*1000000</f>
        <v>76000000</v>
      </c>
    </row>
    <row r="1593" spans="1:3" x14ac:dyDescent="0.3">
      <c r="A1593" s="1" t="s">
        <v>19069</v>
      </c>
      <c r="B1593">
        <v>99</v>
      </c>
      <c r="C1593">
        <f>logfile_5k_buffer_continuously_update_registers_time__4[[#This Row],[Column2]]*1000000</f>
        <v>99000000</v>
      </c>
    </row>
    <row r="1594" spans="1:3" x14ac:dyDescent="0.3">
      <c r="A1594" s="1" t="s">
        <v>19070</v>
      </c>
      <c r="B1594">
        <v>99</v>
      </c>
      <c r="C1594">
        <f>logfile_5k_buffer_continuously_update_registers_time__4[[#This Row],[Column2]]*1000000</f>
        <v>99000000</v>
      </c>
    </row>
    <row r="1595" spans="1:3" x14ac:dyDescent="0.3">
      <c r="A1595" s="1" t="s">
        <v>19071</v>
      </c>
      <c r="B1595">
        <v>73</v>
      </c>
      <c r="C1595">
        <f>logfile_5k_buffer_continuously_update_registers_time__4[[#This Row],[Column2]]*1000000</f>
        <v>73000000</v>
      </c>
    </row>
    <row r="1596" spans="1:3" x14ac:dyDescent="0.3">
      <c r="A1596" s="1" t="s">
        <v>19072</v>
      </c>
      <c r="B1596">
        <v>94</v>
      </c>
      <c r="C1596">
        <f>logfile_5k_buffer_continuously_update_registers_time__4[[#This Row],[Column2]]*1000000</f>
        <v>94000000</v>
      </c>
    </row>
    <row r="1597" spans="1:3" x14ac:dyDescent="0.3">
      <c r="A1597" s="1" t="s">
        <v>19073</v>
      </c>
      <c r="B1597">
        <v>72</v>
      </c>
      <c r="C1597">
        <f>logfile_5k_buffer_continuously_update_registers_time__4[[#This Row],[Column2]]*1000000</f>
        <v>72000000</v>
      </c>
    </row>
    <row r="1598" spans="1:3" x14ac:dyDescent="0.3">
      <c r="A1598" s="1" t="s">
        <v>19074</v>
      </c>
      <c r="B1598">
        <v>97</v>
      </c>
      <c r="C1598">
        <f>logfile_5k_buffer_continuously_update_registers_time__4[[#This Row],[Column2]]*1000000</f>
        <v>97000000</v>
      </c>
    </row>
    <row r="1599" spans="1:3" x14ac:dyDescent="0.3">
      <c r="A1599" s="1" t="s">
        <v>19075</v>
      </c>
      <c r="B1599">
        <v>98</v>
      </c>
      <c r="C1599">
        <f>logfile_5k_buffer_continuously_update_registers_time__4[[#This Row],[Column2]]*1000000</f>
        <v>98000000</v>
      </c>
    </row>
    <row r="1600" spans="1:3" x14ac:dyDescent="0.3">
      <c r="A1600" s="1" t="s">
        <v>19076</v>
      </c>
      <c r="B1600">
        <v>70</v>
      </c>
      <c r="C1600">
        <f>logfile_5k_buffer_continuously_update_registers_time__4[[#This Row],[Column2]]*1000000</f>
        <v>70000000</v>
      </c>
    </row>
    <row r="1601" spans="1:3" x14ac:dyDescent="0.3">
      <c r="A1601" s="1" t="s">
        <v>19077</v>
      </c>
      <c r="B1601">
        <v>102</v>
      </c>
      <c r="C1601">
        <f>logfile_5k_buffer_continuously_update_registers_time__4[[#This Row],[Column2]]*1000000</f>
        <v>102000000</v>
      </c>
    </row>
    <row r="1602" spans="1:3" x14ac:dyDescent="0.3">
      <c r="A1602" s="1" t="s">
        <v>19078</v>
      </c>
      <c r="B1602">
        <v>102</v>
      </c>
      <c r="C1602">
        <f>logfile_5k_buffer_continuously_update_registers_time__4[[#This Row],[Column2]]*1000000</f>
        <v>102000000</v>
      </c>
    </row>
    <row r="1603" spans="1:3" x14ac:dyDescent="0.3">
      <c r="A1603" s="1" t="s">
        <v>19079</v>
      </c>
      <c r="B1603">
        <v>82</v>
      </c>
      <c r="C1603">
        <f>logfile_5k_buffer_continuously_update_registers_time__4[[#This Row],[Column2]]*1000000</f>
        <v>82000000</v>
      </c>
    </row>
    <row r="1604" spans="1:3" x14ac:dyDescent="0.3">
      <c r="A1604" s="1" t="s">
        <v>19080</v>
      </c>
      <c r="B1604">
        <v>109</v>
      </c>
      <c r="C1604">
        <f>logfile_5k_buffer_continuously_update_registers_time__4[[#This Row],[Column2]]*1000000</f>
        <v>109000000</v>
      </c>
    </row>
    <row r="1605" spans="1:3" x14ac:dyDescent="0.3">
      <c r="A1605" s="1" t="s">
        <v>19081</v>
      </c>
      <c r="B1605">
        <v>114</v>
      </c>
      <c r="C1605">
        <f>logfile_5k_buffer_continuously_update_registers_time__4[[#This Row],[Column2]]*1000000</f>
        <v>114000000</v>
      </c>
    </row>
    <row r="1606" spans="1:3" x14ac:dyDescent="0.3">
      <c r="A1606" s="1" t="s">
        <v>19082</v>
      </c>
      <c r="B1606">
        <v>88</v>
      </c>
      <c r="C1606">
        <f>logfile_5k_buffer_continuously_update_registers_time__4[[#This Row],[Column2]]*1000000</f>
        <v>88000000</v>
      </c>
    </row>
    <row r="1607" spans="1:3" x14ac:dyDescent="0.3">
      <c r="A1607" s="1" t="s">
        <v>19083</v>
      </c>
      <c r="B1607">
        <v>105</v>
      </c>
      <c r="C1607">
        <f>logfile_5k_buffer_continuously_update_registers_time__4[[#This Row],[Column2]]*1000000</f>
        <v>105000000</v>
      </c>
    </row>
    <row r="1608" spans="1:3" x14ac:dyDescent="0.3">
      <c r="A1608" s="1" t="s">
        <v>19084</v>
      </c>
      <c r="B1608">
        <v>98</v>
      </c>
      <c r="C1608">
        <f>logfile_5k_buffer_continuously_update_registers_time__4[[#This Row],[Column2]]*1000000</f>
        <v>98000000</v>
      </c>
    </row>
    <row r="1609" spans="1:3" x14ac:dyDescent="0.3">
      <c r="A1609" s="1" t="s">
        <v>19085</v>
      </c>
      <c r="B1609">
        <v>99</v>
      </c>
      <c r="C1609">
        <f>logfile_5k_buffer_continuously_update_registers_time__4[[#This Row],[Column2]]*1000000</f>
        <v>99000000</v>
      </c>
    </row>
    <row r="1610" spans="1:3" x14ac:dyDescent="0.3">
      <c r="A1610" s="1" t="s">
        <v>19086</v>
      </c>
      <c r="B1610">
        <v>68</v>
      </c>
      <c r="C1610">
        <f>logfile_5k_buffer_continuously_update_registers_time__4[[#This Row],[Column2]]*1000000</f>
        <v>68000000</v>
      </c>
    </row>
    <row r="1611" spans="1:3" x14ac:dyDescent="0.3">
      <c r="A1611" s="1" t="s">
        <v>19087</v>
      </c>
      <c r="B1611">
        <v>149</v>
      </c>
      <c r="C1611">
        <f>logfile_5k_buffer_continuously_update_registers_time__4[[#This Row],[Column2]]*1000000</f>
        <v>149000000</v>
      </c>
    </row>
    <row r="1612" spans="1:3" x14ac:dyDescent="0.3">
      <c r="A1612" s="1" t="s">
        <v>19088</v>
      </c>
      <c r="B1612">
        <v>101</v>
      </c>
      <c r="C1612">
        <f>logfile_5k_buffer_continuously_update_registers_time__4[[#This Row],[Column2]]*1000000</f>
        <v>101000000</v>
      </c>
    </row>
    <row r="1613" spans="1:3" x14ac:dyDescent="0.3">
      <c r="A1613" s="1" t="s">
        <v>19089</v>
      </c>
      <c r="B1613">
        <v>86</v>
      </c>
      <c r="C1613">
        <f>logfile_5k_buffer_continuously_update_registers_time__4[[#This Row],[Column2]]*1000000</f>
        <v>86000000</v>
      </c>
    </row>
    <row r="1614" spans="1:3" x14ac:dyDescent="0.3">
      <c r="A1614" s="1" t="s">
        <v>19090</v>
      </c>
      <c r="B1614">
        <v>147</v>
      </c>
      <c r="C1614">
        <f>logfile_5k_buffer_continuously_update_registers_time__4[[#This Row],[Column2]]*1000000</f>
        <v>147000000</v>
      </c>
    </row>
    <row r="1615" spans="1:3" x14ac:dyDescent="0.3">
      <c r="A1615" s="1" t="s">
        <v>19091</v>
      </c>
      <c r="B1615">
        <v>103</v>
      </c>
      <c r="C1615">
        <f>logfile_5k_buffer_continuously_update_registers_time__4[[#This Row],[Column2]]*1000000</f>
        <v>103000000</v>
      </c>
    </row>
    <row r="1616" spans="1:3" x14ac:dyDescent="0.3">
      <c r="A1616" s="1" t="s">
        <v>19092</v>
      </c>
      <c r="B1616">
        <v>84</v>
      </c>
      <c r="C1616">
        <f>logfile_5k_buffer_continuously_update_registers_time__4[[#This Row],[Column2]]*1000000</f>
        <v>84000000</v>
      </c>
    </row>
    <row r="1617" spans="1:3" x14ac:dyDescent="0.3">
      <c r="A1617" s="1" t="s">
        <v>19093</v>
      </c>
      <c r="B1617">
        <v>116</v>
      </c>
      <c r="C1617">
        <f>logfile_5k_buffer_continuously_update_registers_time__4[[#This Row],[Column2]]*1000000</f>
        <v>116000000</v>
      </c>
    </row>
    <row r="1618" spans="1:3" x14ac:dyDescent="0.3">
      <c r="A1618" s="1" t="s">
        <v>19094</v>
      </c>
      <c r="B1618">
        <v>108</v>
      </c>
      <c r="C1618">
        <f>logfile_5k_buffer_continuously_update_registers_time__4[[#This Row],[Column2]]*1000000</f>
        <v>108000000</v>
      </c>
    </row>
    <row r="1619" spans="1:3" x14ac:dyDescent="0.3">
      <c r="A1619" s="1" t="s">
        <v>19095</v>
      </c>
      <c r="B1619">
        <v>125</v>
      </c>
      <c r="C1619">
        <f>logfile_5k_buffer_continuously_update_registers_time__4[[#This Row],[Column2]]*1000000</f>
        <v>125000000</v>
      </c>
    </row>
    <row r="1620" spans="1:3" x14ac:dyDescent="0.3">
      <c r="A1620" s="1" t="s">
        <v>19096</v>
      </c>
      <c r="B1620">
        <v>82</v>
      </c>
      <c r="C1620">
        <f>logfile_5k_buffer_continuously_update_registers_time__4[[#This Row],[Column2]]*1000000</f>
        <v>82000000</v>
      </c>
    </row>
    <row r="1621" spans="1:3" x14ac:dyDescent="0.3">
      <c r="A1621" s="1" t="s">
        <v>19097</v>
      </c>
      <c r="B1621">
        <v>119</v>
      </c>
      <c r="C1621">
        <f>logfile_5k_buffer_continuously_update_registers_time__4[[#This Row],[Column2]]*1000000</f>
        <v>119000000</v>
      </c>
    </row>
    <row r="1622" spans="1:3" x14ac:dyDescent="0.3">
      <c r="A1622" s="1" t="s">
        <v>19098</v>
      </c>
      <c r="B1622">
        <v>66</v>
      </c>
      <c r="C1622">
        <f>logfile_5k_buffer_continuously_update_registers_time__4[[#This Row],[Column2]]*1000000</f>
        <v>66000000</v>
      </c>
    </row>
    <row r="1623" spans="1:3" x14ac:dyDescent="0.3">
      <c r="A1623" s="1" t="s">
        <v>19099</v>
      </c>
      <c r="B1623">
        <v>95</v>
      </c>
      <c r="C1623">
        <f>logfile_5k_buffer_continuously_update_registers_time__4[[#This Row],[Column2]]*1000000</f>
        <v>95000000</v>
      </c>
    </row>
    <row r="1624" spans="1:3" x14ac:dyDescent="0.3">
      <c r="A1624" s="1" t="s">
        <v>19100</v>
      </c>
      <c r="B1624">
        <v>134</v>
      </c>
      <c r="C1624">
        <f>logfile_5k_buffer_continuously_update_registers_time__4[[#This Row],[Column2]]*1000000</f>
        <v>134000000</v>
      </c>
    </row>
    <row r="1625" spans="1:3" x14ac:dyDescent="0.3">
      <c r="A1625" s="1" t="s">
        <v>19101</v>
      </c>
      <c r="B1625">
        <v>87</v>
      </c>
      <c r="C1625">
        <f>logfile_5k_buffer_continuously_update_registers_time__4[[#This Row],[Column2]]*1000000</f>
        <v>87000000</v>
      </c>
    </row>
    <row r="1626" spans="1:3" x14ac:dyDescent="0.3">
      <c r="A1626" s="1" t="s">
        <v>19102</v>
      </c>
      <c r="B1626">
        <v>167</v>
      </c>
      <c r="C1626">
        <f>logfile_5k_buffer_continuously_update_registers_time__4[[#This Row],[Column2]]*1000000</f>
        <v>167000000</v>
      </c>
    </row>
    <row r="1627" spans="1:3" x14ac:dyDescent="0.3">
      <c r="A1627" s="1" t="s">
        <v>19103</v>
      </c>
      <c r="B1627">
        <v>76</v>
      </c>
      <c r="C1627">
        <f>logfile_5k_buffer_continuously_update_registers_time__4[[#This Row],[Column2]]*1000000</f>
        <v>76000000</v>
      </c>
    </row>
    <row r="1628" spans="1:3" x14ac:dyDescent="0.3">
      <c r="A1628" s="1" t="s">
        <v>19104</v>
      </c>
      <c r="B1628">
        <v>108</v>
      </c>
      <c r="C1628">
        <f>logfile_5k_buffer_continuously_update_registers_time__4[[#This Row],[Column2]]*1000000</f>
        <v>108000000</v>
      </c>
    </row>
    <row r="1629" spans="1:3" x14ac:dyDescent="0.3">
      <c r="A1629" s="1" t="s">
        <v>19105</v>
      </c>
      <c r="B1629">
        <v>86</v>
      </c>
      <c r="C1629">
        <f>logfile_5k_buffer_continuously_update_registers_time__4[[#This Row],[Column2]]*1000000</f>
        <v>86000000</v>
      </c>
    </row>
    <row r="1630" spans="1:3" x14ac:dyDescent="0.3">
      <c r="A1630" s="1" t="s">
        <v>19106</v>
      </c>
      <c r="B1630">
        <v>82</v>
      </c>
      <c r="C1630">
        <f>logfile_5k_buffer_continuously_update_registers_time__4[[#This Row],[Column2]]*1000000</f>
        <v>82000000</v>
      </c>
    </row>
    <row r="1631" spans="1:3" x14ac:dyDescent="0.3">
      <c r="A1631" s="1" t="s">
        <v>19107</v>
      </c>
      <c r="B1631">
        <v>77</v>
      </c>
      <c r="C1631">
        <f>logfile_5k_buffer_continuously_update_registers_time__4[[#This Row],[Column2]]*1000000</f>
        <v>77000000</v>
      </c>
    </row>
    <row r="1632" spans="1:3" x14ac:dyDescent="0.3">
      <c r="A1632" s="1" t="s">
        <v>19108</v>
      </c>
      <c r="B1632">
        <v>176</v>
      </c>
      <c r="C1632">
        <f>logfile_5k_buffer_continuously_update_registers_time__4[[#This Row],[Column2]]*1000000</f>
        <v>176000000</v>
      </c>
    </row>
    <row r="1633" spans="1:3" x14ac:dyDescent="0.3">
      <c r="A1633" s="1" t="s">
        <v>19109</v>
      </c>
      <c r="B1633">
        <v>128</v>
      </c>
      <c r="C1633">
        <f>logfile_5k_buffer_continuously_update_registers_time__4[[#This Row],[Column2]]*1000000</f>
        <v>128000000</v>
      </c>
    </row>
    <row r="1634" spans="1:3" x14ac:dyDescent="0.3">
      <c r="A1634" s="1" t="s">
        <v>19110</v>
      </c>
      <c r="B1634">
        <v>132</v>
      </c>
      <c r="C1634">
        <f>logfile_5k_buffer_continuously_update_registers_time__4[[#This Row],[Column2]]*1000000</f>
        <v>132000000</v>
      </c>
    </row>
    <row r="1635" spans="1:3" x14ac:dyDescent="0.3">
      <c r="A1635" s="1" t="s">
        <v>19111</v>
      </c>
      <c r="B1635">
        <v>119</v>
      </c>
      <c r="C1635">
        <f>logfile_5k_buffer_continuously_update_registers_time__4[[#This Row],[Column2]]*1000000</f>
        <v>119000000</v>
      </c>
    </row>
    <row r="1636" spans="1:3" x14ac:dyDescent="0.3">
      <c r="A1636" s="1" t="s">
        <v>19112</v>
      </c>
      <c r="B1636">
        <v>183</v>
      </c>
      <c r="C1636">
        <f>logfile_5k_buffer_continuously_update_registers_time__4[[#This Row],[Column2]]*1000000</f>
        <v>183000000</v>
      </c>
    </row>
    <row r="1637" spans="1:3" x14ac:dyDescent="0.3">
      <c r="A1637" s="1" t="s">
        <v>19113</v>
      </c>
      <c r="B1637">
        <v>96</v>
      </c>
      <c r="C1637">
        <f>logfile_5k_buffer_continuously_update_registers_time__4[[#This Row],[Column2]]*1000000</f>
        <v>96000000</v>
      </c>
    </row>
    <row r="1638" spans="1:3" x14ac:dyDescent="0.3">
      <c r="A1638" s="1" t="s">
        <v>19114</v>
      </c>
      <c r="B1638">
        <v>181</v>
      </c>
      <c r="C1638">
        <f>logfile_5k_buffer_continuously_update_registers_time__4[[#This Row],[Column2]]*1000000</f>
        <v>181000000</v>
      </c>
    </row>
    <row r="1639" spans="1:3" x14ac:dyDescent="0.3">
      <c r="A1639" s="1" t="s">
        <v>19115</v>
      </c>
      <c r="B1639">
        <v>80</v>
      </c>
      <c r="C1639">
        <f>logfile_5k_buffer_continuously_update_registers_time__4[[#This Row],[Column2]]*1000000</f>
        <v>80000000</v>
      </c>
    </row>
    <row r="1640" spans="1:3" x14ac:dyDescent="0.3">
      <c r="A1640" s="1" t="s">
        <v>19116</v>
      </c>
      <c r="B1640">
        <v>185</v>
      </c>
      <c r="C1640">
        <f>logfile_5k_buffer_continuously_update_registers_time__4[[#This Row],[Column2]]*1000000</f>
        <v>185000000</v>
      </c>
    </row>
    <row r="1641" spans="1:3" x14ac:dyDescent="0.3">
      <c r="A1641" s="1" t="s">
        <v>19117</v>
      </c>
      <c r="B1641">
        <v>133</v>
      </c>
      <c r="C1641">
        <f>logfile_5k_buffer_continuously_update_registers_time__4[[#This Row],[Column2]]*1000000</f>
        <v>133000000</v>
      </c>
    </row>
    <row r="1642" spans="1:3" x14ac:dyDescent="0.3">
      <c r="A1642" s="1" t="s">
        <v>19118</v>
      </c>
      <c r="B1642">
        <v>118</v>
      </c>
      <c r="C1642">
        <f>logfile_5k_buffer_continuously_update_registers_time__4[[#This Row],[Column2]]*1000000</f>
        <v>118000000</v>
      </c>
    </row>
    <row r="1643" spans="1:3" x14ac:dyDescent="0.3">
      <c r="A1643" s="1" t="s">
        <v>19119</v>
      </c>
      <c r="B1643">
        <v>151</v>
      </c>
      <c r="C1643">
        <f>logfile_5k_buffer_continuously_update_registers_time__4[[#This Row],[Column2]]*1000000</f>
        <v>151000000</v>
      </c>
    </row>
    <row r="1644" spans="1:3" x14ac:dyDescent="0.3">
      <c r="A1644" s="1" t="s">
        <v>19120</v>
      </c>
      <c r="B1644">
        <v>122</v>
      </c>
      <c r="C1644">
        <f>logfile_5k_buffer_continuously_update_registers_time__4[[#This Row],[Column2]]*1000000</f>
        <v>122000000</v>
      </c>
    </row>
    <row r="1645" spans="1:3" x14ac:dyDescent="0.3">
      <c r="A1645" s="1" t="s">
        <v>19121</v>
      </c>
      <c r="B1645">
        <v>101</v>
      </c>
      <c r="C1645">
        <f>logfile_5k_buffer_continuously_update_registers_time__4[[#This Row],[Column2]]*1000000</f>
        <v>101000000</v>
      </c>
    </row>
    <row r="1646" spans="1:3" x14ac:dyDescent="0.3">
      <c r="A1646" s="1" t="s">
        <v>19122</v>
      </c>
      <c r="B1646">
        <v>118</v>
      </c>
      <c r="C1646">
        <f>logfile_5k_buffer_continuously_update_registers_time__4[[#This Row],[Column2]]*1000000</f>
        <v>118000000</v>
      </c>
    </row>
    <row r="1647" spans="1:3" x14ac:dyDescent="0.3">
      <c r="A1647" s="1" t="s">
        <v>19123</v>
      </c>
      <c r="B1647">
        <v>103</v>
      </c>
      <c r="C1647">
        <f>logfile_5k_buffer_continuously_update_registers_time__4[[#This Row],[Column2]]*1000000</f>
        <v>103000000</v>
      </c>
    </row>
    <row r="1648" spans="1:3" x14ac:dyDescent="0.3">
      <c r="A1648" s="1" t="s">
        <v>19124</v>
      </c>
      <c r="B1648">
        <v>193</v>
      </c>
      <c r="C1648">
        <f>logfile_5k_buffer_continuously_update_registers_time__4[[#This Row],[Column2]]*1000000</f>
        <v>193000000</v>
      </c>
    </row>
    <row r="1649" spans="1:3" x14ac:dyDescent="0.3">
      <c r="A1649" s="1" t="s">
        <v>19125</v>
      </c>
      <c r="B1649">
        <v>92</v>
      </c>
      <c r="C1649">
        <f>logfile_5k_buffer_continuously_update_registers_time__4[[#This Row],[Column2]]*1000000</f>
        <v>92000000</v>
      </c>
    </row>
    <row r="1650" spans="1:3" x14ac:dyDescent="0.3">
      <c r="A1650" s="1" t="s">
        <v>19126</v>
      </c>
      <c r="B1650">
        <v>167</v>
      </c>
      <c r="C1650">
        <f>logfile_5k_buffer_continuously_update_registers_time__4[[#This Row],[Column2]]*1000000</f>
        <v>167000000</v>
      </c>
    </row>
    <row r="1651" spans="1:3" x14ac:dyDescent="0.3">
      <c r="A1651" s="1" t="s">
        <v>19127</v>
      </c>
      <c r="B1651">
        <v>114</v>
      </c>
      <c r="C1651">
        <f>logfile_5k_buffer_continuously_update_registers_time__4[[#This Row],[Column2]]*1000000</f>
        <v>114000000</v>
      </c>
    </row>
    <row r="1652" spans="1:3" x14ac:dyDescent="0.3">
      <c r="A1652" s="1" t="s">
        <v>19128</v>
      </c>
      <c r="B1652">
        <v>113</v>
      </c>
      <c r="C1652">
        <f>logfile_5k_buffer_continuously_update_registers_time__4[[#This Row],[Column2]]*1000000</f>
        <v>113000000</v>
      </c>
    </row>
    <row r="1653" spans="1:3" x14ac:dyDescent="0.3">
      <c r="A1653" s="1" t="s">
        <v>19129</v>
      </c>
      <c r="B1653">
        <v>130</v>
      </c>
      <c r="C1653">
        <f>logfile_5k_buffer_continuously_update_registers_time__4[[#This Row],[Column2]]*1000000</f>
        <v>130000000</v>
      </c>
    </row>
    <row r="1654" spans="1:3" x14ac:dyDescent="0.3">
      <c r="A1654" s="1" t="s">
        <v>19130</v>
      </c>
      <c r="B1654">
        <v>113</v>
      </c>
      <c r="C1654">
        <f>logfile_5k_buffer_continuously_update_registers_time__4[[#This Row],[Column2]]*1000000</f>
        <v>113000000</v>
      </c>
    </row>
    <row r="1655" spans="1:3" x14ac:dyDescent="0.3">
      <c r="A1655" s="1" t="s">
        <v>19131</v>
      </c>
      <c r="B1655">
        <v>105</v>
      </c>
      <c r="C1655">
        <f>logfile_5k_buffer_continuously_update_registers_time__4[[#This Row],[Column2]]*1000000</f>
        <v>105000000</v>
      </c>
    </row>
    <row r="1656" spans="1:3" x14ac:dyDescent="0.3">
      <c r="A1656" s="1" t="s">
        <v>19132</v>
      </c>
      <c r="B1656">
        <v>111</v>
      </c>
      <c r="C1656">
        <f>logfile_5k_buffer_continuously_update_registers_time__4[[#This Row],[Column2]]*1000000</f>
        <v>111000000</v>
      </c>
    </row>
    <row r="1657" spans="1:3" x14ac:dyDescent="0.3">
      <c r="A1657" s="1" t="s">
        <v>19133</v>
      </c>
      <c r="B1657">
        <v>102</v>
      </c>
      <c r="C1657">
        <f>logfile_5k_buffer_continuously_update_registers_time__4[[#This Row],[Column2]]*1000000</f>
        <v>102000000</v>
      </c>
    </row>
    <row r="1658" spans="1:3" x14ac:dyDescent="0.3">
      <c r="A1658" s="1" t="s">
        <v>19134</v>
      </c>
      <c r="B1658">
        <v>105</v>
      </c>
      <c r="C1658">
        <f>logfile_5k_buffer_continuously_update_registers_time__4[[#This Row],[Column2]]*1000000</f>
        <v>105000000</v>
      </c>
    </row>
    <row r="1659" spans="1:3" x14ac:dyDescent="0.3">
      <c r="A1659" s="1" t="s">
        <v>19135</v>
      </c>
      <c r="B1659">
        <v>118</v>
      </c>
      <c r="C1659">
        <f>logfile_5k_buffer_continuously_update_registers_time__4[[#This Row],[Column2]]*1000000</f>
        <v>118000000</v>
      </c>
    </row>
    <row r="1660" spans="1:3" x14ac:dyDescent="0.3">
      <c r="A1660" s="1" t="s">
        <v>19136</v>
      </c>
      <c r="B1660">
        <v>112</v>
      </c>
      <c r="C1660">
        <f>logfile_5k_buffer_continuously_update_registers_time__4[[#This Row],[Column2]]*1000000</f>
        <v>112000000</v>
      </c>
    </row>
    <row r="1661" spans="1:3" x14ac:dyDescent="0.3">
      <c r="A1661" s="1" t="s">
        <v>19137</v>
      </c>
      <c r="B1661">
        <v>127</v>
      </c>
      <c r="C1661">
        <f>logfile_5k_buffer_continuously_update_registers_time__4[[#This Row],[Column2]]*1000000</f>
        <v>127000000</v>
      </c>
    </row>
    <row r="1662" spans="1:3" x14ac:dyDescent="0.3">
      <c r="A1662" s="1" t="s">
        <v>19138</v>
      </c>
      <c r="B1662">
        <v>117</v>
      </c>
      <c r="C1662">
        <f>logfile_5k_buffer_continuously_update_registers_time__4[[#This Row],[Column2]]*1000000</f>
        <v>117000000</v>
      </c>
    </row>
    <row r="1663" spans="1:3" x14ac:dyDescent="0.3">
      <c r="A1663" s="1" t="s">
        <v>19139</v>
      </c>
      <c r="B1663">
        <v>123</v>
      </c>
      <c r="C1663">
        <f>logfile_5k_buffer_continuously_update_registers_time__4[[#This Row],[Column2]]*1000000</f>
        <v>123000000</v>
      </c>
    </row>
    <row r="1664" spans="1:3" x14ac:dyDescent="0.3">
      <c r="A1664" s="1" t="s">
        <v>19140</v>
      </c>
      <c r="B1664">
        <v>118</v>
      </c>
      <c r="C1664">
        <f>logfile_5k_buffer_continuously_update_registers_time__4[[#This Row],[Column2]]*1000000</f>
        <v>118000000</v>
      </c>
    </row>
    <row r="1665" spans="1:3" x14ac:dyDescent="0.3">
      <c r="A1665" s="1" t="s">
        <v>19141</v>
      </c>
      <c r="B1665">
        <v>116</v>
      </c>
      <c r="C1665">
        <f>logfile_5k_buffer_continuously_update_registers_time__4[[#This Row],[Column2]]*1000000</f>
        <v>116000000</v>
      </c>
    </row>
    <row r="1666" spans="1:3" x14ac:dyDescent="0.3">
      <c r="A1666" s="1" t="s">
        <v>19142</v>
      </c>
      <c r="B1666">
        <v>125</v>
      </c>
      <c r="C1666">
        <f>logfile_5k_buffer_continuously_update_registers_time__4[[#This Row],[Column2]]*1000000</f>
        <v>125000000</v>
      </c>
    </row>
    <row r="1667" spans="1:3" x14ac:dyDescent="0.3">
      <c r="A1667" s="1" t="s">
        <v>19143</v>
      </c>
      <c r="B1667">
        <v>154</v>
      </c>
      <c r="C1667">
        <f>logfile_5k_buffer_continuously_update_registers_time__4[[#This Row],[Column2]]*1000000</f>
        <v>154000000</v>
      </c>
    </row>
    <row r="1668" spans="1:3" x14ac:dyDescent="0.3">
      <c r="A1668" s="1" t="s">
        <v>19144</v>
      </c>
      <c r="B1668">
        <v>98</v>
      </c>
      <c r="C1668">
        <f>logfile_5k_buffer_continuously_update_registers_time__4[[#This Row],[Column2]]*1000000</f>
        <v>98000000</v>
      </c>
    </row>
    <row r="1669" spans="1:3" x14ac:dyDescent="0.3">
      <c r="A1669" s="1" t="s">
        <v>19145</v>
      </c>
      <c r="B1669">
        <v>127</v>
      </c>
      <c r="C1669">
        <f>logfile_5k_buffer_continuously_update_registers_time__4[[#This Row],[Column2]]*1000000</f>
        <v>127000000</v>
      </c>
    </row>
    <row r="1670" spans="1:3" x14ac:dyDescent="0.3">
      <c r="A1670" s="1" t="s">
        <v>19146</v>
      </c>
      <c r="B1670">
        <v>128</v>
      </c>
      <c r="C1670">
        <f>logfile_5k_buffer_continuously_update_registers_time__4[[#This Row],[Column2]]*1000000</f>
        <v>128000000</v>
      </c>
    </row>
    <row r="1671" spans="1:3" x14ac:dyDescent="0.3">
      <c r="A1671" s="1" t="s">
        <v>19147</v>
      </c>
      <c r="B1671">
        <v>95</v>
      </c>
      <c r="C1671">
        <f>logfile_5k_buffer_continuously_update_registers_time__4[[#This Row],[Column2]]*1000000</f>
        <v>95000000</v>
      </c>
    </row>
    <row r="1672" spans="1:3" x14ac:dyDescent="0.3">
      <c r="A1672" s="1" t="s">
        <v>19148</v>
      </c>
      <c r="B1672">
        <v>123</v>
      </c>
      <c r="C1672">
        <f>logfile_5k_buffer_continuously_update_registers_time__4[[#This Row],[Column2]]*1000000</f>
        <v>123000000</v>
      </c>
    </row>
    <row r="1673" spans="1:3" x14ac:dyDescent="0.3">
      <c r="A1673" s="1" t="s">
        <v>19149</v>
      </c>
      <c r="B1673">
        <v>122</v>
      </c>
      <c r="C1673">
        <f>logfile_5k_buffer_continuously_update_registers_time__4[[#This Row],[Column2]]*1000000</f>
        <v>122000000</v>
      </c>
    </row>
    <row r="1674" spans="1:3" x14ac:dyDescent="0.3">
      <c r="A1674" s="1" t="s">
        <v>19150</v>
      </c>
      <c r="B1674">
        <v>175</v>
      </c>
      <c r="C1674">
        <f>logfile_5k_buffer_continuously_update_registers_time__4[[#This Row],[Column2]]*1000000</f>
        <v>175000000</v>
      </c>
    </row>
    <row r="1675" spans="1:3" x14ac:dyDescent="0.3">
      <c r="A1675" s="1" t="s">
        <v>19151</v>
      </c>
      <c r="B1675">
        <v>100</v>
      </c>
      <c r="C1675">
        <f>logfile_5k_buffer_continuously_update_registers_time__4[[#This Row],[Column2]]*1000000</f>
        <v>100000000</v>
      </c>
    </row>
    <row r="1676" spans="1:3" x14ac:dyDescent="0.3">
      <c r="A1676" s="1" t="s">
        <v>19152</v>
      </c>
      <c r="B1676">
        <v>98</v>
      </c>
      <c r="C1676">
        <f>logfile_5k_buffer_continuously_update_registers_time__4[[#This Row],[Column2]]*1000000</f>
        <v>98000000</v>
      </c>
    </row>
    <row r="1677" spans="1:3" x14ac:dyDescent="0.3">
      <c r="A1677" s="1" t="s">
        <v>19153</v>
      </c>
      <c r="B1677">
        <v>223</v>
      </c>
      <c r="C1677">
        <f>logfile_5k_buffer_continuously_update_registers_time__4[[#This Row],[Column2]]*1000000</f>
        <v>223000000</v>
      </c>
    </row>
    <row r="1678" spans="1:3" x14ac:dyDescent="0.3">
      <c r="A1678" s="1" t="s">
        <v>19154</v>
      </c>
      <c r="B1678">
        <v>134</v>
      </c>
      <c r="C1678">
        <f>logfile_5k_buffer_continuously_update_registers_time__4[[#This Row],[Column2]]*1000000</f>
        <v>134000000</v>
      </c>
    </row>
    <row r="1679" spans="1:3" x14ac:dyDescent="0.3">
      <c r="A1679" s="1" t="s">
        <v>19155</v>
      </c>
      <c r="B1679">
        <v>184</v>
      </c>
      <c r="C1679">
        <f>logfile_5k_buffer_continuously_update_registers_time__4[[#This Row],[Column2]]*1000000</f>
        <v>184000000</v>
      </c>
    </row>
    <row r="1680" spans="1:3" x14ac:dyDescent="0.3">
      <c r="A1680" s="1" t="s">
        <v>19156</v>
      </c>
      <c r="B1680">
        <v>131</v>
      </c>
      <c r="C1680">
        <f>logfile_5k_buffer_continuously_update_registers_time__4[[#This Row],[Column2]]*1000000</f>
        <v>131000000</v>
      </c>
    </row>
    <row r="1681" spans="1:3" x14ac:dyDescent="0.3">
      <c r="A1681" s="1" t="s">
        <v>19157</v>
      </c>
      <c r="B1681">
        <v>218</v>
      </c>
      <c r="C1681">
        <f>logfile_5k_buffer_continuously_update_registers_time__4[[#This Row],[Column2]]*1000000</f>
        <v>218000000</v>
      </c>
    </row>
    <row r="1682" spans="1:3" x14ac:dyDescent="0.3">
      <c r="A1682" s="1" t="s">
        <v>19158</v>
      </c>
      <c r="B1682">
        <v>140</v>
      </c>
      <c r="C1682">
        <f>logfile_5k_buffer_continuously_update_registers_time__4[[#This Row],[Column2]]*1000000</f>
        <v>140000000</v>
      </c>
    </row>
    <row r="1683" spans="1:3" x14ac:dyDescent="0.3">
      <c r="A1683" s="1" t="s">
        <v>19159</v>
      </c>
      <c r="B1683">
        <v>140</v>
      </c>
      <c r="C1683">
        <f>logfile_5k_buffer_continuously_update_registers_time__4[[#This Row],[Column2]]*1000000</f>
        <v>140000000</v>
      </c>
    </row>
    <row r="1684" spans="1:3" x14ac:dyDescent="0.3">
      <c r="A1684" s="1" t="s">
        <v>19160</v>
      </c>
      <c r="B1684">
        <v>126</v>
      </c>
      <c r="C1684">
        <f>logfile_5k_buffer_continuously_update_registers_time__4[[#This Row],[Column2]]*1000000</f>
        <v>126000000</v>
      </c>
    </row>
    <row r="1685" spans="1:3" x14ac:dyDescent="0.3">
      <c r="A1685" s="1" t="s">
        <v>19161</v>
      </c>
      <c r="B1685">
        <v>95</v>
      </c>
      <c r="C1685">
        <f>logfile_5k_buffer_continuously_update_registers_time__4[[#This Row],[Column2]]*1000000</f>
        <v>95000000</v>
      </c>
    </row>
    <row r="1686" spans="1:3" x14ac:dyDescent="0.3">
      <c r="A1686" s="1" t="s">
        <v>19162</v>
      </c>
      <c r="B1686">
        <v>112</v>
      </c>
      <c r="C1686">
        <f>logfile_5k_buffer_continuously_update_registers_time__4[[#This Row],[Column2]]*1000000</f>
        <v>112000000</v>
      </c>
    </row>
    <row r="1687" spans="1:3" x14ac:dyDescent="0.3">
      <c r="A1687" s="1" t="s">
        <v>19163</v>
      </c>
      <c r="B1687">
        <v>127</v>
      </c>
      <c r="C1687">
        <f>logfile_5k_buffer_continuously_update_registers_time__4[[#This Row],[Column2]]*1000000</f>
        <v>127000000</v>
      </c>
    </row>
    <row r="1688" spans="1:3" x14ac:dyDescent="0.3">
      <c r="A1688" s="1" t="s">
        <v>19164</v>
      </c>
      <c r="B1688">
        <v>103</v>
      </c>
      <c r="C1688">
        <f>logfile_5k_buffer_continuously_update_registers_time__4[[#This Row],[Column2]]*1000000</f>
        <v>103000000</v>
      </c>
    </row>
    <row r="1689" spans="1:3" x14ac:dyDescent="0.3">
      <c r="A1689" s="1" t="s">
        <v>19165</v>
      </c>
      <c r="B1689">
        <v>116</v>
      </c>
      <c r="C1689">
        <f>logfile_5k_buffer_continuously_update_registers_time__4[[#This Row],[Column2]]*1000000</f>
        <v>116000000</v>
      </c>
    </row>
    <row r="1690" spans="1:3" x14ac:dyDescent="0.3">
      <c r="A1690" s="1" t="s">
        <v>19166</v>
      </c>
      <c r="B1690">
        <v>113</v>
      </c>
      <c r="C1690">
        <f>logfile_5k_buffer_continuously_update_registers_time__4[[#This Row],[Column2]]*1000000</f>
        <v>113000000</v>
      </c>
    </row>
    <row r="1691" spans="1:3" x14ac:dyDescent="0.3">
      <c r="A1691" s="1" t="s">
        <v>19167</v>
      </c>
      <c r="B1691">
        <v>117</v>
      </c>
      <c r="C1691">
        <f>logfile_5k_buffer_continuously_update_registers_time__4[[#This Row],[Column2]]*1000000</f>
        <v>117000000</v>
      </c>
    </row>
    <row r="1692" spans="1:3" x14ac:dyDescent="0.3">
      <c r="A1692" s="1" t="s">
        <v>19168</v>
      </c>
      <c r="B1692">
        <v>268</v>
      </c>
      <c r="C1692">
        <f>logfile_5k_buffer_continuously_update_registers_time__4[[#This Row],[Column2]]*1000000</f>
        <v>268000000</v>
      </c>
    </row>
    <row r="1693" spans="1:3" x14ac:dyDescent="0.3">
      <c r="A1693" s="1" t="s">
        <v>19169</v>
      </c>
      <c r="B1693">
        <v>124</v>
      </c>
      <c r="C1693">
        <f>logfile_5k_buffer_continuously_update_registers_time__4[[#This Row],[Column2]]*1000000</f>
        <v>124000000</v>
      </c>
    </row>
    <row r="1694" spans="1:3" x14ac:dyDescent="0.3">
      <c r="A1694" s="1" t="s">
        <v>19170</v>
      </c>
      <c r="B1694">
        <v>111</v>
      </c>
      <c r="C1694">
        <f>logfile_5k_buffer_continuously_update_registers_time__4[[#This Row],[Column2]]*1000000</f>
        <v>111000000</v>
      </c>
    </row>
    <row r="1695" spans="1:3" x14ac:dyDescent="0.3">
      <c r="A1695" s="1" t="s">
        <v>19171</v>
      </c>
      <c r="B1695">
        <v>124</v>
      </c>
      <c r="C1695">
        <f>logfile_5k_buffer_continuously_update_registers_time__4[[#This Row],[Column2]]*1000000</f>
        <v>124000000</v>
      </c>
    </row>
    <row r="1696" spans="1:3" x14ac:dyDescent="0.3">
      <c r="A1696" s="1" t="s">
        <v>19172</v>
      </c>
      <c r="B1696">
        <v>117</v>
      </c>
      <c r="C1696">
        <f>logfile_5k_buffer_continuously_update_registers_time__4[[#This Row],[Column2]]*1000000</f>
        <v>117000000</v>
      </c>
    </row>
    <row r="1697" spans="1:3" x14ac:dyDescent="0.3">
      <c r="A1697" s="1" t="s">
        <v>19173</v>
      </c>
      <c r="B1697">
        <v>140</v>
      </c>
      <c r="C1697">
        <f>logfile_5k_buffer_continuously_update_registers_time__4[[#This Row],[Column2]]*1000000</f>
        <v>140000000</v>
      </c>
    </row>
    <row r="1698" spans="1:3" x14ac:dyDescent="0.3">
      <c r="A1698" s="1" t="s">
        <v>19174</v>
      </c>
      <c r="B1698">
        <v>109</v>
      </c>
      <c r="C1698">
        <f>logfile_5k_buffer_continuously_update_registers_time__4[[#This Row],[Column2]]*1000000</f>
        <v>109000000</v>
      </c>
    </row>
    <row r="1699" spans="1:3" x14ac:dyDescent="0.3">
      <c r="A1699" s="1" t="s">
        <v>19175</v>
      </c>
      <c r="B1699">
        <v>97</v>
      </c>
      <c r="C1699">
        <f>logfile_5k_buffer_continuously_update_registers_time__4[[#This Row],[Column2]]*1000000</f>
        <v>97000000</v>
      </c>
    </row>
    <row r="1700" spans="1:3" x14ac:dyDescent="0.3">
      <c r="A1700" s="1" t="s">
        <v>19176</v>
      </c>
      <c r="B1700">
        <v>71</v>
      </c>
      <c r="C1700">
        <f>logfile_5k_buffer_continuously_update_registers_time__4[[#This Row],[Column2]]*1000000</f>
        <v>71000000</v>
      </c>
    </row>
    <row r="1701" spans="1:3" x14ac:dyDescent="0.3">
      <c r="A1701" s="1" t="s">
        <v>19177</v>
      </c>
      <c r="B1701">
        <v>101</v>
      </c>
      <c r="C1701">
        <f>logfile_5k_buffer_continuously_update_registers_time__4[[#This Row],[Column2]]*1000000</f>
        <v>101000000</v>
      </c>
    </row>
    <row r="1702" spans="1:3" x14ac:dyDescent="0.3">
      <c r="A1702" s="1" t="s">
        <v>19178</v>
      </c>
      <c r="B1702">
        <v>96</v>
      </c>
      <c r="C1702">
        <f>logfile_5k_buffer_continuously_update_registers_time__4[[#This Row],[Column2]]*1000000</f>
        <v>96000000</v>
      </c>
    </row>
    <row r="1703" spans="1:3" x14ac:dyDescent="0.3">
      <c r="A1703" s="1" t="s">
        <v>19179</v>
      </c>
      <c r="B1703">
        <v>73</v>
      </c>
      <c r="C1703">
        <f>logfile_5k_buffer_continuously_update_registers_time__4[[#This Row],[Column2]]*1000000</f>
        <v>73000000</v>
      </c>
    </row>
    <row r="1704" spans="1:3" x14ac:dyDescent="0.3">
      <c r="A1704" s="1" t="s">
        <v>19180</v>
      </c>
      <c r="B1704">
        <v>97</v>
      </c>
      <c r="C1704">
        <f>logfile_5k_buffer_continuously_update_registers_time__4[[#This Row],[Column2]]*1000000</f>
        <v>97000000</v>
      </c>
    </row>
    <row r="1705" spans="1:3" x14ac:dyDescent="0.3">
      <c r="A1705" s="1" t="s">
        <v>19181</v>
      </c>
      <c r="B1705">
        <v>71</v>
      </c>
      <c r="C1705">
        <f>logfile_5k_buffer_continuously_update_registers_time__4[[#This Row],[Column2]]*1000000</f>
        <v>71000000</v>
      </c>
    </row>
    <row r="1706" spans="1:3" x14ac:dyDescent="0.3">
      <c r="A1706" s="1" t="s">
        <v>19182</v>
      </c>
      <c r="B1706">
        <v>93</v>
      </c>
      <c r="C1706">
        <f>logfile_5k_buffer_continuously_update_registers_time__4[[#This Row],[Column2]]*1000000</f>
        <v>93000000</v>
      </c>
    </row>
    <row r="1707" spans="1:3" x14ac:dyDescent="0.3">
      <c r="A1707" s="1" t="s">
        <v>19183</v>
      </c>
      <c r="B1707">
        <v>59</v>
      </c>
      <c r="C1707">
        <f>logfile_5k_buffer_continuously_update_registers_time__4[[#This Row],[Column2]]*1000000</f>
        <v>59000000</v>
      </c>
    </row>
    <row r="1708" spans="1:3" x14ac:dyDescent="0.3">
      <c r="A1708" s="1" t="s">
        <v>19184</v>
      </c>
      <c r="B1708">
        <v>78</v>
      </c>
      <c r="C1708">
        <f>logfile_5k_buffer_continuously_update_registers_time__4[[#This Row],[Column2]]*1000000</f>
        <v>78000000</v>
      </c>
    </row>
    <row r="1709" spans="1:3" x14ac:dyDescent="0.3">
      <c r="A1709" s="1" t="s">
        <v>19185</v>
      </c>
      <c r="B1709">
        <v>143</v>
      </c>
      <c r="C1709">
        <f>logfile_5k_buffer_continuously_update_registers_time__4[[#This Row],[Column2]]*1000000</f>
        <v>143000000</v>
      </c>
    </row>
    <row r="1710" spans="1:3" x14ac:dyDescent="0.3">
      <c r="A1710" s="1" t="s">
        <v>19186</v>
      </c>
      <c r="B1710">
        <v>76</v>
      </c>
      <c r="C1710">
        <f>logfile_5k_buffer_continuously_update_registers_time__4[[#This Row],[Column2]]*1000000</f>
        <v>76000000</v>
      </c>
    </row>
    <row r="1711" spans="1:3" x14ac:dyDescent="0.3">
      <c r="A1711" s="1" t="s">
        <v>19187</v>
      </c>
      <c r="B1711">
        <v>93</v>
      </c>
      <c r="C1711">
        <f>logfile_5k_buffer_continuously_update_registers_time__4[[#This Row],[Column2]]*1000000</f>
        <v>93000000</v>
      </c>
    </row>
    <row r="1712" spans="1:3" x14ac:dyDescent="0.3">
      <c r="A1712" s="1" t="s">
        <v>19188</v>
      </c>
      <c r="B1712">
        <v>80</v>
      </c>
      <c r="C1712">
        <f>logfile_5k_buffer_continuously_update_registers_time__4[[#This Row],[Column2]]*1000000</f>
        <v>80000000</v>
      </c>
    </row>
    <row r="1713" spans="1:3" x14ac:dyDescent="0.3">
      <c r="A1713" s="1" t="s">
        <v>19189</v>
      </c>
      <c r="B1713">
        <v>106</v>
      </c>
      <c r="C1713">
        <f>logfile_5k_buffer_continuously_update_registers_time__4[[#This Row],[Column2]]*1000000</f>
        <v>106000000</v>
      </c>
    </row>
    <row r="1714" spans="1:3" x14ac:dyDescent="0.3">
      <c r="A1714" s="1" t="s">
        <v>19190</v>
      </c>
      <c r="B1714">
        <v>100</v>
      </c>
      <c r="C1714">
        <f>logfile_5k_buffer_continuously_update_registers_time__4[[#This Row],[Column2]]*1000000</f>
        <v>100000000</v>
      </c>
    </row>
    <row r="1715" spans="1:3" x14ac:dyDescent="0.3">
      <c r="A1715" s="1" t="s">
        <v>19191</v>
      </c>
      <c r="B1715">
        <v>96</v>
      </c>
      <c r="C1715">
        <f>logfile_5k_buffer_continuously_update_registers_time__4[[#This Row],[Column2]]*1000000</f>
        <v>96000000</v>
      </c>
    </row>
    <row r="1716" spans="1:3" x14ac:dyDescent="0.3">
      <c r="A1716" s="1" t="s">
        <v>19192</v>
      </c>
      <c r="B1716">
        <v>70</v>
      </c>
      <c r="C1716">
        <f>logfile_5k_buffer_continuously_update_registers_time__4[[#This Row],[Column2]]*1000000</f>
        <v>70000000</v>
      </c>
    </row>
    <row r="1717" spans="1:3" x14ac:dyDescent="0.3">
      <c r="A1717" s="1" t="s">
        <v>19193</v>
      </c>
      <c r="B1717">
        <v>97</v>
      </c>
      <c r="C1717">
        <f>logfile_5k_buffer_continuously_update_registers_time__4[[#This Row],[Column2]]*1000000</f>
        <v>97000000</v>
      </c>
    </row>
    <row r="1718" spans="1:3" x14ac:dyDescent="0.3">
      <c r="A1718" s="1" t="s">
        <v>19194</v>
      </c>
      <c r="B1718">
        <v>76</v>
      </c>
      <c r="C1718">
        <f>logfile_5k_buffer_continuously_update_registers_time__4[[#This Row],[Column2]]*1000000</f>
        <v>76000000</v>
      </c>
    </row>
    <row r="1719" spans="1:3" x14ac:dyDescent="0.3">
      <c r="A1719" s="1" t="s">
        <v>19195</v>
      </c>
      <c r="B1719">
        <v>96</v>
      </c>
      <c r="C1719">
        <f>logfile_5k_buffer_continuously_update_registers_time__4[[#This Row],[Column2]]*1000000</f>
        <v>96000000</v>
      </c>
    </row>
    <row r="1720" spans="1:3" x14ac:dyDescent="0.3">
      <c r="A1720" s="1" t="s">
        <v>19196</v>
      </c>
      <c r="B1720">
        <v>106</v>
      </c>
      <c r="C1720">
        <f>logfile_5k_buffer_continuously_update_registers_time__4[[#This Row],[Column2]]*1000000</f>
        <v>106000000</v>
      </c>
    </row>
    <row r="1721" spans="1:3" x14ac:dyDescent="0.3">
      <c r="A1721" s="1" t="s">
        <v>19197</v>
      </c>
      <c r="B1721">
        <v>80</v>
      </c>
      <c r="C1721">
        <f>logfile_5k_buffer_continuously_update_registers_time__4[[#This Row],[Column2]]*1000000</f>
        <v>80000000</v>
      </c>
    </row>
    <row r="1722" spans="1:3" x14ac:dyDescent="0.3">
      <c r="A1722" s="1" t="s">
        <v>19198</v>
      </c>
      <c r="B1722">
        <v>106</v>
      </c>
      <c r="C1722">
        <f>logfile_5k_buffer_continuously_update_registers_time__4[[#This Row],[Column2]]*1000000</f>
        <v>106000000</v>
      </c>
    </row>
    <row r="1723" spans="1:3" x14ac:dyDescent="0.3">
      <c r="A1723" s="1" t="s">
        <v>19199</v>
      </c>
      <c r="B1723">
        <v>121</v>
      </c>
      <c r="C1723">
        <f>logfile_5k_buffer_continuously_update_registers_time__4[[#This Row],[Column2]]*1000000</f>
        <v>121000000</v>
      </c>
    </row>
    <row r="1724" spans="1:3" x14ac:dyDescent="0.3">
      <c r="A1724" s="1" t="s">
        <v>19200</v>
      </c>
      <c r="B1724">
        <v>95</v>
      </c>
      <c r="C1724">
        <f>logfile_5k_buffer_continuously_update_registers_time__4[[#This Row],[Column2]]*1000000</f>
        <v>95000000</v>
      </c>
    </row>
    <row r="1725" spans="1:3" x14ac:dyDescent="0.3">
      <c r="A1725" s="1" t="s">
        <v>19201</v>
      </c>
      <c r="B1725">
        <v>80</v>
      </c>
      <c r="C1725">
        <f>logfile_5k_buffer_continuously_update_registers_time__4[[#This Row],[Column2]]*1000000</f>
        <v>80000000</v>
      </c>
    </row>
    <row r="1726" spans="1:3" x14ac:dyDescent="0.3">
      <c r="A1726" s="1" t="s">
        <v>19202</v>
      </c>
      <c r="B1726">
        <v>156</v>
      </c>
      <c r="C1726">
        <f>logfile_5k_buffer_continuously_update_registers_time__4[[#This Row],[Column2]]*1000000</f>
        <v>156000000</v>
      </c>
    </row>
    <row r="1727" spans="1:3" x14ac:dyDescent="0.3">
      <c r="A1727" s="1" t="s">
        <v>19203</v>
      </c>
      <c r="B1727">
        <v>83</v>
      </c>
      <c r="C1727">
        <f>logfile_5k_buffer_continuously_update_registers_time__4[[#This Row],[Column2]]*1000000</f>
        <v>83000000</v>
      </c>
    </row>
    <row r="1728" spans="1:3" x14ac:dyDescent="0.3">
      <c r="A1728" s="1" t="s">
        <v>19204</v>
      </c>
      <c r="B1728">
        <v>83</v>
      </c>
      <c r="C1728">
        <f>logfile_5k_buffer_continuously_update_registers_time__4[[#This Row],[Column2]]*1000000</f>
        <v>83000000</v>
      </c>
    </row>
    <row r="1729" spans="1:3" x14ac:dyDescent="0.3">
      <c r="A1729" s="1" t="s">
        <v>19205</v>
      </c>
      <c r="B1729">
        <v>85</v>
      </c>
      <c r="C1729">
        <f>logfile_5k_buffer_continuously_update_registers_time__4[[#This Row],[Column2]]*1000000</f>
        <v>85000000</v>
      </c>
    </row>
    <row r="1730" spans="1:3" x14ac:dyDescent="0.3">
      <c r="A1730" s="1" t="s">
        <v>19206</v>
      </c>
      <c r="B1730">
        <v>146</v>
      </c>
      <c r="C1730">
        <f>logfile_5k_buffer_continuously_update_registers_time__4[[#This Row],[Column2]]*1000000</f>
        <v>146000000</v>
      </c>
    </row>
    <row r="1731" spans="1:3" x14ac:dyDescent="0.3">
      <c r="A1731" s="1" t="s">
        <v>19207</v>
      </c>
      <c r="B1731">
        <v>135</v>
      </c>
      <c r="C1731">
        <f>logfile_5k_buffer_continuously_update_registers_time__4[[#This Row],[Column2]]*1000000</f>
        <v>135000000</v>
      </c>
    </row>
    <row r="1732" spans="1:3" x14ac:dyDescent="0.3">
      <c r="A1732" s="1" t="s">
        <v>19208</v>
      </c>
      <c r="B1732">
        <v>103</v>
      </c>
      <c r="C1732">
        <f>logfile_5k_buffer_continuously_update_registers_time__4[[#This Row],[Column2]]*1000000</f>
        <v>103000000</v>
      </c>
    </row>
    <row r="1733" spans="1:3" x14ac:dyDescent="0.3">
      <c r="A1733" s="1" t="s">
        <v>19209</v>
      </c>
      <c r="B1733">
        <v>81</v>
      </c>
      <c r="C1733">
        <f>logfile_5k_buffer_continuously_update_registers_time__4[[#This Row],[Column2]]*1000000</f>
        <v>81000000</v>
      </c>
    </row>
    <row r="1734" spans="1:3" x14ac:dyDescent="0.3">
      <c r="A1734" s="1" t="s">
        <v>19210</v>
      </c>
      <c r="B1734">
        <v>108</v>
      </c>
      <c r="C1734">
        <f>logfile_5k_buffer_continuously_update_registers_time__4[[#This Row],[Column2]]*1000000</f>
        <v>108000000</v>
      </c>
    </row>
    <row r="1735" spans="1:3" x14ac:dyDescent="0.3">
      <c r="A1735" s="1" t="s">
        <v>19211</v>
      </c>
      <c r="B1735">
        <v>109</v>
      </c>
      <c r="C1735">
        <f>logfile_5k_buffer_continuously_update_registers_time__4[[#This Row],[Column2]]*1000000</f>
        <v>109000000</v>
      </c>
    </row>
    <row r="1736" spans="1:3" x14ac:dyDescent="0.3">
      <c r="A1736" s="1" t="s">
        <v>19212</v>
      </c>
      <c r="B1736">
        <v>107</v>
      </c>
      <c r="C1736">
        <f>logfile_5k_buffer_continuously_update_registers_time__4[[#This Row],[Column2]]*1000000</f>
        <v>107000000</v>
      </c>
    </row>
    <row r="1737" spans="1:3" x14ac:dyDescent="0.3">
      <c r="A1737" s="1" t="s">
        <v>19213</v>
      </c>
      <c r="B1737">
        <v>104</v>
      </c>
      <c r="C1737">
        <f>logfile_5k_buffer_continuously_update_registers_time__4[[#This Row],[Column2]]*1000000</f>
        <v>104000000</v>
      </c>
    </row>
    <row r="1738" spans="1:3" x14ac:dyDescent="0.3">
      <c r="A1738" s="1" t="s">
        <v>19214</v>
      </c>
      <c r="B1738">
        <v>108</v>
      </c>
      <c r="C1738">
        <f>logfile_5k_buffer_continuously_update_registers_time__4[[#This Row],[Column2]]*1000000</f>
        <v>108000000</v>
      </c>
    </row>
    <row r="1739" spans="1:3" x14ac:dyDescent="0.3">
      <c r="A1739" s="1" t="s">
        <v>19215</v>
      </c>
      <c r="B1739">
        <v>69</v>
      </c>
      <c r="C1739">
        <f>logfile_5k_buffer_continuously_update_registers_time__4[[#This Row],[Column2]]*1000000</f>
        <v>69000000</v>
      </c>
    </row>
    <row r="1740" spans="1:3" x14ac:dyDescent="0.3">
      <c r="A1740" s="1" t="s">
        <v>19216</v>
      </c>
      <c r="B1740">
        <v>113</v>
      </c>
      <c r="C1740">
        <f>logfile_5k_buffer_continuously_update_registers_time__4[[#This Row],[Column2]]*1000000</f>
        <v>113000000</v>
      </c>
    </row>
    <row r="1741" spans="1:3" x14ac:dyDescent="0.3">
      <c r="A1741" s="1" t="s">
        <v>19217</v>
      </c>
      <c r="B1741">
        <v>83</v>
      </c>
      <c r="C1741">
        <f>logfile_5k_buffer_continuously_update_registers_time__4[[#This Row],[Column2]]*1000000</f>
        <v>83000000</v>
      </c>
    </row>
    <row r="1742" spans="1:3" x14ac:dyDescent="0.3">
      <c r="A1742" s="1" t="s">
        <v>19218</v>
      </c>
      <c r="B1742">
        <v>80</v>
      </c>
      <c r="C1742">
        <f>logfile_5k_buffer_continuously_update_registers_time__4[[#This Row],[Column2]]*1000000</f>
        <v>80000000</v>
      </c>
    </row>
    <row r="1743" spans="1:3" x14ac:dyDescent="0.3">
      <c r="A1743" s="1" t="s">
        <v>19219</v>
      </c>
      <c r="B1743">
        <v>60</v>
      </c>
      <c r="C1743">
        <f>logfile_5k_buffer_continuously_update_registers_time__4[[#This Row],[Column2]]*1000000</f>
        <v>60000000</v>
      </c>
    </row>
    <row r="1744" spans="1:3" x14ac:dyDescent="0.3">
      <c r="A1744" s="1" t="s">
        <v>19220</v>
      </c>
      <c r="B1744">
        <v>93</v>
      </c>
      <c r="C1744">
        <f>logfile_5k_buffer_continuously_update_registers_time__4[[#This Row],[Column2]]*1000000</f>
        <v>93000000</v>
      </c>
    </row>
    <row r="1745" spans="1:3" x14ac:dyDescent="0.3">
      <c r="A1745" s="1" t="s">
        <v>19221</v>
      </c>
      <c r="B1745">
        <v>198</v>
      </c>
      <c r="C1745">
        <f>logfile_5k_buffer_continuously_update_registers_time__4[[#This Row],[Column2]]*1000000</f>
        <v>198000000</v>
      </c>
    </row>
    <row r="1746" spans="1:3" x14ac:dyDescent="0.3">
      <c r="A1746" s="1" t="s">
        <v>19222</v>
      </c>
      <c r="B1746">
        <v>151</v>
      </c>
      <c r="C1746">
        <f>logfile_5k_buffer_continuously_update_registers_time__4[[#This Row],[Column2]]*1000000</f>
        <v>151000000</v>
      </c>
    </row>
    <row r="1747" spans="1:3" x14ac:dyDescent="0.3">
      <c r="A1747" s="1" t="s">
        <v>19223</v>
      </c>
      <c r="B1747">
        <v>74</v>
      </c>
      <c r="C1747">
        <f>logfile_5k_buffer_continuously_update_registers_time__4[[#This Row],[Column2]]*1000000</f>
        <v>74000000</v>
      </c>
    </row>
    <row r="1748" spans="1:3" x14ac:dyDescent="0.3">
      <c r="A1748" s="1" t="s">
        <v>19224</v>
      </c>
      <c r="B1748">
        <v>70</v>
      </c>
      <c r="C1748">
        <f>logfile_5k_buffer_continuously_update_registers_time__4[[#This Row],[Column2]]*1000000</f>
        <v>70000000</v>
      </c>
    </row>
    <row r="1749" spans="1:3" x14ac:dyDescent="0.3">
      <c r="A1749" s="1" t="s">
        <v>19225</v>
      </c>
      <c r="B1749">
        <v>119</v>
      </c>
      <c r="C1749">
        <f>logfile_5k_buffer_continuously_update_registers_time__4[[#This Row],[Column2]]*1000000</f>
        <v>119000000</v>
      </c>
    </row>
    <row r="1750" spans="1:3" x14ac:dyDescent="0.3">
      <c r="A1750" s="1" t="s">
        <v>19226</v>
      </c>
      <c r="B1750">
        <v>74</v>
      </c>
      <c r="C1750">
        <f>logfile_5k_buffer_continuously_update_registers_time__4[[#This Row],[Column2]]*1000000</f>
        <v>74000000</v>
      </c>
    </row>
    <row r="1751" spans="1:3" x14ac:dyDescent="0.3">
      <c r="A1751" s="1" t="s">
        <v>19227</v>
      </c>
      <c r="B1751">
        <v>88</v>
      </c>
      <c r="C1751">
        <f>logfile_5k_buffer_continuously_update_registers_time__4[[#This Row],[Column2]]*1000000</f>
        <v>88000000</v>
      </c>
    </row>
    <row r="1752" spans="1:3" x14ac:dyDescent="0.3">
      <c r="A1752" s="1" t="s">
        <v>19228</v>
      </c>
      <c r="B1752">
        <v>78</v>
      </c>
      <c r="C1752">
        <f>logfile_5k_buffer_continuously_update_registers_time__4[[#This Row],[Column2]]*1000000</f>
        <v>78000000</v>
      </c>
    </row>
    <row r="1753" spans="1:3" x14ac:dyDescent="0.3">
      <c r="A1753" s="1" t="s">
        <v>19229</v>
      </c>
      <c r="B1753">
        <v>98</v>
      </c>
      <c r="C1753">
        <f>logfile_5k_buffer_continuously_update_registers_time__4[[#This Row],[Column2]]*1000000</f>
        <v>98000000</v>
      </c>
    </row>
    <row r="1754" spans="1:3" x14ac:dyDescent="0.3">
      <c r="A1754" s="1" t="s">
        <v>19230</v>
      </c>
      <c r="B1754">
        <v>116</v>
      </c>
      <c r="C1754">
        <f>logfile_5k_buffer_continuously_update_registers_time__4[[#This Row],[Column2]]*1000000</f>
        <v>116000000</v>
      </c>
    </row>
    <row r="1755" spans="1:3" x14ac:dyDescent="0.3">
      <c r="A1755" s="1" t="s">
        <v>19231</v>
      </c>
      <c r="B1755">
        <v>77</v>
      </c>
      <c r="C1755">
        <f>logfile_5k_buffer_continuously_update_registers_time__4[[#This Row],[Column2]]*1000000</f>
        <v>77000000</v>
      </c>
    </row>
    <row r="1756" spans="1:3" x14ac:dyDescent="0.3">
      <c r="A1756" s="1" t="s">
        <v>19232</v>
      </c>
      <c r="B1756">
        <v>113</v>
      </c>
      <c r="C1756">
        <f>logfile_5k_buffer_continuously_update_registers_time__4[[#This Row],[Column2]]*1000000</f>
        <v>113000000</v>
      </c>
    </row>
    <row r="1757" spans="1:3" x14ac:dyDescent="0.3">
      <c r="A1757" s="1" t="s">
        <v>19233</v>
      </c>
      <c r="B1757">
        <v>67</v>
      </c>
      <c r="C1757">
        <f>logfile_5k_buffer_continuously_update_registers_time__4[[#This Row],[Column2]]*1000000</f>
        <v>67000000</v>
      </c>
    </row>
    <row r="1758" spans="1:3" x14ac:dyDescent="0.3">
      <c r="A1758" s="1" t="s">
        <v>19234</v>
      </c>
      <c r="B1758">
        <v>106</v>
      </c>
      <c r="C1758">
        <f>logfile_5k_buffer_continuously_update_registers_time__4[[#This Row],[Column2]]*1000000</f>
        <v>106000000</v>
      </c>
    </row>
    <row r="1759" spans="1:3" x14ac:dyDescent="0.3">
      <c r="A1759" s="1" t="s">
        <v>19235</v>
      </c>
      <c r="B1759">
        <v>70</v>
      </c>
      <c r="C1759">
        <f>logfile_5k_buffer_continuously_update_registers_time__4[[#This Row],[Column2]]*1000000</f>
        <v>70000000</v>
      </c>
    </row>
    <row r="1760" spans="1:3" x14ac:dyDescent="0.3">
      <c r="A1760" s="1" t="s">
        <v>19236</v>
      </c>
      <c r="B1760">
        <v>84</v>
      </c>
      <c r="C1760">
        <f>logfile_5k_buffer_continuously_update_registers_time__4[[#This Row],[Column2]]*1000000</f>
        <v>84000000</v>
      </c>
    </row>
    <row r="1761" spans="1:3" x14ac:dyDescent="0.3">
      <c r="A1761" s="1" t="s">
        <v>19237</v>
      </c>
      <c r="B1761">
        <v>116</v>
      </c>
      <c r="C1761">
        <f>logfile_5k_buffer_continuously_update_registers_time__4[[#This Row],[Column2]]*1000000</f>
        <v>116000000</v>
      </c>
    </row>
    <row r="1762" spans="1:3" x14ac:dyDescent="0.3">
      <c r="A1762" s="1" t="s">
        <v>19238</v>
      </c>
      <c r="B1762">
        <v>133</v>
      </c>
      <c r="C1762">
        <f>logfile_5k_buffer_continuously_update_registers_time__4[[#This Row],[Column2]]*1000000</f>
        <v>133000000</v>
      </c>
    </row>
    <row r="1763" spans="1:3" x14ac:dyDescent="0.3">
      <c r="A1763" s="1" t="s">
        <v>19239</v>
      </c>
      <c r="B1763">
        <v>83</v>
      </c>
      <c r="C1763">
        <f>logfile_5k_buffer_continuously_update_registers_time__4[[#This Row],[Column2]]*1000000</f>
        <v>83000000</v>
      </c>
    </row>
    <row r="1764" spans="1:3" x14ac:dyDescent="0.3">
      <c r="A1764" s="1" t="s">
        <v>19240</v>
      </c>
      <c r="B1764">
        <v>92</v>
      </c>
      <c r="C1764">
        <f>logfile_5k_buffer_continuously_update_registers_time__4[[#This Row],[Column2]]*1000000</f>
        <v>92000000</v>
      </c>
    </row>
    <row r="1765" spans="1:3" x14ac:dyDescent="0.3">
      <c r="A1765" s="1" t="s">
        <v>19241</v>
      </c>
      <c r="B1765">
        <v>120</v>
      </c>
      <c r="C1765">
        <f>logfile_5k_buffer_continuously_update_registers_time__4[[#This Row],[Column2]]*1000000</f>
        <v>120000000</v>
      </c>
    </row>
    <row r="1766" spans="1:3" x14ac:dyDescent="0.3">
      <c r="A1766" s="1" t="s">
        <v>19242</v>
      </c>
      <c r="B1766">
        <v>88</v>
      </c>
      <c r="C1766">
        <f>logfile_5k_buffer_continuously_update_registers_time__4[[#This Row],[Column2]]*1000000</f>
        <v>88000000</v>
      </c>
    </row>
    <row r="1767" spans="1:3" x14ac:dyDescent="0.3">
      <c r="A1767" s="1" t="s">
        <v>19243</v>
      </c>
      <c r="B1767">
        <v>189</v>
      </c>
      <c r="C1767">
        <f>logfile_5k_buffer_continuously_update_registers_time__4[[#This Row],[Column2]]*1000000</f>
        <v>189000000</v>
      </c>
    </row>
    <row r="1768" spans="1:3" x14ac:dyDescent="0.3">
      <c r="A1768" s="1" t="s">
        <v>19244</v>
      </c>
      <c r="B1768">
        <v>148</v>
      </c>
      <c r="C1768">
        <f>logfile_5k_buffer_continuously_update_registers_time__4[[#This Row],[Column2]]*1000000</f>
        <v>148000000</v>
      </c>
    </row>
    <row r="1769" spans="1:3" x14ac:dyDescent="0.3">
      <c r="A1769" s="1" t="s">
        <v>19245</v>
      </c>
      <c r="B1769">
        <v>82</v>
      </c>
      <c r="C1769">
        <f>logfile_5k_buffer_continuously_update_registers_time__4[[#This Row],[Column2]]*1000000</f>
        <v>82000000</v>
      </c>
    </row>
    <row r="1770" spans="1:3" x14ac:dyDescent="0.3">
      <c r="A1770" s="1" t="s">
        <v>19246</v>
      </c>
      <c r="B1770">
        <v>80</v>
      </c>
      <c r="C1770">
        <f>logfile_5k_buffer_continuously_update_registers_time__4[[#This Row],[Column2]]*1000000</f>
        <v>80000000</v>
      </c>
    </row>
    <row r="1771" spans="1:3" x14ac:dyDescent="0.3">
      <c r="A1771" s="1" t="s">
        <v>19247</v>
      </c>
      <c r="B1771">
        <v>68</v>
      </c>
      <c r="C1771">
        <f>logfile_5k_buffer_continuously_update_registers_time__4[[#This Row],[Column2]]*1000000</f>
        <v>68000000</v>
      </c>
    </row>
    <row r="1772" spans="1:3" x14ac:dyDescent="0.3">
      <c r="A1772" s="1" t="s">
        <v>19248</v>
      </c>
      <c r="B1772">
        <v>83</v>
      </c>
      <c r="C1772">
        <f>logfile_5k_buffer_continuously_update_registers_time__4[[#This Row],[Column2]]*1000000</f>
        <v>83000000</v>
      </c>
    </row>
    <row r="1773" spans="1:3" x14ac:dyDescent="0.3">
      <c r="A1773" s="1" t="s">
        <v>19249</v>
      </c>
      <c r="B1773">
        <v>152</v>
      </c>
      <c r="C1773">
        <f>logfile_5k_buffer_continuously_update_registers_time__4[[#This Row],[Column2]]*1000000</f>
        <v>152000000</v>
      </c>
    </row>
    <row r="1774" spans="1:3" x14ac:dyDescent="0.3">
      <c r="A1774" s="1" t="s">
        <v>19250</v>
      </c>
      <c r="B1774">
        <v>215</v>
      </c>
      <c r="C1774">
        <f>logfile_5k_buffer_continuously_update_registers_time__4[[#This Row],[Column2]]*1000000</f>
        <v>215000000</v>
      </c>
    </row>
    <row r="1775" spans="1:3" x14ac:dyDescent="0.3">
      <c r="A1775" s="1" t="s">
        <v>19251</v>
      </c>
      <c r="B1775">
        <v>100</v>
      </c>
      <c r="C1775">
        <f>logfile_5k_buffer_continuously_update_registers_time__4[[#This Row],[Column2]]*1000000</f>
        <v>100000000</v>
      </c>
    </row>
    <row r="1776" spans="1:3" x14ac:dyDescent="0.3">
      <c r="A1776" s="1" t="s">
        <v>19252</v>
      </c>
      <c r="B1776">
        <v>96</v>
      </c>
      <c r="C1776">
        <f>logfile_5k_buffer_continuously_update_registers_time__4[[#This Row],[Column2]]*1000000</f>
        <v>96000000</v>
      </c>
    </row>
    <row r="1777" spans="1:3" x14ac:dyDescent="0.3">
      <c r="A1777" s="1" t="s">
        <v>19253</v>
      </c>
      <c r="B1777">
        <v>78</v>
      </c>
      <c r="C1777">
        <f>logfile_5k_buffer_continuously_update_registers_time__4[[#This Row],[Column2]]*1000000</f>
        <v>78000000</v>
      </c>
    </row>
    <row r="1778" spans="1:3" x14ac:dyDescent="0.3">
      <c r="A1778" s="1" t="s">
        <v>19254</v>
      </c>
      <c r="B1778">
        <v>96</v>
      </c>
      <c r="C1778">
        <f>logfile_5k_buffer_continuously_update_registers_time__4[[#This Row],[Column2]]*1000000</f>
        <v>96000000</v>
      </c>
    </row>
    <row r="1779" spans="1:3" x14ac:dyDescent="0.3">
      <c r="A1779" s="1" t="s">
        <v>19255</v>
      </c>
      <c r="B1779">
        <v>79</v>
      </c>
      <c r="C1779">
        <f>logfile_5k_buffer_continuously_update_registers_time__4[[#This Row],[Column2]]*1000000</f>
        <v>79000000</v>
      </c>
    </row>
    <row r="1780" spans="1:3" x14ac:dyDescent="0.3">
      <c r="A1780" s="1" t="s">
        <v>19256</v>
      </c>
      <c r="B1780">
        <v>95</v>
      </c>
      <c r="C1780">
        <f>logfile_5k_buffer_continuously_update_registers_time__4[[#This Row],[Column2]]*1000000</f>
        <v>95000000</v>
      </c>
    </row>
    <row r="1781" spans="1:3" x14ac:dyDescent="0.3">
      <c r="A1781" s="1" t="s">
        <v>19257</v>
      </c>
      <c r="B1781">
        <v>124</v>
      </c>
      <c r="C1781">
        <f>logfile_5k_buffer_continuously_update_registers_time__4[[#This Row],[Column2]]*1000000</f>
        <v>124000000</v>
      </c>
    </row>
    <row r="1782" spans="1:3" x14ac:dyDescent="0.3">
      <c r="A1782" s="1" t="s">
        <v>19258</v>
      </c>
      <c r="B1782">
        <v>71</v>
      </c>
      <c r="C1782">
        <f>logfile_5k_buffer_continuously_update_registers_time__4[[#This Row],[Column2]]*1000000</f>
        <v>71000000</v>
      </c>
    </row>
    <row r="1783" spans="1:3" x14ac:dyDescent="0.3">
      <c r="A1783" s="1" t="s">
        <v>19259</v>
      </c>
      <c r="B1783">
        <v>75</v>
      </c>
      <c r="C1783">
        <f>logfile_5k_buffer_continuously_update_registers_time__4[[#This Row],[Column2]]*1000000</f>
        <v>75000000</v>
      </c>
    </row>
    <row r="1784" spans="1:3" x14ac:dyDescent="0.3">
      <c r="A1784" s="1" t="s">
        <v>19260</v>
      </c>
      <c r="B1784">
        <v>99</v>
      </c>
      <c r="C1784">
        <f>logfile_5k_buffer_continuously_update_registers_time__4[[#This Row],[Column2]]*1000000</f>
        <v>99000000</v>
      </c>
    </row>
    <row r="1785" spans="1:3" x14ac:dyDescent="0.3">
      <c r="A1785" s="1" t="s">
        <v>19261</v>
      </c>
      <c r="B1785">
        <v>98</v>
      </c>
      <c r="C1785">
        <f>logfile_5k_buffer_continuously_update_registers_time__4[[#This Row],[Column2]]*1000000</f>
        <v>98000000</v>
      </c>
    </row>
    <row r="1786" spans="1:3" x14ac:dyDescent="0.3">
      <c r="A1786" s="1" t="s">
        <v>19262</v>
      </c>
      <c r="B1786">
        <v>105</v>
      </c>
      <c r="C1786">
        <f>logfile_5k_buffer_continuously_update_registers_time__4[[#This Row],[Column2]]*1000000</f>
        <v>105000000</v>
      </c>
    </row>
    <row r="1787" spans="1:3" x14ac:dyDescent="0.3">
      <c r="A1787" s="1" t="s">
        <v>19263</v>
      </c>
      <c r="B1787">
        <v>79</v>
      </c>
      <c r="C1787">
        <f>logfile_5k_buffer_continuously_update_registers_time__4[[#This Row],[Column2]]*1000000</f>
        <v>79000000</v>
      </c>
    </row>
    <row r="1788" spans="1:3" x14ac:dyDescent="0.3">
      <c r="A1788" s="1" t="s">
        <v>19264</v>
      </c>
      <c r="B1788">
        <v>75</v>
      </c>
      <c r="C1788">
        <f>logfile_5k_buffer_continuously_update_registers_time__4[[#This Row],[Column2]]*1000000</f>
        <v>75000000</v>
      </c>
    </row>
    <row r="1789" spans="1:3" x14ac:dyDescent="0.3">
      <c r="A1789" s="1" t="s">
        <v>19265</v>
      </c>
      <c r="B1789">
        <v>73</v>
      </c>
      <c r="C1789">
        <f>logfile_5k_buffer_continuously_update_registers_time__4[[#This Row],[Column2]]*1000000</f>
        <v>73000000</v>
      </c>
    </row>
    <row r="1790" spans="1:3" x14ac:dyDescent="0.3">
      <c r="A1790" s="1" t="s">
        <v>19266</v>
      </c>
      <c r="B1790">
        <v>71</v>
      </c>
      <c r="C1790">
        <f>logfile_5k_buffer_continuously_update_registers_time__4[[#This Row],[Column2]]*1000000</f>
        <v>71000000</v>
      </c>
    </row>
    <row r="1791" spans="1:3" x14ac:dyDescent="0.3">
      <c r="A1791" s="1" t="s">
        <v>19267</v>
      </c>
      <c r="B1791">
        <v>94</v>
      </c>
      <c r="C1791">
        <f>logfile_5k_buffer_continuously_update_registers_time__4[[#This Row],[Column2]]*1000000</f>
        <v>94000000</v>
      </c>
    </row>
    <row r="1792" spans="1:3" x14ac:dyDescent="0.3">
      <c r="A1792" s="1" t="s">
        <v>19268</v>
      </c>
      <c r="B1792">
        <v>80</v>
      </c>
      <c r="C1792">
        <f>logfile_5k_buffer_continuously_update_registers_time__4[[#This Row],[Column2]]*1000000</f>
        <v>80000000</v>
      </c>
    </row>
    <row r="1793" spans="1:3" x14ac:dyDescent="0.3">
      <c r="A1793" s="1" t="s">
        <v>19269</v>
      </c>
      <c r="B1793">
        <v>81</v>
      </c>
      <c r="C1793">
        <f>logfile_5k_buffer_continuously_update_registers_time__4[[#This Row],[Column2]]*1000000</f>
        <v>81000000</v>
      </c>
    </row>
    <row r="1794" spans="1:3" x14ac:dyDescent="0.3">
      <c r="A1794" s="1" t="s">
        <v>19270</v>
      </c>
      <c r="B1794">
        <v>94</v>
      </c>
      <c r="C1794">
        <f>logfile_5k_buffer_continuously_update_registers_time__4[[#This Row],[Column2]]*1000000</f>
        <v>94000000</v>
      </c>
    </row>
    <row r="1795" spans="1:3" x14ac:dyDescent="0.3">
      <c r="A1795" s="1" t="s">
        <v>19271</v>
      </c>
      <c r="B1795">
        <v>59</v>
      </c>
      <c r="C1795">
        <f>logfile_5k_buffer_continuously_update_registers_time__4[[#This Row],[Column2]]*1000000</f>
        <v>59000000</v>
      </c>
    </row>
    <row r="1796" spans="1:3" x14ac:dyDescent="0.3">
      <c r="A1796" s="1" t="s">
        <v>19272</v>
      </c>
      <c r="B1796">
        <v>73</v>
      </c>
      <c r="C1796">
        <f>logfile_5k_buffer_continuously_update_registers_time__4[[#This Row],[Column2]]*1000000</f>
        <v>73000000</v>
      </c>
    </row>
    <row r="1797" spans="1:3" x14ac:dyDescent="0.3">
      <c r="A1797" s="1" t="s">
        <v>19273</v>
      </c>
      <c r="B1797">
        <v>101</v>
      </c>
      <c r="C1797">
        <f>logfile_5k_buffer_continuously_update_registers_time__4[[#This Row],[Column2]]*1000000</f>
        <v>101000000</v>
      </c>
    </row>
    <row r="1798" spans="1:3" x14ac:dyDescent="0.3">
      <c r="A1798" s="1" t="s">
        <v>19274</v>
      </c>
      <c r="B1798">
        <v>80</v>
      </c>
      <c r="C1798">
        <f>logfile_5k_buffer_continuously_update_registers_time__4[[#This Row],[Column2]]*1000000</f>
        <v>80000000</v>
      </c>
    </row>
    <row r="1799" spans="1:3" x14ac:dyDescent="0.3">
      <c r="A1799" s="1" t="s">
        <v>19275</v>
      </c>
      <c r="B1799">
        <v>99</v>
      </c>
      <c r="C1799">
        <f>logfile_5k_buffer_continuously_update_registers_time__4[[#This Row],[Column2]]*1000000</f>
        <v>99000000</v>
      </c>
    </row>
    <row r="1800" spans="1:3" x14ac:dyDescent="0.3">
      <c r="A1800" s="1" t="s">
        <v>19276</v>
      </c>
      <c r="B1800">
        <v>71</v>
      </c>
      <c r="C1800">
        <f>logfile_5k_buffer_continuously_update_registers_time__4[[#This Row],[Column2]]*1000000</f>
        <v>71000000</v>
      </c>
    </row>
    <row r="1801" spans="1:3" x14ac:dyDescent="0.3">
      <c r="A1801" s="1" t="s">
        <v>19277</v>
      </c>
      <c r="B1801">
        <v>75</v>
      </c>
      <c r="C1801">
        <f>logfile_5k_buffer_continuously_update_registers_time__4[[#This Row],[Column2]]*1000000</f>
        <v>75000000</v>
      </c>
    </row>
    <row r="1802" spans="1:3" x14ac:dyDescent="0.3">
      <c r="A1802" s="1" t="s">
        <v>19278</v>
      </c>
      <c r="B1802">
        <v>93</v>
      </c>
      <c r="C1802">
        <f>logfile_5k_buffer_continuously_update_registers_time__4[[#This Row],[Column2]]*1000000</f>
        <v>93000000</v>
      </c>
    </row>
    <row r="1803" spans="1:3" x14ac:dyDescent="0.3">
      <c r="A1803" s="1" t="s">
        <v>19279</v>
      </c>
      <c r="B1803">
        <v>75</v>
      </c>
      <c r="C1803">
        <f>logfile_5k_buffer_continuously_update_registers_time__4[[#This Row],[Column2]]*1000000</f>
        <v>75000000</v>
      </c>
    </row>
    <row r="1804" spans="1:3" x14ac:dyDescent="0.3">
      <c r="A1804" s="1" t="s">
        <v>19280</v>
      </c>
      <c r="B1804">
        <v>92</v>
      </c>
      <c r="C1804">
        <f>logfile_5k_buffer_continuously_update_registers_time__4[[#This Row],[Column2]]*1000000</f>
        <v>92000000</v>
      </c>
    </row>
    <row r="1805" spans="1:3" x14ac:dyDescent="0.3">
      <c r="A1805" s="1" t="s">
        <v>19281</v>
      </c>
      <c r="B1805">
        <v>74</v>
      </c>
      <c r="C1805">
        <f>logfile_5k_buffer_continuously_update_registers_time__4[[#This Row],[Column2]]*1000000</f>
        <v>74000000</v>
      </c>
    </row>
    <row r="1806" spans="1:3" x14ac:dyDescent="0.3">
      <c r="A1806" s="1" t="s">
        <v>19282</v>
      </c>
      <c r="B1806">
        <v>80</v>
      </c>
      <c r="C1806">
        <f>logfile_5k_buffer_continuously_update_registers_time__4[[#This Row],[Column2]]*1000000</f>
        <v>80000000</v>
      </c>
    </row>
    <row r="1807" spans="1:3" x14ac:dyDescent="0.3">
      <c r="A1807" s="1" t="s">
        <v>19283</v>
      </c>
      <c r="B1807">
        <v>100</v>
      </c>
      <c r="C1807">
        <f>logfile_5k_buffer_continuously_update_registers_time__4[[#This Row],[Column2]]*1000000</f>
        <v>100000000</v>
      </c>
    </row>
    <row r="1808" spans="1:3" x14ac:dyDescent="0.3">
      <c r="A1808" s="1" t="s">
        <v>19284</v>
      </c>
      <c r="B1808">
        <v>72</v>
      </c>
      <c r="C1808">
        <f>logfile_5k_buffer_continuously_update_registers_time__4[[#This Row],[Column2]]*1000000</f>
        <v>72000000</v>
      </c>
    </row>
    <row r="1809" spans="1:3" x14ac:dyDescent="0.3">
      <c r="A1809" s="1" t="s">
        <v>19285</v>
      </c>
      <c r="B1809">
        <v>103</v>
      </c>
      <c r="C1809">
        <f>logfile_5k_buffer_continuously_update_registers_time__4[[#This Row],[Column2]]*1000000</f>
        <v>103000000</v>
      </c>
    </row>
    <row r="1810" spans="1:3" x14ac:dyDescent="0.3">
      <c r="A1810" s="1" t="s">
        <v>19286</v>
      </c>
      <c r="B1810">
        <v>84</v>
      </c>
      <c r="C1810">
        <f>logfile_5k_buffer_continuously_update_registers_time__4[[#This Row],[Column2]]*1000000</f>
        <v>84000000</v>
      </c>
    </row>
    <row r="1811" spans="1:3" x14ac:dyDescent="0.3">
      <c r="A1811" s="1" t="s">
        <v>19287</v>
      </c>
      <c r="B1811">
        <v>83</v>
      </c>
      <c r="C1811">
        <f>logfile_5k_buffer_continuously_update_registers_time__4[[#This Row],[Column2]]*1000000</f>
        <v>83000000</v>
      </c>
    </row>
    <row r="1812" spans="1:3" x14ac:dyDescent="0.3">
      <c r="A1812" s="1" t="s">
        <v>19288</v>
      </c>
      <c r="B1812">
        <v>109</v>
      </c>
      <c r="C1812">
        <f>logfile_5k_buffer_continuously_update_registers_time__4[[#This Row],[Column2]]*1000000</f>
        <v>109000000</v>
      </c>
    </row>
    <row r="1813" spans="1:3" x14ac:dyDescent="0.3">
      <c r="A1813" s="1" t="s">
        <v>19289</v>
      </c>
      <c r="B1813">
        <v>79</v>
      </c>
      <c r="C1813">
        <f>logfile_5k_buffer_continuously_update_registers_time__4[[#This Row],[Column2]]*1000000</f>
        <v>79000000</v>
      </c>
    </row>
    <row r="1814" spans="1:3" x14ac:dyDescent="0.3">
      <c r="A1814" s="1" t="s">
        <v>19290</v>
      </c>
      <c r="B1814">
        <v>99</v>
      </c>
      <c r="C1814">
        <f>logfile_5k_buffer_continuously_update_registers_time__4[[#This Row],[Column2]]*1000000</f>
        <v>99000000</v>
      </c>
    </row>
    <row r="1815" spans="1:3" x14ac:dyDescent="0.3">
      <c r="A1815" s="1" t="s">
        <v>19291</v>
      </c>
      <c r="B1815">
        <v>62</v>
      </c>
      <c r="C1815">
        <f>logfile_5k_buffer_continuously_update_registers_time__4[[#This Row],[Column2]]*1000000</f>
        <v>62000000</v>
      </c>
    </row>
    <row r="1816" spans="1:3" x14ac:dyDescent="0.3">
      <c r="A1816" s="1" t="s">
        <v>19292</v>
      </c>
      <c r="B1816">
        <v>73</v>
      </c>
      <c r="C1816">
        <f>logfile_5k_buffer_continuously_update_registers_time__4[[#This Row],[Column2]]*1000000</f>
        <v>73000000</v>
      </c>
    </row>
    <row r="1817" spans="1:3" x14ac:dyDescent="0.3">
      <c r="A1817" s="1" t="s">
        <v>19293</v>
      </c>
      <c r="B1817">
        <v>98</v>
      </c>
      <c r="C1817">
        <f>logfile_5k_buffer_continuously_update_registers_time__4[[#This Row],[Column2]]*1000000</f>
        <v>98000000</v>
      </c>
    </row>
    <row r="1818" spans="1:3" x14ac:dyDescent="0.3">
      <c r="A1818" s="1" t="s">
        <v>19294</v>
      </c>
      <c r="B1818">
        <v>72</v>
      </c>
      <c r="C1818">
        <f>logfile_5k_buffer_continuously_update_registers_time__4[[#This Row],[Column2]]*1000000</f>
        <v>72000000</v>
      </c>
    </row>
    <row r="1819" spans="1:3" x14ac:dyDescent="0.3">
      <c r="A1819" s="1" t="s">
        <v>19295</v>
      </c>
      <c r="B1819">
        <v>96</v>
      </c>
      <c r="C1819">
        <f>logfile_5k_buffer_continuously_update_registers_time__4[[#This Row],[Column2]]*1000000</f>
        <v>96000000</v>
      </c>
    </row>
    <row r="1820" spans="1:3" x14ac:dyDescent="0.3">
      <c r="A1820" s="1" t="s">
        <v>19296</v>
      </c>
      <c r="B1820">
        <v>75</v>
      </c>
      <c r="C1820">
        <f>logfile_5k_buffer_continuously_update_registers_time__4[[#This Row],[Column2]]*1000000</f>
        <v>75000000</v>
      </c>
    </row>
    <row r="1821" spans="1:3" x14ac:dyDescent="0.3">
      <c r="A1821" s="1" t="s">
        <v>19297</v>
      </c>
      <c r="B1821">
        <v>79</v>
      </c>
      <c r="C1821">
        <f>logfile_5k_buffer_continuously_update_registers_time__4[[#This Row],[Column2]]*1000000</f>
        <v>79000000</v>
      </c>
    </row>
    <row r="1822" spans="1:3" x14ac:dyDescent="0.3">
      <c r="A1822" s="1" t="s">
        <v>19298</v>
      </c>
      <c r="B1822">
        <v>119</v>
      </c>
      <c r="C1822">
        <f>logfile_5k_buffer_continuously_update_registers_time__4[[#This Row],[Column2]]*1000000</f>
        <v>119000000</v>
      </c>
    </row>
    <row r="1823" spans="1:3" x14ac:dyDescent="0.3">
      <c r="A1823" s="1" t="s">
        <v>19299</v>
      </c>
      <c r="B1823">
        <v>72</v>
      </c>
      <c r="C1823">
        <f>logfile_5k_buffer_continuously_update_registers_time__4[[#This Row],[Column2]]*1000000</f>
        <v>72000000</v>
      </c>
    </row>
    <row r="1824" spans="1:3" x14ac:dyDescent="0.3">
      <c r="A1824" s="1" t="s">
        <v>19300</v>
      </c>
      <c r="B1824">
        <v>100</v>
      </c>
      <c r="C1824">
        <f>logfile_5k_buffer_continuously_update_registers_time__4[[#This Row],[Column2]]*1000000</f>
        <v>100000000</v>
      </c>
    </row>
    <row r="1825" spans="1:3" x14ac:dyDescent="0.3">
      <c r="A1825" s="1" t="s">
        <v>19301</v>
      </c>
      <c r="B1825">
        <v>73</v>
      </c>
      <c r="C1825">
        <f>logfile_5k_buffer_continuously_update_registers_time__4[[#This Row],[Column2]]*1000000</f>
        <v>73000000</v>
      </c>
    </row>
    <row r="1826" spans="1:3" x14ac:dyDescent="0.3">
      <c r="A1826" s="1" t="s">
        <v>19302</v>
      </c>
      <c r="B1826">
        <v>71</v>
      </c>
      <c r="C1826">
        <f>logfile_5k_buffer_continuously_update_registers_time__4[[#This Row],[Column2]]*1000000</f>
        <v>71000000</v>
      </c>
    </row>
    <row r="1827" spans="1:3" x14ac:dyDescent="0.3">
      <c r="A1827" s="1" t="s">
        <v>19303</v>
      </c>
      <c r="B1827">
        <v>122</v>
      </c>
      <c r="C1827">
        <f>logfile_5k_buffer_continuously_update_registers_time__4[[#This Row],[Column2]]*1000000</f>
        <v>122000000</v>
      </c>
    </row>
    <row r="1828" spans="1:3" x14ac:dyDescent="0.3">
      <c r="A1828" s="1" t="s">
        <v>19304</v>
      </c>
      <c r="B1828">
        <v>81</v>
      </c>
      <c r="C1828">
        <f>logfile_5k_buffer_continuously_update_registers_time__4[[#This Row],[Column2]]*1000000</f>
        <v>81000000</v>
      </c>
    </row>
    <row r="1829" spans="1:3" x14ac:dyDescent="0.3">
      <c r="A1829" s="1" t="s">
        <v>19305</v>
      </c>
      <c r="B1829">
        <v>103</v>
      </c>
      <c r="C1829">
        <f>logfile_5k_buffer_continuously_update_registers_time__4[[#This Row],[Column2]]*1000000</f>
        <v>103000000</v>
      </c>
    </row>
    <row r="1830" spans="1:3" x14ac:dyDescent="0.3">
      <c r="A1830" s="1" t="s">
        <v>19306</v>
      </c>
      <c r="B1830">
        <v>74</v>
      </c>
      <c r="C1830">
        <f>logfile_5k_buffer_continuously_update_registers_time__4[[#This Row],[Column2]]*1000000</f>
        <v>74000000</v>
      </c>
    </row>
    <row r="1831" spans="1:3" x14ac:dyDescent="0.3">
      <c r="A1831" s="1" t="s">
        <v>19307</v>
      </c>
      <c r="B1831">
        <v>68</v>
      </c>
      <c r="C1831">
        <f>logfile_5k_buffer_continuously_update_registers_time__4[[#This Row],[Column2]]*1000000</f>
        <v>68000000</v>
      </c>
    </row>
    <row r="1832" spans="1:3" x14ac:dyDescent="0.3">
      <c r="A1832" s="1" t="s">
        <v>19308</v>
      </c>
      <c r="B1832">
        <v>98</v>
      </c>
      <c r="C1832">
        <f>logfile_5k_buffer_continuously_update_registers_time__4[[#This Row],[Column2]]*1000000</f>
        <v>98000000</v>
      </c>
    </row>
    <row r="1833" spans="1:3" x14ac:dyDescent="0.3">
      <c r="A1833" s="1" t="s">
        <v>19309</v>
      </c>
      <c r="B1833">
        <v>64</v>
      </c>
      <c r="C1833">
        <f>logfile_5k_buffer_continuously_update_registers_time__4[[#This Row],[Column2]]*1000000</f>
        <v>64000000</v>
      </c>
    </row>
    <row r="1834" spans="1:3" x14ac:dyDescent="0.3">
      <c r="A1834" s="1" t="s">
        <v>19310</v>
      </c>
      <c r="B1834">
        <v>80</v>
      </c>
      <c r="C1834">
        <f>logfile_5k_buffer_continuously_update_registers_time__4[[#This Row],[Column2]]*1000000</f>
        <v>80000000</v>
      </c>
    </row>
    <row r="1835" spans="1:3" x14ac:dyDescent="0.3">
      <c r="A1835" s="1" t="s">
        <v>19311</v>
      </c>
      <c r="B1835">
        <v>77</v>
      </c>
      <c r="C1835">
        <f>logfile_5k_buffer_continuously_update_registers_time__4[[#This Row],[Column2]]*1000000</f>
        <v>77000000</v>
      </c>
    </row>
    <row r="1836" spans="1:3" x14ac:dyDescent="0.3">
      <c r="A1836" s="1" t="s">
        <v>19312</v>
      </c>
      <c r="B1836">
        <v>80</v>
      </c>
      <c r="C1836">
        <f>logfile_5k_buffer_continuously_update_registers_time__4[[#This Row],[Column2]]*1000000</f>
        <v>80000000</v>
      </c>
    </row>
    <row r="1837" spans="1:3" x14ac:dyDescent="0.3">
      <c r="A1837" s="1" t="s">
        <v>19313</v>
      </c>
      <c r="B1837">
        <v>136</v>
      </c>
      <c r="C1837">
        <f>logfile_5k_buffer_continuously_update_registers_time__4[[#This Row],[Column2]]*1000000</f>
        <v>136000000</v>
      </c>
    </row>
    <row r="1838" spans="1:3" x14ac:dyDescent="0.3">
      <c r="A1838" s="1" t="s">
        <v>19314</v>
      </c>
      <c r="B1838">
        <v>82</v>
      </c>
      <c r="C1838">
        <f>logfile_5k_buffer_continuously_update_registers_time__4[[#This Row],[Column2]]*1000000</f>
        <v>82000000</v>
      </c>
    </row>
    <row r="1839" spans="1:3" x14ac:dyDescent="0.3">
      <c r="A1839" s="1" t="s">
        <v>19315</v>
      </c>
      <c r="B1839">
        <v>117</v>
      </c>
      <c r="C1839">
        <f>logfile_5k_buffer_continuously_update_registers_time__4[[#This Row],[Column2]]*1000000</f>
        <v>117000000</v>
      </c>
    </row>
    <row r="1840" spans="1:3" x14ac:dyDescent="0.3">
      <c r="A1840" s="1" t="s">
        <v>19316</v>
      </c>
      <c r="B1840">
        <v>92</v>
      </c>
      <c r="C1840">
        <f>logfile_5k_buffer_continuously_update_registers_time__4[[#This Row],[Column2]]*1000000</f>
        <v>92000000</v>
      </c>
    </row>
    <row r="1841" spans="1:3" x14ac:dyDescent="0.3">
      <c r="A1841" s="1" t="s">
        <v>19317</v>
      </c>
      <c r="B1841">
        <v>109</v>
      </c>
      <c r="C1841">
        <f>logfile_5k_buffer_continuously_update_registers_time__4[[#This Row],[Column2]]*1000000</f>
        <v>109000000</v>
      </c>
    </row>
    <row r="1842" spans="1:3" x14ac:dyDescent="0.3">
      <c r="A1842" s="1" t="s">
        <v>19318</v>
      </c>
      <c r="B1842">
        <v>185</v>
      </c>
      <c r="C1842">
        <f>logfile_5k_buffer_continuously_update_registers_time__4[[#This Row],[Column2]]*1000000</f>
        <v>185000000</v>
      </c>
    </row>
    <row r="1843" spans="1:3" x14ac:dyDescent="0.3">
      <c r="A1843" s="1" t="s">
        <v>19319</v>
      </c>
      <c r="B1843">
        <v>112</v>
      </c>
      <c r="C1843">
        <f>logfile_5k_buffer_continuously_update_registers_time__4[[#This Row],[Column2]]*1000000</f>
        <v>112000000</v>
      </c>
    </row>
    <row r="1844" spans="1:3" x14ac:dyDescent="0.3">
      <c r="A1844" s="1" t="s">
        <v>19320</v>
      </c>
      <c r="B1844">
        <v>141</v>
      </c>
      <c r="C1844">
        <f>logfile_5k_buffer_continuously_update_registers_time__4[[#This Row],[Column2]]*1000000</f>
        <v>141000000</v>
      </c>
    </row>
    <row r="1845" spans="1:3" x14ac:dyDescent="0.3">
      <c r="A1845" s="1" t="s">
        <v>19321</v>
      </c>
      <c r="B1845">
        <v>119</v>
      </c>
      <c r="C1845">
        <f>logfile_5k_buffer_continuously_update_registers_time__4[[#This Row],[Column2]]*1000000</f>
        <v>119000000</v>
      </c>
    </row>
    <row r="1846" spans="1:3" x14ac:dyDescent="0.3">
      <c r="A1846" s="1" t="s">
        <v>19322</v>
      </c>
      <c r="B1846">
        <v>120</v>
      </c>
      <c r="C1846">
        <f>logfile_5k_buffer_continuously_update_registers_time__4[[#This Row],[Column2]]*1000000</f>
        <v>120000000</v>
      </c>
    </row>
    <row r="1847" spans="1:3" x14ac:dyDescent="0.3">
      <c r="A1847" s="1" t="s">
        <v>19323</v>
      </c>
      <c r="B1847">
        <v>118</v>
      </c>
      <c r="C1847">
        <f>logfile_5k_buffer_continuously_update_registers_time__4[[#This Row],[Column2]]*1000000</f>
        <v>118000000</v>
      </c>
    </row>
    <row r="1848" spans="1:3" x14ac:dyDescent="0.3">
      <c r="A1848" s="1" t="s">
        <v>19324</v>
      </c>
      <c r="B1848">
        <v>83</v>
      </c>
      <c r="C1848">
        <f>logfile_5k_buffer_continuously_update_registers_time__4[[#This Row],[Column2]]*1000000</f>
        <v>83000000</v>
      </c>
    </row>
    <row r="1849" spans="1:3" x14ac:dyDescent="0.3">
      <c r="A1849" s="1" t="s">
        <v>19325</v>
      </c>
      <c r="B1849">
        <v>164</v>
      </c>
      <c r="C1849">
        <f>logfile_5k_buffer_continuously_update_registers_time__4[[#This Row],[Column2]]*1000000</f>
        <v>164000000</v>
      </c>
    </row>
    <row r="1850" spans="1:3" x14ac:dyDescent="0.3">
      <c r="A1850" s="1" t="s">
        <v>19326</v>
      </c>
      <c r="B1850">
        <v>181</v>
      </c>
      <c r="C1850">
        <f>logfile_5k_buffer_continuously_update_registers_time__4[[#This Row],[Column2]]*1000000</f>
        <v>181000000</v>
      </c>
    </row>
    <row r="1851" spans="1:3" x14ac:dyDescent="0.3">
      <c r="A1851" s="1" t="s">
        <v>19327</v>
      </c>
      <c r="B1851">
        <v>130</v>
      </c>
      <c r="C1851">
        <f>logfile_5k_buffer_continuously_update_registers_time__4[[#This Row],[Column2]]*1000000</f>
        <v>130000000</v>
      </c>
    </row>
    <row r="1852" spans="1:3" x14ac:dyDescent="0.3">
      <c r="A1852" s="1" t="s">
        <v>19328</v>
      </c>
      <c r="B1852">
        <v>334</v>
      </c>
      <c r="C1852">
        <f>logfile_5k_buffer_continuously_update_registers_time__4[[#This Row],[Column2]]*1000000</f>
        <v>334000000</v>
      </c>
    </row>
    <row r="1853" spans="1:3" x14ac:dyDescent="0.3">
      <c r="A1853" s="1" t="s">
        <v>19329</v>
      </c>
      <c r="B1853">
        <v>76</v>
      </c>
      <c r="C1853">
        <f>logfile_5k_buffer_continuously_update_registers_time__4[[#This Row],[Column2]]*1000000</f>
        <v>76000000</v>
      </c>
    </row>
    <row r="1854" spans="1:3" x14ac:dyDescent="0.3">
      <c r="A1854" s="1" t="s">
        <v>19330</v>
      </c>
      <c r="B1854">
        <v>100</v>
      </c>
      <c r="C1854">
        <f>logfile_5k_buffer_continuously_update_registers_time__4[[#This Row],[Column2]]*1000000</f>
        <v>100000000</v>
      </c>
    </row>
    <row r="1855" spans="1:3" x14ac:dyDescent="0.3">
      <c r="A1855" s="1" t="s">
        <v>19331</v>
      </c>
      <c r="B1855">
        <v>99</v>
      </c>
      <c r="C1855">
        <f>logfile_5k_buffer_continuously_update_registers_time__4[[#This Row],[Column2]]*1000000</f>
        <v>99000000</v>
      </c>
    </row>
    <row r="1856" spans="1:3" x14ac:dyDescent="0.3">
      <c r="A1856" s="1" t="s">
        <v>19332</v>
      </c>
      <c r="B1856">
        <v>85</v>
      </c>
      <c r="C1856">
        <f>logfile_5k_buffer_continuously_update_registers_time__4[[#This Row],[Column2]]*1000000</f>
        <v>85000000</v>
      </c>
    </row>
    <row r="1857" spans="1:3" x14ac:dyDescent="0.3">
      <c r="A1857" s="1" t="s">
        <v>19333</v>
      </c>
      <c r="B1857">
        <v>100</v>
      </c>
      <c r="C1857">
        <f>logfile_5k_buffer_continuously_update_registers_time__4[[#This Row],[Column2]]*1000000</f>
        <v>100000000</v>
      </c>
    </row>
    <row r="1858" spans="1:3" x14ac:dyDescent="0.3">
      <c r="A1858" s="1" t="s">
        <v>19334</v>
      </c>
      <c r="B1858">
        <v>99</v>
      </c>
      <c r="C1858">
        <f>logfile_5k_buffer_continuously_update_registers_time__4[[#This Row],[Column2]]*1000000</f>
        <v>99000000</v>
      </c>
    </row>
    <row r="1859" spans="1:3" x14ac:dyDescent="0.3">
      <c r="A1859" s="1" t="s">
        <v>19335</v>
      </c>
      <c r="B1859">
        <v>100</v>
      </c>
      <c r="C1859">
        <f>logfile_5k_buffer_continuously_update_registers_time__4[[#This Row],[Column2]]*1000000</f>
        <v>100000000</v>
      </c>
    </row>
    <row r="1860" spans="1:3" x14ac:dyDescent="0.3">
      <c r="A1860" s="1" t="s">
        <v>19336</v>
      </c>
      <c r="B1860">
        <v>76</v>
      </c>
      <c r="C1860">
        <f>logfile_5k_buffer_continuously_update_registers_time__4[[#This Row],[Column2]]*1000000</f>
        <v>76000000</v>
      </c>
    </row>
    <row r="1861" spans="1:3" x14ac:dyDescent="0.3">
      <c r="A1861" s="1" t="s">
        <v>19337</v>
      </c>
      <c r="B1861">
        <v>110</v>
      </c>
      <c r="C1861">
        <f>logfile_5k_buffer_continuously_update_registers_time__4[[#This Row],[Column2]]*1000000</f>
        <v>110000000</v>
      </c>
    </row>
    <row r="1862" spans="1:3" x14ac:dyDescent="0.3">
      <c r="A1862" s="1" t="s">
        <v>19338</v>
      </c>
      <c r="B1862">
        <v>108</v>
      </c>
      <c r="C1862">
        <f>logfile_5k_buffer_continuously_update_registers_time__4[[#This Row],[Column2]]*1000000</f>
        <v>108000000</v>
      </c>
    </row>
    <row r="1863" spans="1:3" x14ac:dyDescent="0.3">
      <c r="A1863" s="1" t="s">
        <v>19339</v>
      </c>
      <c r="B1863">
        <v>85</v>
      </c>
      <c r="C1863">
        <f>logfile_5k_buffer_continuously_update_registers_time__4[[#This Row],[Column2]]*1000000</f>
        <v>85000000</v>
      </c>
    </row>
    <row r="1864" spans="1:3" x14ac:dyDescent="0.3">
      <c r="A1864" s="1" t="s">
        <v>19340</v>
      </c>
      <c r="B1864">
        <v>134</v>
      </c>
      <c r="C1864">
        <f>logfile_5k_buffer_continuously_update_registers_time__4[[#This Row],[Column2]]*1000000</f>
        <v>134000000</v>
      </c>
    </row>
    <row r="1865" spans="1:3" x14ac:dyDescent="0.3">
      <c r="A1865" s="1" t="s">
        <v>19341</v>
      </c>
      <c r="B1865">
        <v>85</v>
      </c>
      <c r="C1865">
        <f>logfile_5k_buffer_continuously_update_registers_time__4[[#This Row],[Column2]]*1000000</f>
        <v>85000000</v>
      </c>
    </row>
    <row r="1866" spans="1:3" x14ac:dyDescent="0.3">
      <c r="A1866" s="1" t="s">
        <v>19342</v>
      </c>
      <c r="B1866">
        <v>137</v>
      </c>
      <c r="C1866">
        <f>logfile_5k_buffer_continuously_update_registers_time__4[[#This Row],[Column2]]*1000000</f>
        <v>137000000</v>
      </c>
    </row>
    <row r="1867" spans="1:3" x14ac:dyDescent="0.3">
      <c r="A1867" s="1" t="s">
        <v>19343</v>
      </c>
      <c r="B1867">
        <v>114</v>
      </c>
      <c r="C1867">
        <f>logfile_5k_buffer_continuously_update_registers_time__4[[#This Row],[Column2]]*1000000</f>
        <v>114000000</v>
      </c>
    </row>
    <row r="1868" spans="1:3" x14ac:dyDescent="0.3">
      <c r="A1868" s="1" t="s">
        <v>19344</v>
      </c>
      <c r="B1868">
        <v>91</v>
      </c>
      <c r="C1868">
        <f>logfile_5k_buffer_continuously_update_registers_time__4[[#This Row],[Column2]]*1000000</f>
        <v>91000000</v>
      </c>
    </row>
    <row r="1869" spans="1:3" x14ac:dyDescent="0.3">
      <c r="A1869" s="1" t="s">
        <v>19345</v>
      </c>
      <c r="B1869">
        <v>95</v>
      </c>
      <c r="C1869">
        <f>logfile_5k_buffer_continuously_update_registers_time__4[[#This Row],[Column2]]*1000000</f>
        <v>95000000</v>
      </c>
    </row>
    <row r="1870" spans="1:3" x14ac:dyDescent="0.3">
      <c r="A1870" s="1" t="s">
        <v>19346</v>
      </c>
      <c r="B1870">
        <v>166</v>
      </c>
      <c r="C1870">
        <f>logfile_5k_buffer_continuously_update_registers_time__4[[#This Row],[Column2]]*1000000</f>
        <v>166000000</v>
      </c>
    </row>
    <row r="1871" spans="1:3" x14ac:dyDescent="0.3">
      <c r="A1871" s="1" t="s">
        <v>19347</v>
      </c>
      <c r="B1871">
        <v>72</v>
      </c>
      <c r="C1871">
        <f>logfile_5k_buffer_continuously_update_registers_time__4[[#This Row],[Column2]]*1000000</f>
        <v>72000000</v>
      </c>
    </row>
    <row r="1872" spans="1:3" x14ac:dyDescent="0.3">
      <c r="A1872" s="1" t="s">
        <v>19348</v>
      </c>
      <c r="B1872">
        <v>116</v>
      </c>
      <c r="C1872">
        <f>logfile_5k_buffer_continuously_update_registers_time__4[[#This Row],[Column2]]*1000000</f>
        <v>116000000</v>
      </c>
    </row>
    <row r="1873" spans="1:3" x14ac:dyDescent="0.3">
      <c r="A1873" s="1" t="s">
        <v>19349</v>
      </c>
      <c r="B1873">
        <v>92</v>
      </c>
      <c r="C1873">
        <f>logfile_5k_buffer_continuously_update_registers_time__4[[#This Row],[Column2]]*1000000</f>
        <v>92000000</v>
      </c>
    </row>
    <row r="1874" spans="1:3" x14ac:dyDescent="0.3">
      <c r="A1874" s="1" t="s">
        <v>19350</v>
      </c>
      <c r="B1874">
        <v>115</v>
      </c>
      <c r="C1874">
        <f>logfile_5k_buffer_continuously_update_registers_time__4[[#This Row],[Column2]]*1000000</f>
        <v>115000000</v>
      </c>
    </row>
    <row r="1875" spans="1:3" x14ac:dyDescent="0.3">
      <c r="A1875" s="1" t="s">
        <v>19351</v>
      </c>
      <c r="B1875">
        <v>146</v>
      </c>
      <c r="C1875">
        <f>logfile_5k_buffer_continuously_update_registers_time__4[[#This Row],[Column2]]*1000000</f>
        <v>146000000</v>
      </c>
    </row>
    <row r="1876" spans="1:3" x14ac:dyDescent="0.3">
      <c r="A1876" s="1" t="s">
        <v>19352</v>
      </c>
      <c r="B1876">
        <v>135</v>
      </c>
      <c r="C1876">
        <f>logfile_5k_buffer_continuously_update_registers_time__4[[#This Row],[Column2]]*1000000</f>
        <v>135000000</v>
      </c>
    </row>
    <row r="1877" spans="1:3" x14ac:dyDescent="0.3">
      <c r="A1877" s="1" t="s">
        <v>19353</v>
      </c>
      <c r="B1877">
        <v>242</v>
      </c>
      <c r="C1877">
        <f>logfile_5k_buffer_continuously_update_registers_time__4[[#This Row],[Column2]]*1000000</f>
        <v>242000000</v>
      </c>
    </row>
    <row r="1878" spans="1:3" x14ac:dyDescent="0.3">
      <c r="A1878" s="1" t="s">
        <v>19354</v>
      </c>
      <c r="B1878">
        <v>148</v>
      </c>
      <c r="C1878">
        <f>logfile_5k_buffer_continuously_update_registers_time__4[[#This Row],[Column2]]*1000000</f>
        <v>148000000</v>
      </c>
    </row>
    <row r="1879" spans="1:3" x14ac:dyDescent="0.3">
      <c r="A1879" s="1" t="s">
        <v>19355</v>
      </c>
      <c r="B1879">
        <v>123</v>
      </c>
      <c r="C1879">
        <f>logfile_5k_buffer_continuously_update_registers_time__4[[#This Row],[Column2]]*1000000</f>
        <v>123000000</v>
      </c>
    </row>
    <row r="1880" spans="1:3" x14ac:dyDescent="0.3">
      <c r="A1880" s="1" t="s">
        <v>19356</v>
      </c>
      <c r="B1880">
        <v>118</v>
      </c>
      <c r="C1880">
        <f>logfile_5k_buffer_continuously_update_registers_time__4[[#This Row],[Column2]]*1000000</f>
        <v>118000000</v>
      </c>
    </row>
    <row r="1881" spans="1:3" x14ac:dyDescent="0.3">
      <c r="A1881" s="1" t="s">
        <v>19357</v>
      </c>
      <c r="B1881">
        <v>112</v>
      </c>
      <c r="C1881">
        <f>logfile_5k_buffer_continuously_update_registers_time__4[[#This Row],[Column2]]*1000000</f>
        <v>112000000</v>
      </c>
    </row>
    <row r="1882" spans="1:3" x14ac:dyDescent="0.3">
      <c r="A1882" s="1" t="s">
        <v>19358</v>
      </c>
      <c r="B1882">
        <v>111</v>
      </c>
      <c r="C1882">
        <f>logfile_5k_buffer_continuously_update_registers_time__4[[#This Row],[Column2]]*1000000</f>
        <v>111000000</v>
      </c>
    </row>
    <row r="1883" spans="1:3" x14ac:dyDescent="0.3">
      <c r="A1883" s="1" t="s">
        <v>19359</v>
      </c>
      <c r="B1883">
        <v>108</v>
      </c>
      <c r="C1883">
        <f>logfile_5k_buffer_continuously_update_registers_time__4[[#This Row],[Column2]]*1000000</f>
        <v>108000000</v>
      </c>
    </row>
    <row r="1884" spans="1:3" x14ac:dyDescent="0.3">
      <c r="A1884" s="1" t="s">
        <v>19360</v>
      </c>
      <c r="B1884">
        <v>110</v>
      </c>
      <c r="C1884">
        <f>logfile_5k_buffer_continuously_update_registers_time__4[[#This Row],[Column2]]*1000000</f>
        <v>110000000</v>
      </c>
    </row>
    <row r="1885" spans="1:3" x14ac:dyDescent="0.3">
      <c r="A1885" s="1" t="s">
        <v>19361</v>
      </c>
      <c r="B1885">
        <v>117</v>
      </c>
      <c r="C1885">
        <f>logfile_5k_buffer_continuously_update_registers_time__4[[#This Row],[Column2]]*1000000</f>
        <v>117000000</v>
      </c>
    </row>
    <row r="1886" spans="1:3" x14ac:dyDescent="0.3">
      <c r="A1886" s="1" t="s">
        <v>19362</v>
      </c>
      <c r="B1886">
        <v>116</v>
      </c>
      <c r="C1886">
        <f>logfile_5k_buffer_continuously_update_registers_time__4[[#This Row],[Column2]]*1000000</f>
        <v>116000000</v>
      </c>
    </row>
    <row r="1887" spans="1:3" x14ac:dyDescent="0.3">
      <c r="A1887" s="1" t="s">
        <v>19363</v>
      </c>
      <c r="B1887">
        <v>110</v>
      </c>
      <c r="C1887">
        <f>logfile_5k_buffer_continuously_update_registers_time__4[[#This Row],[Column2]]*1000000</f>
        <v>110000000</v>
      </c>
    </row>
    <row r="1888" spans="1:3" x14ac:dyDescent="0.3">
      <c r="A1888" s="1" t="s">
        <v>19364</v>
      </c>
      <c r="B1888">
        <v>107</v>
      </c>
      <c r="C1888">
        <f>logfile_5k_buffer_continuously_update_registers_time__4[[#This Row],[Column2]]*1000000</f>
        <v>107000000</v>
      </c>
    </row>
    <row r="1889" spans="1:3" x14ac:dyDescent="0.3">
      <c r="A1889" s="1" t="s">
        <v>19365</v>
      </c>
      <c r="B1889">
        <v>88</v>
      </c>
      <c r="C1889">
        <f>logfile_5k_buffer_continuously_update_registers_time__4[[#This Row],[Column2]]*1000000</f>
        <v>88000000</v>
      </c>
    </row>
    <row r="1890" spans="1:3" x14ac:dyDescent="0.3">
      <c r="A1890" s="1" t="s">
        <v>19366</v>
      </c>
      <c r="B1890">
        <v>137</v>
      </c>
      <c r="C1890">
        <f>logfile_5k_buffer_continuously_update_registers_time__4[[#This Row],[Column2]]*1000000</f>
        <v>137000000</v>
      </c>
    </row>
    <row r="1891" spans="1:3" x14ac:dyDescent="0.3">
      <c r="A1891" s="1" t="s">
        <v>19367</v>
      </c>
      <c r="B1891">
        <v>102</v>
      </c>
      <c r="C1891">
        <f>logfile_5k_buffer_continuously_update_registers_time__4[[#This Row],[Column2]]*1000000</f>
        <v>102000000</v>
      </c>
    </row>
    <row r="1892" spans="1:3" x14ac:dyDescent="0.3">
      <c r="A1892" s="1" t="s">
        <v>19368</v>
      </c>
      <c r="B1892">
        <v>101</v>
      </c>
      <c r="C1892">
        <f>logfile_5k_buffer_continuously_update_registers_time__4[[#This Row],[Column2]]*1000000</f>
        <v>101000000</v>
      </c>
    </row>
    <row r="1893" spans="1:3" x14ac:dyDescent="0.3">
      <c r="A1893" s="1" t="s">
        <v>19369</v>
      </c>
      <c r="B1893">
        <v>62</v>
      </c>
      <c r="C1893">
        <f>logfile_5k_buffer_continuously_update_registers_time__4[[#This Row],[Column2]]*1000000</f>
        <v>62000000</v>
      </c>
    </row>
    <row r="1894" spans="1:3" x14ac:dyDescent="0.3">
      <c r="A1894" s="1" t="s">
        <v>19370</v>
      </c>
      <c r="B1894">
        <v>155</v>
      </c>
      <c r="C1894">
        <f>logfile_5k_buffer_continuously_update_registers_time__4[[#This Row],[Column2]]*1000000</f>
        <v>155000000</v>
      </c>
    </row>
    <row r="1895" spans="1:3" x14ac:dyDescent="0.3">
      <c r="A1895" s="1" t="s">
        <v>19371</v>
      </c>
      <c r="B1895">
        <v>118</v>
      </c>
      <c r="C1895">
        <f>logfile_5k_buffer_continuously_update_registers_time__4[[#This Row],[Column2]]*1000000</f>
        <v>118000000</v>
      </c>
    </row>
    <row r="1896" spans="1:3" x14ac:dyDescent="0.3">
      <c r="A1896" s="1" t="s">
        <v>19372</v>
      </c>
      <c r="B1896">
        <v>115</v>
      </c>
      <c r="C1896">
        <f>logfile_5k_buffer_continuously_update_registers_time__4[[#This Row],[Column2]]*1000000</f>
        <v>115000000</v>
      </c>
    </row>
    <row r="1897" spans="1:3" x14ac:dyDescent="0.3">
      <c r="A1897" s="1" t="s">
        <v>19373</v>
      </c>
      <c r="B1897">
        <v>105</v>
      </c>
      <c r="C1897">
        <f>logfile_5k_buffer_continuously_update_registers_time__4[[#This Row],[Column2]]*1000000</f>
        <v>105000000</v>
      </c>
    </row>
    <row r="1898" spans="1:3" x14ac:dyDescent="0.3">
      <c r="A1898" s="1" t="s">
        <v>19374</v>
      </c>
      <c r="B1898">
        <v>116</v>
      </c>
      <c r="C1898">
        <f>logfile_5k_buffer_continuously_update_registers_time__4[[#This Row],[Column2]]*1000000</f>
        <v>116000000</v>
      </c>
    </row>
    <row r="1899" spans="1:3" x14ac:dyDescent="0.3">
      <c r="A1899" s="1" t="s">
        <v>19375</v>
      </c>
      <c r="B1899">
        <v>115</v>
      </c>
      <c r="C1899">
        <f>logfile_5k_buffer_continuously_update_registers_time__4[[#This Row],[Column2]]*1000000</f>
        <v>115000000</v>
      </c>
    </row>
    <row r="1900" spans="1:3" x14ac:dyDescent="0.3">
      <c r="A1900" s="1" t="s">
        <v>19376</v>
      </c>
      <c r="B1900">
        <v>113</v>
      </c>
      <c r="C1900">
        <f>logfile_5k_buffer_continuously_update_registers_time__4[[#This Row],[Column2]]*1000000</f>
        <v>113000000</v>
      </c>
    </row>
    <row r="1901" spans="1:3" x14ac:dyDescent="0.3">
      <c r="A1901" s="1" t="s">
        <v>19377</v>
      </c>
      <c r="B1901">
        <v>119</v>
      </c>
      <c r="C1901">
        <f>logfile_5k_buffer_continuously_update_registers_time__4[[#This Row],[Column2]]*1000000</f>
        <v>119000000</v>
      </c>
    </row>
    <row r="1902" spans="1:3" x14ac:dyDescent="0.3">
      <c r="A1902" s="1" t="s">
        <v>19378</v>
      </c>
      <c r="B1902">
        <v>123</v>
      </c>
      <c r="C1902">
        <f>logfile_5k_buffer_continuously_update_registers_time__4[[#This Row],[Column2]]*1000000</f>
        <v>123000000</v>
      </c>
    </row>
    <row r="1903" spans="1:3" x14ac:dyDescent="0.3">
      <c r="A1903" s="1" t="s">
        <v>19379</v>
      </c>
      <c r="B1903">
        <v>102</v>
      </c>
      <c r="C1903">
        <f>logfile_5k_buffer_continuously_update_registers_time__4[[#This Row],[Column2]]*1000000</f>
        <v>102000000</v>
      </c>
    </row>
    <row r="1904" spans="1:3" x14ac:dyDescent="0.3">
      <c r="A1904" s="1" t="s">
        <v>19380</v>
      </c>
      <c r="B1904">
        <v>117</v>
      </c>
      <c r="C1904">
        <f>logfile_5k_buffer_continuously_update_registers_time__4[[#This Row],[Column2]]*1000000</f>
        <v>117000000</v>
      </c>
    </row>
    <row r="1905" spans="1:3" x14ac:dyDescent="0.3">
      <c r="A1905" s="1" t="s">
        <v>19381</v>
      </c>
      <c r="B1905">
        <v>70</v>
      </c>
      <c r="C1905">
        <f>logfile_5k_buffer_continuously_update_registers_time__4[[#This Row],[Column2]]*1000000</f>
        <v>70000000</v>
      </c>
    </row>
    <row r="1906" spans="1:3" x14ac:dyDescent="0.3">
      <c r="A1906" s="1" t="s">
        <v>19382</v>
      </c>
      <c r="B1906">
        <v>215</v>
      </c>
      <c r="C1906">
        <f>logfile_5k_buffer_continuously_update_registers_time__4[[#This Row],[Column2]]*1000000</f>
        <v>215000000</v>
      </c>
    </row>
    <row r="1907" spans="1:3" x14ac:dyDescent="0.3">
      <c r="A1907" s="1" t="s">
        <v>19383</v>
      </c>
      <c r="B1907">
        <v>96</v>
      </c>
      <c r="C1907">
        <f>logfile_5k_buffer_continuously_update_registers_time__4[[#This Row],[Column2]]*1000000</f>
        <v>96000000</v>
      </c>
    </row>
    <row r="1908" spans="1:3" x14ac:dyDescent="0.3">
      <c r="A1908" s="1" t="s">
        <v>19384</v>
      </c>
      <c r="B1908">
        <v>136</v>
      </c>
      <c r="C1908">
        <f>logfile_5k_buffer_continuously_update_registers_time__4[[#This Row],[Column2]]*1000000</f>
        <v>136000000</v>
      </c>
    </row>
    <row r="1909" spans="1:3" x14ac:dyDescent="0.3">
      <c r="A1909" s="1" t="s">
        <v>19385</v>
      </c>
      <c r="B1909">
        <v>73</v>
      </c>
      <c r="C1909">
        <f>logfile_5k_buffer_continuously_update_registers_time__4[[#This Row],[Column2]]*1000000</f>
        <v>73000000</v>
      </c>
    </row>
    <row r="1910" spans="1:3" x14ac:dyDescent="0.3">
      <c r="A1910" s="1" t="s">
        <v>19386</v>
      </c>
      <c r="B1910">
        <v>218</v>
      </c>
      <c r="C1910">
        <f>logfile_5k_buffer_continuously_update_registers_time__4[[#This Row],[Column2]]*1000000</f>
        <v>218000000</v>
      </c>
    </row>
    <row r="1911" spans="1:3" x14ac:dyDescent="0.3">
      <c r="A1911" s="1" t="s">
        <v>19387</v>
      </c>
      <c r="B1911">
        <v>122</v>
      </c>
      <c r="C1911">
        <f>logfile_5k_buffer_continuously_update_registers_time__4[[#This Row],[Column2]]*1000000</f>
        <v>122000000</v>
      </c>
    </row>
    <row r="1912" spans="1:3" x14ac:dyDescent="0.3">
      <c r="A1912" s="1" t="s">
        <v>19388</v>
      </c>
      <c r="B1912">
        <v>143</v>
      </c>
      <c r="C1912">
        <f>logfile_5k_buffer_continuously_update_registers_time__4[[#This Row],[Column2]]*1000000</f>
        <v>143000000</v>
      </c>
    </row>
    <row r="1913" spans="1:3" x14ac:dyDescent="0.3">
      <c r="A1913" s="1" t="s">
        <v>19389</v>
      </c>
      <c r="B1913">
        <v>111</v>
      </c>
      <c r="C1913">
        <f>logfile_5k_buffer_continuously_update_registers_time__4[[#This Row],[Column2]]*1000000</f>
        <v>111000000</v>
      </c>
    </row>
    <row r="1914" spans="1:3" x14ac:dyDescent="0.3">
      <c r="A1914" s="1" t="s">
        <v>19390</v>
      </c>
      <c r="B1914">
        <v>84</v>
      </c>
      <c r="C1914">
        <f>logfile_5k_buffer_continuously_update_registers_time__4[[#This Row],[Column2]]*1000000</f>
        <v>84000000</v>
      </c>
    </row>
    <row r="1915" spans="1:3" x14ac:dyDescent="0.3">
      <c r="A1915" s="1" t="s">
        <v>19391</v>
      </c>
      <c r="B1915">
        <v>138</v>
      </c>
      <c r="C1915">
        <f>logfile_5k_buffer_continuously_update_registers_time__4[[#This Row],[Column2]]*1000000</f>
        <v>138000000</v>
      </c>
    </row>
    <row r="1916" spans="1:3" x14ac:dyDescent="0.3">
      <c r="A1916" s="1" t="s">
        <v>19392</v>
      </c>
      <c r="B1916">
        <v>106</v>
      </c>
      <c r="C1916">
        <f>logfile_5k_buffer_continuously_update_registers_time__4[[#This Row],[Column2]]*1000000</f>
        <v>106000000</v>
      </c>
    </row>
    <row r="1917" spans="1:3" x14ac:dyDescent="0.3">
      <c r="A1917" s="1" t="s">
        <v>19393</v>
      </c>
      <c r="B1917">
        <v>62</v>
      </c>
      <c r="C1917">
        <f>logfile_5k_buffer_continuously_update_registers_time__4[[#This Row],[Column2]]*1000000</f>
        <v>62000000</v>
      </c>
    </row>
    <row r="1918" spans="1:3" x14ac:dyDescent="0.3">
      <c r="A1918" s="1" t="s">
        <v>19394</v>
      </c>
      <c r="B1918">
        <v>75</v>
      </c>
      <c r="C1918">
        <f>logfile_5k_buffer_continuously_update_registers_time__4[[#This Row],[Column2]]*1000000</f>
        <v>75000000</v>
      </c>
    </row>
    <row r="1919" spans="1:3" x14ac:dyDescent="0.3">
      <c r="A1919" s="1" t="s">
        <v>19395</v>
      </c>
      <c r="B1919">
        <v>215</v>
      </c>
      <c r="C1919">
        <f>logfile_5k_buffer_continuously_update_registers_time__4[[#This Row],[Column2]]*1000000</f>
        <v>215000000</v>
      </c>
    </row>
    <row r="1920" spans="1:3" x14ac:dyDescent="0.3">
      <c r="A1920" s="1" t="s">
        <v>19396</v>
      </c>
      <c r="B1920">
        <v>76</v>
      </c>
      <c r="C1920">
        <f>logfile_5k_buffer_continuously_update_registers_time__4[[#This Row],[Column2]]*1000000</f>
        <v>76000000</v>
      </c>
    </row>
    <row r="1921" spans="1:3" x14ac:dyDescent="0.3">
      <c r="A1921" s="1" t="s">
        <v>19397</v>
      </c>
      <c r="B1921">
        <v>97</v>
      </c>
      <c r="C1921">
        <f>logfile_5k_buffer_continuously_update_registers_time__4[[#This Row],[Column2]]*1000000</f>
        <v>97000000</v>
      </c>
    </row>
    <row r="1922" spans="1:3" x14ac:dyDescent="0.3">
      <c r="A1922" s="1" t="s">
        <v>19398</v>
      </c>
      <c r="B1922">
        <v>73</v>
      </c>
      <c r="C1922">
        <f>logfile_5k_buffer_continuously_update_registers_time__4[[#This Row],[Column2]]*1000000</f>
        <v>73000000</v>
      </c>
    </row>
    <row r="1923" spans="1:3" x14ac:dyDescent="0.3">
      <c r="A1923" s="1" t="s">
        <v>19399</v>
      </c>
      <c r="B1923">
        <v>117</v>
      </c>
      <c r="C1923">
        <f>logfile_5k_buffer_continuously_update_registers_time__4[[#This Row],[Column2]]*1000000</f>
        <v>117000000</v>
      </c>
    </row>
    <row r="1924" spans="1:3" x14ac:dyDescent="0.3">
      <c r="A1924" s="1" t="s">
        <v>19400</v>
      </c>
      <c r="B1924">
        <v>99</v>
      </c>
      <c r="C1924">
        <f>logfile_5k_buffer_continuously_update_registers_time__4[[#This Row],[Column2]]*1000000</f>
        <v>99000000</v>
      </c>
    </row>
    <row r="1925" spans="1:3" x14ac:dyDescent="0.3">
      <c r="A1925" s="1" t="s">
        <v>19401</v>
      </c>
      <c r="B1925">
        <v>72</v>
      </c>
      <c r="C1925">
        <f>logfile_5k_buffer_continuously_update_registers_time__4[[#This Row],[Column2]]*1000000</f>
        <v>72000000</v>
      </c>
    </row>
    <row r="1926" spans="1:3" x14ac:dyDescent="0.3">
      <c r="A1926" s="1" t="s">
        <v>19402</v>
      </c>
      <c r="B1926">
        <v>97</v>
      </c>
      <c r="C1926">
        <f>logfile_5k_buffer_continuously_update_registers_time__4[[#This Row],[Column2]]*1000000</f>
        <v>97000000</v>
      </c>
    </row>
    <row r="1927" spans="1:3" x14ac:dyDescent="0.3">
      <c r="A1927" s="1" t="s">
        <v>19403</v>
      </c>
      <c r="B1927">
        <v>105</v>
      </c>
      <c r="C1927">
        <f>logfile_5k_buffer_continuously_update_registers_time__4[[#This Row],[Column2]]*1000000</f>
        <v>105000000</v>
      </c>
    </row>
    <row r="1928" spans="1:3" x14ac:dyDescent="0.3">
      <c r="A1928" s="1" t="s">
        <v>19404</v>
      </c>
      <c r="B1928">
        <v>83</v>
      </c>
      <c r="C1928">
        <f>logfile_5k_buffer_continuously_update_registers_time__4[[#This Row],[Column2]]*1000000</f>
        <v>83000000</v>
      </c>
    </row>
    <row r="1929" spans="1:3" x14ac:dyDescent="0.3">
      <c r="A1929" s="1" t="s">
        <v>19405</v>
      </c>
      <c r="B1929">
        <v>107</v>
      </c>
      <c r="C1929">
        <f>logfile_5k_buffer_continuously_update_registers_time__4[[#This Row],[Column2]]*1000000</f>
        <v>107000000</v>
      </c>
    </row>
    <row r="1930" spans="1:3" x14ac:dyDescent="0.3">
      <c r="A1930" s="1" t="s">
        <v>19406</v>
      </c>
      <c r="B1930">
        <v>104</v>
      </c>
      <c r="C1930">
        <f>logfile_5k_buffer_continuously_update_registers_time__4[[#This Row],[Column2]]*1000000</f>
        <v>104000000</v>
      </c>
    </row>
    <row r="1931" spans="1:3" x14ac:dyDescent="0.3">
      <c r="A1931" s="1" t="s">
        <v>19407</v>
      </c>
      <c r="B1931">
        <v>65</v>
      </c>
      <c r="C1931">
        <f>logfile_5k_buffer_continuously_update_registers_time__4[[#This Row],[Column2]]*1000000</f>
        <v>65000000</v>
      </c>
    </row>
    <row r="1932" spans="1:3" x14ac:dyDescent="0.3">
      <c r="A1932" s="1" t="s">
        <v>19408</v>
      </c>
      <c r="B1932">
        <v>100</v>
      </c>
      <c r="C1932">
        <f>logfile_5k_buffer_continuously_update_registers_time__4[[#This Row],[Column2]]*1000000</f>
        <v>100000000</v>
      </c>
    </row>
    <row r="1933" spans="1:3" x14ac:dyDescent="0.3">
      <c r="A1933" s="1" t="s">
        <v>19409</v>
      </c>
      <c r="B1933">
        <v>125</v>
      </c>
      <c r="C1933">
        <f>logfile_5k_buffer_continuously_update_registers_time__4[[#This Row],[Column2]]*1000000</f>
        <v>125000000</v>
      </c>
    </row>
    <row r="1934" spans="1:3" x14ac:dyDescent="0.3">
      <c r="A1934" s="1" t="s">
        <v>19410</v>
      </c>
      <c r="B1934">
        <v>108</v>
      </c>
      <c r="C1934">
        <f>logfile_5k_buffer_continuously_update_registers_time__4[[#This Row],[Column2]]*1000000</f>
        <v>108000000</v>
      </c>
    </row>
    <row r="1935" spans="1:3" x14ac:dyDescent="0.3">
      <c r="A1935" s="1" t="s">
        <v>19411</v>
      </c>
      <c r="B1935">
        <v>153</v>
      </c>
      <c r="C1935">
        <f>logfile_5k_buffer_continuously_update_registers_time__4[[#This Row],[Column2]]*1000000</f>
        <v>153000000</v>
      </c>
    </row>
    <row r="1936" spans="1:3" x14ac:dyDescent="0.3">
      <c r="A1936" s="1" t="s">
        <v>19412</v>
      </c>
      <c r="B1936">
        <v>128</v>
      </c>
      <c r="C1936">
        <f>logfile_5k_buffer_continuously_update_registers_time__4[[#This Row],[Column2]]*1000000</f>
        <v>128000000</v>
      </c>
    </row>
    <row r="1937" spans="1:3" x14ac:dyDescent="0.3">
      <c r="A1937" s="1" t="s">
        <v>19413</v>
      </c>
      <c r="B1937">
        <v>140</v>
      </c>
      <c r="C1937">
        <f>logfile_5k_buffer_continuously_update_registers_time__4[[#This Row],[Column2]]*1000000</f>
        <v>140000000</v>
      </c>
    </row>
    <row r="1938" spans="1:3" x14ac:dyDescent="0.3">
      <c r="A1938" s="1" t="s">
        <v>19414</v>
      </c>
      <c r="B1938">
        <v>116</v>
      </c>
      <c r="C1938">
        <f>logfile_5k_buffer_continuously_update_registers_time__4[[#This Row],[Column2]]*1000000</f>
        <v>116000000</v>
      </c>
    </row>
    <row r="1939" spans="1:3" x14ac:dyDescent="0.3">
      <c r="A1939" s="1" t="s">
        <v>19415</v>
      </c>
      <c r="B1939">
        <v>131</v>
      </c>
      <c r="C1939">
        <f>logfile_5k_buffer_continuously_update_registers_time__4[[#This Row],[Column2]]*1000000</f>
        <v>131000000</v>
      </c>
    </row>
    <row r="1940" spans="1:3" x14ac:dyDescent="0.3">
      <c r="A1940" s="1" t="s">
        <v>19416</v>
      </c>
      <c r="B1940">
        <v>113</v>
      </c>
      <c r="C1940">
        <f>logfile_5k_buffer_continuously_update_registers_time__4[[#This Row],[Column2]]*1000000</f>
        <v>113000000</v>
      </c>
    </row>
    <row r="1941" spans="1:3" x14ac:dyDescent="0.3">
      <c r="A1941" s="1" t="s">
        <v>19417</v>
      </c>
      <c r="B1941">
        <v>99</v>
      </c>
      <c r="C1941">
        <f>logfile_5k_buffer_continuously_update_registers_time__4[[#This Row],[Column2]]*1000000</f>
        <v>99000000</v>
      </c>
    </row>
    <row r="1942" spans="1:3" x14ac:dyDescent="0.3">
      <c r="A1942" s="1" t="s">
        <v>19418</v>
      </c>
      <c r="B1942">
        <v>297</v>
      </c>
      <c r="C1942">
        <f>logfile_5k_buffer_continuously_update_registers_time__4[[#This Row],[Column2]]*1000000</f>
        <v>297000000</v>
      </c>
    </row>
    <row r="1943" spans="1:3" x14ac:dyDescent="0.3">
      <c r="A1943" s="1" t="s">
        <v>19419</v>
      </c>
      <c r="B1943">
        <v>172</v>
      </c>
      <c r="C1943">
        <f>logfile_5k_buffer_continuously_update_registers_time__4[[#This Row],[Column2]]*1000000</f>
        <v>172000000</v>
      </c>
    </row>
    <row r="1944" spans="1:3" x14ac:dyDescent="0.3">
      <c r="A1944" s="1" t="s">
        <v>19420</v>
      </c>
      <c r="B1944">
        <v>129</v>
      </c>
      <c r="C1944">
        <f>logfile_5k_buffer_continuously_update_registers_time__4[[#This Row],[Column2]]*1000000</f>
        <v>129000000</v>
      </c>
    </row>
    <row r="1945" spans="1:3" x14ac:dyDescent="0.3">
      <c r="A1945" s="1" t="s">
        <v>19421</v>
      </c>
      <c r="B1945">
        <v>111</v>
      </c>
      <c r="C1945">
        <f>logfile_5k_buffer_continuously_update_registers_time__4[[#This Row],[Column2]]*1000000</f>
        <v>111000000</v>
      </c>
    </row>
    <row r="1946" spans="1:3" x14ac:dyDescent="0.3">
      <c r="A1946" s="1" t="s">
        <v>19422</v>
      </c>
      <c r="B1946">
        <v>132</v>
      </c>
      <c r="C1946">
        <f>logfile_5k_buffer_continuously_update_registers_time__4[[#This Row],[Column2]]*1000000</f>
        <v>132000000</v>
      </c>
    </row>
    <row r="1947" spans="1:3" x14ac:dyDescent="0.3">
      <c r="A1947" s="1" t="s">
        <v>19423</v>
      </c>
      <c r="B1947">
        <v>111</v>
      </c>
      <c r="C1947">
        <f>logfile_5k_buffer_continuously_update_registers_time__4[[#This Row],[Column2]]*1000000</f>
        <v>111000000</v>
      </c>
    </row>
    <row r="1948" spans="1:3" x14ac:dyDescent="0.3">
      <c r="A1948" s="1" t="s">
        <v>19424</v>
      </c>
      <c r="B1948">
        <v>127</v>
      </c>
      <c r="C1948">
        <f>logfile_5k_buffer_continuously_update_registers_time__4[[#This Row],[Column2]]*1000000</f>
        <v>127000000</v>
      </c>
    </row>
    <row r="1949" spans="1:3" x14ac:dyDescent="0.3">
      <c r="A1949" s="1" t="s">
        <v>19425</v>
      </c>
      <c r="B1949">
        <v>111</v>
      </c>
      <c r="C1949">
        <f>logfile_5k_buffer_continuously_update_registers_time__4[[#This Row],[Column2]]*1000000</f>
        <v>111000000</v>
      </c>
    </row>
    <row r="1950" spans="1:3" x14ac:dyDescent="0.3">
      <c r="A1950" s="1" t="s">
        <v>19426</v>
      </c>
      <c r="B1950">
        <v>113</v>
      </c>
      <c r="C1950">
        <f>logfile_5k_buffer_continuously_update_registers_time__4[[#This Row],[Column2]]*1000000</f>
        <v>113000000</v>
      </c>
    </row>
    <row r="1951" spans="1:3" x14ac:dyDescent="0.3">
      <c r="A1951" s="1" t="s">
        <v>19427</v>
      </c>
      <c r="B1951">
        <v>112</v>
      </c>
      <c r="C1951">
        <f>logfile_5k_buffer_continuously_update_registers_time__4[[#This Row],[Column2]]*1000000</f>
        <v>112000000</v>
      </c>
    </row>
    <row r="1952" spans="1:3" x14ac:dyDescent="0.3">
      <c r="A1952" s="1" t="s">
        <v>19428</v>
      </c>
      <c r="B1952">
        <v>122</v>
      </c>
      <c r="C1952">
        <f>logfile_5k_buffer_continuously_update_registers_time__4[[#This Row],[Column2]]*1000000</f>
        <v>122000000</v>
      </c>
    </row>
    <row r="1953" spans="1:3" x14ac:dyDescent="0.3">
      <c r="A1953" s="1" t="s">
        <v>19429</v>
      </c>
      <c r="B1953">
        <v>174</v>
      </c>
      <c r="C1953">
        <f>logfile_5k_buffer_continuously_update_registers_time__4[[#This Row],[Column2]]*1000000</f>
        <v>174000000</v>
      </c>
    </row>
    <row r="1954" spans="1:3" x14ac:dyDescent="0.3">
      <c r="A1954" s="1" t="s">
        <v>19430</v>
      </c>
      <c r="B1954">
        <v>114</v>
      </c>
      <c r="C1954">
        <f>logfile_5k_buffer_continuously_update_registers_time__4[[#This Row],[Column2]]*1000000</f>
        <v>114000000</v>
      </c>
    </row>
    <row r="1955" spans="1:3" x14ac:dyDescent="0.3">
      <c r="A1955" s="1" t="s">
        <v>19431</v>
      </c>
      <c r="B1955">
        <v>229</v>
      </c>
      <c r="C1955">
        <f>logfile_5k_buffer_continuously_update_registers_time__4[[#This Row],[Column2]]*1000000</f>
        <v>229000000</v>
      </c>
    </row>
    <row r="1956" spans="1:3" x14ac:dyDescent="0.3">
      <c r="A1956" s="1" t="s">
        <v>19432</v>
      </c>
      <c r="B1956">
        <v>132</v>
      </c>
      <c r="C1956">
        <f>logfile_5k_buffer_continuously_update_registers_time__4[[#This Row],[Column2]]*1000000</f>
        <v>132000000</v>
      </c>
    </row>
    <row r="1957" spans="1:3" x14ac:dyDescent="0.3">
      <c r="A1957" s="1" t="s">
        <v>19433</v>
      </c>
      <c r="B1957">
        <v>105</v>
      </c>
      <c r="C1957">
        <f>logfile_5k_buffer_continuously_update_registers_time__4[[#This Row],[Column2]]*1000000</f>
        <v>105000000</v>
      </c>
    </row>
    <row r="1958" spans="1:3" x14ac:dyDescent="0.3">
      <c r="A1958" s="1" t="s">
        <v>19434</v>
      </c>
      <c r="B1958">
        <v>110</v>
      </c>
      <c r="C1958">
        <f>logfile_5k_buffer_continuously_update_registers_time__4[[#This Row],[Column2]]*1000000</f>
        <v>110000000</v>
      </c>
    </row>
    <row r="1959" spans="1:3" x14ac:dyDescent="0.3">
      <c r="A1959" s="1" t="s">
        <v>19435</v>
      </c>
      <c r="B1959">
        <v>135</v>
      </c>
      <c r="C1959">
        <f>logfile_5k_buffer_continuously_update_registers_time__4[[#This Row],[Column2]]*1000000</f>
        <v>135000000</v>
      </c>
    </row>
    <row r="1960" spans="1:3" x14ac:dyDescent="0.3">
      <c r="A1960" s="1" t="s">
        <v>19436</v>
      </c>
      <c r="B1960">
        <v>158</v>
      </c>
      <c r="C1960">
        <f>logfile_5k_buffer_continuously_update_registers_time__4[[#This Row],[Column2]]*1000000</f>
        <v>158000000</v>
      </c>
    </row>
    <row r="1961" spans="1:3" x14ac:dyDescent="0.3">
      <c r="A1961" s="1" t="s">
        <v>19437</v>
      </c>
      <c r="B1961">
        <v>136</v>
      </c>
      <c r="C1961">
        <f>logfile_5k_buffer_continuously_update_registers_time__4[[#This Row],[Column2]]*1000000</f>
        <v>136000000</v>
      </c>
    </row>
    <row r="1962" spans="1:3" x14ac:dyDescent="0.3">
      <c r="A1962" s="1" t="s">
        <v>19438</v>
      </c>
      <c r="B1962">
        <v>152</v>
      </c>
      <c r="C1962">
        <f>logfile_5k_buffer_continuously_update_registers_time__4[[#This Row],[Column2]]*1000000</f>
        <v>152000000</v>
      </c>
    </row>
    <row r="1963" spans="1:3" x14ac:dyDescent="0.3">
      <c r="A1963" s="1" t="s">
        <v>19439</v>
      </c>
      <c r="B1963">
        <v>121</v>
      </c>
      <c r="C1963">
        <f>logfile_5k_buffer_continuously_update_registers_time__4[[#This Row],[Column2]]*1000000</f>
        <v>121000000</v>
      </c>
    </row>
    <row r="1964" spans="1:3" x14ac:dyDescent="0.3">
      <c r="A1964" s="1" t="s">
        <v>19440</v>
      </c>
      <c r="B1964">
        <v>245</v>
      </c>
      <c r="C1964">
        <f>logfile_5k_buffer_continuously_update_registers_time__4[[#This Row],[Column2]]*1000000</f>
        <v>245000000</v>
      </c>
    </row>
    <row r="1965" spans="1:3" x14ac:dyDescent="0.3">
      <c r="A1965" s="1" t="s">
        <v>19441</v>
      </c>
      <c r="B1965">
        <v>160</v>
      </c>
      <c r="C1965">
        <f>logfile_5k_buffer_continuously_update_registers_time__4[[#This Row],[Column2]]*1000000</f>
        <v>160000000</v>
      </c>
    </row>
    <row r="1966" spans="1:3" x14ac:dyDescent="0.3">
      <c r="A1966" s="1" t="s">
        <v>19442</v>
      </c>
      <c r="B1966">
        <v>104</v>
      </c>
      <c r="C1966">
        <f>logfile_5k_buffer_continuously_update_registers_time__4[[#This Row],[Column2]]*1000000</f>
        <v>104000000</v>
      </c>
    </row>
    <row r="1967" spans="1:3" x14ac:dyDescent="0.3">
      <c r="A1967" s="1" t="s">
        <v>19443</v>
      </c>
      <c r="B1967">
        <v>122</v>
      </c>
      <c r="C1967">
        <f>logfile_5k_buffer_continuously_update_registers_time__4[[#This Row],[Column2]]*1000000</f>
        <v>122000000</v>
      </c>
    </row>
    <row r="1968" spans="1:3" x14ac:dyDescent="0.3">
      <c r="A1968" s="1" t="s">
        <v>19444</v>
      </c>
      <c r="B1968">
        <v>170</v>
      </c>
      <c r="C1968">
        <f>logfile_5k_buffer_continuously_update_registers_time__4[[#This Row],[Column2]]*1000000</f>
        <v>170000000</v>
      </c>
    </row>
    <row r="1969" spans="1:3" x14ac:dyDescent="0.3">
      <c r="A1969" s="1" t="s">
        <v>19445</v>
      </c>
      <c r="B1969">
        <v>81</v>
      </c>
      <c r="C1969">
        <f>logfile_5k_buffer_continuously_update_registers_time__4[[#This Row],[Column2]]*1000000</f>
        <v>81000000</v>
      </c>
    </row>
    <row r="1970" spans="1:3" x14ac:dyDescent="0.3">
      <c r="A1970" s="1" t="s">
        <v>19446</v>
      </c>
      <c r="B1970">
        <v>185</v>
      </c>
      <c r="C1970">
        <f>logfile_5k_buffer_continuously_update_registers_time__4[[#This Row],[Column2]]*1000000</f>
        <v>185000000</v>
      </c>
    </row>
    <row r="1971" spans="1:3" x14ac:dyDescent="0.3">
      <c r="A1971" s="1" t="s">
        <v>19447</v>
      </c>
      <c r="B1971">
        <v>119</v>
      </c>
      <c r="C1971">
        <f>logfile_5k_buffer_continuously_update_registers_time__4[[#This Row],[Column2]]*1000000</f>
        <v>119000000</v>
      </c>
    </row>
    <row r="1972" spans="1:3" x14ac:dyDescent="0.3">
      <c r="A1972" s="1" t="s">
        <v>19448</v>
      </c>
      <c r="B1972">
        <v>139</v>
      </c>
      <c r="C1972">
        <f>logfile_5k_buffer_continuously_update_registers_time__4[[#This Row],[Column2]]*1000000</f>
        <v>139000000</v>
      </c>
    </row>
    <row r="1973" spans="1:3" x14ac:dyDescent="0.3">
      <c r="A1973" s="1" t="s">
        <v>19449</v>
      </c>
      <c r="B1973">
        <v>126</v>
      </c>
      <c r="C1973">
        <f>logfile_5k_buffer_continuously_update_registers_time__4[[#This Row],[Column2]]*1000000</f>
        <v>126000000</v>
      </c>
    </row>
    <row r="1974" spans="1:3" x14ac:dyDescent="0.3">
      <c r="A1974" s="1" t="s">
        <v>19450</v>
      </c>
      <c r="B1974">
        <v>143</v>
      </c>
      <c r="C1974">
        <f>logfile_5k_buffer_continuously_update_registers_time__4[[#This Row],[Column2]]*1000000</f>
        <v>143000000</v>
      </c>
    </row>
    <row r="1975" spans="1:3" x14ac:dyDescent="0.3">
      <c r="A1975" s="1" t="s">
        <v>19451</v>
      </c>
      <c r="B1975">
        <v>96</v>
      </c>
      <c r="C1975">
        <f>logfile_5k_buffer_continuously_update_registers_time__4[[#This Row],[Column2]]*1000000</f>
        <v>96000000</v>
      </c>
    </row>
    <row r="1976" spans="1:3" x14ac:dyDescent="0.3">
      <c r="A1976" s="1" t="s">
        <v>19452</v>
      </c>
      <c r="B1976">
        <v>152</v>
      </c>
      <c r="C1976">
        <f>logfile_5k_buffer_continuously_update_registers_time__4[[#This Row],[Column2]]*1000000</f>
        <v>152000000</v>
      </c>
    </row>
    <row r="1977" spans="1:3" x14ac:dyDescent="0.3">
      <c r="A1977" s="1" t="s">
        <v>19453</v>
      </c>
      <c r="B1977">
        <v>90</v>
      </c>
      <c r="C1977">
        <f>logfile_5k_buffer_continuously_update_registers_time__4[[#This Row],[Column2]]*1000000</f>
        <v>90000000</v>
      </c>
    </row>
    <row r="1978" spans="1:3" x14ac:dyDescent="0.3">
      <c r="A1978" s="1" t="s">
        <v>19454</v>
      </c>
      <c r="B1978">
        <v>119</v>
      </c>
      <c r="C1978">
        <f>logfile_5k_buffer_continuously_update_registers_time__4[[#This Row],[Column2]]*1000000</f>
        <v>119000000</v>
      </c>
    </row>
    <row r="1979" spans="1:3" x14ac:dyDescent="0.3">
      <c r="A1979" s="1" t="s">
        <v>19455</v>
      </c>
      <c r="B1979">
        <v>93</v>
      </c>
      <c r="C1979">
        <f>logfile_5k_buffer_continuously_update_registers_time__4[[#This Row],[Column2]]*1000000</f>
        <v>93000000</v>
      </c>
    </row>
    <row r="1980" spans="1:3" x14ac:dyDescent="0.3">
      <c r="A1980" s="1" t="s">
        <v>19456</v>
      </c>
      <c r="B1980">
        <v>118</v>
      </c>
      <c r="C1980">
        <f>logfile_5k_buffer_continuously_update_registers_time__4[[#This Row],[Column2]]*1000000</f>
        <v>118000000</v>
      </c>
    </row>
    <row r="1981" spans="1:3" x14ac:dyDescent="0.3">
      <c r="A1981" s="1" t="s">
        <v>19457</v>
      </c>
      <c r="B1981">
        <v>94</v>
      </c>
      <c r="C1981">
        <f>logfile_5k_buffer_continuously_update_registers_time__4[[#This Row],[Column2]]*1000000</f>
        <v>94000000</v>
      </c>
    </row>
    <row r="1982" spans="1:3" x14ac:dyDescent="0.3">
      <c r="A1982" s="1" t="s">
        <v>19458</v>
      </c>
      <c r="B1982">
        <v>165</v>
      </c>
      <c r="C1982">
        <f>logfile_5k_buffer_continuously_update_registers_time__4[[#This Row],[Column2]]*1000000</f>
        <v>165000000</v>
      </c>
    </row>
    <row r="1983" spans="1:3" x14ac:dyDescent="0.3">
      <c r="A1983" s="1" t="s">
        <v>19459</v>
      </c>
      <c r="B1983">
        <v>189</v>
      </c>
      <c r="C1983">
        <f>logfile_5k_buffer_continuously_update_registers_time__4[[#This Row],[Column2]]*1000000</f>
        <v>189000000</v>
      </c>
    </row>
    <row r="1984" spans="1:3" x14ac:dyDescent="0.3">
      <c r="A1984" s="1" t="s">
        <v>19460</v>
      </c>
      <c r="B1984">
        <v>98</v>
      </c>
      <c r="C1984">
        <f>logfile_5k_buffer_continuously_update_registers_time__4[[#This Row],[Column2]]*1000000</f>
        <v>98000000</v>
      </c>
    </row>
    <row r="1985" spans="1:3" x14ac:dyDescent="0.3">
      <c r="A1985" s="1" t="s">
        <v>19461</v>
      </c>
      <c r="B1985">
        <v>130</v>
      </c>
      <c r="C1985">
        <f>logfile_5k_buffer_continuously_update_registers_time__4[[#This Row],[Column2]]*1000000</f>
        <v>130000000</v>
      </c>
    </row>
    <row r="1986" spans="1:3" x14ac:dyDescent="0.3">
      <c r="A1986" s="1" t="s">
        <v>19462</v>
      </c>
      <c r="B1986">
        <v>132</v>
      </c>
      <c r="C1986">
        <f>logfile_5k_buffer_continuously_update_registers_time__4[[#This Row],[Column2]]*1000000</f>
        <v>132000000</v>
      </c>
    </row>
    <row r="1987" spans="1:3" x14ac:dyDescent="0.3">
      <c r="A1987" s="1" t="s">
        <v>19463</v>
      </c>
      <c r="B1987">
        <v>130</v>
      </c>
      <c r="C1987">
        <f>logfile_5k_buffer_continuously_update_registers_time__4[[#This Row],[Column2]]*1000000</f>
        <v>130000000</v>
      </c>
    </row>
    <row r="1988" spans="1:3" x14ac:dyDescent="0.3">
      <c r="A1988" s="1" t="s">
        <v>19464</v>
      </c>
      <c r="B1988">
        <v>198</v>
      </c>
      <c r="C1988">
        <f>logfile_5k_buffer_continuously_update_registers_time__4[[#This Row],[Column2]]*1000000</f>
        <v>198000000</v>
      </c>
    </row>
    <row r="1989" spans="1:3" x14ac:dyDescent="0.3">
      <c r="A1989" s="1" t="s">
        <v>19465</v>
      </c>
      <c r="B1989">
        <v>77</v>
      </c>
      <c r="C1989">
        <f>logfile_5k_buffer_continuously_update_registers_time__4[[#This Row],[Column2]]*1000000</f>
        <v>77000000</v>
      </c>
    </row>
    <row r="1990" spans="1:3" x14ac:dyDescent="0.3">
      <c r="A1990" s="1" t="s">
        <v>19466</v>
      </c>
      <c r="B1990">
        <v>206</v>
      </c>
      <c r="C1990">
        <f>logfile_5k_buffer_continuously_update_registers_time__4[[#This Row],[Column2]]*1000000</f>
        <v>206000000</v>
      </c>
    </row>
    <row r="1991" spans="1:3" x14ac:dyDescent="0.3">
      <c r="A1991" s="1" t="s">
        <v>19467</v>
      </c>
      <c r="B1991">
        <v>97</v>
      </c>
      <c r="C1991">
        <f>logfile_5k_buffer_continuously_update_registers_time__4[[#This Row],[Column2]]*1000000</f>
        <v>97000000</v>
      </c>
    </row>
    <row r="1992" spans="1:3" x14ac:dyDescent="0.3">
      <c r="A1992" s="1" t="s">
        <v>19468</v>
      </c>
      <c r="B1992">
        <v>101</v>
      </c>
      <c r="C1992">
        <f>logfile_5k_buffer_continuously_update_registers_time__4[[#This Row],[Column2]]*1000000</f>
        <v>101000000</v>
      </c>
    </row>
    <row r="1993" spans="1:3" x14ac:dyDescent="0.3">
      <c r="A1993" s="1" t="s">
        <v>19469</v>
      </c>
      <c r="B1993">
        <v>127</v>
      </c>
      <c r="C1993">
        <f>logfile_5k_buffer_continuously_update_registers_time__4[[#This Row],[Column2]]*1000000</f>
        <v>127000000</v>
      </c>
    </row>
    <row r="1994" spans="1:3" x14ac:dyDescent="0.3">
      <c r="A1994" s="1" t="s">
        <v>19470</v>
      </c>
      <c r="B1994">
        <v>170</v>
      </c>
      <c r="C1994">
        <f>logfile_5k_buffer_continuously_update_registers_time__4[[#This Row],[Column2]]*1000000</f>
        <v>170000000</v>
      </c>
    </row>
    <row r="1995" spans="1:3" x14ac:dyDescent="0.3">
      <c r="A1995" s="1" t="s">
        <v>19471</v>
      </c>
      <c r="B1995">
        <v>177</v>
      </c>
      <c r="C1995">
        <f>logfile_5k_buffer_continuously_update_registers_time__4[[#This Row],[Column2]]*1000000</f>
        <v>177000000</v>
      </c>
    </row>
    <row r="1996" spans="1:3" x14ac:dyDescent="0.3">
      <c r="A1996" s="1" t="s">
        <v>19472</v>
      </c>
      <c r="B1996">
        <v>110</v>
      </c>
      <c r="C1996">
        <f>logfile_5k_buffer_continuously_update_registers_time__4[[#This Row],[Column2]]*1000000</f>
        <v>110000000</v>
      </c>
    </row>
    <row r="1997" spans="1:3" x14ac:dyDescent="0.3">
      <c r="A1997" s="1" t="s">
        <v>19473</v>
      </c>
      <c r="B1997">
        <v>91</v>
      </c>
      <c r="C1997">
        <f>logfile_5k_buffer_continuously_update_registers_time__4[[#This Row],[Column2]]*1000000</f>
        <v>91000000</v>
      </c>
    </row>
    <row r="1998" spans="1:3" x14ac:dyDescent="0.3">
      <c r="A1998" s="1" t="s">
        <v>19474</v>
      </c>
      <c r="B1998">
        <v>122</v>
      </c>
      <c r="C1998">
        <f>logfile_5k_buffer_continuously_update_registers_time__4[[#This Row],[Column2]]*1000000</f>
        <v>122000000</v>
      </c>
    </row>
    <row r="1999" spans="1:3" x14ac:dyDescent="0.3">
      <c r="A1999" s="1" t="s">
        <v>19475</v>
      </c>
      <c r="B1999">
        <v>115</v>
      </c>
      <c r="C1999">
        <f>logfile_5k_buffer_continuously_update_registers_time__4[[#This Row],[Column2]]*1000000</f>
        <v>115000000</v>
      </c>
    </row>
    <row r="2000" spans="1:3" x14ac:dyDescent="0.3">
      <c r="A2000" s="1" t="s">
        <v>19476</v>
      </c>
      <c r="B2000">
        <v>173</v>
      </c>
      <c r="C2000">
        <f>logfile_5k_buffer_continuously_update_registers_time__4[[#This Row],[Column2]]*1000000</f>
        <v>173000000</v>
      </c>
    </row>
    <row r="2001" spans="1:3" x14ac:dyDescent="0.3">
      <c r="A2001" s="1" t="s">
        <v>19477</v>
      </c>
      <c r="B2001">
        <v>97</v>
      </c>
      <c r="C2001">
        <f>logfile_5k_buffer_continuously_update_registers_time__4[[#This Row],[Column2]]*1000000</f>
        <v>97000000</v>
      </c>
    </row>
    <row r="2002" spans="1:3" x14ac:dyDescent="0.3">
      <c r="A2002" s="1" t="s">
        <v>19478</v>
      </c>
      <c r="B2002">
        <v>131</v>
      </c>
      <c r="C2002">
        <f>logfile_5k_buffer_continuously_update_registers_time__4[[#This Row],[Column2]]*1000000</f>
        <v>131000000</v>
      </c>
    </row>
    <row r="2003" spans="1:3" x14ac:dyDescent="0.3">
      <c r="A2003" s="1" t="s">
        <v>19479</v>
      </c>
      <c r="B2003">
        <v>187</v>
      </c>
      <c r="C2003">
        <f>logfile_5k_buffer_continuously_update_registers_time__4[[#This Row],[Column2]]*1000000</f>
        <v>187000000</v>
      </c>
    </row>
    <row r="2004" spans="1:3" x14ac:dyDescent="0.3">
      <c r="A2004" s="1" t="s">
        <v>19480</v>
      </c>
      <c r="B2004">
        <v>101</v>
      </c>
      <c r="C2004">
        <f>logfile_5k_buffer_continuously_update_registers_time__4[[#This Row],[Column2]]*1000000</f>
        <v>101000000</v>
      </c>
    </row>
    <row r="2005" spans="1:3" x14ac:dyDescent="0.3">
      <c r="A2005" s="1" t="s">
        <v>19481</v>
      </c>
      <c r="B2005">
        <v>163</v>
      </c>
      <c r="C2005">
        <f>logfile_5k_buffer_continuously_update_registers_time__4[[#This Row],[Column2]]*1000000</f>
        <v>163000000</v>
      </c>
    </row>
    <row r="2006" spans="1:3" x14ac:dyDescent="0.3">
      <c r="A2006" s="1" t="s">
        <v>19482</v>
      </c>
      <c r="B2006">
        <v>108</v>
      </c>
      <c r="C2006">
        <f>logfile_5k_buffer_continuously_update_registers_time__4[[#This Row],[Column2]]*1000000</f>
        <v>108000000</v>
      </c>
    </row>
    <row r="2007" spans="1:3" x14ac:dyDescent="0.3">
      <c r="A2007" s="1" t="s">
        <v>19483</v>
      </c>
      <c r="B2007">
        <v>119</v>
      </c>
      <c r="C2007">
        <f>logfile_5k_buffer_continuously_update_registers_time__4[[#This Row],[Column2]]*1000000</f>
        <v>119000000</v>
      </c>
    </row>
    <row r="2008" spans="1:3" x14ac:dyDescent="0.3">
      <c r="A2008" s="1" t="s">
        <v>19484</v>
      </c>
      <c r="B2008">
        <v>138</v>
      </c>
      <c r="C2008">
        <f>logfile_5k_buffer_continuously_update_registers_time__4[[#This Row],[Column2]]*1000000</f>
        <v>138000000</v>
      </c>
    </row>
    <row r="2009" spans="1:3" x14ac:dyDescent="0.3">
      <c r="A2009" s="1" t="s">
        <v>19485</v>
      </c>
      <c r="B2009">
        <v>118</v>
      </c>
      <c r="C2009">
        <f>logfile_5k_buffer_continuously_update_registers_time__4[[#This Row],[Column2]]*1000000</f>
        <v>118000000</v>
      </c>
    </row>
    <row r="2010" spans="1:3" x14ac:dyDescent="0.3">
      <c r="A2010" s="1" t="s">
        <v>19486</v>
      </c>
      <c r="B2010">
        <v>139</v>
      </c>
      <c r="C2010">
        <f>logfile_5k_buffer_continuously_update_registers_time__4[[#This Row],[Column2]]*1000000</f>
        <v>139000000</v>
      </c>
    </row>
    <row r="2011" spans="1:3" x14ac:dyDescent="0.3">
      <c r="A2011" s="1" t="s">
        <v>19487</v>
      </c>
      <c r="B2011">
        <v>120</v>
      </c>
      <c r="C2011">
        <f>logfile_5k_buffer_continuously_update_registers_time__4[[#This Row],[Column2]]*1000000</f>
        <v>120000000</v>
      </c>
    </row>
    <row r="2012" spans="1:3" x14ac:dyDescent="0.3">
      <c r="A2012" s="1" t="s">
        <v>19488</v>
      </c>
      <c r="B2012">
        <v>107</v>
      </c>
      <c r="C2012">
        <f>logfile_5k_buffer_continuously_update_registers_time__4[[#This Row],[Column2]]*1000000</f>
        <v>107000000</v>
      </c>
    </row>
    <row r="2013" spans="1:3" x14ac:dyDescent="0.3">
      <c r="A2013" s="1" t="s">
        <v>19489</v>
      </c>
      <c r="B2013">
        <v>102</v>
      </c>
      <c r="C2013">
        <f>logfile_5k_buffer_continuously_update_registers_time__4[[#This Row],[Column2]]*1000000</f>
        <v>102000000</v>
      </c>
    </row>
    <row r="2014" spans="1:3" x14ac:dyDescent="0.3">
      <c r="A2014" s="1" t="s">
        <v>19490</v>
      </c>
      <c r="B2014">
        <v>130</v>
      </c>
      <c r="C2014">
        <f>logfile_5k_buffer_continuously_update_registers_time__4[[#This Row],[Column2]]*1000000</f>
        <v>130000000</v>
      </c>
    </row>
    <row r="2015" spans="1:3" x14ac:dyDescent="0.3">
      <c r="A2015" s="1" t="s">
        <v>19491</v>
      </c>
      <c r="B2015">
        <v>173</v>
      </c>
      <c r="C2015">
        <f>logfile_5k_buffer_continuously_update_registers_time__4[[#This Row],[Column2]]*1000000</f>
        <v>173000000</v>
      </c>
    </row>
    <row r="2016" spans="1:3" x14ac:dyDescent="0.3">
      <c r="A2016" s="1" t="s">
        <v>19492</v>
      </c>
      <c r="B2016">
        <v>122</v>
      </c>
      <c r="C2016">
        <f>logfile_5k_buffer_continuously_update_registers_time__4[[#This Row],[Column2]]*1000000</f>
        <v>122000000</v>
      </c>
    </row>
    <row r="2017" spans="1:3" x14ac:dyDescent="0.3">
      <c r="A2017" s="1" t="s">
        <v>19493</v>
      </c>
      <c r="B2017">
        <v>121</v>
      </c>
      <c r="C2017">
        <f>logfile_5k_buffer_continuously_update_registers_time__4[[#This Row],[Column2]]*1000000</f>
        <v>121000000</v>
      </c>
    </row>
    <row r="2018" spans="1:3" x14ac:dyDescent="0.3">
      <c r="A2018" s="1" t="s">
        <v>19494</v>
      </c>
      <c r="B2018">
        <v>122</v>
      </c>
      <c r="C2018">
        <f>logfile_5k_buffer_continuously_update_registers_time__4[[#This Row],[Column2]]*1000000</f>
        <v>122000000</v>
      </c>
    </row>
    <row r="2019" spans="1:3" x14ac:dyDescent="0.3">
      <c r="A2019" s="1" t="s">
        <v>19495</v>
      </c>
      <c r="B2019">
        <v>123</v>
      </c>
      <c r="C2019">
        <f>logfile_5k_buffer_continuously_update_registers_time__4[[#This Row],[Column2]]*1000000</f>
        <v>123000000</v>
      </c>
    </row>
    <row r="2020" spans="1:3" x14ac:dyDescent="0.3">
      <c r="A2020" s="1" t="s">
        <v>19496</v>
      </c>
      <c r="B2020">
        <v>101</v>
      </c>
      <c r="C2020">
        <f>logfile_5k_buffer_continuously_update_registers_time__4[[#This Row],[Column2]]*1000000</f>
        <v>101000000</v>
      </c>
    </row>
    <row r="2021" spans="1:3" x14ac:dyDescent="0.3">
      <c r="A2021" s="1" t="s">
        <v>19497</v>
      </c>
      <c r="B2021">
        <v>130</v>
      </c>
      <c r="C2021">
        <f>logfile_5k_buffer_continuously_update_registers_time__4[[#This Row],[Column2]]*1000000</f>
        <v>130000000</v>
      </c>
    </row>
    <row r="2022" spans="1:3" x14ac:dyDescent="0.3">
      <c r="A2022" s="1" t="s">
        <v>19498</v>
      </c>
      <c r="B2022">
        <v>101</v>
      </c>
      <c r="C2022">
        <f>logfile_5k_buffer_continuously_update_registers_time__4[[#This Row],[Column2]]*1000000</f>
        <v>101000000</v>
      </c>
    </row>
    <row r="2023" spans="1:3" x14ac:dyDescent="0.3">
      <c r="A2023" s="1" t="s">
        <v>19499</v>
      </c>
      <c r="B2023">
        <v>309</v>
      </c>
      <c r="C2023">
        <f>logfile_5k_buffer_continuously_update_registers_time__4[[#This Row],[Column2]]*1000000</f>
        <v>309000000</v>
      </c>
    </row>
    <row r="2024" spans="1:3" x14ac:dyDescent="0.3">
      <c r="A2024" s="1" t="s">
        <v>19500</v>
      </c>
      <c r="B2024">
        <v>150</v>
      </c>
      <c r="C2024">
        <f>logfile_5k_buffer_continuously_update_registers_time__4[[#This Row],[Column2]]*1000000</f>
        <v>150000000</v>
      </c>
    </row>
    <row r="2025" spans="1:3" x14ac:dyDescent="0.3">
      <c r="A2025" s="1" t="s">
        <v>19501</v>
      </c>
      <c r="B2025">
        <v>120</v>
      </c>
      <c r="C2025">
        <f>logfile_5k_buffer_continuously_update_registers_time__4[[#This Row],[Column2]]*1000000</f>
        <v>120000000</v>
      </c>
    </row>
    <row r="2026" spans="1:3" x14ac:dyDescent="0.3">
      <c r="A2026" s="1" t="s">
        <v>19502</v>
      </c>
      <c r="B2026">
        <v>116</v>
      </c>
      <c r="C2026">
        <f>logfile_5k_buffer_continuously_update_registers_time__4[[#This Row],[Column2]]*1000000</f>
        <v>116000000</v>
      </c>
    </row>
    <row r="2027" spans="1:3" x14ac:dyDescent="0.3">
      <c r="A2027" s="1" t="s">
        <v>19503</v>
      </c>
      <c r="B2027">
        <v>124</v>
      </c>
      <c r="C2027">
        <f>logfile_5k_buffer_continuously_update_registers_time__4[[#This Row],[Column2]]*1000000</f>
        <v>124000000</v>
      </c>
    </row>
    <row r="2028" spans="1:3" x14ac:dyDescent="0.3">
      <c r="A2028" s="1" t="s">
        <v>19504</v>
      </c>
      <c r="B2028">
        <v>118</v>
      </c>
      <c r="C2028">
        <f>logfile_5k_buffer_continuously_update_registers_time__4[[#This Row],[Column2]]*1000000</f>
        <v>118000000</v>
      </c>
    </row>
    <row r="2029" spans="1:3" x14ac:dyDescent="0.3">
      <c r="A2029" s="1" t="s">
        <v>19505</v>
      </c>
      <c r="B2029">
        <v>120</v>
      </c>
      <c r="C2029">
        <f>logfile_5k_buffer_continuously_update_registers_time__4[[#This Row],[Column2]]*1000000</f>
        <v>120000000</v>
      </c>
    </row>
    <row r="2030" spans="1:3" x14ac:dyDescent="0.3">
      <c r="A2030" s="1" t="s">
        <v>19506</v>
      </c>
      <c r="B2030">
        <v>139</v>
      </c>
      <c r="C2030">
        <f>logfile_5k_buffer_continuously_update_registers_time__4[[#This Row],[Column2]]*1000000</f>
        <v>139000000</v>
      </c>
    </row>
    <row r="2031" spans="1:3" x14ac:dyDescent="0.3">
      <c r="A2031" s="1" t="s">
        <v>19507</v>
      </c>
      <c r="B2031">
        <v>112</v>
      </c>
      <c r="C2031">
        <f>logfile_5k_buffer_continuously_update_registers_time__4[[#This Row],[Column2]]*1000000</f>
        <v>112000000</v>
      </c>
    </row>
    <row r="2032" spans="1:3" x14ac:dyDescent="0.3">
      <c r="A2032" s="1" t="s">
        <v>19508</v>
      </c>
      <c r="B2032">
        <v>84</v>
      </c>
      <c r="C2032">
        <f>logfile_5k_buffer_continuously_update_registers_time__4[[#This Row],[Column2]]*1000000</f>
        <v>84000000</v>
      </c>
    </row>
    <row r="2033" spans="1:3" x14ac:dyDescent="0.3">
      <c r="A2033" s="1" t="s">
        <v>19509</v>
      </c>
      <c r="B2033">
        <v>146</v>
      </c>
      <c r="C2033">
        <f>logfile_5k_buffer_continuously_update_registers_time__4[[#This Row],[Column2]]*1000000</f>
        <v>146000000</v>
      </c>
    </row>
    <row r="2034" spans="1:3" x14ac:dyDescent="0.3">
      <c r="A2034" s="1" t="s">
        <v>19510</v>
      </c>
      <c r="B2034">
        <v>124</v>
      </c>
      <c r="C2034">
        <f>logfile_5k_buffer_continuously_update_registers_time__4[[#This Row],[Column2]]*1000000</f>
        <v>124000000</v>
      </c>
    </row>
    <row r="2035" spans="1:3" x14ac:dyDescent="0.3">
      <c r="A2035" s="1" t="s">
        <v>19511</v>
      </c>
      <c r="B2035">
        <v>130</v>
      </c>
      <c r="C2035">
        <f>logfile_5k_buffer_continuously_update_registers_time__4[[#This Row],[Column2]]*1000000</f>
        <v>130000000</v>
      </c>
    </row>
    <row r="2036" spans="1:3" x14ac:dyDescent="0.3">
      <c r="A2036" s="1" t="s">
        <v>19512</v>
      </c>
      <c r="B2036">
        <v>155</v>
      </c>
      <c r="C2036">
        <f>logfile_5k_buffer_continuously_update_registers_time__4[[#This Row],[Column2]]*1000000</f>
        <v>155000000</v>
      </c>
    </row>
    <row r="2037" spans="1:3" x14ac:dyDescent="0.3">
      <c r="A2037" s="1" t="s">
        <v>19513</v>
      </c>
      <c r="B2037">
        <v>103</v>
      </c>
      <c r="C2037">
        <f>logfile_5k_buffer_continuously_update_registers_time__4[[#This Row],[Column2]]*1000000</f>
        <v>103000000</v>
      </c>
    </row>
    <row r="2038" spans="1:3" x14ac:dyDescent="0.3">
      <c r="A2038" s="1" t="s">
        <v>19514</v>
      </c>
      <c r="B2038">
        <v>139</v>
      </c>
      <c r="C2038">
        <f>logfile_5k_buffer_continuously_update_registers_time__4[[#This Row],[Column2]]*1000000</f>
        <v>139000000</v>
      </c>
    </row>
    <row r="2039" spans="1:3" x14ac:dyDescent="0.3">
      <c r="A2039" s="1" t="s">
        <v>19515</v>
      </c>
      <c r="B2039">
        <v>120</v>
      </c>
      <c r="C2039">
        <f>logfile_5k_buffer_continuously_update_registers_time__4[[#This Row],[Column2]]*1000000</f>
        <v>120000000</v>
      </c>
    </row>
    <row r="2040" spans="1:3" x14ac:dyDescent="0.3">
      <c r="A2040" s="1" t="s">
        <v>19516</v>
      </c>
      <c r="B2040">
        <v>167</v>
      </c>
      <c r="C2040">
        <f>logfile_5k_buffer_continuously_update_registers_time__4[[#This Row],[Column2]]*1000000</f>
        <v>167000000</v>
      </c>
    </row>
    <row r="2041" spans="1:3" x14ac:dyDescent="0.3">
      <c r="A2041" s="1" t="s">
        <v>19517</v>
      </c>
      <c r="B2041">
        <v>127</v>
      </c>
      <c r="C2041">
        <f>logfile_5k_buffer_continuously_update_registers_time__4[[#This Row],[Column2]]*1000000</f>
        <v>127000000</v>
      </c>
    </row>
    <row r="2042" spans="1:3" x14ac:dyDescent="0.3">
      <c r="A2042" s="1" t="s">
        <v>19518</v>
      </c>
      <c r="B2042">
        <v>251</v>
      </c>
      <c r="C2042">
        <f>logfile_5k_buffer_continuously_update_registers_time__4[[#This Row],[Column2]]*1000000</f>
        <v>251000000</v>
      </c>
    </row>
    <row r="2043" spans="1:3" x14ac:dyDescent="0.3">
      <c r="A2043" s="1" t="s">
        <v>19519</v>
      </c>
      <c r="B2043">
        <v>130</v>
      </c>
      <c r="C2043">
        <f>logfile_5k_buffer_continuously_update_registers_time__4[[#This Row],[Column2]]*1000000</f>
        <v>130000000</v>
      </c>
    </row>
    <row r="2044" spans="1:3" x14ac:dyDescent="0.3">
      <c r="A2044" s="1" t="s">
        <v>19520</v>
      </c>
      <c r="B2044">
        <v>130</v>
      </c>
      <c r="C2044">
        <f>logfile_5k_buffer_continuously_update_registers_time__4[[#This Row],[Column2]]*1000000</f>
        <v>130000000</v>
      </c>
    </row>
    <row r="2045" spans="1:3" x14ac:dyDescent="0.3">
      <c r="A2045" s="1" t="s">
        <v>19521</v>
      </c>
      <c r="B2045">
        <v>93</v>
      </c>
      <c r="C2045">
        <f>logfile_5k_buffer_continuously_update_registers_time__4[[#This Row],[Column2]]*1000000</f>
        <v>93000000</v>
      </c>
    </row>
    <row r="2046" spans="1:3" x14ac:dyDescent="0.3">
      <c r="A2046" s="1" t="s">
        <v>19522</v>
      </c>
      <c r="B2046">
        <v>126</v>
      </c>
      <c r="C2046">
        <f>logfile_5k_buffer_continuously_update_registers_time__4[[#This Row],[Column2]]*1000000</f>
        <v>126000000</v>
      </c>
    </row>
    <row r="2047" spans="1:3" x14ac:dyDescent="0.3">
      <c r="A2047" s="1" t="s">
        <v>19523</v>
      </c>
      <c r="B2047">
        <v>259</v>
      </c>
      <c r="C2047">
        <f>logfile_5k_buffer_continuously_update_registers_time__4[[#This Row],[Column2]]*1000000</f>
        <v>259000000</v>
      </c>
    </row>
    <row r="2048" spans="1:3" x14ac:dyDescent="0.3">
      <c r="A2048" s="1" t="s">
        <v>19524</v>
      </c>
      <c r="B2048">
        <v>98</v>
      </c>
      <c r="C2048">
        <f>logfile_5k_buffer_continuously_update_registers_time__4[[#This Row],[Column2]]*1000000</f>
        <v>98000000</v>
      </c>
    </row>
    <row r="2049" spans="1:3" x14ac:dyDescent="0.3">
      <c r="A2049" s="1" t="s">
        <v>19525</v>
      </c>
      <c r="B2049">
        <v>127</v>
      </c>
      <c r="C2049">
        <f>logfile_5k_buffer_continuously_update_registers_time__4[[#This Row],[Column2]]*1000000</f>
        <v>127000000</v>
      </c>
    </row>
    <row r="2050" spans="1:3" x14ac:dyDescent="0.3">
      <c r="A2050" s="1" t="s">
        <v>19526</v>
      </c>
      <c r="B2050">
        <v>96</v>
      </c>
      <c r="C2050">
        <f>logfile_5k_buffer_continuously_update_registers_time__4[[#This Row],[Column2]]*1000000</f>
        <v>96000000</v>
      </c>
    </row>
    <row r="2051" spans="1:3" x14ac:dyDescent="0.3">
      <c r="A2051" s="1" t="s">
        <v>19527</v>
      </c>
      <c r="B2051">
        <v>178</v>
      </c>
      <c r="C2051">
        <f>logfile_5k_buffer_continuously_update_registers_time__4[[#This Row],[Column2]]*1000000</f>
        <v>178000000</v>
      </c>
    </row>
    <row r="2052" spans="1:3" x14ac:dyDescent="0.3">
      <c r="A2052" s="1" t="s">
        <v>19528</v>
      </c>
      <c r="B2052">
        <v>150</v>
      </c>
      <c r="C2052">
        <f>logfile_5k_buffer_continuously_update_registers_time__4[[#This Row],[Column2]]*1000000</f>
        <v>150000000</v>
      </c>
    </row>
    <row r="2053" spans="1:3" x14ac:dyDescent="0.3">
      <c r="A2053" s="1" t="s">
        <v>19529</v>
      </c>
      <c r="B2053">
        <v>171</v>
      </c>
      <c r="C2053">
        <f>logfile_5k_buffer_continuously_update_registers_time__4[[#This Row],[Column2]]*1000000</f>
        <v>171000000</v>
      </c>
    </row>
    <row r="2054" spans="1:3" x14ac:dyDescent="0.3">
      <c r="A2054" s="1" t="s">
        <v>19530</v>
      </c>
      <c r="B2054">
        <v>128</v>
      </c>
      <c r="C2054">
        <f>logfile_5k_buffer_continuously_update_registers_time__4[[#This Row],[Column2]]*1000000</f>
        <v>128000000</v>
      </c>
    </row>
    <row r="2055" spans="1:3" x14ac:dyDescent="0.3">
      <c r="A2055" s="1" t="s">
        <v>19531</v>
      </c>
      <c r="B2055">
        <v>96</v>
      </c>
      <c r="C2055">
        <f>logfile_5k_buffer_continuously_update_registers_time__4[[#This Row],[Column2]]*1000000</f>
        <v>96000000</v>
      </c>
    </row>
    <row r="2056" spans="1:3" x14ac:dyDescent="0.3">
      <c r="A2056" s="1" t="s">
        <v>19532</v>
      </c>
      <c r="B2056">
        <v>141</v>
      </c>
      <c r="C2056">
        <f>logfile_5k_buffer_continuously_update_registers_time__4[[#This Row],[Column2]]*1000000</f>
        <v>141000000</v>
      </c>
    </row>
    <row r="2057" spans="1:3" x14ac:dyDescent="0.3">
      <c r="A2057" s="1" t="s">
        <v>19533</v>
      </c>
      <c r="B2057">
        <v>121</v>
      </c>
      <c r="C2057">
        <f>logfile_5k_buffer_continuously_update_registers_time__4[[#This Row],[Column2]]*1000000</f>
        <v>121000000</v>
      </c>
    </row>
    <row r="2058" spans="1:3" x14ac:dyDescent="0.3">
      <c r="A2058" s="1" t="s">
        <v>19534</v>
      </c>
      <c r="B2058">
        <v>105</v>
      </c>
      <c r="C2058">
        <f>logfile_5k_buffer_continuously_update_registers_time__4[[#This Row],[Column2]]*1000000</f>
        <v>105000000</v>
      </c>
    </row>
    <row r="2059" spans="1:3" x14ac:dyDescent="0.3">
      <c r="A2059" s="1" t="s">
        <v>19535</v>
      </c>
      <c r="B2059">
        <v>121</v>
      </c>
      <c r="C2059">
        <f>logfile_5k_buffer_continuously_update_registers_time__4[[#This Row],[Column2]]*1000000</f>
        <v>121000000</v>
      </c>
    </row>
    <row r="2060" spans="1:3" x14ac:dyDescent="0.3">
      <c r="A2060" s="1" t="s">
        <v>19536</v>
      </c>
      <c r="B2060">
        <v>91</v>
      </c>
      <c r="C2060">
        <f>logfile_5k_buffer_continuously_update_registers_time__4[[#This Row],[Column2]]*1000000</f>
        <v>91000000</v>
      </c>
    </row>
    <row r="2061" spans="1:3" x14ac:dyDescent="0.3">
      <c r="A2061" s="1" t="s">
        <v>19537</v>
      </c>
      <c r="B2061">
        <v>214</v>
      </c>
      <c r="C2061">
        <f>logfile_5k_buffer_continuously_update_registers_time__4[[#This Row],[Column2]]*1000000</f>
        <v>214000000</v>
      </c>
    </row>
    <row r="2062" spans="1:3" x14ac:dyDescent="0.3">
      <c r="A2062" s="1" t="s">
        <v>19538</v>
      </c>
      <c r="B2062">
        <v>105</v>
      </c>
      <c r="C2062">
        <f>logfile_5k_buffer_continuously_update_registers_time__4[[#This Row],[Column2]]*1000000</f>
        <v>105000000</v>
      </c>
    </row>
    <row r="2063" spans="1:3" x14ac:dyDescent="0.3">
      <c r="A2063" s="1" t="s">
        <v>19539</v>
      </c>
      <c r="B2063">
        <v>114</v>
      </c>
      <c r="C2063">
        <f>logfile_5k_buffer_continuously_update_registers_time__4[[#This Row],[Column2]]*1000000</f>
        <v>114000000</v>
      </c>
    </row>
    <row r="2064" spans="1:3" x14ac:dyDescent="0.3">
      <c r="A2064" s="1" t="s">
        <v>19540</v>
      </c>
      <c r="B2064">
        <v>118</v>
      </c>
      <c r="C2064">
        <f>logfile_5k_buffer_continuously_update_registers_time__4[[#This Row],[Column2]]*1000000</f>
        <v>118000000</v>
      </c>
    </row>
    <row r="2065" spans="1:3" x14ac:dyDescent="0.3">
      <c r="A2065" s="1" t="s">
        <v>19541</v>
      </c>
      <c r="B2065">
        <v>99</v>
      </c>
      <c r="C2065">
        <f>logfile_5k_buffer_continuously_update_registers_time__4[[#This Row],[Column2]]*1000000</f>
        <v>99000000</v>
      </c>
    </row>
    <row r="2066" spans="1:3" x14ac:dyDescent="0.3">
      <c r="A2066" s="1" t="s">
        <v>19542</v>
      </c>
      <c r="B2066">
        <v>157</v>
      </c>
      <c r="C2066">
        <f>logfile_5k_buffer_continuously_update_registers_time__4[[#This Row],[Column2]]*1000000</f>
        <v>157000000</v>
      </c>
    </row>
    <row r="2067" spans="1:3" x14ac:dyDescent="0.3">
      <c r="A2067" s="1" t="s">
        <v>19543</v>
      </c>
      <c r="B2067">
        <v>92</v>
      </c>
      <c r="C2067">
        <f>logfile_5k_buffer_continuously_update_registers_time__4[[#This Row],[Column2]]*1000000</f>
        <v>92000000</v>
      </c>
    </row>
    <row r="2068" spans="1:3" x14ac:dyDescent="0.3">
      <c r="A2068" s="1" t="s">
        <v>19544</v>
      </c>
      <c r="B2068">
        <v>156</v>
      </c>
      <c r="C2068">
        <f>logfile_5k_buffer_continuously_update_registers_time__4[[#This Row],[Column2]]*1000000</f>
        <v>156000000</v>
      </c>
    </row>
    <row r="2069" spans="1:3" x14ac:dyDescent="0.3">
      <c r="A2069" s="1" t="s">
        <v>19545</v>
      </c>
      <c r="B2069">
        <v>85</v>
      </c>
      <c r="C2069">
        <f>logfile_5k_buffer_continuously_update_registers_time__4[[#This Row],[Column2]]*1000000</f>
        <v>85000000</v>
      </c>
    </row>
    <row r="2070" spans="1:3" x14ac:dyDescent="0.3">
      <c r="A2070" s="1" t="s">
        <v>19546</v>
      </c>
      <c r="B2070">
        <v>134</v>
      </c>
      <c r="C2070">
        <f>logfile_5k_buffer_continuously_update_registers_time__4[[#This Row],[Column2]]*1000000</f>
        <v>134000000</v>
      </c>
    </row>
    <row r="2071" spans="1:3" x14ac:dyDescent="0.3">
      <c r="A2071" s="1" t="s">
        <v>19547</v>
      </c>
      <c r="B2071">
        <v>88</v>
      </c>
      <c r="C2071">
        <f>logfile_5k_buffer_continuously_update_registers_time__4[[#This Row],[Column2]]*1000000</f>
        <v>88000000</v>
      </c>
    </row>
    <row r="2072" spans="1:3" x14ac:dyDescent="0.3">
      <c r="A2072" s="1" t="s">
        <v>19548</v>
      </c>
      <c r="B2072">
        <v>110</v>
      </c>
      <c r="C2072">
        <f>logfile_5k_buffer_continuously_update_registers_time__4[[#This Row],[Column2]]*1000000</f>
        <v>110000000</v>
      </c>
    </row>
    <row r="2073" spans="1:3" x14ac:dyDescent="0.3">
      <c r="A2073" s="1" t="s">
        <v>19549</v>
      </c>
      <c r="B2073">
        <v>138</v>
      </c>
      <c r="C2073">
        <f>logfile_5k_buffer_continuously_update_registers_time__4[[#This Row],[Column2]]*1000000</f>
        <v>138000000</v>
      </c>
    </row>
    <row r="2074" spans="1:3" x14ac:dyDescent="0.3">
      <c r="A2074" s="1" t="s">
        <v>19550</v>
      </c>
      <c r="B2074">
        <v>108</v>
      </c>
      <c r="C2074">
        <f>logfile_5k_buffer_continuously_update_registers_time__4[[#This Row],[Column2]]*1000000</f>
        <v>108000000</v>
      </c>
    </row>
    <row r="2075" spans="1:3" x14ac:dyDescent="0.3">
      <c r="A2075" s="1" t="s">
        <v>19551</v>
      </c>
      <c r="B2075">
        <v>107</v>
      </c>
      <c r="C2075">
        <f>logfile_5k_buffer_continuously_update_registers_time__4[[#This Row],[Column2]]*1000000</f>
        <v>107000000</v>
      </c>
    </row>
    <row r="2076" spans="1:3" x14ac:dyDescent="0.3">
      <c r="A2076" s="1" t="s">
        <v>19552</v>
      </c>
      <c r="B2076">
        <v>90</v>
      </c>
      <c r="C2076">
        <f>logfile_5k_buffer_continuously_update_registers_time__4[[#This Row],[Column2]]*1000000</f>
        <v>90000000</v>
      </c>
    </row>
    <row r="2077" spans="1:3" x14ac:dyDescent="0.3">
      <c r="A2077" s="1" t="s">
        <v>19553</v>
      </c>
      <c r="B2077">
        <v>134</v>
      </c>
      <c r="C2077">
        <f>logfile_5k_buffer_continuously_update_registers_time__4[[#This Row],[Column2]]*1000000</f>
        <v>134000000</v>
      </c>
    </row>
    <row r="2078" spans="1:3" x14ac:dyDescent="0.3">
      <c r="A2078" s="1" t="s">
        <v>19554</v>
      </c>
      <c r="B2078">
        <v>121</v>
      </c>
      <c r="C2078">
        <f>logfile_5k_buffer_continuously_update_registers_time__4[[#This Row],[Column2]]*1000000</f>
        <v>121000000</v>
      </c>
    </row>
    <row r="2079" spans="1:3" x14ac:dyDescent="0.3">
      <c r="A2079" s="1" t="s">
        <v>19555</v>
      </c>
      <c r="B2079">
        <v>94</v>
      </c>
      <c r="C2079">
        <f>logfile_5k_buffer_continuously_update_registers_time__4[[#This Row],[Column2]]*1000000</f>
        <v>94000000</v>
      </c>
    </row>
    <row r="2080" spans="1:3" x14ac:dyDescent="0.3">
      <c r="A2080" s="1" t="s">
        <v>19556</v>
      </c>
      <c r="B2080">
        <v>111</v>
      </c>
      <c r="C2080">
        <f>logfile_5k_buffer_continuously_update_registers_time__4[[#This Row],[Column2]]*1000000</f>
        <v>111000000</v>
      </c>
    </row>
    <row r="2081" spans="1:3" x14ac:dyDescent="0.3">
      <c r="A2081" s="1" t="s">
        <v>19557</v>
      </c>
      <c r="B2081">
        <v>128</v>
      </c>
      <c r="C2081">
        <f>logfile_5k_buffer_continuously_update_registers_time__4[[#This Row],[Column2]]*1000000</f>
        <v>128000000</v>
      </c>
    </row>
    <row r="2082" spans="1:3" x14ac:dyDescent="0.3">
      <c r="A2082" s="1" t="s">
        <v>19558</v>
      </c>
      <c r="B2082">
        <v>108</v>
      </c>
      <c r="C2082">
        <f>logfile_5k_buffer_continuously_update_registers_time__4[[#This Row],[Column2]]*1000000</f>
        <v>108000000</v>
      </c>
    </row>
    <row r="2083" spans="1:3" x14ac:dyDescent="0.3">
      <c r="A2083" s="1" t="s">
        <v>19559</v>
      </c>
      <c r="B2083">
        <v>110</v>
      </c>
      <c r="C2083">
        <f>logfile_5k_buffer_continuously_update_registers_time__4[[#This Row],[Column2]]*1000000</f>
        <v>110000000</v>
      </c>
    </row>
    <row r="2084" spans="1:3" x14ac:dyDescent="0.3">
      <c r="A2084" s="1" t="s">
        <v>19560</v>
      </c>
      <c r="B2084">
        <v>82</v>
      </c>
      <c r="C2084">
        <f>logfile_5k_buffer_continuously_update_registers_time__4[[#This Row],[Column2]]*1000000</f>
        <v>82000000</v>
      </c>
    </row>
    <row r="2085" spans="1:3" x14ac:dyDescent="0.3">
      <c r="A2085" s="1" t="s">
        <v>19561</v>
      </c>
      <c r="B2085">
        <v>108</v>
      </c>
      <c r="C2085">
        <f>logfile_5k_buffer_continuously_update_registers_time__4[[#This Row],[Column2]]*1000000</f>
        <v>108000000</v>
      </c>
    </row>
    <row r="2086" spans="1:3" x14ac:dyDescent="0.3">
      <c r="A2086" s="1" t="s">
        <v>19562</v>
      </c>
      <c r="B2086">
        <v>121</v>
      </c>
      <c r="C2086">
        <f>logfile_5k_buffer_continuously_update_registers_time__4[[#This Row],[Column2]]*1000000</f>
        <v>121000000</v>
      </c>
    </row>
    <row r="2087" spans="1:3" x14ac:dyDescent="0.3">
      <c r="A2087" s="1" t="s">
        <v>19563</v>
      </c>
      <c r="B2087">
        <v>114</v>
      </c>
      <c r="C2087">
        <f>logfile_5k_buffer_continuously_update_registers_time__4[[#This Row],[Column2]]*1000000</f>
        <v>114000000</v>
      </c>
    </row>
    <row r="2088" spans="1:3" x14ac:dyDescent="0.3">
      <c r="A2088" s="1" t="s">
        <v>19564</v>
      </c>
      <c r="B2088">
        <v>140</v>
      </c>
      <c r="C2088">
        <f>logfile_5k_buffer_continuously_update_registers_time__4[[#This Row],[Column2]]*1000000</f>
        <v>140000000</v>
      </c>
    </row>
    <row r="2089" spans="1:3" x14ac:dyDescent="0.3">
      <c r="A2089" s="1" t="s">
        <v>19565</v>
      </c>
      <c r="B2089">
        <v>111</v>
      </c>
      <c r="C2089">
        <f>logfile_5k_buffer_continuously_update_registers_time__4[[#This Row],[Column2]]*1000000</f>
        <v>111000000</v>
      </c>
    </row>
    <row r="2090" spans="1:3" x14ac:dyDescent="0.3">
      <c r="A2090" s="1" t="s">
        <v>19566</v>
      </c>
      <c r="B2090">
        <v>72</v>
      </c>
      <c r="C2090">
        <f>logfile_5k_buffer_continuously_update_registers_time__4[[#This Row],[Column2]]*1000000</f>
        <v>72000000</v>
      </c>
    </row>
    <row r="2091" spans="1:3" x14ac:dyDescent="0.3">
      <c r="A2091" s="1" t="s">
        <v>19567</v>
      </c>
      <c r="B2091">
        <v>139</v>
      </c>
      <c r="C2091">
        <f>logfile_5k_buffer_continuously_update_registers_time__4[[#This Row],[Column2]]*1000000</f>
        <v>139000000</v>
      </c>
    </row>
    <row r="2092" spans="1:3" x14ac:dyDescent="0.3">
      <c r="A2092" s="1" t="s">
        <v>19568</v>
      </c>
      <c r="B2092">
        <v>161</v>
      </c>
      <c r="C2092">
        <f>logfile_5k_buffer_continuously_update_registers_time__4[[#This Row],[Column2]]*1000000</f>
        <v>161000000</v>
      </c>
    </row>
    <row r="2093" spans="1:3" x14ac:dyDescent="0.3">
      <c r="A2093" s="1" t="s">
        <v>19569</v>
      </c>
      <c r="B2093">
        <v>85</v>
      </c>
      <c r="C2093">
        <f>logfile_5k_buffer_continuously_update_registers_time__4[[#This Row],[Column2]]*1000000</f>
        <v>85000000</v>
      </c>
    </row>
    <row r="2094" spans="1:3" x14ac:dyDescent="0.3">
      <c r="A2094" s="1" t="s">
        <v>19570</v>
      </c>
      <c r="B2094">
        <v>72</v>
      </c>
      <c r="C2094">
        <f>logfile_5k_buffer_continuously_update_registers_time__4[[#This Row],[Column2]]*1000000</f>
        <v>72000000</v>
      </c>
    </row>
    <row r="2095" spans="1:3" x14ac:dyDescent="0.3">
      <c r="A2095" s="1" t="s">
        <v>19571</v>
      </c>
      <c r="B2095">
        <v>90</v>
      </c>
      <c r="C2095">
        <f>logfile_5k_buffer_continuously_update_registers_time__4[[#This Row],[Column2]]*1000000</f>
        <v>90000000</v>
      </c>
    </row>
    <row r="2096" spans="1:3" x14ac:dyDescent="0.3">
      <c r="A2096" s="1" t="s">
        <v>19572</v>
      </c>
      <c r="B2096">
        <v>227</v>
      </c>
      <c r="C2096">
        <f>logfile_5k_buffer_continuously_update_registers_time__4[[#This Row],[Column2]]*1000000</f>
        <v>227000000</v>
      </c>
    </row>
    <row r="2097" spans="1:3" x14ac:dyDescent="0.3">
      <c r="A2097" s="1" t="s">
        <v>19573</v>
      </c>
      <c r="B2097">
        <v>130</v>
      </c>
      <c r="C2097">
        <f>logfile_5k_buffer_continuously_update_registers_time__4[[#This Row],[Column2]]*1000000</f>
        <v>130000000</v>
      </c>
    </row>
    <row r="2098" spans="1:3" x14ac:dyDescent="0.3">
      <c r="A2098" s="1" t="s">
        <v>19574</v>
      </c>
      <c r="B2098">
        <v>171</v>
      </c>
      <c r="C2098">
        <f>logfile_5k_buffer_continuously_update_registers_time__4[[#This Row],[Column2]]*1000000</f>
        <v>171000000</v>
      </c>
    </row>
    <row r="2099" spans="1:3" x14ac:dyDescent="0.3">
      <c r="A2099" s="1" t="s">
        <v>19575</v>
      </c>
      <c r="B2099">
        <v>131</v>
      </c>
      <c r="C2099">
        <f>logfile_5k_buffer_continuously_update_registers_time__4[[#This Row],[Column2]]*1000000</f>
        <v>131000000</v>
      </c>
    </row>
    <row r="2100" spans="1:3" x14ac:dyDescent="0.3">
      <c r="A2100" s="1" t="s">
        <v>19576</v>
      </c>
      <c r="B2100">
        <v>133</v>
      </c>
      <c r="C2100">
        <f>logfile_5k_buffer_continuously_update_registers_time__4[[#This Row],[Column2]]*1000000</f>
        <v>133000000</v>
      </c>
    </row>
    <row r="2101" spans="1:3" x14ac:dyDescent="0.3">
      <c r="A2101" s="1" t="s">
        <v>19577</v>
      </c>
      <c r="B2101">
        <v>111</v>
      </c>
      <c r="C2101">
        <f>logfile_5k_buffer_continuously_update_registers_time__4[[#This Row],[Column2]]*1000000</f>
        <v>111000000</v>
      </c>
    </row>
    <row r="2102" spans="1:3" x14ac:dyDescent="0.3">
      <c r="A2102" s="1" t="s">
        <v>19578</v>
      </c>
      <c r="B2102">
        <v>130</v>
      </c>
      <c r="C2102">
        <f>logfile_5k_buffer_continuously_update_registers_time__4[[#This Row],[Column2]]*1000000</f>
        <v>130000000</v>
      </c>
    </row>
    <row r="2103" spans="1:3" x14ac:dyDescent="0.3">
      <c r="A2103" s="1" t="s">
        <v>19579</v>
      </c>
      <c r="B2103">
        <v>128</v>
      </c>
      <c r="C2103">
        <f>logfile_5k_buffer_continuously_update_registers_time__4[[#This Row],[Column2]]*1000000</f>
        <v>128000000</v>
      </c>
    </row>
    <row r="2104" spans="1:3" x14ac:dyDescent="0.3">
      <c r="A2104" s="1" t="s">
        <v>19580</v>
      </c>
      <c r="B2104">
        <v>127</v>
      </c>
      <c r="C2104">
        <f>logfile_5k_buffer_continuously_update_registers_time__4[[#This Row],[Column2]]*1000000</f>
        <v>127000000</v>
      </c>
    </row>
    <row r="2105" spans="1:3" x14ac:dyDescent="0.3">
      <c r="A2105" s="1" t="s">
        <v>19581</v>
      </c>
      <c r="B2105">
        <v>94</v>
      </c>
      <c r="C2105">
        <f>logfile_5k_buffer_continuously_update_registers_time__4[[#This Row],[Column2]]*1000000</f>
        <v>94000000</v>
      </c>
    </row>
    <row r="2106" spans="1:3" x14ac:dyDescent="0.3">
      <c r="A2106" s="1" t="s">
        <v>19582</v>
      </c>
      <c r="B2106">
        <v>123</v>
      </c>
      <c r="C2106">
        <f>logfile_5k_buffer_continuously_update_registers_time__4[[#This Row],[Column2]]*1000000</f>
        <v>123000000</v>
      </c>
    </row>
    <row r="2107" spans="1:3" x14ac:dyDescent="0.3">
      <c r="A2107" s="1" t="s">
        <v>19583</v>
      </c>
      <c r="B2107">
        <v>171</v>
      </c>
      <c r="C2107">
        <f>logfile_5k_buffer_continuously_update_registers_time__4[[#This Row],[Column2]]*1000000</f>
        <v>171000000</v>
      </c>
    </row>
    <row r="2108" spans="1:3" x14ac:dyDescent="0.3">
      <c r="A2108" s="1" t="s">
        <v>19584</v>
      </c>
      <c r="B2108">
        <v>128</v>
      </c>
      <c r="C2108">
        <f>logfile_5k_buffer_continuously_update_registers_time__4[[#This Row],[Column2]]*1000000</f>
        <v>128000000</v>
      </c>
    </row>
    <row r="2109" spans="1:3" x14ac:dyDescent="0.3">
      <c r="A2109" s="1" t="s">
        <v>19585</v>
      </c>
      <c r="B2109">
        <v>162</v>
      </c>
      <c r="C2109">
        <f>logfile_5k_buffer_continuously_update_registers_time__4[[#This Row],[Column2]]*1000000</f>
        <v>162000000</v>
      </c>
    </row>
    <row r="2110" spans="1:3" x14ac:dyDescent="0.3">
      <c r="A2110" s="1" t="s">
        <v>19586</v>
      </c>
      <c r="B2110">
        <v>126</v>
      </c>
      <c r="C2110">
        <f>logfile_5k_buffer_continuously_update_registers_time__4[[#This Row],[Column2]]*1000000</f>
        <v>126000000</v>
      </c>
    </row>
    <row r="2111" spans="1:3" x14ac:dyDescent="0.3">
      <c r="A2111" s="1" t="s">
        <v>19587</v>
      </c>
      <c r="B2111">
        <v>75</v>
      </c>
      <c r="C2111">
        <f>logfile_5k_buffer_continuously_update_registers_time__4[[#This Row],[Column2]]*1000000</f>
        <v>75000000</v>
      </c>
    </row>
    <row r="2112" spans="1:3" x14ac:dyDescent="0.3">
      <c r="A2112" s="1" t="s">
        <v>19588</v>
      </c>
      <c r="B2112">
        <v>200</v>
      </c>
      <c r="C2112">
        <f>logfile_5k_buffer_continuously_update_registers_time__4[[#This Row],[Column2]]*1000000</f>
        <v>200000000</v>
      </c>
    </row>
    <row r="2113" spans="1:3" x14ac:dyDescent="0.3">
      <c r="A2113" s="1" t="s">
        <v>19589</v>
      </c>
      <c r="B2113">
        <v>91</v>
      </c>
      <c r="C2113">
        <f>logfile_5k_buffer_continuously_update_registers_time__4[[#This Row],[Column2]]*1000000</f>
        <v>91000000</v>
      </c>
    </row>
    <row r="2114" spans="1:3" x14ac:dyDescent="0.3">
      <c r="A2114" s="1" t="s">
        <v>19590</v>
      </c>
      <c r="B2114">
        <v>117</v>
      </c>
      <c r="C2114">
        <f>logfile_5k_buffer_continuously_update_registers_time__4[[#This Row],[Column2]]*1000000</f>
        <v>117000000</v>
      </c>
    </row>
    <row r="2115" spans="1:3" x14ac:dyDescent="0.3">
      <c r="A2115" s="1" t="s">
        <v>19591</v>
      </c>
      <c r="B2115">
        <v>260</v>
      </c>
      <c r="C2115">
        <f>logfile_5k_buffer_continuously_update_registers_time__4[[#This Row],[Column2]]*1000000</f>
        <v>260000000</v>
      </c>
    </row>
    <row r="2116" spans="1:3" x14ac:dyDescent="0.3">
      <c r="A2116" s="1" t="s">
        <v>19592</v>
      </c>
      <c r="B2116">
        <v>112</v>
      </c>
      <c r="C2116">
        <f>logfile_5k_buffer_continuously_update_registers_time__4[[#This Row],[Column2]]*1000000</f>
        <v>112000000</v>
      </c>
    </row>
    <row r="2117" spans="1:3" x14ac:dyDescent="0.3">
      <c r="A2117" s="1" t="s">
        <v>19593</v>
      </c>
      <c r="B2117">
        <v>107</v>
      </c>
      <c r="C2117">
        <f>logfile_5k_buffer_continuously_update_registers_time__4[[#This Row],[Column2]]*1000000</f>
        <v>107000000</v>
      </c>
    </row>
    <row r="2118" spans="1:3" x14ac:dyDescent="0.3">
      <c r="A2118" s="1" t="s">
        <v>19594</v>
      </c>
      <c r="B2118">
        <v>111</v>
      </c>
      <c r="C2118">
        <f>logfile_5k_buffer_continuously_update_registers_time__4[[#This Row],[Column2]]*1000000</f>
        <v>111000000</v>
      </c>
    </row>
    <row r="2119" spans="1:3" x14ac:dyDescent="0.3">
      <c r="A2119" s="1" t="s">
        <v>19595</v>
      </c>
      <c r="B2119">
        <v>126</v>
      </c>
      <c r="C2119">
        <f>logfile_5k_buffer_continuously_update_registers_time__4[[#This Row],[Column2]]*1000000</f>
        <v>126000000</v>
      </c>
    </row>
    <row r="2120" spans="1:3" x14ac:dyDescent="0.3">
      <c r="A2120" s="1" t="s">
        <v>19596</v>
      </c>
      <c r="B2120">
        <v>123</v>
      </c>
      <c r="C2120">
        <f>logfile_5k_buffer_continuously_update_registers_time__4[[#This Row],[Column2]]*1000000</f>
        <v>123000000</v>
      </c>
    </row>
    <row r="2121" spans="1:3" x14ac:dyDescent="0.3">
      <c r="A2121" s="1" t="s">
        <v>19597</v>
      </c>
      <c r="B2121">
        <v>150</v>
      </c>
      <c r="C2121">
        <f>logfile_5k_buffer_continuously_update_registers_time__4[[#This Row],[Column2]]*1000000</f>
        <v>150000000</v>
      </c>
    </row>
    <row r="2122" spans="1:3" x14ac:dyDescent="0.3">
      <c r="A2122" s="1" t="s">
        <v>19598</v>
      </c>
      <c r="B2122">
        <v>130</v>
      </c>
      <c r="C2122">
        <f>logfile_5k_buffer_continuously_update_registers_time__4[[#This Row],[Column2]]*1000000</f>
        <v>130000000</v>
      </c>
    </row>
    <row r="2123" spans="1:3" x14ac:dyDescent="0.3">
      <c r="A2123" s="1" t="s">
        <v>19599</v>
      </c>
      <c r="B2123">
        <v>100</v>
      </c>
      <c r="C2123">
        <f>logfile_5k_buffer_continuously_update_registers_time__4[[#This Row],[Column2]]*1000000</f>
        <v>100000000</v>
      </c>
    </row>
    <row r="2124" spans="1:3" x14ac:dyDescent="0.3">
      <c r="A2124" s="1" t="s">
        <v>19600</v>
      </c>
      <c r="B2124">
        <v>100</v>
      </c>
      <c r="C2124">
        <f>logfile_5k_buffer_continuously_update_registers_time__4[[#This Row],[Column2]]*1000000</f>
        <v>100000000</v>
      </c>
    </row>
    <row r="2125" spans="1:3" x14ac:dyDescent="0.3">
      <c r="A2125" s="1" t="s">
        <v>19601</v>
      </c>
      <c r="B2125">
        <v>120</v>
      </c>
      <c r="C2125">
        <f>logfile_5k_buffer_continuously_update_registers_time__4[[#This Row],[Column2]]*1000000</f>
        <v>120000000</v>
      </c>
    </row>
    <row r="2126" spans="1:3" x14ac:dyDescent="0.3">
      <c r="A2126" s="1" t="s">
        <v>19602</v>
      </c>
      <c r="B2126">
        <v>122</v>
      </c>
      <c r="C2126">
        <f>logfile_5k_buffer_continuously_update_registers_time__4[[#This Row],[Column2]]*1000000</f>
        <v>122000000</v>
      </c>
    </row>
    <row r="2127" spans="1:3" x14ac:dyDescent="0.3">
      <c r="A2127" s="1" t="s">
        <v>19603</v>
      </c>
      <c r="B2127">
        <v>98</v>
      </c>
      <c r="C2127">
        <f>logfile_5k_buffer_continuously_update_registers_time__4[[#This Row],[Column2]]*1000000</f>
        <v>98000000</v>
      </c>
    </row>
    <row r="2128" spans="1:3" x14ac:dyDescent="0.3">
      <c r="A2128" s="1" t="s">
        <v>19604</v>
      </c>
      <c r="B2128">
        <v>99</v>
      </c>
      <c r="C2128">
        <f>logfile_5k_buffer_continuously_update_registers_time__4[[#This Row],[Column2]]*1000000</f>
        <v>99000000</v>
      </c>
    </row>
    <row r="2129" spans="1:3" x14ac:dyDescent="0.3">
      <c r="A2129" s="1" t="s">
        <v>19605</v>
      </c>
      <c r="B2129">
        <v>105</v>
      </c>
      <c r="C2129">
        <f>logfile_5k_buffer_continuously_update_registers_time__4[[#This Row],[Column2]]*1000000</f>
        <v>105000000</v>
      </c>
    </row>
    <row r="2130" spans="1:3" x14ac:dyDescent="0.3">
      <c r="A2130" s="1" t="s">
        <v>19606</v>
      </c>
      <c r="B2130">
        <v>103</v>
      </c>
      <c r="C2130">
        <f>logfile_5k_buffer_continuously_update_registers_time__4[[#This Row],[Column2]]*1000000</f>
        <v>103000000</v>
      </c>
    </row>
    <row r="2131" spans="1:3" x14ac:dyDescent="0.3">
      <c r="A2131" s="1" t="s">
        <v>19607</v>
      </c>
      <c r="B2131">
        <v>93</v>
      </c>
      <c r="C2131">
        <f>logfile_5k_buffer_continuously_update_registers_time__4[[#This Row],[Column2]]*1000000</f>
        <v>93000000</v>
      </c>
    </row>
    <row r="2132" spans="1:3" x14ac:dyDescent="0.3">
      <c r="A2132" s="1" t="s">
        <v>19608</v>
      </c>
      <c r="B2132">
        <v>124</v>
      </c>
      <c r="C2132">
        <f>logfile_5k_buffer_continuously_update_registers_time__4[[#This Row],[Column2]]*1000000</f>
        <v>124000000</v>
      </c>
    </row>
    <row r="2133" spans="1:3" x14ac:dyDescent="0.3">
      <c r="A2133" s="1" t="s">
        <v>19609</v>
      </c>
      <c r="B2133">
        <v>95</v>
      </c>
      <c r="C2133">
        <f>logfile_5k_buffer_continuously_update_registers_time__4[[#This Row],[Column2]]*1000000</f>
        <v>95000000</v>
      </c>
    </row>
    <row r="2134" spans="1:3" x14ac:dyDescent="0.3">
      <c r="A2134" s="1" t="s">
        <v>19610</v>
      </c>
      <c r="B2134">
        <v>131</v>
      </c>
      <c r="C2134">
        <f>logfile_5k_buffer_continuously_update_registers_time__4[[#This Row],[Column2]]*1000000</f>
        <v>131000000</v>
      </c>
    </row>
    <row r="2135" spans="1:3" x14ac:dyDescent="0.3">
      <c r="A2135" s="1" t="s">
        <v>19611</v>
      </c>
      <c r="B2135">
        <v>144</v>
      </c>
      <c r="C2135">
        <f>logfile_5k_buffer_continuously_update_registers_time__4[[#This Row],[Column2]]*1000000</f>
        <v>144000000</v>
      </c>
    </row>
    <row r="2136" spans="1:3" x14ac:dyDescent="0.3">
      <c r="A2136" s="1" t="s">
        <v>19612</v>
      </c>
      <c r="B2136">
        <v>298</v>
      </c>
      <c r="C2136">
        <f>logfile_5k_buffer_continuously_update_registers_time__4[[#This Row],[Column2]]*1000000</f>
        <v>298000000</v>
      </c>
    </row>
    <row r="2137" spans="1:3" x14ac:dyDescent="0.3">
      <c r="A2137" s="1" t="s">
        <v>19613</v>
      </c>
      <c r="B2137">
        <v>197</v>
      </c>
      <c r="C2137">
        <f>logfile_5k_buffer_continuously_update_registers_time__4[[#This Row],[Column2]]*1000000</f>
        <v>197000000</v>
      </c>
    </row>
    <row r="2138" spans="1:3" x14ac:dyDescent="0.3">
      <c r="A2138" s="1" t="s">
        <v>19614</v>
      </c>
      <c r="B2138">
        <v>146</v>
      </c>
      <c r="C2138">
        <f>logfile_5k_buffer_continuously_update_registers_time__4[[#This Row],[Column2]]*1000000</f>
        <v>146000000</v>
      </c>
    </row>
    <row r="2139" spans="1:3" x14ac:dyDescent="0.3">
      <c r="A2139" s="1" t="s">
        <v>19615</v>
      </c>
      <c r="B2139">
        <v>90</v>
      </c>
      <c r="C2139">
        <f>logfile_5k_buffer_continuously_update_registers_time__4[[#This Row],[Column2]]*1000000</f>
        <v>90000000</v>
      </c>
    </row>
    <row r="2140" spans="1:3" x14ac:dyDescent="0.3">
      <c r="A2140" s="1" t="s">
        <v>19616</v>
      </c>
      <c r="B2140">
        <v>163</v>
      </c>
      <c r="C2140">
        <f>logfile_5k_buffer_continuously_update_registers_time__4[[#This Row],[Column2]]*1000000</f>
        <v>163000000</v>
      </c>
    </row>
    <row r="2141" spans="1:3" x14ac:dyDescent="0.3">
      <c r="A2141" s="1" t="s">
        <v>19617</v>
      </c>
      <c r="B2141">
        <v>190</v>
      </c>
      <c r="C2141">
        <f>logfile_5k_buffer_continuously_update_registers_time__4[[#This Row],[Column2]]*1000000</f>
        <v>190000000</v>
      </c>
    </row>
    <row r="2142" spans="1:3" x14ac:dyDescent="0.3">
      <c r="A2142" s="1" t="s">
        <v>19618</v>
      </c>
      <c r="B2142">
        <v>126</v>
      </c>
      <c r="C2142">
        <f>logfile_5k_buffer_continuously_update_registers_time__4[[#This Row],[Column2]]*1000000</f>
        <v>126000000</v>
      </c>
    </row>
    <row r="2143" spans="1:3" x14ac:dyDescent="0.3">
      <c r="A2143" s="1" t="s">
        <v>19619</v>
      </c>
      <c r="B2143">
        <v>110</v>
      </c>
      <c r="C2143">
        <f>logfile_5k_buffer_continuously_update_registers_time__4[[#This Row],[Column2]]*1000000</f>
        <v>110000000</v>
      </c>
    </row>
    <row r="2144" spans="1:3" x14ac:dyDescent="0.3">
      <c r="A2144" s="1" t="s">
        <v>19620</v>
      </c>
      <c r="B2144">
        <v>112</v>
      </c>
      <c r="C2144">
        <f>logfile_5k_buffer_continuously_update_registers_time__4[[#This Row],[Column2]]*1000000</f>
        <v>112000000</v>
      </c>
    </row>
    <row r="2145" spans="1:3" x14ac:dyDescent="0.3">
      <c r="A2145" s="1" t="s">
        <v>19621</v>
      </c>
      <c r="B2145">
        <v>115</v>
      </c>
      <c r="C2145">
        <f>logfile_5k_buffer_continuously_update_registers_time__4[[#This Row],[Column2]]*1000000</f>
        <v>115000000</v>
      </c>
    </row>
    <row r="2146" spans="1:3" x14ac:dyDescent="0.3">
      <c r="A2146" s="1" t="s">
        <v>19622</v>
      </c>
      <c r="B2146">
        <v>119</v>
      </c>
      <c r="C2146">
        <f>logfile_5k_buffer_continuously_update_registers_time__4[[#This Row],[Column2]]*1000000</f>
        <v>119000000</v>
      </c>
    </row>
    <row r="2147" spans="1:3" x14ac:dyDescent="0.3">
      <c r="A2147" s="1" t="s">
        <v>19623</v>
      </c>
      <c r="B2147">
        <v>115</v>
      </c>
      <c r="C2147">
        <f>logfile_5k_buffer_continuously_update_registers_time__4[[#This Row],[Column2]]*1000000</f>
        <v>115000000</v>
      </c>
    </row>
    <row r="2148" spans="1:3" x14ac:dyDescent="0.3">
      <c r="A2148" s="1" t="s">
        <v>19624</v>
      </c>
      <c r="B2148">
        <v>88</v>
      </c>
      <c r="C2148">
        <f>logfile_5k_buffer_continuously_update_registers_time__4[[#This Row],[Column2]]*1000000</f>
        <v>88000000</v>
      </c>
    </row>
    <row r="2149" spans="1:3" x14ac:dyDescent="0.3">
      <c r="A2149" s="1" t="s">
        <v>19625</v>
      </c>
      <c r="B2149">
        <v>104</v>
      </c>
      <c r="C2149">
        <f>logfile_5k_buffer_continuously_update_registers_time__4[[#This Row],[Column2]]*1000000</f>
        <v>104000000</v>
      </c>
    </row>
    <row r="2150" spans="1:3" x14ac:dyDescent="0.3">
      <c r="A2150" s="1" t="s">
        <v>19626</v>
      </c>
      <c r="B2150">
        <v>82</v>
      </c>
      <c r="C2150">
        <f>logfile_5k_buffer_continuously_update_registers_time__4[[#This Row],[Column2]]*1000000</f>
        <v>82000000</v>
      </c>
    </row>
    <row r="2151" spans="1:3" x14ac:dyDescent="0.3">
      <c r="A2151" s="1" t="s">
        <v>19627</v>
      </c>
      <c r="B2151">
        <v>217</v>
      </c>
      <c r="C2151">
        <f>logfile_5k_buffer_continuously_update_registers_time__4[[#This Row],[Column2]]*1000000</f>
        <v>217000000</v>
      </c>
    </row>
    <row r="2152" spans="1:3" x14ac:dyDescent="0.3">
      <c r="A2152" s="1" t="s">
        <v>19628</v>
      </c>
      <c r="B2152">
        <v>152</v>
      </c>
      <c r="C2152">
        <f>logfile_5k_buffer_continuously_update_registers_time__4[[#This Row],[Column2]]*1000000</f>
        <v>152000000</v>
      </c>
    </row>
    <row r="2153" spans="1:3" x14ac:dyDescent="0.3">
      <c r="A2153" s="1" t="s">
        <v>19629</v>
      </c>
      <c r="B2153">
        <v>111</v>
      </c>
      <c r="C2153">
        <f>logfile_5k_buffer_continuously_update_registers_time__4[[#This Row],[Column2]]*1000000</f>
        <v>111000000</v>
      </c>
    </row>
    <row r="2154" spans="1:3" x14ac:dyDescent="0.3">
      <c r="A2154" s="1" t="s">
        <v>19630</v>
      </c>
      <c r="B2154">
        <v>122</v>
      </c>
      <c r="C2154">
        <f>logfile_5k_buffer_continuously_update_registers_time__4[[#This Row],[Column2]]*1000000</f>
        <v>122000000</v>
      </c>
    </row>
    <row r="2155" spans="1:3" x14ac:dyDescent="0.3">
      <c r="A2155" s="1" t="s">
        <v>19631</v>
      </c>
      <c r="B2155">
        <v>121</v>
      </c>
      <c r="C2155">
        <f>logfile_5k_buffer_continuously_update_registers_time__4[[#This Row],[Column2]]*1000000</f>
        <v>121000000</v>
      </c>
    </row>
    <row r="2156" spans="1:3" x14ac:dyDescent="0.3">
      <c r="A2156" s="1" t="s">
        <v>19632</v>
      </c>
      <c r="B2156">
        <v>110</v>
      </c>
      <c r="C2156">
        <f>logfile_5k_buffer_continuously_update_registers_time__4[[#This Row],[Column2]]*1000000</f>
        <v>110000000</v>
      </c>
    </row>
    <row r="2157" spans="1:3" x14ac:dyDescent="0.3">
      <c r="A2157" s="1" t="s">
        <v>19633</v>
      </c>
      <c r="B2157">
        <v>107</v>
      </c>
      <c r="C2157">
        <f>logfile_5k_buffer_continuously_update_registers_time__4[[#This Row],[Column2]]*1000000</f>
        <v>107000000</v>
      </c>
    </row>
    <row r="2158" spans="1:3" x14ac:dyDescent="0.3">
      <c r="A2158" s="1" t="s">
        <v>19634</v>
      </c>
      <c r="B2158">
        <v>103</v>
      </c>
      <c r="C2158">
        <f>logfile_5k_buffer_continuously_update_registers_time__4[[#This Row],[Column2]]*1000000</f>
        <v>103000000</v>
      </c>
    </row>
    <row r="2159" spans="1:3" x14ac:dyDescent="0.3">
      <c r="A2159" s="1" t="s">
        <v>19635</v>
      </c>
      <c r="B2159">
        <v>110</v>
      </c>
      <c r="C2159">
        <f>logfile_5k_buffer_continuously_update_registers_time__4[[#This Row],[Column2]]*1000000</f>
        <v>110000000</v>
      </c>
    </row>
    <row r="2160" spans="1:3" x14ac:dyDescent="0.3">
      <c r="A2160" s="1" t="s">
        <v>19636</v>
      </c>
      <c r="B2160">
        <v>122</v>
      </c>
      <c r="C2160">
        <f>logfile_5k_buffer_continuously_update_registers_time__4[[#This Row],[Column2]]*1000000</f>
        <v>122000000</v>
      </c>
    </row>
    <row r="2161" spans="1:3" x14ac:dyDescent="0.3">
      <c r="A2161" s="1" t="s">
        <v>19637</v>
      </c>
      <c r="B2161">
        <v>89</v>
      </c>
      <c r="C2161">
        <f>logfile_5k_buffer_continuously_update_registers_time__4[[#This Row],[Column2]]*1000000</f>
        <v>89000000</v>
      </c>
    </row>
    <row r="2162" spans="1:3" x14ac:dyDescent="0.3">
      <c r="A2162" s="1" t="s">
        <v>19638</v>
      </c>
      <c r="B2162">
        <v>120</v>
      </c>
      <c r="C2162">
        <f>logfile_5k_buffer_continuously_update_registers_time__4[[#This Row],[Column2]]*1000000</f>
        <v>120000000</v>
      </c>
    </row>
    <row r="2163" spans="1:3" x14ac:dyDescent="0.3">
      <c r="A2163" s="1" t="s">
        <v>19639</v>
      </c>
      <c r="B2163">
        <v>93</v>
      </c>
      <c r="C2163">
        <f>logfile_5k_buffer_continuously_update_registers_time__4[[#This Row],[Column2]]*1000000</f>
        <v>93000000</v>
      </c>
    </row>
    <row r="2164" spans="1:3" x14ac:dyDescent="0.3">
      <c r="A2164" s="1" t="s">
        <v>19640</v>
      </c>
      <c r="B2164">
        <v>118</v>
      </c>
      <c r="C2164">
        <f>logfile_5k_buffer_continuously_update_registers_time__4[[#This Row],[Column2]]*1000000</f>
        <v>118000000</v>
      </c>
    </row>
    <row r="2165" spans="1:3" x14ac:dyDescent="0.3">
      <c r="A2165" s="1" t="s">
        <v>19641</v>
      </c>
      <c r="B2165">
        <v>66</v>
      </c>
      <c r="C2165">
        <f>logfile_5k_buffer_continuously_update_registers_time__4[[#This Row],[Column2]]*1000000</f>
        <v>66000000</v>
      </c>
    </row>
    <row r="2166" spans="1:3" x14ac:dyDescent="0.3">
      <c r="A2166" s="1" t="s">
        <v>19642</v>
      </c>
      <c r="B2166">
        <v>139</v>
      </c>
      <c r="C2166">
        <f>logfile_5k_buffer_continuously_update_registers_time__4[[#This Row],[Column2]]*1000000</f>
        <v>139000000</v>
      </c>
    </row>
    <row r="2167" spans="1:3" x14ac:dyDescent="0.3">
      <c r="A2167" s="1" t="s">
        <v>19643</v>
      </c>
      <c r="B2167">
        <v>80</v>
      </c>
      <c r="C2167">
        <f>logfile_5k_buffer_continuously_update_registers_time__4[[#This Row],[Column2]]*1000000</f>
        <v>80000000</v>
      </c>
    </row>
    <row r="2168" spans="1:3" x14ac:dyDescent="0.3">
      <c r="A2168" s="1" t="s">
        <v>19644</v>
      </c>
      <c r="B2168">
        <v>331</v>
      </c>
      <c r="C2168">
        <f>logfile_5k_buffer_continuously_update_registers_time__4[[#This Row],[Column2]]*1000000</f>
        <v>331000000</v>
      </c>
    </row>
    <row r="2169" spans="1:3" x14ac:dyDescent="0.3">
      <c r="A2169" s="1" t="s">
        <v>19645</v>
      </c>
      <c r="B2169">
        <v>135</v>
      </c>
      <c r="C2169">
        <f>logfile_5k_buffer_continuously_update_registers_time__4[[#This Row],[Column2]]*1000000</f>
        <v>135000000</v>
      </c>
    </row>
    <row r="2170" spans="1:3" x14ac:dyDescent="0.3">
      <c r="A2170" s="1" t="s">
        <v>19646</v>
      </c>
      <c r="B2170">
        <v>114</v>
      </c>
      <c r="C2170">
        <f>logfile_5k_buffer_continuously_update_registers_time__4[[#This Row],[Column2]]*1000000</f>
        <v>114000000</v>
      </c>
    </row>
    <row r="2171" spans="1:3" x14ac:dyDescent="0.3">
      <c r="A2171" s="1" t="s">
        <v>19647</v>
      </c>
      <c r="B2171">
        <v>96</v>
      </c>
      <c r="C2171">
        <f>logfile_5k_buffer_continuously_update_registers_time__4[[#This Row],[Column2]]*1000000</f>
        <v>96000000</v>
      </c>
    </row>
    <row r="2172" spans="1:3" x14ac:dyDescent="0.3">
      <c r="A2172" s="1" t="s">
        <v>19648</v>
      </c>
      <c r="B2172">
        <v>100</v>
      </c>
      <c r="C2172">
        <f>logfile_5k_buffer_continuously_update_registers_time__4[[#This Row],[Column2]]*1000000</f>
        <v>100000000</v>
      </c>
    </row>
    <row r="2173" spans="1:3" x14ac:dyDescent="0.3">
      <c r="A2173" s="1" t="s">
        <v>19649</v>
      </c>
      <c r="B2173">
        <v>208</v>
      </c>
      <c r="C2173">
        <f>logfile_5k_buffer_continuously_update_registers_time__4[[#This Row],[Column2]]*1000000</f>
        <v>208000000</v>
      </c>
    </row>
    <row r="2174" spans="1:3" x14ac:dyDescent="0.3">
      <c r="A2174" s="1" t="s">
        <v>19650</v>
      </c>
      <c r="B2174">
        <v>112</v>
      </c>
      <c r="C2174">
        <f>logfile_5k_buffer_continuously_update_registers_time__4[[#This Row],[Column2]]*1000000</f>
        <v>112000000</v>
      </c>
    </row>
    <row r="2175" spans="1:3" x14ac:dyDescent="0.3">
      <c r="A2175" s="1" t="s">
        <v>19651</v>
      </c>
      <c r="B2175">
        <v>114</v>
      </c>
      <c r="C2175">
        <f>logfile_5k_buffer_continuously_update_registers_time__4[[#This Row],[Column2]]*1000000</f>
        <v>114000000</v>
      </c>
    </row>
    <row r="2176" spans="1:3" x14ac:dyDescent="0.3">
      <c r="A2176" s="1" t="s">
        <v>19652</v>
      </c>
      <c r="B2176">
        <v>122</v>
      </c>
      <c r="C2176">
        <f>logfile_5k_buffer_continuously_update_registers_time__4[[#This Row],[Column2]]*1000000</f>
        <v>122000000</v>
      </c>
    </row>
    <row r="2177" spans="1:3" x14ac:dyDescent="0.3">
      <c r="A2177" s="1" t="s">
        <v>19653</v>
      </c>
      <c r="B2177">
        <v>122</v>
      </c>
      <c r="C2177">
        <f>logfile_5k_buffer_continuously_update_registers_time__4[[#This Row],[Column2]]*1000000</f>
        <v>122000000</v>
      </c>
    </row>
    <row r="2178" spans="1:3" x14ac:dyDescent="0.3">
      <c r="A2178" s="1" t="s">
        <v>19654</v>
      </c>
      <c r="B2178">
        <v>117</v>
      </c>
      <c r="C2178">
        <f>logfile_5k_buffer_continuously_update_registers_time__4[[#This Row],[Column2]]*1000000</f>
        <v>117000000</v>
      </c>
    </row>
    <row r="2179" spans="1:3" x14ac:dyDescent="0.3">
      <c r="A2179" s="1" t="s">
        <v>19655</v>
      </c>
      <c r="B2179">
        <v>106</v>
      </c>
      <c r="C2179">
        <f>logfile_5k_buffer_continuously_update_registers_time__4[[#This Row],[Column2]]*1000000</f>
        <v>106000000</v>
      </c>
    </row>
    <row r="2180" spans="1:3" x14ac:dyDescent="0.3">
      <c r="A2180" s="1" t="s">
        <v>19656</v>
      </c>
      <c r="B2180">
        <v>129</v>
      </c>
      <c r="C2180">
        <f>logfile_5k_buffer_continuously_update_registers_time__4[[#This Row],[Column2]]*1000000</f>
        <v>129000000</v>
      </c>
    </row>
    <row r="2181" spans="1:3" x14ac:dyDescent="0.3">
      <c r="A2181" s="1" t="s">
        <v>19657</v>
      </c>
      <c r="B2181">
        <v>121</v>
      </c>
      <c r="C2181">
        <f>logfile_5k_buffer_continuously_update_registers_time__4[[#This Row],[Column2]]*1000000</f>
        <v>121000000</v>
      </c>
    </row>
    <row r="2182" spans="1:3" x14ac:dyDescent="0.3">
      <c r="A2182" s="1" t="s">
        <v>19658</v>
      </c>
      <c r="B2182">
        <v>125</v>
      </c>
      <c r="C2182">
        <f>logfile_5k_buffer_continuously_update_registers_time__4[[#This Row],[Column2]]*1000000</f>
        <v>125000000</v>
      </c>
    </row>
    <row r="2183" spans="1:3" x14ac:dyDescent="0.3">
      <c r="A2183" s="1" t="s">
        <v>19659</v>
      </c>
      <c r="B2183">
        <v>120</v>
      </c>
      <c r="C2183">
        <f>logfile_5k_buffer_continuously_update_registers_time__4[[#This Row],[Column2]]*1000000</f>
        <v>120000000</v>
      </c>
    </row>
    <row r="2184" spans="1:3" x14ac:dyDescent="0.3">
      <c r="A2184" s="1" t="s">
        <v>19660</v>
      </c>
      <c r="B2184">
        <v>120</v>
      </c>
      <c r="C2184">
        <f>logfile_5k_buffer_continuously_update_registers_time__4[[#This Row],[Column2]]*1000000</f>
        <v>120000000</v>
      </c>
    </row>
    <row r="2185" spans="1:3" x14ac:dyDescent="0.3">
      <c r="A2185" s="1" t="s">
        <v>19661</v>
      </c>
      <c r="B2185">
        <v>102</v>
      </c>
      <c r="C2185">
        <f>logfile_5k_buffer_continuously_update_registers_time__4[[#This Row],[Column2]]*1000000</f>
        <v>102000000</v>
      </c>
    </row>
    <row r="2186" spans="1:3" x14ac:dyDescent="0.3">
      <c r="A2186" s="1" t="s">
        <v>19662</v>
      </c>
      <c r="B2186">
        <v>98</v>
      </c>
      <c r="C2186">
        <f>logfile_5k_buffer_continuously_update_registers_time__4[[#This Row],[Column2]]*1000000</f>
        <v>98000000</v>
      </c>
    </row>
    <row r="2187" spans="1:3" x14ac:dyDescent="0.3">
      <c r="A2187" s="1" t="s">
        <v>19663</v>
      </c>
      <c r="B2187">
        <v>270</v>
      </c>
      <c r="C2187">
        <f>logfile_5k_buffer_continuously_update_registers_time__4[[#This Row],[Column2]]*1000000</f>
        <v>270000000</v>
      </c>
    </row>
    <row r="2188" spans="1:3" x14ac:dyDescent="0.3">
      <c r="A2188" s="1" t="s">
        <v>19664</v>
      </c>
      <c r="B2188">
        <v>212</v>
      </c>
      <c r="C2188">
        <f>logfile_5k_buffer_continuously_update_registers_time__4[[#This Row],[Column2]]*1000000</f>
        <v>212000000</v>
      </c>
    </row>
    <row r="2189" spans="1:3" x14ac:dyDescent="0.3">
      <c r="A2189" s="1" t="s">
        <v>19665</v>
      </c>
      <c r="B2189">
        <v>109</v>
      </c>
      <c r="C2189">
        <f>logfile_5k_buffer_continuously_update_registers_time__4[[#This Row],[Column2]]*1000000</f>
        <v>109000000</v>
      </c>
    </row>
    <row r="2190" spans="1:3" x14ac:dyDescent="0.3">
      <c r="A2190" s="1" t="s">
        <v>19666</v>
      </c>
      <c r="B2190">
        <v>127</v>
      </c>
      <c r="C2190">
        <f>logfile_5k_buffer_continuously_update_registers_time__4[[#This Row],[Column2]]*1000000</f>
        <v>127000000</v>
      </c>
    </row>
    <row r="2191" spans="1:3" x14ac:dyDescent="0.3">
      <c r="A2191" s="1" t="s">
        <v>19667</v>
      </c>
      <c r="B2191">
        <v>100</v>
      </c>
      <c r="C2191">
        <f>logfile_5k_buffer_continuously_update_registers_time__4[[#This Row],[Column2]]*1000000</f>
        <v>100000000</v>
      </c>
    </row>
    <row r="2192" spans="1:3" x14ac:dyDescent="0.3">
      <c r="A2192" s="1" t="s">
        <v>19668</v>
      </c>
      <c r="B2192">
        <v>127</v>
      </c>
      <c r="C2192">
        <f>logfile_5k_buffer_continuously_update_registers_time__4[[#This Row],[Column2]]*1000000</f>
        <v>127000000</v>
      </c>
    </row>
    <row r="2193" spans="1:3" x14ac:dyDescent="0.3">
      <c r="A2193" s="1" t="s">
        <v>19669</v>
      </c>
      <c r="B2193">
        <v>118</v>
      </c>
      <c r="C2193">
        <f>logfile_5k_buffer_continuously_update_registers_time__4[[#This Row],[Column2]]*1000000</f>
        <v>118000000</v>
      </c>
    </row>
    <row r="2194" spans="1:3" x14ac:dyDescent="0.3">
      <c r="A2194" s="1" t="s">
        <v>19670</v>
      </c>
      <c r="B2194">
        <v>98</v>
      </c>
      <c r="C2194">
        <f>logfile_5k_buffer_continuously_update_registers_time__4[[#This Row],[Column2]]*1000000</f>
        <v>98000000</v>
      </c>
    </row>
    <row r="2195" spans="1:3" x14ac:dyDescent="0.3">
      <c r="A2195" s="1" t="s">
        <v>19671</v>
      </c>
      <c r="B2195">
        <v>177</v>
      </c>
      <c r="C2195">
        <f>logfile_5k_buffer_continuously_update_registers_time__4[[#This Row],[Column2]]*1000000</f>
        <v>177000000</v>
      </c>
    </row>
    <row r="2196" spans="1:3" x14ac:dyDescent="0.3">
      <c r="A2196" s="1" t="s">
        <v>19672</v>
      </c>
      <c r="B2196">
        <v>143</v>
      </c>
      <c r="C2196">
        <f>logfile_5k_buffer_continuously_update_registers_time__4[[#This Row],[Column2]]*1000000</f>
        <v>143000000</v>
      </c>
    </row>
    <row r="2197" spans="1:3" x14ac:dyDescent="0.3">
      <c r="A2197" s="1" t="s">
        <v>19673</v>
      </c>
      <c r="B2197">
        <v>129</v>
      </c>
      <c r="C2197">
        <f>logfile_5k_buffer_continuously_update_registers_time__4[[#This Row],[Column2]]*1000000</f>
        <v>129000000</v>
      </c>
    </row>
    <row r="2198" spans="1:3" x14ac:dyDescent="0.3">
      <c r="A2198" s="1" t="s">
        <v>19674</v>
      </c>
      <c r="B2198">
        <v>145</v>
      </c>
      <c r="C2198">
        <f>logfile_5k_buffer_continuously_update_registers_time__4[[#This Row],[Column2]]*1000000</f>
        <v>145000000</v>
      </c>
    </row>
    <row r="2199" spans="1:3" x14ac:dyDescent="0.3">
      <c r="A2199" s="1" t="s">
        <v>19675</v>
      </c>
      <c r="B2199">
        <v>115</v>
      </c>
      <c r="C2199">
        <f>logfile_5k_buffer_continuously_update_registers_time__4[[#This Row],[Column2]]*1000000</f>
        <v>115000000</v>
      </c>
    </row>
    <row r="2200" spans="1:3" x14ac:dyDescent="0.3">
      <c r="A2200" s="1" t="s">
        <v>19676</v>
      </c>
      <c r="B2200">
        <v>190</v>
      </c>
      <c r="C2200">
        <f>logfile_5k_buffer_continuously_update_registers_time__4[[#This Row],[Column2]]*1000000</f>
        <v>190000000</v>
      </c>
    </row>
    <row r="2201" spans="1:3" x14ac:dyDescent="0.3">
      <c r="A2201" s="1" t="s">
        <v>19677</v>
      </c>
      <c r="B2201">
        <v>71</v>
      </c>
      <c r="C2201">
        <f>logfile_5k_buffer_continuously_update_registers_time__4[[#This Row],[Column2]]*1000000</f>
        <v>71000000</v>
      </c>
    </row>
    <row r="2202" spans="1:3" x14ac:dyDescent="0.3">
      <c r="A2202" s="1" t="s">
        <v>19678</v>
      </c>
      <c r="B2202">
        <v>165</v>
      </c>
      <c r="C2202">
        <f>logfile_5k_buffer_continuously_update_registers_time__4[[#This Row],[Column2]]*1000000</f>
        <v>165000000</v>
      </c>
    </row>
    <row r="2203" spans="1:3" x14ac:dyDescent="0.3">
      <c r="A2203" s="1" t="s">
        <v>19679</v>
      </c>
      <c r="B2203">
        <v>114</v>
      </c>
      <c r="C2203">
        <f>logfile_5k_buffer_continuously_update_registers_time__4[[#This Row],[Column2]]*1000000</f>
        <v>114000000</v>
      </c>
    </row>
    <row r="2204" spans="1:3" x14ac:dyDescent="0.3">
      <c r="A2204" s="1" t="s">
        <v>19680</v>
      </c>
      <c r="B2204">
        <v>155</v>
      </c>
      <c r="C2204">
        <f>logfile_5k_buffer_continuously_update_registers_time__4[[#This Row],[Column2]]*1000000</f>
        <v>155000000</v>
      </c>
    </row>
    <row r="2205" spans="1:3" x14ac:dyDescent="0.3">
      <c r="A2205" s="1" t="s">
        <v>19681</v>
      </c>
      <c r="B2205">
        <v>128</v>
      </c>
      <c r="C2205">
        <f>logfile_5k_buffer_continuously_update_registers_time__4[[#This Row],[Column2]]*1000000</f>
        <v>128000000</v>
      </c>
    </row>
    <row r="2206" spans="1:3" x14ac:dyDescent="0.3">
      <c r="A2206" s="1" t="s">
        <v>19682</v>
      </c>
      <c r="B2206">
        <v>148</v>
      </c>
      <c r="C2206">
        <f>logfile_5k_buffer_continuously_update_registers_time__4[[#This Row],[Column2]]*1000000</f>
        <v>148000000</v>
      </c>
    </row>
    <row r="2207" spans="1:3" x14ac:dyDescent="0.3">
      <c r="A2207" s="1" t="s">
        <v>19683</v>
      </c>
      <c r="B2207">
        <v>80</v>
      </c>
      <c r="C2207">
        <f>logfile_5k_buffer_continuously_update_registers_time__4[[#This Row],[Column2]]*1000000</f>
        <v>80000000</v>
      </c>
    </row>
    <row r="2208" spans="1:3" x14ac:dyDescent="0.3">
      <c r="A2208" s="1" t="s">
        <v>19684</v>
      </c>
      <c r="B2208">
        <v>146</v>
      </c>
      <c r="C2208">
        <f>logfile_5k_buffer_continuously_update_registers_time__4[[#This Row],[Column2]]*1000000</f>
        <v>146000000</v>
      </c>
    </row>
    <row r="2209" spans="1:3" x14ac:dyDescent="0.3">
      <c r="A2209" s="1" t="s">
        <v>19685</v>
      </c>
      <c r="B2209">
        <v>122</v>
      </c>
      <c r="C2209">
        <f>logfile_5k_buffer_continuously_update_registers_time__4[[#This Row],[Column2]]*1000000</f>
        <v>122000000</v>
      </c>
    </row>
    <row r="2210" spans="1:3" x14ac:dyDescent="0.3">
      <c r="A2210" s="1" t="s">
        <v>19686</v>
      </c>
      <c r="B2210">
        <v>97</v>
      </c>
      <c r="C2210">
        <f>logfile_5k_buffer_continuously_update_registers_time__4[[#This Row],[Column2]]*1000000</f>
        <v>97000000</v>
      </c>
    </row>
    <row r="2211" spans="1:3" x14ac:dyDescent="0.3">
      <c r="A2211" s="1" t="s">
        <v>19687</v>
      </c>
      <c r="B2211">
        <v>208</v>
      </c>
      <c r="C2211">
        <f>logfile_5k_buffer_continuously_update_registers_time__4[[#This Row],[Column2]]*1000000</f>
        <v>208000000</v>
      </c>
    </row>
    <row r="2212" spans="1:3" x14ac:dyDescent="0.3">
      <c r="A2212" s="1" t="s">
        <v>19688</v>
      </c>
      <c r="B2212">
        <v>99</v>
      </c>
      <c r="C2212">
        <f>logfile_5k_buffer_continuously_update_registers_time__4[[#This Row],[Column2]]*1000000</f>
        <v>99000000</v>
      </c>
    </row>
    <row r="2213" spans="1:3" x14ac:dyDescent="0.3">
      <c r="A2213" s="1" t="s">
        <v>19689</v>
      </c>
      <c r="B2213">
        <v>101</v>
      </c>
      <c r="C2213">
        <f>logfile_5k_buffer_continuously_update_registers_time__4[[#This Row],[Column2]]*1000000</f>
        <v>101000000</v>
      </c>
    </row>
    <row r="2214" spans="1:3" x14ac:dyDescent="0.3">
      <c r="A2214" s="1" t="s">
        <v>19690</v>
      </c>
      <c r="B2214">
        <v>241</v>
      </c>
      <c r="C2214">
        <f>logfile_5k_buffer_continuously_update_registers_time__4[[#This Row],[Column2]]*1000000</f>
        <v>241000000</v>
      </c>
    </row>
    <row r="2215" spans="1:3" x14ac:dyDescent="0.3">
      <c r="A2215" s="1" t="s">
        <v>19691</v>
      </c>
      <c r="B2215">
        <v>134</v>
      </c>
      <c r="C2215">
        <f>logfile_5k_buffer_continuously_update_registers_time__4[[#This Row],[Column2]]*1000000</f>
        <v>134000000</v>
      </c>
    </row>
    <row r="2216" spans="1:3" x14ac:dyDescent="0.3">
      <c r="A2216" s="1" t="s">
        <v>19692</v>
      </c>
      <c r="B2216">
        <v>83</v>
      </c>
      <c r="C2216">
        <f>logfile_5k_buffer_continuously_update_registers_time__4[[#This Row],[Column2]]*1000000</f>
        <v>83000000</v>
      </c>
    </row>
    <row r="2217" spans="1:3" x14ac:dyDescent="0.3">
      <c r="A2217" s="1" t="s">
        <v>19693</v>
      </c>
      <c r="B2217">
        <v>183</v>
      </c>
      <c r="C2217">
        <f>logfile_5k_buffer_continuously_update_registers_time__4[[#This Row],[Column2]]*1000000</f>
        <v>183000000</v>
      </c>
    </row>
    <row r="2218" spans="1:3" x14ac:dyDescent="0.3">
      <c r="A2218" s="1" t="s">
        <v>19694</v>
      </c>
      <c r="B2218">
        <v>103</v>
      </c>
      <c r="C2218">
        <f>logfile_5k_buffer_continuously_update_registers_time__4[[#This Row],[Column2]]*1000000</f>
        <v>103000000</v>
      </c>
    </row>
    <row r="2219" spans="1:3" x14ac:dyDescent="0.3">
      <c r="A2219" s="1" t="s">
        <v>19695</v>
      </c>
      <c r="B2219">
        <v>103</v>
      </c>
      <c r="C2219">
        <f>logfile_5k_buffer_continuously_update_registers_time__4[[#This Row],[Column2]]*1000000</f>
        <v>103000000</v>
      </c>
    </row>
    <row r="2220" spans="1:3" x14ac:dyDescent="0.3">
      <c r="A2220" s="1" t="s">
        <v>19696</v>
      </c>
      <c r="B2220">
        <v>97</v>
      </c>
      <c r="C2220">
        <f>logfile_5k_buffer_continuously_update_registers_time__4[[#This Row],[Column2]]*1000000</f>
        <v>97000000</v>
      </c>
    </row>
    <row r="2221" spans="1:3" x14ac:dyDescent="0.3">
      <c r="A2221" s="1" t="s">
        <v>19697</v>
      </c>
      <c r="B2221">
        <v>100</v>
      </c>
      <c r="C2221">
        <f>logfile_5k_buffer_continuously_update_registers_time__4[[#This Row],[Column2]]*1000000</f>
        <v>100000000</v>
      </c>
    </row>
    <row r="2222" spans="1:3" x14ac:dyDescent="0.3">
      <c r="A2222" s="1" t="s">
        <v>19698</v>
      </c>
      <c r="B2222">
        <v>124</v>
      </c>
      <c r="C2222">
        <f>logfile_5k_buffer_continuously_update_registers_time__4[[#This Row],[Column2]]*1000000</f>
        <v>124000000</v>
      </c>
    </row>
    <row r="2223" spans="1:3" x14ac:dyDescent="0.3">
      <c r="A2223" s="1" t="s">
        <v>19699</v>
      </c>
      <c r="B2223">
        <v>94</v>
      </c>
      <c r="C2223">
        <f>logfile_5k_buffer_continuously_update_registers_time__4[[#This Row],[Column2]]*1000000</f>
        <v>94000000</v>
      </c>
    </row>
    <row r="2224" spans="1:3" x14ac:dyDescent="0.3">
      <c r="A2224" s="1" t="s">
        <v>19700</v>
      </c>
      <c r="B2224">
        <v>94</v>
      </c>
      <c r="C2224">
        <f>logfile_5k_buffer_continuously_update_registers_time__4[[#This Row],[Column2]]*1000000</f>
        <v>94000000</v>
      </c>
    </row>
    <row r="2225" spans="1:3" x14ac:dyDescent="0.3">
      <c r="A2225" s="1" t="s">
        <v>19701</v>
      </c>
      <c r="B2225">
        <v>255</v>
      </c>
      <c r="C2225">
        <f>logfile_5k_buffer_continuously_update_registers_time__4[[#This Row],[Column2]]*1000000</f>
        <v>255000000</v>
      </c>
    </row>
    <row r="2226" spans="1:3" x14ac:dyDescent="0.3">
      <c r="A2226" s="1" t="s">
        <v>19702</v>
      </c>
      <c r="B2226">
        <v>141</v>
      </c>
      <c r="C2226">
        <f>logfile_5k_buffer_continuously_update_registers_time__4[[#This Row],[Column2]]*1000000</f>
        <v>141000000</v>
      </c>
    </row>
    <row r="2227" spans="1:3" x14ac:dyDescent="0.3">
      <c r="A2227" s="1" t="s">
        <v>19703</v>
      </c>
      <c r="B2227">
        <v>119</v>
      </c>
      <c r="C2227">
        <f>logfile_5k_buffer_continuously_update_registers_time__4[[#This Row],[Column2]]*1000000</f>
        <v>119000000</v>
      </c>
    </row>
    <row r="2228" spans="1:3" x14ac:dyDescent="0.3">
      <c r="A2228" s="1" t="s">
        <v>19704</v>
      </c>
      <c r="B2228">
        <v>91</v>
      </c>
      <c r="C2228">
        <f>logfile_5k_buffer_continuously_update_registers_time__4[[#This Row],[Column2]]*1000000</f>
        <v>91000000</v>
      </c>
    </row>
    <row r="2229" spans="1:3" x14ac:dyDescent="0.3">
      <c r="A2229" s="1" t="s">
        <v>19705</v>
      </c>
      <c r="B2229">
        <v>280</v>
      </c>
      <c r="C2229">
        <f>logfile_5k_buffer_continuously_update_registers_time__4[[#This Row],[Column2]]*1000000</f>
        <v>280000000</v>
      </c>
    </row>
    <row r="2230" spans="1:3" x14ac:dyDescent="0.3">
      <c r="A2230" s="1" t="s">
        <v>19706</v>
      </c>
      <c r="B2230">
        <v>116</v>
      </c>
      <c r="C2230">
        <f>logfile_5k_buffer_continuously_update_registers_time__4[[#This Row],[Column2]]*1000000</f>
        <v>116000000</v>
      </c>
    </row>
    <row r="2231" spans="1:3" x14ac:dyDescent="0.3">
      <c r="A2231" s="1" t="s">
        <v>19707</v>
      </c>
      <c r="B2231">
        <v>80</v>
      </c>
      <c r="C2231">
        <f>logfile_5k_buffer_continuously_update_registers_time__4[[#This Row],[Column2]]*1000000</f>
        <v>80000000</v>
      </c>
    </row>
    <row r="2232" spans="1:3" x14ac:dyDescent="0.3">
      <c r="A2232" s="1" t="s">
        <v>19708</v>
      </c>
      <c r="B2232">
        <v>157</v>
      </c>
      <c r="C2232">
        <f>logfile_5k_buffer_continuously_update_registers_time__4[[#This Row],[Column2]]*1000000</f>
        <v>157000000</v>
      </c>
    </row>
    <row r="2233" spans="1:3" x14ac:dyDescent="0.3">
      <c r="A2233" s="1" t="s">
        <v>19709</v>
      </c>
      <c r="B2233">
        <v>110</v>
      </c>
      <c r="C2233">
        <f>logfile_5k_buffer_continuously_update_registers_time__4[[#This Row],[Column2]]*1000000</f>
        <v>110000000</v>
      </c>
    </row>
    <row r="2234" spans="1:3" x14ac:dyDescent="0.3">
      <c r="A2234" s="1" t="s">
        <v>19710</v>
      </c>
      <c r="B2234">
        <v>111</v>
      </c>
      <c r="C2234">
        <f>logfile_5k_buffer_continuously_update_registers_time__4[[#This Row],[Column2]]*1000000</f>
        <v>111000000</v>
      </c>
    </row>
    <row r="2235" spans="1:3" x14ac:dyDescent="0.3">
      <c r="A2235" s="1" t="s">
        <v>19711</v>
      </c>
      <c r="B2235">
        <v>115</v>
      </c>
      <c r="C2235">
        <f>logfile_5k_buffer_continuously_update_registers_time__4[[#This Row],[Column2]]*1000000</f>
        <v>115000000</v>
      </c>
    </row>
    <row r="2236" spans="1:3" x14ac:dyDescent="0.3">
      <c r="A2236" s="1" t="s">
        <v>19712</v>
      </c>
      <c r="B2236">
        <v>112</v>
      </c>
      <c r="C2236">
        <f>logfile_5k_buffer_continuously_update_registers_time__4[[#This Row],[Column2]]*1000000</f>
        <v>112000000</v>
      </c>
    </row>
    <row r="2237" spans="1:3" x14ac:dyDescent="0.3">
      <c r="A2237" s="1" t="s">
        <v>19713</v>
      </c>
      <c r="B2237">
        <v>112</v>
      </c>
      <c r="C2237">
        <f>logfile_5k_buffer_continuously_update_registers_time__4[[#This Row],[Column2]]*1000000</f>
        <v>112000000</v>
      </c>
    </row>
    <row r="2238" spans="1:3" x14ac:dyDescent="0.3">
      <c r="A2238" s="1" t="s">
        <v>19714</v>
      </c>
      <c r="B2238">
        <v>112</v>
      </c>
      <c r="C2238">
        <f>logfile_5k_buffer_continuously_update_registers_time__4[[#This Row],[Column2]]*1000000</f>
        <v>112000000</v>
      </c>
    </row>
    <row r="2239" spans="1:3" x14ac:dyDescent="0.3">
      <c r="A2239" s="1" t="s">
        <v>19715</v>
      </c>
      <c r="B2239">
        <v>114</v>
      </c>
      <c r="C2239">
        <f>logfile_5k_buffer_continuously_update_registers_time__4[[#This Row],[Column2]]*1000000</f>
        <v>114000000</v>
      </c>
    </row>
    <row r="2240" spans="1:3" x14ac:dyDescent="0.3">
      <c r="A2240" s="1" t="s">
        <v>19716</v>
      </c>
      <c r="B2240">
        <v>112</v>
      </c>
      <c r="C2240">
        <f>logfile_5k_buffer_continuously_update_registers_time__4[[#This Row],[Column2]]*1000000</f>
        <v>112000000</v>
      </c>
    </row>
    <row r="2241" spans="1:3" x14ac:dyDescent="0.3">
      <c r="A2241" s="1" t="s">
        <v>19717</v>
      </c>
      <c r="B2241">
        <v>114</v>
      </c>
      <c r="C2241">
        <f>logfile_5k_buffer_continuously_update_registers_time__4[[#This Row],[Column2]]*1000000</f>
        <v>114000000</v>
      </c>
    </row>
    <row r="2242" spans="1:3" x14ac:dyDescent="0.3">
      <c r="A2242" s="1" t="s">
        <v>19718</v>
      </c>
      <c r="B2242">
        <v>109</v>
      </c>
      <c r="C2242">
        <f>logfile_5k_buffer_continuously_update_registers_time__4[[#This Row],[Column2]]*1000000</f>
        <v>109000000</v>
      </c>
    </row>
    <row r="2243" spans="1:3" x14ac:dyDescent="0.3">
      <c r="A2243" s="1" t="s">
        <v>19719</v>
      </c>
      <c r="B2243">
        <v>65</v>
      </c>
      <c r="C2243">
        <f>logfile_5k_buffer_continuously_update_registers_time__4[[#This Row],[Column2]]*1000000</f>
        <v>65000000</v>
      </c>
    </row>
    <row r="2244" spans="1:3" x14ac:dyDescent="0.3">
      <c r="A2244" s="1" t="s">
        <v>19720</v>
      </c>
      <c r="B2244">
        <v>176</v>
      </c>
      <c r="C2244">
        <f>logfile_5k_buffer_continuously_update_registers_time__4[[#This Row],[Column2]]*1000000</f>
        <v>176000000</v>
      </c>
    </row>
    <row r="2245" spans="1:3" x14ac:dyDescent="0.3">
      <c r="A2245" s="1" t="s">
        <v>19721</v>
      </c>
      <c r="B2245">
        <v>76</v>
      </c>
      <c r="C2245">
        <f>logfile_5k_buffer_continuously_update_registers_time__4[[#This Row],[Column2]]*1000000</f>
        <v>76000000</v>
      </c>
    </row>
    <row r="2246" spans="1:3" x14ac:dyDescent="0.3">
      <c r="A2246" s="1" t="s">
        <v>19722</v>
      </c>
      <c r="B2246">
        <v>171</v>
      </c>
      <c r="C2246">
        <f>logfile_5k_buffer_continuously_update_registers_time__4[[#This Row],[Column2]]*1000000</f>
        <v>171000000</v>
      </c>
    </row>
    <row r="2247" spans="1:3" x14ac:dyDescent="0.3">
      <c r="A2247" s="1" t="s">
        <v>19723</v>
      </c>
      <c r="B2247">
        <v>156</v>
      </c>
      <c r="C2247">
        <f>logfile_5k_buffer_continuously_update_registers_time__4[[#This Row],[Column2]]*1000000</f>
        <v>156000000</v>
      </c>
    </row>
    <row r="2248" spans="1:3" x14ac:dyDescent="0.3">
      <c r="A2248" s="1" t="s">
        <v>19724</v>
      </c>
      <c r="B2248">
        <v>146</v>
      </c>
      <c r="C2248">
        <f>logfile_5k_buffer_continuously_update_registers_time__4[[#This Row],[Column2]]*1000000</f>
        <v>146000000</v>
      </c>
    </row>
    <row r="2249" spans="1:3" x14ac:dyDescent="0.3">
      <c r="A2249" s="1" t="s">
        <v>19725</v>
      </c>
      <c r="B2249">
        <v>112</v>
      </c>
      <c r="C2249">
        <f>logfile_5k_buffer_continuously_update_registers_time__4[[#This Row],[Column2]]*1000000</f>
        <v>112000000</v>
      </c>
    </row>
    <row r="2250" spans="1:3" x14ac:dyDescent="0.3">
      <c r="A2250" s="1" t="s">
        <v>19726</v>
      </c>
      <c r="B2250">
        <v>92</v>
      </c>
      <c r="C2250">
        <f>logfile_5k_buffer_continuously_update_registers_time__4[[#This Row],[Column2]]*1000000</f>
        <v>92000000</v>
      </c>
    </row>
    <row r="2251" spans="1:3" x14ac:dyDescent="0.3">
      <c r="A2251" s="1" t="s">
        <v>19727</v>
      </c>
      <c r="B2251">
        <v>136</v>
      </c>
      <c r="C2251">
        <f>logfile_5k_buffer_continuously_update_registers_time__4[[#This Row],[Column2]]*1000000</f>
        <v>136000000</v>
      </c>
    </row>
    <row r="2252" spans="1:3" x14ac:dyDescent="0.3">
      <c r="A2252" s="1" t="s">
        <v>19728</v>
      </c>
      <c r="B2252">
        <v>72</v>
      </c>
      <c r="C2252">
        <f>logfile_5k_buffer_continuously_update_registers_time__4[[#This Row],[Column2]]*1000000</f>
        <v>72000000</v>
      </c>
    </row>
    <row r="2253" spans="1:3" x14ac:dyDescent="0.3">
      <c r="A2253" s="1" t="s">
        <v>19729</v>
      </c>
      <c r="B2253">
        <v>81</v>
      </c>
      <c r="C2253">
        <f>logfile_5k_buffer_continuously_update_registers_time__4[[#This Row],[Column2]]*1000000</f>
        <v>81000000</v>
      </c>
    </row>
    <row r="2254" spans="1:3" x14ac:dyDescent="0.3">
      <c r="A2254" s="1" t="s">
        <v>19730</v>
      </c>
      <c r="B2254">
        <v>109</v>
      </c>
      <c r="C2254">
        <f>logfile_5k_buffer_continuously_update_registers_time__4[[#This Row],[Column2]]*1000000</f>
        <v>109000000</v>
      </c>
    </row>
    <row r="2255" spans="1:3" x14ac:dyDescent="0.3">
      <c r="A2255" s="1" t="s">
        <v>19731</v>
      </c>
      <c r="B2255">
        <v>122</v>
      </c>
      <c r="C2255">
        <f>logfile_5k_buffer_continuously_update_registers_time__4[[#This Row],[Column2]]*1000000</f>
        <v>122000000</v>
      </c>
    </row>
    <row r="2256" spans="1:3" x14ac:dyDescent="0.3">
      <c r="A2256" s="1" t="s">
        <v>19732</v>
      </c>
      <c r="B2256">
        <v>170</v>
      </c>
      <c r="C2256">
        <f>logfile_5k_buffer_continuously_update_registers_time__4[[#This Row],[Column2]]*1000000</f>
        <v>170000000</v>
      </c>
    </row>
    <row r="2257" spans="1:3" x14ac:dyDescent="0.3">
      <c r="A2257" s="1" t="s">
        <v>19733</v>
      </c>
      <c r="B2257">
        <v>102</v>
      </c>
      <c r="C2257">
        <f>logfile_5k_buffer_continuously_update_registers_time__4[[#This Row],[Column2]]*1000000</f>
        <v>102000000</v>
      </c>
    </row>
    <row r="2258" spans="1:3" x14ac:dyDescent="0.3">
      <c r="A2258" s="1" t="s">
        <v>19734</v>
      </c>
      <c r="B2258">
        <v>83</v>
      </c>
      <c r="C2258">
        <f>logfile_5k_buffer_continuously_update_registers_time__4[[#This Row],[Column2]]*1000000</f>
        <v>83000000</v>
      </c>
    </row>
    <row r="2259" spans="1:3" x14ac:dyDescent="0.3">
      <c r="A2259" s="1" t="s">
        <v>19735</v>
      </c>
      <c r="B2259">
        <v>96</v>
      </c>
      <c r="C2259">
        <f>logfile_5k_buffer_continuously_update_registers_time__4[[#This Row],[Column2]]*1000000</f>
        <v>96000000</v>
      </c>
    </row>
    <row r="2260" spans="1:3" x14ac:dyDescent="0.3">
      <c r="A2260" s="1" t="s">
        <v>19736</v>
      </c>
      <c r="B2260">
        <v>165</v>
      </c>
      <c r="C2260">
        <f>logfile_5k_buffer_continuously_update_registers_time__4[[#This Row],[Column2]]*1000000</f>
        <v>165000000</v>
      </c>
    </row>
    <row r="2261" spans="1:3" x14ac:dyDescent="0.3">
      <c r="A2261" s="1" t="s">
        <v>19737</v>
      </c>
      <c r="B2261">
        <v>273</v>
      </c>
      <c r="C2261">
        <f>logfile_5k_buffer_continuously_update_registers_time__4[[#This Row],[Column2]]*1000000</f>
        <v>273000000</v>
      </c>
    </row>
    <row r="2262" spans="1:3" x14ac:dyDescent="0.3">
      <c r="A2262" s="1" t="s">
        <v>19738</v>
      </c>
      <c r="B2262">
        <v>118</v>
      </c>
      <c r="C2262">
        <f>logfile_5k_buffer_continuously_update_registers_time__4[[#This Row],[Column2]]*1000000</f>
        <v>118000000</v>
      </c>
    </row>
    <row r="2263" spans="1:3" x14ac:dyDescent="0.3">
      <c r="A2263" s="1" t="s">
        <v>19739</v>
      </c>
      <c r="B2263">
        <v>85</v>
      </c>
      <c r="C2263">
        <f>logfile_5k_buffer_continuously_update_registers_time__4[[#This Row],[Column2]]*1000000</f>
        <v>85000000</v>
      </c>
    </row>
    <row r="2264" spans="1:3" x14ac:dyDescent="0.3">
      <c r="A2264" s="1" t="s">
        <v>19740</v>
      </c>
      <c r="B2264">
        <v>127</v>
      </c>
      <c r="C2264">
        <f>logfile_5k_buffer_continuously_update_registers_time__4[[#This Row],[Column2]]*1000000</f>
        <v>127000000</v>
      </c>
    </row>
    <row r="2265" spans="1:3" x14ac:dyDescent="0.3">
      <c r="A2265" s="1" t="s">
        <v>19741</v>
      </c>
      <c r="B2265">
        <v>100</v>
      </c>
      <c r="C2265">
        <f>logfile_5k_buffer_continuously_update_registers_time__4[[#This Row],[Column2]]*1000000</f>
        <v>100000000</v>
      </c>
    </row>
    <row r="2266" spans="1:3" x14ac:dyDescent="0.3">
      <c r="A2266" s="1" t="s">
        <v>19742</v>
      </c>
      <c r="B2266">
        <v>120</v>
      </c>
      <c r="C2266">
        <f>logfile_5k_buffer_continuously_update_registers_time__4[[#This Row],[Column2]]*1000000</f>
        <v>120000000</v>
      </c>
    </row>
    <row r="2267" spans="1:3" x14ac:dyDescent="0.3">
      <c r="A2267" s="1" t="s">
        <v>19743</v>
      </c>
      <c r="B2267">
        <v>171</v>
      </c>
      <c r="C2267">
        <f>logfile_5k_buffer_continuously_update_registers_time__4[[#This Row],[Column2]]*1000000</f>
        <v>171000000</v>
      </c>
    </row>
    <row r="2268" spans="1:3" x14ac:dyDescent="0.3">
      <c r="A2268" s="1" t="s">
        <v>19744</v>
      </c>
      <c r="B2268">
        <v>176</v>
      </c>
      <c r="C2268">
        <f>logfile_5k_buffer_continuously_update_registers_time__4[[#This Row],[Column2]]*1000000</f>
        <v>176000000</v>
      </c>
    </row>
    <row r="2269" spans="1:3" x14ac:dyDescent="0.3">
      <c r="A2269" s="1" t="s">
        <v>19745</v>
      </c>
      <c r="B2269">
        <v>95</v>
      </c>
      <c r="C2269">
        <f>logfile_5k_buffer_continuously_update_registers_time__4[[#This Row],[Column2]]*1000000</f>
        <v>95000000</v>
      </c>
    </row>
    <row r="2270" spans="1:3" x14ac:dyDescent="0.3">
      <c r="A2270" s="1" t="s">
        <v>19746</v>
      </c>
      <c r="B2270">
        <v>98</v>
      </c>
      <c r="C2270">
        <f>logfile_5k_buffer_continuously_update_registers_time__4[[#This Row],[Column2]]*1000000</f>
        <v>98000000</v>
      </c>
    </row>
    <row r="2271" spans="1:3" x14ac:dyDescent="0.3">
      <c r="A2271" s="1" t="s">
        <v>19747</v>
      </c>
      <c r="B2271">
        <v>91</v>
      </c>
      <c r="C2271">
        <f>logfile_5k_buffer_continuously_update_registers_time__4[[#This Row],[Column2]]*1000000</f>
        <v>91000000</v>
      </c>
    </row>
    <row r="2272" spans="1:3" x14ac:dyDescent="0.3">
      <c r="A2272" s="1" t="s">
        <v>19748</v>
      </c>
      <c r="B2272">
        <v>117</v>
      </c>
      <c r="C2272">
        <f>logfile_5k_buffer_continuously_update_registers_time__4[[#This Row],[Column2]]*1000000</f>
        <v>117000000</v>
      </c>
    </row>
    <row r="2273" spans="1:3" x14ac:dyDescent="0.3">
      <c r="A2273" s="1" t="s">
        <v>19749</v>
      </c>
      <c r="B2273">
        <v>115</v>
      </c>
      <c r="C2273">
        <f>logfile_5k_buffer_continuously_update_registers_time__4[[#This Row],[Column2]]*1000000</f>
        <v>115000000</v>
      </c>
    </row>
    <row r="2274" spans="1:3" x14ac:dyDescent="0.3">
      <c r="A2274" s="1" t="s">
        <v>19750</v>
      </c>
      <c r="B2274">
        <v>300</v>
      </c>
      <c r="C2274">
        <f>logfile_5k_buffer_continuously_update_registers_time__4[[#This Row],[Column2]]*1000000</f>
        <v>300000000</v>
      </c>
    </row>
    <row r="2275" spans="1:3" x14ac:dyDescent="0.3">
      <c r="A2275" s="1" t="s">
        <v>19751</v>
      </c>
      <c r="B2275">
        <v>174</v>
      </c>
      <c r="C2275">
        <f>logfile_5k_buffer_continuously_update_registers_time__4[[#This Row],[Column2]]*1000000</f>
        <v>174000000</v>
      </c>
    </row>
    <row r="2276" spans="1:3" x14ac:dyDescent="0.3">
      <c r="A2276" s="1" t="s">
        <v>19752</v>
      </c>
      <c r="B2276">
        <v>100</v>
      </c>
      <c r="C2276">
        <f>logfile_5k_buffer_continuously_update_registers_time__4[[#This Row],[Column2]]*1000000</f>
        <v>100000000</v>
      </c>
    </row>
    <row r="2277" spans="1:3" x14ac:dyDescent="0.3">
      <c r="A2277" s="1" t="s">
        <v>19753</v>
      </c>
      <c r="B2277">
        <v>141</v>
      </c>
      <c r="C2277">
        <f>logfile_5k_buffer_continuously_update_registers_time__4[[#This Row],[Column2]]*1000000</f>
        <v>141000000</v>
      </c>
    </row>
    <row r="2278" spans="1:3" x14ac:dyDescent="0.3">
      <c r="A2278" s="1" t="s">
        <v>19754</v>
      </c>
      <c r="B2278">
        <v>197</v>
      </c>
      <c r="C2278">
        <f>logfile_5k_buffer_continuously_update_registers_time__4[[#This Row],[Column2]]*1000000</f>
        <v>197000000</v>
      </c>
    </row>
    <row r="2279" spans="1:3" x14ac:dyDescent="0.3">
      <c r="A2279" s="1" t="s">
        <v>19755</v>
      </c>
      <c r="B2279">
        <v>99</v>
      </c>
      <c r="C2279">
        <f>logfile_5k_buffer_continuously_update_registers_time__4[[#This Row],[Column2]]*1000000</f>
        <v>99000000</v>
      </c>
    </row>
    <row r="2280" spans="1:3" x14ac:dyDescent="0.3">
      <c r="A2280" s="1" t="s">
        <v>19756</v>
      </c>
      <c r="B2280">
        <v>161</v>
      </c>
      <c r="C2280">
        <f>logfile_5k_buffer_continuously_update_registers_time__4[[#This Row],[Column2]]*1000000</f>
        <v>161000000</v>
      </c>
    </row>
    <row r="2281" spans="1:3" x14ac:dyDescent="0.3">
      <c r="A2281" s="1" t="s">
        <v>19757</v>
      </c>
      <c r="B2281">
        <v>98</v>
      </c>
      <c r="C2281">
        <f>logfile_5k_buffer_continuously_update_registers_time__4[[#This Row],[Column2]]*1000000</f>
        <v>98000000</v>
      </c>
    </row>
    <row r="2282" spans="1:3" x14ac:dyDescent="0.3">
      <c r="A2282" s="1" t="s">
        <v>19758</v>
      </c>
      <c r="B2282">
        <v>103</v>
      </c>
      <c r="C2282">
        <f>logfile_5k_buffer_continuously_update_registers_time__4[[#This Row],[Column2]]*1000000</f>
        <v>103000000</v>
      </c>
    </row>
    <row r="2283" spans="1:3" x14ac:dyDescent="0.3">
      <c r="A2283" s="1" t="s">
        <v>19759</v>
      </c>
      <c r="B2283">
        <v>112</v>
      </c>
      <c r="C2283">
        <f>logfile_5k_buffer_continuously_update_registers_time__4[[#This Row],[Column2]]*1000000</f>
        <v>112000000</v>
      </c>
    </row>
    <row r="2284" spans="1:3" x14ac:dyDescent="0.3">
      <c r="A2284" s="1" t="s">
        <v>19760</v>
      </c>
      <c r="B2284">
        <v>274</v>
      </c>
      <c r="C2284">
        <f>logfile_5k_buffer_continuously_update_registers_time__4[[#This Row],[Column2]]*1000000</f>
        <v>274000000</v>
      </c>
    </row>
    <row r="2285" spans="1:3" x14ac:dyDescent="0.3">
      <c r="A2285" s="1" t="s">
        <v>19761</v>
      </c>
      <c r="B2285">
        <v>126</v>
      </c>
      <c r="C2285">
        <f>logfile_5k_buffer_continuously_update_registers_time__4[[#This Row],[Column2]]*1000000</f>
        <v>126000000</v>
      </c>
    </row>
    <row r="2286" spans="1:3" x14ac:dyDescent="0.3">
      <c r="A2286" s="1" t="s">
        <v>19762</v>
      </c>
      <c r="B2286">
        <v>98</v>
      </c>
      <c r="C2286">
        <f>logfile_5k_buffer_continuously_update_registers_time__4[[#This Row],[Column2]]*1000000</f>
        <v>98000000</v>
      </c>
    </row>
    <row r="2287" spans="1:3" x14ac:dyDescent="0.3">
      <c r="A2287" s="1" t="s">
        <v>19763</v>
      </c>
      <c r="B2287">
        <v>207</v>
      </c>
      <c r="C2287">
        <f>logfile_5k_buffer_continuously_update_registers_time__4[[#This Row],[Column2]]*1000000</f>
        <v>207000000</v>
      </c>
    </row>
    <row r="2288" spans="1:3" x14ac:dyDescent="0.3">
      <c r="A2288" s="1" t="s">
        <v>19764</v>
      </c>
      <c r="B2288">
        <v>98</v>
      </c>
      <c r="C2288">
        <f>logfile_5k_buffer_continuously_update_registers_time__4[[#This Row],[Column2]]*1000000</f>
        <v>98000000</v>
      </c>
    </row>
    <row r="2289" spans="1:3" x14ac:dyDescent="0.3">
      <c r="A2289" s="1" t="s">
        <v>19765</v>
      </c>
      <c r="B2289">
        <v>90</v>
      </c>
      <c r="C2289">
        <f>logfile_5k_buffer_continuously_update_registers_time__4[[#This Row],[Column2]]*1000000</f>
        <v>90000000</v>
      </c>
    </row>
    <row r="2290" spans="1:3" x14ac:dyDescent="0.3">
      <c r="A2290" s="1" t="s">
        <v>19766</v>
      </c>
      <c r="B2290">
        <v>123</v>
      </c>
      <c r="C2290">
        <f>logfile_5k_buffer_continuously_update_registers_time__4[[#This Row],[Column2]]*1000000</f>
        <v>123000000</v>
      </c>
    </row>
    <row r="2291" spans="1:3" x14ac:dyDescent="0.3">
      <c r="A2291" s="1" t="s">
        <v>19767</v>
      </c>
      <c r="B2291">
        <v>84</v>
      </c>
      <c r="C2291">
        <f>logfile_5k_buffer_continuously_update_registers_time__4[[#This Row],[Column2]]*1000000</f>
        <v>84000000</v>
      </c>
    </row>
    <row r="2292" spans="1:3" x14ac:dyDescent="0.3">
      <c r="A2292" s="1" t="s">
        <v>19768</v>
      </c>
      <c r="B2292">
        <v>176</v>
      </c>
      <c r="C2292">
        <f>logfile_5k_buffer_continuously_update_registers_time__4[[#This Row],[Column2]]*1000000</f>
        <v>176000000</v>
      </c>
    </row>
    <row r="2293" spans="1:3" x14ac:dyDescent="0.3">
      <c r="A2293" s="1" t="s">
        <v>19769</v>
      </c>
      <c r="B2293">
        <v>127</v>
      </c>
      <c r="C2293">
        <f>logfile_5k_buffer_continuously_update_registers_time__4[[#This Row],[Column2]]*1000000</f>
        <v>127000000</v>
      </c>
    </row>
    <row r="2294" spans="1:3" x14ac:dyDescent="0.3">
      <c r="A2294" s="1" t="s">
        <v>19770</v>
      </c>
      <c r="B2294">
        <v>117</v>
      </c>
      <c r="C2294">
        <f>logfile_5k_buffer_continuously_update_registers_time__4[[#This Row],[Column2]]*1000000</f>
        <v>117000000</v>
      </c>
    </row>
    <row r="2295" spans="1:3" x14ac:dyDescent="0.3">
      <c r="A2295" s="1" t="s">
        <v>19771</v>
      </c>
      <c r="B2295">
        <v>128</v>
      </c>
      <c r="C2295">
        <f>logfile_5k_buffer_continuously_update_registers_time__4[[#This Row],[Column2]]*1000000</f>
        <v>128000000</v>
      </c>
    </row>
    <row r="2296" spans="1:3" x14ac:dyDescent="0.3">
      <c r="A2296" s="1" t="s">
        <v>19772</v>
      </c>
      <c r="B2296">
        <v>281</v>
      </c>
      <c r="C2296">
        <f>logfile_5k_buffer_continuously_update_registers_time__4[[#This Row],[Column2]]*1000000</f>
        <v>281000000</v>
      </c>
    </row>
    <row r="2297" spans="1:3" x14ac:dyDescent="0.3">
      <c r="A2297" s="1" t="s">
        <v>19773</v>
      </c>
      <c r="B2297">
        <v>104</v>
      </c>
      <c r="C2297">
        <f>logfile_5k_buffer_continuously_update_registers_time__4[[#This Row],[Column2]]*1000000</f>
        <v>104000000</v>
      </c>
    </row>
    <row r="2298" spans="1:3" x14ac:dyDescent="0.3">
      <c r="A2298" s="1" t="s">
        <v>19774</v>
      </c>
      <c r="B2298">
        <v>94</v>
      </c>
      <c r="C2298">
        <f>logfile_5k_buffer_continuously_update_registers_time__4[[#This Row],[Column2]]*1000000</f>
        <v>94000000</v>
      </c>
    </row>
    <row r="2299" spans="1:3" x14ac:dyDescent="0.3">
      <c r="A2299" s="1" t="s">
        <v>19775</v>
      </c>
      <c r="B2299">
        <v>122</v>
      </c>
      <c r="C2299">
        <f>logfile_5k_buffer_continuously_update_registers_time__4[[#This Row],[Column2]]*1000000</f>
        <v>122000000</v>
      </c>
    </row>
    <row r="2300" spans="1:3" x14ac:dyDescent="0.3">
      <c r="A2300" s="1" t="s">
        <v>19776</v>
      </c>
      <c r="B2300">
        <v>79</v>
      </c>
      <c r="C2300">
        <f>logfile_5k_buffer_continuously_update_registers_time__4[[#This Row],[Column2]]*1000000</f>
        <v>79000000</v>
      </c>
    </row>
    <row r="2301" spans="1:3" x14ac:dyDescent="0.3">
      <c r="A2301" s="1" t="s">
        <v>19777</v>
      </c>
      <c r="B2301">
        <v>123</v>
      </c>
      <c r="C2301">
        <f>logfile_5k_buffer_continuously_update_registers_time__4[[#This Row],[Column2]]*1000000</f>
        <v>123000000</v>
      </c>
    </row>
    <row r="2302" spans="1:3" x14ac:dyDescent="0.3">
      <c r="A2302" s="1" t="s">
        <v>19778</v>
      </c>
      <c r="B2302">
        <v>94</v>
      </c>
      <c r="C2302">
        <f>logfile_5k_buffer_continuously_update_registers_time__4[[#This Row],[Column2]]*1000000</f>
        <v>94000000</v>
      </c>
    </row>
    <row r="2303" spans="1:3" x14ac:dyDescent="0.3">
      <c r="A2303" s="1" t="s">
        <v>19779</v>
      </c>
      <c r="B2303">
        <v>120</v>
      </c>
      <c r="C2303">
        <f>logfile_5k_buffer_continuously_update_registers_time__4[[#This Row],[Column2]]*1000000</f>
        <v>120000000</v>
      </c>
    </row>
    <row r="2304" spans="1:3" x14ac:dyDescent="0.3">
      <c r="A2304" s="1" t="s">
        <v>19780</v>
      </c>
      <c r="B2304">
        <v>312</v>
      </c>
      <c r="C2304">
        <f>logfile_5k_buffer_continuously_update_registers_time__4[[#This Row],[Column2]]*1000000</f>
        <v>312000000</v>
      </c>
    </row>
    <row r="2305" spans="1:3" x14ac:dyDescent="0.3">
      <c r="A2305" s="1" t="s">
        <v>19781</v>
      </c>
      <c r="B2305">
        <v>185</v>
      </c>
      <c r="C2305">
        <f>logfile_5k_buffer_continuously_update_registers_time__4[[#This Row],[Column2]]*1000000</f>
        <v>185000000</v>
      </c>
    </row>
    <row r="2306" spans="1:3" x14ac:dyDescent="0.3">
      <c r="A2306" s="1" t="s">
        <v>19782</v>
      </c>
      <c r="B2306">
        <v>96</v>
      </c>
      <c r="C2306">
        <f>logfile_5k_buffer_continuously_update_registers_time__4[[#This Row],[Column2]]*1000000</f>
        <v>96000000</v>
      </c>
    </row>
    <row r="2307" spans="1:3" x14ac:dyDescent="0.3">
      <c r="A2307" s="1" t="s">
        <v>19783</v>
      </c>
      <c r="B2307">
        <v>140</v>
      </c>
      <c r="C2307">
        <f>logfile_5k_buffer_continuously_update_registers_time__4[[#This Row],[Column2]]*1000000</f>
        <v>140000000</v>
      </c>
    </row>
    <row r="2308" spans="1:3" x14ac:dyDescent="0.3">
      <c r="A2308" s="1" t="s">
        <v>19784</v>
      </c>
      <c r="B2308">
        <v>86</v>
      </c>
      <c r="C2308">
        <f>logfile_5k_buffer_continuously_update_registers_time__4[[#This Row],[Column2]]*1000000</f>
        <v>86000000</v>
      </c>
    </row>
    <row r="2309" spans="1:3" x14ac:dyDescent="0.3">
      <c r="A2309" s="1" t="s">
        <v>19785</v>
      </c>
      <c r="B2309">
        <v>77</v>
      </c>
      <c r="C2309">
        <f>logfile_5k_buffer_continuously_update_registers_time__4[[#This Row],[Column2]]*1000000</f>
        <v>77000000</v>
      </c>
    </row>
    <row r="2310" spans="1:3" x14ac:dyDescent="0.3">
      <c r="A2310" s="1" t="s">
        <v>19786</v>
      </c>
      <c r="B2310">
        <v>147</v>
      </c>
      <c r="C2310">
        <f>logfile_5k_buffer_continuously_update_registers_time__4[[#This Row],[Column2]]*1000000</f>
        <v>147000000</v>
      </c>
    </row>
    <row r="2311" spans="1:3" x14ac:dyDescent="0.3">
      <c r="A2311" s="1" t="s">
        <v>19787</v>
      </c>
      <c r="B2311">
        <v>134</v>
      </c>
      <c r="C2311">
        <f>logfile_5k_buffer_continuously_update_registers_time__4[[#This Row],[Column2]]*1000000</f>
        <v>134000000</v>
      </c>
    </row>
    <row r="2312" spans="1:3" x14ac:dyDescent="0.3">
      <c r="A2312" s="1" t="s">
        <v>19788</v>
      </c>
      <c r="B2312">
        <v>110</v>
      </c>
      <c r="C2312">
        <f>logfile_5k_buffer_continuously_update_registers_time__4[[#This Row],[Column2]]*1000000</f>
        <v>110000000</v>
      </c>
    </row>
    <row r="2313" spans="1:3" x14ac:dyDescent="0.3">
      <c r="A2313" s="1" t="s">
        <v>19789</v>
      </c>
      <c r="B2313">
        <v>85</v>
      </c>
      <c r="C2313">
        <f>logfile_5k_buffer_continuously_update_registers_time__4[[#This Row],[Column2]]*1000000</f>
        <v>85000000</v>
      </c>
    </row>
    <row r="2314" spans="1:3" x14ac:dyDescent="0.3">
      <c r="A2314" s="1" t="s">
        <v>19790</v>
      </c>
      <c r="B2314">
        <v>111</v>
      </c>
      <c r="C2314">
        <f>logfile_5k_buffer_continuously_update_registers_time__4[[#This Row],[Column2]]*1000000</f>
        <v>111000000</v>
      </c>
    </row>
    <row r="2315" spans="1:3" x14ac:dyDescent="0.3">
      <c r="A2315" s="1" t="s">
        <v>19791</v>
      </c>
      <c r="B2315">
        <v>132</v>
      </c>
      <c r="C2315">
        <f>logfile_5k_buffer_continuously_update_registers_time__4[[#This Row],[Column2]]*1000000</f>
        <v>132000000</v>
      </c>
    </row>
    <row r="2316" spans="1:3" x14ac:dyDescent="0.3">
      <c r="A2316" s="1" t="s">
        <v>19792</v>
      </c>
      <c r="B2316">
        <v>107</v>
      </c>
      <c r="C2316">
        <f>logfile_5k_buffer_continuously_update_registers_time__4[[#This Row],[Column2]]*1000000</f>
        <v>107000000</v>
      </c>
    </row>
    <row r="2317" spans="1:3" x14ac:dyDescent="0.3">
      <c r="A2317" s="1" t="s">
        <v>19793</v>
      </c>
      <c r="B2317">
        <v>109</v>
      </c>
      <c r="C2317">
        <f>logfile_5k_buffer_continuously_update_registers_time__4[[#This Row],[Column2]]*1000000</f>
        <v>109000000</v>
      </c>
    </row>
    <row r="2318" spans="1:3" x14ac:dyDescent="0.3">
      <c r="A2318" s="1" t="s">
        <v>19794</v>
      </c>
      <c r="B2318">
        <v>88</v>
      </c>
      <c r="C2318">
        <f>logfile_5k_buffer_continuously_update_registers_time__4[[#This Row],[Column2]]*1000000</f>
        <v>88000000</v>
      </c>
    </row>
    <row r="2319" spans="1:3" x14ac:dyDescent="0.3">
      <c r="A2319" s="1" t="s">
        <v>19795</v>
      </c>
      <c r="B2319">
        <v>136</v>
      </c>
      <c r="C2319">
        <f>logfile_5k_buffer_continuously_update_registers_time__4[[#This Row],[Column2]]*1000000</f>
        <v>136000000</v>
      </c>
    </row>
    <row r="2320" spans="1:3" x14ac:dyDescent="0.3">
      <c r="A2320" s="1" t="s">
        <v>19796</v>
      </c>
      <c r="B2320">
        <v>119</v>
      </c>
      <c r="C2320">
        <f>logfile_5k_buffer_continuously_update_registers_time__4[[#This Row],[Column2]]*1000000</f>
        <v>119000000</v>
      </c>
    </row>
    <row r="2321" spans="1:3" x14ac:dyDescent="0.3">
      <c r="A2321" s="1" t="s">
        <v>19797</v>
      </c>
      <c r="B2321">
        <v>112</v>
      </c>
      <c r="C2321">
        <f>logfile_5k_buffer_continuously_update_registers_time__4[[#This Row],[Column2]]*1000000</f>
        <v>112000000</v>
      </c>
    </row>
    <row r="2322" spans="1:3" x14ac:dyDescent="0.3">
      <c r="A2322" s="1" t="s">
        <v>19798</v>
      </c>
      <c r="B2322">
        <v>84</v>
      </c>
      <c r="C2322">
        <f>logfile_5k_buffer_continuously_update_registers_time__4[[#This Row],[Column2]]*1000000</f>
        <v>84000000</v>
      </c>
    </row>
    <row r="2323" spans="1:3" x14ac:dyDescent="0.3">
      <c r="A2323" s="1" t="s">
        <v>19799</v>
      </c>
      <c r="B2323">
        <v>131</v>
      </c>
      <c r="C2323">
        <f>logfile_5k_buffer_continuously_update_registers_time__4[[#This Row],[Column2]]*1000000</f>
        <v>131000000</v>
      </c>
    </row>
    <row r="2324" spans="1:3" x14ac:dyDescent="0.3">
      <c r="A2324" s="1" t="s">
        <v>19800</v>
      </c>
      <c r="B2324">
        <v>89</v>
      </c>
      <c r="C2324">
        <f>logfile_5k_buffer_continuously_update_registers_time__4[[#This Row],[Column2]]*1000000</f>
        <v>89000000</v>
      </c>
    </row>
    <row r="2325" spans="1:3" x14ac:dyDescent="0.3">
      <c r="A2325" s="1" t="s">
        <v>19801</v>
      </c>
      <c r="B2325">
        <v>135</v>
      </c>
      <c r="C2325">
        <f>logfile_5k_buffer_continuously_update_registers_time__4[[#This Row],[Column2]]*1000000</f>
        <v>135000000</v>
      </c>
    </row>
    <row r="2326" spans="1:3" x14ac:dyDescent="0.3">
      <c r="A2326" s="1" t="s">
        <v>19802</v>
      </c>
      <c r="B2326">
        <v>77</v>
      </c>
      <c r="C2326">
        <f>logfile_5k_buffer_continuously_update_registers_time__4[[#This Row],[Column2]]*1000000</f>
        <v>77000000</v>
      </c>
    </row>
    <row r="2327" spans="1:3" x14ac:dyDescent="0.3">
      <c r="A2327" s="1" t="s">
        <v>19803</v>
      </c>
      <c r="B2327">
        <v>161</v>
      </c>
      <c r="C2327">
        <f>logfile_5k_buffer_continuously_update_registers_time__4[[#This Row],[Column2]]*1000000</f>
        <v>161000000</v>
      </c>
    </row>
    <row r="2328" spans="1:3" x14ac:dyDescent="0.3">
      <c r="A2328" s="1" t="s">
        <v>19804</v>
      </c>
      <c r="B2328">
        <v>115</v>
      </c>
      <c r="C2328">
        <f>logfile_5k_buffer_continuously_update_registers_time__4[[#This Row],[Column2]]*1000000</f>
        <v>115000000</v>
      </c>
    </row>
    <row r="2329" spans="1:3" x14ac:dyDescent="0.3">
      <c r="A2329" s="1" t="s">
        <v>19805</v>
      </c>
      <c r="B2329">
        <v>110</v>
      </c>
      <c r="C2329">
        <f>logfile_5k_buffer_continuously_update_registers_time__4[[#This Row],[Column2]]*1000000</f>
        <v>110000000</v>
      </c>
    </row>
    <row r="2330" spans="1:3" x14ac:dyDescent="0.3">
      <c r="A2330" s="1" t="s">
        <v>19806</v>
      </c>
      <c r="B2330">
        <v>113</v>
      </c>
      <c r="C2330">
        <f>logfile_5k_buffer_continuously_update_registers_time__4[[#This Row],[Column2]]*1000000</f>
        <v>113000000</v>
      </c>
    </row>
    <row r="2331" spans="1:3" x14ac:dyDescent="0.3">
      <c r="A2331" s="1" t="s">
        <v>19807</v>
      </c>
      <c r="B2331">
        <v>79</v>
      </c>
      <c r="C2331">
        <f>logfile_5k_buffer_continuously_update_registers_time__4[[#This Row],[Column2]]*1000000</f>
        <v>79000000</v>
      </c>
    </row>
    <row r="2332" spans="1:3" x14ac:dyDescent="0.3">
      <c r="A2332" s="1" t="s">
        <v>19808</v>
      </c>
      <c r="B2332">
        <v>147</v>
      </c>
      <c r="C2332">
        <f>logfile_5k_buffer_continuously_update_registers_time__4[[#This Row],[Column2]]*1000000</f>
        <v>147000000</v>
      </c>
    </row>
    <row r="2333" spans="1:3" x14ac:dyDescent="0.3">
      <c r="A2333" s="1" t="s">
        <v>19809</v>
      </c>
      <c r="B2333">
        <v>162</v>
      </c>
      <c r="C2333">
        <f>logfile_5k_buffer_continuously_update_registers_time__4[[#This Row],[Column2]]*1000000</f>
        <v>162000000</v>
      </c>
    </row>
    <row r="2334" spans="1:3" x14ac:dyDescent="0.3">
      <c r="A2334" s="1" t="s">
        <v>19810</v>
      </c>
      <c r="B2334">
        <v>116</v>
      </c>
      <c r="C2334">
        <f>logfile_5k_buffer_continuously_update_registers_time__4[[#This Row],[Column2]]*1000000</f>
        <v>116000000</v>
      </c>
    </row>
    <row r="2335" spans="1:3" x14ac:dyDescent="0.3">
      <c r="A2335" s="1" t="s">
        <v>19811</v>
      </c>
      <c r="B2335">
        <v>108</v>
      </c>
      <c r="C2335">
        <f>logfile_5k_buffer_continuously_update_registers_time__4[[#This Row],[Column2]]*1000000</f>
        <v>108000000</v>
      </c>
    </row>
    <row r="2336" spans="1:3" x14ac:dyDescent="0.3">
      <c r="A2336" s="1" t="s">
        <v>19812</v>
      </c>
      <c r="B2336">
        <v>111</v>
      </c>
      <c r="C2336">
        <f>logfile_5k_buffer_continuously_update_registers_time__4[[#This Row],[Column2]]*1000000</f>
        <v>111000000</v>
      </c>
    </row>
    <row r="2337" spans="1:3" x14ac:dyDescent="0.3">
      <c r="A2337" s="1" t="s">
        <v>19813</v>
      </c>
      <c r="B2337">
        <v>74</v>
      </c>
      <c r="C2337">
        <f>logfile_5k_buffer_continuously_update_registers_time__4[[#This Row],[Column2]]*1000000</f>
        <v>74000000</v>
      </c>
    </row>
    <row r="2338" spans="1:3" x14ac:dyDescent="0.3">
      <c r="A2338" s="1" t="s">
        <v>19814</v>
      </c>
      <c r="B2338">
        <v>87</v>
      </c>
      <c r="C2338">
        <f>logfile_5k_buffer_continuously_update_registers_time__4[[#This Row],[Column2]]*1000000</f>
        <v>87000000</v>
      </c>
    </row>
    <row r="2339" spans="1:3" x14ac:dyDescent="0.3">
      <c r="A2339" s="1" t="s">
        <v>19815</v>
      </c>
      <c r="B2339">
        <v>199</v>
      </c>
      <c r="C2339">
        <f>logfile_5k_buffer_continuously_update_registers_time__4[[#This Row],[Column2]]*1000000</f>
        <v>199000000</v>
      </c>
    </row>
    <row r="2340" spans="1:3" x14ac:dyDescent="0.3">
      <c r="A2340" s="1" t="s">
        <v>19816</v>
      </c>
      <c r="B2340">
        <v>116</v>
      </c>
      <c r="C2340">
        <f>logfile_5k_buffer_continuously_update_registers_time__4[[#This Row],[Column2]]*1000000</f>
        <v>116000000</v>
      </c>
    </row>
    <row r="2341" spans="1:3" x14ac:dyDescent="0.3">
      <c r="A2341" s="1" t="s">
        <v>19817</v>
      </c>
      <c r="B2341">
        <v>110</v>
      </c>
      <c r="C2341">
        <f>logfile_5k_buffer_continuously_update_registers_time__4[[#This Row],[Column2]]*1000000</f>
        <v>110000000</v>
      </c>
    </row>
    <row r="2342" spans="1:3" x14ac:dyDescent="0.3">
      <c r="A2342" s="1" t="s">
        <v>19818</v>
      </c>
      <c r="B2342">
        <v>112</v>
      </c>
      <c r="C2342">
        <f>logfile_5k_buffer_continuously_update_registers_time__4[[#This Row],[Column2]]*1000000</f>
        <v>112000000</v>
      </c>
    </row>
    <row r="2343" spans="1:3" x14ac:dyDescent="0.3">
      <c r="A2343" s="1" t="s">
        <v>19819</v>
      </c>
      <c r="B2343">
        <v>124</v>
      </c>
      <c r="C2343">
        <f>logfile_5k_buffer_continuously_update_registers_time__4[[#This Row],[Column2]]*1000000</f>
        <v>124000000</v>
      </c>
    </row>
    <row r="2344" spans="1:3" x14ac:dyDescent="0.3">
      <c r="A2344" s="1" t="s">
        <v>19820</v>
      </c>
      <c r="B2344">
        <v>150</v>
      </c>
      <c r="C2344">
        <f>logfile_5k_buffer_continuously_update_registers_time__4[[#This Row],[Column2]]*1000000</f>
        <v>150000000</v>
      </c>
    </row>
    <row r="2345" spans="1:3" x14ac:dyDescent="0.3">
      <c r="A2345" s="1" t="s">
        <v>19821</v>
      </c>
      <c r="B2345">
        <v>87</v>
      </c>
      <c r="C2345">
        <f>logfile_5k_buffer_continuously_update_registers_time__4[[#This Row],[Column2]]*1000000</f>
        <v>87000000</v>
      </c>
    </row>
    <row r="2346" spans="1:3" x14ac:dyDescent="0.3">
      <c r="A2346" s="1" t="s">
        <v>19822</v>
      </c>
      <c r="B2346">
        <v>174</v>
      </c>
      <c r="C2346">
        <f>logfile_5k_buffer_continuously_update_registers_time__4[[#This Row],[Column2]]*1000000</f>
        <v>174000000</v>
      </c>
    </row>
    <row r="2347" spans="1:3" x14ac:dyDescent="0.3">
      <c r="A2347" s="1" t="s">
        <v>19823</v>
      </c>
      <c r="B2347">
        <v>145</v>
      </c>
      <c r="C2347">
        <f>logfile_5k_buffer_continuously_update_registers_time__4[[#This Row],[Column2]]*1000000</f>
        <v>145000000</v>
      </c>
    </row>
    <row r="2348" spans="1:3" x14ac:dyDescent="0.3">
      <c r="A2348" s="1" t="s">
        <v>19824</v>
      </c>
      <c r="B2348">
        <v>136</v>
      </c>
      <c r="C2348">
        <f>logfile_5k_buffer_continuously_update_registers_time__4[[#This Row],[Column2]]*1000000</f>
        <v>136000000</v>
      </c>
    </row>
    <row r="2349" spans="1:3" x14ac:dyDescent="0.3">
      <c r="A2349" s="1" t="s">
        <v>19825</v>
      </c>
      <c r="B2349">
        <v>120</v>
      </c>
      <c r="C2349">
        <f>logfile_5k_buffer_continuously_update_registers_time__4[[#This Row],[Column2]]*1000000</f>
        <v>120000000</v>
      </c>
    </row>
    <row r="2350" spans="1:3" x14ac:dyDescent="0.3">
      <c r="A2350" s="1" t="s">
        <v>19826</v>
      </c>
      <c r="B2350">
        <v>100</v>
      </c>
      <c r="C2350">
        <f>logfile_5k_buffer_continuously_update_registers_time__4[[#This Row],[Column2]]*1000000</f>
        <v>100000000</v>
      </c>
    </row>
    <row r="2351" spans="1:3" x14ac:dyDescent="0.3">
      <c r="A2351" s="1" t="s">
        <v>19827</v>
      </c>
      <c r="B2351">
        <v>182</v>
      </c>
      <c r="C2351">
        <f>logfile_5k_buffer_continuously_update_registers_time__4[[#This Row],[Column2]]*1000000</f>
        <v>182000000</v>
      </c>
    </row>
    <row r="2352" spans="1:3" x14ac:dyDescent="0.3">
      <c r="A2352" s="1" t="s">
        <v>19828</v>
      </c>
      <c r="B2352">
        <v>160</v>
      </c>
      <c r="C2352">
        <f>logfile_5k_buffer_continuously_update_registers_time__4[[#This Row],[Column2]]*1000000</f>
        <v>160000000</v>
      </c>
    </row>
    <row r="2353" spans="1:3" x14ac:dyDescent="0.3">
      <c r="A2353" s="1" t="s">
        <v>19829</v>
      </c>
      <c r="B2353">
        <v>107</v>
      </c>
      <c r="C2353">
        <f>logfile_5k_buffer_continuously_update_registers_time__4[[#This Row],[Column2]]*1000000</f>
        <v>107000000</v>
      </c>
    </row>
    <row r="2354" spans="1:3" x14ac:dyDescent="0.3">
      <c r="A2354" s="1" t="s">
        <v>19830</v>
      </c>
      <c r="B2354">
        <v>121</v>
      </c>
      <c r="C2354">
        <f>logfile_5k_buffer_continuously_update_registers_time__4[[#This Row],[Column2]]*1000000</f>
        <v>121000000</v>
      </c>
    </row>
    <row r="2355" spans="1:3" x14ac:dyDescent="0.3">
      <c r="A2355" s="1" t="s">
        <v>19831</v>
      </c>
      <c r="B2355">
        <v>89</v>
      </c>
      <c r="C2355">
        <f>logfile_5k_buffer_continuously_update_registers_time__4[[#This Row],[Column2]]*1000000</f>
        <v>89000000</v>
      </c>
    </row>
    <row r="2356" spans="1:3" x14ac:dyDescent="0.3">
      <c r="A2356" s="1" t="s">
        <v>19832</v>
      </c>
      <c r="B2356">
        <v>145</v>
      </c>
      <c r="C2356">
        <f>logfile_5k_buffer_continuously_update_registers_time__4[[#This Row],[Column2]]*1000000</f>
        <v>145000000</v>
      </c>
    </row>
    <row r="2357" spans="1:3" x14ac:dyDescent="0.3">
      <c r="A2357" s="1" t="s">
        <v>19833</v>
      </c>
      <c r="B2357">
        <v>99</v>
      </c>
      <c r="C2357">
        <f>logfile_5k_buffer_continuously_update_registers_time__4[[#This Row],[Column2]]*1000000</f>
        <v>99000000</v>
      </c>
    </row>
    <row r="2358" spans="1:3" x14ac:dyDescent="0.3">
      <c r="A2358" s="1" t="s">
        <v>19834</v>
      </c>
      <c r="B2358">
        <v>114</v>
      </c>
      <c r="C2358">
        <f>logfile_5k_buffer_continuously_update_registers_time__4[[#This Row],[Column2]]*1000000</f>
        <v>114000000</v>
      </c>
    </row>
    <row r="2359" spans="1:3" x14ac:dyDescent="0.3">
      <c r="A2359" s="1" t="s">
        <v>19835</v>
      </c>
      <c r="B2359">
        <v>88</v>
      </c>
      <c r="C2359">
        <f>logfile_5k_buffer_continuously_update_registers_time__4[[#This Row],[Column2]]*1000000</f>
        <v>88000000</v>
      </c>
    </row>
    <row r="2360" spans="1:3" x14ac:dyDescent="0.3">
      <c r="A2360" s="1" t="s">
        <v>19836</v>
      </c>
      <c r="B2360">
        <v>139</v>
      </c>
      <c r="C2360">
        <f>logfile_5k_buffer_continuously_update_registers_time__4[[#This Row],[Column2]]*1000000</f>
        <v>139000000</v>
      </c>
    </row>
    <row r="2361" spans="1:3" x14ac:dyDescent="0.3">
      <c r="A2361" s="1" t="s">
        <v>19837</v>
      </c>
      <c r="B2361">
        <v>185</v>
      </c>
      <c r="C2361">
        <f>logfile_5k_buffer_continuously_update_registers_time__4[[#This Row],[Column2]]*1000000</f>
        <v>185000000</v>
      </c>
    </row>
    <row r="2362" spans="1:3" x14ac:dyDescent="0.3">
      <c r="A2362" s="1" t="s">
        <v>19838</v>
      </c>
      <c r="B2362">
        <v>144</v>
      </c>
      <c r="C2362">
        <f>logfile_5k_buffer_continuously_update_registers_time__4[[#This Row],[Column2]]*1000000</f>
        <v>144000000</v>
      </c>
    </row>
    <row r="2363" spans="1:3" x14ac:dyDescent="0.3">
      <c r="A2363" s="1" t="s">
        <v>19839</v>
      </c>
      <c r="B2363">
        <v>109</v>
      </c>
      <c r="C2363">
        <f>logfile_5k_buffer_continuously_update_registers_time__4[[#This Row],[Column2]]*1000000</f>
        <v>109000000</v>
      </c>
    </row>
    <row r="2364" spans="1:3" x14ac:dyDescent="0.3">
      <c r="A2364" s="1" t="s">
        <v>19840</v>
      </c>
      <c r="B2364">
        <v>94</v>
      </c>
      <c r="C2364">
        <f>logfile_5k_buffer_continuously_update_registers_time__4[[#This Row],[Column2]]*1000000</f>
        <v>94000000</v>
      </c>
    </row>
    <row r="2365" spans="1:3" x14ac:dyDescent="0.3">
      <c r="A2365" s="1" t="s">
        <v>19841</v>
      </c>
      <c r="B2365">
        <v>205</v>
      </c>
      <c r="C2365">
        <f>logfile_5k_buffer_continuously_update_registers_time__4[[#This Row],[Column2]]*1000000</f>
        <v>205000000</v>
      </c>
    </row>
    <row r="2366" spans="1:3" x14ac:dyDescent="0.3">
      <c r="A2366" s="1" t="s">
        <v>19842</v>
      </c>
      <c r="B2366">
        <v>123</v>
      </c>
      <c r="C2366">
        <f>logfile_5k_buffer_continuously_update_registers_time__4[[#This Row],[Column2]]*1000000</f>
        <v>123000000</v>
      </c>
    </row>
    <row r="2367" spans="1:3" x14ac:dyDescent="0.3">
      <c r="A2367" s="1" t="s">
        <v>19843</v>
      </c>
      <c r="B2367">
        <v>197</v>
      </c>
      <c r="C2367">
        <f>logfile_5k_buffer_continuously_update_registers_time__4[[#This Row],[Column2]]*1000000</f>
        <v>197000000</v>
      </c>
    </row>
    <row r="2368" spans="1:3" x14ac:dyDescent="0.3">
      <c r="A2368" s="1" t="s">
        <v>19844</v>
      </c>
      <c r="B2368">
        <v>103</v>
      </c>
      <c r="C2368">
        <f>logfile_5k_buffer_continuously_update_registers_time__4[[#This Row],[Column2]]*1000000</f>
        <v>103000000</v>
      </c>
    </row>
    <row r="2369" spans="1:3" x14ac:dyDescent="0.3">
      <c r="A2369" s="1" t="s">
        <v>19845</v>
      </c>
      <c r="B2369">
        <v>91</v>
      </c>
      <c r="C2369">
        <f>logfile_5k_buffer_continuously_update_registers_time__4[[#This Row],[Column2]]*1000000</f>
        <v>91000000</v>
      </c>
    </row>
    <row r="2370" spans="1:3" x14ac:dyDescent="0.3">
      <c r="A2370" s="1" t="s">
        <v>19846</v>
      </c>
      <c r="B2370">
        <v>163</v>
      </c>
      <c r="C2370">
        <f>logfile_5k_buffer_continuously_update_registers_time__4[[#This Row],[Column2]]*1000000</f>
        <v>163000000</v>
      </c>
    </row>
    <row r="2371" spans="1:3" x14ac:dyDescent="0.3">
      <c r="A2371" s="1" t="s">
        <v>19847</v>
      </c>
      <c r="B2371">
        <v>139</v>
      </c>
      <c r="C2371">
        <f>logfile_5k_buffer_continuously_update_registers_time__4[[#This Row],[Column2]]*1000000</f>
        <v>139000000</v>
      </c>
    </row>
    <row r="2372" spans="1:3" x14ac:dyDescent="0.3">
      <c r="A2372" s="1" t="s">
        <v>19848</v>
      </c>
      <c r="B2372">
        <v>89</v>
      </c>
      <c r="C2372">
        <f>logfile_5k_buffer_continuously_update_registers_time__4[[#This Row],[Column2]]*1000000</f>
        <v>89000000</v>
      </c>
    </row>
    <row r="2373" spans="1:3" x14ac:dyDescent="0.3">
      <c r="A2373" s="1" t="s">
        <v>19849</v>
      </c>
      <c r="B2373">
        <v>150</v>
      </c>
      <c r="C2373">
        <f>logfile_5k_buffer_continuously_update_registers_time__4[[#This Row],[Column2]]*1000000</f>
        <v>150000000</v>
      </c>
    </row>
    <row r="2374" spans="1:3" x14ac:dyDescent="0.3">
      <c r="A2374" s="1" t="s">
        <v>19850</v>
      </c>
      <c r="B2374">
        <v>111</v>
      </c>
      <c r="C2374">
        <f>logfile_5k_buffer_continuously_update_registers_time__4[[#This Row],[Column2]]*1000000</f>
        <v>111000000</v>
      </c>
    </row>
    <row r="2375" spans="1:3" x14ac:dyDescent="0.3">
      <c r="A2375" s="1" t="s">
        <v>19851</v>
      </c>
      <c r="B2375">
        <v>118</v>
      </c>
      <c r="C2375">
        <f>logfile_5k_buffer_continuously_update_registers_time__4[[#This Row],[Column2]]*1000000</f>
        <v>118000000</v>
      </c>
    </row>
    <row r="2376" spans="1:3" x14ac:dyDescent="0.3">
      <c r="A2376" s="1" t="s">
        <v>19852</v>
      </c>
      <c r="B2376">
        <v>95</v>
      </c>
      <c r="C2376">
        <f>logfile_5k_buffer_continuously_update_registers_time__4[[#This Row],[Column2]]*1000000</f>
        <v>95000000</v>
      </c>
    </row>
    <row r="2377" spans="1:3" x14ac:dyDescent="0.3">
      <c r="A2377" s="1" t="s">
        <v>19853</v>
      </c>
      <c r="B2377">
        <v>120</v>
      </c>
      <c r="C2377">
        <f>logfile_5k_buffer_continuously_update_registers_time__4[[#This Row],[Column2]]*1000000</f>
        <v>120000000</v>
      </c>
    </row>
    <row r="2378" spans="1:3" x14ac:dyDescent="0.3">
      <c r="A2378" s="1" t="s">
        <v>19854</v>
      </c>
      <c r="B2378">
        <v>148</v>
      </c>
      <c r="C2378">
        <f>logfile_5k_buffer_continuously_update_registers_time__4[[#This Row],[Column2]]*1000000</f>
        <v>148000000</v>
      </c>
    </row>
    <row r="2379" spans="1:3" x14ac:dyDescent="0.3">
      <c r="A2379" s="1" t="s">
        <v>19855</v>
      </c>
      <c r="B2379">
        <v>198</v>
      </c>
      <c r="C2379">
        <f>logfile_5k_buffer_continuously_update_registers_time__4[[#This Row],[Column2]]*1000000</f>
        <v>198000000</v>
      </c>
    </row>
    <row r="2380" spans="1:3" x14ac:dyDescent="0.3">
      <c r="A2380" s="1" t="s">
        <v>19856</v>
      </c>
      <c r="B2380">
        <v>146</v>
      </c>
      <c r="C2380">
        <f>logfile_5k_buffer_continuously_update_registers_time__4[[#This Row],[Column2]]*1000000</f>
        <v>146000000</v>
      </c>
    </row>
    <row r="2381" spans="1:3" x14ac:dyDescent="0.3">
      <c r="A2381" s="1" t="s">
        <v>19857</v>
      </c>
      <c r="B2381">
        <v>114</v>
      </c>
      <c r="C2381">
        <f>logfile_5k_buffer_continuously_update_registers_time__4[[#This Row],[Column2]]*1000000</f>
        <v>114000000</v>
      </c>
    </row>
    <row r="2382" spans="1:3" x14ac:dyDescent="0.3">
      <c r="A2382" s="1" t="s">
        <v>19858</v>
      </c>
      <c r="B2382">
        <v>97</v>
      </c>
      <c r="C2382">
        <f>logfile_5k_buffer_continuously_update_registers_time__4[[#This Row],[Column2]]*1000000</f>
        <v>97000000</v>
      </c>
    </row>
    <row r="2383" spans="1:3" x14ac:dyDescent="0.3">
      <c r="A2383" s="1" t="s">
        <v>19859</v>
      </c>
      <c r="B2383">
        <v>141</v>
      </c>
      <c r="C2383">
        <f>logfile_5k_buffer_continuously_update_registers_time__4[[#This Row],[Column2]]*1000000</f>
        <v>141000000</v>
      </c>
    </row>
    <row r="2384" spans="1:3" x14ac:dyDescent="0.3">
      <c r="A2384" s="1" t="s">
        <v>19860</v>
      </c>
      <c r="B2384">
        <v>121</v>
      </c>
      <c r="C2384">
        <f>logfile_5k_buffer_continuously_update_registers_time__4[[#This Row],[Column2]]*1000000</f>
        <v>121000000</v>
      </c>
    </row>
    <row r="2385" spans="1:3" x14ac:dyDescent="0.3">
      <c r="A2385" s="1" t="s">
        <v>19861</v>
      </c>
      <c r="B2385">
        <v>125</v>
      </c>
      <c r="C2385">
        <f>logfile_5k_buffer_continuously_update_registers_time__4[[#This Row],[Column2]]*1000000</f>
        <v>125000000</v>
      </c>
    </row>
    <row r="2386" spans="1:3" x14ac:dyDescent="0.3">
      <c r="A2386" s="1" t="s">
        <v>19862</v>
      </c>
      <c r="B2386">
        <v>149</v>
      </c>
      <c r="C2386">
        <f>logfile_5k_buffer_continuously_update_registers_time__4[[#This Row],[Column2]]*1000000</f>
        <v>149000000</v>
      </c>
    </row>
    <row r="2387" spans="1:3" x14ac:dyDescent="0.3">
      <c r="A2387" s="1" t="s">
        <v>19863</v>
      </c>
      <c r="B2387">
        <v>123</v>
      </c>
      <c r="C2387">
        <f>logfile_5k_buffer_continuously_update_registers_time__4[[#This Row],[Column2]]*1000000</f>
        <v>123000000</v>
      </c>
    </row>
    <row r="2388" spans="1:3" x14ac:dyDescent="0.3">
      <c r="A2388" s="1" t="s">
        <v>19864</v>
      </c>
      <c r="B2388">
        <v>97</v>
      </c>
      <c r="C2388">
        <f>logfile_5k_buffer_continuously_update_registers_time__4[[#This Row],[Column2]]*1000000</f>
        <v>97000000</v>
      </c>
    </row>
    <row r="2389" spans="1:3" x14ac:dyDescent="0.3">
      <c r="A2389" s="1" t="s">
        <v>19865</v>
      </c>
      <c r="B2389">
        <v>172</v>
      </c>
      <c r="C2389">
        <f>logfile_5k_buffer_continuously_update_registers_time__4[[#This Row],[Column2]]*1000000</f>
        <v>172000000</v>
      </c>
    </row>
    <row r="2390" spans="1:3" x14ac:dyDescent="0.3">
      <c r="A2390" s="1" t="s">
        <v>19866</v>
      </c>
      <c r="B2390">
        <v>115</v>
      </c>
      <c r="C2390">
        <f>logfile_5k_buffer_continuously_update_registers_time__4[[#This Row],[Column2]]*1000000</f>
        <v>115000000</v>
      </c>
    </row>
    <row r="2391" spans="1:3" x14ac:dyDescent="0.3">
      <c r="A2391" s="1" t="s">
        <v>19867</v>
      </c>
      <c r="B2391">
        <v>113</v>
      </c>
      <c r="C2391">
        <f>logfile_5k_buffer_continuously_update_registers_time__4[[#This Row],[Column2]]*1000000</f>
        <v>113000000</v>
      </c>
    </row>
    <row r="2392" spans="1:3" x14ac:dyDescent="0.3">
      <c r="A2392" s="1" t="s">
        <v>19868</v>
      </c>
      <c r="B2392">
        <v>92</v>
      </c>
      <c r="C2392">
        <f>logfile_5k_buffer_continuously_update_registers_time__4[[#This Row],[Column2]]*1000000</f>
        <v>92000000</v>
      </c>
    </row>
    <row r="2393" spans="1:3" x14ac:dyDescent="0.3">
      <c r="A2393" s="1" t="s">
        <v>19869</v>
      </c>
      <c r="B2393">
        <v>168</v>
      </c>
      <c r="C2393">
        <f>logfile_5k_buffer_continuously_update_registers_time__4[[#This Row],[Column2]]*1000000</f>
        <v>168000000</v>
      </c>
    </row>
    <row r="2394" spans="1:3" x14ac:dyDescent="0.3">
      <c r="A2394" s="1" t="s">
        <v>19870</v>
      </c>
      <c r="B2394">
        <v>114</v>
      </c>
      <c r="C2394">
        <f>logfile_5k_buffer_continuously_update_registers_time__4[[#This Row],[Column2]]*1000000</f>
        <v>114000000</v>
      </c>
    </row>
    <row r="2395" spans="1:3" x14ac:dyDescent="0.3">
      <c r="A2395" s="1" t="s">
        <v>19871</v>
      </c>
      <c r="B2395">
        <v>87</v>
      </c>
      <c r="C2395">
        <f>logfile_5k_buffer_continuously_update_registers_time__4[[#This Row],[Column2]]*1000000</f>
        <v>87000000</v>
      </c>
    </row>
    <row r="2396" spans="1:3" x14ac:dyDescent="0.3">
      <c r="A2396" s="1" t="s">
        <v>19872</v>
      </c>
      <c r="B2396">
        <v>113</v>
      </c>
      <c r="C2396">
        <f>logfile_5k_buffer_continuously_update_registers_time__4[[#This Row],[Column2]]*1000000</f>
        <v>113000000</v>
      </c>
    </row>
    <row r="2397" spans="1:3" x14ac:dyDescent="0.3">
      <c r="A2397" s="1" t="s">
        <v>19873</v>
      </c>
      <c r="B2397">
        <v>145</v>
      </c>
      <c r="C2397">
        <f>logfile_5k_buffer_continuously_update_registers_time__4[[#This Row],[Column2]]*1000000</f>
        <v>145000000</v>
      </c>
    </row>
    <row r="2398" spans="1:3" x14ac:dyDescent="0.3">
      <c r="A2398" s="1" t="s">
        <v>19874</v>
      </c>
      <c r="B2398">
        <v>120</v>
      </c>
      <c r="C2398">
        <f>logfile_5k_buffer_continuously_update_registers_time__4[[#This Row],[Column2]]*1000000</f>
        <v>120000000</v>
      </c>
    </row>
    <row r="2399" spans="1:3" x14ac:dyDescent="0.3">
      <c r="A2399" s="1" t="s">
        <v>19875</v>
      </c>
      <c r="B2399">
        <v>96</v>
      </c>
      <c r="C2399">
        <f>logfile_5k_buffer_continuously_update_registers_time__4[[#This Row],[Column2]]*1000000</f>
        <v>96000000</v>
      </c>
    </row>
    <row r="2400" spans="1:3" x14ac:dyDescent="0.3">
      <c r="A2400" s="1" t="s">
        <v>19876</v>
      </c>
      <c r="B2400">
        <v>145</v>
      </c>
      <c r="C2400">
        <f>logfile_5k_buffer_continuously_update_registers_time__4[[#This Row],[Column2]]*1000000</f>
        <v>145000000</v>
      </c>
    </row>
    <row r="2401" spans="1:3" x14ac:dyDescent="0.3">
      <c r="A2401" s="1" t="s">
        <v>19877</v>
      </c>
      <c r="B2401">
        <v>99</v>
      </c>
      <c r="C2401">
        <f>logfile_5k_buffer_continuously_update_registers_time__4[[#This Row],[Column2]]*1000000</f>
        <v>99000000</v>
      </c>
    </row>
    <row r="2402" spans="1:3" x14ac:dyDescent="0.3">
      <c r="A2402" s="1" t="s">
        <v>19878</v>
      </c>
      <c r="B2402">
        <v>101</v>
      </c>
      <c r="C2402">
        <f>logfile_5k_buffer_continuously_update_registers_time__4[[#This Row],[Column2]]*1000000</f>
        <v>101000000</v>
      </c>
    </row>
    <row r="2403" spans="1:3" x14ac:dyDescent="0.3">
      <c r="A2403" s="1" t="s">
        <v>19879</v>
      </c>
      <c r="B2403">
        <v>161</v>
      </c>
      <c r="C2403">
        <f>logfile_5k_buffer_continuously_update_registers_time__4[[#This Row],[Column2]]*1000000</f>
        <v>161000000</v>
      </c>
    </row>
    <row r="2404" spans="1:3" x14ac:dyDescent="0.3">
      <c r="A2404" s="1" t="s">
        <v>19880</v>
      </c>
      <c r="B2404">
        <v>112</v>
      </c>
      <c r="C2404">
        <f>logfile_5k_buffer_continuously_update_registers_time__4[[#This Row],[Column2]]*1000000</f>
        <v>112000000</v>
      </c>
    </row>
    <row r="2405" spans="1:3" x14ac:dyDescent="0.3">
      <c r="A2405" s="1" t="s">
        <v>19881</v>
      </c>
      <c r="B2405">
        <v>112</v>
      </c>
      <c r="C2405">
        <f>logfile_5k_buffer_continuously_update_registers_time__4[[#This Row],[Column2]]*1000000</f>
        <v>112000000</v>
      </c>
    </row>
    <row r="2406" spans="1:3" x14ac:dyDescent="0.3">
      <c r="A2406" s="1" t="s">
        <v>19882</v>
      </c>
      <c r="B2406">
        <v>109</v>
      </c>
      <c r="C2406">
        <f>logfile_5k_buffer_continuously_update_registers_time__4[[#This Row],[Column2]]*1000000</f>
        <v>109000000</v>
      </c>
    </row>
    <row r="2407" spans="1:3" x14ac:dyDescent="0.3">
      <c r="A2407" s="1" t="s">
        <v>19883</v>
      </c>
      <c r="B2407">
        <v>105</v>
      </c>
      <c r="C2407">
        <f>logfile_5k_buffer_continuously_update_registers_time__4[[#This Row],[Column2]]*1000000</f>
        <v>105000000</v>
      </c>
    </row>
    <row r="2408" spans="1:3" x14ac:dyDescent="0.3">
      <c r="A2408" s="1" t="s">
        <v>19884</v>
      </c>
      <c r="B2408">
        <v>79</v>
      </c>
      <c r="C2408">
        <f>logfile_5k_buffer_continuously_update_registers_time__4[[#This Row],[Column2]]*1000000</f>
        <v>79000000</v>
      </c>
    </row>
    <row r="2409" spans="1:3" x14ac:dyDescent="0.3">
      <c r="A2409" s="1" t="s">
        <v>19885</v>
      </c>
      <c r="B2409">
        <v>95</v>
      </c>
      <c r="C2409">
        <f>logfile_5k_buffer_continuously_update_registers_time__4[[#This Row],[Column2]]*1000000</f>
        <v>95000000</v>
      </c>
    </row>
    <row r="2410" spans="1:3" x14ac:dyDescent="0.3">
      <c r="A2410" s="1" t="s">
        <v>19886</v>
      </c>
      <c r="B2410">
        <v>114</v>
      </c>
      <c r="C2410">
        <f>logfile_5k_buffer_continuously_update_registers_time__4[[#This Row],[Column2]]*1000000</f>
        <v>114000000</v>
      </c>
    </row>
    <row r="2411" spans="1:3" x14ac:dyDescent="0.3">
      <c r="A2411" s="1" t="s">
        <v>19887</v>
      </c>
      <c r="B2411">
        <v>117</v>
      </c>
      <c r="C2411">
        <f>logfile_5k_buffer_continuously_update_registers_time__4[[#This Row],[Column2]]*1000000</f>
        <v>117000000</v>
      </c>
    </row>
    <row r="2412" spans="1:3" x14ac:dyDescent="0.3">
      <c r="A2412" s="1" t="s">
        <v>19888</v>
      </c>
      <c r="B2412">
        <v>120</v>
      </c>
      <c r="C2412">
        <f>logfile_5k_buffer_continuously_update_registers_time__4[[#This Row],[Column2]]*1000000</f>
        <v>120000000</v>
      </c>
    </row>
    <row r="2413" spans="1:3" x14ac:dyDescent="0.3">
      <c r="A2413" s="1" t="s">
        <v>19889</v>
      </c>
      <c r="B2413">
        <v>104</v>
      </c>
      <c r="C2413">
        <f>logfile_5k_buffer_continuously_update_registers_time__4[[#This Row],[Column2]]*1000000</f>
        <v>104000000</v>
      </c>
    </row>
    <row r="2414" spans="1:3" x14ac:dyDescent="0.3">
      <c r="A2414" s="1" t="s">
        <v>19890</v>
      </c>
      <c r="B2414">
        <v>131</v>
      </c>
      <c r="C2414">
        <f>logfile_5k_buffer_continuously_update_registers_time__4[[#This Row],[Column2]]*1000000</f>
        <v>131000000</v>
      </c>
    </row>
    <row r="2415" spans="1:3" x14ac:dyDescent="0.3">
      <c r="A2415" s="1" t="s">
        <v>19891</v>
      </c>
      <c r="B2415">
        <v>101</v>
      </c>
      <c r="C2415">
        <f>logfile_5k_buffer_continuously_update_registers_time__4[[#This Row],[Column2]]*1000000</f>
        <v>101000000</v>
      </c>
    </row>
    <row r="2416" spans="1:3" x14ac:dyDescent="0.3">
      <c r="A2416" s="1" t="s">
        <v>19892</v>
      </c>
      <c r="B2416">
        <v>113</v>
      </c>
      <c r="C2416">
        <f>logfile_5k_buffer_continuously_update_registers_time__4[[#This Row],[Column2]]*1000000</f>
        <v>113000000</v>
      </c>
    </row>
    <row r="2417" spans="1:3" x14ac:dyDescent="0.3">
      <c r="A2417" s="1" t="s">
        <v>19893</v>
      </c>
      <c r="B2417">
        <v>84</v>
      </c>
      <c r="C2417">
        <f>logfile_5k_buffer_continuously_update_registers_time__4[[#This Row],[Column2]]*1000000</f>
        <v>84000000</v>
      </c>
    </row>
    <row r="2418" spans="1:3" x14ac:dyDescent="0.3">
      <c r="A2418" s="1" t="s">
        <v>19894</v>
      </c>
      <c r="B2418">
        <v>109</v>
      </c>
      <c r="C2418">
        <f>logfile_5k_buffer_continuously_update_registers_time__4[[#This Row],[Column2]]*1000000</f>
        <v>109000000</v>
      </c>
    </row>
    <row r="2419" spans="1:3" x14ac:dyDescent="0.3">
      <c r="A2419" s="1" t="s">
        <v>19895</v>
      </c>
      <c r="B2419">
        <v>85</v>
      </c>
      <c r="C2419">
        <f>logfile_5k_buffer_continuously_update_registers_time__4[[#This Row],[Column2]]*1000000</f>
        <v>85000000</v>
      </c>
    </row>
    <row r="2420" spans="1:3" x14ac:dyDescent="0.3">
      <c r="A2420" s="1" t="s">
        <v>19896</v>
      </c>
      <c r="B2420">
        <v>110</v>
      </c>
      <c r="C2420">
        <f>logfile_5k_buffer_continuously_update_registers_time__4[[#This Row],[Column2]]*1000000</f>
        <v>110000000</v>
      </c>
    </row>
    <row r="2421" spans="1:3" x14ac:dyDescent="0.3">
      <c r="A2421" s="1" t="s">
        <v>19897</v>
      </c>
      <c r="B2421">
        <v>85</v>
      </c>
      <c r="C2421">
        <f>logfile_5k_buffer_continuously_update_registers_time__4[[#This Row],[Column2]]*1000000</f>
        <v>85000000</v>
      </c>
    </row>
    <row r="2422" spans="1:3" x14ac:dyDescent="0.3">
      <c r="A2422" s="1" t="s">
        <v>19898</v>
      </c>
      <c r="B2422">
        <v>88</v>
      </c>
      <c r="C2422">
        <f>logfile_5k_buffer_continuously_update_registers_time__4[[#This Row],[Column2]]*1000000</f>
        <v>88000000</v>
      </c>
    </row>
    <row r="2423" spans="1:3" x14ac:dyDescent="0.3">
      <c r="A2423" s="1" t="s">
        <v>19899</v>
      </c>
      <c r="B2423">
        <v>213</v>
      </c>
      <c r="C2423">
        <f>logfile_5k_buffer_continuously_update_registers_time__4[[#This Row],[Column2]]*1000000</f>
        <v>213000000</v>
      </c>
    </row>
    <row r="2424" spans="1:3" x14ac:dyDescent="0.3">
      <c r="A2424" s="1" t="s">
        <v>19900</v>
      </c>
      <c r="B2424">
        <v>131</v>
      </c>
      <c r="C2424">
        <f>logfile_5k_buffer_continuously_update_registers_time__4[[#This Row],[Column2]]*1000000</f>
        <v>131000000</v>
      </c>
    </row>
    <row r="2425" spans="1:3" x14ac:dyDescent="0.3">
      <c r="A2425" s="1" t="s">
        <v>19901</v>
      </c>
      <c r="B2425">
        <v>101</v>
      </c>
      <c r="C2425">
        <f>logfile_5k_buffer_continuously_update_registers_time__4[[#This Row],[Column2]]*1000000</f>
        <v>101000000</v>
      </c>
    </row>
    <row r="2426" spans="1:3" x14ac:dyDescent="0.3">
      <c r="A2426" s="1" t="s">
        <v>19902</v>
      </c>
      <c r="B2426">
        <v>105</v>
      </c>
      <c r="C2426">
        <f>logfile_5k_buffer_continuously_update_registers_time__4[[#This Row],[Column2]]*1000000</f>
        <v>105000000</v>
      </c>
    </row>
    <row r="2427" spans="1:3" x14ac:dyDescent="0.3">
      <c r="A2427" s="1" t="s">
        <v>19903</v>
      </c>
      <c r="B2427">
        <v>147</v>
      </c>
      <c r="C2427">
        <f>logfile_5k_buffer_continuously_update_registers_time__4[[#This Row],[Column2]]*1000000</f>
        <v>147000000</v>
      </c>
    </row>
    <row r="2428" spans="1:3" x14ac:dyDescent="0.3">
      <c r="A2428" s="1" t="s">
        <v>19904</v>
      </c>
      <c r="B2428">
        <v>116</v>
      </c>
      <c r="C2428">
        <f>logfile_5k_buffer_continuously_update_registers_time__4[[#This Row],[Column2]]*1000000</f>
        <v>116000000</v>
      </c>
    </row>
    <row r="2429" spans="1:3" x14ac:dyDescent="0.3">
      <c r="A2429" s="1" t="s">
        <v>19905</v>
      </c>
      <c r="B2429">
        <v>95</v>
      </c>
      <c r="C2429">
        <f>logfile_5k_buffer_continuously_update_registers_time__4[[#This Row],[Column2]]*1000000</f>
        <v>95000000</v>
      </c>
    </row>
    <row r="2430" spans="1:3" x14ac:dyDescent="0.3">
      <c r="A2430" s="1" t="s">
        <v>19906</v>
      </c>
      <c r="B2430">
        <v>131</v>
      </c>
      <c r="C2430">
        <f>logfile_5k_buffer_continuously_update_registers_time__4[[#This Row],[Column2]]*1000000</f>
        <v>131000000</v>
      </c>
    </row>
    <row r="2431" spans="1:3" x14ac:dyDescent="0.3">
      <c r="A2431" s="1" t="s">
        <v>19907</v>
      </c>
      <c r="B2431">
        <v>134</v>
      </c>
      <c r="C2431">
        <f>logfile_5k_buffer_continuously_update_registers_time__4[[#This Row],[Column2]]*1000000</f>
        <v>134000000</v>
      </c>
    </row>
    <row r="2432" spans="1:3" x14ac:dyDescent="0.3">
      <c r="A2432" s="1" t="s">
        <v>19908</v>
      </c>
      <c r="B2432">
        <v>96</v>
      </c>
      <c r="C2432">
        <f>logfile_5k_buffer_continuously_update_registers_time__4[[#This Row],[Column2]]*1000000</f>
        <v>96000000</v>
      </c>
    </row>
    <row r="2433" spans="1:3" x14ac:dyDescent="0.3">
      <c r="A2433" s="1" t="s">
        <v>19909</v>
      </c>
      <c r="B2433">
        <v>111</v>
      </c>
      <c r="C2433">
        <f>logfile_5k_buffer_continuously_update_registers_time__4[[#This Row],[Column2]]*1000000</f>
        <v>111000000</v>
      </c>
    </row>
    <row r="2434" spans="1:3" x14ac:dyDescent="0.3">
      <c r="A2434" s="1" t="s">
        <v>19910</v>
      </c>
      <c r="B2434">
        <v>140</v>
      </c>
      <c r="C2434">
        <f>logfile_5k_buffer_continuously_update_registers_time__4[[#This Row],[Column2]]*1000000</f>
        <v>140000000</v>
      </c>
    </row>
    <row r="2435" spans="1:3" x14ac:dyDescent="0.3">
      <c r="A2435" s="1" t="s">
        <v>19911</v>
      </c>
      <c r="B2435">
        <v>118</v>
      </c>
      <c r="C2435">
        <f>logfile_5k_buffer_continuously_update_registers_time__4[[#This Row],[Column2]]*1000000</f>
        <v>118000000</v>
      </c>
    </row>
    <row r="2436" spans="1:3" x14ac:dyDescent="0.3">
      <c r="A2436" s="1" t="s">
        <v>19912</v>
      </c>
      <c r="B2436">
        <v>103</v>
      </c>
      <c r="C2436">
        <f>logfile_5k_buffer_continuously_update_registers_time__4[[#This Row],[Column2]]*1000000</f>
        <v>103000000</v>
      </c>
    </row>
    <row r="2437" spans="1:3" x14ac:dyDescent="0.3">
      <c r="A2437" s="1" t="s">
        <v>19913</v>
      </c>
      <c r="B2437">
        <v>121</v>
      </c>
      <c r="C2437">
        <f>logfile_5k_buffer_continuously_update_registers_time__4[[#This Row],[Column2]]*1000000</f>
        <v>121000000</v>
      </c>
    </row>
    <row r="2438" spans="1:3" x14ac:dyDescent="0.3">
      <c r="A2438" s="1" t="s">
        <v>19914</v>
      </c>
      <c r="B2438">
        <v>152</v>
      </c>
      <c r="C2438">
        <f>logfile_5k_buffer_continuously_update_registers_time__4[[#This Row],[Column2]]*1000000</f>
        <v>152000000</v>
      </c>
    </row>
    <row r="2439" spans="1:3" x14ac:dyDescent="0.3">
      <c r="A2439" s="1" t="s">
        <v>19915</v>
      </c>
      <c r="B2439">
        <v>125</v>
      </c>
      <c r="C2439">
        <f>logfile_5k_buffer_continuously_update_registers_time__4[[#This Row],[Column2]]*1000000</f>
        <v>125000000</v>
      </c>
    </row>
    <row r="2440" spans="1:3" x14ac:dyDescent="0.3">
      <c r="A2440" s="1" t="s">
        <v>19916</v>
      </c>
      <c r="B2440">
        <v>200</v>
      </c>
      <c r="C2440">
        <f>logfile_5k_buffer_continuously_update_registers_time__4[[#This Row],[Column2]]*1000000</f>
        <v>200000000</v>
      </c>
    </row>
    <row r="2441" spans="1:3" x14ac:dyDescent="0.3">
      <c r="A2441" s="1" t="s">
        <v>19917</v>
      </c>
      <c r="B2441">
        <v>125</v>
      </c>
      <c r="C2441">
        <f>logfile_5k_buffer_continuously_update_registers_time__4[[#This Row],[Column2]]*1000000</f>
        <v>125000000</v>
      </c>
    </row>
    <row r="2442" spans="1:3" x14ac:dyDescent="0.3">
      <c r="A2442" s="1" t="s">
        <v>19918</v>
      </c>
      <c r="B2442">
        <v>125</v>
      </c>
      <c r="C2442">
        <f>logfile_5k_buffer_continuously_update_registers_time__4[[#This Row],[Column2]]*1000000</f>
        <v>125000000</v>
      </c>
    </row>
    <row r="2443" spans="1:3" x14ac:dyDescent="0.3">
      <c r="A2443" s="1" t="s">
        <v>19919</v>
      </c>
      <c r="B2443">
        <v>96</v>
      </c>
      <c r="C2443">
        <f>logfile_5k_buffer_continuously_update_registers_time__4[[#This Row],[Column2]]*1000000</f>
        <v>96000000</v>
      </c>
    </row>
    <row r="2444" spans="1:3" x14ac:dyDescent="0.3">
      <c r="A2444" s="1" t="s">
        <v>19920</v>
      </c>
      <c r="B2444">
        <v>120</v>
      </c>
      <c r="C2444">
        <f>logfile_5k_buffer_continuously_update_registers_time__4[[#This Row],[Column2]]*1000000</f>
        <v>120000000</v>
      </c>
    </row>
    <row r="2445" spans="1:3" x14ac:dyDescent="0.3">
      <c r="A2445" s="1" t="s">
        <v>19921</v>
      </c>
      <c r="B2445">
        <v>95</v>
      </c>
      <c r="C2445">
        <f>logfile_5k_buffer_continuously_update_registers_time__4[[#This Row],[Column2]]*1000000</f>
        <v>95000000</v>
      </c>
    </row>
    <row r="2446" spans="1:3" x14ac:dyDescent="0.3">
      <c r="A2446" s="1" t="s">
        <v>19922</v>
      </c>
      <c r="B2446">
        <v>179</v>
      </c>
      <c r="C2446">
        <f>logfile_5k_buffer_continuously_update_registers_time__4[[#This Row],[Column2]]*1000000</f>
        <v>179000000</v>
      </c>
    </row>
    <row r="2447" spans="1:3" x14ac:dyDescent="0.3">
      <c r="A2447" s="1" t="s">
        <v>19923</v>
      </c>
      <c r="B2447">
        <v>145</v>
      </c>
      <c r="C2447">
        <f>logfile_5k_buffer_continuously_update_registers_time__4[[#This Row],[Column2]]*1000000</f>
        <v>145000000</v>
      </c>
    </row>
    <row r="2448" spans="1:3" x14ac:dyDescent="0.3">
      <c r="A2448" s="1" t="s">
        <v>19924</v>
      </c>
      <c r="B2448">
        <v>79</v>
      </c>
      <c r="C2448">
        <f>logfile_5k_buffer_continuously_update_registers_time__4[[#This Row],[Column2]]*1000000</f>
        <v>79000000</v>
      </c>
    </row>
    <row r="2449" spans="1:3" x14ac:dyDescent="0.3">
      <c r="A2449" s="1" t="s">
        <v>19925</v>
      </c>
      <c r="B2449">
        <v>248</v>
      </c>
      <c r="C2449">
        <f>logfile_5k_buffer_continuously_update_registers_time__4[[#This Row],[Column2]]*1000000</f>
        <v>248000000</v>
      </c>
    </row>
    <row r="2450" spans="1:3" x14ac:dyDescent="0.3">
      <c r="A2450" s="1" t="s">
        <v>19926</v>
      </c>
      <c r="B2450">
        <v>139</v>
      </c>
      <c r="C2450">
        <f>logfile_5k_buffer_continuously_update_registers_time__4[[#This Row],[Column2]]*1000000</f>
        <v>139000000</v>
      </c>
    </row>
    <row r="2451" spans="1:3" x14ac:dyDescent="0.3">
      <c r="A2451" s="1" t="s">
        <v>19927</v>
      </c>
      <c r="B2451">
        <v>88</v>
      </c>
      <c r="C2451">
        <f>logfile_5k_buffer_continuously_update_registers_time__4[[#This Row],[Column2]]*1000000</f>
        <v>88000000</v>
      </c>
    </row>
    <row r="2452" spans="1:3" x14ac:dyDescent="0.3">
      <c r="A2452" s="1" t="s">
        <v>19928</v>
      </c>
      <c r="B2452">
        <v>132</v>
      </c>
      <c r="C2452">
        <f>logfile_5k_buffer_continuously_update_registers_time__4[[#This Row],[Column2]]*1000000</f>
        <v>132000000</v>
      </c>
    </row>
    <row r="2453" spans="1:3" x14ac:dyDescent="0.3">
      <c r="A2453" s="1" t="s">
        <v>19929</v>
      </c>
      <c r="B2453">
        <v>214</v>
      </c>
      <c r="C2453">
        <f>logfile_5k_buffer_continuously_update_registers_time__4[[#This Row],[Column2]]*1000000</f>
        <v>214000000</v>
      </c>
    </row>
    <row r="2454" spans="1:3" x14ac:dyDescent="0.3">
      <c r="A2454" s="1" t="s">
        <v>19930</v>
      </c>
      <c r="B2454">
        <v>115</v>
      </c>
      <c r="C2454">
        <f>logfile_5k_buffer_continuously_update_registers_time__4[[#This Row],[Column2]]*1000000</f>
        <v>115000000</v>
      </c>
    </row>
    <row r="2455" spans="1:3" x14ac:dyDescent="0.3">
      <c r="A2455" s="1" t="s">
        <v>19931</v>
      </c>
      <c r="B2455">
        <v>108</v>
      </c>
      <c r="C2455">
        <f>logfile_5k_buffer_continuously_update_registers_time__4[[#This Row],[Column2]]*1000000</f>
        <v>108000000</v>
      </c>
    </row>
    <row r="2456" spans="1:3" x14ac:dyDescent="0.3">
      <c r="A2456" s="1" t="s">
        <v>19932</v>
      </c>
      <c r="B2456">
        <v>120</v>
      </c>
      <c r="C2456">
        <f>logfile_5k_buffer_continuously_update_registers_time__4[[#This Row],[Column2]]*1000000</f>
        <v>120000000</v>
      </c>
    </row>
    <row r="2457" spans="1:3" x14ac:dyDescent="0.3">
      <c r="A2457" s="1" t="s">
        <v>19933</v>
      </c>
      <c r="B2457">
        <v>125</v>
      </c>
      <c r="C2457">
        <f>logfile_5k_buffer_continuously_update_registers_time__4[[#This Row],[Column2]]*1000000</f>
        <v>125000000</v>
      </c>
    </row>
    <row r="2458" spans="1:3" x14ac:dyDescent="0.3">
      <c r="A2458" s="1" t="s">
        <v>19934</v>
      </c>
      <c r="B2458">
        <v>153</v>
      </c>
      <c r="C2458">
        <f>logfile_5k_buffer_continuously_update_registers_time__4[[#This Row],[Column2]]*1000000</f>
        <v>153000000</v>
      </c>
    </row>
    <row r="2459" spans="1:3" x14ac:dyDescent="0.3">
      <c r="A2459" s="1" t="s">
        <v>19935</v>
      </c>
      <c r="B2459">
        <v>109</v>
      </c>
      <c r="C2459">
        <f>logfile_5k_buffer_continuously_update_registers_time__4[[#This Row],[Column2]]*1000000</f>
        <v>109000000</v>
      </c>
    </row>
    <row r="2460" spans="1:3" x14ac:dyDescent="0.3">
      <c r="A2460" s="1" t="s">
        <v>19936</v>
      </c>
      <c r="B2460">
        <v>86</v>
      </c>
      <c r="C2460">
        <f>logfile_5k_buffer_continuously_update_registers_time__4[[#This Row],[Column2]]*1000000</f>
        <v>86000000</v>
      </c>
    </row>
    <row r="2461" spans="1:3" x14ac:dyDescent="0.3">
      <c r="A2461" s="1" t="s">
        <v>19937</v>
      </c>
      <c r="B2461">
        <v>126</v>
      </c>
      <c r="C2461">
        <f>logfile_5k_buffer_continuously_update_registers_time__4[[#This Row],[Column2]]*1000000</f>
        <v>126000000</v>
      </c>
    </row>
    <row r="2462" spans="1:3" x14ac:dyDescent="0.3">
      <c r="A2462" s="1" t="s">
        <v>19938</v>
      </c>
      <c r="B2462">
        <v>122</v>
      </c>
      <c r="C2462">
        <f>logfile_5k_buffer_continuously_update_registers_time__4[[#This Row],[Column2]]*1000000</f>
        <v>122000000</v>
      </c>
    </row>
    <row r="2463" spans="1:3" x14ac:dyDescent="0.3">
      <c r="A2463" s="1" t="s">
        <v>19939</v>
      </c>
      <c r="B2463">
        <v>179</v>
      </c>
      <c r="C2463">
        <f>logfile_5k_buffer_continuously_update_registers_time__4[[#This Row],[Column2]]*1000000</f>
        <v>179000000</v>
      </c>
    </row>
    <row r="2464" spans="1:3" x14ac:dyDescent="0.3">
      <c r="A2464" s="1" t="s">
        <v>19940</v>
      </c>
      <c r="B2464">
        <v>132</v>
      </c>
      <c r="C2464">
        <f>logfile_5k_buffer_continuously_update_registers_time__4[[#This Row],[Column2]]*1000000</f>
        <v>132000000</v>
      </c>
    </row>
    <row r="2465" spans="1:3" x14ac:dyDescent="0.3">
      <c r="A2465" s="1" t="s">
        <v>19941</v>
      </c>
      <c r="B2465">
        <v>111</v>
      </c>
      <c r="C2465">
        <f>logfile_5k_buffer_continuously_update_registers_time__4[[#This Row],[Column2]]*1000000</f>
        <v>111000000</v>
      </c>
    </row>
    <row r="2466" spans="1:3" x14ac:dyDescent="0.3">
      <c r="A2466" s="1" t="s">
        <v>19942</v>
      </c>
      <c r="B2466">
        <v>175</v>
      </c>
      <c r="C2466">
        <f>logfile_5k_buffer_continuously_update_registers_time__4[[#This Row],[Column2]]*1000000</f>
        <v>175000000</v>
      </c>
    </row>
    <row r="2467" spans="1:3" x14ac:dyDescent="0.3">
      <c r="A2467" s="1" t="s">
        <v>19943</v>
      </c>
      <c r="B2467">
        <v>120</v>
      </c>
      <c r="C2467">
        <f>logfile_5k_buffer_continuously_update_registers_time__4[[#This Row],[Column2]]*1000000</f>
        <v>120000000</v>
      </c>
    </row>
    <row r="2468" spans="1:3" x14ac:dyDescent="0.3">
      <c r="A2468" s="1" t="s">
        <v>19944</v>
      </c>
      <c r="B2468">
        <v>69</v>
      </c>
      <c r="C2468">
        <f>logfile_5k_buffer_continuously_update_registers_time__4[[#This Row],[Column2]]*1000000</f>
        <v>69000000</v>
      </c>
    </row>
    <row r="2469" spans="1:3" x14ac:dyDescent="0.3">
      <c r="A2469" s="1" t="s">
        <v>19945</v>
      </c>
      <c r="B2469">
        <v>188</v>
      </c>
      <c r="C2469">
        <f>logfile_5k_buffer_continuously_update_registers_time__4[[#This Row],[Column2]]*1000000</f>
        <v>188000000</v>
      </c>
    </row>
    <row r="2470" spans="1:3" x14ac:dyDescent="0.3">
      <c r="A2470" s="1" t="s">
        <v>19946</v>
      </c>
      <c r="B2470">
        <v>119</v>
      </c>
      <c r="C2470">
        <f>logfile_5k_buffer_continuously_update_registers_time__4[[#This Row],[Column2]]*1000000</f>
        <v>119000000</v>
      </c>
    </row>
    <row r="2471" spans="1:3" x14ac:dyDescent="0.3">
      <c r="A2471" s="1" t="s">
        <v>19947</v>
      </c>
      <c r="B2471">
        <v>124</v>
      </c>
      <c r="C2471">
        <f>logfile_5k_buffer_continuously_update_registers_time__4[[#This Row],[Column2]]*1000000</f>
        <v>124000000</v>
      </c>
    </row>
    <row r="2472" spans="1:3" x14ac:dyDescent="0.3">
      <c r="A2472" s="1" t="s">
        <v>19948</v>
      </c>
      <c r="B2472">
        <v>88</v>
      </c>
      <c r="C2472">
        <f>logfile_5k_buffer_continuously_update_registers_time__4[[#This Row],[Column2]]*1000000</f>
        <v>88000000</v>
      </c>
    </row>
    <row r="2473" spans="1:3" x14ac:dyDescent="0.3">
      <c r="A2473" s="1" t="s">
        <v>19949</v>
      </c>
      <c r="B2473">
        <v>105</v>
      </c>
      <c r="C2473">
        <f>logfile_5k_buffer_continuously_update_registers_time__4[[#This Row],[Column2]]*1000000</f>
        <v>105000000</v>
      </c>
    </row>
    <row r="2474" spans="1:3" x14ac:dyDescent="0.3">
      <c r="A2474" s="1" t="s">
        <v>19950</v>
      </c>
      <c r="B2474">
        <v>132</v>
      </c>
      <c r="C2474">
        <f>logfile_5k_buffer_continuously_update_registers_time__4[[#This Row],[Column2]]*1000000</f>
        <v>132000000</v>
      </c>
    </row>
    <row r="2475" spans="1:3" x14ac:dyDescent="0.3">
      <c r="A2475" s="1" t="s">
        <v>19951</v>
      </c>
      <c r="B2475">
        <v>105</v>
      </c>
      <c r="C2475">
        <f>logfile_5k_buffer_continuously_update_registers_time__4[[#This Row],[Column2]]*1000000</f>
        <v>105000000</v>
      </c>
    </row>
    <row r="2476" spans="1:3" x14ac:dyDescent="0.3">
      <c r="A2476" s="1" t="s">
        <v>19952</v>
      </c>
      <c r="B2476">
        <v>110</v>
      </c>
      <c r="C2476">
        <f>logfile_5k_buffer_continuously_update_registers_time__4[[#This Row],[Column2]]*1000000</f>
        <v>110000000</v>
      </c>
    </row>
    <row r="2477" spans="1:3" x14ac:dyDescent="0.3">
      <c r="A2477" s="1" t="s">
        <v>19953</v>
      </c>
      <c r="B2477">
        <v>110</v>
      </c>
      <c r="C2477">
        <f>logfile_5k_buffer_continuously_update_registers_time__4[[#This Row],[Column2]]*1000000</f>
        <v>110000000</v>
      </c>
    </row>
    <row r="2478" spans="1:3" x14ac:dyDescent="0.3">
      <c r="A2478" s="1" t="s">
        <v>19954</v>
      </c>
      <c r="B2478">
        <v>71</v>
      </c>
      <c r="C2478">
        <f>logfile_5k_buffer_continuously_update_registers_time__4[[#This Row],[Column2]]*1000000</f>
        <v>71000000</v>
      </c>
    </row>
    <row r="2479" spans="1:3" x14ac:dyDescent="0.3">
      <c r="A2479" s="1" t="s">
        <v>19955</v>
      </c>
      <c r="B2479">
        <v>112</v>
      </c>
      <c r="C2479">
        <f>logfile_5k_buffer_continuously_update_registers_time__4[[#This Row],[Column2]]*1000000</f>
        <v>112000000</v>
      </c>
    </row>
    <row r="2480" spans="1:3" x14ac:dyDescent="0.3">
      <c r="A2480" s="1" t="s">
        <v>19956</v>
      </c>
      <c r="B2480">
        <v>138</v>
      </c>
      <c r="C2480">
        <f>logfile_5k_buffer_continuously_update_registers_time__4[[#This Row],[Column2]]*1000000</f>
        <v>138000000</v>
      </c>
    </row>
    <row r="2481" spans="1:3" x14ac:dyDescent="0.3">
      <c r="A2481" s="1" t="s">
        <v>19957</v>
      </c>
      <c r="B2481">
        <v>124</v>
      </c>
      <c r="C2481">
        <f>logfile_5k_buffer_continuously_update_registers_time__4[[#This Row],[Column2]]*1000000</f>
        <v>124000000</v>
      </c>
    </row>
    <row r="2482" spans="1:3" x14ac:dyDescent="0.3">
      <c r="A2482" s="1" t="s">
        <v>19958</v>
      </c>
      <c r="B2482">
        <v>77</v>
      </c>
      <c r="C2482">
        <f>logfile_5k_buffer_continuously_update_registers_time__4[[#This Row],[Column2]]*1000000</f>
        <v>77000000</v>
      </c>
    </row>
    <row r="2483" spans="1:3" x14ac:dyDescent="0.3">
      <c r="A2483" s="1" t="s">
        <v>19959</v>
      </c>
      <c r="B2483">
        <v>100</v>
      </c>
      <c r="C2483">
        <f>logfile_5k_buffer_continuously_update_registers_time__4[[#This Row],[Column2]]*1000000</f>
        <v>100000000</v>
      </c>
    </row>
    <row r="2484" spans="1:3" x14ac:dyDescent="0.3">
      <c r="A2484" s="1" t="s">
        <v>19960</v>
      </c>
      <c r="B2484">
        <v>96</v>
      </c>
      <c r="C2484">
        <f>logfile_5k_buffer_continuously_update_registers_time__4[[#This Row],[Column2]]*1000000</f>
        <v>96000000</v>
      </c>
    </row>
    <row r="2485" spans="1:3" x14ac:dyDescent="0.3">
      <c r="A2485" s="1" t="s">
        <v>19961</v>
      </c>
      <c r="B2485">
        <v>98</v>
      </c>
      <c r="C2485">
        <f>logfile_5k_buffer_continuously_update_registers_time__4[[#This Row],[Column2]]*1000000</f>
        <v>98000000</v>
      </c>
    </row>
    <row r="2486" spans="1:3" x14ac:dyDescent="0.3">
      <c r="A2486" s="1" t="s">
        <v>19962</v>
      </c>
      <c r="B2486">
        <v>75</v>
      </c>
      <c r="C2486">
        <f>logfile_5k_buffer_continuously_update_registers_time__4[[#This Row],[Column2]]*1000000</f>
        <v>75000000</v>
      </c>
    </row>
    <row r="2487" spans="1:3" x14ac:dyDescent="0.3">
      <c r="A2487" s="1" t="s">
        <v>19963</v>
      </c>
      <c r="B2487">
        <v>99</v>
      </c>
      <c r="C2487">
        <f>logfile_5k_buffer_continuously_update_registers_time__4[[#This Row],[Column2]]*1000000</f>
        <v>99000000</v>
      </c>
    </row>
    <row r="2488" spans="1:3" x14ac:dyDescent="0.3">
      <c r="A2488" s="1" t="s">
        <v>19964</v>
      </c>
      <c r="B2488">
        <v>97</v>
      </c>
      <c r="C2488">
        <f>logfile_5k_buffer_continuously_update_registers_time__4[[#This Row],[Column2]]*1000000</f>
        <v>97000000</v>
      </c>
    </row>
    <row r="2489" spans="1:3" x14ac:dyDescent="0.3">
      <c r="A2489" s="1" t="s">
        <v>19965</v>
      </c>
      <c r="B2489">
        <v>76</v>
      </c>
      <c r="C2489">
        <f>logfile_5k_buffer_continuously_update_registers_time__4[[#This Row],[Column2]]*1000000</f>
        <v>76000000</v>
      </c>
    </row>
    <row r="2490" spans="1:3" x14ac:dyDescent="0.3">
      <c r="A2490" s="1" t="s">
        <v>19966</v>
      </c>
      <c r="B2490">
        <v>102</v>
      </c>
      <c r="C2490">
        <f>logfile_5k_buffer_continuously_update_registers_time__4[[#This Row],[Column2]]*1000000</f>
        <v>102000000</v>
      </c>
    </row>
    <row r="2491" spans="1:3" x14ac:dyDescent="0.3">
      <c r="A2491" s="1" t="s">
        <v>19967</v>
      </c>
      <c r="B2491">
        <v>99</v>
      </c>
      <c r="C2491">
        <f>logfile_5k_buffer_continuously_update_registers_time__4[[#This Row],[Column2]]*1000000</f>
        <v>99000000</v>
      </c>
    </row>
    <row r="2492" spans="1:3" x14ac:dyDescent="0.3">
      <c r="A2492" s="1" t="s">
        <v>19968</v>
      </c>
      <c r="B2492">
        <v>75</v>
      </c>
      <c r="C2492">
        <f>logfile_5k_buffer_continuously_update_registers_time__4[[#This Row],[Column2]]*1000000</f>
        <v>75000000</v>
      </c>
    </row>
    <row r="2493" spans="1:3" x14ac:dyDescent="0.3">
      <c r="A2493" s="1" t="s">
        <v>19969</v>
      </c>
      <c r="B2493">
        <v>103</v>
      </c>
      <c r="C2493">
        <f>logfile_5k_buffer_continuously_update_registers_time__4[[#This Row],[Column2]]*1000000</f>
        <v>103000000</v>
      </c>
    </row>
    <row r="2494" spans="1:3" x14ac:dyDescent="0.3">
      <c r="A2494" s="1" t="s">
        <v>19970</v>
      </c>
      <c r="B2494">
        <v>61</v>
      </c>
      <c r="C2494">
        <f>logfile_5k_buffer_continuously_update_registers_time__4[[#This Row],[Column2]]*1000000</f>
        <v>61000000</v>
      </c>
    </row>
    <row r="2495" spans="1:3" x14ac:dyDescent="0.3">
      <c r="A2495" s="1" t="s">
        <v>19971</v>
      </c>
      <c r="B2495">
        <v>75</v>
      </c>
      <c r="C2495">
        <f>logfile_5k_buffer_continuously_update_registers_time__4[[#This Row],[Column2]]*1000000</f>
        <v>75000000</v>
      </c>
    </row>
    <row r="2496" spans="1:3" x14ac:dyDescent="0.3">
      <c r="A2496" s="1" t="s">
        <v>19972</v>
      </c>
      <c r="B2496">
        <v>143</v>
      </c>
      <c r="C2496">
        <f>logfile_5k_buffer_continuously_update_registers_time__4[[#This Row],[Column2]]*1000000</f>
        <v>143000000</v>
      </c>
    </row>
    <row r="2497" spans="1:3" x14ac:dyDescent="0.3">
      <c r="A2497" s="1" t="s">
        <v>19973</v>
      </c>
      <c r="B2497">
        <v>61</v>
      </c>
      <c r="C2497">
        <f>logfile_5k_buffer_continuously_update_registers_time__4[[#This Row],[Column2]]*1000000</f>
        <v>61000000</v>
      </c>
    </row>
    <row r="2498" spans="1:3" x14ac:dyDescent="0.3">
      <c r="A2498" s="1" t="s">
        <v>19974</v>
      </c>
      <c r="B2498">
        <v>121</v>
      </c>
      <c r="C2498">
        <f>logfile_5k_buffer_continuously_update_registers_time__4[[#This Row],[Column2]]*1000000</f>
        <v>121000000</v>
      </c>
    </row>
    <row r="2499" spans="1:3" x14ac:dyDescent="0.3">
      <c r="A2499" s="1" t="s">
        <v>19975</v>
      </c>
      <c r="B2499">
        <v>95</v>
      </c>
      <c r="C2499">
        <f>logfile_5k_buffer_continuously_update_registers_time__4[[#This Row],[Column2]]*1000000</f>
        <v>95000000</v>
      </c>
    </row>
    <row r="2500" spans="1:3" x14ac:dyDescent="0.3">
      <c r="A2500" s="1" t="s">
        <v>19976</v>
      </c>
      <c r="B2500">
        <v>74</v>
      </c>
      <c r="C2500">
        <f>logfile_5k_buffer_continuously_update_registers_time__4[[#This Row],[Column2]]*1000000</f>
        <v>74000000</v>
      </c>
    </row>
    <row r="2501" spans="1:3" x14ac:dyDescent="0.3">
      <c r="A2501" s="1" t="s">
        <v>19977</v>
      </c>
      <c r="B2501">
        <v>98</v>
      </c>
      <c r="C2501">
        <f>logfile_5k_buffer_continuously_update_registers_time__4[[#This Row],[Column2]]*1000000</f>
        <v>98000000</v>
      </c>
    </row>
    <row r="2502" spans="1:3" x14ac:dyDescent="0.3">
      <c r="A2502" s="1" t="s">
        <v>19978</v>
      </c>
      <c r="B2502">
        <v>94</v>
      </c>
      <c r="C2502">
        <f>logfile_5k_buffer_continuously_update_registers_time__4[[#This Row],[Column2]]*1000000</f>
        <v>94000000</v>
      </c>
    </row>
    <row r="2503" spans="1:3" x14ac:dyDescent="0.3">
      <c r="A2503" s="1" t="s">
        <v>19979</v>
      </c>
      <c r="B2503">
        <v>80</v>
      </c>
      <c r="C2503">
        <f>logfile_5k_buffer_continuously_update_registers_time__4[[#This Row],[Column2]]*1000000</f>
        <v>80000000</v>
      </c>
    </row>
    <row r="2504" spans="1:3" x14ac:dyDescent="0.3">
      <c r="A2504" s="1" t="s">
        <v>19980</v>
      </c>
      <c r="B2504">
        <v>97</v>
      </c>
      <c r="C2504">
        <f>logfile_5k_buffer_continuously_update_registers_time__4[[#This Row],[Column2]]*1000000</f>
        <v>97000000</v>
      </c>
    </row>
    <row r="2505" spans="1:3" x14ac:dyDescent="0.3">
      <c r="A2505" s="1" t="s">
        <v>19981</v>
      </c>
      <c r="B2505">
        <v>96</v>
      </c>
      <c r="C2505">
        <f>logfile_5k_buffer_continuously_update_registers_time__4[[#This Row],[Column2]]*1000000</f>
        <v>96000000</v>
      </c>
    </row>
    <row r="2506" spans="1:3" x14ac:dyDescent="0.3">
      <c r="A2506" s="1" t="s">
        <v>19982</v>
      </c>
      <c r="B2506">
        <v>73</v>
      </c>
      <c r="C2506">
        <f>logfile_5k_buffer_continuously_update_registers_time__4[[#This Row],[Column2]]*1000000</f>
        <v>73000000</v>
      </c>
    </row>
    <row r="2507" spans="1:3" x14ac:dyDescent="0.3">
      <c r="A2507" s="1" t="s">
        <v>19983</v>
      </c>
      <c r="B2507">
        <v>74</v>
      </c>
      <c r="C2507">
        <f>logfile_5k_buffer_continuously_update_registers_time__4[[#This Row],[Column2]]*1000000</f>
        <v>74000000</v>
      </c>
    </row>
    <row r="2508" spans="1:3" x14ac:dyDescent="0.3">
      <c r="A2508" s="1" t="s">
        <v>19984</v>
      </c>
      <c r="B2508">
        <v>94</v>
      </c>
      <c r="C2508">
        <f>logfile_5k_buffer_continuously_update_registers_time__4[[#This Row],[Column2]]*1000000</f>
        <v>94000000</v>
      </c>
    </row>
    <row r="2509" spans="1:3" x14ac:dyDescent="0.3">
      <c r="A2509" s="1" t="s">
        <v>19985</v>
      </c>
      <c r="B2509">
        <v>58</v>
      </c>
      <c r="C2509">
        <f>logfile_5k_buffer_continuously_update_registers_time__4[[#This Row],[Column2]]*1000000</f>
        <v>58000000</v>
      </c>
    </row>
    <row r="2510" spans="1:3" x14ac:dyDescent="0.3">
      <c r="A2510" s="1" t="s">
        <v>19986</v>
      </c>
      <c r="B2510">
        <v>119</v>
      </c>
      <c r="C2510">
        <f>logfile_5k_buffer_continuously_update_registers_time__4[[#This Row],[Column2]]*1000000</f>
        <v>119000000</v>
      </c>
    </row>
    <row r="2511" spans="1:3" x14ac:dyDescent="0.3">
      <c r="A2511" s="1" t="s">
        <v>19987</v>
      </c>
      <c r="B2511">
        <v>94</v>
      </c>
      <c r="C2511">
        <f>logfile_5k_buffer_continuously_update_registers_time__4[[#This Row],[Column2]]*1000000</f>
        <v>94000000</v>
      </c>
    </row>
    <row r="2512" spans="1:3" x14ac:dyDescent="0.3">
      <c r="A2512" s="1" t="s">
        <v>19988</v>
      </c>
      <c r="B2512">
        <v>93</v>
      </c>
      <c r="C2512">
        <f>logfile_5k_buffer_continuously_update_registers_time__4[[#This Row],[Column2]]*1000000</f>
        <v>93000000</v>
      </c>
    </row>
    <row r="2513" spans="1:3" x14ac:dyDescent="0.3">
      <c r="A2513" s="1" t="s">
        <v>19989</v>
      </c>
      <c r="B2513">
        <v>72</v>
      </c>
      <c r="C2513">
        <f>logfile_5k_buffer_continuously_update_registers_time__4[[#This Row],[Column2]]*1000000</f>
        <v>72000000</v>
      </c>
    </row>
    <row r="2514" spans="1:3" x14ac:dyDescent="0.3">
      <c r="A2514" s="1" t="s">
        <v>19990</v>
      </c>
      <c r="B2514">
        <v>98</v>
      </c>
      <c r="C2514">
        <f>logfile_5k_buffer_continuously_update_registers_time__4[[#This Row],[Column2]]*1000000</f>
        <v>98000000</v>
      </c>
    </row>
    <row r="2515" spans="1:3" x14ac:dyDescent="0.3">
      <c r="A2515" s="1" t="s">
        <v>19991</v>
      </c>
      <c r="B2515">
        <v>77</v>
      </c>
      <c r="C2515">
        <f>logfile_5k_buffer_continuously_update_registers_time__4[[#This Row],[Column2]]*1000000</f>
        <v>77000000</v>
      </c>
    </row>
    <row r="2516" spans="1:3" x14ac:dyDescent="0.3">
      <c r="A2516" s="1" t="s">
        <v>19992</v>
      </c>
      <c r="B2516">
        <v>111</v>
      </c>
      <c r="C2516">
        <f>logfile_5k_buffer_continuously_update_registers_time__4[[#This Row],[Column2]]*1000000</f>
        <v>111000000</v>
      </c>
    </row>
    <row r="2517" spans="1:3" x14ac:dyDescent="0.3">
      <c r="A2517" s="1" t="s">
        <v>19993</v>
      </c>
      <c r="B2517">
        <v>79</v>
      </c>
      <c r="C2517">
        <f>logfile_5k_buffer_continuously_update_registers_time__4[[#This Row],[Column2]]*1000000</f>
        <v>79000000</v>
      </c>
    </row>
    <row r="2518" spans="1:3" x14ac:dyDescent="0.3">
      <c r="A2518" s="1" t="s">
        <v>19994</v>
      </c>
      <c r="B2518">
        <v>131</v>
      </c>
      <c r="C2518">
        <f>logfile_5k_buffer_continuously_update_registers_time__4[[#This Row],[Column2]]*1000000</f>
        <v>131000000</v>
      </c>
    </row>
    <row r="2519" spans="1:3" x14ac:dyDescent="0.3">
      <c r="A2519" s="1" t="s">
        <v>19995</v>
      </c>
      <c r="B2519">
        <v>78</v>
      </c>
      <c r="C2519">
        <f>logfile_5k_buffer_continuously_update_registers_time__4[[#This Row],[Column2]]*1000000</f>
        <v>78000000</v>
      </c>
    </row>
    <row r="2520" spans="1:3" x14ac:dyDescent="0.3">
      <c r="A2520" s="1" t="s">
        <v>19996</v>
      </c>
      <c r="B2520">
        <v>101</v>
      </c>
      <c r="C2520">
        <f>logfile_5k_buffer_continuously_update_registers_time__4[[#This Row],[Column2]]*1000000</f>
        <v>101000000</v>
      </c>
    </row>
    <row r="2521" spans="1:3" x14ac:dyDescent="0.3">
      <c r="A2521" s="1" t="s">
        <v>19997</v>
      </c>
      <c r="B2521">
        <v>97</v>
      </c>
      <c r="C2521">
        <f>logfile_5k_buffer_continuously_update_registers_time__4[[#This Row],[Column2]]*1000000</f>
        <v>97000000</v>
      </c>
    </row>
    <row r="2522" spans="1:3" x14ac:dyDescent="0.3">
      <c r="A2522" s="1" t="s">
        <v>19998</v>
      </c>
      <c r="B2522">
        <v>74</v>
      </c>
      <c r="C2522">
        <f>logfile_5k_buffer_continuously_update_registers_time__4[[#This Row],[Column2]]*1000000</f>
        <v>74000000</v>
      </c>
    </row>
    <row r="2523" spans="1:3" x14ac:dyDescent="0.3">
      <c r="A2523" s="1" t="s">
        <v>19999</v>
      </c>
      <c r="B2523">
        <v>101</v>
      </c>
      <c r="C2523">
        <f>logfile_5k_buffer_continuously_update_registers_time__4[[#This Row],[Column2]]*1000000</f>
        <v>101000000</v>
      </c>
    </row>
    <row r="2524" spans="1:3" x14ac:dyDescent="0.3">
      <c r="A2524" s="1" t="s">
        <v>20000</v>
      </c>
      <c r="B2524">
        <v>100</v>
      </c>
      <c r="C2524">
        <f>logfile_5k_buffer_continuously_update_registers_time__4[[#This Row],[Column2]]*1000000</f>
        <v>100000000</v>
      </c>
    </row>
    <row r="2525" spans="1:3" x14ac:dyDescent="0.3">
      <c r="A2525" s="1" t="s">
        <v>20001</v>
      </c>
      <c r="B2525">
        <v>72</v>
      </c>
      <c r="C2525">
        <f>logfile_5k_buffer_continuously_update_registers_time__4[[#This Row],[Column2]]*1000000</f>
        <v>72000000</v>
      </c>
    </row>
    <row r="2526" spans="1:3" x14ac:dyDescent="0.3">
      <c r="A2526" s="1" t="s">
        <v>20002</v>
      </c>
      <c r="B2526">
        <v>75</v>
      </c>
      <c r="C2526">
        <f>logfile_5k_buffer_continuously_update_registers_time__4[[#This Row],[Column2]]*1000000</f>
        <v>75000000</v>
      </c>
    </row>
    <row r="2527" spans="1:3" x14ac:dyDescent="0.3">
      <c r="A2527" s="1" t="s">
        <v>20003</v>
      </c>
      <c r="B2527">
        <v>123</v>
      </c>
      <c r="C2527">
        <f>logfile_5k_buffer_continuously_update_registers_time__4[[#This Row],[Column2]]*1000000</f>
        <v>123000000</v>
      </c>
    </row>
    <row r="2528" spans="1:3" x14ac:dyDescent="0.3">
      <c r="A2528" s="1" t="s">
        <v>20004</v>
      </c>
      <c r="B2528">
        <v>81</v>
      </c>
      <c r="C2528">
        <f>logfile_5k_buffer_continuously_update_registers_time__4[[#This Row],[Column2]]*1000000</f>
        <v>81000000</v>
      </c>
    </row>
    <row r="2529" spans="1:3" x14ac:dyDescent="0.3">
      <c r="A2529" s="1" t="s">
        <v>20005</v>
      </c>
      <c r="B2529">
        <v>105</v>
      </c>
      <c r="C2529">
        <f>logfile_5k_buffer_continuously_update_registers_time__4[[#This Row],[Column2]]*1000000</f>
        <v>105000000</v>
      </c>
    </row>
    <row r="2530" spans="1:3" x14ac:dyDescent="0.3">
      <c r="A2530" s="1" t="s">
        <v>20006</v>
      </c>
      <c r="B2530">
        <v>79</v>
      </c>
      <c r="C2530">
        <f>logfile_5k_buffer_continuously_update_registers_time__4[[#This Row],[Column2]]*1000000</f>
        <v>79000000</v>
      </c>
    </row>
    <row r="2531" spans="1:3" x14ac:dyDescent="0.3">
      <c r="A2531" s="1" t="s">
        <v>20007</v>
      </c>
      <c r="B2531">
        <v>79</v>
      </c>
      <c r="C2531">
        <f>logfile_5k_buffer_continuously_update_registers_time__4[[#This Row],[Column2]]*1000000</f>
        <v>79000000</v>
      </c>
    </row>
    <row r="2532" spans="1:3" x14ac:dyDescent="0.3">
      <c r="A2532" s="1" t="s">
        <v>20008</v>
      </c>
      <c r="B2532">
        <v>116</v>
      </c>
      <c r="C2532">
        <f>logfile_5k_buffer_continuously_update_registers_time__4[[#This Row],[Column2]]*1000000</f>
        <v>116000000</v>
      </c>
    </row>
    <row r="2533" spans="1:3" x14ac:dyDescent="0.3">
      <c r="A2533" s="1" t="s">
        <v>20009</v>
      </c>
      <c r="B2533">
        <v>75</v>
      </c>
      <c r="C2533">
        <f>logfile_5k_buffer_continuously_update_registers_time__4[[#This Row],[Column2]]*1000000</f>
        <v>75000000</v>
      </c>
    </row>
    <row r="2534" spans="1:3" x14ac:dyDescent="0.3">
      <c r="A2534" s="1" t="s">
        <v>20010</v>
      </c>
      <c r="B2534">
        <v>122</v>
      </c>
      <c r="C2534">
        <f>logfile_5k_buffer_continuously_update_registers_time__4[[#This Row],[Column2]]*1000000</f>
        <v>122000000</v>
      </c>
    </row>
    <row r="2535" spans="1:3" x14ac:dyDescent="0.3">
      <c r="A2535" s="1" t="s">
        <v>20011</v>
      </c>
      <c r="B2535">
        <v>74</v>
      </c>
      <c r="C2535">
        <f>logfile_5k_buffer_continuously_update_registers_time__4[[#This Row],[Column2]]*1000000</f>
        <v>74000000</v>
      </c>
    </row>
    <row r="2536" spans="1:3" x14ac:dyDescent="0.3">
      <c r="A2536" s="1" t="s">
        <v>20012</v>
      </c>
      <c r="B2536">
        <v>94</v>
      </c>
      <c r="C2536">
        <f>logfile_5k_buffer_continuously_update_registers_time__4[[#This Row],[Column2]]*1000000</f>
        <v>94000000</v>
      </c>
    </row>
    <row r="2537" spans="1:3" x14ac:dyDescent="0.3">
      <c r="A2537" s="1" t="s">
        <v>20013</v>
      </c>
      <c r="B2537">
        <v>73</v>
      </c>
      <c r="C2537">
        <f>logfile_5k_buffer_continuously_update_registers_time__4[[#This Row],[Column2]]*1000000</f>
        <v>73000000</v>
      </c>
    </row>
    <row r="2538" spans="1:3" x14ac:dyDescent="0.3">
      <c r="A2538" s="1" t="s">
        <v>20014</v>
      </c>
      <c r="B2538">
        <v>75</v>
      </c>
      <c r="C2538">
        <f>logfile_5k_buffer_continuously_update_registers_time__4[[#This Row],[Column2]]*1000000</f>
        <v>75000000</v>
      </c>
    </row>
    <row r="2539" spans="1:3" x14ac:dyDescent="0.3">
      <c r="A2539" s="1" t="s">
        <v>20015</v>
      </c>
      <c r="B2539">
        <v>140</v>
      </c>
      <c r="C2539">
        <f>logfile_5k_buffer_continuously_update_registers_time__4[[#This Row],[Column2]]*1000000</f>
        <v>140000000</v>
      </c>
    </row>
    <row r="2540" spans="1:3" x14ac:dyDescent="0.3">
      <c r="A2540" s="1" t="s">
        <v>20016</v>
      </c>
      <c r="B2540">
        <v>110</v>
      </c>
      <c r="C2540">
        <f>logfile_5k_buffer_continuously_update_registers_time__4[[#This Row],[Column2]]*1000000</f>
        <v>110000000</v>
      </c>
    </row>
    <row r="2541" spans="1:3" x14ac:dyDescent="0.3">
      <c r="A2541" s="1" t="s">
        <v>20017</v>
      </c>
      <c r="B2541">
        <v>85</v>
      </c>
      <c r="C2541">
        <f>logfile_5k_buffer_continuously_update_registers_time__4[[#This Row],[Column2]]*1000000</f>
        <v>85000000</v>
      </c>
    </row>
    <row r="2542" spans="1:3" x14ac:dyDescent="0.3">
      <c r="A2542" s="1" t="s">
        <v>20018</v>
      </c>
      <c r="B2542">
        <v>122</v>
      </c>
      <c r="C2542">
        <f>logfile_5k_buffer_continuously_update_registers_time__4[[#This Row],[Column2]]*1000000</f>
        <v>122000000</v>
      </c>
    </row>
    <row r="2543" spans="1:3" x14ac:dyDescent="0.3">
      <c r="A2543" s="1" t="s">
        <v>20019</v>
      </c>
      <c r="B2543">
        <v>119</v>
      </c>
      <c r="C2543">
        <f>logfile_5k_buffer_continuously_update_registers_time__4[[#This Row],[Column2]]*1000000</f>
        <v>119000000</v>
      </c>
    </row>
    <row r="2544" spans="1:3" x14ac:dyDescent="0.3">
      <c r="A2544" s="1" t="s">
        <v>20020</v>
      </c>
      <c r="B2544">
        <v>72</v>
      </c>
      <c r="C2544">
        <f>logfile_5k_buffer_continuously_update_registers_time__4[[#This Row],[Column2]]*1000000</f>
        <v>72000000</v>
      </c>
    </row>
    <row r="2545" spans="1:3" x14ac:dyDescent="0.3">
      <c r="A2545" s="1" t="s">
        <v>20021</v>
      </c>
      <c r="B2545">
        <v>82</v>
      </c>
      <c r="C2545">
        <f>logfile_5k_buffer_continuously_update_registers_time__4[[#This Row],[Column2]]*1000000</f>
        <v>82000000</v>
      </c>
    </row>
    <row r="2546" spans="1:3" x14ac:dyDescent="0.3">
      <c r="A2546" s="1" t="s">
        <v>20022</v>
      </c>
      <c r="B2546">
        <v>105</v>
      </c>
      <c r="C2546">
        <f>logfile_5k_buffer_continuously_update_registers_time__4[[#This Row],[Column2]]*1000000</f>
        <v>105000000</v>
      </c>
    </row>
    <row r="2547" spans="1:3" x14ac:dyDescent="0.3">
      <c r="A2547" s="1" t="s">
        <v>20023</v>
      </c>
      <c r="B2547">
        <v>90</v>
      </c>
      <c r="C2547">
        <f>logfile_5k_buffer_continuously_update_registers_time__4[[#This Row],[Column2]]*1000000</f>
        <v>90000000</v>
      </c>
    </row>
    <row r="2548" spans="1:3" x14ac:dyDescent="0.3">
      <c r="A2548" s="1" t="s">
        <v>20024</v>
      </c>
      <c r="B2548">
        <v>112</v>
      </c>
      <c r="C2548">
        <f>logfile_5k_buffer_continuously_update_registers_time__4[[#This Row],[Column2]]*1000000</f>
        <v>112000000</v>
      </c>
    </row>
    <row r="2549" spans="1:3" x14ac:dyDescent="0.3">
      <c r="A2549" s="1" t="s">
        <v>20025</v>
      </c>
      <c r="B2549">
        <v>113</v>
      </c>
      <c r="C2549">
        <f>logfile_5k_buffer_continuously_update_registers_time__4[[#This Row],[Column2]]*1000000</f>
        <v>113000000</v>
      </c>
    </row>
    <row r="2550" spans="1:3" x14ac:dyDescent="0.3">
      <c r="A2550" s="1" t="s">
        <v>20026</v>
      </c>
      <c r="B2550">
        <v>106</v>
      </c>
      <c r="C2550">
        <f>logfile_5k_buffer_continuously_update_registers_time__4[[#This Row],[Column2]]*1000000</f>
        <v>106000000</v>
      </c>
    </row>
    <row r="2551" spans="1:3" x14ac:dyDescent="0.3">
      <c r="A2551" s="1" t="s">
        <v>20027</v>
      </c>
      <c r="B2551">
        <v>89</v>
      </c>
      <c r="C2551">
        <f>logfile_5k_buffer_continuously_update_registers_time__4[[#This Row],[Column2]]*1000000</f>
        <v>89000000</v>
      </c>
    </row>
    <row r="2552" spans="1:3" x14ac:dyDescent="0.3">
      <c r="A2552" s="1" t="s">
        <v>20028</v>
      </c>
      <c r="B2552">
        <v>114</v>
      </c>
      <c r="C2552">
        <f>logfile_5k_buffer_continuously_update_registers_time__4[[#This Row],[Column2]]*1000000</f>
        <v>114000000</v>
      </c>
    </row>
    <row r="2553" spans="1:3" x14ac:dyDescent="0.3">
      <c r="A2553" s="1" t="s">
        <v>20029</v>
      </c>
      <c r="B2553">
        <v>93</v>
      </c>
      <c r="C2553">
        <f>logfile_5k_buffer_continuously_update_registers_time__4[[#This Row],[Column2]]*1000000</f>
        <v>93000000</v>
      </c>
    </row>
    <row r="2554" spans="1:3" x14ac:dyDescent="0.3">
      <c r="A2554" s="1" t="s">
        <v>20030</v>
      </c>
      <c r="B2554">
        <v>128</v>
      </c>
      <c r="C2554">
        <f>logfile_5k_buffer_continuously_update_registers_time__4[[#This Row],[Column2]]*1000000</f>
        <v>128000000</v>
      </c>
    </row>
    <row r="2555" spans="1:3" x14ac:dyDescent="0.3">
      <c r="A2555" s="1" t="s">
        <v>20031</v>
      </c>
      <c r="B2555">
        <v>197</v>
      </c>
      <c r="C2555">
        <f>logfile_5k_buffer_continuously_update_registers_time__4[[#This Row],[Column2]]*1000000</f>
        <v>197000000</v>
      </c>
    </row>
    <row r="2556" spans="1:3" x14ac:dyDescent="0.3">
      <c r="A2556" s="1" t="s">
        <v>20032</v>
      </c>
      <c r="B2556">
        <v>91</v>
      </c>
      <c r="C2556">
        <f>logfile_5k_buffer_continuously_update_registers_time__4[[#This Row],[Column2]]*1000000</f>
        <v>91000000</v>
      </c>
    </row>
    <row r="2557" spans="1:3" x14ac:dyDescent="0.3">
      <c r="A2557" s="1" t="s">
        <v>20033</v>
      </c>
      <c r="B2557">
        <v>121</v>
      </c>
      <c r="C2557">
        <f>logfile_5k_buffer_continuously_update_registers_time__4[[#This Row],[Column2]]*1000000</f>
        <v>121000000</v>
      </c>
    </row>
    <row r="2558" spans="1:3" x14ac:dyDescent="0.3">
      <c r="A2558" s="1" t="s">
        <v>20034</v>
      </c>
      <c r="B2558">
        <v>137</v>
      </c>
      <c r="C2558">
        <f>logfile_5k_buffer_continuously_update_registers_time__4[[#This Row],[Column2]]*1000000</f>
        <v>137000000</v>
      </c>
    </row>
    <row r="2559" spans="1:3" x14ac:dyDescent="0.3">
      <c r="A2559" s="1" t="s">
        <v>20035</v>
      </c>
      <c r="B2559">
        <v>272</v>
      </c>
      <c r="C2559">
        <f>logfile_5k_buffer_continuously_update_registers_time__4[[#This Row],[Column2]]*1000000</f>
        <v>272000000</v>
      </c>
    </row>
    <row r="2560" spans="1:3" x14ac:dyDescent="0.3">
      <c r="A2560" s="1" t="s">
        <v>20036</v>
      </c>
      <c r="B2560">
        <v>113</v>
      </c>
      <c r="C2560">
        <f>logfile_5k_buffer_continuously_update_registers_time__4[[#This Row],[Column2]]*1000000</f>
        <v>113000000</v>
      </c>
    </row>
    <row r="2561" spans="1:3" x14ac:dyDescent="0.3">
      <c r="A2561" s="1" t="s">
        <v>20037</v>
      </c>
      <c r="B2561">
        <v>102</v>
      </c>
      <c r="C2561">
        <f>logfile_5k_buffer_continuously_update_registers_time__4[[#This Row],[Column2]]*1000000</f>
        <v>102000000</v>
      </c>
    </row>
    <row r="2562" spans="1:3" x14ac:dyDescent="0.3">
      <c r="A2562" s="1" t="s">
        <v>20038</v>
      </c>
      <c r="B2562">
        <v>77</v>
      </c>
      <c r="C2562">
        <f>logfile_5k_buffer_continuously_update_registers_time__4[[#This Row],[Column2]]*1000000</f>
        <v>77000000</v>
      </c>
    </row>
    <row r="2563" spans="1:3" x14ac:dyDescent="0.3">
      <c r="A2563" s="1" t="s">
        <v>20039</v>
      </c>
      <c r="B2563">
        <v>67</v>
      </c>
      <c r="C2563">
        <f>logfile_5k_buffer_continuously_update_registers_time__4[[#This Row],[Column2]]*1000000</f>
        <v>67000000</v>
      </c>
    </row>
    <row r="2564" spans="1:3" x14ac:dyDescent="0.3">
      <c r="A2564" s="1" t="s">
        <v>20040</v>
      </c>
      <c r="B2564">
        <v>113</v>
      </c>
      <c r="C2564">
        <f>logfile_5k_buffer_continuously_update_registers_time__4[[#This Row],[Column2]]*1000000</f>
        <v>113000000</v>
      </c>
    </row>
    <row r="2565" spans="1:3" x14ac:dyDescent="0.3">
      <c r="A2565" s="1" t="s">
        <v>20041</v>
      </c>
      <c r="B2565">
        <v>114</v>
      </c>
      <c r="C2565">
        <f>logfile_5k_buffer_continuously_update_registers_time__4[[#This Row],[Column2]]*1000000</f>
        <v>114000000</v>
      </c>
    </row>
    <row r="2566" spans="1:3" x14ac:dyDescent="0.3">
      <c r="A2566" s="1" t="s">
        <v>20042</v>
      </c>
      <c r="B2566">
        <v>159</v>
      </c>
      <c r="C2566">
        <f>logfile_5k_buffer_continuously_update_registers_time__4[[#This Row],[Column2]]*1000000</f>
        <v>159000000</v>
      </c>
    </row>
    <row r="2567" spans="1:3" x14ac:dyDescent="0.3">
      <c r="A2567" s="1" t="s">
        <v>20043</v>
      </c>
      <c r="B2567">
        <v>112</v>
      </c>
      <c r="C2567">
        <f>logfile_5k_buffer_continuously_update_registers_time__4[[#This Row],[Column2]]*1000000</f>
        <v>112000000</v>
      </c>
    </row>
    <row r="2568" spans="1:3" x14ac:dyDescent="0.3">
      <c r="A2568" s="1" t="s">
        <v>20044</v>
      </c>
      <c r="B2568">
        <v>104</v>
      </c>
      <c r="C2568">
        <f>logfile_5k_buffer_continuously_update_registers_time__4[[#This Row],[Column2]]*1000000</f>
        <v>104000000</v>
      </c>
    </row>
    <row r="2569" spans="1:3" x14ac:dyDescent="0.3">
      <c r="A2569" s="1" t="s">
        <v>20045</v>
      </c>
      <c r="B2569">
        <v>84</v>
      </c>
      <c r="C2569">
        <f>logfile_5k_buffer_continuously_update_registers_time__4[[#This Row],[Column2]]*1000000</f>
        <v>84000000</v>
      </c>
    </row>
    <row r="2570" spans="1:3" x14ac:dyDescent="0.3">
      <c r="A2570" s="1" t="s">
        <v>20046</v>
      </c>
      <c r="B2570">
        <v>134</v>
      </c>
      <c r="C2570">
        <f>logfile_5k_buffer_continuously_update_registers_time__4[[#This Row],[Column2]]*1000000</f>
        <v>134000000</v>
      </c>
    </row>
    <row r="2571" spans="1:3" x14ac:dyDescent="0.3">
      <c r="A2571" s="1" t="s">
        <v>20047</v>
      </c>
      <c r="B2571">
        <v>117</v>
      </c>
      <c r="C2571">
        <f>logfile_5k_buffer_continuously_update_registers_time__4[[#This Row],[Column2]]*1000000</f>
        <v>117000000</v>
      </c>
    </row>
    <row r="2572" spans="1:3" x14ac:dyDescent="0.3">
      <c r="A2572" s="1" t="s">
        <v>20048</v>
      </c>
      <c r="B2572">
        <v>82</v>
      </c>
      <c r="C2572">
        <f>logfile_5k_buffer_continuously_update_registers_time__4[[#This Row],[Column2]]*1000000</f>
        <v>82000000</v>
      </c>
    </row>
    <row r="2573" spans="1:3" x14ac:dyDescent="0.3">
      <c r="A2573" s="1" t="s">
        <v>20049</v>
      </c>
      <c r="B2573">
        <v>116</v>
      </c>
      <c r="C2573">
        <f>logfile_5k_buffer_continuously_update_registers_time__4[[#This Row],[Column2]]*1000000</f>
        <v>116000000</v>
      </c>
    </row>
    <row r="2574" spans="1:3" x14ac:dyDescent="0.3">
      <c r="A2574" s="1" t="s">
        <v>20050</v>
      </c>
      <c r="B2574">
        <v>117</v>
      </c>
      <c r="C2574">
        <f>logfile_5k_buffer_continuously_update_registers_time__4[[#This Row],[Column2]]*1000000</f>
        <v>117000000</v>
      </c>
    </row>
    <row r="2575" spans="1:3" x14ac:dyDescent="0.3">
      <c r="A2575" s="1" t="s">
        <v>20051</v>
      </c>
      <c r="B2575">
        <v>124</v>
      </c>
      <c r="C2575">
        <f>logfile_5k_buffer_continuously_update_registers_time__4[[#This Row],[Column2]]*1000000</f>
        <v>124000000</v>
      </c>
    </row>
    <row r="2576" spans="1:3" x14ac:dyDescent="0.3">
      <c r="A2576" s="1" t="s">
        <v>20052</v>
      </c>
      <c r="B2576">
        <v>112</v>
      </c>
      <c r="C2576">
        <f>logfile_5k_buffer_continuously_update_registers_time__4[[#This Row],[Column2]]*1000000</f>
        <v>112000000</v>
      </c>
    </row>
    <row r="2577" spans="1:3" x14ac:dyDescent="0.3">
      <c r="A2577" s="1" t="s">
        <v>20053</v>
      </c>
      <c r="B2577">
        <v>89</v>
      </c>
      <c r="C2577">
        <f>logfile_5k_buffer_continuously_update_registers_time__4[[#This Row],[Column2]]*1000000</f>
        <v>89000000</v>
      </c>
    </row>
    <row r="2578" spans="1:3" x14ac:dyDescent="0.3">
      <c r="A2578" s="1" t="s">
        <v>20054</v>
      </c>
      <c r="B2578">
        <v>109</v>
      </c>
      <c r="C2578">
        <f>logfile_5k_buffer_continuously_update_registers_time__4[[#This Row],[Column2]]*1000000</f>
        <v>109000000</v>
      </c>
    </row>
    <row r="2579" spans="1:3" x14ac:dyDescent="0.3">
      <c r="A2579" s="1" t="s">
        <v>20055</v>
      </c>
      <c r="B2579">
        <v>134</v>
      </c>
      <c r="C2579">
        <f>logfile_5k_buffer_continuously_update_registers_time__4[[#This Row],[Column2]]*1000000</f>
        <v>134000000</v>
      </c>
    </row>
    <row r="2580" spans="1:3" x14ac:dyDescent="0.3">
      <c r="A2580" s="1" t="s">
        <v>20056</v>
      </c>
      <c r="B2580">
        <v>110</v>
      </c>
      <c r="C2580">
        <f>logfile_5k_buffer_continuously_update_registers_time__4[[#This Row],[Column2]]*1000000</f>
        <v>110000000</v>
      </c>
    </row>
    <row r="2581" spans="1:3" x14ac:dyDescent="0.3">
      <c r="A2581" s="1" t="s">
        <v>20057</v>
      </c>
      <c r="B2581">
        <v>107</v>
      </c>
      <c r="C2581">
        <f>logfile_5k_buffer_continuously_update_registers_time__4[[#This Row],[Column2]]*1000000</f>
        <v>107000000</v>
      </c>
    </row>
    <row r="2582" spans="1:3" x14ac:dyDescent="0.3">
      <c r="A2582" s="1" t="s">
        <v>20058</v>
      </c>
      <c r="B2582">
        <v>113</v>
      </c>
      <c r="C2582">
        <f>logfile_5k_buffer_continuously_update_registers_time__4[[#This Row],[Column2]]*1000000</f>
        <v>113000000</v>
      </c>
    </row>
    <row r="2583" spans="1:3" x14ac:dyDescent="0.3">
      <c r="A2583" s="1" t="s">
        <v>20059</v>
      </c>
      <c r="B2583">
        <v>71</v>
      </c>
      <c r="C2583">
        <f>logfile_5k_buffer_continuously_update_registers_time__4[[#This Row],[Column2]]*1000000</f>
        <v>71000000</v>
      </c>
    </row>
    <row r="2584" spans="1:3" x14ac:dyDescent="0.3">
      <c r="A2584" s="1" t="s">
        <v>20060</v>
      </c>
      <c r="B2584">
        <v>150</v>
      </c>
      <c r="C2584">
        <f>logfile_5k_buffer_continuously_update_registers_time__4[[#This Row],[Column2]]*1000000</f>
        <v>150000000</v>
      </c>
    </row>
    <row r="2585" spans="1:3" x14ac:dyDescent="0.3">
      <c r="A2585" s="1" t="s">
        <v>20061</v>
      </c>
      <c r="B2585">
        <v>76</v>
      </c>
      <c r="C2585">
        <f>logfile_5k_buffer_continuously_update_registers_time__4[[#This Row],[Column2]]*1000000</f>
        <v>76000000</v>
      </c>
    </row>
    <row r="2586" spans="1:3" x14ac:dyDescent="0.3">
      <c r="A2586" s="1" t="s">
        <v>20062</v>
      </c>
      <c r="B2586">
        <v>108</v>
      </c>
      <c r="C2586">
        <f>logfile_5k_buffer_continuously_update_registers_time__4[[#This Row],[Column2]]*1000000</f>
        <v>108000000</v>
      </c>
    </row>
    <row r="2587" spans="1:3" x14ac:dyDescent="0.3">
      <c r="A2587" s="1" t="s">
        <v>20063</v>
      </c>
      <c r="B2587">
        <v>104</v>
      </c>
      <c r="C2587">
        <f>logfile_5k_buffer_continuously_update_registers_time__4[[#This Row],[Column2]]*1000000</f>
        <v>104000000</v>
      </c>
    </row>
    <row r="2588" spans="1:3" x14ac:dyDescent="0.3">
      <c r="A2588" s="1" t="s">
        <v>20064</v>
      </c>
      <c r="B2588">
        <v>80</v>
      </c>
      <c r="C2588">
        <f>logfile_5k_buffer_continuously_update_registers_time__4[[#This Row],[Column2]]*1000000</f>
        <v>80000000</v>
      </c>
    </row>
    <row r="2589" spans="1:3" x14ac:dyDescent="0.3">
      <c r="A2589" s="1" t="s">
        <v>20065</v>
      </c>
      <c r="B2589">
        <v>81</v>
      </c>
      <c r="C2589">
        <f>logfile_5k_buffer_continuously_update_registers_time__4[[#This Row],[Column2]]*1000000</f>
        <v>81000000</v>
      </c>
    </row>
    <row r="2590" spans="1:3" x14ac:dyDescent="0.3">
      <c r="A2590" s="1" t="s">
        <v>20066</v>
      </c>
      <c r="B2590">
        <v>127</v>
      </c>
      <c r="C2590">
        <f>logfile_5k_buffer_continuously_update_registers_time__4[[#This Row],[Column2]]*1000000</f>
        <v>127000000</v>
      </c>
    </row>
    <row r="2591" spans="1:3" x14ac:dyDescent="0.3">
      <c r="A2591" s="1" t="s">
        <v>20067</v>
      </c>
      <c r="B2591">
        <v>100</v>
      </c>
      <c r="C2591">
        <f>logfile_5k_buffer_continuously_update_registers_time__4[[#This Row],[Column2]]*1000000</f>
        <v>100000000</v>
      </c>
    </row>
    <row r="2592" spans="1:3" x14ac:dyDescent="0.3">
      <c r="A2592" s="1" t="s">
        <v>20068</v>
      </c>
      <c r="B2592">
        <v>99</v>
      </c>
      <c r="C2592">
        <f>logfile_5k_buffer_continuously_update_registers_time__4[[#This Row],[Column2]]*1000000</f>
        <v>99000000</v>
      </c>
    </row>
    <row r="2593" spans="1:3" x14ac:dyDescent="0.3">
      <c r="A2593" s="1" t="s">
        <v>20069</v>
      </c>
      <c r="B2593">
        <v>78</v>
      </c>
      <c r="C2593">
        <f>logfile_5k_buffer_continuously_update_registers_time__4[[#This Row],[Column2]]*1000000</f>
        <v>78000000</v>
      </c>
    </row>
    <row r="2594" spans="1:3" x14ac:dyDescent="0.3">
      <c r="A2594" s="1" t="s">
        <v>20070</v>
      </c>
      <c r="B2594">
        <v>99</v>
      </c>
      <c r="C2594">
        <f>logfile_5k_buffer_continuously_update_registers_time__4[[#This Row],[Column2]]*1000000</f>
        <v>99000000</v>
      </c>
    </row>
    <row r="2595" spans="1:3" x14ac:dyDescent="0.3">
      <c r="A2595" s="1" t="s">
        <v>20071</v>
      </c>
      <c r="B2595">
        <v>100</v>
      </c>
      <c r="C2595">
        <f>logfile_5k_buffer_continuously_update_registers_time__4[[#This Row],[Column2]]*1000000</f>
        <v>100000000</v>
      </c>
    </row>
    <row r="2596" spans="1:3" x14ac:dyDescent="0.3">
      <c r="A2596" s="1" t="s">
        <v>20072</v>
      </c>
      <c r="B2596">
        <v>82</v>
      </c>
      <c r="C2596">
        <f>logfile_5k_buffer_continuously_update_registers_time__4[[#This Row],[Column2]]*1000000</f>
        <v>82000000</v>
      </c>
    </row>
    <row r="2597" spans="1:3" x14ac:dyDescent="0.3">
      <c r="A2597" s="1" t="s">
        <v>20073</v>
      </c>
      <c r="B2597">
        <v>64</v>
      </c>
      <c r="C2597">
        <f>logfile_5k_buffer_continuously_update_registers_time__4[[#This Row],[Column2]]*1000000</f>
        <v>64000000</v>
      </c>
    </row>
    <row r="2598" spans="1:3" x14ac:dyDescent="0.3">
      <c r="A2598" s="1" t="s">
        <v>20074</v>
      </c>
      <c r="B2598">
        <v>80</v>
      </c>
      <c r="C2598">
        <f>logfile_5k_buffer_continuously_update_registers_time__4[[#This Row],[Column2]]*1000000</f>
        <v>80000000</v>
      </c>
    </row>
    <row r="2599" spans="1:3" x14ac:dyDescent="0.3">
      <c r="A2599" s="1" t="s">
        <v>20075</v>
      </c>
      <c r="B2599">
        <v>169</v>
      </c>
      <c r="C2599">
        <f>logfile_5k_buffer_continuously_update_registers_time__4[[#This Row],[Column2]]*1000000</f>
        <v>169000000</v>
      </c>
    </row>
    <row r="2600" spans="1:3" x14ac:dyDescent="0.3">
      <c r="A2600" s="1" t="s">
        <v>20076</v>
      </c>
      <c r="B2600">
        <v>82</v>
      </c>
      <c r="C2600">
        <f>logfile_5k_buffer_continuously_update_registers_time__4[[#This Row],[Column2]]*1000000</f>
        <v>82000000</v>
      </c>
    </row>
    <row r="2601" spans="1:3" x14ac:dyDescent="0.3">
      <c r="A2601" s="1" t="s">
        <v>20077</v>
      </c>
      <c r="B2601">
        <v>99</v>
      </c>
      <c r="C2601">
        <f>logfile_5k_buffer_continuously_update_registers_time__4[[#This Row],[Column2]]*1000000</f>
        <v>99000000</v>
      </c>
    </row>
    <row r="2602" spans="1:3" x14ac:dyDescent="0.3">
      <c r="A2602" s="1" t="s">
        <v>20078</v>
      </c>
      <c r="B2602">
        <v>63</v>
      </c>
      <c r="C2602">
        <f>logfile_5k_buffer_continuously_update_registers_time__4[[#This Row],[Column2]]*1000000</f>
        <v>63000000</v>
      </c>
    </row>
    <row r="2603" spans="1:3" x14ac:dyDescent="0.3">
      <c r="A2603" s="1" t="s">
        <v>20079</v>
      </c>
      <c r="B2603">
        <v>106</v>
      </c>
      <c r="C2603">
        <f>logfile_5k_buffer_continuously_update_registers_time__4[[#This Row],[Column2]]*1000000</f>
        <v>106000000</v>
      </c>
    </row>
    <row r="2604" spans="1:3" x14ac:dyDescent="0.3">
      <c r="A2604" s="1" t="s">
        <v>20080</v>
      </c>
      <c r="B2604">
        <v>104</v>
      </c>
      <c r="C2604">
        <f>logfile_5k_buffer_continuously_update_registers_time__4[[#This Row],[Column2]]*1000000</f>
        <v>104000000</v>
      </c>
    </row>
    <row r="2605" spans="1:3" x14ac:dyDescent="0.3">
      <c r="A2605" s="1" t="s">
        <v>20081</v>
      </c>
      <c r="B2605">
        <v>122</v>
      </c>
      <c r="C2605">
        <f>logfile_5k_buffer_continuously_update_registers_time__4[[#This Row],[Column2]]*1000000</f>
        <v>122000000</v>
      </c>
    </row>
    <row r="2606" spans="1:3" x14ac:dyDescent="0.3">
      <c r="A2606" s="1" t="s">
        <v>20082</v>
      </c>
      <c r="B2606">
        <v>104</v>
      </c>
      <c r="C2606">
        <f>logfile_5k_buffer_continuously_update_registers_time__4[[#This Row],[Column2]]*1000000</f>
        <v>104000000</v>
      </c>
    </row>
    <row r="2607" spans="1:3" x14ac:dyDescent="0.3">
      <c r="A2607" s="1" t="s">
        <v>20083</v>
      </c>
      <c r="B2607">
        <v>105</v>
      </c>
      <c r="C2607">
        <f>logfile_5k_buffer_continuously_update_registers_time__4[[#This Row],[Column2]]*1000000</f>
        <v>105000000</v>
      </c>
    </row>
    <row r="2608" spans="1:3" x14ac:dyDescent="0.3">
      <c r="A2608" s="1" t="s">
        <v>20084</v>
      </c>
      <c r="B2608">
        <v>58</v>
      </c>
      <c r="C2608">
        <f>logfile_5k_buffer_continuously_update_registers_time__4[[#This Row],[Column2]]*1000000</f>
        <v>58000000</v>
      </c>
    </row>
    <row r="2609" spans="1:3" x14ac:dyDescent="0.3">
      <c r="A2609" s="1" t="s">
        <v>20085</v>
      </c>
      <c r="B2609">
        <v>128</v>
      </c>
      <c r="C2609">
        <f>logfile_5k_buffer_continuously_update_registers_time__4[[#This Row],[Column2]]*1000000</f>
        <v>128000000</v>
      </c>
    </row>
    <row r="2610" spans="1:3" x14ac:dyDescent="0.3">
      <c r="A2610" s="1" t="s">
        <v>20086</v>
      </c>
      <c r="B2610">
        <v>98</v>
      </c>
      <c r="C2610">
        <f>logfile_5k_buffer_continuously_update_registers_time__4[[#This Row],[Column2]]*1000000</f>
        <v>98000000</v>
      </c>
    </row>
    <row r="2611" spans="1:3" x14ac:dyDescent="0.3">
      <c r="A2611" s="1" t="s">
        <v>20087</v>
      </c>
      <c r="B2611">
        <v>80</v>
      </c>
      <c r="C2611">
        <f>logfile_5k_buffer_continuously_update_registers_time__4[[#This Row],[Column2]]*1000000</f>
        <v>80000000</v>
      </c>
    </row>
    <row r="2612" spans="1:3" x14ac:dyDescent="0.3">
      <c r="A2612" s="1" t="s">
        <v>20088</v>
      </c>
      <c r="B2612">
        <v>99</v>
      </c>
      <c r="C2612">
        <f>logfile_5k_buffer_continuously_update_registers_time__4[[#This Row],[Column2]]*1000000</f>
        <v>99000000</v>
      </c>
    </row>
    <row r="2613" spans="1:3" x14ac:dyDescent="0.3">
      <c r="A2613" s="1" t="s">
        <v>20089</v>
      </c>
      <c r="B2613">
        <v>98</v>
      </c>
      <c r="C2613">
        <f>logfile_5k_buffer_continuously_update_registers_time__4[[#This Row],[Column2]]*1000000</f>
        <v>98000000</v>
      </c>
    </row>
    <row r="2614" spans="1:3" x14ac:dyDescent="0.3">
      <c r="A2614" s="1" t="s">
        <v>20090</v>
      </c>
      <c r="B2614">
        <v>73</v>
      </c>
      <c r="C2614">
        <f>logfile_5k_buffer_continuously_update_registers_time__4[[#This Row],[Column2]]*1000000</f>
        <v>73000000</v>
      </c>
    </row>
    <row r="2615" spans="1:3" x14ac:dyDescent="0.3">
      <c r="A2615" s="1" t="s">
        <v>20091</v>
      </c>
      <c r="B2615">
        <v>95</v>
      </c>
      <c r="C2615">
        <f>logfile_5k_buffer_continuously_update_registers_time__4[[#This Row],[Column2]]*1000000</f>
        <v>95000000</v>
      </c>
    </row>
    <row r="2616" spans="1:3" x14ac:dyDescent="0.3">
      <c r="A2616" s="1" t="s">
        <v>20092</v>
      </c>
      <c r="B2616">
        <v>107</v>
      </c>
      <c r="C2616">
        <f>logfile_5k_buffer_continuously_update_registers_time__4[[#This Row],[Column2]]*1000000</f>
        <v>107000000</v>
      </c>
    </row>
    <row r="2617" spans="1:3" x14ac:dyDescent="0.3">
      <c r="A2617" s="1" t="s">
        <v>20093</v>
      </c>
      <c r="B2617">
        <v>96</v>
      </c>
      <c r="C2617">
        <f>logfile_5k_buffer_continuously_update_registers_time__4[[#This Row],[Column2]]*1000000</f>
        <v>96000000</v>
      </c>
    </row>
    <row r="2618" spans="1:3" x14ac:dyDescent="0.3">
      <c r="A2618" s="1" t="s">
        <v>20094</v>
      </c>
      <c r="B2618">
        <v>70</v>
      </c>
      <c r="C2618">
        <f>logfile_5k_buffer_continuously_update_registers_time__4[[#This Row],[Column2]]*1000000</f>
        <v>70000000</v>
      </c>
    </row>
    <row r="2619" spans="1:3" x14ac:dyDescent="0.3">
      <c r="A2619" s="1" t="s">
        <v>20095</v>
      </c>
      <c r="B2619">
        <v>108</v>
      </c>
      <c r="C2619">
        <f>logfile_5k_buffer_continuously_update_registers_time__4[[#This Row],[Column2]]*1000000</f>
        <v>108000000</v>
      </c>
    </row>
    <row r="2620" spans="1:3" x14ac:dyDescent="0.3">
      <c r="A2620" s="1" t="s">
        <v>20096</v>
      </c>
      <c r="B2620">
        <v>80</v>
      </c>
      <c r="C2620">
        <f>logfile_5k_buffer_continuously_update_registers_time__4[[#This Row],[Column2]]*1000000</f>
        <v>80000000</v>
      </c>
    </row>
    <row r="2621" spans="1:3" x14ac:dyDescent="0.3">
      <c r="A2621" s="1" t="s">
        <v>20097</v>
      </c>
      <c r="B2621">
        <v>96</v>
      </c>
      <c r="C2621">
        <f>logfile_5k_buffer_continuously_update_registers_time__4[[#This Row],[Column2]]*1000000</f>
        <v>96000000</v>
      </c>
    </row>
    <row r="2622" spans="1:3" x14ac:dyDescent="0.3">
      <c r="A2622" s="1" t="s">
        <v>20098</v>
      </c>
      <c r="B2622">
        <v>95</v>
      </c>
      <c r="C2622">
        <f>logfile_5k_buffer_continuously_update_registers_time__4[[#This Row],[Column2]]*1000000</f>
        <v>95000000</v>
      </c>
    </row>
    <row r="2623" spans="1:3" x14ac:dyDescent="0.3">
      <c r="A2623" s="1" t="s">
        <v>20099</v>
      </c>
      <c r="B2623">
        <v>101</v>
      </c>
      <c r="C2623">
        <f>logfile_5k_buffer_continuously_update_registers_time__4[[#This Row],[Column2]]*1000000</f>
        <v>101000000</v>
      </c>
    </row>
    <row r="2624" spans="1:3" x14ac:dyDescent="0.3">
      <c r="A2624" s="1" t="s">
        <v>20100</v>
      </c>
      <c r="B2624">
        <v>81</v>
      </c>
      <c r="C2624">
        <f>logfile_5k_buffer_continuously_update_registers_time__4[[#This Row],[Column2]]*1000000</f>
        <v>81000000</v>
      </c>
    </row>
    <row r="2625" spans="1:3" x14ac:dyDescent="0.3">
      <c r="A2625" s="1" t="s">
        <v>20101</v>
      </c>
      <c r="B2625">
        <v>95</v>
      </c>
      <c r="C2625">
        <f>logfile_5k_buffer_continuously_update_registers_time__4[[#This Row],[Column2]]*1000000</f>
        <v>95000000</v>
      </c>
    </row>
    <row r="2626" spans="1:3" x14ac:dyDescent="0.3">
      <c r="A2626" s="1" t="s">
        <v>20102</v>
      </c>
      <c r="B2626">
        <v>93</v>
      </c>
      <c r="C2626">
        <f>logfile_5k_buffer_continuously_update_registers_time__4[[#This Row],[Column2]]*1000000</f>
        <v>93000000</v>
      </c>
    </row>
    <row r="2627" spans="1:3" x14ac:dyDescent="0.3">
      <c r="A2627" s="1" t="s">
        <v>20103</v>
      </c>
      <c r="B2627">
        <v>59</v>
      </c>
      <c r="C2627">
        <f>logfile_5k_buffer_continuously_update_registers_time__4[[#This Row],[Column2]]*1000000</f>
        <v>59000000</v>
      </c>
    </row>
    <row r="2628" spans="1:3" x14ac:dyDescent="0.3">
      <c r="A2628" s="1" t="s">
        <v>20104</v>
      </c>
      <c r="B2628">
        <v>117</v>
      </c>
      <c r="C2628">
        <f>logfile_5k_buffer_continuously_update_registers_time__4[[#This Row],[Column2]]*1000000</f>
        <v>117000000</v>
      </c>
    </row>
    <row r="2629" spans="1:3" x14ac:dyDescent="0.3">
      <c r="A2629" s="1" t="s">
        <v>20105</v>
      </c>
      <c r="B2629">
        <v>72</v>
      </c>
      <c r="C2629">
        <f>logfile_5k_buffer_continuously_update_registers_time__4[[#This Row],[Column2]]*1000000</f>
        <v>72000000</v>
      </c>
    </row>
    <row r="2630" spans="1:3" x14ac:dyDescent="0.3">
      <c r="A2630" s="1" t="s">
        <v>20106</v>
      </c>
      <c r="B2630">
        <v>98</v>
      </c>
      <c r="C2630">
        <f>logfile_5k_buffer_continuously_update_registers_time__4[[#This Row],[Column2]]*1000000</f>
        <v>98000000</v>
      </c>
    </row>
    <row r="2631" spans="1:3" x14ac:dyDescent="0.3">
      <c r="A2631" s="1" t="s">
        <v>20107</v>
      </c>
      <c r="B2631">
        <v>95</v>
      </c>
      <c r="C2631">
        <f>logfile_5k_buffer_continuously_update_registers_time__4[[#This Row],[Column2]]*1000000</f>
        <v>95000000</v>
      </c>
    </row>
    <row r="2632" spans="1:3" x14ac:dyDescent="0.3">
      <c r="A2632" s="1" t="s">
        <v>20108</v>
      </c>
      <c r="B2632">
        <v>78</v>
      </c>
      <c r="C2632">
        <f>logfile_5k_buffer_continuously_update_registers_time__4[[#This Row],[Column2]]*1000000</f>
        <v>78000000</v>
      </c>
    </row>
    <row r="2633" spans="1:3" x14ac:dyDescent="0.3">
      <c r="A2633" s="1" t="s">
        <v>20109</v>
      </c>
      <c r="B2633">
        <v>110</v>
      </c>
      <c r="C2633">
        <f>logfile_5k_buffer_continuously_update_registers_time__4[[#This Row],[Column2]]*1000000</f>
        <v>110000000</v>
      </c>
    </row>
    <row r="2634" spans="1:3" x14ac:dyDescent="0.3">
      <c r="A2634" s="1" t="s">
        <v>20110</v>
      </c>
      <c r="B2634">
        <v>110</v>
      </c>
      <c r="C2634">
        <f>logfile_5k_buffer_continuously_update_registers_time__4[[#This Row],[Column2]]*1000000</f>
        <v>110000000</v>
      </c>
    </row>
    <row r="2635" spans="1:3" x14ac:dyDescent="0.3">
      <c r="A2635" s="1" t="s">
        <v>20111</v>
      </c>
      <c r="B2635">
        <v>111</v>
      </c>
      <c r="C2635">
        <f>logfile_5k_buffer_continuously_update_registers_time__4[[#This Row],[Column2]]*1000000</f>
        <v>111000000</v>
      </c>
    </row>
    <row r="2636" spans="1:3" x14ac:dyDescent="0.3">
      <c r="A2636" s="1" t="s">
        <v>20112</v>
      </c>
      <c r="B2636">
        <v>114</v>
      </c>
      <c r="C2636">
        <f>logfile_5k_buffer_continuously_update_registers_time__4[[#This Row],[Column2]]*1000000</f>
        <v>114000000</v>
      </c>
    </row>
    <row r="2637" spans="1:3" x14ac:dyDescent="0.3">
      <c r="A2637" s="1" t="s">
        <v>20113</v>
      </c>
      <c r="B2637">
        <v>102</v>
      </c>
      <c r="C2637">
        <f>logfile_5k_buffer_continuously_update_registers_time__4[[#This Row],[Column2]]*1000000</f>
        <v>102000000</v>
      </c>
    </row>
    <row r="2638" spans="1:3" x14ac:dyDescent="0.3">
      <c r="A2638" s="1" t="s">
        <v>20114</v>
      </c>
      <c r="B2638">
        <v>91</v>
      </c>
      <c r="C2638">
        <f>logfile_5k_buffer_continuously_update_registers_time__4[[#This Row],[Column2]]*1000000</f>
        <v>91000000</v>
      </c>
    </row>
    <row r="2639" spans="1:3" x14ac:dyDescent="0.3">
      <c r="A2639" s="1" t="s">
        <v>20115</v>
      </c>
      <c r="B2639">
        <v>78</v>
      </c>
      <c r="C2639">
        <f>logfile_5k_buffer_continuously_update_registers_time__4[[#This Row],[Column2]]*1000000</f>
        <v>78000000</v>
      </c>
    </row>
    <row r="2640" spans="1:3" x14ac:dyDescent="0.3">
      <c r="A2640" s="1" t="s">
        <v>20116</v>
      </c>
      <c r="B2640">
        <v>119</v>
      </c>
      <c r="C2640">
        <f>logfile_5k_buffer_continuously_update_registers_time__4[[#This Row],[Column2]]*1000000</f>
        <v>119000000</v>
      </c>
    </row>
    <row r="2641" spans="1:3" x14ac:dyDescent="0.3">
      <c r="A2641" s="1" t="s">
        <v>20117</v>
      </c>
      <c r="B2641">
        <v>71</v>
      </c>
      <c r="C2641">
        <f>logfile_5k_buffer_continuously_update_registers_time__4[[#This Row],[Column2]]*1000000</f>
        <v>71000000</v>
      </c>
    </row>
    <row r="2642" spans="1:3" x14ac:dyDescent="0.3">
      <c r="A2642" s="1" t="s">
        <v>20118</v>
      </c>
      <c r="B2642">
        <v>95</v>
      </c>
      <c r="C2642">
        <f>logfile_5k_buffer_continuously_update_registers_time__4[[#This Row],[Column2]]*1000000</f>
        <v>95000000</v>
      </c>
    </row>
    <row r="2643" spans="1:3" x14ac:dyDescent="0.3">
      <c r="A2643" s="1" t="s">
        <v>20119</v>
      </c>
      <c r="B2643">
        <v>103</v>
      </c>
      <c r="C2643">
        <f>logfile_5k_buffer_continuously_update_registers_time__4[[#This Row],[Column2]]*1000000</f>
        <v>103000000</v>
      </c>
    </row>
    <row r="2644" spans="1:3" x14ac:dyDescent="0.3">
      <c r="A2644" s="1" t="s">
        <v>20120</v>
      </c>
      <c r="B2644">
        <v>69</v>
      </c>
      <c r="C2644">
        <f>logfile_5k_buffer_continuously_update_registers_time__4[[#This Row],[Column2]]*1000000</f>
        <v>69000000</v>
      </c>
    </row>
    <row r="2645" spans="1:3" x14ac:dyDescent="0.3">
      <c r="A2645" s="1" t="s">
        <v>20121</v>
      </c>
      <c r="B2645">
        <v>79</v>
      </c>
      <c r="C2645">
        <f>logfile_5k_buffer_continuously_update_registers_time__4[[#This Row],[Column2]]*1000000</f>
        <v>79000000</v>
      </c>
    </row>
    <row r="2646" spans="1:3" x14ac:dyDescent="0.3">
      <c r="A2646" s="1" t="s">
        <v>20122</v>
      </c>
      <c r="B2646">
        <v>79</v>
      </c>
      <c r="C2646">
        <f>logfile_5k_buffer_continuously_update_registers_time__4[[#This Row],[Column2]]*1000000</f>
        <v>79000000</v>
      </c>
    </row>
    <row r="2647" spans="1:3" x14ac:dyDescent="0.3">
      <c r="A2647" s="1" t="s">
        <v>20123</v>
      </c>
      <c r="B2647">
        <v>134</v>
      </c>
      <c r="C2647">
        <f>logfile_5k_buffer_continuously_update_registers_time__4[[#This Row],[Column2]]*1000000</f>
        <v>134000000</v>
      </c>
    </row>
    <row r="2648" spans="1:3" x14ac:dyDescent="0.3">
      <c r="A2648" s="1" t="s">
        <v>20124</v>
      </c>
      <c r="B2648">
        <v>178</v>
      </c>
      <c r="C2648">
        <f>logfile_5k_buffer_continuously_update_registers_time__4[[#This Row],[Column2]]*1000000</f>
        <v>178000000</v>
      </c>
    </row>
    <row r="2649" spans="1:3" x14ac:dyDescent="0.3">
      <c r="A2649" s="1" t="s">
        <v>20125</v>
      </c>
      <c r="B2649">
        <v>95</v>
      </c>
      <c r="C2649">
        <f>logfile_5k_buffer_continuously_update_registers_time__4[[#This Row],[Column2]]*1000000</f>
        <v>95000000</v>
      </c>
    </row>
    <row r="2650" spans="1:3" x14ac:dyDescent="0.3">
      <c r="A2650" s="1" t="s">
        <v>20126</v>
      </c>
      <c r="B2650">
        <v>156</v>
      </c>
      <c r="C2650">
        <f>logfile_5k_buffer_continuously_update_registers_time__4[[#This Row],[Column2]]*1000000</f>
        <v>156000000</v>
      </c>
    </row>
    <row r="2651" spans="1:3" x14ac:dyDescent="0.3">
      <c r="A2651" s="1" t="s">
        <v>20127</v>
      </c>
      <c r="B2651">
        <v>108</v>
      </c>
      <c r="C2651">
        <f>logfile_5k_buffer_continuously_update_registers_time__4[[#This Row],[Column2]]*1000000</f>
        <v>108000000</v>
      </c>
    </row>
    <row r="2652" spans="1:3" x14ac:dyDescent="0.3">
      <c r="A2652" s="1" t="s">
        <v>20128</v>
      </c>
      <c r="B2652">
        <v>74</v>
      </c>
      <c r="C2652">
        <f>logfile_5k_buffer_continuously_update_registers_time__4[[#This Row],[Column2]]*1000000</f>
        <v>74000000</v>
      </c>
    </row>
    <row r="2653" spans="1:3" x14ac:dyDescent="0.3">
      <c r="A2653" s="1" t="s">
        <v>20129</v>
      </c>
      <c r="B2653">
        <v>119</v>
      </c>
      <c r="C2653">
        <f>logfile_5k_buffer_continuously_update_registers_time__4[[#This Row],[Column2]]*1000000</f>
        <v>119000000</v>
      </c>
    </row>
    <row r="2654" spans="1:3" x14ac:dyDescent="0.3">
      <c r="A2654" s="1" t="s">
        <v>20130</v>
      </c>
      <c r="B2654">
        <v>99</v>
      </c>
      <c r="C2654">
        <f>logfile_5k_buffer_continuously_update_registers_time__4[[#This Row],[Column2]]*1000000</f>
        <v>99000000</v>
      </c>
    </row>
    <row r="2655" spans="1:3" x14ac:dyDescent="0.3">
      <c r="A2655" s="1" t="s">
        <v>20131</v>
      </c>
      <c r="B2655">
        <v>88</v>
      </c>
      <c r="C2655">
        <f>logfile_5k_buffer_continuously_update_registers_time__4[[#This Row],[Column2]]*1000000</f>
        <v>88000000</v>
      </c>
    </row>
    <row r="2656" spans="1:3" x14ac:dyDescent="0.3">
      <c r="A2656" s="1" t="s">
        <v>20132</v>
      </c>
      <c r="B2656">
        <v>107</v>
      </c>
      <c r="C2656">
        <f>logfile_5k_buffer_continuously_update_registers_time__4[[#This Row],[Column2]]*1000000</f>
        <v>107000000</v>
      </c>
    </row>
    <row r="2657" spans="1:3" x14ac:dyDescent="0.3">
      <c r="A2657" s="1" t="s">
        <v>20133</v>
      </c>
      <c r="B2657">
        <v>81</v>
      </c>
      <c r="C2657">
        <f>logfile_5k_buffer_continuously_update_registers_time__4[[#This Row],[Column2]]*1000000</f>
        <v>81000000</v>
      </c>
    </row>
    <row r="2658" spans="1:3" x14ac:dyDescent="0.3">
      <c r="A2658" s="1" t="s">
        <v>20134</v>
      </c>
      <c r="B2658">
        <v>109</v>
      </c>
      <c r="C2658">
        <f>logfile_5k_buffer_continuously_update_registers_time__4[[#This Row],[Column2]]*1000000</f>
        <v>109000000</v>
      </c>
    </row>
    <row r="2659" spans="1:3" x14ac:dyDescent="0.3">
      <c r="A2659" s="1" t="s">
        <v>20135</v>
      </c>
      <c r="B2659">
        <v>84</v>
      </c>
      <c r="C2659">
        <f>logfile_5k_buffer_continuously_update_registers_time__4[[#This Row],[Column2]]*1000000</f>
        <v>84000000</v>
      </c>
    </row>
    <row r="2660" spans="1:3" x14ac:dyDescent="0.3">
      <c r="A2660" s="1" t="s">
        <v>20136</v>
      </c>
      <c r="B2660">
        <v>108</v>
      </c>
      <c r="C2660">
        <f>logfile_5k_buffer_continuously_update_registers_time__4[[#This Row],[Column2]]*1000000</f>
        <v>108000000</v>
      </c>
    </row>
    <row r="2661" spans="1:3" x14ac:dyDescent="0.3">
      <c r="A2661" s="1" t="s">
        <v>20137</v>
      </c>
      <c r="B2661">
        <v>82</v>
      </c>
      <c r="C2661">
        <f>logfile_5k_buffer_continuously_update_registers_time__4[[#This Row],[Column2]]*1000000</f>
        <v>82000000</v>
      </c>
    </row>
    <row r="2662" spans="1:3" x14ac:dyDescent="0.3">
      <c r="A2662" s="1" t="s">
        <v>20138</v>
      </c>
      <c r="B2662">
        <v>78</v>
      </c>
      <c r="C2662">
        <f>logfile_5k_buffer_continuously_update_registers_time__4[[#This Row],[Column2]]*1000000</f>
        <v>78000000</v>
      </c>
    </row>
    <row r="2663" spans="1:3" x14ac:dyDescent="0.3">
      <c r="A2663" s="1" t="s">
        <v>20139</v>
      </c>
      <c r="B2663">
        <v>118</v>
      </c>
      <c r="C2663">
        <f>logfile_5k_buffer_continuously_update_registers_time__4[[#This Row],[Column2]]*1000000</f>
        <v>118000000</v>
      </c>
    </row>
    <row r="2664" spans="1:3" x14ac:dyDescent="0.3">
      <c r="A2664" s="1" t="s">
        <v>20140</v>
      </c>
      <c r="B2664">
        <v>74</v>
      </c>
      <c r="C2664">
        <f>logfile_5k_buffer_continuously_update_registers_time__4[[#This Row],[Column2]]*1000000</f>
        <v>74000000</v>
      </c>
    </row>
    <row r="2665" spans="1:3" x14ac:dyDescent="0.3">
      <c r="A2665" s="1" t="s">
        <v>20141</v>
      </c>
      <c r="B2665">
        <v>94</v>
      </c>
      <c r="C2665">
        <f>logfile_5k_buffer_continuously_update_registers_time__4[[#This Row],[Column2]]*1000000</f>
        <v>94000000</v>
      </c>
    </row>
    <row r="2666" spans="1:3" x14ac:dyDescent="0.3">
      <c r="A2666" s="1" t="s">
        <v>20142</v>
      </c>
      <c r="B2666">
        <v>68</v>
      </c>
      <c r="C2666">
        <f>logfile_5k_buffer_continuously_update_registers_time__4[[#This Row],[Column2]]*1000000</f>
        <v>68000000</v>
      </c>
    </row>
    <row r="2667" spans="1:3" x14ac:dyDescent="0.3">
      <c r="A2667" s="1" t="s">
        <v>20143</v>
      </c>
      <c r="B2667">
        <v>71</v>
      </c>
      <c r="C2667">
        <f>logfile_5k_buffer_continuously_update_registers_time__4[[#This Row],[Column2]]*1000000</f>
        <v>71000000</v>
      </c>
    </row>
    <row r="2668" spans="1:3" x14ac:dyDescent="0.3">
      <c r="A2668" s="1" t="s">
        <v>20144</v>
      </c>
      <c r="B2668">
        <v>94</v>
      </c>
      <c r="C2668">
        <f>logfile_5k_buffer_continuously_update_registers_time__4[[#This Row],[Column2]]*1000000</f>
        <v>94000000</v>
      </c>
    </row>
    <row r="2669" spans="1:3" x14ac:dyDescent="0.3">
      <c r="A2669" s="1" t="s">
        <v>20145</v>
      </c>
      <c r="B2669">
        <v>74</v>
      </c>
      <c r="C2669">
        <f>logfile_5k_buffer_continuously_update_registers_time__4[[#This Row],[Column2]]*1000000</f>
        <v>74000000</v>
      </c>
    </row>
    <row r="2670" spans="1:3" x14ac:dyDescent="0.3">
      <c r="A2670" s="1" t="s">
        <v>20146</v>
      </c>
      <c r="B2670">
        <v>99</v>
      </c>
      <c r="C2670">
        <f>logfile_5k_buffer_continuously_update_registers_time__4[[#This Row],[Column2]]*1000000</f>
        <v>99000000</v>
      </c>
    </row>
    <row r="2671" spans="1:3" x14ac:dyDescent="0.3">
      <c r="A2671" s="1" t="s">
        <v>20147</v>
      </c>
      <c r="B2671">
        <v>59</v>
      </c>
      <c r="C2671">
        <f>logfile_5k_buffer_continuously_update_registers_time__4[[#This Row],[Column2]]*1000000</f>
        <v>59000000</v>
      </c>
    </row>
    <row r="2672" spans="1:3" x14ac:dyDescent="0.3">
      <c r="A2672" s="1" t="s">
        <v>20148</v>
      </c>
      <c r="B2672">
        <v>72</v>
      </c>
      <c r="C2672">
        <f>logfile_5k_buffer_continuously_update_registers_time__4[[#This Row],[Column2]]*1000000</f>
        <v>72000000</v>
      </c>
    </row>
    <row r="2673" spans="1:3" x14ac:dyDescent="0.3">
      <c r="A2673" s="1" t="s">
        <v>20149</v>
      </c>
      <c r="B2673">
        <v>92</v>
      </c>
      <c r="C2673">
        <f>logfile_5k_buffer_continuously_update_registers_time__4[[#This Row],[Column2]]*1000000</f>
        <v>92000000</v>
      </c>
    </row>
    <row r="2674" spans="1:3" x14ac:dyDescent="0.3">
      <c r="A2674" s="1" t="s">
        <v>20150</v>
      </c>
      <c r="B2674">
        <v>72</v>
      </c>
      <c r="C2674">
        <f>logfile_5k_buffer_continuously_update_registers_time__4[[#This Row],[Column2]]*1000000</f>
        <v>72000000</v>
      </c>
    </row>
    <row r="2675" spans="1:3" x14ac:dyDescent="0.3">
      <c r="A2675" s="1" t="s">
        <v>20151</v>
      </c>
      <c r="B2675">
        <v>75</v>
      </c>
      <c r="C2675">
        <f>logfile_5k_buffer_continuously_update_registers_time__4[[#This Row],[Column2]]*1000000</f>
        <v>75000000</v>
      </c>
    </row>
    <row r="2676" spans="1:3" x14ac:dyDescent="0.3">
      <c r="A2676" s="1"/>
      <c r="B2676">
        <f>SUBTOTAL(101,logfile_5k_buffer_continuously_update_registers_time__4[Column2])</f>
        <v>108.12677636499626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AC329-CB48-4EE0-ACD7-A86C752CBAE5}">
  <dimension ref="A1:H1326"/>
  <sheetViews>
    <sheetView workbookViewId="0">
      <selection activeCell="H6" sqref="H6"/>
    </sheetView>
  </sheetViews>
  <sheetFormatPr defaultRowHeight="14.4" x14ac:dyDescent="0.3"/>
  <cols>
    <col min="1" max="1" width="73.109375" bestFit="1" customWidth="1"/>
    <col min="2" max="2" width="11.109375" bestFit="1" customWidth="1"/>
    <col min="3" max="3" width="15.6640625" bestFit="1" customWidth="1"/>
    <col min="4" max="6" width="11.109375" bestFit="1" customWidth="1"/>
  </cols>
  <sheetData>
    <row r="1" spans="1:8" x14ac:dyDescent="0.3">
      <c r="A1" t="s">
        <v>0</v>
      </c>
      <c r="B1" t="s">
        <v>1</v>
      </c>
      <c r="C1" t="s">
        <v>5307</v>
      </c>
      <c r="D1" t="s">
        <v>5308</v>
      </c>
      <c r="E1" t="s">
        <v>5309</v>
      </c>
      <c r="F1" t="s">
        <v>5310</v>
      </c>
      <c r="G1" t="s">
        <v>6662</v>
      </c>
      <c r="H1" t="s">
        <v>6663</v>
      </c>
    </row>
    <row r="2" spans="1:8" x14ac:dyDescent="0.3">
      <c r="A2" s="1" t="s">
        <v>20152</v>
      </c>
      <c r="B2">
        <v>40276</v>
      </c>
      <c r="C2" s="1" t="s">
        <v>5312</v>
      </c>
      <c r="D2">
        <v>107</v>
      </c>
      <c r="E2" s="1" t="s">
        <v>5313</v>
      </c>
      <c r="F2">
        <v>40169</v>
      </c>
      <c r="G2">
        <f>logfile_5k_buffer_plc_execution_time__6[[#This Row],[Column6]]/logfile_5k_buffer_plc_execution_time__6[[#This Row],[Column2]]*100</f>
        <v>99.734333101598978</v>
      </c>
      <c r="H2" s="1">
        <f>logfile_5k_buffer_plc_execution_time__6[[#This Row],[Column4]]/logfile_5k_buffer_plc_execution_time__6[[#This Row],[Column2]]*100</f>
        <v>0.26566689840103286</v>
      </c>
    </row>
    <row r="3" spans="1:8" x14ac:dyDescent="0.3">
      <c r="A3" s="1" t="s">
        <v>20153</v>
      </c>
      <c r="B3">
        <v>45081</v>
      </c>
      <c r="C3" s="1" t="s">
        <v>5312</v>
      </c>
      <c r="D3">
        <v>1065</v>
      </c>
      <c r="E3" s="1" t="s">
        <v>5313</v>
      </c>
      <c r="F3">
        <v>44016</v>
      </c>
      <c r="G3">
        <f>logfile_5k_buffer_plc_execution_time__6[[#This Row],[Column6]]/logfile_5k_buffer_plc_execution_time__6[[#This Row],[Column2]]*100</f>
        <v>97.637585679110941</v>
      </c>
      <c r="H3" s="1">
        <f>logfile_5k_buffer_plc_execution_time__6[[#This Row],[Column4]]/logfile_5k_buffer_plc_execution_time__6[[#This Row],[Column2]]*100</f>
        <v>2.3624143208890662</v>
      </c>
    </row>
    <row r="4" spans="1:8" x14ac:dyDescent="0.3">
      <c r="A4" s="1" t="s">
        <v>20154</v>
      </c>
      <c r="B4">
        <v>63740</v>
      </c>
      <c r="C4" s="1" t="s">
        <v>5312</v>
      </c>
      <c r="D4">
        <v>1386</v>
      </c>
      <c r="E4" s="1" t="s">
        <v>5313</v>
      </c>
      <c r="F4">
        <v>62354</v>
      </c>
      <c r="G4">
        <f>logfile_5k_buffer_plc_execution_time__6[[#This Row],[Column6]]/logfile_5k_buffer_plc_execution_time__6[[#This Row],[Column2]]*100</f>
        <v>97.82554126137434</v>
      </c>
      <c r="H4" s="1">
        <f>logfile_5k_buffer_plc_execution_time__6[[#This Row],[Column4]]/logfile_5k_buffer_plc_execution_time__6[[#This Row],[Column2]]*100</f>
        <v>2.1744587386256669</v>
      </c>
    </row>
    <row r="5" spans="1:8" x14ac:dyDescent="0.3">
      <c r="A5" s="1" t="s">
        <v>20155</v>
      </c>
      <c r="B5">
        <v>46265</v>
      </c>
      <c r="C5" s="1" t="s">
        <v>5312</v>
      </c>
      <c r="D5">
        <v>1138</v>
      </c>
      <c r="E5" s="1" t="s">
        <v>5313</v>
      </c>
      <c r="F5">
        <v>45127</v>
      </c>
      <c r="G5">
        <f>logfile_5k_buffer_plc_execution_time__6[[#This Row],[Column6]]/logfile_5k_buffer_plc_execution_time__6[[#This Row],[Column2]]*100</f>
        <v>97.540257213876586</v>
      </c>
      <c r="H5" s="1">
        <f>logfile_5k_buffer_plc_execution_time__6[[#This Row],[Column4]]/logfile_5k_buffer_plc_execution_time__6[[#This Row],[Column2]]*100</f>
        <v>2.4597427861234191</v>
      </c>
    </row>
    <row r="6" spans="1:8" x14ac:dyDescent="0.3">
      <c r="A6" s="1" t="s">
        <v>20156</v>
      </c>
      <c r="B6">
        <v>53947</v>
      </c>
      <c r="C6" s="1" t="s">
        <v>5312</v>
      </c>
      <c r="D6">
        <v>9529</v>
      </c>
      <c r="E6" s="1" t="s">
        <v>5313</v>
      </c>
      <c r="F6">
        <v>44418</v>
      </c>
      <c r="G6">
        <f>logfile_5k_buffer_plc_execution_time__6[[#This Row],[Column6]]/logfile_5k_buffer_plc_execution_time__6[[#This Row],[Column2]]*100</f>
        <v>82.33636717519046</v>
      </c>
      <c r="H6" s="1">
        <f>logfile_5k_buffer_plc_execution_time__6[[#This Row],[Column4]]/logfile_5k_buffer_plc_execution_time__6[[#This Row],[Column2]]*100</f>
        <v>17.663632824809536</v>
      </c>
    </row>
    <row r="7" spans="1:8" x14ac:dyDescent="0.3">
      <c r="A7" s="1" t="s">
        <v>20157</v>
      </c>
      <c r="B7">
        <v>40193</v>
      </c>
      <c r="C7" s="1" t="s">
        <v>5312</v>
      </c>
      <c r="D7">
        <v>750</v>
      </c>
      <c r="E7" s="1" t="s">
        <v>5313</v>
      </c>
      <c r="F7">
        <v>39443</v>
      </c>
      <c r="G7">
        <f>logfile_5k_buffer_plc_execution_time__6[[#This Row],[Column6]]/logfile_5k_buffer_plc_execution_time__6[[#This Row],[Column2]]*100</f>
        <v>98.134003433433676</v>
      </c>
      <c r="H7" s="1">
        <f>logfile_5k_buffer_plc_execution_time__6[[#This Row],[Column4]]/logfile_5k_buffer_plc_execution_time__6[[#This Row],[Column2]]*100</f>
        <v>1.8659965665663174</v>
      </c>
    </row>
    <row r="8" spans="1:8" x14ac:dyDescent="0.3">
      <c r="A8" s="1" t="s">
        <v>20158</v>
      </c>
      <c r="B8">
        <v>57123</v>
      </c>
      <c r="C8" s="1" t="s">
        <v>5312</v>
      </c>
      <c r="D8">
        <v>997</v>
      </c>
      <c r="E8" s="1" t="s">
        <v>5313</v>
      </c>
      <c r="F8">
        <v>56126</v>
      </c>
      <c r="G8">
        <f>logfile_5k_buffer_plc_execution_time__6[[#This Row],[Column6]]/logfile_5k_buffer_plc_execution_time__6[[#This Row],[Column2]]*100</f>
        <v>98.254643488612288</v>
      </c>
      <c r="H8" s="1">
        <f>logfile_5k_buffer_plc_execution_time__6[[#This Row],[Column4]]/logfile_5k_buffer_plc_execution_time__6[[#This Row],[Column2]]*100</f>
        <v>1.7453565113877072</v>
      </c>
    </row>
    <row r="9" spans="1:8" x14ac:dyDescent="0.3">
      <c r="A9" s="1" t="s">
        <v>20159</v>
      </c>
      <c r="B9">
        <v>38879</v>
      </c>
      <c r="C9" s="1" t="s">
        <v>5312</v>
      </c>
      <c r="D9">
        <v>1195</v>
      </c>
      <c r="E9" s="1" t="s">
        <v>5313</v>
      </c>
      <c r="F9">
        <v>37684</v>
      </c>
      <c r="G9">
        <f>logfile_5k_buffer_plc_execution_time__6[[#This Row],[Column6]]/logfile_5k_buffer_plc_execution_time__6[[#This Row],[Column2]]*100</f>
        <v>96.926361274724144</v>
      </c>
      <c r="H9" s="1">
        <f>logfile_5k_buffer_plc_execution_time__6[[#This Row],[Column4]]/logfile_5k_buffer_plc_execution_time__6[[#This Row],[Column2]]*100</f>
        <v>3.0736387252758557</v>
      </c>
    </row>
    <row r="10" spans="1:8" x14ac:dyDescent="0.3">
      <c r="A10" s="1" t="s">
        <v>20160</v>
      </c>
      <c r="B10">
        <v>40215</v>
      </c>
      <c r="C10" s="1" t="s">
        <v>5312</v>
      </c>
      <c r="D10">
        <v>1259</v>
      </c>
      <c r="E10" s="1" t="s">
        <v>5313</v>
      </c>
      <c r="F10">
        <v>38956</v>
      </c>
      <c r="G10">
        <f>logfile_5k_buffer_plc_execution_time__6[[#This Row],[Column6]]/logfile_5k_buffer_plc_execution_time__6[[#This Row],[Column2]]*100</f>
        <v>96.869327365410925</v>
      </c>
      <c r="H10" s="1">
        <f>logfile_5k_buffer_plc_execution_time__6[[#This Row],[Column4]]/logfile_5k_buffer_plc_execution_time__6[[#This Row],[Column2]]*100</f>
        <v>3.1306726345890836</v>
      </c>
    </row>
    <row r="11" spans="1:8" x14ac:dyDescent="0.3">
      <c r="A11" s="1" t="s">
        <v>20161</v>
      </c>
      <c r="B11">
        <v>58828</v>
      </c>
      <c r="C11" s="1" t="s">
        <v>5312</v>
      </c>
      <c r="D11">
        <v>1302</v>
      </c>
      <c r="E11" s="1" t="s">
        <v>5313</v>
      </c>
      <c r="F11">
        <v>57526</v>
      </c>
      <c r="G11">
        <f>logfile_5k_buffer_plc_execution_time__6[[#This Row],[Column6]]/logfile_5k_buffer_plc_execution_time__6[[#This Row],[Column2]]*100</f>
        <v>97.786768205616369</v>
      </c>
      <c r="H11" s="1">
        <f>logfile_5k_buffer_plc_execution_time__6[[#This Row],[Column4]]/logfile_5k_buffer_plc_execution_time__6[[#This Row],[Column2]]*100</f>
        <v>2.2132317943836268</v>
      </c>
    </row>
    <row r="12" spans="1:8" x14ac:dyDescent="0.3">
      <c r="A12" s="1" t="s">
        <v>20162</v>
      </c>
      <c r="B12">
        <v>40474</v>
      </c>
      <c r="C12" s="1" t="s">
        <v>5312</v>
      </c>
      <c r="D12">
        <v>570</v>
      </c>
      <c r="E12" s="1" t="s">
        <v>5313</v>
      </c>
      <c r="F12">
        <v>39904</v>
      </c>
      <c r="G12">
        <f>logfile_5k_buffer_plc_execution_time__6[[#This Row],[Column6]]/logfile_5k_buffer_plc_execution_time__6[[#This Row],[Column2]]*100</f>
        <v>98.591688491377184</v>
      </c>
      <c r="H12" s="1">
        <f>logfile_5k_buffer_plc_execution_time__6[[#This Row],[Column4]]/logfile_5k_buffer_plc_execution_time__6[[#This Row],[Column2]]*100</f>
        <v>1.4083115086228197</v>
      </c>
    </row>
    <row r="13" spans="1:8" x14ac:dyDescent="0.3">
      <c r="A13" s="1" t="s">
        <v>20163</v>
      </c>
      <c r="B13">
        <v>46478</v>
      </c>
      <c r="C13" s="1" t="s">
        <v>5312</v>
      </c>
      <c r="D13">
        <v>557</v>
      </c>
      <c r="E13" s="1" t="s">
        <v>5313</v>
      </c>
      <c r="F13">
        <v>45921</v>
      </c>
      <c r="G13">
        <f>logfile_5k_buffer_plc_execution_time__6[[#This Row],[Column6]]/logfile_5k_buffer_plc_execution_time__6[[#This Row],[Column2]]*100</f>
        <v>98.801583544902954</v>
      </c>
      <c r="H13" s="1">
        <f>logfile_5k_buffer_plc_execution_time__6[[#This Row],[Column4]]/logfile_5k_buffer_plc_execution_time__6[[#This Row],[Column2]]*100</f>
        <v>1.1984164550970351</v>
      </c>
    </row>
    <row r="14" spans="1:8" x14ac:dyDescent="0.3">
      <c r="A14" s="1" t="s">
        <v>20164</v>
      </c>
      <c r="B14">
        <v>49651</v>
      </c>
      <c r="C14" s="1" t="s">
        <v>5312</v>
      </c>
      <c r="D14">
        <v>801</v>
      </c>
      <c r="E14" s="1" t="s">
        <v>5313</v>
      </c>
      <c r="F14">
        <v>48850</v>
      </c>
      <c r="G14">
        <f>logfile_5k_buffer_plc_execution_time__6[[#This Row],[Column6]]/logfile_5k_buffer_plc_execution_time__6[[#This Row],[Column2]]*100</f>
        <v>98.386739441300278</v>
      </c>
      <c r="H14" s="1">
        <f>logfile_5k_buffer_plc_execution_time__6[[#This Row],[Column4]]/logfile_5k_buffer_plc_execution_time__6[[#This Row],[Column2]]*100</f>
        <v>1.613260558699724</v>
      </c>
    </row>
    <row r="15" spans="1:8" x14ac:dyDescent="0.3">
      <c r="A15" s="1" t="s">
        <v>20165</v>
      </c>
      <c r="B15">
        <v>59813</v>
      </c>
      <c r="C15" s="1" t="s">
        <v>5312</v>
      </c>
      <c r="D15">
        <v>808</v>
      </c>
      <c r="E15" s="1" t="s">
        <v>5313</v>
      </c>
      <c r="F15">
        <v>59005</v>
      </c>
      <c r="G15">
        <f>logfile_5k_buffer_plc_execution_time__6[[#This Row],[Column6]]/logfile_5k_buffer_plc_execution_time__6[[#This Row],[Column2]]*100</f>
        <v>98.649123100329362</v>
      </c>
      <c r="H15" s="1">
        <f>logfile_5k_buffer_plc_execution_time__6[[#This Row],[Column4]]/logfile_5k_buffer_plc_execution_time__6[[#This Row],[Column2]]*100</f>
        <v>1.3508768996706402</v>
      </c>
    </row>
    <row r="16" spans="1:8" x14ac:dyDescent="0.3">
      <c r="A16" s="1" t="s">
        <v>20166</v>
      </c>
      <c r="B16">
        <v>45159</v>
      </c>
      <c r="C16" s="1" t="s">
        <v>5312</v>
      </c>
      <c r="D16">
        <v>656</v>
      </c>
      <c r="E16" s="1" t="s">
        <v>5313</v>
      </c>
      <c r="F16">
        <v>44503</v>
      </c>
      <c r="G16">
        <f>logfile_5k_buffer_plc_execution_time__6[[#This Row],[Column6]]/logfile_5k_buffer_plc_execution_time__6[[#This Row],[Column2]]*100</f>
        <v>98.547354901570003</v>
      </c>
      <c r="H16" s="1">
        <f>logfile_5k_buffer_plc_execution_time__6[[#This Row],[Column4]]/logfile_5k_buffer_plc_execution_time__6[[#This Row],[Column2]]*100</f>
        <v>1.4526450984299917</v>
      </c>
    </row>
    <row r="17" spans="1:8" x14ac:dyDescent="0.3">
      <c r="A17" s="1" t="s">
        <v>20167</v>
      </c>
      <c r="B17">
        <v>44371</v>
      </c>
      <c r="C17" s="1" t="s">
        <v>5312</v>
      </c>
      <c r="D17">
        <v>606</v>
      </c>
      <c r="E17" s="1" t="s">
        <v>5313</v>
      </c>
      <c r="F17">
        <v>43765</v>
      </c>
      <c r="G17">
        <f>logfile_5k_buffer_plc_execution_time__6[[#This Row],[Column6]]/logfile_5k_buffer_plc_execution_time__6[[#This Row],[Column2]]*100</f>
        <v>98.634243086700764</v>
      </c>
      <c r="H17" s="1">
        <f>logfile_5k_buffer_plc_execution_time__6[[#This Row],[Column4]]/logfile_5k_buffer_plc_execution_time__6[[#This Row],[Column2]]*100</f>
        <v>1.3657569132992269</v>
      </c>
    </row>
    <row r="18" spans="1:8" x14ac:dyDescent="0.3">
      <c r="A18" s="1" t="s">
        <v>20168</v>
      </c>
      <c r="B18">
        <v>45061</v>
      </c>
      <c r="C18" s="1" t="s">
        <v>5312</v>
      </c>
      <c r="D18">
        <v>750</v>
      </c>
      <c r="E18" s="1" t="s">
        <v>5313</v>
      </c>
      <c r="F18">
        <v>44311</v>
      </c>
      <c r="G18">
        <f>logfile_5k_buffer_plc_execution_time__6[[#This Row],[Column6]]/logfile_5k_buffer_plc_execution_time__6[[#This Row],[Column2]]*100</f>
        <v>98.335589534186994</v>
      </c>
      <c r="H18" s="1">
        <f>logfile_5k_buffer_plc_execution_time__6[[#This Row],[Column4]]/logfile_5k_buffer_plc_execution_time__6[[#This Row],[Column2]]*100</f>
        <v>1.6644104658130092</v>
      </c>
    </row>
    <row r="19" spans="1:8" x14ac:dyDescent="0.3">
      <c r="A19" s="1" t="s">
        <v>20169</v>
      </c>
      <c r="B19">
        <v>43976</v>
      </c>
      <c r="C19" s="1" t="s">
        <v>5312</v>
      </c>
      <c r="D19">
        <v>531</v>
      </c>
      <c r="E19" s="1" t="s">
        <v>5313</v>
      </c>
      <c r="F19">
        <v>43445</v>
      </c>
      <c r="G19">
        <f>logfile_5k_buffer_plc_execution_time__6[[#This Row],[Column6]]/logfile_5k_buffer_plc_execution_time__6[[#This Row],[Column2]]*100</f>
        <v>98.792523194469709</v>
      </c>
      <c r="H19" s="1">
        <f>logfile_5k_buffer_plc_execution_time__6[[#This Row],[Column4]]/logfile_5k_buffer_plc_execution_time__6[[#This Row],[Column2]]*100</f>
        <v>1.2074768055302891</v>
      </c>
    </row>
    <row r="20" spans="1:8" x14ac:dyDescent="0.3">
      <c r="A20" s="1" t="s">
        <v>20170</v>
      </c>
      <c r="B20">
        <v>46837</v>
      </c>
      <c r="C20" s="1" t="s">
        <v>5312</v>
      </c>
      <c r="D20">
        <v>622</v>
      </c>
      <c r="E20" s="1" t="s">
        <v>5313</v>
      </c>
      <c r="F20">
        <v>46215</v>
      </c>
      <c r="G20">
        <f>logfile_5k_buffer_plc_execution_time__6[[#This Row],[Column6]]/logfile_5k_buffer_plc_execution_time__6[[#This Row],[Column2]]*100</f>
        <v>98.671990093302313</v>
      </c>
      <c r="H20" s="1">
        <f>logfile_5k_buffer_plc_execution_time__6[[#This Row],[Column4]]/logfile_5k_buffer_plc_execution_time__6[[#This Row],[Column2]]*100</f>
        <v>1.3280099066976963</v>
      </c>
    </row>
    <row r="21" spans="1:8" x14ac:dyDescent="0.3">
      <c r="A21" s="1" t="s">
        <v>20171</v>
      </c>
      <c r="B21">
        <v>74212</v>
      </c>
      <c r="C21" s="1" t="s">
        <v>5312</v>
      </c>
      <c r="D21">
        <v>599</v>
      </c>
      <c r="E21" s="1" t="s">
        <v>5313</v>
      </c>
      <c r="F21">
        <v>73613</v>
      </c>
      <c r="G21">
        <f>logfile_5k_buffer_plc_execution_time__6[[#This Row],[Column6]]/logfile_5k_buffer_plc_execution_time__6[[#This Row],[Column2]]*100</f>
        <v>99.192852907885523</v>
      </c>
      <c r="H21" s="1">
        <f>logfile_5k_buffer_plc_execution_time__6[[#This Row],[Column4]]/logfile_5k_buffer_plc_execution_time__6[[#This Row],[Column2]]*100</f>
        <v>0.80714709211448277</v>
      </c>
    </row>
    <row r="22" spans="1:8" x14ac:dyDescent="0.3">
      <c r="A22" s="1" t="s">
        <v>20172</v>
      </c>
      <c r="B22">
        <v>50994</v>
      </c>
      <c r="C22" s="1" t="s">
        <v>5312</v>
      </c>
      <c r="D22">
        <v>619</v>
      </c>
      <c r="E22" s="1" t="s">
        <v>5313</v>
      </c>
      <c r="F22">
        <v>50375</v>
      </c>
      <c r="G22">
        <f>logfile_5k_buffer_plc_execution_time__6[[#This Row],[Column6]]/logfile_5k_buffer_plc_execution_time__6[[#This Row],[Column2]]*100</f>
        <v>98.786131701768838</v>
      </c>
      <c r="H22" s="1">
        <f>logfile_5k_buffer_plc_execution_time__6[[#This Row],[Column4]]/logfile_5k_buffer_plc_execution_time__6[[#This Row],[Column2]]*100</f>
        <v>1.2138682982311644</v>
      </c>
    </row>
    <row r="23" spans="1:8" x14ac:dyDescent="0.3">
      <c r="A23" s="1" t="s">
        <v>20173</v>
      </c>
      <c r="B23">
        <v>59381</v>
      </c>
      <c r="C23" s="1" t="s">
        <v>5312</v>
      </c>
      <c r="D23">
        <v>536</v>
      </c>
      <c r="E23" s="1" t="s">
        <v>5313</v>
      </c>
      <c r="F23">
        <v>58845</v>
      </c>
      <c r="G23">
        <f>logfile_5k_buffer_plc_execution_time__6[[#This Row],[Column6]]/logfile_5k_buffer_plc_execution_time__6[[#This Row],[Column2]]*100</f>
        <v>99.097354372610766</v>
      </c>
      <c r="H23" s="1">
        <f>logfile_5k_buffer_plc_execution_time__6[[#This Row],[Column4]]/logfile_5k_buffer_plc_execution_time__6[[#This Row],[Column2]]*100</f>
        <v>0.90264562738923226</v>
      </c>
    </row>
    <row r="24" spans="1:8" x14ac:dyDescent="0.3">
      <c r="A24" s="1" t="s">
        <v>20174</v>
      </c>
      <c r="B24">
        <v>61288</v>
      </c>
      <c r="C24" s="1" t="s">
        <v>5312</v>
      </c>
      <c r="D24">
        <v>702</v>
      </c>
      <c r="E24" s="1" t="s">
        <v>5313</v>
      </c>
      <c r="F24">
        <v>60586</v>
      </c>
      <c r="G24">
        <f>logfile_5k_buffer_plc_execution_time__6[[#This Row],[Column6]]/logfile_5k_buffer_plc_execution_time__6[[#This Row],[Column2]]*100</f>
        <v>98.85458817386764</v>
      </c>
      <c r="H24" s="1">
        <f>logfile_5k_buffer_plc_execution_time__6[[#This Row],[Column4]]/logfile_5k_buffer_plc_execution_time__6[[#This Row],[Column2]]*100</f>
        <v>1.1454118261323587</v>
      </c>
    </row>
    <row r="25" spans="1:8" x14ac:dyDescent="0.3">
      <c r="A25" s="1" t="s">
        <v>20175</v>
      </c>
      <c r="B25">
        <v>73617</v>
      </c>
      <c r="C25" s="1" t="s">
        <v>5312</v>
      </c>
      <c r="D25">
        <v>1051</v>
      </c>
      <c r="E25" s="1" t="s">
        <v>5313</v>
      </c>
      <c r="F25">
        <v>72566</v>
      </c>
      <c r="G25">
        <f>logfile_5k_buffer_plc_execution_time__6[[#This Row],[Column6]]/logfile_5k_buffer_plc_execution_time__6[[#This Row],[Column2]]*100</f>
        <v>98.572340627844113</v>
      </c>
      <c r="H25" s="1">
        <f>logfile_5k_buffer_plc_execution_time__6[[#This Row],[Column4]]/logfile_5k_buffer_plc_execution_time__6[[#This Row],[Column2]]*100</f>
        <v>1.4276593721558879</v>
      </c>
    </row>
    <row r="26" spans="1:8" x14ac:dyDescent="0.3">
      <c r="A26" s="1" t="s">
        <v>20176</v>
      </c>
      <c r="B26">
        <v>65228</v>
      </c>
      <c r="C26" s="1" t="s">
        <v>5312</v>
      </c>
      <c r="D26">
        <v>645</v>
      </c>
      <c r="E26" s="1" t="s">
        <v>5313</v>
      </c>
      <c r="F26">
        <v>64583</v>
      </c>
      <c r="G26">
        <f>logfile_5k_buffer_plc_execution_time__6[[#This Row],[Column6]]/logfile_5k_buffer_plc_execution_time__6[[#This Row],[Column2]]*100</f>
        <v>99.011160851168214</v>
      </c>
      <c r="H26" s="1">
        <f>logfile_5k_buffer_plc_execution_time__6[[#This Row],[Column4]]/logfile_5k_buffer_plc_execution_time__6[[#This Row],[Column2]]*100</f>
        <v>0.98883914883179003</v>
      </c>
    </row>
    <row r="27" spans="1:8" x14ac:dyDescent="0.3">
      <c r="A27" s="1" t="s">
        <v>20177</v>
      </c>
      <c r="B27">
        <v>44703</v>
      </c>
      <c r="C27" s="1" t="s">
        <v>5312</v>
      </c>
      <c r="D27">
        <v>525</v>
      </c>
      <c r="E27" s="1" t="s">
        <v>5313</v>
      </c>
      <c r="F27">
        <v>44178</v>
      </c>
      <c r="G27">
        <f>logfile_5k_buffer_plc_execution_time__6[[#This Row],[Column6]]/logfile_5k_buffer_plc_execution_time__6[[#This Row],[Column2]]*100</f>
        <v>98.825582175692901</v>
      </c>
      <c r="H27" s="1">
        <f>logfile_5k_buffer_plc_execution_time__6[[#This Row],[Column4]]/logfile_5k_buffer_plc_execution_time__6[[#This Row],[Column2]]*100</f>
        <v>1.1744178243070935</v>
      </c>
    </row>
    <row r="28" spans="1:8" x14ac:dyDescent="0.3">
      <c r="A28" s="1" t="s">
        <v>20178</v>
      </c>
      <c r="B28">
        <v>42977</v>
      </c>
      <c r="C28" s="1" t="s">
        <v>5312</v>
      </c>
      <c r="D28">
        <v>749</v>
      </c>
      <c r="E28" s="1" t="s">
        <v>5313</v>
      </c>
      <c r="F28">
        <v>42228</v>
      </c>
      <c r="G28">
        <f>logfile_5k_buffer_plc_execution_time__6[[#This Row],[Column6]]/logfile_5k_buffer_plc_execution_time__6[[#This Row],[Column2]]*100</f>
        <v>98.257207343462781</v>
      </c>
      <c r="H28" s="1">
        <f>logfile_5k_buffer_plc_execution_time__6[[#This Row],[Column4]]/logfile_5k_buffer_plc_execution_time__6[[#This Row],[Column2]]*100</f>
        <v>1.7427926565372176</v>
      </c>
    </row>
    <row r="29" spans="1:8" x14ac:dyDescent="0.3">
      <c r="A29" s="1" t="s">
        <v>20179</v>
      </c>
      <c r="B29">
        <v>41583</v>
      </c>
      <c r="C29" s="1" t="s">
        <v>5312</v>
      </c>
      <c r="D29">
        <v>527</v>
      </c>
      <c r="E29" s="1" t="s">
        <v>5313</v>
      </c>
      <c r="F29">
        <v>41056</v>
      </c>
      <c r="G29">
        <f>logfile_5k_buffer_plc_execution_time__6[[#This Row],[Column6]]/logfile_5k_buffer_plc_execution_time__6[[#This Row],[Column2]]*100</f>
        <v>98.73265517158454</v>
      </c>
      <c r="H29" s="1">
        <f>logfile_5k_buffer_plc_execution_time__6[[#This Row],[Column4]]/logfile_5k_buffer_plc_execution_time__6[[#This Row],[Column2]]*100</f>
        <v>1.2673448284154583</v>
      </c>
    </row>
    <row r="30" spans="1:8" x14ac:dyDescent="0.3">
      <c r="A30" s="1" t="s">
        <v>20180</v>
      </c>
      <c r="B30">
        <v>48012</v>
      </c>
      <c r="C30" s="1" t="s">
        <v>5312</v>
      </c>
      <c r="D30">
        <v>676</v>
      </c>
      <c r="E30" s="1" t="s">
        <v>5313</v>
      </c>
      <c r="F30">
        <v>47336</v>
      </c>
      <c r="G30">
        <f>logfile_5k_buffer_plc_execution_time__6[[#This Row],[Column6]]/logfile_5k_buffer_plc_execution_time__6[[#This Row],[Column2]]*100</f>
        <v>98.592018662001166</v>
      </c>
      <c r="H30" s="1">
        <f>logfile_5k_buffer_plc_execution_time__6[[#This Row],[Column4]]/logfile_5k_buffer_plc_execution_time__6[[#This Row],[Column2]]*100</f>
        <v>1.4079813379988335</v>
      </c>
    </row>
    <row r="31" spans="1:8" x14ac:dyDescent="0.3">
      <c r="A31" s="1" t="s">
        <v>20181</v>
      </c>
      <c r="B31">
        <v>51190</v>
      </c>
      <c r="C31" s="1" t="s">
        <v>5312</v>
      </c>
      <c r="D31">
        <v>686</v>
      </c>
      <c r="E31" s="1" t="s">
        <v>5313</v>
      </c>
      <c r="F31">
        <v>50504</v>
      </c>
      <c r="G31">
        <f>logfile_5k_buffer_plc_execution_time__6[[#This Row],[Column6]]/logfile_5k_buffer_plc_execution_time__6[[#This Row],[Column2]]*100</f>
        <v>98.659894510646609</v>
      </c>
      <c r="H31" s="1">
        <f>logfile_5k_buffer_plc_execution_time__6[[#This Row],[Column4]]/logfile_5k_buffer_plc_execution_time__6[[#This Row],[Column2]]*100</f>
        <v>1.3401054893533892</v>
      </c>
    </row>
    <row r="32" spans="1:8" x14ac:dyDescent="0.3">
      <c r="A32" s="1" t="s">
        <v>20182</v>
      </c>
      <c r="B32">
        <v>48851</v>
      </c>
      <c r="C32" s="1" t="s">
        <v>5312</v>
      </c>
      <c r="D32">
        <v>802</v>
      </c>
      <c r="E32" s="1" t="s">
        <v>5313</v>
      </c>
      <c r="F32">
        <v>48049</v>
      </c>
      <c r="G32">
        <f>logfile_5k_buffer_plc_execution_time__6[[#This Row],[Column6]]/logfile_5k_buffer_plc_execution_time__6[[#This Row],[Column2]]*100</f>
        <v>98.358273116210512</v>
      </c>
      <c r="H32" s="1">
        <f>logfile_5k_buffer_plc_execution_time__6[[#This Row],[Column4]]/logfile_5k_buffer_plc_execution_time__6[[#This Row],[Column2]]*100</f>
        <v>1.6417268837894823</v>
      </c>
    </row>
    <row r="33" spans="1:8" x14ac:dyDescent="0.3">
      <c r="A33" s="1" t="s">
        <v>20183</v>
      </c>
      <c r="B33">
        <v>50104</v>
      </c>
      <c r="C33" s="1" t="s">
        <v>5312</v>
      </c>
      <c r="D33">
        <v>1043</v>
      </c>
      <c r="E33" s="1" t="s">
        <v>5313</v>
      </c>
      <c r="F33">
        <v>49061</v>
      </c>
      <c r="G33">
        <f>logfile_5k_buffer_plc_execution_time__6[[#This Row],[Column6]]/logfile_5k_buffer_plc_execution_time__6[[#This Row],[Column2]]*100</f>
        <v>97.918329873862362</v>
      </c>
      <c r="H33" s="1">
        <f>logfile_5k_buffer_plc_execution_time__6[[#This Row],[Column4]]/logfile_5k_buffer_plc_execution_time__6[[#This Row],[Column2]]*100</f>
        <v>2.0816701261376336</v>
      </c>
    </row>
    <row r="34" spans="1:8" x14ac:dyDescent="0.3">
      <c r="A34" s="1" t="s">
        <v>20184</v>
      </c>
      <c r="B34">
        <v>33494642</v>
      </c>
      <c r="C34" s="1" t="s">
        <v>5312</v>
      </c>
      <c r="D34">
        <v>19373880</v>
      </c>
      <c r="E34" s="1" t="s">
        <v>5313</v>
      </c>
      <c r="F34">
        <v>14120762</v>
      </c>
      <c r="G34">
        <f>logfile_5k_buffer_plc_execution_time__6[[#This Row],[Column6]]/logfile_5k_buffer_plc_execution_time__6[[#This Row],[Column2]]*100</f>
        <v>42.15827116468359</v>
      </c>
      <c r="H34" s="1">
        <f>logfile_5k_buffer_plc_execution_time__6[[#This Row],[Column4]]/logfile_5k_buffer_plc_execution_time__6[[#This Row],[Column2]]*100</f>
        <v>57.84172883531641</v>
      </c>
    </row>
    <row r="35" spans="1:8" x14ac:dyDescent="0.3">
      <c r="A35" s="1" t="s">
        <v>20185</v>
      </c>
      <c r="B35">
        <v>56487793</v>
      </c>
      <c r="C35" s="1" t="s">
        <v>5312</v>
      </c>
      <c r="D35">
        <v>41916954</v>
      </c>
      <c r="E35" s="1" t="s">
        <v>5313</v>
      </c>
      <c r="F35">
        <v>14570839</v>
      </c>
      <c r="G35">
        <f>logfile_5k_buffer_plc_execution_time__6[[#This Row],[Column6]]/logfile_5k_buffer_plc_execution_time__6[[#This Row],[Column2]]*100</f>
        <v>25.794668593265808</v>
      </c>
      <c r="H35" s="1">
        <f>logfile_5k_buffer_plc_execution_time__6[[#This Row],[Column4]]/logfile_5k_buffer_plc_execution_time__6[[#This Row],[Column2]]*100</f>
        <v>74.205331406734203</v>
      </c>
    </row>
    <row r="36" spans="1:8" x14ac:dyDescent="0.3">
      <c r="A36" s="1" t="s">
        <v>20186</v>
      </c>
      <c r="B36">
        <v>66324513</v>
      </c>
      <c r="C36" s="1" t="s">
        <v>5312</v>
      </c>
      <c r="D36">
        <v>48690418</v>
      </c>
      <c r="E36" s="1" t="s">
        <v>5313</v>
      </c>
      <c r="F36">
        <v>17634095</v>
      </c>
      <c r="G36">
        <f>logfile_5k_buffer_plc_execution_time__6[[#This Row],[Column6]]/logfile_5k_buffer_plc_execution_time__6[[#This Row],[Column2]]*100</f>
        <v>26.587598162989906</v>
      </c>
      <c r="H36" s="1">
        <f>logfile_5k_buffer_plc_execution_time__6[[#This Row],[Column4]]/logfile_5k_buffer_plc_execution_time__6[[#This Row],[Column2]]*100</f>
        <v>73.412401837010094</v>
      </c>
    </row>
    <row r="37" spans="1:8" x14ac:dyDescent="0.3">
      <c r="A37" s="1" t="s">
        <v>20187</v>
      </c>
      <c r="B37">
        <v>102486586</v>
      </c>
      <c r="C37" s="1" t="s">
        <v>5312</v>
      </c>
      <c r="D37">
        <v>86112038</v>
      </c>
      <c r="E37" s="1" t="s">
        <v>5313</v>
      </c>
      <c r="F37">
        <v>16374548</v>
      </c>
      <c r="G37">
        <f>logfile_5k_buffer_plc_execution_time__6[[#This Row],[Column6]]/logfile_5k_buffer_plc_execution_time__6[[#This Row],[Column2]]*100</f>
        <v>15.977259697186128</v>
      </c>
      <c r="H37" s="1">
        <f>logfile_5k_buffer_plc_execution_time__6[[#This Row],[Column4]]/logfile_5k_buffer_plc_execution_time__6[[#This Row],[Column2]]*100</f>
        <v>84.022740302813872</v>
      </c>
    </row>
    <row r="38" spans="1:8" x14ac:dyDescent="0.3">
      <c r="A38" s="1" t="s">
        <v>20188</v>
      </c>
      <c r="B38">
        <v>138719370</v>
      </c>
      <c r="C38" s="1" t="s">
        <v>5312</v>
      </c>
      <c r="D38">
        <v>89459892</v>
      </c>
      <c r="E38" s="1" t="s">
        <v>5313</v>
      </c>
      <c r="F38">
        <v>49259478</v>
      </c>
      <c r="G38">
        <f>logfile_5k_buffer_plc_execution_time__6[[#This Row],[Column6]]/logfile_5k_buffer_plc_execution_time__6[[#This Row],[Column2]]*100</f>
        <v>35.510165595475243</v>
      </c>
      <c r="H38" s="1">
        <f>logfile_5k_buffer_plc_execution_time__6[[#This Row],[Column4]]/logfile_5k_buffer_plc_execution_time__6[[#This Row],[Column2]]*100</f>
        <v>64.489834404524757</v>
      </c>
    </row>
    <row r="39" spans="1:8" x14ac:dyDescent="0.3">
      <c r="A39" s="1" t="s">
        <v>20189</v>
      </c>
      <c r="B39">
        <v>53124947</v>
      </c>
      <c r="C39" s="1" t="s">
        <v>5312</v>
      </c>
      <c r="D39">
        <v>36849238</v>
      </c>
      <c r="E39" s="1" t="s">
        <v>5313</v>
      </c>
      <c r="F39">
        <v>16275709</v>
      </c>
      <c r="G39">
        <f>logfile_5k_buffer_plc_execution_time__6[[#This Row],[Column6]]/logfile_5k_buffer_plc_execution_time__6[[#This Row],[Column2]]*100</f>
        <v>30.636659270455368</v>
      </c>
      <c r="H39" s="1">
        <f>logfile_5k_buffer_plc_execution_time__6[[#This Row],[Column4]]/logfile_5k_buffer_plc_execution_time__6[[#This Row],[Column2]]*100</f>
        <v>69.363340729544632</v>
      </c>
    </row>
    <row r="40" spans="1:8" x14ac:dyDescent="0.3">
      <c r="A40" s="1" t="s">
        <v>20190</v>
      </c>
      <c r="B40">
        <v>152503484</v>
      </c>
      <c r="C40" s="1" t="s">
        <v>5312</v>
      </c>
      <c r="D40">
        <v>152440079</v>
      </c>
      <c r="E40" s="1" t="s">
        <v>5313</v>
      </c>
      <c r="F40">
        <v>63405</v>
      </c>
      <c r="G40">
        <f>logfile_5k_buffer_plc_execution_time__6[[#This Row],[Column6]]/logfile_5k_buffer_plc_execution_time__6[[#This Row],[Column2]]*100</f>
        <v>4.1576099336851871E-2</v>
      </c>
      <c r="H40" s="1">
        <f>logfile_5k_buffer_plc_execution_time__6[[#This Row],[Column4]]/logfile_5k_buffer_plc_execution_time__6[[#This Row],[Column2]]*100</f>
        <v>99.958423900663149</v>
      </c>
    </row>
    <row r="41" spans="1:8" x14ac:dyDescent="0.3">
      <c r="A41" s="1" t="s">
        <v>20191</v>
      </c>
      <c r="B41">
        <v>188917808</v>
      </c>
      <c r="C41" s="1" t="s">
        <v>5312</v>
      </c>
      <c r="D41">
        <v>188856503</v>
      </c>
      <c r="E41" s="1" t="s">
        <v>5313</v>
      </c>
      <c r="F41">
        <v>61305</v>
      </c>
      <c r="G41">
        <f>logfile_5k_buffer_plc_execution_time__6[[#This Row],[Column6]]/logfile_5k_buffer_plc_execution_time__6[[#This Row],[Column2]]*100</f>
        <v>3.2450620007193814E-2</v>
      </c>
      <c r="H41" s="1">
        <f>logfile_5k_buffer_plc_execution_time__6[[#This Row],[Column4]]/logfile_5k_buffer_plc_execution_time__6[[#This Row],[Column2]]*100</f>
        <v>99.967549379992803</v>
      </c>
    </row>
    <row r="42" spans="1:8" x14ac:dyDescent="0.3">
      <c r="A42" s="1" t="s">
        <v>20192</v>
      </c>
      <c r="B42">
        <v>90293881</v>
      </c>
      <c r="C42" s="1" t="s">
        <v>5312</v>
      </c>
      <c r="D42">
        <v>90252955</v>
      </c>
      <c r="E42" s="1" t="s">
        <v>5313</v>
      </c>
      <c r="F42">
        <v>40926</v>
      </c>
      <c r="G42">
        <f>logfile_5k_buffer_plc_execution_time__6[[#This Row],[Column6]]/logfile_5k_buffer_plc_execution_time__6[[#This Row],[Column2]]*100</f>
        <v>4.5325330517136594E-2</v>
      </c>
      <c r="H42" s="1">
        <f>logfile_5k_buffer_plc_execution_time__6[[#This Row],[Column4]]/logfile_5k_buffer_plc_execution_time__6[[#This Row],[Column2]]*100</f>
        <v>99.95467466948287</v>
      </c>
    </row>
    <row r="43" spans="1:8" x14ac:dyDescent="0.3">
      <c r="A43" s="1" t="s">
        <v>20193</v>
      </c>
      <c r="B43">
        <v>204082202</v>
      </c>
      <c r="C43" s="1" t="s">
        <v>5312</v>
      </c>
      <c r="D43">
        <v>80982683</v>
      </c>
      <c r="E43" s="1" t="s">
        <v>5313</v>
      </c>
      <c r="F43">
        <v>123099519</v>
      </c>
      <c r="G43">
        <f>logfile_5k_buffer_plc_execution_time__6[[#This Row],[Column6]]/logfile_5k_buffer_plc_execution_time__6[[#This Row],[Column2]]*100</f>
        <v>60.318596033180782</v>
      </c>
      <c r="H43" s="1">
        <f>logfile_5k_buffer_plc_execution_time__6[[#This Row],[Column4]]/logfile_5k_buffer_plc_execution_time__6[[#This Row],[Column2]]*100</f>
        <v>39.681403966819211</v>
      </c>
    </row>
    <row r="44" spans="1:8" x14ac:dyDescent="0.3">
      <c r="A44" s="1" t="s">
        <v>20193</v>
      </c>
      <c r="B44">
        <v>21541</v>
      </c>
      <c r="C44" s="1" t="s">
        <v>5312</v>
      </c>
      <c r="D44">
        <v>114</v>
      </c>
      <c r="E44" s="1" t="s">
        <v>5313</v>
      </c>
      <c r="F44">
        <v>21427</v>
      </c>
      <c r="G44">
        <f>logfile_5k_buffer_plc_execution_time__6[[#This Row],[Column6]]/logfile_5k_buffer_plc_execution_time__6[[#This Row],[Column2]]*100</f>
        <v>99.470776658465255</v>
      </c>
      <c r="H44" s="1">
        <f>logfile_5k_buffer_plc_execution_time__6[[#This Row],[Column4]]/logfile_5k_buffer_plc_execution_time__6[[#This Row],[Column2]]*100</f>
        <v>0.5292233415347477</v>
      </c>
    </row>
    <row r="45" spans="1:8" x14ac:dyDescent="0.3">
      <c r="A45" s="1" t="s">
        <v>20194</v>
      </c>
      <c r="B45">
        <v>47955086</v>
      </c>
      <c r="C45" s="1" t="s">
        <v>5312</v>
      </c>
      <c r="D45">
        <v>47906120</v>
      </c>
      <c r="E45" s="1" t="s">
        <v>5313</v>
      </c>
      <c r="F45">
        <v>48966</v>
      </c>
      <c r="G45">
        <f>logfile_5k_buffer_plc_execution_time__6[[#This Row],[Column6]]/logfile_5k_buffer_plc_execution_time__6[[#This Row],[Column2]]*100</f>
        <v>0.1021080433470602</v>
      </c>
      <c r="H45" s="1">
        <f>logfile_5k_buffer_plc_execution_time__6[[#This Row],[Column4]]/logfile_5k_buffer_plc_execution_time__6[[#This Row],[Column2]]*100</f>
        <v>99.897891956652941</v>
      </c>
    </row>
    <row r="46" spans="1:8" x14ac:dyDescent="0.3">
      <c r="A46" s="1" t="s">
        <v>20195</v>
      </c>
      <c r="B46">
        <v>31889472</v>
      </c>
      <c r="C46" s="1" t="s">
        <v>5312</v>
      </c>
      <c r="D46">
        <v>31824804</v>
      </c>
      <c r="E46" s="1" t="s">
        <v>5313</v>
      </c>
      <c r="F46">
        <v>64668</v>
      </c>
      <c r="G46">
        <f>logfile_5k_buffer_plc_execution_time__6[[#This Row],[Column6]]/logfile_5k_buffer_plc_execution_time__6[[#This Row],[Column2]]*100</f>
        <v>0.20278792950852242</v>
      </c>
      <c r="H46" s="1">
        <f>logfile_5k_buffer_plc_execution_time__6[[#This Row],[Column4]]/logfile_5k_buffer_plc_execution_time__6[[#This Row],[Column2]]*100</f>
        <v>99.797212070491483</v>
      </c>
    </row>
    <row r="47" spans="1:8" x14ac:dyDescent="0.3">
      <c r="A47" s="1" t="s">
        <v>20196</v>
      </c>
      <c r="B47">
        <v>65212604</v>
      </c>
      <c r="C47" s="1" t="s">
        <v>5312</v>
      </c>
      <c r="D47">
        <v>65156246</v>
      </c>
      <c r="E47" s="1" t="s">
        <v>5313</v>
      </c>
      <c r="F47">
        <v>56358</v>
      </c>
      <c r="G47">
        <f>logfile_5k_buffer_plc_execution_time__6[[#This Row],[Column6]]/logfile_5k_buffer_plc_execution_time__6[[#This Row],[Column2]]*100</f>
        <v>8.6421943831594267E-2</v>
      </c>
      <c r="H47" s="1">
        <f>logfile_5k_buffer_plc_execution_time__6[[#This Row],[Column4]]/logfile_5k_buffer_plc_execution_time__6[[#This Row],[Column2]]*100</f>
        <v>99.913578056168404</v>
      </c>
    </row>
    <row r="48" spans="1:8" x14ac:dyDescent="0.3">
      <c r="A48" s="1" t="s">
        <v>20197</v>
      </c>
      <c r="B48">
        <v>143438852</v>
      </c>
      <c r="C48" s="1" t="s">
        <v>5312</v>
      </c>
      <c r="D48">
        <v>40328201</v>
      </c>
      <c r="E48" s="1" t="s">
        <v>5313</v>
      </c>
      <c r="F48">
        <v>103110651</v>
      </c>
      <c r="G48">
        <f>logfile_5k_buffer_plc_execution_time__6[[#This Row],[Column6]]/logfile_5k_buffer_plc_execution_time__6[[#This Row],[Column2]]*100</f>
        <v>71.884743611863271</v>
      </c>
      <c r="H48" s="1">
        <f>logfile_5k_buffer_plc_execution_time__6[[#This Row],[Column4]]/logfile_5k_buffer_plc_execution_time__6[[#This Row],[Column2]]*100</f>
        <v>28.115256388136739</v>
      </c>
    </row>
    <row r="49" spans="1:8" x14ac:dyDescent="0.3">
      <c r="A49" s="1" t="s">
        <v>20198</v>
      </c>
      <c r="B49">
        <v>36818906</v>
      </c>
      <c r="C49" s="1" t="s">
        <v>5312</v>
      </c>
      <c r="D49">
        <v>36744062</v>
      </c>
      <c r="E49" s="1" t="s">
        <v>5313</v>
      </c>
      <c r="F49">
        <v>74844</v>
      </c>
      <c r="G49">
        <f>logfile_5k_buffer_plc_execution_time__6[[#This Row],[Column6]]/logfile_5k_buffer_plc_execution_time__6[[#This Row],[Column2]]*100</f>
        <v>0.20327600173671648</v>
      </c>
      <c r="H49" s="1">
        <f>logfile_5k_buffer_plc_execution_time__6[[#This Row],[Column4]]/logfile_5k_buffer_plc_execution_time__6[[#This Row],[Column2]]*100</f>
        <v>99.796723998263275</v>
      </c>
    </row>
    <row r="50" spans="1:8" x14ac:dyDescent="0.3">
      <c r="A50" s="1" t="s">
        <v>20199</v>
      </c>
      <c r="B50">
        <v>60115798</v>
      </c>
      <c r="C50" s="1" t="s">
        <v>5312</v>
      </c>
      <c r="D50">
        <v>60059946</v>
      </c>
      <c r="E50" s="1" t="s">
        <v>5313</v>
      </c>
      <c r="F50">
        <v>55852</v>
      </c>
      <c r="G50">
        <f>logfile_5k_buffer_plc_execution_time__6[[#This Row],[Column6]]/logfile_5k_buffer_plc_execution_time__6[[#This Row],[Column2]]*100</f>
        <v>9.2907358561554826E-2</v>
      </c>
      <c r="H50" s="1">
        <f>logfile_5k_buffer_plc_execution_time__6[[#This Row],[Column4]]/logfile_5k_buffer_plc_execution_time__6[[#This Row],[Column2]]*100</f>
        <v>99.907092641438439</v>
      </c>
    </row>
    <row r="51" spans="1:8" x14ac:dyDescent="0.3">
      <c r="A51" s="1" t="s">
        <v>20200</v>
      </c>
      <c r="B51">
        <v>104520662</v>
      </c>
      <c r="C51" s="1" t="s">
        <v>5312</v>
      </c>
      <c r="D51">
        <v>104458403</v>
      </c>
      <c r="E51" s="1" t="s">
        <v>5313</v>
      </c>
      <c r="F51">
        <v>62259</v>
      </c>
      <c r="G51">
        <f>logfile_5k_buffer_plc_execution_time__6[[#This Row],[Column6]]/logfile_5k_buffer_plc_execution_time__6[[#This Row],[Column2]]*100</f>
        <v>5.9566212850814128E-2</v>
      </c>
      <c r="H51" s="1">
        <f>logfile_5k_buffer_plc_execution_time__6[[#This Row],[Column4]]/logfile_5k_buffer_plc_execution_time__6[[#This Row],[Column2]]*100</f>
        <v>99.940433787149189</v>
      </c>
    </row>
    <row r="52" spans="1:8" x14ac:dyDescent="0.3">
      <c r="A52" s="1" t="s">
        <v>20201</v>
      </c>
      <c r="B52">
        <v>16400681</v>
      </c>
      <c r="C52" s="1" t="s">
        <v>5312</v>
      </c>
      <c r="D52">
        <v>16348836</v>
      </c>
      <c r="E52" s="1" t="s">
        <v>5313</v>
      </c>
      <c r="F52">
        <v>51845</v>
      </c>
      <c r="G52">
        <f>logfile_5k_buffer_plc_execution_time__6[[#This Row],[Column6]]/logfile_5k_buffer_plc_execution_time__6[[#This Row],[Column2]]*100</f>
        <v>0.31611492230109223</v>
      </c>
      <c r="H52" s="1">
        <f>logfile_5k_buffer_plc_execution_time__6[[#This Row],[Column4]]/logfile_5k_buffer_plc_execution_time__6[[#This Row],[Column2]]*100</f>
        <v>99.683885077698903</v>
      </c>
    </row>
    <row r="53" spans="1:8" x14ac:dyDescent="0.3">
      <c r="A53" s="1" t="s">
        <v>20202</v>
      </c>
      <c r="B53">
        <v>115183823</v>
      </c>
      <c r="C53" s="1" t="s">
        <v>5312</v>
      </c>
      <c r="D53">
        <v>115132520</v>
      </c>
      <c r="E53" s="1" t="s">
        <v>5313</v>
      </c>
      <c r="F53">
        <v>51303</v>
      </c>
      <c r="G53">
        <f>logfile_5k_buffer_plc_execution_time__6[[#This Row],[Column6]]/logfile_5k_buffer_plc_execution_time__6[[#This Row],[Column2]]*100</f>
        <v>4.4540108726899959E-2</v>
      </c>
      <c r="H53" s="1">
        <f>logfile_5k_buffer_plc_execution_time__6[[#This Row],[Column4]]/logfile_5k_buffer_plc_execution_time__6[[#This Row],[Column2]]*100</f>
        <v>99.955459891273108</v>
      </c>
    </row>
    <row r="54" spans="1:8" x14ac:dyDescent="0.3">
      <c r="A54" s="1" t="s">
        <v>20203</v>
      </c>
      <c r="B54">
        <v>96723890</v>
      </c>
      <c r="C54" s="1" t="s">
        <v>5312</v>
      </c>
      <c r="D54">
        <v>96676435</v>
      </c>
      <c r="E54" s="1" t="s">
        <v>5313</v>
      </c>
      <c r="F54">
        <v>47455</v>
      </c>
      <c r="G54">
        <f>logfile_5k_buffer_plc_execution_time__6[[#This Row],[Column6]]/logfile_5k_buffer_plc_execution_time__6[[#This Row],[Column2]]*100</f>
        <v>4.9062336099178802E-2</v>
      </c>
      <c r="H54" s="1">
        <f>logfile_5k_buffer_plc_execution_time__6[[#This Row],[Column4]]/logfile_5k_buffer_plc_execution_time__6[[#This Row],[Column2]]*100</f>
        <v>99.950937663900817</v>
      </c>
    </row>
    <row r="55" spans="1:8" x14ac:dyDescent="0.3">
      <c r="A55" s="1" t="s">
        <v>20204</v>
      </c>
      <c r="B55">
        <v>65107957</v>
      </c>
      <c r="C55" s="1" t="s">
        <v>5312</v>
      </c>
      <c r="D55">
        <v>65052062</v>
      </c>
      <c r="E55" s="1" t="s">
        <v>5313</v>
      </c>
      <c r="F55">
        <v>55895</v>
      </c>
      <c r="G55">
        <f>logfile_5k_buffer_plc_execution_time__6[[#This Row],[Column6]]/logfile_5k_buffer_plc_execution_time__6[[#This Row],[Column2]]*100</f>
        <v>8.5849721870400575E-2</v>
      </c>
      <c r="H55" s="1">
        <f>logfile_5k_buffer_plc_execution_time__6[[#This Row],[Column4]]/logfile_5k_buffer_plc_execution_time__6[[#This Row],[Column2]]*100</f>
        <v>99.914150278129597</v>
      </c>
    </row>
    <row r="56" spans="1:8" x14ac:dyDescent="0.3">
      <c r="A56" s="1" t="s">
        <v>20205</v>
      </c>
      <c r="B56">
        <v>37311395</v>
      </c>
      <c r="C56" s="1" t="s">
        <v>5312</v>
      </c>
      <c r="D56">
        <v>37262082</v>
      </c>
      <c r="E56" s="1" t="s">
        <v>5313</v>
      </c>
      <c r="F56">
        <v>49313</v>
      </c>
      <c r="G56">
        <f>logfile_5k_buffer_plc_execution_time__6[[#This Row],[Column6]]/logfile_5k_buffer_plc_execution_time__6[[#This Row],[Column2]]*100</f>
        <v>0.13216605811709803</v>
      </c>
      <c r="H56" s="1">
        <f>logfile_5k_buffer_plc_execution_time__6[[#This Row],[Column4]]/logfile_5k_buffer_plc_execution_time__6[[#This Row],[Column2]]*100</f>
        <v>99.867833941882907</v>
      </c>
    </row>
    <row r="57" spans="1:8" x14ac:dyDescent="0.3">
      <c r="A57" s="1" t="s">
        <v>20206</v>
      </c>
      <c r="B57">
        <v>75342696</v>
      </c>
      <c r="C57" s="1" t="s">
        <v>5312</v>
      </c>
      <c r="D57">
        <v>75254953</v>
      </c>
      <c r="E57" s="1" t="s">
        <v>5313</v>
      </c>
      <c r="F57">
        <v>87743</v>
      </c>
      <c r="G57">
        <f>logfile_5k_buffer_plc_execution_time__6[[#This Row],[Column6]]/logfile_5k_buffer_plc_execution_time__6[[#This Row],[Column2]]*100</f>
        <v>0.11645853501180792</v>
      </c>
      <c r="H57" s="1">
        <f>logfile_5k_buffer_plc_execution_time__6[[#This Row],[Column4]]/logfile_5k_buffer_plc_execution_time__6[[#This Row],[Column2]]*100</f>
        <v>99.883541464988184</v>
      </c>
    </row>
    <row r="58" spans="1:8" x14ac:dyDescent="0.3">
      <c r="A58" s="1" t="s">
        <v>20207</v>
      </c>
      <c r="B58">
        <v>47793884</v>
      </c>
      <c r="C58" s="1" t="s">
        <v>5312</v>
      </c>
      <c r="D58">
        <v>47733916</v>
      </c>
      <c r="E58" s="1" t="s">
        <v>5313</v>
      </c>
      <c r="F58">
        <v>59968</v>
      </c>
      <c r="G58">
        <f>logfile_5k_buffer_plc_execution_time__6[[#This Row],[Column6]]/logfile_5k_buffer_plc_execution_time__6[[#This Row],[Column2]]*100</f>
        <v>0.12547212107724914</v>
      </c>
      <c r="H58" s="1">
        <f>logfile_5k_buffer_plc_execution_time__6[[#This Row],[Column4]]/logfile_5k_buffer_plc_execution_time__6[[#This Row],[Column2]]*100</f>
        <v>99.874527878922748</v>
      </c>
    </row>
    <row r="59" spans="1:8" x14ac:dyDescent="0.3">
      <c r="A59" s="1" t="s">
        <v>20208</v>
      </c>
      <c r="B59">
        <v>42369501</v>
      </c>
      <c r="C59" s="1" t="s">
        <v>5312</v>
      </c>
      <c r="D59">
        <v>29607552</v>
      </c>
      <c r="E59" s="1" t="s">
        <v>5313</v>
      </c>
      <c r="F59">
        <v>12761949</v>
      </c>
      <c r="G59">
        <f>logfile_5k_buffer_plc_execution_time__6[[#This Row],[Column6]]/logfile_5k_buffer_plc_execution_time__6[[#This Row],[Column2]]*100</f>
        <v>30.120602553237529</v>
      </c>
      <c r="H59" s="1">
        <f>logfile_5k_buffer_plc_execution_time__6[[#This Row],[Column4]]/logfile_5k_buffer_plc_execution_time__6[[#This Row],[Column2]]*100</f>
        <v>69.879397446762468</v>
      </c>
    </row>
    <row r="60" spans="1:8" x14ac:dyDescent="0.3">
      <c r="A60" s="1" t="s">
        <v>20209</v>
      </c>
      <c r="B60">
        <v>63179546</v>
      </c>
      <c r="C60" s="1" t="s">
        <v>5312</v>
      </c>
      <c r="D60">
        <v>63117824</v>
      </c>
      <c r="E60" s="1" t="s">
        <v>5313</v>
      </c>
      <c r="F60">
        <v>61722</v>
      </c>
      <c r="G60">
        <f>logfile_5k_buffer_plc_execution_time__6[[#This Row],[Column6]]/logfile_5k_buffer_plc_execution_time__6[[#This Row],[Column2]]*100</f>
        <v>9.7693009696524252E-2</v>
      </c>
      <c r="H60" s="1">
        <f>logfile_5k_buffer_plc_execution_time__6[[#This Row],[Column4]]/logfile_5k_buffer_plc_execution_time__6[[#This Row],[Column2]]*100</f>
        <v>99.902306990303487</v>
      </c>
    </row>
    <row r="61" spans="1:8" x14ac:dyDescent="0.3">
      <c r="A61" s="1" t="s">
        <v>20210</v>
      </c>
      <c r="B61">
        <v>36919162</v>
      </c>
      <c r="C61" s="1" t="s">
        <v>5312</v>
      </c>
      <c r="D61">
        <v>36864182</v>
      </c>
      <c r="E61" s="1" t="s">
        <v>5313</v>
      </c>
      <c r="F61">
        <v>54980</v>
      </c>
      <c r="G61">
        <f>logfile_5k_buffer_plc_execution_time__6[[#This Row],[Column6]]/logfile_5k_buffer_plc_execution_time__6[[#This Row],[Column2]]*100</f>
        <v>0.14891995652555712</v>
      </c>
      <c r="H61" s="1">
        <f>logfile_5k_buffer_plc_execution_time__6[[#This Row],[Column4]]/logfile_5k_buffer_plc_execution_time__6[[#This Row],[Column2]]*100</f>
        <v>99.85108004347444</v>
      </c>
    </row>
    <row r="62" spans="1:8" x14ac:dyDescent="0.3">
      <c r="A62" s="1" t="s">
        <v>20211</v>
      </c>
      <c r="B62">
        <v>16492256</v>
      </c>
      <c r="C62" s="1" t="s">
        <v>5312</v>
      </c>
      <c r="D62">
        <v>16433232</v>
      </c>
      <c r="E62" s="1" t="s">
        <v>5313</v>
      </c>
      <c r="F62">
        <v>59024</v>
      </c>
      <c r="G62">
        <f>logfile_5k_buffer_plc_execution_time__6[[#This Row],[Column6]]/logfile_5k_buffer_plc_execution_time__6[[#This Row],[Column2]]*100</f>
        <v>0.35788918144370302</v>
      </c>
      <c r="H62" s="1">
        <f>logfile_5k_buffer_plc_execution_time__6[[#This Row],[Column4]]/logfile_5k_buffer_plc_execution_time__6[[#This Row],[Column2]]*100</f>
        <v>99.64211081855629</v>
      </c>
    </row>
    <row r="63" spans="1:8" x14ac:dyDescent="0.3">
      <c r="A63" s="1" t="s">
        <v>20212</v>
      </c>
      <c r="B63">
        <v>52309689</v>
      </c>
      <c r="C63" s="1" t="s">
        <v>5312</v>
      </c>
      <c r="D63">
        <v>52254721</v>
      </c>
      <c r="E63" s="1" t="s">
        <v>5313</v>
      </c>
      <c r="F63">
        <v>54968</v>
      </c>
      <c r="G63">
        <f>logfile_5k_buffer_plc_execution_time__6[[#This Row],[Column6]]/logfile_5k_buffer_plc_execution_time__6[[#This Row],[Column2]]*100</f>
        <v>0.1050818711615739</v>
      </c>
      <c r="H63" s="1">
        <f>logfile_5k_buffer_plc_execution_time__6[[#This Row],[Column4]]/logfile_5k_buffer_plc_execution_time__6[[#This Row],[Column2]]*100</f>
        <v>99.894918128838427</v>
      </c>
    </row>
    <row r="64" spans="1:8" x14ac:dyDescent="0.3">
      <c r="A64" s="1" t="s">
        <v>20213</v>
      </c>
      <c r="B64">
        <v>36083982</v>
      </c>
      <c r="C64" s="1" t="s">
        <v>5312</v>
      </c>
      <c r="D64">
        <v>36019870</v>
      </c>
      <c r="E64" s="1" t="s">
        <v>5313</v>
      </c>
      <c r="F64">
        <v>64112</v>
      </c>
      <c r="G64">
        <f>logfile_5k_buffer_plc_execution_time__6[[#This Row],[Column6]]/logfile_5k_buffer_plc_execution_time__6[[#This Row],[Column2]]*100</f>
        <v>0.17767440411648583</v>
      </c>
      <c r="H64" s="1">
        <f>logfile_5k_buffer_plc_execution_time__6[[#This Row],[Column4]]/logfile_5k_buffer_plc_execution_time__6[[#This Row],[Column2]]*100</f>
        <v>99.822325595883513</v>
      </c>
    </row>
    <row r="65" spans="1:8" x14ac:dyDescent="0.3">
      <c r="A65" s="1" t="s">
        <v>20214</v>
      </c>
      <c r="B65">
        <v>105907496</v>
      </c>
      <c r="C65" s="1" t="s">
        <v>5312</v>
      </c>
      <c r="D65">
        <v>105853634</v>
      </c>
      <c r="E65" s="1" t="s">
        <v>5313</v>
      </c>
      <c r="F65">
        <v>53862</v>
      </c>
      <c r="G65">
        <f>logfile_5k_buffer_plc_execution_time__6[[#This Row],[Column6]]/logfile_5k_buffer_plc_execution_time__6[[#This Row],[Column2]]*100</f>
        <v>5.0857589910349686E-2</v>
      </c>
      <c r="H65" s="1">
        <f>logfile_5k_buffer_plc_execution_time__6[[#This Row],[Column4]]/logfile_5k_buffer_plc_execution_time__6[[#This Row],[Column2]]*100</f>
        <v>99.94914241008965</v>
      </c>
    </row>
    <row r="66" spans="1:8" x14ac:dyDescent="0.3">
      <c r="A66" s="1" t="s">
        <v>20215</v>
      </c>
      <c r="B66">
        <v>95966595</v>
      </c>
      <c r="C66" s="1" t="s">
        <v>5312</v>
      </c>
      <c r="D66">
        <v>95922068</v>
      </c>
      <c r="E66" s="1" t="s">
        <v>5313</v>
      </c>
      <c r="F66">
        <v>44527</v>
      </c>
      <c r="G66">
        <f>logfile_5k_buffer_plc_execution_time__6[[#This Row],[Column6]]/logfile_5k_buffer_plc_execution_time__6[[#This Row],[Column2]]*100</f>
        <v>4.639843687274723E-2</v>
      </c>
      <c r="H66" s="1">
        <f>logfile_5k_buffer_plc_execution_time__6[[#This Row],[Column4]]/logfile_5k_buffer_plc_execution_time__6[[#This Row],[Column2]]*100</f>
        <v>99.953601563127251</v>
      </c>
    </row>
    <row r="67" spans="1:8" x14ac:dyDescent="0.3">
      <c r="A67" s="1" t="s">
        <v>20216</v>
      </c>
      <c r="B67">
        <v>178007917</v>
      </c>
      <c r="C67" s="1" t="s">
        <v>5312</v>
      </c>
      <c r="D67">
        <v>177967850</v>
      </c>
      <c r="E67" s="1" t="s">
        <v>5313</v>
      </c>
      <c r="F67">
        <v>40067</v>
      </c>
      <c r="G67">
        <f>logfile_5k_buffer_plc_execution_time__6[[#This Row],[Column6]]/logfile_5k_buffer_plc_execution_time__6[[#This Row],[Column2]]*100</f>
        <v>2.2508549437157899E-2</v>
      </c>
      <c r="H67" s="1">
        <f>logfile_5k_buffer_plc_execution_time__6[[#This Row],[Column4]]/logfile_5k_buffer_plc_execution_time__6[[#This Row],[Column2]]*100</f>
        <v>99.977491450562837</v>
      </c>
    </row>
    <row r="68" spans="1:8" x14ac:dyDescent="0.3">
      <c r="A68" s="1" t="s">
        <v>20217</v>
      </c>
      <c r="B68">
        <v>97229989</v>
      </c>
      <c r="C68" s="1" t="s">
        <v>5312</v>
      </c>
      <c r="D68">
        <v>80399979</v>
      </c>
      <c r="E68" s="1" t="s">
        <v>5313</v>
      </c>
      <c r="F68">
        <v>16830010</v>
      </c>
      <c r="G68">
        <f>logfile_5k_buffer_plc_execution_time__6[[#This Row],[Column6]]/logfile_5k_buffer_plc_execution_time__6[[#This Row],[Column2]]*100</f>
        <v>17.309484628245716</v>
      </c>
      <c r="H68" s="1">
        <f>logfile_5k_buffer_plc_execution_time__6[[#This Row],[Column4]]/logfile_5k_buffer_plc_execution_time__6[[#This Row],[Column2]]*100</f>
        <v>82.690515371754287</v>
      </c>
    </row>
    <row r="69" spans="1:8" x14ac:dyDescent="0.3">
      <c r="A69" s="1" t="s">
        <v>20218</v>
      </c>
      <c r="B69">
        <v>156010849</v>
      </c>
      <c r="C69" s="1" t="s">
        <v>5312</v>
      </c>
      <c r="D69">
        <v>155962809</v>
      </c>
      <c r="E69" s="1" t="s">
        <v>5313</v>
      </c>
      <c r="F69">
        <v>48040</v>
      </c>
      <c r="G69">
        <f>logfile_5k_buffer_plc_execution_time__6[[#This Row],[Column6]]/logfile_5k_buffer_plc_execution_time__6[[#This Row],[Column2]]*100</f>
        <v>3.079273031838959E-2</v>
      </c>
      <c r="H69" s="1">
        <f>logfile_5k_buffer_plc_execution_time__6[[#This Row],[Column4]]/logfile_5k_buffer_plc_execution_time__6[[#This Row],[Column2]]*100</f>
        <v>99.969207269681618</v>
      </c>
    </row>
    <row r="70" spans="1:8" x14ac:dyDescent="0.3">
      <c r="A70" s="1" t="s">
        <v>20219</v>
      </c>
      <c r="B70">
        <v>82427939</v>
      </c>
      <c r="C70" s="1" t="s">
        <v>5312</v>
      </c>
      <c r="D70">
        <v>67014126</v>
      </c>
      <c r="E70" s="1" t="s">
        <v>5313</v>
      </c>
      <c r="F70">
        <v>15413813</v>
      </c>
      <c r="G70">
        <f>logfile_5k_buffer_plc_execution_time__6[[#This Row],[Column6]]/logfile_5k_buffer_plc_execution_time__6[[#This Row],[Column2]]*100</f>
        <v>18.699743299416959</v>
      </c>
      <c r="H70" s="1">
        <f>logfile_5k_buffer_plc_execution_time__6[[#This Row],[Column4]]/logfile_5k_buffer_plc_execution_time__6[[#This Row],[Column2]]*100</f>
        <v>81.300256700583034</v>
      </c>
    </row>
    <row r="71" spans="1:8" x14ac:dyDescent="0.3">
      <c r="A71" s="1" t="s">
        <v>20220</v>
      </c>
      <c r="B71">
        <v>121586961</v>
      </c>
      <c r="C71" s="1" t="s">
        <v>5312</v>
      </c>
      <c r="D71">
        <v>74384011</v>
      </c>
      <c r="E71" s="1" t="s">
        <v>5313</v>
      </c>
      <c r="F71">
        <v>47202950</v>
      </c>
      <c r="G71">
        <f>logfile_5k_buffer_plc_execution_time__6[[#This Row],[Column6]]/logfile_5k_buffer_plc_execution_time__6[[#This Row],[Column2]]*100</f>
        <v>38.822378330518518</v>
      </c>
      <c r="H71" s="1">
        <f>logfile_5k_buffer_plc_execution_time__6[[#This Row],[Column4]]/logfile_5k_buffer_plc_execution_time__6[[#This Row],[Column2]]*100</f>
        <v>61.177621669481482</v>
      </c>
    </row>
    <row r="72" spans="1:8" x14ac:dyDescent="0.3">
      <c r="A72" s="1" t="s">
        <v>20221</v>
      </c>
      <c r="B72">
        <v>84189278</v>
      </c>
      <c r="C72" s="1" t="s">
        <v>5312</v>
      </c>
      <c r="D72">
        <v>84141487</v>
      </c>
      <c r="E72" s="1" t="s">
        <v>5313</v>
      </c>
      <c r="F72">
        <v>47791</v>
      </c>
      <c r="G72">
        <f>logfile_5k_buffer_plc_execution_time__6[[#This Row],[Column6]]/logfile_5k_buffer_plc_execution_time__6[[#This Row],[Column2]]*100</f>
        <v>5.6766135944294471E-2</v>
      </c>
      <c r="H72" s="1">
        <f>logfile_5k_buffer_plc_execution_time__6[[#This Row],[Column4]]/logfile_5k_buffer_plc_execution_time__6[[#This Row],[Column2]]*100</f>
        <v>99.943233864055699</v>
      </c>
    </row>
    <row r="73" spans="1:8" x14ac:dyDescent="0.3">
      <c r="A73" s="1" t="s">
        <v>20222</v>
      </c>
      <c r="B73">
        <v>188640586</v>
      </c>
      <c r="C73" s="1" t="s">
        <v>5312</v>
      </c>
      <c r="D73">
        <v>188596084</v>
      </c>
      <c r="E73" s="1" t="s">
        <v>5313</v>
      </c>
      <c r="F73">
        <v>44502</v>
      </c>
      <c r="G73">
        <f>logfile_5k_buffer_plc_execution_time__6[[#This Row],[Column6]]/logfile_5k_buffer_plc_execution_time__6[[#This Row],[Column2]]*100</f>
        <v>2.3590893637279096E-2</v>
      </c>
      <c r="H73" s="1">
        <f>logfile_5k_buffer_plc_execution_time__6[[#This Row],[Column4]]/logfile_5k_buffer_plc_execution_time__6[[#This Row],[Column2]]*100</f>
        <v>99.976409106362723</v>
      </c>
    </row>
    <row r="74" spans="1:8" x14ac:dyDescent="0.3">
      <c r="A74" s="1" t="s">
        <v>20223</v>
      </c>
      <c r="B74">
        <v>177995690</v>
      </c>
      <c r="C74" s="1" t="s">
        <v>5312</v>
      </c>
      <c r="D74">
        <v>177949663</v>
      </c>
      <c r="E74" s="1" t="s">
        <v>5313</v>
      </c>
      <c r="F74">
        <v>46027</v>
      </c>
      <c r="G74">
        <f>logfile_5k_buffer_plc_execution_time__6[[#This Row],[Column6]]/logfile_5k_buffer_plc_execution_time__6[[#This Row],[Column2]]*100</f>
        <v>2.5858491292682421E-2</v>
      </c>
      <c r="H74" s="1">
        <f>logfile_5k_buffer_plc_execution_time__6[[#This Row],[Column4]]/logfile_5k_buffer_plc_execution_time__6[[#This Row],[Column2]]*100</f>
        <v>99.974141508707319</v>
      </c>
    </row>
    <row r="75" spans="1:8" x14ac:dyDescent="0.3">
      <c r="A75" s="1" t="s">
        <v>20224</v>
      </c>
      <c r="B75">
        <v>252215427</v>
      </c>
      <c r="C75" s="1" t="s">
        <v>5312</v>
      </c>
      <c r="D75">
        <v>252165423</v>
      </c>
      <c r="E75" s="1" t="s">
        <v>5313</v>
      </c>
      <c r="F75">
        <v>50004</v>
      </c>
      <c r="G75">
        <f>logfile_5k_buffer_plc_execution_time__6[[#This Row],[Column6]]/logfile_5k_buffer_plc_execution_time__6[[#This Row],[Column2]]*100</f>
        <v>1.9825908587264966E-2</v>
      </c>
      <c r="H75" s="1">
        <f>logfile_5k_buffer_plc_execution_time__6[[#This Row],[Column4]]/logfile_5k_buffer_plc_execution_time__6[[#This Row],[Column2]]*100</f>
        <v>99.980174091412735</v>
      </c>
    </row>
    <row r="76" spans="1:8" x14ac:dyDescent="0.3">
      <c r="A76" s="1" t="s">
        <v>20225</v>
      </c>
      <c r="B76">
        <v>24511540</v>
      </c>
      <c r="C76" s="1" t="s">
        <v>5312</v>
      </c>
      <c r="D76">
        <v>24457162</v>
      </c>
      <c r="E76" s="1" t="s">
        <v>5313</v>
      </c>
      <c r="F76">
        <v>54378</v>
      </c>
      <c r="G76">
        <f>logfile_5k_buffer_plc_execution_time__6[[#This Row],[Column6]]/logfile_5k_buffer_plc_execution_time__6[[#This Row],[Column2]]*100</f>
        <v>0.22184652616685854</v>
      </c>
      <c r="H76" s="1">
        <f>logfile_5k_buffer_plc_execution_time__6[[#This Row],[Column4]]/logfile_5k_buffer_plc_execution_time__6[[#This Row],[Column2]]*100</f>
        <v>99.778153473833143</v>
      </c>
    </row>
    <row r="77" spans="1:8" x14ac:dyDescent="0.3">
      <c r="A77" s="1" t="s">
        <v>20226</v>
      </c>
      <c r="B77">
        <v>27946161</v>
      </c>
      <c r="C77" s="1" t="s">
        <v>5312</v>
      </c>
      <c r="D77">
        <v>27884066</v>
      </c>
      <c r="E77" s="1" t="s">
        <v>5313</v>
      </c>
      <c r="F77">
        <v>62095</v>
      </c>
      <c r="G77">
        <f>logfile_5k_buffer_plc_execution_time__6[[#This Row],[Column6]]/logfile_5k_buffer_plc_execution_time__6[[#This Row],[Column2]]*100</f>
        <v>0.22219509863984538</v>
      </c>
      <c r="H77" s="1">
        <f>logfile_5k_buffer_plc_execution_time__6[[#This Row],[Column4]]/logfile_5k_buffer_plc_execution_time__6[[#This Row],[Column2]]*100</f>
        <v>99.777804901360156</v>
      </c>
    </row>
    <row r="78" spans="1:8" x14ac:dyDescent="0.3">
      <c r="A78" s="1" t="s">
        <v>20227</v>
      </c>
      <c r="B78">
        <v>198069333</v>
      </c>
      <c r="C78" s="1" t="s">
        <v>5312</v>
      </c>
      <c r="D78">
        <v>182492448</v>
      </c>
      <c r="E78" s="1" t="s">
        <v>5313</v>
      </c>
      <c r="F78">
        <v>15576885</v>
      </c>
      <c r="G78">
        <f>logfile_5k_buffer_plc_execution_time__6[[#This Row],[Column6]]/logfile_5k_buffer_plc_execution_time__6[[#This Row],[Column2]]*100</f>
        <v>7.8643597997071062</v>
      </c>
      <c r="H78" s="1">
        <f>logfile_5k_buffer_plc_execution_time__6[[#This Row],[Column4]]/logfile_5k_buffer_plc_execution_time__6[[#This Row],[Column2]]*100</f>
        <v>92.135640200292883</v>
      </c>
    </row>
    <row r="79" spans="1:8" x14ac:dyDescent="0.3">
      <c r="A79" s="1" t="s">
        <v>20228</v>
      </c>
      <c r="B79">
        <v>67725871</v>
      </c>
      <c r="C79" s="1" t="s">
        <v>5312</v>
      </c>
      <c r="D79">
        <v>67676286</v>
      </c>
      <c r="E79" s="1" t="s">
        <v>5313</v>
      </c>
      <c r="F79">
        <v>49585</v>
      </c>
      <c r="G79">
        <f>logfile_5k_buffer_plc_execution_time__6[[#This Row],[Column6]]/logfile_5k_buffer_plc_execution_time__6[[#This Row],[Column2]]*100</f>
        <v>7.3214266967493113E-2</v>
      </c>
      <c r="H79" s="1">
        <f>logfile_5k_buffer_plc_execution_time__6[[#This Row],[Column4]]/logfile_5k_buffer_plc_execution_time__6[[#This Row],[Column2]]*100</f>
        <v>99.926785733032503</v>
      </c>
    </row>
    <row r="80" spans="1:8" x14ac:dyDescent="0.3">
      <c r="A80" s="1" t="s">
        <v>20229</v>
      </c>
      <c r="B80">
        <v>129959551</v>
      </c>
      <c r="C80" s="1" t="s">
        <v>5312</v>
      </c>
      <c r="D80">
        <v>76337764</v>
      </c>
      <c r="E80" s="1" t="s">
        <v>5313</v>
      </c>
      <c r="F80">
        <v>53621787</v>
      </c>
      <c r="G80">
        <f>logfile_5k_buffer_plc_execution_time__6[[#This Row],[Column6]]/logfile_5k_buffer_plc_execution_time__6[[#This Row],[Column2]]*100</f>
        <v>41.260366465870604</v>
      </c>
      <c r="H80" s="1">
        <f>logfile_5k_buffer_plc_execution_time__6[[#This Row],[Column4]]/logfile_5k_buffer_plc_execution_time__6[[#This Row],[Column2]]*100</f>
        <v>58.739633534129396</v>
      </c>
    </row>
    <row r="81" spans="1:8" x14ac:dyDescent="0.3">
      <c r="A81" s="1" t="s">
        <v>20230</v>
      </c>
      <c r="B81">
        <v>33268018</v>
      </c>
      <c r="C81" s="1" t="s">
        <v>5312</v>
      </c>
      <c r="D81">
        <v>17863866</v>
      </c>
      <c r="E81" s="1" t="s">
        <v>5313</v>
      </c>
      <c r="F81">
        <v>15404152</v>
      </c>
      <c r="G81">
        <f>logfile_5k_buffer_plc_execution_time__6[[#This Row],[Column6]]/logfile_5k_buffer_plc_execution_time__6[[#This Row],[Column2]]*100</f>
        <v>46.303185239349091</v>
      </c>
      <c r="H81" s="1">
        <f>logfile_5k_buffer_plc_execution_time__6[[#This Row],[Column4]]/logfile_5k_buffer_plc_execution_time__6[[#This Row],[Column2]]*100</f>
        <v>53.696814760650902</v>
      </c>
    </row>
    <row r="82" spans="1:8" x14ac:dyDescent="0.3">
      <c r="A82" s="1" t="s">
        <v>20231</v>
      </c>
      <c r="B82">
        <v>96696289</v>
      </c>
      <c r="C82" s="1" t="s">
        <v>5312</v>
      </c>
      <c r="D82">
        <v>96647802</v>
      </c>
      <c r="E82" s="1" t="s">
        <v>5313</v>
      </c>
      <c r="F82">
        <v>48487</v>
      </c>
      <c r="G82">
        <f>logfile_5k_buffer_plc_execution_time__6[[#This Row],[Column6]]/logfile_5k_buffer_plc_execution_time__6[[#This Row],[Column2]]*100</f>
        <v>5.0143599616320332E-2</v>
      </c>
      <c r="H82" s="1">
        <f>logfile_5k_buffer_plc_execution_time__6[[#This Row],[Column4]]/logfile_5k_buffer_plc_execution_time__6[[#This Row],[Column2]]*100</f>
        <v>99.94985640038368</v>
      </c>
    </row>
    <row r="83" spans="1:8" x14ac:dyDescent="0.3">
      <c r="A83" s="1" t="s">
        <v>20232</v>
      </c>
      <c r="B83">
        <v>17520031</v>
      </c>
      <c r="C83" s="1" t="s">
        <v>5312</v>
      </c>
      <c r="D83">
        <v>17477646</v>
      </c>
      <c r="E83" s="1" t="s">
        <v>5313</v>
      </c>
      <c r="F83">
        <v>42385</v>
      </c>
      <c r="G83">
        <f>logfile_5k_buffer_plc_execution_time__6[[#This Row],[Column6]]/logfile_5k_buffer_plc_execution_time__6[[#This Row],[Column2]]*100</f>
        <v>0.24192308792147682</v>
      </c>
      <c r="H83" s="1">
        <f>logfile_5k_buffer_plc_execution_time__6[[#This Row],[Column4]]/logfile_5k_buffer_plc_execution_time__6[[#This Row],[Column2]]*100</f>
        <v>99.758076912078522</v>
      </c>
    </row>
    <row r="84" spans="1:8" x14ac:dyDescent="0.3">
      <c r="A84" s="1" t="s">
        <v>20233</v>
      </c>
      <c r="B84">
        <v>93664639</v>
      </c>
      <c r="C84" s="1" t="s">
        <v>5312</v>
      </c>
      <c r="D84">
        <v>77019810</v>
      </c>
      <c r="E84" s="1" t="s">
        <v>5313</v>
      </c>
      <c r="F84">
        <v>16644829</v>
      </c>
      <c r="G84">
        <f>logfile_5k_buffer_plc_execution_time__6[[#This Row],[Column6]]/logfile_5k_buffer_plc_execution_time__6[[#This Row],[Column2]]*100</f>
        <v>17.770664764960017</v>
      </c>
      <c r="H84" s="1">
        <f>logfile_5k_buffer_plc_execution_time__6[[#This Row],[Column4]]/logfile_5k_buffer_plc_execution_time__6[[#This Row],[Column2]]*100</f>
        <v>82.229335235039983</v>
      </c>
    </row>
    <row r="85" spans="1:8" x14ac:dyDescent="0.3">
      <c r="A85" s="1" t="s">
        <v>20234</v>
      </c>
      <c r="B85">
        <v>177432881</v>
      </c>
      <c r="C85" s="1" t="s">
        <v>5312</v>
      </c>
      <c r="D85">
        <v>177393043</v>
      </c>
      <c r="E85" s="1" t="s">
        <v>5313</v>
      </c>
      <c r="F85">
        <v>39838</v>
      </c>
      <c r="G85">
        <f>logfile_5k_buffer_plc_execution_time__6[[#This Row],[Column6]]/logfile_5k_buffer_plc_execution_time__6[[#This Row],[Column2]]*100</f>
        <v>2.2452433717739161E-2</v>
      </c>
      <c r="H85" s="1">
        <f>logfile_5k_buffer_plc_execution_time__6[[#This Row],[Column4]]/logfile_5k_buffer_plc_execution_time__6[[#This Row],[Column2]]*100</f>
        <v>99.977547566282269</v>
      </c>
    </row>
    <row r="86" spans="1:8" x14ac:dyDescent="0.3">
      <c r="A86" s="1" t="s">
        <v>20235</v>
      </c>
      <c r="B86">
        <v>171166154</v>
      </c>
      <c r="C86" s="1" t="s">
        <v>5312</v>
      </c>
      <c r="D86">
        <v>71095374</v>
      </c>
      <c r="E86" s="1" t="s">
        <v>5313</v>
      </c>
      <c r="F86">
        <v>100070780</v>
      </c>
      <c r="G86">
        <f>logfile_5k_buffer_plc_execution_time__6[[#This Row],[Column6]]/logfile_5k_buffer_plc_execution_time__6[[#This Row],[Column2]]*100</f>
        <v>58.464116685124559</v>
      </c>
      <c r="H86" s="1">
        <f>logfile_5k_buffer_plc_execution_time__6[[#This Row],[Column4]]/logfile_5k_buffer_plc_execution_time__6[[#This Row],[Column2]]*100</f>
        <v>41.535883314875441</v>
      </c>
    </row>
    <row r="87" spans="1:8" x14ac:dyDescent="0.3">
      <c r="A87" s="1" t="s">
        <v>20236</v>
      </c>
      <c r="B87">
        <v>140926996</v>
      </c>
      <c r="C87" s="1" t="s">
        <v>5312</v>
      </c>
      <c r="D87">
        <v>140883849</v>
      </c>
      <c r="E87" s="1" t="s">
        <v>5313</v>
      </c>
      <c r="F87">
        <v>43147</v>
      </c>
      <c r="G87">
        <f>logfile_5k_buffer_plc_execution_time__6[[#This Row],[Column6]]/logfile_5k_buffer_plc_execution_time__6[[#This Row],[Column2]]*100</f>
        <v>3.0616561215851081E-2</v>
      </c>
      <c r="H87" s="1">
        <f>logfile_5k_buffer_plc_execution_time__6[[#This Row],[Column4]]/logfile_5k_buffer_plc_execution_time__6[[#This Row],[Column2]]*100</f>
        <v>99.969383438784149</v>
      </c>
    </row>
    <row r="88" spans="1:8" x14ac:dyDescent="0.3">
      <c r="A88" s="1" t="s">
        <v>20237</v>
      </c>
      <c r="B88">
        <v>93860745</v>
      </c>
      <c r="C88" s="1" t="s">
        <v>5312</v>
      </c>
      <c r="D88">
        <v>93822166</v>
      </c>
      <c r="E88" s="1" t="s">
        <v>5313</v>
      </c>
      <c r="F88">
        <v>38579</v>
      </c>
      <c r="G88">
        <f>logfile_5k_buffer_plc_execution_time__6[[#This Row],[Column6]]/logfile_5k_buffer_plc_execution_time__6[[#This Row],[Column2]]*100</f>
        <v>4.1102379913988539E-2</v>
      </c>
      <c r="H88" s="1">
        <f>logfile_5k_buffer_plc_execution_time__6[[#This Row],[Column4]]/logfile_5k_buffer_plc_execution_time__6[[#This Row],[Column2]]*100</f>
        <v>99.958897620086006</v>
      </c>
    </row>
    <row r="89" spans="1:8" x14ac:dyDescent="0.3">
      <c r="A89" s="1" t="s">
        <v>20238</v>
      </c>
      <c r="B89">
        <v>132389217</v>
      </c>
      <c r="C89" s="1" t="s">
        <v>5312</v>
      </c>
      <c r="D89">
        <v>132341818</v>
      </c>
      <c r="E89" s="1" t="s">
        <v>5313</v>
      </c>
      <c r="F89">
        <v>47399</v>
      </c>
      <c r="G89">
        <f>logfile_5k_buffer_plc_execution_time__6[[#This Row],[Column6]]/logfile_5k_buffer_plc_execution_time__6[[#This Row],[Column2]]*100</f>
        <v>3.5802764812786832E-2</v>
      </c>
      <c r="H89" s="1">
        <f>logfile_5k_buffer_plc_execution_time__6[[#This Row],[Column4]]/logfile_5k_buffer_plc_execution_time__6[[#This Row],[Column2]]*100</f>
        <v>99.964197235187214</v>
      </c>
    </row>
    <row r="90" spans="1:8" x14ac:dyDescent="0.3">
      <c r="A90" s="1" t="s">
        <v>20239</v>
      </c>
      <c r="B90">
        <v>85956353</v>
      </c>
      <c r="C90" s="1" t="s">
        <v>5312</v>
      </c>
      <c r="D90">
        <v>85909467</v>
      </c>
      <c r="E90" s="1" t="s">
        <v>5313</v>
      </c>
      <c r="F90">
        <v>46886</v>
      </c>
      <c r="G90">
        <f>logfile_5k_buffer_plc_execution_time__6[[#This Row],[Column6]]/logfile_5k_buffer_plc_execution_time__6[[#This Row],[Column2]]*100</f>
        <v>5.4546288160922794E-2</v>
      </c>
      <c r="H90" s="1">
        <f>logfile_5k_buffer_plc_execution_time__6[[#This Row],[Column4]]/logfile_5k_buffer_plc_execution_time__6[[#This Row],[Column2]]*100</f>
        <v>99.945453711839065</v>
      </c>
    </row>
    <row r="91" spans="1:8" x14ac:dyDescent="0.3">
      <c r="A91" s="1" t="s">
        <v>20240</v>
      </c>
      <c r="B91">
        <v>105020641</v>
      </c>
      <c r="C91" s="1" t="s">
        <v>5312</v>
      </c>
      <c r="D91">
        <v>104974039</v>
      </c>
      <c r="E91" s="1" t="s">
        <v>5313</v>
      </c>
      <c r="F91">
        <v>46602</v>
      </c>
      <c r="G91">
        <f>logfile_5k_buffer_plc_execution_time__6[[#This Row],[Column6]]/logfile_5k_buffer_plc_execution_time__6[[#This Row],[Column2]]*100</f>
        <v>4.4374134033327794E-2</v>
      </c>
      <c r="H91" s="1">
        <f>logfile_5k_buffer_plc_execution_time__6[[#This Row],[Column4]]/logfile_5k_buffer_plc_execution_time__6[[#This Row],[Column2]]*100</f>
        <v>99.955625865966667</v>
      </c>
    </row>
    <row r="92" spans="1:8" x14ac:dyDescent="0.3">
      <c r="A92" s="1" t="s">
        <v>20241</v>
      </c>
      <c r="B92">
        <v>143995252</v>
      </c>
      <c r="C92" s="1" t="s">
        <v>5312</v>
      </c>
      <c r="D92">
        <v>143954043</v>
      </c>
      <c r="E92" s="1" t="s">
        <v>5313</v>
      </c>
      <c r="F92">
        <v>41209</v>
      </c>
      <c r="G92">
        <f>logfile_5k_buffer_plc_execution_time__6[[#This Row],[Column6]]/logfile_5k_buffer_plc_execution_time__6[[#This Row],[Column2]]*100</f>
        <v>2.8618304720213969E-2</v>
      </c>
      <c r="H92" s="1">
        <f>logfile_5k_buffer_plc_execution_time__6[[#This Row],[Column4]]/logfile_5k_buffer_plc_execution_time__6[[#This Row],[Column2]]*100</f>
        <v>99.971381695279788</v>
      </c>
    </row>
    <row r="93" spans="1:8" x14ac:dyDescent="0.3">
      <c r="A93" s="1" t="s">
        <v>20242</v>
      </c>
      <c r="B93">
        <v>135290125</v>
      </c>
      <c r="C93" s="1" t="s">
        <v>5312</v>
      </c>
      <c r="D93">
        <v>135245941</v>
      </c>
      <c r="E93" s="1" t="s">
        <v>5313</v>
      </c>
      <c r="F93">
        <v>44184</v>
      </c>
      <c r="G93">
        <f>logfile_5k_buffer_plc_execution_time__6[[#This Row],[Column6]]/logfile_5k_buffer_plc_execution_time__6[[#This Row],[Column2]]*100</f>
        <v>3.2658702917156737E-2</v>
      </c>
      <c r="H93" s="1">
        <f>logfile_5k_buffer_plc_execution_time__6[[#This Row],[Column4]]/logfile_5k_buffer_plc_execution_time__6[[#This Row],[Column2]]*100</f>
        <v>99.967341297082839</v>
      </c>
    </row>
    <row r="94" spans="1:8" x14ac:dyDescent="0.3">
      <c r="A94" s="1" t="s">
        <v>20243</v>
      </c>
      <c r="B94">
        <v>102667342</v>
      </c>
      <c r="C94" s="1" t="s">
        <v>5312</v>
      </c>
      <c r="D94">
        <v>102611118</v>
      </c>
      <c r="E94" s="1" t="s">
        <v>5313</v>
      </c>
      <c r="F94">
        <v>56224</v>
      </c>
      <c r="G94">
        <f>logfile_5k_buffer_plc_execution_time__6[[#This Row],[Column6]]/logfile_5k_buffer_plc_execution_time__6[[#This Row],[Column2]]*100</f>
        <v>5.4763276135073216E-2</v>
      </c>
      <c r="H94" s="1">
        <f>logfile_5k_buffer_plc_execution_time__6[[#This Row],[Column4]]/logfile_5k_buffer_plc_execution_time__6[[#This Row],[Column2]]*100</f>
        <v>99.945236723864923</v>
      </c>
    </row>
    <row r="95" spans="1:8" x14ac:dyDescent="0.3">
      <c r="A95" s="1" t="s">
        <v>20244</v>
      </c>
      <c r="B95">
        <v>148804851</v>
      </c>
      <c r="C95" s="1" t="s">
        <v>5312</v>
      </c>
      <c r="D95">
        <v>148744622</v>
      </c>
      <c r="E95" s="1" t="s">
        <v>5313</v>
      </c>
      <c r="F95">
        <v>60229</v>
      </c>
      <c r="G95">
        <f>logfile_5k_buffer_plc_execution_time__6[[#This Row],[Column6]]/logfile_5k_buffer_plc_execution_time__6[[#This Row],[Column2]]*100</f>
        <v>4.0475158971799916E-2</v>
      </c>
      <c r="H95" s="1">
        <f>logfile_5k_buffer_plc_execution_time__6[[#This Row],[Column4]]/logfile_5k_buffer_plc_execution_time__6[[#This Row],[Column2]]*100</f>
        <v>99.959524841028198</v>
      </c>
    </row>
    <row r="96" spans="1:8" x14ac:dyDescent="0.3">
      <c r="A96" s="1" t="s">
        <v>20245</v>
      </c>
      <c r="B96">
        <v>183004447</v>
      </c>
      <c r="C96" s="1" t="s">
        <v>5312</v>
      </c>
      <c r="D96">
        <v>113983228</v>
      </c>
      <c r="E96" s="1" t="s">
        <v>5313</v>
      </c>
      <c r="F96">
        <v>69021219</v>
      </c>
      <c r="G96">
        <f>logfile_5k_buffer_plc_execution_time__6[[#This Row],[Column6]]/logfile_5k_buffer_plc_execution_time__6[[#This Row],[Column2]]*100</f>
        <v>37.715596605146978</v>
      </c>
      <c r="H96" s="1">
        <f>logfile_5k_buffer_plc_execution_time__6[[#This Row],[Column4]]/logfile_5k_buffer_plc_execution_time__6[[#This Row],[Column2]]*100</f>
        <v>62.28440339485303</v>
      </c>
    </row>
    <row r="97" spans="1:8" x14ac:dyDescent="0.3">
      <c r="A97" s="1" t="s">
        <v>20246</v>
      </c>
      <c r="B97">
        <v>72991293</v>
      </c>
      <c r="C97" s="1" t="s">
        <v>5312</v>
      </c>
      <c r="D97">
        <v>72958401</v>
      </c>
      <c r="E97" s="1" t="s">
        <v>5313</v>
      </c>
      <c r="F97">
        <v>32892</v>
      </c>
      <c r="G97">
        <f>logfile_5k_buffer_plc_execution_time__6[[#This Row],[Column6]]/logfile_5k_buffer_plc_execution_time__6[[#This Row],[Column2]]*100</f>
        <v>4.50629090787582E-2</v>
      </c>
      <c r="H97" s="1">
        <f>logfile_5k_buffer_plc_execution_time__6[[#This Row],[Column4]]/logfile_5k_buffer_plc_execution_time__6[[#This Row],[Column2]]*100</f>
        <v>99.954937090921234</v>
      </c>
    </row>
    <row r="98" spans="1:8" x14ac:dyDescent="0.3">
      <c r="A98" s="1" t="s">
        <v>20247</v>
      </c>
      <c r="B98">
        <v>118527146</v>
      </c>
      <c r="C98" s="1" t="s">
        <v>5312</v>
      </c>
      <c r="D98">
        <v>118474345</v>
      </c>
      <c r="E98" s="1" t="s">
        <v>5313</v>
      </c>
      <c r="F98">
        <v>52801</v>
      </c>
      <c r="G98">
        <f>logfile_5k_buffer_plc_execution_time__6[[#This Row],[Column6]]/logfile_5k_buffer_plc_execution_time__6[[#This Row],[Column2]]*100</f>
        <v>4.4547600935232169E-2</v>
      </c>
      <c r="H98" s="1">
        <f>logfile_5k_buffer_plc_execution_time__6[[#This Row],[Column4]]/logfile_5k_buffer_plc_execution_time__6[[#This Row],[Column2]]*100</f>
        <v>99.955452399064768</v>
      </c>
    </row>
    <row r="99" spans="1:8" x14ac:dyDescent="0.3">
      <c r="A99" s="1" t="s">
        <v>20248</v>
      </c>
      <c r="B99">
        <v>82689485</v>
      </c>
      <c r="C99" s="1" t="s">
        <v>5312</v>
      </c>
      <c r="D99">
        <v>68117859</v>
      </c>
      <c r="E99" s="1" t="s">
        <v>5313</v>
      </c>
      <c r="F99">
        <v>14571626</v>
      </c>
      <c r="G99">
        <f>logfile_5k_buffer_plc_execution_time__6[[#This Row],[Column6]]/logfile_5k_buffer_plc_execution_time__6[[#This Row],[Column2]]*100</f>
        <v>17.622102737730199</v>
      </c>
      <c r="H99" s="1">
        <f>logfile_5k_buffer_plc_execution_time__6[[#This Row],[Column4]]/logfile_5k_buffer_plc_execution_time__6[[#This Row],[Column2]]*100</f>
        <v>82.377897262269812</v>
      </c>
    </row>
    <row r="100" spans="1:8" x14ac:dyDescent="0.3">
      <c r="A100" s="1" t="s">
        <v>20249</v>
      </c>
      <c r="B100">
        <v>122503129</v>
      </c>
      <c r="C100" s="1" t="s">
        <v>5312</v>
      </c>
      <c r="D100">
        <v>122453721</v>
      </c>
      <c r="E100" s="1" t="s">
        <v>5313</v>
      </c>
      <c r="F100">
        <v>49408</v>
      </c>
      <c r="G100">
        <f>logfile_5k_buffer_plc_execution_time__6[[#This Row],[Column6]]/logfile_5k_buffer_plc_execution_time__6[[#This Row],[Column2]]*100</f>
        <v>4.0332031029182938E-2</v>
      </c>
      <c r="H100" s="1">
        <f>logfile_5k_buffer_plc_execution_time__6[[#This Row],[Column4]]/logfile_5k_buffer_plc_execution_time__6[[#This Row],[Column2]]*100</f>
        <v>99.95966796897082</v>
      </c>
    </row>
    <row r="101" spans="1:8" x14ac:dyDescent="0.3">
      <c r="A101" s="1" t="s">
        <v>20250</v>
      </c>
      <c r="B101">
        <v>74002700</v>
      </c>
      <c r="C101" s="1" t="s">
        <v>5312</v>
      </c>
      <c r="D101">
        <v>73951834</v>
      </c>
      <c r="E101" s="1" t="s">
        <v>5313</v>
      </c>
      <c r="F101">
        <v>50866</v>
      </c>
      <c r="G101">
        <f>logfile_5k_buffer_plc_execution_time__6[[#This Row],[Column6]]/logfile_5k_buffer_plc_execution_time__6[[#This Row],[Column2]]*100</f>
        <v>6.8735329927151312E-2</v>
      </c>
      <c r="H101" s="1">
        <f>logfile_5k_buffer_plc_execution_time__6[[#This Row],[Column4]]/logfile_5k_buffer_plc_execution_time__6[[#This Row],[Column2]]*100</f>
        <v>99.931264670072849</v>
      </c>
    </row>
    <row r="102" spans="1:8" x14ac:dyDescent="0.3">
      <c r="A102" s="1" t="s">
        <v>20251</v>
      </c>
      <c r="B102">
        <v>119041847</v>
      </c>
      <c r="C102" s="1" t="s">
        <v>5312</v>
      </c>
      <c r="D102">
        <v>118758808</v>
      </c>
      <c r="E102" s="1" t="s">
        <v>5313</v>
      </c>
      <c r="F102">
        <v>283039</v>
      </c>
      <c r="G102">
        <f>logfile_5k_buffer_plc_execution_time__6[[#This Row],[Column6]]/logfile_5k_buffer_plc_execution_time__6[[#This Row],[Column2]]*100</f>
        <v>0.23776428804905889</v>
      </c>
      <c r="H102" s="1">
        <f>logfile_5k_buffer_plc_execution_time__6[[#This Row],[Column4]]/logfile_5k_buffer_plc_execution_time__6[[#This Row],[Column2]]*100</f>
        <v>99.762235711950936</v>
      </c>
    </row>
    <row r="103" spans="1:8" x14ac:dyDescent="0.3">
      <c r="A103" s="1" t="s">
        <v>20252</v>
      </c>
      <c r="B103">
        <v>173411308</v>
      </c>
      <c r="C103" s="1" t="s">
        <v>5312</v>
      </c>
      <c r="D103">
        <v>72792584</v>
      </c>
      <c r="E103" s="1" t="s">
        <v>5313</v>
      </c>
      <c r="F103">
        <v>100618724</v>
      </c>
      <c r="G103">
        <f>logfile_5k_buffer_plc_execution_time__6[[#This Row],[Column6]]/logfile_5k_buffer_plc_execution_time__6[[#This Row],[Column2]]*100</f>
        <v>58.023161903605505</v>
      </c>
      <c r="H103" s="1">
        <f>logfile_5k_buffer_plc_execution_time__6[[#This Row],[Column4]]/logfile_5k_buffer_plc_execution_time__6[[#This Row],[Column2]]*100</f>
        <v>41.976838096394495</v>
      </c>
    </row>
    <row r="104" spans="1:8" x14ac:dyDescent="0.3">
      <c r="A104" s="1" t="s">
        <v>20253</v>
      </c>
      <c r="B104">
        <v>130750309</v>
      </c>
      <c r="C104" s="1" t="s">
        <v>5312</v>
      </c>
      <c r="D104">
        <v>130701322</v>
      </c>
      <c r="E104" s="1" t="s">
        <v>5313</v>
      </c>
      <c r="F104">
        <v>48987</v>
      </c>
      <c r="G104">
        <f>logfile_5k_buffer_plc_execution_time__6[[#This Row],[Column6]]/logfile_5k_buffer_plc_execution_time__6[[#This Row],[Column2]]*100</f>
        <v>3.7466068244626484E-2</v>
      </c>
      <c r="H104" s="1">
        <f>logfile_5k_buffer_plc_execution_time__6[[#This Row],[Column4]]/logfile_5k_buffer_plc_execution_time__6[[#This Row],[Column2]]*100</f>
        <v>99.962533931755374</v>
      </c>
    </row>
    <row r="105" spans="1:8" x14ac:dyDescent="0.3">
      <c r="A105" s="1" t="s">
        <v>20254</v>
      </c>
      <c r="B105">
        <v>23369974</v>
      </c>
      <c r="C105" s="1" t="s">
        <v>5312</v>
      </c>
      <c r="D105">
        <v>9739225</v>
      </c>
      <c r="E105" s="1" t="s">
        <v>5313</v>
      </c>
      <c r="F105">
        <v>13630749</v>
      </c>
      <c r="G105">
        <f>logfile_5k_buffer_plc_execution_time__6[[#This Row],[Column6]]/logfile_5k_buffer_plc_execution_time__6[[#This Row],[Column2]]*100</f>
        <v>58.325905711320004</v>
      </c>
      <c r="H105" s="1">
        <f>logfile_5k_buffer_plc_execution_time__6[[#This Row],[Column4]]/logfile_5k_buffer_plc_execution_time__6[[#This Row],[Column2]]*100</f>
        <v>41.674094288679996</v>
      </c>
    </row>
    <row r="106" spans="1:8" x14ac:dyDescent="0.3">
      <c r="A106" s="1" t="s">
        <v>20255</v>
      </c>
      <c r="B106">
        <v>135573552</v>
      </c>
      <c r="C106" s="1" t="s">
        <v>5312</v>
      </c>
      <c r="D106">
        <v>135531310</v>
      </c>
      <c r="E106" s="1" t="s">
        <v>5313</v>
      </c>
      <c r="F106">
        <v>42242</v>
      </c>
      <c r="G106">
        <f>logfile_5k_buffer_plc_execution_time__6[[#This Row],[Column6]]/logfile_5k_buffer_plc_execution_time__6[[#This Row],[Column2]]*100</f>
        <v>3.1157994591747513E-2</v>
      </c>
      <c r="H106" s="1">
        <f>logfile_5k_buffer_plc_execution_time__6[[#This Row],[Column4]]/logfile_5k_buffer_plc_execution_time__6[[#This Row],[Column2]]*100</f>
        <v>99.968842005408248</v>
      </c>
    </row>
    <row r="107" spans="1:8" x14ac:dyDescent="0.3">
      <c r="A107" s="1" t="s">
        <v>20256</v>
      </c>
      <c r="B107">
        <v>92808343</v>
      </c>
      <c r="C107" s="1" t="s">
        <v>5312</v>
      </c>
      <c r="D107">
        <v>92735022</v>
      </c>
      <c r="E107" s="1" t="s">
        <v>5313</v>
      </c>
      <c r="F107">
        <v>73321</v>
      </c>
      <c r="G107">
        <f>logfile_5k_buffer_plc_execution_time__6[[#This Row],[Column6]]/logfile_5k_buffer_plc_execution_time__6[[#This Row],[Column2]]*100</f>
        <v>7.9002595704138368E-2</v>
      </c>
      <c r="H107" s="1">
        <f>logfile_5k_buffer_plc_execution_time__6[[#This Row],[Column4]]/logfile_5k_buffer_plc_execution_time__6[[#This Row],[Column2]]*100</f>
        <v>99.920997404295861</v>
      </c>
    </row>
    <row r="108" spans="1:8" x14ac:dyDescent="0.3">
      <c r="A108" s="1" t="s">
        <v>20257</v>
      </c>
      <c r="B108">
        <v>112359603</v>
      </c>
      <c r="C108" s="1" t="s">
        <v>5312</v>
      </c>
      <c r="D108">
        <v>112317903</v>
      </c>
      <c r="E108" s="1" t="s">
        <v>5313</v>
      </c>
      <c r="F108">
        <v>41700</v>
      </c>
      <c r="G108">
        <f>logfile_5k_buffer_plc_execution_time__6[[#This Row],[Column6]]/logfile_5k_buffer_plc_execution_time__6[[#This Row],[Column2]]*100</f>
        <v>3.7112982679370979E-2</v>
      </c>
      <c r="H108" s="1">
        <f>logfile_5k_buffer_plc_execution_time__6[[#This Row],[Column4]]/logfile_5k_buffer_plc_execution_time__6[[#This Row],[Column2]]*100</f>
        <v>99.962887017320639</v>
      </c>
    </row>
    <row r="109" spans="1:8" x14ac:dyDescent="0.3">
      <c r="A109" s="1" t="s">
        <v>20258</v>
      </c>
      <c r="B109">
        <v>144278628</v>
      </c>
      <c r="C109" s="1" t="s">
        <v>5312</v>
      </c>
      <c r="D109">
        <v>144236270</v>
      </c>
      <c r="E109" s="1" t="s">
        <v>5313</v>
      </c>
      <c r="F109">
        <v>42358</v>
      </c>
      <c r="G109">
        <f>logfile_5k_buffer_plc_execution_time__6[[#This Row],[Column6]]/logfile_5k_buffer_plc_execution_time__6[[#This Row],[Column2]]*100</f>
        <v>2.9358471581806281E-2</v>
      </c>
      <c r="H109" s="1">
        <f>logfile_5k_buffer_plc_execution_time__6[[#This Row],[Column4]]/logfile_5k_buffer_plc_execution_time__6[[#This Row],[Column2]]*100</f>
        <v>99.970641528418184</v>
      </c>
    </row>
    <row r="110" spans="1:8" x14ac:dyDescent="0.3">
      <c r="A110" s="1" t="s">
        <v>20259</v>
      </c>
      <c r="B110">
        <v>100478613</v>
      </c>
      <c r="C110" s="1" t="s">
        <v>5312</v>
      </c>
      <c r="D110">
        <v>100435390</v>
      </c>
      <c r="E110" s="1" t="s">
        <v>5313</v>
      </c>
      <c r="F110">
        <v>43223</v>
      </c>
      <c r="G110">
        <f>logfile_5k_buffer_plc_execution_time__6[[#This Row],[Column6]]/logfile_5k_buffer_plc_execution_time__6[[#This Row],[Column2]]*100</f>
        <v>4.3017114497788701E-2</v>
      </c>
      <c r="H110" s="1">
        <f>logfile_5k_buffer_plc_execution_time__6[[#This Row],[Column4]]/logfile_5k_buffer_plc_execution_time__6[[#This Row],[Column2]]*100</f>
        <v>99.956982885502214</v>
      </c>
    </row>
    <row r="111" spans="1:8" x14ac:dyDescent="0.3">
      <c r="A111" s="1" t="s">
        <v>20260</v>
      </c>
      <c r="B111">
        <v>131065020</v>
      </c>
      <c r="C111" s="1" t="s">
        <v>5312</v>
      </c>
      <c r="D111">
        <v>131020394</v>
      </c>
      <c r="E111" s="1" t="s">
        <v>5313</v>
      </c>
      <c r="F111">
        <v>44626</v>
      </c>
      <c r="G111">
        <f>logfile_5k_buffer_plc_execution_time__6[[#This Row],[Column6]]/logfile_5k_buffer_plc_execution_time__6[[#This Row],[Column2]]*100</f>
        <v>3.404874923911811E-2</v>
      </c>
      <c r="H111" s="1">
        <f>logfile_5k_buffer_plc_execution_time__6[[#This Row],[Column4]]/logfile_5k_buffer_plc_execution_time__6[[#This Row],[Column2]]*100</f>
        <v>99.965951250760881</v>
      </c>
    </row>
    <row r="112" spans="1:8" x14ac:dyDescent="0.3">
      <c r="A112" s="1" t="s">
        <v>20261</v>
      </c>
      <c r="B112">
        <v>86635489</v>
      </c>
      <c r="C112" s="1" t="s">
        <v>5312</v>
      </c>
      <c r="D112">
        <v>86588875</v>
      </c>
      <c r="E112" s="1" t="s">
        <v>5313</v>
      </c>
      <c r="F112">
        <v>46614</v>
      </c>
      <c r="G112">
        <f>logfile_5k_buffer_plc_execution_time__6[[#This Row],[Column6]]/logfile_5k_buffer_plc_execution_time__6[[#This Row],[Column2]]*100</f>
        <v>5.3804740456881363E-2</v>
      </c>
      <c r="H112" s="1">
        <f>logfile_5k_buffer_plc_execution_time__6[[#This Row],[Column4]]/logfile_5k_buffer_plc_execution_time__6[[#This Row],[Column2]]*100</f>
        <v>99.946195259543117</v>
      </c>
    </row>
    <row r="113" spans="1:8" x14ac:dyDescent="0.3">
      <c r="A113" s="1" t="s">
        <v>20262</v>
      </c>
      <c r="B113">
        <v>143669492</v>
      </c>
      <c r="C113" s="1" t="s">
        <v>5312</v>
      </c>
      <c r="D113">
        <v>143627985</v>
      </c>
      <c r="E113" s="1" t="s">
        <v>5313</v>
      </c>
      <c r="F113">
        <v>41507</v>
      </c>
      <c r="G113">
        <f>logfile_5k_buffer_plc_execution_time__6[[#This Row],[Column6]]/logfile_5k_buffer_plc_execution_time__6[[#This Row],[Column2]]*100</f>
        <v>2.8890615134909783E-2</v>
      </c>
      <c r="H113" s="1">
        <f>logfile_5k_buffer_plc_execution_time__6[[#This Row],[Column4]]/logfile_5k_buffer_plc_execution_time__6[[#This Row],[Column2]]*100</f>
        <v>99.971109384865088</v>
      </c>
    </row>
    <row r="114" spans="1:8" x14ac:dyDescent="0.3">
      <c r="A114" s="1" t="s">
        <v>20263</v>
      </c>
      <c r="B114">
        <v>49089485</v>
      </c>
      <c r="C114" s="1" t="s">
        <v>5312</v>
      </c>
      <c r="D114">
        <v>33856620</v>
      </c>
      <c r="E114" s="1" t="s">
        <v>5313</v>
      </c>
      <c r="F114">
        <v>15232865</v>
      </c>
      <c r="G114">
        <f>logfile_5k_buffer_plc_execution_time__6[[#This Row],[Column6]]/logfile_5k_buffer_plc_execution_time__6[[#This Row],[Column2]]*100</f>
        <v>31.030810366008115</v>
      </c>
      <c r="H114" s="1">
        <f>logfile_5k_buffer_plc_execution_time__6[[#This Row],[Column4]]/logfile_5k_buffer_plc_execution_time__6[[#This Row],[Column2]]*100</f>
        <v>68.969189633991874</v>
      </c>
    </row>
    <row r="115" spans="1:8" x14ac:dyDescent="0.3">
      <c r="A115" s="1" t="s">
        <v>20264</v>
      </c>
      <c r="B115">
        <v>51068514</v>
      </c>
      <c r="C115" s="1" t="s">
        <v>5312</v>
      </c>
      <c r="D115">
        <v>36628622</v>
      </c>
      <c r="E115" s="1" t="s">
        <v>5313</v>
      </c>
      <c r="F115">
        <v>14439892</v>
      </c>
      <c r="G115">
        <f>logfile_5k_buffer_plc_execution_time__6[[#This Row],[Column6]]/logfile_5k_buffer_plc_execution_time__6[[#This Row],[Column2]]*100</f>
        <v>28.275528048456628</v>
      </c>
      <c r="H115" s="1">
        <f>logfile_5k_buffer_plc_execution_time__6[[#This Row],[Column4]]/logfile_5k_buffer_plc_execution_time__6[[#This Row],[Column2]]*100</f>
        <v>71.724471951543364</v>
      </c>
    </row>
    <row r="116" spans="1:8" x14ac:dyDescent="0.3">
      <c r="A116" s="1" t="s">
        <v>20265</v>
      </c>
      <c r="B116">
        <v>70495785</v>
      </c>
      <c r="C116" s="1" t="s">
        <v>5312</v>
      </c>
      <c r="D116">
        <v>25167259</v>
      </c>
      <c r="E116" s="1" t="s">
        <v>5313</v>
      </c>
      <c r="F116">
        <v>45328526</v>
      </c>
      <c r="G116">
        <f>logfile_5k_buffer_plc_execution_time__6[[#This Row],[Column6]]/logfile_5k_buffer_plc_execution_time__6[[#This Row],[Column2]]*100</f>
        <v>64.29962585706366</v>
      </c>
      <c r="H116" s="1">
        <f>logfile_5k_buffer_plc_execution_time__6[[#This Row],[Column4]]/logfile_5k_buffer_plc_execution_time__6[[#This Row],[Column2]]*100</f>
        <v>35.700374142936347</v>
      </c>
    </row>
    <row r="117" spans="1:8" x14ac:dyDescent="0.3">
      <c r="A117" s="1" t="s">
        <v>20266</v>
      </c>
      <c r="B117">
        <v>46079919</v>
      </c>
      <c r="C117" s="1" t="s">
        <v>5312</v>
      </c>
      <c r="D117">
        <v>32129157</v>
      </c>
      <c r="E117" s="1" t="s">
        <v>5313</v>
      </c>
      <c r="F117">
        <v>13950762</v>
      </c>
      <c r="G117">
        <f>logfile_5k_buffer_plc_execution_time__6[[#This Row],[Column6]]/logfile_5k_buffer_plc_execution_time__6[[#This Row],[Column2]]*100</f>
        <v>30.275144363860534</v>
      </c>
      <c r="H117" s="1">
        <f>logfile_5k_buffer_plc_execution_time__6[[#This Row],[Column4]]/logfile_5k_buffer_plc_execution_time__6[[#This Row],[Column2]]*100</f>
        <v>69.724855636139466</v>
      </c>
    </row>
    <row r="118" spans="1:8" x14ac:dyDescent="0.3">
      <c r="A118" s="1" t="s">
        <v>20267</v>
      </c>
      <c r="B118">
        <v>44035965</v>
      </c>
      <c r="C118" s="1" t="s">
        <v>5312</v>
      </c>
      <c r="D118">
        <v>27773565</v>
      </c>
      <c r="E118" s="1" t="s">
        <v>5313</v>
      </c>
      <c r="F118">
        <v>16262400</v>
      </c>
      <c r="G118">
        <f>logfile_5k_buffer_plc_execution_time__6[[#This Row],[Column6]]/logfile_5k_buffer_plc_execution_time__6[[#This Row],[Column2]]*100</f>
        <v>36.929814073564643</v>
      </c>
      <c r="H118" s="1">
        <f>logfile_5k_buffer_plc_execution_time__6[[#This Row],[Column4]]/logfile_5k_buffer_plc_execution_time__6[[#This Row],[Column2]]*100</f>
        <v>63.070185926435364</v>
      </c>
    </row>
    <row r="119" spans="1:8" x14ac:dyDescent="0.3">
      <c r="A119" s="1" t="s">
        <v>20268</v>
      </c>
      <c r="B119">
        <v>32673874</v>
      </c>
      <c r="C119" s="1" t="s">
        <v>5312</v>
      </c>
      <c r="D119">
        <v>17934640</v>
      </c>
      <c r="E119" s="1" t="s">
        <v>5313</v>
      </c>
      <c r="F119">
        <v>14739234</v>
      </c>
      <c r="G119">
        <f>logfile_5k_buffer_plc_execution_time__6[[#This Row],[Column6]]/logfile_5k_buffer_plc_execution_time__6[[#This Row],[Column2]]*100</f>
        <v>45.110151309269298</v>
      </c>
      <c r="H119" s="1">
        <f>logfile_5k_buffer_plc_execution_time__6[[#This Row],[Column4]]/logfile_5k_buffer_plc_execution_time__6[[#This Row],[Column2]]*100</f>
        <v>54.889848690730702</v>
      </c>
    </row>
    <row r="120" spans="1:8" x14ac:dyDescent="0.3">
      <c r="A120" s="1" t="s">
        <v>20269</v>
      </c>
      <c r="B120">
        <v>43201042</v>
      </c>
      <c r="C120" s="1" t="s">
        <v>5312</v>
      </c>
      <c r="D120">
        <v>28268514</v>
      </c>
      <c r="E120" s="1" t="s">
        <v>5313</v>
      </c>
      <c r="F120">
        <v>14932528</v>
      </c>
      <c r="G120">
        <f>logfile_5k_buffer_plc_execution_time__6[[#This Row],[Column6]]/logfile_5k_buffer_plc_execution_time__6[[#This Row],[Column2]]*100</f>
        <v>34.565203311531235</v>
      </c>
      <c r="H120" s="1">
        <f>logfile_5k_buffer_plc_execution_time__6[[#This Row],[Column4]]/logfile_5k_buffer_plc_execution_time__6[[#This Row],[Column2]]*100</f>
        <v>65.434796688468765</v>
      </c>
    </row>
    <row r="121" spans="1:8" x14ac:dyDescent="0.3">
      <c r="A121" s="1" t="s">
        <v>20270</v>
      </c>
      <c r="B121">
        <v>34685268</v>
      </c>
      <c r="C121" s="1" t="s">
        <v>5312</v>
      </c>
      <c r="D121">
        <v>20899155</v>
      </c>
      <c r="E121" s="1" t="s">
        <v>5313</v>
      </c>
      <c r="F121">
        <v>13786113</v>
      </c>
      <c r="G121">
        <f>logfile_5k_buffer_plc_execution_time__6[[#This Row],[Column6]]/logfile_5k_buffer_plc_execution_time__6[[#This Row],[Column2]]*100</f>
        <v>39.746306702891843</v>
      </c>
      <c r="H121" s="1">
        <f>logfile_5k_buffer_plc_execution_time__6[[#This Row],[Column4]]/logfile_5k_buffer_plc_execution_time__6[[#This Row],[Column2]]*100</f>
        <v>60.253693297108157</v>
      </c>
    </row>
    <row r="122" spans="1:8" x14ac:dyDescent="0.3">
      <c r="A122" s="1" t="s">
        <v>20271</v>
      </c>
      <c r="B122">
        <v>36171907</v>
      </c>
      <c r="C122" s="1" t="s">
        <v>5312</v>
      </c>
      <c r="D122">
        <v>21533235</v>
      </c>
      <c r="E122" s="1" t="s">
        <v>5313</v>
      </c>
      <c r="F122">
        <v>14638672</v>
      </c>
      <c r="G122">
        <f>logfile_5k_buffer_plc_execution_time__6[[#This Row],[Column6]]/logfile_5k_buffer_plc_execution_time__6[[#This Row],[Column2]]*100</f>
        <v>40.469726962418648</v>
      </c>
      <c r="H122" s="1">
        <f>logfile_5k_buffer_plc_execution_time__6[[#This Row],[Column4]]/logfile_5k_buffer_plc_execution_time__6[[#This Row],[Column2]]*100</f>
        <v>59.530273037581352</v>
      </c>
    </row>
    <row r="123" spans="1:8" x14ac:dyDescent="0.3">
      <c r="A123" s="1" t="s">
        <v>20272</v>
      </c>
      <c r="B123">
        <v>33316411</v>
      </c>
      <c r="C123" s="1" t="s">
        <v>5312</v>
      </c>
      <c r="D123">
        <v>33269660</v>
      </c>
      <c r="E123" s="1" t="s">
        <v>5313</v>
      </c>
      <c r="F123">
        <v>46751</v>
      </c>
      <c r="G123">
        <f>logfile_5k_buffer_plc_execution_time__6[[#This Row],[Column6]]/logfile_5k_buffer_plc_execution_time__6[[#This Row],[Column2]]*100</f>
        <v>0.14032423840611163</v>
      </c>
      <c r="H123" s="1">
        <f>logfile_5k_buffer_plc_execution_time__6[[#This Row],[Column4]]/logfile_5k_buffer_plc_execution_time__6[[#This Row],[Column2]]*100</f>
        <v>99.859675761593891</v>
      </c>
    </row>
    <row r="124" spans="1:8" x14ac:dyDescent="0.3">
      <c r="A124" s="1" t="s">
        <v>20273</v>
      </c>
      <c r="B124">
        <v>78089238</v>
      </c>
      <c r="C124" s="1" t="s">
        <v>5312</v>
      </c>
      <c r="D124">
        <v>65281032</v>
      </c>
      <c r="E124" s="1" t="s">
        <v>5313</v>
      </c>
      <c r="F124">
        <v>12808206</v>
      </c>
      <c r="G124">
        <f>logfile_5k_buffer_plc_execution_time__6[[#This Row],[Column6]]/logfile_5k_buffer_plc_execution_time__6[[#This Row],[Column2]]*100</f>
        <v>16.402011759930353</v>
      </c>
      <c r="H124" s="1">
        <f>logfile_5k_buffer_plc_execution_time__6[[#This Row],[Column4]]/logfile_5k_buffer_plc_execution_time__6[[#This Row],[Column2]]*100</f>
        <v>83.597988240069654</v>
      </c>
    </row>
    <row r="125" spans="1:8" x14ac:dyDescent="0.3">
      <c r="A125" s="1" t="s">
        <v>20274</v>
      </c>
      <c r="B125">
        <v>57636103</v>
      </c>
      <c r="C125" s="1" t="s">
        <v>5312</v>
      </c>
      <c r="D125">
        <v>57579832</v>
      </c>
      <c r="E125" s="1" t="s">
        <v>5313</v>
      </c>
      <c r="F125">
        <v>56271</v>
      </c>
      <c r="G125">
        <f>logfile_5k_buffer_plc_execution_time__6[[#This Row],[Column6]]/logfile_5k_buffer_plc_execution_time__6[[#This Row],[Column2]]*100</f>
        <v>9.7631514052919227E-2</v>
      </c>
      <c r="H125" s="1">
        <f>logfile_5k_buffer_plc_execution_time__6[[#This Row],[Column4]]/logfile_5k_buffer_plc_execution_time__6[[#This Row],[Column2]]*100</f>
        <v>99.902368485947079</v>
      </c>
    </row>
    <row r="126" spans="1:8" x14ac:dyDescent="0.3">
      <c r="A126" s="1" t="s">
        <v>20275</v>
      </c>
      <c r="B126">
        <v>117378189</v>
      </c>
      <c r="C126" s="1" t="s">
        <v>5312</v>
      </c>
      <c r="D126">
        <v>117332238</v>
      </c>
      <c r="E126" s="1" t="s">
        <v>5313</v>
      </c>
      <c r="F126">
        <v>45951</v>
      </c>
      <c r="G126">
        <f>logfile_5k_buffer_plc_execution_time__6[[#This Row],[Column6]]/logfile_5k_buffer_plc_execution_time__6[[#This Row],[Column2]]*100</f>
        <v>3.914781816918303E-2</v>
      </c>
      <c r="H126" s="1">
        <f>logfile_5k_buffer_plc_execution_time__6[[#This Row],[Column4]]/logfile_5k_buffer_plc_execution_time__6[[#This Row],[Column2]]*100</f>
        <v>99.960852181830816</v>
      </c>
    </row>
    <row r="127" spans="1:8" x14ac:dyDescent="0.3">
      <c r="A127" s="1" t="s">
        <v>20276</v>
      </c>
      <c r="B127">
        <v>104615672</v>
      </c>
      <c r="C127" s="1" t="s">
        <v>5312</v>
      </c>
      <c r="D127">
        <v>104549425</v>
      </c>
      <c r="E127" s="1" t="s">
        <v>5313</v>
      </c>
      <c r="F127">
        <v>66247</v>
      </c>
      <c r="G127">
        <f>logfile_5k_buffer_plc_execution_time__6[[#This Row],[Column6]]/logfile_5k_buffer_plc_execution_time__6[[#This Row],[Column2]]*100</f>
        <v>6.3324164280089884E-2</v>
      </c>
      <c r="H127" s="1">
        <f>logfile_5k_buffer_plc_execution_time__6[[#This Row],[Column4]]/logfile_5k_buffer_plc_execution_time__6[[#This Row],[Column2]]*100</f>
        <v>99.93667583571991</v>
      </c>
    </row>
    <row r="128" spans="1:8" x14ac:dyDescent="0.3">
      <c r="A128" s="1" t="s">
        <v>20277</v>
      </c>
      <c r="B128">
        <v>31117585</v>
      </c>
      <c r="C128" s="1" t="s">
        <v>5312</v>
      </c>
      <c r="D128">
        <v>15676417</v>
      </c>
      <c r="E128" s="1" t="s">
        <v>5313</v>
      </c>
      <c r="F128">
        <v>15441168</v>
      </c>
      <c r="G128">
        <f>logfile_5k_buffer_plc_execution_time__6[[#This Row],[Column6]]/logfile_5k_buffer_plc_execution_time__6[[#This Row],[Column2]]*100</f>
        <v>49.621999907769194</v>
      </c>
      <c r="H128" s="1">
        <f>logfile_5k_buffer_plc_execution_time__6[[#This Row],[Column4]]/logfile_5k_buffer_plc_execution_time__6[[#This Row],[Column2]]*100</f>
        <v>50.378000092230813</v>
      </c>
    </row>
    <row r="129" spans="1:8" x14ac:dyDescent="0.3">
      <c r="A129" s="1" t="s">
        <v>20278</v>
      </c>
      <c r="B129">
        <v>11098297</v>
      </c>
      <c r="C129" s="1" t="s">
        <v>5312</v>
      </c>
      <c r="D129">
        <v>11055417</v>
      </c>
      <c r="E129" s="1" t="s">
        <v>5313</v>
      </c>
      <c r="F129">
        <v>42880</v>
      </c>
      <c r="G129">
        <f>logfile_5k_buffer_plc_execution_time__6[[#This Row],[Column6]]/logfile_5k_buffer_plc_execution_time__6[[#This Row],[Column2]]*100</f>
        <v>0.38636558383687153</v>
      </c>
      <c r="H129" s="1">
        <f>logfile_5k_buffer_plc_execution_time__6[[#This Row],[Column4]]/logfile_5k_buffer_plc_execution_time__6[[#This Row],[Column2]]*100</f>
        <v>99.613634416163137</v>
      </c>
    </row>
    <row r="130" spans="1:8" x14ac:dyDescent="0.3">
      <c r="A130" s="1" t="s">
        <v>20279</v>
      </c>
      <c r="B130">
        <v>180993254</v>
      </c>
      <c r="C130" s="1" t="s">
        <v>5312</v>
      </c>
      <c r="D130">
        <v>73819083</v>
      </c>
      <c r="E130" s="1" t="s">
        <v>5313</v>
      </c>
      <c r="F130">
        <v>107174171</v>
      </c>
      <c r="G130">
        <f>logfile_5k_buffer_plc_execution_time__6[[#This Row],[Column6]]/logfile_5k_buffer_plc_execution_time__6[[#This Row],[Column2]]*100</f>
        <v>59.214456136580651</v>
      </c>
      <c r="H130" s="1">
        <f>logfile_5k_buffer_plc_execution_time__6[[#This Row],[Column4]]/logfile_5k_buffer_plc_execution_time__6[[#This Row],[Column2]]*100</f>
        <v>40.785543863419349</v>
      </c>
    </row>
    <row r="131" spans="1:8" x14ac:dyDescent="0.3">
      <c r="A131" s="1" t="s">
        <v>20280</v>
      </c>
      <c r="B131">
        <v>155908944</v>
      </c>
      <c r="C131" s="1" t="s">
        <v>5312</v>
      </c>
      <c r="D131">
        <v>155872153</v>
      </c>
      <c r="E131" s="1" t="s">
        <v>5313</v>
      </c>
      <c r="F131">
        <v>36791</v>
      </c>
      <c r="G131">
        <f>logfile_5k_buffer_plc_execution_time__6[[#This Row],[Column6]]/logfile_5k_buffer_plc_execution_time__6[[#This Row],[Column2]]*100</f>
        <v>2.3597748183067677E-2</v>
      </c>
      <c r="H131" s="1">
        <f>logfile_5k_buffer_plc_execution_time__6[[#This Row],[Column4]]/logfile_5k_buffer_plc_execution_time__6[[#This Row],[Column2]]*100</f>
        <v>99.976402251816936</v>
      </c>
    </row>
    <row r="132" spans="1:8" x14ac:dyDescent="0.3">
      <c r="A132" s="1" t="s">
        <v>20281</v>
      </c>
      <c r="B132">
        <v>98243496</v>
      </c>
      <c r="C132" s="1" t="s">
        <v>5312</v>
      </c>
      <c r="D132">
        <v>98192685</v>
      </c>
      <c r="E132" s="1" t="s">
        <v>5313</v>
      </c>
      <c r="F132">
        <v>50811</v>
      </c>
      <c r="G132">
        <f>logfile_5k_buffer_plc_execution_time__6[[#This Row],[Column6]]/logfile_5k_buffer_plc_execution_time__6[[#This Row],[Column2]]*100</f>
        <v>5.1719454283263702E-2</v>
      </c>
      <c r="H132" s="1">
        <f>logfile_5k_buffer_plc_execution_time__6[[#This Row],[Column4]]/logfile_5k_buffer_plc_execution_time__6[[#This Row],[Column2]]*100</f>
        <v>99.948280545716742</v>
      </c>
    </row>
    <row r="133" spans="1:8" x14ac:dyDescent="0.3">
      <c r="A133" s="1" t="s">
        <v>20282</v>
      </c>
      <c r="B133">
        <v>69100053</v>
      </c>
      <c r="C133" s="1" t="s">
        <v>5312</v>
      </c>
      <c r="D133">
        <v>69048837</v>
      </c>
      <c r="E133" s="1" t="s">
        <v>5313</v>
      </c>
      <c r="F133">
        <v>51216</v>
      </c>
      <c r="G133">
        <f>logfile_5k_buffer_plc_execution_time__6[[#This Row],[Column6]]/logfile_5k_buffer_plc_execution_time__6[[#This Row],[Column2]]*100</f>
        <v>7.411861174694033E-2</v>
      </c>
      <c r="H133" s="1">
        <f>logfile_5k_buffer_plc_execution_time__6[[#This Row],[Column4]]/logfile_5k_buffer_plc_execution_time__6[[#This Row],[Column2]]*100</f>
        <v>99.92588138825306</v>
      </c>
    </row>
    <row r="134" spans="1:8" x14ac:dyDescent="0.3">
      <c r="A134" s="1" t="s">
        <v>20283</v>
      </c>
      <c r="B134">
        <v>165776503</v>
      </c>
      <c r="C134" s="1" t="s">
        <v>5312</v>
      </c>
      <c r="D134">
        <v>61736472</v>
      </c>
      <c r="E134" s="1" t="s">
        <v>5313</v>
      </c>
      <c r="F134">
        <v>104040031</v>
      </c>
      <c r="G134">
        <f>logfile_5k_buffer_plc_execution_time__6[[#This Row],[Column6]]/logfile_5k_buffer_plc_execution_time__6[[#This Row],[Column2]]*100</f>
        <v>62.759214434629499</v>
      </c>
      <c r="H134" s="1">
        <f>logfile_5k_buffer_plc_execution_time__6[[#This Row],[Column4]]/logfile_5k_buffer_plc_execution_time__6[[#This Row],[Column2]]*100</f>
        <v>37.240785565370501</v>
      </c>
    </row>
    <row r="135" spans="1:8" x14ac:dyDescent="0.3">
      <c r="A135" s="1" t="s">
        <v>20284</v>
      </c>
      <c r="B135">
        <v>83460025</v>
      </c>
      <c r="C135" s="1" t="s">
        <v>5312</v>
      </c>
      <c r="D135">
        <v>83404811</v>
      </c>
      <c r="E135" s="1" t="s">
        <v>5313</v>
      </c>
      <c r="F135">
        <v>55214</v>
      </c>
      <c r="G135">
        <f>logfile_5k_buffer_plc_execution_time__6[[#This Row],[Column6]]/logfile_5k_buffer_plc_execution_time__6[[#This Row],[Column2]]*100</f>
        <v>6.6156222694637348E-2</v>
      </c>
      <c r="H135" s="1">
        <f>logfile_5k_buffer_plc_execution_time__6[[#This Row],[Column4]]/logfile_5k_buffer_plc_execution_time__6[[#This Row],[Column2]]*100</f>
        <v>99.93384377730537</v>
      </c>
    </row>
    <row r="136" spans="1:8" x14ac:dyDescent="0.3">
      <c r="A136" s="1" t="s">
        <v>20285</v>
      </c>
      <c r="B136">
        <v>71907977</v>
      </c>
      <c r="C136" s="1" t="s">
        <v>5312</v>
      </c>
      <c r="D136">
        <v>71853226</v>
      </c>
      <c r="E136" s="1" t="s">
        <v>5313</v>
      </c>
      <c r="F136">
        <v>54751</v>
      </c>
      <c r="G136">
        <f>logfile_5k_buffer_plc_execution_time__6[[#This Row],[Column6]]/logfile_5k_buffer_plc_execution_time__6[[#This Row],[Column2]]*100</f>
        <v>7.6140370351400644E-2</v>
      </c>
      <c r="H136" s="1">
        <f>logfile_5k_buffer_plc_execution_time__6[[#This Row],[Column4]]/logfile_5k_buffer_plc_execution_time__6[[#This Row],[Column2]]*100</f>
        <v>99.923859629648604</v>
      </c>
    </row>
    <row r="137" spans="1:8" x14ac:dyDescent="0.3">
      <c r="A137" s="1" t="s">
        <v>20286</v>
      </c>
      <c r="B137">
        <v>165165343</v>
      </c>
      <c r="C137" s="1" t="s">
        <v>5312</v>
      </c>
      <c r="D137">
        <v>165111492</v>
      </c>
      <c r="E137" s="1" t="s">
        <v>5313</v>
      </c>
      <c r="F137">
        <v>53851</v>
      </c>
      <c r="G137">
        <f>logfile_5k_buffer_plc_execution_time__6[[#This Row],[Column6]]/logfile_5k_buffer_plc_execution_time__6[[#This Row],[Column2]]*100</f>
        <v>3.2604297621929075E-2</v>
      </c>
      <c r="H137" s="1">
        <f>logfile_5k_buffer_plc_execution_time__6[[#This Row],[Column4]]/logfile_5k_buffer_plc_execution_time__6[[#This Row],[Column2]]*100</f>
        <v>99.96739570237807</v>
      </c>
    </row>
    <row r="138" spans="1:8" x14ac:dyDescent="0.3">
      <c r="A138" s="1" t="s">
        <v>20287</v>
      </c>
      <c r="B138">
        <v>55474598</v>
      </c>
      <c r="C138" s="1" t="s">
        <v>5312</v>
      </c>
      <c r="D138">
        <v>55415066</v>
      </c>
      <c r="E138" s="1" t="s">
        <v>5313</v>
      </c>
      <c r="F138">
        <v>59532</v>
      </c>
      <c r="G138">
        <f>logfile_5k_buffer_plc_execution_time__6[[#This Row],[Column6]]/logfile_5k_buffer_plc_execution_time__6[[#This Row],[Column2]]*100</f>
        <v>0.10731398179757877</v>
      </c>
      <c r="H138" s="1">
        <f>logfile_5k_buffer_plc_execution_time__6[[#This Row],[Column4]]/logfile_5k_buffer_plc_execution_time__6[[#This Row],[Column2]]*100</f>
        <v>99.892686018202426</v>
      </c>
    </row>
    <row r="139" spans="1:8" x14ac:dyDescent="0.3">
      <c r="A139" s="1" t="s">
        <v>20288</v>
      </c>
      <c r="B139">
        <v>75988600</v>
      </c>
      <c r="C139" s="1" t="s">
        <v>5312</v>
      </c>
      <c r="D139">
        <v>75929522</v>
      </c>
      <c r="E139" s="1" t="s">
        <v>5313</v>
      </c>
      <c r="F139">
        <v>59078</v>
      </c>
      <c r="G139">
        <f>logfile_5k_buffer_plc_execution_time__6[[#This Row],[Column6]]/logfile_5k_buffer_plc_execution_time__6[[#This Row],[Column2]]*100</f>
        <v>7.7745872407176869E-2</v>
      </c>
      <c r="H139" s="1">
        <f>logfile_5k_buffer_plc_execution_time__6[[#This Row],[Column4]]/logfile_5k_buffer_plc_execution_time__6[[#This Row],[Column2]]*100</f>
        <v>99.922254127592822</v>
      </c>
    </row>
    <row r="140" spans="1:8" x14ac:dyDescent="0.3">
      <c r="A140" s="1" t="s">
        <v>20289</v>
      </c>
      <c r="B140">
        <v>115066334</v>
      </c>
      <c r="C140" s="1" t="s">
        <v>5312</v>
      </c>
      <c r="D140">
        <v>115019706</v>
      </c>
      <c r="E140" s="1" t="s">
        <v>5313</v>
      </c>
      <c r="F140">
        <v>46628</v>
      </c>
      <c r="G140">
        <f>logfile_5k_buffer_plc_execution_time__6[[#This Row],[Column6]]/logfile_5k_buffer_plc_execution_time__6[[#This Row],[Column2]]*100</f>
        <v>4.0522712751064095E-2</v>
      </c>
      <c r="H140" s="1">
        <f>logfile_5k_buffer_plc_execution_time__6[[#This Row],[Column4]]/logfile_5k_buffer_plc_execution_time__6[[#This Row],[Column2]]*100</f>
        <v>99.95947728724893</v>
      </c>
    </row>
    <row r="141" spans="1:8" x14ac:dyDescent="0.3">
      <c r="A141" s="1" t="s">
        <v>20290</v>
      </c>
      <c r="B141">
        <v>27119544</v>
      </c>
      <c r="C141" s="1" t="s">
        <v>5312</v>
      </c>
      <c r="D141">
        <v>27076795</v>
      </c>
      <c r="E141" s="1" t="s">
        <v>5313</v>
      </c>
      <c r="F141">
        <v>42749</v>
      </c>
      <c r="G141">
        <f>logfile_5k_buffer_plc_execution_time__6[[#This Row],[Column6]]/logfile_5k_buffer_plc_execution_time__6[[#This Row],[Column2]]*100</f>
        <v>0.15763170649182007</v>
      </c>
      <c r="H141" s="1">
        <f>logfile_5k_buffer_plc_execution_time__6[[#This Row],[Column4]]/logfile_5k_buffer_plc_execution_time__6[[#This Row],[Column2]]*100</f>
        <v>99.842368293508173</v>
      </c>
    </row>
    <row r="142" spans="1:8" x14ac:dyDescent="0.3">
      <c r="A142" s="1" t="s">
        <v>20291</v>
      </c>
      <c r="B142">
        <v>52545334</v>
      </c>
      <c r="C142" s="1" t="s">
        <v>5312</v>
      </c>
      <c r="D142">
        <v>52493862</v>
      </c>
      <c r="E142" s="1" t="s">
        <v>5313</v>
      </c>
      <c r="F142">
        <v>51472</v>
      </c>
      <c r="G142">
        <f>logfile_5k_buffer_plc_execution_time__6[[#This Row],[Column6]]/logfile_5k_buffer_plc_execution_time__6[[#This Row],[Column2]]*100</f>
        <v>9.7957318151217776E-2</v>
      </c>
      <c r="H142" s="1">
        <f>logfile_5k_buffer_plc_execution_time__6[[#This Row],[Column4]]/logfile_5k_buffer_plc_execution_time__6[[#This Row],[Column2]]*100</f>
        <v>99.902042681848783</v>
      </c>
    </row>
    <row r="143" spans="1:8" x14ac:dyDescent="0.3">
      <c r="A143" s="1" t="s">
        <v>20292</v>
      </c>
      <c r="B143">
        <v>28898430</v>
      </c>
      <c r="C143" s="1" t="s">
        <v>5312</v>
      </c>
      <c r="D143">
        <v>28850698</v>
      </c>
      <c r="E143" s="1" t="s">
        <v>5313</v>
      </c>
      <c r="F143">
        <v>47732</v>
      </c>
      <c r="G143">
        <f>logfile_5k_buffer_plc_execution_time__6[[#This Row],[Column6]]/logfile_5k_buffer_plc_execution_time__6[[#This Row],[Column2]]*100</f>
        <v>0.16517160274796935</v>
      </c>
      <c r="H143" s="1">
        <f>logfile_5k_buffer_plc_execution_time__6[[#This Row],[Column4]]/logfile_5k_buffer_plc_execution_time__6[[#This Row],[Column2]]*100</f>
        <v>99.834828397252025</v>
      </c>
    </row>
    <row r="144" spans="1:8" x14ac:dyDescent="0.3">
      <c r="A144" s="1" t="s">
        <v>20293</v>
      </c>
      <c r="B144">
        <v>121166964</v>
      </c>
      <c r="C144" s="1" t="s">
        <v>5312</v>
      </c>
      <c r="D144">
        <v>60935616</v>
      </c>
      <c r="E144" s="1" t="s">
        <v>5313</v>
      </c>
      <c r="F144">
        <v>60231348</v>
      </c>
      <c r="G144">
        <f>logfile_5k_buffer_plc_execution_time__6[[#This Row],[Column6]]/logfile_5k_buffer_plc_execution_time__6[[#This Row],[Column2]]*100</f>
        <v>49.709381180830775</v>
      </c>
      <c r="H144" s="1">
        <f>logfile_5k_buffer_plc_execution_time__6[[#This Row],[Column4]]/logfile_5k_buffer_plc_execution_time__6[[#This Row],[Column2]]*100</f>
        <v>50.290618819169232</v>
      </c>
    </row>
    <row r="145" spans="1:8" x14ac:dyDescent="0.3">
      <c r="A145" s="1" t="s">
        <v>20294</v>
      </c>
      <c r="B145">
        <v>70013434</v>
      </c>
      <c r="C145" s="1" t="s">
        <v>5312</v>
      </c>
      <c r="D145">
        <v>21757202</v>
      </c>
      <c r="E145" s="1" t="s">
        <v>5313</v>
      </c>
      <c r="F145">
        <v>48256232</v>
      </c>
      <c r="G145">
        <f>logfile_5k_buffer_plc_execution_time__6[[#This Row],[Column6]]/logfile_5k_buffer_plc_execution_time__6[[#This Row],[Column2]]*100</f>
        <v>68.924246738133149</v>
      </c>
      <c r="H145" s="1">
        <f>logfile_5k_buffer_plc_execution_time__6[[#This Row],[Column4]]/logfile_5k_buffer_plc_execution_time__6[[#This Row],[Column2]]*100</f>
        <v>31.075753261866858</v>
      </c>
    </row>
    <row r="146" spans="1:8" x14ac:dyDescent="0.3">
      <c r="A146" s="1" t="s">
        <v>20295</v>
      </c>
      <c r="B146">
        <v>39566017</v>
      </c>
      <c r="C146" s="1" t="s">
        <v>5312</v>
      </c>
      <c r="D146">
        <v>25971592</v>
      </c>
      <c r="E146" s="1" t="s">
        <v>5313</v>
      </c>
      <c r="F146">
        <v>13594425</v>
      </c>
      <c r="G146">
        <f>logfile_5k_buffer_plc_execution_time__6[[#This Row],[Column6]]/logfile_5k_buffer_plc_execution_time__6[[#This Row],[Column2]]*100</f>
        <v>34.358841325878217</v>
      </c>
      <c r="H146" s="1">
        <f>logfile_5k_buffer_plc_execution_time__6[[#This Row],[Column4]]/logfile_5k_buffer_plc_execution_time__6[[#This Row],[Column2]]*100</f>
        <v>65.641158674121783</v>
      </c>
    </row>
    <row r="147" spans="1:8" x14ac:dyDescent="0.3">
      <c r="A147" s="1" t="s">
        <v>20296</v>
      </c>
      <c r="B147">
        <v>21391748</v>
      </c>
      <c r="C147" s="1" t="s">
        <v>5312</v>
      </c>
      <c r="D147">
        <v>21337358</v>
      </c>
      <c r="E147" s="1" t="s">
        <v>5313</v>
      </c>
      <c r="F147">
        <v>54390</v>
      </c>
      <c r="G147">
        <f>logfile_5k_buffer_plc_execution_time__6[[#This Row],[Column6]]/logfile_5k_buffer_plc_execution_time__6[[#This Row],[Column2]]*100</f>
        <v>0.25425692187473414</v>
      </c>
      <c r="H147" s="1">
        <f>logfile_5k_buffer_plc_execution_time__6[[#This Row],[Column4]]/logfile_5k_buffer_plc_execution_time__6[[#This Row],[Column2]]*100</f>
        <v>99.745743078125273</v>
      </c>
    </row>
    <row r="148" spans="1:8" x14ac:dyDescent="0.3">
      <c r="A148" s="1" t="s">
        <v>20297</v>
      </c>
      <c r="B148">
        <v>59729049</v>
      </c>
      <c r="C148" s="1" t="s">
        <v>5312</v>
      </c>
      <c r="D148">
        <v>59679212</v>
      </c>
      <c r="E148" s="1" t="s">
        <v>5313</v>
      </c>
      <c r="F148">
        <v>49837</v>
      </c>
      <c r="G148">
        <f>logfile_5k_buffer_plc_execution_time__6[[#This Row],[Column6]]/logfile_5k_buffer_plc_execution_time__6[[#This Row],[Column2]]*100</f>
        <v>8.3438462246402084E-2</v>
      </c>
      <c r="H148" s="1">
        <f>logfile_5k_buffer_plc_execution_time__6[[#This Row],[Column4]]/logfile_5k_buffer_plc_execution_time__6[[#This Row],[Column2]]*100</f>
        <v>99.916561537753594</v>
      </c>
    </row>
    <row r="149" spans="1:8" x14ac:dyDescent="0.3">
      <c r="A149" s="1" t="s">
        <v>20298</v>
      </c>
      <c r="B149">
        <v>37768955</v>
      </c>
      <c r="C149" s="1" t="s">
        <v>5312</v>
      </c>
      <c r="D149">
        <v>37713030</v>
      </c>
      <c r="E149" s="1" t="s">
        <v>5313</v>
      </c>
      <c r="F149">
        <v>55925</v>
      </c>
      <c r="G149">
        <f>logfile_5k_buffer_plc_execution_time__6[[#This Row],[Column6]]/logfile_5k_buffer_plc_execution_time__6[[#This Row],[Column2]]*100</f>
        <v>0.14807134589770884</v>
      </c>
      <c r="H149" s="1">
        <f>logfile_5k_buffer_plc_execution_time__6[[#This Row],[Column4]]/logfile_5k_buffer_plc_execution_time__6[[#This Row],[Column2]]*100</f>
        <v>99.851928654102295</v>
      </c>
    </row>
    <row r="150" spans="1:8" x14ac:dyDescent="0.3">
      <c r="A150" s="1" t="s">
        <v>20299</v>
      </c>
      <c r="B150">
        <v>61598618</v>
      </c>
      <c r="C150" s="1" t="s">
        <v>5312</v>
      </c>
      <c r="D150">
        <v>61545395</v>
      </c>
      <c r="E150" s="1" t="s">
        <v>5313</v>
      </c>
      <c r="F150">
        <v>53223</v>
      </c>
      <c r="G150">
        <f>logfile_5k_buffer_plc_execution_time__6[[#This Row],[Column6]]/logfile_5k_buffer_plc_execution_time__6[[#This Row],[Column2]]*100</f>
        <v>8.6402912480926117E-2</v>
      </c>
      <c r="H150" s="1">
        <f>logfile_5k_buffer_plc_execution_time__6[[#This Row],[Column4]]/logfile_5k_buffer_plc_execution_time__6[[#This Row],[Column2]]*100</f>
        <v>99.913597087519079</v>
      </c>
    </row>
    <row r="151" spans="1:8" x14ac:dyDescent="0.3">
      <c r="A151" s="1" t="s">
        <v>20300</v>
      </c>
      <c r="B151">
        <v>43047017</v>
      </c>
      <c r="C151" s="1" t="s">
        <v>5312</v>
      </c>
      <c r="D151">
        <v>42986935</v>
      </c>
      <c r="E151" s="1" t="s">
        <v>5313</v>
      </c>
      <c r="F151">
        <v>60082</v>
      </c>
      <c r="G151">
        <f>logfile_5k_buffer_plc_execution_time__6[[#This Row],[Column6]]/logfile_5k_buffer_plc_execution_time__6[[#This Row],[Column2]]*100</f>
        <v>0.13957296971355762</v>
      </c>
      <c r="H151" s="1">
        <f>logfile_5k_buffer_plc_execution_time__6[[#This Row],[Column4]]/logfile_5k_buffer_plc_execution_time__6[[#This Row],[Column2]]*100</f>
        <v>99.860427030286445</v>
      </c>
    </row>
    <row r="152" spans="1:8" x14ac:dyDescent="0.3">
      <c r="A152" s="1" t="s">
        <v>20301</v>
      </c>
      <c r="B152">
        <v>90371497</v>
      </c>
      <c r="C152" s="1" t="s">
        <v>5312</v>
      </c>
      <c r="D152">
        <v>90320700</v>
      </c>
      <c r="E152" s="1" t="s">
        <v>5313</v>
      </c>
      <c r="F152">
        <v>50797</v>
      </c>
      <c r="G152">
        <f>logfile_5k_buffer_plc_execution_time__6[[#This Row],[Column6]]/logfile_5k_buffer_plc_execution_time__6[[#This Row],[Column2]]*100</f>
        <v>5.6209094334245681E-2</v>
      </c>
      <c r="H152" s="1">
        <f>logfile_5k_buffer_plc_execution_time__6[[#This Row],[Column4]]/logfile_5k_buffer_plc_execution_time__6[[#This Row],[Column2]]*100</f>
        <v>99.94379090566575</v>
      </c>
    </row>
    <row r="153" spans="1:8" x14ac:dyDescent="0.3">
      <c r="A153" s="1" t="s">
        <v>20302</v>
      </c>
      <c r="B153">
        <v>46413065</v>
      </c>
      <c r="C153" s="1" t="s">
        <v>5312</v>
      </c>
      <c r="D153">
        <v>46359109</v>
      </c>
      <c r="E153" s="1" t="s">
        <v>5313</v>
      </c>
      <c r="F153">
        <v>53956</v>
      </c>
      <c r="G153">
        <f>logfile_5k_buffer_plc_execution_time__6[[#This Row],[Column6]]/logfile_5k_buffer_plc_execution_time__6[[#This Row],[Column2]]*100</f>
        <v>0.11625174937272512</v>
      </c>
      <c r="H153" s="1">
        <f>logfile_5k_buffer_plc_execution_time__6[[#This Row],[Column4]]/logfile_5k_buffer_plc_execution_time__6[[#This Row],[Column2]]*100</f>
        <v>99.883748250627278</v>
      </c>
    </row>
    <row r="154" spans="1:8" x14ac:dyDescent="0.3">
      <c r="A154" s="1" t="s">
        <v>20303</v>
      </c>
      <c r="B154">
        <v>100817117</v>
      </c>
      <c r="C154" s="1" t="s">
        <v>5312</v>
      </c>
      <c r="D154">
        <v>100702162</v>
      </c>
      <c r="E154" s="1" t="s">
        <v>5313</v>
      </c>
      <c r="F154">
        <v>114955</v>
      </c>
      <c r="G154">
        <f>logfile_5k_buffer_plc_execution_time__6[[#This Row],[Column6]]/logfile_5k_buffer_plc_execution_time__6[[#This Row],[Column2]]*100</f>
        <v>0.11402329626228054</v>
      </c>
      <c r="H154" s="1">
        <f>logfile_5k_buffer_plc_execution_time__6[[#This Row],[Column4]]/logfile_5k_buffer_plc_execution_time__6[[#This Row],[Column2]]*100</f>
        <v>99.885976703737725</v>
      </c>
    </row>
    <row r="155" spans="1:8" x14ac:dyDescent="0.3">
      <c r="A155" s="1" t="s">
        <v>20304</v>
      </c>
      <c r="B155">
        <v>62543770</v>
      </c>
      <c r="C155" s="1" t="s">
        <v>5312</v>
      </c>
      <c r="D155">
        <v>62487900</v>
      </c>
      <c r="E155" s="1" t="s">
        <v>5313</v>
      </c>
      <c r="F155">
        <v>55870</v>
      </c>
      <c r="G155">
        <f>logfile_5k_buffer_plc_execution_time__6[[#This Row],[Column6]]/logfile_5k_buffer_plc_execution_time__6[[#This Row],[Column2]]*100</f>
        <v>8.9329440806014723E-2</v>
      </c>
      <c r="H155" s="1">
        <f>logfile_5k_buffer_plc_execution_time__6[[#This Row],[Column4]]/logfile_5k_buffer_plc_execution_time__6[[#This Row],[Column2]]*100</f>
        <v>99.910670559193989</v>
      </c>
    </row>
    <row r="156" spans="1:8" x14ac:dyDescent="0.3">
      <c r="A156" s="1" t="s">
        <v>20305</v>
      </c>
      <c r="B156">
        <v>59335962</v>
      </c>
      <c r="C156" s="1" t="s">
        <v>5312</v>
      </c>
      <c r="D156">
        <v>59282093</v>
      </c>
      <c r="E156" s="1" t="s">
        <v>5313</v>
      </c>
      <c r="F156">
        <v>53869</v>
      </c>
      <c r="G156">
        <f>logfile_5k_buffer_plc_execution_time__6[[#This Row],[Column6]]/logfile_5k_buffer_plc_execution_time__6[[#This Row],[Column2]]*100</f>
        <v>9.0786427293451488E-2</v>
      </c>
      <c r="H156" s="1">
        <f>logfile_5k_buffer_plc_execution_time__6[[#This Row],[Column4]]/logfile_5k_buffer_plc_execution_time__6[[#This Row],[Column2]]*100</f>
        <v>99.909213572706548</v>
      </c>
    </row>
    <row r="157" spans="1:8" x14ac:dyDescent="0.3">
      <c r="A157" s="1" t="s">
        <v>20306</v>
      </c>
      <c r="B157">
        <v>42421257</v>
      </c>
      <c r="C157" s="1" t="s">
        <v>5312</v>
      </c>
      <c r="D157">
        <v>42368956</v>
      </c>
      <c r="E157" s="1" t="s">
        <v>5313</v>
      </c>
      <c r="F157">
        <v>52301</v>
      </c>
      <c r="G157">
        <f>logfile_5k_buffer_plc_execution_time__6[[#This Row],[Column6]]/logfile_5k_buffer_plc_execution_time__6[[#This Row],[Column2]]*100</f>
        <v>0.12328960454896468</v>
      </c>
      <c r="H157" s="1">
        <f>logfile_5k_buffer_plc_execution_time__6[[#This Row],[Column4]]/logfile_5k_buffer_plc_execution_time__6[[#This Row],[Column2]]*100</f>
        <v>99.876710395451042</v>
      </c>
    </row>
    <row r="158" spans="1:8" x14ac:dyDescent="0.3">
      <c r="A158" s="1" t="s">
        <v>20307</v>
      </c>
      <c r="B158">
        <v>90455600</v>
      </c>
      <c r="C158" s="1" t="s">
        <v>5312</v>
      </c>
      <c r="D158">
        <v>90407811</v>
      </c>
      <c r="E158" s="1" t="s">
        <v>5313</v>
      </c>
      <c r="F158">
        <v>47789</v>
      </c>
      <c r="G158">
        <f>logfile_5k_buffer_plc_execution_time__6[[#This Row],[Column6]]/logfile_5k_buffer_plc_execution_time__6[[#This Row],[Column2]]*100</f>
        <v>5.2831444377130873E-2</v>
      </c>
      <c r="H158" s="1">
        <f>logfile_5k_buffer_plc_execution_time__6[[#This Row],[Column4]]/logfile_5k_buffer_plc_execution_time__6[[#This Row],[Column2]]*100</f>
        <v>99.947168555622866</v>
      </c>
    </row>
    <row r="159" spans="1:8" x14ac:dyDescent="0.3">
      <c r="A159" s="1" t="s">
        <v>20308</v>
      </c>
      <c r="B159">
        <v>48496643</v>
      </c>
      <c r="C159" s="1" t="s">
        <v>5312</v>
      </c>
      <c r="D159">
        <v>48445553</v>
      </c>
      <c r="E159" s="1" t="s">
        <v>5313</v>
      </c>
      <c r="F159">
        <v>51090</v>
      </c>
      <c r="G159">
        <f>logfile_5k_buffer_plc_execution_time__6[[#This Row],[Column6]]/logfile_5k_buffer_plc_execution_time__6[[#This Row],[Column2]]*100</f>
        <v>0.10534749797011723</v>
      </c>
      <c r="H159" s="1">
        <f>logfile_5k_buffer_plc_execution_time__6[[#This Row],[Column4]]/logfile_5k_buffer_plc_execution_time__6[[#This Row],[Column2]]*100</f>
        <v>99.894652502029885</v>
      </c>
    </row>
    <row r="160" spans="1:8" x14ac:dyDescent="0.3">
      <c r="A160" s="1" t="s">
        <v>20309</v>
      </c>
      <c r="B160">
        <v>92846420</v>
      </c>
      <c r="C160" s="1" t="s">
        <v>5312</v>
      </c>
      <c r="D160">
        <v>92766040</v>
      </c>
      <c r="E160" s="1" t="s">
        <v>5313</v>
      </c>
      <c r="F160">
        <v>80380</v>
      </c>
      <c r="G160">
        <f>logfile_5k_buffer_plc_execution_time__6[[#This Row],[Column6]]/logfile_5k_buffer_plc_execution_time__6[[#This Row],[Column2]]*100</f>
        <v>8.6573074115297063E-2</v>
      </c>
      <c r="H160" s="1">
        <f>logfile_5k_buffer_plc_execution_time__6[[#This Row],[Column4]]/logfile_5k_buffer_plc_execution_time__6[[#This Row],[Column2]]*100</f>
        <v>99.913426925884707</v>
      </c>
    </row>
    <row r="161" spans="1:8" x14ac:dyDescent="0.3">
      <c r="A161" s="1" t="s">
        <v>20310</v>
      </c>
      <c r="B161">
        <v>139674471</v>
      </c>
      <c r="C161" s="1" t="s">
        <v>5312</v>
      </c>
      <c r="D161">
        <v>69289489</v>
      </c>
      <c r="E161" s="1" t="s">
        <v>5313</v>
      </c>
      <c r="F161">
        <v>70384982</v>
      </c>
      <c r="G161">
        <f>logfile_5k_buffer_plc_execution_time__6[[#This Row],[Column6]]/logfile_5k_buffer_plc_execution_time__6[[#This Row],[Column2]]*100</f>
        <v>50.392159351725773</v>
      </c>
      <c r="H161" s="1">
        <f>logfile_5k_buffer_plc_execution_time__6[[#This Row],[Column4]]/logfile_5k_buffer_plc_execution_time__6[[#This Row],[Column2]]*100</f>
        <v>49.607840648274227</v>
      </c>
    </row>
    <row r="162" spans="1:8" x14ac:dyDescent="0.3">
      <c r="A162" s="1" t="s">
        <v>20311</v>
      </c>
      <c r="B162">
        <v>46077024</v>
      </c>
      <c r="C162" s="1" t="s">
        <v>5312</v>
      </c>
      <c r="D162">
        <v>28485795</v>
      </c>
      <c r="E162" s="1" t="s">
        <v>5313</v>
      </c>
      <c r="F162">
        <v>17591229</v>
      </c>
      <c r="G162">
        <f>logfile_5k_buffer_plc_execution_time__6[[#This Row],[Column6]]/logfile_5k_buffer_plc_execution_time__6[[#This Row],[Column2]]*100</f>
        <v>38.177875810729446</v>
      </c>
      <c r="H162" s="1">
        <f>logfile_5k_buffer_plc_execution_time__6[[#This Row],[Column4]]/logfile_5k_buffer_plc_execution_time__6[[#This Row],[Column2]]*100</f>
        <v>61.822124189270554</v>
      </c>
    </row>
    <row r="163" spans="1:8" x14ac:dyDescent="0.3">
      <c r="A163" s="1" t="s">
        <v>20312</v>
      </c>
      <c r="B163">
        <v>110368404</v>
      </c>
      <c r="C163" s="1" t="s">
        <v>5312</v>
      </c>
      <c r="D163">
        <v>110316452</v>
      </c>
      <c r="E163" s="1" t="s">
        <v>5313</v>
      </c>
      <c r="F163">
        <v>51952</v>
      </c>
      <c r="G163">
        <f>logfile_5k_buffer_plc_execution_time__6[[#This Row],[Column6]]/logfile_5k_buffer_plc_execution_time__6[[#This Row],[Column2]]*100</f>
        <v>4.707144265672266E-2</v>
      </c>
      <c r="H163" s="1">
        <f>logfile_5k_buffer_plc_execution_time__6[[#This Row],[Column4]]/logfile_5k_buffer_plc_execution_time__6[[#This Row],[Column2]]*100</f>
        <v>99.952928557343284</v>
      </c>
    </row>
    <row r="164" spans="1:8" x14ac:dyDescent="0.3">
      <c r="A164" s="1" t="s">
        <v>20313</v>
      </c>
      <c r="B164">
        <v>75037537</v>
      </c>
      <c r="C164" s="1" t="s">
        <v>5312</v>
      </c>
      <c r="D164">
        <v>74973192</v>
      </c>
      <c r="E164" s="1" t="s">
        <v>5313</v>
      </c>
      <c r="F164">
        <v>64345</v>
      </c>
      <c r="G164">
        <f>logfile_5k_buffer_plc_execution_time__6[[#This Row],[Column6]]/logfile_5k_buffer_plc_execution_time__6[[#This Row],[Column2]]*100</f>
        <v>8.5750415821883919E-2</v>
      </c>
      <c r="H164" s="1">
        <f>logfile_5k_buffer_plc_execution_time__6[[#This Row],[Column4]]/logfile_5k_buffer_plc_execution_time__6[[#This Row],[Column2]]*100</f>
        <v>99.914249584178123</v>
      </c>
    </row>
    <row r="165" spans="1:8" x14ac:dyDescent="0.3">
      <c r="A165" s="1" t="s">
        <v>20314</v>
      </c>
      <c r="B165">
        <v>128863356</v>
      </c>
      <c r="C165" s="1" t="s">
        <v>5312</v>
      </c>
      <c r="D165">
        <v>128810739</v>
      </c>
      <c r="E165" s="1" t="s">
        <v>5313</v>
      </c>
      <c r="F165">
        <v>52617</v>
      </c>
      <c r="G165">
        <f>logfile_5k_buffer_plc_execution_time__6[[#This Row],[Column6]]/logfile_5k_buffer_plc_execution_time__6[[#This Row],[Column2]]*100</f>
        <v>4.0831623227319952E-2</v>
      </c>
      <c r="H165" s="1">
        <f>logfile_5k_buffer_plc_execution_time__6[[#This Row],[Column4]]/logfile_5k_buffer_plc_execution_time__6[[#This Row],[Column2]]*100</f>
        <v>99.959168376772681</v>
      </c>
    </row>
    <row r="166" spans="1:8" x14ac:dyDescent="0.3">
      <c r="A166" s="1" t="s">
        <v>20315</v>
      </c>
      <c r="B166">
        <v>154379784</v>
      </c>
      <c r="C166" s="1" t="s">
        <v>5312</v>
      </c>
      <c r="D166">
        <v>154331603</v>
      </c>
      <c r="E166" s="1" t="s">
        <v>5313</v>
      </c>
      <c r="F166">
        <v>48181</v>
      </c>
      <c r="G166">
        <f>logfile_5k_buffer_plc_execution_time__6[[#This Row],[Column6]]/logfile_5k_buffer_plc_execution_time__6[[#This Row],[Column2]]*100</f>
        <v>3.1209397209676106E-2</v>
      </c>
      <c r="H166" s="1">
        <f>logfile_5k_buffer_plc_execution_time__6[[#This Row],[Column4]]/logfile_5k_buffer_plc_execution_time__6[[#This Row],[Column2]]*100</f>
        <v>99.968790602790321</v>
      </c>
    </row>
    <row r="167" spans="1:8" x14ac:dyDescent="0.3">
      <c r="A167" s="1" t="s">
        <v>20316</v>
      </c>
      <c r="B167">
        <v>226298181</v>
      </c>
      <c r="C167" s="1" t="s">
        <v>5312</v>
      </c>
      <c r="D167">
        <v>82445545</v>
      </c>
      <c r="E167" s="1" t="s">
        <v>5313</v>
      </c>
      <c r="F167">
        <v>143852636</v>
      </c>
      <c r="G167">
        <f>logfile_5k_buffer_plc_execution_time__6[[#This Row],[Column6]]/logfile_5k_buffer_plc_execution_time__6[[#This Row],[Column2]]*100</f>
        <v>63.567738531667651</v>
      </c>
      <c r="H167" s="1">
        <f>logfile_5k_buffer_plc_execution_time__6[[#This Row],[Column4]]/logfile_5k_buffer_plc_execution_time__6[[#This Row],[Column2]]*100</f>
        <v>36.432261468332349</v>
      </c>
    </row>
    <row r="168" spans="1:8" x14ac:dyDescent="0.3">
      <c r="A168" s="1" t="s">
        <v>20317</v>
      </c>
      <c r="B168">
        <v>43054021</v>
      </c>
      <c r="C168" s="1" t="s">
        <v>5312</v>
      </c>
      <c r="D168">
        <v>42995616</v>
      </c>
      <c r="E168" s="1" t="s">
        <v>5313</v>
      </c>
      <c r="F168">
        <v>58405</v>
      </c>
      <c r="G168">
        <f>logfile_5k_buffer_plc_execution_time__6[[#This Row],[Column6]]/logfile_5k_buffer_plc_execution_time__6[[#This Row],[Column2]]*100</f>
        <v>0.13565515750549759</v>
      </c>
      <c r="H168" s="1">
        <f>logfile_5k_buffer_plc_execution_time__6[[#This Row],[Column4]]/logfile_5k_buffer_plc_execution_time__6[[#This Row],[Column2]]*100</f>
        <v>99.864344842494503</v>
      </c>
    </row>
    <row r="169" spans="1:8" x14ac:dyDescent="0.3">
      <c r="A169" s="1" t="s">
        <v>20318</v>
      </c>
      <c r="B169">
        <v>46718023</v>
      </c>
      <c r="C169" s="1" t="s">
        <v>5312</v>
      </c>
      <c r="D169">
        <v>46680055</v>
      </c>
      <c r="E169" s="1" t="s">
        <v>5313</v>
      </c>
      <c r="F169">
        <v>37968</v>
      </c>
      <c r="G169">
        <f>logfile_5k_buffer_plc_execution_time__6[[#This Row],[Column6]]/logfile_5k_buffer_plc_execution_time__6[[#This Row],[Column2]]*100</f>
        <v>8.127056232666352E-2</v>
      </c>
      <c r="H169" s="1">
        <f>logfile_5k_buffer_plc_execution_time__6[[#This Row],[Column4]]/logfile_5k_buffer_plc_execution_time__6[[#This Row],[Column2]]*100</f>
        <v>99.918729437673335</v>
      </c>
    </row>
    <row r="170" spans="1:8" x14ac:dyDescent="0.3">
      <c r="A170" s="1" t="s">
        <v>20319</v>
      </c>
      <c r="B170">
        <v>39129728</v>
      </c>
      <c r="C170" s="1" t="s">
        <v>5312</v>
      </c>
      <c r="D170">
        <v>39081828</v>
      </c>
      <c r="E170" s="1" t="s">
        <v>5313</v>
      </c>
      <c r="F170">
        <v>47900</v>
      </c>
      <c r="G170">
        <f>logfile_5k_buffer_plc_execution_time__6[[#This Row],[Column6]]/logfile_5k_buffer_plc_execution_time__6[[#This Row],[Column2]]*100</f>
        <v>0.12241332216773908</v>
      </c>
      <c r="H170" s="1">
        <f>logfile_5k_buffer_plc_execution_time__6[[#This Row],[Column4]]/logfile_5k_buffer_plc_execution_time__6[[#This Row],[Column2]]*100</f>
        <v>99.877586677832269</v>
      </c>
    </row>
    <row r="171" spans="1:8" x14ac:dyDescent="0.3">
      <c r="A171" s="1" t="s">
        <v>20320</v>
      </c>
      <c r="B171">
        <v>86956836</v>
      </c>
      <c r="C171" s="1" t="s">
        <v>5312</v>
      </c>
      <c r="D171">
        <v>86898671</v>
      </c>
      <c r="E171" s="1" t="s">
        <v>5313</v>
      </c>
      <c r="F171">
        <v>58165</v>
      </c>
      <c r="G171">
        <f>logfile_5k_buffer_plc_execution_time__6[[#This Row],[Column6]]/logfile_5k_buffer_plc_execution_time__6[[#This Row],[Column2]]*100</f>
        <v>6.6889508261317149E-2</v>
      </c>
      <c r="H171" s="1">
        <f>logfile_5k_buffer_plc_execution_time__6[[#This Row],[Column4]]/logfile_5k_buffer_plc_execution_time__6[[#This Row],[Column2]]*100</f>
        <v>99.933110491738688</v>
      </c>
    </row>
    <row r="172" spans="1:8" x14ac:dyDescent="0.3">
      <c r="A172" s="1" t="s">
        <v>20321</v>
      </c>
      <c r="B172">
        <v>55213995</v>
      </c>
      <c r="C172" s="1" t="s">
        <v>5312</v>
      </c>
      <c r="D172">
        <v>55173028</v>
      </c>
      <c r="E172" s="1" t="s">
        <v>5313</v>
      </c>
      <c r="F172">
        <v>40967</v>
      </c>
      <c r="G172">
        <f>logfile_5k_buffer_plc_execution_time__6[[#This Row],[Column6]]/logfile_5k_buffer_plc_execution_time__6[[#This Row],[Column2]]*100</f>
        <v>7.4196768409893171E-2</v>
      </c>
      <c r="H172" s="1">
        <f>logfile_5k_buffer_plc_execution_time__6[[#This Row],[Column4]]/logfile_5k_buffer_plc_execution_time__6[[#This Row],[Column2]]*100</f>
        <v>99.925803231590109</v>
      </c>
    </row>
    <row r="173" spans="1:8" x14ac:dyDescent="0.3">
      <c r="A173" s="1" t="s">
        <v>20322</v>
      </c>
      <c r="B173">
        <v>161287849</v>
      </c>
      <c r="C173" s="1" t="s">
        <v>5312</v>
      </c>
      <c r="D173">
        <v>51116933</v>
      </c>
      <c r="E173" s="1" t="s">
        <v>5313</v>
      </c>
      <c r="F173">
        <v>110170916</v>
      </c>
      <c r="G173">
        <f>logfile_5k_buffer_plc_execution_time__6[[#This Row],[Column6]]/logfile_5k_buffer_plc_execution_time__6[[#This Row],[Column2]]*100</f>
        <v>68.307015490050958</v>
      </c>
      <c r="H173" s="1">
        <f>logfile_5k_buffer_plc_execution_time__6[[#This Row],[Column4]]/logfile_5k_buffer_plc_execution_time__6[[#This Row],[Column2]]*100</f>
        <v>31.692984509949042</v>
      </c>
    </row>
    <row r="174" spans="1:8" x14ac:dyDescent="0.3">
      <c r="A174" s="1" t="s">
        <v>20323</v>
      </c>
      <c r="B174">
        <v>60194276</v>
      </c>
      <c r="C174" s="1" t="s">
        <v>5312</v>
      </c>
      <c r="D174">
        <v>60141352</v>
      </c>
      <c r="E174" s="1" t="s">
        <v>5313</v>
      </c>
      <c r="F174">
        <v>52924</v>
      </c>
      <c r="G174">
        <f>logfile_5k_buffer_plc_execution_time__6[[#This Row],[Column6]]/logfile_5k_buffer_plc_execution_time__6[[#This Row],[Column2]]*100</f>
        <v>8.7921981153158149E-2</v>
      </c>
      <c r="H174" s="1">
        <f>logfile_5k_buffer_plc_execution_time__6[[#This Row],[Column4]]/logfile_5k_buffer_plc_execution_time__6[[#This Row],[Column2]]*100</f>
        <v>99.912078018846842</v>
      </c>
    </row>
    <row r="175" spans="1:8" x14ac:dyDescent="0.3">
      <c r="A175" s="1" t="s">
        <v>20324</v>
      </c>
      <c r="B175">
        <v>80510961</v>
      </c>
      <c r="C175" s="1" t="s">
        <v>5312</v>
      </c>
      <c r="D175">
        <v>63040995</v>
      </c>
      <c r="E175" s="1" t="s">
        <v>5313</v>
      </c>
      <c r="F175">
        <v>17469966</v>
      </c>
      <c r="G175">
        <f>logfile_5k_buffer_plc_execution_time__6[[#This Row],[Column6]]/logfile_5k_buffer_plc_execution_time__6[[#This Row],[Column2]]*100</f>
        <v>21.698866567994386</v>
      </c>
      <c r="H175" s="1">
        <f>logfile_5k_buffer_plc_execution_time__6[[#This Row],[Column4]]/logfile_5k_buffer_plc_execution_time__6[[#This Row],[Column2]]*100</f>
        <v>78.301133432005614</v>
      </c>
    </row>
    <row r="176" spans="1:8" x14ac:dyDescent="0.3">
      <c r="A176" s="1" t="s">
        <v>20325</v>
      </c>
      <c r="B176">
        <v>136654339</v>
      </c>
      <c r="C176" s="1" t="s">
        <v>5312</v>
      </c>
      <c r="D176">
        <v>136605644</v>
      </c>
      <c r="E176" s="1" t="s">
        <v>5313</v>
      </c>
      <c r="F176">
        <v>48695</v>
      </c>
      <c r="G176">
        <f>logfile_5k_buffer_plc_execution_time__6[[#This Row],[Column6]]/logfile_5k_buffer_plc_execution_time__6[[#This Row],[Column2]]*100</f>
        <v>3.5633702051714587E-2</v>
      </c>
      <c r="H176" s="1">
        <f>logfile_5k_buffer_plc_execution_time__6[[#This Row],[Column4]]/logfile_5k_buffer_plc_execution_time__6[[#This Row],[Column2]]*100</f>
        <v>99.964366297948288</v>
      </c>
    </row>
    <row r="177" spans="1:8" x14ac:dyDescent="0.3">
      <c r="A177" s="1" t="s">
        <v>20326</v>
      </c>
      <c r="B177">
        <v>61179856</v>
      </c>
      <c r="C177" s="1" t="s">
        <v>5312</v>
      </c>
      <c r="D177">
        <v>44332517</v>
      </c>
      <c r="E177" s="1" t="s">
        <v>5313</v>
      </c>
      <c r="F177">
        <v>16847339</v>
      </c>
      <c r="G177">
        <f>logfile_5k_buffer_plc_execution_time__6[[#This Row],[Column6]]/logfile_5k_buffer_plc_execution_time__6[[#This Row],[Column2]]*100</f>
        <v>27.537395642121158</v>
      </c>
      <c r="H177" s="1">
        <f>logfile_5k_buffer_plc_execution_time__6[[#This Row],[Column4]]/logfile_5k_buffer_plc_execution_time__6[[#This Row],[Column2]]*100</f>
        <v>72.462604357878845</v>
      </c>
    </row>
    <row r="178" spans="1:8" x14ac:dyDescent="0.3">
      <c r="A178" s="1" t="s">
        <v>20327</v>
      </c>
      <c r="B178">
        <v>44830412</v>
      </c>
      <c r="C178" s="1" t="s">
        <v>5312</v>
      </c>
      <c r="D178">
        <v>28334772</v>
      </c>
      <c r="E178" s="1" t="s">
        <v>5313</v>
      </c>
      <c r="F178">
        <v>16495640</v>
      </c>
      <c r="G178">
        <f>logfile_5k_buffer_plc_execution_time__6[[#This Row],[Column6]]/logfile_5k_buffer_plc_execution_time__6[[#This Row],[Column2]]*100</f>
        <v>36.795646669497486</v>
      </c>
      <c r="H178" s="1">
        <f>logfile_5k_buffer_plc_execution_time__6[[#This Row],[Column4]]/logfile_5k_buffer_plc_execution_time__6[[#This Row],[Column2]]*100</f>
        <v>63.204353330502514</v>
      </c>
    </row>
    <row r="179" spans="1:8" x14ac:dyDescent="0.3">
      <c r="A179" s="1" t="s">
        <v>20328</v>
      </c>
      <c r="B179">
        <v>51308455</v>
      </c>
      <c r="C179" s="1" t="s">
        <v>5312</v>
      </c>
      <c r="D179">
        <v>39490539</v>
      </c>
      <c r="E179" s="1" t="s">
        <v>5313</v>
      </c>
      <c r="F179">
        <v>11817916</v>
      </c>
      <c r="G179">
        <f>logfile_5k_buffer_plc_execution_time__6[[#This Row],[Column6]]/logfile_5k_buffer_plc_execution_time__6[[#This Row],[Column2]]*100</f>
        <v>23.033077102009795</v>
      </c>
      <c r="H179" s="1">
        <f>logfile_5k_buffer_plc_execution_time__6[[#This Row],[Column4]]/logfile_5k_buffer_plc_execution_time__6[[#This Row],[Column2]]*100</f>
        <v>76.966922897990202</v>
      </c>
    </row>
    <row r="180" spans="1:8" x14ac:dyDescent="0.3">
      <c r="A180" s="1" t="s">
        <v>20329</v>
      </c>
      <c r="B180">
        <v>22853942</v>
      </c>
      <c r="C180" s="1" t="s">
        <v>5312</v>
      </c>
      <c r="D180">
        <v>13176654</v>
      </c>
      <c r="E180" s="1" t="s">
        <v>5313</v>
      </c>
      <c r="F180">
        <v>9677288</v>
      </c>
      <c r="G180">
        <f>logfile_5k_buffer_plc_execution_time__6[[#This Row],[Column6]]/logfile_5k_buffer_plc_execution_time__6[[#This Row],[Column2]]*100</f>
        <v>42.3440647569684</v>
      </c>
      <c r="H180" s="1">
        <f>logfile_5k_buffer_plc_execution_time__6[[#This Row],[Column4]]/logfile_5k_buffer_plc_execution_time__6[[#This Row],[Column2]]*100</f>
        <v>57.6559352430316</v>
      </c>
    </row>
    <row r="181" spans="1:8" x14ac:dyDescent="0.3">
      <c r="A181" s="1" t="s">
        <v>20330</v>
      </c>
      <c r="B181">
        <v>201430880</v>
      </c>
      <c r="C181" s="1" t="s">
        <v>5312</v>
      </c>
      <c r="D181">
        <v>201359075</v>
      </c>
      <c r="E181" s="1" t="s">
        <v>5313</v>
      </c>
      <c r="F181">
        <v>71805</v>
      </c>
      <c r="G181">
        <f>logfile_5k_buffer_plc_execution_time__6[[#This Row],[Column6]]/logfile_5k_buffer_plc_execution_time__6[[#This Row],[Column2]]*100</f>
        <v>3.5647463785095909E-2</v>
      </c>
      <c r="H181" s="1">
        <f>logfile_5k_buffer_plc_execution_time__6[[#This Row],[Column4]]/logfile_5k_buffer_plc_execution_time__6[[#This Row],[Column2]]*100</f>
        <v>99.964352536214903</v>
      </c>
    </row>
    <row r="182" spans="1:8" x14ac:dyDescent="0.3">
      <c r="A182" s="1" t="s">
        <v>20331</v>
      </c>
      <c r="B182">
        <v>21484442</v>
      </c>
      <c r="C182" s="1" t="s">
        <v>5312</v>
      </c>
      <c r="D182">
        <v>21430746</v>
      </c>
      <c r="E182" s="1" t="s">
        <v>5313</v>
      </c>
      <c r="F182">
        <v>53696</v>
      </c>
      <c r="G182">
        <f>logfile_5k_buffer_plc_execution_time__6[[#This Row],[Column6]]/logfile_5k_buffer_plc_execution_time__6[[#This Row],[Column2]]*100</f>
        <v>0.24992969331016371</v>
      </c>
      <c r="H182" s="1">
        <f>logfile_5k_buffer_plc_execution_time__6[[#This Row],[Column4]]/logfile_5k_buffer_plc_execution_time__6[[#This Row],[Column2]]*100</f>
        <v>99.750070306689835</v>
      </c>
    </row>
    <row r="183" spans="1:8" x14ac:dyDescent="0.3">
      <c r="A183" s="1" t="s">
        <v>20332</v>
      </c>
      <c r="B183">
        <v>57771394</v>
      </c>
      <c r="C183" s="1" t="s">
        <v>5312</v>
      </c>
      <c r="D183">
        <v>57724646</v>
      </c>
      <c r="E183" s="1" t="s">
        <v>5313</v>
      </c>
      <c r="F183">
        <v>46748</v>
      </c>
      <c r="G183">
        <f>logfile_5k_buffer_plc_execution_time__6[[#This Row],[Column6]]/logfile_5k_buffer_plc_execution_time__6[[#This Row],[Column2]]*100</f>
        <v>8.0918940609257237E-2</v>
      </c>
      <c r="H183" s="1">
        <f>logfile_5k_buffer_plc_execution_time__6[[#This Row],[Column4]]/logfile_5k_buffer_plc_execution_time__6[[#This Row],[Column2]]*100</f>
        <v>99.919081059390749</v>
      </c>
    </row>
    <row r="184" spans="1:8" x14ac:dyDescent="0.3">
      <c r="A184" s="1" t="s">
        <v>20333</v>
      </c>
      <c r="B184">
        <v>66384508</v>
      </c>
      <c r="C184" s="1" t="s">
        <v>5312</v>
      </c>
      <c r="D184">
        <v>66321557</v>
      </c>
      <c r="E184" s="1" t="s">
        <v>5313</v>
      </c>
      <c r="F184">
        <v>62951</v>
      </c>
      <c r="G184">
        <f>logfile_5k_buffer_plc_execution_time__6[[#This Row],[Column6]]/logfile_5k_buffer_plc_execution_time__6[[#This Row],[Column2]]*100</f>
        <v>9.4827847485139144E-2</v>
      </c>
      <c r="H184" s="1">
        <f>logfile_5k_buffer_plc_execution_time__6[[#This Row],[Column4]]/logfile_5k_buffer_plc_execution_time__6[[#This Row],[Column2]]*100</f>
        <v>99.905172152514865</v>
      </c>
    </row>
    <row r="185" spans="1:8" x14ac:dyDescent="0.3">
      <c r="A185" s="1" t="s">
        <v>20334</v>
      </c>
      <c r="B185">
        <v>45370975</v>
      </c>
      <c r="C185" s="1" t="s">
        <v>5312</v>
      </c>
      <c r="D185">
        <v>29993532</v>
      </c>
      <c r="E185" s="1" t="s">
        <v>5313</v>
      </c>
      <c r="F185">
        <v>15377443</v>
      </c>
      <c r="G185">
        <f>logfile_5k_buffer_plc_execution_time__6[[#This Row],[Column6]]/logfile_5k_buffer_plc_execution_time__6[[#This Row],[Column2]]*100</f>
        <v>33.892688001525208</v>
      </c>
      <c r="H185" s="1">
        <f>logfile_5k_buffer_plc_execution_time__6[[#This Row],[Column4]]/logfile_5k_buffer_plc_execution_time__6[[#This Row],[Column2]]*100</f>
        <v>66.107311998474799</v>
      </c>
    </row>
    <row r="186" spans="1:8" x14ac:dyDescent="0.3">
      <c r="A186" s="1" t="s">
        <v>20335</v>
      </c>
      <c r="B186">
        <v>85126248</v>
      </c>
      <c r="C186" s="1" t="s">
        <v>5312</v>
      </c>
      <c r="D186">
        <v>85066433</v>
      </c>
      <c r="E186" s="1" t="s">
        <v>5313</v>
      </c>
      <c r="F186">
        <v>59815</v>
      </c>
      <c r="G186">
        <f>logfile_5k_buffer_plc_execution_time__6[[#This Row],[Column6]]/logfile_5k_buffer_plc_execution_time__6[[#This Row],[Column2]]*100</f>
        <v>7.0266223879619366E-2</v>
      </c>
      <c r="H186" s="1">
        <f>logfile_5k_buffer_plc_execution_time__6[[#This Row],[Column4]]/logfile_5k_buffer_plc_execution_time__6[[#This Row],[Column2]]*100</f>
        <v>99.929733776120372</v>
      </c>
    </row>
    <row r="187" spans="1:8" x14ac:dyDescent="0.3">
      <c r="A187" s="1" t="s">
        <v>20336</v>
      </c>
      <c r="B187">
        <v>40729715</v>
      </c>
      <c r="C187" s="1" t="s">
        <v>5312</v>
      </c>
      <c r="D187">
        <v>40667253</v>
      </c>
      <c r="E187" s="1" t="s">
        <v>5313</v>
      </c>
      <c r="F187">
        <v>62462</v>
      </c>
      <c r="G187">
        <f>logfile_5k_buffer_plc_execution_time__6[[#This Row],[Column6]]/logfile_5k_buffer_plc_execution_time__6[[#This Row],[Column2]]*100</f>
        <v>0.15335732155258144</v>
      </c>
      <c r="H187" s="1">
        <f>logfile_5k_buffer_plc_execution_time__6[[#This Row],[Column4]]/logfile_5k_buffer_plc_execution_time__6[[#This Row],[Column2]]*100</f>
        <v>99.846642678447424</v>
      </c>
    </row>
    <row r="188" spans="1:8" x14ac:dyDescent="0.3">
      <c r="A188" s="1" t="s">
        <v>20337</v>
      </c>
      <c r="B188">
        <v>19390289</v>
      </c>
      <c r="C188" s="1" t="s">
        <v>5312</v>
      </c>
      <c r="D188">
        <v>19335643</v>
      </c>
      <c r="E188" s="1" t="s">
        <v>5313</v>
      </c>
      <c r="F188">
        <v>54646</v>
      </c>
      <c r="G188">
        <f>logfile_5k_buffer_plc_execution_time__6[[#This Row],[Column6]]/logfile_5k_buffer_plc_execution_time__6[[#This Row],[Column2]]*100</f>
        <v>0.28182148290827436</v>
      </c>
      <c r="H188" s="1">
        <f>logfile_5k_buffer_plc_execution_time__6[[#This Row],[Column4]]/logfile_5k_buffer_plc_execution_time__6[[#This Row],[Column2]]*100</f>
        <v>99.718178517091729</v>
      </c>
    </row>
    <row r="189" spans="1:8" x14ac:dyDescent="0.3">
      <c r="A189" s="1" t="s">
        <v>20338</v>
      </c>
      <c r="B189">
        <v>45192432</v>
      </c>
      <c r="C189" s="1" t="s">
        <v>5312</v>
      </c>
      <c r="D189">
        <v>45138574</v>
      </c>
      <c r="E189" s="1" t="s">
        <v>5313</v>
      </c>
      <c r="F189">
        <v>53858</v>
      </c>
      <c r="G189">
        <f>logfile_5k_buffer_plc_execution_time__6[[#This Row],[Column6]]/logfile_5k_buffer_plc_execution_time__6[[#This Row],[Column2]]*100</f>
        <v>0.11917482112934308</v>
      </c>
      <c r="H189" s="1">
        <f>logfile_5k_buffer_plc_execution_time__6[[#This Row],[Column4]]/logfile_5k_buffer_plc_execution_time__6[[#This Row],[Column2]]*100</f>
        <v>99.880825178870651</v>
      </c>
    </row>
    <row r="190" spans="1:8" x14ac:dyDescent="0.3">
      <c r="A190" s="1" t="s">
        <v>20339</v>
      </c>
      <c r="B190">
        <v>30915341</v>
      </c>
      <c r="C190" s="1" t="s">
        <v>5312</v>
      </c>
      <c r="D190">
        <v>17492089</v>
      </c>
      <c r="E190" s="1" t="s">
        <v>5313</v>
      </c>
      <c r="F190">
        <v>13423252</v>
      </c>
      <c r="G190">
        <f>logfile_5k_buffer_plc_execution_time__6[[#This Row],[Column6]]/logfile_5k_buffer_plc_execution_time__6[[#This Row],[Column2]]*100</f>
        <v>43.419388451836902</v>
      </c>
      <c r="H190" s="1">
        <f>logfile_5k_buffer_plc_execution_time__6[[#This Row],[Column4]]/logfile_5k_buffer_plc_execution_time__6[[#This Row],[Column2]]*100</f>
        <v>56.580611548163098</v>
      </c>
    </row>
    <row r="191" spans="1:8" x14ac:dyDescent="0.3">
      <c r="A191" s="1" t="s">
        <v>20340</v>
      </c>
      <c r="B191">
        <v>45568029</v>
      </c>
      <c r="C191" s="1" t="s">
        <v>5312</v>
      </c>
      <c r="D191">
        <v>45509213</v>
      </c>
      <c r="E191" s="1" t="s">
        <v>5313</v>
      </c>
      <c r="F191">
        <v>58816</v>
      </c>
      <c r="G191">
        <f>logfile_5k_buffer_plc_execution_time__6[[#This Row],[Column6]]/logfile_5k_buffer_plc_execution_time__6[[#This Row],[Column2]]*100</f>
        <v>0.12907295156435228</v>
      </c>
      <c r="H191" s="1">
        <f>logfile_5k_buffer_plc_execution_time__6[[#This Row],[Column4]]/logfile_5k_buffer_plc_execution_time__6[[#This Row],[Column2]]*100</f>
        <v>99.870927048435647</v>
      </c>
    </row>
    <row r="192" spans="1:8" x14ac:dyDescent="0.3">
      <c r="A192" s="1" t="s">
        <v>20341</v>
      </c>
      <c r="B192">
        <v>21791086</v>
      </c>
      <c r="C192" s="1" t="s">
        <v>5312</v>
      </c>
      <c r="D192">
        <v>21701193</v>
      </c>
      <c r="E192" s="1" t="s">
        <v>5313</v>
      </c>
      <c r="F192">
        <v>89893</v>
      </c>
      <c r="G192">
        <f>logfile_5k_buffer_plc_execution_time__6[[#This Row],[Column6]]/logfile_5k_buffer_plc_execution_time__6[[#This Row],[Column2]]*100</f>
        <v>0.41252189083187502</v>
      </c>
      <c r="H192" s="1">
        <f>logfile_5k_buffer_plc_execution_time__6[[#This Row],[Column4]]/logfile_5k_buffer_plc_execution_time__6[[#This Row],[Column2]]*100</f>
        <v>99.587478109168131</v>
      </c>
    </row>
    <row r="193" spans="1:8" x14ac:dyDescent="0.3">
      <c r="A193" s="1" t="s">
        <v>20342</v>
      </c>
      <c r="B193">
        <v>44337008</v>
      </c>
      <c r="C193" s="1" t="s">
        <v>5312</v>
      </c>
      <c r="D193">
        <v>44295910</v>
      </c>
      <c r="E193" s="1" t="s">
        <v>5313</v>
      </c>
      <c r="F193">
        <v>41098</v>
      </c>
      <c r="G193">
        <f>logfile_5k_buffer_plc_execution_time__6[[#This Row],[Column6]]/logfile_5k_buffer_plc_execution_time__6[[#This Row],[Column2]]*100</f>
        <v>9.2694572443859993E-2</v>
      </c>
      <c r="H193" s="1">
        <f>logfile_5k_buffer_plc_execution_time__6[[#This Row],[Column4]]/logfile_5k_buffer_plc_execution_time__6[[#This Row],[Column2]]*100</f>
        <v>99.907305427556139</v>
      </c>
    </row>
    <row r="194" spans="1:8" x14ac:dyDescent="0.3">
      <c r="A194" s="1" t="s">
        <v>20343</v>
      </c>
      <c r="B194">
        <v>53025991</v>
      </c>
      <c r="C194" s="1" t="s">
        <v>5312</v>
      </c>
      <c r="D194">
        <v>52980017</v>
      </c>
      <c r="E194" s="1" t="s">
        <v>5313</v>
      </c>
      <c r="F194">
        <v>45974</v>
      </c>
      <c r="G194">
        <f>logfile_5k_buffer_plc_execution_time__6[[#This Row],[Column6]]/logfile_5k_buffer_plc_execution_time__6[[#This Row],[Column2]]*100</f>
        <v>8.6700878442799875E-2</v>
      </c>
      <c r="H194" s="1">
        <f>logfile_5k_buffer_plc_execution_time__6[[#This Row],[Column4]]/logfile_5k_buffer_plc_execution_time__6[[#This Row],[Column2]]*100</f>
        <v>99.913299121557202</v>
      </c>
    </row>
    <row r="195" spans="1:8" x14ac:dyDescent="0.3">
      <c r="A195" s="1" t="s">
        <v>20344</v>
      </c>
      <c r="B195">
        <v>65498720</v>
      </c>
      <c r="C195" s="1" t="s">
        <v>5312</v>
      </c>
      <c r="D195">
        <v>65448781</v>
      </c>
      <c r="E195" s="1" t="s">
        <v>5313</v>
      </c>
      <c r="F195">
        <v>49939</v>
      </c>
      <c r="G195">
        <f>logfile_5k_buffer_plc_execution_time__6[[#This Row],[Column6]]/logfile_5k_buffer_plc_execution_time__6[[#This Row],[Column2]]*100</f>
        <v>7.62442380553391E-2</v>
      </c>
      <c r="H195" s="1">
        <f>logfile_5k_buffer_plc_execution_time__6[[#This Row],[Column4]]/logfile_5k_buffer_plc_execution_time__6[[#This Row],[Column2]]*100</f>
        <v>99.923755761944662</v>
      </c>
    </row>
    <row r="196" spans="1:8" x14ac:dyDescent="0.3">
      <c r="A196" s="1" t="s">
        <v>20345</v>
      </c>
      <c r="B196">
        <v>93241342</v>
      </c>
      <c r="C196" s="1" t="s">
        <v>5312</v>
      </c>
      <c r="D196">
        <v>93191502</v>
      </c>
      <c r="E196" s="1" t="s">
        <v>5313</v>
      </c>
      <c r="F196">
        <v>49840</v>
      </c>
      <c r="G196">
        <f>logfile_5k_buffer_plc_execution_time__6[[#This Row],[Column6]]/logfile_5k_buffer_plc_execution_time__6[[#This Row],[Column2]]*100</f>
        <v>5.3452684110874331E-2</v>
      </c>
      <c r="H196" s="1">
        <f>logfile_5k_buffer_plc_execution_time__6[[#This Row],[Column4]]/logfile_5k_buffer_plc_execution_time__6[[#This Row],[Column2]]*100</f>
        <v>99.94654731588912</v>
      </c>
    </row>
    <row r="197" spans="1:8" x14ac:dyDescent="0.3">
      <c r="A197" s="1" t="s">
        <v>20346</v>
      </c>
      <c r="B197">
        <v>95660731</v>
      </c>
      <c r="C197" s="1" t="s">
        <v>5312</v>
      </c>
      <c r="D197">
        <v>95585000</v>
      </c>
      <c r="E197" s="1" t="s">
        <v>5313</v>
      </c>
      <c r="F197">
        <v>75731</v>
      </c>
      <c r="G197">
        <f>logfile_5k_buffer_plc_execution_time__6[[#This Row],[Column6]]/logfile_5k_buffer_plc_execution_time__6[[#This Row],[Column2]]*100</f>
        <v>7.9166235934366835E-2</v>
      </c>
      <c r="H197" s="1">
        <f>logfile_5k_buffer_plc_execution_time__6[[#This Row],[Column4]]/logfile_5k_buffer_plc_execution_time__6[[#This Row],[Column2]]*100</f>
        <v>99.920833764065634</v>
      </c>
    </row>
    <row r="198" spans="1:8" x14ac:dyDescent="0.3">
      <c r="A198" s="1" t="s">
        <v>20347</v>
      </c>
      <c r="B198">
        <v>64851657</v>
      </c>
      <c r="C198" s="1" t="s">
        <v>5312</v>
      </c>
      <c r="D198">
        <v>64788573</v>
      </c>
      <c r="E198" s="1" t="s">
        <v>5313</v>
      </c>
      <c r="F198">
        <v>63084</v>
      </c>
      <c r="G198">
        <f>logfile_5k_buffer_plc_execution_time__6[[#This Row],[Column6]]/logfile_5k_buffer_plc_execution_time__6[[#This Row],[Column2]]*100</f>
        <v>9.7274307116007847E-2</v>
      </c>
      <c r="H198" s="1">
        <f>logfile_5k_buffer_plc_execution_time__6[[#This Row],[Column4]]/logfile_5k_buffer_plc_execution_time__6[[#This Row],[Column2]]*100</f>
        <v>99.90272569288399</v>
      </c>
    </row>
    <row r="199" spans="1:8" x14ac:dyDescent="0.3">
      <c r="A199" s="1" t="s">
        <v>20348</v>
      </c>
      <c r="B199">
        <v>82724718</v>
      </c>
      <c r="C199" s="1" t="s">
        <v>5312</v>
      </c>
      <c r="D199">
        <v>82679020</v>
      </c>
      <c r="E199" s="1" t="s">
        <v>5313</v>
      </c>
      <c r="F199">
        <v>45698</v>
      </c>
      <c r="G199">
        <f>logfile_5k_buffer_plc_execution_time__6[[#This Row],[Column6]]/logfile_5k_buffer_plc_execution_time__6[[#This Row],[Column2]]*100</f>
        <v>5.5241046575704257E-2</v>
      </c>
      <c r="H199" s="1">
        <f>logfile_5k_buffer_plc_execution_time__6[[#This Row],[Column4]]/logfile_5k_buffer_plc_execution_time__6[[#This Row],[Column2]]*100</f>
        <v>99.944758953424298</v>
      </c>
    </row>
    <row r="200" spans="1:8" x14ac:dyDescent="0.3">
      <c r="A200" s="1" t="s">
        <v>20349</v>
      </c>
      <c r="B200">
        <v>25428819</v>
      </c>
      <c r="C200" s="1" t="s">
        <v>5312</v>
      </c>
      <c r="D200">
        <v>25346440</v>
      </c>
      <c r="E200" s="1" t="s">
        <v>5313</v>
      </c>
      <c r="F200">
        <v>82379</v>
      </c>
      <c r="G200">
        <f>logfile_5k_buffer_plc_execution_time__6[[#This Row],[Column6]]/logfile_5k_buffer_plc_execution_time__6[[#This Row],[Column2]]*100</f>
        <v>0.32395920549829704</v>
      </c>
      <c r="H200" s="1">
        <f>logfile_5k_buffer_plc_execution_time__6[[#This Row],[Column4]]/logfile_5k_buffer_plc_execution_time__6[[#This Row],[Column2]]*100</f>
        <v>99.676040794501702</v>
      </c>
    </row>
    <row r="201" spans="1:8" x14ac:dyDescent="0.3">
      <c r="A201" s="1" t="s">
        <v>20350</v>
      </c>
      <c r="B201">
        <v>28273809</v>
      </c>
      <c r="C201" s="1" t="s">
        <v>5312</v>
      </c>
      <c r="D201">
        <v>28203474</v>
      </c>
      <c r="E201" s="1" t="s">
        <v>5313</v>
      </c>
      <c r="F201">
        <v>70335</v>
      </c>
      <c r="G201">
        <f>logfile_5k_buffer_plc_execution_time__6[[#This Row],[Column6]]/logfile_5k_buffer_plc_execution_time__6[[#This Row],[Column2]]*100</f>
        <v>0.24876379408236082</v>
      </c>
      <c r="H201" s="1">
        <f>logfile_5k_buffer_plc_execution_time__6[[#This Row],[Column4]]/logfile_5k_buffer_plc_execution_time__6[[#This Row],[Column2]]*100</f>
        <v>99.751236205917635</v>
      </c>
    </row>
    <row r="202" spans="1:8" x14ac:dyDescent="0.3">
      <c r="A202" s="1" t="s">
        <v>20351</v>
      </c>
      <c r="B202">
        <v>116306139</v>
      </c>
      <c r="C202" s="1" t="s">
        <v>5312</v>
      </c>
      <c r="D202">
        <v>116248521</v>
      </c>
      <c r="E202" s="1" t="s">
        <v>5313</v>
      </c>
      <c r="F202">
        <v>57618</v>
      </c>
      <c r="G202">
        <f>logfile_5k_buffer_plc_execution_time__6[[#This Row],[Column6]]/logfile_5k_buffer_plc_execution_time__6[[#This Row],[Column2]]*100</f>
        <v>4.9539947328145761E-2</v>
      </c>
      <c r="H202" s="1">
        <f>logfile_5k_buffer_plc_execution_time__6[[#This Row],[Column4]]/logfile_5k_buffer_plc_execution_time__6[[#This Row],[Column2]]*100</f>
        <v>99.950460052671858</v>
      </c>
    </row>
    <row r="203" spans="1:8" x14ac:dyDescent="0.3">
      <c r="A203" s="1" t="s">
        <v>20352</v>
      </c>
      <c r="B203">
        <v>162171040</v>
      </c>
      <c r="C203" s="1" t="s">
        <v>5312</v>
      </c>
      <c r="D203">
        <v>162102600</v>
      </c>
      <c r="E203" s="1" t="s">
        <v>5313</v>
      </c>
      <c r="F203">
        <v>68440</v>
      </c>
      <c r="G203">
        <f>logfile_5k_buffer_plc_execution_time__6[[#This Row],[Column6]]/logfile_5k_buffer_plc_execution_time__6[[#This Row],[Column2]]*100</f>
        <v>4.2202356228337685E-2</v>
      </c>
      <c r="H203" s="1">
        <f>logfile_5k_buffer_plc_execution_time__6[[#This Row],[Column4]]/logfile_5k_buffer_plc_execution_time__6[[#This Row],[Column2]]*100</f>
        <v>99.957797643771656</v>
      </c>
    </row>
    <row r="204" spans="1:8" x14ac:dyDescent="0.3">
      <c r="A204" s="1" t="s">
        <v>20353</v>
      </c>
      <c r="B204">
        <v>93472650</v>
      </c>
      <c r="C204" s="1" t="s">
        <v>5312</v>
      </c>
      <c r="D204">
        <v>93416464</v>
      </c>
      <c r="E204" s="1" t="s">
        <v>5313</v>
      </c>
      <c r="F204">
        <v>56186</v>
      </c>
      <c r="G204">
        <f>logfile_5k_buffer_plc_execution_time__6[[#This Row],[Column6]]/logfile_5k_buffer_plc_execution_time__6[[#This Row],[Column2]]*100</f>
        <v>6.0109561459956468E-2</v>
      </c>
      <c r="H204" s="1">
        <f>logfile_5k_buffer_plc_execution_time__6[[#This Row],[Column4]]/logfile_5k_buffer_plc_execution_time__6[[#This Row],[Column2]]*100</f>
        <v>99.939890438540047</v>
      </c>
    </row>
    <row r="205" spans="1:8" x14ac:dyDescent="0.3">
      <c r="A205" s="1" t="s">
        <v>20354</v>
      </c>
      <c r="B205">
        <v>78234651</v>
      </c>
      <c r="C205" s="1" t="s">
        <v>5312</v>
      </c>
      <c r="D205">
        <v>78155633</v>
      </c>
      <c r="E205" s="1" t="s">
        <v>5313</v>
      </c>
      <c r="F205">
        <v>79018</v>
      </c>
      <c r="G205">
        <f>logfile_5k_buffer_plc_execution_time__6[[#This Row],[Column6]]/logfile_5k_buffer_plc_execution_time__6[[#This Row],[Column2]]*100</f>
        <v>0.10100128138872889</v>
      </c>
      <c r="H205" s="1">
        <f>logfile_5k_buffer_plc_execution_time__6[[#This Row],[Column4]]/logfile_5k_buffer_plc_execution_time__6[[#This Row],[Column2]]*100</f>
        <v>99.898998718611281</v>
      </c>
    </row>
    <row r="206" spans="1:8" x14ac:dyDescent="0.3">
      <c r="A206" s="1" t="s">
        <v>20355</v>
      </c>
      <c r="B206">
        <v>204448824</v>
      </c>
      <c r="C206" s="1" t="s">
        <v>5312</v>
      </c>
      <c r="D206">
        <v>204401198</v>
      </c>
      <c r="E206" s="1" t="s">
        <v>5313</v>
      </c>
      <c r="F206">
        <v>47626</v>
      </c>
      <c r="G206">
        <f>logfile_5k_buffer_plc_execution_time__6[[#This Row],[Column6]]/logfile_5k_buffer_plc_execution_time__6[[#This Row],[Column2]]*100</f>
        <v>2.3294827071247911E-2</v>
      </c>
      <c r="H206" s="1">
        <f>logfile_5k_buffer_plc_execution_time__6[[#This Row],[Column4]]/logfile_5k_buffer_plc_execution_time__6[[#This Row],[Column2]]*100</f>
        <v>99.976705172928746</v>
      </c>
    </row>
    <row r="207" spans="1:8" x14ac:dyDescent="0.3">
      <c r="A207" s="1" t="s">
        <v>20356</v>
      </c>
      <c r="B207">
        <v>114158607</v>
      </c>
      <c r="C207" s="1" t="s">
        <v>5312</v>
      </c>
      <c r="D207">
        <v>114107708</v>
      </c>
      <c r="E207" s="1" t="s">
        <v>5313</v>
      </c>
      <c r="F207">
        <v>50899</v>
      </c>
      <c r="G207">
        <f>logfile_5k_buffer_plc_execution_time__6[[#This Row],[Column6]]/logfile_5k_buffer_plc_execution_time__6[[#This Row],[Column2]]*100</f>
        <v>4.4586213284820479E-2</v>
      </c>
      <c r="H207" s="1">
        <f>logfile_5k_buffer_plc_execution_time__6[[#This Row],[Column4]]/logfile_5k_buffer_plc_execution_time__6[[#This Row],[Column2]]*100</f>
        <v>99.95541378671517</v>
      </c>
    </row>
    <row r="208" spans="1:8" x14ac:dyDescent="0.3">
      <c r="A208" s="1" t="s">
        <v>20357</v>
      </c>
      <c r="B208">
        <v>121987665</v>
      </c>
      <c r="C208" s="1" t="s">
        <v>5312</v>
      </c>
      <c r="D208">
        <v>121909814</v>
      </c>
      <c r="E208" s="1" t="s">
        <v>5313</v>
      </c>
      <c r="F208">
        <v>77851</v>
      </c>
      <c r="G208">
        <f>logfile_5k_buffer_plc_execution_time__6[[#This Row],[Column6]]/logfile_5k_buffer_plc_execution_time__6[[#This Row],[Column2]]*100</f>
        <v>6.3818747575830725E-2</v>
      </c>
      <c r="H208" s="1">
        <f>logfile_5k_buffer_plc_execution_time__6[[#This Row],[Column4]]/logfile_5k_buffer_plc_execution_time__6[[#This Row],[Column2]]*100</f>
        <v>99.936181252424177</v>
      </c>
    </row>
    <row r="209" spans="1:8" x14ac:dyDescent="0.3">
      <c r="A209" s="1" t="s">
        <v>20358</v>
      </c>
      <c r="B209">
        <v>152508281</v>
      </c>
      <c r="C209" s="1" t="s">
        <v>5312</v>
      </c>
      <c r="D209">
        <v>152464457</v>
      </c>
      <c r="E209" s="1" t="s">
        <v>5313</v>
      </c>
      <c r="F209">
        <v>43824</v>
      </c>
      <c r="G209">
        <f>logfile_5k_buffer_plc_execution_time__6[[#This Row],[Column6]]/logfile_5k_buffer_plc_execution_time__6[[#This Row],[Column2]]*100</f>
        <v>2.8735488796178876E-2</v>
      </c>
      <c r="H209" s="1">
        <f>logfile_5k_buffer_plc_execution_time__6[[#This Row],[Column4]]/logfile_5k_buffer_plc_execution_time__6[[#This Row],[Column2]]*100</f>
        <v>99.971264511203813</v>
      </c>
    </row>
    <row r="210" spans="1:8" x14ac:dyDescent="0.3">
      <c r="A210" s="1" t="s">
        <v>20359</v>
      </c>
      <c r="B210">
        <v>194464270</v>
      </c>
      <c r="C210" s="1" t="s">
        <v>5312</v>
      </c>
      <c r="D210">
        <v>194420624</v>
      </c>
      <c r="E210" s="1" t="s">
        <v>5313</v>
      </c>
      <c r="F210">
        <v>43646</v>
      </c>
      <c r="G210">
        <f>logfile_5k_buffer_plc_execution_time__6[[#This Row],[Column6]]/logfile_5k_buffer_plc_execution_time__6[[#This Row],[Column2]]*100</f>
        <v>2.244422587244433E-2</v>
      </c>
      <c r="H210" s="1">
        <f>logfile_5k_buffer_plc_execution_time__6[[#This Row],[Column4]]/logfile_5k_buffer_plc_execution_time__6[[#This Row],[Column2]]*100</f>
        <v>99.977555774127552</v>
      </c>
    </row>
    <row r="211" spans="1:8" x14ac:dyDescent="0.3">
      <c r="A211" s="1" t="s">
        <v>20360</v>
      </c>
      <c r="B211">
        <v>101974452</v>
      </c>
      <c r="C211" s="1" t="s">
        <v>5312</v>
      </c>
      <c r="D211">
        <v>101913805</v>
      </c>
      <c r="E211" s="1" t="s">
        <v>5313</v>
      </c>
      <c r="F211">
        <v>60647</v>
      </c>
      <c r="G211">
        <f>logfile_5k_buffer_plc_execution_time__6[[#This Row],[Column6]]/logfile_5k_buffer_plc_execution_time__6[[#This Row],[Column2]]*100</f>
        <v>5.9472739309253661E-2</v>
      </c>
      <c r="H211" s="1">
        <f>logfile_5k_buffer_plc_execution_time__6[[#This Row],[Column4]]/logfile_5k_buffer_plc_execution_time__6[[#This Row],[Column2]]*100</f>
        <v>99.940527260690743</v>
      </c>
    </row>
    <row r="212" spans="1:8" x14ac:dyDescent="0.3">
      <c r="A212" s="1" t="s">
        <v>20361</v>
      </c>
      <c r="B212">
        <v>145414827</v>
      </c>
      <c r="C212" s="1" t="s">
        <v>5312</v>
      </c>
      <c r="D212">
        <v>145356161</v>
      </c>
      <c r="E212" s="1" t="s">
        <v>5313</v>
      </c>
      <c r="F212">
        <v>58666</v>
      </c>
      <c r="G212">
        <f>logfile_5k_buffer_plc_execution_time__6[[#This Row],[Column6]]/logfile_5k_buffer_plc_execution_time__6[[#This Row],[Column2]]*100</f>
        <v>4.0343891479511923E-2</v>
      </c>
      <c r="H212" s="1">
        <f>logfile_5k_buffer_plc_execution_time__6[[#This Row],[Column4]]/logfile_5k_buffer_plc_execution_time__6[[#This Row],[Column2]]*100</f>
        <v>99.959656108520491</v>
      </c>
    </row>
    <row r="213" spans="1:8" x14ac:dyDescent="0.3">
      <c r="A213" s="1" t="s">
        <v>20362</v>
      </c>
      <c r="B213">
        <v>72725562</v>
      </c>
      <c r="C213" s="1" t="s">
        <v>5312</v>
      </c>
      <c r="D213">
        <v>56537651</v>
      </c>
      <c r="E213" s="1" t="s">
        <v>5313</v>
      </c>
      <c r="F213">
        <v>16187911</v>
      </c>
      <c r="G213">
        <f>logfile_5k_buffer_plc_execution_time__6[[#This Row],[Column6]]/logfile_5k_buffer_plc_execution_time__6[[#This Row],[Column2]]*100</f>
        <v>22.258901210003714</v>
      </c>
      <c r="H213" s="1">
        <f>logfile_5k_buffer_plc_execution_time__6[[#This Row],[Column4]]/logfile_5k_buffer_plc_execution_time__6[[#This Row],[Column2]]*100</f>
        <v>77.741098789996286</v>
      </c>
    </row>
    <row r="214" spans="1:8" x14ac:dyDescent="0.3">
      <c r="A214" s="1" t="s">
        <v>20363</v>
      </c>
      <c r="B214">
        <v>220186151</v>
      </c>
      <c r="C214" s="1" t="s">
        <v>5312</v>
      </c>
      <c r="D214">
        <v>220141797</v>
      </c>
      <c r="E214" s="1" t="s">
        <v>5313</v>
      </c>
      <c r="F214">
        <v>44354</v>
      </c>
      <c r="G214">
        <f>logfile_5k_buffer_plc_execution_time__6[[#This Row],[Column6]]/logfile_5k_buffer_plc_execution_time__6[[#This Row],[Column2]]*100</f>
        <v>2.0143864543052031E-2</v>
      </c>
      <c r="H214" s="1">
        <f>logfile_5k_buffer_plc_execution_time__6[[#This Row],[Column4]]/logfile_5k_buffer_plc_execution_time__6[[#This Row],[Column2]]*100</f>
        <v>99.979856135456942</v>
      </c>
    </row>
    <row r="215" spans="1:8" x14ac:dyDescent="0.3">
      <c r="A215" s="1" t="s">
        <v>20364</v>
      </c>
      <c r="B215">
        <v>27024358</v>
      </c>
      <c r="C215" s="1" t="s">
        <v>5312</v>
      </c>
      <c r="D215">
        <v>9606285</v>
      </c>
      <c r="E215" s="1" t="s">
        <v>5313</v>
      </c>
      <c r="F215">
        <v>17418073</v>
      </c>
      <c r="G215">
        <f>logfile_5k_buffer_plc_execution_time__6[[#This Row],[Column6]]/logfile_5k_buffer_plc_execution_time__6[[#This Row],[Column2]]*100</f>
        <v>64.453235114780526</v>
      </c>
      <c r="H215" s="1">
        <f>logfile_5k_buffer_plc_execution_time__6[[#This Row],[Column4]]/logfile_5k_buffer_plc_execution_time__6[[#This Row],[Column2]]*100</f>
        <v>35.546764885219474</v>
      </c>
    </row>
    <row r="216" spans="1:8" x14ac:dyDescent="0.3">
      <c r="A216" s="1" t="s">
        <v>20365</v>
      </c>
      <c r="B216">
        <v>181364053</v>
      </c>
      <c r="C216" s="1" t="s">
        <v>5312</v>
      </c>
      <c r="D216">
        <v>181310110</v>
      </c>
      <c r="E216" s="1" t="s">
        <v>5313</v>
      </c>
      <c r="F216">
        <v>53943</v>
      </c>
      <c r="G216">
        <f>logfile_5k_buffer_plc_execution_time__6[[#This Row],[Column6]]/logfile_5k_buffer_plc_execution_time__6[[#This Row],[Column2]]*100</f>
        <v>2.9742939192034929E-2</v>
      </c>
      <c r="H216" s="1">
        <f>logfile_5k_buffer_plc_execution_time__6[[#This Row],[Column4]]/logfile_5k_buffer_plc_execution_time__6[[#This Row],[Column2]]*100</f>
        <v>99.970257060807967</v>
      </c>
    </row>
    <row r="217" spans="1:8" x14ac:dyDescent="0.3">
      <c r="A217" s="1" t="s">
        <v>20366</v>
      </c>
      <c r="B217">
        <v>97105165</v>
      </c>
      <c r="C217" s="1" t="s">
        <v>5312</v>
      </c>
      <c r="D217">
        <v>97033832</v>
      </c>
      <c r="E217" s="1" t="s">
        <v>5313</v>
      </c>
      <c r="F217">
        <v>71333</v>
      </c>
      <c r="G217">
        <f>logfile_5k_buffer_plc_execution_time__6[[#This Row],[Column6]]/logfile_5k_buffer_plc_execution_time__6[[#This Row],[Column2]]*100</f>
        <v>7.3459532250421483E-2</v>
      </c>
      <c r="H217" s="1">
        <f>logfile_5k_buffer_plc_execution_time__6[[#This Row],[Column4]]/logfile_5k_buffer_plc_execution_time__6[[#This Row],[Column2]]*100</f>
        <v>99.926540467749575</v>
      </c>
    </row>
    <row r="218" spans="1:8" x14ac:dyDescent="0.3">
      <c r="A218" s="1" t="s">
        <v>20367</v>
      </c>
      <c r="B218">
        <v>35601976</v>
      </c>
      <c r="C218" s="1" t="s">
        <v>5312</v>
      </c>
      <c r="D218">
        <v>19727757</v>
      </c>
      <c r="E218" s="1" t="s">
        <v>5313</v>
      </c>
      <c r="F218">
        <v>15874219</v>
      </c>
      <c r="G218">
        <f>logfile_5k_buffer_plc_execution_time__6[[#This Row],[Column6]]/logfile_5k_buffer_plc_execution_time__6[[#This Row],[Column2]]*100</f>
        <v>44.588027922944498</v>
      </c>
      <c r="H218" s="1">
        <f>logfile_5k_buffer_plc_execution_time__6[[#This Row],[Column4]]/logfile_5k_buffer_plc_execution_time__6[[#This Row],[Column2]]*100</f>
        <v>55.411972077055495</v>
      </c>
    </row>
    <row r="219" spans="1:8" x14ac:dyDescent="0.3">
      <c r="A219" s="1" t="s">
        <v>20368</v>
      </c>
      <c r="B219">
        <v>30947167</v>
      </c>
      <c r="C219" s="1" t="s">
        <v>5312</v>
      </c>
      <c r="D219">
        <v>30902850</v>
      </c>
      <c r="E219" s="1" t="s">
        <v>5313</v>
      </c>
      <c r="F219">
        <v>44317</v>
      </c>
      <c r="G219">
        <f>logfile_5k_buffer_plc_execution_time__6[[#This Row],[Column6]]/logfile_5k_buffer_plc_execution_time__6[[#This Row],[Column2]]*100</f>
        <v>0.1432021225076919</v>
      </c>
      <c r="H219" s="1">
        <f>logfile_5k_buffer_plc_execution_time__6[[#This Row],[Column4]]/logfile_5k_buffer_plc_execution_time__6[[#This Row],[Column2]]*100</f>
        <v>99.856797877492312</v>
      </c>
    </row>
    <row r="220" spans="1:8" x14ac:dyDescent="0.3">
      <c r="A220" s="1" t="s">
        <v>20369</v>
      </c>
      <c r="B220">
        <v>82241384</v>
      </c>
      <c r="C220" s="1" t="s">
        <v>5312</v>
      </c>
      <c r="D220">
        <v>82181805</v>
      </c>
      <c r="E220" s="1" t="s">
        <v>5313</v>
      </c>
      <c r="F220">
        <v>59579</v>
      </c>
      <c r="G220">
        <f>logfile_5k_buffer_plc_execution_time__6[[#This Row],[Column6]]/logfile_5k_buffer_plc_execution_time__6[[#This Row],[Column2]]*100</f>
        <v>7.2444062954971675E-2</v>
      </c>
      <c r="H220" s="1">
        <f>logfile_5k_buffer_plc_execution_time__6[[#This Row],[Column4]]/logfile_5k_buffer_plc_execution_time__6[[#This Row],[Column2]]*100</f>
        <v>99.927555937045028</v>
      </c>
    </row>
    <row r="221" spans="1:8" x14ac:dyDescent="0.3">
      <c r="A221" s="1" t="s">
        <v>20370</v>
      </c>
      <c r="B221">
        <v>174458356</v>
      </c>
      <c r="C221" s="1" t="s">
        <v>5312</v>
      </c>
      <c r="D221">
        <v>174407338</v>
      </c>
      <c r="E221" s="1" t="s">
        <v>5313</v>
      </c>
      <c r="F221">
        <v>51018</v>
      </c>
      <c r="G221">
        <f>logfile_5k_buffer_plc_execution_time__6[[#This Row],[Column6]]/logfile_5k_buffer_plc_execution_time__6[[#This Row],[Column2]]*100</f>
        <v>2.9243655144841556E-2</v>
      </c>
      <c r="H221" s="1">
        <f>logfile_5k_buffer_plc_execution_time__6[[#This Row],[Column4]]/logfile_5k_buffer_plc_execution_time__6[[#This Row],[Column2]]*100</f>
        <v>99.970756344855161</v>
      </c>
    </row>
    <row r="222" spans="1:8" x14ac:dyDescent="0.3">
      <c r="A222" s="1" t="s">
        <v>20371</v>
      </c>
      <c r="B222">
        <v>31901983</v>
      </c>
      <c r="C222" s="1" t="s">
        <v>5312</v>
      </c>
      <c r="D222">
        <v>31858509</v>
      </c>
      <c r="E222" s="1" t="s">
        <v>5313</v>
      </c>
      <c r="F222">
        <v>43474</v>
      </c>
      <c r="G222">
        <f>logfile_5k_buffer_plc_execution_time__6[[#This Row],[Column6]]/logfile_5k_buffer_plc_execution_time__6[[#This Row],[Column2]]*100</f>
        <v>0.13627366048060396</v>
      </c>
      <c r="H222" s="1">
        <f>logfile_5k_buffer_plc_execution_time__6[[#This Row],[Column4]]/logfile_5k_buffer_plc_execution_time__6[[#This Row],[Column2]]*100</f>
        <v>99.863726339519403</v>
      </c>
    </row>
    <row r="223" spans="1:8" x14ac:dyDescent="0.3">
      <c r="A223" s="1" t="s">
        <v>20372</v>
      </c>
      <c r="B223">
        <v>163617058</v>
      </c>
      <c r="C223" s="1" t="s">
        <v>5312</v>
      </c>
      <c r="D223">
        <v>41360101</v>
      </c>
      <c r="E223" s="1" t="s">
        <v>5313</v>
      </c>
      <c r="F223">
        <v>122256957</v>
      </c>
      <c r="G223">
        <f>logfile_5k_buffer_plc_execution_time__6[[#This Row],[Column6]]/logfile_5k_buffer_plc_execution_time__6[[#This Row],[Column2]]*100</f>
        <v>74.721400381126529</v>
      </c>
      <c r="H223" s="1">
        <f>logfile_5k_buffer_plc_execution_time__6[[#This Row],[Column4]]/logfile_5k_buffer_plc_execution_time__6[[#This Row],[Column2]]*100</f>
        <v>25.278599618873482</v>
      </c>
    </row>
    <row r="224" spans="1:8" x14ac:dyDescent="0.3">
      <c r="A224" s="1" t="s">
        <v>20373</v>
      </c>
      <c r="B224">
        <v>21290246</v>
      </c>
      <c r="C224" s="1" t="s">
        <v>5312</v>
      </c>
      <c r="D224">
        <v>21231191</v>
      </c>
      <c r="E224" s="1" t="s">
        <v>5313</v>
      </c>
      <c r="F224">
        <v>59055</v>
      </c>
      <c r="G224">
        <f>logfile_5k_buffer_plc_execution_time__6[[#This Row],[Column6]]/logfile_5k_buffer_plc_execution_time__6[[#This Row],[Column2]]*100</f>
        <v>0.27738054318395383</v>
      </c>
      <c r="H224" s="1">
        <f>logfile_5k_buffer_plc_execution_time__6[[#This Row],[Column4]]/logfile_5k_buffer_plc_execution_time__6[[#This Row],[Column2]]*100</f>
        <v>99.722619456816048</v>
      </c>
    </row>
    <row r="225" spans="1:8" x14ac:dyDescent="0.3">
      <c r="A225" s="1" t="s">
        <v>20374</v>
      </c>
      <c r="B225">
        <v>118710240</v>
      </c>
      <c r="C225" s="1" t="s">
        <v>5312</v>
      </c>
      <c r="D225">
        <v>118667059</v>
      </c>
      <c r="E225" s="1" t="s">
        <v>5313</v>
      </c>
      <c r="F225">
        <v>43181</v>
      </c>
      <c r="G225">
        <f>logfile_5k_buffer_plc_execution_time__6[[#This Row],[Column6]]/logfile_5k_buffer_plc_execution_time__6[[#This Row],[Column2]]*100</f>
        <v>3.6375126526574285E-2</v>
      </c>
      <c r="H225" s="1">
        <f>logfile_5k_buffer_plc_execution_time__6[[#This Row],[Column4]]/logfile_5k_buffer_plc_execution_time__6[[#This Row],[Column2]]*100</f>
        <v>99.963624873473421</v>
      </c>
    </row>
    <row r="226" spans="1:8" x14ac:dyDescent="0.3">
      <c r="A226" s="1" t="s">
        <v>20375</v>
      </c>
      <c r="B226">
        <v>142538903</v>
      </c>
      <c r="C226" s="1" t="s">
        <v>5312</v>
      </c>
      <c r="D226">
        <v>142484078</v>
      </c>
      <c r="E226" s="1" t="s">
        <v>5313</v>
      </c>
      <c r="F226">
        <v>54825</v>
      </c>
      <c r="G226">
        <f>logfile_5k_buffer_plc_execution_time__6[[#This Row],[Column6]]/logfile_5k_buffer_plc_execution_time__6[[#This Row],[Column2]]*100</f>
        <v>3.8463183626437761E-2</v>
      </c>
      <c r="H226" s="1">
        <f>logfile_5k_buffer_plc_execution_time__6[[#This Row],[Column4]]/logfile_5k_buffer_plc_execution_time__6[[#This Row],[Column2]]*100</f>
        <v>99.961536816373567</v>
      </c>
    </row>
    <row r="227" spans="1:8" x14ac:dyDescent="0.3">
      <c r="A227" s="1" t="s">
        <v>20376</v>
      </c>
      <c r="B227">
        <v>183355932</v>
      </c>
      <c r="C227" s="1" t="s">
        <v>5312</v>
      </c>
      <c r="D227">
        <v>183311757</v>
      </c>
      <c r="E227" s="1" t="s">
        <v>5313</v>
      </c>
      <c r="F227">
        <v>44175</v>
      </c>
      <c r="G227">
        <f>logfile_5k_buffer_plc_execution_time__6[[#This Row],[Column6]]/logfile_5k_buffer_plc_execution_time__6[[#This Row],[Column2]]*100</f>
        <v>2.4092484774367703E-2</v>
      </c>
      <c r="H227" s="1">
        <f>logfile_5k_buffer_plc_execution_time__6[[#This Row],[Column4]]/logfile_5k_buffer_plc_execution_time__6[[#This Row],[Column2]]*100</f>
        <v>99.975907515225643</v>
      </c>
    </row>
    <row r="228" spans="1:8" x14ac:dyDescent="0.3">
      <c r="A228" s="1" t="s">
        <v>20377</v>
      </c>
      <c r="B228">
        <v>167523780</v>
      </c>
      <c r="C228" s="1" t="s">
        <v>5312</v>
      </c>
      <c r="D228">
        <v>93237042</v>
      </c>
      <c r="E228" s="1" t="s">
        <v>5313</v>
      </c>
      <c r="F228">
        <v>74286738</v>
      </c>
      <c r="G228">
        <f>logfile_5k_buffer_plc_execution_time__6[[#This Row],[Column6]]/logfile_5k_buffer_plc_execution_time__6[[#This Row],[Column2]]*100</f>
        <v>44.343995819578566</v>
      </c>
      <c r="H228" s="1">
        <f>logfile_5k_buffer_plc_execution_time__6[[#This Row],[Column4]]/logfile_5k_buffer_plc_execution_time__6[[#This Row],[Column2]]*100</f>
        <v>55.656004180421426</v>
      </c>
    </row>
    <row r="229" spans="1:8" x14ac:dyDescent="0.3">
      <c r="A229" s="1" t="s">
        <v>20378</v>
      </c>
      <c r="B229">
        <v>205421929</v>
      </c>
      <c r="C229" s="1" t="s">
        <v>5312</v>
      </c>
      <c r="D229">
        <v>205360620</v>
      </c>
      <c r="E229" s="1" t="s">
        <v>5313</v>
      </c>
      <c r="F229">
        <v>61309</v>
      </c>
      <c r="G229">
        <f>logfile_5k_buffer_plc_execution_time__6[[#This Row],[Column6]]/logfile_5k_buffer_plc_execution_time__6[[#This Row],[Column2]]*100</f>
        <v>2.9845401753578117E-2</v>
      </c>
      <c r="H229" s="1">
        <f>logfile_5k_buffer_plc_execution_time__6[[#This Row],[Column4]]/logfile_5k_buffer_plc_execution_time__6[[#This Row],[Column2]]*100</f>
        <v>99.970154598246424</v>
      </c>
    </row>
    <row r="230" spans="1:8" x14ac:dyDescent="0.3">
      <c r="A230" s="1" t="s">
        <v>20379</v>
      </c>
      <c r="B230">
        <v>188171113</v>
      </c>
      <c r="C230" s="1" t="s">
        <v>5312</v>
      </c>
      <c r="D230">
        <v>139603068</v>
      </c>
      <c r="E230" s="1" t="s">
        <v>5313</v>
      </c>
      <c r="F230">
        <v>48568045</v>
      </c>
      <c r="G230">
        <f>logfile_5k_buffer_plc_execution_time__6[[#This Row],[Column6]]/logfile_5k_buffer_plc_execution_time__6[[#This Row],[Column2]]*100</f>
        <v>25.810574336136284</v>
      </c>
      <c r="H230" s="1">
        <f>logfile_5k_buffer_plc_execution_time__6[[#This Row],[Column4]]/logfile_5k_buffer_plc_execution_time__6[[#This Row],[Column2]]*100</f>
        <v>74.189425663863716</v>
      </c>
    </row>
    <row r="231" spans="1:8" x14ac:dyDescent="0.3">
      <c r="A231" s="1" t="s">
        <v>20380</v>
      </c>
      <c r="B231">
        <v>84682561</v>
      </c>
      <c r="C231" s="1" t="s">
        <v>5312</v>
      </c>
      <c r="D231">
        <v>84622949</v>
      </c>
      <c r="E231" s="1" t="s">
        <v>5313</v>
      </c>
      <c r="F231">
        <v>59612</v>
      </c>
      <c r="G231">
        <f>logfile_5k_buffer_plc_execution_time__6[[#This Row],[Column6]]/logfile_5k_buffer_plc_execution_time__6[[#This Row],[Column2]]*100</f>
        <v>7.0394658942825317E-2</v>
      </c>
      <c r="H231" s="1">
        <f>logfile_5k_buffer_plc_execution_time__6[[#This Row],[Column4]]/logfile_5k_buffer_plc_execution_time__6[[#This Row],[Column2]]*100</f>
        <v>99.929605341057169</v>
      </c>
    </row>
    <row r="232" spans="1:8" x14ac:dyDescent="0.3">
      <c r="A232" s="1" t="s">
        <v>20381</v>
      </c>
      <c r="B232">
        <v>36918527</v>
      </c>
      <c r="C232" s="1" t="s">
        <v>5312</v>
      </c>
      <c r="D232">
        <v>22254904</v>
      </c>
      <c r="E232" s="1" t="s">
        <v>5313</v>
      </c>
      <c r="F232">
        <v>14663623</v>
      </c>
      <c r="G232">
        <f>logfile_5k_buffer_plc_execution_time__6[[#This Row],[Column6]]/logfile_5k_buffer_plc_execution_time__6[[#This Row],[Column2]]*100</f>
        <v>39.718873399255614</v>
      </c>
      <c r="H232" s="1">
        <f>logfile_5k_buffer_plc_execution_time__6[[#This Row],[Column4]]/logfile_5k_buffer_plc_execution_time__6[[#This Row],[Column2]]*100</f>
        <v>60.281126600744393</v>
      </c>
    </row>
    <row r="233" spans="1:8" x14ac:dyDescent="0.3">
      <c r="A233" s="1" t="s">
        <v>20382</v>
      </c>
      <c r="B233">
        <v>134553821</v>
      </c>
      <c r="C233" s="1" t="s">
        <v>5312</v>
      </c>
      <c r="D233">
        <v>134500186</v>
      </c>
      <c r="E233" s="1" t="s">
        <v>5313</v>
      </c>
      <c r="F233">
        <v>53635</v>
      </c>
      <c r="G233">
        <f>logfile_5k_buffer_plc_execution_time__6[[#This Row],[Column6]]/logfile_5k_buffer_plc_execution_time__6[[#This Row],[Column2]]*100</f>
        <v>3.9861372647306687E-2</v>
      </c>
      <c r="H233" s="1">
        <f>logfile_5k_buffer_plc_execution_time__6[[#This Row],[Column4]]/logfile_5k_buffer_plc_execution_time__6[[#This Row],[Column2]]*100</f>
        <v>99.960138627352691</v>
      </c>
    </row>
    <row r="234" spans="1:8" x14ac:dyDescent="0.3">
      <c r="A234" s="1" t="s">
        <v>20383</v>
      </c>
      <c r="B234">
        <v>62390987</v>
      </c>
      <c r="C234" s="1" t="s">
        <v>5312</v>
      </c>
      <c r="D234">
        <v>62330706</v>
      </c>
      <c r="E234" s="1" t="s">
        <v>5313</v>
      </c>
      <c r="F234">
        <v>60281</v>
      </c>
      <c r="G234">
        <f>logfile_5k_buffer_plc_execution_time__6[[#This Row],[Column6]]/logfile_5k_buffer_plc_execution_time__6[[#This Row],[Column2]]*100</f>
        <v>9.6618122101514436E-2</v>
      </c>
      <c r="H234" s="1">
        <f>logfile_5k_buffer_plc_execution_time__6[[#This Row],[Column4]]/logfile_5k_buffer_plc_execution_time__6[[#This Row],[Column2]]*100</f>
        <v>99.903381877898482</v>
      </c>
    </row>
    <row r="235" spans="1:8" x14ac:dyDescent="0.3">
      <c r="A235" s="1" t="s">
        <v>20384</v>
      </c>
      <c r="B235">
        <v>135871199</v>
      </c>
      <c r="C235" s="1" t="s">
        <v>5312</v>
      </c>
      <c r="D235">
        <v>135799927</v>
      </c>
      <c r="E235" s="1" t="s">
        <v>5313</v>
      </c>
      <c r="F235">
        <v>71272</v>
      </c>
      <c r="G235">
        <f>logfile_5k_buffer_plc_execution_time__6[[#This Row],[Column6]]/logfile_5k_buffer_plc_execution_time__6[[#This Row],[Column2]]*100</f>
        <v>5.2455561240760076E-2</v>
      </c>
      <c r="H235" s="1">
        <f>logfile_5k_buffer_plc_execution_time__6[[#This Row],[Column4]]/logfile_5k_buffer_plc_execution_time__6[[#This Row],[Column2]]*100</f>
        <v>99.947544438759238</v>
      </c>
    </row>
    <row r="236" spans="1:8" x14ac:dyDescent="0.3">
      <c r="A236" s="1" t="s">
        <v>20385</v>
      </c>
      <c r="B236">
        <v>101560813</v>
      </c>
      <c r="C236" s="1" t="s">
        <v>5312</v>
      </c>
      <c r="D236">
        <v>101501337</v>
      </c>
      <c r="E236" s="1" t="s">
        <v>5313</v>
      </c>
      <c r="F236">
        <v>59476</v>
      </c>
      <c r="G236">
        <f>logfile_5k_buffer_plc_execution_time__6[[#This Row],[Column6]]/logfile_5k_buffer_plc_execution_time__6[[#This Row],[Column2]]*100</f>
        <v>5.8561957356524905E-2</v>
      </c>
      <c r="H236" s="1">
        <f>logfile_5k_buffer_plc_execution_time__6[[#This Row],[Column4]]/logfile_5k_buffer_plc_execution_time__6[[#This Row],[Column2]]*100</f>
        <v>99.941438042643469</v>
      </c>
    </row>
    <row r="237" spans="1:8" x14ac:dyDescent="0.3">
      <c r="A237" s="1" t="s">
        <v>20386</v>
      </c>
      <c r="B237">
        <v>62541612</v>
      </c>
      <c r="C237" s="1" t="s">
        <v>5312</v>
      </c>
      <c r="D237">
        <v>62467237</v>
      </c>
      <c r="E237" s="1" t="s">
        <v>5313</v>
      </c>
      <c r="F237">
        <v>74375</v>
      </c>
      <c r="G237">
        <f>logfile_5k_buffer_plc_execution_time__6[[#This Row],[Column6]]/logfile_5k_buffer_plc_execution_time__6[[#This Row],[Column2]]*100</f>
        <v>0.1189208234671022</v>
      </c>
      <c r="H237" s="1">
        <f>logfile_5k_buffer_plc_execution_time__6[[#This Row],[Column4]]/logfile_5k_buffer_plc_execution_time__6[[#This Row],[Column2]]*100</f>
        <v>99.881079176532893</v>
      </c>
    </row>
    <row r="238" spans="1:8" x14ac:dyDescent="0.3">
      <c r="A238" s="1" t="s">
        <v>20387</v>
      </c>
      <c r="B238">
        <v>36479527</v>
      </c>
      <c r="C238" s="1" t="s">
        <v>5312</v>
      </c>
      <c r="D238">
        <v>36406068</v>
      </c>
      <c r="E238" s="1" t="s">
        <v>5313</v>
      </c>
      <c r="F238">
        <v>73459</v>
      </c>
      <c r="G238">
        <f>logfile_5k_buffer_plc_execution_time__6[[#This Row],[Column6]]/logfile_5k_buffer_plc_execution_time__6[[#This Row],[Column2]]*100</f>
        <v>0.20137048377847663</v>
      </c>
      <c r="H238" s="1">
        <f>logfile_5k_buffer_plc_execution_time__6[[#This Row],[Column4]]/logfile_5k_buffer_plc_execution_time__6[[#This Row],[Column2]]*100</f>
        <v>99.798629516221524</v>
      </c>
    </row>
    <row r="239" spans="1:8" x14ac:dyDescent="0.3">
      <c r="A239" s="1" t="s">
        <v>20388</v>
      </c>
      <c r="B239">
        <v>16463273</v>
      </c>
      <c r="C239" s="1" t="s">
        <v>5312</v>
      </c>
      <c r="D239">
        <v>16412569</v>
      </c>
      <c r="E239" s="1" t="s">
        <v>5313</v>
      </c>
      <c r="F239">
        <v>50704</v>
      </c>
      <c r="G239">
        <f>logfile_5k_buffer_plc_execution_time__6[[#This Row],[Column6]]/logfile_5k_buffer_plc_execution_time__6[[#This Row],[Column2]]*100</f>
        <v>0.30798250141390476</v>
      </c>
      <c r="H239" s="1">
        <f>logfile_5k_buffer_plc_execution_time__6[[#This Row],[Column4]]/logfile_5k_buffer_plc_execution_time__6[[#This Row],[Column2]]*100</f>
        <v>99.692017498586097</v>
      </c>
    </row>
    <row r="240" spans="1:8" x14ac:dyDescent="0.3">
      <c r="A240" s="1" t="s">
        <v>20389</v>
      </c>
      <c r="B240">
        <v>35061135</v>
      </c>
      <c r="C240" s="1" t="s">
        <v>5312</v>
      </c>
      <c r="D240">
        <v>35013948</v>
      </c>
      <c r="E240" s="1" t="s">
        <v>5313</v>
      </c>
      <c r="F240">
        <v>47187</v>
      </c>
      <c r="G240">
        <f>logfile_5k_buffer_plc_execution_time__6[[#This Row],[Column6]]/logfile_5k_buffer_plc_execution_time__6[[#This Row],[Column2]]*100</f>
        <v>0.13458491860003963</v>
      </c>
      <c r="H240" s="1">
        <f>logfile_5k_buffer_plc_execution_time__6[[#This Row],[Column4]]/logfile_5k_buffer_plc_execution_time__6[[#This Row],[Column2]]*100</f>
        <v>99.865415081399959</v>
      </c>
    </row>
    <row r="241" spans="1:8" x14ac:dyDescent="0.3">
      <c r="A241" s="1" t="s">
        <v>20390</v>
      </c>
      <c r="B241">
        <v>79305947</v>
      </c>
      <c r="C241" s="1" t="s">
        <v>5312</v>
      </c>
      <c r="D241">
        <v>79252200</v>
      </c>
      <c r="E241" s="1" t="s">
        <v>5313</v>
      </c>
      <c r="F241">
        <v>53747</v>
      </c>
      <c r="G241">
        <f>logfile_5k_buffer_plc_execution_time__6[[#This Row],[Column6]]/logfile_5k_buffer_plc_execution_time__6[[#This Row],[Column2]]*100</f>
        <v>6.7771714522241316E-2</v>
      </c>
      <c r="H241" s="1">
        <f>logfile_5k_buffer_plc_execution_time__6[[#This Row],[Column4]]/logfile_5k_buffer_plc_execution_time__6[[#This Row],[Column2]]*100</f>
        <v>99.932228285477748</v>
      </c>
    </row>
    <row r="242" spans="1:8" x14ac:dyDescent="0.3">
      <c r="A242" s="1" t="s">
        <v>20391</v>
      </c>
      <c r="B242">
        <v>37996377</v>
      </c>
      <c r="C242" s="1" t="s">
        <v>5312</v>
      </c>
      <c r="D242">
        <v>25099263</v>
      </c>
      <c r="E242" s="1" t="s">
        <v>5313</v>
      </c>
      <c r="F242">
        <v>12897114</v>
      </c>
      <c r="G242">
        <f>logfile_5k_buffer_plc_execution_time__6[[#This Row],[Column6]]/logfile_5k_buffer_plc_execution_time__6[[#This Row],[Column2]]*100</f>
        <v>33.943009882231664</v>
      </c>
      <c r="H242" s="1">
        <f>logfile_5k_buffer_plc_execution_time__6[[#This Row],[Column4]]/logfile_5k_buffer_plc_execution_time__6[[#This Row],[Column2]]*100</f>
        <v>66.056990117768336</v>
      </c>
    </row>
    <row r="243" spans="1:8" x14ac:dyDescent="0.3">
      <c r="A243" s="1" t="s">
        <v>20392</v>
      </c>
      <c r="B243">
        <v>64120673</v>
      </c>
      <c r="C243" s="1" t="s">
        <v>5312</v>
      </c>
      <c r="D243">
        <v>64059450</v>
      </c>
      <c r="E243" s="1" t="s">
        <v>5313</v>
      </c>
      <c r="F243">
        <v>61223</v>
      </c>
      <c r="G243">
        <f>logfile_5k_buffer_plc_execution_time__6[[#This Row],[Column6]]/logfile_5k_buffer_plc_execution_time__6[[#This Row],[Column2]]*100</f>
        <v>9.5480906758417833E-2</v>
      </c>
      <c r="H243" s="1">
        <f>logfile_5k_buffer_plc_execution_time__6[[#This Row],[Column4]]/logfile_5k_buffer_plc_execution_time__6[[#This Row],[Column2]]*100</f>
        <v>99.904519093241589</v>
      </c>
    </row>
    <row r="244" spans="1:8" x14ac:dyDescent="0.3">
      <c r="A244" s="1" t="s">
        <v>20393</v>
      </c>
      <c r="B244">
        <v>73951845</v>
      </c>
      <c r="C244" s="1" t="s">
        <v>5312</v>
      </c>
      <c r="D244">
        <v>73880094</v>
      </c>
      <c r="E244" s="1" t="s">
        <v>5313</v>
      </c>
      <c r="F244">
        <v>71751</v>
      </c>
      <c r="G244">
        <f>logfile_5k_buffer_plc_execution_time__6[[#This Row],[Column6]]/logfile_5k_buffer_plc_execution_time__6[[#This Row],[Column2]]*100</f>
        <v>9.7023948489723275E-2</v>
      </c>
      <c r="H244" s="1">
        <f>logfile_5k_buffer_plc_execution_time__6[[#This Row],[Column4]]/logfile_5k_buffer_plc_execution_time__6[[#This Row],[Column2]]*100</f>
        <v>99.902976051510279</v>
      </c>
    </row>
    <row r="245" spans="1:8" x14ac:dyDescent="0.3">
      <c r="A245" s="1" t="s">
        <v>20394</v>
      </c>
      <c r="B245">
        <v>47227198</v>
      </c>
      <c r="C245" s="1" t="s">
        <v>5312</v>
      </c>
      <c r="D245">
        <v>47181443</v>
      </c>
      <c r="E245" s="1" t="s">
        <v>5313</v>
      </c>
      <c r="F245">
        <v>45755</v>
      </c>
      <c r="G245">
        <f>logfile_5k_buffer_plc_execution_time__6[[#This Row],[Column6]]/logfile_5k_buffer_plc_execution_time__6[[#This Row],[Column2]]*100</f>
        <v>9.6882732699915847E-2</v>
      </c>
      <c r="H245" s="1">
        <f>logfile_5k_buffer_plc_execution_time__6[[#This Row],[Column4]]/logfile_5k_buffer_plc_execution_time__6[[#This Row],[Column2]]*100</f>
        <v>99.903117267300075</v>
      </c>
    </row>
    <row r="246" spans="1:8" x14ac:dyDescent="0.3">
      <c r="A246" s="1" t="s">
        <v>20395</v>
      </c>
      <c r="B246">
        <v>49102651</v>
      </c>
      <c r="C246" s="1" t="s">
        <v>5312</v>
      </c>
      <c r="D246">
        <v>49049604</v>
      </c>
      <c r="E246" s="1" t="s">
        <v>5313</v>
      </c>
      <c r="F246">
        <v>53047</v>
      </c>
      <c r="G246">
        <f>logfile_5k_buffer_plc_execution_time__6[[#This Row],[Column6]]/logfile_5k_buffer_plc_execution_time__6[[#This Row],[Column2]]*100</f>
        <v>0.10803286364314627</v>
      </c>
      <c r="H246" s="1">
        <f>logfile_5k_buffer_plc_execution_time__6[[#This Row],[Column4]]/logfile_5k_buffer_plc_execution_time__6[[#This Row],[Column2]]*100</f>
        <v>99.891967136356854</v>
      </c>
    </row>
    <row r="247" spans="1:8" x14ac:dyDescent="0.3">
      <c r="A247" s="1" t="s">
        <v>20396</v>
      </c>
      <c r="B247">
        <v>101771003</v>
      </c>
      <c r="C247" s="1" t="s">
        <v>5312</v>
      </c>
      <c r="D247">
        <v>101708530</v>
      </c>
      <c r="E247" s="1" t="s">
        <v>5313</v>
      </c>
      <c r="F247">
        <v>62473</v>
      </c>
      <c r="G247">
        <f>logfile_5k_buffer_plc_execution_time__6[[#This Row],[Column6]]/logfile_5k_buffer_plc_execution_time__6[[#This Row],[Column2]]*100</f>
        <v>6.1385854672180051E-2</v>
      </c>
      <c r="H247" s="1">
        <f>logfile_5k_buffer_plc_execution_time__6[[#This Row],[Column4]]/logfile_5k_buffer_plc_execution_time__6[[#This Row],[Column2]]*100</f>
        <v>99.938614145327819</v>
      </c>
    </row>
    <row r="248" spans="1:8" x14ac:dyDescent="0.3">
      <c r="A248" s="1" t="s">
        <v>20397</v>
      </c>
      <c r="B248">
        <v>83373409</v>
      </c>
      <c r="C248" s="1" t="s">
        <v>5312</v>
      </c>
      <c r="D248">
        <v>83325486</v>
      </c>
      <c r="E248" s="1" t="s">
        <v>5313</v>
      </c>
      <c r="F248">
        <v>47923</v>
      </c>
      <c r="G248">
        <f>logfile_5k_buffer_plc_execution_time__6[[#This Row],[Column6]]/logfile_5k_buffer_plc_execution_time__6[[#This Row],[Column2]]*100</f>
        <v>5.7479957428632905E-2</v>
      </c>
      <c r="H248" s="1">
        <f>logfile_5k_buffer_plc_execution_time__6[[#This Row],[Column4]]/logfile_5k_buffer_plc_execution_time__6[[#This Row],[Column2]]*100</f>
        <v>99.942520042571374</v>
      </c>
    </row>
    <row r="249" spans="1:8" x14ac:dyDescent="0.3">
      <c r="A249" s="1" t="s">
        <v>20398</v>
      </c>
      <c r="B249">
        <v>62309913</v>
      </c>
      <c r="C249" s="1" t="s">
        <v>5312</v>
      </c>
      <c r="D249">
        <v>62266122</v>
      </c>
      <c r="E249" s="1" t="s">
        <v>5313</v>
      </c>
      <c r="F249">
        <v>43791</v>
      </c>
      <c r="G249">
        <f>logfile_5k_buffer_plc_execution_time__6[[#This Row],[Column6]]/logfile_5k_buffer_plc_execution_time__6[[#This Row],[Column2]]*100</f>
        <v>7.0279347043864432E-2</v>
      </c>
      <c r="H249" s="1">
        <f>logfile_5k_buffer_plc_execution_time__6[[#This Row],[Column4]]/logfile_5k_buffer_plc_execution_time__6[[#This Row],[Column2]]*100</f>
        <v>99.929720652956135</v>
      </c>
    </row>
    <row r="250" spans="1:8" x14ac:dyDescent="0.3">
      <c r="A250" s="1" t="s">
        <v>20399</v>
      </c>
      <c r="B250">
        <v>42275128</v>
      </c>
      <c r="C250" s="1" t="s">
        <v>5312</v>
      </c>
      <c r="D250">
        <v>42216106</v>
      </c>
      <c r="E250" s="1" t="s">
        <v>5313</v>
      </c>
      <c r="F250">
        <v>59022</v>
      </c>
      <c r="G250">
        <f>logfile_5k_buffer_plc_execution_time__6[[#This Row],[Column6]]/logfile_5k_buffer_plc_execution_time__6[[#This Row],[Column2]]*100</f>
        <v>0.13961400660927628</v>
      </c>
      <c r="H250" s="1">
        <f>logfile_5k_buffer_plc_execution_time__6[[#This Row],[Column4]]/logfile_5k_buffer_plc_execution_time__6[[#This Row],[Column2]]*100</f>
        <v>99.860385993390722</v>
      </c>
    </row>
    <row r="251" spans="1:8" x14ac:dyDescent="0.3">
      <c r="A251" s="1" t="s">
        <v>20400</v>
      </c>
      <c r="B251">
        <v>21392843</v>
      </c>
      <c r="C251" s="1" t="s">
        <v>5312</v>
      </c>
      <c r="D251">
        <v>21341132</v>
      </c>
      <c r="E251" s="1" t="s">
        <v>5313</v>
      </c>
      <c r="F251">
        <v>51711</v>
      </c>
      <c r="G251">
        <f>logfile_5k_buffer_plc_execution_time__6[[#This Row],[Column6]]/logfile_5k_buffer_plc_execution_time__6[[#This Row],[Column2]]*100</f>
        <v>0.24172102791573799</v>
      </c>
      <c r="H251" s="1">
        <f>logfile_5k_buffer_plc_execution_time__6[[#This Row],[Column4]]/logfile_5k_buffer_plc_execution_time__6[[#This Row],[Column2]]*100</f>
        <v>99.758278972084256</v>
      </c>
    </row>
    <row r="252" spans="1:8" x14ac:dyDescent="0.3">
      <c r="A252" s="1" t="s">
        <v>20401</v>
      </c>
      <c r="B252">
        <v>42911055</v>
      </c>
      <c r="C252" s="1" t="s">
        <v>5312</v>
      </c>
      <c r="D252">
        <v>42869491</v>
      </c>
      <c r="E252" s="1" t="s">
        <v>5313</v>
      </c>
      <c r="F252">
        <v>41564</v>
      </c>
      <c r="G252">
        <f>logfile_5k_buffer_plc_execution_time__6[[#This Row],[Column6]]/logfile_5k_buffer_plc_execution_time__6[[#This Row],[Column2]]*100</f>
        <v>9.6860820597396174E-2</v>
      </c>
      <c r="H252" s="1">
        <f>logfile_5k_buffer_plc_execution_time__6[[#This Row],[Column4]]/logfile_5k_buffer_plc_execution_time__6[[#This Row],[Column2]]*100</f>
        <v>99.903139179402601</v>
      </c>
    </row>
    <row r="253" spans="1:8" x14ac:dyDescent="0.3">
      <c r="A253" s="1" t="s">
        <v>20402</v>
      </c>
      <c r="B253">
        <v>88988368</v>
      </c>
      <c r="C253" s="1" t="s">
        <v>5312</v>
      </c>
      <c r="D253">
        <v>88930925</v>
      </c>
      <c r="E253" s="1" t="s">
        <v>5313</v>
      </c>
      <c r="F253">
        <v>57443</v>
      </c>
      <c r="G253">
        <f>logfile_5k_buffer_plc_execution_time__6[[#This Row],[Column6]]/logfile_5k_buffer_plc_execution_time__6[[#This Row],[Column2]]*100</f>
        <v>6.4551133244740475E-2</v>
      </c>
      <c r="H253" s="1">
        <f>logfile_5k_buffer_plc_execution_time__6[[#This Row],[Column4]]/logfile_5k_buffer_plc_execution_time__6[[#This Row],[Column2]]*100</f>
        <v>99.935448866755266</v>
      </c>
    </row>
    <row r="254" spans="1:8" x14ac:dyDescent="0.3">
      <c r="A254" s="1" t="s">
        <v>20403</v>
      </c>
      <c r="B254">
        <v>57062421</v>
      </c>
      <c r="C254" s="1" t="s">
        <v>5312</v>
      </c>
      <c r="D254">
        <v>57006616</v>
      </c>
      <c r="E254" s="1" t="s">
        <v>5313</v>
      </c>
      <c r="F254">
        <v>55805</v>
      </c>
      <c r="G254">
        <f>logfile_5k_buffer_plc_execution_time__6[[#This Row],[Column6]]/logfile_5k_buffer_plc_execution_time__6[[#This Row],[Column2]]*100</f>
        <v>9.7796411407079967E-2</v>
      </c>
      <c r="H254" s="1">
        <f>logfile_5k_buffer_plc_execution_time__6[[#This Row],[Column4]]/logfile_5k_buffer_plc_execution_time__6[[#This Row],[Column2]]*100</f>
        <v>99.902203588592926</v>
      </c>
    </row>
    <row r="255" spans="1:8" x14ac:dyDescent="0.3">
      <c r="A255" s="1" t="s">
        <v>20404</v>
      </c>
      <c r="B255">
        <v>114013323</v>
      </c>
      <c r="C255" s="1" t="s">
        <v>5312</v>
      </c>
      <c r="D255">
        <v>113972542</v>
      </c>
      <c r="E255" s="1" t="s">
        <v>5313</v>
      </c>
      <c r="F255">
        <v>40781</v>
      </c>
      <c r="G255">
        <f>logfile_5k_buffer_plc_execution_time__6[[#This Row],[Column6]]/logfile_5k_buffer_plc_execution_time__6[[#This Row],[Column2]]*100</f>
        <v>3.5768626794607156E-2</v>
      </c>
      <c r="H255" s="1">
        <f>logfile_5k_buffer_plc_execution_time__6[[#This Row],[Column4]]/logfile_5k_buffer_plc_execution_time__6[[#This Row],[Column2]]*100</f>
        <v>99.964231373205394</v>
      </c>
    </row>
    <row r="256" spans="1:8" x14ac:dyDescent="0.3">
      <c r="A256" s="1" t="s">
        <v>20405</v>
      </c>
      <c r="B256">
        <v>93840993</v>
      </c>
      <c r="C256" s="1" t="s">
        <v>5312</v>
      </c>
      <c r="D256">
        <v>93756956</v>
      </c>
      <c r="E256" s="1" t="s">
        <v>5313</v>
      </c>
      <c r="F256">
        <v>84037</v>
      </c>
      <c r="G256">
        <f>logfile_5k_buffer_plc_execution_time__6[[#This Row],[Column6]]/logfile_5k_buffer_plc_execution_time__6[[#This Row],[Column2]]*100</f>
        <v>8.9552547680308542E-2</v>
      </c>
      <c r="H256" s="1">
        <f>logfile_5k_buffer_plc_execution_time__6[[#This Row],[Column4]]/logfile_5k_buffer_plc_execution_time__6[[#This Row],[Column2]]*100</f>
        <v>99.910447452319701</v>
      </c>
    </row>
    <row r="257" spans="1:8" x14ac:dyDescent="0.3">
      <c r="A257" s="1" t="s">
        <v>20406</v>
      </c>
      <c r="B257">
        <v>20515626</v>
      </c>
      <c r="C257" s="1" t="s">
        <v>5312</v>
      </c>
      <c r="D257">
        <v>20455016</v>
      </c>
      <c r="E257" s="1" t="s">
        <v>5313</v>
      </c>
      <c r="F257">
        <v>60610</v>
      </c>
      <c r="G257">
        <f>logfile_5k_buffer_plc_execution_time__6[[#This Row],[Column6]]/logfile_5k_buffer_plc_execution_time__6[[#This Row],[Column2]]*100</f>
        <v>0.29543334432008073</v>
      </c>
      <c r="H257" s="1">
        <f>logfile_5k_buffer_plc_execution_time__6[[#This Row],[Column4]]/logfile_5k_buffer_plc_execution_time__6[[#This Row],[Column2]]*100</f>
        <v>99.704566655679912</v>
      </c>
    </row>
    <row r="258" spans="1:8" x14ac:dyDescent="0.3">
      <c r="A258" s="1" t="s">
        <v>20407</v>
      </c>
      <c r="B258">
        <v>79494215</v>
      </c>
      <c r="C258" s="1" t="s">
        <v>5312</v>
      </c>
      <c r="D258">
        <v>79437733</v>
      </c>
      <c r="E258" s="1" t="s">
        <v>5313</v>
      </c>
      <c r="F258">
        <v>56482</v>
      </c>
      <c r="G258">
        <f>logfile_5k_buffer_plc_execution_time__6[[#This Row],[Column6]]/logfile_5k_buffer_plc_execution_time__6[[#This Row],[Column2]]*100</f>
        <v>7.1051711121369016E-2</v>
      </c>
      <c r="H258" s="1">
        <f>logfile_5k_buffer_plc_execution_time__6[[#This Row],[Column4]]/logfile_5k_buffer_plc_execution_time__6[[#This Row],[Column2]]*100</f>
        <v>99.92894828887863</v>
      </c>
    </row>
    <row r="259" spans="1:8" x14ac:dyDescent="0.3">
      <c r="A259" s="1" t="s">
        <v>20408</v>
      </c>
      <c r="B259">
        <v>98610551</v>
      </c>
      <c r="C259" s="1" t="s">
        <v>5312</v>
      </c>
      <c r="D259">
        <v>98564931</v>
      </c>
      <c r="E259" s="1" t="s">
        <v>5313</v>
      </c>
      <c r="F259">
        <v>45620</v>
      </c>
      <c r="G259">
        <f>logfile_5k_buffer_plc_execution_time__6[[#This Row],[Column6]]/logfile_5k_buffer_plc_execution_time__6[[#This Row],[Column2]]*100</f>
        <v>4.6262797983960158E-2</v>
      </c>
      <c r="H259" s="1">
        <f>logfile_5k_buffer_plc_execution_time__6[[#This Row],[Column4]]/logfile_5k_buffer_plc_execution_time__6[[#This Row],[Column2]]*100</f>
        <v>99.953737202016029</v>
      </c>
    </row>
    <row r="260" spans="1:8" x14ac:dyDescent="0.3">
      <c r="A260" s="1" t="s">
        <v>20409</v>
      </c>
      <c r="B260">
        <v>71102154</v>
      </c>
      <c r="C260" s="1" t="s">
        <v>5312</v>
      </c>
      <c r="D260">
        <v>71044804</v>
      </c>
      <c r="E260" s="1" t="s">
        <v>5313</v>
      </c>
      <c r="F260">
        <v>57350</v>
      </c>
      <c r="G260">
        <f>logfile_5k_buffer_plc_execution_time__6[[#This Row],[Column6]]/logfile_5k_buffer_plc_execution_time__6[[#This Row],[Column2]]*100</f>
        <v>8.0658597206492502E-2</v>
      </c>
      <c r="H260" s="1">
        <f>logfile_5k_buffer_plc_execution_time__6[[#This Row],[Column4]]/logfile_5k_buffer_plc_execution_time__6[[#This Row],[Column2]]*100</f>
        <v>99.919341402793506</v>
      </c>
    </row>
    <row r="261" spans="1:8" x14ac:dyDescent="0.3">
      <c r="A261" s="1" t="s">
        <v>20410</v>
      </c>
      <c r="B261">
        <v>98162614</v>
      </c>
      <c r="C261" s="1" t="s">
        <v>5312</v>
      </c>
      <c r="D261">
        <v>98110909</v>
      </c>
      <c r="E261" s="1" t="s">
        <v>5313</v>
      </c>
      <c r="F261">
        <v>51705</v>
      </c>
      <c r="G261">
        <f>logfile_5k_buffer_plc_execution_time__6[[#This Row],[Column6]]/logfile_5k_buffer_plc_execution_time__6[[#This Row],[Column2]]*100</f>
        <v>5.2672802702666416E-2</v>
      </c>
      <c r="H261" s="1">
        <f>logfile_5k_buffer_plc_execution_time__6[[#This Row],[Column4]]/logfile_5k_buffer_plc_execution_time__6[[#This Row],[Column2]]*100</f>
        <v>99.947327197297327</v>
      </c>
    </row>
    <row r="262" spans="1:8" x14ac:dyDescent="0.3">
      <c r="A262" s="1" t="s">
        <v>20411</v>
      </c>
      <c r="B262">
        <v>64326932</v>
      </c>
      <c r="C262" s="1" t="s">
        <v>5312</v>
      </c>
      <c r="D262">
        <v>64275712</v>
      </c>
      <c r="E262" s="1" t="s">
        <v>5313</v>
      </c>
      <c r="F262">
        <v>51220</v>
      </c>
      <c r="G262">
        <f>logfile_5k_buffer_plc_execution_time__6[[#This Row],[Column6]]/logfile_5k_buffer_plc_execution_time__6[[#This Row],[Column2]]*100</f>
        <v>7.9624503155225873E-2</v>
      </c>
      <c r="H262" s="1">
        <f>logfile_5k_buffer_plc_execution_time__6[[#This Row],[Column4]]/logfile_5k_buffer_plc_execution_time__6[[#This Row],[Column2]]*100</f>
        <v>99.92037549684477</v>
      </c>
    </row>
    <row r="263" spans="1:8" x14ac:dyDescent="0.3">
      <c r="A263" s="1" t="s">
        <v>20412</v>
      </c>
      <c r="B263">
        <v>52884167</v>
      </c>
      <c r="C263" s="1" t="s">
        <v>5312</v>
      </c>
      <c r="D263">
        <v>52829020</v>
      </c>
      <c r="E263" s="1" t="s">
        <v>5313</v>
      </c>
      <c r="F263">
        <v>55147</v>
      </c>
      <c r="G263">
        <f>logfile_5k_buffer_plc_execution_time__6[[#This Row],[Column6]]/logfile_5k_buffer_plc_execution_time__6[[#This Row],[Column2]]*100</f>
        <v>0.1042788477693144</v>
      </c>
      <c r="H263" s="1">
        <f>logfile_5k_buffer_plc_execution_time__6[[#This Row],[Column4]]/logfile_5k_buffer_plc_execution_time__6[[#This Row],[Column2]]*100</f>
        <v>99.895721152230692</v>
      </c>
    </row>
    <row r="264" spans="1:8" x14ac:dyDescent="0.3">
      <c r="A264" s="1" t="s">
        <v>20413</v>
      </c>
      <c r="B264">
        <v>68438021</v>
      </c>
      <c r="C264" s="1" t="s">
        <v>5312</v>
      </c>
      <c r="D264">
        <v>68374413</v>
      </c>
      <c r="E264" s="1" t="s">
        <v>5313</v>
      </c>
      <c r="F264">
        <v>63608</v>
      </c>
      <c r="G264">
        <f>logfile_5k_buffer_plc_execution_time__6[[#This Row],[Column6]]/logfile_5k_buffer_plc_execution_time__6[[#This Row],[Column2]]*100</f>
        <v>9.2942488795811323E-2</v>
      </c>
      <c r="H264" s="1">
        <f>logfile_5k_buffer_plc_execution_time__6[[#This Row],[Column4]]/logfile_5k_buffer_plc_execution_time__6[[#This Row],[Column2]]*100</f>
        <v>99.907057511204187</v>
      </c>
    </row>
    <row r="265" spans="1:8" x14ac:dyDescent="0.3">
      <c r="A265" s="1" t="s">
        <v>20414</v>
      </c>
      <c r="B265">
        <v>35902824</v>
      </c>
      <c r="C265" s="1" t="s">
        <v>5312</v>
      </c>
      <c r="D265">
        <v>35839763</v>
      </c>
      <c r="E265" s="1" t="s">
        <v>5313</v>
      </c>
      <c r="F265">
        <v>63061</v>
      </c>
      <c r="G265">
        <f>logfile_5k_buffer_plc_execution_time__6[[#This Row],[Column6]]/logfile_5k_buffer_plc_execution_time__6[[#This Row],[Column2]]*100</f>
        <v>0.1756435649741647</v>
      </c>
      <c r="H265" s="1">
        <f>logfile_5k_buffer_plc_execution_time__6[[#This Row],[Column4]]/logfile_5k_buffer_plc_execution_time__6[[#This Row],[Column2]]*100</f>
        <v>99.824356435025834</v>
      </c>
    </row>
    <row r="266" spans="1:8" x14ac:dyDescent="0.3">
      <c r="A266" s="1" t="s">
        <v>20415</v>
      </c>
      <c r="B266">
        <v>23258513</v>
      </c>
      <c r="C266" s="1" t="s">
        <v>5312</v>
      </c>
      <c r="D266">
        <v>23205680</v>
      </c>
      <c r="E266" s="1" t="s">
        <v>5313</v>
      </c>
      <c r="F266">
        <v>52833</v>
      </c>
      <c r="G266">
        <f>logfile_5k_buffer_plc_execution_time__6[[#This Row],[Column6]]/logfile_5k_buffer_plc_execution_time__6[[#This Row],[Column2]]*100</f>
        <v>0.22715553655558288</v>
      </c>
      <c r="H266" s="1">
        <f>logfile_5k_buffer_plc_execution_time__6[[#This Row],[Column4]]/logfile_5k_buffer_plc_execution_time__6[[#This Row],[Column2]]*100</f>
        <v>99.772844463444414</v>
      </c>
    </row>
    <row r="267" spans="1:8" x14ac:dyDescent="0.3">
      <c r="A267" s="1" t="s">
        <v>20416</v>
      </c>
      <c r="B267">
        <v>50523791</v>
      </c>
      <c r="C267" s="1" t="s">
        <v>5312</v>
      </c>
      <c r="D267">
        <v>50468473</v>
      </c>
      <c r="E267" s="1" t="s">
        <v>5313</v>
      </c>
      <c r="F267">
        <v>55318</v>
      </c>
      <c r="G267">
        <f>logfile_5k_buffer_plc_execution_time__6[[#This Row],[Column6]]/logfile_5k_buffer_plc_execution_time__6[[#This Row],[Column2]]*100</f>
        <v>0.10948901280982655</v>
      </c>
      <c r="H267" s="1">
        <f>logfile_5k_buffer_plc_execution_time__6[[#This Row],[Column4]]/logfile_5k_buffer_plc_execution_time__6[[#This Row],[Column2]]*100</f>
        <v>99.890510987190169</v>
      </c>
    </row>
    <row r="268" spans="1:8" x14ac:dyDescent="0.3">
      <c r="A268" s="1" t="s">
        <v>20417</v>
      </c>
      <c r="B268">
        <v>45743060</v>
      </c>
      <c r="C268" s="1" t="s">
        <v>5312</v>
      </c>
      <c r="D268">
        <v>45694291</v>
      </c>
      <c r="E268" s="1" t="s">
        <v>5313</v>
      </c>
      <c r="F268">
        <v>48769</v>
      </c>
      <c r="G268">
        <f>logfile_5k_buffer_plc_execution_time__6[[#This Row],[Column6]]/logfile_5k_buffer_plc_execution_time__6[[#This Row],[Column2]]*100</f>
        <v>0.106615079970601</v>
      </c>
      <c r="H268" s="1">
        <f>logfile_5k_buffer_plc_execution_time__6[[#This Row],[Column4]]/logfile_5k_buffer_plc_execution_time__6[[#This Row],[Column2]]*100</f>
        <v>99.893384920029405</v>
      </c>
    </row>
    <row r="269" spans="1:8" x14ac:dyDescent="0.3">
      <c r="A269" s="1" t="s">
        <v>20418</v>
      </c>
      <c r="B269">
        <v>94010481</v>
      </c>
      <c r="C269" s="1" t="s">
        <v>5312</v>
      </c>
      <c r="D269">
        <v>93964045</v>
      </c>
      <c r="E269" s="1" t="s">
        <v>5313</v>
      </c>
      <c r="F269">
        <v>46436</v>
      </c>
      <c r="G269">
        <f>logfile_5k_buffer_plc_execution_time__6[[#This Row],[Column6]]/logfile_5k_buffer_plc_execution_time__6[[#This Row],[Column2]]*100</f>
        <v>4.9394492514084683E-2</v>
      </c>
      <c r="H269" s="1">
        <f>logfile_5k_buffer_plc_execution_time__6[[#This Row],[Column4]]/logfile_5k_buffer_plc_execution_time__6[[#This Row],[Column2]]*100</f>
        <v>99.950605507485918</v>
      </c>
    </row>
    <row r="270" spans="1:8" x14ac:dyDescent="0.3">
      <c r="A270" s="1" t="s">
        <v>20419</v>
      </c>
      <c r="B270">
        <v>152022167</v>
      </c>
      <c r="C270" s="1" t="s">
        <v>5312</v>
      </c>
      <c r="D270">
        <v>151965727</v>
      </c>
      <c r="E270" s="1" t="s">
        <v>5313</v>
      </c>
      <c r="F270">
        <v>56440</v>
      </c>
      <c r="G270">
        <f>logfile_5k_buffer_plc_execution_time__6[[#This Row],[Column6]]/logfile_5k_buffer_plc_execution_time__6[[#This Row],[Column2]]*100</f>
        <v>3.7126164633608988E-2</v>
      </c>
      <c r="H270" s="1">
        <f>logfile_5k_buffer_plc_execution_time__6[[#This Row],[Column4]]/logfile_5k_buffer_plc_execution_time__6[[#This Row],[Column2]]*100</f>
        <v>99.962873835366395</v>
      </c>
    </row>
    <row r="271" spans="1:8" x14ac:dyDescent="0.3">
      <c r="A271" s="1" t="s">
        <v>20420</v>
      </c>
      <c r="B271">
        <v>124341609</v>
      </c>
      <c r="C271" s="1" t="s">
        <v>5312</v>
      </c>
      <c r="D271">
        <v>124301146</v>
      </c>
      <c r="E271" s="1" t="s">
        <v>5313</v>
      </c>
      <c r="F271">
        <v>40463</v>
      </c>
      <c r="G271">
        <f>logfile_5k_buffer_plc_execution_time__6[[#This Row],[Column6]]/logfile_5k_buffer_plc_execution_time__6[[#This Row],[Column2]]*100</f>
        <v>3.254180183561884E-2</v>
      </c>
      <c r="H271" s="1">
        <f>logfile_5k_buffer_plc_execution_time__6[[#This Row],[Column4]]/logfile_5k_buffer_plc_execution_time__6[[#This Row],[Column2]]*100</f>
        <v>99.96745819816438</v>
      </c>
    </row>
    <row r="272" spans="1:8" x14ac:dyDescent="0.3">
      <c r="A272" s="1" t="s">
        <v>20421</v>
      </c>
      <c r="B272">
        <v>104219286</v>
      </c>
      <c r="C272" s="1" t="s">
        <v>5312</v>
      </c>
      <c r="D272">
        <v>104160018</v>
      </c>
      <c r="E272" s="1" t="s">
        <v>5313</v>
      </c>
      <c r="F272">
        <v>59268</v>
      </c>
      <c r="G272">
        <f>logfile_5k_buffer_plc_execution_time__6[[#This Row],[Column6]]/logfile_5k_buffer_plc_execution_time__6[[#This Row],[Column2]]*100</f>
        <v>5.6868553100622853E-2</v>
      </c>
      <c r="H272" s="1">
        <f>logfile_5k_buffer_plc_execution_time__6[[#This Row],[Column4]]/logfile_5k_buffer_plc_execution_time__6[[#This Row],[Column2]]*100</f>
        <v>99.943131446899386</v>
      </c>
    </row>
    <row r="273" spans="1:8" x14ac:dyDescent="0.3">
      <c r="A273" s="1" t="s">
        <v>20422</v>
      </c>
      <c r="B273">
        <v>172522360</v>
      </c>
      <c r="C273" s="1" t="s">
        <v>5312</v>
      </c>
      <c r="D273">
        <v>172466157</v>
      </c>
      <c r="E273" s="1" t="s">
        <v>5313</v>
      </c>
      <c r="F273">
        <v>56203</v>
      </c>
      <c r="G273">
        <f>logfile_5k_buffer_plc_execution_time__6[[#This Row],[Column6]]/logfile_5k_buffer_plc_execution_time__6[[#This Row],[Column2]]*100</f>
        <v>3.2577226511392499E-2</v>
      </c>
      <c r="H273" s="1">
        <f>logfile_5k_buffer_plc_execution_time__6[[#This Row],[Column4]]/logfile_5k_buffer_plc_execution_time__6[[#This Row],[Column2]]*100</f>
        <v>99.967422773488607</v>
      </c>
    </row>
    <row r="274" spans="1:8" x14ac:dyDescent="0.3">
      <c r="A274" s="1" t="s">
        <v>20423</v>
      </c>
      <c r="B274">
        <v>154142883</v>
      </c>
      <c r="C274" s="1" t="s">
        <v>5312</v>
      </c>
      <c r="D274">
        <v>154080718</v>
      </c>
      <c r="E274" s="1" t="s">
        <v>5313</v>
      </c>
      <c r="F274">
        <v>62165</v>
      </c>
      <c r="G274">
        <f>logfile_5k_buffer_plc_execution_time__6[[#This Row],[Column6]]/logfile_5k_buffer_plc_execution_time__6[[#This Row],[Column2]]*100</f>
        <v>4.0329464967902545E-2</v>
      </c>
      <c r="H274" s="1">
        <f>logfile_5k_buffer_plc_execution_time__6[[#This Row],[Column4]]/logfile_5k_buffer_plc_execution_time__6[[#This Row],[Column2]]*100</f>
        <v>99.959670535032103</v>
      </c>
    </row>
    <row r="275" spans="1:8" x14ac:dyDescent="0.3">
      <c r="A275" s="1" t="s">
        <v>20424</v>
      </c>
      <c r="B275">
        <v>131417326</v>
      </c>
      <c r="C275" s="1" t="s">
        <v>5312</v>
      </c>
      <c r="D275">
        <v>131347881</v>
      </c>
      <c r="E275" s="1" t="s">
        <v>5313</v>
      </c>
      <c r="F275">
        <v>69445</v>
      </c>
      <c r="G275">
        <f>logfile_5k_buffer_plc_execution_time__6[[#This Row],[Column6]]/logfile_5k_buffer_plc_execution_time__6[[#This Row],[Column2]]*100</f>
        <v>5.2843108373701049E-2</v>
      </c>
      <c r="H275" s="1">
        <f>logfile_5k_buffer_plc_execution_time__6[[#This Row],[Column4]]/logfile_5k_buffer_plc_execution_time__6[[#This Row],[Column2]]*100</f>
        <v>99.947156891626292</v>
      </c>
    </row>
    <row r="276" spans="1:8" x14ac:dyDescent="0.3">
      <c r="A276" s="1" t="s">
        <v>20425</v>
      </c>
      <c r="B276">
        <v>107471438</v>
      </c>
      <c r="C276" s="1" t="s">
        <v>5312</v>
      </c>
      <c r="D276">
        <v>107412003</v>
      </c>
      <c r="E276" s="1" t="s">
        <v>5313</v>
      </c>
      <c r="F276">
        <v>59435</v>
      </c>
      <c r="G276">
        <f>logfile_5k_buffer_plc_execution_time__6[[#This Row],[Column6]]/logfile_5k_buffer_plc_execution_time__6[[#This Row],[Column2]]*100</f>
        <v>5.5303065731752837E-2</v>
      </c>
      <c r="H276" s="1">
        <f>logfile_5k_buffer_plc_execution_time__6[[#This Row],[Column4]]/logfile_5k_buffer_plc_execution_time__6[[#This Row],[Column2]]*100</f>
        <v>99.944696934268251</v>
      </c>
    </row>
    <row r="277" spans="1:8" x14ac:dyDescent="0.3">
      <c r="A277" s="1" t="s">
        <v>20426</v>
      </c>
      <c r="B277">
        <v>160023482</v>
      </c>
      <c r="C277" s="1" t="s">
        <v>5312</v>
      </c>
      <c r="D277">
        <v>159765866</v>
      </c>
      <c r="E277" s="1" t="s">
        <v>5313</v>
      </c>
      <c r="F277">
        <v>257616</v>
      </c>
      <c r="G277">
        <f>logfile_5k_buffer_plc_execution_time__6[[#This Row],[Column6]]/logfile_5k_buffer_plc_execution_time__6[[#This Row],[Column2]]*100</f>
        <v>0.16098637323739776</v>
      </c>
      <c r="H277" s="1">
        <f>logfile_5k_buffer_plc_execution_time__6[[#This Row],[Column4]]/logfile_5k_buffer_plc_execution_time__6[[#This Row],[Column2]]*100</f>
        <v>99.839013626762608</v>
      </c>
    </row>
    <row r="278" spans="1:8" x14ac:dyDescent="0.3">
      <c r="A278" s="1" t="s">
        <v>20427</v>
      </c>
      <c r="B278">
        <v>64442204</v>
      </c>
      <c r="C278" s="1" t="s">
        <v>5312</v>
      </c>
      <c r="D278">
        <v>49561089</v>
      </c>
      <c r="E278" s="1" t="s">
        <v>5313</v>
      </c>
      <c r="F278">
        <v>14881115</v>
      </c>
      <c r="G278">
        <f>logfile_5k_buffer_plc_execution_time__6[[#This Row],[Column6]]/logfile_5k_buffer_plc_execution_time__6[[#This Row],[Column2]]*100</f>
        <v>23.092188156693087</v>
      </c>
      <c r="H278" s="1">
        <f>logfile_5k_buffer_plc_execution_time__6[[#This Row],[Column4]]/logfile_5k_buffer_plc_execution_time__6[[#This Row],[Column2]]*100</f>
        <v>76.907811843306902</v>
      </c>
    </row>
    <row r="279" spans="1:8" x14ac:dyDescent="0.3">
      <c r="A279" s="1" t="s">
        <v>20428</v>
      </c>
      <c r="B279">
        <v>114245839</v>
      </c>
      <c r="C279" s="1" t="s">
        <v>5312</v>
      </c>
      <c r="D279">
        <v>114206055</v>
      </c>
      <c r="E279" s="1" t="s">
        <v>5313</v>
      </c>
      <c r="F279">
        <v>39784</v>
      </c>
      <c r="G279">
        <f>logfile_5k_buffer_plc_execution_time__6[[#This Row],[Column6]]/logfile_5k_buffer_plc_execution_time__6[[#This Row],[Column2]]*100</f>
        <v>3.4823150101773073E-2</v>
      </c>
      <c r="H279" s="1">
        <f>logfile_5k_buffer_plc_execution_time__6[[#This Row],[Column4]]/logfile_5k_buffer_plc_execution_time__6[[#This Row],[Column2]]*100</f>
        <v>99.965176849898228</v>
      </c>
    </row>
    <row r="280" spans="1:8" x14ac:dyDescent="0.3">
      <c r="A280" s="1" t="s">
        <v>20429</v>
      </c>
      <c r="B280">
        <v>135001125</v>
      </c>
      <c r="C280" s="1" t="s">
        <v>5312</v>
      </c>
      <c r="D280">
        <v>29383774</v>
      </c>
      <c r="E280" s="1" t="s">
        <v>5313</v>
      </c>
      <c r="F280">
        <v>105617351</v>
      </c>
      <c r="G280">
        <f>logfile_5k_buffer_plc_execution_time__6[[#This Row],[Column6]]/logfile_5k_buffer_plc_execution_time__6[[#This Row],[Column2]]*100</f>
        <v>78.23442286129098</v>
      </c>
      <c r="H280" s="1">
        <f>logfile_5k_buffer_plc_execution_time__6[[#This Row],[Column4]]/logfile_5k_buffer_plc_execution_time__6[[#This Row],[Column2]]*100</f>
        <v>21.76557713870903</v>
      </c>
    </row>
    <row r="281" spans="1:8" x14ac:dyDescent="0.3">
      <c r="A281" s="1" t="s">
        <v>20430</v>
      </c>
      <c r="B281">
        <v>159853698</v>
      </c>
      <c r="C281" s="1" t="s">
        <v>5312</v>
      </c>
      <c r="D281">
        <v>100067097</v>
      </c>
      <c r="E281" s="1" t="s">
        <v>5313</v>
      </c>
      <c r="F281">
        <v>59786601</v>
      </c>
      <c r="G281">
        <f>logfile_5k_buffer_plc_execution_time__6[[#This Row],[Column6]]/logfile_5k_buffer_plc_execution_time__6[[#This Row],[Column2]]*100</f>
        <v>37.400824471386329</v>
      </c>
      <c r="H281" s="1">
        <f>logfile_5k_buffer_plc_execution_time__6[[#This Row],[Column4]]/logfile_5k_buffer_plc_execution_time__6[[#This Row],[Column2]]*100</f>
        <v>62.599175528613671</v>
      </c>
    </row>
    <row r="282" spans="1:8" x14ac:dyDescent="0.3">
      <c r="A282" s="1" t="s">
        <v>20431</v>
      </c>
      <c r="B282">
        <v>141984413</v>
      </c>
      <c r="C282" s="1" t="s">
        <v>5312</v>
      </c>
      <c r="D282">
        <v>42724056</v>
      </c>
      <c r="E282" s="1" t="s">
        <v>5313</v>
      </c>
      <c r="F282">
        <v>99260357</v>
      </c>
      <c r="G282">
        <f>logfile_5k_buffer_plc_execution_time__6[[#This Row],[Column6]]/logfile_5k_buffer_plc_execution_time__6[[#This Row],[Column2]]*100</f>
        <v>69.909333639319968</v>
      </c>
      <c r="H282" s="1">
        <f>logfile_5k_buffer_plc_execution_time__6[[#This Row],[Column4]]/logfile_5k_buffer_plc_execution_time__6[[#This Row],[Column2]]*100</f>
        <v>30.090666360680029</v>
      </c>
    </row>
    <row r="283" spans="1:8" x14ac:dyDescent="0.3">
      <c r="A283" s="1" t="s">
        <v>20432</v>
      </c>
      <c r="B283">
        <v>99440494</v>
      </c>
      <c r="C283" s="1" t="s">
        <v>5312</v>
      </c>
      <c r="D283">
        <v>99393345</v>
      </c>
      <c r="E283" s="1" t="s">
        <v>5313</v>
      </c>
      <c r="F283">
        <v>47149</v>
      </c>
      <c r="G283">
        <f>logfile_5k_buffer_plc_execution_time__6[[#This Row],[Column6]]/logfile_5k_buffer_plc_execution_time__6[[#This Row],[Column2]]*100</f>
        <v>4.741428577376134E-2</v>
      </c>
      <c r="H283" s="1">
        <f>logfile_5k_buffer_plc_execution_time__6[[#This Row],[Column4]]/logfile_5k_buffer_plc_execution_time__6[[#This Row],[Column2]]*100</f>
        <v>99.952585714226245</v>
      </c>
    </row>
    <row r="284" spans="1:8" x14ac:dyDescent="0.3">
      <c r="A284" s="1" t="s">
        <v>20433</v>
      </c>
      <c r="B284">
        <v>127695357</v>
      </c>
      <c r="C284" s="1" t="s">
        <v>5312</v>
      </c>
      <c r="D284">
        <v>127649277</v>
      </c>
      <c r="E284" s="1" t="s">
        <v>5313</v>
      </c>
      <c r="F284">
        <v>46080</v>
      </c>
      <c r="G284">
        <f>logfile_5k_buffer_plc_execution_time__6[[#This Row],[Column6]]/logfile_5k_buffer_plc_execution_time__6[[#This Row],[Column2]]*100</f>
        <v>3.6085885252664276E-2</v>
      </c>
      <c r="H284" s="1">
        <f>logfile_5k_buffer_plc_execution_time__6[[#This Row],[Column4]]/logfile_5k_buffer_plc_execution_time__6[[#This Row],[Column2]]*100</f>
        <v>99.963914114747325</v>
      </c>
    </row>
    <row r="285" spans="1:8" x14ac:dyDescent="0.3">
      <c r="A285" s="1" t="s">
        <v>20434</v>
      </c>
      <c r="B285">
        <v>96250586</v>
      </c>
      <c r="C285" s="1" t="s">
        <v>5312</v>
      </c>
      <c r="D285">
        <v>96200055</v>
      </c>
      <c r="E285" s="1" t="s">
        <v>5313</v>
      </c>
      <c r="F285">
        <v>50531</v>
      </c>
      <c r="G285">
        <f>logfile_5k_buffer_plc_execution_time__6[[#This Row],[Column6]]/logfile_5k_buffer_plc_execution_time__6[[#This Row],[Column2]]*100</f>
        <v>5.2499420626904027E-2</v>
      </c>
      <c r="H285" s="1">
        <f>logfile_5k_buffer_plc_execution_time__6[[#This Row],[Column4]]/logfile_5k_buffer_plc_execution_time__6[[#This Row],[Column2]]*100</f>
        <v>99.947500579373099</v>
      </c>
    </row>
    <row r="286" spans="1:8" x14ac:dyDescent="0.3">
      <c r="A286" s="1" t="s">
        <v>20435</v>
      </c>
      <c r="B286">
        <v>125204520</v>
      </c>
      <c r="C286" s="1" t="s">
        <v>5312</v>
      </c>
      <c r="D286">
        <v>125156677</v>
      </c>
      <c r="E286" s="1" t="s">
        <v>5313</v>
      </c>
      <c r="F286">
        <v>47843</v>
      </c>
      <c r="G286">
        <f>logfile_5k_buffer_plc_execution_time__6[[#This Row],[Column6]]/logfile_5k_buffer_plc_execution_time__6[[#This Row],[Column2]]*100</f>
        <v>3.8211879251643627E-2</v>
      </c>
      <c r="H286" s="1">
        <f>logfile_5k_buffer_plc_execution_time__6[[#This Row],[Column4]]/logfile_5k_buffer_plc_execution_time__6[[#This Row],[Column2]]*100</f>
        <v>99.961788120748352</v>
      </c>
    </row>
    <row r="287" spans="1:8" x14ac:dyDescent="0.3">
      <c r="A287" s="1" t="s">
        <v>20436</v>
      </c>
      <c r="B287">
        <v>62959145</v>
      </c>
      <c r="C287" s="1" t="s">
        <v>5312</v>
      </c>
      <c r="D287">
        <v>62915159</v>
      </c>
      <c r="E287" s="1" t="s">
        <v>5313</v>
      </c>
      <c r="F287">
        <v>43986</v>
      </c>
      <c r="G287">
        <f>logfile_5k_buffer_plc_execution_time__6[[#This Row],[Column6]]/logfile_5k_buffer_plc_execution_time__6[[#This Row],[Column2]]*100</f>
        <v>6.9864354098201298E-2</v>
      </c>
      <c r="H287" s="1">
        <f>logfile_5k_buffer_plc_execution_time__6[[#This Row],[Column4]]/logfile_5k_buffer_plc_execution_time__6[[#This Row],[Column2]]*100</f>
        <v>99.9301356459018</v>
      </c>
    </row>
    <row r="288" spans="1:8" x14ac:dyDescent="0.3">
      <c r="A288" s="1" t="s">
        <v>20437</v>
      </c>
      <c r="B288">
        <v>66694498</v>
      </c>
      <c r="C288" s="1" t="s">
        <v>5312</v>
      </c>
      <c r="D288">
        <v>66654129</v>
      </c>
      <c r="E288" s="1" t="s">
        <v>5313</v>
      </c>
      <c r="F288">
        <v>40369</v>
      </c>
      <c r="G288">
        <f>logfile_5k_buffer_plc_execution_time__6[[#This Row],[Column6]]/logfile_5k_buffer_plc_execution_time__6[[#This Row],[Column2]]*100</f>
        <v>6.0528231279287838E-2</v>
      </c>
      <c r="H288" s="1">
        <f>logfile_5k_buffer_plc_execution_time__6[[#This Row],[Column4]]/logfile_5k_buffer_plc_execution_time__6[[#This Row],[Column2]]*100</f>
        <v>99.939471768720708</v>
      </c>
    </row>
    <row r="289" spans="1:8" x14ac:dyDescent="0.3">
      <c r="A289" s="1" t="s">
        <v>20438</v>
      </c>
      <c r="B289">
        <v>85360938</v>
      </c>
      <c r="C289" s="1" t="s">
        <v>5312</v>
      </c>
      <c r="D289">
        <v>85314899</v>
      </c>
      <c r="E289" s="1" t="s">
        <v>5313</v>
      </c>
      <c r="F289">
        <v>46039</v>
      </c>
      <c r="G289">
        <f>logfile_5k_buffer_plc_execution_time__6[[#This Row],[Column6]]/logfile_5k_buffer_plc_execution_time__6[[#This Row],[Column2]]*100</f>
        <v>5.3934505733758457E-2</v>
      </c>
      <c r="H289" s="1">
        <f>logfile_5k_buffer_plc_execution_time__6[[#This Row],[Column4]]/logfile_5k_buffer_plc_execution_time__6[[#This Row],[Column2]]*100</f>
        <v>99.94606549426625</v>
      </c>
    </row>
    <row r="290" spans="1:8" x14ac:dyDescent="0.3">
      <c r="A290" s="1" t="s">
        <v>20439</v>
      </c>
      <c r="B290">
        <v>110811318</v>
      </c>
      <c r="C290" s="1" t="s">
        <v>5312</v>
      </c>
      <c r="D290">
        <v>110747656</v>
      </c>
      <c r="E290" s="1" t="s">
        <v>5313</v>
      </c>
      <c r="F290">
        <v>63662</v>
      </c>
      <c r="G290">
        <f>logfile_5k_buffer_plc_execution_time__6[[#This Row],[Column6]]/logfile_5k_buffer_plc_execution_time__6[[#This Row],[Column2]]*100</f>
        <v>5.7450810214169638E-2</v>
      </c>
      <c r="H290" s="1">
        <f>logfile_5k_buffer_plc_execution_time__6[[#This Row],[Column4]]/logfile_5k_buffer_plc_execution_time__6[[#This Row],[Column2]]*100</f>
        <v>99.942549189785836</v>
      </c>
    </row>
    <row r="291" spans="1:8" x14ac:dyDescent="0.3">
      <c r="A291" s="1" t="s">
        <v>20440</v>
      </c>
      <c r="B291">
        <v>155554343</v>
      </c>
      <c r="C291" s="1" t="s">
        <v>5312</v>
      </c>
      <c r="D291">
        <v>62301378</v>
      </c>
      <c r="E291" s="1" t="s">
        <v>5313</v>
      </c>
      <c r="F291">
        <v>93252965</v>
      </c>
      <c r="G291">
        <f>logfile_5k_buffer_plc_execution_time__6[[#This Row],[Column6]]/logfile_5k_buffer_plc_execution_time__6[[#This Row],[Column2]]*100</f>
        <v>59.948801943768295</v>
      </c>
      <c r="H291" s="1">
        <f>logfile_5k_buffer_plc_execution_time__6[[#This Row],[Column4]]/logfile_5k_buffer_plc_execution_time__6[[#This Row],[Column2]]*100</f>
        <v>40.051198056231705</v>
      </c>
    </row>
    <row r="292" spans="1:8" x14ac:dyDescent="0.3">
      <c r="A292" s="1" t="s">
        <v>20441</v>
      </c>
      <c r="B292">
        <v>115788229</v>
      </c>
      <c r="C292" s="1" t="s">
        <v>5312</v>
      </c>
      <c r="D292">
        <v>115720516</v>
      </c>
      <c r="E292" s="1" t="s">
        <v>5313</v>
      </c>
      <c r="F292">
        <v>67713</v>
      </c>
      <c r="G292">
        <f>logfile_5k_buffer_plc_execution_time__6[[#This Row],[Column6]]/logfile_5k_buffer_plc_execution_time__6[[#This Row],[Column2]]*100</f>
        <v>5.84800377247328E-2</v>
      </c>
      <c r="H292" s="1">
        <f>logfile_5k_buffer_plc_execution_time__6[[#This Row],[Column4]]/logfile_5k_buffer_plc_execution_time__6[[#This Row],[Column2]]*100</f>
        <v>99.941519962275265</v>
      </c>
    </row>
    <row r="293" spans="1:8" x14ac:dyDescent="0.3">
      <c r="A293" s="1" t="s">
        <v>20442</v>
      </c>
      <c r="B293">
        <v>211518205</v>
      </c>
      <c r="C293" s="1" t="s">
        <v>5312</v>
      </c>
      <c r="D293">
        <v>135654119</v>
      </c>
      <c r="E293" s="1" t="s">
        <v>5313</v>
      </c>
      <c r="F293">
        <v>75864086</v>
      </c>
      <c r="G293">
        <f>logfile_5k_buffer_plc_execution_time__6[[#This Row],[Column6]]/logfile_5k_buffer_plc_execution_time__6[[#This Row],[Column2]]*100</f>
        <v>35.866456979435881</v>
      </c>
      <c r="H293" s="1">
        <f>logfile_5k_buffer_plc_execution_time__6[[#This Row],[Column4]]/logfile_5k_buffer_plc_execution_time__6[[#This Row],[Column2]]*100</f>
        <v>64.133543020564119</v>
      </c>
    </row>
    <row r="294" spans="1:8" x14ac:dyDescent="0.3">
      <c r="A294" s="1" t="s">
        <v>20443</v>
      </c>
      <c r="B294">
        <v>89503763</v>
      </c>
      <c r="C294" s="1" t="s">
        <v>5312</v>
      </c>
      <c r="D294">
        <v>89455865</v>
      </c>
      <c r="E294" s="1" t="s">
        <v>5313</v>
      </c>
      <c r="F294">
        <v>47898</v>
      </c>
      <c r="G294">
        <f>logfile_5k_buffer_plc_execution_time__6[[#This Row],[Column6]]/logfile_5k_buffer_plc_execution_time__6[[#This Row],[Column2]]*100</f>
        <v>5.3515068411146019E-2</v>
      </c>
      <c r="H294" s="1">
        <f>logfile_5k_buffer_plc_execution_time__6[[#This Row],[Column4]]/logfile_5k_buffer_plc_execution_time__6[[#This Row],[Column2]]*100</f>
        <v>99.946484931588856</v>
      </c>
    </row>
    <row r="295" spans="1:8" x14ac:dyDescent="0.3">
      <c r="A295" s="1" t="s">
        <v>20444</v>
      </c>
      <c r="B295">
        <v>50295663</v>
      </c>
      <c r="C295" s="1" t="s">
        <v>5312</v>
      </c>
      <c r="D295">
        <v>50256182</v>
      </c>
      <c r="E295" s="1" t="s">
        <v>5313</v>
      </c>
      <c r="F295">
        <v>39481</v>
      </c>
      <c r="G295">
        <f>logfile_5k_buffer_plc_execution_time__6[[#This Row],[Column6]]/logfile_5k_buffer_plc_execution_time__6[[#This Row],[Column2]]*100</f>
        <v>7.8497821969262041E-2</v>
      </c>
      <c r="H295" s="1">
        <f>logfile_5k_buffer_plc_execution_time__6[[#This Row],[Column4]]/logfile_5k_buffer_plc_execution_time__6[[#This Row],[Column2]]*100</f>
        <v>99.921502178030735</v>
      </c>
    </row>
    <row r="296" spans="1:8" x14ac:dyDescent="0.3">
      <c r="A296" s="1" t="s">
        <v>20445</v>
      </c>
      <c r="B296">
        <v>89035029</v>
      </c>
      <c r="C296" s="1" t="s">
        <v>5312</v>
      </c>
      <c r="D296">
        <v>88968345</v>
      </c>
      <c r="E296" s="1" t="s">
        <v>5313</v>
      </c>
      <c r="F296">
        <v>66684</v>
      </c>
      <c r="G296">
        <f>logfile_5k_buffer_plc_execution_time__6[[#This Row],[Column6]]/logfile_5k_buffer_plc_execution_time__6[[#This Row],[Column2]]*100</f>
        <v>7.4896364665641882E-2</v>
      </c>
      <c r="H296" s="1">
        <f>logfile_5k_buffer_plc_execution_time__6[[#This Row],[Column4]]/logfile_5k_buffer_plc_execution_time__6[[#This Row],[Column2]]*100</f>
        <v>99.925103635334352</v>
      </c>
    </row>
    <row r="297" spans="1:8" x14ac:dyDescent="0.3">
      <c r="A297" s="1" t="s">
        <v>20446</v>
      </c>
      <c r="B297">
        <v>129726195</v>
      </c>
      <c r="C297" s="1" t="s">
        <v>5312</v>
      </c>
      <c r="D297">
        <v>129675386</v>
      </c>
      <c r="E297" s="1" t="s">
        <v>5313</v>
      </c>
      <c r="F297">
        <v>50809</v>
      </c>
      <c r="G297">
        <f>logfile_5k_buffer_plc_execution_time__6[[#This Row],[Column6]]/logfile_5k_buffer_plc_execution_time__6[[#This Row],[Column2]]*100</f>
        <v>3.9166337993648853E-2</v>
      </c>
      <c r="H297" s="1">
        <f>logfile_5k_buffer_plc_execution_time__6[[#This Row],[Column4]]/logfile_5k_buffer_plc_execution_time__6[[#This Row],[Column2]]*100</f>
        <v>99.960833662006351</v>
      </c>
    </row>
    <row r="298" spans="1:8" x14ac:dyDescent="0.3">
      <c r="A298" s="1" t="s">
        <v>20447</v>
      </c>
      <c r="B298">
        <v>168986243</v>
      </c>
      <c r="C298" s="1" t="s">
        <v>5312</v>
      </c>
      <c r="D298">
        <v>103917150</v>
      </c>
      <c r="E298" s="1" t="s">
        <v>5313</v>
      </c>
      <c r="F298">
        <v>65069093</v>
      </c>
      <c r="G298">
        <f>logfile_5k_buffer_plc_execution_time__6[[#This Row],[Column6]]/logfile_5k_buffer_plc_execution_time__6[[#This Row],[Column2]]*100</f>
        <v>38.50555633691436</v>
      </c>
      <c r="H298" s="1">
        <f>logfile_5k_buffer_plc_execution_time__6[[#This Row],[Column4]]/logfile_5k_buffer_plc_execution_time__6[[#This Row],[Column2]]*100</f>
        <v>61.49444366308564</v>
      </c>
    </row>
    <row r="299" spans="1:8" x14ac:dyDescent="0.3">
      <c r="A299" s="1" t="s">
        <v>20448</v>
      </c>
      <c r="B299">
        <v>189474309</v>
      </c>
      <c r="C299" s="1" t="s">
        <v>5312</v>
      </c>
      <c r="D299">
        <v>128670086</v>
      </c>
      <c r="E299" s="1" t="s">
        <v>5313</v>
      </c>
      <c r="F299">
        <v>60804223</v>
      </c>
      <c r="G299">
        <f>logfile_5k_buffer_plc_execution_time__6[[#This Row],[Column6]]/logfile_5k_buffer_plc_execution_time__6[[#This Row],[Column2]]*100</f>
        <v>32.091011874332786</v>
      </c>
      <c r="H299" s="1">
        <f>logfile_5k_buffer_plc_execution_time__6[[#This Row],[Column4]]/logfile_5k_buffer_plc_execution_time__6[[#This Row],[Column2]]*100</f>
        <v>67.908988125667207</v>
      </c>
    </row>
    <row r="300" spans="1:8" x14ac:dyDescent="0.3">
      <c r="A300" s="1" t="s">
        <v>20449</v>
      </c>
      <c r="B300">
        <v>145182792</v>
      </c>
      <c r="C300" s="1" t="s">
        <v>5312</v>
      </c>
      <c r="D300">
        <v>145135346</v>
      </c>
      <c r="E300" s="1" t="s">
        <v>5313</v>
      </c>
      <c r="F300">
        <v>47446</v>
      </c>
      <c r="G300">
        <f>logfile_5k_buffer_plc_execution_time__6[[#This Row],[Column6]]/logfile_5k_buffer_plc_execution_time__6[[#This Row],[Column2]]*100</f>
        <v>3.2680181546584391E-2</v>
      </c>
      <c r="H300" s="1">
        <f>logfile_5k_buffer_plc_execution_time__6[[#This Row],[Column4]]/logfile_5k_buffer_plc_execution_time__6[[#This Row],[Column2]]*100</f>
        <v>99.967319818453419</v>
      </c>
    </row>
    <row r="301" spans="1:8" x14ac:dyDescent="0.3">
      <c r="A301" s="1" t="s">
        <v>20450</v>
      </c>
      <c r="B301">
        <v>97265773</v>
      </c>
      <c r="C301" s="1" t="s">
        <v>5312</v>
      </c>
      <c r="D301">
        <v>97221327</v>
      </c>
      <c r="E301" s="1" t="s">
        <v>5313</v>
      </c>
      <c r="F301">
        <v>44446</v>
      </c>
      <c r="G301">
        <f>logfile_5k_buffer_plc_execution_time__6[[#This Row],[Column6]]/logfile_5k_buffer_plc_execution_time__6[[#This Row],[Column2]]*100</f>
        <v>4.5695416413335861E-2</v>
      </c>
      <c r="H301" s="1">
        <f>logfile_5k_buffer_plc_execution_time__6[[#This Row],[Column4]]/logfile_5k_buffer_plc_execution_time__6[[#This Row],[Column2]]*100</f>
        <v>99.954304583586662</v>
      </c>
    </row>
    <row r="302" spans="1:8" x14ac:dyDescent="0.3">
      <c r="A302" s="1" t="s">
        <v>20451</v>
      </c>
      <c r="B302">
        <v>134704250</v>
      </c>
      <c r="C302" s="1" t="s">
        <v>5312</v>
      </c>
      <c r="D302">
        <v>46356820</v>
      </c>
      <c r="E302" s="1" t="s">
        <v>5313</v>
      </c>
      <c r="F302">
        <v>88347430</v>
      </c>
      <c r="G302">
        <f>logfile_5k_buffer_plc_execution_time__6[[#This Row],[Column6]]/logfile_5k_buffer_plc_execution_time__6[[#This Row],[Column2]]*100</f>
        <v>65.586223151830765</v>
      </c>
      <c r="H302" s="1">
        <f>logfile_5k_buffer_plc_execution_time__6[[#This Row],[Column4]]/logfile_5k_buffer_plc_execution_time__6[[#This Row],[Column2]]*100</f>
        <v>34.413776848169228</v>
      </c>
    </row>
    <row r="303" spans="1:8" x14ac:dyDescent="0.3">
      <c r="A303" s="1" t="s">
        <v>20452</v>
      </c>
      <c r="B303">
        <v>92756526</v>
      </c>
      <c r="C303" s="1" t="s">
        <v>5312</v>
      </c>
      <c r="D303">
        <v>92707217</v>
      </c>
      <c r="E303" s="1" t="s">
        <v>5313</v>
      </c>
      <c r="F303">
        <v>49309</v>
      </c>
      <c r="G303">
        <f>logfile_5k_buffer_plc_execution_time__6[[#This Row],[Column6]]/logfile_5k_buffer_plc_execution_time__6[[#This Row],[Column2]]*100</f>
        <v>5.3159601945419993E-2</v>
      </c>
      <c r="H303" s="1">
        <f>logfile_5k_buffer_plc_execution_time__6[[#This Row],[Column4]]/logfile_5k_buffer_plc_execution_time__6[[#This Row],[Column2]]*100</f>
        <v>99.946840398054576</v>
      </c>
    </row>
    <row r="304" spans="1:8" x14ac:dyDescent="0.3">
      <c r="A304" s="1" t="s">
        <v>20453</v>
      </c>
      <c r="B304">
        <v>128237877</v>
      </c>
      <c r="C304" s="1" t="s">
        <v>5312</v>
      </c>
      <c r="D304">
        <v>128192817</v>
      </c>
      <c r="E304" s="1" t="s">
        <v>5313</v>
      </c>
      <c r="F304">
        <v>45060</v>
      </c>
      <c r="G304">
        <f>logfile_5k_buffer_plc_execution_time__6[[#This Row],[Column6]]/logfile_5k_buffer_plc_execution_time__6[[#This Row],[Column2]]*100</f>
        <v>3.5137824373059449E-2</v>
      </c>
      <c r="H304" s="1">
        <f>logfile_5k_buffer_plc_execution_time__6[[#This Row],[Column4]]/logfile_5k_buffer_plc_execution_time__6[[#This Row],[Column2]]*100</f>
        <v>99.964862175626948</v>
      </c>
    </row>
    <row r="305" spans="1:8" x14ac:dyDescent="0.3">
      <c r="A305" s="1" t="s">
        <v>20454</v>
      </c>
      <c r="B305">
        <v>103418562</v>
      </c>
      <c r="C305" s="1" t="s">
        <v>5312</v>
      </c>
      <c r="D305">
        <v>103374922</v>
      </c>
      <c r="E305" s="1" t="s">
        <v>5313</v>
      </c>
      <c r="F305">
        <v>43640</v>
      </c>
      <c r="G305">
        <f>logfile_5k_buffer_plc_execution_time__6[[#This Row],[Column6]]/logfile_5k_buffer_plc_execution_time__6[[#This Row],[Column2]]*100</f>
        <v>4.2197453876800184E-2</v>
      </c>
      <c r="H305" s="1">
        <f>logfile_5k_buffer_plc_execution_time__6[[#This Row],[Column4]]/logfile_5k_buffer_plc_execution_time__6[[#This Row],[Column2]]*100</f>
        <v>99.957802546123204</v>
      </c>
    </row>
    <row r="306" spans="1:8" x14ac:dyDescent="0.3">
      <c r="A306" s="1" t="s">
        <v>20455</v>
      </c>
      <c r="B306">
        <v>241659715</v>
      </c>
      <c r="C306" s="1" t="s">
        <v>5312</v>
      </c>
      <c r="D306">
        <v>175321956</v>
      </c>
      <c r="E306" s="1" t="s">
        <v>5313</v>
      </c>
      <c r="F306">
        <v>66337759</v>
      </c>
      <c r="G306">
        <f>logfile_5k_buffer_plc_execution_time__6[[#This Row],[Column6]]/logfile_5k_buffer_plc_execution_time__6[[#This Row],[Column2]]*100</f>
        <v>27.450896811659319</v>
      </c>
      <c r="H306" s="1">
        <f>logfile_5k_buffer_plc_execution_time__6[[#This Row],[Column4]]/logfile_5k_buffer_plc_execution_time__6[[#This Row],[Column2]]*100</f>
        <v>72.549103188340681</v>
      </c>
    </row>
    <row r="307" spans="1:8" x14ac:dyDescent="0.3">
      <c r="A307" s="1" t="s">
        <v>20456</v>
      </c>
      <c r="B307">
        <v>99801359</v>
      </c>
      <c r="C307" s="1" t="s">
        <v>5312</v>
      </c>
      <c r="D307">
        <v>99754002</v>
      </c>
      <c r="E307" s="1" t="s">
        <v>5313</v>
      </c>
      <c r="F307">
        <v>47357</v>
      </c>
      <c r="G307">
        <f>logfile_5k_buffer_plc_execution_time__6[[#This Row],[Column6]]/logfile_5k_buffer_plc_execution_time__6[[#This Row],[Column2]]*100</f>
        <v>4.7451257652713928E-2</v>
      </c>
      <c r="H307" s="1">
        <f>logfile_5k_buffer_plc_execution_time__6[[#This Row],[Column4]]/logfile_5k_buffer_plc_execution_time__6[[#This Row],[Column2]]*100</f>
        <v>99.95254874234729</v>
      </c>
    </row>
    <row r="308" spans="1:8" x14ac:dyDescent="0.3">
      <c r="A308" s="1" t="s">
        <v>20457</v>
      </c>
      <c r="B308">
        <v>286354979</v>
      </c>
      <c r="C308" s="1" t="s">
        <v>5312</v>
      </c>
      <c r="D308">
        <v>61420331</v>
      </c>
      <c r="E308" s="1" t="s">
        <v>5313</v>
      </c>
      <c r="F308">
        <v>224934648</v>
      </c>
      <c r="G308">
        <f>logfile_5k_buffer_plc_execution_time__6[[#This Row],[Column6]]/logfile_5k_buffer_plc_execution_time__6[[#This Row],[Column2]]*100</f>
        <v>78.550981996370311</v>
      </c>
      <c r="H308" s="1">
        <f>logfile_5k_buffer_plc_execution_time__6[[#This Row],[Column4]]/logfile_5k_buffer_plc_execution_time__6[[#This Row],[Column2]]*100</f>
        <v>21.449018003629682</v>
      </c>
    </row>
    <row r="309" spans="1:8" x14ac:dyDescent="0.3">
      <c r="A309" s="1" t="s">
        <v>20458</v>
      </c>
      <c r="B309">
        <v>149750484</v>
      </c>
      <c r="C309" s="1" t="s">
        <v>5312</v>
      </c>
      <c r="D309">
        <v>135141532</v>
      </c>
      <c r="E309" s="1" t="s">
        <v>5313</v>
      </c>
      <c r="F309">
        <v>14608952</v>
      </c>
      <c r="G309">
        <f>logfile_5k_buffer_plc_execution_time__6[[#This Row],[Column6]]/logfile_5k_buffer_plc_execution_time__6[[#This Row],[Column2]]*100</f>
        <v>9.7555290706105495</v>
      </c>
      <c r="H309" s="1">
        <f>logfile_5k_buffer_plc_execution_time__6[[#This Row],[Column4]]/logfile_5k_buffer_plc_execution_time__6[[#This Row],[Column2]]*100</f>
        <v>90.24447092938945</v>
      </c>
    </row>
    <row r="310" spans="1:8" x14ac:dyDescent="0.3">
      <c r="A310" s="1" t="s">
        <v>20459</v>
      </c>
      <c r="B310">
        <v>102269800</v>
      </c>
      <c r="C310" s="1" t="s">
        <v>5312</v>
      </c>
      <c r="D310">
        <v>102218280</v>
      </c>
      <c r="E310" s="1" t="s">
        <v>5313</v>
      </c>
      <c r="F310">
        <v>51520</v>
      </c>
      <c r="G310">
        <f>logfile_5k_buffer_plc_execution_time__6[[#This Row],[Column6]]/logfile_5k_buffer_plc_execution_time__6[[#This Row],[Column2]]*100</f>
        <v>5.0376553000005868E-2</v>
      </c>
      <c r="H310" s="1">
        <f>logfile_5k_buffer_plc_execution_time__6[[#This Row],[Column4]]/logfile_5k_buffer_plc_execution_time__6[[#This Row],[Column2]]*100</f>
        <v>99.949623446999993</v>
      </c>
    </row>
    <row r="311" spans="1:8" x14ac:dyDescent="0.3">
      <c r="A311" s="1" t="s">
        <v>20460</v>
      </c>
      <c r="B311">
        <v>60041831</v>
      </c>
      <c r="C311" s="1" t="s">
        <v>5312</v>
      </c>
      <c r="D311">
        <v>44725889</v>
      </c>
      <c r="E311" s="1" t="s">
        <v>5313</v>
      </c>
      <c r="F311">
        <v>15315942</v>
      </c>
      <c r="G311">
        <f>logfile_5k_buffer_plc_execution_time__6[[#This Row],[Column6]]/logfile_5k_buffer_plc_execution_time__6[[#This Row],[Column2]]*100</f>
        <v>25.508785699756558</v>
      </c>
      <c r="H311" s="1">
        <f>logfile_5k_buffer_plc_execution_time__6[[#This Row],[Column4]]/logfile_5k_buffer_plc_execution_time__6[[#This Row],[Column2]]*100</f>
        <v>74.491214300243442</v>
      </c>
    </row>
    <row r="312" spans="1:8" x14ac:dyDescent="0.3">
      <c r="A312" s="1" t="s">
        <v>20461</v>
      </c>
      <c r="B312">
        <v>42066510</v>
      </c>
      <c r="C312" s="1" t="s">
        <v>5312</v>
      </c>
      <c r="D312">
        <v>26340329</v>
      </c>
      <c r="E312" s="1" t="s">
        <v>5313</v>
      </c>
      <c r="F312">
        <v>15726181</v>
      </c>
      <c r="G312">
        <f>logfile_5k_buffer_plc_execution_time__6[[#This Row],[Column6]]/logfile_5k_buffer_plc_execution_time__6[[#This Row],[Column2]]*100</f>
        <v>37.384087722038267</v>
      </c>
      <c r="H312" s="1">
        <f>logfile_5k_buffer_plc_execution_time__6[[#This Row],[Column4]]/logfile_5k_buffer_plc_execution_time__6[[#This Row],[Column2]]*100</f>
        <v>62.615912277961726</v>
      </c>
    </row>
    <row r="313" spans="1:8" x14ac:dyDescent="0.3">
      <c r="A313" s="1" t="s">
        <v>20462</v>
      </c>
      <c r="B313">
        <v>142485074</v>
      </c>
      <c r="C313" s="1" t="s">
        <v>5312</v>
      </c>
      <c r="D313">
        <v>142440614</v>
      </c>
      <c r="E313" s="1" t="s">
        <v>5313</v>
      </c>
      <c r="F313">
        <v>44460</v>
      </c>
      <c r="G313">
        <f>logfile_5k_buffer_plc_execution_time__6[[#This Row],[Column6]]/logfile_5k_buffer_plc_execution_time__6[[#This Row],[Column2]]*100</f>
        <v>3.1203268350760725E-2</v>
      </c>
      <c r="H313" s="1">
        <f>logfile_5k_buffer_plc_execution_time__6[[#This Row],[Column4]]/logfile_5k_buffer_plc_execution_time__6[[#This Row],[Column2]]*100</f>
        <v>99.968796731649235</v>
      </c>
    </row>
    <row r="314" spans="1:8" x14ac:dyDescent="0.3">
      <c r="A314" s="1" t="s">
        <v>20463</v>
      </c>
      <c r="B314">
        <v>165006226</v>
      </c>
      <c r="C314" s="1" t="s">
        <v>5312</v>
      </c>
      <c r="D314">
        <v>60132910</v>
      </c>
      <c r="E314" s="1" t="s">
        <v>5313</v>
      </c>
      <c r="F314">
        <v>104873316</v>
      </c>
      <c r="G314">
        <f>logfile_5k_buffer_plc_execution_time__6[[#This Row],[Column6]]/logfile_5k_buffer_plc_execution_time__6[[#This Row],[Column2]]*100</f>
        <v>63.55718723001398</v>
      </c>
      <c r="H314" s="1">
        <f>logfile_5k_buffer_plc_execution_time__6[[#This Row],[Column4]]/logfile_5k_buffer_plc_execution_time__6[[#This Row],[Column2]]*100</f>
        <v>36.442812769986027</v>
      </c>
    </row>
    <row r="315" spans="1:8" x14ac:dyDescent="0.3">
      <c r="A315" s="1" t="s">
        <v>20464</v>
      </c>
      <c r="B315">
        <v>75378152</v>
      </c>
      <c r="C315" s="1" t="s">
        <v>5312</v>
      </c>
      <c r="D315">
        <v>75321519</v>
      </c>
      <c r="E315" s="1" t="s">
        <v>5313</v>
      </c>
      <c r="F315">
        <v>56633</v>
      </c>
      <c r="G315">
        <f>logfile_5k_buffer_plc_execution_time__6[[#This Row],[Column6]]/logfile_5k_buffer_plc_execution_time__6[[#This Row],[Column2]]*100</f>
        <v>7.5131849876075504E-2</v>
      </c>
      <c r="H315" s="1">
        <f>logfile_5k_buffer_plc_execution_time__6[[#This Row],[Column4]]/logfile_5k_buffer_plc_execution_time__6[[#This Row],[Column2]]*100</f>
        <v>99.924868150123928</v>
      </c>
    </row>
    <row r="316" spans="1:8" x14ac:dyDescent="0.3">
      <c r="A316" s="1" t="s">
        <v>20465</v>
      </c>
      <c r="B316">
        <v>43701069</v>
      </c>
      <c r="C316" s="1" t="s">
        <v>5312</v>
      </c>
      <c r="D316">
        <v>43652476</v>
      </c>
      <c r="E316" s="1" t="s">
        <v>5313</v>
      </c>
      <c r="F316">
        <v>48593</v>
      </c>
      <c r="G316">
        <f>logfile_5k_buffer_plc_execution_time__6[[#This Row],[Column6]]/logfile_5k_buffer_plc_execution_time__6[[#This Row],[Column2]]*100</f>
        <v>0.11119407628220719</v>
      </c>
      <c r="H316" s="1">
        <f>logfile_5k_buffer_plc_execution_time__6[[#This Row],[Column4]]/logfile_5k_buffer_plc_execution_time__6[[#This Row],[Column2]]*100</f>
        <v>99.888805923717797</v>
      </c>
    </row>
    <row r="317" spans="1:8" x14ac:dyDescent="0.3">
      <c r="A317" s="1" t="s">
        <v>20466</v>
      </c>
      <c r="B317">
        <v>99988549</v>
      </c>
      <c r="C317" s="1" t="s">
        <v>5312</v>
      </c>
      <c r="D317">
        <v>99942798</v>
      </c>
      <c r="E317" s="1" t="s">
        <v>5313</v>
      </c>
      <c r="F317">
        <v>45751</v>
      </c>
      <c r="G317">
        <f>logfile_5k_buffer_plc_execution_time__6[[#This Row],[Column6]]/logfile_5k_buffer_plc_execution_time__6[[#This Row],[Column2]]*100</f>
        <v>4.5756239546990526E-2</v>
      </c>
      <c r="H317" s="1">
        <f>logfile_5k_buffer_plc_execution_time__6[[#This Row],[Column4]]/logfile_5k_buffer_plc_execution_time__6[[#This Row],[Column2]]*100</f>
        <v>99.954243760453011</v>
      </c>
    </row>
    <row r="318" spans="1:8" x14ac:dyDescent="0.3">
      <c r="A318" s="1" t="s">
        <v>20467</v>
      </c>
      <c r="B318">
        <v>104631618</v>
      </c>
      <c r="C318" s="1" t="s">
        <v>5312</v>
      </c>
      <c r="D318">
        <v>23799356</v>
      </c>
      <c r="E318" s="1" t="s">
        <v>5313</v>
      </c>
      <c r="F318">
        <v>80832262</v>
      </c>
      <c r="G318">
        <f>logfile_5k_buffer_plc_execution_time__6[[#This Row],[Column6]]/logfile_5k_buffer_plc_execution_time__6[[#This Row],[Column2]]*100</f>
        <v>77.25414510936838</v>
      </c>
      <c r="H318" s="1">
        <f>logfile_5k_buffer_plc_execution_time__6[[#This Row],[Column4]]/logfile_5k_buffer_plc_execution_time__6[[#This Row],[Column2]]*100</f>
        <v>22.745854890631627</v>
      </c>
    </row>
    <row r="319" spans="1:8" x14ac:dyDescent="0.3">
      <c r="A319" s="1" t="s">
        <v>20468</v>
      </c>
      <c r="B319">
        <v>162067910</v>
      </c>
      <c r="C319" s="1" t="s">
        <v>5312</v>
      </c>
      <c r="D319">
        <v>161996816</v>
      </c>
      <c r="E319" s="1" t="s">
        <v>5313</v>
      </c>
      <c r="F319">
        <v>71094</v>
      </c>
      <c r="G319">
        <f>logfile_5k_buffer_plc_execution_time__6[[#This Row],[Column6]]/logfile_5k_buffer_plc_execution_time__6[[#This Row],[Column2]]*100</f>
        <v>4.3866796332475685E-2</v>
      </c>
      <c r="H319" s="1">
        <f>logfile_5k_buffer_plc_execution_time__6[[#This Row],[Column4]]/logfile_5k_buffer_plc_execution_time__6[[#This Row],[Column2]]*100</f>
        <v>99.956133203667534</v>
      </c>
    </row>
    <row r="320" spans="1:8" x14ac:dyDescent="0.3">
      <c r="A320" s="1" t="s">
        <v>20469</v>
      </c>
      <c r="B320">
        <v>82572471</v>
      </c>
      <c r="C320" s="1" t="s">
        <v>5312</v>
      </c>
      <c r="D320">
        <v>67548607</v>
      </c>
      <c r="E320" s="1" t="s">
        <v>5313</v>
      </c>
      <c r="F320">
        <v>15023864</v>
      </c>
      <c r="G320">
        <f>logfile_5k_buffer_plc_execution_time__6[[#This Row],[Column6]]/logfile_5k_buffer_plc_execution_time__6[[#This Row],[Column2]]*100</f>
        <v>18.194761302468471</v>
      </c>
      <c r="H320" s="1">
        <f>logfile_5k_buffer_plc_execution_time__6[[#This Row],[Column4]]/logfile_5k_buffer_plc_execution_time__6[[#This Row],[Column2]]*100</f>
        <v>81.805238697531536</v>
      </c>
    </row>
    <row r="321" spans="1:8" x14ac:dyDescent="0.3">
      <c r="A321" s="1" t="s">
        <v>20470</v>
      </c>
      <c r="B321">
        <v>172555912</v>
      </c>
      <c r="C321" s="1" t="s">
        <v>5312</v>
      </c>
      <c r="D321">
        <v>64750743</v>
      </c>
      <c r="E321" s="1" t="s">
        <v>5313</v>
      </c>
      <c r="F321">
        <v>107805169</v>
      </c>
      <c r="G321">
        <f>logfile_5k_buffer_plc_execution_time__6[[#This Row],[Column6]]/logfile_5k_buffer_plc_execution_time__6[[#This Row],[Column2]]*100</f>
        <v>62.475500115000401</v>
      </c>
      <c r="H321" s="1">
        <f>logfile_5k_buffer_plc_execution_time__6[[#This Row],[Column4]]/logfile_5k_buffer_plc_execution_time__6[[#This Row],[Column2]]*100</f>
        <v>37.524499884999599</v>
      </c>
    </row>
    <row r="322" spans="1:8" x14ac:dyDescent="0.3">
      <c r="A322" s="1" t="s">
        <v>20471</v>
      </c>
      <c r="B322">
        <v>128492258</v>
      </c>
      <c r="C322" s="1" t="s">
        <v>5312</v>
      </c>
      <c r="D322">
        <v>82372848</v>
      </c>
      <c r="E322" s="1" t="s">
        <v>5313</v>
      </c>
      <c r="F322">
        <v>46119410</v>
      </c>
      <c r="G322">
        <f>logfile_5k_buffer_plc_execution_time__6[[#This Row],[Column6]]/logfile_5k_buffer_plc_execution_time__6[[#This Row],[Column2]]*100</f>
        <v>35.892753943198663</v>
      </c>
      <c r="H322" s="1">
        <f>logfile_5k_buffer_plc_execution_time__6[[#This Row],[Column4]]/logfile_5k_buffer_plc_execution_time__6[[#This Row],[Column2]]*100</f>
        <v>64.10724605680133</v>
      </c>
    </row>
    <row r="323" spans="1:8" x14ac:dyDescent="0.3">
      <c r="A323" s="1" t="s">
        <v>20472</v>
      </c>
      <c r="B323">
        <v>97410589</v>
      </c>
      <c r="C323" s="1" t="s">
        <v>5312</v>
      </c>
      <c r="D323">
        <v>97365211</v>
      </c>
      <c r="E323" s="1" t="s">
        <v>5313</v>
      </c>
      <c r="F323">
        <v>45378</v>
      </c>
      <c r="G323">
        <f>logfile_5k_buffer_plc_execution_time__6[[#This Row],[Column6]]/logfile_5k_buffer_plc_execution_time__6[[#This Row],[Column2]]*100</f>
        <v>4.6584257898286602E-2</v>
      </c>
      <c r="H323" s="1">
        <f>logfile_5k_buffer_plc_execution_time__6[[#This Row],[Column4]]/logfile_5k_buffer_plc_execution_time__6[[#This Row],[Column2]]*100</f>
        <v>99.953415742101711</v>
      </c>
    </row>
    <row r="324" spans="1:8" x14ac:dyDescent="0.3">
      <c r="A324" s="1" t="s">
        <v>20473</v>
      </c>
      <c r="B324">
        <v>87514165</v>
      </c>
      <c r="C324" s="1" t="s">
        <v>5312</v>
      </c>
      <c r="D324">
        <v>87467388</v>
      </c>
      <c r="E324" s="1" t="s">
        <v>5313</v>
      </c>
      <c r="F324">
        <v>46777</v>
      </c>
      <c r="G324">
        <f>logfile_5k_buffer_plc_execution_time__6[[#This Row],[Column6]]/logfile_5k_buffer_plc_execution_time__6[[#This Row],[Column2]]*100</f>
        <v>5.3450775654432625E-2</v>
      </c>
      <c r="H324" s="1">
        <f>logfile_5k_buffer_plc_execution_time__6[[#This Row],[Column4]]/logfile_5k_buffer_plc_execution_time__6[[#This Row],[Column2]]*100</f>
        <v>99.946549224345574</v>
      </c>
    </row>
    <row r="325" spans="1:8" x14ac:dyDescent="0.3">
      <c r="A325" s="1" t="s">
        <v>20474</v>
      </c>
      <c r="B325">
        <v>134859178</v>
      </c>
      <c r="C325" s="1" t="s">
        <v>5312</v>
      </c>
      <c r="D325">
        <v>134811140</v>
      </c>
      <c r="E325" s="1" t="s">
        <v>5313</v>
      </c>
      <c r="F325">
        <v>48038</v>
      </c>
      <c r="G325">
        <f>logfile_5k_buffer_plc_execution_time__6[[#This Row],[Column6]]/logfile_5k_buffer_plc_execution_time__6[[#This Row],[Column2]]*100</f>
        <v>3.562086074705275E-2</v>
      </c>
      <c r="H325" s="1">
        <f>logfile_5k_buffer_plc_execution_time__6[[#This Row],[Column4]]/logfile_5k_buffer_plc_execution_time__6[[#This Row],[Column2]]*100</f>
        <v>99.964379139252941</v>
      </c>
    </row>
    <row r="326" spans="1:8" x14ac:dyDescent="0.3">
      <c r="A326" s="1" t="s">
        <v>20475</v>
      </c>
      <c r="B326">
        <v>100845364</v>
      </c>
      <c r="C326" s="1" t="s">
        <v>5312</v>
      </c>
      <c r="D326">
        <v>100790195</v>
      </c>
      <c r="E326" s="1" t="s">
        <v>5313</v>
      </c>
      <c r="F326">
        <v>55169</v>
      </c>
      <c r="G326">
        <f>logfile_5k_buffer_plc_execution_time__6[[#This Row],[Column6]]/logfile_5k_buffer_plc_execution_time__6[[#This Row],[Column2]]*100</f>
        <v>5.4706530683948935E-2</v>
      </c>
      <c r="H326" s="1">
        <f>logfile_5k_buffer_plc_execution_time__6[[#This Row],[Column4]]/logfile_5k_buffer_plc_execution_time__6[[#This Row],[Column2]]*100</f>
        <v>99.945293469316056</v>
      </c>
    </row>
    <row r="327" spans="1:8" x14ac:dyDescent="0.3">
      <c r="A327" s="1" t="s">
        <v>20476</v>
      </c>
      <c r="B327">
        <v>61095647</v>
      </c>
      <c r="C327" s="1" t="s">
        <v>5312</v>
      </c>
      <c r="D327">
        <v>61047970</v>
      </c>
      <c r="E327" s="1" t="s">
        <v>5313</v>
      </c>
      <c r="F327">
        <v>47677</v>
      </c>
      <c r="G327">
        <f>logfile_5k_buffer_plc_execution_time__6[[#This Row],[Column6]]/logfile_5k_buffer_plc_execution_time__6[[#This Row],[Column2]]*100</f>
        <v>7.8036656195817039E-2</v>
      </c>
      <c r="H327" s="1">
        <f>logfile_5k_buffer_plc_execution_time__6[[#This Row],[Column4]]/logfile_5k_buffer_plc_execution_time__6[[#This Row],[Column2]]*100</f>
        <v>99.921963343804194</v>
      </c>
    </row>
    <row r="328" spans="1:8" x14ac:dyDescent="0.3">
      <c r="A328" s="1" t="s">
        <v>20477</v>
      </c>
      <c r="B328">
        <v>46573219</v>
      </c>
      <c r="C328" s="1" t="s">
        <v>5312</v>
      </c>
      <c r="D328">
        <v>34020231</v>
      </c>
      <c r="E328" s="1" t="s">
        <v>5313</v>
      </c>
      <c r="F328">
        <v>12552988</v>
      </c>
      <c r="G328">
        <f>logfile_5k_buffer_plc_execution_time__6[[#This Row],[Column6]]/logfile_5k_buffer_plc_execution_time__6[[#This Row],[Column2]]*100</f>
        <v>26.953232500420466</v>
      </c>
      <c r="H328" s="1">
        <f>logfile_5k_buffer_plc_execution_time__6[[#This Row],[Column4]]/logfile_5k_buffer_plc_execution_time__6[[#This Row],[Column2]]*100</f>
        <v>73.046767499579531</v>
      </c>
    </row>
    <row r="329" spans="1:8" x14ac:dyDescent="0.3">
      <c r="A329" s="1" t="s">
        <v>20478</v>
      </c>
      <c r="B329">
        <v>149726385</v>
      </c>
      <c r="C329" s="1" t="s">
        <v>5312</v>
      </c>
      <c r="D329">
        <v>149673878</v>
      </c>
      <c r="E329" s="1" t="s">
        <v>5313</v>
      </c>
      <c r="F329">
        <v>52507</v>
      </c>
      <c r="G329">
        <f>logfile_5k_buffer_plc_execution_time__6[[#This Row],[Column6]]/logfile_5k_buffer_plc_execution_time__6[[#This Row],[Column2]]*100</f>
        <v>3.5068635364434934E-2</v>
      </c>
      <c r="H329" s="1">
        <f>logfile_5k_buffer_plc_execution_time__6[[#This Row],[Column4]]/logfile_5k_buffer_plc_execution_time__6[[#This Row],[Column2]]*100</f>
        <v>99.964931364635561</v>
      </c>
    </row>
    <row r="330" spans="1:8" x14ac:dyDescent="0.3">
      <c r="A330" s="1" t="s">
        <v>20479</v>
      </c>
      <c r="B330">
        <v>125937060</v>
      </c>
      <c r="C330" s="1" t="s">
        <v>5312</v>
      </c>
      <c r="D330">
        <v>125889859</v>
      </c>
      <c r="E330" s="1" t="s">
        <v>5313</v>
      </c>
      <c r="F330">
        <v>47201</v>
      </c>
      <c r="G330">
        <f>logfile_5k_buffer_plc_execution_time__6[[#This Row],[Column6]]/logfile_5k_buffer_plc_execution_time__6[[#This Row],[Column2]]*100</f>
        <v>3.7479833180161584E-2</v>
      </c>
      <c r="H330" s="1">
        <f>logfile_5k_buffer_plc_execution_time__6[[#This Row],[Column4]]/logfile_5k_buffer_plc_execution_time__6[[#This Row],[Column2]]*100</f>
        <v>99.962520166819829</v>
      </c>
    </row>
    <row r="331" spans="1:8" x14ac:dyDescent="0.3">
      <c r="A331" s="1" t="s">
        <v>20480</v>
      </c>
      <c r="B331">
        <v>87661251</v>
      </c>
      <c r="C331" s="1" t="s">
        <v>5312</v>
      </c>
      <c r="D331">
        <v>87609797</v>
      </c>
      <c r="E331" s="1" t="s">
        <v>5313</v>
      </c>
      <c r="F331">
        <v>51454</v>
      </c>
      <c r="G331">
        <f>logfile_5k_buffer_plc_execution_time__6[[#This Row],[Column6]]/logfile_5k_buffer_plc_execution_time__6[[#This Row],[Column2]]*100</f>
        <v>5.8696401674669232E-2</v>
      </c>
      <c r="H331" s="1">
        <f>logfile_5k_buffer_plc_execution_time__6[[#This Row],[Column4]]/logfile_5k_buffer_plc_execution_time__6[[#This Row],[Column2]]*100</f>
        <v>99.94130359832532</v>
      </c>
    </row>
    <row r="332" spans="1:8" x14ac:dyDescent="0.3">
      <c r="A332" s="1" t="s">
        <v>20481</v>
      </c>
      <c r="B332">
        <v>119553968</v>
      </c>
      <c r="C332" s="1" t="s">
        <v>5312</v>
      </c>
      <c r="D332">
        <v>119512967</v>
      </c>
      <c r="E332" s="1" t="s">
        <v>5313</v>
      </c>
      <c r="F332">
        <v>41001</v>
      </c>
      <c r="G332">
        <f>logfile_5k_buffer_plc_execution_time__6[[#This Row],[Column6]]/logfile_5k_buffer_plc_execution_time__6[[#This Row],[Column2]]*100</f>
        <v>3.4294972125057367E-2</v>
      </c>
      <c r="H332" s="1">
        <f>logfile_5k_buffer_plc_execution_time__6[[#This Row],[Column4]]/logfile_5k_buffer_plc_execution_time__6[[#This Row],[Column2]]*100</f>
        <v>99.965705027874947</v>
      </c>
    </row>
    <row r="333" spans="1:8" x14ac:dyDescent="0.3">
      <c r="A333" s="1" t="s">
        <v>20482</v>
      </c>
      <c r="B333">
        <v>91423112</v>
      </c>
      <c r="C333" s="1" t="s">
        <v>5312</v>
      </c>
      <c r="D333">
        <v>91372974</v>
      </c>
      <c r="E333" s="1" t="s">
        <v>5313</v>
      </c>
      <c r="F333">
        <v>50138</v>
      </c>
      <c r="G333">
        <f>logfile_5k_buffer_plc_execution_time__6[[#This Row],[Column6]]/logfile_5k_buffer_plc_execution_time__6[[#This Row],[Column2]]*100</f>
        <v>5.4841712235741871E-2</v>
      </c>
      <c r="H333" s="1">
        <f>logfile_5k_buffer_plc_execution_time__6[[#This Row],[Column4]]/logfile_5k_buffer_plc_execution_time__6[[#This Row],[Column2]]*100</f>
        <v>99.945158287764258</v>
      </c>
    </row>
    <row r="334" spans="1:8" x14ac:dyDescent="0.3">
      <c r="A334" s="1" t="s">
        <v>20483</v>
      </c>
      <c r="B334">
        <v>141114055</v>
      </c>
      <c r="C334" s="1" t="s">
        <v>5312</v>
      </c>
      <c r="D334">
        <v>141055087</v>
      </c>
      <c r="E334" s="1" t="s">
        <v>5313</v>
      </c>
      <c r="F334">
        <v>58968</v>
      </c>
      <c r="G334">
        <f>logfile_5k_buffer_plc_execution_time__6[[#This Row],[Column6]]/logfile_5k_buffer_plc_execution_time__6[[#This Row],[Column2]]*100</f>
        <v>4.1787474677841267E-2</v>
      </c>
      <c r="H334" s="1">
        <f>logfile_5k_buffer_plc_execution_time__6[[#This Row],[Column4]]/logfile_5k_buffer_plc_execution_time__6[[#This Row],[Column2]]*100</f>
        <v>99.958212525322153</v>
      </c>
    </row>
    <row r="335" spans="1:8" x14ac:dyDescent="0.3">
      <c r="A335" s="1" t="s">
        <v>20484</v>
      </c>
      <c r="B335">
        <v>105582124</v>
      </c>
      <c r="C335" s="1" t="s">
        <v>5312</v>
      </c>
      <c r="D335">
        <v>105537010</v>
      </c>
      <c r="E335" s="1" t="s">
        <v>5313</v>
      </c>
      <c r="F335">
        <v>45114</v>
      </c>
      <c r="G335">
        <f>logfile_5k_buffer_plc_execution_time__6[[#This Row],[Column6]]/logfile_5k_buffer_plc_execution_time__6[[#This Row],[Column2]]*100</f>
        <v>4.2728824057375471E-2</v>
      </c>
      <c r="H335" s="1">
        <f>logfile_5k_buffer_plc_execution_time__6[[#This Row],[Column4]]/logfile_5k_buffer_plc_execution_time__6[[#This Row],[Column2]]*100</f>
        <v>99.957271175942623</v>
      </c>
    </row>
    <row r="336" spans="1:8" x14ac:dyDescent="0.3">
      <c r="A336" s="1" t="s">
        <v>20485</v>
      </c>
      <c r="B336">
        <v>133719283</v>
      </c>
      <c r="C336" s="1" t="s">
        <v>5312</v>
      </c>
      <c r="D336">
        <v>133673484</v>
      </c>
      <c r="E336" s="1" t="s">
        <v>5313</v>
      </c>
      <c r="F336">
        <v>45799</v>
      </c>
      <c r="G336">
        <f>logfile_5k_buffer_plc_execution_time__6[[#This Row],[Column6]]/logfile_5k_buffer_plc_execution_time__6[[#This Row],[Column2]]*100</f>
        <v>3.4250108864254079E-2</v>
      </c>
      <c r="H336" s="1">
        <f>logfile_5k_buffer_plc_execution_time__6[[#This Row],[Column4]]/logfile_5k_buffer_plc_execution_time__6[[#This Row],[Column2]]*100</f>
        <v>99.965749891135744</v>
      </c>
    </row>
    <row r="337" spans="1:8" x14ac:dyDescent="0.3">
      <c r="A337" s="1" t="s">
        <v>20486</v>
      </c>
      <c r="B337">
        <v>88911430</v>
      </c>
      <c r="C337" s="1" t="s">
        <v>5312</v>
      </c>
      <c r="D337">
        <v>88868222</v>
      </c>
      <c r="E337" s="1" t="s">
        <v>5313</v>
      </c>
      <c r="F337">
        <v>43208</v>
      </c>
      <c r="G337">
        <f>logfile_5k_buffer_plc_execution_time__6[[#This Row],[Column6]]/logfile_5k_buffer_plc_execution_time__6[[#This Row],[Column2]]*100</f>
        <v>4.8596676490300514E-2</v>
      </c>
      <c r="H337" s="1">
        <f>logfile_5k_buffer_plc_execution_time__6[[#This Row],[Column4]]/logfile_5k_buffer_plc_execution_time__6[[#This Row],[Column2]]*100</f>
        <v>99.951403323509709</v>
      </c>
    </row>
    <row r="338" spans="1:8" x14ac:dyDescent="0.3">
      <c r="A338" s="1" t="s">
        <v>20487</v>
      </c>
      <c r="B338">
        <v>114937409</v>
      </c>
      <c r="C338" s="1" t="s">
        <v>5312</v>
      </c>
      <c r="D338">
        <v>114891818</v>
      </c>
      <c r="E338" s="1" t="s">
        <v>5313</v>
      </c>
      <c r="F338">
        <v>45591</v>
      </c>
      <c r="G338">
        <f>logfile_5k_buffer_plc_execution_time__6[[#This Row],[Column6]]/logfile_5k_buffer_plc_execution_time__6[[#This Row],[Column2]]*100</f>
        <v>3.9665936788256639E-2</v>
      </c>
      <c r="H338" s="1">
        <f>logfile_5k_buffer_plc_execution_time__6[[#This Row],[Column4]]/logfile_5k_buffer_plc_execution_time__6[[#This Row],[Column2]]*100</f>
        <v>99.960334063211747</v>
      </c>
    </row>
    <row r="339" spans="1:8" x14ac:dyDescent="0.3">
      <c r="A339" s="1" t="s">
        <v>20488</v>
      </c>
      <c r="B339">
        <v>141201933</v>
      </c>
      <c r="C339" s="1" t="s">
        <v>5312</v>
      </c>
      <c r="D339">
        <v>141152857</v>
      </c>
      <c r="E339" s="1" t="s">
        <v>5313</v>
      </c>
      <c r="F339">
        <v>49076</v>
      </c>
      <c r="G339">
        <f>logfile_5k_buffer_plc_execution_time__6[[#This Row],[Column6]]/logfile_5k_buffer_plc_execution_time__6[[#This Row],[Column2]]*100</f>
        <v>3.4755898136323668E-2</v>
      </c>
      <c r="H339" s="1">
        <f>logfile_5k_buffer_plc_execution_time__6[[#This Row],[Column4]]/logfile_5k_buffer_plc_execution_time__6[[#This Row],[Column2]]*100</f>
        <v>99.965244101863675</v>
      </c>
    </row>
    <row r="340" spans="1:8" x14ac:dyDescent="0.3">
      <c r="A340" s="1" t="s">
        <v>20489</v>
      </c>
      <c r="B340">
        <v>118898664</v>
      </c>
      <c r="C340" s="1" t="s">
        <v>5312</v>
      </c>
      <c r="D340">
        <v>118853081</v>
      </c>
      <c r="E340" s="1" t="s">
        <v>5313</v>
      </c>
      <c r="F340">
        <v>45583</v>
      </c>
      <c r="G340">
        <f>logfile_5k_buffer_plc_execution_time__6[[#This Row],[Column6]]/logfile_5k_buffer_plc_execution_time__6[[#This Row],[Column2]]*100</f>
        <v>3.8337688975210019E-2</v>
      </c>
      <c r="H340" s="1">
        <f>logfile_5k_buffer_plc_execution_time__6[[#This Row],[Column4]]/logfile_5k_buffer_plc_execution_time__6[[#This Row],[Column2]]*100</f>
        <v>99.961662311024796</v>
      </c>
    </row>
    <row r="341" spans="1:8" x14ac:dyDescent="0.3">
      <c r="A341" s="1" t="s">
        <v>20490</v>
      </c>
      <c r="B341">
        <v>146294245</v>
      </c>
      <c r="C341" s="1" t="s">
        <v>5312</v>
      </c>
      <c r="D341">
        <v>146249750</v>
      </c>
      <c r="E341" s="1" t="s">
        <v>5313</v>
      </c>
      <c r="F341">
        <v>44495</v>
      </c>
      <c r="G341">
        <f>logfile_5k_buffer_plc_execution_time__6[[#This Row],[Column6]]/logfile_5k_buffer_plc_execution_time__6[[#This Row],[Column2]]*100</f>
        <v>3.0414730258186164E-2</v>
      </c>
      <c r="H341" s="1">
        <f>logfile_5k_buffer_plc_execution_time__6[[#This Row],[Column4]]/logfile_5k_buffer_plc_execution_time__6[[#This Row],[Column2]]*100</f>
        <v>99.969585269741813</v>
      </c>
    </row>
    <row r="342" spans="1:8" x14ac:dyDescent="0.3">
      <c r="A342" s="1" t="s">
        <v>20491</v>
      </c>
      <c r="B342">
        <v>158467784</v>
      </c>
      <c r="C342" s="1" t="s">
        <v>5312</v>
      </c>
      <c r="D342">
        <v>99856473</v>
      </c>
      <c r="E342" s="1" t="s">
        <v>5313</v>
      </c>
      <c r="F342">
        <v>58611311</v>
      </c>
      <c r="G342">
        <f>logfile_5k_buffer_plc_execution_time__6[[#This Row],[Column6]]/logfile_5k_buffer_plc_execution_time__6[[#This Row],[Column2]]*100</f>
        <v>36.986262772501441</v>
      </c>
      <c r="H342" s="1">
        <f>logfile_5k_buffer_plc_execution_time__6[[#This Row],[Column4]]/logfile_5k_buffer_plc_execution_time__6[[#This Row],[Column2]]*100</f>
        <v>63.013737227498559</v>
      </c>
    </row>
    <row r="343" spans="1:8" x14ac:dyDescent="0.3">
      <c r="A343" s="1" t="s">
        <v>20492</v>
      </c>
      <c r="B343">
        <v>116399895</v>
      </c>
      <c r="C343" s="1" t="s">
        <v>5312</v>
      </c>
      <c r="D343">
        <v>116353738</v>
      </c>
      <c r="E343" s="1" t="s">
        <v>5313</v>
      </c>
      <c r="F343">
        <v>46157</v>
      </c>
      <c r="G343">
        <f>logfile_5k_buffer_plc_execution_time__6[[#This Row],[Column6]]/logfile_5k_buffer_plc_execution_time__6[[#This Row],[Column2]]*100</f>
        <v>3.9653815838923225E-2</v>
      </c>
      <c r="H343" s="1">
        <f>logfile_5k_buffer_plc_execution_time__6[[#This Row],[Column4]]/logfile_5k_buffer_plc_execution_time__6[[#This Row],[Column2]]*100</f>
        <v>99.960346184161068</v>
      </c>
    </row>
    <row r="344" spans="1:8" x14ac:dyDescent="0.3">
      <c r="A344" s="1" t="s">
        <v>20493</v>
      </c>
      <c r="B344">
        <v>66978354</v>
      </c>
      <c r="C344" s="1" t="s">
        <v>5312</v>
      </c>
      <c r="D344">
        <v>66934731</v>
      </c>
      <c r="E344" s="1" t="s">
        <v>5313</v>
      </c>
      <c r="F344">
        <v>43623</v>
      </c>
      <c r="G344">
        <f>logfile_5k_buffer_plc_execution_time__6[[#This Row],[Column6]]/logfile_5k_buffer_plc_execution_time__6[[#This Row],[Column2]]*100</f>
        <v>6.5129997073382837E-2</v>
      </c>
      <c r="H344" s="1">
        <f>logfile_5k_buffer_plc_execution_time__6[[#This Row],[Column4]]/logfile_5k_buffer_plc_execution_time__6[[#This Row],[Column2]]*100</f>
        <v>99.934870002926615</v>
      </c>
    </row>
    <row r="345" spans="1:8" x14ac:dyDescent="0.3">
      <c r="A345" s="1" t="s">
        <v>20494</v>
      </c>
      <c r="B345">
        <v>93656591</v>
      </c>
      <c r="C345" s="1" t="s">
        <v>5312</v>
      </c>
      <c r="D345">
        <v>93613897</v>
      </c>
      <c r="E345" s="1" t="s">
        <v>5313</v>
      </c>
      <c r="F345">
        <v>42694</v>
      </c>
      <c r="G345">
        <f>logfile_5k_buffer_plc_execution_time__6[[#This Row],[Column6]]/logfile_5k_buffer_plc_execution_time__6[[#This Row],[Column2]]*100</f>
        <v>4.5585686542872352E-2</v>
      </c>
      <c r="H345" s="1">
        <f>logfile_5k_buffer_plc_execution_time__6[[#This Row],[Column4]]/logfile_5k_buffer_plc_execution_time__6[[#This Row],[Column2]]*100</f>
        <v>99.954414313457136</v>
      </c>
    </row>
    <row r="346" spans="1:8" x14ac:dyDescent="0.3">
      <c r="A346" s="1" t="s">
        <v>20495</v>
      </c>
      <c r="B346">
        <v>122648247</v>
      </c>
      <c r="C346" s="1" t="s">
        <v>5312</v>
      </c>
      <c r="D346">
        <v>122595937</v>
      </c>
      <c r="E346" s="1" t="s">
        <v>5313</v>
      </c>
      <c r="F346">
        <v>52310</v>
      </c>
      <c r="G346">
        <f>logfile_5k_buffer_plc_execution_time__6[[#This Row],[Column6]]/logfile_5k_buffer_plc_execution_time__6[[#This Row],[Column2]]*100</f>
        <v>4.2650426141027514E-2</v>
      </c>
      <c r="H346" s="1">
        <f>logfile_5k_buffer_plc_execution_time__6[[#This Row],[Column4]]/logfile_5k_buffer_plc_execution_time__6[[#This Row],[Column2]]*100</f>
        <v>99.957349573858977</v>
      </c>
    </row>
    <row r="347" spans="1:8" x14ac:dyDescent="0.3">
      <c r="A347" s="1" t="s">
        <v>20496</v>
      </c>
      <c r="B347">
        <v>77346779</v>
      </c>
      <c r="C347" s="1" t="s">
        <v>5312</v>
      </c>
      <c r="D347">
        <v>77289122</v>
      </c>
      <c r="E347" s="1" t="s">
        <v>5313</v>
      </c>
      <c r="F347">
        <v>57657</v>
      </c>
      <c r="G347">
        <f>logfile_5k_buffer_plc_execution_time__6[[#This Row],[Column6]]/logfile_5k_buffer_plc_execution_time__6[[#This Row],[Column2]]*100</f>
        <v>7.454350490794194E-2</v>
      </c>
      <c r="H347" s="1">
        <f>logfile_5k_buffer_plc_execution_time__6[[#This Row],[Column4]]/logfile_5k_buffer_plc_execution_time__6[[#This Row],[Column2]]*100</f>
        <v>99.925456495092064</v>
      </c>
    </row>
    <row r="348" spans="1:8" x14ac:dyDescent="0.3">
      <c r="A348" s="1" t="s">
        <v>20497</v>
      </c>
      <c r="B348">
        <v>191895260</v>
      </c>
      <c r="C348" s="1" t="s">
        <v>5312</v>
      </c>
      <c r="D348">
        <v>191837875</v>
      </c>
      <c r="E348" s="1" t="s">
        <v>5313</v>
      </c>
      <c r="F348">
        <v>57385</v>
      </c>
      <c r="G348">
        <f>logfile_5k_buffer_plc_execution_time__6[[#This Row],[Column6]]/logfile_5k_buffer_plc_execution_time__6[[#This Row],[Column2]]*100</f>
        <v>2.9904334270684958E-2</v>
      </c>
      <c r="H348" s="1">
        <f>logfile_5k_buffer_plc_execution_time__6[[#This Row],[Column4]]/logfile_5k_buffer_plc_execution_time__6[[#This Row],[Column2]]*100</f>
        <v>99.970095665729318</v>
      </c>
    </row>
    <row r="349" spans="1:8" x14ac:dyDescent="0.3">
      <c r="A349" s="1" t="s">
        <v>20498</v>
      </c>
      <c r="B349">
        <v>120568319</v>
      </c>
      <c r="C349" s="1" t="s">
        <v>5312</v>
      </c>
      <c r="D349">
        <v>120521333</v>
      </c>
      <c r="E349" s="1" t="s">
        <v>5313</v>
      </c>
      <c r="F349">
        <v>46986</v>
      </c>
      <c r="G349">
        <f>logfile_5k_buffer_plc_execution_time__6[[#This Row],[Column6]]/logfile_5k_buffer_plc_execution_time__6[[#This Row],[Column2]]*100</f>
        <v>3.8970436338255657E-2</v>
      </c>
      <c r="H349" s="1">
        <f>logfile_5k_buffer_plc_execution_time__6[[#This Row],[Column4]]/logfile_5k_buffer_plc_execution_time__6[[#This Row],[Column2]]*100</f>
        <v>99.961029563661739</v>
      </c>
    </row>
    <row r="350" spans="1:8" x14ac:dyDescent="0.3">
      <c r="A350" s="1" t="s">
        <v>20499</v>
      </c>
      <c r="B350">
        <v>176809084</v>
      </c>
      <c r="C350" s="1" t="s">
        <v>5312</v>
      </c>
      <c r="D350">
        <v>176740660</v>
      </c>
      <c r="E350" s="1" t="s">
        <v>5313</v>
      </c>
      <c r="F350">
        <v>68424</v>
      </c>
      <c r="G350">
        <f>logfile_5k_buffer_plc_execution_time__6[[#This Row],[Column6]]/logfile_5k_buffer_plc_execution_time__6[[#This Row],[Column2]]*100</f>
        <v>3.8699369088977351E-2</v>
      </c>
      <c r="H350" s="1">
        <f>logfile_5k_buffer_plc_execution_time__6[[#This Row],[Column4]]/logfile_5k_buffer_plc_execution_time__6[[#This Row],[Column2]]*100</f>
        <v>99.961300630911026</v>
      </c>
    </row>
    <row r="351" spans="1:8" x14ac:dyDescent="0.3">
      <c r="A351" s="1" t="s">
        <v>20500</v>
      </c>
      <c r="B351">
        <v>71482156</v>
      </c>
      <c r="C351" s="1" t="s">
        <v>5312</v>
      </c>
      <c r="D351">
        <v>71420701</v>
      </c>
      <c r="E351" s="1" t="s">
        <v>5313</v>
      </c>
      <c r="F351">
        <v>61455</v>
      </c>
      <c r="G351">
        <f>logfile_5k_buffer_plc_execution_time__6[[#This Row],[Column6]]/logfile_5k_buffer_plc_execution_time__6[[#This Row],[Column2]]*100</f>
        <v>8.5972504802457272E-2</v>
      </c>
      <c r="H351" s="1">
        <f>logfile_5k_buffer_plc_execution_time__6[[#This Row],[Column4]]/logfile_5k_buffer_plc_execution_time__6[[#This Row],[Column2]]*100</f>
        <v>99.914027495197544</v>
      </c>
    </row>
    <row r="352" spans="1:8" x14ac:dyDescent="0.3">
      <c r="A352" s="1" t="s">
        <v>20501</v>
      </c>
      <c r="B352">
        <v>268466855</v>
      </c>
      <c r="C352" s="1" t="s">
        <v>5312</v>
      </c>
      <c r="D352">
        <v>69303091</v>
      </c>
      <c r="E352" s="1" t="s">
        <v>5313</v>
      </c>
      <c r="F352">
        <v>199163764</v>
      </c>
      <c r="G352">
        <f>logfile_5k_buffer_plc_execution_time__6[[#This Row],[Column6]]/logfile_5k_buffer_plc_execution_time__6[[#This Row],[Column2]]*100</f>
        <v>74.185606264132673</v>
      </c>
      <c r="H352" s="1">
        <f>logfile_5k_buffer_plc_execution_time__6[[#This Row],[Column4]]/logfile_5k_buffer_plc_execution_time__6[[#This Row],[Column2]]*100</f>
        <v>25.81439373586732</v>
      </c>
    </row>
    <row r="353" spans="1:8" x14ac:dyDescent="0.3">
      <c r="A353" s="1" t="s">
        <v>20502</v>
      </c>
      <c r="B353">
        <v>116034630</v>
      </c>
      <c r="C353" s="1" t="s">
        <v>5312</v>
      </c>
      <c r="D353">
        <v>41650190</v>
      </c>
      <c r="E353" s="1" t="s">
        <v>5313</v>
      </c>
      <c r="F353">
        <v>74384440</v>
      </c>
      <c r="G353">
        <f>logfile_5k_buffer_plc_execution_time__6[[#This Row],[Column6]]/logfile_5k_buffer_plc_execution_time__6[[#This Row],[Column2]]*100</f>
        <v>64.105379575045831</v>
      </c>
      <c r="H353" s="1">
        <f>logfile_5k_buffer_plc_execution_time__6[[#This Row],[Column4]]/logfile_5k_buffer_plc_execution_time__6[[#This Row],[Column2]]*100</f>
        <v>35.894620424954169</v>
      </c>
    </row>
    <row r="354" spans="1:8" x14ac:dyDescent="0.3">
      <c r="A354" s="1" t="s">
        <v>20503</v>
      </c>
      <c r="B354">
        <v>178634332</v>
      </c>
      <c r="C354" s="1" t="s">
        <v>5312</v>
      </c>
      <c r="D354">
        <v>178586573</v>
      </c>
      <c r="E354" s="1" t="s">
        <v>5313</v>
      </c>
      <c r="F354">
        <v>47759</v>
      </c>
      <c r="G354">
        <f>logfile_5k_buffer_plc_execution_time__6[[#This Row],[Column6]]/logfile_5k_buffer_plc_execution_time__6[[#This Row],[Column2]]*100</f>
        <v>2.6735622131136585E-2</v>
      </c>
      <c r="H354" s="1">
        <f>logfile_5k_buffer_plc_execution_time__6[[#This Row],[Column4]]/logfile_5k_buffer_plc_execution_time__6[[#This Row],[Column2]]*100</f>
        <v>99.973264377868858</v>
      </c>
    </row>
    <row r="355" spans="1:8" x14ac:dyDescent="0.3">
      <c r="A355" s="1" t="s">
        <v>20504</v>
      </c>
      <c r="B355">
        <v>76941228</v>
      </c>
      <c r="C355" s="1" t="s">
        <v>5312</v>
      </c>
      <c r="D355">
        <v>76891899</v>
      </c>
      <c r="E355" s="1" t="s">
        <v>5313</v>
      </c>
      <c r="F355">
        <v>49329</v>
      </c>
      <c r="G355">
        <f>logfile_5k_buffer_plc_execution_time__6[[#This Row],[Column6]]/logfile_5k_buffer_plc_execution_time__6[[#This Row],[Column2]]*100</f>
        <v>6.4112571741121685E-2</v>
      </c>
      <c r="H355" s="1">
        <f>logfile_5k_buffer_plc_execution_time__6[[#This Row],[Column4]]/logfile_5k_buffer_plc_execution_time__6[[#This Row],[Column2]]*100</f>
        <v>99.93588742825888</v>
      </c>
    </row>
    <row r="356" spans="1:8" x14ac:dyDescent="0.3">
      <c r="A356" s="1" t="s">
        <v>20505</v>
      </c>
      <c r="B356">
        <v>131021163</v>
      </c>
      <c r="C356" s="1" t="s">
        <v>5312</v>
      </c>
      <c r="D356">
        <v>115273547</v>
      </c>
      <c r="E356" s="1" t="s">
        <v>5313</v>
      </c>
      <c r="F356">
        <v>15747616</v>
      </c>
      <c r="G356">
        <f>logfile_5k_buffer_plc_execution_time__6[[#This Row],[Column6]]/logfile_5k_buffer_plc_execution_time__6[[#This Row],[Column2]]*100</f>
        <v>12.0191392286756</v>
      </c>
      <c r="H356" s="1">
        <f>logfile_5k_buffer_plc_execution_time__6[[#This Row],[Column4]]/logfile_5k_buffer_plc_execution_time__6[[#This Row],[Column2]]*100</f>
        <v>87.980860771324402</v>
      </c>
    </row>
    <row r="357" spans="1:8" x14ac:dyDescent="0.3">
      <c r="A357" s="1" t="s">
        <v>20506</v>
      </c>
      <c r="B357">
        <v>92045900</v>
      </c>
      <c r="C357" s="1" t="s">
        <v>5312</v>
      </c>
      <c r="D357">
        <v>17324844</v>
      </c>
      <c r="E357" s="1" t="s">
        <v>5313</v>
      </c>
      <c r="F357">
        <v>74721056</v>
      </c>
      <c r="G357">
        <f>logfile_5k_buffer_plc_execution_time__6[[#This Row],[Column6]]/logfile_5k_buffer_plc_execution_time__6[[#This Row],[Column2]]*100</f>
        <v>81.178038348258866</v>
      </c>
      <c r="H357" s="1">
        <f>logfile_5k_buffer_plc_execution_time__6[[#This Row],[Column4]]/logfile_5k_buffer_plc_execution_time__6[[#This Row],[Column2]]*100</f>
        <v>18.821961651741141</v>
      </c>
    </row>
    <row r="358" spans="1:8" x14ac:dyDescent="0.3">
      <c r="A358" s="1" t="s">
        <v>20507</v>
      </c>
      <c r="B358">
        <v>72836376</v>
      </c>
      <c r="C358" s="1" t="s">
        <v>5312</v>
      </c>
      <c r="D358">
        <v>56701164</v>
      </c>
      <c r="E358" s="1" t="s">
        <v>5313</v>
      </c>
      <c r="F358">
        <v>16135212</v>
      </c>
      <c r="G358">
        <f>logfile_5k_buffer_plc_execution_time__6[[#This Row],[Column6]]/logfile_5k_buffer_plc_execution_time__6[[#This Row],[Column2]]*100</f>
        <v>22.152683708481046</v>
      </c>
      <c r="H358" s="1">
        <f>logfile_5k_buffer_plc_execution_time__6[[#This Row],[Column4]]/logfile_5k_buffer_plc_execution_time__6[[#This Row],[Column2]]*100</f>
        <v>77.84731629151895</v>
      </c>
    </row>
    <row r="359" spans="1:8" x14ac:dyDescent="0.3">
      <c r="A359" s="1" t="s">
        <v>20508</v>
      </c>
      <c r="B359">
        <v>64747188</v>
      </c>
      <c r="C359" s="1" t="s">
        <v>5312</v>
      </c>
      <c r="D359">
        <v>64709079</v>
      </c>
      <c r="E359" s="1" t="s">
        <v>5313</v>
      </c>
      <c r="F359">
        <v>38109</v>
      </c>
      <c r="G359">
        <f>logfile_5k_buffer_plc_execution_time__6[[#This Row],[Column6]]/logfile_5k_buffer_plc_execution_time__6[[#This Row],[Column2]]*100</f>
        <v>5.8858154581168838E-2</v>
      </c>
      <c r="H359" s="1">
        <f>logfile_5k_buffer_plc_execution_time__6[[#This Row],[Column4]]/logfile_5k_buffer_plc_execution_time__6[[#This Row],[Column2]]*100</f>
        <v>99.941141845418841</v>
      </c>
    </row>
    <row r="360" spans="1:8" x14ac:dyDescent="0.3">
      <c r="A360" s="1" t="s">
        <v>20509</v>
      </c>
      <c r="B360">
        <v>212243397</v>
      </c>
      <c r="C360" s="1" t="s">
        <v>5312</v>
      </c>
      <c r="D360">
        <v>140055435</v>
      </c>
      <c r="E360" s="1" t="s">
        <v>5313</v>
      </c>
      <c r="F360">
        <v>72187962</v>
      </c>
      <c r="G360">
        <f>logfile_5k_buffer_plc_execution_time__6[[#This Row],[Column6]]/logfile_5k_buffer_plc_execution_time__6[[#This Row],[Column2]]*100</f>
        <v>34.011876468411408</v>
      </c>
      <c r="H360" s="1">
        <f>logfile_5k_buffer_plc_execution_time__6[[#This Row],[Column4]]/logfile_5k_buffer_plc_execution_time__6[[#This Row],[Column2]]*100</f>
        <v>65.988123531588599</v>
      </c>
    </row>
    <row r="361" spans="1:8" x14ac:dyDescent="0.3">
      <c r="A361" s="1" t="s">
        <v>20510</v>
      </c>
      <c r="B361">
        <v>93980145</v>
      </c>
      <c r="C361" s="1" t="s">
        <v>5312</v>
      </c>
      <c r="D361">
        <v>93917413</v>
      </c>
      <c r="E361" s="1" t="s">
        <v>5313</v>
      </c>
      <c r="F361">
        <v>62732</v>
      </c>
      <c r="G361">
        <f>logfile_5k_buffer_plc_execution_time__6[[#This Row],[Column6]]/logfile_5k_buffer_plc_execution_time__6[[#This Row],[Column2]]*100</f>
        <v>6.6750269431910328E-2</v>
      </c>
      <c r="H361" s="1">
        <f>logfile_5k_buffer_plc_execution_time__6[[#This Row],[Column4]]/logfile_5k_buffer_plc_execution_time__6[[#This Row],[Column2]]*100</f>
        <v>99.933249730568079</v>
      </c>
    </row>
    <row r="362" spans="1:8" x14ac:dyDescent="0.3">
      <c r="A362" s="1" t="s">
        <v>20511</v>
      </c>
      <c r="B362">
        <v>109046827</v>
      </c>
      <c r="C362" s="1" t="s">
        <v>5312</v>
      </c>
      <c r="D362">
        <v>109006494</v>
      </c>
      <c r="E362" s="1" t="s">
        <v>5313</v>
      </c>
      <c r="F362">
        <v>40333</v>
      </c>
      <c r="G362">
        <f>logfile_5k_buffer_plc_execution_time__6[[#This Row],[Column6]]/logfile_5k_buffer_plc_execution_time__6[[#This Row],[Column2]]*100</f>
        <v>3.698686253383604E-2</v>
      </c>
      <c r="H362" s="1">
        <f>logfile_5k_buffer_plc_execution_time__6[[#This Row],[Column4]]/logfile_5k_buffer_plc_execution_time__6[[#This Row],[Column2]]*100</f>
        <v>99.963013137466163</v>
      </c>
    </row>
    <row r="363" spans="1:8" x14ac:dyDescent="0.3">
      <c r="A363" s="1" t="s">
        <v>20512</v>
      </c>
      <c r="B363">
        <v>24869694</v>
      </c>
      <c r="C363" s="1" t="s">
        <v>5312</v>
      </c>
      <c r="D363">
        <v>10627043</v>
      </c>
      <c r="E363" s="1" t="s">
        <v>5313</v>
      </c>
      <c r="F363">
        <v>14242651</v>
      </c>
      <c r="G363">
        <f>logfile_5k_buffer_plc_execution_time__6[[#This Row],[Column6]]/logfile_5k_buffer_plc_execution_time__6[[#This Row],[Column2]]*100</f>
        <v>57.269104316281492</v>
      </c>
      <c r="H363" s="1">
        <f>logfile_5k_buffer_plc_execution_time__6[[#This Row],[Column4]]/logfile_5k_buffer_plc_execution_time__6[[#This Row],[Column2]]*100</f>
        <v>42.730895683718508</v>
      </c>
    </row>
    <row r="364" spans="1:8" x14ac:dyDescent="0.3">
      <c r="A364" s="1" t="s">
        <v>20513</v>
      </c>
      <c r="B364">
        <v>58362084</v>
      </c>
      <c r="C364" s="1" t="s">
        <v>5312</v>
      </c>
      <c r="D364">
        <v>58279387</v>
      </c>
      <c r="E364" s="1" t="s">
        <v>5313</v>
      </c>
      <c r="F364">
        <v>82697</v>
      </c>
      <c r="G364">
        <f>logfile_5k_buffer_plc_execution_time__6[[#This Row],[Column6]]/logfile_5k_buffer_plc_execution_time__6[[#This Row],[Column2]]*100</f>
        <v>0.14169644798838918</v>
      </c>
      <c r="H364" s="1">
        <f>logfile_5k_buffer_plc_execution_time__6[[#This Row],[Column4]]/logfile_5k_buffer_plc_execution_time__6[[#This Row],[Column2]]*100</f>
        <v>99.858303552011606</v>
      </c>
    </row>
    <row r="365" spans="1:8" x14ac:dyDescent="0.3">
      <c r="A365" s="1" t="s">
        <v>20514</v>
      </c>
      <c r="B365">
        <v>96858292</v>
      </c>
      <c r="C365" s="1" t="s">
        <v>5312</v>
      </c>
      <c r="D365">
        <v>96765411</v>
      </c>
      <c r="E365" s="1" t="s">
        <v>5313</v>
      </c>
      <c r="F365">
        <v>92881</v>
      </c>
      <c r="G365">
        <f>logfile_5k_buffer_plc_execution_time__6[[#This Row],[Column6]]/logfile_5k_buffer_plc_execution_time__6[[#This Row],[Column2]]*100</f>
        <v>9.5893700045836028E-2</v>
      </c>
      <c r="H365" s="1">
        <f>logfile_5k_buffer_plc_execution_time__6[[#This Row],[Column4]]/logfile_5k_buffer_plc_execution_time__6[[#This Row],[Column2]]*100</f>
        <v>99.904106299954165</v>
      </c>
    </row>
    <row r="366" spans="1:8" x14ac:dyDescent="0.3">
      <c r="A366" s="1" t="s">
        <v>20515</v>
      </c>
      <c r="B366">
        <v>140294919</v>
      </c>
      <c r="C366" s="1" t="s">
        <v>5312</v>
      </c>
      <c r="D366">
        <v>52036359</v>
      </c>
      <c r="E366" s="1" t="s">
        <v>5313</v>
      </c>
      <c r="F366">
        <v>88258560</v>
      </c>
      <c r="G366">
        <f>logfile_5k_buffer_plc_execution_time__6[[#This Row],[Column6]]/logfile_5k_buffer_plc_execution_time__6[[#This Row],[Column2]]*100</f>
        <v>62.909306074013983</v>
      </c>
      <c r="H366" s="1">
        <f>logfile_5k_buffer_plc_execution_time__6[[#This Row],[Column4]]/logfile_5k_buffer_plc_execution_time__6[[#This Row],[Column2]]*100</f>
        <v>37.09069392598601</v>
      </c>
    </row>
    <row r="367" spans="1:8" x14ac:dyDescent="0.3">
      <c r="A367" s="1" t="s">
        <v>20516</v>
      </c>
      <c r="B367">
        <v>119575682</v>
      </c>
      <c r="C367" s="1" t="s">
        <v>5312</v>
      </c>
      <c r="D367">
        <v>17034318</v>
      </c>
      <c r="E367" s="1" t="s">
        <v>5313</v>
      </c>
      <c r="F367">
        <v>102541364</v>
      </c>
      <c r="G367">
        <f>logfile_5k_buffer_plc_execution_time__6[[#This Row],[Column6]]/logfile_5k_buffer_plc_execution_time__6[[#This Row],[Column2]]*100</f>
        <v>85.754362663806504</v>
      </c>
      <c r="H367" s="1">
        <f>logfile_5k_buffer_plc_execution_time__6[[#This Row],[Column4]]/logfile_5k_buffer_plc_execution_time__6[[#This Row],[Column2]]*100</f>
        <v>14.245637336193493</v>
      </c>
    </row>
    <row r="368" spans="1:8" x14ac:dyDescent="0.3">
      <c r="A368" s="1" t="s">
        <v>20517</v>
      </c>
      <c r="B368">
        <v>35574516</v>
      </c>
      <c r="C368" s="1" t="s">
        <v>5312</v>
      </c>
      <c r="D368">
        <v>19169511</v>
      </c>
      <c r="E368" s="1" t="s">
        <v>5313</v>
      </c>
      <c r="F368">
        <v>16405005</v>
      </c>
      <c r="G368">
        <f>logfile_5k_buffer_plc_execution_time__6[[#This Row],[Column6]]/logfile_5k_buffer_plc_execution_time__6[[#This Row],[Column2]]*100</f>
        <v>46.114485436709806</v>
      </c>
      <c r="H368" s="1">
        <f>logfile_5k_buffer_plc_execution_time__6[[#This Row],[Column4]]/logfile_5k_buffer_plc_execution_time__6[[#This Row],[Column2]]*100</f>
        <v>53.885514563290194</v>
      </c>
    </row>
    <row r="369" spans="1:8" x14ac:dyDescent="0.3">
      <c r="A369" s="1" t="s">
        <v>20518</v>
      </c>
      <c r="B369">
        <v>148345052</v>
      </c>
      <c r="C369" s="1" t="s">
        <v>5312</v>
      </c>
      <c r="D369">
        <v>148276682</v>
      </c>
      <c r="E369" s="1" t="s">
        <v>5313</v>
      </c>
      <c r="F369">
        <v>68370</v>
      </c>
      <c r="G369">
        <f>logfile_5k_buffer_plc_execution_time__6[[#This Row],[Column6]]/logfile_5k_buffer_plc_execution_time__6[[#This Row],[Column2]]*100</f>
        <v>4.6088493736885811E-2</v>
      </c>
      <c r="H369" s="1">
        <f>logfile_5k_buffer_plc_execution_time__6[[#This Row],[Column4]]/logfile_5k_buffer_plc_execution_time__6[[#This Row],[Column2]]*100</f>
        <v>99.953911506263111</v>
      </c>
    </row>
    <row r="370" spans="1:8" x14ac:dyDescent="0.3">
      <c r="A370" s="1" t="s">
        <v>20519</v>
      </c>
      <c r="B370">
        <v>175250131</v>
      </c>
      <c r="C370" s="1" t="s">
        <v>5312</v>
      </c>
      <c r="D370">
        <v>175187899</v>
      </c>
      <c r="E370" s="1" t="s">
        <v>5313</v>
      </c>
      <c r="F370">
        <v>62232</v>
      </c>
      <c r="G370">
        <f>logfile_5k_buffer_plc_execution_time__6[[#This Row],[Column6]]/logfile_5k_buffer_plc_execution_time__6[[#This Row],[Column2]]*100</f>
        <v>3.5510387150580788E-2</v>
      </c>
      <c r="H370" s="1">
        <f>logfile_5k_buffer_plc_execution_time__6[[#This Row],[Column4]]/logfile_5k_buffer_plc_execution_time__6[[#This Row],[Column2]]*100</f>
        <v>99.96448961284942</v>
      </c>
    </row>
    <row r="371" spans="1:8" x14ac:dyDescent="0.3">
      <c r="A371" s="1" t="s">
        <v>20520</v>
      </c>
      <c r="B371">
        <v>105142660</v>
      </c>
      <c r="C371" s="1" t="s">
        <v>5312</v>
      </c>
      <c r="D371">
        <v>105099695</v>
      </c>
      <c r="E371" s="1" t="s">
        <v>5313</v>
      </c>
      <c r="F371">
        <v>42965</v>
      </c>
      <c r="G371">
        <f>logfile_5k_buffer_plc_execution_time__6[[#This Row],[Column6]]/logfile_5k_buffer_plc_execution_time__6[[#This Row],[Column2]]*100</f>
        <v>4.0863527706070969E-2</v>
      </c>
      <c r="H371" s="1">
        <f>logfile_5k_buffer_plc_execution_time__6[[#This Row],[Column4]]/logfile_5k_buffer_plc_execution_time__6[[#This Row],[Column2]]*100</f>
        <v>99.959136472293935</v>
      </c>
    </row>
    <row r="372" spans="1:8" x14ac:dyDescent="0.3">
      <c r="A372" s="1" t="s">
        <v>20521</v>
      </c>
      <c r="B372">
        <v>165837656</v>
      </c>
      <c r="C372" s="1" t="s">
        <v>5312</v>
      </c>
      <c r="D372">
        <v>41291493</v>
      </c>
      <c r="E372" s="1" t="s">
        <v>5313</v>
      </c>
      <c r="F372">
        <v>124546163</v>
      </c>
      <c r="G372">
        <f>logfile_5k_buffer_plc_execution_time__6[[#This Row],[Column6]]/logfile_5k_buffer_plc_execution_time__6[[#This Row],[Column2]]*100</f>
        <v>75.101256255093233</v>
      </c>
      <c r="H372" s="1">
        <f>logfile_5k_buffer_plc_execution_time__6[[#This Row],[Column4]]/logfile_5k_buffer_plc_execution_time__6[[#This Row],[Column2]]*100</f>
        <v>24.898743744906763</v>
      </c>
    </row>
    <row r="373" spans="1:8" x14ac:dyDescent="0.3">
      <c r="A373" s="1" t="s">
        <v>20522</v>
      </c>
      <c r="B373">
        <v>92602265</v>
      </c>
      <c r="C373" s="1" t="s">
        <v>5312</v>
      </c>
      <c r="D373">
        <v>74253357</v>
      </c>
      <c r="E373" s="1" t="s">
        <v>5313</v>
      </c>
      <c r="F373">
        <v>18348908</v>
      </c>
      <c r="G373">
        <f>logfile_5k_buffer_plc_execution_time__6[[#This Row],[Column6]]/logfile_5k_buffer_plc_execution_time__6[[#This Row],[Column2]]*100</f>
        <v>19.814750751506995</v>
      </c>
      <c r="H373" s="1">
        <f>logfile_5k_buffer_plc_execution_time__6[[#This Row],[Column4]]/logfile_5k_buffer_plc_execution_time__6[[#This Row],[Column2]]*100</f>
        <v>80.185249248493008</v>
      </c>
    </row>
    <row r="374" spans="1:8" x14ac:dyDescent="0.3">
      <c r="A374" s="1" t="s">
        <v>20523</v>
      </c>
      <c r="B374">
        <v>75047645</v>
      </c>
      <c r="C374" s="1" t="s">
        <v>5312</v>
      </c>
      <c r="D374">
        <v>74771940</v>
      </c>
      <c r="E374" s="1" t="s">
        <v>5313</v>
      </c>
      <c r="F374">
        <v>275705</v>
      </c>
      <c r="G374">
        <f>logfile_5k_buffer_plc_execution_time__6[[#This Row],[Column6]]/logfile_5k_buffer_plc_execution_time__6[[#This Row],[Column2]]*100</f>
        <v>0.36737328666342561</v>
      </c>
      <c r="H374" s="1">
        <f>logfile_5k_buffer_plc_execution_time__6[[#This Row],[Column4]]/logfile_5k_buffer_plc_execution_time__6[[#This Row],[Column2]]*100</f>
        <v>99.632626713336563</v>
      </c>
    </row>
    <row r="375" spans="1:8" x14ac:dyDescent="0.3">
      <c r="A375" s="1" t="s">
        <v>20524</v>
      </c>
      <c r="B375">
        <v>81252159</v>
      </c>
      <c r="C375" s="1" t="s">
        <v>5312</v>
      </c>
      <c r="D375">
        <v>81208071</v>
      </c>
      <c r="E375" s="1" t="s">
        <v>5313</v>
      </c>
      <c r="F375">
        <v>44088</v>
      </c>
      <c r="G375">
        <f>logfile_5k_buffer_plc_execution_time__6[[#This Row],[Column6]]/logfile_5k_buffer_plc_execution_time__6[[#This Row],[Column2]]*100</f>
        <v>5.4260712013818616E-2</v>
      </c>
      <c r="H375" s="1">
        <f>logfile_5k_buffer_plc_execution_time__6[[#This Row],[Column4]]/logfile_5k_buffer_plc_execution_time__6[[#This Row],[Column2]]*100</f>
        <v>99.945739287986186</v>
      </c>
    </row>
    <row r="376" spans="1:8" x14ac:dyDescent="0.3">
      <c r="A376" s="1" t="s">
        <v>20525</v>
      </c>
      <c r="B376">
        <v>110502486</v>
      </c>
      <c r="C376" s="1" t="s">
        <v>5312</v>
      </c>
      <c r="D376">
        <v>110450711</v>
      </c>
      <c r="E376" s="1" t="s">
        <v>5313</v>
      </c>
      <c r="F376">
        <v>51775</v>
      </c>
      <c r="G376">
        <f>logfile_5k_buffer_plc_execution_time__6[[#This Row],[Column6]]/logfile_5k_buffer_plc_execution_time__6[[#This Row],[Column2]]*100</f>
        <v>4.6854149507550444E-2</v>
      </c>
      <c r="H376" s="1">
        <f>logfile_5k_buffer_plc_execution_time__6[[#This Row],[Column4]]/logfile_5k_buffer_plc_execution_time__6[[#This Row],[Column2]]*100</f>
        <v>99.953145850492447</v>
      </c>
    </row>
    <row r="377" spans="1:8" x14ac:dyDescent="0.3">
      <c r="A377" s="1" t="s">
        <v>20526</v>
      </c>
      <c r="B377">
        <v>134381201</v>
      </c>
      <c r="C377" s="1" t="s">
        <v>5312</v>
      </c>
      <c r="D377">
        <v>134329621</v>
      </c>
      <c r="E377" s="1" t="s">
        <v>5313</v>
      </c>
      <c r="F377">
        <v>51580</v>
      </c>
      <c r="G377">
        <f>logfile_5k_buffer_plc_execution_time__6[[#This Row],[Column6]]/logfile_5k_buffer_plc_execution_time__6[[#This Row],[Column2]]*100</f>
        <v>3.8383345003740514E-2</v>
      </c>
      <c r="H377" s="1">
        <f>logfile_5k_buffer_plc_execution_time__6[[#This Row],[Column4]]/logfile_5k_buffer_plc_execution_time__6[[#This Row],[Column2]]*100</f>
        <v>99.961616654996249</v>
      </c>
    </row>
    <row r="378" spans="1:8" x14ac:dyDescent="0.3">
      <c r="A378" s="1" t="s">
        <v>20527</v>
      </c>
      <c r="B378">
        <v>87806211</v>
      </c>
      <c r="C378" s="1" t="s">
        <v>5312</v>
      </c>
      <c r="D378">
        <v>67036499</v>
      </c>
      <c r="E378" s="1" t="s">
        <v>5313</v>
      </c>
      <c r="F378">
        <v>20769712</v>
      </c>
      <c r="G378">
        <f>logfile_5k_buffer_plc_execution_time__6[[#This Row],[Column6]]/logfile_5k_buffer_plc_execution_time__6[[#This Row],[Column2]]*100</f>
        <v>23.654035134257185</v>
      </c>
      <c r="H378" s="1">
        <f>logfile_5k_buffer_plc_execution_time__6[[#This Row],[Column4]]/logfile_5k_buffer_plc_execution_time__6[[#This Row],[Column2]]*100</f>
        <v>76.345964865742815</v>
      </c>
    </row>
    <row r="379" spans="1:8" x14ac:dyDescent="0.3">
      <c r="A379" s="1" t="s">
        <v>20528</v>
      </c>
      <c r="B379">
        <v>65166495</v>
      </c>
      <c r="C379" s="1" t="s">
        <v>5312</v>
      </c>
      <c r="D379">
        <v>65112278</v>
      </c>
      <c r="E379" s="1" t="s">
        <v>5313</v>
      </c>
      <c r="F379">
        <v>54217</v>
      </c>
      <c r="G379">
        <f>logfile_5k_buffer_plc_execution_time__6[[#This Row],[Column6]]/logfile_5k_buffer_plc_execution_time__6[[#This Row],[Column2]]*100</f>
        <v>8.319766162043854E-2</v>
      </c>
      <c r="H379" s="1">
        <f>logfile_5k_buffer_plc_execution_time__6[[#This Row],[Column4]]/logfile_5k_buffer_plc_execution_time__6[[#This Row],[Column2]]*100</f>
        <v>99.916802338379568</v>
      </c>
    </row>
    <row r="380" spans="1:8" x14ac:dyDescent="0.3">
      <c r="A380" s="1" t="s">
        <v>20529</v>
      </c>
      <c r="B380">
        <v>71315191</v>
      </c>
      <c r="C380" s="1" t="s">
        <v>5312</v>
      </c>
      <c r="D380">
        <v>71266629</v>
      </c>
      <c r="E380" s="1" t="s">
        <v>5313</v>
      </c>
      <c r="F380">
        <v>48562</v>
      </c>
      <c r="G380">
        <f>logfile_5k_buffer_plc_execution_time__6[[#This Row],[Column6]]/logfile_5k_buffer_plc_execution_time__6[[#This Row],[Column2]]*100</f>
        <v>6.8094888787439412E-2</v>
      </c>
      <c r="H380" s="1">
        <f>logfile_5k_buffer_plc_execution_time__6[[#This Row],[Column4]]/logfile_5k_buffer_plc_execution_time__6[[#This Row],[Column2]]*100</f>
        <v>99.931905111212558</v>
      </c>
    </row>
    <row r="381" spans="1:8" x14ac:dyDescent="0.3">
      <c r="A381" s="1" t="s">
        <v>20530</v>
      </c>
      <c r="B381">
        <v>73674957</v>
      </c>
      <c r="C381" s="1" t="s">
        <v>5312</v>
      </c>
      <c r="D381">
        <v>73617496</v>
      </c>
      <c r="E381" s="1" t="s">
        <v>5313</v>
      </c>
      <c r="F381">
        <v>57461</v>
      </c>
      <c r="G381">
        <f>logfile_5k_buffer_plc_execution_time__6[[#This Row],[Column6]]/logfile_5k_buffer_plc_execution_time__6[[#This Row],[Column2]]*100</f>
        <v>7.7992580301064859E-2</v>
      </c>
      <c r="H381" s="1">
        <f>logfile_5k_buffer_plc_execution_time__6[[#This Row],[Column4]]/logfile_5k_buffer_plc_execution_time__6[[#This Row],[Column2]]*100</f>
        <v>99.922007419698929</v>
      </c>
    </row>
    <row r="382" spans="1:8" x14ac:dyDescent="0.3">
      <c r="A382" s="1" t="s">
        <v>20531</v>
      </c>
      <c r="B382">
        <v>94354853</v>
      </c>
      <c r="C382" s="1" t="s">
        <v>5312</v>
      </c>
      <c r="D382">
        <v>94296901</v>
      </c>
      <c r="E382" s="1" t="s">
        <v>5313</v>
      </c>
      <c r="F382">
        <v>57952</v>
      </c>
      <c r="G382">
        <f>logfile_5k_buffer_plc_execution_time__6[[#This Row],[Column6]]/logfile_5k_buffer_plc_execution_time__6[[#This Row],[Column2]]*100</f>
        <v>6.1419204373091445E-2</v>
      </c>
      <c r="H382" s="1">
        <f>logfile_5k_buffer_plc_execution_time__6[[#This Row],[Column4]]/logfile_5k_buffer_plc_execution_time__6[[#This Row],[Column2]]*100</f>
        <v>99.938580795626905</v>
      </c>
    </row>
    <row r="383" spans="1:8" x14ac:dyDescent="0.3">
      <c r="A383" s="1" t="s">
        <v>20532</v>
      </c>
      <c r="B383">
        <v>88964339</v>
      </c>
      <c r="C383" s="1" t="s">
        <v>5312</v>
      </c>
      <c r="D383">
        <v>88912350</v>
      </c>
      <c r="E383" s="1" t="s">
        <v>5313</v>
      </c>
      <c r="F383">
        <v>51989</v>
      </c>
      <c r="G383">
        <f>logfile_5k_buffer_plc_execution_time__6[[#This Row],[Column6]]/logfile_5k_buffer_plc_execution_time__6[[#This Row],[Column2]]*100</f>
        <v>5.8438022003400709E-2</v>
      </c>
      <c r="H383" s="1">
        <f>logfile_5k_buffer_plc_execution_time__6[[#This Row],[Column4]]/logfile_5k_buffer_plc_execution_time__6[[#This Row],[Column2]]*100</f>
        <v>99.941561977996599</v>
      </c>
    </row>
    <row r="384" spans="1:8" x14ac:dyDescent="0.3">
      <c r="A384" s="1" t="s">
        <v>20533</v>
      </c>
      <c r="B384">
        <v>93601147</v>
      </c>
      <c r="C384" s="1" t="s">
        <v>5312</v>
      </c>
      <c r="D384">
        <v>93528447</v>
      </c>
      <c r="E384" s="1" t="s">
        <v>5313</v>
      </c>
      <c r="F384">
        <v>72700</v>
      </c>
      <c r="G384">
        <f>logfile_5k_buffer_plc_execution_time__6[[#This Row],[Column6]]/logfile_5k_buffer_plc_execution_time__6[[#This Row],[Column2]]*100</f>
        <v>7.7669988381659477E-2</v>
      </c>
      <c r="H384" s="1">
        <f>logfile_5k_buffer_plc_execution_time__6[[#This Row],[Column4]]/logfile_5k_buffer_plc_execution_time__6[[#This Row],[Column2]]*100</f>
        <v>99.922330011618342</v>
      </c>
    </row>
    <row r="385" spans="1:8" x14ac:dyDescent="0.3">
      <c r="A385" s="1" t="s">
        <v>20534</v>
      </c>
      <c r="B385">
        <v>124652254</v>
      </c>
      <c r="C385" s="1" t="s">
        <v>5312</v>
      </c>
      <c r="D385">
        <v>28831960</v>
      </c>
      <c r="E385" s="1" t="s">
        <v>5313</v>
      </c>
      <c r="F385">
        <v>95820294</v>
      </c>
      <c r="G385">
        <f>logfile_5k_buffer_plc_execution_time__6[[#This Row],[Column6]]/logfile_5k_buffer_plc_execution_time__6[[#This Row],[Column2]]*100</f>
        <v>76.870085317510586</v>
      </c>
      <c r="H385" s="1">
        <f>logfile_5k_buffer_plc_execution_time__6[[#This Row],[Column4]]/logfile_5k_buffer_plc_execution_time__6[[#This Row],[Column2]]*100</f>
        <v>23.129914682489417</v>
      </c>
    </row>
    <row r="386" spans="1:8" x14ac:dyDescent="0.3">
      <c r="A386" s="1" t="s">
        <v>20535</v>
      </c>
      <c r="B386">
        <v>37435517</v>
      </c>
      <c r="C386" s="1" t="s">
        <v>5312</v>
      </c>
      <c r="D386">
        <v>37376343</v>
      </c>
      <c r="E386" s="1" t="s">
        <v>5313</v>
      </c>
      <c r="F386">
        <v>59174</v>
      </c>
      <c r="G386">
        <f>logfile_5k_buffer_plc_execution_time__6[[#This Row],[Column6]]/logfile_5k_buffer_plc_execution_time__6[[#This Row],[Column2]]*100</f>
        <v>0.15806914059715002</v>
      </c>
      <c r="H386" s="1">
        <f>logfile_5k_buffer_plc_execution_time__6[[#This Row],[Column4]]/logfile_5k_buffer_plc_execution_time__6[[#This Row],[Column2]]*100</f>
        <v>99.841930859402851</v>
      </c>
    </row>
    <row r="387" spans="1:8" x14ac:dyDescent="0.3">
      <c r="A387" s="1" t="s">
        <v>20536</v>
      </c>
      <c r="B387">
        <v>217244259</v>
      </c>
      <c r="C387" s="1" t="s">
        <v>5312</v>
      </c>
      <c r="D387">
        <v>217199238</v>
      </c>
      <c r="E387" s="1" t="s">
        <v>5313</v>
      </c>
      <c r="F387">
        <v>45021</v>
      </c>
      <c r="G387">
        <f>logfile_5k_buffer_plc_execution_time__6[[#This Row],[Column6]]/logfile_5k_buffer_plc_execution_time__6[[#This Row],[Column2]]*100</f>
        <v>2.0723677673802187E-2</v>
      </c>
      <c r="H387" s="1">
        <f>logfile_5k_buffer_plc_execution_time__6[[#This Row],[Column4]]/logfile_5k_buffer_plc_execution_time__6[[#This Row],[Column2]]*100</f>
        <v>99.9792763223262</v>
      </c>
    </row>
    <row r="388" spans="1:8" x14ac:dyDescent="0.3">
      <c r="A388" s="1" t="s">
        <v>20537</v>
      </c>
      <c r="B388">
        <v>104419646</v>
      </c>
      <c r="C388" s="1" t="s">
        <v>5312</v>
      </c>
      <c r="D388">
        <v>104369041</v>
      </c>
      <c r="E388" s="1" t="s">
        <v>5313</v>
      </c>
      <c r="F388">
        <v>50605</v>
      </c>
      <c r="G388">
        <f>logfile_5k_buffer_plc_execution_time__6[[#This Row],[Column6]]/logfile_5k_buffer_plc_execution_time__6[[#This Row],[Column2]]*100</f>
        <v>4.8463102431892946E-2</v>
      </c>
      <c r="H388" s="1">
        <f>logfile_5k_buffer_plc_execution_time__6[[#This Row],[Column4]]/logfile_5k_buffer_plc_execution_time__6[[#This Row],[Column2]]*100</f>
        <v>99.951536897568104</v>
      </c>
    </row>
    <row r="389" spans="1:8" x14ac:dyDescent="0.3">
      <c r="A389" s="1" t="s">
        <v>20538</v>
      </c>
      <c r="B389">
        <v>109097558</v>
      </c>
      <c r="C389" s="1" t="s">
        <v>5312</v>
      </c>
      <c r="D389">
        <v>109027338</v>
      </c>
      <c r="E389" s="1" t="s">
        <v>5313</v>
      </c>
      <c r="F389">
        <v>70220</v>
      </c>
      <c r="G389">
        <f>logfile_5k_buffer_plc_execution_time__6[[#This Row],[Column6]]/logfile_5k_buffer_plc_execution_time__6[[#This Row],[Column2]]*100</f>
        <v>6.4364410429791657E-2</v>
      </c>
      <c r="H389" s="1">
        <f>logfile_5k_buffer_plc_execution_time__6[[#This Row],[Column4]]/logfile_5k_buffer_plc_execution_time__6[[#This Row],[Column2]]*100</f>
        <v>99.935635589570211</v>
      </c>
    </row>
    <row r="390" spans="1:8" x14ac:dyDescent="0.3">
      <c r="A390" s="1" t="s">
        <v>20539</v>
      </c>
      <c r="B390">
        <v>108279697</v>
      </c>
      <c r="C390" s="1" t="s">
        <v>5312</v>
      </c>
      <c r="D390">
        <v>108220639</v>
      </c>
      <c r="E390" s="1" t="s">
        <v>5313</v>
      </c>
      <c r="F390">
        <v>59058</v>
      </c>
      <c r="G390">
        <f>logfile_5k_buffer_plc_execution_time__6[[#This Row],[Column6]]/logfile_5k_buffer_plc_execution_time__6[[#This Row],[Column2]]*100</f>
        <v>5.4542080959092451E-2</v>
      </c>
      <c r="H390" s="1">
        <f>logfile_5k_buffer_plc_execution_time__6[[#This Row],[Column4]]/logfile_5k_buffer_plc_execution_time__6[[#This Row],[Column2]]*100</f>
        <v>99.945457919040905</v>
      </c>
    </row>
    <row r="391" spans="1:8" x14ac:dyDescent="0.3">
      <c r="A391" s="1" t="s">
        <v>20540</v>
      </c>
      <c r="B391">
        <v>36421817</v>
      </c>
      <c r="C391" s="1" t="s">
        <v>5312</v>
      </c>
      <c r="D391">
        <v>21449278</v>
      </c>
      <c r="E391" s="1" t="s">
        <v>5313</v>
      </c>
      <c r="F391">
        <v>14972539</v>
      </c>
      <c r="G391">
        <f>logfile_5k_buffer_plc_execution_time__6[[#This Row],[Column6]]/logfile_5k_buffer_plc_execution_time__6[[#This Row],[Column2]]*100</f>
        <v>41.108709650592118</v>
      </c>
      <c r="H391" s="1">
        <f>logfile_5k_buffer_plc_execution_time__6[[#This Row],[Column4]]/logfile_5k_buffer_plc_execution_time__6[[#This Row],[Column2]]*100</f>
        <v>58.891290349407889</v>
      </c>
    </row>
    <row r="392" spans="1:8" x14ac:dyDescent="0.3">
      <c r="A392" s="1" t="s">
        <v>20541</v>
      </c>
      <c r="B392">
        <v>37956691</v>
      </c>
      <c r="C392" s="1" t="s">
        <v>5312</v>
      </c>
      <c r="D392">
        <v>37899078</v>
      </c>
      <c r="E392" s="1" t="s">
        <v>5313</v>
      </c>
      <c r="F392">
        <v>57613</v>
      </c>
      <c r="G392">
        <f>logfile_5k_buffer_plc_execution_time__6[[#This Row],[Column6]]/logfile_5k_buffer_plc_execution_time__6[[#This Row],[Column2]]*100</f>
        <v>0.15178615016783206</v>
      </c>
      <c r="H392" s="1">
        <f>logfile_5k_buffer_plc_execution_time__6[[#This Row],[Column4]]/logfile_5k_buffer_plc_execution_time__6[[#This Row],[Column2]]*100</f>
        <v>99.848213849832163</v>
      </c>
    </row>
    <row r="393" spans="1:8" x14ac:dyDescent="0.3">
      <c r="A393" s="1" t="s">
        <v>20542</v>
      </c>
      <c r="B393">
        <v>120869115</v>
      </c>
      <c r="C393" s="1" t="s">
        <v>5312</v>
      </c>
      <c r="D393">
        <v>120820161</v>
      </c>
      <c r="E393" s="1" t="s">
        <v>5313</v>
      </c>
      <c r="F393">
        <v>48954</v>
      </c>
      <c r="G393">
        <f>logfile_5k_buffer_plc_execution_time__6[[#This Row],[Column6]]/logfile_5k_buffer_plc_execution_time__6[[#This Row],[Column2]]*100</f>
        <v>4.0501661652772095E-2</v>
      </c>
      <c r="H393" s="1">
        <f>logfile_5k_buffer_plc_execution_time__6[[#This Row],[Column4]]/logfile_5k_buffer_plc_execution_time__6[[#This Row],[Column2]]*100</f>
        <v>99.959498338347231</v>
      </c>
    </row>
    <row r="394" spans="1:8" x14ac:dyDescent="0.3">
      <c r="A394" s="1" t="s">
        <v>20543</v>
      </c>
      <c r="B394">
        <v>65567742</v>
      </c>
      <c r="C394" s="1" t="s">
        <v>5312</v>
      </c>
      <c r="D394">
        <v>50738281</v>
      </c>
      <c r="E394" s="1" t="s">
        <v>5313</v>
      </c>
      <c r="F394">
        <v>14829461</v>
      </c>
      <c r="G394">
        <f>logfile_5k_buffer_plc_execution_time__6[[#This Row],[Column6]]/logfile_5k_buffer_plc_execution_time__6[[#This Row],[Column2]]*100</f>
        <v>22.61700730825838</v>
      </c>
      <c r="H394" s="1">
        <f>logfile_5k_buffer_plc_execution_time__6[[#This Row],[Column4]]/logfile_5k_buffer_plc_execution_time__6[[#This Row],[Column2]]*100</f>
        <v>77.38299269174162</v>
      </c>
    </row>
    <row r="395" spans="1:8" x14ac:dyDescent="0.3">
      <c r="A395" s="1" t="s">
        <v>20544</v>
      </c>
      <c r="B395">
        <v>84320000</v>
      </c>
      <c r="C395" s="1" t="s">
        <v>5312</v>
      </c>
      <c r="D395">
        <v>84263085</v>
      </c>
      <c r="E395" s="1" t="s">
        <v>5313</v>
      </c>
      <c r="F395">
        <v>56915</v>
      </c>
      <c r="G395">
        <f>logfile_5k_buffer_plc_execution_time__6[[#This Row],[Column6]]/logfile_5k_buffer_plc_execution_time__6[[#This Row],[Column2]]*100</f>
        <v>6.7498814041745736E-2</v>
      </c>
      <c r="H395" s="1">
        <f>logfile_5k_buffer_plc_execution_time__6[[#This Row],[Column4]]/logfile_5k_buffer_plc_execution_time__6[[#This Row],[Column2]]*100</f>
        <v>99.932501185958259</v>
      </c>
    </row>
    <row r="396" spans="1:8" x14ac:dyDescent="0.3">
      <c r="A396" s="1" t="s">
        <v>20545</v>
      </c>
      <c r="B396">
        <v>89768149</v>
      </c>
      <c r="C396" s="1" t="s">
        <v>5312</v>
      </c>
      <c r="D396">
        <v>89709098</v>
      </c>
      <c r="E396" s="1" t="s">
        <v>5313</v>
      </c>
      <c r="F396">
        <v>59051</v>
      </c>
      <c r="G396">
        <f>logfile_5k_buffer_plc_execution_time__6[[#This Row],[Column6]]/logfile_5k_buffer_plc_execution_time__6[[#This Row],[Column2]]*100</f>
        <v>6.5781683879880384E-2</v>
      </c>
      <c r="H396" s="1">
        <f>logfile_5k_buffer_plc_execution_time__6[[#This Row],[Column4]]/logfile_5k_buffer_plc_execution_time__6[[#This Row],[Column2]]*100</f>
        <v>99.934218316120109</v>
      </c>
    </row>
    <row r="397" spans="1:8" x14ac:dyDescent="0.3">
      <c r="A397" s="1" t="s">
        <v>20546</v>
      </c>
      <c r="B397">
        <v>72886860</v>
      </c>
      <c r="C397" s="1" t="s">
        <v>5312</v>
      </c>
      <c r="D397">
        <v>72821997</v>
      </c>
      <c r="E397" s="1" t="s">
        <v>5313</v>
      </c>
      <c r="F397">
        <v>64863</v>
      </c>
      <c r="G397">
        <f>logfile_5k_buffer_plc_execution_time__6[[#This Row],[Column6]]/logfile_5k_buffer_plc_execution_time__6[[#This Row],[Column2]]*100</f>
        <v>8.8991349057978356E-2</v>
      </c>
      <c r="H397" s="1">
        <f>logfile_5k_buffer_plc_execution_time__6[[#This Row],[Column4]]/logfile_5k_buffer_plc_execution_time__6[[#This Row],[Column2]]*100</f>
        <v>99.911008650942023</v>
      </c>
    </row>
    <row r="398" spans="1:8" x14ac:dyDescent="0.3">
      <c r="A398" s="1" t="s">
        <v>20547</v>
      </c>
      <c r="B398">
        <v>27171045</v>
      </c>
      <c r="C398" s="1" t="s">
        <v>5312</v>
      </c>
      <c r="D398">
        <v>26710210</v>
      </c>
      <c r="E398" s="1" t="s">
        <v>5313</v>
      </c>
      <c r="F398">
        <v>460835</v>
      </c>
      <c r="G398">
        <f>logfile_5k_buffer_plc_execution_time__6[[#This Row],[Column6]]/logfile_5k_buffer_plc_execution_time__6[[#This Row],[Column2]]*100</f>
        <v>1.6960518080920335</v>
      </c>
      <c r="H398" s="1">
        <f>logfile_5k_buffer_plc_execution_time__6[[#This Row],[Column4]]/logfile_5k_buffer_plc_execution_time__6[[#This Row],[Column2]]*100</f>
        <v>98.303948191907963</v>
      </c>
    </row>
    <row r="399" spans="1:8" x14ac:dyDescent="0.3">
      <c r="A399" s="1" t="s">
        <v>20548</v>
      </c>
      <c r="B399">
        <v>58378515</v>
      </c>
      <c r="C399" s="1" t="s">
        <v>5312</v>
      </c>
      <c r="D399">
        <v>39953126</v>
      </c>
      <c r="E399" s="1" t="s">
        <v>5313</v>
      </c>
      <c r="F399">
        <v>18425389</v>
      </c>
      <c r="G399">
        <f>logfile_5k_buffer_plc_execution_time__6[[#This Row],[Column6]]/logfile_5k_buffer_plc_execution_time__6[[#This Row],[Column2]]*100</f>
        <v>31.561935071489916</v>
      </c>
      <c r="H399" s="1">
        <f>logfile_5k_buffer_plc_execution_time__6[[#This Row],[Column4]]/logfile_5k_buffer_plc_execution_time__6[[#This Row],[Column2]]*100</f>
        <v>68.438064928510087</v>
      </c>
    </row>
    <row r="400" spans="1:8" x14ac:dyDescent="0.3">
      <c r="A400" s="1" t="s">
        <v>20549</v>
      </c>
      <c r="B400">
        <v>51570262</v>
      </c>
      <c r="C400" s="1" t="s">
        <v>5312</v>
      </c>
      <c r="D400">
        <v>51514293</v>
      </c>
      <c r="E400" s="1" t="s">
        <v>5313</v>
      </c>
      <c r="F400">
        <v>55969</v>
      </c>
      <c r="G400">
        <f>logfile_5k_buffer_plc_execution_time__6[[#This Row],[Column6]]/logfile_5k_buffer_plc_execution_time__6[[#This Row],[Column2]]*100</f>
        <v>0.10852960180811182</v>
      </c>
      <c r="H400" s="1">
        <f>logfile_5k_buffer_plc_execution_time__6[[#This Row],[Column4]]/logfile_5k_buffer_plc_execution_time__6[[#This Row],[Column2]]*100</f>
        <v>99.891470398191885</v>
      </c>
    </row>
    <row r="401" spans="1:8" x14ac:dyDescent="0.3">
      <c r="A401" s="1" t="s">
        <v>20550</v>
      </c>
      <c r="B401">
        <v>183453732</v>
      </c>
      <c r="C401" s="1" t="s">
        <v>5312</v>
      </c>
      <c r="D401">
        <v>183397698</v>
      </c>
      <c r="E401" s="1" t="s">
        <v>5313</v>
      </c>
      <c r="F401">
        <v>56034</v>
      </c>
      <c r="G401">
        <f>logfile_5k_buffer_plc_execution_time__6[[#This Row],[Column6]]/logfile_5k_buffer_plc_execution_time__6[[#This Row],[Column2]]*100</f>
        <v>3.0543941182946333E-2</v>
      </c>
      <c r="H401" s="1">
        <f>logfile_5k_buffer_plc_execution_time__6[[#This Row],[Column4]]/logfile_5k_buffer_plc_execution_time__6[[#This Row],[Column2]]*100</f>
        <v>99.969456058817059</v>
      </c>
    </row>
    <row r="402" spans="1:8" x14ac:dyDescent="0.3">
      <c r="A402" s="1" t="s">
        <v>20551</v>
      </c>
      <c r="B402">
        <v>95876288</v>
      </c>
      <c r="C402" s="1" t="s">
        <v>5312</v>
      </c>
      <c r="D402">
        <v>95816403</v>
      </c>
      <c r="E402" s="1" t="s">
        <v>5313</v>
      </c>
      <c r="F402">
        <v>59885</v>
      </c>
      <c r="G402">
        <f>logfile_5k_buffer_plc_execution_time__6[[#This Row],[Column6]]/logfile_5k_buffer_plc_execution_time__6[[#This Row],[Column2]]*100</f>
        <v>6.2460699354568258E-2</v>
      </c>
      <c r="H402" s="1">
        <f>logfile_5k_buffer_plc_execution_time__6[[#This Row],[Column4]]/logfile_5k_buffer_plc_execution_time__6[[#This Row],[Column2]]*100</f>
        <v>99.937539300645426</v>
      </c>
    </row>
    <row r="403" spans="1:8" x14ac:dyDescent="0.3">
      <c r="A403" s="1" t="s">
        <v>20552</v>
      </c>
      <c r="B403">
        <v>125436007</v>
      </c>
      <c r="C403" s="1" t="s">
        <v>5312</v>
      </c>
      <c r="D403">
        <v>125366195</v>
      </c>
      <c r="E403" s="1" t="s">
        <v>5313</v>
      </c>
      <c r="F403">
        <v>69812</v>
      </c>
      <c r="G403">
        <f>logfile_5k_buffer_plc_execution_time__6[[#This Row],[Column6]]/logfile_5k_buffer_plc_execution_time__6[[#This Row],[Column2]]*100</f>
        <v>5.5655470601834449E-2</v>
      </c>
      <c r="H403" s="1">
        <f>logfile_5k_buffer_plc_execution_time__6[[#This Row],[Column4]]/logfile_5k_buffer_plc_execution_time__6[[#This Row],[Column2]]*100</f>
        <v>99.944344529398165</v>
      </c>
    </row>
    <row r="404" spans="1:8" x14ac:dyDescent="0.3">
      <c r="A404" s="1" t="s">
        <v>20553</v>
      </c>
      <c r="B404">
        <v>150959753</v>
      </c>
      <c r="C404" s="1" t="s">
        <v>5312</v>
      </c>
      <c r="D404">
        <v>150902368</v>
      </c>
      <c r="E404" s="1" t="s">
        <v>5313</v>
      </c>
      <c r="F404">
        <v>57385</v>
      </c>
      <c r="G404">
        <f>logfile_5k_buffer_plc_execution_time__6[[#This Row],[Column6]]/logfile_5k_buffer_plc_execution_time__6[[#This Row],[Column2]]*100</f>
        <v>3.8013443225493354E-2</v>
      </c>
      <c r="H404" s="1">
        <f>logfile_5k_buffer_plc_execution_time__6[[#This Row],[Column4]]/logfile_5k_buffer_plc_execution_time__6[[#This Row],[Column2]]*100</f>
        <v>99.961986556774505</v>
      </c>
    </row>
    <row r="405" spans="1:8" x14ac:dyDescent="0.3">
      <c r="A405" s="1" t="s">
        <v>20554</v>
      </c>
      <c r="B405">
        <v>94253164</v>
      </c>
      <c r="C405" s="1" t="s">
        <v>5312</v>
      </c>
      <c r="D405">
        <v>94196421</v>
      </c>
      <c r="E405" s="1" t="s">
        <v>5313</v>
      </c>
      <c r="F405">
        <v>56743</v>
      </c>
      <c r="G405">
        <f>logfile_5k_buffer_plc_execution_time__6[[#This Row],[Column6]]/logfile_5k_buffer_plc_execution_time__6[[#This Row],[Column2]]*100</f>
        <v>6.0202753511807844E-2</v>
      </c>
      <c r="H405" s="1">
        <f>logfile_5k_buffer_plc_execution_time__6[[#This Row],[Column4]]/logfile_5k_buffer_plc_execution_time__6[[#This Row],[Column2]]*100</f>
        <v>99.939797246488197</v>
      </c>
    </row>
    <row r="406" spans="1:8" x14ac:dyDescent="0.3">
      <c r="A406" s="1" t="s">
        <v>20555</v>
      </c>
      <c r="B406">
        <v>213246449</v>
      </c>
      <c r="C406" s="1" t="s">
        <v>5312</v>
      </c>
      <c r="D406">
        <v>106020036</v>
      </c>
      <c r="E406" s="1" t="s">
        <v>5313</v>
      </c>
      <c r="F406">
        <v>107226413</v>
      </c>
      <c r="G406">
        <f>logfile_5k_buffer_plc_execution_time__6[[#This Row],[Column6]]/logfile_5k_buffer_plc_execution_time__6[[#This Row],[Column2]]*100</f>
        <v>50.282859809778124</v>
      </c>
      <c r="H406" s="1">
        <f>logfile_5k_buffer_plc_execution_time__6[[#This Row],[Column4]]/logfile_5k_buffer_plc_execution_time__6[[#This Row],[Column2]]*100</f>
        <v>49.717140190221876</v>
      </c>
    </row>
    <row r="407" spans="1:8" x14ac:dyDescent="0.3">
      <c r="A407" s="1" t="s">
        <v>20556</v>
      </c>
      <c r="B407">
        <v>23432330</v>
      </c>
      <c r="C407" s="1" t="s">
        <v>5312</v>
      </c>
      <c r="D407">
        <v>23369618</v>
      </c>
      <c r="E407" s="1" t="s">
        <v>5313</v>
      </c>
      <c r="F407">
        <v>62712</v>
      </c>
      <c r="G407">
        <f>logfile_5k_buffer_plc_execution_time__6[[#This Row],[Column6]]/logfile_5k_buffer_plc_execution_time__6[[#This Row],[Column2]]*100</f>
        <v>0.26763023566158384</v>
      </c>
      <c r="H407" s="1">
        <f>logfile_5k_buffer_plc_execution_time__6[[#This Row],[Column4]]/logfile_5k_buffer_plc_execution_time__6[[#This Row],[Column2]]*100</f>
        <v>99.732369764338415</v>
      </c>
    </row>
    <row r="408" spans="1:8" x14ac:dyDescent="0.3">
      <c r="A408" s="1" t="s">
        <v>20557</v>
      </c>
      <c r="B408">
        <v>95698328</v>
      </c>
      <c r="C408" s="1" t="s">
        <v>5312</v>
      </c>
      <c r="D408">
        <v>95637097</v>
      </c>
      <c r="E408" s="1" t="s">
        <v>5313</v>
      </c>
      <c r="F408">
        <v>61231</v>
      </c>
      <c r="G408">
        <f>logfile_5k_buffer_plc_execution_time__6[[#This Row],[Column6]]/logfile_5k_buffer_plc_execution_time__6[[#This Row],[Column2]]*100</f>
        <v>6.3983354024743255E-2</v>
      </c>
      <c r="H408" s="1">
        <f>logfile_5k_buffer_plc_execution_time__6[[#This Row],[Column4]]/logfile_5k_buffer_plc_execution_time__6[[#This Row],[Column2]]*100</f>
        <v>99.936016645975258</v>
      </c>
    </row>
    <row r="409" spans="1:8" x14ac:dyDescent="0.3">
      <c r="A409" s="1" t="s">
        <v>20558</v>
      </c>
      <c r="B409">
        <v>18627248</v>
      </c>
      <c r="C409" s="1" t="s">
        <v>5312</v>
      </c>
      <c r="D409">
        <v>18568529</v>
      </c>
      <c r="E409" s="1" t="s">
        <v>5313</v>
      </c>
      <c r="F409">
        <v>58719</v>
      </c>
      <c r="G409">
        <f>logfile_5k_buffer_plc_execution_time__6[[#This Row],[Column6]]/logfile_5k_buffer_plc_execution_time__6[[#This Row],[Column2]]*100</f>
        <v>0.31523175082008892</v>
      </c>
      <c r="H409" s="1">
        <f>logfile_5k_buffer_plc_execution_time__6[[#This Row],[Column4]]/logfile_5k_buffer_plc_execution_time__6[[#This Row],[Column2]]*100</f>
        <v>99.684768249179911</v>
      </c>
    </row>
    <row r="410" spans="1:8" x14ac:dyDescent="0.3">
      <c r="A410" s="1" t="s">
        <v>20559</v>
      </c>
      <c r="B410">
        <v>138230634</v>
      </c>
      <c r="C410" s="1" t="s">
        <v>5312</v>
      </c>
      <c r="D410">
        <v>67467259</v>
      </c>
      <c r="E410" s="1" t="s">
        <v>5313</v>
      </c>
      <c r="F410">
        <v>70763375</v>
      </c>
      <c r="G410">
        <f>logfile_5k_buffer_plc_execution_time__6[[#This Row],[Column6]]/logfile_5k_buffer_plc_execution_time__6[[#This Row],[Column2]]*100</f>
        <v>51.192252362815616</v>
      </c>
      <c r="H410" s="1">
        <f>logfile_5k_buffer_plc_execution_time__6[[#This Row],[Column4]]/logfile_5k_buffer_plc_execution_time__6[[#This Row],[Column2]]*100</f>
        <v>48.807747637184391</v>
      </c>
    </row>
    <row r="411" spans="1:8" x14ac:dyDescent="0.3">
      <c r="A411" s="1" t="s">
        <v>20560</v>
      </c>
      <c r="B411">
        <v>60648754</v>
      </c>
      <c r="C411" s="1" t="s">
        <v>5312</v>
      </c>
      <c r="D411">
        <v>45135951</v>
      </c>
      <c r="E411" s="1" t="s">
        <v>5313</v>
      </c>
      <c r="F411">
        <v>15512803</v>
      </c>
      <c r="G411">
        <f>logfile_5k_buffer_plc_execution_time__6[[#This Row],[Column6]]/logfile_5k_buffer_plc_execution_time__6[[#This Row],[Column2]]*100</f>
        <v>25.578106682950157</v>
      </c>
      <c r="H411" s="1">
        <f>logfile_5k_buffer_plc_execution_time__6[[#This Row],[Column4]]/logfile_5k_buffer_plc_execution_time__6[[#This Row],[Column2]]*100</f>
        <v>74.42189331704985</v>
      </c>
    </row>
    <row r="412" spans="1:8" x14ac:dyDescent="0.3">
      <c r="A412" s="1" t="s">
        <v>20561</v>
      </c>
      <c r="B412">
        <v>18842439</v>
      </c>
      <c r="C412" s="1" t="s">
        <v>5312</v>
      </c>
      <c r="D412">
        <v>18797197</v>
      </c>
      <c r="E412" s="1" t="s">
        <v>5313</v>
      </c>
      <c r="F412">
        <v>45242</v>
      </c>
      <c r="G412">
        <f>logfile_5k_buffer_plc_execution_time__6[[#This Row],[Column6]]/logfile_5k_buffer_plc_execution_time__6[[#This Row],[Column2]]*100</f>
        <v>0.24010692034083275</v>
      </c>
      <c r="H412" s="1">
        <f>logfile_5k_buffer_plc_execution_time__6[[#This Row],[Column4]]/logfile_5k_buffer_plc_execution_time__6[[#This Row],[Column2]]*100</f>
        <v>99.759893079659165</v>
      </c>
    </row>
    <row r="413" spans="1:8" x14ac:dyDescent="0.3">
      <c r="A413" s="1" t="s">
        <v>20562</v>
      </c>
      <c r="B413">
        <v>111707060</v>
      </c>
      <c r="C413" s="1" t="s">
        <v>5312</v>
      </c>
      <c r="D413">
        <v>49137484</v>
      </c>
      <c r="E413" s="1" t="s">
        <v>5313</v>
      </c>
      <c r="F413">
        <v>62569576</v>
      </c>
      <c r="G413">
        <f>logfile_5k_buffer_plc_execution_time__6[[#This Row],[Column6]]/logfile_5k_buffer_plc_execution_time__6[[#This Row],[Column2]]*100</f>
        <v>56.012194752954734</v>
      </c>
      <c r="H413" s="1">
        <f>logfile_5k_buffer_plc_execution_time__6[[#This Row],[Column4]]/logfile_5k_buffer_plc_execution_time__6[[#This Row],[Column2]]*100</f>
        <v>43.987805247045266</v>
      </c>
    </row>
    <row r="414" spans="1:8" x14ac:dyDescent="0.3">
      <c r="A414" s="1" t="s">
        <v>20563</v>
      </c>
      <c r="B414">
        <v>123366144</v>
      </c>
      <c r="C414" s="1" t="s">
        <v>5312</v>
      </c>
      <c r="D414">
        <v>123310367</v>
      </c>
      <c r="E414" s="1" t="s">
        <v>5313</v>
      </c>
      <c r="F414">
        <v>55777</v>
      </c>
      <c r="G414">
        <f>logfile_5k_buffer_plc_execution_time__6[[#This Row],[Column6]]/logfile_5k_buffer_plc_execution_time__6[[#This Row],[Column2]]*100</f>
        <v>4.5212566585529329E-2</v>
      </c>
      <c r="H414" s="1">
        <f>logfile_5k_buffer_plc_execution_time__6[[#This Row],[Column4]]/logfile_5k_buffer_plc_execution_time__6[[#This Row],[Column2]]*100</f>
        <v>99.954787433414467</v>
      </c>
    </row>
    <row r="415" spans="1:8" x14ac:dyDescent="0.3">
      <c r="A415" s="1" t="s">
        <v>20564</v>
      </c>
      <c r="B415">
        <v>82623261</v>
      </c>
      <c r="C415" s="1" t="s">
        <v>5312</v>
      </c>
      <c r="D415">
        <v>82577138</v>
      </c>
      <c r="E415" s="1" t="s">
        <v>5313</v>
      </c>
      <c r="F415">
        <v>46123</v>
      </c>
      <c r="G415">
        <f>logfile_5k_buffer_plc_execution_time__6[[#This Row],[Column6]]/logfile_5k_buffer_plc_execution_time__6[[#This Row],[Column2]]*100</f>
        <v>5.5823262652390349E-2</v>
      </c>
      <c r="H415" s="1">
        <f>logfile_5k_buffer_plc_execution_time__6[[#This Row],[Column4]]/logfile_5k_buffer_plc_execution_time__6[[#This Row],[Column2]]*100</f>
        <v>99.944176737347618</v>
      </c>
    </row>
    <row r="416" spans="1:8" x14ac:dyDescent="0.3">
      <c r="A416" s="1" t="s">
        <v>20565</v>
      </c>
      <c r="B416">
        <v>97343997</v>
      </c>
      <c r="C416" s="1" t="s">
        <v>5312</v>
      </c>
      <c r="D416">
        <v>82394132</v>
      </c>
      <c r="E416" s="1" t="s">
        <v>5313</v>
      </c>
      <c r="F416">
        <v>14949865</v>
      </c>
      <c r="G416">
        <f>logfile_5k_buffer_plc_execution_time__6[[#This Row],[Column6]]/logfile_5k_buffer_plc_execution_time__6[[#This Row],[Column2]]*100</f>
        <v>15.357767772778017</v>
      </c>
      <c r="H416" s="1">
        <f>logfile_5k_buffer_plc_execution_time__6[[#This Row],[Column4]]/logfile_5k_buffer_plc_execution_time__6[[#This Row],[Column2]]*100</f>
        <v>84.642232227221982</v>
      </c>
    </row>
    <row r="417" spans="1:8" x14ac:dyDescent="0.3">
      <c r="A417" s="1" t="s">
        <v>20566</v>
      </c>
      <c r="B417">
        <v>152921636</v>
      </c>
      <c r="C417" s="1" t="s">
        <v>5312</v>
      </c>
      <c r="D417">
        <v>152859861</v>
      </c>
      <c r="E417" s="1" t="s">
        <v>5313</v>
      </c>
      <c r="F417">
        <v>61775</v>
      </c>
      <c r="G417">
        <f>logfile_5k_buffer_plc_execution_time__6[[#This Row],[Column6]]/logfile_5k_buffer_plc_execution_time__6[[#This Row],[Column2]]*100</f>
        <v>4.039650739807675E-2</v>
      </c>
      <c r="H417" s="1">
        <f>logfile_5k_buffer_plc_execution_time__6[[#This Row],[Column4]]/logfile_5k_buffer_plc_execution_time__6[[#This Row],[Column2]]*100</f>
        <v>99.959603492601929</v>
      </c>
    </row>
    <row r="418" spans="1:8" x14ac:dyDescent="0.3">
      <c r="A418" s="1" t="s">
        <v>20567</v>
      </c>
      <c r="B418">
        <v>129373185</v>
      </c>
      <c r="C418" s="1" t="s">
        <v>5312</v>
      </c>
      <c r="D418">
        <v>129321509</v>
      </c>
      <c r="E418" s="1" t="s">
        <v>5313</v>
      </c>
      <c r="F418">
        <v>51676</v>
      </c>
      <c r="G418">
        <f>logfile_5k_buffer_plc_execution_time__6[[#This Row],[Column6]]/logfile_5k_buffer_plc_execution_time__6[[#This Row],[Column2]]*100</f>
        <v>3.9943362297217927E-2</v>
      </c>
      <c r="H418" s="1">
        <f>logfile_5k_buffer_plc_execution_time__6[[#This Row],[Column4]]/logfile_5k_buffer_plc_execution_time__6[[#This Row],[Column2]]*100</f>
        <v>99.960056637702777</v>
      </c>
    </row>
    <row r="419" spans="1:8" x14ac:dyDescent="0.3">
      <c r="A419" s="1" t="s">
        <v>20568</v>
      </c>
      <c r="B419">
        <v>170798150</v>
      </c>
      <c r="C419" s="1" t="s">
        <v>5312</v>
      </c>
      <c r="D419">
        <v>104926109</v>
      </c>
      <c r="E419" s="1" t="s">
        <v>5313</v>
      </c>
      <c r="F419">
        <v>65872041</v>
      </c>
      <c r="G419">
        <f>logfile_5k_buffer_plc_execution_time__6[[#This Row],[Column6]]/logfile_5k_buffer_plc_execution_time__6[[#This Row],[Column2]]*100</f>
        <v>38.567186471282042</v>
      </c>
      <c r="H419" s="1">
        <f>logfile_5k_buffer_plc_execution_time__6[[#This Row],[Column4]]/logfile_5k_buffer_plc_execution_time__6[[#This Row],[Column2]]*100</f>
        <v>61.432813528717965</v>
      </c>
    </row>
    <row r="420" spans="1:8" x14ac:dyDescent="0.3">
      <c r="A420" s="1" t="s">
        <v>20569</v>
      </c>
      <c r="B420">
        <v>135361638</v>
      </c>
      <c r="C420" s="1" t="s">
        <v>5312</v>
      </c>
      <c r="D420">
        <v>135316205</v>
      </c>
      <c r="E420" s="1" t="s">
        <v>5313</v>
      </c>
      <c r="F420">
        <v>45433</v>
      </c>
      <c r="G420">
        <f>logfile_5k_buffer_plc_execution_time__6[[#This Row],[Column6]]/logfile_5k_buffer_plc_execution_time__6[[#This Row],[Column2]]*100</f>
        <v>3.3564162395848078E-2</v>
      </c>
      <c r="H420" s="1">
        <f>logfile_5k_buffer_plc_execution_time__6[[#This Row],[Column4]]/logfile_5k_buffer_plc_execution_time__6[[#This Row],[Column2]]*100</f>
        <v>99.966435837604152</v>
      </c>
    </row>
    <row r="421" spans="1:8" x14ac:dyDescent="0.3">
      <c r="A421" s="1" t="s">
        <v>20570</v>
      </c>
      <c r="B421">
        <v>93096858</v>
      </c>
      <c r="C421" s="1" t="s">
        <v>5312</v>
      </c>
      <c r="D421">
        <v>93055832</v>
      </c>
      <c r="E421" s="1" t="s">
        <v>5313</v>
      </c>
      <c r="F421">
        <v>41026</v>
      </c>
      <c r="G421">
        <f>logfile_5k_buffer_plc_execution_time__6[[#This Row],[Column6]]/logfile_5k_buffer_plc_execution_time__6[[#This Row],[Column2]]*100</f>
        <v>4.4068082297686134E-2</v>
      </c>
      <c r="H421" s="1">
        <f>logfile_5k_buffer_plc_execution_time__6[[#This Row],[Column4]]/logfile_5k_buffer_plc_execution_time__6[[#This Row],[Column2]]*100</f>
        <v>99.955931917702316</v>
      </c>
    </row>
    <row r="422" spans="1:8" x14ac:dyDescent="0.3">
      <c r="A422" s="1" t="s">
        <v>20571</v>
      </c>
      <c r="B422">
        <v>153689995</v>
      </c>
      <c r="C422" s="1" t="s">
        <v>5312</v>
      </c>
      <c r="D422">
        <v>153645980</v>
      </c>
      <c r="E422" s="1" t="s">
        <v>5313</v>
      </c>
      <c r="F422">
        <v>44015</v>
      </c>
      <c r="G422">
        <f>logfile_5k_buffer_plc_execution_time__6[[#This Row],[Column6]]/logfile_5k_buffer_plc_execution_time__6[[#This Row],[Column2]]*100</f>
        <v>2.8638819332384002E-2</v>
      </c>
      <c r="H422" s="1">
        <f>logfile_5k_buffer_plc_execution_time__6[[#This Row],[Column4]]/logfile_5k_buffer_plc_execution_time__6[[#This Row],[Column2]]*100</f>
        <v>99.971361180667614</v>
      </c>
    </row>
    <row r="423" spans="1:8" x14ac:dyDescent="0.3">
      <c r="A423" s="1" t="s">
        <v>20572</v>
      </c>
      <c r="B423">
        <v>46446051</v>
      </c>
      <c r="C423" s="1" t="s">
        <v>5312</v>
      </c>
      <c r="D423">
        <v>46402655</v>
      </c>
      <c r="E423" s="1" t="s">
        <v>5313</v>
      </c>
      <c r="F423">
        <v>43396</v>
      </c>
      <c r="G423">
        <f>logfile_5k_buffer_plc_execution_time__6[[#This Row],[Column6]]/logfile_5k_buffer_plc_execution_time__6[[#This Row],[Column2]]*100</f>
        <v>9.3433131699398944E-2</v>
      </c>
      <c r="H423" s="1">
        <f>logfile_5k_buffer_plc_execution_time__6[[#This Row],[Column4]]/logfile_5k_buffer_plc_execution_time__6[[#This Row],[Column2]]*100</f>
        <v>99.906566868300601</v>
      </c>
    </row>
    <row r="424" spans="1:8" x14ac:dyDescent="0.3">
      <c r="A424" s="1" t="s">
        <v>20573</v>
      </c>
      <c r="B424">
        <v>121856075</v>
      </c>
      <c r="C424" s="1" t="s">
        <v>5312</v>
      </c>
      <c r="D424">
        <v>121816555</v>
      </c>
      <c r="E424" s="1" t="s">
        <v>5313</v>
      </c>
      <c r="F424">
        <v>39520</v>
      </c>
      <c r="G424">
        <f>logfile_5k_buffer_plc_execution_time__6[[#This Row],[Column6]]/logfile_5k_buffer_plc_execution_time__6[[#This Row],[Column2]]*100</f>
        <v>3.2431702727992839E-2</v>
      </c>
      <c r="H424" s="1">
        <f>logfile_5k_buffer_plc_execution_time__6[[#This Row],[Column4]]/logfile_5k_buffer_plc_execution_time__6[[#This Row],[Column2]]*100</f>
        <v>99.96756829727201</v>
      </c>
    </row>
    <row r="425" spans="1:8" x14ac:dyDescent="0.3">
      <c r="A425" s="1" t="s">
        <v>20574</v>
      </c>
      <c r="B425">
        <v>142433773</v>
      </c>
      <c r="C425" s="1" t="s">
        <v>5312</v>
      </c>
      <c r="D425">
        <v>142392878</v>
      </c>
      <c r="E425" s="1" t="s">
        <v>5313</v>
      </c>
      <c r="F425">
        <v>40895</v>
      </c>
      <c r="G425">
        <f>logfile_5k_buffer_plc_execution_time__6[[#This Row],[Column6]]/logfile_5k_buffer_plc_execution_time__6[[#This Row],[Column2]]*100</f>
        <v>2.8711589350371276E-2</v>
      </c>
      <c r="H425" s="1">
        <f>logfile_5k_buffer_plc_execution_time__6[[#This Row],[Column4]]/logfile_5k_buffer_plc_execution_time__6[[#This Row],[Column2]]*100</f>
        <v>99.971288410649635</v>
      </c>
    </row>
    <row r="426" spans="1:8" x14ac:dyDescent="0.3">
      <c r="A426" s="1" t="s">
        <v>20575</v>
      </c>
      <c r="B426">
        <v>97758528</v>
      </c>
      <c r="C426" s="1" t="s">
        <v>5312</v>
      </c>
      <c r="D426">
        <v>97715370</v>
      </c>
      <c r="E426" s="1" t="s">
        <v>5313</v>
      </c>
      <c r="F426">
        <v>43158</v>
      </c>
      <c r="G426">
        <f>logfile_5k_buffer_plc_execution_time__6[[#This Row],[Column6]]/logfile_5k_buffer_plc_execution_time__6[[#This Row],[Column2]]*100</f>
        <v>4.4147555085935826E-2</v>
      </c>
      <c r="H426" s="1">
        <f>logfile_5k_buffer_plc_execution_time__6[[#This Row],[Column4]]/logfile_5k_buffer_plc_execution_time__6[[#This Row],[Column2]]*100</f>
        <v>99.955852444914058</v>
      </c>
    </row>
    <row r="427" spans="1:8" x14ac:dyDescent="0.3">
      <c r="A427" s="1" t="s">
        <v>20576</v>
      </c>
      <c r="B427">
        <v>137165823</v>
      </c>
      <c r="C427" s="1" t="s">
        <v>5312</v>
      </c>
      <c r="D427">
        <v>137107744</v>
      </c>
      <c r="E427" s="1" t="s">
        <v>5313</v>
      </c>
      <c r="F427">
        <v>58079</v>
      </c>
      <c r="G427">
        <f>logfile_5k_buffer_plc_execution_time__6[[#This Row],[Column6]]/logfile_5k_buffer_plc_execution_time__6[[#This Row],[Column2]]*100</f>
        <v>4.2342180238294488E-2</v>
      </c>
      <c r="H427" s="1">
        <f>logfile_5k_buffer_plc_execution_time__6[[#This Row],[Column4]]/logfile_5k_buffer_plc_execution_time__6[[#This Row],[Column2]]*100</f>
        <v>99.957657819761707</v>
      </c>
    </row>
    <row r="428" spans="1:8" x14ac:dyDescent="0.3">
      <c r="A428" s="1" t="s">
        <v>20577</v>
      </c>
      <c r="B428">
        <v>158834730</v>
      </c>
      <c r="C428" s="1" t="s">
        <v>5312</v>
      </c>
      <c r="D428">
        <v>158741786</v>
      </c>
      <c r="E428" s="1" t="s">
        <v>5313</v>
      </c>
      <c r="F428">
        <v>92944</v>
      </c>
      <c r="G428">
        <f>logfile_5k_buffer_plc_execution_time__6[[#This Row],[Column6]]/logfile_5k_buffer_plc_execution_time__6[[#This Row],[Column2]]*100</f>
        <v>5.8516169605979752E-2</v>
      </c>
      <c r="H428" s="1">
        <f>logfile_5k_buffer_plc_execution_time__6[[#This Row],[Column4]]/logfile_5k_buffer_plc_execution_time__6[[#This Row],[Column2]]*100</f>
        <v>99.94148383039402</v>
      </c>
    </row>
    <row r="429" spans="1:8" x14ac:dyDescent="0.3">
      <c r="A429" s="1" t="s">
        <v>20578</v>
      </c>
      <c r="B429">
        <v>134499243</v>
      </c>
      <c r="C429" s="1" t="s">
        <v>5312</v>
      </c>
      <c r="D429">
        <v>134453449</v>
      </c>
      <c r="E429" s="1" t="s">
        <v>5313</v>
      </c>
      <c r="F429">
        <v>45794</v>
      </c>
      <c r="G429">
        <f>logfile_5k_buffer_plc_execution_time__6[[#This Row],[Column6]]/logfile_5k_buffer_plc_execution_time__6[[#This Row],[Column2]]*100</f>
        <v>3.4047775272608785E-2</v>
      </c>
      <c r="H429" s="1">
        <f>logfile_5k_buffer_plc_execution_time__6[[#This Row],[Column4]]/logfile_5k_buffer_plc_execution_time__6[[#This Row],[Column2]]*100</f>
        <v>99.965952224727388</v>
      </c>
    </row>
    <row r="430" spans="1:8" x14ac:dyDescent="0.3">
      <c r="A430" s="1" t="s">
        <v>20579</v>
      </c>
      <c r="B430">
        <v>103271917</v>
      </c>
      <c r="C430" s="1" t="s">
        <v>5312</v>
      </c>
      <c r="D430">
        <v>103227546</v>
      </c>
      <c r="E430" s="1" t="s">
        <v>5313</v>
      </c>
      <c r="F430">
        <v>44371</v>
      </c>
      <c r="G430">
        <f>logfile_5k_buffer_plc_execution_time__6[[#This Row],[Column6]]/logfile_5k_buffer_plc_execution_time__6[[#This Row],[Column2]]*100</f>
        <v>4.2965213863513353E-2</v>
      </c>
      <c r="H430" s="1">
        <f>logfile_5k_buffer_plc_execution_time__6[[#This Row],[Column4]]/logfile_5k_buffer_plc_execution_time__6[[#This Row],[Column2]]*100</f>
        <v>99.957034786136489</v>
      </c>
    </row>
    <row r="431" spans="1:8" x14ac:dyDescent="0.3">
      <c r="A431" s="1" t="s">
        <v>20580</v>
      </c>
      <c r="B431">
        <v>136329374</v>
      </c>
      <c r="C431" s="1" t="s">
        <v>5312</v>
      </c>
      <c r="D431">
        <v>136278716</v>
      </c>
      <c r="E431" s="1" t="s">
        <v>5313</v>
      </c>
      <c r="F431">
        <v>50658</v>
      </c>
      <c r="G431">
        <f>logfile_5k_buffer_plc_execution_time__6[[#This Row],[Column6]]/logfile_5k_buffer_plc_execution_time__6[[#This Row],[Column2]]*100</f>
        <v>3.7158536354755065E-2</v>
      </c>
      <c r="H431" s="1">
        <f>logfile_5k_buffer_plc_execution_time__6[[#This Row],[Column4]]/logfile_5k_buffer_plc_execution_time__6[[#This Row],[Column2]]*100</f>
        <v>99.962841463645248</v>
      </c>
    </row>
    <row r="432" spans="1:8" x14ac:dyDescent="0.3">
      <c r="A432" s="1" t="s">
        <v>20581</v>
      </c>
      <c r="B432">
        <v>153664501</v>
      </c>
      <c r="C432" s="1" t="s">
        <v>5312</v>
      </c>
      <c r="D432">
        <v>93279851</v>
      </c>
      <c r="E432" s="1" t="s">
        <v>5313</v>
      </c>
      <c r="F432">
        <v>60384650</v>
      </c>
      <c r="G432">
        <f>logfile_5k_buffer_plc_execution_time__6[[#This Row],[Column6]]/logfile_5k_buffer_plc_execution_time__6[[#This Row],[Column2]]*100</f>
        <v>39.296421494252598</v>
      </c>
      <c r="H432" s="1">
        <f>logfile_5k_buffer_plc_execution_time__6[[#This Row],[Column4]]/logfile_5k_buffer_plc_execution_time__6[[#This Row],[Column2]]*100</f>
        <v>60.703578505747402</v>
      </c>
    </row>
    <row r="433" spans="1:8" x14ac:dyDescent="0.3">
      <c r="A433" s="1" t="s">
        <v>20582</v>
      </c>
      <c r="B433">
        <v>112199023</v>
      </c>
      <c r="C433" s="1" t="s">
        <v>5312</v>
      </c>
      <c r="D433">
        <v>112122359</v>
      </c>
      <c r="E433" s="1" t="s">
        <v>5313</v>
      </c>
      <c r="F433">
        <v>76664</v>
      </c>
      <c r="G433">
        <f>logfile_5k_buffer_plc_execution_time__6[[#This Row],[Column6]]/logfile_5k_buffer_plc_execution_time__6[[#This Row],[Column2]]*100</f>
        <v>6.8328580722133381E-2</v>
      </c>
      <c r="H433" s="1">
        <f>logfile_5k_buffer_plc_execution_time__6[[#This Row],[Column4]]/logfile_5k_buffer_plc_execution_time__6[[#This Row],[Column2]]*100</f>
        <v>99.931671419277862</v>
      </c>
    </row>
    <row r="434" spans="1:8" x14ac:dyDescent="0.3">
      <c r="A434" s="1" t="s">
        <v>20583</v>
      </c>
      <c r="B434">
        <v>123924172</v>
      </c>
      <c r="C434" s="1" t="s">
        <v>5312</v>
      </c>
      <c r="D434">
        <v>78596301</v>
      </c>
      <c r="E434" s="1" t="s">
        <v>5313</v>
      </c>
      <c r="F434">
        <v>45327871</v>
      </c>
      <c r="G434">
        <f>logfile_5k_buffer_plc_execution_time__6[[#This Row],[Column6]]/logfile_5k_buffer_plc_execution_time__6[[#This Row],[Column2]]*100</f>
        <v>36.577102165346723</v>
      </c>
      <c r="H434" s="1">
        <f>logfile_5k_buffer_plc_execution_time__6[[#This Row],[Column4]]/logfile_5k_buffer_plc_execution_time__6[[#This Row],[Column2]]*100</f>
        <v>63.422897834653277</v>
      </c>
    </row>
    <row r="435" spans="1:8" x14ac:dyDescent="0.3">
      <c r="A435" s="1" t="s">
        <v>20584</v>
      </c>
      <c r="B435">
        <v>54544869</v>
      </c>
      <c r="C435" s="1" t="s">
        <v>5312</v>
      </c>
      <c r="D435">
        <v>38741474</v>
      </c>
      <c r="E435" s="1" t="s">
        <v>5313</v>
      </c>
      <c r="F435">
        <v>15803395</v>
      </c>
      <c r="G435">
        <f>logfile_5k_buffer_plc_execution_time__6[[#This Row],[Column6]]/logfile_5k_buffer_plc_execution_time__6[[#This Row],[Column2]]*100</f>
        <v>28.973201860655308</v>
      </c>
      <c r="H435" s="1">
        <f>logfile_5k_buffer_plc_execution_time__6[[#This Row],[Column4]]/logfile_5k_buffer_plc_execution_time__6[[#This Row],[Column2]]*100</f>
        <v>71.026798139344692</v>
      </c>
    </row>
    <row r="436" spans="1:8" x14ac:dyDescent="0.3">
      <c r="A436" s="1" t="s">
        <v>20585</v>
      </c>
      <c r="B436">
        <v>135858483</v>
      </c>
      <c r="C436" s="1" t="s">
        <v>5312</v>
      </c>
      <c r="D436">
        <v>135801737</v>
      </c>
      <c r="E436" s="1" t="s">
        <v>5313</v>
      </c>
      <c r="F436">
        <v>56746</v>
      </c>
      <c r="G436">
        <f>logfile_5k_buffer_plc_execution_time__6[[#This Row],[Column6]]/logfile_5k_buffer_plc_execution_time__6[[#This Row],[Column2]]*100</f>
        <v>4.1768462849684551E-2</v>
      </c>
      <c r="H436" s="1">
        <f>logfile_5k_buffer_plc_execution_time__6[[#This Row],[Column4]]/logfile_5k_buffer_plc_execution_time__6[[#This Row],[Column2]]*100</f>
        <v>99.958231537150311</v>
      </c>
    </row>
    <row r="437" spans="1:8" x14ac:dyDescent="0.3">
      <c r="A437" s="1" t="s">
        <v>20586</v>
      </c>
      <c r="B437">
        <v>32095997</v>
      </c>
      <c r="C437" s="1" t="s">
        <v>5312</v>
      </c>
      <c r="D437">
        <v>16562578</v>
      </c>
      <c r="E437" s="1" t="s">
        <v>5313</v>
      </c>
      <c r="F437">
        <v>15533419</v>
      </c>
      <c r="G437">
        <f>logfile_5k_buffer_plc_execution_time__6[[#This Row],[Column6]]/logfile_5k_buffer_plc_execution_time__6[[#This Row],[Column2]]*100</f>
        <v>48.396748666196601</v>
      </c>
      <c r="H437" s="1">
        <f>logfile_5k_buffer_plc_execution_time__6[[#This Row],[Column4]]/logfile_5k_buffer_plc_execution_time__6[[#This Row],[Column2]]*100</f>
        <v>51.603251333803399</v>
      </c>
    </row>
    <row r="438" spans="1:8" x14ac:dyDescent="0.3">
      <c r="A438" s="1" t="s">
        <v>20587</v>
      </c>
      <c r="B438">
        <v>22115437</v>
      </c>
      <c r="C438" s="1" t="s">
        <v>5312</v>
      </c>
      <c r="D438">
        <v>22073454</v>
      </c>
      <c r="E438" s="1" t="s">
        <v>5313</v>
      </c>
      <c r="F438">
        <v>41983</v>
      </c>
      <c r="G438">
        <f>logfile_5k_buffer_plc_execution_time__6[[#This Row],[Column6]]/logfile_5k_buffer_plc_execution_time__6[[#This Row],[Column2]]*100</f>
        <v>0.18983572424998882</v>
      </c>
      <c r="H438" s="1">
        <f>logfile_5k_buffer_plc_execution_time__6[[#This Row],[Column4]]/logfile_5k_buffer_plc_execution_time__6[[#This Row],[Column2]]*100</f>
        <v>99.810164275750012</v>
      </c>
    </row>
    <row r="439" spans="1:8" x14ac:dyDescent="0.3">
      <c r="A439" s="1" t="s">
        <v>20588</v>
      </c>
      <c r="B439">
        <v>42457451</v>
      </c>
      <c r="C439" s="1" t="s">
        <v>5312</v>
      </c>
      <c r="D439">
        <v>42375583</v>
      </c>
      <c r="E439" s="1" t="s">
        <v>5313</v>
      </c>
      <c r="F439">
        <v>81868</v>
      </c>
      <c r="G439">
        <f>logfile_5k_buffer_plc_execution_time__6[[#This Row],[Column6]]/logfile_5k_buffer_plc_execution_time__6[[#This Row],[Column2]]*100</f>
        <v>0.19282363418378556</v>
      </c>
      <c r="H439" s="1">
        <f>logfile_5k_buffer_plc_execution_time__6[[#This Row],[Column4]]/logfile_5k_buffer_plc_execution_time__6[[#This Row],[Column2]]*100</f>
        <v>99.807176365816218</v>
      </c>
    </row>
    <row r="440" spans="1:8" x14ac:dyDescent="0.3">
      <c r="A440" s="1" t="s">
        <v>20589</v>
      </c>
      <c r="B440">
        <v>16177215</v>
      </c>
      <c r="C440" s="1" t="s">
        <v>5312</v>
      </c>
      <c r="D440">
        <v>16115233</v>
      </c>
      <c r="E440" s="1" t="s">
        <v>5313</v>
      </c>
      <c r="F440">
        <v>61982</v>
      </c>
      <c r="G440">
        <f>logfile_5k_buffer_plc_execution_time__6[[#This Row],[Column6]]/logfile_5k_buffer_plc_execution_time__6[[#This Row],[Column2]]*100</f>
        <v>0.38314382296334687</v>
      </c>
      <c r="H440" s="1">
        <f>logfile_5k_buffer_plc_execution_time__6[[#This Row],[Column4]]/logfile_5k_buffer_plc_execution_time__6[[#This Row],[Column2]]*100</f>
        <v>99.616856177036652</v>
      </c>
    </row>
    <row r="441" spans="1:8" x14ac:dyDescent="0.3">
      <c r="A441" s="1" t="s">
        <v>20590</v>
      </c>
      <c r="B441">
        <v>34329451</v>
      </c>
      <c r="C441" s="1" t="s">
        <v>5312</v>
      </c>
      <c r="D441">
        <v>34272474</v>
      </c>
      <c r="E441" s="1" t="s">
        <v>5313</v>
      </c>
      <c r="F441">
        <v>56977</v>
      </c>
      <c r="G441">
        <f>logfile_5k_buffer_plc_execution_time__6[[#This Row],[Column6]]/logfile_5k_buffer_plc_execution_time__6[[#This Row],[Column2]]*100</f>
        <v>0.16597119482044731</v>
      </c>
      <c r="H441" s="1">
        <f>logfile_5k_buffer_plc_execution_time__6[[#This Row],[Column4]]/logfile_5k_buffer_plc_execution_time__6[[#This Row],[Column2]]*100</f>
        <v>99.834028805179557</v>
      </c>
    </row>
    <row r="442" spans="1:8" x14ac:dyDescent="0.3">
      <c r="A442" s="1" t="s">
        <v>20591</v>
      </c>
      <c r="B442">
        <v>116874209</v>
      </c>
      <c r="C442" s="1" t="s">
        <v>5312</v>
      </c>
      <c r="D442">
        <v>58098859</v>
      </c>
      <c r="E442" s="1" t="s">
        <v>5313</v>
      </c>
      <c r="F442">
        <v>58775350</v>
      </c>
      <c r="G442">
        <f>logfile_5k_buffer_plc_execution_time__6[[#This Row],[Column6]]/logfile_5k_buffer_plc_execution_time__6[[#This Row],[Column2]]*100</f>
        <v>50.289409873139753</v>
      </c>
      <c r="H442" s="1">
        <f>logfile_5k_buffer_plc_execution_time__6[[#This Row],[Column4]]/logfile_5k_buffer_plc_execution_time__6[[#This Row],[Column2]]*100</f>
        <v>49.710590126860239</v>
      </c>
    </row>
    <row r="443" spans="1:8" x14ac:dyDescent="0.3">
      <c r="A443" s="1" t="s">
        <v>20592</v>
      </c>
      <c r="B443">
        <v>110117006</v>
      </c>
      <c r="C443" s="1" t="s">
        <v>5312</v>
      </c>
      <c r="D443">
        <v>110077267</v>
      </c>
      <c r="E443" s="1" t="s">
        <v>5313</v>
      </c>
      <c r="F443">
        <v>39739</v>
      </c>
      <c r="G443">
        <f>logfile_5k_buffer_plc_execution_time__6[[#This Row],[Column6]]/logfile_5k_buffer_plc_execution_time__6[[#This Row],[Column2]]*100</f>
        <v>3.6087977183106489E-2</v>
      </c>
      <c r="H443" s="1">
        <f>logfile_5k_buffer_plc_execution_time__6[[#This Row],[Column4]]/logfile_5k_buffer_plc_execution_time__6[[#This Row],[Column2]]*100</f>
        <v>99.963912022816885</v>
      </c>
    </row>
    <row r="444" spans="1:8" x14ac:dyDescent="0.3">
      <c r="A444" s="1" t="s">
        <v>20593</v>
      </c>
      <c r="B444">
        <v>97667967</v>
      </c>
      <c r="C444" s="1" t="s">
        <v>5312</v>
      </c>
      <c r="D444">
        <v>97618505</v>
      </c>
      <c r="E444" s="1" t="s">
        <v>5313</v>
      </c>
      <c r="F444">
        <v>49462</v>
      </c>
      <c r="G444">
        <f>logfile_5k_buffer_plc_execution_time__6[[#This Row],[Column6]]/logfile_5k_buffer_plc_execution_time__6[[#This Row],[Column2]]*100</f>
        <v>5.0643011746113242E-2</v>
      </c>
      <c r="H444" s="1">
        <f>logfile_5k_buffer_plc_execution_time__6[[#This Row],[Column4]]/logfile_5k_buffer_plc_execution_time__6[[#This Row],[Column2]]*100</f>
        <v>99.949356988253896</v>
      </c>
    </row>
    <row r="445" spans="1:8" x14ac:dyDescent="0.3">
      <c r="A445" s="1" t="s">
        <v>20594</v>
      </c>
      <c r="B445">
        <v>21029240</v>
      </c>
      <c r="C445" s="1" t="s">
        <v>5312</v>
      </c>
      <c r="D445">
        <v>20981591</v>
      </c>
      <c r="E445" s="1" t="s">
        <v>5313</v>
      </c>
      <c r="F445">
        <v>47649</v>
      </c>
      <c r="G445">
        <f>logfile_5k_buffer_plc_execution_time__6[[#This Row],[Column6]]/logfile_5k_buffer_plc_execution_time__6[[#This Row],[Column2]]*100</f>
        <v>0.22658450804689093</v>
      </c>
      <c r="H445" s="1">
        <f>logfile_5k_buffer_plc_execution_time__6[[#This Row],[Column4]]/logfile_5k_buffer_plc_execution_time__6[[#This Row],[Column2]]*100</f>
        <v>99.773415491953116</v>
      </c>
    </row>
    <row r="446" spans="1:8" x14ac:dyDescent="0.3">
      <c r="A446" s="1" t="s">
        <v>20595</v>
      </c>
      <c r="B446">
        <v>66032811</v>
      </c>
      <c r="C446" s="1" t="s">
        <v>5312</v>
      </c>
      <c r="D446">
        <v>65994823</v>
      </c>
      <c r="E446" s="1" t="s">
        <v>5313</v>
      </c>
      <c r="F446">
        <v>37988</v>
      </c>
      <c r="G446">
        <f>logfile_5k_buffer_plc_execution_time__6[[#This Row],[Column6]]/logfile_5k_buffer_plc_execution_time__6[[#This Row],[Column2]]*100</f>
        <v>5.752897601163761E-2</v>
      </c>
      <c r="H446" s="1">
        <f>logfile_5k_buffer_plc_execution_time__6[[#This Row],[Column4]]/logfile_5k_buffer_plc_execution_time__6[[#This Row],[Column2]]*100</f>
        <v>99.942471023988361</v>
      </c>
    </row>
    <row r="447" spans="1:8" x14ac:dyDescent="0.3">
      <c r="A447" s="1" t="s">
        <v>20596</v>
      </c>
      <c r="B447">
        <v>44791726</v>
      </c>
      <c r="C447" s="1" t="s">
        <v>5312</v>
      </c>
      <c r="D447">
        <v>29030511</v>
      </c>
      <c r="E447" s="1" t="s">
        <v>5313</v>
      </c>
      <c r="F447">
        <v>15761215</v>
      </c>
      <c r="G447">
        <f>logfile_5k_buffer_plc_execution_time__6[[#This Row],[Column6]]/logfile_5k_buffer_plc_execution_time__6[[#This Row],[Column2]]*100</f>
        <v>35.187782225672656</v>
      </c>
      <c r="H447" s="1">
        <f>logfile_5k_buffer_plc_execution_time__6[[#This Row],[Column4]]/logfile_5k_buffer_plc_execution_time__6[[#This Row],[Column2]]*100</f>
        <v>64.812217774327337</v>
      </c>
    </row>
    <row r="448" spans="1:8" x14ac:dyDescent="0.3">
      <c r="A448" s="1" t="s">
        <v>20597</v>
      </c>
      <c r="B448">
        <v>26184209</v>
      </c>
      <c r="C448" s="1" t="s">
        <v>5312</v>
      </c>
      <c r="D448">
        <v>26132782</v>
      </c>
      <c r="E448" s="1" t="s">
        <v>5313</v>
      </c>
      <c r="F448">
        <v>51427</v>
      </c>
      <c r="G448">
        <f>logfile_5k_buffer_plc_execution_time__6[[#This Row],[Column6]]/logfile_5k_buffer_plc_execution_time__6[[#This Row],[Column2]]*100</f>
        <v>0.19640463456429025</v>
      </c>
      <c r="H448" s="1">
        <f>logfile_5k_buffer_plc_execution_time__6[[#This Row],[Column4]]/logfile_5k_buffer_plc_execution_time__6[[#This Row],[Column2]]*100</f>
        <v>99.803595365435712</v>
      </c>
    </row>
    <row r="449" spans="1:8" x14ac:dyDescent="0.3">
      <c r="A449" s="1" t="s">
        <v>20598</v>
      </c>
      <c r="B449">
        <v>20339965</v>
      </c>
      <c r="C449" s="1" t="s">
        <v>5312</v>
      </c>
      <c r="D449">
        <v>20280441</v>
      </c>
      <c r="E449" s="1" t="s">
        <v>5313</v>
      </c>
      <c r="F449">
        <v>59524</v>
      </c>
      <c r="G449">
        <f>logfile_5k_buffer_plc_execution_time__6[[#This Row],[Column6]]/logfile_5k_buffer_plc_execution_time__6[[#This Row],[Column2]]*100</f>
        <v>0.29264553798396409</v>
      </c>
      <c r="H449" s="1">
        <f>logfile_5k_buffer_plc_execution_time__6[[#This Row],[Column4]]/logfile_5k_buffer_plc_execution_time__6[[#This Row],[Column2]]*100</f>
        <v>99.707354462016042</v>
      </c>
    </row>
    <row r="450" spans="1:8" x14ac:dyDescent="0.3">
      <c r="A450" s="1" t="s">
        <v>20599</v>
      </c>
      <c r="B450">
        <v>82224252</v>
      </c>
      <c r="C450" s="1" t="s">
        <v>5312</v>
      </c>
      <c r="D450">
        <v>82166756</v>
      </c>
      <c r="E450" s="1" t="s">
        <v>5313</v>
      </c>
      <c r="F450">
        <v>57496</v>
      </c>
      <c r="G450">
        <f>logfile_5k_buffer_plc_execution_time__6[[#This Row],[Column6]]/logfile_5k_buffer_plc_execution_time__6[[#This Row],[Column2]]*100</f>
        <v>6.9925841344230175E-2</v>
      </c>
      <c r="H450" s="1">
        <f>logfile_5k_buffer_plc_execution_time__6[[#This Row],[Column4]]/logfile_5k_buffer_plc_execution_time__6[[#This Row],[Column2]]*100</f>
        <v>99.930074158655771</v>
      </c>
    </row>
    <row r="451" spans="1:8" x14ac:dyDescent="0.3">
      <c r="A451" s="1" t="s">
        <v>20600</v>
      </c>
      <c r="B451">
        <v>45839072</v>
      </c>
      <c r="C451" s="1" t="s">
        <v>5312</v>
      </c>
      <c r="D451">
        <v>45773498</v>
      </c>
      <c r="E451" s="1" t="s">
        <v>5313</v>
      </c>
      <c r="F451">
        <v>65574</v>
      </c>
      <c r="G451">
        <f>logfile_5k_buffer_plc_execution_time__6[[#This Row],[Column6]]/logfile_5k_buffer_plc_execution_time__6[[#This Row],[Column2]]*100</f>
        <v>0.14305263422435777</v>
      </c>
      <c r="H451" s="1">
        <f>logfile_5k_buffer_plc_execution_time__6[[#This Row],[Column4]]/logfile_5k_buffer_plc_execution_time__6[[#This Row],[Column2]]*100</f>
        <v>99.856947365775639</v>
      </c>
    </row>
    <row r="452" spans="1:8" x14ac:dyDescent="0.3">
      <c r="A452" s="1" t="s">
        <v>20601</v>
      </c>
      <c r="B452">
        <v>39564783</v>
      </c>
      <c r="C452" s="1" t="s">
        <v>5312</v>
      </c>
      <c r="D452">
        <v>25603612</v>
      </c>
      <c r="E452" s="1" t="s">
        <v>5313</v>
      </c>
      <c r="F452">
        <v>13961171</v>
      </c>
      <c r="G452">
        <f>logfile_5k_buffer_plc_execution_time__6[[#This Row],[Column6]]/logfile_5k_buffer_plc_execution_time__6[[#This Row],[Column2]]*100</f>
        <v>35.286863572586761</v>
      </c>
      <c r="H452" s="1">
        <f>logfile_5k_buffer_plc_execution_time__6[[#This Row],[Column4]]/logfile_5k_buffer_plc_execution_time__6[[#This Row],[Column2]]*100</f>
        <v>64.713136427413247</v>
      </c>
    </row>
    <row r="453" spans="1:8" x14ac:dyDescent="0.3">
      <c r="A453" s="1" t="s">
        <v>20602</v>
      </c>
      <c r="B453">
        <v>172586199</v>
      </c>
      <c r="C453" s="1" t="s">
        <v>5312</v>
      </c>
      <c r="D453">
        <v>101440969</v>
      </c>
      <c r="E453" s="1" t="s">
        <v>5313</v>
      </c>
      <c r="F453">
        <v>71145230</v>
      </c>
      <c r="G453">
        <f>logfile_5k_buffer_plc_execution_time__6[[#This Row],[Column6]]/logfile_5k_buffer_plc_execution_time__6[[#This Row],[Column2]]*100</f>
        <v>41.223012275738228</v>
      </c>
      <c r="H453" s="1">
        <f>logfile_5k_buffer_plc_execution_time__6[[#This Row],[Column4]]/logfile_5k_buffer_plc_execution_time__6[[#This Row],[Column2]]*100</f>
        <v>58.776987724261772</v>
      </c>
    </row>
    <row r="454" spans="1:8" x14ac:dyDescent="0.3">
      <c r="A454" s="1" t="s">
        <v>20603</v>
      </c>
      <c r="B454">
        <v>62264648</v>
      </c>
      <c r="C454" s="1" t="s">
        <v>5312</v>
      </c>
      <c r="D454">
        <v>62205026</v>
      </c>
      <c r="E454" s="1" t="s">
        <v>5313</v>
      </c>
      <c r="F454">
        <v>59622</v>
      </c>
      <c r="G454">
        <f>logfile_5k_buffer_plc_execution_time__6[[#This Row],[Column6]]/logfile_5k_buffer_plc_execution_time__6[[#This Row],[Column2]]*100</f>
        <v>9.5755781033243781E-2</v>
      </c>
      <c r="H454" s="1">
        <f>logfile_5k_buffer_plc_execution_time__6[[#This Row],[Column4]]/logfile_5k_buffer_plc_execution_time__6[[#This Row],[Column2]]*100</f>
        <v>99.904244218966753</v>
      </c>
    </row>
    <row r="455" spans="1:8" x14ac:dyDescent="0.3">
      <c r="A455" s="1" t="s">
        <v>20604</v>
      </c>
      <c r="B455">
        <v>110518697</v>
      </c>
      <c r="C455" s="1" t="s">
        <v>5312</v>
      </c>
      <c r="D455">
        <v>110480366</v>
      </c>
      <c r="E455" s="1" t="s">
        <v>5313</v>
      </c>
      <c r="F455">
        <v>38331</v>
      </c>
      <c r="G455">
        <f>logfile_5k_buffer_plc_execution_time__6[[#This Row],[Column6]]/logfile_5k_buffer_plc_execution_time__6[[#This Row],[Column2]]*100</f>
        <v>3.46828193242271E-2</v>
      </c>
      <c r="H455" s="1">
        <f>logfile_5k_buffer_plc_execution_time__6[[#This Row],[Column4]]/logfile_5k_buffer_plc_execution_time__6[[#This Row],[Column2]]*100</f>
        <v>99.965317180675768</v>
      </c>
    </row>
    <row r="456" spans="1:8" x14ac:dyDescent="0.3">
      <c r="A456" s="1" t="s">
        <v>20605</v>
      </c>
      <c r="B456">
        <v>35632328</v>
      </c>
      <c r="C456" s="1" t="s">
        <v>5312</v>
      </c>
      <c r="D456">
        <v>18848829</v>
      </c>
      <c r="E456" s="1" t="s">
        <v>5313</v>
      </c>
      <c r="F456">
        <v>16783499</v>
      </c>
      <c r="G456">
        <f>logfile_5k_buffer_plc_execution_time__6[[#This Row],[Column6]]/logfile_5k_buffer_plc_execution_time__6[[#This Row],[Column2]]*100</f>
        <v>47.101887364754838</v>
      </c>
      <c r="H456" s="1">
        <f>logfile_5k_buffer_plc_execution_time__6[[#This Row],[Column4]]/logfile_5k_buffer_plc_execution_time__6[[#This Row],[Column2]]*100</f>
        <v>52.898112635245162</v>
      </c>
    </row>
    <row r="457" spans="1:8" x14ac:dyDescent="0.3">
      <c r="A457" s="1" t="s">
        <v>20606</v>
      </c>
      <c r="B457">
        <v>39971531</v>
      </c>
      <c r="C457" s="1" t="s">
        <v>5312</v>
      </c>
      <c r="D457">
        <v>22385155</v>
      </c>
      <c r="E457" s="1" t="s">
        <v>5313</v>
      </c>
      <c r="F457">
        <v>17586376</v>
      </c>
      <c r="G457">
        <f>logfile_5k_buffer_plc_execution_time__6[[#This Row],[Column6]]/logfile_5k_buffer_plc_execution_time__6[[#This Row],[Column2]]*100</f>
        <v>43.99725394556441</v>
      </c>
      <c r="H457" s="1">
        <f>logfile_5k_buffer_plc_execution_time__6[[#This Row],[Column4]]/logfile_5k_buffer_plc_execution_time__6[[#This Row],[Column2]]*100</f>
        <v>56.00274605443559</v>
      </c>
    </row>
    <row r="458" spans="1:8" x14ac:dyDescent="0.3">
      <c r="A458" s="1" t="s">
        <v>20607</v>
      </c>
      <c r="B458">
        <v>60905037</v>
      </c>
      <c r="C458" s="1" t="s">
        <v>5312</v>
      </c>
      <c r="D458">
        <v>60865833</v>
      </c>
      <c r="E458" s="1" t="s">
        <v>5313</v>
      </c>
      <c r="F458">
        <v>39204</v>
      </c>
      <c r="G458">
        <f>logfile_5k_buffer_plc_execution_time__6[[#This Row],[Column6]]/logfile_5k_buffer_plc_execution_time__6[[#This Row],[Column2]]*100</f>
        <v>6.4369060312696305E-2</v>
      </c>
      <c r="H458" s="1">
        <f>logfile_5k_buffer_plc_execution_time__6[[#This Row],[Column4]]/logfile_5k_buffer_plc_execution_time__6[[#This Row],[Column2]]*100</f>
        <v>99.9356309396873</v>
      </c>
    </row>
    <row r="459" spans="1:8" x14ac:dyDescent="0.3">
      <c r="A459" s="1" t="s">
        <v>20608</v>
      </c>
      <c r="B459">
        <v>69893407</v>
      </c>
      <c r="C459" s="1" t="s">
        <v>5312</v>
      </c>
      <c r="D459">
        <v>69845330</v>
      </c>
      <c r="E459" s="1" t="s">
        <v>5313</v>
      </c>
      <c r="F459">
        <v>48077</v>
      </c>
      <c r="G459">
        <f>logfile_5k_buffer_plc_execution_time__6[[#This Row],[Column6]]/logfile_5k_buffer_plc_execution_time__6[[#This Row],[Column2]]*100</f>
        <v>6.8786173208010878E-2</v>
      </c>
      <c r="H459" s="1">
        <f>logfile_5k_buffer_plc_execution_time__6[[#This Row],[Column4]]/logfile_5k_buffer_plc_execution_time__6[[#This Row],[Column2]]*100</f>
        <v>99.931213826791989</v>
      </c>
    </row>
    <row r="460" spans="1:8" x14ac:dyDescent="0.3">
      <c r="A460" s="1" t="s">
        <v>20609</v>
      </c>
      <c r="B460">
        <v>138295694</v>
      </c>
      <c r="C460" s="1" t="s">
        <v>5312</v>
      </c>
      <c r="D460">
        <v>138232082</v>
      </c>
      <c r="E460" s="1" t="s">
        <v>5313</v>
      </c>
      <c r="F460">
        <v>63612</v>
      </c>
      <c r="G460">
        <f>logfile_5k_buffer_plc_execution_time__6[[#This Row],[Column6]]/logfile_5k_buffer_plc_execution_time__6[[#This Row],[Column2]]*100</f>
        <v>4.5997093734530883E-2</v>
      </c>
      <c r="H460" s="1">
        <f>logfile_5k_buffer_plc_execution_time__6[[#This Row],[Column4]]/logfile_5k_buffer_plc_execution_time__6[[#This Row],[Column2]]*100</f>
        <v>99.954002906265472</v>
      </c>
    </row>
    <row r="461" spans="1:8" x14ac:dyDescent="0.3">
      <c r="A461" s="1" t="s">
        <v>20610</v>
      </c>
      <c r="B461">
        <v>48459475</v>
      </c>
      <c r="C461" s="1" t="s">
        <v>5312</v>
      </c>
      <c r="D461">
        <v>31964393</v>
      </c>
      <c r="E461" s="1" t="s">
        <v>5313</v>
      </c>
      <c r="F461">
        <v>16495082</v>
      </c>
      <c r="G461">
        <f>logfile_5k_buffer_plc_execution_time__6[[#This Row],[Column6]]/logfile_5k_buffer_plc_execution_time__6[[#This Row],[Column2]]*100</f>
        <v>34.038920149258736</v>
      </c>
      <c r="H461" s="1">
        <f>logfile_5k_buffer_plc_execution_time__6[[#This Row],[Column4]]/logfile_5k_buffer_plc_execution_time__6[[#This Row],[Column2]]*100</f>
        <v>65.961079850741271</v>
      </c>
    </row>
    <row r="462" spans="1:8" x14ac:dyDescent="0.3">
      <c r="A462" s="1" t="s">
        <v>20611</v>
      </c>
      <c r="B462">
        <v>86489777</v>
      </c>
      <c r="C462" s="1" t="s">
        <v>5312</v>
      </c>
      <c r="D462">
        <v>86429015</v>
      </c>
      <c r="E462" s="1" t="s">
        <v>5313</v>
      </c>
      <c r="F462">
        <v>60762</v>
      </c>
      <c r="G462">
        <f>logfile_5k_buffer_plc_execution_time__6[[#This Row],[Column6]]/logfile_5k_buffer_plc_execution_time__6[[#This Row],[Column2]]*100</f>
        <v>7.025338960002174E-2</v>
      </c>
      <c r="H462" s="1">
        <f>logfile_5k_buffer_plc_execution_time__6[[#This Row],[Column4]]/logfile_5k_buffer_plc_execution_time__6[[#This Row],[Column2]]*100</f>
        <v>99.929746610399988</v>
      </c>
    </row>
    <row r="463" spans="1:8" x14ac:dyDescent="0.3">
      <c r="A463" s="1" t="s">
        <v>20612</v>
      </c>
      <c r="B463">
        <v>51053232</v>
      </c>
      <c r="C463" s="1" t="s">
        <v>5312</v>
      </c>
      <c r="D463">
        <v>51008106</v>
      </c>
      <c r="E463" s="1" t="s">
        <v>5313</v>
      </c>
      <c r="F463">
        <v>45126</v>
      </c>
      <c r="G463">
        <f>logfile_5k_buffer_plc_execution_time__6[[#This Row],[Column6]]/logfile_5k_buffer_plc_execution_time__6[[#This Row],[Column2]]*100</f>
        <v>8.8390094480208417E-2</v>
      </c>
      <c r="H463" s="1">
        <f>logfile_5k_buffer_plc_execution_time__6[[#This Row],[Column4]]/logfile_5k_buffer_plc_execution_time__6[[#This Row],[Column2]]*100</f>
        <v>99.911609905519796</v>
      </c>
    </row>
    <row r="464" spans="1:8" x14ac:dyDescent="0.3">
      <c r="A464" s="1" t="s">
        <v>20613</v>
      </c>
      <c r="B464">
        <v>34948300</v>
      </c>
      <c r="C464" s="1" t="s">
        <v>5312</v>
      </c>
      <c r="D464">
        <v>34884884</v>
      </c>
      <c r="E464" s="1" t="s">
        <v>5313</v>
      </c>
      <c r="F464">
        <v>63416</v>
      </c>
      <c r="G464">
        <f>logfile_5k_buffer_plc_execution_time__6[[#This Row],[Column6]]/logfile_5k_buffer_plc_execution_time__6[[#This Row],[Column2]]*100</f>
        <v>0.18145660876208572</v>
      </c>
      <c r="H464" s="1">
        <f>logfile_5k_buffer_plc_execution_time__6[[#This Row],[Column4]]/logfile_5k_buffer_plc_execution_time__6[[#This Row],[Column2]]*100</f>
        <v>99.81854339123791</v>
      </c>
    </row>
    <row r="465" spans="1:8" x14ac:dyDescent="0.3">
      <c r="A465" s="1" t="s">
        <v>20614</v>
      </c>
      <c r="B465">
        <v>114047511</v>
      </c>
      <c r="C465" s="1" t="s">
        <v>5312</v>
      </c>
      <c r="D465">
        <v>113996093</v>
      </c>
      <c r="E465" s="1" t="s">
        <v>5313</v>
      </c>
      <c r="F465">
        <v>51418</v>
      </c>
      <c r="G465">
        <f>logfile_5k_buffer_plc_execution_time__6[[#This Row],[Column6]]/logfile_5k_buffer_plc_execution_time__6[[#This Row],[Column2]]*100</f>
        <v>4.508471912201574E-2</v>
      </c>
      <c r="H465" s="1">
        <f>logfile_5k_buffer_plc_execution_time__6[[#This Row],[Column4]]/logfile_5k_buffer_plc_execution_time__6[[#This Row],[Column2]]*100</f>
        <v>99.954915280877984</v>
      </c>
    </row>
    <row r="466" spans="1:8" x14ac:dyDescent="0.3">
      <c r="A466" s="1" t="s">
        <v>20615</v>
      </c>
      <c r="B466">
        <v>117217207</v>
      </c>
      <c r="C466" s="1" t="s">
        <v>5312</v>
      </c>
      <c r="D466">
        <v>117158093</v>
      </c>
      <c r="E466" s="1" t="s">
        <v>5313</v>
      </c>
      <c r="F466">
        <v>59114</v>
      </c>
      <c r="G466">
        <f>logfile_5k_buffer_plc_execution_time__6[[#This Row],[Column6]]/logfile_5k_buffer_plc_execution_time__6[[#This Row],[Column2]]*100</f>
        <v>5.0431162380451533E-2</v>
      </c>
      <c r="H466" s="1">
        <f>logfile_5k_buffer_plc_execution_time__6[[#This Row],[Column4]]/logfile_5k_buffer_plc_execution_time__6[[#This Row],[Column2]]*100</f>
        <v>99.949568837619552</v>
      </c>
    </row>
    <row r="467" spans="1:8" x14ac:dyDescent="0.3">
      <c r="A467" s="1" t="s">
        <v>20616</v>
      </c>
      <c r="B467">
        <v>39365474</v>
      </c>
      <c r="C467" s="1" t="s">
        <v>5312</v>
      </c>
      <c r="D467">
        <v>23349903</v>
      </c>
      <c r="E467" s="1" t="s">
        <v>5313</v>
      </c>
      <c r="F467">
        <v>16015571</v>
      </c>
      <c r="G467">
        <f>logfile_5k_buffer_plc_execution_time__6[[#This Row],[Column6]]/logfile_5k_buffer_plc_execution_time__6[[#This Row],[Column2]]*100</f>
        <v>40.684308793030155</v>
      </c>
      <c r="H467" s="1">
        <f>logfile_5k_buffer_plc_execution_time__6[[#This Row],[Column4]]/logfile_5k_buffer_plc_execution_time__6[[#This Row],[Column2]]*100</f>
        <v>59.315691206969845</v>
      </c>
    </row>
    <row r="468" spans="1:8" x14ac:dyDescent="0.3">
      <c r="A468" s="1" t="s">
        <v>20617</v>
      </c>
      <c r="B468">
        <v>31120598</v>
      </c>
      <c r="C468" s="1" t="s">
        <v>5312</v>
      </c>
      <c r="D468">
        <v>31074913</v>
      </c>
      <c r="E468" s="1" t="s">
        <v>5313</v>
      </c>
      <c r="F468">
        <v>45685</v>
      </c>
      <c r="G468">
        <f>logfile_5k_buffer_plc_execution_time__6[[#This Row],[Column6]]/logfile_5k_buffer_plc_execution_time__6[[#This Row],[Column2]]*100</f>
        <v>0.14679987833138683</v>
      </c>
      <c r="H468" s="1">
        <f>logfile_5k_buffer_plc_execution_time__6[[#This Row],[Column4]]/logfile_5k_buffer_plc_execution_time__6[[#This Row],[Column2]]*100</f>
        <v>99.853200121668621</v>
      </c>
    </row>
    <row r="469" spans="1:8" x14ac:dyDescent="0.3">
      <c r="A469" s="1" t="s">
        <v>20618</v>
      </c>
      <c r="B469">
        <v>28523245</v>
      </c>
      <c r="C469" s="1" t="s">
        <v>5312</v>
      </c>
      <c r="D469">
        <v>13257869</v>
      </c>
      <c r="E469" s="1" t="s">
        <v>5313</v>
      </c>
      <c r="F469">
        <v>15265376</v>
      </c>
      <c r="G469">
        <f>logfile_5k_buffer_plc_execution_time__6[[#This Row],[Column6]]/logfile_5k_buffer_plc_execution_time__6[[#This Row],[Column2]]*100</f>
        <v>53.519071900830362</v>
      </c>
      <c r="H469" s="1">
        <f>logfile_5k_buffer_plc_execution_time__6[[#This Row],[Column4]]/logfile_5k_buffer_plc_execution_time__6[[#This Row],[Column2]]*100</f>
        <v>46.480928099169645</v>
      </c>
    </row>
    <row r="470" spans="1:8" x14ac:dyDescent="0.3">
      <c r="A470" s="1" t="s">
        <v>20619</v>
      </c>
      <c r="B470">
        <v>41271963</v>
      </c>
      <c r="C470" s="1" t="s">
        <v>5312</v>
      </c>
      <c r="D470">
        <v>23646199</v>
      </c>
      <c r="E470" s="1" t="s">
        <v>5313</v>
      </c>
      <c r="F470">
        <v>17625764</v>
      </c>
      <c r="G470">
        <f>logfile_5k_buffer_plc_execution_time__6[[#This Row],[Column6]]/logfile_5k_buffer_plc_execution_time__6[[#This Row],[Column2]]*100</f>
        <v>42.706386415397787</v>
      </c>
      <c r="H470" s="1">
        <f>logfile_5k_buffer_plc_execution_time__6[[#This Row],[Column4]]/logfile_5k_buffer_plc_execution_time__6[[#This Row],[Column2]]*100</f>
        <v>57.293613584602213</v>
      </c>
    </row>
    <row r="471" spans="1:8" x14ac:dyDescent="0.3">
      <c r="A471" s="1" t="s">
        <v>20620</v>
      </c>
      <c r="B471">
        <v>48113648</v>
      </c>
      <c r="C471" s="1" t="s">
        <v>5312</v>
      </c>
      <c r="D471">
        <v>32267503</v>
      </c>
      <c r="E471" s="1" t="s">
        <v>5313</v>
      </c>
      <c r="F471">
        <v>15846145</v>
      </c>
      <c r="G471">
        <f>logfile_5k_buffer_plc_execution_time__6[[#This Row],[Column6]]/logfile_5k_buffer_plc_execution_time__6[[#This Row],[Column2]]*100</f>
        <v>32.934823399797082</v>
      </c>
      <c r="H471" s="1">
        <f>logfile_5k_buffer_plc_execution_time__6[[#This Row],[Column4]]/logfile_5k_buffer_plc_execution_time__6[[#This Row],[Column2]]*100</f>
        <v>67.065176600202932</v>
      </c>
    </row>
    <row r="472" spans="1:8" x14ac:dyDescent="0.3">
      <c r="A472" s="1" t="s">
        <v>20621</v>
      </c>
      <c r="B472">
        <v>114923193</v>
      </c>
      <c r="C472" s="1" t="s">
        <v>5312</v>
      </c>
      <c r="D472">
        <v>12156339</v>
      </c>
      <c r="E472" s="1" t="s">
        <v>5313</v>
      </c>
      <c r="F472">
        <v>102766854</v>
      </c>
      <c r="G472">
        <f>logfile_5k_buffer_plc_execution_time__6[[#This Row],[Column6]]/logfile_5k_buffer_plc_execution_time__6[[#This Row],[Column2]]*100</f>
        <v>89.42220566391677</v>
      </c>
      <c r="H472" s="1">
        <f>logfile_5k_buffer_plc_execution_time__6[[#This Row],[Column4]]/logfile_5k_buffer_plc_execution_time__6[[#This Row],[Column2]]*100</f>
        <v>10.577794336083231</v>
      </c>
    </row>
    <row r="473" spans="1:8" x14ac:dyDescent="0.3">
      <c r="A473" s="1" t="s">
        <v>20622</v>
      </c>
      <c r="B473">
        <v>43224111</v>
      </c>
      <c r="C473" s="1" t="s">
        <v>5312</v>
      </c>
      <c r="D473">
        <v>28905917</v>
      </c>
      <c r="E473" s="1" t="s">
        <v>5313</v>
      </c>
      <c r="F473">
        <v>14318194</v>
      </c>
      <c r="G473">
        <f>logfile_5k_buffer_plc_execution_time__6[[#This Row],[Column6]]/logfile_5k_buffer_plc_execution_time__6[[#This Row],[Column2]]*100</f>
        <v>33.125479434383273</v>
      </c>
      <c r="H473" s="1">
        <f>logfile_5k_buffer_plc_execution_time__6[[#This Row],[Column4]]/logfile_5k_buffer_plc_execution_time__6[[#This Row],[Column2]]*100</f>
        <v>66.87452056561672</v>
      </c>
    </row>
    <row r="474" spans="1:8" x14ac:dyDescent="0.3">
      <c r="A474" s="1" t="s">
        <v>20623</v>
      </c>
      <c r="B474">
        <v>107060135</v>
      </c>
      <c r="C474" s="1" t="s">
        <v>5312</v>
      </c>
      <c r="D474">
        <v>107000534</v>
      </c>
      <c r="E474" s="1" t="s">
        <v>5313</v>
      </c>
      <c r="F474">
        <v>59601</v>
      </c>
      <c r="G474">
        <f>logfile_5k_buffer_plc_execution_time__6[[#This Row],[Column6]]/logfile_5k_buffer_plc_execution_time__6[[#This Row],[Column2]]*100</f>
        <v>5.5670581771637029E-2</v>
      </c>
      <c r="H474" s="1">
        <f>logfile_5k_buffer_plc_execution_time__6[[#This Row],[Column4]]/logfile_5k_buffer_plc_execution_time__6[[#This Row],[Column2]]*100</f>
        <v>99.944329418228364</v>
      </c>
    </row>
    <row r="475" spans="1:8" x14ac:dyDescent="0.3">
      <c r="A475" s="1" t="s">
        <v>20624</v>
      </c>
      <c r="B475">
        <v>32381287</v>
      </c>
      <c r="C475" s="1" t="s">
        <v>5312</v>
      </c>
      <c r="D475">
        <v>19002498</v>
      </c>
      <c r="E475" s="1" t="s">
        <v>5313</v>
      </c>
      <c r="F475">
        <v>13378789</v>
      </c>
      <c r="G475">
        <f>logfile_5k_buffer_plc_execution_time__6[[#This Row],[Column6]]/logfile_5k_buffer_plc_execution_time__6[[#This Row],[Column2]]*100</f>
        <v>41.316421425745062</v>
      </c>
      <c r="H475" s="1">
        <f>logfile_5k_buffer_plc_execution_time__6[[#This Row],[Column4]]/logfile_5k_buffer_plc_execution_time__6[[#This Row],[Column2]]*100</f>
        <v>58.683578574254938</v>
      </c>
    </row>
    <row r="476" spans="1:8" x14ac:dyDescent="0.3">
      <c r="A476" s="1" t="s">
        <v>20625</v>
      </c>
      <c r="B476">
        <v>71165034</v>
      </c>
      <c r="C476" s="1" t="s">
        <v>5312</v>
      </c>
      <c r="D476">
        <v>71110149</v>
      </c>
      <c r="E476" s="1" t="s">
        <v>5313</v>
      </c>
      <c r="F476">
        <v>54885</v>
      </c>
      <c r="G476">
        <f>logfile_5k_buffer_plc_execution_time__6[[#This Row],[Column6]]/logfile_5k_buffer_plc_execution_time__6[[#This Row],[Column2]]*100</f>
        <v>7.7123549185685758E-2</v>
      </c>
      <c r="H476" s="1">
        <f>logfile_5k_buffer_plc_execution_time__6[[#This Row],[Column4]]/logfile_5k_buffer_plc_execution_time__6[[#This Row],[Column2]]*100</f>
        <v>99.922876450814314</v>
      </c>
    </row>
    <row r="477" spans="1:8" x14ac:dyDescent="0.3">
      <c r="A477" s="1" t="s">
        <v>20626</v>
      </c>
      <c r="B477">
        <v>60211802</v>
      </c>
      <c r="C477" s="1" t="s">
        <v>5312</v>
      </c>
      <c r="D477">
        <v>60159561</v>
      </c>
      <c r="E477" s="1" t="s">
        <v>5313</v>
      </c>
      <c r="F477">
        <v>52241</v>
      </c>
      <c r="G477">
        <f>logfile_5k_buffer_plc_execution_time__6[[#This Row],[Column6]]/logfile_5k_buffer_plc_execution_time__6[[#This Row],[Column2]]*100</f>
        <v>8.6762060368165028E-2</v>
      </c>
      <c r="H477" s="1">
        <f>logfile_5k_buffer_plc_execution_time__6[[#This Row],[Column4]]/logfile_5k_buffer_plc_execution_time__6[[#This Row],[Column2]]*100</f>
        <v>99.913237939631841</v>
      </c>
    </row>
    <row r="478" spans="1:8" x14ac:dyDescent="0.3">
      <c r="A478" s="1" t="s">
        <v>20627</v>
      </c>
      <c r="B478">
        <v>73682615</v>
      </c>
      <c r="C478" s="1" t="s">
        <v>5312</v>
      </c>
      <c r="D478">
        <v>73612471</v>
      </c>
      <c r="E478" s="1" t="s">
        <v>5313</v>
      </c>
      <c r="F478">
        <v>70144</v>
      </c>
      <c r="G478">
        <f>logfile_5k_buffer_plc_execution_time__6[[#This Row],[Column6]]/logfile_5k_buffer_plc_execution_time__6[[#This Row],[Column2]]*100</f>
        <v>9.5197489937076746E-2</v>
      </c>
      <c r="H478" s="1">
        <f>logfile_5k_buffer_plc_execution_time__6[[#This Row],[Column4]]/logfile_5k_buffer_plc_execution_time__6[[#This Row],[Column2]]*100</f>
        <v>99.904802510062922</v>
      </c>
    </row>
    <row r="479" spans="1:8" x14ac:dyDescent="0.3">
      <c r="A479" s="1" t="s">
        <v>20628</v>
      </c>
      <c r="B479">
        <v>43679009</v>
      </c>
      <c r="C479" s="1" t="s">
        <v>5312</v>
      </c>
      <c r="D479">
        <v>43629570</v>
      </c>
      <c r="E479" s="1" t="s">
        <v>5313</v>
      </c>
      <c r="F479">
        <v>49439</v>
      </c>
      <c r="G479">
        <f>logfile_5k_buffer_plc_execution_time__6[[#This Row],[Column6]]/logfile_5k_buffer_plc_execution_time__6[[#This Row],[Column2]]*100</f>
        <v>0.11318709176758109</v>
      </c>
      <c r="H479" s="1">
        <f>logfile_5k_buffer_plc_execution_time__6[[#This Row],[Column4]]/logfile_5k_buffer_plc_execution_time__6[[#This Row],[Column2]]*100</f>
        <v>99.886812908232415</v>
      </c>
    </row>
    <row r="480" spans="1:8" x14ac:dyDescent="0.3">
      <c r="A480" s="1" t="s">
        <v>20629</v>
      </c>
      <c r="B480">
        <v>167344085</v>
      </c>
      <c r="C480" s="1" t="s">
        <v>5312</v>
      </c>
      <c r="D480">
        <v>104374978</v>
      </c>
      <c r="E480" s="1" t="s">
        <v>5313</v>
      </c>
      <c r="F480">
        <v>62969107</v>
      </c>
      <c r="G480">
        <f>logfile_5k_buffer_plc_execution_time__6[[#This Row],[Column6]]/logfile_5k_buffer_plc_execution_time__6[[#This Row],[Column2]]*100</f>
        <v>37.628522693228142</v>
      </c>
      <c r="H480" s="1">
        <f>logfile_5k_buffer_plc_execution_time__6[[#This Row],[Column4]]/logfile_5k_buffer_plc_execution_time__6[[#This Row],[Column2]]*100</f>
        <v>62.371477306771851</v>
      </c>
    </row>
    <row r="481" spans="1:8" x14ac:dyDescent="0.3">
      <c r="A481" s="1" t="s">
        <v>20630</v>
      </c>
      <c r="B481">
        <v>17304626</v>
      </c>
      <c r="C481" s="1" t="s">
        <v>5312</v>
      </c>
      <c r="D481">
        <v>17256413</v>
      </c>
      <c r="E481" s="1" t="s">
        <v>5313</v>
      </c>
      <c r="F481">
        <v>48213</v>
      </c>
      <c r="G481">
        <f>logfile_5k_buffer_plc_execution_time__6[[#This Row],[Column6]]/logfile_5k_buffer_plc_execution_time__6[[#This Row],[Column2]]*100</f>
        <v>0.27861336038120671</v>
      </c>
      <c r="H481" s="1">
        <f>logfile_5k_buffer_plc_execution_time__6[[#This Row],[Column4]]/logfile_5k_buffer_plc_execution_time__6[[#This Row],[Column2]]*100</f>
        <v>99.721386639618785</v>
      </c>
    </row>
    <row r="482" spans="1:8" x14ac:dyDescent="0.3">
      <c r="A482" s="1" t="s">
        <v>20631</v>
      </c>
      <c r="B482">
        <v>59097615</v>
      </c>
      <c r="C482" s="1" t="s">
        <v>5312</v>
      </c>
      <c r="D482">
        <v>59028057</v>
      </c>
      <c r="E482" s="1" t="s">
        <v>5313</v>
      </c>
      <c r="F482">
        <v>69558</v>
      </c>
      <c r="G482">
        <f>logfile_5k_buffer_plc_execution_time__6[[#This Row],[Column6]]/logfile_5k_buffer_plc_execution_time__6[[#This Row],[Column2]]*100</f>
        <v>0.11770018130173272</v>
      </c>
      <c r="H482" s="1">
        <f>logfile_5k_buffer_plc_execution_time__6[[#This Row],[Column4]]/logfile_5k_buffer_plc_execution_time__6[[#This Row],[Column2]]*100</f>
        <v>99.882299818698272</v>
      </c>
    </row>
    <row r="483" spans="1:8" x14ac:dyDescent="0.3">
      <c r="A483" s="1" t="s">
        <v>20632</v>
      </c>
      <c r="B483">
        <v>98806215</v>
      </c>
      <c r="C483" s="1" t="s">
        <v>5312</v>
      </c>
      <c r="D483">
        <v>98737851</v>
      </c>
      <c r="E483" s="1" t="s">
        <v>5313</v>
      </c>
      <c r="F483">
        <v>68364</v>
      </c>
      <c r="G483">
        <f>logfile_5k_buffer_plc_execution_time__6[[#This Row],[Column6]]/logfile_5k_buffer_plc_execution_time__6[[#This Row],[Column2]]*100</f>
        <v>6.9189979597943305E-2</v>
      </c>
      <c r="H483" s="1">
        <f>logfile_5k_buffer_plc_execution_time__6[[#This Row],[Column4]]/logfile_5k_buffer_plc_execution_time__6[[#This Row],[Column2]]*100</f>
        <v>99.930810020402063</v>
      </c>
    </row>
    <row r="484" spans="1:8" x14ac:dyDescent="0.3">
      <c r="A484" s="1" t="s">
        <v>20633</v>
      </c>
      <c r="B484">
        <v>59369177</v>
      </c>
      <c r="C484" s="1" t="s">
        <v>5312</v>
      </c>
      <c r="D484">
        <v>59317511</v>
      </c>
      <c r="E484" s="1" t="s">
        <v>5313</v>
      </c>
      <c r="F484">
        <v>51666</v>
      </c>
      <c r="G484">
        <f>logfile_5k_buffer_plc_execution_time__6[[#This Row],[Column6]]/logfile_5k_buffer_plc_execution_time__6[[#This Row],[Column2]]*100</f>
        <v>8.7024955727447589E-2</v>
      </c>
      <c r="H484" s="1">
        <f>logfile_5k_buffer_plc_execution_time__6[[#This Row],[Column4]]/logfile_5k_buffer_plc_execution_time__6[[#This Row],[Column2]]*100</f>
        <v>99.912975044272557</v>
      </c>
    </row>
    <row r="485" spans="1:8" x14ac:dyDescent="0.3">
      <c r="A485" s="1" t="s">
        <v>20634</v>
      </c>
      <c r="B485">
        <v>51284895</v>
      </c>
      <c r="C485" s="1" t="s">
        <v>5312</v>
      </c>
      <c r="D485">
        <v>51237930</v>
      </c>
      <c r="E485" s="1" t="s">
        <v>5313</v>
      </c>
      <c r="F485">
        <v>46965</v>
      </c>
      <c r="G485">
        <f>logfile_5k_buffer_plc_execution_time__6[[#This Row],[Column6]]/logfile_5k_buffer_plc_execution_time__6[[#This Row],[Column2]]*100</f>
        <v>9.1576671844604537E-2</v>
      </c>
      <c r="H485" s="1">
        <f>logfile_5k_buffer_plc_execution_time__6[[#This Row],[Column4]]/logfile_5k_buffer_plc_execution_time__6[[#This Row],[Column2]]*100</f>
        <v>99.908423328155394</v>
      </c>
    </row>
    <row r="486" spans="1:8" x14ac:dyDescent="0.3">
      <c r="A486" s="1" t="s">
        <v>20635</v>
      </c>
      <c r="B486">
        <v>95011199</v>
      </c>
      <c r="C486" s="1" t="s">
        <v>5312</v>
      </c>
      <c r="D486">
        <v>94950189</v>
      </c>
      <c r="E486" s="1" t="s">
        <v>5313</v>
      </c>
      <c r="F486">
        <v>61010</v>
      </c>
      <c r="G486">
        <f>logfile_5k_buffer_plc_execution_time__6[[#This Row],[Column6]]/logfile_5k_buffer_plc_execution_time__6[[#This Row],[Column2]]*100</f>
        <v>6.4213482875844982E-2</v>
      </c>
      <c r="H486" s="1">
        <f>logfile_5k_buffer_plc_execution_time__6[[#This Row],[Column4]]/logfile_5k_buffer_plc_execution_time__6[[#This Row],[Column2]]*100</f>
        <v>99.935786517124157</v>
      </c>
    </row>
    <row r="487" spans="1:8" x14ac:dyDescent="0.3">
      <c r="A487" s="1" t="s">
        <v>20636</v>
      </c>
      <c r="B487">
        <v>51731709</v>
      </c>
      <c r="C487" s="1" t="s">
        <v>5312</v>
      </c>
      <c r="D487">
        <v>51663115</v>
      </c>
      <c r="E487" s="1" t="s">
        <v>5313</v>
      </c>
      <c r="F487">
        <v>68594</v>
      </c>
      <c r="G487">
        <f>logfile_5k_buffer_plc_execution_time__6[[#This Row],[Column6]]/logfile_5k_buffer_plc_execution_time__6[[#This Row],[Column2]]*100</f>
        <v>0.1325956581098065</v>
      </c>
      <c r="H487" s="1">
        <f>logfile_5k_buffer_plc_execution_time__6[[#This Row],[Column4]]/logfile_5k_buffer_plc_execution_time__6[[#This Row],[Column2]]*100</f>
        <v>99.867404341890193</v>
      </c>
    </row>
    <row r="488" spans="1:8" x14ac:dyDescent="0.3">
      <c r="A488" s="1" t="s">
        <v>20637</v>
      </c>
      <c r="B488">
        <v>99529427</v>
      </c>
      <c r="C488" s="1" t="s">
        <v>5312</v>
      </c>
      <c r="D488">
        <v>99475009</v>
      </c>
      <c r="E488" s="1" t="s">
        <v>5313</v>
      </c>
      <c r="F488">
        <v>54418</v>
      </c>
      <c r="G488">
        <f>logfile_5k_buffer_plc_execution_time__6[[#This Row],[Column6]]/logfile_5k_buffer_plc_execution_time__6[[#This Row],[Column2]]*100</f>
        <v>5.4675287138948363E-2</v>
      </c>
      <c r="H488" s="1">
        <f>logfile_5k_buffer_plc_execution_time__6[[#This Row],[Column4]]/logfile_5k_buffer_plc_execution_time__6[[#This Row],[Column2]]*100</f>
        <v>99.945324712861051</v>
      </c>
    </row>
    <row r="489" spans="1:8" x14ac:dyDescent="0.3">
      <c r="A489" s="1" t="s">
        <v>20638</v>
      </c>
      <c r="B489">
        <v>140890290</v>
      </c>
      <c r="C489" s="1" t="s">
        <v>5312</v>
      </c>
      <c r="D489">
        <v>140836702</v>
      </c>
      <c r="E489" s="1" t="s">
        <v>5313</v>
      </c>
      <c r="F489">
        <v>53588</v>
      </c>
      <c r="G489">
        <f>logfile_5k_buffer_plc_execution_time__6[[#This Row],[Column6]]/logfile_5k_buffer_plc_execution_time__6[[#This Row],[Column2]]*100</f>
        <v>3.8035268434751607E-2</v>
      </c>
      <c r="H489" s="1">
        <f>logfile_5k_buffer_plc_execution_time__6[[#This Row],[Column4]]/logfile_5k_buffer_plc_execution_time__6[[#This Row],[Column2]]*100</f>
        <v>99.961964731565246</v>
      </c>
    </row>
    <row r="490" spans="1:8" x14ac:dyDescent="0.3">
      <c r="A490" s="1" t="s">
        <v>20639</v>
      </c>
      <c r="B490">
        <v>96921176</v>
      </c>
      <c r="C490" s="1" t="s">
        <v>5312</v>
      </c>
      <c r="D490">
        <v>96863531</v>
      </c>
      <c r="E490" s="1" t="s">
        <v>5313</v>
      </c>
      <c r="F490">
        <v>57645</v>
      </c>
      <c r="G490">
        <f>logfile_5k_buffer_plc_execution_time__6[[#This Row],[Column6]]/logfile_5k_buffer_plc_execution_time__6[[#This Row],[Column2]]*100</f>
        <v>5.9476166488116072E-2</v>
      </c>
      <c r="H490" s="1">
        <f>logfile_5k_buffer_plc_execution_time__6[[#This Row],[Column4]]/logfile_5k_buffer_plc_execution_time__6[[#This Row],[Column2]]*100</f>
        <v>99.94052383351189</v>
      </c>
    </row>
    <row r="491" spans="1:8" x14ac:dyDescent="0.3">
      <c r="A491" s="1" t="s">
        <v>20640</v>
      </c>
      <c r="B491">
        <v>53029869</v>
      </c>
      <c r="C491" s="1" t="s">
        <v>5312</v>
      </c>
      <c r="D491">
        <v>52971978</v>
      </c>
      <c r="E491" s="1" t="s">
        <v>5313</v>
      </c>
      <c r="F491">
        <v>57891</v>
      </c>
      <c r="G491">
        <f>logfile_5k_buffer_plc_execution_time__6[[#This Row],[Column6]]/logfile_5k_buffer_plc_execution_time__6[[#This Row],[Column2]]*100</f>
        <v>0.10916677919758767</v>
      </c>
      <c r="H491" s="1">
        <f>logfile_5k_buffer_plc_execution_time__6[[#This Row],[Column4]]/logfile_5k_buffer_plc_execution_time__6[[#This Row],[Column2]]*100</f>
        <v>99.890833220802406</v>
      </c>
    </row>
    <row r="492" spans="1:8" x14ac:dyDescent="0.3">
      <c r="A492" s="1" t="s">
        <v>20641</v>
      </c>
      <c r="B492">
        <v>100983269</v>
      </c>
      <c r="C492" s="1" t="s">
        <v>5312</v>
      </c>
      <c r="D492">
        <v>100922121</v>
      </c>
      <c r="E492" s="1" t="s">
        <v>5313</v>
      </c>
      <c r="F492">
        <v>61148</v>
      </c>
      <c r="G492">
        <f>logfile_5k_buffer_plc_execution_time__6[[#This Row],[Column6]]/logfile_5k_buffer_plc_execution_time__6[[#This Row],[Column2]]*100</f>
        <v>6.0552605006280798E-2</v>
      </c>
      <c r="H492" s="1">
        <f>logfile_5k_buffer_plc_execution_time__6[[#This Row],[Column4]]/logfile_5k_buffer_plc_execution_time__6[[#This Row],[Column2]]*100</f>
        <v>99.939447394993721</v>
      </c>
    </row>
    <row r="493" spans="1:8" x14ac:dyDescent="0.3">
      <c r="A493" s="1" t="s">
        <v>20642</v>
      </c>
      <c r="B493">
        <v>105905107</v>
      </c>
      <c r="C493" s="1" t="s">
        <v>5312</v>
      </c>
      <c r="D493">
        <v>105840974</v>
      </c>
      <c r="E493" s="1" t="s">
        <v>5313</v>
      </c>
      <c r="F493">
        <v>64133</v>
      </c>
      <c r="G493">
        <f>logfile_5k_buffer_plc_execution_time__6[[#This Row],[Column6]]/logfile_5k_buffer_plc_execution_time__6[[#This Row],[Column2]]*100</f>
        <v>6.0557041880898145E-2</v>
      </c>
      <c r="H493" s="1">
        <f>logfile_5k_buffer_plc_execution_time__6[[#This Row],[Column4]]/logfile_5k_buffer_plc_execution_time__6[[#This Row],[Column2]]*100</f>
        <v>99.939442958119102</v>
      </c>
    </row>
    <row r="494" spans="1:8" x14ac:dyDescent="0.3">
      <c r="A494" s="1" t="s">
        <v>20643</v>
      </c>
      <c r="B494">
        <v>32349344</v>
      </c>
      <c r="C494" s="1" t="s">
        <v>5312</v>
      </c>
      <c r="D494">
        <v>17097843</v>
      </c>
      <c r="E494" s="1" t="s">
        <v>5313</v>
      </c>
      <c r="F494">
        <v>15251501</v>
      </c>
      <c r="G494">
        <f>logfile_5k_buffer_plc_execution_time__6[[#This Row],[Column6]]/logfile_5k_buffer_plc_execution_time__6[[#This Row],[Column2]]*100</f>
        <v>47.146245067597043</v>
      </c>
      <c r="H494" s="1">
        <f>logfile_5k_buffer_plc_execution_time__6[[#This Row],[Column4]]/logfile_5k_buffer_plc_execution_time__6[[#This Row],[Column2]]*100</f>
        <v>52.85375493240295</v>
      </c>
    </row>
    <row r="495" spans="1:8" x14ac:dyDescent="0.3">
      <c r="A495" s="1" t="s">
        <v>20644</v>
      </c>
      <c r="B495">
        <v>92321279</v>
      </c>
      <c r="C495" s="1" t="s">
        <v>5312</v>
      </c>
      <c r="D495">
        <v>92270940</v>
      </c>
      <c r="E495" s="1" t="s">
        <v>5313</v>
      </c>
      <c r="F495">
        <v>50339</v>
      </c>
      <c r="G495">
        <f>logfile_5k_buffer_plc_execution_time__6[[#This Row],[Column6]]/logfile_5k_buffer_plc_execution_time__6[[#This Row],[Column2]]*100</f>
        <v>5.4525891046201827E-2</v>
      </c>
      <c r="H495" s="1">
        <f>logfile_5k_buffer_plc_execution_time__6[[#This Row],[Column4]]/logfile_5k_buffer_plc_execution_time__6[[#This Row],[Column2]]*100</f>
        <v>99.945474108953803</v>
      </c>
    </row>
    <row r="496" spans="1:8" x14ac:dyDescent="0.3">
      <c r="A496" s="1" t="s">
        <v>20645</v>
      </c>
      <c r="B496">
        <v>54465687</v>
      </c>
      <c r="C496" s="1" t="s">
        <v>5312</v>
      </c>
      <c r="D496">
        <v>54404907</v>
      </c>
      <c r="E496" s="1" t="s">
        <v>5313</v>
      </c>
      <c r="F496">
        <v>60780</v>
      </c>
      <c r="G496">
        <f>logfile_5k_buffer_plc_execution_time__6[[#This Row],[Column6]]/logfile_5k_buffer_plc_execution_time__6[[#This Row],[Column2]]*100</f>
        <v>0.1115931944455231</v>
      </c>
      <c r="H496" s="1">
        <f>logfile_5k_buffer_plc_execution_time__6[[#This Row],[Column4]]/logfile_5k_buffer_plc_execution_time__6[[#This Row],[Column2]]*100</f>
        <v>99.888406805554482</v>
      </c>
    </row>
    <row r="497" spans="1:8" x14ac:dyDescent="0.3">
      <c r="A497" s="1" t="s">
        <v>20646</v>
      </c>
      <c r="B497">
        <v>32180108</v>
      </c>
      <c r="C497" s="1" t="s">
        <v>5312</v>
      </c>
      <c r="D497">
        <v>18373452</v>
      </c>
      <c r="E497" s="1" t="s">
        <v>5313</v>
      </c>
      <c r="F497">
        <v>13806656</v>
      </c>
      <c r="G497">
        <f>logfile_5k_buffer_plc_execution_time__6[[#This Row],[Column6]]/logfile_5k_buffer_plc_execution_time__6[[#This Row],[Column2]]*100</f>
        <v>42.904318406886638</v>
      </c>
      <c r="H497" s="1">
        <f>logfile_5k_buffer_plc_execution_time__6[[#This Row],[Column4]]/logfile_5k_buffer_plc_execution_time__6[[#This Row],[Column2]]*100</f>
        <v>57.095681593113355</v>
      </c>
    </row>
    <row r="498" spans="1:8" x14ac:dyDescent="0.3">
      <c r="A498" s="1" t="s">
        <v>20647</v>
      </c>
      <c r="B498">
        <v>168685352</v>
      </c>
      <c r="C498" s="1" t="s">
        <v>5312</v>
      </c>
      <c r="D498">
        <v>168634715</v>
      </c>
      <c r="E498" s="1" t="s">
        <v>5313</v>
      </c>
      <c r="F498">
        <v>50637</v>
      </c>
      <c r="G498">
        <f>logfile_5k_buffer_plc_execution_time__6[[#This Row],[Column6]]/logfile_5k_buffer_plc_execution_time__6[[#This Row],[Column2]]*100</f>
        <v>3.0018611218833039E-2</v>
      </c>
      <c r="H498" s="1">
        <f>logfile_5k_buffer_plc_execution_time__6[[#This Row],[Column4]]/logfile_5k_buffer_plc_execution_time__6[[#This Row],[Column2]]*100</f>
        <v>99.969981388781164</v>
      </c>
    </row>
    <row r="499" spans="1:8" x14ac:dyDescent="0.3">
      <c r="A499" s="1" t="s">
        <v>20648</v>
      </c>
      <c r="B499">
        <v>20314667</v>
      </c>
      <c r="C499" s="1" t="s">
        <v>5312</v>
      </c>
      <c r="D499">
        <v>20263029</v>
      </c>
      <c r="E499" s="1" t="s">
        <v>5313</v>
      </c>
      <c r="F499">
        <v>51638</v>
      </c>
      <c r="G499">
        <f>logfile_5k_buffer_plc_execution_time__6[[#This Row],[Column6]]/logfile_5k_buffer_plc_execution_time__6[[#This Row],[Column2]]*100</f>
        <v>0.25419072830482525</v>
      </c>
      <c r="H499" s="1">
        <f>logfile_5k_buffer_plc_execution_time__6[[#This Row],[Column4]]/logfile_5k_buffer_plc_execution_time__6[[#This Row],[Column2]]*100</f>
        <v>99.74580927169518</v>
      </c>
    </row>
    <row r="500" spans="1:8" x14ac:dyDescent="0.3">
      <c r="A500" s="1" t="s">
        <v>20649</v>
      </c>
      <c r="B500">
        <v>61002657</v>
      </c>
      <c r="C500" s="1" t="s">
        <v>5312</v>
      </c>
      <c r="D500">
        <v>60950657</v>
      </c>
      <c r="E500" s="1" t="s">
        <v>5313</v>
      </c>
      <c r="F500">
        <v>52000</v>
      </c>
      <c r="G500">
        <f>logfile_5k_buffer_plc_execution_time__6[[#This Row],[Column6]]/logfile_5k_buffer_plc_execution_time__6[[#This Row],[Column2]]*100</f>
        <v>8.524218871318999E-2</v>
      </c>
      <c r="H500" s="1">
        <f>logfile_5k_buffer_plc_execution_time__6[[#This Row],[Column4]]/logfile_5k_buffer_plc_execution_time__6[[#This Row],[Column2]]*100</f>
        <v>99.914757811286819</v>
      </c>
    </row>
    <row r="501" spans="1:8" x14ac:dyDescent="0.3">
      <c r="A501" s="1" t="s">
        <v>20650</v>
      </c>
      <c r="B501">
        <v>138210746</v>
      </c>
      <c r="C501" s="1" t="s">
        <v>5312</v>
      </c>
      <c r="D501">
        <v>138160836</v>
      </c>
      <c r="E501" s="1" t="s">
        <v>5313</v>
      </c>
      <c r="F501">
        <v>49910</v>
      </c>
      <c r="G501">
        <f>logfile_5k_buffer_plc_execution_time__6[[#This Row],[Column6]]/logfile_5k_buffer_plc_execution_time__6[[#This Row],[Column2]]*100</f>
        <v>3.6111519143381225E-2</v>
      </c>
      <c r="H501" s="1">
        <f>logfile_5k_buffer_plc_execution_time__6[[#This Row],[Column4]]/logfile_5k_buffer_plc_execution_time__6[[#This Row],[Column2]]*100</f>
        <v>99.963888480856625</v>
      </c>
    </row>
    <row r="502" spans="1:8" x14ac:dyDescent="0.3">
      <c r="A502" s="1" t="s">
        <v>20651</v>
      </c>
      <c r="B502">
        <v>51916617</v>
      </c>
      <c r="C502" s="1" t="s">
        <v>5312</v>
      </c>
      <c r="D502">
        <v>51871225</v>
      </c>
      <c r="E502" s="1" t="s">
        <v>5313</v>
      </c>
      <c r="F502">
        <v>45392</v>
      </c>
      <c r="G502">
        <f>logfile_5k_buffer_plc_execution_time__6[[#This Row],[Column6]]/logfile_5k_buffer_plc_execution_time__6[[#This Row],[Column2]]*100</f>
        <v>8.7432507399316864E-2</v>
      </c>
      <c r="H502" s="1">
        <f>logfile_5k_buffer_plc_execution_time__6[[#This Row],[Column4]]/logfile_5k_buffer_plc_execution_time__6[[#This Row],[Column2]]*100</f>
        <v>99.912567492600672</v>
      </c>
    </row>
    <row r="503" spans="1:8" x14ac:dyDescent="0.3">
      <c r="A503" s="1" t="s">
        <v>20652</v>
      </c>
      <c r="B503">
        <v>72494928</v>
      </c>
      <c r="C503" s="1" t="s">
        <v>5312</v>
      </c>
      <c r="D503">
        <v>72442153</v>
      </c>
      <c r="E503" s="1" t="s">
        <v>5313</v>
      </c>
      <c r="F503">
        <v>52775</v>
      </c>
      <c r="G503">
        <f>logfile_5k_buffer_plc_execution_time__6[[#This Row],[Column6]]/logfile_5k_buffer_plc_execution_time__6[[#This Row],[Column2]]*100</f>
        <v>7.2798196309678376E-2</v>
      </c>
      <c r="H503" s="1">
        <f>logfile_5k_buffer_plc_execution_time__6[[#This Row],[Column4]]/logfile_5k_buffer_plc_execution_time__6[[#This Row],[Column2]]*100</f>
        <v>99.927201803690323</v>
      </c>
    </row>
    <row r="504" spans="1:8" x14ac:dyDescent="0.3">
      <c r="A504" s="1" t="s">
        <v>20653</v>
      </c>
      <c r="B504">
        <v>85006089</v>
      </c>
      <c r="C504" s="1" t="s">
        <v>5312</v>
      </c>
      <c r="D504">
        <v>84949057</v>
      </c>
      <c r="E504" s="1" t="s">
        <v>5313</v>
      </c>
      <c r="F504">
        <v>57032</v>
      </c>
      <c r="G504">
        <f>logfile_5k_buffer_plc_execution_time__6[[#This Row],[Column6]]/logfile_5k_buffer_plc_execution_time__6[[#This Row],[Column2]]*100</f>
        <v>6.709166445711906E-2</v>
      </c>
      <c r="H504" s="1">
        <f>logfile_5k_buffer_plc_execution_time__6[[#This Row],[Column4]]/logfile_5k_buffer_plc_execution_time__6[[#This Row],[Column2]]*100</f>
        <v>99.932908335542876</v>
      </c>
    </row>
    <row r="505" spans="1:8" x14ac:dyDescent="0.3">
      <c r="A505" s="1" t="s">
        <v>20654</v>
      </c>
      <c r="B505">
        <v>56744839</v>
      </c>
      <c r="C505" s="1" t="s">
        <v>5312</v>
      </c>
      <c r="D505">
        <v>56650532</v>
      </c>
      <c r="E505" s="1" t="s">
        <v>5313</v>
      </c>
      <c r="F505">
        <v>94307</v>
      </c>
      <c r="G505">
        <f>logfile_5k_buffer_plc_execution_time__6[[#This Row],[Column6]]/logfile_5k_buffer_plc_execution_time__6[[#This Row],[Column2]]*100</f>
        <v>0.16619484989639322</v>
      </c>
      <c r="H505" s="1">
        <f>logfile_5k_buffer_plc_execution_time__6[[#This Row],[Column4]]/logfile_5k_buffer_plc_execution_time__6[[#This Row],[Column2]]*100</f>
        <v>99.833805150103601</v>
      </c>
    </row>
    <row r="506" spans="1:8" x14ac:dyDescent="0.3">
      <c r="A506" s="1" t="s">
        <v>20655</v>
      </c>
      <c r="B506">
        <v>71940378</v>
      </c>
      <c r="C506" s="1" t="s">
        <v>5312</v>
      </c>
      <c r="D506">
        <v>71874334</v>
      </c>
      <c r="E506" s="1" t="s">
        <v>5313</v>
      </c>
      <c r="F506">
        <v>66044</v>
      </c>
      <c r="G506">
        <f>logfile_5k_buffer_plc_execution_time__6[[#This Row],[Column6]]/logfile_5k_buffer_plc_execution_time__6[[#This Row],[Column2]]*100</f>
        <v>9.1803798973644532E-2</v>
      </c>
      <c r="H506" s="1">
        <f>logfile_5k_buffer_plc_execution_time__6[[#This Row],[Column4]]/logfile_5k_buffer_plc_execution_time__6[[#This Row],[Column2]]*100</f>
        <v>99.908196201026357</v>
      </c>
    </row>
    <row r="507" spans="1:8" x14ac:dyDescent="0.3">
      <c r="A507" s="1" t="s">
        <v>20656</v>
      </c>
      <c r="B507">
        <v>29434971</v>
      </c>
      <c r="C507" s="1" t="s">
        <v>5312</v>
      </c>
      <c r="D507">
        <v>29371144</v>
      </c>
      <c r="E507" s="1" t="s">
        <v>5313</v>
      </c>
      <c r="F507">
        <v>63827</v>
      </c>
      <c r="G507">
        <f>logfile_5k_buffer_plc_execution_time__6[[#This Row],[Column6]]/logfile_5k_buffer_plc_execution_time__6[[#This Row],[Column2]]*100</f>
        <v>0.2168407096443207</v>
      </c>
      <c r="H507" s="1">
        <f>logfile_5k_buffer_plc_execution_time__6[[#This Row],[Column4]]/logfile_5k_buffer_plc_execution_time__6[[#This Row],[Column2]]*100</f>
        <v>99.783159290355684</v>
      </c>
    </row>
    <row r="508" spans="1:8" x14ac:dyDescent="0.3">
      <c r="A508" s="1" t="s">
        <v>20657</v>
      </c>
      <c r="B508">
        <v>58312883</v>
      </c>
      <c r="C508" s="1" t="s">
        <v>5312</v>
      </c>
      <c r="D508">
        <v>58257699</v>
      </c>
      <c r="E508" s="1" t="s">
        <v>5313</v>
      </c>
      <c r="F508">
        <v>55184</v>
      </c>
      <c r="G508">
        <f>logfile_5k_buffer_plc_execution_time__6[[#This Row],[Column6]]/logfile_5k_buffer_plc_execution_time__6[[#This Row],[Column2]]*100</f>
        <v>9.4634319486484653E-2</v>
      </c>
      <c r="H508" s="1">
        <f>logfile_5k_buffer_plc_execution_time__6[[#This Row],[Column4]]/logfile_5k_buffer_plc_execution_time__6[[#This Row],[Column2]]*100</f>
        <v>99.905365680513512</v>
      </c>
    </row>
    <row r="509" spans="1:8" x14ac:dyDescent="0.3">
      <c r="A509" s="1" t="s">
        <v>20658</v>
      </c>
      <c r="B509">
        <v>50361273</v>
      </c>
      <c r="C509" s="1" t="s">
        <v>5312</v>
      </c>
      <c r="D509">
        <v>50307704</v>
      </c>
      <c r="E509" s="1" t="s">
        <v>5313</v>
      </c>
      <c r="F509">
        <v>53569</v>
      </c>
      <c r="G509">
        <f>logfile_5k_buffer_plc_execution_time__6[[#This Row],[Column6]]/logfile_5k_buffer_plc_execution_time__6[[#This Row],[Column2]]*100</f>
        <v>0.10636943192440748</v>
      </c>
      <c r="H509" s="1">
        <f>logfile_5k_buffer_plc_execution_time__6[[#This Row],[Column4]]/logfile_5k_buffer_plc_execution_time__6[[#This Row],[Column2]]*100</f>
        <v>99.893630568075594</v>
      </c>
    </row>
    <row r="510" spans="1:8" x14ac:dyDescent="0.3">
      <c r="A510" s="1" t="s">
        <v>20659</v>
      </c>
      <c r="B510">
        <v>102633021</v>
      </c>
      <c r="C510" s="1" t="s">
        <v>5312</v>
      </c>
      <c r="D510">
        <v>102563230</v>
      </c>
      <c r="E510" s="1" t="s">
        <v>5313</v>
      </c>
      <c r="F510">
        <v>69791</v>
      </c>
      <c r="G510">
        <f>logfile_5k_buffer_plc_execution_time__6[[#This Row],[Column6]]/logfile_5k_buffer_plc_execution_time__6[[#This Row],[Column2]]*100</f>
        <v>6.8000531719708421E-2</v>
      </c>
      <c r="H510" s="1">
        <f>logfile_5k_buffer_plc_execution_time__6[[#This Row],[Column4]]/logfile_5k_buffer_plc_execution_time__6[[#This Row],[Column2]]*100</f>
        <v>99.931999468280296</v>
      </c>
    </row>
    <row r="511" spans="1:8" x14ac:dyDescent="0.3">
      <c r="A511" s="1" t="s">
        <v>20660</v>
      </c>
      <c r="B511">
        <v>68392755</v>
      </c>
      <c r="C511" s="1" t="s">
        <v>5312</v>
      </c>
      <c r="D511">
        <v>68324802</v>
      </c>
      <c r="E511" s="1" t="s">
        <v>5313</v>
      </c>
      <c r="F511">
        <v>67953</v>
      </c>
      <c r="G511">
        <f>logfile_5k_buffer_plc_execution_time__6[[#This Row],[Column6]]/logfile_5k_buffer_plc_execution_time__6[[#This Row],[Column2]]*100</f>
        <v>9.9357015227709414E-2</v>
      </c>
      <c r="H511" s="1">
        <f>logfile_5k_buffer_plc_execution_time__6[[#This Row],[Column4]]/logfile_5k_buffer_plc_execution_time__6[[#This Row],[Column2]]*100</f>
        <v>99.90064298477229</v>
      </c>
    </row>
    <row r="512" spans="1:8" x14ac:dyDescent="0.3">
      <c r="A512" s="1" t="s">
        <v>20661</v>
      </c>
      <c r="B512">
        <v>142864150</v>
      </c>
      <c r="C512" s="1" t="s">
        <v>5312</v>
      </c>
      <c r="D512">
        <v>42432325</v>
      </c>
      <c r="E512" s="1" t="s">
        <v>5313</v>
      </c>
      <c r="F512">
        <v>100431825</v>
      </c>
      <c r="G512">
        <f>logfile_5k_buffer_plc_execution_time__6[[#This Row],[Column6]]/logfile_5k_buffer_plc_execution_time__6[[#This Row],[Column2]]*100</f>
        <v>70.29882934242076</v>
      </c>
      <c r="H512" s="1">
        <f>logfile_5k_buffer_plc_execution_time__6[[#This Row],[Column4]]/logfile_5k_buffer_plc_execution_time__6[[#This Row],[Column2]]*100</f>
        <v>29.701170657579247</v>
      </c>
    </row>
    <row r="513" spans="1:8" x14ac:dyDescent="0.3">
      <c r="A513" s="1" t="s">
        <v>20662</v>
      </c>
      <c r="B513">
        <v>45955574</v>
      </c>
      <c r="C513" s="1" t="s">
        <v>5312</v>
      </c>
      <c r="D513">
        <v>31923403</v>
      </c>
      <c r="E513" s="1" t="s">
        <v>5313</v>
      </c>
      <c r="F513">
        <v>14032171</v>
      </c>
      <c r="G513">
        <f>logfile_5k_buffer_plc_execution_time__6[[#This Row],[Column6]]/logfile_5k_buffer_plc_execution_time__6[[#This Row],[Column2]]*100</f>
        <v>30.534208973214</v>
      </c>
      <c r="H513" s="1">
        <f>logfile_5k_buffer_plc_execution_time__6[[#This Row],[Column4]]/logfile_5k_buffer_plc_execution_time__6[[#This Row],[Column2]]*100</f>
        <v>69.465791026785993</v>
      </c>
    </row>
    <row r="514" spans="1:8" x14ac:dyDescent="0.3">
      <c r="A514" s="1" t="s">
        <v>20663</v>
      </c>
      <c r="B514">
        <v>70220991</v>
      </c>
      <c r="C514" s="1" t="s">
        <v>5312</v>
      </c>
      <c r="D514">
        <v>70155302</v>
      </c>
      <c r="E514" s="1" t="s">
        <v>5313</v>
      </c>
      <c r="F514">
        <v>65689</v>
      </c>
      <c r="G514">
        <f>logfile_5k_buffer_plc_execution_time__6[[#This Row],[Column6]]/logfile_5k_buffer_plc_execution_time__6[[#This Row],[Column2]]*100</f>
        <v>9.3546102190440461E-2</v>
      </c>
      <c r="H514" s="1">
        <f>logfile_5k_buffer_plc_execution_time__6[[#This Row],[Column4]]/logfile_5k_buffer_plc_execution_time__6[[#This Row],[Column2]]*100</f>
        <v>99.906453897809556</v>
      </c>
    </row>
    <row r="515" spans="1:8" x14ac:dyDescent="0.3">
      <c r="A515" s="1" t="s">
        <v>20664</v>
      </c>
      <c r="B515">
        <v>66409933</v>
      </c>
      <c r="C515" s="1" t="s">
        <v>5312</v>
      </c>
      <c r="D515">
        <v>66362383</v>
      </c>
      <c r="E515" s="1" t="s">
        <v>5313</v>
      </c>
      <c r="F515">
        <v>47550</v>
      </c>
      <c r="G515">
        <f>logfile_5k_buffer_plc_execution_time__6[[#This Row],[Column6]]/logfile_5k_buffer_plc_execution_time__6[[#This Row],[Column2]]*100</f>
        <v>7.1600734787670997E-2</v>
      </c>
      <c r="H515" s="1">
        <f>logfile_5k_buffer_plc_execution_time__6[[#This Row],[Column4]]/logfile_5k_buffer_plc_execution_time__6[[#This Row],[Column2]]*100</f>
        <v>99.928399265212335</v>
      </c>
    </row>
    <row r="516" spans="1:8" x14ac:dyDescent="0.3">
      <c r="A516" s="1" t="s">
        <v>20665</v>
      </c>
      <c r="B516">
        <v>90755877</v>
      </c>
      <c r="C516" s="1" t="s">
        <v>5312</v>
      </c>
      <c r="D516">
        <v>90699361</v>
      </c>
      <c r="E516" s="1" t="s">
        <v>5313</v>
      </c>
      <c r="F516">
        <v>56516</v>
      </c>
      <c r="G516">
        <f>logfile_5k_buffer_plc_execution_time__6[[#This Row],[Column6]]/logfile_5k_buffer_plc_execution_time__6[[#This Row],[Column2]]*100</f>
        <v>6.2272551231034874E-2</v>
      </c>
      <c r="H516" s="1">
        <f>logfile_5k_buffer_plc_execution_time__6[[#This Row],[Column4]]/logfile_5k_buffer_plc_execution_time__6[[#This Row],[Column2]]*100</f>
        <v>99.937727448768968</v>
      </c>
    </row>
    <row r="517" spans="1:8" x14ac:dyDescent="0.3">
      <c r="A517" s="1" t="s">
        <v>20666</v>
      </c>
      <c r="B517">
        <v>160965433</v>
      </c>
      <c r="C517" s="1" t="s">
        <v>5312</v>
      </c>
      <c r="D517">
        <v>160914117</v>
      </c>
      <c r="E517" s="1" t="s">
        <v>5313</v>
      </c>
      <c r="F517">
        <v>51316</v>
      </c>
      <c r="G517">
        <f>logfile_5k_buffer_plc_execution_time__6[[#This Row],[Column6]]/logfile_5k_buffer_plc_execution_time__6[[#This Row],[Column2]]*100</f>
        <v>3.1880136650208619E-2</v>
      </c>
      <c r="H517" s="1">
        <f>logfile_5k_buffer_plc_execution_time__6[[#This Row],[Column4]]/logfile_5k_buffer_plc_execution_time__6[[#This Row],[Column2]]*100</f>
        <v>99.968119863349784</v>
      </c>
    </row>
    <row r="518" spans="1:8" x14ac:dyDescent="0.3">
      <c r="A518" s="1" t="s">
        <v>20667</v>
      </c>
      <c r="B518">
        <v>93469775</v>
      </c>
      <c r="C518" s="1" t="s">
        <v>5312</v>
      </c>
      <c r="D518">
        <v>77724712</v>
      </c>
      <c r="E518" s="1" t="s">
        <v>5313</v>
      </c>
      <c r="F518">
        <v>15745063</v>
      </c>
      <c r="G518">
        <f>logfile_5k_buffer_plc_execution_time__6[[#This Row],[Column6]]/logfile_5k_buffer_plc_execution_time__6[[#This Row],[Column2]]*100</f>
        <v>16.845084948583647</v>
      </c>
      <c r="H518" s="1">
        <f>logfile_5k_buffer_plc_execution_time__6[[#This Row],[Column4]]/logfile_5k_buffer_plc_execution_time__6[[#This Row],[Column2]]*100</f>
        <v>83.154915051416353</v>
      </c>
    </row>
    <row r="519" spans="1:8" x14ac:dyDescent="0.3">
      <c r="A519" s="1" t="s">
        <v>20668</v>
      </c>
      <c r="B519">
        <v>22401180</v>
      </c>
      <c r="C519" s="1" t="s">
        <v>5312</v>
      </c>
      <c r="D519">
        <v>22338527</v>
      </c>
      <c r="E519" s="1" t="s">
        <v>5313</v>
      </c>
      <c r="F519">
        <v>62653</v>
      </c>
      <c r="G519">
        <f>logfile_5k_buffer_plc_execution_time__6[[#This Row],[Column6]]/logfile_5k_buffer_plc_execution_time__6[[#This Row],[Column2]]*100</f>
        <v>0.27968615938981789</v>
      </c>
      <c r="H519" s="1">
        <f>logfile_5k_buffer_plc_execution_time__6[[#This Row],[Column4]]/logfile_5k_buffer_plc_execution_time__6[[#This Row],[Column2]]*100</f>
        <v>99.720313840610189</v>
      </c>
    </row>
    <row r="520" spans="1:8" x14ac:dyDescent="0.3">
      <c r="A520" s="1" t="s">
        <v>20669</v>
      </c>
      <c r="B520">
        <v>99149162</v>
      </c>
      <c r="C520" s="1" t="s">
        <v>5312</v>
      </c>
      <c r="D520">
        <v>99080303</v>
      </c>
      <c r="E520" s="1" t="s">
        <v>5313</v>
      </c>
      <c r="F520">
        <v>68859</v>
      </c>
      <c r="G520">
        <f>logfile_5k_buffer_plc_execution_time__6[[#This Row],[Column6]]/logfile_5k_buffer_plc_execution_time__6[[#This Row],[Column2]]*100</f>
        <v>6.9449906192853142E-2</v>
      </c>
      <c r="H520" s="1">
        <f>logfile_5k_buffer_plc_execution_time__6[[#This Row],[Column4]]/logfile_5k_buffer_plc_execution_time__6[[#This Row],[Column2]]*100</f>
        <v>99.930550093807142</v>
      </c>
    </row>
    <row r="521" spans="1:8" x14ac:dyDescent="0.3">
      <c r="A521" s="1" t="s">
        <v>20670</v>
      </c>
      <c r="B521">
        <v>67242271</v>
      </c>
      <c r="C521" s="1" t="s">
        <v>5312</v>
      </c>
      <c r="D521">
        <v>67173540</v>
      </c>
      <c r="E521" s="1" t="s">
        <v>5313</v>
      </c>
      <c r="F521">
        <v>68731</v>
      </c>
      <c r="G521">
        <f>logfile_5k_buffer_plc_execution_time__6[[#This Row],[Column6]]/logfile_5k_buffer_plc_execution_time__6[[#This Row],[Column2]]*100</f>
        <v>0.10221397787115191</v>
      </c>
      <c r="H521" s="1">
        <f>logfile_5k_buffer_plc_execution_time__6[[#This Row],[Column4]]/logfile_5k_buffer_plc_execution_time__6[[#This Row],[Column2]]*100</f>
        <v>99.897786022128841</v>
      </c>
    </row>
    <row r="522" spans="1:8" x14ac:dyDescent="0.3">
      <c r="A522" s="1" t="s">
        <v>20671</v>
      </c>
      <c r="B522">
        <v>42509296</v>
      </c>
      <c r="C522" s="1" t="s">
        <v>5312</v>
      </c>
      <c r="D522">
        <v>42444651</v>
      </c>
      <c r="E522" s="1" t="s">
        <v>5313</v>
      </c>
      <c r="F522">
        <v>64645</v>
      </c>
      <c r="G522">
        <f>logfile_5k_buffer_plc_execution_time__6[[#This Row],[Column6]]/logfile_5k_buffer_plc_execution_time__6[[#This Row],[Column2]]*100</f>
        <v>0.15207261959831092</v>
      </c>
      <c r="H522" s="1">
        <f>logfile_5k_buffer_plc_execution_time__6[[#This Row],[Column4]]/logfile_5k_buffer_plc_execution_time__6[[#This Row],[Column2]]*100</f>
        <v>99.847927380401686</v>
      </c>
    </row>
    <row r="523" spans="1:8" x14ac:dyDescent="0.3">
      <c r="A523" s="1" t="s">
        <v>20672</v>
      </c>
      <c r="B523">
        <v>98451400</v>
      </c>
      <c r="C523" s="1" t="s">
        <v>5312</v>
      </c>
      <c r="D523">
        <v>98396773</v>
      </c>
      <c r="E523" s="1" t="s">
        <v>5313</v>
      </c>
      <c r="F523">
        <v>54627</v>
      </c>
      <c r="G523">
        <f>logfile_5k_buffer_plc_execution_time__6[[#This Row],[Column6]]/logfile_5k_buffer_plc_execution_time__6[[#This Row],[Column2]]*100</f>
        <v>5.5486260225857627E-2</v>
      </c>
      <c r="H523" s="1">
        <f>logfile_5k_buffer_plc_execution_time__6[[#This Row],[Column4]]/logfile_5k_buffer_plc_execution_time__6[[#This Row],[Column2]]*100</f>
        <v>99.944513739774138</v>
      </c>
    </row>
    <row r="524" spans="1:8" x14ac:dyDescent="0.3">
      <c r="A524" s="1" t="s">
        <v>20673</v>
      </c>
      <c r="B524">
        <v>61460621</v>
      </c>
      <c r="C524" s="1" t="s">
        <v>5312</v>
      </c>
      <c r="D524">
        <v>61395801</v>
      </c>
      <c r="E524" s="1" t="s">
        <v>5313</v>
      </c>
      <c r="F524">
        <v>64820</v>
      </c>
      <c r="G524">
        <f>logfile_5k_buffer_plc_execution_time__6[[#This Row],[Column6]]/logfile_5k_buffer_plc_execution_time__6[[#This Row],[Column2]]*100</f>
        <v>0.10546590474573955</v>
      </c>
      <c r="H524" s="1">
        <f>logfile_5k_buffer_plc_execution_time__6[[#This Row],[Column4]]/logfile_5k_buffer_plc_execution_time__6[[#This Row],[Column2]]*100</f>
        <v>99.894534095254258</v>
      </c>
    </row>
    <row r="525" spans="1:8" x14ac:dyDescent="0.3">
      <c r="A525" s="1" t="s">
        <v>20674</v>
      </c>
      <c r="B525">
        <v>107475587</v>
      </c>
      <c r="C525" s="1" t="s">
        <v>5312</v>
      </c>
      <c r="D525">
        <v>107415612</v>
      </c>
      <c r="E525" s="1" t="s">
        <v>5313</v>
      </c>
      <c r="F525">
        <v>59975</v>
      </c>
      <c r="G525">
        <f>logfile_5k_buffer_plc_execution_time__6[[#This Row],[Column6]]/logfile_5k_buffer_plc_execution_time__6[[#This Row],[Column2]]*100</f>
        <v>5.5803370490081619E-2</v>
      </c>
      <c r="H525" s="1">
        <f>logfile_5k_buffer_plc_execution_time__6[[#This Row],[Column4]]/logfile_5k_buffer_plc_execution_time__6[[#This Row],[Column2]]*100</f>
        <v>99.944196629509918</v>
      </c>
    </row>
    <row r="526" spans="1:8" x14ac:dyDescent="0.3">
      <c r="A526" s="1" t="s">
        <v>20675</v>
      </c>
      <c r="B526">
        <v>63600838</v>
      </c>
      <c r="C526" s="1" t="s">
        <v>5312</v>
      </c>
      <c r="D526">
        <v>63551493</v>
      </c>
      <c r="E526" s="1" t="s">
        <v>5313</v>
      </c>
      <c r="F526">
        <v>49345</v>
      </c>
      <c r="G526">
        <f>logfile_5k_buffer_plc_execution_time__6[[#This Row],[Column6]]/logfile_5k_buffer_plc_execution_time__6[[#This Row],[Column2]]*100</f>
        <v>7.7585455713649554E-2</v>
      </c>
      <c r="H526" s="1">
        <f>logfile_5k_buffer_plc_execution_time__6[[#This Row],[Column4]]/logfile_5k_buffer_plc_execution_time__6[[#This Row],[Column2]]*100</f>
        <v>99.922414544286354</v>
      </c>
    </row>
    <row r="527" spans="1:8" x14ac:dyDescent="0.3">
      <c r="A527" s="1" t="s">
        <v>20676</v>
      </c>
      <c r="B527">
        <v>32872234</v>
      </c>
      <c r="C527" s="1" t="s">
        <v>5312</v>
      </c>
      <c r="D527">
        <v>32816320</v>
      </c>
      <c r="E527" s="1" t="s">
        <v>5313</v>
      </c>
      <c r="F527">
        <v>55914</v>
      </c>
      <c r="G527">
        <f>logfile_5k_buffer_plc_execution_time__6[[#This Row],[Column6]]/logfile_5k_buffer_plc_execution_time__6[[#This Row],[Column2]]*100</f>
        <v>0.17009491962122197</v>
      </c>
      <c r="H527" s="1">
        <f>logfile_5k_buffer_plc_execution_time__6[[#This Row],[Column4]]/logfile_5k_buffer_plc_execution_time__6[[#This Row],[Column2]]*100</f>
        <v>99.829905080378779</v>
      </c>
    </row>
    <row r="528" spans="1:8" x14ac:dyDescent="0.3">
      <c r="A528" s="1" t="s">
        <v>20677</v>
      </c>
      <c r="B528">
        <v>29300051</v>
      </c>
      <c r="C528" s="1" t="s">
        <v>5312</v>
      </c>
      <c r="D528">
        <v>13142369</v>
      </c>
      <c r="E528" s="1" t="s">
        <v>5313</v>
      </c>
      <c r="F528">
        <v>16157682</v>
      </c>
      <c r="G528">
        <f>logfile_5k_buffer_plc_execution_time__6[[#This Row],[Column6]]/logfile_5k_buffer_plc_execution_time__6[[#This Row],[Column2]]*100</f>
        <v>55.145576367768101</v>
      </c>
      <c r="H528" s="1">
        <f>logfile_5k_buffer_plc_execution_time__6[[#This Row],[Column4]]/logfile_5k_buffer_plc_execution_time__6[[#This Row],[Column2]]*100</f>
        <v>44.854423632231907</v>
      </c>
    </row>
    <row r="529" spans="1:8" x14ac:dyDescent="0.3">
      <c r="A529" s="1" t="s">
        <v>20678</v>
      </c>
      <c r="B529">
        <v>105731472</v>
      </c>
      <c r="C529" s="1" t="s">
        <v>5312</v>
      </c>
      <c r="D529">
        <v>105660832</v>
      </c>
      <c r="E529" s="1" t="s">
        <v>5313</v>
      </c>
      <c r="F529">
        <v>70640</v>
      </c>
      <c r="G529">
        <f>logfile_5k_buffer_plc_execution_time__6[[#This Row],[Column6]]/logfile_5k_buffer_plc_execution_time__6[[#This Row],[Column2]]*100</f>
        <v>6.6810759997742206E-2</v>
      </c>
      <c r="H529" s="1">
        <f>logfile_5k_buffer_plc_execution_time__6[[#This Row],[Column4]]/logfile_5k_buffer_plc_execution_time__6[[#This Row],[Column2]]*100</f>
        <v>99.933189240002264</v>
      </c>
    </row>
    <row r="530" spans="1:8" x14ac:dyDescent="0.3">
      <c r="A530" s="1" t="s">
        <v>20679</v>
      </c>
      <c r="B530">
        <v>121236164</v>
      </c>
      <c r="C530" s="1" t="s">
        <v>5312</v>
      </c>
      <c r="D530">
        <v>106589381</v>
      </c>
      <c r="E530" s="1" t="s">
        <v>5313</v>
      </c>
      <c r="F530">
        <v>14646783</v>
      </c>
      <c r="G530">
        <f>logfile_5k_buffer_plc_execution_time__6[[#This Row],[Column6]]/logfile_5k_buffer_plc_execution_time__6[[#This Row],[Column2]]*100</f>
        <v>12.081199632809234</v>
      </c>
      <c r="H530" s="1">
        <f>logfile_5k_buffer_plc_execution_time__6[[#This Row],[Column4]]/logfile_5k_buffer_plc_execution_time__6[[#This Row],[Column2]]*100</f>
        <v>87.918800367190769</v>
      </c>
    </row>
    <row r="531" spans="1:8" x14ac:dyDescent="0.3">
      <c r="A531" s="1" t="s">
        <v>20680</v>
      </c>
      <c r="B531">
        <v>59175393</v>
      </c>
      <c r="C531" s="1" t="s">
        <v>5312</v>
      </c>
      <c r="D531">
        <v>59119700</v>
      </c>
      <c r="E531" s="1" t="s">
        <v>5313</v>
      </c>
      <c r="F531">
        <v>55693</v>
      </c>
      <c r="G531">
        <f>logfile_5k_buffer_plc_execution_time__6[[#This Row],[Column6]]/logfile_5k_buffer_plc_execution_time__6[[#This Row],[Column2]]*100</f>
        <v>9.4115133295354717E-2</v>
      </c>
      <c r="H531" s="1">
        <f>logfile_5k_buffer_plc_execution_time__6[[#This Row],[Column4]]/logfile_5k_buffer_plc_execution_time__6[[#This Row],[Column2]]*100</f>
        <v>99.905884866704639</v>
      </c>
    </row>
    <row r="532" spans="1:8" x14ac:dyDescent="0.3">
      <c r="A532" s="1" t="s">
        <v>20681</v>
      </c>
      <c r="B532">
        <v>68681368</v>
      </c>
      <c r="C532" s="1" t="s">
        <v>5312</v>
      </c>
      <c r="D532">
        <v>18740315</v>
      </c>
      <c r="E532" s="1" t="s">
        <v>5313</v>
      </c>
      <c r="F532">
        <v>49941053</v>
      </c>
      <c r="G532">
        <f>logfile_5k_buffer_plc_execution_time__6[[#This Row],[Column6]]/logfile_5k_buffer_plc_execution_time__6[[#This Row],[Column2]]*100</f>
        <v>72.714120953444024</v>
      </c>
      <c r="H532" s="1">
        <f>logfile_5k_buffer_plc_execution_time__6[[#This Row],[Column4]]/logfile_5k_buffer_plc_execution_time__6[[#This Row],[Column2]]*100</f>
        <v>27.285879046555973</v>
      </c>
    </row>
    <row r="533" spans="1:8" x14ac:dyDescent="0.3">
      <c r="A533" s="1" t="s">
        <v>20682</v>
      </c>
      <c r="B533">
        <v>52135069</v>
      </c>
      <c r="C533" s="1" t="s">
        <v>5312</v>
      </c>
      <c r="D533">
        <v>52081112</v>
      </c>
      <c r="E533" s="1" t="s">
        <v>5313</v>
      </c>
      <c r="F533">
        <v>53957</v>
      </c>
      <c r="G533">
        <f>logfile_5k_buffer_plc_execution_time__6[[#This Row],[Column6]]/logfile_5k_buffer_plc_execution_time__6[[#This Row],[Column2]]*100</f>
        <v>0.10349463621118446</v>
      </c>
      <c r="H533" s="1">
        <f>logfile_5k_buffer_plc_execution_time__6[[#This Row],[Column4]]/logfile_5k_buffer_plc_execution_time__6[[#This Row],[Column2]]*100</f>
        <v>99.896505363788819</v>
      </c>
    </row>
    <row r="534" spans="1:8" x14ac:dyDescent="0.3">
      <c r="A534" s="1" t="s">
        <v>20683</v>
      </c>
      <c r="B534">
        <v>42278447</v>
      </c>
      <c r="C534" s="1" t="s">
        <v>5312</v>
      </c>
      <c r="D534">
        <v>42215682</v>
      </c>
      <c r="E534" s="1" t="s">
        <v>5313</v>
      </c>
      <c r="F534">
        <v>62765</v>
      </c>
      <c r="G534">
        <f>logfile_5k_buffer_plc_execution_time__6[[#This Row],[Column6]]/logfile_5k_buffer_plc_execution_time__6[[#This Row],[Column2]]*100</f>
        <v>0.14845625715627636</v>
      </c>
      <c r="H534" s="1">
        <f>logfile_5k_buffer_plc_execution_time__6[[#This Row],[Column4]]/logfile_5k_buffer_plc_execution_time__6[[#This Row],[Column2]]*100</f>
        <v>99.851543742843731</v>
      </c>
    </row>
    <row r="535" spans="1:8" x14ac:dyDescent="0.3">
      <c r="A535" s="1" t="s">
        <v>20684</v>
      </c>
      <c r="B535">
        <v>113584664</v>
      </c>
      <c r="C535" s="1" t="s">
        <v>5312</v>
      </c>
      <c r="D535">
        <v>113531462</v>
      </c>
      <c r="E535" s="1" t="s">
        <v>5313</v>
      </c>
      <c r="F535">
        <v>53202</v>
      </c>
      <c r="G535">
        <f>logfile_5k_buffer_plc_execution_time__6[[#This Row],[Column6]]/logfile_5k_buffer_plc_execution_time__6[[#This Row],[Column2]]*100</f>
        <v>4.6839069753289934E-2</v>
      </c>
      <c r="H535" s="1">
        <f>logfile_5k_buffer_plc_execution_time__6[[#This Row],[Column4]]/logfile_5k_buffer_plc_execution_time__6[[#This Row],[Column2]]*100</f>
        <v>99.95316093024671</v>
      </c>
    </row>
    <row r="536" spans="1:8" x14ac:dyDescent="0.3">
      <c r="A536" s="1" t="s">
        <v>20685</v>
      </c>
      <c r="B536">
        <v>23600714</v>
      </c>
      <c r="C536" s="1" t="s">
        <v>5312</v>
      </c>
      <c r="D536">
        <v>23539408</v>
      </c>
      <c r="E536" s="1" t="s">
        <v>5313</v>
      </c>
      <c r="F536">
        <v>61306</v>
      </c>
      <c r="G536">
        <f>logfile_5k_buffer_plc_execution_time__6[[#This Row],[Column6]]/logfile_5k_buffer_plc_execution_time__6[[#This Row],[Column2]]*100</f>
        <v>0.25976332749932907</v>
      </c>
      <c r="H536" s="1">
        <f>logfile_5k_buffer_plc_execution_time__6[[#This Row],[Column4]]/logfile_5k_buffer_plc_execution_time__6[[#This Row],[Column2]]*100</f>
        <v>99.740236672500671</v>
      </c>
    </row>
    <row r="537" spans="1:8" x14ac:dyDescent="0.3">
      <c r="A537" s="1" t="s">
        <v>20686</v>
      </c>
      <c r="B537">
        <v>54446390</v>
      </c>
      <c r="C537" s="1" t="s">
        <v>5312</v>
      </c>
      <c r="D537">
        <v>54395286</v>
      </c>
      <c r="E537" s="1" t="s">
        <v>5313</v>
      </c>
      <c r="F537">
        <v>51104</v>
      </c>
      <c r="G537">
        <f>logfile_5k_buffer_plc_execution_time__6[[#This Row],[Column6]]/logfile_5k_buffer_plc_execution_time__6[[#This Row],[Column2]]*100</f>
        <v>9.3861135696967232E-2</v>
      </c>
      <c r="H537" s="1">
        <f>logfile_5k_buffer_plc_execution_time__6[[#This Row],[Column4]]/logfile_5k_buffer_plc_execution_time__6[[#This Row],[Column2]]*100</f>
        <v>99.906138864303031</v>
      </c>
    </row>
    <row r="538" spans="1:8" x14ac:dyDescent="0.3">
      <c r="A538" s="1" t="s">
        <v>20687</v>
      </c>
      <c r="B538">
        <v>97254020</v>
      </c>
      <c r="C538" s="1" t="s">
        <v>5312</v>
      </c>
      <c r="D538">
        <v>97168553</v>
      </c>
      <c r="E538" s="1" t="s">
        <v>5313</v>
      </c>
      <c r="F538">
        <v>85467</v>
      </c>
      <c r="G538">
        <f>logfile_5k_buffer_plc_execution_time__6[[#This Row],[Column6]]/logfile_5k_buffer_plc_execution_time__6[[#This Row],[Column2]]*100</f>
        <v>8.7880171945591556E-2</v>
      </c>
      <c r="H538" s="1">
        <f>logfile_5k_buffer_plc_execution_time__6[[#This Row],[Column4]]/logfile_5k_buffer_plc_execution_time__6[[#This Row],[Column2]]*100</f>
        <v>99.912119828054415</v>
      </c>
    </row>
    <row r="539" spans="1:8" x14ac:dyDescent="0.3">
      <c r="A539" s="1" t="s">
        <v>20688</v>
      </c>
      <c r="B539">
        <v>55145389</v>
      </c>
      <c r="C539" s="1" t="s">
        <v>5312</v>
      </c>
      <c r="D539">
        <v>55069671</v>
      </c>
      <c r="E539" s="1" t="s">
        <v>5313</v>
      </c>
      <c r="F539">
        <v>75718</v>
      </c>
      <c r="G539">
        <f>logfile_5k_buffer_plc_execution_time__6[[#This Row],[Column6]]/logfile_5k_buffer_plc_execution_time__6[[#This Row],[Column2]]*100</f>
        <v>0.13730613088974675</v>
      </c>
      <c r="H539" s="1">
        <f>logfile_5k_buffer_plc_execution_time__6[[#This Row],[Column4]]/logfile_5k_buffer_plc_execution_time__6[[#This Row],[Column2]]*100</f>
        <v>99.862693869110259</v>
      </c>
    </row>
    <row r="540" spans="1:8" x14ac:dyDescent="0.3">
      <c r="A540" s="1" t="s">
        <v>20689</v>
      </c>
      <c r="B540">
        <v>96200078</v>
      </c>
      <c r="C540" s="1" t="s">
        <v>5312</v>
      </c>
      <c r="D540">
        <v>96139217</v>
      </c>
      <c r="E540" s="1" t="s">
        <v>5313</v>
      </c>
      <c r="F540">
        <v>60861</v>
      </c>
      <c r="G540">
        <f>logfile_5k_buffer_plc_execution_time__6[[#This Row],[Column6]]/logfile_5k_buffer_plc_execution_time__6[[#This Row],[Column2]]*100</f>
        <v>6.3265021469109409E-2</v>
      </c>
      <c r="H540" s="1">
        <f>logfile_5k_buffer_plc_execution_time__6[[#This Row],[Column4]]/logfile_5k_buffer_plc_execution_time__6[[#This Row],[Column2]]*100</f>
        <v>99.936734978530893</v>
      </c>
    </row>
    <row r="541" spans="1:8" x14ac:dyDescent="0.3">
      <c r="A541" s="1" t="s">
        <v>20690</v>
      </c>
      <c r="B541">
        <v>55565101</v>
      </c>
      <c r="C541" s="1" t="s">
        <v>5312</v>
      </c>
      <c r="D541">
        <v>55504541</v>
      </c>
      <c r="E541" s="1" t="s">
        <v>5313</v>
      </c>
      <c r="F541">
        <v>60560</v>
      </c>
      <c r="G541">
        <f>logfile_5k_buffer_plc_execution_time__6[[#This Row],[Column6]]/logfile_5k_buffer_plc_execution_time__6[[#This Row],[Column2]]*100</f>
        <v>0.10898927368097468</v>
      </c>
      <c r="H541" s="1">
        <f>logfile_5k_buffer_plc_execution_time__6[[#This Row],[Column4]]/logfile_5k_buffer_plc_execution_time__6[[#This Row],[Column2]]*100</f>
        <v>99.891010726319024</v>
      </c>
    </row>
    <row r="542" spans="1:8" x14ac:dyDescent="0.3">
      <c r="A542" s="1" t="s">
        <v>20691</v>
      </c>
      <c r="B542">
        <v>90836870</v>
      </c>
      <c r="C542" s="1" t="s">
        <v>5312</v>
      </c>
      <c r="D542">
        <v>90772256</v>
      </c>
      <c r="E542" s="1" t="s">
        <v>5313</v>
      </c>
      <c r="F542">
        <v>64614</v>
      </c>
      <c r="G542">
        <f>logfile_5k_buffer_plc_execution_time__6[[#This Row],[Column6]]/logfile_5k_buffer_plc_execution_time__6[[#This Row],[Column2]]*100</f>
        <v>7.1131909322723258E-2</v>
      </c>
      <c r="H542" s="1">
        <f>logfile_5k_buffer_plc_execution_time__6[[#This Row],[Column4]]/logfile_5k_buffer_plc_execution_time__6[[#This Row],[Column2]]*100</f>
        <v>99.928868090677284</v>
      </c>
    </row>
    <row r="543" spans="1:8" x14ac:dyDescent="0.3">
      <c r="A543" s="1" t="s">
        <v>20692</v>
      </c>
      <c r="B543">
        <v>72416414</v>
      </c>
      <c r="C543" s="1" t="s">
        <v>5312</v>
      </c>
      <c r="D543">
        <v>72359128</v>
      </c>
      <c r="E543" s="1" t="s">
        <v>5313</v>
      </c>
      <c r="F543">
        <v>57286</v>
      </c>
      <c r="G543">
        <f>logfile_5k_buffer_plc_execution_time__6[[#This Row],[Column6]]/logfile_5k_buffer_plc_execution_time__6[[#This Row],[Column2]]*100</f>
        <v>7.9106374971839949E-2</v>
      </c>
      <c r="H543" s="1">
        <f>logfile_5k_buffer_plc_execution_time__6[[#This Row],[Column4]]/logfile_5k_buffer_plc_execution_time__6[[#This Row],[Column2]]*100</f>
        <v>99.920893625028157</v>
      </c>
    </row>
    <row r="544" spans="1:8" x14ac:dyDescent="0.3">
      <c r="A544" s="1" t="s">
        <v>20693</v>
      </c>
      <c r="B544">
        <v>169353485</v>
      </c>
      <c r="C544" s="1" t="s">
        <v>5312</v>
      </c>
      <c r="D544">
        <v>105404873</v>
      </c>
      <c r="E544" s="1" t="s">
        <v>5313</v>
      </c>
      <c r="F544">
        <v>63948612</v>
      </c>
      <c r="G544">
        <f>logfile_5k_buffer_plc_execution_time__6[[#This Row],[Column6]]/logfile_5k_buffer_plc_execution_time__6[[#This Row],[Column2]]*100</f>
        <v>37.760434631740821</v>
      </c>
      <c r="H544" s="1">
        <f>logfile_5k_buffer_plc_execution_time__6[[#This Row],[Column4]]/logfile_5k_buffer_plc_execution_time__6[[#This Row],[Column2]]*100</f>
        <v>62.239565368259179</v>
      </c>
    </row>
    <row r="545" spans="1:8" x14ac:dyDescent="0.3">
      <c r="A545" s="1" t="s">
        <v>20694</v>
      </c>
      <c r="B545">
        <v>18397012</v>
      </c>
      <c r="C545" s="1" t="s">
        <v>5312</v>
      </c>
      <c r="D545">
        <v>18350642</v>
      </c>
      <c r="E545" s="1" t="s">
        <v>5313</v>
      </c>
      <c r="F545">
        <v>46370</v>
      </c>
      <c r="G545">
        <f>logfile_5k_buffer_plc_execution_time__6[[#This Row],[Column6]]/logfile_5k_buffer_plc_execution_time__6[[#This Row],[Column2]]*100</f>
        <v>0.25205180058587778</v>
      </c>
      <c r="H545" s="1">
        <f>logfile_5k_buffer_plc_execution_time__6[[#This Row],[Column4]]/logfile_5k_buffer_plc_execution_time__6[[#This Row],[Column2]]*100</f>
        <v>99.747948199414125</v>
      </c>
    </row>
    <row r="546" spans="1:8" x14ac:dyDescent="0.3">
      <c r="A546" s="1" t="s">
        <v>20695</v>
      </c>
      <c r="B546">
        <v>128635192</v>
      </c>
      <c r="C546" s="1" t="s">
        <v>5312</v>
      </c>
      <c r="D546">
        <v>61216687</v>
      </c>
      <c r="E546" s="1" t="s">
        <v>5313</v>
      </c>
      <c r="F546">
        <v>67418505</v>
      </c>
      <c r="G546">
        <f>logfile_5k_buffer_plc_execution_time__6[[#This Row],[Column6]]/logfile_5k_buffer_plc_execution_time__6[[#This Row],[Column2]]*100</f>
        <v>52.410622592299625</v>
      </c>
      <c r="H546" s="1">
        <f>logfile_5k_buffer_plc_execution_time__6[[#This Row],[Column4]]/logfile_5k_buffer_plc_execution_time__6[[#This Row],[Column2]]*100</f>
        <v>47.589377407700375</v>
      </c>
    </row>
    <row r="547" spans="1:8" x14ac:dyDescent="0.3">
      <c r="A547" s="1" t="s">
        <v>20696</v>
      </c>
      <c r="B547">
        <v>149228843</v>
      </c>
      <c r="C547" s="1" t="s">
        <v>5312</v>
      </c>
      <c r="D547">
        <v>44403227</v>
      </c>
      <c r="E547" s="1" t="s">
        <v>5313</v>
      </c>
      <c r="F547">
        <v>104825616</v>
      </c>
      <c r="G547">
        <f>logfile_5k_buffer_plc_execution_time__6[[#This Row],[Column6]]/logfile_5k_buffer_plc_execution_time__6[[#This Row],[Column2]]*100</f>
        <v>70.244876186569371</v>
      </c>
      <c r="H547" s="1">
        <f>logfile_5k_buffer_plc_execution_time__6[[#This Row],[Column4]]/logfile_5k_buffer_plc_execution_time__6[[#This Row],[Column2]]*100</f>
        <v>29.755123813430622</v>
      </c>
    </row>
    <row r="548" spans="1:8" x14ac:dyDescent="0.3">
      <c r="A548" s="1" t="s">
        <v>20697</v>
      </c>
      <c r="B548">
        <v>148406086</v>
      </c>
      <c r="C548" s="1" t="s">
        <v>5312</v>
      </c>
      <c r="D548">
        <v>37724624</v>
      </c>
      <c r="E548" s="1" t="s">
        <v>5313</v>
      </c>
      <c r="F548">
        <v>110681462</v>
      </c>
      <c r="G548">
        <f>logfile_5k_buffer_plc_execution_time__6[[#This Row],[Column6]]/logfile_5k_buffer_plc_execution_time__6[[#This Row],[Column2]]*100</f>
        <v>74.580136828081294</v>
      </c>
      <c r="H548" s="1">
        <f>logfile_5k_buffer_plc_execution_time__6[[#This Row],[Column4]]/logfile_5k_buffer_plc_execution_time__6[[#This Row],[Column2]]*100</f>
        <v>25.419863171918706</v>
      </c>
    </row>
    <row r="549" spans="1:8" x14ac:dyDescent="0.3">
      <c r="A549" s="1" t="s">
        <v>20698</v>
      </c>
      <c r="B549">
        <v>138490555</v>
      </c>
      <c r="C549" s="1" t="s">
        <v>5312</v>
      </c>
      <c r="D549">
        <v>138445171</v>
      </c>
      <c r="E549" s="1" t="s">
        <v>5313</v>
      </c>
      <c r="F549">
        <v>45384</v>
      </c>
      <c r="G549">
        <f>logfile_5k_buffer_plc_execution_time__6[[#This Row],[Column6]]/logfile_5k_buffer_plc_execution_time__6[[#This Row],[Column2]]*100</f>
        <v>3.2770465827073915E-2</v>
      </c>
      <c r="H549" s="1">
        <f>logfile_5k_buffer_plc_execution_time__6[[#This Row],[Column4]]/logfile_5k_buffer_plc_execution_time__6[[#This Row],[Column2]]*100</f>
        <v>99.96722953417293</v>
      </c>
    </row>
    <row r="550" spans="1:8" x14ac:dyDescent="0.3">
      <c r="A550" s="1" t="s">
        <v>20699</v>
      </c>
      <c r="B550">
        <v>25674177</v>
      </c>
      <c r="C550" s="1" t="s">
        <v>5312</v>
      </c>
      <c r="D550">
        <v>25621635</v>
      </c>
      <c r="E550" s="1" t="s">
        <v>5313</v>
      </c>
      <c r="F550">
        <v>52542</v>
      </c>
      <c r="G550">
        <f>logfile_5k_buffer_plc_execution_time__6[[#This Row],[Column6]]/logfile_5k_buffer_plc_execution_time__6[[#This Row],[Column2]]*100</f>
        <v>0.20464920842448039</v>
      </c>
      <c r="H550" s="1">
        <f>logfile_5k_buffer_plc_execution_time__6[[#This Row],[Column4]]/logfile_5k_buffer_plc_execution_time__6[[#This Row],[Column2]]*100</f>
        <v>99.795350791575515</v>
      </c>
    </row>
    <row r="551" spans="1:8" x14ac:dyDescent="0.3">
      <c r="A551" s="1" t="s">
        <v>20700</v>
      </c>
      <c r="B551">
        <v>115038577</v>
      </c>
      <c r="C551" s="1" t="s">
        <v>5312</v>
      </c>
      <c r="D551">
        <v>114991513</v>
      </c>
      <c r="E551" s="1" t="s">
        <v>5313</v>
      </c>
      <c r="F551">
        <v>47064</v>
      </c>
      <c r="G551">
        <f>logfile_5k_buffer_plc_execution_time__6[[#This Row],[Column6]]/logfile_5k_buffer_plc_execution_time__6[[#This Row],[Column2]]*100</f>
        <v>4.0911493541857705E-2</v>
      </c>
      <c r="H551" s="1">
        <f>logfile_5k_buffer_plc_execution_time__6[[#This Row],[Column4]]/logfile_5k_buffer_plc_execution_time__6[[#This Row],[Column2]]*100</f>
        <v>99.959088506458144</v>
      </c>
    </row>
    <row r="552" spans="1:8" x14ac:dyDescent="0.3">
      <c r="A552" s="1" t="s">
        <v>20701</v>
      </c>
      <c r="B552">
        <v>32349238</v>
      </c>
      <c r="C552" s="1" t="s">
        <v>5312</v>
      </c>
      <c r="D552">
        <v>17006400</v>
      </c>
      <c r="E552" s="1" t="s">
        <v>5313</v>
      </c>
      <c r="F552">
        <v>15342838</v>
      </c>
      <c r="G552">
        <f>logfile_5k_buffer_plc_execution_time__6[[#This Row],[Column6]]/logfile_5k_buffer_plc_execution_time__6[[#This Row],[Column2]]*100</f>
        <v>47.428746235073604</v>
      </c>
      <c r="H552" s="1">
        <f>logfile_5k_buffer_plc_execution_time__6[[#This Row],[Column4]]/logfile_5k_buffer_plc_execution_time__6[[#This Row],[Column2]]*100</f>
        <v>52.571253764926396</v>
      </c>
    </row>
    <row r="553" spans="1:8" x14ac:dyDescent="0.3">
      <c r="A553" s="1" t="s">
        <v>20702</v>
      </c>
      <c r="B553">
        <v>101333942</v>
      </c>
      <c r="C553" s="1" t="s">
        <v>5312</v>
      </c>
      <c r="D553">
        <v>101274811</v>
      </c>
      <c r="E553" s="1" t="s">
        <v>5313</v>
      </c>
      <c r="F553">
        <v>59131</v>
      </c>
      <c r="G553">
        <f>logfile_5k_buffer_plc_execution_time__6[[#This Row],[Column6]]/logfile_5k_buffer_plc_execution_time__6[[#This Row],[Column2]]*100</f>
        <v>5.8352610026756881E-2</v>
      </c>
      <c r="H553" s="1">
        <f>logfile_5k_buffer_plc_execution_time__6[[#This Row],[Column4]]/logfile_5k_buffer_plc_execution_time__6[[#This Row],[Column2]]*100</f>
        <v>99.941647389973241</v>
      </c>
    </row>
    <row r="554" spans="1:8" x14ac:dyDescent="0.3">
      <c r="A554" s="1" t="s">
        <v>20703</v>
      </c>
      <c r="B554">
        <v>71541224</v>
      </c>
      <c r="C554" s="1" t="s">
        <v>5312</v>
      </c>
      <c r="D554">
        <v>71486137</v>
      </c>
      <c r="E554" s="1" t="s">
        <v>5313</v>
      </c>
      <c r="F554">
        <v>55087</v>
      </c>
      <c r="G554">
        <f>logfile_5k_buffer_plc_execution_time__6[[#This Row],[Column6]]/logfile_5k_buffer_plc_execution_time__6[[#This Row],[Column2]]*100</f>
        <v>7.7000359960293668E-2</v>
      </c>
      <c r="H554" s="1">
        <f>logfile_5k_buffer_plc_execution_time__6[[#This Row],[Column4]]/logfile_5k_buffer_plc_execution_time__6[[#This Row],[Column2]]*100</f>
        <v>99.922999640039706</v>
      </c>
    </row>
    <row r="555" spans="1:8" x14ac:dyDescent="0.3">
      <c r="A555" s="1" t="s">
        <v>20704</v>
      </c>
      <c r="B555">
        <v>151411466</v>
      </c>
      <c r="C555" s="1" t="s">
        <v>5312</v>
      </c>
      <c r="D555">
        <v>151354974</v>
      </c>
      <c r="E555" s="1" t="s">
        <v>5313</v>
      </c>
      <c r="F555">
        <v>56492</v>
      </c>
      <c r="G555">
        <f>logfile_5k_buffer_plc_execution_time__6[[#This Row],[Column6]]/logfile_5k_buffer_plc_execution_time__6[[#This Row],[Column2]]*100</f>
        <v>3.7310252316030017E-2</v>
      </c>
      <c r="H555" s="1">
        <f>logfile_5k_buffer_plc_execution_time__6[[#This Row],[Column4]]/logfile_5k_buffer_plc_execution_time__6[[#This Row],[Column2]]*100</f>
        <v>99.962689747683982</v>
      </c>
    </row>
    <row r="556" spans="1:8" x14ac:dyDescent="0.3">
      <c r="A556" s="1" t="s">
        <v>20705</v>
      </c>
      <c r="B556">
        <v>39591364</v>
      </c>
      <c r="C556" s="1" t="s">
        <v>5312</v>
      </c>
      <c r="D556">
        <v>39538143</v>
      </c>
      <c r="E556" s="1" t="s">
        <v>5313</v>
      </c>
      <c r="F556">
        <v>53221</v>
      </c>
      <c r="G556">
        <f>logfile_5k_buffer_plc_execution_time__6[[#This Row],[Column6]]/logfile_5k_buffer_plc_execution_time__6[[#This Row],[Column2]]*100</f>
        <v>0.13442578032926575</v>
      </c>
      <c r="H556" s="1">
        <f>logfile_5k_buffer_plc_execution_time__6[[#This Row],[Column4]]/logfile_5k_buffer_plc_execution_time__6[[#This Row],[Column2]]*100</f>
        <v>99.865574219670734</v>
      </c>
    </row>
    <row r="557" spans="1:8" x14ac:dyDescent="0.3">
      <c r="A557" s="1" t="s">
        <v>20706</v>
      </c>
      <c r="B557">
        <v>34215162</v>
      </c>
      <c r="C557" s="1" t="s">
        <v>5312</v>
      </c>
      <c r="D557">
        <v>18108140</v>
      </c>
      <c r="E557" s="1" t="s">
        <v>5313</v>
      </c>
      <c r="F557">
        <v>16107022</v>
      </c>
      <c r="G557">
        <f>logfile_5k_buffer_plc_execution_time__6[[#This Row],[Column6]]/logfile_5k_buffer_plc_execution_time__6[[#This Row],[Column2]]*100</f>
        <v>47.075685335057017</v>
      </c>
      <c r="H557" s="1">
        <f>logfile_5k_buffer_plc_execution_time__6[[#This Row],[Column4]]/logfile_5k_buffer_plc_execution_time__6[[#This Row],[Column2]]*100</f>
        <v>52.924314664942983</v>
      </c>
    </row>
    <row r="558" spans="1:8" x14ac:dyDescent="0.3">
      <c r="A558" s="1" t="s">
        <v>20707</v>
      </c>
      <c r="B558">
        <v>58373649</v>
      </c>
      <c r="C558" s="1" t="s">
        <v>5312</v>
      </c>
      <c r="D558">
        <v>58325885</v>
      </c>
      <c r="E558" s="1" t="s">
        <v>5313</v>
      </c>
      <c r="F558">
        <v>47764</v>
      </c>
      <c r="G558">
        <f>logfile_5k_buffer_plc_execution_time__6[[#This Row],[Column6]]/logfile_5k_buffer_plc_execution_time__6[[#This Row],[Column2]]*100</f>
        <v>8.1824591777704361E-2</v>
      </c>
      <c r="H558" s="1">
        <f>logfile_5k_buffer_plc_execution_time__6[[#This Row],[Column4]]/logfile_5k_buffer_plc_execution_time__6[[#This Row],[Column2]]*100</f>
        <v>99.918175408222297</v>
      </c>
    </row>
    <row r="559" spans="1:8" x14ac:dyDescent="0.3">
      <c r="A559" s="1" t="s">
        <v>20708</v>
      </c>
      <c r="B559">
        <v>34143007</v>
      </c>
      <c r="C559" s="1" t="s">
        <v>5312</v>
      </c>
      <c r="D559">
        <v>34052942</v>
      </c>
      <c r="E559" s="1" t="s">
        <v>5313</v>
      </c>
      <c r="F559">
        <v>90065</v>
      </c>
      <c r="G559">
        <f>logfile_5k_buffer_plc_execution_time__6[[#This Row],[Column6]]/logfile_5k_buffer_plc_execution_time__6[[#This Row],[Column2]]*100</f>
        <v>0.26378754513332703</v>
      </c>
      <c r="H559" s="1">
        <f>logfile_5k_buffer_plc_execution_time__6[[#This Row],[Column4]]/logfile_5k_buffer_plc_execution_time__6[[#This Row],[Column2]]*100</f>
        <v>99.736212454866674</v>
      </c>
    </row>
    <row r="560" spans="1:8" x14ac:dyDescent="0.3">
      <c r="A560" s="1" t="s">
        <v>20709</v>
      </c>
      <c r="B560">
        <v>15679904</v>
      </c>
      <c r="C560" s="1" t="s">
        <v>5312</v>
      </c>
      <c r="D560">
        <v>15628437</v>
      </c>
      <c r="E560" s="1" t="s">
        <v>5313</v>
      </c>
      <c r="F560">
        <v>51467</v>
      </c>
      <c r="G560">
        <f>logfile_5k_buffer_plc_execution_time__6[[#This Row],[Column6]]/logfile_5k_buffer_plc_execution_time__6[[#This Row],[Column2]]*100</f>
        <v>0.328235427972008</v>
      </c>
      <c r="H560" s="1">
        <f>logfile_5k_buffer_plc_execution_time__6[[#This Row],[Column4]]/logfile_5k_buffer_plc_execution_time__6[[#This Row],[Column2]]*100</f>
        <v>99.671764572027982</v>
      </c>
    </row>
    <row r="561" spans="1:8" x14ac:dyDescent="0.3">
      <c r="A561" s="1" t="s">
        <v>20710</v>
      </c>
      <c r="B561">
        <v>163069302</v>
      </c>
      <c r="C561" s="1" t="s">
        <v>5312</v>
      </c>
      <c r="D561">
        <v>88023080</v>
      </c>
      <c r="E561" s="1" t="s">
        <v>5313</v>
      </c>
      <c r="F561">
        <v>75046222</v>
      </c>
      <c r="G561">
        <f>logfile_5k_buffer_plc_execution_time__6[[#This Row],[Column6]]/logfile_5k_buffer_plc_execution_time__6[[#This Row],[Column2]]*100</f>
        <v>46.021060420066064</v>
      </c>
      <c r="H561" s="1">
        <f>logfile_5k_buffer_plc_execution_time__6[[#This Row],[Column4]]/logfile_5k_buffer_plc_execution_time__6[[#This Row],[Column2]]*100</f>
        <v>53.978939579933936</v>
      </c>
    </row>
    <row r="562" spans="1:8" x14ac:dyDescent="0.3">
      <c r="A562" s="1" t="s">
        <v>20711</v>
      </c>
      <c r="B562">
        <v>77998559</v>
      </c>
      <c r="C562" s="1" t="s">
        <v>5312</v>
      </c>
      <c r="D562">
        <v>18032207</v>
      </c>
      <c r="E562" s="1" t="s">
        <v>5313</v>
      </c>
      <c r="F562">
        <v>59966352</v>
      </c>
      <c r="G562">
        <f>logfile_5k_buffer_plc_execution_time__6[[#This Row],[Column6]]/logfile_5k_buffer_plc_execution_time__6[[#This Row],[Column2]]*100</f>
        <v>76.881358795359276</v>
      </c>
      <c r="H562" s="1">
        <f>logfile_5k_buffer_plc_execution_time__6[[#This Row],[Column4]]/logfile_5k_buffer_plc_execution_time__6[[#This Row],[Column2]]*100</f>
        <v>23.118641204640717</v>
      </c>
    </row>
    <row r="563" spans="1:8" x14ac:dyDescent="0.3">
      <c r="A563" s="1" t="s">
        <v>20712</v>
      </c>
      <c r="B563">
        <v>81997040</v>
      </c>
      <c r="C563" s="1" t="s">
        <v>5312</v>
      </c>
      <c r="D563">
        <v>81938639</v>
      </c>
      <c r="E563" s="1" t="s">
        <v>5313</v>
      </c>
      <c r="F563">
        <v>58401</v>
      </c>
      <c r="G563">
        <f>logfile_5k_buffer_plc_execution_time__6[[#This Row],[Column6]]/logfile_5k_buffer_plc_execution_time__6[[#This Row],[Column2]]*100</f>
        <v>7.1223302694828974E-2</v>
      </c>
      <c r="H563" s="1">
        <f>logfile_5k_buffer_plc_execution_time__6[[#This Row],[Column4]]/logfile_5k_buffer_plc_execution_time__6[[#This Row],[Column2]]*100</f>
        <v>99.928776697305167</v>
      </c>
    </row>
    <row r="564" spans="1:8" x14ac:dyDescent="0.3">
      <c r="A564" s="1" t="s">
        <v>20713</v>
      </c>
      <c r="B564">
        <v>58874080</v>
      </c>
      <c r="C564" s="1" t="s">
        <v>5312</v>
      </c>
      <c r="D564">
        <v>50806588</v>
      </c>
      <c r="E564" s="1" t="s">
        <v>5313</v>
      </c>
      <c r="F564">
        <v>8067492</v>
      </c>
      <c r="G564">
        <f>logfile_5k_buffer_plc_execution_time__6[[#This Row],[Column6]]/logfile_5k_buffer_plc_execution_time__6[[#This Row],[Column2]]*100</f>
        <v>13.702960623758367</v>
      </c>
      <c r="H564" s="1">
        <f>logfile_5k_buffer_plc_execution_time__6[[#This Row],[Column4]]/logfile_5k_buffer_plc_execution_time__6[[#This Row],[Column2]]*100</f>
        <v>86.297039376241642</v>
      </c>
    </row>
    <row r="565" spans="1:8" x14ac:dyDescent="0.3">
      <c r="A565" s="1" t="s">
        <v>20714</v>
      </c>
      <c r="B565">
        <v>170209943</v>
      </c>
      <c r="C565" s="1" t="s">
        <v>5312</v>
      </c>
      <c r="D565">
        <v>105922672</v>
      </c>
      <c r="E565" s="1" t="s">
        <v>5313</v>
      </c>
      <c r="F565">
        <v>64287271</v>
      </c>
      <c r="G565">
        <f>logfile_5k_buffer_plc_execution_time__6[[#This Row],[Column6]]/logfile_5k_buffer_plc_execution_time__6[[#This Row],[Column2]]*100</f>
        <v>37.769398113246531</v>
      </c>
      <c r="H565" s="1">
        <f>logfile_5k_buffer_plc_execution_time__6[[#This Row],[Column4]]/logfile_5k_buffer_plc_execution_time__6[[#This Row],[Column2]]*100</f>
        <v>62.230601886753469</v>
      </c>
    </row>
    <row r="566" spans="1:8" x14ac:dyDescent="0.3">
      <c r="A566" s="1" t="s">
        <v>20715</v>
      </c>
      <c r="B566">
        <v>158651479</v>
      </c>
      <c r="C566" s="1" t="s">
        <v>5312</v>
      </c>
      <c r="D566">
        <v>90080148</v>
      </c>
      <c r="E566" s="1" t="s">
        <v>5313</v>
      </c>
      <c r="F566">
        <v>68571331</v>
      </c>
      <c r="G566">
        <f>logfile_5k_buffer_plc_execution_time__6[[#This Row],[Column6]]/logfile_5k_buffer_plc_execution_time__6[[#This Row],[Column2]]*100</f>
        <v>43.221362594419936</v>
      </c>
      <c r="H566" s="1">
        <f>logfile_5k_buffer_plc_execution_time__6[[#This Row],[Column4]]/logfile_5k_buffer_plc_execution_time__6[[#This Row],[Column2]]*100</f>
        <v>56.778637405580071</v>
      </c>
    </row>
    <row r="567" spans="1:8" x14ac:dyDescent="0.3">
      <c r="A567" s="1" t="s">
        <v>20716</v>
      </c>
      <c r="B567">
        <v>47444045</v>
      </c>
      <c r="C567" s="1" t="s">
        <v>5312</v>
      </c>
      <c r="D567">
        <v>47377805</v>
      </c>
      <c r="E567" s="1" t="s">
        <v>5313</v>
      </c>
      <c r="F567">
        <v>66240</v>
      </c>
      <c r="G567">
        <f>logfile_5k_buffer_plc_execution_time__6[[#This Row],[Column6]]/logfile_5k_buffer_plc_execution_time__6[[#This Row],[Column2]]*100</f>
        <v>0.1396171005233639</v>
      </c>
      <c r="H567" s="1">
        <f>logfile_5k_buffer_plc_execution_time__6[[#This Row],[Column4]]/logfile_5k_buffer_plc_execution_time__6[[#This Row],[Column2]]*100</f>
        <v>99.860382899476647</v>
      </c>
    </row>
    <row r="568" spans="1:8" x14ac:dyDescent="0.3">
      <c r="A568" s="1" t="s">
        <v>20717</v>
      </c>
      <c r="B568">
        <v>58831580</v>
      </c>
      <c r="C568" s="1" t="s">
        <v>5312</v>
      </c>
      <c r="D568">
        <v>42977338</v>
      </c>
      <c r="E568" s="1" t="s">
        <v>5313</v>
      </c>
      <c r="F568">
        <v>15854242</v>
      </c>
      <c r="G568">
        <f>logfile_5k_buffer_plc_execution_time__6[[#This Row],[Column6]]/logfile_5k_buffer_plc_execution_time__6[[#This Row],[Column2]]*100</f>
        <v>26.948523225111408</v>
      </c>
      <c r="H568" s="1">
        <f>logfile_5k_buffer_plc_execution_time__6[[#This Row],[Column4]]/logfile_5k_buffer_plc_execution_time__6[[#This Row],[Column2]]*100</f>
        <v>73.051476774888584</v>
      </c>
    </row>
    <row r="569" spans="1:8" x14ac:dyDescent="0.3">
      <c r="A569" s="1" t="s">
        <v>20718</v>
      </c>
      <c r="B569">
        <v>37128275</v>
      </c>
      <c r="C569" s="1" t="s">
        <v>5312</v>
      </c>
      <c r="D569">
        <v>37076332</v>
      </c>
      <c r="E569" s="1" t="s">
        <v>5313</v>
      </c>
      <c r="F569">
        <v>51943</v>
      </c>
      <c r="G569">
        <f>logfile_5k_buffer_plc_execution_time__6[[#This Row],[Column6]]/logfile_5k_buffer_plc_execution_time__6[[#This Row],[Column2]]*100</f>
        <v>0.1399014632379231</v>
      </c>
      <c r="H569" s="1">
        <f>logfile_5k_buffer_plc_execution_time__6[[#This Row],[Column4]]/logfile_5k_buffer_plc_execution_time__6[[#This Row],[Column2]]*100</f>
        <v>99.860098536762081</v>
      </c>
    </row>
    <row r="570" spans="1:8" x14ac:dyDescent="0.3">
      <c r="A570" s="1" t="s">
        <v>20719</v>
      </c>
      <c r="B570">
        <v>81811323</v>
      </c>
      <c r="C570" s="1" t="s">
        <v>5312</v>
      </c>
      <c r="D570">
        <v>81763863</v>
      </c>
      <c r="E570" s="1" t="s">
        <v>5313</v>
      </c>
      <c r="F570">
        <v>47460</v>
      </c>
      <c r="G570">
        <f>logfile_5k_buffer_plc_execution_time__6[[#This Row],[Column6]]/logfile_5k_buffer_plc_execution_time__6[[#This Row],[Column2]]*100</f>
        <v>5.8011529773207553E-2</v>
      </c>
      <c r="H570" s="1">
        <f>logfile_5k_buffer_plc_execution_time__6[[#This Row],[Column4]]/logfile_5k_buffer_plc_execution_time__6[[#This Row],[Column2]]*100</f>
        <v>99.941988470226789</v>
      </c>
    </row>
    <row r="571" spans="1:8" x14ac:dyDescent="0.3">
      <c r="A571" s="1" t="s">
        <v>20720</v>
      </c>
      <c r="B571">
        <v>62548734</v>
      </c>
      <c r="C571" s="1" t="s">
        <v>5312</v>
      </c>
      <c r="D571">
        <v>62493037</v>
      </c>
      <c r="E571" s="1" t="s">
        <v>5313</v>
      </c>
      <c r="F571">
        <v>55697</v>
      </c>
      <c r="G571">
        <f>logfile_5k_buffer_plc_execution_time__6[[#This Row],[Column6]]/logfile_5k_buffer_plc_execution_time__6[[#This Row],[Column2]]*100</f>
        <v>8.9045767097380421E-2</v>
      </c>
      <c r="H571" s="1">
        <f>logfile_5k_buffer_plc_execution_time__6[[#This Row],[Column4]]/logfile_5k_buffer_plc_execution_time__6[[#This Row],[Column2]]*100</f>
        <v>99.910954232902611</v>
      </c>
    </row>
    <row r="572" spans="1:8" x14ac:dyDescent="0.3">
      <c r="A572" s="1" t="s">
        <v>20721</v>
      </c>
      <c r="B572">
        <v>48410424</v>
      </c>
      <c r="C572" s="1" t="s">
        <v>5312</v>
      </c>
      <c r="D572">
        <v>48353081</v>
      </c>
      <c r="E572" s="1" t="s">
        <v>5313</v>
      </c>
      <c r="F572">
        <v>57343</v>
      </c>
      <c r="G572">
        <f>logfile_5k_buffer_plc_execution_time__6[[#This Row],[Column6]]/logfile_5k_buffer_plc_execution_time__6[[#This Row],[Column2]]*100</f>
        <v>0.11845176154623227</v>
      </c>
      <c r="H572" s="1">
        <f>logfile_5k_buffer_plc_execution_time__6[[#This Row],[Column4]]/logfile_5k_buffer_plc_execution_time__6[[#This Row],[Column2]]*100</f>
        <v>99.88154823845376</v>
      </c>
    </row>
    <row r="573" spans="1:8" x14ac:dyDescent="0.3">
      <c r="A573" s="1" t="s">
        <v>20722</v>
      </c>
      <c r="B573">
        <v>100503792</v>
      </c>
      <c r="C573" s="1" t="s">
        <v>5312</v>
      </c>
      <c r="D573">
        <v>36971643</v>
      </c>
      <c r="E573" s="1" t="s">
        <v>5313</v>
      </c>
      <c r="F573">
        <v>63532149</v>
      </c>
      <c r="G573">
        <f>logfile_5k_buffer_plc_execution_time__6[[#This Row],[Column6]]/logfile_5k_buffer_plc_execution_time__6[[#This Row],[Column2]]*100</f>
        <v>63.213683519523322</v>
      </c>
      <c r="H573" s="1">
        <f>logfile_5k_buffer_plc_execution_time__6[[#This Row],[Column4]]/logfile_5k_buffer_plc_execution_time__6[[#This Row],[Column2]]*100</f>
        <v>36.786316480476678</v>
      </c>
    </row>
    <row r="574" spans="1:8" x14ac:dyDescent="0.3">
      <c r="A574" s="1" t="s">
        <v>20723</v>
      </c>
      <c r="B574">
        <v>48702236</v>
      </c>
      <c r="C574" s="1" t="s">
        <v>5312</v>
      </c>
      <c r="D574">
        <v>32074358</v>
      </c>
      <c r="E574" s="1" t="s">
        <v>5313</v>
      </c>
      <c r="F574">
        <v>16627878</v>
      </c>
      <c r="G574">
        <f>logfile_5k_buffer_plc_execution_time__6[[#This Row],[Column6]]/logfile_5k_buffer_plc_execution_time__6[[#This Row],[Column2]]*100</f>
        <v>34.141919069177852</v>
      </c>
      <c r="H574" s="1">
        <f>logfile_5k_buffer_plc_execution_time__6[[#This Row],[Column4]]/logfile_5k_buffer_plc_execution_time__6[[#This Row],[Column2]]*100</f>
        <v>65.858080930822155</v>
      </c>
    </row>
    <row r="575" spans="1:8" x14ac:dyDescent="0.3">
      <c r="A575" s="1" t="s">
        <v>20724</v>
      </c>
      <c r="B575">
        <v>99910813</v>
      </c>
      <c r="C575" s="1" t="s">
        <v>5312</v>
      </c>
      <c r="D575">
        <v>99842737</v>
      </c>
      <c r="E575" s="1" t="s">
        <v>5313</v>
      </c>
      <c r="F575">
        <v>68076</v>
      </c>
      <c r="G575">
        <f>logfile_5k_buffer_plc_execution_time__6[[#This Row],[Column6]]/logfile_5k_buffer_plc_execution_time__6[[#This Row],[Column2]]*100</f>
        <v>6.8136769140293152E-2</v>
      </c>
      <c r="H575" s="1">
        <f>logfile_5k_buffer_plc_execution_time__6[[#This Row],[Column4]]/logfile_5k_buffer_plc_execution_time__6[[#This Row],[Column2]]*100</f>
        <v>99.931863230859705</v>
      </c>
    </row>
    <row r="576" spans="1:8" x14ac:dyDescent="0.3">
      <c r="A576" s="1" t="s">
        <v>20725</v>
      </c>
      <c r="B576">
        <v>67719100</v>
      </c>
      <c r="C576" s="1" t="s">
        <v>5312</v>
      </c>
      <c r="D576">
        <v>67654371</v>
      </c>
      <c r="E576" s="1" t="s">
        <v>5313</v>
      </c>
      <c r="F576">
        <v>64729</v>
      </c>
      <c r="G576">
        <f>logfile_5k_buffer_plc_execution_time__6[[#This Row],[Column6]]/logfile_5k_buffer_plc_execution_time__6[[#This Row],[Column2]]*100</f>
        <v>9.5584554431467628E-2</v>
      </c>
      <c r="H576" s="1">
        <f>logfile_5k_buffer_plc_execution_time__6[[#This Row],[Column4]]/logfile_5k_buffer_plc_execution_time__6[[#This Row],[Column2]]*100</f>
        <v>99.904415445568532</v>
      </c>
    </row>
    <row r="577" spans="1:8" x14ac:dyDescent="0.3">
      <c r="A577" s="1" t="s">
        <v>20726</v>
      </c>
      <c r="B577">
        <v>53908908</v>
      </c>
      <c r="C577" s="1" t="s">
        <v>5312</v>
      </c>
      <c r="D577">
        <v>53848665</v>
      </c>
      <c r="E577" s="1" t="s">
        <v>5313</v>
      </c>
      <c r="F577">
        <v>60243</v>
      </c>
      <c r="G577">
        <f>logfile_5k_buffer_plc_execution_time__6[[#This Row],[Column6]]/logfile_5k_buffer_plc_execution_time__6[[#This Row],[Column2]]*100</f>
        <v>0.11174962030393938</v>
      </c>
      <c r="H577" s="1">
        <f>logfile_5k_buffer_plc_execution_time__6[[#This Row],[Column4]]/logfile_5k_buffer_plc_execution_time__6[[#This Row],[Column2]]*100</f>
        <v>99.888250379696061</v>
      </c>
    </row>
    <row r="578" spans="1:8" x14ac:dyDescent="0.3">
      <c r="A578" s="1" t="s">
        <v>20727</v>
      </c>
      <c r="B578">
        <v>112716602</v>
      </c>
      <c r="C578" s="1" t="s">
        <v>5312</v>
      </c>
      <c r="D578">
        <v>112666568</v>
      </c>
      <c r="E578" s="1" t="s">
        <v>5313</v>
      </c>
      <c r="F578">
        <v>50034</v>
      </c>
      <c r="G578">
        <f>logfile_5k_buffer_plc_execution_time__6[[#This Row],[Column6]]/logfile_5k_buffer_plc_execution_time__6[[#This Row],[Column2]]*100</f>
        <v>4.4389201867529683E-2</v>
      </c>
      <c r="H578" s="1">
        <f>logfile_5k_buffer_plc_execution_time__6[[#This Row],[Column4]]/logfile_5k_buffer_plc_execution_time__6[[#This Row],[Column2]]*100</f>
        <v>99.955610798132469</v>
      </c>
    </row>
    <row r="579" spans="1:8" x14ac:dyDescent="0.3">
      <c r="A579" s="1" t="s">
        <v>20728</v>
      </c>
      <c r="B579">
        <v>28020396</v>
      </c>
      <c r="C579" s="1" t="s">
        <v>5312</v>
      </c>
      <c r="D579">
        <v>13030464</v>
      </c>
      <c r="E579" s="1" t="s">
        <v>5313</v>
      </c>
      <c r="F579">
        <v>14989932</v>
      </c>
      <c r="G579">
        <f>logfile_5k_buffer_plc_execution_time__6[[#This Row],[Column6]]/logfile_5k_buffer_plc_execution_time__6[[#This Row],[Column2]]*100</f>
        <v>53.496503047280278</v>
      </c>
      <c r="H579" s="1">
        <f>logfile_5k_buffer_plc_execution_time__6[[#This Row],[Column4]]/logfile_5k_buffer_plc_execution_time__6[[#This Row],[Column2]]*100</f>
        <v>46.503496952719722</v>
      </c>
    </row>
    <row r="580" spans="1:8" x14ac:dyDescent="0.3">
      <c r="A580" s="1" t="s">
        <v>20729</v>
      </c>
      <c r="B580">
        <v>74214570</v>
      </c>
      <c r="C580" s="1" t="s">
        <v>5312</v>
      </c>
      <c r="D580">
        <v>74163724</v>
      </c>
      <c r="E580" s="1" t="s">
        <v>5313</v>
      </c>
      <c r="F580">
        <v>50846</v>
      </c>
      <c r="G580">
        <f>logfile_5k_buffer_plc_execution_time__6[[#This Row],[Column6]]/logfile_5k_buffer_plc_execution_time__6[[#This Row],[Column2]]*100</f>
        <v>6.8512153341318285E-2</v>
      </c>
      <c r="H580" s="1">
        <f>logfile_5k_buffer_plc_execution_time__6[[#This Row],[Column4]]/logfile_5k_buffer_plc_execution_time__6[[#This Row],[Column2]]*100</f>
        <v>99.931487846658683</v>
      </c>
    </row>
    <row r="581" spans="1:8" x14ac:dyDescent="0.3">
      <c r="A581" s="1" t="s">
        <v>20730</v>
      </c>
      <c r="B581">
        <v>52652292</v>
      </c>
      <c r="C581" s="1" t="s">
        <v>5312</v>
      </c>
      <c r="D581">
        <v>52597927</v>
      </c>
      <c r="E581" s="1" t="s">
        <v>5313</v>
      </c>
      <c r="F581">
        <v>54365</v>
      </c>
      <c r="G581">
        <f>logfile_5k_buffer_plc_execution_time__6[[#This Row],[Column6]]/logfile_5k_buffer_plc_execution_time__6[[#This Row],[Column2]]*100</f>
        <v>0.10325286504146865</v>
      </c>
      <c r="H581" s="1">
        <f>logfile_5k_buffer_plc_execution_time__6[[#This Row],[Column4]]/logfile_5k_buffer_plc_execution_time__6[[#This Row],[Column2]]*100</f>
        <v>99.896747134958531</v>
      </c>
    </row>
    <row r="582" spans="1:8" x14ac:dyDescent="0.3">
      <c r="A582" s="1" t="s">
        <v>20731</v>
      </c>
      <c r="B582">
        <v>40330810</v>
      </c>
      <c r="C582" s="1" t="s">
        <v>5312</v>
      </c>
      <c r="D582">
        <v>40286201</v>
      </c>
      <c r="E582" s="1" t="s">
        <v>5313</v>
      </c>
      <c r="F582">
        <v>44609</v>
      </c>
      <c r="G582">
        <f>logfile_5k_buffer_plc_execution_time__6[[#This Row],[Column6]]/logfile_5k_buffer_plc_execution_time__6[[#This Row],[Column2]]*100</f>
        <v>0.11060774628627593</v>
      </c>
      <c r="H582" s="1">
        <f>logfile_5k_buffer_plc_execution_time__6[[#This Row],[Column4]]/logfile_5k_buffer_plc_execution_time__6[[#This Row],[Column2]]*100</f>
        <v>99.889392253713723</v>
      </c>
    </row>
    <row r="583" spans="1:8" x14ac:dyDescent="0.3">
      <c r="A583" s="1" t="s">
        <v>20732</v>
      </c>
      <c r="B583">
        <v>100537421</v>
      </c>
      <c r="C583" s="1" t="s">
        <v>5312</v>
      </c>
      <c r="D583">
        <v>100483129</v>
      </c>
      <c r="E583" s="1" t="s">
        <v>5313</v>
      </c>
      <c r="F583">
        <v>54292</v>
      </c>
      <c r="G583">
        <f>logfile_5k_buffer_plc_execution_time__6[[#This Row],[Column6]]/logfile_5k_buffer_plc_execution_time__6[[#This Row],[Column2]]*100</f>
        <v>5.4001783077367776E-2</v>
      </c>
      <c r="H583" s="1">
        <f>logfile_5k_buffer_plc_execution_time__6[[#This Row],[Column4]]/logfile_5k_buffer_plc_execution_time__6[[#This Row],[Column2]]*100</f>
        <v>99.945998216922632</v>
      </c>
    </row>
    <row r="584" spans="1:8" x14ac:dyDescent="0.3">
      <c r="A584" s="1" t="s">
        <v>20733</v>
      </c>
      <c r="B584">
        <v>102045785</v>
      </c>
      <c r="C584" s="1" t="s">
        <v>5312</v>
      </c>
      <c r="D584">
        <v>101984307</v>
      </c>
      <c r="E584" s="1" t="s">
        <v>5313</v>
      </c>
      <c r="F584">
        <v>61478</v>
      </c>
      <c r="G584">
        <f>logfile_5k_buffer_plc_execution_time__6[[#This Row],[Column6]]/logfile_5k_buffer_plc_execution_time__6[[#This Row],[Column2]]*100</f>
        <v>6.0245506465553669E-2</v>
      </c>
      <c r="H584" s="1">
        <f>logfile_5k_buffer_plc_execution_time__6[[#This Row],[Column4]]/logfile_5k_buffer_plc_execution_time__6[[#This Row],[Column2]]*100</f>
        <v>99.939754493534451</v>
      </c>
    </row>
    <row r="585" spans="1:8" x14ac:dyDescent="0.3">
      <c r="A585" s="1" t="s">
        <v>20734</v>
      </c>
      <c r="B585">
        <v>112908508</v>
      </c>
      <c r="C585" s="1" t="s">
        <v>5312</v>
      </c>
      <c r="D585">
        <v>112842836</v>
      </c>
      <c r="E585" s="1" t="s">
        <v>5313</v>
      </c>
      <c r="F585">
        <v>65672</v>
      </c>
      <c r="G585">
        <f>logfile_5k_buffer_plc_execution_time__6[[#This Row],[Column6]]/logfile_5k_buffer_plc_execution_time__6[[#This Row],[Column2]]*100</f>
        <v>5.8163907364713385E-2</v>
      </c>
      <c r="H585" s="1">
        <f>logfile_5k_buffer_plc_execution_time__6[[#This Row],[Column4]]/logfile_5k_buffer_plc_execution_time__6[[#This Row],[Column2]]*100</f>
        <v>99.941836092635285</v>
      </c>
    </row>
    <row r="586" spans="1:8" x14ac:dyDescent="0.3">
      <c r="A586" s="1" t="s">
        <v>20735</v>
      </c>
      <c r="B586">
        <v>96448348</v>
      </c>
      <c r="C586" s="1" t="s">
        <v>5312</v>
      </c>
      <c r="D586">
        <v>96394544</v>
      </c>
      <c r="E586" s="1" t="s">
        <v>5313</v>
      </c>
      <c r="F586">
        <v>53804</v>
      </c>
      <c r="G586">
        <f>logfile_5k_buffer_plc_execution_time__6[[#This Row],[Column6]]/logfile_5k_buffer_plc_execution_time__6[[#This Row],[Column2]]*100</f>
        <v>5.5785299712961388E-2</v>
      </c>
      <c r="H586" s="1">
        <f>logfile_5k_buffer_plc_execution_time__6[[#This Row],[Column4]]/logfile_5k_buffer_plc_execution_time__6[[#This Row],[Column2]]*100</f>
        <v>99.944214700287034</v>
      </c>
    </row>
    <row r="587" spans="1:8" x14ac:dyDescent="0.3">
      <c r="A587" s="1" t="s">
        <v>20736</v>
      </c>
      <c r="B587">
        <v>156434638</v>
      </c>
      <c r="C587" s="1" t="s">
        <v>5312</v>
      </c>
      <c r="D587">
        <v>156379665</v>
      </c>
      <c r="E587" s="1" t="s">
        <v>5313</v>
      </c>
      <c r="F587">
        <v>54973</v>
      </c>
      <c r="G587">
        <f>logfile_5k_buffer_plc_execution_time__6[[#This Row],[Column6]]/logfile_5k_buffer_plc_execution_time__6[[#This Row],[Column2]]*100</f>
        <v>3.5141194241137312E-2</v>
      </c>
      <c r="H587" s="1">
        <f>logfile_5k_buffer_plc_execution_time__6[[#This Row],[Column4]]/logfile_5k_buffer_plc_execution_time__6[[#This Row],[Column2]]*100</f>
        <v>99.964858805758865</v>
      </c>
    </row>
    <row r="588" spans="1:8" x14ac:dyDescent="0.3">
      <c r="A588" s="1" t="s">
        <v>20737</v>
      </c>
      <c r="B588">
        <v>51215347</v>
      </c>
      <c r="C588" s="1" t="s">
        <v>5312</v>
      </c>
      <c r="D588">
        <v>51159343</v>
      </c>
      <c r="E588" s="1" t="s">
        <v>5313</v>
      </c>
      <c r="F588">
        <v>56004</v>
      </c>
      <c r="G588">
        <f>logfile_5k_buffer_plc_execution_time__6[[#This Row],[Column6]]/logfile_5k_buffer_plc_execution_time__6[[#This Row],[Column2]]*100</f>
        <v>0.10935003525408117</v>
      </c>
      <c r="H588" s="1">
        <f>logfile_5k_buffer_plc_execution_time__6[[#This Row],[Column4]]/logfile_5k_buffer_plc_execution_time__6[[#This Row],[Column2]]*100</f>
        <v>99.890649964745919</v>
      </c>
    </row>
    <row r="589" spans="1:8" x14ac:dyDescent="0.3">
      <c r="A589" s="1" t="s">
        <v>20738</v>
      </c>
      <c r="B589">
        <v>173371578</v>
      </c>
      <c r="C589" s="1" t="s">
        <v>5312</v>
      </c>
      <c r="D589">
        <v>103405838</v>
      </c>
      <c r="E589" s="1" t="s">
        <v>5313</v>
      </c>
      <c r="F589">
        <v>69965740</v>
      </c>
      <c r="G589">
        <f>logfile_5k_buffer_plc_execution_time__6[[#This Row],[Column6]]/logfile_5k_buffer_plc_execution_time__6[[#This Row],[Column2]]*100</f>
        <v>40.35594577099598</v>
      </c>
      <c r="H589" s="1">
        <f>logfile_5k_buffer_plc_execution_time__6[[#This Row],[Column4]]/logfile_5k_buffer_plc_execution_time__6[[#This Row],[Column2]]*100</f>
        <v>59.64405422900402</v>
      </c>
    </row>
    <row r="590" spans="1:8" x14ac:dyDescent="0.3">
      <c r="A590" s="1" t="s">
        <v>20739</v>
      </c>
      <c r="B590">
        <v>76088874</v>
      </c>
      <c r="C590" s="1" t="s">
        <v>5312</v>
      </c>
      <c r="D590">
        <v>76046420</v>
      </c>
      <c r="E590" s="1" t="s">
        <v>5313</v>
      </c>
      <c r="F590">
        <v>42454</v>
      </c>
      <c r="G590">
        <f>logfile_5k_buffer_plc_execution_time__6[[#This Row],[Column6]]/logfile_5k_buffer_plc_execution_time__6[[#This Row],[Column2]]*100</f>
        <v>5.5795279609473517E-2</v>
      </c>
      <c r="H590" s="1">
        <f>logfile_5k_buffer_plc_execution_time__6[[#This Row],[Column4]]/logfile_5k_buffer_plc_execution_time__6[[#This Row],[Column2]]*100</f>
        <v>99.94420472039053</v>
      </c>
    </row>
    <row r="591" spans="1:8" x14ac:dyDescent="0.3">
      <c r="A591" s="1" t="s">
        <v>20740</v>
      </c>
      <c r="B591">
        <v>49740967</v>
      </c>
      <c r="C591" s="1" t="s">
        <v>5312</v>
      </c>
      <c r="D591">
        <v>49684715</v>
      </c>
      <c r="E591" s="1" t="s">
        <v>5313</v>
      </c>
      <c r="F591">
        <v>56252</v>
      </c>
      <c r="G591">
        <f>logfile_5k_buffer_plc_execution_time__6[[#This Row],[Column6]]/logfile_5k_buffer_plc_execution_time__6[[#This Row],[Column2]]*100</f>
        <v>0.1130898802188546</v>
      </c>
      <c r="H591" s="1">
        <f>logfile_5k_buffer_plc_execution_time__6[[#This Row],[Column4]]/logfile_5k_buffer_plc_execution_time__6[[#This Row],[Column2]]*100</f>
        <v>99.886910119781149</v>
      </c>
    </row>
    <row r="592" spans="1:8" x14ac:dyDescent="0.3">
      <c r="A592" s="1" t="s">
        <v>20741</v>
      </c>
      <c r="B592">
        <v>98734743</v>
      </c>
      <c r="C592" s="1" t="s">
        <v>5312</v>
      </c>
      <c r="D592">
        <v>98677316</v>
      </c>
      <c r="E592" s="1" t="s">
        <v>5313</v>
      </c>
      <c r="F592">
        <v>57427</v>
      </c>
      <c r="G592">
        <f>logfile_5k_buffer_plc_execution_time__6[[#This Row],[Column6]]/logfile_5k_buffer_plc_execution_time__6[[#This Row],[Column2]]*100</f>
        <v>5.8162910293897252E-2</v>
      </c>
      <c r="H592" s="1">
        <f>logfile_5k_buffer_plc_execution_time__6[[#This Row],[Column4]]/logfile_5k_buffer_plc_execution_time__6[[#This Row],[Column2]]*100</f>
        <v>99.941837089706098</v>
      </c>
    </row>
    <row r="593" spans="1:8" x14ac:dyDescent="0.3">
      <c r="A593" s="1" t="s">
        <v>20742</v>
      </c>
      <c r="B593">
        <v>57324949</v>
      </c>
      <c r="C593" s="1" t="s">
        <v>5312</v>
      </c>
      <c r="D593">
        <v>57264849</v>
      </c>
      <c r="E593" s="1" t="s">
        <v>5313</v>
      </c>
      <c r="F593">
        <v>60100</v>
      </c>
      <c r="G593">
        <f>logfile_5k_buffer_plc_execution_time__6[[#This Row],[Column6]]/logfile_5k_buffer_plc_execution_time__6[[#This Row],[Column2]]*100</f>
        <v>0.10484091315981808</v>
      </c>
      <c r="H593" s="1">
        <f>logfile_5k_buffer_plc_execution_time__6[[#This Row],[Column4]]/logfile_5k_buffer_plc_execution_time__6[[#This Row],[Column2]]*100</f>
        <v>99.895159086840181</v>
      </c>
    </row>
    <row r="594" spans="1:8" x14ac:dyDescent="0.3">
      <c r="A594" s="1" t="s">
        <v>20743</v>
      </c>
      <c r="B594">
        <v>145988637</v>
      </c>
      <c r="C594" s="1" t="s">
        <v>5312</v>
      </c>
      <c r="D594">
        <v>41017776</v>
      </c>
      <c r="E594" s="1" t="s">
        <v>5313</v>
      </c>
      <c r="F594">
        <v>104970861</v>
      </c>
      <c r="G594">
        <f>logfile_5k_buffer_plc_execution_time__6[[#This Row],[Column6]]/logfile_5k_buffer_plc_execution_time__6[[#This Row],[Column2]]*100</f>
        <v>71.903446156566289</v>
      </c>
      <c r="H594" s="1">
        <f>logfile_5k_buffer_plc_execution_time__6[[#This Row],[Column4]]/logfile_5k_buffer_plc_execution_time__6[[#This Row],[Column2]]*100</f>
        <v>28.096553843433718</v>
      </c>
    </row>
    <row r="595" spans="1:8" x14ac:dyDescent="0.3">
      <c r="A595" s="1" t="s">
        <v>20744</v>
      </c>
      <c r="B595">
        <v>120327449</v>
      </c>
      <c r="C595" s="1" t="s">
        <v>5312</v>
      </c>
      <c r="D595">
        <v>38732170</v>
      </c>
      <c r="E595" s="1" t="s">
        <v>5313</v>
      </c>
      <c r="F595">
        <v>81595279</v>
      </c>
      <c r="G595">
        <f>logfile_5k_buffer_plc_execution_time__6[[#This Row],[Column6]]/logfile_5k_buffer_plc_execution_time__6[[#This Row],[Column2]]*100</f>
        <v>67.811027058339775</v>
      </c>
      <c r="H595" s="1">
        <f>logfile_5k_buffer_plc_execution_time__6[[#This Row],[Column4]]/logfile_5k_buffer_plc_execution_time__6[[#This Row],[Column2]]*100</f>
        <v>32.188972941660218</v>
      </c>
    </row>
    <row r="596" spans="1:8" x14ac:dyDescent="0.3">
      <c r="A596" s="1" t="s">
        <v>20745</v>
      </c>
      <c r="B596">
        <v>36144080</v>
      </c>
      <c r="C596" s="1" t="s">
        <v>5312</v>
      </c>
      <c r="D596">
        <v>22112439</v>
      </c>
      <c r="E596" s="1" t="s">
        <v>5313</v>
      </c>
      <c r="F596">
        <v>14031641</v>
      </c>
      <c r="G596">
        <f>logfile_5k_buffer_plc_execution_time__6[[#This Row],[Column6]]/logfile_5k_buffer_plc_execution_time__6[[#This Row],[Column2]]*100</f>
        <v>38.821408651153938</v>
      </c>
      <c r="H596" s="1">
        <f>logfile_5k_buffer_plc_execution_time__6[[#This Row],[Column4]]/logfile_5k_buffer_plc_execution_time__6[[#This Row],[Column2]]*100</f>
        <v>61.178591348846069</v>
      </c>
    </row>
    <row r="597" spans="1:8" x14ac:dyDescent="0.3">
      <c r="A597" s="1" t="s">
        <v>20746</v>
      </c>
      <c r="B597">
        <v>176635374</v>
      </c>
      <c r="C597" s="1" t="s">
        <v>5312</v>
      </c>
      <c r="D597">
        <v>98565120</v>
      </c>
      <c r="E597" s="1" t="s">
        <v>5313</v>
      </c>
      <c r="F597">
        <v>78070254</v>
      </c>
      <c r="G597">
        <f>logfile_5k_buffer_plc_execution_time__6[[#This Row],[Column6]]/logfile_5k_buffer_plc_execution_time__6[[#This Row],[Column2]]*100</f>
        <v>44.198538623413</v>
      </c>
      <c r="H597" s="1">
        <f>logfile_5k_buffer_plc_execution_time__6[[#This Row],[Column4]]/logfile_5k_buffer_plc_execution_time__6[[#This Row],[Column2]]*100</f>
        <v>55.801461376587</v>
      </c>
    </row>
    <row r="598" spans="1:8" x14ac:dyDescent="0.3">
      <c r="A598" s="1" t="s">
        <v>20747</v>
      </c>
      <c r="B598">
        <v>107117031</v>
      </c>
      <c r="C598" s="1" t="s">
        <v>5312</v>
      </c>
      <c r="D598">
        <v>107075576</v>
      </c>
      <c r="E598" s="1" t="s">
        <v>5313</v>
      </c>
      <c r="F598">
        <v>41455</v>
      </c>
      <c r="G598">
        <f>logfile_5k_buffer_plc_execution_time__6[[#This Row],[Column6]]/logfile_5k_buffer_plc_execution_time__6[[#This Row],[Column2]]*100</f>
        <v>3.870066189567932E-2</v>
      </c>
      <c r="H598" s="1">
        <f>logfile_5k_buffer_plc_execution_time__6[[#This Row],[Column4]]/logfile_5k_buffer_plc_execution_time__6[[#This Row],[Column2]]*100</f>
        <v>99.961299338104325</v>
      </c>
    </row>
    <row r="599" spans="1:8" x14ac:dyDescent="0.3">
      <c r="A599" s="1" t="s">
        <v>20748</v>
      </c>
      <c r="B599">
        <v>87293406</v>
      </c>
      <c r="C599" s="1" t="s">
        <v>5312</v>
      </c>
      <c r="D599">
        <v>87251222</v>
      </c>
      <c r="E599" s="1" t="s">
        <v>5313</v>
      </c>
      <c r="F599">
        <v>42184</v>
      </c>
      <c r="G599">
        <f>logfile_5k_buffer_plc_execution_time__6[[#This Row],[Column6]]/logfile_5k_buffer_plc_execution_time__6[[#This Row],[Column2]]*100</f>
        <v>4.8324383172767944E-2</v>
      </c>
      <c r="H599" s="1">
        <f>logfile_5k_buffer_plc_execution_time__6[[#This Row],[Column4]]/logfile_5k_buffer_plc_execution_time__6[[#This Row],[Column2]]*100</f>
        <v>99.951675616827231</v>
      </c>
    </row>
    <row r="600" spans="1:8" x14ac:dyDescent="0.3">
      <c r="A600" s="1" t="s">
        <v>20749</v>
      </c>
      <c r="B600">
        <v>88700922</v>
      </c>
      <c r="C600" s="1" t="s">
        <v>5312</v>
      </c>
      <c r="D600">
        <v>88637037</v>
      </c>
      <c r="E600" s="1" t="s">
        <v>5313</v>
      </c>
      <c r="F600">
        <v>63885</v>
      </c>
      <c r="G600">
        <f>logfile_5k_buffer_plc_execution_time__6[[#This Row],[Column6]]/logfile_5k_buffer_plc_execution_time__6[[#This Row],[Column2]]*100</f>
        <v>7.2022926661348574E-2</v>
      </c>
      <c r="H600" s="1">
        <f>logfile_5k_buffer_plc_execution_time__6[[#This Row],[Column4]]/logfile_5k_buffer_plc_execution_time__6[[#This Row],[Column2]]*100</f>
        <v>99.927977073338653</v>
      </c>
    </row>
    <row r="601" spans="1:8" x14ac:dyDescent="0.3">
      <c r="A601" s="1" t="s">
        <v>20750</v>
      </c>
      <c r="B601">
        <v>108692244</v>
      </c>
      <c r="C601" s="1" t="s">
        <v>5312</v>
      </c>
      <c r="D601">
        <v>108621358</v>
      </c>
      <c r="E601" s="1" t="s">
        <v>5313</v>
      </c>
      <c r="F601">
        <v>70886</v>
      </c>
      <c r="G601">
        <f>logfile_5k_buffer_plc_execution_time__6[[#This Row],[Column6]]/logfile_5k_buffer_plc_execution_time__6[[#This Row],[Column2]]*100</f>
        <v>6.5217164897248783E-2</v>
      </c>
      <c r="H601" s="1">
        <f>logfile_5k_buffer_plc_execution_time__6[[#This Row],[Column4]]/logfile_5k_buffer_plc_execution_time__6[[#This Row],[Column2]]*100</f>
        <v>99.934782835102752</v>
      </c>
    </row>
    <row r="602" spans="1:8" x14ac:dyDescent="0.3">
      <c r="A602" s="1" t="s">
        <v>20751</v>
      </c>
      <c r="B602">
        <v>95179329</v>
      </c>
      <c r="C602" s="1" t="s">
        <v>5312</v>
      </c>
      <c r="D602">
        <v>95112575</v>
      </c>
      <c r="E602" s="1" t="s">
        <v>5313</v>
      </c>
      <c r="F602">
        <v>66754</v>
      </c>
      <c r="G602">
        <f>logfile_5k_buffer_plc_execution_time__6[[#This Row],[Column6]]/logfile_5k_buffer_plc_execution_time__6[[#This Row],[Column2]]*100</f>
        <v>7.0134976471624422E-2</v>
      </c>
      <c r="H602" s="1">
        <f>logfile_5k_buffer_plc_execution_time__6[[#This Row],[Column4]]/logfile_5k_buffer_plc_execution_time__6[[#This Row],[Column2]]*100</f>
        <v>99.929865023528379</v>
      </c>
    </row>
    <row r="603" spans="1:8" x14ac:dyDescent="0.3">
      <c r="A603" s="1" t="s">
        <v>20752</v>
      </c>
      <c r="B603">
        <v>67934397</v>
      </c>
      <c r="C603" s="1" t="s">
        <v>5312</v>
      </c>
      <c r="D603">
        <v>67876953</v>
      </c>
      <c r="E603" s="1" t="s">
        <v>5313</v>
      </c>
      <c r="F603">
        <v>57444</v>
      </c>
      <c r="G603">
        <f>logfile_5k_buffer_plc_execution_time__6[[#This Row],[Column6]]/logfile_5k_buffer_plc_execution_time__6[[#This Row],[Column2]]*100</f>
        <v>8.4558047965009528E-2</v>
      </c>
      <c r="H603" s="1">
        <f>logfile_5k_buffer_plc_execution_time__6[[#This Row],[Column4]]/logfile_5k_buffer_plc_execution_time__6[[#This Row],[Column2]]*100</f>
        <v>99.915441952034996</v>
      </c>
    </row>
    <row r="604" spans="1:8" x14ac:dyDescent="0.3">
      <c r="A604" s="1" t="s">
        <v>20753</v>
      </c>
      <c r="B604">
        <v>55850036</v>
      </c>
      <c r="C604" s="1" t="s">
        <v>5312</v>
      </c>
      <c r="D604">
        <v>55787852</v>
      </c>
      <c r="E604" s="1" t="s">
        <v>5313</v>
      </c>
      <c r="F604">
        <v>62184</v>
      </c>
      <c r="G604">
        <f>logfile_5k_buffer_plc_execution_time__6[[#This Row],[Column6]]/logfile_5k_buffer_plc_execution_time__6[[#This Row],[Column2]]*100</f>
        <v>0.11134102044267261</v>
      </c>
      <c r="H604" s="1">
        <f>logfile_5k_buffer_plc_execution_time__6[[#This Row],[Column4]]/logfile_5k_buffer_plc_execution_time__6[[#This Row],[Column2]]*100</f>
        <v>99.888658979557334</v>
      </c>
    </row>
    <row r="605" spans="1:8" x14ac:dyDescent="0.3">
      <c r="A605" s="1" t="s">
        <v>20754</v>
      </c>
      <c r="B605">
        <v>129981481</v>
      </c>
      <c r="C605" s="1" t="s">
        <v>5312</v>
      </c>
      <c r="D605">
        <v>19331904</v>
      </c>
      <c r="E605" s="1" t="s">
        <v>5313</v>
      </c>
      <c r="F605">
        <v>110649577</v>
      </c>
      <c r="G605">
        <f>logfile_5k_buffer_plc_execution_time__6[[#This Row],[Column6]]/logfile_5k_buffer_plc_execution_time__6[[#This Row],[Column2]]*100</f>
        <v>85.127185925816619</v>
      </c>
      <c r="H605" s="1">
        <f>logfile_5k_buffer_plc_execution_time__6[[#This Row],[Column4]]/logfile_5k_buffer_plc_execution_time__6[[#This Row],[Column2]]*100</f>
        <v>14.872814074183383</v>
      </c>
    </row>
    <row r="606" spans="1:8" x14ac:dyDescent="0.3">
      <c r="A606" s="1" t="s">
        <v>20755</v>
      </c>
      <c r="B606">
        <v>118441425</v>
      </c>
      <c r="C606" s="1" t="s">
        <v>5312</v>
      </c>
      <c r="D606">
        <v>118391561</v>
      </c>
      <c r="E606" s="1" t="s">
        <v>5313</v>
      </c>
      <c r="F606">
        <v>49864</v>
      </c>
      <c r="G606">
        <f>logfile_5k_buffer_plc_execution_time__6[[#This Row],[Column6]]/logfile_5k_buffer_plc_execution_time__6[[#This Row],[Column2]]*100</f>
        <v>4.2100135151193936E-2</v>
      </c>
      <c r="H606" s="1">
        <f>logfile_5k_buffer_plc_execution_time__6[[#This Row],[Column4]]/logfile_5k_buffer_plc_execution_time__6[[#This Row],[Column2]]*100</f>
        <v>99.957899864848812</v>
      </c>
    </row>
    <row r="607" spans="1:8" x14ac:dyDescent="0.3">
      <c r="A607" s="1" t="s">
        <v>20756</v>
      </c>
      <c r="B607">
        <v>45322367</v>
      </c>
      <c r="C607" s="1" t="s">
        <v>5312</v>
      </c>
      <c r="D607">
        <v>45267024</v>
      </c>
      <c r="E607" s="1" t="s">
        <v>5313</v>
      </c>
      <c r="F607">
        <v>55343</v>
      </c>
      <c r="G607">
        <f>logfile_5k_buffer_plc_execution_time__6[[#This Row],[Column6]]/logfile_5k_buffer_plc_execution_time__6[[#This Row],[Column2]]*100</f>
        <v>0.12210968593056933</v>
      </c>
      <c r="H607" s="1">
        <f>logfile_5k_buffer_plc_execution_time__6[[#This Row],[Column4]]/logfile_5k_buffer_plc_execution_time__6[[#This Row],[Column2]]*100</f>
        <v>99.877890314069433</v>
      </c>
    </row>
    <row r="608" spans="1:8" x14ac:dyDescent="0.3">
      <c r="A608" s="1" t="s">
        <v>20757</v>
      </c>
      <c r="B608">
        <v>54389407</v>
      </c>
      <c r="C608" s="1" t="s">
        <v>5312</v>
      </c>
      <c r="D608">
        <v>39701839</v>
      </c>
      <c r="E608" s="1" t="s">
        <v>5313</v>
      </c>
      <c r="F608">
        <v>14687568</v>
      </c>
      <c r="G608">
        <f>logfile_5k_buffer_plc_execution_time__6[[#This Row],[Column6]]/logfile_5k_buffer_plc_execution_time__6[[#This Row],[Column2]]*100</f>
        <v>27.004464306808863</v>
      </c>
      <c r="H608" s="1">
        <f>logfile_5k_buffer_plc_execution_time__6[[#This Row],[Column4]]/logfile_5k_buffer_plc_execution_time__6[[#This Row],[Column2]]*100</f>
        <v>72.995535693191144</v>
      </c>
    </row>
    <row r="609" spans="1:8" x14ac:dyDescent="0.3">
      <c r="A609" s="1" t="s">
        <v>20758</v>
      </c>
      <c r="B609">
        <v>43943159</v>
      </c>
      <c r="C609" s="1" t="s">
        <v>5312</v>
      </c>
      <c r="D609">
        <v>43882376</v>
      </c>
      <c r="E609" s="1" t="s">
        <v>5313</v>
      </c>
      <c r="F609">
        <v>60783</v>
      </c>
      <c r="G609">
        <f>logfile_5k_buffer_plc_execution_time__6[[#This Row],[Column6]]/logfile_5k_buffer_plc_execution_time__6[[#This Row],[Column2]]*100</f>
        <v>0.13832187167062798</v>
      </c>
      <c r="H609" s="1">
        <f>logfile_5k_buffer_plc_execution_time__6[[#This Row],[Column4]]/logfile_5k_buffer_plc_execution_time__6[[#This Row],[Column2]]*100</f>
        <v>99.861678128329373</v>
      </c>
    </row>
    <row r="610" spans="1:8" x14ac:dyDescent="0.3">
      <c r="A610" s="1" t="s">
        <v>20759</v>
      </c>
      <c r="B610">
        <v>103158826</v>
      </c>
      <c r="C610" s="1" t="s">
        <v>5312</v>
      </c>
      <c r="D610">
        <v>103106906</v>
      </c>
      <c r="E610" s="1" t="s">
        <v>5313</v>
      </c>
      <c r="F610">
        <v>51920</v>
      </c>
      <c r="G610">
        <f>logfile_5k_buffer_plc_execution_time__6[[#This Row],[Column6]]/logfile_5k_buffer_plc_execution_time__6[[#This Row],[Column2]]*100</f>
        <v>5.0330157886829777E-2</v>
      </c>
      <c r="H610" s="1">
        <f>logfile_5k_buffer_plc_execution_time__6[[#This Row],[Column4]]/logfile_5k_buffer_plc_execution_time__6[[#This Row],[Column2]]*100</f>
        <v>99.949669842113181</v>
      </c>
    </row>
    <row r="611" spans="1:8" x14ac:dyDescent="0.3">
      <c r="A611" s="1" t="s">
        <v>20760</v>
      </c>
      <c r="B611">
        <v>178460475</v>
      </c>
      <c r="C611" s="1" t="s">
        <v>5312</v>
      </c>
      <c r="D611">
        <v>106125117</v>
      </c>
      <c r="E611" s="1" t="s">
        <v>5313</v>
      </c>
      <c r="F611">
        <v>72335358</v>
      </c>
      <c r="G611">
        <f>logfile_5k_buffer_plc_execution_time__6[[#This Row],[Column6]]/logfile_5k_buffer_plc_execution_time__6[[#This Row],[Column2]]*100</f>
        <v>40.53298524505216</v>
      </c>
      <c r="H611" s="1">
        <f>logfile_5k_buffer_plc_execution_time__6[[#This Row],[Column4]]/logfile_5k_buffer_plc_execution_time__6[[#This Row],[Column2]]*100</f>
        <v>59.467014754947847</v>
      </c>
    </row>
    <row r="612" spans="1:8" x14ac:dyDescent="0.3">
      <c r="A612" s="1" t="s">
        <v>20761</v>
      </c>
      <c r="B612">
        <v>102572268</v>
      </c>
      <c r="C612" s="1" t="s">
        <v>5312</v>
      </c>
      <c r="D612">
        <v>102519285</v>
      </c>
      <c r="E612" s="1" t="s">
        <v>5313</v>
      </c>
      <c r="F612">
        <v>52983</v>
      </c>
      <c r="G612">
        <f>logfile_5k_buffer_plc_execution_time__6[[#This Row],[Column6]]/logfile_5k_buffer_plc_execution_time__6[[#This Row],[Column2]]*100</f>
        <v>5.1654312645207381E-2</v>
      </c>
      <c r="H612" s="1">
        <f>logfile_5k_buffer_plc_execution_time__6[[#This Row],[Column4]]/logfile_5k_buffer_plc_execution_time__6[[#This Row],[Column2]]*100</f>
        <v>99.948345687354788</v>
      </c>
    </row>
    <row r="613" spans="1:8" x14ac:dyDescent="0.3">
      <c r="A613" s="1" t="s">
        <v>20762</v>
      </c>
      <c r="B613">
        <v>67063301</v>
      </c>
      <c r="C613" s="1" t="s">
        <v>5312</v>
      </c>
      <c r="D613">
        <v>67018077</v>
      </c>
      <c r="E613" s="1" t="s">
        <v>5313</v>
      </c>
      <c r="F613">
        <v>45224</v>
      </c>
      <c r="G613">
        <f>logfile_5k_buffer_plc_execution_time__6[[#This Row],[Column6]]/logfile_5k_buffer_plc_execution_time__6[[#This Row],[Column2]]*100</f>
        <v>6.7434795671629702E-2</v>
      </c>
      <c r="H613" s="1">
        <f>logfile_5k_buffer_plc_execution_time__6[[#This Row],[Column4]]/logfile_5k_buffer_plc_execution_time__6[[#This Row],[Column2]]*100</f>
        <v>99.93256520432837</v>
      </c>
    </row>
    <row r="614" spans="1:8" x14ac:dyDescent="0.3">
      <c r="A614" s="1" t="s">
        <v>20763</v>
      </c>
      <c r="B614">
        <v>55176181</v>
      </c>
      <c r="C614" s="1" t="s">
        <v>5312</v>
      </c>
      <c r="D614">
        <v>55097155</v>
      </c>
      <c r="E614" s="1" t="s">
        <v>5313</v>
      </c>
      <c r="F614">
        <v>79026</v>
      </c>
      <c r="G614">
        <f>logfile_5k_buffer_plc_execution_time__6[[#This Row],[Column6]]/logfile_5k_buffer_plc_execution_time__6[[#This Row],[Column2]]*100</f>
        <v>0.1432248455180325</v>
      </c>
      <c r="H614" s="1">
        <f>logfile_5k_buffer_plc_execution_time__6[[#This Row],[Column4]]/logfile_5k_buffer_plc_execution_time__6[[#This Row],[Column2]]*100</f>
        <v>99.856775154481966</v>
      </c>
    </row>
    <row r="615" spans="1:8" x14ac:dyDescent="0.3">
      <c r="A615" s="1" t="s">
        <v>20764</v>
      </c>
      <c r="B615">
        <v>45643986</v>
      </c>
      <c r="C615" s="1" t="s">
        <v>5312</v>
      </c>
      <c r="D615">
        <v>45590043</v>
      </c>
      <c r="E615" s="1" t="s">
        <v>5313</v>
      </c>
      <c r="F615">
        <v>53943</v>
      </c>
      <c r="G615">
        <f>logfile_5k_buffer_plc_execution_time__6[[#This Row],[Column6]]/logfile_5k_buffer_plc_execution_time__6[[#This Row],[Column2]]*100</f>
        <v>0.11818205360066493</v>
      </c>
      <c r="H615" s="1">
        <f>logfile_5k_buffer_plc_execution_time__6[[#This Row],[Column4]]/logfile_5k_buffer_plc_execution_time__6[[#This Row],[Column2]]*100</f>
        <v>99.881817946399337</v>
      </c>
    </row>
    <row r="616" spans="1:8" x14ac:dyDescent="0.3">
      <c r="A616" s="1" t="s">
        <v>20765</v>
      </c>
      <c r="B616">
        <v>49355700</v>
      </c>
      <c r="C616" s="1" t="s">
        <v>5312</v>
      </c>
      <c r="D616">
        <v>49297793</v>
      </c>
      <c r="E616" s="1" t="s">
        <v>5313</v>
      </c>
      <c r="F616">
        <v>57907</v>
      </c>
      <c r="G616">
        <f>logfile_5k_buffer_plc_execution_time__6[[#This Row],[Column6]]/logfile_5k_buffer_plc_execution_time__6[[#This Row],[Column2]]*100</f>
        <v>0.11732586104543143</v>
      </c>
      <c r="H616" s="1">
        <f>logfile_5k_buffer_plc_execution_time__6[[#This Row],[Column4]]/logfile_5k_buffer_plc_execution_time__6[[#This Row],[Column2]]*100</f>
        <v>99.88267413895457</v>
      </c>
    </row>
    <row r="617" spans="1:8" x14ac:dyDescent="0.3">
      <c r="A617" s="1" t="s">
        <v>20766</v>
      </c>
      <c r="B617">
        <v>65501759</v>
      </c>
      <c r="C617" s="1" t="s">
        <v>5312</v>
      </c>
      <c r="D617">
        <v>65448794</v>
      </c>
      <c r="E617" s="1" t="s">
        <v>5313</v>
      </c>
      <c r="F617">
        <v>52965</v>
      </c>
      <c r="G617">
        <f>logfile_5k_buffer_plc_execution_time__6[[#This Row],[Column6]]/logfile_5k_buffer_plc_execution_time__6[[#This Row],[Column2]]*100</f>
        <v>8.0860423916249327E-2</v>
      </c>
      <c r="H617" s="1">
        <f>logfile_5k_buffer_plc_execution_time__6[[#This Row],[Column4]]/logfile_5k_buffer_plc_execution_time__6[[#This Row],[Column2]]*100</f>
        <v>99.919139576083751</v>
      </c>
    </row>
    <row r="618" spans="1:8" x14ac:dyDescent="0.3">
      <c r="A618" s="1" t="s">
        <v>20767</v>
      </c>
      <c r="B618">
        <v>107827689</v>
      </c>
      <c r="C618" s="1" t="s">
        <v>5312</v>
      </c>
      <c r="D618">
        <v>107765929</v>
      </c>
      <c r="E618" s="1" t="s">
        <v>5313</v>
      </c>
      <c r="F618">
        <v>61760</v>
      </c>
      <c r="G618">
        <f>logfile_5k_buffer_plc_execution_time__6[[#This Row],[Column6]]/logfile_5k_buffer_plc_execution_time__6[[#This Row],[Column2]]*100</f>
        <v>5.727656835898616E-2</v>
      </c>
      <c r="H618" s="1">
        <f>logfile_5k_buffer_plc_execution_time__6[[#This Row],[Column4]]/logfile_5k_buffer_plc_execution_time__6[[#This Row],[Column2]]*100</f>
        <v>99.942723431641014</v>
      </c>
    </row>
    <row r="619" spans="1:8" x14ac:dyDescent="0.3">
      <c r="A619" s="1" t="s">
        <v>20768</v>
      </c>
      <c r="B619">
        <v>14793978</v>
      </c>
      <c r="C619" s="1" t="s">
        <v>5312</v>
      </c>
      <c r="D619">
        <v>14737125</v>
      </c>
      <c r="E619" s="1" t="s">
        <v>5313</v>
      </c>
      <c r="F619">
        <v>56853</v>
      </c>
      <c r="G619">
        <f>logfile_5k_buffer_plc_execution_time__6[[#This Row],[Column6]]/logfile_5k_buffer_plc_execution_time__6[[#This Row],[Column2]]*100</f>
        <v>0.38429825973784737</v>
      </c>
      <c r="H619" s="1">
        <f>logfile_5k_buffer_plc_execution_time__6[[#This Row],[Column4]]/logfile_5k_buffer_plc_execution_time__6[[#This Row],[Column2]]*100</f>
        <v>99.615701740262153</v>
      </c>
    </row>
    <row r="620" spans="1:8" x14ac:dyDescent="0.3">
      <c r="A620" s="1" t="s">
        <v>20769</v>
      </c>
      <c r="B620">
        <v>107451242</v>
      </c>
      <c r="C620" s="1" t="s">
        <v>5312</v>
      </c>
      <c r="D620">
        <v>42354418</v>
      </c>
      <c r="E620" s="1" t="s">
        <v>5313</v>
      </c>
      <c r="F620">
        <v>65096824</v>
      </c>
      <c r="G620">
        <f>logfile_5k_buffer_plc_execution_time__6[[#This Row],[Column6]]/logfile_5k_buffer_plc_execution_time__6[[#This Row],[Column2]]*100</f>
        <v>60.582663158048931</v>
      </c>
      <c r="H620" s="1">
        <f>logfile_5k_buffer_plc_execution_time__6[[#This Row],[Column4]]/logfile_5k_buffer_plc_execution_time__6[[#This Row],[Column2]]*100</f>
        <v>39.417336841951069</v>
      </c>
    </row>
    <row r="621" spans="1:8" x14ac:dyDescent="0.3">
      <c r="A621" s="1" t="s">
        <v>20770</v>
      </c>
      <c r="B621">
        <v>96858304</v>
      </c>
      <c r="C621" s="1" t="s">
        <v>5312</v>
      </c>
      <c r="D621">
        <v>96774689</v>
      </c>
      <c r="E621" s="1" t="s">
        <v>5313</v>
      </c>
      <c r="F621">
        <v>83615</v>
      </c>
      <c r="G621">
        <f>logfile_5k_buffer_plc_execution_time__6[[#This Row],[Column6]]/logfile_5k_buffer_plc_execution_time__6[[#This Row],[Column2]]*100</f>
        <v>8.6327136184420492E-2</v>
      </c>
      <c r="H621" s="1">
        <f>logfile_5k_buffer_plc_execution_time__6[[#This Row],[Column4]]/logfile_5k_buffer_plc_execution_time__6[[#This Row],[Column2]]*100</f>
        <v>99.913672863815577</v>
      </c>
    </row>
    <row r="622" spans="1:8" x14ac:dyDescent="0.3">
      <c r="A622" s="1" t="s">
        <v>20771</v>
      </c>
      <c r="B622">
        <v>55474733</v>
      </c>
      <c r="C622" s="1" t="s">
        <v>5312</v>
      </c>
      <c r="D622">
        <v>55422921</v>
      </c>
      <c r="E622" s="1" t="s">
        <v>5313</v>
      </c>
      <c r="F622">
        <v>51812</v>
      </c>
      <c r="G622">
        <f>logfile_5k_buffer_plc_execution_time__6[[#This Row],[Column6]]/logfile_5k_buffer_plc_execution_time__6[[#This Row],[Column2]]*100</f>
        <v>9.3397475207316449E-2</v>
      </c>
      <c r="H622" s="1">
        <f>logfile_5k_buffer_plc_execution_time__6[[#This Row],[Column4]]/logfile_5k_buffer_plc_execution_time__6[[#This Row],[Column2]]*100</f>
        <v>99.906602524792689</v>
      </c>
    </row>
    <row r="623" spans="1:8" x14ac:dyDescent="0.3">
      <c r="A623" s="1" t="s">
        <v>20772</v>
      </c>
      <c r="B623">
        <v>50347013</v>
      </c>
      <c r="C623" s="1" t="s">
        <v>5312</v>
      </c>
      <c r="D623">
        <v>50289829</v>
      </c>
      <c r="E623" s="1" t="s">
        <v>5313</v>
      </c>
      <c r="F623">
        <v>57184</v>
      </c>
      <c r="G623">
        <f>logfile_5k_buffer_plc_execution_time__6[[#This Row],[Column6]]/logfile_5k_buffer_plc_execution_time__6[[#This Row],[Column2]]*100</f>
        <v>0.11357972716276137</v>
      </c>
      <c r="H623" s="1">
        <f>logfile_5k_buffer_plc_execution_time__6[[#This Row],[Column4]]/logfile_5k_buffer_plc_execution_time__6[[#This Row],[Column2]]*100</f>
        <v>99.886420272837242</v>
      </c>
    </row>
    <row r="624" spans="1:8" x14ac:dyDescent="0.3">
      <c r="A624" s="1" t="s">
        <v>20773</v>
      </c>
      <c r="B624">
        <v>101389138</v>
      </c>
      <c r="C624" s="1" t="s">
        <v>5312</v>
      </c>
      <c r="D624">
        <v>101328222</v>
      </c>
      <c r="E624" s="1" t="s">
        <v>5313</v>
      </c>
      <c r="F624">
        <v>60916</v>
      </c>
      <c r="G624">
        <f>logfile_5k_buffer_plc_execution_time__6[[#This Row],[Column6]]/logfile_5k_buffer_plc_execution_time__6[[#This Row],[Column2]]*100</f>
        <v>6.0081386627431427E-2</v>
      </c>
      <c r="H624" s="1">
        <f>logfile_5k_buffer_plc_execution_time__6[[#This Row],[Column4]]/logfile_5k_buffer_plc_execution_time__6[[#This Row],[Column2]]*100</f>
        <v>99.939918613372569</v>
      </c>
    </row>
    <row r="625" spans="1:8" x14ac:dyDescent="0.3">
      <c r="A625" s="1" t="s">
        <v>20774</v>
      </c>
      <c r="B625">
        <v>61453801</v>
      </c>
      <c r="C625" s="1" t="s">
        <v>5312</v>
      </c>
      <c r="D625">
        <v>61394791</v>
      </c>
      <c r="E625" s="1" t="s">
        <v>5313</v>
      </c>
      <c r="F625">
        <v>59010</v>
      </c>
      <c r="G625">
        <f>logfile_5k_buffer_plc_execution_time__6[[#This Row],[Column6]]/logfile_5k_buffer_plc_execution_time__6[[#This Row],[Column2]]*100</f>
        <v>9.6023352566914452E-2</v>
      </c>
      <c r="H625" s="1">
        <f>logfile_5k_buffer_plc_execution_time__6[[#This Row],[Column4]]/logfile_5k_buffer_plc_execution_time__6[[#This Row],[Column2]]*100</f>
        <v>99.903976647433097</v>
      </c>
    </row>
    <row r="626" spans="1:8" x14ac:dyDescent="0.3">
      <c r="A626" s="1" t="s">
        <v>20775</v>
      </c>
      <c r="B626">
        <v>33138153</v>
      </c>
      <c r="C626" s="1" t="s">
        <v>5312</v>
      </c>
      <c r="D626">
        <v>33066829</v>
      </c>
      <c r="E626" s="1" t="s">
        <v>5313</v>
      </c>
      <c r="F626">
        <v>71324</v>
      </c>
      <c r="G626">
        <f>logfile_5k_buffer_plc_execution_time__6[[#This Row],[Column6]]/logfile_5k_buffer_plc_execution_time__6[[#This Row],[Column2]]*100</f>
        <v>0.21523227320484639</v>
      </c>
      <c r="H626" s="1">
        <f>logfile_5k_buffer_plc_execution_time__6[[#This Row],[Column4]]/logfile_5k_buffer_plc_execution_time__6[[#This Row],[Column2]]*100</f>
        <v>99.784767726795152</v>
      </c>
    </row>
    <row r="627" spans="1:8" x14ac:dyDescent="0.3">
      <c r="A627" s="1" t="s">
        <v>20776</v>
      </c>
      <c r="B627">
        <v>60724626</v>
      </c>
      <c r="C627" s="1" t="s">
        <v>5312</v>
      </c>
      <c r="D627">
        <v>60664009</v>
      </c>
      <c r="E627" s="1" t="s">
        <v>5313</v>
      </c>
      <c r="F627">
        <v>60617</v>
      </c>
      <c r="G627">
        <f>logfile_5k_buffer_plc_execution_time__6[[#This Row],[Column6]]/logfile_5k_buffer_plc_execution_time__6[[#This Row],[Column2]]*100</f>
        <v>9.9822763832254802E-2</v>
      </c>
      <c r="H627" s="1">
        <f>logfile_5k_buffer_plc_execution_time__6[[#This Row],[Column4]]/logfile_5k_buffer_plc_execution_time__6[[#This Row],[Column2]]*100</f>
        <v>99.900177236167735</v>
      </c>
    </row>
    <row r="628" spans="1:8" x14ac:dyDescent="0.3">
      <c r="A628" s="1" t="s">
        <v>20777</v>
      </c>
      <c r="B628">
        <v>37289620</v>
      </c>
      <c r="C628" s="1" t="s">
        <v>5312</v>
      </c>
      <c r="D628">
        <v>37234508</v>
      </c>
      <c r="E628" s="1" t="s">
        <v>5313</v>
      </c>
      <c r="F628">
        <v>55112</v>
      </c>
      <c r="G628">
        <f>logfile_5k_buffer_plc_execution_time__6[[#This Row],[Column6]]/logfile_5k_buffer_plc_execution_time__6[[#This Row],[Column2]]*100</f>
        <v>0.14779448007247056</v>
      </c>
      <c r="H628" s="1">
        <f>logfile_5k_buffer_plc_execution_time__6[[#This Row],[Column4]]/logfile_5k_buffer_plc_execution_time__6[[#This Row],[Column2]]*100</f>
        <v>99.852205519927523</v>
      </c>
    </row>
    <row r="629" spans="1:8" x14ac:dyDescent="0.3">
      <c r="A629" s="1" t="s">
        <v>20778</v>
      </c>
      <c r="B629">
        <v>17267648</v>
      </c>
      <c r="C629" s="1" t="s">
        <v>5312</v>
      </c>
      <c r="D629">
        <v>17223338</v>
      </c>
      <c r="E629" s="1" t="s">
        <v>5313</v>
      </c>
      <c r="F629">
        <v>44310</v>
      </c>
      <c r="G629">
        <f>logfile_5k_buffer_plc_execution_time__6[[#This Row],[Column6]]/logfile_5k_buffer_plc_execution_time__6[[#This Row],[Column2]]*100</f>
        <v>0.25660703762318993</v>
      </c>
      <c r="H629" s="1">
        <f>logfile_5k_buffer_plc_execution_time__6[[#This Row],[Column4]]/logfile_5k_buffer_plc_execution_time__6[[#This Row],[Column2]]*100</f>
        <v>99.743392962376802</v>
      </c>
    </row>
    <row r="630" spans="1:8" x14ac:dyDescent="0.3">
      <c r="A630" s="1" t="s">
        <v>20779</v>
      </c>
      <c r="B630">
        <v>45244387</v>
      </c>
      <c r="C630" s="1" t="s">
        <v>5312</v>
      </c>
      <c r="D630">
        <v>45192746</v>
      </c>
      <c r="E630" s="1" t="s">
        <v>5313</v>
      </c>
      <c r="F630">
        <v>51641</v>
      </c>
      <c r="G630">
        <f>logfile_5k_buffer_plc_execution_time__6[[#This Row],[Column6]]/logfile_5k_buffer_plc_execution_time__6[[#This Row],[Column2]]*100</f>
        <v>0.11413791505231358</v>
      </c>
      <c r="H630" s="1">
        <f>logfile_5k_buffer_plc_execution_time__6[[#This Row],[Column4]]/logfile_5k_buffer_plc_execution_time__6[[#This Row],[Column2]]*100</f>
        <v>99.885862084947689</v>
      </c>
    </row>
    <row r="631" spans="1:8" x14ac:dyDescent="0.3">
      <c r="A631" s="1" t="s">
        <v>20780</v>
      </c>
      <c r="B631">
        <v>89423202</v>
      </c>
      <c r="C631" s="1" t="s">
        <v>5312</v>
      </c>
      <c r="D631">
        <v>89368619</v>
      </c>
      <c r="E631" s="1" t="s">
        <v>5313</v>
      </c>
      <c r="F631">
        <v>54583</v>
      </c>
      <c r="G631">
        <f>logfile_5k_buffer_plc_execution_time__6[[#This Row],[Column6]]/logfile_5k_buffer_plc_execution_time__6[[#This Row],[Column2]]*100</f>
        <v>6.1038968387645075E-2</v>
      </c>
      <c r="H631" s="1">
        <f>logfile_5k_buffer_plc_execution_time__6[[#This Row],[Column4]]/logfile_5k_buffer_plc_execution_time__6[[#This Row],[Column2]]*100</f>
        <v>99.938961031612351</v>
      </c>
    </row>
    <row r="632" spans="1:8" x14ac:dyDescent="0.3">
      <c r="A632" s="1" t="s">
        <v>20781</v>
      </c>
      <c r="B632">
        <v>48725713</v>
      </c>
      <c r="C632" s="1" t="s">
        <v>5312</v>
      </c>
      <c r="D632">
        <v>48665585</v>
      </c>
      <c r="E632" s="1" t="s">
        <v>5313</v>
      </c>
      <c r="F632">
        <v>60128</v>
      </c>
      <c r="G632">
        <f>logfile_5k_buffer_plc_execution_time__6[[#This Row],[Column6]]/logfile_5k_buffer_plc_execution_time__6[[#This Row],[Column2]]*100</f>
        <v>0.12340096490737858</v>
      </c>
      <c r="H632" s="1">
        <f>logfile_5k_buffer_plc_execution_time__6[[#This Row],[Column4]]/logfile_5k_buffer_plc_execution_time__6[[#This Row],[Column2]]*100</f>
        <v>99.87659903509261</v>
      </c>
    </row>
    <row r="633" spans="1:8" x14ac:dyDescent="0.3">
      <c r="A633" s="1" t="s">
        <v>20782</v>
      </c>
      <c r="B633">
        <v>107609941</v>
      </c>
      <c r="C633" s="1" t="s">
        <v>5312</v>
      </c>
      <c r="D633">
        <v>12361186</v>
      </c>
      <c r="E633" s="1" t="s">
        <v>5313</v>
      </c>
      <c r="F633">
        <v>95248755</v>
      </c>
      <c r="G633">
        <f>logfile_5k_buffer_plc_execution_time__6[[#This Row],[Column6]]/logfile_5k_buffer_plc_execution_time__6[[#This Row],[Column2]]*100</f>
        <v>88.512970191109019</v>
      </c>
      <c r="H633" s="1">
        <f>logfile_5k_buffer_plc_execution_time__6[[#This Row],[Column4]]/logfile_5k_buffer_plc_execution_time__6[[#This Row],[Column2]]*100</f>
        <v>11.487029808890984</v>
      </c>
    </row>
    <row r="634" spans="1:8" x14ac:dyDescent="0.3">
      <c r="A634" s="1" t="s">
        <v>20783</v>
      </c>
      <c r="B634">
        <v>19092434</v>
      </c>
      <c r="C634" s="1" t="s">
        <v>5312</v>
      </c>
      <c r="D634">
        <v>19033444</v>
      </c>
      <c r="E634" s="1" t="s">
        <v>5313</v>
      </c>
      <c r="F634">
        <v>58990</v>
      </c>
      <c r="G634">
        <f>logfile_5k_buffer_plc_execution_time__6[[#This Row],[Column6]]/logfile_5k_buffer_plc_execution_time__6[[#This Row],[Column2]]*100</f>
        <v>0.30897055870403956</v>
      </c>
      <c r="H634" s="1">
        <f>logfile_5k_buffer_plc_execution_time__6[[#This Row],[Column4]]/logfile_5k_buffer_plc_execution_time__6[[#This Row],[Column2]]*100</f>
        <v>99.691029441295967</v>
      </c>
    </row>
    <row r="635" spans="1:8" x14ac:dyDescent="0.3">
      <c r="A635" s="1" t="s">
        <v>20784</v>
      </c>
      <c r="B635">
        <v>64931596</v>
      </c>
      <c r="C635" s="1" t="s">
        <v>5312</v>
      </c>
      <c r="D635">
        <v>64873572</v>
      </c>
      <c r="E635" s="1" t="s">
        <v>5313</v>
      </c>
      <c r="F635">
        <v>58024</v>
      </c>
      <c r="G635">
        <f>logfile_5k_buffer_plc_execution_time__6[[#This Row],[Column6]]/logfile_5k_buffer_plc_execution_time__6[[#This Row],[Column2]]*100</f>
        <v>8.9361733846800864E-2</v>
      </c>
      <c r="H635" s="1">
        <f>logfile_5k_buffer_plc_execution_time__6[[#This Row],[Column4]]/logfile_5k_buffer_plc_execution_time__6[[#This Row],[Column2]]*100</f>
        <v>99.9106382661532</v>
      </c>
    </row>
    <row r="636" spans="1:8" x14ac:dyDescent="0.3">
      <c r="A636" s="1" t="s">
        <v>20785</v>
      </c>
      <c r="B636">
        <v>34245524</v>
      </c>
      <c r="C636" s="1" t="s">
        <v>5312</v>
      </c>
      <c r="D636">
        <v>22894055</v>
      </c>
      <c r="E636" s="1" t="s">
        <v>5313</v>
      </c>
      <c r="F636">
        <v>11351469</v>
      </c>
      <c r="G636">
        <f>logfile_5k_buffer_plc_execution_time__6[[#This Row],[Column6]]/logfile_5k_buffer_plc_execution_time__6[[#This Row],[Column2]]*100</f>
        <v>33.14730707580938</v>
      </c>
      <c r="H636" s="1">
        <f>logfile_5k_buffer_plc_execution_time__6[[#This Row],[Column4]]/logfile_5k_buffer_plc_execution_time__6[[#This Row],[Column2]]*100</f>
        <v>66.85269292419062</v>
      </c>
    </row>
    <row r="637" spans="1:8" x14ac:dyDescent="0.3">
      <c r="A637" s="1" t="s">
        <v>20786</v>
      </c>
      <c r="B637">
        <v>56606433</v>
      </c>
      <c r="C637" s="1" t="s">
        <v>5312</v>
      </c>
      <c r="D637">
        <v>56556256</v>
      </c>
      <c r="E637" s="1" t="s">
        <v>5313</v>
      </c>
      <c r="F637">
        <v>50177</v>
      </c>
      <c r="G637">
        <f>logfile_5k_buffer_plc_execution_time__6[[#This Row],[Column6]]/logfile_5k_buffer_plc_execution_time__6[[#This Row],[Column2]]*100</f>
        <v>8.8641868672417495E-2</v>
      </c>
      <c r="H637" s="1">
        <f>logfile_5k_buffer_plc_execution_time__6[[#This Row],[Column4]]/logfile_5k_buffer_plc_execution_time__6[[#This Row],[Column2]]*100</f>
        <v>99.911358131327589</v>
      </c>
    </row>
    <row r="638" spans="1:8" x14ac:dyDescent="0.3">
      <c r="A638" s="1" t="s">
        <v>20787</v>
      </c>
      <c r="B638">
        <v>89372465</v>
      </c>
      <c r="C638" s="1" t="s">
        <v>5312</v>
      </c>
      <c r="D638">
        <v>89310541</v>
      </c>
      <c r="E638" s="1" t="s">
        <v>5313</v>
      </c>
      <c r="F638">
        <v>61924</v>
      </c>
      <c r="G638">
        <f>logfile_5k_buffer_plc_execution_time__6[[#This Row],[Column6]]/logfile_5k_buffer_plc_execution_time__6[[#This Row],[Column2]]*100</f>
        <v>6.9287559652740915E-2</v>
      </c>
      <c r="H638" s="1">
        <f>logfile_5k_buffer_plc_execution_time__6[[#This Row],[Column4]]/logfile_5k_buffer_plc_execution_time__6[[#This Row],[Column2]]*100</f>
        <v>99.930712440347264</v>
      </c>
    </row>
    <row r="639" spans="1:8" x14ac:dyDescent="0.3">
      <c r="A639" s="1" t="s">
        <v>20788</v>
      </c>
      <c r="B639">
        <v>53431394</v>
      </c>
      <c r="C639" s="1" t="s">
        <v>5312</v>
      </c>
      <c r="D639">
        <v>53376725</v>
      </c>
      <c r="E639" s="1" t="s">
        <v>5313</v>
      </c>
      <c r="F639">
        <v>54669</v>
      </c>
      <c r="G639">
        <f>logfile_5k_buffer_plc_execution_time__6[[#This Row],[Column6]]/logfile_5k_buffer_plc_execution_time__6[[#This Row],[Column2]]*100</f>
        <v>0.10231625250129166</v>
      </c>
      <c r="H639" s="1">
        <f>logfile_5k_buffer_plc_execution_time__6[[#This Row],[Column4]]/logfile_5k_buffer_plc_execution_time__6[[#This Row],[Column2]]*100</f>
        <v>99.897683747498718</v>
      </c>
    </row>
    <row r="640" spans="1:8" x14ac:dyDescent="0.3">
      <c r="A640" s="1" t="s">
        <v>20789</v>
      </c>
      <c r="B640">
        <v>98735843</v>
      </c>
      <c r="C640" s="1" t="s">
        <v>5312</v>
      </c>
      <c r="D640">
        <v>98689831</v>
      </c>
      <c r="E640" s="1" t="s">
        <v>5313</v>
      </c>
      <c r="F640">
        <v>46012</v>
      </c>
      <c r="G640">
        <f>logfile_5k_buffer_plc_execution_time__6[[#This Row],[Column6]]/logfile_5k_buffer_plc_execution_time__6[[#This Row],[Column2]]*100</f>
        <v>4.6601111209431813E-2</v>
      </c>
      <c r="H640" s="1">
        <f>logfile_5k_buffer_plc_execution_time__6[[#This Row],[Column4]]/logfile_5k_buffer_plc_execution_time__6[[#This Row],[Column2]]*100</f>
        <v>99.953398888790574</v>
      </c>
    </row>
    <row r="641" spans="1:8" x14ac:dyDescent="0.3">
      <c r="A641" s="1" t="s">
        <v>20790</v>
      </c>
      <c r="B641">
        <v>70581542</v>
      </c>
      <c r="C641" s="1" t="s">
        <v>5312</v>
      </c>
      <c r="D641">
        <v>70520212</v>
      </c>
      <c r="E641" s="1" t="s">
        <v>5313</v>
      </c>
      <c r="F641">
        <v>61330</v>
      </c>
      <c r="G641">
        <f>logfile_5k_buffer_plc_execution_time__6[[#This Row],[Column6]]/logfile_5k_buffer_plc_execution_time__6[[#This Row],[Column2]]*100</f>
        <v>8.6892405949419466E-2</v>
      </c>
      <c r="H641" s="1">
        <f>logfile_5k_buffer_plc_execution_time__6[[#This Row],[Column4]]/logfile_5k_buffer_plc_execution_time__6[[#This Row],[Column2]]*100</f>
        <v>99.913107594050572</v>
      </c>
    </row>
    <row r="642" spans="1:8" x14ac:dyDescent="0.3">
      <c r="A642" s="1" t="s">
        <v>20791</v>
      </c>
      <c r="B642">
        <v>51982059</v>
      </c>
      <c r="C642" s="1" t="s">
        <v>5312</v>
      </c>
      <c r="D642">
        <v>51941538</v>
      </c>
      <c r="E642" s="1" t="s">
        <v>5313</v>
      </c>
      <c r="F642">
        <v>40521</v>
      </c>
      <c r="G642">
        <f>logfile_5k_buffer_plc_execution_time__6[[#This Row],[Column6]]/logfile_5k_buffer_plc_execution_time__6[[#This Row],[Column2]]*100</f>
        <v>7.7951894902816371E-2</v>
      </c>
      <c r="H642" s="1">
        <f>logfile_5k_buffer_plc_execution_time__6[[#This Row],[Column4]]/logfile_5k_buffer_plc_execution_time__6[[#This Row],[Column2]]*100</f>
        <v>99.92204810509719</v>
      </c>
    </row>
    <row r="643" spans="1:8" x14ac:dyDescent="0.3">
      <c r="A643" s="1" t="s">
        <v>20792</v>
      </c>
      <c r="B643">
        <v>35636519</v>
      </c>
      <c r="C643" s="1" t="s">
        <v>5312</v>
      </c>
      <c r="D643">
        <v>35584975</v>
      </c>
      <c r="E643" s="1" t="s">
        <v>5313</v>
      </c>
      <c r="F643">
        <v>51544</v>
      </c>
      <c r="G643">
        <f>logfile_5k_buffer_plc_execution_time__6[[#This Row],[Column6]]/logfile_5k_buffer_plc_execution_time__6[[#This Row],[Column2]]*100</f>
        <v>0.14463814493216917</v>
      </c>
      <c r="H643" s="1">
        <f>logfile_5k_buffer_plc_execution_time__6[[#This Row],[Column4]]/logfile_5k_buffer_plc_execution_time__6[[#This Row],[Column2]]*100</f>
        <v>99.855361855067827</v>
      </c>
    </row>
    <row r="644" spans="1:8" x14ac:dyDescent="0.3">
      <c r="A644" s="1" t="s">
        <v>20793</v>
      </c>
      <c r="B644">
        <v>122323192</v>
      </c>
      <c r="C644" s="1" t="s">
        <v>5312</v>
      </c>
      <c r="D644">
        <v>17288963</v>
      </c>
      <c r="E644" s="1" t="s">
        <v>5313</v>
      </c>
      <c r="F644">
        <v>105034229</v>
      </c>
      <c r="G644">
        <f>logfile_5k_buffer_plc_execution_time__6[[#This Row],[Column6]]/logfile_5k_buffer_plc_execution_time__6[[#This Row],[Column2]]*100</f>
        <v>85.866161013849279</v>
      </c>
      <c r="H644" s="1">
        <f>logfile_5k_buffer_plc_execution_time__6[[#This Row],[Column4]]/logfile_5k_buffer_plc_execution_time__6[[#This Row],[Column2]]*100</f>
        <v>14.133838986150721</v>
      </c>
    </row>
    <row r="645" spans="1:8" x14ac:dyDescent="0.3">
      <c r="A645" s="1" t="s">
        <v>20794</v>
      </c>
      <c r="B645">
        <v>123497011</v>
      </c>
      <c r="C645" s="1" t="s">
        <v>5312</v>
      </c>
      <c r="D645">
        <v>123447135</v>
      </c>
      <c r="E645" s="1" t="s">
        <v>5313</v>
      </c>
      <c r="F645">
        <v>49876</v>
      </c>
      <c r="G645">
        <f>logfile_5k_buffer_plc_execution_time__6[[#This Row],[Column6]]/logfile_5k_buffer_plc_execution_time__6[[#This Row],[Column2]]*100</f>
        <v>4.0386402550260915E-2</v>
      </c>
      <c r="H645" s="1">
        <f>logfile_5k_buffer_plc_execution_time__6[[#This Row],[Column4]]/logfile_5k_buffer_plc_execution_time__6[[#This Row],[Column2]]*100</f>
        <v>99.959613597449732</v>
      </c>
    </row>
    <row r="646" spans="1:8" x14ac:dyDescent="0.3">
      <c r="A646" s="1" t="s">
        <v>20795</v>
      </c>
      <c r="B646">
        <v>41091998</v>
      </c>
      <c r="C646" s="1" t="s">
        <v>5312</v>
      </c>
      <c r="D646">
        <v>40987401</v>
      </c>
      <c r="E646" s="1" t="s">
        <v>5313</v>
      </c>
      <c r="F646">
        <v>104597</v>
      </c>
      <c r="G646">
        <f>logfile_5k_buffer_plc_execution_time__6[[#This Row],[Column6]]/logfile_5k_buffer_plc_execution_time__6[[#This Row],[Column2]]*100</f>
        <v>0.25454347583682835</v>
      </c>
      <c r="H646" s="1">
        <f>logfile_5k_buffer_plc_execution_time__6[[#This Row],[Column4]]/logfile_5k_buffer_plc_execution_time__6[[#This Row],[Column2]]*100</f>
        <v>99.745456524163174</v>
      </c>
    </row>
    <row r="647" spans="1:8" x14ac:dyDescent="0.3">
      <c r="A647" s="1" t="s">
        <v>20796</v>
      </c>
      <c r="B647">
        <v>18458978</v>
      </c>
      <c r="C647" s="1" t="s">
        <v>5312</v>
      </c>
      <c r="D647">
        <v>18405779</v>
      </c>
      <c r="E647" s="1" t="s">
        <v>5313</v>
      </c>
      <c r="F647">
        <v>53199</v>
      </c>
      <c r="G647">
        <f>logfile_5k_buffer_plc_execution_time__6[[#This Row],[Column6]]/logfile_5k_buffer_plc_execution_time__6[[#This Row],[Column2]]*100</f>
        <v>0.28820122110769081</v>
      </c>
      <c r="H647" s="1">
        <f>logfile_5k_buffer_plc_execution_time__6[[#This Row],[Column4]]/logfile_5k_buffer_plc_execution_time__6[[#This Row],[Column2]]*100</f>
        <v>99.711798778892316</v>
      </c>
    </row>
    <row r="648" spans="1:8" x14ac:dyDescent="0.3">
      <c r="A648" s="1" t="s">
        <v>20797</v>
      </c>
      <c r="B648">
        <v>94516457</v>
      </c>
      <c r="C648" s="1" t="s">
        <v>5312</v>
      </c>
      <c r="D648">
        <v>94453290</v>
      </c>
      <c r="E648" s="1" t="s">
        <v>5313</v>
      </c>
      <c r="F648">
        <v>63167</v>
      </c>
      <c r="G648">
        <f>logfile_5k_buffer_plc_execution_time__6[[#This Row],[Column6]]/logfile_5k_buffer_plc_execution_time__6[[#This Row],[Column2]]*100</f>
        <v>6.6831747618301005E-2</v>
      </c>
      <c r="H648" s="1">
        <f>logfile_5k_buffer_plc_execution_time__6[[#This Row],[Column4]]/logfile_5k_buffer_plc_execution_time__6[[#This Row],[Column2]]*100</f>
        <v>99.933168252381705</v>
      </c>
    </row>
    <row r="649" spans="1:8" x14ac:dyDescent="0.3">
      <c r="A649" s="1" t="s">
        <v>20798</v>
      </c>
      <c r="B649">
        <v>70323776</v>
      </c>
      <c r="C649" s="1" t="s">
        <v>5312</v>
      </c>
      <c r="D649">
        <v>70260331</v>
      </c>
      <c r="E649" s="1" t="s">
        <v>5313</v>
      </c>
      <c r="F649">
        <v>63445</v>
      </c>
      <c r="G649">
        <f>logfile_5k_buffer_plc_execution_time__6[[#This Row],[Column6]]/logfile_5k_buffer_plc_execution_time__6[[#This Row],[Column2]]*100</f>
        <v>9.0218420580828879E-2</v>
      </c>
      <c r="H649" s="1">
        <f>logfile_5k_buffer_plc_execution_time__6[[#This Row],[Column4]]/logfile_5k_buffer_plc_execution_time__6[[#This Row],[Column2]]*100</f>
        <v>99.90978157941916</v>
      </c>
    </row>
    <row r="650" spans="1:8" x14ac:dyDescent="0.3">
      <c r="A650" s="1" t="s">
        <v>20799</v>
      </c>
      <c r="B650">
        <v>64661190</v>
      </c>
      <c r="C650" s="1" t="s">
        <v>5312</v>
      </c>
      <c r="D650">
        <v>64611190</v>
      </c>
      <c r="E650" s="1" t="s">
        <v>5313</v>
      </c>
      <c r="F650">
        <v>50000</v>
      </c>
      <c r="G650">
        <f>logfile_5k_buffer_plc_execution_time__6[[#This Row],[Column6]]/logfile_5k_buffer_plc_execution_time__6[[#This Row],[Column2]]*100</f>
        <v>7.7326136435163034E-2</v>
      </c>
      <c r="H650" s="1">
        <f>logfile_5k_buffer_plc_execution_time__6[[#This Row],[Column4]]/logfile_5k_buffer_plc_execution_time__6[[#This Row],[Column2]]*100</f>
        <v>99.922673863564839</v>
      </c>
    </row>
    <row r="651" spans="1:8" x14ac:dyDescent="0.3">
      <c r="A651" s="1" t="s">
        <v>20800</v>
      </c>
      <c r="B651">
        <v>71507686</v>
      </c>
      <c r="C651" s="1" t="s">
        <v>5312</v>
      </c>
      <c r="D651">
        <v>71455991</v>
      </c>
      <c r="E651" s="1" t="s">
        <v>5313</v>
      </c>
      <c r="F651">
        <v>51695</v>
      </c>
      <c r="G651">
        <f>logfile_5k_buffer_plc_execution_time__6[[#This Row],[Column6]]/logfile_5k_buffer_plc_execution_time__6[[#This Row],[Column2]]*100</f>
        <v>7.2292928063704923E-2</v>
      </c>
      <c r="H651" s="1">
        <f>logfile_5k_buffer_plc_execution_time__6[[#This Row],[Column4]]/logfile_5k_buffer_plc_execution_time__6[[#This Row],[Column2]]*100</f>
        <v>99.927707071936297</v>
      </c>
    </row>
    <row r="652" spans="1:8" x14ac:dyDescent="0.3">
      <c r="A652" s="1" t="s">
        <v>20801</v>
      </c>
      <c r="B652">
        <v>157717050</v>
      </c>
      <c r="C652" s="1" t="s">
        <v>5312</v>
      </c>
      <c r="D652">
        <v>91894832</v>
      </c>
      <c r="E652" s="1" t="s">
        <v>5313</v>
      </c>
      <c r="F652">
        <v>65822218</v>
      </c>
      <c r="G652">
        <f>logfile_5k_buffer_plc_execution_time__6[[#This Row],[Column6]]/logfile_5k_buffer_plc_execution_time__6[[#This Row],[Column2]]*100</f>
        <v>41.734370507183591</v>
      </c>
      <c r="H652" s="1">
        <f>logfile_5k_buffer_plc_execution_time__6[[#This Row],[Column4]]/logfile_5k_buffer_plc_execution_time__6[[#This Row],[Column2]]*100</f>
        <v>58.265629492816409</v>
      </c>
    </row>
    <row r="653" spans="1:8" x14ac:dyDescent="0.3">
      <c r="A653" s="1" t="s">
        <v>20802</v>
      </c>
      <c r="B653">
        <v>60235319</v>
      </c>
      <c r="C653" s="1" t="s">
        <v>5312</v>
      </c>
      <c r="D653">
        <v>60182058</v>
      </c>
      <c r="E653" s="1" t="s">
        <v>5313</v>
      </c>
      <c r="F653">
        <v>53261</v>
      </c>
      <c r="G653">
        <f>logfile_5k_buffer_plc_execution_time__6[[#This Row],[Column6]]/logfile_5k_buffer_plc_execution_time__6[[#This Row],[Column2]]*100</f>
        <v>8.8421545505552979E-2</v>
      </c>
      <c r="H653" s="1">
        <f>logfile_5k_buffer_plc_execution_time__6[[#This Row],[Column4]]/logfile_5k_buffer_plc_execution_time__6[[#This Row],[Column2]]*100</f>
        <v>99.911578454494446</v>
      </c>
    </row>
    <row r="654" spans="1:8" x14ac:dyDescent="0.3">
      <c r="A654" s="1" t="s">
        <v>20803</v>
      </c>
      <c r="B654">
        <v>32182745</v>
      </c>
      <c r="C654" s="1" t="s">
        <v>5312</v>
      </c>
      <c r="D654">
        <v>32127726</v>
      </c>
      <c r="E654" s="1" t="s">
        <v>5313</v>
      </c>
      <c r="F654">
        <v>55019</v>
      </c>
      <c r="G654">
        <f>logfile_5k_buffer_plc_execution_time__6[[#This Row],[Column6]]/logfile_5k_buffer_plc_execution_time__6[[#This Row],[Column2]]*100</f>
        <v>0.17095807085442835</v>
      </c>
      <c r="H654" s="1">
        <f>logfile_5k_buffer_plc_execution_time__6[[#This Row],[Column4]]/logfile_5k_buffer_plc_execution_time__6[[#This Row],[Column2]]*100</f>
        <v>99.829041929145575</v>
      </c>
    </row>
    <row r="655" spans="1:8" x14ac:dyDescent="0.3">
      <c r="A655" s="1" t="s">
        <v>20804</v>
      </c>
      <c r="B655">
        <v>104365215</v>
      </c>
      <c r="C655" s="1" t="s">
        <v>5312</v>
      </c>
      <c r="D655">
        <v>104310071</v>
      </c>
      <c r="E655" s="1" t="s">
        <v>5313</v>
      </c>
      <c r="F655">
        <v>55144</v>
      </c>
      <c r="G655">
        <f>logfile_5k_buffer_plc_execution_time__6[[#This Row],[Column6]]/logfile_5k_buffer_plc_execution_time__6[[#This Row],[Column2]]*100</f>
        <v>5.2837528289478443E-2</v>
      </c>
      <c r="H655" s="1">
        <f>logfile_5k_buffer_plc_execution_time__6[[#This Row],[Column4]]/logfile_5k_buffer_plc_execution_time__6[[#This Row],[Column2]]*100</f>
        <v>99.947162471710527</v>
      </c>
    </row>
    <row r="656" spans="1:8" x14ac:dyDescent="0.3">
      <c r="A656" s="1" t="s">
        <v>20805</v>
      </c>
      <c r="B656">
        <v>121745252</v>
      </c>
      <c r="C656" s="1" t="s">
        <v>5312</v>
      </c>
      <c r="D656">
        <v>121684743</v>
      </c>
      <c r="E656" s="1" t="s">
        <v>5313</v>
      </c>
      <c r="F656">
        <v>60509</v>
      </c>
      <c r="G656">
        <f>logfile_5k_buffer_plc_execution_time__6[[#This Row],[Column6]]/logfile_5k_buffer_plc_execution_time__6[[#This Row],[Column2]]*100</f>
        <v>4.9701322233083878E-2</v>
      </c>
      <c r="H656" s="1">
        <f>logfile_5k_buffer_plc_execution_time__6[[#This Row],[Column4]]/logfile_5k_buffer_plc_execution_time__6[[#This Row],[Column2]]*100</f>
        <v>99.950298677766909</v>
      </c>
    </row>
    <row r="657" spans="1:8" x14ac:dyDescent="0.3">
      <c r="A657" s="1" t="s">
        <v>20806</v>
      </c>
      <c r="B657">
        <v>53284500</v>
      </c>
      <c r="C657" s="1" t="s">
        <v>5312</v>
      </c>
      <c r="D657">
        <v>53224759</v>
      </c>
      <c r="E657" s="1" t="s">
        <v>5313</v>
      </c>
      <c r="F657">
        <v>59741</v>
      </c>
      <c r="G657">
        <f>logfile_5k_buffer_plc_execution_time__6[[#This Row],[Column6]]/logfile_5k_buffer_plc_execution_time__6[[#This Row],[Column2]]*100</f>
        <v>0.11211703215756928</v>
      </c>
      <c r="H657" s="1">
        <f>logfile_5k_buffer_plc_execution_time__6[[#This Row],[Column4]]/logfile_5k_buffer_plc_execution_time__6[[#This Row],[Column2]]*100</f>
        <v>99.88788296784243</v>
      </c>
    </row>
    <row r="658" spans="1:8" x14ac:dyDescent="0.3">
      <c r="A658" s="1" t="s">
        <v>20807</v>
      </c>
      <c r="B658">
        <v>78945661</v>
      </c>
      <c r="C658" s="1" t="s">
        <v>5312</v>
      </c>
      <c r="D658">
        <v>62654056</v>
      </c>
      <c r="E658" s="1" t="s">
        <v>5313</v>
      </c>
      <c r="F658">
        <v>16291605</v>
      </c>
      <c r="G658">
        <f>logfile_5k_buffer_plc_execution_time__6[[#This Row],[Column6]]/logfile_5k_buffer_plc_execution_time__6[[#This Row],[Column2]]*100</f>
        <v>20.63647931201691</v>
      </c>
      <c r="H658" s="1">
        <f>logfile_5k_buffer_plc_execution_time__6[[#This Row],[Column4]]/logfile_5k_buffer_plc_execution_time__6[[#This Row],[Column2]]*100</f>
        <v>79.363520687983097</v>
      </c>
    </row>
    <row r="659" spans="1:8" x14ac:dyDescent="0.3">
      <c r="A659" s="1" t="s">
        <v>20808</v>
      </c>
      <c r="B659">
        <v>192029475</v>
      </c>
      <c r="C659" s="1" t="s">
        <v>5312</v>
      </c>
      <c r="D659">
        <v>63263806</v>
      </c>
      <c r="E659" s="1" t="s">
        <v>5313</v>
      </c>
      <c r="F659">
        <v>128765669</v>
      </c>
      <c r="G659">
        <f>logfile_5k_buffer_plc_execution_time__6[[#This Row],[Column6]]/logfile_5k_buffer_plc_execution_time__6[[#This Row],[Column2]]*100</f>
        <v>67.055158589586313</v>
      </c>
      <c r="H659" s="1">
        <f>logfile_5k_buffer_plc_execution_time__6[[#This Row],[Column4]]/logfile_5k_buffer_plc_execution_time__6[[#This Row],[Column2]]*100</f>
        <v>32.944841410413687</v>
      </c>
    </row>
    <row r="660" spans="1:8" x14ac:dyDescent="0.3">
      <c r="A660" s="1" t="s">
        <v>20809</v>
      </c>
      <c r="B660">
        <v>71539470</v>
      </c>
      <c r="C660" s="1" t="s">
        <v>5312</v>
      </c>
      <c r="D660">
        <v>71498787</v>
      </c>
      <c r="E660" s="1" t="s">
        <v>5313</v>
      </c>
      <c r="F660">
        <v>40683</v>
      </c>
      <c r="G660">
        <f>logfile_5k_buffer_plc_execution_time__6[[#This Row],[Column6]]/logfile_5k_buffer_plc_execution_time__6[[#This Row],[Column2]]*100</f>
        <v>5.6867908023361086E-2</v>
      </c>
      <c r="H660" s="1">
        <f>logfile_5k_buffer_plc_execution_time__6[[#This Row],[Column4]]/logfile_5k_buffer_plc_execution_time__6[[#This Row],[Column2]]*100</f>
        <v>99.943132091976636</v>
      </c>
    </row>
    <row r="661" spans="1:8" x14ac:dyDescent="0.3">
      <c r="A661" s="1" t="s">
        <v>20810</v>
      </c>
      <c r="B661">
        <v>83634598</v>
      </c>
      <c r="C661" s="1" t="s">
        <v>5312</v>
      </c>
      <c r="D661">
        <v>83563101</v>
      </c>
      <c r="E661" s="1" t="s">
        <v>5313</v>
      </c>
      <c r="F661">
        <v>71497</v>
      </c>
      <c r="G661">
        <f>logfile_5k_buffer_plc_execution_time__6[[#This Row],[Column6]]/logfile_5k_buffer_plc_execution_time__6[[#This Row],[Column2]]*100</f>
        <v>8.5487348190517995E-2</v>
      </c>
      <c r="H661" s="1">
        <f>logfile_5k_buffer_plc_execution_time__6[[#This Row],[Column4]]/logfile_5k_buffer_plc_execution_time__6[[#This Row],[Column2]]*100</f>
        <v>99.914512651809488</v>
      </c>
    </row>
    <row r="662" spans="1:8" x14ac:dyDescent="0.3">
      <c r="A662" s="1" t="s">
        <v>20811</v>
      </c>
      <c r="B662">
        <v>51695011</v>
      </c>
      <c r="C662" s="1" t="s">
        <v>5312</v>
      </c>
      <c r="D662">
        <v>51636284</v>
      </c>
      <c r="E662" s="1" t="s">
        <v>5313</v>
      </c>
      <c r="F662">
        <v>58727</v>
      </c>
      <c r="G662">
        <f>logfile_5k_buffer_plc_execution_time__6[[#This Row],[Column6]]/logfile_5k_buffer_plc_execution_time__6[[#This Row],[Column2]]*100</f>
        <v>0.11360283877297174</v>
      </c>
      <c r="H662" s="1">
        <f>logfile_5k_buffer_plc_execution_time__6[[#This Row],[Column4]]/logfile_5k_buffer_plc_execution_time__6[[#This Row],[Column2]]*100</f>
        <v>99.886397161227023</v>
      </c>
    </row>
    <row r="663" spans="1:8" x14ac:dyDescent="0.3">
      <c r="A663" s="1" t="s">
        <v>20812</v>
      </c>
      <c r="B663">
        <v>122550789</v>
      </c>
      <c r="C663" s="1" t="s">
        <v>5312</v>
      </c>
      <c r="D663">
        <v>122489984</v>
      </c>
      <c r="E663" s="1" t="s">
        <v>5313</v>
      </c>
      <c r="F663">
        <v>60805</v>
      </c>
      <c r="G663">
        <f>logfile_5k_buffer_plc_execution_time__6[[#This Row],[Column6]]/logfile_5k_buffer_plc_execution_time__6[[#This Row],[Column2]]*100</f>
        <v>4.9616163629921627E-2</v>
      </c>
      <c r="H663" s="1">
        <f>logfile_5k_buffer_plc_execution_time__6[[#This Row],[Column4]]/logfile_5k_buffer_plc_execution_time__6[[#This Row],[Column2]]*100</f>
        <v>99.950383836370079</v>
      </c>
    </row>
    <row r="664" spans="1:8" x14ac:dyDescent="0.3">
      <c r="A664" s="1" t="s">
        <v>20813</v>
      </c>
      <c r="B664">
        <v>110651322</v>
      </c>
      <c r="C664" s="1" t="s">
        <v>5312</v>
      </c>
      <c r="D664">
        <v>110592995</v>
      </c>
      <c r="E664" s="1" t="s">
        <v>5313</v>
      </c>
      <c r="F664">
        <v>58327</v>
      </c>
      <c r="G664">
        <f>logfile_5k_buffer_plc_execution_time__6[[#This Row],[Column6]]/logfile_5k_buffer_plc_execution_time__6[[#This Row],[Column2]]*100</f>
        <v>5.2712429409564575E-2</v>
      </c>
      <c r="H664" s="1">
        <f>logfile_5k_buffer_plc_execution_time__6[[#This Row],[Column4]]/logfile_5k_buffer_plc_execution_time__6[[#This Row],[Column2]]*100</f>
        <v>99.947287570590433</v>
      </c>
    </row>
    <row r="665" spans="1:8" x14ac:dyDescent="0.3">
      <c r="A665" s="1" t="s">
        <v>20814</v>
      </c>
      <c r="B665">
        <v>92308113</v>
      </c>
      <c r="C665" s="1" t="s">
        <v>5312</v>
      </c>
      <c r="D665">
        <v>92250776</v>
      </c>
      <c r="E665" s="1" t="s">
        <v>5313</v>
      </c>
      <c r="F665">
        <v>57337</v>
      </c>
      <c r="G665">
        <f>logfile_5k_buffer_plc_execution_time__6[[#This Row],[Column6]]/logfile_5k_buffer_plc_execution_time__6[[#This Row],[Column2]]*100</f>
        <v>6.2114800245131212E-2</v>
      </c>
      <c r="H665" s="1">
        <f>logfile_5k_buffer_plc_execution_time__6[[#This Row],[Column4]]/logfile_5k_buffer_plc_execution_time__6[[#This Row],[Column2]]*100</f>
        <v>99.937885199754874</v>
      </c>
    </row>
    <row r="666" spans="1:8" x14ac:dyDescent="0.3">
      <c r="A666" s="1" t="s">
        <v>20815</v>
      </c>
      <c r="B666">
        <v>54443556</v>
      </c>
      <c r="C666" s="1" t="s">
        <v>5312</v>
      </c>
      <c r="D666">
        <v>54403166</v>
      </c>
      <c r="E666" s="1" t="s">
        <v>5313</v>
      </c>
      <c r="F666">
        <v>40390</v>
      </c>
      <c r="G666">
        <f>logfile_5k_buffer_plc_execution_time__6[[#This Row],[Column6]]/logfile_5k_buffer_plc_execution_time__6[[#This Row],[Column2]]*100</f>
        <v>7.4186924895207063E-2</v>
      </c>
      <c r="H666" s="1">
        <f>logfile_5k_buffer_plc_execution_time__6[[#This Row],[Column4]]/logfile_5k_buffer_plc_execution_time__6[[#This Row],[Column2]]*100</f>
        <v>99.925813075104799</v>
      </c>
    </row>
    <row r="667" spans="1:8" x14ac:dyDescent="0.3">
      <c r="A667" s="1" t="s">
        <v>20816</v>
      </c>
      <c r="B667">
        <v>91517008</v>
      </c>
      <c r="C667" s="1" t="s">
        <v>5312</v>
      </c>
      <c r="D667">
        <v>91459074</v>
      </c>
      <c r="E667" s="1" t="s">
        <v>5313</v>
      </c>
      <c r="F667">
        <v>57934</v>
      </c>
      <c r="G667">
        <f>logfile_5k_buffer_plc_execution_time__6[[#This Row],[Column6]]/logfile_5k_buffer_plc_execution_time__6[[#This Row],[Column2]]*100</f>
        <v>6.3304080045973529E-2</v>
      </c>
      <c r="H667" s="1">
        <f>logfile_5k_buffer_plc_execution_time__6[[#This Row],[Column4]]/logfile_5k_buffer_plc_execution_time__6[[#This Row],[Column2]]*100</f>
        <v>99.936695919954019</v>
      </c>
    </row>
    <row r="668" spans="1:8" x14ac:dyDescent="0.3">
      <c r="A668" s="1" t="s">
        <v>20817</v>
      </c>
      <c r="B668">
        <v>61683652</v>
      </c>
      <c r="C668" s="1" t="s">
        <v>5312</v>
      </c>
      <c r="D668">
        <v>61621046</v>
      </c>
      <c r="E668" s="1" t="s">
        <v>5313</v>
      </c>
      <c r="F668">
        <v>62606</v>
      </c>
      <c r="G668">
        <f>logfile_5k_buffer_plc_execution_time__6[[#This Row],[Column6]]/logfile_5k_buffer_plc_execution_time__6[[#This Row],[Column2]]*100</f>
        <v>0.10149528760067578</v>
      </c>
      <c r="H668" s="1">
        <f>logfile_5k_buffer_plc_execution_time__6[[#This Row],[Column4]]/logfile_5k_buffer_plc_execution_time__6[[#This Row],[Column2]]*100</f>
        <v>99.89850471239933</v>
      </c>
    </row>
    <row r="669" spans="1:8" x14ac:dyDescent="0.3">
      <c r="A669" s="1" t="s">
        <v>20818</v>
      </c>
      <c r="B669">
        <v>42501172</v>
      </c>
      <c r="C669" s="1" t="s">
        <v>5312</v>
      </c>
      <c r="D669">
        <v>42445285</v>
      </c>
      <c r="E669" s="1" t="s">
        <v>5313</v>
      </c>
      <c r="F669">
        <v>55887</v>
      </c>
      <c r="G669">
        <f>logfile_5k_buffer_plc_execution_time__6[[#This Row],[Column6]]/logfile_5k_buffer_plc_execution_time__6[[#This Row],[Column2]]*100</f>
        <v>0.13149519735596937</v>
      </c>
      <c r="H669" s="1">
        <f>logfile_5k_buffer_plc_execution_time__6[[#This Row],[Column4]]/logfile_5k_buffer_plc_execution_time__6[[#This Row],[Column2]]*100</f>
        <v>99.868504802644026</v>
      </c>
    </row>
    <row r="670" spans="1:8" x14ac:dyDescent="0.3">
      <c r="A670" s="1" t="s">
        <v>20819</v>
      </c>
      <c r="B670">
        <v>97322913</v>
      </c>
      <c r="C670" s="1" t="s">
        <v>5312</v>
      </c>
      <c r="D670">
        <v>97265159</v>
      </c>
      <c r="E670" s="1" t="s">
        <v>5313</v>
      </c>
      <c r="F670">
        <v>57754</v>
      </c>
      <c r="G670">
        <f>logfile_5k_buffer_plc_execution_time__6[[#This Row],[Column6]]/logfile_5k_buffer_plc_execution_time__6[[#This Row],[Column2]]*100</f>
        <v>5.9342654488773884E-2</v>
      </c>
      <c r="H670" s="1">
        <f>logfile_5k_buffer_plc_execution_time__6[[#This Row],[Column4]]/logfile_5k_buffer_plc_execution_time__6[[#This Row],[Column2]]*100</f>
        <v>99.940657345511227</v>
      </c>
    </row>
    <row r="671" spans="1:8" x14ac:dyDescent="0.3">
      <c r="A671" s="1" t="s">
        <v>20820</v>
      </c>
      <c r="B671">
        <v>65888699</v>
      </c>
      <c r="C671" s="1" t="s">
        <v>5312</v>
      </c>
      <c r="D671">
        <v>65842352</v>
      </c>
      <c r="E671" s="1" t="s">
        <v>5313</v>
      </c>
      <c r="F671">
        <v>46347</v>
      </c>
      <c r="G671">
        <f>logfile_5k_buffer_plc_execution_time__6[[#This Row],[Column6]]/logfile_5k_buffer_plc_execution_time__6[[#This Row],[Column2]]*100</f>
        <v>7.0341349432320704E-2</v>
      </c>
      <c r="H671" s="1">
        <f>logfile_5k_buffer_plc_execution_time__6[[#This Row],[Column4]]/logfile_5k_buffer_plc_execution_time__6[[#This Row],[Column2]]*100</f>
        <v>99.929658650567674</v>
      </c>
    </row>
    <row r="672" spans="1:8" x14ac:dyDescent="0.3">
      <c r="A672" s="1" t="s">
        <v>20821</v>
      </c>
      <c r="B672">
        <v>120689905</v>
      </c>
      <c r="C672" s="1" t="s">
        <v>5312</v>
      </c>
      <c r="D672">
        <v>120632847</v>
      </c>
      <c r="E672" s="1" t="s">
        <v>5313</v>
      </c>
      <c r="F672">
        <v>57058</v>
      </c>
      <c r="G672">
        <f>logfile_5k_buffer_plc_execution_time__6[[#This Row],[Column6]]/logfile_5k_buffer_plc_execution_time__6[[#This Row],[Column2]]*100</f>
        <v>4.7276530709010001E-2</v>
      </c>
      <c r="H672" s="1">
        <f>logfile_5k_buffer_plc_execution_time__6[[#This Row],[Column4]]/logfile_5k_buffer_plc_execution_time__6[[#This Row],[Column2]]*100</f>
        <v>99.952723469290987</v>
      </c>
    </row>
    <row r="673" spans="1:8" x14ac:dyDescent="0.3">
      <c r="A673" s="1" t="s">
        <v>20822</v>
      </c>
      <c r="B673">
        <v>35747225</v>
      </c>
      <c r="C673" s="1" t="s">
        <v>5312</v>
      </c>
      <c r="D673">
        <v>23399391</v>
      </c>
      <c r="E673" s="1" t="s">
        <v>5313</v>
      </c>
      <c r="F673">
        <v>12347834</v>
      </c>
      <c r="G673">
        <f>logfile_5k_buffer_plc_execution_time__6[[#This Row],[Column6]]/logfile_5k_buffer_plc_execution_time__6[[#This Row],[Column2]]*100</f>
        <v>34.542077042343841</v>
      </c>
      <c r="H673" s="1">
        <f>logfile_5k_buffer_plc_execution_time__6[[#This Row],[Column4]]/logfile_5k_buffer_plc_execution_time__6[[#This Row],[Column2]]*100</f>
        <v>65.457922957656152</v>
      </c>
    </row>
    <row r="674" spans="1:8" x14ac:dyDescent="0.3">
      <c r="A674" s="1" t="s">
        <v>20823</v>
      </c>
      <c r="B674">
        <v>20744555</v>
      </c>
      <c r="C674" s="1" t="s">
        <v>5312</v>
      </c>
      <c r="D674">
        <v>9906997</v>
      </c>
      <c r="E674" s="1" t="s">
        <v>5313</v>
      </c>
      <c r="F674">
        <v>10837558</v>
      </c>
      <c r="G674">
        <f>logfile_5k_buffer_plc_execution_time__6[[#This Row],[Column6]]/logfile_5k_buffer_plc_execution_time__6[[#This Row],[Column2]]*100</f>
        <v>52.242904222336897</v>
      </c>
      <c r="H674" s="1">
        <f>logfile_5k_buffer_plc_execution_time__6[[#This Row],[Column4]]/logfile_5k_buffer_plc_execution_time__6[[#This Row],[Column2]]*100</f>
        <v>47.757095777663103</v>
      </c>
    </row>
    <row r="675" spans="1:8" x14ac:dyDescent="0.3">
      <c r="A675" s="1" t="s">
        <v>20824</v>
      </c>
      <c r="B675">
        <v>79071726</v>
      </c>
      <c r="C675" s="1" t="s">
        <v>5312</v>
      </c>
      <c r="D675">
        <v>68519244</v>
      </c>
      <c r="E675" s="1" t="s">
        <v>5313</v>
      </c>
      <c r="F675">
        <v>10552482</v>
      </c>
      <c r="G675">
        <f>logfile_5k_buffer_plc_execution_time__6[[#This Row],[Column6]]/logfile_5k_buffer_plc_execution_time__6[[#This Row],[Column2]]*100</f>
        <v>13.345455491890995</v>
      </c>
      <c r="H675" s="1">
        <f>logfile_5k_buffer_plc_execution_time__6[[#This Row],[Column4]]/logfile_5k_buffer_plc_execution_time__6[[#This Row],[Column2]]*100</f>
        <v>86.654544508108998</v>
      </c>
    </row>
    <row r="676" spans="1:8" x14ac:dyDescent="0.3">
      <c r="A676" s="1" t="s">
        <v>20825</v>
      </c>
      <c r="B676">
        <v>62166125</v>
      </c>
      <c r="C676" s="1" t="s">
        <v>5312</v>
      </c>
      <c r="D676">
        <v>62113742</v>
      </c>
      <c r="E676" s="1" t="s">
        <v>5313</v>
      </c>
      <c r="F676">
        <v>52383</v>
      </c>
      <c r="G676">
        <f>logfile_5k_buffer_plc_execution_time__6[[#This Row],[Column6]]/logfile_5k_buffer_plc_execution_time__6[[#This Row],[Column2]]*100</f>
        <v>8.4262932585873737E-2</v>
      </c>
      <c r="H676" s="1">
        <f>logfile_5k_buffer_plc_execution_time__6[[#This Row],[Column4]]/logfile_5k_buffer_plc_execution_time__6[[#This Row],[Column2]]*100</f>
        <v>99.915737067414128</v>
      </c>
    </row>
    <row r="677" spans="1:8" x14ac:dyDescent="0.3">
      <c r="A677" s="1" t="s">
        <v>20826</v>
      </c>
      <c r="B677">
        <v>34080126</v>
      </c>
      <c r="C677" s="1" t="s">
        <v>5312</v>
      </c>
      <c r="D677">
        <v>34040698</v>
      </c>
      <c r="E677" s="1" t="s">
        <v>5313</v>
      </c>
      <c r="F677">
        <v>39428</v>
      </c>
      <c r="G677">
        <f>logfile_5k_buffer_plc_execution_time__6[[#This Row],[Column6]]/logfile_5k_buffer_plc_execution_time__6[[#This Row],[Column2]]*100</f>
        <v>0.11569206052817999</v>
      </c>
      <c r="H677" s="1">
        <f>logfile_5k_buffer_plc_execution_time__6[[#This Row],[Column4]]/logfile_5k_buffer_plc_execution_time__6[[#This Row],[Column2]]*100</f>
        <v>99.88430793947181</v>
      </c>
    </row>
    <row r="678" spans="1:8" x14ac:dyDescent="0.3">
      <c r="A678" s="1" t="s">
        <v>20827</v>
      </c>
      <c r="B678">
        <v>56281743</v>
      </c>
      <c r="C678" s="1" t="s">
        <v>5312</v>
      </c>
      <c r="D678">
        <v>56224409</v>
      </c>
      <c r="E678" s="1" t="s">
        <v>5313</v>
      </c>
      <c r="F678">
        <v>57334</v>
      </c>
      <c r="G678">
        <f>logfile_5k_buffer_plc_execution_time__6[[#This Row],[Column6]]/logfile_5k_buffer_plc_execution_time__6[[#This Row],[Column2]]*100</f>
        <v>0.1018696240448701</v>
      </c>
      <c r="H678" s="1">
        <f>logfile_5k_buffer_plc_execution_time__6[[#This Row],[Column4]]/logfile_5k_buffer_plc_execution_time__6[[#This Row],[Column2]]*100</f>
        <v>99.898130375955134</v>
      </c>
    </row>
    <row r="679" spans="1:8" x14ac:dyDescent="0.3">
      <c r="A679" s="1" t="s">
        <v>20828</v>
      </c>
      <c r="B679">
        <v>154689657</v>
      </c>
      <c r="C679" s="1" t="s">
        <v>5312</v>
      </c>
      <c r="D679">
        <v>90812243</v>
      </c>
      <c r="E679" s="1" t="s">
        <v>5313</v>
      </c>
      <c r="F679">
        <v>63877414</v>
      </c>
      <c r="G679">
        <f>logfile_5k_buffer_plc_execution_time__6[[#This Row],[Column6]]/logfile_5k_buffer_plc_execution_time__6[[#This Row],[Column2]]*100</f>
        <v>41.293914046237752</v>
      </c>
      <c r="H679" s="1">
        <f>logfile_5k_buffer_plc_execution_time__6[[#This Row],[Column4]]/logfile_5k_buffer_plc_execution_time__6[[#This Row],[Column2]]*100</f>
        <v>58.706085953762241</v>
      </c>
    </row>
    <row r="680" spans="1:8" x14ac:dyDescent="0.3">
      <c r="A680" s="1" t="s">
        <v>20829</v>
      </c>
      <c r="B680">
        <v>38139663</v>
      </c>
      <c r="C680" s="1" t="s">
        <v>5312</v>
      </c>
      <c r="D680">
        <v>38085872</v>
      </c>
      <c r="E680" s="1" t="s">
        <v>5313</v>
      </c>
      <c r="F680">
        <v>53791</v>
      </c>
      <c r="G680">
        <f>logfile_5k_buffer_plc_execution_time__6[[#This Row],[Column6]]/logfile_5k_buffer_plc_execution_time__6[[#This Row],[Column2]]*100</f>
        <v>0.14103690428517945</v>
      </c>
      <c r="H680" s="1">
        <f>logfile_5k_buffer_plc_execution_time__6[[#This Row],[Column4]]/logfile_5k_buffer_plc_execution_time__6[[#This Row],[Column2]]*100</f>
        <v>99.858963095714827</v>
      </c>
    </row>
    <row r="681" spans="1:8" x14ac:dyDescent="0.3">
      <c r="A681" s="1" t="s">
        <v>20830</v>
      </c>
      <c r="B681">
        <v>18305007</v>
      </c>
      <c r="C681" s="1" t="s">
        <v>5312</v>
      </c>
      <c r="D681">
        <v>18247062</v>
      </c>
      <c r="E681" s="1" t="s">
        <v>5313</v>
      </c>
      <c r="F681">
        <v>57945</v>
      </c>
      <c r="G681">
        <f>logfile_5k_buffer_plc_execution_time__6[[#This Row],[Column6]]/logfile_5k_buffer_plc_execution_time__6[[#This Row],[Column2]]*100</f>
        <v>0.3165527333586925</v>
      </c>
      <c r="H681" s="1">
        <f>logfile_5k_buffer_plc_execution_time__6[[#This Row],[Column4]]/logfile_5k_buffer_plc_execution_time__6[[#This Row],[Column2]]*100</f>
        <v>99.683447266641309</v>
      </c>
    </row>
    <row r="682" spans="1:8" x14ac:dyDescent="0.3">
      <c r="A682" s="1" t="s">
        <v>20831</v>
      </c>
      <c r="B682">
        <v>31012113</v>
      </c>
      <c r="C682" s="1" t="s">
        <v>5312</v>
      </c>
      <c r="D682">
        <v>30956192</v>
      </c>
      <c r="E682" s="1" t="s">
        <v>5313</v>
      </c>
      <c r="F682">
        <v>55921</v>
      </c>
      <c r="G682">
        <f>logfile_5k_buffer_plc_execution_time__6[[#This Row],[Column6]]/logfile_5k_buffer_plc_execution_time__6[[#This Row],[Column2]]*100</f>
        <v>0.18031986404796088</v>
      </c>
      <c r="H682" s="1">
        <f>logfile_5k_buffer_plc_execution_time__6[[#This Row],[Column4]]/logfile_5k_buffer_plc_execution_time__6[[#This Row],[Column2]]*100</f>
        <v>99.819680135952041</v>
      </c>
    </row>
    <row r="683" spans="1:8" x14ac:dyDescent="0.3">
      <c r="A683" s="1" t="s">
        <v>20832</v>
      </c>
      <c r="B683">
        <v>64899713</v>
      </c>
      <c r="C683" s="1" t="s">
        <v>5312</v>
      </c>
      <c r="D683">
        <v>64854507</v>
      </c>
      <c r="E683" s="1" t="s">
        <v>5313</v>
      </c>
      <c r="F683">
        <v>45206</v>
      </c>
      <c r="G683">
        <f>logfile_5k_buffer_plc_execution_time__6[[#This Row],[Column6]]/logfile_5k_buffer_plc_execution_time__6[[#This Row],[Column2]]*100</f>
        <v>6.9655161649174013E-2</v>
      </c>
      <c r="H683" s="1">
        <f>logfile_5k_buffer_plc_execution_time__6[[#This Row],[Column4]]/logfile_5k_buffer_plc_execution_time__6[[#This Row],[Column2]]*100</f>
        <v>99.93034483835082</v>
      </c>
    </row>
    <row r="684" spans="1:8" x14ac:dyDescent="0.3">
      <c r="A684" s="1" t="s">
        <v>20833</v>
      </c>
      <c r="B684">
        <v>50239936</v>
      </c>
      <c r="C684" s="1" t="s">
        <v>5312</v>
      </c>
      <c r="D684">
        <v>50156631</v>
      </c>
      <c r="E684" s="1" t="s">
        <v>5313</v>
      </c>
      <c r="F684">
        <v>83305</v>
      </c>
      <c r="G684">
        <f>logfile_5k_buffer_plc_execution_time__6[[#This Row],[Column6]]/logfile_5k_buffer_plc_execution_time__6[[#This Row],[Column2]]*100</f>
        <v>0.1658143035851001</v>
      </c>
      <c r="H684" s="1">
        <f>logfile_5k_buffer_plc_execution_time__6[[#This Row],[Column4]]/logfile_5k_buffer_plc_execution_time__6[[#This Row],[Column2]]*100</f>
        <v>99.834185696414906</v>
      </c>
    </row>
    <row r="685" spans="1:8" x14ac:dyDescent="0.3">
      <c r="A685" s="1" t="s">
        <v>20834</v>
      </c>
      <c r="B685">
        <v>30960725</v>
      </c>
      <c r="C685" s="1" t="s">
        <v>5312</v>
      </c>
      <c r="D685">
        <v>30899533</v>
      </c>
      <c r="E685" s="1" t="s">
        <v>5313</v>
      </c>
      <c r="F685">
        <v>61192</v>
      </c>
      <c r="G685">
        <f>logfile_5k_buffer_plc_execution_time__6[[#This Row],[Column6]]/logfile_5k_buffer_plc_execution_time__6[[#This Row],[Column2]]*100</f>
        <v>0.1976439505211845</v>
      </c>
      <c r="H685" s="1">
        <f>logfile_5k_buffer_plc_execution_time__6[[#This Row],[Column4]]/logfile_5k_buffer_plc_execution_time__6[[#This Row],[Column2]]*100</f>
        <v>99.802356049478817</v>
      </c>
    </row>
    <row r="686" spans="1:8" x14ac:dyDescent="0.3">
      <c r="A686" s="1" t="s">
        <v>20835</v>
      </c>
      <c r="B686">
        <v>116109258</v>
      </c>
      <c r="C686" s="1" t="s">
        <v>5312</v>
      </c>
      <c r="D686">
        <v>57132222</v>
      </c>
      <c r="E686" s="1" t="s">
        <v>5313</v>
      </c>
      <c r="F686">
        <v>58977036</v>
      </c>
      <c r="G686">
        <f>logfile_5k_buffer_plc_execution_time__6[[#This Row],[Column6]]/logfile_5k_buffer_plc_execution_time__6[[#This Row],[Column2]]*100</f>
        <v>50.794430190915527</v>
      </c>
      <c r="H686" s="1">
        <f>logfile_5k_buffer_plc_execution_time__6[[#This Row],[Column4]]/logfile_5k_buffer_plc_execution_time__6[[#This Row],[Column2]]*100</f>
        <v>49.205569809084473</v>
      </c>
    </row>
    <row r="687" spans="1:8" x14ac:dyDescent="0.3">
      <c r="A687" s="1" t="s">
        <v>20836</v>
      </c>
      <c r="B687">
        <v>29562614</v>
      </c>
      <c r="C687" s="1" t="s">
        <v>5312</v>
      </c>
      <c r="D687">
        <v>19646928</v>
      </c>
      <c r="E687" s="1" t="s">
        <v>5313</v>
      </c>
      <c r="F687">
        <v>9915686</v>
      </c>
      <c r="G687">
        <f>logfile_5k_buffer_plc_execution_time__6[[#This Row],[Column6]]/logfile_5k_buffer_plc_execution_time__6[[#This Row],[Column2]]*100</f>
        <v>33.541303214932213</v>
      </c>
      <c r="H687" s="1">
        <f>logfile_5k_buffer_plc_execution_time__6[[#This Row],[Column4]]/logfile_5k_buffer_plc_execution_time__6[[#This Row],[Column2]]*100</f>
        <v>66.458696785067787</v>
      </c>
    </row>
    <row r="688" spans="1:8" x14ac:dyDescent="0.3">
      <c r="A688" s="1" t="s">
        <v>20837</v>
      </c>
      <c r="B688">
        <v>45331385</v>
      </c>
      <c r="C688" s="1" t="s">
        <v>5312</v>
      </c>
      <c r="D688">
        <v>45276488</v>
      </c>
      <c r="E688" s="1" t="s">
        <v>5313</v>
      </c>
      <c r="F688">
        <v>54897</v>
      </c>
      <c r="G688">
        <f>logfile_5k_buffer_plc_execution_time__6[[#This Row],[Column6]]/logfile_5k_buffer_plc_execution_time__6[[#This Row],[Column2]]*100</f>
        <v>0.12110152822376816</v>
      </c>
      <c r="H688" s="1">
        <f>logfile_5k_buffer_plc_execution_time__6[[#This Row],[Column4]]/logfile_5k_buffer_plc_execution_time__6[[#This Row],[Column2]]*100</f>
        <v>99.878898471776239</v>
      </c>
    </row>
    <row r="689" spans="1:8" x14ac:dyDescent="0.3">
      <c r="A689" s="1" t="s">
        <v>20838</v>
      </c>
      <c r="B689">
        <v>63099213</v>
      </c>
      <c r="C689" s="1" t="s">
        <v>5312</v>
      </c>
      <c r="D689">
        <v>63047595</v>
      </c>
      <c r="E689" s="1" t="s">
        <v>5313</v>
      </c>
      <c r="F689">
        <v>51618</v>
      </c>
      <c r="G689">
        <f>logfile_5k_buffer_plc_execution_time__6[[#This Row],[Column6]]/logfile_5k_buffer_plc_execution_time__6[[#This Row],[Column2]]*100</f>
        <v>8.1804506816907527E-2</v>
      </c>
      <c r="H689" s="1">
        <f>logfile_5k_buffer_plc_execution_time__6[[#This Row],[Column4]]/logfile_5k_buffer_plc_execution_time__6[[#This Row],[Column2]]*100</f>
        <v>99.918195493183092</v>
      </c>
    </row>
    <row r="690" spans="1:8" x14ac:dyDescent="0.3">
      <c r="A690" s="1" t="s">
        <v>20839</v>
      </c>
      <c r="B690">
        <v>98665510</v>
      </c>
      <c r="C690" s="1" t="s">
        <v>5312</v>
      </c>
      <c r="D690">
        <v>98614403</v>
      </c>
      <c r="E690" s="1" t="s">
        <v>5313</v>
      </c>
      <c r="F690">
        <v>51107</v>
      </c>
      <c r="G690">
        <f>logfile_5k_buffer_plc_execution_time__6[[#This Row],[Column6]]/logfile_5k_buffer_plc_execution_time__6[[#This Row],[Column2]]*100</f>
        <v>5.1798242364530421E-2</v>
      </c>
      <c r="H690" s="1">
        <f>logfile_5k_buffer_plc_execution_time__6[[#This Row],[Column4]]/logfile_5k_buffer_plc_execution_time__6[[#This Row],[Column2]]*100</f>
        <v>99.948201757635474</v>
      </c>
    </row>
    <row r="691" spans="1:8" x14ac:dyDescent="0.3">
      <c r="A691" s="1" t="s">
        <v>20840</v>
      </c>
      <c r="B691">
        <v>66744905</v>
      </c>
      <c r="C691" s="1" t="s">
        <v>5312</v>
      </c>
      <c r="D691">
        <v>66687045</v>
      </c>
      <c r="E691" s="1" t="s">
        <v>5313</v>
      </c>
      <c r="F691">
        <v>57860</v>
      </c>
      <c r="G691">
        <f>logfile_5k_buffer_plc_execution_time__6[[#This Row],[Column6]]/logfile_5k_buffer_plc_execution_time__6[[#This Row],[Column2]]*100</f>
        <v>8.6688264819614322E-2</v>
      </c>
      <c r="H691" s="1">
        <f>logfile_5k_buffer_plc_execution_time__6[[#This Row],[Column4]]/logfile_5k_buffer_plc_execution_time__6[[#This Row],[Column2]]*100</f>
        <v>99.913311735180386</v>
      </c>
    </row>
    <row r="692" spans="1:8" x14ac:dyDescent="0.3">
      <c r="A692" s="1" t="s">
        <v>20841</v>
      </c>
      <c r="B692">
        <v>51159304</v>
      </c>
      <c r="C692" s="1" t="s">
        <v>5312</v>
      </c>
      <c r="D692">
        <v>51100737</v>
      </c>
      <c r="E692" s="1" t="s">
        <v>5313</v>
      </c>
      <c r="F692">
        <v>58567</v>
      </c>
      <c r="G692">
        <f>logfile_5k_buffer_plc_execution_time__6[[#This Row],[Column6]]/logfile_5k_buffer_plc_execution_time__6[[#This Row],[Column2]]*100</f>
        <v>0.11447966532148288</v>
      </c>
      <c r="H692" s="1">
        <f>logfile_5k_buffer_plc_execution_time__6[[#This Row],[Column4]]/logfile_5k_buffer_plc_execution_time__6[[#This Row],[Column2]]*100</f>
        <v>99.885520334678517</v>
      </c>
    </row>
    <row r="693" spans="1:8" x14ac:dyDescent="0.3">
      <c r="A693" s="1" t="s">
        <v>20842</v>
      </c>
      <c r="B693">
        <v>146263273</v>
      </c>
      <c r="C693" s="1" t="s">
        <v>5312</v>
      </c>
      <c r="D693">
        <v>43716156</v>
      </c>
      <c r="E693" s="1" t="s">
        <v>5313</v>
      </c>
      <c r="F693">
        <v>102547117</v>
      </c>
      <c r="G693">
        <f>logfile_5k_buffer_plc_execution_time__6[[#This Row],[Column6]]/logfile_5k_buffer_plc_execution_time__6[[#This Row],[Column2]]*100</f>
        <v>70.111323845460504</v>
      </c>
      <c r="H693" s="1">
        <f>logfile_5k_buffer_plc_execution_time__6[[#This Row],[Column4]]/logfile_5k_buffer_plc_execution_time__6[[#This Row],[Column2]]*100</f>
        <v>29.888676154539496</v>
      </c>
    </row>
    <row r="694" spans="1:8" x14ac:dyDescent="0.3">
      <c r="A694" s="1" t="s">
        <v>20843</v>
      </c>
      <c r="B694">
        <v>69222137</v>
      </c>
      <c r="C694" s="1" t="s">
        <v>5312</v>
      </c>
      <c r="D694">
        <v>69156202</v>
      </c>
      <c r="E694" s="1" t="s">
        <v>5313</v>
      </c>
      <c r="F694">
        <v>65935</v>
      </c>
      <c r="G694">
        <f>logfile_5k_buffer_plc_execution_time__6[[#This Row],[Column6]]/logfile_5k_buffer_plc_execution_time__6[[#This Row],[Column2]]*100</f>
        <v>9.5251321120005297E-2</v>
      </c>
      <c r="H694" s="1">
        <f>logfile_5k_buffer_plc_execution_time__6[[#This Row],[Column4]]/logfile_5k_buffer_plc_execution_time__6[[#This Row],[Column2]]*100</f>
        <v>99.904748678879997</v>
      </c>
    </row>
    <row r="695" spans="1:8" x14ac:dyDescent="0.3">
      <c r="A695" s="1" t="s">
        <v>20844</v>
      </c>
      <c r="B695">
        <v>105024488</v>
      </c>
      <c r="C695" s="1" t="s">
        <v>5312</v>
      </c>
      <c r="D695">
        <v>38334736</v>
      </c>
      <c r="E695" s="1" t="s">
        <v>5313</v>
      </c>
      <c r="F695">
        <v>66689752</v>
      </c>
      <c r="G695">
        <f>logfile_5k_buffer_plc_execution_time__6[[#This Row],[Column6]]/logfile_5k_buffer_plc_execution_time__6[[#This Row],[Column2]]*100</f>
        <v>63.499240291464218</v>
      </c>
      <c r="H695" s="1">
        <f>logfile_5k_buffer_plc_execution_time__6[[#This Row],[Column4]]/logfile_5k_buffer_plc_execution_time__6[[#This Row],[Column2]]*100</f>
        <v>36.500759708535782</v>
      </c>
    </row>
    <row r="696" spans="1:8" x14ac:dyDescent="0.3">
      <c r="A696" s="1" t="s">
        <v>20845</v>
      </c>
      <c r="B696">
        <v>46142618</v>
      </c>
      <c r="C696" s="1" t="s">
        <v>5312</v>
      </c>
      <c r="D696">
        <v>46080938</v>
      </c>
      <c r="E696" s="1" t="s">
        <v>5313</v>
      </c>
      <c r="F696">
        <v>61680</v>
      </c>
      <c r="G696">
        <f>logfile_5k_buffer_plc_execution_time__6[[#This Row],[Column6]]/logfile_5k_buffer_plc_execution_time__6[[#This Row],[Column2]]*100</f>
        <v>0.13367251940494576</v>
      </c>
      <c r="H696" s="1">
        <f>logfile_5k_buffer_plc_execution_time__6[[#This Row],[Column4]]/logfile_5k_buffer_plc_execution_time__6[[#This Row],[Column2]]*100</f>
        <v>99.866327480595046</v>
      </c>
    </row>
    <row r="697" spans="1:8" x14ac:dyDescent="0.3">
      <c r="A697" s="1" t="s">
        <v>20846</v>
      </c>
      <c r="B697">
        <v>40412020</v>
      </c>
      <c r="C697" s="1" t="s">
        <v>5312</v>
      </c>
      <c r="D697">
        <v>40351021</v>
      </c>
      <c r="E697" s="1" t="s">
        <v>5313</v>
      </c>
      <c r="F697">
        <v>60999</v>
      </c>
      <c r="G697">
        <f>logfile_5k_buffer_plc_execution_time__6[[#This Row],[Column6]]/logfile_5k_buffer_plc_execution_time__6[[#This Row],[Column2]]*100</f>
        <v>0.15094271456858627</v>
      </c>
      <c r="H697" s="1">
        <f>logfile_5k_buffer_plc_execution_time__6[[#This Row],[Column4]]/logfile_5k_buffer_plc_execution_time__6[[#This Row],[Column2]]*100</f>
        <v>99.849057285431414</v>
      </c>
    </row>
    <row r="698" spans="1:8" x14ac:dyDescent="0.3">
      <c r="A698" s="1" t="s">
        <v>20847</v>
      </c>
      <c r="B698">
        <v>39302745</v>
      </c>
      <c r="C698" s="1" t="s">
        <v>5312</v>
      </c>
      <c r="D698">
        <v>23403307</v>
      </c>
      <c r="E698" s="1" t="s">
        <v>5313</v>
      </c>
      <c r="F698">
        <v>15899438</v>
      </c>
      <c r="G698">
        <f>logfile_5k_buffer_plc_execution_time__6[[#This Row],[Column6]]/logfile_5k_buffer_plc_execution_time__6[[#This Row],[Column2]]*100</f>
        <v>40.45375965470096</v>
      </c>
      <c r="H698" s="1">
        <f>logfile_5k_buffer_plc_execution_time__6[[#This Row],[Column4]]/logfile_5k_buffer_plc_execution_time__6[[#This Row],[Column2]]*100</f>
        <v>59.54624034529904</v>
      </c>
    </row>
    <row r="699" spans="1:8" x14ac:dyDescent="0.3">
      <c r="A699" s="1" t="s">
        <v>20848</v>
      </c>
      <c r="B699">
        <v>111729243</v>
      </c>
      <c r="C699" s="1" t="s">
        <v>5312</v>
      </c>
      <c r="D699">
        <v>111676071</v>
      </c>
      <c r="E699" s="1" t="s">
        <v>5313</v>
      </c>
      <c r="F699">
        <v>53172</v>
      </c>
      <c r="G699">
        <f>logfile_5k_buffer_plc_execution_time__6[[#This Row],[Column6]]/logfile_5k_buffer_plc_execution_time__6[[#This Row],[Column2]]*100</f>
        <v>4.7590047665497924E-2</v>
      </c>
      <c r="H699" s="1">
        <f>logfile_5k_buffer_plc_execution_time__6[[#This Row],[Column4]]/logfile_5k_buffer_plc_execution_time__6[[#This Row],[Column2]]*100</f>
        <v>99.952409952334492</v>
      </c>
    </row>
    <row r="700" spans="1:8" x14ac:dyDescent="0.3">
      <c r="A700" s="1" t="s">
        <v>20849</v>
      </c>
      <c r="B700">
        <v>95292117</v>
      </c>
      <c r="C700" s="1" t="s">
        <v>5312</v>
      </c>
      <c r="D700">
        <v>95235981</v>
      </c>
      <c r="E700" s="1" t="s">
        <v>5313</v>
      </c>
      <c r="F700">
        <v>56136</v>
      </c>
      <c r="G700">
        <f>logfile_5k_buffer_plc_execution_time__6[[#This Row],[Column6]]/logfile_5k_buffer_plc_execution_time__6[[#This Row],[Column2]]*100</f>
        <v>5.8909384917957067E-2</v>
      </c>
      <c r="H700" s="1">
        <f>logfile_5k_buffer_plc_execution_time__6[[#This Row],[Column4]]/logfile_5k_buffer_plc_execution_time__6[[#This Row],[Column2]]*100</f>
        <v>99.941090615082047</v>
      </c>
    </row>
    <row r="701" spans="1:8" x14ac:dyDescent="0.3">
      <c r="A701" s="1" t="s">
        <v>20850</v>
      </c>
      <c r="B701">
        <v>67469047</v>
      </c>
      <c r="C701" s="1" t="s">
        <v>5312</v>
      </c>
      <c r="D701">
        <v>67411627</v>
      </c>
      <c r="E701" s="1" t="s">
        <v>5313</v>
      </c>
      <c r="F701">
        <v>57420</v>
      </c>
      <c r="G701">
        <f>logfile_5k_buffer_plc_execution_time__6[[#This Row],[Column6]]/logfile_5k_buffer_plc_execution_time__6[[#This Row],[Column2]]*100</f>
        <v>8.5105692985407072E-2</v>
      </c>
      <c r="H701" s="1">
        <f>logfile_5k_buffer_plc_execution_time__6[[#This Row],[Column4]]/logfile_5k_buffer_plc_execution_time__6[[#This Row],[Column2]]*100</f>
        <v>99.914894307014592</v>
      </c>
    </row>
    <row r="702" spans="1:8" x14ac:dyDescent="0.3">
      <c r="A702" s="1" t="s">
        <v>20851</v>
      </c>
      <c r="B702">
        <v>48088134</v>
      </c>
      <c r="C702" s="1" t="s">
        <v>5312</v>
      </c>
      <c r="D702">
        <v>48046665</v>
      </c>
      <c r="E702" s="1" t="s">
        <v>5313</v>
      </c>
      <c r="F702">
        <v>41469</v>
      </c>
      <c r="G702">
        <f>logfile_5k_buffer_plc_execution_time__6[[#This Row],[Column6]]/logfile_5k_buffer_plc_execution_time__6[[#This Row],[Column2]]*100</f>
        <v>8.623541100596667E-2</v>
      </c>
      <c r="H702" s="1">
        <f>logfile_5k_buffer_plc_execution_time__6[[#This Row],[Column4]]/logfile_5k_buffer_plc_execution_time__6[[#This Row],[Column2]]*100</f>
        <v>99.913764588994042</v>
      </c>
    </row>
    <row r="703" spans="1:8" x14ac:dyDescent="0.3">
      <c r="A703" s="1" t="s">
        <v>20852</v>
      </c>
      <c r="B703">
        <v>98036829</v>
      </c>
      <c r="C703" s="1" t="s">
        <v>5312</v>
      </c>
      <c r="D703">
        <v>97764619</v>
      </c>
      <c r="E703" s="1" t="s">
        <v>5313</v>
      </c>
      <c r="F703">
        <v>272210</v>
      </c>
      <c r="G703">
        <f>logfile_5k_buffer_plc_execution_time__6[[#This Row],[Column6]]/logfile_5k_buffer_plc_execution_time__6[[#This Row],[Column2]]*100</f>
        <v>0.27766095943392866</v>
      </c>
      <c r="H703" s="1">
        <f>logfile_5k_buffer_plc_execution_time__6[[#This Row],[Column4]]/logfile_5k_buffer_plc_execution_time__6[[#This Row],[Column2]]*100</f>
        <v>99.722339040566069</v>
      </c>
    </row>
    <row r="704" spans="1:8" x14ac:dyDescent="0.3">
      <c r="A704" s="1" t="s">
        <v>20853</v>
      </c>
      <c r="B704">
        <v>79664998</v>
      </c>
      <c r="C704" s="1" t="s">
        <v>5312</v>
      </c>
      <c r="D704">
        <v>79605019</v>
      </c>
      <c r="E704" s="1" t="s">
        <v>5313</v>
      </c>
      <c r="F704">
        <v>59979</v>
      </c>
      <c r="G704">
        <f>logfile_5k_buffer_plc_execution_time__6[[#This Row],[Column6]]/logfile_5k_buffer_plc_execution_time__6[[#This Row],[Column2]]*100</f>
        <v>7.5289024673043992E-2</v>
      </c>
      <c r="H704" s="1">
        <f>logfile_5k_buffer_plc_execution_time__6[[#This Row],[Column4]]/logfile_5k_buffer_plc_execution_time__6[[#This Row],[Column2]]*100</f>
        <v>99.92471097532696</v>
      </c>
    </row>
    <row r="705" spans="1:8" x14ac:dyDescent="0.3">
      <c r="A705" s="1" t="s">
        <v>20854</v>
      </c>
      <c r="B705">
        <v>73758533</v>
      </c>
      <c r="C705" s="1" t="s">
        <v>5312</v>
      </c>
      <c r="D705">
        <v>73714471</v>
      </c>
      <c r="E705" s="1" t="s">
        <v>5313</v>
      </c>
      <c r="F705">
        <v>44062</v>
      </c>
      <c r="G705">
        <f>logfile_5k_buffer_plc_execution_time__6[[#This Row],[Column6]]/logfile_5k_buffer_plc_execution_time__6[[#This Row],[Column2]]*100</f>
        <v>5.9738172937902657E-2</v>
      </c>
      <c r="H705" s="1">
        <f>logfile_5k_buffer_plc_execution_time__6[[#This Row],[Column4]]/logfile_5k_buffer_plc_execution_time__6[[#This Row],[Column2]]*100</f>
        <v>99.940261827062088</v>
      </c>
    </row>
    <row r="706" spans="1:8" x14ac:dyDescent="0.3">
      <c r="A706" s="1" t="s">
        <v>20855</v>
      </c>
      <c r="B706">
        <v>128041638</v>
      </c>
      <c r="C706" s="1" t="s">
        <v>5312</v>
      </c>
      <c r="D706">
        <v>127980203</v>
      </c>
      <c r="E706" s="1" t="s">
        <v>5313</v>
      </c>
      <c r="F706">
        <v>61435</v>
      </c>
      <c r="G706">
        <f>logfile_5k_buffer_plc_execution_time__6[[#This Row],[Column6]]/logfile_5k_buffer_plc_execution_time__6[[#This Row],[Column2]]*100</f>
        <v>4.7980485847892704E-2</v>
      </c>
      <c r="H706" s="1">
        <f>logfile_5k_buffer_plc_execution_time__6[[#This Row],[Column4]]/logfile_5k_buffer_plc_execution_time__6[[#This Row],[Column2]]*100</f>
        <v>99.952019514152113</v>
      </c>
    </row>
    <row r="707" spans="1:8" x14ac:dyDescent="0.3">
      <c r="A707" s="1" t="s">
        <v>20856</v>
      </c>
      <c r="B707">
        <v>24384253</v>
      </c>
      <c r="C707" s="1" t="s">
        <v>5312</v>
      </c>
      <c r="D707">
        <v>24339943</v>
      </c>
      <c r="E707" s="1" t="s">
        <v>5313</v>
      </c>
      <c r="F707">
        <v>44310</v>
      </c>
      <c r="G707">
        <f>logfile_5k_buffer_plc_execution_time__6[[#This Row],[Column6]]/logfile_5k_buffer_plc_execution_time__6[[#This Row],[Column2]]*100</f>
        <v>0.18171563426609788</v>
      </c>
      <c r="H707" s="1">
        <f>logfile_5k_buffer_plc_execution_time__6[[#This Row],[Column4]]/logfile_5k_buffer_plc_execution_time__6[[#This Row],[Column2]]*100</f>
        <v>99.818284365733902</v>
      </c>
    </row>
    <row r="708" spans="1:8" x14ac:dyDescent="0.3">
      <c r="A708" s="1" t="s">
        <v>20857</v>
      </c>
      <c r="B708">
        <v>141127244</v>
      </c>
      <c r="C708" s="1" t="s">
        <v>5312</v>
      </c>
      <c r="D708">
        <v>70244444</v>
      </c>
      <c r="E708" s="1" t="s">
        <v>5313</v>
      </c>
      <c r="F708">
        <v>70882800</v>
      </c>
      <c r="G708">
        <f>logfile_5k_buffer_plc_execution_time__6[[#This Row],[Column6]]/logfile_5k_buffer_plc_execution_time__6[[#This Row],[Column2]]*100</f>
        <v>50.22616327716284</v>
      </c>
      <c r="H708" s="1">
        <f>logfile_5k_buffer_plc_execution_time__6[[#This Row],[Column4]]/logfile_5k_buffer_plc_execution_time__6[[#This Row],[Column2]]*100</f>
        <v>49.773836722837153</v>
      </c>
    </row>
    <row r="709" spans="1:8" x14ac:dyDescent="0.3">
      <c r="A709" s="1" t="s">
        <v>20858</v>
      </c>
      <c r="B709">
        <v>52021395</v>
      </c>
      <c r="C709" s="1" t="s">
        <v>5312</v>
      </c>
      <c r="D709">
        <v>35426689</v>
      </c>
      <c r="E709" s="1" t="s">
        <v>5313</v>
      </c>
      <c r="F709">
        <v>16594706</v>
      </c>
      <c r="G709">
        <f>logfile_5k_buffer_plc_execution_time__6[[#This Row],[Column6]]/logfile_5k_buffer_plc_execution_time__6[[#This Row],[Column2]]*100</f>
        <v>31.89977123835299</v>
      </c>
      <c r="H709" s="1">
        <f>logfile_5k_buffer_plc_execution_time__6[[#This Row],[Column4]]/logfile_5k_buffer_plc_execution_time__6[[#This Row],[Column2]]*100</f>
        <v>68.100228761647003</v>
      </c>
    </row>
    <row r="710" spans="1:8" x14ac:dyDescent="0.3">
      <c r="A710" s="1" t="s">
        <v>20859</v>
      </c>
      <c r="B710">
        <v>113076553</v>
      </c>
      <c r="C710" s="1" t="s">
        <v>5312</v>
      </c>
      <c r="D710">
        <v>113033835</v>
      </c>
      <c r="E710" s="1" t="s">
        <v>5313</v>
      </c>
      <c r="F710">
        <v>42718</v>
      </c>
      <c r="G710">
        <f>logfile_5k_buffer_plc_execution_time__6[[#This Row],[Column6]]/logfile_5k_buffer_plc_execution_time__6[[#This Row],[Column2]]*100</f>
        <v>3.7777946768504697E-2</v>
      </c>
      <c r="H710" s="1">
        <f>logfile_5k_buffer_plc_execution_time__6[[#This Row],[Column4]]/logfile_5k_buffer_plc_execution_time__6[[#This Row],[Column2]]*100</f>
        <v>99.9622220532315</v>
      </c>
    </row>
    <row r="711" spans="1:8" x14ac:dyDescent="0.3">
      <c r="A711" s="1" t="s">
        <v>20860</v>
      </c>
      <c r="B711">
        <v>17106454</v>
      </c>
      <c r="C711" s="1" t="s">
        <v>5312</v>
      </c>
      <c r="D711">
        <v>16872647</v>
      </c>
      <c r="E711" s="1" t="s">
        <v>5313</v>
      </c>
      <c r="F711">
        <v>233807</v>
      </c>
      <c r="G711">
        <f>logfile_5k_buffer_plc_execution_time__6[[#This Row],[Column6]]/logfile_5k_buffer_plc_execution_time__6[[#This Row],[Column2]]*100</f>
        <v>1.3667765394277505</v>
      </c>
      <c r="H711" s="1">
        <f>logfile_5k_buffer_plc_execution_time__6[[#This Row],[Column4]]/logfile_5k_buffer_plc_execution_time__6[[#This Row],[Column2]]*100</f>
        <v>98.633223460572253</v>
      </c>
    </row>
    <row r="712" spans="1:8" x14ac:dyDescent="0.3">
      <c r="A712" s="1" t="s">
        <v>20861</v>
      </c>
      <c r="B712">
        <v>178341370</v>
      </c>
      <c r="C712" s="1" t="s">
        <v>5312</v>
      </c>
      <c r="D712">
        <v>178295367</v>
      </c>
      <c r="E712" s="1" t="s">
        <v>5313</v>
      </c>
      <c r="F712">
        <v>46003</v>
      </c>
      <c r="G712">
        <f>logfile_5k_buffer_plc_execution_time__6[[#This Row],[Column6]]/logfile_5k_buffer_plc_execution_time__6[[#This Row],[Column2]]*100</f>
        <v>2.5794912307783659E-2</v>
      </c>
      <c r="H712" s="1">
        <f>logfile_5k_buffer_plc_execution_time__6[[#This Row],[Column4]]/logfile_5k_buffer_plc_execution_time__6[[#This Row],[Column2]]*100</f>
        <v>99.974205087692212</v>
      </c>
    </row>
    <row r="713" spans="1:8" x14ac:dyDescent="0.3">
      <c r="A713" s="1" t="s">
        <v>20862</v>
      </c>
      <c r="B713">
        <v>282818437</v>
      </c>
      <c r="C713" s="1" t="s">
        <v>5312</v>
      </c>
      <c r="D713">
        <v>48658281</v>
      </c>
      <c r="E713" s="1" t="s">
        <v>5313</v>
      </c>
      <c r="F713">
        <v>234160156</v>
      </c>
      <c r="G713">
        <f>logfile_5k_buffer_plc_execution_time__6[[#This Row],[Column6]]/logfile_5k_buffer_plc_execution_time__6[[#This Row],[Column2]]*100</f>
        <v>82.795223141693555</v>
      </c>
      <c r="H713" s="1">
        <f>logfile_5k_buffer_plc_execution_time__6[[#This Row],[Column4]]/logfile_5k_buffer_plc_execution_time__6[[#This Row],[Column2]]*100</f>
        <v>17.204776858306449</v>
      </c>
    </row>
    <row r="714" spans="1:8" x14ac:dyDescent="0.3">
      <c r="A714" s="1" t="s">
        <v>20863</v>
      </c>
      <c r="B714">
        <v>122601480</v>
      </c>
      <c r="C714" s="1" t="s">
        <v>5312</v>
      </c>
      <c r="D714">
        <v>122547402</v>
      </c>
      <c r="E714" s="1" t="s">
        <v>5313</v>
      </c>
      <c r="F714">
        <v>54078</v>
      </c>
      <c r="G714">
        <f>logfile_5k_buffer_plc_execution_time__6[[#This Row],[Column6]]/logfile_5k_buffer_plc_execution_time__6[[#This Row],[Column2]]*100</f>
        <v>4.4108766060572846E-2</v>
      </c>
      <c r="H714" s="1">
        <f>logfile_5k_buffer_plc_execution_time__6[[#This Row],[Column4]]/logfile_5k_buffer_plc_execution_time__6[[#This Row],[Column2]]*100</f>
        <v>99.955891233939425</v>
      </c>
    </row>
    <row r="715" spans="1:8" x14ac:dyDescent="0.3">
      <c r="A715" s="1" t="s">
        <v>20864</v>
      </c>
      <c r="B715">
        <v>21149271</v>
      </c>
      <c r="C715" s="1" t="s">
        <v>5312</v>
      </c>
      <c r="D715">
        <v>21103124</v>
      </c>
      <c r="E715" s="1" t="s">
        <v>5313</v>
      </c>
      <c r="F715">
        <v>46147</v>
      </c>
      <c r="G715">
        <f>logfile_5k_buffer_plc_execution_time__6[[#This Row],[Column6]]/logfile_5k_buffer_plc_execution_time__6[[#This Row],[Column2]]*100</f>
        <v>0.21819664611607653</v>
      </c>
      <c r="H715" s="1">
        <f>logfile_5k_buffer_plc_execution_time__6[[#This Row],[Column4]]/logfile_5k_buffer_plc_execution_time__6[[#This Row],[Column2]]*100</f>
        <v>99.78180335388393</v>
      </c>
    </row>
    <row r="716" spans="1:8" x14ac:dyDescent="0.3">
      <c r="A716" s="1" t="s">
        <v>20865</v>
      </c>
      <c r="B716">
        <v>52515663</v>
      </c>
      <c r="C716" s="1" t="s">
        <v>5312</v>
      </c>
      <c r="D716">
        <v>52452463</v>
      </c>
      <c r="E716" s="1" t="s">
        <v>5313</v>
      </c>
      <c r="F716">
        <v>63200</v>
      </c>
      <c r="G716">
        <f>logfile_5k_buffer_plc_execution_time__6[[#This Row],[Column6]]/logfile_5k_buffer_plc_execution_time__6[[#This Row],[Column2]]*100</f>
        <v>0.12034504829540092</v>
      </c>
      <c r="H716" s="1">
        <f>logfile_5k_buffer_plc_execution_time__6[[#This Row],[Column4]]/logfile_5k_buffer_plc_execution_time__6[[#This Row],[Column2]]*100</f>
        <v>99.879654951704595</v>
      </c>
    </row>
    <row r="717" spans="1:8" x14ac:dyDescent="0.3">
      <c r="A717" s="1" t="s">
        <v>20866</v>
      </c>
      <c r="B717">
        <v>98876544</v>
      </c>
      <c r="C717" s="1" t="s">
        <v>5312</v>
      </c>
      <c r="D717">
        <v>98828711</v>
      </c>
      <c r="E717" s="1" t="s">
        <v>5313</v>
      </c>
      <c r="F717">
        <v>47833</v>
      </c>
      <c r="G717">
        <f>logfile_5k_buffer_plc_execution_time__6[[#This Row],[Column6]]/logfile_5k_buffer_plc_execution_time__6[[#This Row],[Column2]]*100</f>
        <v>4.8376488563354317E-2</v>
      </c>
      <c r="H717" s="1">
        <f>logfile_5k_buffer_plc_execution_time__6[[#This Row],[Column4]]/logfile_5k_buffer_plc_execution_time__6[[#This Row],[Column2]]*100</f>
        <v>99.951623511436651</v>
      </c>
    </row>
    <row r="718" spans="1:8" x14ac:dyDescent="0.3">
      <c r="A718" s="1" t="s">
        <v>20867</v>
      </c>
      <c r="B718">
        <v>73732094</v>
      </c>
      <c r="C718" s="1" t="s">
        <v>5312</v>
      </c>
      <c r="D718">
        <v>73672075</v>
      </c>
      <c r="E718" s="1" t="s">
        <v>5313</v>
      </c>
      <c r="F718">
        <v>60019</v>
      </c>
      <c r="G718">
        <f>logfile_5k_buffer_plc_execution_time__6[[#This Row],[Column6]]/logfile_5k_buffer_plc_execution_time__6[[#This Row],[Column2]]*100</f>
        <v>8.1401458637537144E-2</v>
      </c>
      <c r="H718" s="1">
        <f>logfile_5k_buffer_plc_execution_time__6[[#This Row],[Column4]]/logfile_5k_buffer_plc_execution_time__6[[#This Row],[Column2]]*100</f>
        <v>99.918598541362456</v>
      </c>
    </row>
    <row r="719" spans="1:8" x14ac:dyDescent="0.3">
      <c r="A719" s="1" t="s">
        <v>20868</v>
      </c>
      <c r="B719">
        <v>52471366</v>
      </c>
      <c r="C719" s="1" t="s">
        <v>5312</v>
      </c>
      <c r="D719">
        <v>52415572</v>
      </c>
      <c r="E719" s="1" t="s">
        <v>5313</v>
      </c>
      <c r="F719">
        <v>55794</v>
      </c>
      <c r="G719">
        <f>logfile_5k_buffer_plc_execution_time__6[[#This Row],[Column6]]/logfile_5k_buffer_plc_execution_time__6[[#This Row],[Column2]]*100</f>
        <v>0.10633228035267844</v>
      </c>
      <c r="H719" s="1">
        <f>logfile_5k_buffer_plc_execution_time__6[[#This Row],[Column4]]/logfile_5k_buffer_plc_execution_time__6[[#This Row],[Column2]]*100</f>
        <v>99.893667719647311</v>
      </c>
    </row>
    <row r="720" spans="1:8" x14ac:dyDescent="0.3">
      <c r="A720" s="1" t="s">
        <v>20869</v>
      </c>
      <c r="B720">
        <v>105108127</v>
      </c>
      <c r="C720" s="1" t="s">
        <v>5312</v>
      </c>
      <c r="D720">
        <v>105052237</v>
      </c>
      <c r="E720" s="1" t="s">
        <v>5313</v>
      </c>
      <c r="F720">
        <v>55890</v>
      </c>
      <c r="G720">
        <f>logfile_5k_buffer_plc_execution_time__6[[#This Row],[Column6]]/logfile_5k_buffer_plc_execution_time__6[[#This Row],[Column2]]*100</f>
        <v>5.3173814047699657E-2</v>
      </c>
      <c r="H720" s="1">
        <f>logfile_5k_buffer_plc_execution_time__6[[#This Row],[Column4]]/logfile_5k_buffer_plc_execution_time__6[[#This Row],[Column2]]*100</f>
        <v>99.946826185952304</v>
      </c>
    </row>
    <row r="721" spans="1:8" x14ac:dyDescent="0.3">
      <c r="A721" s="1" t="s">
        <v>20870</v>
      </c>
      <c r="B721">
        <v>16252480</v>
      </c>
      <c r="C721" s="1" t="s">
        <v>5312</v>
      </c>
      <c r="D721">
        <v>16198395</v>
      </c>
      <c r="E721" s="1" t="s">
        <v>5313</v>
      </c>
      <c r="F721">
        <v>54085</v>
      </c>
      <c r="G721">
        <f>logfile_5k_buffer_plc_execution_time__6[[#This Row],[Column6]]/logfile_5k_buffer_plc_execution_time__6[[#This Row],[Column2]]*100</f>
        <v>0.3327799818858414</v>
      </c>
      <c r="H721" s="1">
        <f>logfile_5k_buffer_plc_execution_time__6[[#This Row],[Column4]]/logfile_5k_buffer_plc_execution_time__6[[#This Row],[Column2]]*100</f>
        <v>99.667220018114151</v>
      </c>
    </row>
    <row r="722" spans="1:8" x14ac:dyDescent="0.3">
      <c r="A722" s="1" t="s">
        <v>20871</v>
      </c>
      <c r="B722">
        <v>39932002</v>
      </c>
      <c r="C722" s="1" t="s">
        <v>5312</v>
      </c>
      <c r="D722">
        <v>39878853</v>
      </c>
      <c r="E722" s="1" t="s">
        <v>5313</v>
      </c>
      <c r="F722">
        <v>53149</v>
      </c>
      <c r="G722">
        <f>logfile_5k_buffer_plc_execution_time__6[[#This Row],[Column6]]/logfile_5k_buffer_plc_execution_time__6[[#This Row],[Column2]]*100</f>
        <v>0.13309876123916853</v>
      </c>
      <c r="H722" s="1">
        <f>logfile_5k_buffer_plc_execution_time__6[[#This Row],[Column4]]/logfile_5k_buffer_plc_execution_time__6[[#This Row],[Column2]]*100</f>
        <v>99.866901238760832</v>
      </c>
    </row>
    <row r="723" spans="1:8" x14ac:dyDescent="0.3">
      <c r="A723" s="1" t="s">
        <v>20872</v>
      </c>
      <c r="B723">
        <v>140152737</v>
      </c>
      <c r="C723" s="1" t="s">
        <v>5312</v>
      </c>
      <c r="D723">
        <v>77233327</v>
      </c>
      <c r="E723" s="1" t="s">
        <v>5313</v>
      </c>
      <c r="F723">
        <v>62919410</v>
      </c>
      <c r="G723">
        <f>logfile_5k_buffer_plc_execution_time__6[[#This Row],[Column6]]/logfile_5k_buffer_plc_execution_time__6[[#This Row],[Column2]]*100</f>
        <v>44.89345791370453</v>
      </c>
      <c r="H723" s="1">
        <f>logfile_5k_buffer_plc_execution_time__6[[#This Row],[Column4]]/logfile_5k_buffer_plc_execution_time__6[[#This Row],[Column2]]*100</f>
        <v>55.106542086295462</v>
      </c>
    </row>
    <row r="724" spans="1:8" x14ac:dyDescent="0.3">
      <c r="A724" s="1" t="s">
        <v>20873</v>
      </c>
      <c r="B724">
        <v>145155381</v>
      </c>
      <c r="C724" s="1" t="s">
        <v>5312</v>
      </c>
      <c r="D724">
        <v>145083792</v>
      </c>
      <c r="E724" s="1" t="s">
        <v>5313</v>
      </c>
      <c r="F724">
        <v>71589</v>
      </c>
      <c r="G724">
        <f>logfile_5k_buffer_plc_execution_time__6[[#This Row],[Column6]]/logfile_5k_buffer_plc_execution_time__6[[#This Row],[Column2]]*100</f>
        <v>4.9318874372283862E-2</v>
      </c>
      <c r="H724" s="1">
        <f>logfile_5k_buffer_plc_execution_time__6[[#This Row],[Column4]]/logfile_5k_buffer_plc_execution_time__6[[#This Row],[Column2]]*100</f>
        <v>99.95068112562771</v>
      </c>
    </row>
    <row r="725" spans="1:8" x14ac:dyDescent="0.3">
      <c r="A725" s="1" t="s">
        <v>20874</v>
      </c>
      <c r="B725">
        <v>75425088</v>
      </c>
      <c r="C725" s="1" t="s">
        <v>5312</v>
      </c>
      <c r="D725">
        <v>29555396</v>
      </c>
      <c r="E725" s="1" t="s">
        <v>5313</v>
      </c>
      <c r="F725">
        <v>45869692</v>
      </c>
      <c r="G725">
        <f>logfile_5k_buffer_plc_execution_time__6[[#This Row],[Column6]]/logfile_5k_buffer_plc_execution_time__6[[#This Row],[Column2]]*100</f>
        <v>60.814900209330879</v>
      </c>
      <c r="H725" s="1">
        <f>logfile_5k_buffer_plc_execution_time__6[[#This Row],[Column4]]/logfile_5k_buffer_plc_execution_time__6[[#This Row],[Column2]]*100</f>
        <v>39.185099790669121</v>
      </c>
    </row>
    <row r="726" spans="1:8" x14ac:dyDescent="0.3">
      <c r="A726" s="1" t="s">
        <v>20875</v>
      </c>
      <c r="B726">
        <v>93201614</v>
      </c>
      <c r="C726" s="1" t="s">
        <v>5312</v>
      </c>
      <c r="D726">
        <v>93141821</v>
      </c>
      <c r="E726" s="1" t="s">
        <v>5313</v>
      </c>
      <c r="F726">
        <v>59793</v>
      </c>
      <c r="G726">
        <f>logfile_5k_buffer_plc_execution_time__6[[#This Row],[Column6]]/logfile_5k_buffer_plc_execution_time__6[[#This Row],[Column2]]*100</f>
        <v>6.4154468397939979E-2</v>
      </c>
      <c r="H726" s="1">
        <f>logfile_5k_buffer_plc_execution_time__6[[#This Row],[Column4]]/logfile_5k_buffer_plc_execution_time__6[[#This Row],[Column2]]*100</f>
        <v>99.93584553160207</v>
      </c>
    </row>
    <row r="727" spans="1:8" x14ac:dyDescent="0.3">
      <c r="A727" s="1" t="s">
        <v>20876</v>
      </c>
      <c r="B727">
        <v>48566213</v>
      </c>
      <c r="C727" s="1" t="s">
        <v>5312</v>
      </c>
      <c r="D727">
        <v>48495940</v>
      </c>
      <c r="E727" s="1" t="s">
        <v>5313</v>
      </c>
      <c r="F727">
        <v>70273</v>
      </c>
      <c r="G727">
        <f>logfile_5k_buffer_plc_execution_time__6[[#This Row],[Column6]]/logfile_5k_buffer_plc_execution_time__6[[#This Row],[Column2]]*100</f>
        <v>0.14469524317244994</v>
      </c>
      <c r="H727" s="1">
        <f>logfile_5k_buffer_plc_execution_time__6[[#This Row],[Column4]]/logfile_5k_buffer_plc_execution_time__6[[#This Row],[Column2]]*100</f>
        <v>99.85530475682755</v>
      </c>
    </row>
    <row r="728" spans="1:8" x14ac:dyDescent="0.3">
      <c r="A728" s="1" t="s">
        <v>20877</v>
      </c>
      <c r="B728">
        <v>86642781</v>
      </c>
      <c r="C728" s="1" t="s">
        <v>5312</v>
      </c>
      <c r="D728">
        <v>86582297</v>
      </c>
      <c r="E728" s="1" t="s">
        <v>5313</v>
      </c>
      <c r="F728">
        <v>60484</v>
      </c>
      <c r="G728">
        <f>logfile_5k_buffer_plc_execution_time__6[[#This Row],[Column6]]/logfile_5k_buffer_plc_execution_time__6[[#This Row],[Column2]]*100</f>
        <v>6.9808470252126373E-2</v>
      </c>
      <c r="H728" s="1">
        <f>logfile_5k_buffer_plc_execution_time__6[[#This Row],[Column4]]/logfile_5k_buffer_plc_execution_time__6[[#This Row],[Column2]]*100</f>
        <v>99.930191529747873</v>
      </c>
    </row>
    <row r="729" spans="1:8" x14ac:dyDescent="0.3">
      <c r="A729" s="1" t="s">
        <v>20878</v>
      </c>
      <c r="B729">
        <v>66161058</v>
      </c>
      <c r="C729" s="1" t="s">
        <v>5312</v>
      </c>
      <c r="D729">
        <v>66103933</v>
      </c>
      <c r="E729" s="1" t="s">
        <v>5313</v>
      </c>
      <c r="F729">
        <v>57125</v>
      </c>
      <c r="G729">
        <f>logfile_5k_buffer_plc_execution_time__6[[#This Row],[Column6]]/logfile_5k_buffer_plc_execution_time__6[[#This Row],[Column2]]*100</f>
        <v>8.6342331466343847E-2</v>
      </c>
      <c r="H729" s="1">
        <f>logfile_5k_buffer_plc_execution_time__6[[#This Row],[Column4]]/logfile_5k_buffer_plc_execution_time__6[[#This Row],[Column2]]*100</f>
        <v>99.913657668533645</v>
      </c>
    </row>
    <row r="730" spans="1:8" x14ac:dyDescent="0.3">
      <c r="A730" s="1" t="s">
        <v>20879</v>
      </c>
      <c r="B730">
        <v>101201767</v>
      </c>
      <c r="C730" s="1" t="s">
        <v>5312</v>
      </c>
      <c r="D730">
        <v>101145223</v>
      </c>
      <c r="E730" s="1" t="s">
        <v>5313</v>
      </c>
      <c r="F730">
        <v>56544</v>
      </c>
      <c r="G730">
        <f>logfile_5k_buffer_plc_execution_time__6[[#This Row],[Column6]]/logfile_5k_buffer_plc_execution_time__6[[#This Row],[Column2]]*100</f>
        <v>5.58725422254732E-2</v>
      </c>
      <c r="H730" s="1">
        <f>logfile_5k_buffer_plc_execution_time__6[[#This Row],[Column4]]/logfile_5k_buffer_plc_execution_time__6[[#This Row],[Column2]]*100</f>
        <v>99.944127457774528</v>
      </c>
    </row>
    <row r="731" spans="1:8" x14ac:dyDescent="0.3">
      <c r="A731" s="1" t="s">
        <v>20880</v>
      </c>
      <c r="B731">
        <v>58537056</v>
      </c>
      <c r="C731" s="1" t="s">
        <v>5312</v>
      </c>
      <c r="D731">
        <v>58482976</v>
      </c>
      <c r="E731" s="1" t="s">
        <v>5313</v>
      </c>
      <c r="F731">
        <v>54080</v>
      </c>
      <c r="G731">
        <f>logfile_5k_buffer_plc_execution_time__6[[#This Row],[Column6]]/logfile_5k_buffer_plc_execution_time__6[[#This Row],[Column2]]*100</f>
        <v>9.2385923883838636E-2</v>
      </c>
      <c r="H731" s="1">
        <f>logfile_5k_buffer_plc_execution_time__6[[#This Row],[Column4]]/logfile_5k_buffer_plc_execution_time__6[[#This Row],[Column2]]*100</f>
        <v>99.907614076116161</v>
      </c>
    </row>
    <row r="732" spans="1:8" x14ac:dyDescent="0.3">
      <c r="A732" s="1" t="s">
        <v>20881</v>
      </c>
      <c r="B732">
        <v>35981054</v>
      </c>
      <c r="C732" s="1" t="s">
        <v>5312</v>
      </c>
      <c r="D732">
        <v>35901590</v>
      </c>
      <c r="E732" s="1" t="s">
        <v>5313</v>
      </c>
      <c r="F732">
        <v>79464</v>
      </c>
      <c r="G732">
        <f>logfile_5k_buffer_plc_execution_time__6[[#This Row],[Column6]]/logfile_5k_buffer_plc_execution_time__6[[#This Row],[Column2]]*100</f>
        <v>0.22084956154980895</v>
      </c>
      <c r="H732" s="1">
        <f>logfile_5k_buffer_plc_execution_time__6[[#This Row],[Column4]]/logfile_5k_buffer_plc_execution_time__6[[#This Row],[Column2]]*100</f>
        <v>99.779150438450188</v>
      </c>
    </row>
    <row r="733" spans="1:8" x14ac:dyDescent="0.3">
      <c r="A733" s="1" t="s">
        <v>20882</v>
      </c>
      <c r="B733">
        <v>22132222</v>
      </c>
      <c r="C733" s="1" t="s">
        <v>5312</v>
      </c>
      <c r="D733">
        <v>8383946</v>
      </c>
      <c r="E733" s="1" t="s">
        <v>5313</v>
      </c>
      <c r="F733">
        <v>13748276</v>
      </c>
      <c r="G733">
        <f>logfile_5k_buffer_plc_execution_time__6[[#This Row],[Column6]]/logfile_5k_buffer_plc_execution_time__6[[#This Row],[Column2]]*100</f>
        <v>62.11882385781238</v>
      </c>
      <c r="H733" s="1">
        <f>logfile_5k_buffer_plc_execution_time__6[[#This Row],[Column4]]/logfile_5k_buffer_plc_execution_time__6[[#This Row],[Column2]]*100</f>
        <v>37.88117614218762</v>
      </c>
    </row>
    <row r="734" spans="1:8" x14ac:dyDescent="0.3">
      <c r="A734" s="1" t="s">
        <v>20883</v>
      </c>
      <c r="B734">
        <v>60578674</v>
      </c>
      <c r="C734" s="1" t="s">
        <v>5312</v>
      </c>
      <c r="D734">
        <v>60539787</v>
      </c>
      <c r="E734" s="1" t="s">
        <v>5313</v>
      </c>
      <c r="F734">
        <v>38887</v>
      </c>
      <c r="G734">
        <f>logfile_5k_buffer_plc_execution_time__6[[#This Row],[Column6]]/logfile_5k_buffer_plc_execution_time__6[[#This Row],[Column2]]*100</f>
        <v>6.419255726858597E-2</v>
      </c>
      <c r="H734" s="1">
        <f>logfile_5k_buffer_plc_execution_time__6[[#This Row],[Column4]]/logfile_5k_buffer_plc_execution_time__6[[#This Row],[Column2]]*100</f>
        <v>99.935807442731416</v>
      </c>
    </row>
    <row r="735" spans="1:8" x14ac:dyDescent="0.3">
      <c r="A735" s="1" t="s">
        <v>20884</v>
      </c>
      <c r="B735">
        <v>67600479</v>
      </c>
      <c r="C735" s="1" t="s">
        <v>5312</v>
      </c>
      <c r="D735">
        <v>67542006</v>
      </c>
      <c r="E735" s="1" t="s">
        <v>5313</v>
      </c>
      <c r="F735">
        <v>58473</v>
      </c>
      <c r="G735">
        <f>logfile_5k_buffer_plc_execution_time__6[[#This Row],[Column6]]/logfile_5k_buffer_plc_execution_time__6[[#This Row],[Column2]]*100</f>
        <v>8.6497907803286422E-2</v>
      </c>
      <c r="H735" s="1">
        <f>logfile_5k_buffer_plc_execution_time__6[[#This Row],[Column4]]/logfile_5k_buffer_plc_execution_time__6[[#This Row],[Column2]]*100</f>
        <v>99.913502092196723</v>
      </c>
    </row>
    <row r="736" spans="1:8" x14ac:dyDescent="0.3">
      <c r="A736" s="1" t="s">
        <v>20885</v>
      </c>
      <c r="B736">
        <v>54329503</v>
      </c>
      <c r="C736" s="1" t="s">
        <v>5312</v>
      </c>
      <c r="D736">
        <v>54285128</v>
      </c>
      <c r="E736" s="1" t="s">
        <v>5313</v>
      </c>
      <c r="F736">
        <v>44375</v>
      </c>
      <c r="G736">
        <f>logfile_5k_buffer_plc_execution_time__6[[#This Row],[Column6]]/logfile_5k_buffer_plc_execution_time__6[[#This Row],[Column2]]*100</f>
        <v>8.167753715692927E-2</v>
      </c>
      <c r="H736" s="1">
        <f>logfile_5k_buffer_plc_execution_time__6[[#This Row],[Column4]]/logfile_5k_buffer_plc_execution_time__6[[#This Row],[Column2]]*100</f>
        <v>99.918322462843065</v>
      </c>
    </row>
    <row r="737" spans="1:8" x14ac:dyDescent="0.3">
      <c r="A737" s="1" t="s">
        <v>20886</v>
      </c>
      <c r="B737">
        <v>33559433</v>
      </c>
      <c r="C737" s="1" t="s">
        <v>5312</v>
      </c>
      <c r="D737">
        <v>33498434</v>
      </c>
      <c r="E737" s="1" t="s">
        <v>5313</v>
      </c>
      <c r="F737">
        <v>60999</v>
      </c>
      <c r="G737">
        <f>logfile_5k_buffer_plc_execution_time__6[[#This Row],[Column6]]/logfile_5k_buffer_plc_execution_time__6[[#This Row],[Column2]]*100</f>
        <v>0.18176409595477969</v>
      </c>
      <c r="H737" s="1">
        <f>logfile_5k_buffer_plc_execution_time__6[[#This Row],[Column4]]/logfile_5k_buffer_plc_execution_time__6[[#This Row],[Column2]]*100</f>
        <v>99.81823590404521</v>
      </c>
    </row>
    <row r="738" spans="1:8" x14ac:dyDescent="0.3">
      <c r="A738" s="1" t="s">
        <v>20887</v>
      </c>
      <c r="B738">
        <v>19517449</v>
      </c>
      <c r="C738" s="1" t="s">
        <v>5312</v>
      </c>
      <c r="D738">
        <v>19474310</v>
      </c>
      <c r="E738" s="1" t="s">
        <v>5313</v>
      </c>
      <c r="F738">
        <v>43139</v>
      </c>
      <c r="G738">
        <f>logfile_5k_buffer_plc_execution_time__6[[#This Row],[Column6]]/logfile_5k_buffer_plc_execution_time__6[[#This Row],[Column2]]*100</f>
        <v>0.22102786076192643</v>
      </c>
      <c r="H738" s="1">
        <f>logfile_5k_buffer_plc_execution_time__6[[#This Row],[Column4]]/logfile_5k_buffer_plc_execution_time__6[[#This Row],[Column2]]*100</f>
        <v>99.778972139238078</v>
      </c>
    </row>
    <row r="739" spans="1:8" x14ac:dyDescent="0.3">
      <c r="A739" s="1" t="s">
        <v>20888</v>
      </c>
      <c r="B739">
        <v>83023581</v>
      </c>
      <c r="C739" s="1" t="s">
        <v>5312</v>
      </c>
      <c r="D739">
        <v>82970053</v>
      </c>
      <c r="E739" s="1" t="s">
        <v>5313</v>
      </c>
      <c r="F739">
        <v>53528</v>
      </c>
      <c r="G739">
        <f>logfile_5k_buffer_plc_execution_time__6[[#This Row],[Column6]]/logfile_5k_buffer_plc_execution_time__6[[#This Row],[Column2]]*100</f>
        <v>6.4473248871305608E-2</v>
      </c>
      <c r="H739" s="1">
        <f>logfile_5k_buffer_plc_execution_time__6[[#This Row],[Column4]]/logfile_5k_buffer_plc_execution_time__6[[#This Row],[Column2]]*100</f>
        <v>99.935526751128691</v>
      </c>
    </row>
    <row r="740" spans="1:8" x14ac:dyDescent="0.3">
      <c r="A740" s="1" t="s">
        <v>20889</v>
      </c>
      <c r="B740">
        <v>142341287</v>
      </c>
      <c r="C740" s="1" t="s">
        <v>5312</v>
      </c>
      <c r="D740">
        <v>39971142</v>
      </c>
      <c r="E740" s="1" t="s">
        <v>5313</v>
      </c>
      <c r="F740">
        <v>102370145</v>
      </c>
      <c r="G740">
        <f>logfile_5k_buffer_plc_execution_time__6[[#This Row],[Column6]]/logfile_5k_buffer_plc_execution_time__6[[#This Row],[Column2]]*100</f>
        <v>71.918799638224428</v>
      </c>
      <c r="H740" s="1">
        <f>logfile_5k_buffer_plc_execution_time__6[[#This Row],[Column4]]/logfile_5k_buffer_plc_execution_time__6[[#This Row],[Column2]]*100</f>
        <v>28.081200361775565</v>
      </c>
    </row>
    <row r="741" spans="1:8" x14ac:dyDescent="0.3">
      <c r="A741" s="1" t="s">
        <v>20890</v>
      </c>
      <c r="B741">
        <v>31231031</v>
      </c>
      <c r="C741" s="1" t="s">
        <v>5312</v>
      </c>
      <c r="D741">
        <v>31182087</v>
      </c>
      <c r="E741" s="1" t="s">
        <v>5313</v>
      </c>
      <c r="F741">
        <v>48944</v>
      </c>
      <c r="G741">
        <f>logfile_5k_buffer_plc_execution_time__6[[#This Row],[Column6]]/logfile_5k_buffer_plc_execution_time__6[[#This Row],[Column2]]*100</f>
        <v>0.15671592782191532</v>
      </c>
      <c r="H741" s="1">
        <f>logfile_5k_buffer_plc_execution_time__6[[#This Row],[Column4]]/logfile_5k_buffer_plc_execution_time__6[[#This Row],[Column2]]*100</f>
        <v>99.843284072178079</v>
      </c>
    </row>
    <row r="742" spans="1:8" x14ac:dyDescent="0.3">
      <c r="A742" s="1" t="s">
        <v>20891</v>
      </c>
      <c r="B742">
        <v>150430017</v>
      </c>
      <c r="C742" s="1" t="s">
        <v>5312</v>
      </c>
      <c r="D742">
        <v>150384304</v>
      </c>
      <c r="E742" s="1" t="s">
        <v>5313</v>
      </c>
      <c r="F742">
        <v>45713</v>
      </c>
      <c r="G742">
        <f>logfile_5k_buffer_plc_execution_time__6[[#This Row],[Column6]]/logfile_5k_buffer_plc_execution_time__6[[#This Row],[Column2]]*100</f>
        <v>3.0388217000600352E-2</v>
      </c>
      <c r="H742" s="1">
        <f>logfile_5k_buffer_plc_execution_time__6[[#This Row],[Column4]]/logfile_5k_buffer_plc_execution_time__6[[#This Row],[Column2]]*100</f>
        <v>99.969611782999408</v>
      </c>
    </row>
    <row r="743" spans="1:8" x14ac:dyDescent="0.3">
      <c r="A743" s="1" t="s">
        <v>20892</v>
      </c>
      <c r="B743">
        <v>120267529</v>
      </c>
      <c r="C743" s="1" t="s">
        <v>5312</v>
      </c>
      <c r="D743">
        <v>120224941</v>
      </c>
      <c r="E743" s="1" t="s">
        <v>5313</v>
      </c>
      <c r="F743">
        <v>42588</v>
      </c>
      <c r="G743">
        <f>logfile_5k_buffer_plc_execution_time__6[[#This Row],[Column6]]/logfile_5k_buffer_plc_execution_time__6[[#This Row],[Column2]]*100</f>
        <v>3.5411054300450454E-2</v>
      </c>
      <c r="H743" s="1">
        <f>logfile_5k_buffer_plc_execution_time__6[[#This Row],[Column4]]/logfile_5k_buffer_plc_execution_time__6[[#This Row],[Column2]]*100</f>
        <v>99.964588945699546</v>
      </c>
    </row>
    <row r="744" spans="1:8" x14ac:dyDescent="0.3">
      <c r="A744" s="1" t="s">
        <v>20893</v>
      </c>
      <c r="B744">
        <v>93648636</v>
      </c>
      <c r="C744" s="1" t="s">
        <v>5312</v>
      </c>
      <c r="D744">
        <v>93607673</v>
      </c>
      <c r="E744" s="1" t="s">
        <v>5313</v>
      </c>
      <c r="F744">
        <v>40963</v>
      </c>
      <c r="G744">
        <f>logfile_5k_buffer_plc_execution_time__6[[#This Row],[Column6]]/logfile_5k_buffer_plc_execution_time__6[[#This Row],[Column2]]*100</f>
        <v>4.3741160309051383E-2</v>
      </c>
      <c r="H744" s="1">
        <f>logfile_5k_buffer_plc_execution_time__6[[#This Row],[Column4]]/logfile_5k_buffer_plc_execution_time__6[[#This Row],[Column2]]*100</f>
        <v>99.956258839690946</v>
      </c>
    </row>
    <row r="745" spans="1:8" x14ac:dyDescent="0.3">
      <c r="A745" s="1" t="s">
        <v>20894</v>
      </c>
      <c r="B745">
        <v>190131071</v>
      </c>
      <c r="C745" s="1" t="s">
        <v>5312</v>
      </c>
      <c r="D745">
        <v>69603309</v>
      </c>
      <c r="E745" s="1" t="s">
        <v>5313</v>
      </c>
      <c r="F745">
        <v>120527762</v>
      </c>
      <c r="G745">
        <f>logfile_5k_buffer_plc_execution_time__6[[#This Row],[Column6]]/logfile_5k_buffer_plc_execution_time__6[[#This Row],[Column2]]*100</f>
        <v>63.391933452055291</v>
      </c>
      <c r="H745" s="1">
        <f>logfile_5k_buffer_plc_execution_time__6[[#This Row],[Column4]]/logfile_5k_buffer_plc_execution_time__6[[#This Row],[Column2]]*100</f>
        <v>36.608066547944709</v>
      </c>
    </row>
    <row r="746" spans="1:8" x14ac:dyDescent="0.3">
      <c r="A746" s="1" t="s">
        <v>20895</v>
      </c>
      <c r="B746">
        <v>39328354</v>
      </c>
      <c r="C746" s="1" t="s">
        <v>5312</v>
      </c>
      <c r="D746">
        <v>24031322</v>
      </c>
      <c r="E746" s="1" t="s">
        <v>5313</v>
      </c>
      <c r="F746">
        <v>15297032</v>
      </c>
      <c r="G746">
        <f>logfile_5k_buffer_plc_execution_time__6[[#This Row],[Column6]]/logfile_5k_buffer_plc_execution_time__6[[#This Row],[Column2]]*100</f>
        <v>38.895683251834036</v>
      </c>
      <c r="H746" s="1">
        <f>logfile_5k_buffer_plc_execution_time__6[[#This Row],[Column4]]/logfile_5k_buffer_plc_execution_time__6[[#This Row],[Column2]]*100</f>
        <v>61.104316748165964</v>
      </c>
    </row>
    <row r="747" spans="1:8" x14ac:dyDescent="0.3">
      <c r="A747" s="1" t="s">
        <v>20896</v>
      </c>
      <c r="B747">
        <v>122428602</v>
      </c>
      <c r="C747" s="1" t="s">
        <v>5312</v>
      </c>
      <c r="D747">
        <v>13636918</v>
      </c>
      <c r="E747" s="1" t="s">
        <v>5313</v>
      </c>
      <c r="F747">
        <v>108791684</v>
      </c>
      <c r="G747">
        <f>logfile_5k_buffer_plc_execution_time__6[[#This Row],[Column6]]/logfile_5k_buffer_plc_execution_time__6[[#This Row],[Column2]]*100</f>
        <v>88.861329969282835</v>
      </c>
      <c r="H747" s="1">
        <f>logfile_5k_buffer_plc_execution_time__6[[#This Row],[Column4]]/logfile_5k_buffer_plc_execution_time__6[[#This Row],[Column2]]*100</f>
        <v>11.138670030717169</v>
      </c>
    </row>
    <row r="748" spans="1:8" x14ac:dyDescent="0.3">
      <c r="A748" s="1" t="s">
        <v>20897</v>
      </c>
      <c r="B748">
        <v>83838938</v>
      </c>
      <c r="C748" s="1" t="s">
        <v>5312</v>
      </c>
      <c r="D748">
        <v>36022876</v>
      </c>
      <c r="E748" s="1" t="s">
        <v>5313</v>
      </c>
      <c r="F748">
        <v>47816062</v>
      </c>
      <c r="G748">
        <f>logfile_5k_buffer_plc_execution_time__6[[#This Row],[Column6]]/logfile_5k_buffer_plc_execution_time__6[[#This Row],[Column2]]*100</f>
        <v>57.033239137642703</v>
      </c>
      <c r="H748" s="1">
        <f>logfile_5k_buffer_plc_execution_time__6[[#This Row],[Column4]]/logfile_5k_buffer_plc_execution_time__6[[#This Row],[Column2]]*100</f>
        <v>42.966760862357297</v>
      </c>
    </row>
    <row r="749" spans="1:8" x14ac:dyDescent="0.3">
      <c r="A749" s="1" t="s">
        <v>20898</v>
      </c>
      <c r="B749">
        <v>203081654</v>
      </c>
      <c r="C749" s="1" t="s">
        <v>5312</v>
      </c>
      <c r="D749">
        <v>203026755</v>
      </c>
      <c r="E749" s="1" t="s">
        <v>5313</v>
      </c>
      <c r="F749">
        <v>54899</v>
      </c>
      <c r="G749">
        <f>logfile_5k_buffer_plc_execution_time__6[[#This Row],[Column6]]/logfile_5k_buffer_plc_execution_time__6[[#This Row],[Column2]]*100</f>
        <v>2.7032968719074939E-2</v>
      </c>
      <c r="H749" s="1">
        <f>logfile_5k_buffer_plc_execution_time__6[[#This Row],[Column4]]/logfile_5k_buffer_plc_execution_time__6[[#This Row],[Column2]]*100</f>
        <v>99.97296703128093</v>
      </c>
    </row>
    <row r="750" spans="1:8" x14ac:dyDescent="0.3">
      <c r="A750" s="1" t="s">
        <v>20899</v>
      </c>
      <c r="B750">
        <v>89009247</v>
      </c>
      <c r="C750" s="1" t="s">
        <v>5312</v>
      </c>
      <c r="D750">
        <v>88965671</v>
      </c>
      <c r="E750" s="1" t="s">
        <v>5313</v>
      </c>
      <c r="F750">
        <v>43576</v>
      </c>
      <c r="G750">
        <f>logfile_5k_buffer_plc_execution_time__6[[#This Row],[Column6]]/logfile_5k_buffer_plc_execution_time__6[[#This Row],[Column2]]*100</f>
        <v>4.8956711205522273E-2</v>
      </c>
      <c r="H750" s="1">
        <f>logfile_5k_buffer_plc_execution_time__6[[#This Row],[Column4]]/logfile_5k_buffer_plc_execution_time__6[[#This Row],[Column2]]*100</f>
        <v>99.951043288794466</v>
      </c>
    </row>
    <row r="751" spans="1:8" x14ac:dyDescent="0.3">
      <c r="A751" s="1" t="s">
        <v>20900</v>
      </c>
      <c r="B751">
        <v>47949974</v>
      </c>
      <c r="C751" s="1" t="s">
        <v>5312</v>
      </c>
      <c r="D751">
        <v>47891774</v>
      </c>
      <c r="E751" s="1" t="s">
        <v>5313</v>
      </c>
      <c r="F751">
        <v>58200</v>
      </c>
      <c r="G751">
        <f>logfile_5k_buffer_plc_execution_time__6[[#This Row],[Column6]]/logfile_5k_buffer_plc_execution_time__6[[#This Row],[Column2]]*100</f>
        <v>0.12137649959935329</v>
      </c>
      <c r="H751" s="1">
        <f>logfile_5k_buffer_plc_execution_time__6[[#This Row],[Column4]]/logfile_5k_buffer_plc_execution_time__6[[#This Row],[Column2]]*100</f>
        <v>99.878623500400636</v>
      </c>
    </row>
    <row r="752" spans="1:8" x14ac:dyDescent="0.3">
      <c r="A752" s="1" t="s">
        <v>20901</v>
      </c>
      <c r="B752">
        <v>113759463</v>
      </c>
      <c r="C752" s="1" t="s">
        <v>5312</v>
      </c>
      <c r="D752">
        <v>113702393</v>
      </c>
      <c r="E752" s="1" t="s">
        <v>5313</v>
      </c>
      <c r="F752">
        <v>57070</v>
      </c>
      <c r="G752">
        <f>logfile_5k_buffer_plc_execution_time__6[[#This Row],[Column6]]/logfile_5k_buffer_plc_execution_time__6[[#This Row],[Column2]]*100</f>
        <v>5.0167255096835325E-2</v>
      </c>
      <c r="H752" s="1">
        <f>logfile_5k_buffer_plc_execution_time__6[[#This Row],[Column4]]/logfile_5k_buffer_plc_execution_time__6[[#This Row],[Column2]]*100</f>
        <v>99.949832744903162</v>
      </c>
    </row>
    <row r="753" spans="1:8" x14ac:dyDescent="0.3">
      <c r="A753" s="1" t="s">
        <v>20902</v>
      </c>
      <c r="B753">
        <v>103210567</v>
      </c>
      <c r="C753" s="1" t="s">
        <v>5312</v>
      </c>
      <c r="D753">
        <v>103149645</v>
      </c>
      <c r="E753" s="1" t="s">
        <v>5313</v>
      </c>
      <c r="F753">
        <v>60922</v>
      </c>
      <c r="G753">
        <f>logfile_5k_buffer_plc_execution_time__6[[#This Row],[Column6]]/logfile_5k_buffer_plc_execution_time__6[[#This Row],[Column2]]*100</f>
        <v>5.9026901770629754E-2</v>
      </c>
      <c r="H753" s="1">
        <f>logfile_5k_buffer_plc_execution_time__6[[#This Row],[Column4]]/logfile_5k_buffer_plc_execution_time__6[[#This Row],[Column2]]*100</f>
        <v>99.940973098229364</v>
      </c>
    </row>
    <row r="754" spans="1:8" x14ac:dyDescent="0.3">
      <c r="A754" s="1" t="s">
        <v>20903</v>
      </c>
      <c r="B754">
        <v>90449429</v>
      </c>
      <c r="C754" s="1" t="s">
        <v>5312</v>
      </c>
      <c r="D754">
        <v>77289035</v>
      </c>
      <c r="E754" s="1" t="s">
        <v>5313</v>
      </c>
      <c r="F754">
        <v>13160394</v>
      </c>
      <c r="G754">
        <f>logfile_5k_buffer_plc_execution_time__6[[#This Row],[Column6]]/logfile_5k_buffer_plc_execution_time__6[[#This Row],[Column2]]*100</f>
        <v>14.55000230018036</v>
      </c>
      <c r="H754" s="1">
        <f>logfile_5k_buffer_plc_execution_time__6[[#This Row],[Column4]]/logfile_5k_buffer_plc_execution_time__6[[#This Row],[Column2]]*100</f>
        <v>85.449997699819647</v>
      </c>
    </row>
    <row r="755" spans="1:8" x14ac:dyDescent="0.3">
      <c r="A755" s="1" t="s">
        <v>20904</v>
      </c>
      <c r="B755">
        <v>220787284</v>
      </c>
      <c r="C755" s="1" t="s">
        <v>5312</v>
      </c>
      <c r="D755">
        <v>43624894</v>
      </c>
      <c r="E755" s="1" t="s">
        <v>5313</v>
      </c>
      <c r="F755">
        <v>177162390</v>
      </c>
      <c r="G755">
        <f>logfile_5k_buffer_plc_execution_time__6[[#This Row],[Column6]]/logfile_5k_buffer_plc_execution_time__6[[#This Row],[Column2]]*100</f>
        <v>80.24121081176034</v>
      </c>
      <c r="H755" s="1">
        <f>logfile_5k_buffer_plc_execution_time__6[[#This Row],[Column4]]/logfile_5k_buffer_plc_execution_time__6[[#This Row],[Column2]]*100</f>
        <v>19.758789188239664</v>
      </c>
    </row>
    <row r="756" spans="1:8" x14ac:dyDescent="0.3">
      <c r="A756" s="1" t="s">
        <v>20905</v>
      </c>
      <c r="B756">
        <v>23727266</v>
      </c>
      <c r="C756" s="1" t="s">
        <v>5312</v>
      </c>
      <c r="D756">
        <v>8701128</v>
      </c>
      <c r="E756" s="1" t="s">
        <v>5313</v>
      </c>
      <c r="F756">
        <v>15026138</v>
      </c>
      <c r="G756">
        <f>logfile_5k_buffer_plc_execution_time__6[[#This Row],[Column6]]/logfile_5k_buffer_plc_execution_time__6[[#This Row],[Column2]]*100</f>
        <v>63.328568913080844</v>
      </c>
      <c r="H756" s="1">
        <f>logfile_5k_buffer_plc_execution_time__6[[#This Row],[Column4]]/logfile_5k_buffer_plc_execution_time__6[[#This Row],[Column2]]*100</f>
        <v>36.671431086919156</v>
      </c>
    </row>
    <row r="757" spans="1:8" x14ac:dyDescent="0.3">
      <c r="A757" s="1" t="s">
        <v>20906</v>
      </c>
      <c r="B757">
        <v>97886764</v>
      </c>
      <c r="C757" s="1" t="s">
        <v>5312</v>
      </c>
      <c r="D757">
        <v>50103636</v>
      </c>
      <c r="E757" s="1" t="s">
        <v>5313</v>
      </c>
      <c r="F757">
        <v>47783128</v>
      </c>
      <c r="G757">
        <f>logfile_5k_buffer_plc_execution_time__6[[#This Row],[Column6]]/logfile_5k_buffer_plc_execution_time__6[[#This Row],[Column2]]*100</f>
        <v>48.814697766492721</v>
      </c>
      <c r="H757" s="1">
        <f>logfile_5k_buffer_plc_execution_time__6[[#This Row],[Column4]]/logfile_5k_buffer_plc_execution_time__6[[#This Row],[Column2]]*100</f>
        <v>51.185302233507279</v>
      </c>
    </row>
    <row r="758" spans="1:8" x14ac:dyDescent="0.3">
      <c r="A758" s="1" t="s">
        <v>20907</v>
      </c>
      <c r="B758">
        <v>93638470</v>
      </c>
      <c r="C758" s="1" t="s">
        <v>5312</v>
      </c>
      <c r="D758">
        <v>93558865</v>
      </c>
      <c r="E758" s="1" t="s">
        <v>5313</v>
      </c>
      <c r="F758">
        <v>79605</v>
      </c>
      <c r="G758">
        <f>logfile_5k_buffer_plc_execution_time__6[[#This Row],[Column6]]/logfile_5k_buffer_plc_execution_time__6[[#This Row],[Column2]]*100</f>
        <v>8.5013136160810826E-2</v>
      </c>
      <c r="H758" s="1">
        <f>logfile_5k_buffer_plc_execution_time__6[[#This Row],[Column4]]/logfile_5k_buffer_plc_execution_time__6[[#This Row],[Column2]]*100</f>
        <v>99.914986863839189</v>
      </c>
    </row>
    <row r="759" spans="1:8" x14ac:dyDescent="0.3">
      <c r="A759" s="1" t="s">
        <v>20908</v>
      </c>
      <c r="B759">
        <v>67046014</v>
      </c>
      <c r="C759" s="1" t="s">
        <v>5312</v>
      </c>
      <c r="D759">
        <v>66757739</v>
      </c>
      <c r="E759" s="1" t="s">
        <v>5313</v>
      </c>
      <c r="F759">
        <v>288275</v>
      </c>
      <c r="G759">
        <f>logfile_5k_buffer_plc_execution_time__6[[#This Row],[Column6]]/logfile_5k_buffer_plc_execution_time__6[[#This Row],[Column2]]*100</f>
        <v>0.42996590371502175</v>
      </c>
      <c r="H759" s="1">
        <f>logfile_5k_buffer_plc_execution_time__6[[#This Row],[Column4]]/logfile_5k_buffer_plc_execution_time__6[[#This Row],[Column2]]*100</f>
        <v>99.570034096284971</v>
      </c>
    </row>
    <row r="760" spans="1:8" x14ac:dyDescent="0.3">
      <c r="A760" s="1" t="s">
        <v>20909</v>
      </c>
      <c r="B760">
        <v>112969605</v>
      </c>
      <c r="C760" s="1" t="s">
        <v>5312</v>
      </c>
      <c r="D760">
        <v>41300610</v>
      </c>
      <c r="E760" s="1" t="s">
        <v>5313</v>
      </c>
      <c r="F760">
        <v>71668995</v>
      </c>
      <c r="G760">
        <f>logfile_5k_buffer_plc_execution_time__6[[#This Row],[Column6]]/logfile_5k_buffer_plc_execution_time__6[[#This Row],[Column2]]*100</f>
        <v>63.440953874274406</v>
      </c>
      <c r="H760" s="1">
        <f>logfile_5k_buffer_plc_execution_time__6[[#This Row],[Column4]]/logfile_5k_buffer_plc_execution_time__6[[#This Row],[Column2]]*100</f>
        <v>36.559046125725587</v>
      </c>
    </row>
    <row r="761" spans="1:8" x14ac:dyDescent="0.3">
      <c r="A761" s="1" t="s">
        <v>20910</v>
      </c>
      <c r="B761">
        <v>92605126</v>
      </c>
      <c r="C761" s="1" t="s">
        <v>5312</v>
      </c>
      <c r="D761">
        <v>92548003</v>
      </c>
      <c r="E761" s="1" t="s">
        <v>5313</v>
      </c>
      <c r="F761">
        <v>57123</v>
      </c>
      <c r="G761">
        <f>logfile_5k_buffer_plc_execution_time__6[[#This Row],[Column6]]/logfile_5k_buffer_plc_execution_time__6[[#This Row],[Column2]]*100</f>
        <v>6.1684490338040243E-2</v>
      </c>
      <c r="H761" s="1">
        <f>logfile_5k_buffer_plc_execution_time__6[[#This Row],[Column4]]/logfile_5k_buffer_plc_execution_time__6[[#This Row],[Column2]]*100</f>
        <v>99.938315509661962</v>
      </c>
    </row>
    <row r="762" spans="1:8" x14ac:dyDescent="0.3">
      <c r="A762" s="1" t="s">
        <v>20911</v>
      </c>
      <c r="B762">
        <v>45606113</v>
      </c>
      <c r="C762" s="1" t="s">
        <v>5312</v>
      </c>
      <c r="D762">
        <v>45537324</v>
      </c>
      <c r="E762" s="1" t="s">
        <v>5313</v>
      </c>
      <c r="F762">
        <v>68789</v>
      </c>
      <c r="G762">
        <f>logfile_5k_buffer_plc_execution_time__6[[#This Row],[Column6]]/logfile_5k_buffer_plc_execution_time__6[[#This Row],[Column2]]*100</f>
        <v>0.1508328499734235</v>
      </c>
      <c r="H762" s="1">
        <f>logfile_5k_buffer_plc_execution_time__6[[#This Row],[Column4]]/logfile_5k_buffer_plc_execution_time__6[[#This Row],[Column2]]*100</f>
        <v>99.849167150026574</v>
      </c>
    </row>
    <row r="763" spans="1:8" x14ac:dyDescent="0.3">
      <c r="A763" s="1" t="s">
        <v>20912</v>
      </c>
      <c r="B763">
        <v>11783266</v>
      </c>
      <c r="C763" s="1" t="s">
        <v>5312</v>
      </c>
      <c r="D763">
        <v>11730742</v>
      </c>
      <c r="E763" s="1" t="s">
        <v>5313</v>
      </c>
      <c r="F763">
        <v>52524</v>
      </c>
      <c r="G763">
        <f>logfile_5k_buffer_plc_execution_time__6[[#This Row],[Column6]]/logfile_5k_buffer_plc_execution_time__6[[#This Row],[Column2]]*100</f>
        <v>0.44575077911336292</v>
      </c>
      <c r="H763" s="1">
        <f>logfile_5k_buffer_plc_execution_time__6[[#This Row],[Column4]]/logfile_5k_buffer_plc_execution_time__6[[#This Row],[Column2]]*100</f>
        <v>99.554249220886632</v>
      </c>
    </row>
    <row r="764" spans="1:8" x14ac:dyDescent="0.3">
      <c r="A764" s="1" t="s">
        <v>20913</v>
      </c>
      <c r="B764">
        <v>68132715</v>
      </c>
      <c r="C764" s="1" t="s">
        <v>5312</v>
      </c>
      <c r="D764">
        <v>68078624</v>
      </c>
      <c r="E764" s="1" t="s">
        <v>5313</v>
      </c>
      <c r="F764">
        <v>54091</v>
      </c>
      <c r="G764">
        <f>logfile_5k_buffer_plc_execution_time__6[[#This Row],[Column6]]/logfile_5k_buffer_plc_execution_time__6[[#This Row],[Column2]]*100</f>
        <v>7.939064221938022E-2</v>
      </c>
      <c r="H764" s="1">
        <f>logfile_5k_buffer_plc_execution_time__6[[#This Row],[Column4]]/logfile_5k_buffer_plc_execution_time__6[[#This Row],[Column2]]*100</f>
        <v>99.92060935778062</v>
      </c>
    </row>
    <row r="765" spans="1:8" x14ac:dyDescent="0.3">
      <c r="A765" s="1" t="s">
        <v>20914</v>
      </c>
      <c r="B765">
        <v>22308069</v>
      </c>
      <c r="C765" s="1" t="s">
        <v>5312</v>
      </c>
      <c r="D765">
        <v>8297005</v>
      </c>
      <c r="E765" s="1" t="s">
        <v>5313</v>
      </c>
      <c r="F765">
        <v>14011064</v>
      </c>
      <c r="G765">
        <f>logfile_5k_buffer_plc_execution_time__6[[#This Row],[Column6]]/logfile_5k_buffer_plc_execution_time__6[[#This Row],[Column2]]*100</f>
        <v>62.807157356380785</v>
      </c>
      <c r="H765" s="1">
        <f>logfile_5k_buffer_plc_execution_time__6[[#This Row],[Column4]]/logfile_5k_buffer_plc_execution_time__6[[#This Row],[Column2]]*100</f>
        <v>37.192842643619223</v>
      </c>
    </row>
    <row r="766" spans="1:8" x14ac:dyDescent="0.3">
      <c r="A766" s="1" t="s">
        <v>20915</v>
      </c>
      <c r="B766">
        <v>57418772</v>
      </c>
      <c r="C766" s="1" t="s">
        <v>5312</v>
      </c>
      <c r="D766">
        <v>57337297</v>
      </c>
      <c r="E766" s="1" t="s">
        <v>5313</v>
      </c>
      <c r="F766">
        <v>81475</v>
      </c>
      <c r="G766">
        <f>logfile_5k_buffer_plc_execution_time__6[[#This Row],[Column6]]/logfile_5k_buffer_plc_execution_time__6[[#This Row],[Column2]]*100</f>
        <v>0.14189610324651317</v>
      </c>
      <c r="H766" s="1">
        <f>logfile_5k_buffer_plc_execution_time__6[[#This Row],[Column4]]/logfile_5k_buffer_plc_execution_time__6[[#This Row],[Column2]]*100</f>
        <v>99.858103896753491</v>
      </c>
    </row>
    <row r="767" spans="1:8" x14ac:dyDescent="0.3">
      <c r="A767" s="1" t="s">
        <v>20916</v>
      </c>
      <c r="B767">
        <v>96382584</v>
      </c>
      <c r="C767" s="1" t="s">
        <v>5312</v>
      </c>
      <c r="D767">
        <v>96325996</v>
      </c>
      <c r="E767" s="1" t="s">
        <v>5313</v>
      </c>
      <c r="F767">
        <v>56588</v>
      </c>
      <c r="G767">
        <f>logfile_5k_buffer_plc_execution_time__6[[#This Row],[Column6]]/logfile_5k_buffer_plc_execution_time__6[[#This Row],[Column2]]*100</f>
        <v>5.8711851925447443E-2</v>
      </c>
      <c r="H767" s="1">
        <f>logfile_5k_buffer_plc_execution_time__6[[#This Row],[Column4]]/logfile_5k_buffer_plc_execution_time__6[[#This Row],[Column2]]*100</f>
        <v>99.941288148074548</v>
      </c>
    </row>
    <row r="768" spans="1:8" x14ac:dyDescent="0.3">
      <c r="A768" s="1" t="s">
        <v>20917</v>
      </c>
      <c r="B768">
        <v>64203238</v>
      </c>
      <c r="C768" s="1" t="s">
        <v>5312</v>
      </c>
      <c r="D768">
        <v>64149002</v>
      </c>
      <c r="E768" s="1" t="s">
        <v>5313</v>
      </c>
      <c r="F768">
        <v>54236</v>
      </c>
      <c r="G768">
        <f>logfile_5k_buffer_plc_execution_time__6[[#This Row],[Column6]]/logfile_5k_buffer_plc_execution_time__6[[#This Row],[Column2]]*100</f>
        <v>8.4475490161415229E-2</v>
      </c>
      <c r="H768" s="1">
        <f>logfile_5k_buffer_plc_execution_time__6[[#This Row],[Column4]]/logfile_5k_buffer_plc_execution_time__6[[#This Row],[Column2]]*100</f>
        <v>99.915524509838576</v>
      </c>
    </row>
    <row r="769" spans="1:8" x14ac:dyDescent="0.3">
      <c r="A769" s="1" t="s">
        <v>20918</v>
      </c>
      <c r="B769">
        <v>38588603</v>
      </c>
      <c r="C769" s="1" t="s">
        <v>5312</v>
      </c>
      <c r="D769">
        <v>38535862</v>
      </c>
      <c r="E769" s="1" t="s">
        <v>5313</v>
      </c>
      <c r="F769">
        <v>52741</v>
      </c>
      <c r="G769">
        <f>logfile_5k_buffer_plc_execution_time__6[[#This Row],[Column6]]/logfile_5k_buffer_plc_execution_time__6[[#This Row],[Column2]]*100</f>
        <v>0.13667506957948181</v>
      </c>
      <c r="H769" s="1">
        <f>logfile_5k_buffer_plc_execution_time__6[[#This Row],[Column4]]/logfile_5k_buffer_plc_execution_time__6[[#This Row],[Column2]]*100</f>
        <v>99.863324930420518</v>
      </c>
    </row>
    <row r="770" spans="1:8" x14ac:dyDescent="0.3">
      <c r="A770" s="1" t="s">
        <v>20919</v>
      </c>
      <c r="B770">
        <v>61014816</v>
      </c>
      <c r="C770" s="1" t="s">
        <v>5312</v>
      </c>
      <c r="D770">
        <v>60962055</v>
      </c>
      <c r="E770" s="1" t="s">
        <v>5313</v>
      </c>
      <c r="F770">
        <v>52761</v>
      </c>
      <c r="G770">
        <f>logfile_5k_buffer_plc_execution_time__6[[#This Row],[Column6]]/logfile_5k_buffer_plc_execution_time__6[[#This Row],[Column2]]*100</f>
        <v>8.6472439743160087E-2</v>
      </c>
      <c r="H770" s="1">
        <f>logfile_5k_buffer_plc_execution_time__6[[#This Row],[Column4]]/logfile_5k_buffer_plc_execution_time__6[[#This Row],[Column2]]*100</f>
        <v>99.913527560256838</v>
      </c>
    </row>
    <row r="771" spans="1:8" x14ac:dyDescent="0.3">
      <c r="A771" s="1" t="s">
        <v>20920</v>
      </c>
      <c r="B771">
        <v>34369830</v>
      </c>
      <c r="C771" s="1" t="s">
        <v>5312</v>
      </c>
      <c r="D771">
        <v>34309442</v>
      </c>
      <c r="E771" s="1" t="s">
        <v>5313</v>
      </c>
      <c r="F771">
        <v>60388</v>
      </c>
      <c r="G771">
        <f>logfile_5k_buffer_plc_execution_time__6[[#This Row],[Column6]]/logfile_5k_buffer_plc_execution_time__6[[#This Row],[Column2]]*100</f>
        <v>0.17570060718950312</v>
      </c>
      <c r="H771" s="1">
        <f>logfile_5k_buffer_plc_execution_time__6[[#This Row],[Column4]]/logfile_5k_buffer_plc_execution_time__6[[#This Row],[Column2]]*100</f>
        <v>99.824299392810502</v>
      </c>
    </row>
    <row r="772" spans="1:8" x14ac:dyDescent="0.3">
      <c r="A772" s="1" t="s">
        <v>20921</v>
      </c>
      <c r="B772">
        <v>14545604</v>
      </c>
      <c r="C772" s="1" t="s">
        <v>5312</v>
      </c>
      <c r="D772">
        <v>14491468</v>
      </c>
      <c r="E772" s="1" t="s">
        <v>5313</v>
      </c>
      <c r="F772">
        <v>54136</v>
      </c>
      <c r="G772">
        <f>logfile_5k_buffer_plc_execution_time__6[[#This Row],[Column6]]/logfile_5k_buffer_plc_execution_time__6[[#This Row],[Column2]]*100</f>
        <v>0.37218117583841825</v>
      </c>
      <c r="H772" s="1">
        <f>logfile_5k_buffer_plc_execution_time__6[[#This Row],[Column4]]/logfile_5k_buffer_plc_execution_time__6[[#This Row],[Column2]]*100</f>
        <v>99.627818824161579</v>
      </c>
    </row>
    <row r="773" spans="1:8" x14ac:dyDescent="0.3">
      <c r="A773" s="1" t="s">
        <v>20922</v>
      </c>
      <c r="B773">
        <v>62041117</v>
      </c>
      <c r="C773" s="1" t="s">
        <v>5312</v>
      </c>
      <c r="D773">
        <v>61991156</v>
      </c>
      <c r="E773" s="1" t="s">
        <v>5313</v>
      </c>
      <c r="F773">
        <v>49961</v>
      </c>
      <c r="G773">
        <f>logfile_5k_buffer_plc_execution_time__6[[#This Row],[Column6]]/logfile_5k_buffer_plc_execution_time__6[[#This Row],[Column2]]*100</f>
        <v>8.0528853147502175E-2</v>
      </c>
      <c r="H773" s="1">
        <f>logfile_5k_buffer_plc_execution_time__6[[#This Row],[Column4]]/logfile_5k_buffer_plc_execution_time__6[[#This Row],[Column2]]*100</f>
        <v>99.919471146852501</v>
      </c>
    </row>
    <row r="774" spans="1:8" x14ac:dyDescent="0.3">
      <c r="A774" s="1" t="s">
        <v>20923</v>
      </c>
      <c r="B774">
        <v>68931960</v>
      </c>
      <c r="C774" s="1" t="s">
        <v>5312</v>
      </c>
      <c r="D774">
        <v>54774011</v>
      </c>
      <c r="E774" s="1" t="s">
        <v>5313</v>
      </c>
      <c r="F774">
        <v>14157949</v>
      </c>
      <c r="G774">
        <f>logfile_5k_buffer_plc_execution_time__6[[#This Row],[Column6]]/logfile_5k_buffer_plc_execution_time__6[[#This Row],[Column2]]*100</f>
        <v>20.539019926315746</v>
      </c>
      <c r="H774" s="1">
        <f>logfile_5k_buffer_plc_execution_time__6[[#This Row],[Column4]]/logfile_5k_buffer_plc_execution_time__6[[#This Row],[Column2]]*100</f>
        <v>79.460980073684254</v>
      </c>
    </row>
    <row r="775" spans="1:8" x14ac:dyDescent="0.3">
      <c r="A775" s="1" t="s">
        <v>20924</v>
      </c>
      <c r="B775">
        <v>114633941</v>
      </c>
      <c r="C775" s="1" t="s">
        <v>5312</v>
      </c>
      <c r="D775">
        <v>114579665</v>
      </c>
      <c r="E775" s="1" t="s">
        <v>5313</v>
      </c>
      <c r="F775">
        <v>54276</v>
      </c>
      <c r="G775">
        <f>logfile_5k_buffer_plc_execution_time__6[[#This Row],[Column6]]/logfile_5k_buffer_plc_execution_time__6[[#This Row],[Column2]]*100</f>
        <v>4.7347233748161896E-2</v>
      </c>
      <c r="H775" s="1">
        <f>logfile_5k_buffer_plc_execution_time__6[[#This Row],[Column4]]/logfile_5k_buffer_plc_execution_time__6[[#This Row],[Column2]]*100</f>
        <v>99.95265276625183</v>
      </c>
    </row>
    <row r="776" spans="1:8" x14ac:dyDescent="0.3">
      <c r="A776" s="1" t="s">
        <v>20925</v>
      </c>
      <c r="B776">
        <v>102839300</v>
      </c>
      <c r="C776" s="1" t="s">
        <v>5312</v>
      </c>
      <c r="D776">
        <v>102792831</v>
      </c>
      <c r="E776" s="1" t="s">
        <v>5313</v>
      </c>
      <c r="F776">
        <v>46469</v>
      </c>
      <c r="G776">
        <f>logfile_5k_buffer_plc_execution_time__6[[#This Row],[Column6]]/logfile_5k_buffer_plc_execution_time__6[[#This Row],[Column2]]*100</f>
        <v>4.5186032965996464E-2</v>
      </c>
      <c r="H776" s="1">
        <f>logfile_5k_buffer_plc_execution_time__6[[#This Row],[Column4]]/logfile_5k_buffer_plc_execution_time__6[[#This Row],[Column2]]*100</f>
        <v>99.954813967033999</v>
      </c>
    </row>
    <row r="777" spans="1:8" x14ac:dyDescent="0.3">
      <c r="A777" s="1" t="s">
        <v>20926</v>
      </c>
      <c r="B777">
        <v>80366510</v>
      </c>
      <c r="C777" s="1" t="s">
        <v>5312</v>
      </c>
      <c r="D777">
        <v>80306743</v>
      </c>
      <c r="E777" s="1" t="s">
        <v>5313</v>
      </c>
      <c r="F777">
        <v>59767</v>
      </c>
      <c r="G777">
        <f>logfile_5k_buffer_plc_execution_time__6[[#This Row],[Column6]]/logfile_5k_buffer_plc_execution_time__6[[#This Row],[Column2]]*100</f>
        <v>7.4368042111073382E-2</v>
      </c>
      <c r="H777" s="1">
        <f>logfile_5k_buffer_plc_execution_time__6[[#This Row],[Column4]]/logfile_5k_buffer_plc_execution_time__6[[#This Row],[Column2]]*100</f>
        <v>99.925631957888925</v>
      </c>
    </row>
    <row r="778" spans="1:8" x14ac:dyDescent="0.3">
      <c r="A778" s="1" t="s">
        <v>20927</v>
      </c>
      <c r="B778">
        <v>21800925</v>
      </c>
      <c r="C778" s="1" t="s">
        <v>5312</v>
      </c>
      <c r="D778">
        <v>21729796</v>
      </c>
      <c r="E778" s="1" t="s">
        <v>5313</v>
      </c>
      <c r="F778">
        <v>71129</v>
      </c>
      <c r="G778">
        <f>logfile_5k_buffer_plc_execution_time__6[[#This Row],[Column6]]/logfile_5k_buffer_plc_execution_time__6[[#This Row],[Column2]]*100</f>
        <v>0.32626597265941698</v>
      </c>
      <c r="H778" s="1">
        <f>logfile_5k_buffer_plc_execution_time__6[[#This Row],[Column4]]/logfile_5k_buffer_plc_execution_time__6[[#This Row],[Column2]]*100</f>
        <v>99.673734027340586</v>
      </c>
    </row>
    <row r="779" spans="1:8" x14ac:dyDescent="0.3">
      <c r="A779" s="1" t="s">
        <v>20928</v>
      </c>
      <c r="B779">
        <v>75049300</v>
      </c>
      <c r="C779" s="1" t="s">
        <v>5312</v>
      </c>
      <c r="D779">
        <v>74999416</v>
      </c>
      <c r="E779" s="1" t="s">
        <v>5313</v>
      </c>
      <c r="F779">
        <v>49884</v>
      </c>
      <c r="G779">
        <f>logfile_5k_buffer_plc_execution_time__6[[#This Row],[Column6]]/logfile_5k_buffer_plc_execution_time__6[[#This Row],[Column2]]*100</f>
        <v>6.6468308165432588E-2</v>
      </c>
      <c r="H779" s="1">
        <f>logfile_5k_buffer_plc_execution_time__6[[#This Row],[Column4]]/logfile_5k_buffer_plc_execution_time__6[[#This Row],[Column2]]*100</f>
        <v>99.93353169183456</v>
      </c>
    </row>
    <row r="780" spans="1:8" x14ac:dyDescent="0.3">
      <c r="A780" s="1" t="s">
        <v>20929</v>
      </c>
      <c r="B780">
        <v>76910257</v>
      </c>
      <c r="C780" s="1" t="s">
        <v>5312</v>
      </c>
      <c r="D780">
        <v>76860420</v>
      </c>
      <c r="E780" s="1" t="s">
        <v>5313</v>
      </c>
      <c r="F780">
        <v>49837</v>
      </c>
      <c r="G780">
        <f>logfile_5k_buffer_plc_execution_time__6[[#This Row],[Column6]]/logfile_5k_buffer_plc_execution_time__6[[#This Row],[Column2]]*100</f>
        <v>6.4798899319761724E-2</v>
      </c>
      <c r="H780" s="1">
        <f>logfile_5k_buffer_plc_execution_time__6[[#This Row],[Column4]]/logfile_5k_buffer_plc_execution_time__6[[#This Row],[Column2]]*100</f>
        <v>99.935201100680231</v>
      </c>
    </row>
    <row r="781" spans="1:8" x14ac:dyDescent="0.3">
      <c r="A781" s="1" t="s">
        <v>20930</v>
      </c>
      <c r="B781">
        <v>121043907</v>
      </c>
      <c r="C781" s="1" t="s">
        <v>5312</v>
      </c>
      <c r="D781">
        <v>54967791</v>
      </c>
      <c r="E781" s="1" t="s">
        <v>5313</v>
      </c>
      <c r="F781">
        <v>66076116</v>
      </c>
      <c r="G781">
        <f>logfile_5k_buffer_plc_execution_time__6[[#This Row],[Column6]]/logfile_5k_buffer_plc_execution_time__6[[#This Row],[Column2]]*100</f>
        <v>54.588551904558066</v>
      </c>
      <c r="H781" s="1">
        <f>logfile_5k_buffer_plc_execution_time__6[[#This Row],[Column4]]/logfile_5k_buffer_plc_execution_time__6[[#This Row],[Column2]]*100</f>
        <v>45.411448095441934</v>
      </c>
    </row>
    <row r="782" spans="1:8" x14ac:dyDescent="0.3">
      <c r="A782" s="1" t="s">
        <v>20931</v>
      </c>
      <c r="B782">
        <v>125669858</v>
      </c>
      <c r="C782" s="1" t="s">
        <v>5312</v>
      </c>
      <c r="D782">
        <v>20741733</v>
      </c>
      <c r="E782" s="1" t="s">
        <v>5313</v>
      </c>
      <c r="F782">
        <v>104928125</v>
      </c>
      <c r="G782">
        <f>logfile_5k_buffer_plc_execution_time__6[[#This Row],[Column6]]/logfile_5k_buffer_plc_execution_time__6[[#This Row],[Column2]]*100</f>
        <v>83.495061321705322</v>
      </c>
      <c r="H782" s="1">
        <f>logfile_5k_buffer_plc_execution_time__6[[#This Row],[Column4]]/logfile_5k_buffer_plc_execution_time__6[[#This Row],[Column2]]*100</f>
        <v>16.504938678294678</v>
      </c>
    </row>
    <row r="783" spans="1:8" x14ac:dyDescent="0.3">
      <c r="A783" s="1" t="s">
        <v>20932</v>
      </c>
      <c r="B783">
        <v>73355707</v>
      </c>
      <c r="C783" s="1" t="s">
        <v>5312</v>
      </c>
      <c r="D783">
        <v>73300830</v>
      </c>
      <c r="E783" s="1" t="s">
        <v>5313</v>
      </c>
      <c r="F783">
        <v>54877</v>
      </c>
      <c r="G783">
        <f>logfile_5k_buffer_plc_execution_time__6[[#This Row],[Column6]]/logfile_5k_buffer_plc_execution_time__6[[#This Row],[Column2]]*100</f>
        <v>7.4809448704515918E-2</v>
      </c>
      <c r="H783" s="1">
        <f>logfile_5k_buffer_plc_execution_time__6[[#This Row],[Column4]]/logfile_5k_buffer_plc_execution_time__6[[#This Row],[Column2]]*100</f>
        <v>99.925190551295486</v>
      </c>
    </row>
    <row r="784" spans="1:8" x14ac:dyDescent="0.3">
      <c r="A784" s="1" t="s">
        <v>20933</v>
      </c>
      <c r="B784">
        <v>108432991</v>
      </c>
      <c r="C784" s="1" t="s">
        <v>5312</v>
      </c>
      <c r="D784">
        <v>108388832</v>
      </c>
      <c r="E784" s="1" t="s">
        <v>5313</v>
      </c>
      <c r="F784">
        <v>44159</v>
      </c>
      <c r="G784">
        <f>logfile_5k_buffer_plc_execution_time__6[[#This Row],[Column6]]/logfile_5k_buffer_plc_execution_time__6[[#This Row],[Column2]]*100</f>
        <v>4.0724690514162797E-2</v>
      </c>
      <c r="H784" s="1">
        <f>logfile_5k_buffer_plc_execution_time__6[[#This Row],[Column4]]/logfile_5k_buffer_plc_execution_time__6[[#This Row],[Column2]]*100</f>
        <v>99.959275309485847</v>
      </c>
    </row>
    <row r="785" spans="1:8" x14ac:dyDescent="0.3">
      <c r="A785" s="1" t="s">
        <v>20934</v>
      </c>
      <c r="B785">
        <v>72007963</v>
      </c>
      <c r="C785" s="1" t="s">
        <v>5312</v>
      </c>
      <c r="D785">
        <v>71966989</v>
      </c>
      <c r="E785" s="1" t="s">
        <v>5313</v>
      </c>
      <c r="F785">
        <v>40974</v>
      </c>
      <c r="G785">
        <f>logfile_5k_buffer_plc_execution_time__6[[#This Row],[Column6]]/logfile_5k_buffer_plc_execution_time__6[[#This Row],[Column2]]*100</f>
        <v>5.6902040125756649E-2</v>
      </c>
      <c r="H785" s="1">
        <f>logfile_5k_buffer_plc_execution_time__6[[#This Row],[Column4]]/logfile_5k_buffer_plc_execution_time__6[[#This Row],[Column2]]*100</f>
        <v>99.943097959874237</v>
      </c>
    </row>
    <row r="786" spans="1:8" x14ac:dyDescent="0.3">
      <c r="A786" s="1" t="s">
        <v>20935</v>
      </c>
      <c r="B786">
        <v>85897009</v>
      </c>
      <c r="C786" s="1" t="s">
        <v>5312</v>
      </c>
      <c r="D786">
        <v>85848559</v>
      </c>
      <c r="E786" s="1" t="s">
        <v>5313</v>
      </c>
      <c r="F786">
        <v>48450</v>
      </c>
      <c r="G786">
        <f>logfile_5k_buffer_plc_execution_time__6[[#This Row],[Column6]]/logfile_5k_buffer_plc_execution_time__6[[#This Row],[Column2]]*100</f>
        <v>5.6404757935168609E-2</v>
      </c>
      <c r="H786" s="1">
        <f>logfile_5k_buffer_plc_execution_time__6[[#This Row],[Column4]]/logfile_5k_buffer_plc_execution_time__6[[#This Row],[Column2]]*100</f>
        <v>99.943595242064831</v>
      </c>
    </row>
    <row r="787" spans="1:8" x14ac:dyDescent="0.3">
      <c r="A787" s="1" t="s">
        <v>20936</v>
      </c>
      <c r="B787">
        <v>36049800</v>
      </c>
      <c r="C787" s="1" t="s">
        <v>5312</v>
      </c>
      <c r="D787">
        <v>15085715</v>
      </c>
      <c r="E787" s="1" t="s">
        <v>5313</v>
      </c>
      <c r="F787">
        <v>20964085</v>
      </c>
      <c r="G787">
        <f>logfile_5k_buffer_plc_execution_time__6[[#This Row],[Column6]]/logfile_5k_buffer_plc_execution_time__6[[#This Row],[Column2]]*100</f>
        <v>58.153124289177747</v>
      </c>
      <c r="H787" s="1">
        <f>logfile_5k_buffer_plc_execution_time__6[[#This Row],[Column4]]/logfile_5k_buffer_plc_execution_time__6[[#This Row],[Column2]]*100</f>
        <v>41.846875710822253</v>
      </c>
    </row>
    <row r="788" spans="1:8" x14ac:dyDescent="0.3">
      <c r="A788" s="1" t="s">
        <v>20937</v>
      </c>
      <c r="B788">
        <v>95740442</v>
      </c>
      <c r="C788" s="1" t="s">
        <v>5312</v>
      </c>
      <c r="D788">
        <v>46122776</v>
      </c>
      <c r="E788" s="1" t="s">
        <v>5313</v>
      </c>
      <c r="F788">
        <v>49617666</v>
      </c>
      <c r="G788">
        <f>logfile_5k_buffer_plc_execution_time__6[[#This Row],[Column6]]/logfile_5k_buffer_plc_execution_time__6[[#This Row],[Column2]]*100</f>
        <v>51.825190027846332</v>
      </c>
      <c r="H788" s="1">
        <f>logfile_5k_buffer_plc_execution_time__6[[#This Row],[Column4]]/logfile_5k_buffer_plc_execution_time__6[[#This Row],[Column2]]*100</f>
        <v>48.174809972153668</v>
      </c>
    </row>
    <row r="789" spans="1:8" x14ac:dyDescent="0.3">
      <c r="A789" s="1" t="s">
        <v>20938</v>
      </c>
      <c r="B789">
        <v>226241556</v>
      </c>
      <c r="C789" s="1" t="s">
        <v>5312</v>
      </c>
      <c r="D789">
        <v>226181991</v>
      </c>
      <c r="E789" s="1" t="s">
        <v>5313</v>
      </c>
      <c r="F789">
        <v>59565</v>
      </c>
      <c r="G789">
        <f>logfile_5k_buffer_plc_execution_time__6[[#This Row],[Column6]]/logfile_5k_buffer_plc_execution_time__6[[#This Row],[Column2]]*100</f>
        <v>2.6328054426924114E-2</v>
      </c>
      <c r="H789" s="1">
        <f>logfile_5k_buffer_plc_execution_time__6[[#This Row],[Column4]]/logfile_5k_buffer_plc_execution_time__6[[#This Row],[Column2]]*100</f>
        <v>99.973671945573074</v>
      </c>
    </row>
    <row r="790" spans="1:8" x14ac:dyDescent="0.3">
      <c r="A790" s="1" t="s">
        <v>20939</v>
      </c>
      <c r="B790">
        <v>235640986</v>
      </c>
      <c r="C790" s="1" t="s">
        <v>5312</v>
      </c>
      <c r="D790">
        <v>235567387</v>
      </c>
      <c r="E790" s="1" t="s">
        <v>5313</v>
      </c>
      <c r="F790">
        <v>73599</v>
      </c>
      <c r="G790">
        <f>logfile_5k_buffer_plc_execution_time__6[[#This Row],[Column6]]/logfile_5k_buffer_plc_execution_time__6[[#This Row],[Column2]]*100</f>
        <v>3.1233530825575482E-2</v>
      </c>
      <c r="H790" s="1">
        <f>logfile_5k_buffer_plc_execution_time__6[[#This Row],[Column4]]/logfile_5k_buffer_plc_execution_time__6[[#This Row],[Column2]]*100</f>
        <v>99.968766469174426</v>
      </c>
    </row>
    <row r="791" spans="1:8" x14ac:dyDescent="0.3">
      <c r="A791" s="1" t="s">
        <v>20940</v>
      </c>
      <c r="B791">
        <v>115444502</v>
      </c>
      <c r="C791" s="1" t="s">
        <v>5312</v>
      </c>
      <c r="D791">
        <v>115386070</v>
      </c>
      <c r="E791" s="1" t="s">
        <v>5313</v>
      </c>
      <c r="F791">
        <v>58432</v>
      </c>
      <c r="G791">
        <f>logfile_5k_buffer_plc_execution_time__6[[#This Row],[Column6]]/logfile_5k_buffer_plc_execution_time__6[[#This Row],[Column2]]*100</f>
        <v>5.0614796709851105E-2</v>
      </c>
      <c r="H791" s="1">
        <f>logfile_5k_buffer_plc_execution_time__6[[#This Row],[Column4]]/logfile_5k_buffer_plc_execution_time__6[[#This Row],[Column2]]*100</f>
        <v>99.949385203290149</v>
      </c>
    </row>
    <row r="792" spans="1:8" x14ac:dyDescent="0.3">
      <c r="A792" s="1" t="s">
        <v>20941</v>
      </c>
      <c r="B792">
        <v>84025659</v>
      </c>
      <c r="C792" s="1" t="s">
        <v>5312</v>
      </c>
      <c r="D792">
        <v>83966224</v>
      </c>
      <c r="E792" s="1" t="s">
        <v>5313</v>
      </c>
      <c r="F792">
        <v>59435</v>
      </c>
      <c r="G792">
        <f>logfile_5k_buffer_plc_execution_time__6[[#This Row],[Column6]]/logfile_5k_buffer_plc_execution_time__6[[#This Row],[Column2]]*100</f>
        <v>7.0734345564609016E-2</v>
      </c>
      <c r="H792" s="1">
        <f>logfile_5k_buffer_plc_execution_time__6[[#This Row],[Column4]]/logfile_5k_buffer_plc_execution_time__6[[#This Row],[Column2]]*100</f>
        <v>99.929265654435397</v>
      </c>
    </row>
    <row r="793" spans="1:8" x14ac:dyDescent="0.3">
      <c r="A793" s="1" t="s">
        <v>20942</v>
      </c>
      <c r="B793">
        <v>122949073</v>
      </c>
      <c r="C793" s="1" t="s">
        <v>5312</v>
      </c>
      <c r="D793">
        <v>122905801</v>
      </c>
      <c r="E793" s="1" t="s">
        <v>5313</v>
      </c>
      <c r="F793">
        <v>43272</v>
      </c>
      <c r="G793">
        <f>logfile_5k_buffer_plc_execution_time__6[[#This Row],[Column6]]/logfile_5k_buffer_plc_execution_time__6[[#This Row],[Column2]]*100</f>
        <v>3.5195059990407569E-2</v>
      </c>
      <c r="H793" s="1">
        <f>logfile_5k_buffer_plc_execution_time__6[[#This Row],[Column4]]/logfile_5k_buffer_plc_execution_time__6[[#This Row],[Column2]]*100</f>
        <v>99.964804940009586</v>
      </c>
    </row>
    <row r="794" spans="1:8" x14ac:dyDescent="0.3">
      <c r="A794" s="1" t="s">
        <v>20943</v>
      </c>
      <c r="B794">
        <v>128337877</v>
      </c>
      <c r="C794" s="1" t="s">
        <v>5312</v>
      </c>
      <c r="D794">
        <v>128287537</v>
      </c>
      <c r="E794" s="1" t="s">
        <v>5313</v>
      </c>
      <c r="F794">
        <v>50340</v>
      </c>
      <c r="G794">
        <f>logfile_5k_buffer_plc_execution_time__6[[#This Row],[Column6]]/logfile_5k_buffer_plc_execution_time__6[[#This Row],[Column2]]*100</f>
        <v>3.9224585271891321E-2</v>
      </c>
      <c r="H794" s="1">
        <f>logfile_5k_buffer_plc_execution_time__6[[#This Row],[Column4]]/logfile_5k_buffer_plc_execution_time__6[[#This Row],[Column2]]*100</f>
        <v>99.960775414728104</v>
      </c>
    </row>
    <row r="795" spans="1:8" x14ac:dyDescent="0.3">
      <c r="A795" s="1" t="s">
        <v>20944</v>
      </c>
      <c r="B795">
        <v>95326889</v>
      </c>
      <c r="C795" s="1" t="s">
        <v>5312</v>
      </c>
      <c r="D795">
        <v>95267591</v>
      </c>
      <c r="E795" s="1" t="s">
        <v>5313</v>
      </c>
      <c r="F795">
        <v>59298</v>
      </c>
      <c r="G795">
        <f>logfile_5k_buffer_plc_execution_time__6[[#This Row],[Column6]]/logfile_5k_buffer_plc_execution_time__6[[#This Row],[Column2]]*100</f>
        <v>6.2204904221724887E-2</v>
      </c>
      <c r="H795" s="1">
        <f>logfile_5k_buffer_plc_execution_time__6[[#This Row],[Column4]]/logfile_5k_buffer_plc_execution_time__6[[#This Row],[Column2]]*100</f>
        <v>99.93779509577827</v>
      </c>
    </row>
    <row r="796" spans="1:8" x14ac:dyDescent="0.3">
      <c r="A796" s="1" t="s">
        <v>20945</v>
      </c>
      <c r="B796">
        <v>203960354</v>
      </c>
      <c r="C796" s="1" t="s">
        <v>5312</v>
      </c>
      <c r="D796">
        <v>203916168</v>
      </c>
      <c r="E796" s="1" t="s">
        <v>5313</v>
      </c>
      <c r="F796">
        <v>44186</v>
      </c>
      <c r="G796">
        <f>logfile_5k_buffer_plc_execution_time__6[[#This Row],[Column6]]/logfile_5k_buffer_plc_execution_time__6[[#This Row],[Column2]]*100</f>
        <v>2.1664014174048746E-2</v>
      </c>
      <c r="H796" s="1">
        <f>logfile_5k_buffer_plc_execution_time__6[[#This Row],[Column4]]/logfile_5k_buffer_plc_execution_time__6[[#This Row],[Column2]]*100</f>
        <v>99.97833598582595</v>
      </c>
    </row>
    <row r="797" spans="1:8" x14ac:dyDescent="0.3">
      <c r="A797" s="1" t="s">
        <v>20946</v>
      </c>
      <c r="B797">
        <v>102365979</v>
      </c>
      <c r="C797" s="1" t="s">
        <v>5312</v>
      </c>
      <c r="D797">
        <v>102314083</v>
      </c>
      <c r="E797" s="1" t="s">
        <v>5313</v>
      </c>
      <c r="F797">
        <v>51896</v>
      </c>
      <c r="G797">
        <f>logfile_5k_buffer_plc_execution_time__6[[#This Row],[Column6]]/logfile_5k_buffer_plc_execution_time__6[[#This Row],[Column2]]*100</f>
        <v>5.0696530729218155E-2</v>
      </c>
      <c r="H797" s="1">
        <f>logfile_5k_buffer_plc_execution_time__6[[#This Row],[Column4]]/logfile_5k_buffer_plc_execution_time__6[[#This Row],[Column2]]*100</f>
        <v>99.949303469270774</v>
      </c>
    </row>
    <row r="798" spans="1:8" x14ac:dyDescent="0.3">
      <c r="A798" s="1" t="s">
        <v>20947</v>
      </c>
      <c r="B798">
        <v>122328489</v>
      </c>
      <c r="C798" s="1" t="s">
        <v>5312</v>
      </c>
      <c r="D798">
        <v>122249370</v>
      </c>
      <c r="E798" s="1" t="s">
        <v>5313</v>
      </c>
      <c r="F798">
        <v>79119</v>
      </c>
      <c r="G798">
        <f>logfile_5k_buffer_plc_execution_time__6[[#This Row],[Column6]]/logfile_5k_buffer_plc_execution_time__6[[#This Row],[Column2]]*100</f>
        <v>6.4677493073588124E-2</v>
      </c>
      <c r="H798" s="1">
        <f>logfile_5k_buffer_plc_execution_time__6[[#This Row],[Column4]]/logfile_5k_buffer_plc_execution_time__6[[#This Row],[Column2]]*100</f>
        <v>99.935322506926411</v>
      </c>
    </row>
    <row r="799" spans="1:8" x14ac:dyDescent="0.3">
      <c r="A799" s="1" t="s">
        <v>20948</v>
      </c>
      <c r="B799">
        <v>118445085</v>
      </c>
      <c r="C799" s="1" t="s">
        <v>5312</v>
      </c>
      <c r="D799">
        <v>118402320</v>
      </c>
      <c r="E799" s="1" t="s">
        <v>5313</v>
      </c>
      <c r="F799">
        <v>42765</v>
      </c>
      <c r="G799">
        <f>logfile_5k_buffer_plc_execution_time__6[[#This Row],[Column6]]/logfile_5k_buffer_plc_execution_time__6[[#This Row],[Column2]]*100</f>
        <v>3.6105339449078871E-2</v>
      </c>
      <c r="H799" s="1">
        <f>logfile_5k_buffer_plc_execution_time__6[[#This Row],[Column4]]/logfile_5k_buffer_plc_execution_time__6[[#This Row],[Column2]]*100</f>
        <v>99.96389466055092</v>
      </c>
    </row>
    <row r="800" spans="1:8" x14ac:dyDescent="0.3">
      <c r="A800" s="1" t="s">
        <v>20949</v>
      </c>
      <c r="B800">
        <v>39654450</v>
      </c>
      <c r="C800" s="1" t="s">
        <v>5312</v>
      </c>
      <c r="D800">
        <v>25857646</v>
      </c>
      <c r="E800" s="1" t="s">
        <v>5313</v>
      </c>
      <c r="F800">
        <v>13796804</v>
      </c>
      <c r="G800">
        <f>logfile_5k_buffer_plc_execution_time__6[[#This Row],[Column6]]/logfile_5k_buffer_plc_execution_time__6[[#This Row],[Column2]]*100</f>
        <v>34.792574351680585</v>
      </c>
      <c r="H800" s="1">
        <f>logfile_5k_buffer_plc_execution_time__6[[#This Row],[Column4]]/logfile_5k_buffer_plc_execution_time__6[[#This Row],[Column2]]*100</f>
        <v>65.207425648319415</v>
      </c>
    </row>
    <row r="801" spans="1:8" x14ac:dyDescent="0.3">
      <c r="A801" s="1" t="s">
        <v>20950</v>
      </c>
      <c r="B801">
        <v>10897236</v>
      </c>
      <c r="C801" s="1" t="s">
        <v>5312</v>
      </c>
      <c r="D801">
        <v>10836644</v>
      </c>
      <c r="E801" s="1" t="s">
        <v>5313</v>
      </c>
      <c r="F801">
        <v>60592</v>
      </c>
      <c r="G801">
        <f>logfile_5k_buffer_plc_execution_time__6[[#This Row],[Column6]]/logfile_5k_buffer_plc_execution_time__6[[#This Row],[Column2]]*100</f>
        <v>0.55603090545162093</v>
      </c>
      <c r="H801" s="1">
        <f>logfile_5k_buffer_plc_execution_time__6[[#This Row],[Column4]]/logfile_5k_buffer_plc_execution_time__6[[#This Row],[Column2]]*100</f>
        <v>99.443969094548379</v>
      </c>
    </row>
    <row r="802" spans="1:8" x14ac:dyDescent="0.3">
      <c r="A802" s="1" t="s">
        <v>20951</v>
      </c>
      <c r="B802">
        <v>123947906</v>
      </c>
      <c r="C802" s="1" t="s">
        <v>5312</v>
      </c>
      <c r="D802">
        <v>123903223</v>
      </c>
      <c r="E802" s="1" t="s">
        <v>5313</v>
      </c>
      <c r="F802">
        <v>44683</v>
      </c>
      <c r="G802">
        <f>logfile_5k_buffer_plc_execution_time__6[[#This Row],[Column6]]/logfile_5k_buffer_plc_execution_time__6[[#This Row],[Column2]]*100</f>
        <v>3.6049822414910344E-2</v>
      </c>
      <c r="H802" s="1">
        <f>logfile_5k_buffer_plc_execution_time__6[[#This Row],[Column4]]/logfile_5k_buffer_plc_execution_time__6[[#This Row],[Column2]]*100</f>
        <v>99.96395017758509</v>
      </c>
    </row>
    <row r="803" spans="1:8" x14ac:dyDescent="0.3">
      <c r="A803" s="1" t="s">
        <v>20952</v>
      </c>
      <c r="B803">
        <v>52992727</v>
      </c>
      <c r="C803" s="1" t="s">
        <v>5312</v>
      </c>
      <c r="D803">
        <v>37930455</v>
      </c>
      <c r="E803" s="1" t="s">
        <v>5313</v>
      </c>
      <c r="F803">
        <v>15062272</v>
      </c>
      <c r="G803">
        <f>logfile_5k_buffer_plc_execution_time__6[[#This Row],[Column6]]/logfile_5k_buffer_plc_execution_time__6[[#This Row],[Column2]]*100</f>
        <v>28.423281557108769</v>
      </c>
      <c r="H803" s="1">
        <f>logfile_5k_buffer_plc_execution_time__6[[#This Row],[Column4]]/logfile_5k_buffer_plc_execution_time__6[[#This Row],[Column2]]*100</f>
        <v>71.576718442891234</v>
      </c>
    </row>
    <row r="804" spans="1:8" x14ac:dyDescent="0.3">
      <c r="A804" s="1" t="s">
        <v>20953</v>
      </c>
      <c r="B804">
        <v>151885665</v>
      </c>
      <c r="C804" s="1" t="s">
        <v>5312</v>
      </c>
      <c r="D804">
        <v>151824713</v>
      </c>
      <c r="E804" s="1" t="s">
        <v>5313</v>
      </c>
      <c r="F804">
        <v>60952</v>
      </c>
      <c r="G804">
        <f>logfile_5k_buffer_plc_execution_time__6[[#This Row],[Column6]]/logfile_5k_buffer_plc_execution_time__6[[#This Row],[Column2]]*100</f>
        <v>4.0130186084381299E-2</v>
      </c>
      <c r="H804" s="1">
        <f>logfile_5k_buffer_plc_execution_time__6[[#This Row],[Column4]]/logfile_5k_buffer_plc_execution_time__6[[#This Row],[Column2]]*100</f>
        <v>99.959869813915617</v>
      </c>
    </row>
    <row r="805" spans="1:8" x14ac:dyDescent="0.3">
      <c r="A805" s="1" t="s">
        <v>20954</v>
      </c>
      <c r="B805">
        <v>78290466</v>
      </c>
      <c r="C805" s="1" t="s">
        <v>5312</v>
      </c>
      <c r="D805">
        <v>78245841</v>
      </c>
      <c r="E805" s="1" t="s">
        <v>5313</v>
      </c>
      <c r="F805">
        <v>44625</v>
      </c>
      <c r="G805">
        <f>logfile_5k_buffer_plc_execution_time__6[[#This Row],[Column6]]/logfile_5k_buffer_plc_execution_time__6[[#This Row],[Column2]]*100</f>
        <v>5.6999277536552151E-2</v>
      </c>
      <c r="H805" s="1">
        <f>logfile_5k_buffer_plc_execution_time__6[[#This Row],[Column4]]/logfile_5k_buffer_plc_execution_time__6[[#This Row],[Column2]]*100</f>
        <v>99.943000722463452</v>
      </c>
    </row>
    <row r="806" spans="1:8" x14ac:dyDescent="0.3">
      <c r="A806" s="1" t="s">
        <v>20955</v>
      </c>
      <c r="B806">
        <v>12538178</v>
      </c>
      <c r="C806" s="1" t="s">
        <v>5312</v>
      </c>
      <c r="D806">
        <v>12492344</v>
      </c>
      <c r="E806" s="1" t="s">
        <v>5313</v>
      </c>
      <c r="F806">
        <v>45834</v>
      </c>
      <c r="G806">
        <f>logfile_5k_buffer_plc_execution_time__6[[#This Row],[Column6]]/logfile_5k_buffer_plc_execution_time__6[[#This Row],[Column2]]*100</f>
        <v>0.36555550575211165</v>
      </c>
      <c r="H806" s="1">
        <f>logfile_5k_buffer_plc_execution_time__6[[#This Row],[Column4]]/logfile_5k_buffer_plc_execution_time__6[[#This Row],[Column2]]*100</f>
        <v>99.634444494247887</v>
      </c>
    </row>
    <row r="807" spans="1:8" x14ac:dyDescent="0.3">
      <c r="A807" s="1" t="s">
        <v>20956</v>
      </c>
      <c r="B807">
        <v>127313042</v>
      </c>
      <c r="C807" s="1" t="s">
        <v>5312</v>
      </c>
      <c r="D807">
        <v>127271095</v>
      </c>
      <c r="E807" s="1" t="s">
        <v>5313</v>
      </c>
      <c r="F807">
        <v>41947</v>
      </c>
      <c r="G807">
        <f>logfile_5k_buffer_plc_execution_time__6[[#This Row],[Column6]]/logfile_5k_buffer_plc_execution_time__6[[#This Row],[Column2]]*100</f>
        <v>3.2947920606594253E-2</v>
      </c>
      <c r="H807" s="1">
        <f>logfile_5k_buffer_plc_execution_time__6[[#This Row],[Column4]]/logfile_5k_buffer_plc_execution_time__6[[#This Row],[Column2]]*100</f>
        <v>99.967052079393397</v>
      </c>
    </row>
    <row r="808" spans="1:8" x14ac:dyDescent="0.3">
      <c r="A808" s="1" t="s">
        <v>20957</v>
      </c>
      <c r="B808">
        <v>129780514</v>
      </c>
      <c r="C808" s="1" t="s">
        <v>5312</v>
      </c>
      <c r="D808">
        <v>129725058</v>
      </c>
      <c r="E808" s="1" t="s">
        <v>5313</v>
      </c>
      <c r="F808">
        <v>55456</v>
      </c>
      <c r="G808">
        <f>logfile_5k_buffer_plc_execution_time__6[[#This Row],[Column6]]/logfile_5k_buffer_plc_execution_time__6[[#This Row],[Column2]]*100</f>
        <v>4.2730605921317277E-2</v>
      </c>
      <c r="H808" s="1">
        <f>logfile_5k_buffer_plc_execution_time__6[[#This Row],[Column4]]/logfile_5k_buffer_plc_execution_time__6[[#This Row],[Column2]]*100</f>
        <v>99.957269394078679</v>
      </c>
    </row>
    <row r="809" spans="1:8" x14ac:dyDescent="0.3">
      <c r="A809" s="1" t="s">
        <v>20958</v>
      </c>
      <c r="B809">
        <v>182195110</v>
      </c>
      <c r="C809" s="1" t="s">
        <v>5312</v>
      </c>
      <c r="D809">
        <v>182154111</v>
      </c>
      <c r="E809" s="1" t="s">
        <v>5313</v>
      </c>
      <c r="F809">
        <v>40999</v>
      </c>
      <c r="G809">
        <f>logfile_5k_buffer_plc_execution_time__6[[#This Row],[Column6]]/logfile_5k_buffer_plc_execution_time__6[[#This Row],[Column2]]*100</f>
        <v>2.2502799334186301E-2</v>
      </c>
      <c r="H809" s="1">
        <f>logfile_5k_buffer_plc_execution_time__6[[#This Row],[Column4]]/logfile_5k_buffer_plc_execution_time__6[[#This Row],[Column2]]*100</f>
        <v>99.977497200665809</v>
      </c>
    </row>
    <row r="810" spans="1:8" x14ac:dyDescent="0.3">
      <c r="A810" s="1" t="s">
        <v>20959</v>
      </c>
      <c r="B810">
        <v>89242300</v>
      </c>
      <c r="C810" s="1" t="s">
        <v>5312</v>
      </c>
      <c r="D810">
        <v>89198106</v>
      </c>
      <c r="E810" s="1" t="s">
        <v>5313</v>
      </c>
      <c r="F810">
        <v>44194</v>
      </c>
      <c r="G810">
        <f>logfile_5k_buffer_plc_execution_time__6[[#This Row],[Column6]]/logfile_5k_buffer_plc_execution_time__6[[#This Row],[Column2]]*100</f>
        <v>4.952135926572937E-2</v>
      </c>
      <c r="H810" s="1">
        <f>logfile_5k_buffer_plc_execution_time__6[[#This Row],[Column4]]/logfile_5k_buffer_plc_execution_time__6[[#This Row],[Column2]]*100</f>
        <v>99.950478640734275</v>
      </c>
    </row>
    <row r="811" spans="1:8" x14ac:dyDescent="0.3">
      <c r="A811" s="1" t="s">
        <v>20960</v>
      </c>
      <c r="B811">
        <v>54970840</v>
      </c>
      <c r="C811" s="1" t="s">
        <v>5312</v>
      </c>
      <c r="D811">
        <v>37455119</v>
      </c>
      <c r="E811" s="1" t="s">
        <v>5313</v>
      </c>
      <c r="F811">
        <v>17515721</v>
      </c>
      <c r="G811">
        <f>logfile_5k_buffer_plc_execution_time__6[[#This Row],[Column6]]/logfile_5k_buffer_plc_execution_time__6[[#This Row],[Column2]]*100</f>
        <v>31.863658987201216</v>
      </c>
      <c r="H811" s="1">
        <f>logfile_5k_buffer_plc_execution_time__6[[#This Row],[Column4]]/logfile_5k_buffer_plc_execution_time__6[[#This Row],[Column2]]*100</f>
        <v>68.136341012798781</v>
      </c>
    </row>
    <row r="812" spans="1:8" x14ac:dyDescent="0.3">
      <c r="A812" s="1" t="s">
        <v>20961</v>
      </c>
      <c r="B812">
        <v>140742726</v>
      </c>
      <c r="C812" s="1" t="s">
        <v>5312</v>
      </c>
      <c r="D812">
        <v>92054042</v>
      </c>
      <c r="E812" s="1" t="s">
        <v>5313</v>
      </c>
      <c r="F812">
        <v>48688684</v>
      </c>
      <c r="G812">
        <f>logfile_5k_buffer_plc_execution_time__6[[#This Row],[Column6]]/logfile_5k_buffer_plc_execution_time__6[[#This Row],[Column2]]*100</f>
        <v>34.594103286019909</v>
      </c>
      <c r="H812" s="1">
        <f>logfile_5k_buffer_plc_execution_time__6[[#This Row],[Column4]]/logfile_5k_buffer_plc_execution_time__6[[#This Row],[Column2]]*100</f>
        <v>65.405896713980098</v>
      </c>
    </row>
    <row r="813" spans="1:8" x14ac:dyDescent="0.3">
      <c r="A813" s="1" t="s">
        <v>20962</v>
      </c>
      <c r="B813">
        <v>70346751</v>
      </c>
      <c r="C813" s="1" t="s">
        <v>5312</v>
      </c>
      <c r="D813">
        <v>54431158</v>
      </c>
      <c r="E813" s="1" t="s">
        <v>5313</v>
      </c>
      <c r="F813">
        <v>15915593</v>
      </c>
      <c r="G813">
        <f>logfile_5k_buffer_plc_execution_time__6[[#This Row],[Column6]]/logfile_5k_buffer_plc_execution_time__6[[#This Row],[Column2]]*100</f>
        <v>22.62448908265856</v>
      </c>
      <c r="H813" s="1">
        <f>logfile_5k_buffer_plc_execution_time__6[[#This Row],[Column4]]/logfile_5k_buffer_plc_execution_time__6[[#This Row],[Column2]]*100</f>
        <v>77.375510917341444</v>
      </c>
    </row>
    <row r="814" spans="1:8" x14ac:dyDescent="0.3">
      <c r="A814" s="1" t="s">
        <v>20963</v>
      </c>
      <c r="B814">
        <v>42273293</v>
      </c>
      <c r="C814" s="1" t="s">
        <v>5312</v>
      </c>
      <c r="D814">
        <v>26556042</v>
      </c>
      <c r="E814" s="1" t="s">
        <v>5313</v>
      </c>
      <c r="F814">
        <v>15717251</v>
      </c>
      <c r="G814">
        <f>logfile_5k_buffer_plc_execution_time__6[[#This Row],[Column6]]/logfile_5k_buffer_plc_execution_time__6[[#This Row],[Column2]]*100</f>
        <v>37.18009618980949</v>
      </c>
      <c r="H814" s="1">
        <f>logfile_5k_buffer_plc_execution_time__6[[#This Row],[Column4]]/logfile_5k_buffer_plc_execution_time__6[[#This Row],[Column2]]*100</f>
        <v>62.81990381019051</v>
      </c>
    </row>
    <row r="815" spans="1:8" x14ac:dyDescent="0.3">
      <c r="A815" s="1" t="s">
        <v>20964</v>
      </c>
      <c r="B815">
        <v>78744709</v>
      </c>
      <c r="C815" s="1" t="s">
        <v>5312</v>
      </c>
      <c r="D815">
        <v>78689526</v>
      </c>
      <c r="E815" s="1" t="s">
        <v>5313</v>
      </c>
      <c r="F815">
        <v>55183</v>
      </c>
      <c r="G815">
        <f>logfile_5k_buffer_plc_execution_time__6[[#This Row],[Column6]]/logfile_5k_buffer_plc_execution_time__6[[#This Row],[Column2]]*100</f>
        <v>7.0078359169503057E-2</v>
      </c>
      <c r="H815" s="1">
        <f>logfile_5k_buffer_plc_execution_time__6[[#This Row],[Column4]]/logfile_5k_buffer_plc_execution_time__6[[#This Row],[Column2]]*100</f>
        <v>99.9299216408305</v>
      </c>
    </row>
    <row r="816" spans="1:8" x14ac:dyDescent="0.3">
      <c r="A816" s="1" t="s">
        <v>20965</v>
      </c>
      <c r="B816">
        <v>75072873</v>
      </c>
      <c r="C816" s="1" t="s">
        <v>5312</v>
      </c>
      <c r="D816">
        <v>75030397</v>
      </c>
      <c r="E816" s="1" t="s">
        <v>5313</v>
      </c>
      <c r="F816">
        <v>42476</v>
      </c>
      <c r="G816">
        <f>logfile_5k_buffer_plc_execution_time__6[[#This Row],[Column6]]/logfile_5k_buffer_plc_execution_time__6[[#This Row],[Column2]]*100</f>
        <v>5.6579691575144593E-2</v>
      </c>
      <c r="H816" s="1">
        <f>logfile_5k_buffer_plc_execution_time__6[[#This Row],[Column4]]/logfile_5k_buffer_plc_execution_time__6[[#This Row],[Column2]]*100</f>
        <v>99.943420308424862</v>
      </c>
    </row>
    <row r="817" spans="1:8" x14ac:dyDescent="0.3">
      <c r="A817" s="1" t="s">
        <v>20966</v>
      </c>
      <c r="B817">
        <v>101322914</v>
      </c>
      <c r="C817" s="1" t="s">
        <v>5312</v>
      </c>
      <c r="D817">
        <v>85680546</v>
      </c>
      <c r="E817" s="1" t="s">
        <v>5313</v>
      </c>
      <c r="F817">
        <v>15642368</v>
      </c>
      <c r="G817">
        <f>logfile_5k_buffer_plc_execution_time__6[[#This Row],[Column6]]/logfile_5k_buffer_plc_execution_time__6[[#This Row],[Column2]]*100</f>
        <v>15.438134754000462</v>
      </c>
      <c r="H817" s="1">
        <f>logfile_5k_buffer_plc_execution_time__6[[#This Row],[Column4]]/logfile_5k_buffer_plc_execution_time__6[[#This Row],[Column2]]*100</f>
        <v>84.561865245999542</v>
      </c>
    </row>
    <row r="818" spans="1:8" x14ac:dyDescent="0.3">
      <c r="A818" s="1" t="s">
        <v>20967</v>
      </c>
      <c r="B818">
        <v>94643693</v>
      </c>
      <c r="C818" s="1" t="s">
        <v>5312</v>
      </c>
      <c r="D818">
        <v>94583024</v>
      </c>
      <c r="E818" s="1" t="s">
        <v>5313</v>
      </c>
      <c r="F818">
        <v>60669</v>
      </c>
      <c r="G818">
        <f>logfile_5k_buffer_plc_execution_time__6[[#This Row],[Column6]]/logfile_5k_buffer_plc_execution_time__6[[#This Row],[Column2]]*100</f>
        <v>6.4102528205445236E-2</v>
      </c>
      <c r="H818" s="1">
        <f>logfile_5k_buffer_plc_execution_time__6[[#This Row],[Column4]]/logfile_5k_buffer_plc_execution_time__6[[#This Row],[Column2]]*100</f>
        <v>99.935897471794561</v>
      </c>
    </row>
    <row r="819" spans="1:8" x14ac:dyDescent="0.3">
      <c r="A819" s="1" t="s">
        <v>20968</v>
      </c>
      <c r="B819">
        <v>20915759</v>
      </c>
      <c r="C819" s="1" t="s">
        <v>5312</v>
      </c>
      <c r="D819">
        <v>20860328</v>
      </c>
      <c r="E819" s="1" t="s">
        <v>5313</v>
      </c>
      <c r="F819">
        <v>55431</v>
      </c>
      <c r="G819">
        <f>logfile_5k_buffer_plc_execution_time__6[[#This Row],[Column6]]/logfile_5k_buffer_plc_execution_time__6[[#This Row],[Column2]]*100</f>
        <v>0.26502026534155415</v>
      </c>
      <c r="H819" s="1">
        <f>logfile_5k_buffer_plc_execution_time__6[[#This Row],[Column4]]/logfile_5k_buffer_plc_execution_time__6[[#This Row],[Column2]]*100</f>
        <v>99.734979734658452</v>
      </c>
    </row>
    <row r="820" spans="1:8" x14ac:dyDescent="0.3">
      <c r="A820" s="1" t="s">
        <v>20969</v>
      </c>
      <c r="B820">
        <v>122778050</v>
      </c>
      <c r="C820" s="1" t="s">
        <v>5312</v>
      </c>
      <c r="D820">
        <v>43027682</v>
      </c>
      <c r="E820" s="1" t="s">
        <v>5313</v>
      </c>
      <c r="F820">
        <v>79750368</v>
      </c>
      <c r="G820">
        <f>logfile_5k_buffer_plc_execution_time__6[[#This Row],[Column6]]/logfile_5k_buffer_plc_execution_time__6[[#This Row],[Column2]]*100</f>
        <v>64.95490684206176</v>
      </c>
      <c r="H820" s="1">
        <f>logfile_5k_buffer_plc_execution_time__6[[#This Row],[Column4]]/logfile_5k_buffer_plc_execution_time__6[[#This Row],[Column2]]*100</f>
        <v>35.045093157938247</v>
      </c>
    </row>
    <row r="821" spans="1:8" x14ac:dyDescent="0.3">
      <c r="A821" s="1" t="s">
        <v>20970</v>
      </c>
      <c r="B821">
        <v>116613880</v>
      </c>
      <c r="C821" s="1" t="s">
        <v>5312</v>
      </c>
      <c r="D821">
        <v>116571265</v>
      </c>
      <c r="E821" s="1" t="s">
        <v>5313</v>
      </c>
      <c r="F821">
        <v>42615</v>
      </c>
      <c r="G821">
        <f>logfile_5k_buffer_plc_execution_time__6[[#This Row],[Column6]]/logfile_5k_buffer_plc_execution_time__6[[#This Row],[Column2]]*100</f>
        <v>3.6543677304965758E-2</v>
      </c>
      <c r="H821" s="1">
        <f>logfile_5k_buffer_plc_execution_time__6[[#This Row],[Column4]]/logfile_5k_buffer_plc_execution_time__6[[#This Row],[Column2]]*100</f>
        <v>99.963456322695038</v>
      </c>
    </row>
    <row r="822" spans="1:8" x14ac:dyDescent="0.3">
      <c r="A822" s="1" t="s">
        <v>20971</v>
      </c>
      <c r="B822">
        <v>25023067</v>
      </c>
      <c r="C822" s="1" t="s">
        <v>5312</v>
      </c>
      <c r="D822">
        <v>24973485</v>
      </c>
      <c r="E822" s="1" t="s">
        <v>5313</v>
      </c>
      <c r="F822">
        <v>49582</v>
      </c>
      <c r="G822">
        <f>logfile_5k_buffer_plc_execution_time__6[[#This Row],[Column6]]/logfile_5k_buffer_plc_execution_time__6[[#This Row],[Column2]]*100</f>
        <v>0.19814517540955312</v>
      </c>
      <c r="H822" s="1">
        <f>logfile_5k_buffer_plc_execution_time__6[[#This Row],[Column4]]/logfile_5k_buffer_plc_execution_time__6[[#This Row],[Column2]]*100</f>
        <v>99.80185482459045</v>
      </c>
    </row>
    <row r="823" spans="1:8" x14ac:dyDescent="0.3">
      <c r="A823" s="1" t="s">
        <v>20972</v>
      </c>
      <c r="B823">
        <v>71895806</v>
      </c>
      <c r="C823" s="1" t="s">
        <v>5312</v>
      </c>
      <c r="D823">
        <v>71847788</v>
      </c>
      <c r="E823" s="1" t="s">
        <v>5313</v>
      </c>
      <c r="F823">
        <v>48018</v>
      </c>
      <c r="G823">
        <f>logfile_5k_buffer_plc_execution_time__6[[#This Row],[Column6]]/logfile_5k_buffer_plc_execution_time__6[[#This Row],[Column2]]*100</f>
        <v>6.6788318639893957E-2</v>
      </c>
      <c r="H823" s="1">
        <f>logfile_5k_buffer_plc_execution_time__6[[#This Row],[Column4]]/logfile_5k_buffer_plc_execution_time__6[[#This Row],[Column2]]*100</f>
        <v>99.933211681360106</v>
      </c>
    </row>
    <row r="824" spans="1:8" x14ac:dyDescent="0.3">
      <c r="A824" s="1" t="s">
        <v>20973</v>
      </c>
      <c r="B824">
        <v>47459363</v>
      </c>
      <c r="C824" s="1" t="s">
        <v>5312</v>
      </c>
      <c r="D824">
        <v>47386765</v>
      </c>
      <c r="E824" s="1" t="s">
        <v>5313</v>
      </c>
      <c r="F824">
        <v>72598</v>
      </c>
      <c r="G824">
        <f>logfile_5k_buffer_plc_execution_time__6[[#This Row],[Column6]]/logfile_5k_buffer_plc_execution_time__6[[#This Row],[Column2]]*100</f>
        <v>0.15296876192796774</v>
      </c>
      <c r="H824" s="1">
        <f>logfile_5k_buffer_plc_execution_time__6[[#This Row],[Column4]]/logfile_5k_buffer_plc_execution_time__6[[#This Row],[Column2]]*100</f>
        <v>99.847031238072034</v>
      </c>
    </row>
    <row r="825" spans="1:8" x14ac:dyDescent="0.3">
      <c r="A825" s="1" t="s">
        <v>20974</v>
      </c>
      <c r="B825">
        <v>93885732</v>
      </c>
      <c r="C825" s="1" t="s">
        <v>5312</v>
      </c>
      <c r="D825">
        <v>93843266</v>
      </c>
      <c r="E825" s="1" t="s">
        <v>5313</v>
      </c>
      <c r="F825">
        <v>42466</v>
      </c>
      <c r="G825">
        <f>logfile_5k_buffer_plc_execution_time__6[[#This Row],[Column6]]/logfile_5k_buffer_plc_execution_time__6[[#This Row],[Column2]]*100</f>
        <v>4.5231580023256356E-2</v>
      </c>
      <c r="H825" s="1">
        <f>logfile_5k_buffer_plc_execution_time__6[[#This Row],[Column4]]/logfile_5k_buffer_plc_execution_time__6[[#This Row],[Column2]]*100</f>
        <v>99.954768419976745</v>
      </c>
    </row>
    <row r="826" spans="1:8" x14ac:dyDescent="0.3">
      <c r="A826" s="1" t="s">
        <v>20975</v>
      </c>
      <c r="B826">
        <v>49556206</v>
      </c>
      <c r="C826" s="1" t="s">
        <v>5312</v>
      </c>
      <c r="D826">
        <v>49516363</v>
      </c>
      <c r="E826" s="1" t="s">
        <v>5313</v>
      </c>
      <c r="F826">
        <v>39843</v>
      </c>
      <c r="G826">
        <f>logfile_5k_buffer_plc_execution_time__6[[#This Row],[Column6]]/logfile_5k_buffer_plc_execution_time__6[[#This Row],[Column2]]*100</f>
        <v>8.0399617355695063E-2</v>
      </c>
      <c r="H826" s="1">
        <f>logfile_5k_buffer_plc_execution_time__6[[#This Row],[Column4]]/logfile_5k_buffer_plc_execution_time__6[[#This Row],[Column2]]*100</f>
        <v>99.919600382644305</v>
      </c>
    </row>
    <row r="827" spans="1:8" x14ac:dyDescent="0.3">
      <c r="A827" s="1" t="s">
        <v>20976</v>
      </c>
      <c r="B827">
        <v>146184610</v>
      </c>
      <c r="C827" s="1" t="s">
        <v>5312</v>
      </c>
      <c r="D827">
        <v>86545908</v>
      </c>
      <c r="E827" s="1" t="s">
        <v>5313</v>
      </c>
      <c r="F827">
        <v>59638702</v>
      </c>
      <c r="G827">
        <f>logfile_5k_buffer_plc_execution_time__6[[#This Row],[Column6]]/logfile_5k_buffer_plc_execution_time__6[[#This Row],[Column2]]*100</f>
        <v>40.796840378751227</v>
      </c>
      <c r="H827" s="1">
        <f>logfile_5k_buffer_plc_execution_time__6[[#This Row],[Column4]]/logfile_5k_buffer_plc_execution_time__6[[#This Row],[Column2]]*100</f>
        <v>59.20315962124878</v>
      </c>
    </row>
    <row r="828" spans="1:8" x14ac:dyDescent="0.3">
      <c r="A828" s="1" t="s">
        <v>20977</v>
      </c>
      <c r="B828">
        <v>134414397</v>
      </c>
      <c r="C828" s="1" t="s">
        <v>5312</v>
      </c>
      <c r="D828">
        <v>134355467</v>
      </c>
      <c r="E828" s="1" t="s">
        <v>5313</v>
      </c>
      <c r="F828">
        <v>58930</v>
      </c>
      <c r="G828">
        <f>logfile_5k_buffer_plc_execution_time__6[[#This Row],[Column6]]/logfile_5k_buffer_plc_execution_time__6[[#This Row],[Column2]]*100</f>
        <v>4.3842029808756275E-2</v>
      </c>
      <c r="H828" s="1">
        <f>logfile_5k_buffer_plc_execution_time__6[[#This Row],[Column4]]/logfile_5k_buffer_plc_execution_time__6[[#This Row],[Column2]]*100</f>
        <v>99.956157970191242</v>
      </c>
    </row>
    <row r="829" spans="1:8" x14ac:dyDescent="0.3">
      <c r="A829" s="1" t="s">
        <v>20978</v>
      </c>
      <c r="B829">
        <v>92002053</v>
      </c>
      <c r="C829" s="1" t="s">
        <v>5312</v>
      </c>
      <c r="D829">
        <v>91945013</v>
      </c>
      <c r="E829" s="1" t="s">
        <v>5313</v>
      </c>
      <c r="F829">
        <v>57040</v>
      </c>
      <c r="G829">
        <f>logfile_5k_buffer_plc_execution_time__6[[#This Row],[Column6]]/logfile_5k_buffer_plc_execution_time__6[[#This Row],[Column2]]*100</f>
        <v>6.1998616487395117E-2</v>
      </c>
      <c r="H829" s="1">
        <f>logfile_5k_buffer_plc_execution_time__6[[#This Row],[Column4]]/logfile_5k_buffer_plc_execution_time__6[[#This Row],[Column2]]*100</f>
        <v>99.938001383512614</v>
      </c>
    </row>
    <row r="830" spans="1:8" x14ac:dyDescent="0.3">
      <c r="A830" s="1" t="s">
        <v>20979</v>
      </c>
      <c r="B830">
        <v>63546405</v>
      </c>
      <c r="C830" s="1" t="s">
        <v>5312</v>
      </c>
      <c r="D830">
        <v>63492645</v>
      </c>
      <c r="E830" s="1" t="s">
        <v>5313</v>
      </c>
      <c r="F830">
        <v>53760</v>
      </c>
      <c r="G830">
        <f>logfile_5k_buffer_plc_execution_time__6[[#This Row],[Column6]]/logfile_5k_buffer_plc_execution_time__6[[#This Row],[Column2]]*100</f>
        <v>8.4599593006087451E-2</v>
      </c>
      <c r="H830" s="1">
        <f>logfile_5k_buffer_plc_execution_time__6[[#This Row],[Column4]]/logfile_5k_buffer_plc_execution_time__6[[#This Row],[Column2]]*100</f>
        <v>99.915400406993911</v>
      </c>
    </row>
    <row r="831" spans="1:8" x14ac:dyDescent="0.3">
      <c r="A831" s="1" t="s">
        <v>20980</v>
      </c>
      <c r="B831">
        <v>36113490</v>
      </c>
      <c r="C831" s="1" t="s">
        <v>5312</v>
      </c>
      <c r="D831">
        <v>36071856</v>
      </c>
      <c r="E831" s="1" t="s">
        <v>5313</v>
      </c>
      <c r="F831">
        <v>41634</v>
      </c>
      <c r="G831">
        <f>logfile_5k_buffer_plc_execution_time__6[[#This Row],[Column6]]/logfile_5k_buffer_plc_execution_time__6[[#This Row],[Column2]]*100</f>
        <v>0.11528655912236674</v>
      </c>
      <c r="H831" s="1">
        <f>logfile_5k_buffer_plc_execution_time__6[[#This Row],[Column4]]/logfile_5k_buffer_plc_execution_time__6[[#This Row],[Column2]]*100</f>
        <v>99.884713440877633</v>
      </c>
    </row>
    <row r="832" spans="1:8" x14ac:dyDescent="0.3">
      <c r="A832" s="1" t="s">
        <v>20981</v>
      </c>
      <c r="B832">
        <v>61957916</v>
      </c>
      <c r="C832" s="1" t="s">
        <v>5312</v>
      </c>
      <c r="D832">
        <v>61894857</v>
      </c>
      <c r="E832" s="1" t="s">
        <v>5313</v>
      </c>
      <c r="F832">
        <v>63059</v>
      </c>
      <c r="G832">
        <f>logfile_5k_buffer_plc_execution_time__6[[#This Row],[Column6]]/logfile_5k_buffer_plc_execution_time__6[[#This Row],[Column2]]*100</f>
        <v>0.10177714821783225</v>
      </c>
      <c r="H832" s="1">
        <f>logfile_5k_buffer_plc_execution_time__6[[#This Row],[Column4]]/logfile_5k_buffer_plc_execution_time__6[[#This Row],[Column2]]*100</f>
        <v>99.898222851782165</v>
      </c>
    </row>
    <row r="833" spans="1:8" x14ac:dyDescent="0.3">
      <c r="A833" s="1" t="s">
        <v>20982</v>
      </c>
      <c r="B833">
        <v>41591984</v>
      </c>
      <c r="C833" s="1" t="s">
        <v>5312</v>
      </c>
      <c r="D833">
        <v>41544202</v>
      </c>
      <c r="E833" s="1" t="s">
        <v>5313</v>
      </c>
      <c r="F833">
        <v>47782</v>
      </c>
      <c r="G833">
        <f>logfile_5k_buffer_plc_execution_time__6[[#This Row],[Column6]]/logfile_5k_buffer_plc_execution_time__6[[#This Row],[Column2]]*100</f>
        <v>0.11488271393833965</v>
      </c>
      <c r="H833" s="1">
        <f>logfile_5k_buffer_plc_execution_time__6[[#This Row],[Column4]]/logfile_5k_buffer_plc_execution_time__6[[#This Row],[Column2]]*100</f>
        <v>99.885117286061671</v>
      </c>
    </row>
    <row r="834" spans="1:8" x14ac:dyDescent="0.3">
      <c r="A834" s="1" t="s">
        <v>20983</v>
      </c>
      <c r="B834">
        <v>42964412</v>
      </c>
      <c r="C834" s="1" t="s">
        <v>5312</v>
      </c>
      <c r="D834">
        <v>26531731</v>
      </c>
      <c r="E834" s="1" t="s">
        <v>5313</v>
      </c>
      <c r="F834">
        <v>16432681</v>
      </c>
      <c r="G834">
        <f>logfile_5k_buffer_plc_execution_time__6[[#This Row],[Column6]]/logfile_5k_buffer_plc_execution_time__6[[#This Row],[Column2]]*100</f>
        <v>38.247191652477404</v>
      </c>
      <c r="H834" s="1">
        <f>logfile_5k_buffer_plc_execution_time__6[[#This Row],[Column4]]/logfile_5k_buffer_plc_execution_time__6[[#This Row],[Column2]]*100</f>
        <v>61.752808347522588</v>
      </c>
    </row>
    <row r="835" spans="1:8" x14ac:dyDescent="0.3">
      <c r="A835" s="1" t="s">
        <v>20984</v>
      </c>
      <c r="B835">
        <v>25574037</v>
      </c>
      <c r="C835" s="1" t="s">
        <v>5312</v>
      </c>
      <c r="D835">
        <v>25519608</v>
      </c>
      <c r="E835" s="1" t="s">
        <v>5313</v>
      </c>
      <c r="F835">
        <v>54429</v>
      </c>
      <c r="G835">
        <f>logfile_5k_buffer_plc_execution_time__6[[#This Row],[Column6]]/logfile_5k_buffer_plc_execution_time__6[[#This Row],[Column2]]*100</f>
        <v>0.21282912822875791</v>
      </c>
      <c r="H835" s="1">
        <f>logfile_5k_buffer_plc_execution_time__6[[#This Row],[Column4]]/logfile_5k_buffer_plc_execution_time__6[[#This Row],[Column2]]*100</f>
        <v>99.787170871771252</v>
      </c>
    </row>
    <row r="836" spans="1:8" x14ac:dyDescent="0.3">
      <c r="A836" s="1" t="s">
        <v>20985</v>
      </c>
      <c r="B836">
        <v>28947499</v>
      </c>
      <c r="C836" s="1" t="s">
        <v>5312</v>
      </c>
      <c r="D836">
        <v>28885194</v>
      </c>
      <c r="E836" s="1" t="s">
        <v>5313</v>
      </c>
      <c r="F836">
        <v>62305</v>
      </c>
      <c r="G836">
        <f>logfile_5k_buffer_plc_execution_time__6[[#This Row],[Column6]]/logfile_5k_buffer_plc_execution_time__6[[#This Row],[Column2]]*100</f>
        <v>0.21523448364226561</v>
      </c>
      <c r="H836" s="1">
        <f>logfile_5k_buffer_plc_execution_time__6[[#This Row],[Column4]]/logfile_5k_buffer_plc_execution_time__6[[#This Row],[Column2]]*100</f>
        <v>99.784765516357737</v>
      </c>
    </row>
    <row r="837" spans="1:8" x14ac:dyDescent="0.3">
      <c r="A837" s="1" t="s">
        <v>20986</v>
      </c>
      <c r="B837">
        <v>185138632</v>
      </c>
      <c r="C837" s="1" t="s">
        <v>5312</v>
      </c>
      <c r="D837">
        <v>185095416</v>
      </c>
      <c r="E837" s="1" t="s">
        <v>5313</v>
      </c>
      <c r="F837">
        <v>43216</v>
      </c>
      <c r="G837">
        <f>logfile_5k_buffer_plc_execution_time__6[[#This Row],[Column6]]/logfile_5k_buffer_plc_execution_time__6[[#This Row],[Column2]]*100</f>
        <v>2.3342508007729041E-2</v>
      </c>
      <c r="H837" s="1">
        <f>logfile_5k_buffer_plc_execution_time__6[[#This Row],[Column4]]/logfile_5k_buffer_plc_execution_time__6[[#This Row],[Column2]]*100</f>
        <v>99.97665749199227</v>
      </c>
    </row>
    <row r="838" spans="1:8" x14ac:dyDescent="0.3">
      <c r="A838" s="1" t="s">
        <v>20987</v>
      </c>
      <c r="B838">
        <v>24404810</v>
      </c>
      <c r="C838" s="1" t="s">
        <v>5312</v>
      </c>
      <c r="D838">
        <v>24345331</v>
      </c>
      <c r="E838" s="1" t="s">
        <v>5313</v>
      </c>
      <c r="F838">
        <v>59479</v>
      </c>
      <c r="G838">
        <f>logfile_5k_buffer_plc_execution_time__6[[#This Row],[Column6]]/logfile_5k_buffer_plc_execution_time__6[[#This Row],[Column2]]*100</f>
        <v>0.24371834896481476</v>
      </c>
      <c r="H838" s="1">
        <f>logfile_5k_buffer_plc_execution_time__6[[#This Row],[Column4]]/logfile_5k_buffer_plc_execution_time__6[[#This Row],[Column2]]*100</f>
        <v>99.756281651035181</v>
      </c>
    </row>
    <row r="839" spans="1:8" x14ac:dyDescent="0.3">
      <c r="A839" s="1" t="s">
        <v>20988</v>
      </c>
      <c r="B839">
        <v>69053003</v>
      </c>
      <c r="C839" s="1" t="s">
        <v>5312</v>
      </c>
      <c r="D839">
        <v>68994590</v>
      </c>
      <c r="E839" s="1" t="s">
        <v>5313</v>
      </c>
      <c r="F839">
        <v>58413</v>
      </c>
      <c r="G839">
        <f>logfile_5k_buffer_plc_execution_time__6[[#This Row],[Column6]]/logfile_5k_buffer_plc_execution_time__6[[#This Row],[Column2]]*100</f>
        <v>8.4591541949305238E-2</v>
      </c>
      <c r="H839" s="1">
        <f>logfile_5k_buffer_plc_execution_time__6[[#This Row],[Column4]]/logfile_5k_buffer_plc_execution_time__6[[#This Row],[Column2]]*100</f>
        <v>99.915408458050692</v>
      </c>
    </row>
    <row r="840" spans="1:8" x14ac:dyDescent="0.3">
      <c r="A840" s="1" t="s">
        <v>20989</v>
      </c>
      <c r="B840">
        <v>61351214</v>
      </c>
      <c r="C840" s="1" t="s">
        <v>5312</v>
      </c>
      <c r="D840">
        <v>61027399</v>
      </c>
      <c r="E840" s="1" t="s">
        <v>5313</v>
      </c>
      <c r="F840">
        <v>323815</v>
      </c>
      <c r="G840">
        <f>logfile_5k_buffer_plc_execution_time__6[[#This Row],[Column6]]/logfile_5k_buffer_plc_execution_time__6[[#This Row],[Column2]]*100</f>
        <v>0.52780536665501032</v>
      </c>
      <c r="H840" s="1">
        <f>logfile_5k_buffer_plc_execution_time__6[[#This Row],[Column4]]/logfile_5k_buffer_plc_execution_time__6[[#This Row],[Column2]]*100</f>
        <v>99.472194633344984</v>
      </c>
    </row>
    <row r="841" spans="1:8" x14ac:dyDescent="0.3">
      <c r="A841" s="1" t="s">
        <v>20990</v>
      </c>
      <c r="B841">
        <v>49306596</v>
      </c>
      <c r="C841" s="1" t="s">
        <v>5312</v>
      </c>
      <c r="D841">
        <v>49250938</v>
      </c>
      <c r="E841" s="1" t="s">
        <v>5313</v>
      </c>
      <c r="F841">
        <v>55658</v>
      </c>
      <c r="G841">
        <f>logfile_5k_buffer_plc_execution_time__6[[#This Row],[Column6]]/logfile_5k_buffer_plc_execution_time__6[[#This Row],[Column2]]*100</f>
        <v>0.11288144896475918</v>
      </c>
      <c r="H841" s="1">
        <f>logfile_5k_buffer_plc_execution_time__6[[#This Row],[Column4]]/logfile_5k_buffer_plc_execution_time__6[[#This Row],[Column2]]*100</f>
        <v>99.887118551035243</v>
      </c>
    </row>
    <row r="842" spans="1:8" x14ac:dyDescent="0.3">
      <c r="A842" s="1" t="s">
        <v>20991</v>
      </c>
      <c r="B842">
        <v>116520090</v>
      </c>
      <c r="C842" s="1" t="s">
        <v>5312</v>
      </c>
      <c r="D842">
        <v>116462569</v>
      </c>
      <c r="E842" s="1" t="s">
        <v>5313</v>
      </c>
      <c r="F842">
        <v>57521</v>
      </c>
      <c r="G842">
        <f>logfile_5k_buffer_plc_execution_time__6[[#This Row],[Column6]]/logfile_5k_buffer_plc_execution_time__6[[#This Row],[Column2]]*100</f>
        <v>4.9365735985957442E-2</v>
      </c>
      <c r="H842" s="1">
        <f>logfile_5k_buffer_plc_execution_time__6[[#This Row],[Column4]]/logfile_5k_buffer_plc_execution_time__6[[#This Row],[Column2]]*100</f>
        <v>99.950634264014042</v>
      </c>
    </row>
    <row r="843" spans="1:8" x14ac:dyDescent="0.3">
      <c r="A843" s="1" t="s">
        <v>20992</v>
      </c>
      <c r="B843">
        <v>74154348</v>
      </c>
      <c r="C843" s="1" t="s">
        <v>5312</v>
      </c>
      <c r="D843">
        <v>74093373</v>
      </c>
      <c r="E843" s="1" t="s">
        <v>5313</v>
      </c>
      <c r="F843">
        <v>60975</v>
      </c>
      <c r="G843">
        <f>logfile_5k_buffer_plc_execution_time__6[[#This Row],[Column6]]/logfile_5k_buffer_plc_execution_time__6[[#This Row],[Column2]]*100</f>
        <v>8.2227140612172872E-2</v>
      </c>
      <c r="H843" s="1">
        <f>logfile_5k_buffer_plc_execution_time__6[[#This Row],[Column4]]/logfile_5k_buffer_plc_execution_time__6[[#This Row],[Column2]]*100</f>
        <v>99.917772859387838</v>
      </c>
    </row>
    <row r="844" spans="1:8" x14ac:dyDescent="0.3">
      <c r="A844" s="1" t="s">
        <v>20993</v>
      </c>
      <c r="B844">
        <v>107047799</v>
      </c>
      <c r="C844" s="1" t="s">
        <v>5312</v>
      </c>
      <c r="D844">
        <v>33742997</v>
      </c>
      <c r="E844" s="1" t="s">
        <v>5313</v>
      </c>
      <c r="F844">
        <v>73304802</v>
      </c>
      <c r="G844">
        <f>logfile_5k_buffer_plc_execution_time__6[[#This Row],[Column6]]/logfile_5k_buffer_plc_execution_time__6[[#This Row],[Column2]]*100</f>
        <v>68.478570026460801</v>
      </c>
      <c r="H844" s="1">
        <f>logfile_5k_buffer_plc_execution_time__6[[#This Row],[Column4]]/logfile_5k_buffer_plc_execution_time__6[[#This Row],[Column2]]*100</f>
        <v>31.521429973539206</v>
      </c>
    </row>
    <row r="845" spans="1:8" x14ac:dyDescent="0.3">
      <c r="A845" s="1" t="s">
        <v>20994</v>
      </c>
      <c r="B845">
        <v>27331391</v>
      </c>
      <c r="C845" s="1" t="s">
        <v>5312</v>
      </c>
      <c r="D845">
        <v>27289785</v>
      </c>
      <c r="E845" s="1" t="s">
        <v>5313</v>
      </c>
      <c r="F845">
        <v>41606</v>
      </c>
      <c r="G845">
        <f>logfile_5k_buffer_plc_execution_time__6[[#This Row],[Column6]]/logfile_5k_buffer_plc_execution_time__6[[#This Row],[Column2]]*100</f>
        <v>0.15222789063315512</v>
      </c>
      <c r="H845" s="1">
        <f>logfile_5k_buffer_plc_execution_time__6[[#This Row],[Column4]]/logfile_5k_buffer_plc_execution_time__6[[#This Row],[Column2]]*100</f>
        <v>99.847772109366844</v>
      </c>
    </row>
    <row r="846" spans="1:8" x14ac:dyDescent="0.3">
      <c r="A846" s="1" t="s">
        <v>20995</v>
      </c>
      <c r="B846">
        <v>69676540</v>
      </c>
      <c r="C846" s="1" t="s">
        <v>5312</v>
      </c>
      <c r="D846">
        <v>69618526</v>
      </c>
      <c r="E846" s="1" t="s">
        <v>5313</v>
      </c>
      <c r="F846">
        <v>58014</v>
      </c>
      <c r="G846">
        <f>logfile_5k_buffer_plc_execution_time__6[[#This Row],[Column6]]/logfile_5k_buffer_plc_execution_time__6[[#This Row],[Column2]]*100</f>
        <v>8.3261884129148783E-2</v>
      </c>
      <c r="H846" s="1">
        <f>logfile_5k_buffer_plc_execution_time__6[[#This Row],[Column4]]/logfile_5k_buffer_plc_execution_time__6[[#This Row],[Column2]]*100</f>
        <v>99.916738115870857</v>
      </c>
    </row>
    <row r="847" spans="1:8" x14ac:dyDescent="0.3">
      <c r="A847" s="1" t="s">
        <v>20996</v>
      </c>
      <c r="B847">
        <v>87776771</v>
      </c>
      <c r="C847" s="1" t="s">
        <v>5312</v>
      </c>
      <c r="D847">
        <v>87700392</v>
      </c>
      <c r="E847" s="1" t="s">
        <v>5313</v>
      </c>
      <c r="F847">
        <v>76379</v>
      </c>
      <c r="G847">
        <f>logfile_5k_buffer_plc_execution_time__6[[#This Row],[Column6]]/logfile_5k_buffer_plc_execution_time__6[[#This Row],[Column2]]*100</f>
        <v>8.7015048662475863E-2</v>
      </c>
      <c r="H847" s="1">
        <f>logfile_5k_buffer_plc_execution_time__6[[#This Row],[Column4]]/logfile_5k_buffer_plc_execution_time__6[[#This Row],[Column2]]*100</f>
        <v>99.912984951337521</v>
      </c>
    </row>
    <row r="848" spans="1:8" x14ac:dyDescent="0.3">
      <c r="A848" s="1" t="s">
        <v>20997</v>
      </c>
      <c r="B848">
        <v>91057674</v>
      </c>
      <c r="C848" s="1" t="s">
        <v>5312</v>
      </c>
      <c r="D848">
        <v>90988658</v>
      </c>
      <c r="E848" s="1" t="s">
        <v>5313</v>
      </c>
      <c r="F848">
        <v>69016</v>
      </c>
      <c r="G848">
        <f>logfile_5k_buffer_plc_execution_time__6[[#This Row],[Column6]]/logfile_5k_buffer_plc_execution_time__6[[#This Row],[Column2]]*100</f>
        <v>7.5793721680173815E-2</v>
      </c>
      <c r="H848" s="1">
        <f>logfile_5k_buffer_plc_execution_time__6[[#This Row],[Column4]]/logfile_5k_buffer_plc_execution_time__6[[#This Row],[Column2]]*100</f>
        <v>99.924206278319829</v>
      </c>
    </row>
    <row r="849" spans="1:8" x14ac:dyDescent="0.3">
      <c r="A849" s="1" t="s">
        <v>20998</v>
      </c>
      <c r="B849">
        <v>141350234</v>
      </c>
      <c r="C849" s="1" t="s">
        <v>5312</v>
      </c>
      <c r="D849">
        <v>47867324</v>
      </c>
      <c r="E849" s="1" t="s">
        <v>5313</v>
      </c>
      <c r="F849">
        <v>93482910</v>
      </c>
      <c r="G849">
        <f>logfile_5k_buffer_plc_execution_time__6[[#This Row],[Column6]]/logfile_5k_buffer_plc_execution_time__6[[#This Row],[Column2]]*100</f>
        <v>66.135659881539354</v>
      </c>
      <c r="H849" s="1">
        <f>logfile_5k_buffer_plc_execution_time__6[[#This Row],[Column4]]/logfile_5k_buffer_plc_execution_time__6[[#This Row],[Column2]]*100</f>
        <v>33.864340118460646</v>
      </c>
    </row>
    <row r="850" spans="1:8" x14ac:dyDescent="0.3">
      <c r="A850" s="1" t="s">
        <v>20999</v>
      </c>
      <c r="B850">
        <v>178521460</v>
      </c>
      <c r="C850" s="1" t="s">
        <v>5312</v>
      </c>
      <c r="D850">
        <v>108286366</v>
      </c>
      <c r="E850" s="1" t="s">
        <v>5313</v>
      </c>
      <c r="F850">
        <v>70235094</v>
      </c>
      <c r="G850">
        <f>logfile_5k_buffer_plc_execution_time__6[[#This Row],[Column6]]/logfile_5k_buffer_plc_execution_time__6[[#This Row],[Column2]]*100</f>
        <v>39.342661660956615</v>
      </c>
      <c r="H850" s="1">
        <f>logfile_5k_buffer_plc_execution_time__6[[#This Row],[Column4]]/logfile_5k_buffer_plc_execution_time__6[[#This Row],[Column2]]*100</f>
        <v>60.657338339043385</v>
      </c>
    </row>
    <row r="851" spans="1:8" x14ac:dyDescent="0.3">
      <c r="A851" s="1" t="s">
        <v>21000</v>
      </c>
      <c r="B851">
        <v>165655562</v>
      </c>
      <c r="C851" s="1" t="s">
        <v>5312</v>
      </c>
      <c r="D851">
        <v>68655467</v>
      </c>
      <c r="E851" s="1" t="s">
        <v>5313</v>
      </c>
      <c r="F851">
        <v>97000095</v>
      </c>
      <c r="G851">
        <f>logfile_5k_buffer_plc_execution_time__6[[#This Row],[Column6]]/logfile_5k_buffer_plc_execution_time__6[[#This Row],[Column2]]*100</f>
        <v>58.555290162850071</v>
      </c>
      <c r="H851" s="1">
        <f>logfile_5k_buffer_plc_execution_time__6[[#This Row],[Column4]]/logfile_5k_buffer_plc_execution_time__6[[#This Row],[Column2]]*100</f>
        <v>41.444709837149929</v>
      </c>
    </row>
    <row r="852" spans="1:8" x14ac:dyDescent="0.3">
      <c r="A852" s="1" t="s">
        <v>21001</v>
      </c>
      <c r="B852">
        <v>75418663</v>
      </c>
      <c r="C852" s="1" t="s">
        <v>5312</v>
      </c>
      <c r="D852">
        <v>75369782</v>
      </c>
      <c r="E852" s="1" t="s">
        <v>5313</v>
      </c>
      <c r="F852">
        <v>48881</v>
      </c>
      <c r="G852">
        <f>logfile_5k_buffer_plc_execution_time__6[[#This Row],[Column6]]/logfile_5k_buffer_plc_execution_time__6[[#This Row],[Column2]]*100</f>
        <v>6.4812869992139741E-2</v>
      </c>
      <c r="H852" s="1">
        <f>logfile_5k_buffer_plc_execution_time__6[[#This Row],[Column4]]/logfile_5k_buffer_plc_execution_time__6[[#This Row],[Column2]]*100</f>
        <v>99.935187130007861</v>
      </c>
    </row>
    <row r="853" spans="1:8" x14ac:dyDescent="0.3">
      <c r="A853" s="1" t="s">
        <v>21002</v>
      </c>
      <c r="B853">
        <v>71217967</v>
      </c>
      <c r="C853" s="1" t="s">
        <v>5312</v>
      </c>
      <c r="D853">
        <v>54017503</v>
      </c>
      <c r="E853" s="1" t="s">
        <v>5313</v>
      </c>
      <c r="F853">
        <v>17200464</v>
      </c>
      <c r="G853">
        <f>logfile_5k_buffer_plc_execution_time__6[[#This Row],[Column6]]/logfile_5k_buffer_plc_execution_time__6[[#This Row],[Column2]]*100</f>
        <v>24.151860442744734</v>
      </c>
      <c r="H853" s="1">
        <f>logfile_5k_buffer_plc_execution_time__6[[#This Row],[Column4]]/logfile_5k_buffer_plc_execution_time__6[[#This Row],[Column2]]*100</f>
        <v>75.848139557255266</v>
      </c>
    </row>
    <row r="854" spans="1:8" x14ac:dyDescent="0.3">
      <c r="A854" s="1" t="s">
        <v>21003</v>
      </c>
      <c r="B854">
        <v>184353873</v>
      </c>
      <c r="C854" s="1" t="s">
        <v>5312</v>
      </c>
      <c r="D854">
        <v>47563422</v>
      </c>
      <c r="E854" s="1" t="s">
        <v>5313</v>
      </c>
      <c r="F854">
        <v>136790451</v>
      </c>
      <c r="G854">
        <f>logfile_5k_buffer_plc_execution_time__6[[#This Row],[Column6]]/logfile_5k_buffer_plc_execution_time__6[[#This Row],[Column2]]*100</f>
        <v>74.19993340742019</v>
      </c>
      <c r="H854" s="1">
        <f>logfile_5k_buffer_plc_execution_time__6[[#This Row],[Column4]]/logfile_5k_buffer_plc_execution_time__6[[#This Row],[Column2]]*100</f>
        <v>25.800066592579807</v>
      </c>
    </row>
    <row r="855" spans="1:8" x14ac:dyDescent="0.3">
      <c r="A855" s="1" t="s">
        <v>21004</v>
      </c>
      <c r="B855">
        <v>123532799</v>
      </c>
      <c r="C855" s="1" t="s">
        <v>5312</v>
      </c>
      <c r="D855">
        <v>112803493</v>
      </c>
      <c r="E855" s="1" t="s">
        <v>5313</v>
      </c>
      <c r="F855">
        <v>10729306</v>
      </c>
      <c r="G855">
        <f>logfile_5k_buffer_plc_execution_time__6[[#This Row],[Column6]]/logfile_5k_buffer_plc_execution_time__6[[#This Row],[Column2]]*100</f>
        <v>8.6853905091230068</v>
      </c>
      <c r="H855" s="1">
        <f>logfile_5k_buffer_plc_execution_time__6[[#This Row],[Column4]]/logfile_5k_buffer_plc_execution_time__6[[#This Row],[Column2]]*100</f>
        <v>91.31460949087699</v>
      </c>
    </row>
    <row r="856" spans="1:8" x14ac:dyDescent="0.3">
      <c r="A856" s="1" t="s">
        <v>21005</v>
      </c>
      <c r="B856">
        <v>72147901</v>
      </c>
      <c r="C856" s="1" t="s">
        <v>5312</v>
      </c>
      <c r="D856">
        <v>72089831</v>
      </c>
      <c r="E856" s="1" t="s">
        <v>5313</v>
      </c>
      <c r="F856">
        <v>58070</v>
      </c>
      <c r="G856">
        <f>logfile_5k_buffer_plc_execution_time__6[[#This Row],[Column6]]/logfile_5k_buffer_plc_execution_time__6[[#This Row],[Column2]]*100</f>
        <v>8.0487442039374094E-2</v>
      </c>
      <c r="H856" s="1">
        <f>logfile_5k_buffer_plc_execution_time__6[[#This Row],[Column4]]/logfile_5k_buffer_plc_execution_time__6[[#This Row],[Column2]]*100</f>
        <v>99.919512557960616</v>
      </c>
    </row>
    <row r="857" spans="1:8" x14ac:dyDescent="0.3">
      <c r="A857" s="1" t="s">
        <v>21006</v>
      </c>
      <c r="B857">
        <v>141709551</v>
      </c>
      <c r="C857" s="1" t="s">
        <v>5312</v>
      </c>
      <c r="D857">
        <v>141652729</v>
      </c>
      <c r="E857" s="1" t="s">
        <v>5313</v>
      </c>
      <c r="F857">
        <v>56822</v>
      </c>
      <c r="G857">
        <f>logfile_5k_buffer_plc_execution_time__6[[#This Row],[Column6]]/logfile_5k_buffer_plc_execution_time__6[[#This Row],[Column2]]*100</f>
        <v>4.0097509023933046E-2</v>
      </c>
      <c r="H857" s="1">
        <f>logfile_5k_buffer_plc_execution_time__6[[#This Row],[Column4]]/logfile_5k_buffer_plc_execution_time__6[[#This Row],[Column2]]*100</f>
        <v>99.959902490976077</v>
      </c>
    </row>
    <row r="858" spans="1:8" x14ac:dyDescent="0.3">
      <c r="A858" s="1" t="s">
        <v>21007</v>
      </c>
      <c r="B858">
        <v>24342672</v>
      </c>
      <c r="C858" s="1" t="s">
        <v>5312</v>
      </c>
      <c r="D858">
        <v>24302083</v>
      </c>
      <c r="E858" s="1" t="s">
        <v>5313</v>
      </c>
      <c r="F858">
        <v>40589</v>
      </c>
      <c r="G858">
        <f>logfile_5k_buffer_plc_execution_time__6[[#This Row],[Column6]]/logfile_5k_buffer_plc_execution_time__6[[#This Row],[Column2]]*100</f>
        <v>0.16674011792953541</v>
      </c>
      <c r="H858" s="1">
        <f>logfile_5k_buffer_plc_execution_time__6[[#This Row],[Column4]]/logfile_5k_buffer_plc_execution_time__6[[#This Row],[Column2]]*100</f>
        <v>99.833259882070465</v>
      </c>
    </row>
    <row r="859" spans="1:8" x14ac:dyDescent="0.3">
      <c r="A859" s="1" t="s">
        <v>21008</v>
      </c>
      <c r="B859">
        <v>17719186</v>
      </c>
      <c r="C859" s="1" t="s">
        <v>5312</v>
      </c>
      <c r="D859">
        <v>17663538</v>
      </c>
      <c r="E859" s="1" t="s">
        <v>5313</v>
      </c>
      <c r="F859">
        <v>55648</v>
      </c>
      <c r="G859">
        <f>logfile_5k_buffer_plc_execution_time__6[[#This Row],[Column6]]/logfile_5k_buffer_plc_execution_time__6[[#This Row],[Column2]]*100</f>
        <v>0.31405505873689682</v>
      </c>
      <c r="H859" s="1">
        <f>logfile_5k_buffer_plc_execution_time__6[[#This Row],[Column4]]/logfile_5k_buffer_plc_execution_time__6[[#This Row],[Column2]]*100</f>
        <v>99.685944941263102</v>
      </c>
    </row>
    <row r="860" spans="1:8" x14ac:dyDescent="0.3">
      <c r="A860" s="1" t="s">
        <v>21009</v>
      </c>
      <c r="B860">
        <v>41839175</v>
      </c>
      <c r="C860" s="1" t="s">
        <v>5312</v>
      </c>
      <c r="D860">
        <v>41768002</v>
      </c>
      <c r="E860" s="1" t="s">
        <v>5313</v>
      </c>
      <c r="F860">
        <v>71173</v>
      </c>
      <c r="G860">
        <f>logfile_5k_buffer_plc_execution_time__6[[#This Row],[Column6]]/logfile_5k_buffer_plc_execution_time__6[[#This Row],[Column2]]*100</f>
        <v>0.17011090682356905</v>
      </c>
      <c r="H860" s="1">
        <f>logfile_5k_buffer_plc_execution_time__6[[#This Row],[Column4]]/logfile_5k_buffer_plc_execution_time__6[[#This Row],[Column2]]*100</f>
        <v>99.829889093176433</v>
      </c>
    </row>
    <row r="861" spans="1:8" x14ac:dyDescent="0.3">
      <c r="A861" s="1" t="s">
        <v>21010</v>
      </c>
      <c r="B861">
        <v>48618547</v>
      </c>
      <c r="C861" s="1" t="s">
        <v>5312</v>
      </c>
      <c r="D861">
        <v>48550494</v>
      </c>
      <c r="E861" s="1" t="s">
        <v>5313</v>
      </c>
      <c r="F861">
        <v>68053</v>
      </c>
      <c r="G861">
        <f>logfile_5k_buffer_plc_execution_time__6[[#This Row],[Column6]]/logfile_5k_buffer_plc_execution_time__6[[#This Row],[Column2]]*100</f>
        <v>0.13997333157652778</v>
      </c>
      <c r="H861" s="1">
        <f>logfile_5k_buffer_plc_execution_time__6[[#This Row],[Column4]]/logfile_5k_buffer_plc_execution_time__6[[#This Row],[Column2]]*100</f>
        <v>99.860026668423473</v>
      </c>
    </row>
    <row r="862" spans="1:8" x14ac:dyDescent="0.3">
      <c r="A862" s="1" t="s">
        <v>21011</v>
      </c>
      <c r="B862">
        <v>229456479</v>
      </c>
      <c r="C862" s="1" t="s">
        <v>5312</v>
      </c>
      <c r="D862">
        <v>143807303</v>
      </c>
      <c r="E862" s="1" t="s">
        <v>5313</v>
      </c>
      <c r="F862">
        <v>85649176</v>
      </c>
      <c r="G862">
        <f>logfile_5k_buffer_plc_execution_time__6[[#This Row],[Column6]]/logfile_5k_buffer_plc_execution_time__6[[#This Row],[Column2]]*100</f>
        <v>37.32698086071477</v>
      </c>
      <c r="H862" s="1">
        <f>logfile_5k_buffer_plc_execution_time__6[[#This Row],[Column4]]/logfile_5k_buffer_plc_execution_time__6[[#This Row],[Column2]]*100</f>
        <v>62.673019139285238</v>
      </c>
    </row>
    <row r="863" spans="1:8" x14ac:dyDescent="0.3">
      <c r="A863" s="1" t="s">
        <v>21012</v>
      </c>
      <c r="B863">
        <v>93122074</v>
      </c>
      <c r="C863" s="1" t="s">
        <v>5312</v>
      </c>
      <c r="D863">
        <v>93082496</v>
      </c>
      <c r="E863" s="1" t="s">
        <v>5313</v>
      </c>
      <c r="F863">
        <v>39578</v>
      </c>
      <c r="G863">
        <f>logfile_5k_buffer_plc_execution_time__6[[#This Row],[Column6]]/logfile_5k_buffer_plc_execution_time__6[[#This Row],[Column2]]*100</f>
        <v>4.2501201165257553E-2</v>
      </c>
      <c r="H863" s="1">
        <f>logfile_5k_buffer_plc_execution_time__6[[#This Row],[Column4]]/logfile_5k_buffer_plc_execution_time__6[[#This Row],[Column2]]*100</f>
        <v>99.957498798834749</v>
      </c>
    </row>
    <row r="864" spans="1:8" x14ac:dyDescent="0.3">
      <c r="A864" s="1" t="s">
        <v>21013</v>
      </c>
      <c r="B864">
        <v>71830833</v>
      </c>
      <c r="C864" s="1" t="s">
        <v>5312</v>
      </c>
      <c r="D864">
        <v>71794003</v>
      </c>
      <c r="E864" s="1" t="s">
        <v>5313</v>
      </c>
      <c r="F864">
        <v>36830</v>
      </c>
      <c r="G864">
        <f>logfile_5k_buffer_plc_execution_time__6[[#This Row],[Column6]]/logfile_5k_buffer_plc_execution_time__6[[#This Row],[Column2]]*100</f>
        <v>5.1273246406595342E-2</v>
      </c>
      <c r="H864" s="1">
        <f>logfile_5k_buffer_plc_execution_time__6[[#This Row],[Column4]]/logfile_5k_buffer_plc_execution_time__6[[#This Row],[Column2]]*100</f>
        <v>99.948726753593405</v>
      </c>
    </row>
    <row r="865" spans="1:8" x14ac:dyDescent="0.3">
      <c r="A865" s="1" t="s">
        <v>21014</v>
      </c>
      <c r="B865">
        <v>94630680</v>
      </c>
      <c r="C865" s="1" t="s">
        <v>5312</v>
      </c>
      <c r="D865">
        <v>94590372</v>
      </c>
      <c r="E865" s="1" t="s">
        <v>5313</v>
      </c>
      <c r="F865">
        <v>40308</v>
      </c>
      <c r="G865">
        <f>logfile_5k_buffer_plc_execution_time__6[[#This Row],[Column6]]/logfile_5k_buffer_plc_execution_time__6[[#This Row],[Column2]]*100</f>
        <v>4.2595065363579758E-2</v>
      </c>
      <c r="H865" s="1">
        <f>logfile_5k_buffer_plc_execution_time__6[[#This Row],[Column4]]/logfile_5k_buffer_plc_execution_time__6[[#This Row],[Column2]]*100</f>
        <v>99.957404934636415</v>
      </c>
    </row>
    <row r="866" spans="1:8" x14ac:dyDescent="0.3">
      <c r="A866" s="1" t="s">
        <v>21015</v>
      </c>
      <c r="B866">
        <v>133692432</v>
      </c>
      <c r="C866" s="1" t="s">
        <v>5312</v>
      </c>
      <c r="D866">
        <v>133645058</v>
      </c>
      <c r="E866" s="1" t="s">
        <v>5313</v>
      </c>
      <c r="F866">
        <v>47374</v>
      </c>
      <c r="G866">
        <f>logfile_5k_buffer_plc_execution_time__6[[#This Row],[Column6]]/logfile_5k_buffer_plc_execution_time__6[[#This Row],[Column2]]*100</f>
        <v>3.5435064865900562E-2</v>
      </c>
      <c r="H866" s="1">
        <f>logfile_5k_buffer_plc_execution_time__6[[#This Row],[Column4]]/logfile_5k_buffer_plc_execution_time__6[[#This Row],[Column2]]*100</f>
        <v>99.964564935134106</v>
      </c>
    </row>
    <row r="867" spans="1:8" x14ac:dyDescent="0.3">
      <c r="A867" s="1" t="s">
        <v>21016</v>
      </c>
      <c r="B867">
        <v>152487960</v>
      </c>
      <c r="C867" s="1" t="s">
        <v>5312</v>
      </c>
      <c r="D867">
        <v>152440393</v>
      </c>
      <c r="E867" s="1" t="s">
        <v>5313</v>
      </c>
      <c r="F867">
        <v>47567</v>
      </c>
      <c r="G867">
        <f>logfile_5k_buffer_plc_execution_time__6[[#This Row],[Column6]]/logfile_5k_buffer_plc_execution_time__6[[#This Row],[Column2]]*100</f>
        <v>3.1193938196825505E-2</v>
      </c>
      <c r="H867" s="1">
        <f>logfile_5k_buffer_plc_execution_time__6[[#This Row],[Column4]]/logfile_5k_buffer_plc_execution_time__6[[#This Row],[Column2]]*100</f>
        <v>99.968806061803178</v>
      </c>
    </row>
    <row r="868" spans="1:8" x14ac:dyDescent="0.3">
      <c r="A868" s="1" t="s">
        <v>21017</v>
      </c>
      <c r="B868">
        <v>38264064</v>
      </c>
      <c r="C868" s="1" t="s">
        <v>5312</v>
      </c>
      <c r="D868">
        <v>38219693</v>
      </c>
      <c r="E868" s="1" t="s">
        <v>5313</v>
      </c>
      <c r="F868">
        <v>44371</v>
      </c>
      <c r="G868">
        <f>logfile_5k_buffer_plc_execution_time__6[[#This Row],[Column6]]/logfile_5k_buffer_plc_execution_time__6[[#This Row],[Column2]]*100</f>
        <v>0.11595997748697054</v>
      </c>
      <c r="H868" s="1">
        <f>logfile_5k_buffer_plc_execution_time__6[[#This Row],[Column4]]/logfile_5k_buffer_plc_execution_time__6[[#This Row],[Column2]]*100</f>
        <v>99.884040022513034</v>
      </c>
    </row>
    <row r="869" spans="1:8" x14ac:dyDescent="0.3">
      <c r="A869" s="1" t="s">
        <v>21018</v>
      </c>
      <c r="B869">
        <v>141425366</v>
      </c>
      <c r="C869" s="1" t="s">
        <v>5312</v>
      </c>
      <c r="D869">
        <v>141382593</v>
      </c>
      <c r="E869" s="1" t="s">
        <v>5313</v>
      </c>
      <c r="F869">
        <v>42773</v>
      </c>
      <c r="G869">
        <f>logfile_5k_buffer_plc_execution_time__6[[#This Row],[Column6]]/logfile_5k_buffer_plc_execution_time__6[[#This Row],[Column2]]*100</f>
        <v>3.0244220828108018E-2</v>
      </c>
      <c r="H869" s="1">
        <f>logfile_5k_buffer_plc_execution_time__6[[#This Row],[Column4]]/logfile_5k_buffer_plc_execution_time__6[[#This Row],[Column2]]*100</f>
        <v>99.969755779171891</v>
      </c>
    </row>
    <row r="870" spans="1:8" x14ac:dyDescent="0.3">
      <c r="A870" s="1" t="s">
        <v>21019</v>
      </c>
      <c r="B870">
        <v>94467679</v>
      </c>
      <c r="C870" s="1" t="s">
        <v>5312</v>
      </c>
      <c r="D870">
        <v>94423319</v>
      </c>
      <c r="E870" s="1" t="s">
        <v>5313</v>
      </c>
      <c r="F870">
        <v>44360</v>
      </c>
      <c r="G870">
        <f>logfile_5k_buffer_plc_execution_time__6[[#This Row],[Column6]]/logfile_5k_buffer_plc_execution_time__6[[#This Row],[Column2]]*100</f>
        <v>4.6957859523573134E-2</v>
      </c>
      <c r="H870" s="1">
        <f>logfile_5k_buffer_plc_execution_time__6[[#This Row],[Column4]]/logfile_5k_buffer_plc_execution_time__6[[#This Row],[Column2]]*100</f>
        <v>99.953042140476427</v>
      </c>
    </row>
    <row r="871" spans="1:8" x14ac:dyDescent="0.3">
      <c r="A871" s="1" t="s">
        <v>21020</v>
      </c>
      <c r="B871">
        <v>132013880</v>
      </c>
      <c r="C871" s="1" t="s">
        <v>5312</v>
      </c>
      <c r="D871">
        <v>131967093</v>
      </c>
      <c r="E871" s="1" t="s">
        <v>5313</v>
      </c>
      <c r="F871">
        <v>46787</v>
      </c>
      <c r="G871">
        <f>logfile_5k_buffer_plc_execution_time__6[[#This Row],[Column6]]/logfile_5k_buffer_plc_execution_time__6[[#This Row],[Column2]]*100</f>
        <v>3.5440970297971698E-2</v>
      </c>
      <c r="H871" s="1">
        <f>logfile_5k_buffer_plc_execution_time__6[[#This Row],[Column4]]/logfile_5k_buffer_plc_execution_time__6[[#This Row],[Column2]]*100</f>
        <v>99.964559029702031</v>
      </c>
    </row>
    <row r="872" spans="1:8" x14ac:dyDescent="0.3">
      <c r="A872" s="1" t="s">
        <v>21021</v>
      </c>
      <c r="B872">
        <v>93296702</v>
      </c>
      <c r="C872" s="1" t="s">
        <v>5312</v>
      </c>
      <c r="D872">
        <v>93255233</v>
      </c>
      <c r="E872" s="1" t="s">
        <v>5313</v>
      </c>
      <c r="F872">
        <v>41469</v>
      </c>
      <c r="G872">
        <f>logfile_5k_buffer_plc_execution_time__6[[#This Row],[Column6]]/logfile_5k_buffer_plc_execution_time__6[[#This Row],[Column2]]*100</f>
        <v>4.4448516518836863E-2</v>
      </c>
      <c r="H872" s="1">
        <f>logfile_5k_buffer_plc_execution_time__6[[#This Row],[Column4]]/logfile_5k_buffer_plc_execution_time__6[[#This Row],[Column2]]*100</f>
        <v>99.955551483481159</v>
      </c>
    </row>
    <row r="873" spans="1:8" x14ac:dyDescent="0.3">
      <c r="A873" s="1" t="s">
        <v>21022</v>
      </c>
      <c r="B873">
        <v>79370615</v>
      </c>
      <c r="C873" s="1" t="s">
        <v>5312</v>
      </c>
      <c r="D873">
        <v>63789836</v>
      </c>
      <c r="E873" s="1" t="s">
        <v>5313</v>
      </c>
      <c r="F873">
        <v>15580779</v>
      </c>
      <c r="G873">
        <f>logfile_5k_buffer_plc_execution_time__6[[#This Row],[Column6]]/logfile_5k_buffer_plc_execution_time__6[[#This Row],[Column2]]*100</f>
        <v>19.630412338369808</v>
      </c>
      <c r="H873" s="1">
        <f>logfile_5k_buffer_plc_execution_time__6[[#This Row],[Column4]]/logfile_5k_buffer_plc_execution_time__6[[#This Row],[Column2]]*100</f>
        <v>80.369587661630192</v>
      </c>
    </row>
    <row r="874" spans="1:8" x14ac:dyDescent="0.3">
      <c r="A874" s="1" t="s">
        <v>21023</v>
      </c>
      <c r="B874">
        <v>115691894</v>
      </c>
      <c r="C874" s="1" t="s">
        <v>5312</v>
      </c>
      <c r="D874">
        <v>115644868</v>
      </c>
      <c r="E874" s="1" t="s">
        <v>5313</v>
      </c>
      <c r="F874">
        <v>47026</v>
      </c>
      <c r="G874">
        <f>logfile_5k_buffer_plc_execution_time__6[[#This Row],[Column6]]/logfile_5k_buffer_plc_execution_time__6[[#This Row],[Column2]]*100</f>
        <v>4.0647618751923971E-2</v>
      </c>
      <c r="H874" s="1">
        <f>logfile_5k_buffer_plc_execution_time__6[[#This Row],[Column4]]/logfile_5k_buffer_plc_execution_time__6[[#This Row],[Column2]]*100</f>
        <v>99.959352381248081</v>
      </c>
    </row>
    <row r="875" spans="1:8" x14ac:dyDescent="0.3">
      <c r="A875" s="1" t="s">
        <v>21024</v>
      </c>
      <c r="B875">
        <v>135895545</v>
      </c>
      <c r="C875" s="1" t="s">
        <v>5312</v>
      </c>
      <c r="D875">
        <v>135855422</v>
      </c>
      <c r="E875" s="1" t="s">
        <v>5313</v>
      </c>
      <c r="F875">
        <v>40123</v>
      </c>
      <c r="G875">
        <f>logfile_5k_buffer_plc_execution_time__6[[#This Row],[Column6]]/logfile_5k_buffer_plc_execution_time__6[[#This Row],[Column2]]*100</f>
        <v>2.9524882511785065E-2</v>
      </c>
      <c r="H875" s="1">
        <f>logfile_5k_buffer_plc_execution_time__6[[#This Row],[Column4]]/logfile_5k_buffer_plc_execution_time__6[[#This Row],[Column2]]*100</f>
        <v>99.970475117488206</v>
      </c>
    </row>
    <row r="876" spans="1:8" x14ac:dyDescent="0.3">
      <c r="A876" s="1" t="s">
        <v>21025</v>
      </c>
      <c r="B876">
        <v>90671570</v>
      </c>
      <c r="C876" s="1" t="s">
        <v>5312</v>
      </c>
      <c r="D876">
        <v>90624576</v>
      </c>
      <c r="E876" s="1" t="s">
        <v>5313</v>
      </c>
      <c r="F876">
        <v>46994</v>
      </c>
      <c r="G876">
        <f>logfile_5k_buffer_plc_execution_time__6[[#This Row],[Column6]]/logfile_5k_buffer_plc_execution_time__6[[#This Row],[Column2]]*100</f>
        <v>5.1828814699028593E-2</v>
      </c>
      <c r="H876" s="1">
        <f>logfile_5k_buffer_plc_execution_time__6[[#This Row],[Column4]]/logfile_5k_buffer_plc_execution_time__6[[#This Row],[Column2]]*100</f>
        <v>99.948171185300964</v>
      </c>
    </row>
    <row r="877" spans="1:8" x14ac:dyDescent="0.3">
      <c r="A877" s="1" t="s">
        <v>21026</v>
      </c>
      <c r="B877">
        <v>137693979</v>
      </c>
      <c r="C877" s="1" t="s">
        <v>5312</v>
      </c>
      <c r="D877">
        <v>47448039</v>
      </c>
      <c r="E877" s="1" t="s">
        <v>5313</v>
      </c>
      <c r="F877">
        <v>90245940</v>
      </c>
      <c r="G877">
        <f>logfile_5k_buffer_plc_execution_time__6[[#This Row],[Column6]]/logfile_5k_buffer_plc_execution_time__6[[#This Row],[Column2]]*100</f>
        <v>65.54094859877641</v>
      </c>
      <c r="H877" s="1">
        <f>logfile_5k_buffer_plc_execution_time__6[[#This Row],[Column4]]/logfile_5k_buffer_plc_execution_time__6[[#This Row],[Column2]]*100</f>
        <v>34.459051401223576</v>
      </c>
    </row>
    <row r="878" spans="1:8" x14ac:dyDescent="0.3">
      <c r="A878" s="1" t="s">
        <v>21027</v>
      </c>
      <c r="B878">
        <v>30080461</v>
      </c>
      <c r="C878" s="1" t="s">
        <v>5312</v>
      </c>
      <c r="D878">
        <v>15634193</v>
      </c>
      <c r="E878" s="1" t="s">
        <v>5313</v>
      </c>
      <c r="F878">
        <v>14446268</v>
      </c>
      <c r="G878">
        <f>logfile_5k_buffer_plc_execution_time__6[[#This Row],[Column6]]/logfile_5k_buffer_plc_execution_time__6[[#This Row],[Column2]]*100</f>
        <v>48.025420887000372</v>
      </c>
      <c r="H878" s="1">
        <f>logfile_5k_buffer_plc_execution_time__6[[#This Row],[Column4]]/logfile_5k_buffer_plc_execution_time__6[[#This Row],[Column2]]*100</f>
        <v>51.974579112999628</v>
      </c>
    </row>
    <row r="879" spans="1:8" x14ac:dyDescent="0.3">
      <c r="A879" s="1" t="s">
        <v>21028</v>
      </c>
      <c r="B879">
        <v>136165806</v>
      </c>
      <c r="C879" s="1" t="s">
        <v>5312</v>
      </c>
      <c r="D879">
        <v>42389973</v>
      </c>
      <c r="E879" s="1" t="s">
        <v>5313</v>
      </c>
      <c r="F879">
        <v>93775833</v>
      </c>
      <c r="G879">
        <f>logfile_5k_buffer_plc_execution_time__6[[#This Row],[Column6]]/logfile_5k_buffer_plc_execution_time__6[[#This Row],[Column2]]*100</f>
        <v>68.868856106209222</v>
      </c>
      <c r="H879" s="1">
        <f>logfile_5k_buffer_plc_execution_time__6[[#This Row],[Column4]]/logfile_5k_buffer_plc_execution_time__6[[#This Row],[Column2]]*100</f>
        <v>31.131143893790782</v>
      </c>
    </row>
    <row r="880" spans="1:8" x14ac:dyDescent="0.3">
      <c r="A880" s="1" t="s">
        <v>21029</v>
      </c>
      <c r="B880">
        <v>104743372</v>
      </c>
      <c r="C880" s="1" t="s">
        <v>5312</v>
      </c>
      <c r="D880">
        <v>104702935</v>
      </c>
      <c r="E880" s="1" t="s">
        <v>5313</v>
      </c>
      <c r="F880">
        <v>40437</v>
      </c>
      <c r="G880">
        <f>logfile_5k_buffer_plc_execution_time__6[[#This Row],[Column6]]/logfile_5k_buffer_plc_execution_time__6[[#This Row],[Column2]]*100</f>
        <v>3.8605784049037487E-2</v>
      </c>
      <c r="H880" s="1">
        <f>logfile_5k_buffer_plc_execution_time__6[[#This Row],[Column4]]/logfile_5k_buffer_plc_execution_time__6[[#This Row],[Column2]]*100</f>
        <v>99.961394215950961</v>
      </c>
    </row>
    <row r="881" spans="1:8" x14ac:dyDescent="0.3">
      <c r="A881" s="1" t="s">
        <v>21030</v>
      </c>
      <c r="B881">
        <v>192585057</v>
      </c>
      <c r="C881" s="1" t="s">
        <v>5312</v>
      </c>
      <c r="D881">
        <v>128173387</v>
      </c>
      <c r="E881" s="1" t="s">
        <v>5313</v>
      </c>
      <c r="F881">
        <v>64411670</v>
      </c>
      <c r="G881">
        <f>logfile_5k_buffer_plc_execution_time__6[[#This Row],[Column6]]/logfile_5k_buffer_plc_execution_time__6[[#This Row],[Column2]]*100</f>
        <v>33.44582960037237</v>
      </c>
      <c r="H881" s="1">
        <f>logfile_5k_buffer_plc_execution_time__6[[#This Row],[Column4]]/logfile_5k_buffer_plc_execution_time__6[[#This Row],[Column2]]*100</f>
        <v>66.554170399627637</v>
      </c>
    </row>
    <row r="882" spans="1:8" x14ac:dyDescent="0.3">
      <c r="A882" s="1" t="s">
        <v>21031</v>
      </c>
      <c r="B882">
        <v>69759047</v>
      </c>
      <c r="C882" s="1" t="s">
        <v>5312</v>
      </c>
      <c r="D882">
        <v>69713241</v>
      </c>
      <c r="E882" s="1" t="s">
        <v>5313</v>
      </c>
      <c r="F882">
        <v>45806</v>
      </c>
      <c r="G882">
        <f>logfile_5k_buffer_plc_execution_time__6[[#This Row],[Column6]]/logfile_5k_buffer_plc_execution_time__6[[#This Row],[Column2]]*100</f>
        <v>6.5663167674868045E-2</v>
      </c>
      <c r="H882" s="1">
        <f>logfile_5k_buffer_plc_execution_time__6[[#This Row],[Column4]]/logfile_5k_buffer_plc_execution_time__6[[#This Row],[Column2]]*100</f>
        <v>99.93433683232513</v>
      </c>
    </row>
    <row r="883" spans="1:8" x14ac:dyDescent="0.3">
      <c r="A883" s="1" t="s">
        <v>21032</v>
      </c>
      <c r="B883">
        <v>134912296</v>
      </c>
      <c r="C883" s="1" t="s">
        <v>5312</v>
      </c>
      <c r="D883">
        <v>31348990</v>
      </c>
      <c r="E883" s="1" t="s">
        <v>5313</v>
      </c>
      <c r="F883">
        <v>103563306</v>
      </c>
      <c r="G883">
        <f>logfile_5k_buffer_plc_execution_time__6[[#This Row],[Column6]]/logfile_5k_buffer_plc_execution_time__6[[#This Row],[Column2]]*100</f>
        <v>76.763430073119494</v>
      </c>
      <c r="H883" s="1">
        <f>logfile_5k_buffer_plc_execution_time__6[[#This Row],[Column4]]/logfile_5k_buffer_plc_execution_time__6[[#This Row],[Column2]]*100</f>
        <v>23.236569926880495</v>
      </c>
    </row>
    <row r="884" spans="1:8" x14ac:dyDescent="0.3">
      <c r="A884" s="1" t="s">
        <v>21033</v>
      </c>
      <c r="B884">
        <v>39593437</v>
      </c>
      <c r="C884" s="1" t="s">
        <v>5312</v>
      </c>
      <c r="D884">
        <v>21178998</v>
      </c>
      <c r="E884" s="1" t="s">
        <v>5313</v>
      </c>
      <c r="F884">
        <v>18414439</v>
      </c>
      <c r="G884">
        <f>logfile_5k_buffer_plc_execution_time__6[[#This Row],[Column6]]/logfile_5k_buffer_plc_execution_time__6[[#This Row],[Column2]]*100</f>
        <v>46.508816600084501</v>
      </c>
      <c r="H884" s="1">
        <f>logfile_5k_buffer_plc_execution_time__6[[#This Row],[Column4]]/logfile_5k_buffer_plc_execution_time__6[[#This Row],[Column2]]*100</f>
        <v>53.491183399915499</v>
      </c>
    </row>
    <row r="885" spans="1:8" x14ac:dyDescent="0.3">
      <c r="A885" s="1" t="s">
        <v>21034</v>
      </c>
      <c r="B885">
        <v>97391847</v>
      </c>
      <c r="C885" s="1" t="s">
        <v>5312</v>
      </c>
      <c r="D885">
        <v>97335442</v>
      </c>
      <c r="E885" s="1" t="s">
        <v>5313</v>
      </c>
      <c r="F885">
        <v>56405</v>
      </c>
      <c r="G885">
        <f>logfile_5k_buffer_plc_execution_time__6[[#This Row],[Column6]]/logfile_5k_buffer_plc_execution_time__6[[#This Row],[Column2]]*100</f>
        <v>5.7915525516216974E-2</v>
      </c>
      <c r="H885" s="1">
        <f>logfile_5k_buffer_plc_execution_time__6[[#This Row],[Column4]]/logfile_5k_buffer_plc_execution_time__6[[#This Row],[Column2]]*100</f>
        <v>99.942084474483778</v>
      </c>
    </row>
    <row r="886" spans="1:8" x14ac:dyDescent="0.3">
      <c r="A886" s="1" t="s">
        <v>21035</v>
      </c>
      <c r="B886">
        <v>66506389</v>
      </c>
      <c r="C886" s="1" t="s">
        <v>5312</v>
      </c>
      <c r="D886">
        <v>51855607</v>
      </c>
      <c r="E886" s="1" t="s">
        <v>5313</v>
      </c>
      <c r="F886">
        <v>14650782</v>
      </c>
      <c r="G886">
        <f>logfile_5k_buffer_plc_execution_time__6[[#This Row],[Column6]]/logfile_5k_buffer_plc_execution_time__6[[#This Row],[Column2]]*100</f>
        <v>22.029134674564876</v>
      </c>
      <c r="H886" s="1">
        <f>logfile_5k_buffer_plc_execution_time__6[[#This Row],[Column4]]/logfile_5k_buffer_plc_execution_time__6[[#This Row],[Column2]]*100</f>
        <v>77.970865325435128</v>
      </c>
    </row>
    <row r="887" spans="1:8" x14ac:dyDescent="0.3">
      <c r="A887" s="1" t="s">
        <v>21036</v>
      </c>
      <c r="B887">
        <v>167322545</v>
      </c>
      <c r="C887" s="1" t="s">
        <v>5312</v>
      </c>
      <c r="D887">
        <v>167279770</v>
      </c>
      <c r="E887" s="1" t="s">
        <v>5313</v>
      </c>
      <c r="F887">
        <v>42775</v>
      </c>
      <c r="G887">
        <f>logfile_5k_buffer_plc_execution_time__6[[#This Row],[Column6]]/logfile_5k_buffer_plc_execution_time__6[[#This Row],[Column2]]*100</f>
        <v>2.5564397194651801E-2</v>
      </c>
      <c r="H887" s="1">
        <f>logfile_5k_buffer_plc_execution_time__6[[#This Row],[Column4]]/logfile_5k_buffer_plc_execution_time__6[[#This Row],[Column2]]*100</f>
        <v>99.974435602805343</v>
      </c>
    </row>
    <row r="888" spans="1:8" x14ac:dyDescent="0.3">
      <c r="A888" s="1" t="s">
        <v>21037</v>
      </c>
      <c r="B888">
        <v>101479609</v>
      </c>
      <c r="C888" s="1" t="s">
        <v>5312</v>
      </c>
      <c r="D888">
        <v>86353387</v>
      </c>
      <c r="E888" s="1" t="s">
        <v>5313</v>
      </c>
      <c r="F888">
        <v>15126222</v>
      </c>
      <c r="G888">
        <f>logfile_5k_buffer_plc_execution_time__6[[#This Row],[Column6]]/logfile_5k_buffer_plc_execution_time__6[[#This Row],[Column2]]*100</f>
        <v>14.90567627236325</v>
      </c>
      <c r="H888" s="1">
        <f>logfile_5k_buffer_plc_execution_time__6[[#This Row],[Column4]]/logfile_5k_buffer_plc_execution_time__6[[#This Row],[Column2]]*100</f>
        <v>85.094323727636763</v>
      </c>
    </row>
    <row r="889" spans="1:8" x14ac:dyDescent="0.3">
      <c r="A889" s="1" t="s">
        <v>21038</v>
      </c>
      <c r="B889">
        <v>202454708</v>
      </c>
      <c r="C889" s="1" t="s">
        <v>5312</v>
      </c>
      <c r="D889">
        <v>202414376</v>
      </c>
      <c r="E889" s="1" t="s">
        <v>5313</v>
      </c>
      <c r="F889">
        <v>40332</v>
      </c>
      <c r="G889">
        <f>logfile_5k_buffer_plc_execution_time__6[[#This Row],[Column6]]/logfile_5k_buffer_plc_execution_time__6[[#This Row],[Column2]]*100</f>
        <v>1.9921492761729206E-2</v>
      </c>
      <c r="H889" s="1">
        <f>logfile_5k_buffer_plc_execution_time__6[[#This Row],[Column4]]/logfile_5k_buffer_plc_execution_time__6[[#This Row],[Column2]]*100</f>
        <v>99.980078507238261</v>
      </c>
    </row>
    <row r="890" spans="1:8" x14ac:dyDescent="0.3">
      <c r="A890" s="1" t="s">
        <v>21039</v>
      </c>
      <c r="B890">
        <v>141423615</v>
      </c>
      <c r="C890" s="1" t="s">
        <v>5312</v>
      </c>
      <c r="D890">
        <v>40841382</v>
      </c>
      <c r="E890" s="1" t="s">
        <v>5313</v>
      </c>
      <c r="F890">
        <v>100582233</v>
      </c>
      <c r="G890">
        <f>logfile_5k_buffer_plc_execution_time__6[[#This Row],[Column6]]/logfile_5k_buffer_plc_execution_time__6[[#This Row],[Column2]]*100</f>
        <v>71.121243082352265</v>
      </c>
      <c r="H890" s="1">
        <f>logfile_5k_buffer_plc_execution_time__6[[#This Row],[Column4]]/logfile_5k_buffer_plc_execution_time__6[[#This Row],[Column2]]*100</f>
        <v>28.878756917647735</v>
      </c>
    </row>
    <row r="891" spans="1:8" x14ac:dyDescent="0.3">
      <c r="A891" s="1" t="s">
        <v>21040</v>
      </c>
      <c r="B891">
        <v>285420177</v>
      </c>
      <c r="C891" s="1" t="s">
        <v>5312</v>
      </c>
      <c r="D891">
        <v>285367652</v>
      </c>
      <c r="E891" s="1" t="s">
        <v>5313</v>
      </c>
      <c r="F891">
        <v>52525</v>
      </c>
      <c r="G891">
        <f>logfile_5k_buffer_plc_execution_time__6[[#This Row],[Column6]]/logfile_5k_buffer_plc_execution_time__6[[#This Row],[Column2]]*100</f>
        <v>1.8402693373706373E-2</v>
      </c>
      <c r="H891" s="1">
        <f>logfile_5k_buffer_plc_execution_time__6[[#This Row],[Column4]]/logfile_5k_buffer_plc_execution_time__6[[#This Row],[Column2]]*100</f>
        <v>99.981597306626284</v>
      </c>
    </row>
    <row r="892" spans="1:8" x14ac:dyDescent="0.3">
      <c r="A892" s="1" t="s">
        <v>21041</v>
      </c>
      <c r="B892">
        <v>74656414</v>
      </c>
      <c r="C892" s="1" t="s">
        <v>5312</v>
      </c>
      <c r="D892">
        <v>74608649</v>
      </c>
      <c r="E892" s="1" t="s">
        <v>5313</v>
      </c>
      <c r="F892">
        <v>47765</v>
      </c>
      <c r="G892">
        <f>logfile_5k_buffer_plc_execution_time__6[[#This Row],[Column6]]/logfile_5k_buffer_plc_execution_time__6[[#This Row],[Column2]]*100</f>
        <v>6.3979767364663404E-2</v>
      </c>
      <c r="H892" s="1">
        <f>logfile_5k_buffer_plc_execution_time__6[[#This Row],[Column4]]/logfile_5k_buffer_plc_execution_time__6[[#This Row],[Column2]]*100</f>
        <v>99.936020232635343</v>
      </c>
    </row>
    <row r="893" spans="1:8" x14ac:dyDescent="0.3">
      <c r="A893" s="1" t="s">
        <v>21042</v>
      </c>
      <c r="B893">
        <v>49605721</v>
      </c>
      <c r="C893" s="1" t="s">
        <v>5312</v>
      </c>
      <c r="D893">
        <v>49552905</v>
      </c>
      <c r="E893" s="1" t="s">
        <v>5313</v>
      </c>
      <c r="F893">
        <v>52816</v>
      </c>
      <c r="G893">
        <f>logfile_5k_buffer_plc_execution_time__6[[#This Row],[Column6]]/logfile_5k_buffer_plc_execution_time__6[[#This Row],[Column2]]*100</f>
        <v>0.10647159024258512</v>
      </c>
      <c r="H893" s="1">
        <f>logfile_5k_buffer_plc_execution_time__6[[#This Row],[Column4]]/logfile_5k_buffer_plc_execution_time__6[[#This Row],[Column2]]*100</f>
        <v>99.893528409757408</v>
      </c>
    </row>
    <row r="894" spans="1:8" x14ac:dyDescent="0.3">
      <c r="A894" s="1" t="s">
        <v>21043</v>
      </c>
      <c r="B894">
        <v>108122667</v>
      </c>
      <c r="C894" s="1" t="s">
        <v>5312</v>
      </c>
      <c r="D894">
        <v>108061020</v>
      </c>
      <c r="E894" s="1" t="s">
        <v>5313</v>
      </c>
      <c r="F894">
        <v>61647</v>
      </c>
      <c r="G894">
        <f>logfile_5k_buffer_plc_execution_time__6[[#This Row],[Column6]]/logfile_5k_buffer_plc_execution_time__6[[#This Row],[Column2]]*100</f>
        <v>5.7015796696912778E-2</v>
      </c>
      <c r="H894" s="1">
        <f>logfile_5k_buffer_plc_execution_time__6[[#This Row],[Column4]]/logfile_5k_buffer_plc_execution_time__6[[#This Row],[Column2]]*100</f>
        <v>99.942984203303084</v>
      </c>
    </row>
    <row r="895" spans="1:8" x14ac:dyDescent="0.3">
      <c r="A895" s="1" t="s">
        <v>21044</v>
      </c>
      <c r="B895">
        <v>18670776</v>
      </c>
      <c r="C895" s="1" t="s">
        <v>5312</v>
      </c>
      <c r="D895">
        <v>18621630</v>
      </c>
      <c r="E895" s="1" t="s">
        <v>5313</v>
      </c>
      <c r="F895">
        <v>49146</v>
      </c>
      <c r="G895">
        <f>logfile_5k_buffer_plc_execution_time__6[[#This Row],[Column6]]/logfile_5k_buffer_plc_execution_time__6[[#This Row],[Column2]]*100</f>
        <v>0.26322419593058155</v>
      </c>
      <c r="H895" s="1">
        <f>logfile_5k_buffer_plc_execution_time__6[[#This Row],[Column4]]/logfile_5k_buffer_plc_execution_time__6[[#This Row],[Column2]]*100</f>
        <v>99.736775804069424</v>
      </c>
    </row>
    <row r="896" spans="1:8" x14ac:dyDescent="0.3">
      <c r="A896" s="1" t="s">
        <v>21045</v>
      </c>
      <c r="B896">
        <v>57899002</v>
      </c>
      <c r="C896" s="1" t="s">
        <v>5312</v>
      </c>
      <c r="D896">
        <v>57844666</v>
      </c>
      <c r="E896" s="1" t="s">
        <v>5313</v>
      </c>
      <c r="F896">
        <v>54336</v>
      </c>
      <c r="G896">
        <f>logfile_5k_buffer_plc_execution_time__6[[#This Row],[Column6]]/logfile_5k_buffer_plc_execution_time__6[[#This Row],[Column2]]*100</f>
        <v>9.3846177175903656E-2</v>
      </c>
      <c r="H896" s="1">
        <f>logfile_5k_buffer_plc_execution_time__6[[#This Row],[Column4]]/logfile_5k_buffer_plc_execution_time__6[[#This Row],[Column2]]*100</f>
        <v>99.906153822824095</v>
      </c>
    </row>
    <row r="897" spans="1:8" x14ac:dyDescent="0.3">
      <c r="A897" s="1" t="s">
        <v>21046</v>
      </c>
      <c r="B897">
        <v>149392956</v>
      </c>
      <c r="C897" s="1" t="s">
        <v>5312</v>
      </c>
      <c r="D897">
        <v>45454217</v>
      </c>
      <c r="E897" s="1" t="s">
        <v>5313</v>
      </c>
      <c r="F897">
        <v>103938739</v>
      </c>
      <c r="G897">
        <f>logfile_5k_buffer_plc_execution_time__6[[#This Row],[Column6]]/logfile_5k_buffer_plc_execution_time__6[[#This Row],[Column2]]*100</f>
        <v>69.574056088695372</v>
      </c>
      <c r="H897" s="1">
        <f>logfile_5k_buffer_plc_execution_time__6[[#This Row],[Column4]]/logfile_5k_buffer_plc_execution_time__6[[#This Row],[Column2]]*100</f>
        <v>30.425943911304625</v>
      </c>
    </row>
    <row r="898" spans="1:8" x14ac:dyDescent="0.3">
      <c r="A898" s="1" t="s">
        <v>21047</v>
      </c>
      <c r="B898">
        <v>146569506</v>
      </c>
      <c r="C898" s="1" t="s">
        <v>5312</v>
      </c>
      <c r="D898">
        <v>40446475</v>
      </c>
      <c r="E898" s="1" t="s">
        <v>5313</v>
      </c>
      <c r="F898">
        <v>106123031</v>
      </c>
      <c r="G898">
        <f>logfile_5k_buffer_plc_execution_time__6[[#This Row],[Column6]]/logfile_5k_buffer_plc_execution_time__6[[#This Row],[Column2]]*100</f>
        <v>72.404577115788328</v>
      </c>
      <c r="H898" s="1">
        <f>logfile_5k_buffer_plc_execution_time__6[[#This Row],[Column4]]/logfile_5k_buffer_plc_execution_time__6[[#This Row],[Column2]]*100</f>
        <v>27.595422884211672</v>
      </c>
    </row>
    <row r="899" spans="1:8" x14ac:dyDescent="0.3">
      <c r="A899" s="1" t="s">
        <v>21048</v>
      </c>
      <c r="B899">
        <v>47936772</v>
      </c>
      <c r="C899" s="1" t="s">
        <v>5312</v>
      </c>
      <c r="D899">
        <v>47878063</v>
      </c>
      <c r="E899" s="1" t="s">
        <v>5313</v>
      </c>
      <c r="F899">
        <v>58709</v>
      </c>
      <c r="G899">
        <f>logfile_5k_buffer_plc_execution_time__6[[#This Row],[Column6]]/logfile_5k_buffer_plc_execution_time__6[[#This Row],[Column2]]*100</f>
        <v>0.12247174256956642</v>
      </c>
      <c r="H899" s="1">
        <f>logfile_5k_buffer_plc_execution_time__6[[#This Row],[Column4]]/logfile_5k_buffer_plc_execution_time__6[[#This Row],[Column2]]*100</f>
        <v>99.877528257430441</v>
      </c>
    </row>
    <row r="900" spans="1:8" x14ac:dyDescent="0.3">
      <c r="A900" s="1" t="s">
        <v>21049</v>
      </c>
      <c r="B900">
        <v>166348351</v>
      </c>
      <c r="C900" s="1" t="s">
        <v>5312</v>
      </c>
      <c r="D900">
        <v>166293896</v>
      </c>
      <c r="E900" s="1" t="s">
        <v>5313</v>
      </c>
      <c r="F900">
        <v>54455</v>
      </c>
      <c r="G900">
        <f>logfile_5k_buffer_plc_execution_time__6[[#This Row],[Column6]]/logfile_5k_buffer_plc_execution_time__6[[#This Row],[Column2]]*100</f>
        <v>3.2735521375862636E-2</v>
      </c>
      <c r="H900" s="1">
        <f>logfile_5k_buffer_plc_execution_time__6[[#This Row],[Column4]]/logfile_5k_buffer_plc_execution_time__6[[#This Row],[Column2]]*100</f>
        <v>99.967264478624145</v>
      </c>
    </row>
    <row r="901" spans="1:8" x14ac:dyDescent="0.3">
      <c r="A901" s="1" t="s">
        <v>21050</v>
      </c>
      <c r="B901">
        <v>145212681</v>
      </c>
      <c r="C901" s="1" t="s">
        <v>5312</v>
      </c>
      <c r="D901">
        <v>145164425</v>
      </c>
      <c r="E901" s="1" t="s">
        <v>5313</v>
      </c>
      <c r="F901">
        <v>48256</v>
      </c>
      <c r="G901">
        <f>logfile_5k_buffer_plc_execution_time__6[[#This Row],[Column6]]/logfile_5k_buffer_plc_execution_time__6[[#This Row],[Column2]]*100</f>
        <v>3.3231257537349651E-2</v>
      </c>
      <c r="H901" s="1">
        <f>logfile_5k_buffer_plc_execution_time__6[[#This Row],[Column4]]/logfile_5k_buffer_plc_execution_time__6[[#This Row],[Column2]]*100</f>
        <v>99.966768742462648</v>
      </c>
    </row>
    <row r="902" spans="1:8" x14ac:dyDescent="0.3">
      <c r="A902" s="1" t="s">
        <v>21051</v>
      </c>
      <c r="B902">
        <v>137221223</v>
      </c>
      <c r="C902" s="1" t="s">
        <v>5312</v>
      </c>
      <c r="D902">
        <v>137141951</v>
      </c>
      <c r="E902" s="1" t="s">
        <v>5313</v>
      </c>
      <c r="F902">
        <v>79272</v>
      </c>
      <c r="G902">
        <f>logfile_5k_buffer_plc_execution_time__6[[#This Row],[Column6]]/logfile_5k_buffer_plc_execution_time__6[[#This Row],[Column2]]*100</f>
        <v>5.7769489490703638E-2</v>
      </c>
      <c r="H902" s="1">
        <f>logfile_5k_buffer_plc_execution_time__6[[#This Row],[Column4]]/logfile_5k_buffer_plc_execution_time__6[[#This Row],[Column2]]*100</f>
        <v>99.942230510509305</v>
      </c>
    </row>
    <row r="903" spans="1:8" x14ac:dyDescent="0.3">
      <c r="A903" s="1" t="s">
        <v>21052</v>
      </c>
      <c r="B903">
        <v>186121660</v>
      </c>
      <c r="C903" s="1" t="s">
        <v>5312</v>
      </c>
      <c r="D903">
        <v>186055088</v>
      </c>
      <c r="E903" s="1" t="s">
        <v>5313</v>
      </c>
      <c r="F903">
        <v>66572</v>
      </c>
      <c r="G903">
        <f>logfile_5k_buffer_plc_execution_time__6[[#This Row],[Column6]]/logfile_5k_buffer_plc_execution_time__6[[#This Row],[Column2]]*100</f>
        <v>3.5768002499010597E-2</v>
      </c>
      <c r="H903" s="1">
        <f>logfile_5k_buffer_plc_execution_time__6[[#This Row],[Column4]]/logfile_5k_buffer_plc_execution_time__6[[#This Row],[Column2]]*100</f>
        <v>99.964231997500988</v>
      </c>
    </row>
    <row r="904" spans="1:8" x14ac:dyDescent="0.3">
      <c r="A904" s="1" t="s">
        <v>21053</v>
      </c>
      <c r="B904">
        <v>176354004</v>
      </c>
      <c r="C904" s="1" t="s">
        <v>5312</v>
      </c>
      <c r="D904">
        <v>176286558</v>
      </c>
      <c r="E904" s="1" t="s">
        <v>5313</v>
      </c>
      <c r="F904">
        <v>67446</v>
      </c>
      <c r="G904">
        <f>logfile_5k_buffer_plc_execution_time__6[[#This Row],[Column6]]/logfile_5k_buffer_plc_execution_time__6[[#This Row],[Column2]]*100</f>
        <v>3.8244666109197044E-2</v>
      </c>
      <c r="H904" s="1">
        <f>logfile_5k_buffer_plc_execution_time__6[[#This Row],[Column4]]/logfile_5k_buffer_plc_execution_time__6[[#This Row],[Column2]]*100</f>
        <v>99.961755333890807</v>
      </c>
    </row>
    <row r="905" spans="1:8" x14ac:dyDescent="0.3">
      <c r="A905" s="1" t="s">
        <v>21054</v>
      </c>
      <c r="B905">
        <v>21826071</v>
      </c>
      <c r="C905" s="1" t="s">
        <v>5312</v>
      </c>
      <c r="D905">
        <v>21758550</v>
      </c>
      <c r="E905" s="1" t="s">
        <v>5313</v>
      </c>
      <c r="F905">
        <v>67521</v>
      </c>
      <c r="G905">
        <f>logfile_5k_buffer_plc_execution_time__6[[#This Row],[Column6]]/logfile_5k_buffer_plc_execution_time__6[[#This Row],[Column2]]*100</f>
        <v>0.30935938951174491</v>
      </c>
      <c r="H905" s="1">
        <f>logfile_5k_buffer_plc_execution_time__6[[#This Row],[Column4]]/logfile_5k_buffer_plc_execution_time__6[[#This Row],[Column2]]*100</f>
        <v>99.690640610488259</v>
      </c>
    </row>
    <row r="906" spans="1:8" x14ac:dyDescent="0.3">
      <c r="A906" s="1" t="s">
        <v>21055</v>
      </c>
      <c r="B906">
        <v>34653091</v>
      </c>
      <c r="C906" s="1" t="s">
        <v>5312</v>
      </c>
      <c r="D906">
        <v>20011702</v>
      </c>
      <c r="E906" s="1" t="s">
        <v>5313</v>
      </c>
      <c r="F906">
        <v>14641389</v>
      </c>
      <c r="G906">
        <f>logfile_5k_buffer_plc_execution_time__6[[#This Row],[Column6]]/logfile_5k_buffer_plc_execution_time__6[[#This Row],[Column2]]*100</f>
        <v>42.251321822921945</v>
      </c>
      <c r="H906" s="1">
        <f>logfile_5k_buffer_plc_execution_time__6[[#This Row],[Column4]]/logfile_5k_buffer_plc_execution_time__6[[#This Row],[Column2]]*100</f>
        <v>57.748678177078062</v>
      </c>
    </row>
    <row r="907" spans="1:8" x14ac:dyDescent="0.3">
      <c r="A907" s="1" t="s">
        <v>21056</v>
      </c>
      <c r="B907">
        <v>118386802</v>
      </c>
      <c r="C907" s="1" t="s">
        <v>5312</v>
      </c>
      <c r="D907">
        <v>118326958</v>
      </c>
      <c r="E907" s="1" t="s">
        <v>5313</v>
      </c>
      <c r="F907">
        <v>59844</v>
      </c>
      <c r="G907">
        <f>logfile_5k_buffer_plc_execution_time__6[[#This Row],[Column6]]/logfile_5k_buffer_plc_execution_time__6[[#This Row],[Column2]]*100</f>
        <v>5.0549553657172022E-2</v>
      </c>
      <c r="H907" s="1">
        <f>logfile_5k_buffer_plc_execution_time__6[[#This Row],[Column4]]/logfile_5k_buffer_plc_execution_time__6[[#This Row],[Column2]]*100</f>
        <v>99.949450446342823</v>
      </c>
    </row>
    <row r="908" spans="1:8" x14ac:dyDescent="0.3">
      <c r="A908" s="1" t="s">
        <v>21057</v>
      </c>
      <c r="B908">
        <v>114981365</v>
      </c>
      <c r="C908" s="1" t="s">
        <v>5312</v>
      </c>
      <c r="D908">
        <v>114917880</v>
      </c>
      <c r="E908" s="1" t="s">
        <v>5313</v>
      </c>
      <c r="F908">
        <v>63485</v>
      </c>
      <c r="G908">
        <f>logfile_5k_buffer_plc_execution_time__6[[#This Row],[Column6]]/logfile_5k_buffer_plc_execution_time__6[[#This Row],[Column2]]*100</f>
        <v>5.521329478041942E-2</v>
      </c>
      <c r="H908" s="1">
        <f>logfile_5k_buffer_plc_execution_time__6[[#This Row],[Column4]]/logfile_5k_buffer_plc_execution_time__6[[#This Row],[Column2]]*100</f>
        <v>99.944786705219585</v>
      </c>
    </row>
    <row r="909" spans="1:8" x14ac:dyDescent="0.3">
      <c r="A909" s="1" t="s">
        <v>21058</v>
      </c>
      <c r="B909">
        <v>125233533</v>
      </c>
      <c r="C909" s="1" t="s">
        <v>5312</v>
      </c>
      <c r="D909">
        <v>125175882</v>
      </c>
      <c r="E909" s="1" t="s">
        <v>5313</v>
      </c>
      <c r="F909">
        <v>57651</v>
      </c>
      <c r="G909">
        <f>logfile_5k_buffer_plc_execution_time__6[[#This Row],[Column6]]/logfile_5k_buffer_plc_execution_time__6[[#This Row],[Column2]]*100</f>
        <v>4.6034794850034297E-2</v>
      </c>
      <c r="H909" s="1">
        <f>logfile_5k_buffer_plc_execution_time__6[[#This Row],[Column4]]/logfile_5k_buffer_plc_execution_time__6[[#This Row],[Column2]]*100</f>
        <v>99.95396520514997</v>
      </c>
    </row>
    <row r="910" spans="1:8" x14ac:dyDescent="0.3">
      <c r="A910" s="1" t="s">
        <v>21059</v>
      </c>
      <c r="B910">
        <v>122323533</v>
      </c>
      <c r="C910" s="1" t="s">
        <v>5312</v>
      </c>
      <c r="D910">
        <v>122254526</v>
      </c>
      <c r="E910" s="1" t="s">
        <v>5313</v>
      </c>
      <c r="F910">
        <v>69007</v>
      </c>
      <c r="G910">
        <f>logfile_5k_buffer_plc_execution_time__6[[#This Row],[Column6]]/logfile_5k_buffer_plc_execution_time__6[[#This Row],[Column2]]*100</f>
        <v>5.6413511208836649E-2</v>
      </c>
      <c r="H910" s="1">
        <f>logfile_5k_buffer_plc_execution_time__6[[#This Row],[Column4]]/logfile_5k_buffer_plc_execution_time__6[[#This Row],[Column2]]*100</f>
        <v>99.943586488791155</v>
      </c>
    </row>
    <row r="911" spans="1:8" x14ac:dyDescent="0.3">
      <c r="A911" s="1" t="s">
        <v>21060</v>
      </c>
      <c r="B911">
        <v>126208288</v>
      </c>
      <c r="C911" s="1" t="s">
        <v>5312</v>
      </c>
      <c r="D911">
        <v>16534404</v>
      </c>
      <c r="E911" s="1" t="s">
        <v>5313</v>
      </c>
      <c r="F911">
        <v>109673884</v>
      </c>
      <c r="G911">
        <f>logfile_5k_buffer_plc_execution_time__6[[#This Row],[Column6]]/logfile_5k_buffer_plc_execution_time__6[[#This Row],[Column2]]*100</f>
        <v>86.899113947255188</v>
      </c>
      <c r="H911" s="1">
        <f>logfile_5k_buffer_plc_execution_time__6[[#This Row],[Column4]]/logfile_5k_buffer_plc_execution_time__6[[#This Row],[Column2]]*100</f>
        <v>13.100886052744809</v>
      </c>
    </row>
    <row r="912" spans="1:8" x14ac:dyDescent="0.3">
      <c r="A912" s="1" t="s">
        <v>21061</v>
      </c>
      <c r="B912">
        <v>107028947</v>
      </c>
      <c r="C912" s="1" t="s">
        <v>5312</v>
      </c>
      <c r="D912">
        <v>106735828</v>
      </c>
      <c r="E912" s="1" t="s">
        <v>5313</v>
      </c>
      <c r="F912">
        <v>293119</v>
      </c>
      <c r="G912">
        <f>logfile_5k_buffer_plc_execution_time__6[[#This Row],[Column6]]/logfile_5k_buffer_plc_execution_time__6[[#This Row],[Column2]]*100</f>
        <v>0.27386890015838428</v>
      </c>
      <c r="H912" s="1">
        <f>logfile_5k_buffer_plc_execution_time__6[[#This Row],[Column4]]/logfile_5k_buffer_plc_execution_time__6[[#This Row],[Column2]]*100</f>
        <v>99.726131099841623</v>
      </c>
    </row>
    <row r="913" spans="1:8" x14ac:dyDescent="0.3">
      <c r="A913" s="1" t="s">
        <v>21062</v>
      </c>
      <c r="B913">
        <v>21118881</v>
      </c>
      <c r="C913" s="1" t="s">
        <v>5312</v>
      </c>
      <c r="D913">
        <v>21073830</v>
      </c>
      <c r="E913" s="1" t="s">
        <v>5313</v>
      </c>
      <c r="F913">
        <v>45051</v>
      </c>
      <c r="G913">
        <f>logfile_5k_buffer_plc_execution_time__6[[#This Row],[Column6]]/logfile_5k_buffer_plc_execution_time__6[[#This Row],[Column2]]*100</f>
        <v>0.21332096146571403</v>
      </c>
      <c r="H913" s="1">
        <f>logfile_5k_buffer_plc_execution_time__6[[#This Row],[Column4]]/logfile_5k_buffer_plc_execution_time__6[[#This Row],[Column2]]*100</f>
        <v>99.786679038534288</v>
      </c>
    </row>
    <row r="914" spans="1:8" x14ac:dyDescent="0.3">
      <c r="A914" s="1" t="s">
        <v>21063</v>
      </c>
      <c r="B914">
        <v>106161537</v>
      </c>
      <c r="C914" s="1" t="s">
        <v>5312</v>
      </c>
      <c r="D914">
        <v>106096021</v>
      </c>
      <c r="E914" s="1" t="s">
        <v>5313</v>
      </c>
      <c r="F914">
        <v>65516</v>
      </c>
      <c r="G914">
        <f>logfile_5k_buffer_plc_execution_time__6[[#This Row],[Column6]]/logfile_5k_buffer_plc_execution_time__6[[#This Row],[Column2]]*100</f>
        <v>6.1713499871427067E-2</v>
      </c>
      <c r="H914" s="1">
        <f>logfile_5k_buffer_plc_execution_time__6[[#This Row],[Column4]]/logfile_5k_buffer_plc_execution_time__6[[#This Row],[Column2]]*100</f>
        <v>99.938286500128569</v>
      </c>
    </row>
    <row r="915" spans="1:8" x14ac:dyDescent="0.3">
      <c r="A915" s="1" t="s">
        <v>21064</v>
      </c>
      <c r="B915">
        <v>106134725</v>
      </c>
      <c r="C915" s="1" t="s">
        <v>5312</v>
      </c>
      <c r="D915">
        <v>106048092</v>
      </c>
      <c r="E915" s="1" t="s">
        <v>5313</v>
      </c>
      <c r="F915">
        <v>86633</v>
      </c>
      <c r="G915">
        <f>logfile_5k_buffer_plc_execution_time__6[[#This Row],[Column6]]/logfile_5k_buffer_plc_execution_time__6[[#This Row],[Column2]]*100</f>
        <v>8.1625500042516716E-2</v>
      </c>
      <c r="H915" s="1">
        <f>logfile_5k_buffer_plc_execution_time__6[[#This Row],[Column4]]/logfile_5k_buffer_plc_execution_time__6[[#This Row],[Column2]]*100</f>
        <v>99.91837449995748</v>
      </c>
    </row>
    <row r="916" spans="1:8" x14ac:dyDescent="0.3">
      <c r="A916" s="1" t="s">
        <v>21065</v>
      </c>
      <c r="B916">
        <v>109926838</v>
      </c>
      <c r="C916" s="1" t="s">
        <v>5312</v>
      </c>
      <c r="D916">
        <v>109875660</v>
      </c>
      <c r="E916" s="1" t="s">
        <v>5313</v>
      </c>
      <c r="F916">
        <v>51178</v>
      </c>
      <c r="G916">
        <f>logfile_5k_buffer_plc_execution_time__6[[#This Row],[Column6]]/logfile_5k_buffer_plc_execution_time__6[[#This Row],[Column2]]*100</f>
        <v>4.6556419643399551E-2</v>
      </c>
      <c r="H916" s="1">
        <f>logfile_5k_buffer_plc_execution_time__6[[#This Row],[Column4]]/logfile_5k_buffer_plc_execution_time__6[[#This Row],[Column2]]*100</f>
        <v>99.953443580356605</v>
      </c>
    </row>
    <row r="917" spans="1:8" x14ac:dyDescent="0.3">
      <c r="A917" s="1" t="s">
        <v>21066</v>
      </c>
      <c r="B917">
        <v>41785676</v>
      </c>
      <c r="C917" s="1" t="s">
        <v>5312</v>
      </c>
      <c r="D917">
        <v>24496731</v>
      </c>
      <c r="E917" s="1" t="s">
        <v>5313</v>
      </c>
      <c r="F917">
        <v>17288945</v>
      </c>
      <c r="G917">
        <f>logfile_5k_buffer_plc_execution_time__6[[#This Row],[Column6]]/logfile_5k_buffer_plc_execution_time__6[[#This Row],[Column2]]*100</f>
        <v>41.37529090112124</v>
      </c>
      <c r="H917" s="1">
        <f>logfile_5k_buffer_plc_execution_time__6[[#This Row],[Column4]]/logfile_5k_buffer_plc_execution_time__6[[#This Row],[Column2]]*100</f>
        <v>58.624709098878768</v>
      </c>
    </row>
    <row r="918" spans="1:8" x14ac:dyDescent="0.3">
      <c r="A918" s="1" t="s">
        <v>21067</v>
      </c>
      <c r="B918">
        <v>125778757</v>
      </c>
      <c r="C918" s="1" t="s">
        <v>5312</v>
      </c>
      <c r="D918">
        <v>125720178</v>
      </c>
      <c r="E918" s="1" t="s">
        <v>5313</v>
      </c>
      <c r="F918">
        <v>58579</v>
      </c>
      <c r="G918">
        <f>logfile_5k_buffer_plc_execution_time__6[[#This Row],[Column6]]/logfile_5k_buffer_plc_execution_time__6[[#This Row],[Column2]]*100</f>
        <v>4.6573047307185589E-2</v>
      </c>
      <c r="H918" s="1">
        <f>logfile_5k_buffer_plc_execution_time__6[[#This Row],[Column4]]/logfile_5k_buffer_plc_execution_time__6[[#This Row],[Column2]]*100</f>
        <v>99.953426952692809</v>
      </c>
    </row>
    <row r="919" spans="1:8" x14ac:dyDescent="0.3">
      <c r="A919" s="1" t="s">
        <v>21068</v>
      </c>
      <c r="B919">
        <v>78866358</v>
      </c>
      <c r="C919" s="1" t="s">
        <v>5312</v>
      </c>
      <c r="D919">
        <v>78820381</v>
      </c>
      <c r="E919" s="1" t="s">
        <v>5313</v>
      </c>
      <c r="F919">
        <v>45977</v>
      </c>
      <c r="G919">
        <f>logfile_5k_buffer_plc_execution_time__6[[#This Row],[Column6]]/logfile_5k_buffer_plc_execution_time__6[[#This Row],[Column2]]*100</f>
        <v>5.8297354113904944E-2</v>
      </c>
      <c r="H919" s="1">
        <f>logfile_5k_buffer_plc_execution_time__6[[#This Row],[Column4]]/logfile_5k_buffer_plc_execution_time__6[[#This Row],[Column2]]*100</f>
        <v>99.941702645886096</v>
      </c>
    </row>
    <row r="920" spans="1:8" x14ac:dyDescent="0.3">
      <c r="A920" s="1" t="s">
        <v>21069</v>
      </c>
      <c r="B920">
        <v>169044515</v>
      </c>
      <c r="C920" s="1" t="s">
        <v>5312</v>
      </c>
      <c r="D920">
        <v>58381138</v>
      </c>
      <c r="E920" s="1" t="s">
        <v>5313</v>
      </c>
      <c r="F920">
        <v>110663377</v>
      </c>
      <c r="G920">
        <f>logfile_5k_buffer_plc_execution_time__6[[#This Row],[Column6]]/logfile_5k_buffer_plc_execution_time__6[[#This Row],[Column2]]*100</f>
        <v>65.464044781340576</v>
      </c>
      <c r="H920" s="1">
        <f>logfile_5k_buffer_plc_execution_time__6[[#This Row],[Column4]]/logfile_5k_buffer_plc_execution_time__6[[#This Row],[Column2]]*100</f>
        <v>34.535955218659417</v>
      </c>
    </row>
    <row r="921" spans="1:8" x14ac:dyDescent="0.3">
      <c r="A921" s="1" t="s">
        <v>21070</v>
      </c>
      <c r="B921">
        <v>138368855</v>
      </c>
      <c r="C921" s="1" t="s">
        <v>5312</v>
      </c>
      <c r="D921">
        <v>138320482</v>
      </c>
      <c r="E921" s="1" t="s">
        <v>5313</v>
      </c>
      <c r="F921">
        <v>48373</v>
      </c>
      <c r="G921">
        <f>logfile_5k_buffer_plc_execution_time__6[[#This Row],[Column6]]/logfile_5k_buffer_plc_execution_time__6[[#This Row],[Column2]]*100</f>
        <v>3.4959456736127506E-2</v>
      </c>
      <c r="H921" s="1">
        <f>logfile_5k_buffer_plc_execution_time__6[[#This Row],[Column4]]/logfile_5k_buffer_plc_execution_time__6[[#This Row],[Column2]]*100</f>
        <v>99.965040543263868</v>
      </c>
    </row>
    <row r="922" spans="1:8" x14ac:dyDescent="0.3">
      <c r="A922" s="1" t="s">
        <v>21071</v>
      </c>
      <c r="B922">
        <v>64602922</v>
      </c>
      <c r="C922" s="1" t="s">
        <v>5312</v>
      </c>
      <c r="D922">
        <v>46727080</v>
      </c>
      <c r="E922" s="1" t="s">
        <v>5313</v>
      </c>
      <c r="F922">
        <v>17875842</v>
      </c>
      <c r="G922">
        <f>logfile_5k_buffer_plc_execution_time__6[[#This Row],[Column6]]/logfile_5k_buffer_plc_execution_time__6[[#This Row],[Column2]]*100</f>
        <v>27.67033045347392</v>
      </c>
      <c r="H922" s="1">
        <f>logfile_5k_buffer_plc_execution_time__6[[#This Row],[Column4]]/logfile_5k_buffer_plc_execution_time__6[[#This Row],[Column2]]*100</f>
        <v>72.329669546526091</v>
      </c>
    </row>
    <row r="923" spans="1:8" x14ac:dyDescent="0.3">
      <c r="A923" s="1" t="s">
        <v>21072</v>
      </c>
      <c r="B923">
        <v>64837491</v>
      </c>
      <c r="C923" s="1" t="s">
        <v>5312</v>
      </c>
      <c r="D923">
        <v>64794200</v>
      </c>
      <c r="E923" s="1" t="s">
        <v>5313</v>
      </c>
      <c r="F923">
        <v>43291</v>
      </c>
      <c r="G923">
        <f>logfile_5k_buffer_plc_execution_time__6[[#This Row],[Column6]]/logfile_5k_buffer_plc_execution_time__6[[#This Row],[Column2]]*100</f>
        <v>6.6768468878599885E-2</v>
      </c>
      <c r="H923" s="1">
        <f>logfile_5k_buffer_plc_execution_time__6[[#This Row],[Column4]]/logfile_5k_buffer_plc_execution_time__6[[#This Row],[Column2]]*100</f>
        <v>99.933231531121407</v>
      </c>
    </row>
    <row r="924" spans="1:8" x14ac:dyDescent="0.3">
      <c r="A924" s="1" t="s">
        <v>21073</v>
      </c>
      <c r="B924">
        <v>91279002</v>
      </c>
      <c r="C924" s="1" t="s">
        <v>5312</v>
      </c>
      <c r="D924">
        <v>91224049</v>
      </c>
      <c r="E924" s="1" t="s">
        <v>5313</v>
      </c>
      <c r="F924">
        <v>54953</v>
      </c>
      <c r="G924">
        <f>logfile_5k_buffer_plc_execution_time__6[[#This Row],[Column6]]/logfile_5k_buffer_plc_execution_time__6[[#This Row],[Column2]]*100</f>
        <v>6.0203331320384065E-2</v>
      </c>
      <c r="H924" s="1">
        <f>logfile_5k_buffer_plc_execution_time__6[[#This Row],[Column4]]/logfile_5k_buffer_plc_execution_time__6[[#This Row],[Column2]]*100</f>
        <v>99.93979666867962</v>
      </c>
    </row>
    <row r="925" spans="1:8" x14ac:dyDescent="0.3">
      <c r="A925" s="1" t="s">
        <v>21074</v>
      </c>
      <c r="B925">
        <v>110530293</v>
      </c>
      <c r="C925" s="1" t="s">
        <v>5312</v>
      </c>
      <c r="D925">
        <v>48085294</v>
      </c>
      <c r="E925" s="1" t="s">
        <v>5313</v>
      </c>
      <c r="F925">
        <v>62444999</v>
      </c>
      <c r="G925">
        <f>logfile_5k_buffer_plc_execution_time__6[[#This Row],[Column6]]/logfile_5k_buffer_plc_execution_time__6[[#This Row],[Column2]]*100</f>
        <v>56.4958232762488</v>
      </c>
      <c r="H925" s="1">
        <f>logfile_5k_buffer_plc_execution_time__6[[#This Row],[Column4]]/logfile_5k_buffer_plc_execution_time__6[[#This Row],[Column2]]*100</f>
        <v>43.5041767237512</v>
      </c>
    </row>
    <row r="926" spans="1:8" x14ac:dyDescent="0.3">
      <c r="A926" s="1" t="s">
        <v>21075</v>
      </c>
      <c r="B926">
        <v>70903491</v>
      </c>
      <c r="C926" s="1" t="s">
        <v>5312</v>
      </c>
      <c r="D926">
        <v>70851363</v>
      </c>
      <c r="E926" s="1" t="s">
        <v>5313</v>
      </c>
      <c r="F926">
        <v>52128</v>
      </c>
      <c r="G926">
        <f>logfile_5k_buffer_plc_execution_time__6[[#This Row],[Column6]]/logfile_5k_buffer_plc_execution_time__6[[#This Row],[Column2]]*100</f>
        <v>7.3519652226996829E-2</v>
      </c>
      <c r="H926" s="1">
        <f>logfile_5k_buffer_plc_execution_time__6[[#This Row],[Column4]]/logfile_5k_buffer_plc_execution_time__6[[#This Row],[Column2]]*100</f>
        <v>99.926480347773008</v>
      </c>
    </row>
    <row r="927" spans="1:8" x14ac:dyDescent="0.3">
      <c r="A927" s="1" t="s">
        <v>21076</v>
      </c>
      <c r="B927">
        <v>92454744</v>
      </c>
      <c r="C927" s="1" t="s">
        <v>5312</v>
      </c>
      <c r="D927">
        <v>92392527</v>
      </c>
      <c r="E927" s="1" t="s">
        <v>5313</v>
      </c>
      <c r="F927">
        <v>62217</v>
      </c>
      <c r="G927">
        <f>logfile_5k_buffer_plc_execution_time__6[[#This Row],[Column6]]/logfile_5k_buffer_plc_execution_time__6[[#This Row],[Column2]]*100</f>
        <v>6.7294545750945997E-2</v>
      </c>
      <c r="H927" s="1">
        <f>logfile_5k_buffer_plc_execution_time__6[[#This Row],[Column4]]/logfile_5k_buffer_plc_execution_time__6[[#This Row],[Column2]]*100</f>
        <v>99.932705454249046</v>
      </c>
    </row>
    <row r="928" spans="1:8" x14ac:dyDescent="0.3">
      <c r="A928" s="1" t="s">
        <v>21077</v>
      </c>
      <c r="B928">
        <v>57834841</v>
      </c>
      <c r="C928" s="1" t="s">
        <v>5312</v>
      </c>
      <c r="D928">
        <v>57761295</v>
      </c>
      <c r="E928" s="1" t="s">
        <v>5313</v>
      </c>
      <c r="F928">
        <v>73546</v>
      </c>
      <c r="G928">
        <f>logfile_5k_buffer_plc_execution_time__6[[#This Row],[Column6]]/logfile_5k_buffer_plc_execution_time__6[[#This Row],[Column2]]*100</f>
        <v>0.12716556098079357</v>
      </c>
      <c r="H928" s="1">
        <f>logfile_5k_buffer_plc_execution_time__6[[#This Row],[Column4]]/logfile_5k_buffer_plc_execution_time__6[[#This Row],[Column2]]*100</f>
        <v>99.872834439019215</v>
      </c>
    </row>
    <row r="929" spans="1:8" x14ac:dyDescent="0.3">
      <c r="A929" s="1" t="s">
        <v>21078</v>
      </c>
      <c r="B929">
        <v>36280255</v>
      </c>
      <c r="C929" s="1" t="s">
        <v>5312</v>
      </c>
      <c r="D929">
        <v>22725866</v>
      </c>
      <c r="E929" s="1" t="s">
        <v>5313</v>
      </c>
      <c r="F929">
        <v>13554389</v>
      </c>
      <c r="G929">
        <f>logfile_5k_buffer_plc_execution_time__6[[#This Row],[Column6]]/logfile_5k_buffer_plc_execution_time__6[[#This Row],[Column2]]*100</f>
        <v>37.360236304844051</v>
      </c>
      <c r="H929" s="1">
        <f>logfile_5k_buffer_plc_execution_time__6[[#This Row],[Column4]]/logfile_5k_buffer_plc_execution_time__6[[#This Row],[Column2]]*100</f>
        <v>62.639763695155949</v>
      </c>
    </row>
    <row r="930" spans="1:8" x14ac:dyDescent="0.3">
      <c r="A930" s="1" t="s">
        <v>21079</v>
      </c>
      <c r="B930">
        <v>72081791</v>
      </c>
      <c r="C930" s="1" t="s">
        <v>5312</v>
      </c>
      <c r="D930">
        <v>72023773</v>
      </c>
      <c r="E930" s="1" t="s">
        <v>5313</v>
      </c>
      <c r="F930">
        <v>58018</v>
      </c>
      <c r="G930">
        <f>logfile_5k_buffer_plc_execution_time__6[[#This Row],[Column6]]/logfile_5k_buffer_plc_execution_time__6[[#This Row],[Column2]]*100</f>
        <v>8.0489121031967703E-2</v>
      </c>
      <c r="H930" s="1">
        <f>logfile_5k_buffer_plc_execution_time__6[[#This Row],[Column4]]/logfile_5k_buffer_plc_execution_time__6[[#This Row],[Column2]]*100</f>
        <v>99.919510878968026</v>
      </c>
    </row>
    <row r="931" spans="1:8" x14ac:dyDescent="0.3">
      <c r="A931" s="1" t="s">
        <v>21080</v>
      </c>
      <c r="B931">
        <v>60826955</v>
      </c>
      <c r="C931" s="1" t="s">
        <v>5312</v>
      </c>
      <c r="D931">
        <v>60768370</v>
      </c>
      <c r="E931" s="1" t="s">
        <v>5313</v>
      </c>
      <c r="F931">
        <v>58585</v>
      </c>
      <c r="G931">
        <f>logfile_5k_buffer_plc_execution_time__6[[#This Row],[Column6]]/logfile_5k_buffer_plc_execution_time__6[[#This Row],[Column2]]*100</f>
        <v>9.6314208067788371E-2</v>
      </c>
      <c r="H931" s="1">
        <f>logfile_5k_buffer_plc_execution_time__6[[#This Row],[Column4]]/logfile_5k_buffer_plc_execution_time__6[[#This Row],[Column2]]*100</f>
        <v>99.903685791932205</v>
      </c>
    </row>
    <row r="932" spans="1:8" x14ac:dyDescent="0.3">
      <c r="A932" s="1" t="s">
        <v>21081</v>
      </c>
      <c r="B932">
        <v>139027210</v>
      </c>
      <c r="C932" s="1" t="s">
        <v>5312</v>
      </c>
      <c r="D932">
        <v>138972202</v>
      </c>
      <c r="E932" s="1" t="s">
        <v>5313</v>
      </c>
      <c r="F932">
        <v>55008</v>
      </c>
      <c r="G932">
        <f>logfile_5k_buffer_plc_execution_time__6[[#This Row],[Column6]]/logfile_5k_buffer_plc_execution_time__6[[#This Row],[Column2]]*100</f>
        <v>3.9566355391868972E-2</v>
      </c>
      <c r="H932" s="1">
        <f>logfile_5k_buffer_plc_execution_time__6[[#This Row],[Column4]]/logfile_5k_buffer_plc_execution_time__6[[#This Row],[Column2]]*100</f>
        <v>99.960433644608131</v>
      </c>
    </row>
    <row r="933" spans="1:8" x14ac:dyDescent="0.3">
      <c r="A933" s="1" t="s">
        <v>21082</v>
      </c>
      <c r="B933">
        <v>178290254</v>
      </c>
      <c r="C933" s="1" t="s">
        <v>5312</v>
      </c>
      <c r="D933">
        <v>53232161</v>
      </c>
      <c r="E933" s="1" t="s">
        <v>5313</v>
      </c>
      <c r="F933">
        <v>125058093</v>
      </c>
      <c r="G933">
        <f>logfile_5k_buffer_plc_execution_time__6[[#This Row],[Column6]]/logfile_5k_buffer_plc_execution_time__6[[#This Row],[Column2]]*100</f>
        <v>70.14297764139144</v>
      </c>
      <c r="H933" s="1">
        <f>logfile_5k_buffer_plc_execution_time__6[[#This Row],[Column4]]/logfile_5k_buffer_plc_execution_time__6[[#This Row],[Column2]]*100</f>
        <v>29.857022358608564</v>
      </c>
    </row>
    <row r="934" spans="1:8" x14ac:dyDescent="0.3">
      <c r="A934" s="1" t="s">
        <v>21083</v>
      </c>
      <c r="B934">
        <v>96311382</v>
      </c>
      <c r="C934" s="1" t="s">
        <v>5312</v>
      </c>
      <c r="D934">
        <v>96248435</v>
      </c>
      <c r="E934" s="1" t="s">
        <v>5313</v>
      </c>
      <c r="F934">
        <v>62947</v>
      </c>
      <c r="G934">
        <f>logfile_5k_buffer_plc_execution_time__6[[#This Row],[Column6]]/logfile_5k_buffer_plc_execution_time__6[[#This Row],[Column2]]*100</f>
        <v>6.5357799558934782E-2</v>
      </c>
      <c r="H934" s="1">
        <f>logfile_5k_buffer_plc_execution_time__6[[#This Row],[Column4]]/logfile_5k_buffer_plc_execution_time__6[[#This Row],[Column2]]*100</f>
        <v>99.934642200441075</v>
      </c>
    </row>
    <row r="935" spans="1:8" x14ac:dyDescent="0.3">
      <c r="A935" s="1" t="s">
        <v>21084</v>
      </c>
      <c r="B935">
        <v>43571541</v>
      </c>
      <c r="C935" s="1" t="s">
        <v>5312</v>
      </c>
      <c r="D935">
        <v>31740508</v>
      </c>
      <c r="E935" s="1" t="s">
        <v>5313</v>
      </c>
      <c r="F935">
        <v>11831033</v>
      </c>
      <c r="G935">
        <f>logfile_5k_buffer_plc_execution_time__6[[#This Row],[Column6]]/logfile_5k_buffer_plc_execution_time__6[[#This Row],[Column2]]*100</f>
        <v>27.153120427849913</v>
      </c>
      <c r="H935" s="1">
        <f>logfile_5k_buffer_plc_execution_time__6[[#This Row],[Column4]]/logfile_5k_buffer_plc_execution_time__6[[#This Row],[Column2]]*100</f>
        <v>72.846879572150087</v>
      </c>
    </row>
    <row r="936" spans="1:8" x14ac:dyDescent="0.3">
      <c r="A936" s="1" t="s">
        <v>21085</v>
      </c>
      <c r="B936">
        <v>73378426</v>
      </c>
      <c r="C936" s="1" t="s">
        <v>5312</v>
      </c>
      <c r="D936">
        <v>61745707</v>
      </c>
      <c r="E936" s="1" t="s">
        <v>5313</v>
      </c>
      <c r="F936">
        <v>11632719</v>
      </c>
      <c r="G936">
        <f>logfile_5k_buffer_plc_execution_time__6[[#This Row],[Column6]]/logfile_5k_buffer_plc_execution_time__6[[#This Row],[Column2]]*100</f>
        <v>15.853050595552432</v>
      </c>
      <c r="H936" s="1">
        <f>logfile_5k_buffer_plc_execution_time__6[[#This Row],[Column4]]/logfile_5k_buffer_plc_execution_time__6[[#This Row],[Column2]]*100</f>
        <v>84.146949404447568</v>
      </c>
    </row>
    <row r="937" spans="1:8" x14ac:dyDescent="0.3">
      <c r="A937" s="1" t="s">
        <v>21086</v>
      </c>
      <c r="B937">
        <v>187260690</v>
      </c>
      <c r="C937" s="1" t="s">
        <v>5312</v>
      </c>
      <c r="D937">
        <v>170709502</v>
      </c>
      <c r="E937" s="1" t="s">
        <v>5313</v>
      </c>
      <c r="F937">
        <v>16551188</v>
      </c>
      <c r="G937">
        <f>logfile_5k_buffer_plc_execution_time__6[[#This Row],[Column6]]/logfile_5k_buffer_plc_execution_time__6[[#This Row],[Column2]]*100</f>
        <v>8.8385811245275239</v>
      </c>
      <c r="H937" s="1">
        <f>logfile_5k_buffer_plc_execution_time__6[[#This Row],[Column4]]/logfile_5k_buffer_plc_execution_time__6[[#This Row],[Column2]]*100</f>
        <v>91.161418875472478</v>
      </c>
    </row>
    <row r="938" spans="1:8" x14ac:dyDescent="0.3">
      <c r="A938" s="1" t="s">
        <v>21087</v>
      </c>
      <c r="B938">
        <v>225830046</v>
      </c>
      <c r="C938" s="1" t="s">
        <v>5312</v>
      </c>
      <c r="D938">
        <v>225770928</v>
      </c>
      <c r="E938" s="1" t="s">
        <v>5313</v>
      </c>
      <c r="F938">
        <v>59118</v>
      </c>
      <c r="G938">
        <f>logfile_5k_buffer_plc_execution_time__6[[#This Row],[Column6]]/logfile_5k_buffer_plc_execution_time__6[[#This Row],[Column2]]*100</f>
        <v>2.6178093237425103E-2</v>
      </c>
      <c r="H938" s="1">
        <f>logfile_5k_buffer_plc_execution_time__6[[#This Row],[Column4]]/logfile_5k_buffer_plc_execution_time__6[[#This Row],[Column2]]*100</f>
        <v>99.973821906762566</v>
      </c>
    </row>
    <row r="939" spans="1:8" x14ac:dyDescent="0.3">
      <c r="A939" s="1" t="s">
        <v>21088</v>
      </c>
      <c r="B939">
        <v>24125280</v>
      </c>
      <c r="C939" s="1" t="s">
        <v>5312</v>
      </c>
      <c r="D939">
        <v>24062715</v>
      </c>
      <c r="E939" s="1" t="s">
        <v>5313</v>
      </c>
      <c r="F939">
        <v>62565</v>
      </c>
      <c r="G939">
        <f>logfile_5k_buffer_plc_execution_time__6[[#This Row],[Column6]]/logfile_5k_buffer_plc_execution_time__6[[#This Row],[Column2]]*100</f>
        <v>0.25933377768050775</v>
      </c>
      <c r="H939" s="1">
        <f>logfile_5k_buffer_plc_execution_time__6[[#This Row],[Column4]]/logfile_5k_buffer_plc_execution_time__6[[#This Row],[Column2]]*100</f>
        <v>99.74066622231949</v>
      </c>
    </row>
    <row r="940" spans="1:8" x14ac:dyDescent="0.3">
      <c r="A940" s="1" t="s">
        <v>21089</v>
      </c>
      <c r="B940">
        <v>80130883</v>
      </c>
      <c r="C940" s="1" t="s">
        <v>5312</v>
      </c>
      <c r="D940">
        <v>80059796</v>
      </c>
      <c r="E940" s="1" t="s">
        <v>5313</v>
      </c>
      <c r="F940">
        <v>71087</v>
      </c>
      <c r="G940">
        <f>logfile_5k_buffer_plc_execution_time__6[[#This Row],[Column6]]/logfile_5k_buffer_plc_execution_time__6[[#This Row],[Column2]]*100</f>
        <v>8.8713611205307699E-2</v>
      </c>
      <c r="H940" s="1">
        <f>logfile_5k_buffer_plc_execution_time__6[[#This Row],[Column4]]/logfile_5k_buffer_plc_execution_time__6[[#This Row],[Column2]]*100</f>
        <v>99.911286388794693</v>
      </c>
    </row>
    <row r="941" spans="1:8" x14ac:dyDescent="0.3">
      <c r="A941" s="1" t="s">
        <v>21090</v>
      </c>
      <c r="B941">
        <v>55978319</v>
      </c>
      <c r="C941" s="1" t="s">
        <v>5312</v>
      </c>
      <c r="D941">
        <v>55915620</v>
      </c>
      <c r="E941" s="1" t="s">
        <v>5313</v>
      </c>
      <c r="F941">
        <v>62699</v>
      </c>
      <c r="G941">
        <f>logfile_5k_buffer_plc_execution_time__6[[#This Row],[Column6]]/logfile_5k_buffer_plc_execution_time__6[[#This Row],[Column2]]*100</f>
        <v>0.11200586427041512</v>
      </c>
      <c r="H941" s="1">
        <f>logfile_5k_buffer_plc_execution_time__6[[#This Row],[Column4]]/logfile_5k_buffer_plc_execution_time__6[[#This Row],[Column2]]*100</f>
        <v>99.887994135729585</v>
      </c>
    </row>
    <row r="942" spans="1:8" x14ac:dyDescent="0.3">
      <c r="A942" s="1" t="s">
        <v>21091</v>
      </c>
      <c r="B942">
        <v>75198458</v>
      </c>
      <c r="C942" s="1" t="s">
        <v>5312</v>
      </c>
      <c r="D942">
        <v>75144234</v>
      </c>
      <c r="E942" s="1" t="s">
        <v>5313</v>
      </c>
      <c r="F942">
        <v>54224</v>
      </c>
      <c r="G942">
        <f>logfile_5k_buffer_plc_execution_time__6[[#This Row],[Column6]]/logfile_5k_buffer_plc_execution_time__6[[#This Row],[Column2]]*100</f>
        <v>7.2107861573438112E-2</v>
      </c>
      <c r="H942" s="1">
        <f>logfile_5k_buffer_plc_execution_time__6[[#This Row],[Column4]]/logfile_5k_buffer_plc_execution_time__6[[#This Row],[Column2]]*100</f>
        <v>99.927892138426571</v>
      </c>
    </row>
    <row r="943" spans="1:8" x14ac:dyDescent="0.3">
      <c r="A943" s="1" t="s">
        <v>21092</v>
      </c>
      <c r="B943">
        <v>75994166</v>
      </c>
      <c r="C943" s="1" t="s">
        <v>5312</v>
      </c>
      <c r="D943">
        <v>75941116</v>
      </c>
      <c r="E943" s="1" t="s">
        <v>5313</v>
      </c>
      <c r="F943">
        <v>53050</v>
      </c>
      <c r="G943">
        <f>logfile_5k_buffer_plc_execution_time__6[[#This Row],[Column6]]/logfile_5k_buffer_plc_execution_time__6[[#This Row],[Column2]]*100</f>
        <v>6.9807990260726066E-2</v>
      </c>
      <c r="H943" s="1">
        <f>logfile_5k_buffer_plc_execution_time__6[[#This Row],[Column4]]/logfile_5k_buffer_plc_execution_time__6[[#This Row],[Column2]]*100</f>
        <v>99.930192009739272</v>
      </c>
    </row>
    <row r="944" spans="1:8" x14ac:dyDescent="0.3">
      <c r="A944" s="1" t="s">
        <v>21093</v>
      </c>
      <c r="B944">
        <v>50333733</v>
      </c>
      <c r="C944" s="1" t="s">
        <v>5312</v>
      </c>
      <c r="D944">
        <v>28050326</v>
      </c>
      <c r="E944" s="1" t="s">
        <v>5313</v>
      </c>
      <c r="F944">
        <v>22283407</v>
      </c>
      <c r="G944">
        <f>logfile_5k_buffer_plc_execution_time__6[[#This Row],[Column6]]/logfile_5k_buffer_plc_execution_time__6[[#This Row],[Column2]]*100</f>
        <v>44.271318004567632</v>
      </c>
      <c r="H944" s="1">
        <f>logfile_5k_buffer_plc_execution_time__6[[#This Row],[Column4]]/logfile_5k_buffer_plc_execution_time__6[[#This Row],[Column2]]*100</f>
        <v>55.728681995432375</v>
      </c>
    </row>
    <row r="945" spans="1:8" x14ac:dyDescent="0.3">
      <c r="A945" s="1" t="s">
        <v>21094</v>
      </c>
      <c r="B945">
        <v>233150345</v>
      </c>
      <c r="C945" s="1" t="s">
        <v>5312</v>
      </c>
      <c r="D945">
        <v>64227907</v>
      </c>
      <c r="E945" s="1" t="s">
        <v>5313</v>
      </c>
      <c r="F945">
        <v>168922438</v>
      </c>
      <c r="G945">
        <f>logfile_5k_buffer_plc_execution_time__6[[#This Row],[Column6]]/logfile_5k_buffer_plc_execution_time__6[[#This Row],[Column2]]*100</f>
        <v>72.452150135141338</v>
      </c>
      <c r="H945" s="1">
        <f>logfile_5k_buffer_plc_execution_time__6[[#This Row],[Column4]]/logfile_5k_buffer_plc_execution_time__6[[#This Row],[Column2]]*100</f>
        <v>27.547849864858659</v>
      </c>
    </row>
    <row r="946" spans="1:8" x14ac:dyDescent="0.3">
      <c r="A946" s="1" t="s">
        <v>21095</v>
      </c>
      <c r="B946">
        <v>26918336</v>
      </c>
      <c r="C946" s="1" t="s">
        <v>5312</v>
      </c>
      <c r="D946">
        <v>10900041</v>
      </c>
      <c r="E946" s="1" t="s">
        <v>5313</v>
      </c>
      <c r="F946">
        <v>16018295</v>
      </c>
      <c r="G946">
        <f>logfile_5k_buffer_plc_execution_time__6[[#This Row],[Column6]]/logfile_5k_buffer_plc_execution_time__6[[#This Row],[Column2]]*100</f>
        <v>59.507002958875319</v>
      </c>
      <c r="H946" s="1">
        <f>logfile_5k_buffer_plc_execution_time__6[[#This Row],[Column4]]/logfile_5k_buffer_plc_execution_time__6[[#This Row],[Column2]]*100</f>
        <v>40.492997041124681</v>
      </c>
    </row>
    <row r="947" spans="1:8" x14ac:dyDescent="0.3">
      <c r="A947" s="1" t="s">
        <v>21096</v>
      </c>
      <c r="B947">
        <v>65575585</v>
      </c>
      <c r="C947" s="1" t="s">
        <v>5312</v>
      </c>
      <c r="D947">
        <v>65523788</v>
      </c>
      <c r="E947" s="1" t="s">
        <v>5313</v>
      </c>
      <c r="F947">
        <v>51797</v>
      </c>
      <c r="G947">
        <f>logfile_5k_buffer_plc_execution_time__6[[#This Row],[Column6]]/logfile_5k_buffer_plc_execution_time__6[[#This Row],[Column2]]*100</f>
        <v>7.898823929668336E-2</v>
      </c>
      <c r="H947" s="1">
        <f>logfile_5k_buffer_plc_execution_time__6[[#This Row],[Column4]]/logfile_5k_buffer_plc_execution_time__6[[#This Row],[Column2]]*100</f>
        <v>99.921011760703323</v>
      </c>
    </row>
    <row r="948" spans="1:8" x14ac:dyDescent="0.3">
      <c r="A948" s="1" t="s">
        <v>21097</v>
      </c>
      <c r="B948">
        <v>221595885</v>
      </c>
      <c r="C948" s="1" t="s">
        <v>5312</v>
      </c>
      <c r="D948">
        <v>94223016</v>
      </c>
      <c r="E948" s="1" t="s">
        <v>5313</v>
      </c>
      <c r="F948">
        <v>127372869</v>
      </c>
      <c r="G948">
        <f>logfile_5k_buffer_plc_execution_time__6[[#This Row],[Column6]]/logfile_5k_buffer_plc_execution_time__6[[#This Row],[Column2]]*100</f>
        <v>57.479798869008782</v>
      </c>
      <c r="H948" s="1">
        <f>logfile_5k_buffer_plc_execution_time__6[[#This Row],[Column4]]/logfile_5k_buffer_plc_execution_time__6[[#This Row],[Column2]]*100</f>
        <v>42.520201130991218</v>
      </c>
    </row>
    <row r="949" spans="1:8" x14ac:dyDescent="0.3">
      <c r="A949" s="1" t="s">
        <v>21098</v>
      </c>
      <c r="B949">
        <v>31571194</v>
      </c>
      <c r="C949" s="1" t="s">
        <v>5312</v>
      </c>
      <c r="D949">
        <v>31527827</v>
      </c>
      <c r="E949" s="1" t="s">
        <v>5313</v>
      </c>
      <c r="F949">
        <v>43367</v>
      </c>
      <c r="G949">
        <f>logfile_5k_buffer_plc_execution_time__6[[#This Row],[Column6]]/logfile_5k_buffer_plc_execution_time__6[[#This Row],[Column2]]*100</f>
        <v>0.13736255904670569</v>
      </c>
      <c r="H949" s="1">
        <f>logfile_5k_buffer_plc_execution_time__6[[#This Row],[Column4]]/logfile_5k_buffer_plc_execution_time__6[[#This Row],[Column2]]*100</f>
        <v>99.862637440953293</v>
      </c>
    </row>
    <row r="950" spans="1:8" x14ac:dyDescent="0.3">
      <c r="A950" s="1" t="s">
        <v>21099</v>
      </c>
      <c r="B950">
        <v>185126555</v>
      </c>
      <c r="C950" s="1" t="s">
        <v>5312</v>
      </c>
      <c r="D950">
        <v>185072002</v>
      </c>
      <c r="E950" s="1" t="s">
        <v>5313</v>
      </c>
      <c r="F950">
        <v>54553</v>
      </c>
      <c r="G950">
        <f>logfile_5k_buffer_plc_execution_time__6[[#This Row],[Column6]]/logfile_5k_buffer_plc_execution_time__6[[#This Row],[Column2]]*100</f>
        <v>2.9467949641260271E-2</v>
      </c>
      <c r="H950" s="1">
        <f>logfile_5k_buffer_plc_execution_time__6[[#This Row],[Column4]]/logfile_5k_buffer_plc_execution_time__6[[#This Row],[Column2]]*100</f>
        <v>99.970532050358742</v>
      </c>
    </row>
    <row r="951" spans="1:8" x14ac:dyDescent="0.3">
      <c r="A951" s="1" t="s">
        <v>21100</v>
      </c>
      <c r="B951">
        <v>89024589</v>
      </c>
      <c r="C951" s="1" t="s">
        <v>5312</v>
      </c>
      <c r="D951">
        <v>88981020</v>
      </c>
      <c r="E951" s="1" t="s">
        <v>5313</v>
      </c>
      <c r="F951">
        <v>43569</v>
      </c>
      <c r="G951">
        <f>logfile_5k_buffer_plc_execution_time__6[[#This Row],[Column6]]/logfile_5k_buffer_plc_execution_time__6[[#This Row],[Column2]]*100</f>
        <v>4.8940411283448886E-2</v>
      </c>
      <c r="H951" s="1">
        <f>logfile_5k_buffer_plc_execution_time__6[[#This Row],[Column4]]/logfile_5k_buffer_plc_execution_time__6[[#This Row],[Column2]]*100</f>
        <v>99.951059588716547</v>
      </c>
    </row>
    <row r="952" spans="1:8" x14ac:dyDescent="0.3">
      <c r="A952" s="1" t="s">
        <v>21101</v>
      </c>
      <c r="B952">
        <v>18485564</v>
      </c>
      <c r="C952" s="1" t="s">
        <v>5312</v>
      </c>
      <c r="D952">
        <v>18441048</v>
      </c>
      <c r="E952" s="1" t="s">
        <v>5313</v>
      </c>
      <c r="F952">
        <v>44516</v>
      </c>
      <c r="G952">
        <f>logfile_5k_buffer_plc_execution_time__6[[#This Row],[Column6]]/logfile_5k_buffer_plc_execution_time__6[[#This Row],[Column2]]*100</f>
        <v>0.24081494078298069</v>
      </c>
      <c r="H952" s="1">
        <f>logfile_5k_buffer_plc_execution_time__6[[#This Row],[Column4]]/logfile_5k_buffer_plc_execution_time__6[[#This Row],[Column2]]*100</f>
        <v>99.759185059217018</v>
      </c>
    </row>
    <row r="953" spans="1:8" x14ac:dyDescent="0.3">
      <c r="A953" s="1" t="s">
        <v>21102</v>
      </c>
      <c r="B953">
        <v>123837920</v>
      </c>
      <c r="C953" s="1" t="s">
        <v>5312</v>
      </c>
      <c r="D953">
        <v>123795556</v>
      </c>
      <c r="E953" s="1" t="s">
        <v>5313</v>
      </c>
      <c r="F953">
        <v>42364</v>
      </c>
      <c r="G953">
        <f>logfile_5k_buffer_plc_execution_time__6[[#This Row],[Column6]]/logfile_5k_buffer_plc_execution_time__6[[#This Row],[Column2]]*100</f>
        <v>3.4209230904395038E-2</v>
      </c>
      <c r="H953" s="1">
        <f>logfile_5k_buffer_plc_execution_time__6[[#This Row],[Column4]]/logfile_5k_buffer_plc_execution_time__6[[#This Row],[Column2]]*100</f>
        <v>99.965790769095605</v>
      </c>
    </row>
    <row r="954" spans="1:8" x14ac:dyDescent="0.3">
      <c r="A954" s="1" t="s">
        <v>21103</v>
      </c>
      <c r="B954">
        <v>61399018</v>
      </c>
      <c r="C954" s="1" t="s">
        <v>5312</v>
      </c>
      <c r="D954">
        <v>61336185</v>
      </c>
      <c r="E954" s="1" t="s">
        <v>5313</v>
      </c>
      <c r="F954">
        <v>62833</v>
      </c>
      <c r="G954">
        <f>logfile_5k_buffer_plc_execution_time__6[[#This Row],[Column6]]/logfile_5k_buffer_plc_execution_time__6[[#This Row],[Column2]]*100</f>
        <v>0.10233551292302427</v>
      </c>
      <c r="H954" s="1">
        <f>logfile_5k_buffer_plc_execution_time__6[[#This Row],[Column4]]/logfile_5k_buffer_plc_execution_time__6[[#This Row],[Column2]]*100</f>
        <v>99.89766448707698</v>
      </c>
    </row>
    <row r="955" spans="1:8" x14ac:dyDescent="0.3">
      <c r="A955" s="1" t="s">
        <v>21104</v>
      </c>
      <c r="B955">
        <v>98593691</v>
      </c>
      <c r="C955" s="1" t="s">
        <v>5312</v>
      </c>
      <c r="D955">
        <v>98536250</v>
      </c>
      <c r="E955" s="1" t="s">
        <v>5313</v>
      </c>
      <c r="F955">
        <v>57441</v>
      </c>
      <c r="G955">
        <f>logfile_5k_buffer_plc_execution_time__6[[#This Row],[Column6]]/logfile_5k_buffer_plc_execution_time__6[[#This Row],[Column2]]*100</f>
        <v>5.8260320125351636E-2</v>
      </c>
      <c r="H955" s="1">
        <f>logfile_5k_buffer_plc_execution_time__6[[#This Row],[Column4]]/logfile_5k_buffer_plc_execution_time__6[[#This Row],[Column2]]*100</f>
        <v>99.941739679874658</v>
      </c>
    </row>
    <row r="956" spans="1:8" x14ac:dyDescent="0.3">
      <c r="A956" s="1" t="s">
        <v>21105</v>
      </c>
      <c r="B956">
        <v>123083572</v>
      </c>
      <c r="C956" s="1" t="s">
        <v>5312</v>
      </c>
      <c r="D956">
        <v>13762017</v>
      </c>
      <c r="E956" s="1" t="s">
        <v>5313</v>
      </c>
      <c r="F956">
        <v>109321555</v>
      </c>
      <c r="G956">
        <f>logfile_5k_buffer_plc_execution_time__6[[#This Row],[Column6]]/logfile_5k_buffer_plc_execution_time__6[[#This Row],[Column2]]*100</f>
        <v>88.818965214951675</v>
      </c>
      <c r="H956" s="1">
        <f>logfile_5k_buffer_plc_execution_time__6[[#This Row],[Column4]]/logfile_5k_buffer_plc_execution_time__6[[#This Row],[Column2]]*100</f>
        <v>11.181034785048324</v>
      </c>
    </row>
    <row r="957" spans="1:8" x14ac:dyDescent="0.3">
      <c r="A957" s="1" t="s">
        <v>21106</v>
      </c>
      <c r="B957">
        <v>161257461</v>
      </c>
      <c r="C957" s="1" t="s">
        <v>5312</v>
      </c>
      <c r="D957">
        <v>47677823</v>
      </c>
      <c r="E957" s="1" t="s">
        <v>5313</v>
      </c>
      <c r="F957">
        <v>113579638</v>
      </c>
      <c r="G957">
        <f>logfile_5k_buffer_plc_execution_time__6[[#This Row],[Column6]]/logfile_5k_buffer_plc_execution_time__6[[#This Row],[Column2]]*100</f>
        <v>70.433725854086219</v>
      </c>
      <c r="H957" s="1">
        <f>logfile_5k_buffer_plc_execution_time__6[[#This Row],[Column4]]/logfile_5k_buffer_plc_execution_time__6[[#This Row],[Column2]]*100</f>
        <v>29.566274145913784</v>
      </c>
    </row>
    <row r="958" spans="1:8" x14ac:dyDescent="0.3">
      <c r="A958" s="1" t="s">
        <v>21107</v>
      </c>
      <c r="B958">
        <v>186443578</v>
      </c>
      <c r="C958" s="1" t="s">
        <v>5312</v>
      </c>
      <c r="D958">
        <v>66152868</v>
      </c>
      <c r="E958" s="1" t="s">
        <v>5313</v>
      </c>
      <c r="F958">
        <v>120290710</v>
      </c>
      <c r="G958">
        <f>logfile_5k_buffer_plc_execution_time__6[[#This Row],[Column6]]/logfile_5k_buffer_plc_execution_time__6[[#This Row],[Column2]]*100</f>
        <v>64.51855906777331</v>
      </c>
      <c r="H958" s="1">
        <f>logfile_5k_buffer_plc_execution_time__6[[#This Row],[Column4]]/logfile_5k_buffer_plc_execution_time__6[[#This Row],[Column2]]*100</f>
        <v>35.48144093222669</v>
      </c>
    </row>
    <row r="959" spans="1:8" x14ac:dyDescent="0.3">
      <c r="A959" s="1" t="s">
        <v>21108</v>
      </c>
      <c r="B959">
        <v>97926695</v>
      </c>
      <c r="C959" s="1" t="s">
        <v>5312</v>
      </c>
      <c r="D959">
        <v>82957701</v>
      </c>
      <c r="E959" s="1" t="s">
        <v>5313</v>
      </c>
      <c r="F959">
        <v>14968994</v>
      </c>
      <c r="G959">
        <f>logfile_5k_buffer_plc_execution_time__6[[#This Row],[Column6]]/logfile_5k_buffer_plc_execution_time__6[[#This Row],[Column2]]*100</f>
        <v>15.285917695884663</v>
      </c>
      <c r="H959" s="1">
        <f>logfile_5k_buffer_plc_execution_time__6[[#This Row],[Column4]]/logfile_5k_buffer_plc_execution_time__6[[#This Row],[Column2]]*100</f>
        <v>84.714082304115337</v>
      </c>
    </row>
    <row r="960" spans="1:8" x14ac:dyDescent="0.3">
      <c r="A960" s="1" t="s">
        <v>21109</v>
      </c>
      <c r="B960">
        <v>184125564</v>
      </c>
      <c r="C960" s="1" t="s">
        <v>5312</v>
      </c>
      <c r="D960">
        <v>184059245</v>
      </c>
      <c r="E960" s="1" t="s">
        <v>5313</v>
      </c>
      <c r="F960">
        <v>66319</v>
      </c>
      <c r="G960">
        <f>logfile_5k_buffer_plc_execution_time__6[[#This Row],[Column6]]/logfile_5k_buffer_plc_execution_time__6[[#This Row],[Column2]]*100</f>
        <v>3.6018355387087912E-2</v>
      </c>
      <c r="H960" s="1">
        <f>logfile_5k_buffer_plc_execution_time__6[[#This Row],[Column4]]/logfile_5k_buffer_plc_execution_time__6[[#This Row],[Column2]]*100</f>
        <v>99.963981644612915</v>
      </c>
    </row>
    <row r="961" spans="1:8" x14ac:dyDescent="0.3">
      <c r="A961" s="1" t="s">
        <v>21110</v>
      </c>
      <c r="B961">
        <v>211492526</v>
      </c>
      <c r="C961" s="1" t="s">
        <v>5312</v>
      </c>
      <c r="D961">
        <v>211435601</v>
      </c>
      <c r="E961" s="1" t="s">
        <v>5313</v>
      </c>
      <c r="F961">
        <v>56925</v>
      </c>
      <c r="G961">
        <f>logfile_5k_buffer_plc_execution_time__6[[#This Row],[Column6]]/logfile_5k_buffer_plc_execution_time__6[[#This Row],[Column2]]*100</f>
        <v>2.6915844770798187E-2</v>
      </c>
      <c r="H961" s="1">
        <f>logfile_5k_buffer_plc_execution_time__6[[#This Row],[Column4]]/logfile_5k_buffer_plc_execution_time__6[[#This Row],[Column2]]*100</f>
        <v>99.973084155229202</v>
      </c>
    </row>
    <row r="962" spans="1:8" x14ac:dyDescent="0.3">
      <c r="A962" s="1" t="s">
        <v>21111</v>
      </c>
      <c r="B962">
        <v>68206847</v>
      </c>
      <c r="C962" s="1" t="s">
        <v>5312</v>
      </c>
      <c r="D962">
        <v>68152259</v>
      </c>
      <c r="E962" s="1" t="s">
        <v>5313</v>
      </c>
      <c r="F962">
        <v>54588</v>
      </c>
      <c r="G962">
        <f>logfile_5k_buffer_plc_execution_time__6[[#This Row],[Column6]]/logfile_5k_buffer_plc_execution_time__6[[#This Row],[Column2]]*100</f>
        <v>8.0033020731774915E-2</v>
      </c>
      <c r="H962" s="1">
        <f>logfile_5k_buffer_plc_execution_time__6[[#This Row],[Column4]]/logfile_5k_buffer_plc_execution_time__6[[#This Row],[Column2]]*100</f>
        <v>99.919966979268224</v>
      </c>
    </row>
    <row r="963" spans="1:8" x14ac:dyDescent="0.3">
      <c r="A963" s="1" t="s">
        <v>21112</v>
      </c>
      <c r="B963">
        <v>179086855</v>
      </c>
      <c r="C963" s="1" t="s">
        <v>5312</v>
      </c>
      <c r="D963">
        <v>179019436</v>
      </c>
      <c r="E963" s="1" t="s">
        <v>5313</v>
      </c>
      <c r="F963">
        <v>67419</v>
      </c>
      <c r="G963">
        <f>logfile_5k_buffer_plc_execution_time__6[[#This Row],[Column6]]/logfile_5k_buffer_plc_execution_time__6[[#This Row],[Column2]]*100</f>
        <v>3.7645979097684197E-2</v>
      </c>
      <c r="H963" s="1">
        <f>logfile_5k_buffer_plc_execution_time__6[[#This Row],[Column4]]/logfile_5k_buffer_plc_execution_time__6[[#This Row],[Column2]]*100</f>
        <v>99.96235402090231</v>
      </c>
    </row>
    <row r="964" spans="1:8" x14ac:dyDescent="0.3">
      <c r="A964" s="1" t="s">
        <v>21113</v>
      </c>
      <c r="B964">
        <v>97699056</v>
      </c>
      <c r="C964" s="1" t="s">
        <v>5312</v>
      </c>
      <c r="D964">
        <v>97652831</v>
      </c>
      <c r="E964" s="1" t="s">
        <v>5313</v>
      </c>
      <c r="F964">
        <v>46225</v>
      </c>
      <c r="G964">
        <f>logfile_5k_buffer_plc_execution_time__6[[#This Row],[Column6]]/logfile_5k_buffer_plc_execution_time__6[[#This Row],[Column2]]*100</f>
        <v>4.7313660840284884E-2</v>
      </c>
      <c r="H964" s="1">
        <f>logfile_5k_buffer_plc_execution_time__6[[#This Row],[Column4]]/logfile_5k_buffer_plc_execution_time__6[[#This Row],[Column2]]*100</f>
        <v>99.952686339159712</v>
      </c>
    </row>
    <row r="965" spans="1:8" x14ac:dyDescent="0.3">
      <c r="A965" s="1" t="s">
        <v>21114</v>
      </c>
      <c r="B965">
        <v>169655705</v>
      </c>
      <c r="C965" s="1" t="s">
        <v>5312</v>
      </c>
      <c r="D965">
        <v>20636189</v>
      </c>
      <c r="E965" s="1" t="s">
        <v>5313</v>
      </c>
      <c r="F965">
        <v>149019516</v>
      </c>
      <c r="G965">
        <f>logfile_5k_buffer_plc_execution_time__6[[#This Row],[Column6]]/logfile_5k_buffer_plc_execution_time__6[[#This Row],[Column2]]*100</f>
        <v>87.836430846814139</v>
      </c>
      <c r="H965" s="1">
        <f>logfile_5k_buffer_plc_execution_time__6[[#This Row],[Column4]]/logfile_5k_buffer_plc_execution_time__6[[#This Row],[Column2]]*100</f>
        <v>12.163569153185859</v>
      </c>
    </row>
    <row r="966" spans="1:8" x14ac:dyDescent="0.3">
      <c r="A966" s="1" t="s">
        <v>21115</v>
      </c>
      <c r="B966">
        <v>212141596</v>
      </c>
      <c r="C966" s="1" t="s">
        <v>5312</v>
      </c>
      <c r="D966">
        <v>92458042</v>
      </c>
      <c r="E966" s="1" t="s">
        <v>5313</v>
      </c>
      <c r="F966">
        <v>119683554</v>
      </c>
      <c r="G966">
        <f>logfile_5k_buffer_plc_execution_time__6[[#This Row],[Column6]]/logfile_5k_buffer_plc_execution_time__6[[#This Row],[Column2]]*100</f>
        <v>56.416825486690506</v>
      </c>
      <c r="H966" s="1">
        <f>logfile_5k_buffer_plc_execution_time__6[[#This Row],[Column4]]/logfile_5k_buffer_plc_execution_time__6[[#This Row],[Column2]]*100</f>
        <v>43.583174513309494</v>
      </c>
    </row>
    <row r="967" spans="1:8" x14ac:dyDescent="0.3">
      <c r="A967" s="1" t="s">
        <v>21115</v>
      </c>
      <c r="B967">
        <v>14798</v>
      </c>
      <c r="C967" s="1" t="s">
        <v>5312</v>
      </c>
      <c r="D967">
        <v>112</v>
      </c>
      <c r="E967" s="1" t="s">
        <v>5313</v>
      </c>
      <c r="F967">
        <v>14686</v>
      </c>
      <c r="G967">
        <f>logfile_5k_buffer_plc_execution_time__6[[#This Row],[Column6]]/logfile_5k_buffer_plc_execution_time__6[[#This Row],[Column2]]*100</f>
        <v>99.243140964995263</v>
      </c>
      <c r="H967" s="1">
        <f>logfile_5k_buffer_plc_execution_time__6[[#This Row],[Column4]]/logfile_5k_buffer_plc_execution_time__6[[#This Row],[Column2]]*100</f>
        <v>0.7568590350047304</v>
      </c>
    </row>
    <row r="968" spans="1:8" x14ac:dyDescent="0.3">
      <c r="A968" s="1" t="s">
        <v>21116</v>
      </c>
      <c r="B968">
        <v>120110483</v>
      </c>
      <c r="C968" s="1" t="s">
        <v>5312</v>
      </c>
      <c r="D968">
        <v>120034703</v>
      </c>
      <c r="E968" s="1" t="s">
        <v>5313</v>
      </c>
      <c r="F968">
        <v>75780</v>
      </c>
      <c r="G968">
        <f>logfile_5k_buffer_plc_execution_time__6[[#This Row],[Column6]]/logfile_5k_buffer_plc_execution_time__6[[#This Row],[Column2]]*100</f>
        <v>6.3091911802569303E-2</v>
      </c>
      <c r="H968" s="1">
        <f>logfile_5k_buffer_plc_execution_time__6[[#This Row],[Column4]]/logfile_5k_buffer_plc_execution_time__6[[#This Row],[Column2]]*100</f>
        <v>99.936908088197427</v>
      </c>
    </row>
    <row r="969" spans="1:8" x14ac:dyDescent="0.3">
      <c r="A969" s="1" t="s">
        <v>21117</v>
      </c>
      <c r="B969">
        <v>124830095</v>
      </c>
      <c r="C969" s="1" t="s">
        <v>5312</v>
      </c>
      <c r="D969">
        <v>71997396</v>
      </c>
      <c r="E969" s="1" t="s">
        <v>5313</v>
      </c>
      <c r="F969">
        <v>52832699</v>
      </c>
      <c r="G969">
        <f>logfile_5k_buffer_plc_execution_time__6[[#This Row],[Column6]]/logfile_5k_buffer_plc_execution_time__6[[#This Row],[Column2]]*100</f>
        <v>42.323687248655858</v>
      </c>
      <c r="H969" s="1">
        <f>logfile_5k_buffer_plc_execution_time__6[[#This Row],[Column4]]/logfile_5k_buffer_plc_execution_time__6[[#This Row],[Column2]]*100</f>
        <v>57.676312751344142</v>
      </c>
    </row>
    <row r="970" spans="1:8" x14ac:dyDescent="0.3">
      <c r="A970" s="1" t="s">
        <v>21118</v>
      </c>
      <c r="B970">
        <v>20297818</v>
      </c>
      <c r="C970" s="1" t="s">
        <v>5312</v>
      </c>
      <c r="D970">
        <v>20232478</v>
      </c>
      <c r="E970" s="1" t="s">
        <v>5313</v>
      </c>
      <c r="F970">
        <v>65340</v>
      </c>
      <c r="G970">
        <f>logfile_5k_buffer_plc_execution_time__6[[#This Row],[Column6]]/logfile_5k_buffer_plc_execution_time__6[[#This Row],[Column2]]*100</f>
        <v>0.32190652216903315</v>
      </c>
      <c r="H970" s="1">
        <f>logfile_5k_buffer_plc_execution_time__6[[#This Row],[Column4]]/logfile_5k_buffer_plc_execution_time__6[[#This Row],[Column2]]*100</f>
        <v>99.67809347783097</v>
      </c>
    </row>
    <row r="971" spans="1:8" x14ac:dyDescent="0.3">
      <c r="A971" s="1" t="s">
        <v>21119</v>
      </c>
      <c r="B971">
        <v>112511864</v>
      </c>
      <c r="C971" s="1" t="s">
        <v>5312</v>
      </c>
      <c r="D971">
        <v>112457798</v>
      </c>
      <c r="E971" s="1" t="s">
        <v>5313</v>
      </c>
      <c r="F971">
        <v>54066</v>
      </c>
      <c r="G971">
        <f>logfile_5k_buffer_plc_execution_time__6[[#This Row],[Column6]]/logfile_5k_buffer_plc_execution_time__6[[#This Row],[Column2]]*100</f>
        <v>4.8053599040897586E-2</v>
      </c>
      <c r="H971" s="1">
        <f>logfile_5k_buffer_plc_execution_time__6[[#This Row],[Column4]]/logfile_5k_buffer_plc_execution_time__6[[#This Row],[Column2]]*100</f>
        <v>99.951946400959102</v>
      </c>
    </row>
    <row r="972" spans="1:8" x14ac:dyDescent="0.3">
      <c r="A972" s="1" t="s">
        <v>21120</v>
      </c>
      <c r="B972">
        <v>69419134</v>
      </c>
      <c r="C972" s="1" t="s">
        <v>5312</v>
      </c>
      <c r="D972">
        <v>54677250</v>
      </c>
      <c r="E972" s="1" t="s">
        <v>5313</v>
      </c>
      <c r="F972">
        <v>14741884</v>
      </c>
      <c r="G972">
        <f>logfile_5k_buffer_plc_execution_time__6[[#This Row],[Column6]]/logfile_5k_buffer_plc_execution_time__6[[#This Row],[Column2]]*100</f>
        <v>21.23605287268493</v>
      </c>
      <c r="H972" s="1">
        <f>logfile_5k_buffer_plc_execution_time__6[[#This Row],[Column4]]/logfile_5k_buffer_plc_execution_time__6[[#This Row],[Column2]]*100</f>
        <v>78.763947127315078</v>
      </c>
    </row>
    <row r="973" spans="1:8" x14ac:dyDescent="0.3">
      <c r="A973" s="1" t="s">
        <v>21121</v>
      </c>
      <c r="B973">
        <v>172197843</v>
      </c>
      <c r="C973" s="1" t="s">
        <v>5312</v>
      </c>
      <c r="D973">
        <v>172152264</v>
      </c>
      <c r="E973" s="1" t="s">
        <v>5313</v>
      </c>
      <c r="F973">
        <v>45579</v>
      </c>
      <c r="G973">
        <f>logfile_5k_buffer_plc_execution_time__6[[#This Row],[Column6]]/logfile_5k_buffer_plc_execution_time__6[[#This Row],[Column2]]*100</f>
        <v>2.6468972668838832E-2</v>
      </c>
      <c r="H973" s="1">
        <f>logfile_5k_buffer_plc_execution_time__6[[#This Row],[Column4]]/logfile_5k_buffer_plc_execution_time__6[[#This Row],[Column2]]*100</f>
        <v>99.973531027331163</v>
      </c>
    </row>
    <row r="974" spans="1:8" x14ac:dyDescent="0.3">
      <c r="A974" s="1" t="s">
        <v>21122</v>
      </c>
      <c r="B974">
        <v>29928681</v>
      </c>
      <c r="C974" s="1" t="s">
        <v>5312</v>
      </c>
      <c r="D974">
        <v>29870669</v>
      </c>
      <c r="E974" s="1" t="s">
        <v>5313</v>
      </c>
      <c r="F974">
        <v>58012</v>
      </c>
      <c r="G974">
        <f>logfile_5k_buffer_plc_execution_time__6[[#This Row],[Column6]]/logfile_5k_buffer_plc_execution_time__6[[#This Row],[Column2]]*100</f>
        <v>0.19383413522299897</v>
      </c>
      <c r="H974" s="1">
        <f>logfile_5k_buffer_plc_execution_time__6[[#This Row],[Column4]]/logfile_5k_buffer_plc_execution_time__6[[#This Row],[Column2]]*100</f>
        <v>99.806165864777</v>
      </c>
    </row>
    <row r="975" spans="1:8" x14ac:dyDescent="0.3">
      <c r="A975" s="1" t="s">
        <v>21123</v>
      </c>
      <c r="B975">
        <v>163752714</v>
      </c>
      <c r="C975" s="1" t="s">
        <v>5312</v>
      </c>
      <c r="D975">
        <v>163692437</v>
      </c>
      <c r="E975" s="1" t="s">
        <v>5313</v>
      </c>
      <c r="F975">
        <v>60277</v>
      </c>
      <c r="G975">
        <f>logfile_5k_buffer_plc_execution_time__6[[#This Row],[Column6]]/logfile_5k_buffer_plc_execution_time__6[[#This Row],[Column2]]*100</f>
        <v>3.6809771592548994E-2</v>
      </c>
      <c r="H975" s="1">
        <f>logfile_5k_buffer_plc_execution_time__6[[#This Row],[Column4]]/logfile_5k_buffer_plc_execution_time__6[[#This Row],[Column2]]*100</f>
        <v>99.963190228407456</v>
      </c>
    </row>
    <row r="976" spans="1:8" x14ac:dyDescent="0.3">
      <c r="A976" s="1" t="s">
        <v>21124</v>
      </c>
      <c r="B976">
        <v>59855324</v>
      </c>
      <c r="C976" s="1" t="s">
        <v>5312</v>
      </c>
      <c r="D976">
        <v>59807589</v>
      </c>
      <c r="E976" s="1" t="s">
        <v>5313</v>
      </c>
      <c r="F976">
        <v>47735</v>
      </c>
      <c r="G976">
        <f>logfile_5k_buffer_plc_execution_time__6[[#This Row],[Column6]]/logfile_5k_buffer_plc_execution_time__6[[#This Row],[Column2]]*100</f>
        <v>7.9750633377241434E-2</v>
      </c>
      <c r="H976" s="1">
        <f>logfile_5k_buffer_plc_execution_time__6[[#This Row],[Column4]]/logfile_5k_buffer_plc_execution_time__6[[#This Row],[Column2]]*100</f>
        <v>99.920249366622755</v>
      </c>
    </row>
    <row r="977" spans="1:8" x14ac:dyDescent="0.3">
      <c r="A977" s="1" t="s">
        <v>21125</v>
      </c>
      <c r="B977">
        <v>89227595</v>
      </c>
      <c r="C977" s="1" t="s">
        <v>5312</v>
      </c>
      <c r="D977">
        <v>89175289</v>
      </c>
      <c r="E977" s="1" t="s">
        <v>5313</v>
      </c>
      <c r="F977">
        <v>52306</v>
      </c>
      <c r="G977">
        <f>logfile_5k_buffer_plc_execution_time__6[[#This Row],[Column6]]/logfile_5k_buffer_plc_execution_time__6[[#This Row],[Column2]]*100</f>
        <v>5.8620878440128303E-2</v>
      </c>
      <c r="H977" s="1">
        <f>logfile_5k_buffer_plc_execution_time__6[[#This Row],[Column4]]/logfile_5k_buffer_plc_execution_time__6[[#This Row],[Column2]]*100</f>
        <v>99.941379121559876</v>
      </c>
    </row>
    <row r="978" spans="1:8" x14ac:dyDescent="0.3">
      <c r="A978" s="1" t="s">
        <v>21126</v>
      </c>
      <c r="B978">
        <v>115604554</v>
      </c>
      <c r="C978" s="1" t="s">
        <v>5312</v>
      </c>
      <c r="D978">
        <v>115560174</v>
      </c>
      <c r="E978" s="1" t="s">
        <v>5313</v>
      </c>
      <c r="F978">
        <v>44380</v>
      </c>
      <c r="G978">
        <f>logfile_5k_buffer_plc_execution_time__6[[#This Row],[Column6]]/logfile_5k_buffer_plc_execution_time__6[[#This Row],[Column2]]*100</f>
        <v>3.8389491126794191E-2</v>
      </c>
      <c r="H978" s="1">
        <f>logfile_5k_buffer_plc_execution_time__6[[#This Row],[Column4]]/logfile_5k_buffer_plc_execution_time__6[[#This Row],[Column2]]*100</f>
        <v>99.961610508873207</v>
      </c>
    </row>
    <row r="979" spans="1:8" x14ac:dyDescent="0.3">
      <c r="A979" s="1" t="s">
        <v>21127</v>
      </c>
      <c r="B979">
        <v>41943338</v>
      </c>
      <c r="C979" s="1" t="s">
        <v>5312</v>
      </c>
      <c r="D979">
        <v>41891085</v>
      </c>
      <c r="E979" s="1" t="s">
        <v>5313</v>
      </c>
      <c r="F979">
        <v>52253</v>
      </c>
      <c r="G979">
        <f>logfile_5k_buffer_plc_execution_time__6[[#This Row],[Column6]]/logfile_5k_buffer_plc_execution_time__6[[#This Row],[Column2]]*100</f>
        <v>0.12457997501295677</v>
      </c>
      <c r="H979" s="1">
        <f>logfile_5k_buffer_plc_execution_time__6[[#This Row],[Column4]]/logfile_5k_buffer_plc_execution_time__6[[#This Row],[Column2]]*100</f>
        <v>99.875420024987037</v>
      </c>
    </row>
    <row r="980" spans="1:8" x14ac:dyDescent="0.3">
      <c r="A980" s="1" t="s">
        <v>21128</v>
      </c>
      <c r="B980">
        <v>40007050</v>
      </c>
      <c r="C980" s="1" t="s">
        <v>5312</v>
      </c>
      <c r="D980">
        <v>39949717</v>
      </c>
      <c r="E980" s="1" t="s">
        <v>5313</v>
      </c>
      <c r="F980">
        <v>57333</v>
      </c>
      <c r="G980">
        <f>logfile_5k_buffer_plc_execution_time__6[[#This Row],[Column6]]/logfile_5k_buffer_plc_execution_time__6[[#This Row],[Column2]]*100</f>
        <v>0.14330724209858012</v>
      </c>
      <c r="H980" s="1">
        <f>logfile_5k_buffer_plc_execution_time__6[[#This Row],[Column4]]/logfile_5k_buffer_plc_execution_time__6[[#This Row],[Column2]]*100</f>
        <v>99.856692757901428</v>
      </c>
    </row>
    <row r="981" spans="1:8" x14ac:dyDescent="0.3">
      <c r="A981" s="1" t="s">
        <v>21129</v>
      </c>
      <c r="B981">
        <v>100105826</v>
      </c>
      <c r="C981" s="1" t="s">
        <v>5312</v>
      </c>
      <c r="D981">
        <v>100062456</v>
      </c>
      <c r="E981" s="1" t="s">
        <v>5313</v>
      </c>
      <c r="F981">
        <v>43370</v>
      </c>
      <c r="G981">
        <f>logfile_5k_buffer_plc_execution_time__6[[#This Row],[Column6]]/logfile_5k_buffer_plc_execution_time__6[[#This Row],[Column2]]*100</f>
        <v>4.332415178313398E-2</v>
      </c>
      <c r="H981" s="1">
        <f>logfile_5k_buffer_plc_execution_time__6[[#This Row],[Column4]]/logfile_5k_buffer_plc_execution_time__6[[#This Row],[Column2]]*100</f>
        <v>99.956675848216875</v>
      </c>
    </row>
    <row r="982" spans="1:8" x14ac:dyDescent="0.3">
      <c r="A982" s="1" t="s">
        <v>21130</v>
      </c>
      <c r="B982">
        <v>110765023</v>
      </c>
      <c r="C982" s="1" t="s">
        <v>5312</v>
      </c>
      <c r="D982">
        <v>110723779</v>
      </c>
      <c r="E982" s="1" t="s">
        <v>5313</v>
      </c>
      <c r="F982">
        <v>41244</v>
      </c>
      <c r="G982">
        <f>logfile_5k_buffer_plc_execution_time__6[[#This Row],[Column6]]/logfile_5k_buffer_plc_execution_time__6[[#This Row],[Column2]]*100</f>
        <v>3.7235581127446703E-2</v>
      </c>
      <c r="H982" s="1">
        <f>logfile_5k_buffer_plc_execution_time__6[[#This Row],[Column4]]/logfile_5k_buffer_plc_execution_time__6[[#This Row],[Column2]]*100</f>
        <v>99.962764418872553</v>
      </c>
    </row>
    <row r="983" spans="1:8" x14ac:dyDescent="0.3">
      <c r="A983" s="1" t="s">
        <v>21131</v>
      </c>
      <c r="B983">
        <v>44552283</v>
      </c>
      <c r="C983" s="1" t="s">
        <v>5312</v>
      </c>
      <c r="D983">
        <v>29726598</v>
      </c>
      <c r="E983" s="1" t="s">
        <v>5313</v>
      </c>
      <c r="F983">
        <v>14825685</v>
      </c>
      <c r="G983">
        <f>logfile_5k_buffer_plc_execution_time__6[[#This Row],[Column6]]/logfile_5k_buffer_plc_execution_time__6[[#This Row],[Column2]]*100</f>
        <v>33.277048900053003</v>
      </c>
      <c r="H983" s="1">
        <f>logfile_5k_buffer_plc_execution_time__6[[#This Row],[Column4]]/logfile_5k_buffer_plc_execution_time__6[[#This Row],[Column2]]*100</f>
        <v>66.722951099946997</v>
      </c>
    </row>
    <row r="984" spans="1:8" x14ac:dyDescent="0.3">
      <c r="A984" s="1" t="s">
        <v>21132</v>
      </c>
      <c r="B984">
        <v>55194894</v>
      </c>
      <c r="C984" s="1" t="s">
        <v>5312</v>
      </c>
      <c r="D984">
        <v>39544981</v>
      </c>
      <c r="E984" s="1" t="s">
        <v>5313</v>
      </c>
      <c r="F984">
        <v>15649913</v>
      </c>
      <c r="G984">
        <f>logfile_5k_buffer_plc_execution_time__6[[#This Row],[Column6]]/logfile_5k_buffer_plc_execution_time__6[[#This Row],[Column2]]*100</f>
        <v>28.353914403749016</v>
      </c>
      <c r="H984" s="1">
        <f>logfile_5k_buffer_plc_execution_time__6[[#This Row],[Column4]]/logfile_5k_buffer_plc_execution_time__6[[#This Row],[Column2]]*100</f>
        <v>71.646085596250984</v>
      </c>
    </row>
    <row r="985" spans="1:8" x14ac:dyDescent="0.3">
      <c r="A985" s="1" t="s">
        <v>21133</v>
      </c>
      <c r="B985">
        <v>276558484</v>
      </c>
      <c r="C985" s="1" t="s">
        <v>5312</v>
      </c>
      <c r="D985">
        <v>158510106</v>
      </c>
      <c r="E985" s="1" t="s">
        <v>5313</v>
      </c>
      <c r="F985">
        <v>118048378</v>
      </c>
      <c r="G985">
        <f>logfile_5k_buffer_plc_execution_time__6[[#This Row],[Column6]]/logfile_5k_buffer_plc_execution_time__6[[#This Row],[Column2]]*100</f>
        <v>42.684779108060198</v>
      </c>
      <c r="H985" s="1">
        <f>logfile_5k_buffer_plc_execution_time__6[[#This Row],[Column4]]/logfile_5k_buffer_plc_execution_time__6[[#This Row],[Column2]]*100</f>
        <v>57.315220891939802</v>
      </c>
    </row>
    <row r="986" spans="1:8" x14ac:dyDescent="0.3">
      <c r="A986" s="1" t="s">
        <v>21134</v>
      </c>
      <c r="B986">
        <v>126929364</v>
      </c>
      <c r="C986" s="1" t="s">
        <v>5312</v>
      </c>
      <c r="D986">
        <v>10890107</v>
      </c>
      <c r="E986" s="1" t="s">
        <v>5313</v>
      </c>
      <c r="F986">
        <v>116039257</v>
      </c>
      <c r="G986">
        <f>logfile_5k_buffer_plc_execution_time__6[[#This Row],[Column6]]/logfile_5k_buffer_plc_execution_time__6[[#This Row],[Column2]]*100</f>
        <v>91.420340686493944</v>
      </c>
      <c r="H986" s="1">
        <f>logfile_5k_buffer_plc_execution_time__6[[#This Row],[Column4]]/logfile_5k_buffer_plc_execution_time__6[[#This Row],[Column2]]*100</f>
        <v>8.5796593135060544</v>
      </c>
    </row>
    <row r="987" spans="1:8" x14ac:dyDescent="0.3">
      <c r="A987" s="1" t="s">
        <v>21135</v>
      </c>
      <c r="B987">
        <v>108509201</v>
      </c>
      <c r="C987" s="1" t="s">
        <v>5312</v>
      </c>
      <c r="D987">
        <v>108434666</v>
      </c>
      <c r="E987" s="1" t="s">
        <v>5313</v>
      </c>
      <c r="F987">
        <v>74535</v>
      </c>
      <c r="G987">
        <f>logfile_5k_buffer_plc_execution_time__6[[#This Row],[Column6]]/logfile_5k_buffer_plc_execution_time__6[[#This Row],[Column2]]*100</f>
        <v>6.8690027493613193E-2</v>
      </c>
      <c r="H987" s="1">
        <f>logfile_5k_buffer_plc_execution_time__6[[#This Row],[Column4]]/logfile_5k_buffer_plc_execution_time__6[[#This Row],[Column2]]*100</f>
        <v>99.931309972506384</v>
      </c>
    </row>
    <row r="988" spans="1:8" x14ac:dyDescent="0.3">
      <c r="A988" s="1" t="s">
        <v>21136</v>
      </c>
      <c r="B988">
        <v>127950834</v>
      </c>
      <c r="C988" s="1" t="s">
        <v>5312</v>
      </c>
      <c r="D988">
        <v>127887354</v>
      </c>
      <c r="E988" s="1" t="s">
        <v>5313</v>
      </c>
      <c r="F988">
        <v>63480</v>
      </c>
      <c r="G988">
        <f>logfile_5k_buffer_plc_execution_time__6[[#This Row],[Column6]]/logfile_5k_buffer_plc_execution_time__6[[#This Row],[Column2]]*100</f>
        <v>4.961280674419051E-2</v>
      </c>
      <c r="H988" s="1">
        <f>logfile_5k_buffer_plc_execution_time__6[[#This Row],[Column4]]/logfile_5k_buffer_plc_execution_time__6[[#This Row],[Column2]]*100</f>
        <v>99.950387193255807</v>
      </c>
    </row>
    <row r="989" spans="1:8" x14ac:dyDescent="0.3">
      <c r="A989" s="1" t="s">
        <v>21137</v>
      </c>
      <c r="B989">
        <v>66527525</v>
      </c>
      <c r="C989" s="1" t="s">
        <v>5312</v>
      </c>
      <c r="D989">
        <v>49862525</v>
      </c>
      <c r="E989" s="1" t="s">
        <v>5313</v>
      </c>
      <c r="F989">
        <v>16665000</v>
      </c>
      <c r="G989">
        <f>logfile_5k_buffer_plc_execution_time__6[[#This Row],[Column6]]/logfile_5k_buffer_plc_execution_time__6[[#This Row],[Column2]]*100</f>
        <v>25.049782026311668</v>
      </c>
      <c r="H989" s="1">
        <f>logfile_5k_buffer_plc_execution_time__6[[#This Row],[Column4]]/logfile_5k_buffer_plc_execution_time__6[[#This Row],[Column2]]*100</f>
        <v>74.950217973688339</v>
      </c>
    </row>
    <row r="990" spans="1:8" x14ac:dyDescent="0.3">
      <c r="A990" s="1" t="s">
        <v>21138</v>
      </c>
      <c r="B990">
        <v>64553676</v>
      </c>
      <c r="C990" s="1" t="s">
        <v>5312</v>
      </c>
      <c r="D990">
        <v>64503558</v>
      </c>
      <c r="E990" s="1" t="s">
        <v>5313</v>
      </c>
      <c r="F990">
        <v>50118</v>
      </c>
      <c r="G990">
        <f>logfile_5k_buffer_plc_execution_time__6[[#This Row],[Column6]]/logfile_5k_buffer_plc_execution_time__6[[#This Row],[Column2]]*100</f>
        <v>7.76377165569936E-2</v>
      </c>
      <c r="H990" s="1">
        <f>logfile_5k_buffer_plc_execution_time__6[[#This Row],[Column4]]/logfile_5k_buffer_plc_execution_time__6[[#This Row],[Column2]]*100</f>
        <v>99.922362283443007</v>
      </c>
    </row>
    <row r="991" spans="1:8" x14ac:dyDescent="0.3">
      <c r="A991" s="1" t="s">
        <v>21139</v>
      </c>
      <c r="B991">
        <v>85678227</v>
      </c>
      <c r="C991" s="1" t="s">
        <v>5312</v>
      </c>
      <c r="D991">
        <v>85621241</v>
      </c>
      <c r="E991" s="1" t="s">
        <v>5313</v>
      </c>
      <c r="F991">
        <v>56986</v>
      </c>
      <c r="G991">
        <f>logfile_5k_buffer_plc_execution_time__6[[#This Row],[Column6]]/logfile_5k_buffer_plc_execution_time__6[[#This Row],[Column2]]*100</f>
        <v>6.6511647118934897E-2</v>
      </c>
      <c r="H991" s="1">
        <f>logfile_5k_buffer_plc_execution_time__6[[#This Row],[Column4]]/logfile_5k_buffer_plc_execution_time__6[[#This Row],[Column2]]*100</f>
        <v>99.933488352881056</v>
      </c>
    </row>
    <row r="992" spans="1:8" x14ac:dyDescent="0.3">
      <c r="A992" s="1" t="s">
        <v>21140</v>
      </c>
      <c r="B992">
        <v>83066388</v>
      </c>
      <c r="C992" s="1" t="s">
        <v>5312</v>
      </c>
      <c r="D992">
        <v>82999611</v>
      </c>
      <c r="E992" s="1" t="s">
        <v>5313</v>
      </c>
      <c r="F992">
        <v>66777</v>
      </c>
      <c r="G992">
        <f>logfile_5k_buffer_plc_execution_time__6[[#This Row],[Column6]]/logfile_5k_buffer_plc_execution_time__6[[#This Row],[Column2]]*100</f>
        <v>8.0389916556862923E-2</v>
      </c>
      <c r="H992" s="1">
        <f>logfile_5k_buffer_plc_execution_time__6[[#This Row],[Column4]]/logfile_5k_buffer_plc_execution_time__6[[#This Row],[Column2]]*100</f>
        <v>99.919610083443132</v>
      </c>
    </row>
    <row r="993" spans="1:8" x14ac:dyDescent="0.3">
      <c r="A993" s="1" t="s">
        <v>21141</v>
      </c>
      <c r="B993">
        <v>135510034</v>
      </c>
      <c r="C993" s="1" t="s">
        <v>5312</v>
      </c>
      <c r="D993">
        <v>10766843</v>
      </c>
      <c r="E993" s="1" t="s">
        <v>5313</v>
      </c>
      <c r="F993">
        <v>124743191</v>
      </c>
      <c r="G993">
        <f>logfile_5k_buffer_plc_execution_time__6[[#This Row],[Column6]]/logfile_5k_buffer_plc_execution_time__6[[#This Row],[Column2]]*100</f>
        <v>92.054578777539092</v>
      </c>
      <c r="H993" s="1">
        <f>logfile_5k_buffer_plc_execution_time__6[[#This Row],[Column4]]/logfile_5k_buffer_plc_execution_time__6[[#This Row],[Column2]]*100</f>
        <v>7.9454212224609133</v>
      </c>
    </row>
    <row r="994" spans="1:8" x14ac:dyDescent="0.3">
      <c r="A994" s="1" t="s">
        <v>21142</v>
      </c>
      <c r="B994">
        <v>61304924</v>
      </c>
      <c r="C994" s="1" t="s">
        <v>5312</v>
      </c>
      <c r="D994">
        <v>45132320</v>
      </c>
      <c r="E994" s="1" t="s">
        <v>5313</v>
      </c>
      <c r="F994">
        <v>16172604</v>
      </c>
      <c r="G994">
        <f>logfile_5k_buffer_plc_execution_time__6[[#This Row],[Column6]]/logfile_5k_buffer_plc_execution_time__6[[#This Row],[Column2]]*100</f>
        <v>26.380595464077238</v>
      </c>
      <c r="H994" s="1">
        <f>logfile_5k_buffer_plc_execution_time__6[[#This Row],[Column4]]/logfile_5k_buffer_plc_execution_time__6[[#This Row],[Column2]]*100</f>
        <v>73.619404535922754</v>
      </c>
    </row>
    <row r="995" spans="1:8" x14ac:dyDescent="0.3">
      <c r="A995" s="1" t="s">
        <v>21143</v>
      </c>
      <c r="B995">
        <v>126230881</v>
      </c>
      <c r="C995" s="1" t="s">
        <v>5312</v>
      </c>
      <c r="D995">
        <v>126181481</v>
      </c>
      <c r="E995" s="1" t="s">
        <v>5313</v>
      </c>
      <c r="F995">
        <v>49400</v>
      </c>
      <c r="G995">
        <f>logfile_5k_buffer_plc_execution_time__6[[#This Row],[Column6]]/logfile_5k_buffer_plc_execution_time__6[[#This Row],[Column2]]*100</f>
        <v>3.9134639328073775E-2</v>
      </c>
      <c r="H995" s="1">
        <f>logfile_5k_buffer_plc_execution_time__6[[#This Row],[Column4]]/logfile_5k_buffer_plc_execution_time__6[[#This Row],[Column2]]*100</f>
        <v>99.960865360671932</v>
      </c>
    </row>
    <row r="996" spans="1:8" x14ac:dyDescent="0.3">
      <c r="A996" s="1" t="s">
        <v>21144</v>
      </c>
      <c r="B996">
        <v>144823640</v>
      </c>
      <c r="C996" s="1" t="s">
        <v>5312</v>
      </c>
      <c r="D996">
        <v>144752798</v>
      </c>
      <c r="E996" s="1" t="s">
        <v>5313</v>
      </c>
      <c r="F996">
        <v>70842</v>
      </c>
      <c r="G996">
        <f>logfile_5k_buffer_plc_execution_time__6[[#This Row],[Column6]]/logfile_5k_buffer_plc_execution_time__6[[#This Row],[Column2]]*100</f>
        <v>4.8916047131531845E-2</v>
      </c>
      <c r="H996" s="1">
        <f>logfile_5k_buffer_plc_execution_time__6[[#This Row],[Column4]]/logfile_5k_buffer_plc_execution_time__6[[#This Row],[Column2]]*100</f>
        <v>99.951083952868473</v>
      </c>
    </row>
    <row r="997" spans="1:8" x14ac:dyDescent="0.3">
      <c r="A997" s="1" t="s">
        <v>21145</v>
      </c>
      <c r="B997">
        <v>137431592</v>
      </c>
      <c r="C997" s="1" t="s">
        <v>5312</v>
      </c>
      <c r="D997">
        <v>137389011</v>
      </c>
      <c r="E997" s="1" t="s">
        <v>5313</v>
      </c>
      <c r="F997">
        <v>42581</v>
      </c>
      <c r="G997">
        <f>logfile_5k_buffer_plc_execution_time__6[[#This Row],[Column6]]/logfile_5k_buffer_plc_execution_time__6[[#This Row],[Column2]]*100</f>
        <v>3.0983414643119322E-2</v>
      </c>
      <c r="H997" s="1">
        <f>logfile_5k_buffer_plc_execution_time__6[[#This Row],[Column4]]/logfile_5k_buffer_plc_execution_time__6[[#This Row],[Column2]]*100</f>
        <v>99.969016585356883</v>
      </c>
    </row>
    <row r="998" spans="1:8" x14ac:dyDescent="0.3">
      <c r="A998" s="1" t="s">
        <v>21146</v>
      </c>
      <c r="B998">
        <v>86209328</v>
      </c>
      <c r="C998" s="1" t="s">
        <v>5312</v>
      </c>
      <c r="D998">
        <v>68851824</v>
      </c>
      <c r="E998" s="1" t="s">
        <v>5313</v>
      </c>
      <c r="F998">
        <v>17357504</v>
      </c>
      <c r="G998">
        <f>logfile_5k_buffer_plc_execution_time__6[[#This Row],[Column6]]/logfile_5k_buffer_plc_execution_time__6[[#This Row],[Column2]]*100</f>
        <v>20.134136760699491</v>
      </c>
      <c r="H998" s="1">
        <f>logfile_5k_buffer_plc_execution_time__6[[#This Row],[Column4]]/logfile_5k_buffer_plc_execution_time__6[[#This Row],[Column2]]*100</f>
        <v>79.865863239300509</v>
      </c>
    </row>
    <row r="999" spans="1:8" x14ac:dyDescent="0.3">
      <c r="A999" s="1" t="s">
        <v>21147</v>
      </c>
      <c r="B999">
        <v>184806358</v>
      </c>
      <c r="C999" s="1" t="s">
        <v>5312</v>
      </c>
      <c r="D999">
        <v>184752104</v>
      </c>
      <c r="E999" s="1" t="s">
        <v>5313</v>
      </c>
      <c r="F999">
        <v>54254</v>
      </c>
      <c r="G999">
        <f>logfile_5k_buffer_plc_execution_time__6[[#This Row],[Column6]]/logfile_5k_buffer_plc_execution_time__6[[#This Row],[Column2]]*100</f>
        <v>2.9357215080230085E-2</v>
      </c>
      <c r="H999" s="1">
        <f>logfile_5k_buffer_plc_execution_time__6[[#This Row],[Column4]]/logfile_5k_buffer_plc_execution_time__6[[#This Row],[Column2]]*100</f>
        <v>99.970642784919775</v>
      </c>
    </row>
    <row r="1000" spans="1:8" x14ac:dyDescent="0.3">
      <c r="A1000" s="1" t="s">
        <v>21148</v>
      </c>
      <c r="B1000">
        <v>92283836</v>
      </c>
      <c r="C1000" s="1" t="s">
        <v>5312</v>
      </c>
      <c r="D1000">
        <v>92218404</v>
      </c>
      <c r="E1000" s="1" t="s">
        <v>5313</v>
      </c>
      <c r="F1000">
        <v>65432</v>
      </c>
      <c r="G1000">
        <f>logfile_5k_buffer_plc_execution_time__6[[#This Row],[Column6]]/logfile_5k_buffer_plc_execution_time__6[[#This Row],[Column2]]*100</f>
        <v>7.0902991072022623E-2</v>
      </c>
      <c r="H1000" s="1">
        <f>logfile_5k_buffer_plc_execution_time__6[[#This Row],[Column4]]/logfile_5k_buffer_plc_execution_time__6[[#This Row],[Column2]]*100</f>
        <v>99.929097008927982</v>
      </c>
    </row>
    <row r="1001" spans="1:8" x14ac:dyDescent="0.3">
      <c r="A1001" s="1" t="s">
        <v>21149</v>
      </c>
      <c r="B1001">
        <v>196017132</v>
      </c>
      <c r="C1001" s="1" t="s">
        <v>5312</v>
      </c>
      <c r="D1001">
        <v>195967144</v>
      </c>
      <c r="E1001" s="1" t="s">
        <v>5313</v>
      </c>
      <c r="F1001">
        <v>49988</v>
      </c>
      <c r="G1001">
        <f>logfile_5k_buffer_plc_execution_time__6[[#This Row],[Column6]]/logfile_5k_buffer_plc_execution_time__6[[#This Row],[Column2]]*100</f>
        <v>2.5501852562560705E-2</v>
      </c>
      <c r="H1001" s="1">
        <f>logfile_5k_buffer_plc_execution_time__6[[#This Row],[Column4]]/logfile_5k_buffer_plc_execution_time__6[[#This Row],[Column2]]*100</f>
        <v>99.974498147437444</v>
      </c>
    </row>
    <row r="1002" spans="1:8" x14ac:dyDescent="0.3">
      <c r="A1002" s="1" t="s">
        <v>21150</v>
      </c>
      <c r="B1002">
        <v>90259879</v>
      </c>
      <c r="C1002" s="1" t="s">
        <v>5312</v>
      </c>
      <c r="D1002">
        <v>90202479</v>
      </c>
      <c r="E1002" s="1" t="s">
        <v>5313</v>
      </c>
      <c r="F1002">
        <v>57400</v>
      </c>
      <c r="G1002">
        <f>logfile_5k_buffer_plc_execution_time__6[[#This Row],[Column6]]/logfile_5k_buffer_plc_execution_time__6[[#This Row],[Column2]]*100</f>
        <v>6.3594146852335137E-2</v>
      </c>
      <c r="H1002" s="1">
        <f>logfile_5k_buffer_plc_execution_time__6[[#This Row],[Column4]]/logfile_5k_buffer_plc_execution_time__6[[#This Row],[Column2]]*100</f>
        <v>99.936405853147676</v>
      </c>
    </row>
    <row r="1003" spans="1:8" x14ac:dyDescent="0.3">
      <c r="A1003" s="1" t="s">
        <v>21151</v>
      </c>
      <c r="B1003">
        <v>164179193</v>
      </c>
      <c r="C1003" s="1" t="s">
        <v>5312</v>
      </c>
      <c r="D1003">
        <v>45977884</v>
      </c>
      <c r="E1003" s="1" t="s">
        <v>5313</v>
      </c>
      <c r="F1003">
        <v>118201309</v>
      </c>
      <c r="G1003">
        <f>logfile_5k_buffer_plc_execution_time__6[[#This Row],[Column6]]/logfile_5k_buffer_plc_execution_time__6[[#This Row],[Column2]]*100</f>
        <v>71.99530393598657</v>
      </c>
      <c r="H1003" s="1">
        <f>logfile_5k_buffer_plc_execution_time__6[[#This Row],[Column4]]/logfile_5k_buffer_plc_execution_time__6[[#This Row],[Column2]]*100</f>
        <v>28.004696064013423</v>
      </c>
    </row>
    <row r="1004" spans="1:8" x14ac:dyDescent="0.3">
      <c r="A1004" s="1" t="s">
        <v>21152</v>
      </c>
      <c r="B1004">
        <v>20176349</v>
      </c>
      <c r="C1004" s="1" t="s">
        <v>5312</v>
      </c>
      <c r="D1004">
        <v>20109521</v>
      </c>
      <c r="E1004" s="1" t="s">
        <v>5313</v>
      </c>
      <c r="F1004">
        <v>66828</v>
      </c>
      <c r="G1004">
        <f>logfile_5k_buffer_plc_execution_time__6[[#This Row],[Column6]]/logfile_5k_buffer_plc_execution_time__6[[#This Row],[Column2]]*100</f>
        <v>0.33121948871919293</v>
      </c>
      <c r="H1004" s="1">
        <f>logfile_5k_buffer_plc_execution_time__6[[#This Row],[Column4]]/logfile_5k_buffer_plc_execution_time__6[[#This Row],[Column2]]*100</f>
        <v>99.668780511280801</v>
      </c>
    </row>
    <row r="1005" spans="1:8" x14ac:dyDescent="0.3">
      <c r="A1005" s="1" t="s">
        <v>21153</v>
      </c>
      <c r="B1005">
        <v>27513794</v>
      </c>
      <c r="C1005" s="1" t="s">
        <v>5312</v>
      </c>
      <c r="D1005">
        <v>27469170</v>
      </c>
      <c r="E1005" s="1" t="s">
        <v>5313</v>
      </c>
      <c r="F1005">
        <v>44624</v>
      </c>
      <c r="G1005">
        <f>logfile_5k_buffer_plc_execution_time__6[[#This Row],[Column6]]/logfile_5k_buffer_plc_execution_time__6[[#This Row],[Column2]]*100</f>
        <v>0.16218773753994087</v>
      </c>
      <c r="H1005" s="1">
        <f>logfile_5k_buffer_plc_execution_time__6[[#This Row],[Column4]]/logfile_5k_buffer_plc_execution_time__6[[#This Row],[Column2]]*100</f>
        <v>99.837812262460062</v>
      </c>
    </row>
    <row r="1006" spans="1:8" x14ac:dyDescent="0.3">
      <c r="A1006" s="1" t="s">
        <v>21154</v>
      </c>
      <c r="B1006">
        <v>55945775</v>
      </c>
      <c r="C1006" s="1" t="s">
        <v>5312</v>
      </c>
      <c r="D1006">
        <v>41832814</v>
      </c>
      <c r="E1006" s="1" t="s">
        <v>5313</v>
      </c>
      <c r="F1006">
        <v>14112961</v>
      </c>
      <c r="G1006">
        <f>logfile_5k_buffer_plc_execution_time__6[[#This Row],[Column6]]/logfile_5k_buffer_plc_execution_time__6[[#This Row],[Column2]]*100</f>
        <v>25.226142635435835</v>
      </c>
      <c r="H1006" s="1">
        <f>logfile_5k_buffer_plc_execution_time__6[[#This Row],[Column4]]/logfile_5k_buffer_plc_execution_time__6[[#This Row],[Column2]]*100</f>
        <v>74.773857364564165</v>
      </c>
    </row>
    <row r="1007" spans="1:8" x14ac:dyDescent="0.3">
      <c r="A1007" s="1" t="s">
        <v>21155</v>
      </c>
      <c r="B1007">
        <v>159219658</v>
      </c>
      <c r="C1007" s="1" t="s">
        <v>5312</v>
      </c>
      <c r="D1007">
        <v>159147485</v>
      </c>
      <c r="E1007" s="1" t="s">
        <v>5313</v>
      </c>
      <c r="F1007">
        <v>72173</v>
      </c>
      <c r="G1007">
        <f>logfile_5k_buffer_plc_execution_time__6[[#This Row],[Column6]]/logfile_5k_buffer_plc_execution_time__6[[#This Row],[Column2]]*100</f>
        <v>4.5329201749698518E-2</v>
      </c>
      <c r="H1007" s="1">
        <f>logfile_5k_buffer_plc_execution_time__6[[#This Row],[Column4]]/logfile_5k_buffer_plc_execution_time__6[[#This Row],[Column2]]*100</f>
        <v>99.954670798250305</v>
      </c>
    </row>
    <row r="1008" spans="1:8" x14ac:dyDescent="0.3">
      <c r="A1008" s="1" t="s">
        <v>21156</v>
      </c>
      <c r="B1008">
        <v>134067029</v>
      </c>
      <c r="C1008" s="1" t="s">
        <v>5312</v>
      </c>
      <c r="D1008">
        <v>85514558</v>
      </c>
      <c r="E1008" s="1" t="s">
        <v>5313</v>
      </c>
      <c r="F1008">
        <v>48552471</v>
      </c>
      <c r="G1008">
        <f>logfile_5k_buffer_plc_execution_time__6[[#This Row],[Column6]]/logfile_5k_buffer_plc_execution_time__6[[#This Row],[Column2]]*100</f>
        <v>36.215071939872708</v>
      </c>
      <c r="H1008" s="1">
        <f>logfile_5k_buffer_plc_execution_time__6[[#This Row],[Column4]]/logfile_5k_buffer_plc_execution_time__6[[#This Row],[Column2]]*100</f>
        <v>63.784928060127299</v>
      </c>
    </row>
    <row r="1009" spans="1:8" x14ac:dyDescent="0.3">
      <c r="A1009" s="1" t="s">
        <v>21157</v>
      </c>
      <c r="B1009">
        <v>107947867</v>
      </c>
      <c r="C1009" s="1" t="s">
        <v>5312</v>
      </c>
      <c r="D1009">
        <v>107905186</v>
      </c>
      <c r="E1009" s="1" t="s">
        <v>5313</v>
      </c>
      <c r="F1009">
        <v>42681</v>
      </c>
      <c r="G1009">
        <f>logfile_5k_buffer_plc_execution_time__6[[#This Row],[Column6]]/logfile_5k_buffer_plc_execution_time__6[[#This Row],[Column2]]*100</f>
        <v>3.9538530205511152E-2</v>
      </c>
      <c r="H1009" s="1">
        <f>logfile_5k_buffer_plc_execution_time__6[[#This Row],[Column4]]/logfile_5k_buffer_plc_execution_time__6[[#This Row],[Column2]]*100</f>
        <v>99.960461469794495</v>
      </c>
    </row>
    <row r="1010" spans="1:8" x14ac:dyDescent="0.3">
      <c r="A1010" s="1" t="s">
        <v>21158</v>
      </c>
      <c r="B1010">
        <v>116360350</v>
      </c>
      <c r="C1010" s="1" t="s">
        <v>5312</v>
      </c>
      <c r="D1010">
        <v>116294885</v>
      </c>
      <c r="E1010" s="1" t="s">
        <v>5313</v>
      </c>
      <c r="F1010">
        <v>65465</v>
      </c>
      <c r="G1010">
        <f>logfile_5k_buffer_plc_execution_time__6[[#This Row],[Column6]]/logfile_5k_buffer_plc_execution_time__6[[#This Row],[Column2]]*100</f>
        <v>5.6260573296659899E-2</v>
      </c>
      <c r="H1010" s="1">
        <f>logfile_5k_buffer_plc_execution_time__6[[#This Row],[Column4]]/logfile_5k_buffer_plc_execution_time__6[[#This Row],[Column2]]*100</f>
        <v>99.943739426703331</v>
      </c>
    </row>
    <row r="1011" spans="1:8" x14ac:dyDescent="0.3">
      <c r="A1011" s="1" t="s">
        <v>21159</v>
      </c>
      <c r="B1011">
        <v>150617090</v>
      </c>
      <c r="C1011" s="1" t="s">
        <v>5312</v>
      </c>
      <c r="D1011">
        <v>31522825</v>
      </c>
      <c r="E1011" s="1" t="s">
        <v>5313</v>
      </c>
      <c r="F1011">
        <v>119094265</v>
      </c>
      <c r="G1011">
        <f>logfile_5k_buffer_plc_execution_time__6[[#This Row],[Column6]]/logfile_5k_buffer_plc_execution_time__6[[#This Row],[Column2]]*100</f>
        <v>79.070884319966623</v>
      </c>
      <c r="H1011" s="1">
        <f>logfile_5k_buffer_plc_execution_time__6[[#This Row],[Column4]]/logfile_5k_buffer_plc_execution_time__6[[#This Row],[Column2]]*100</f>
        <v>20.929115680033387</v>
      </c>
    </row>
    <row r="1012" spans="1:8" x14ac:dyDescent="0.3">
      <c r="A1012" s="1" t="s">
        <v>21160</v>
      </c>
      <c r="B1012">
        <v>170526220</v>
      </c>
      <c r="C1012" s="1" t="s">
        <v>5312</v>
      </c>
      <c r="D1012">
        <v>170465806</v>
      </c>
      <c r="E1012" s="1" t="s">
        <v>5313</v>
      </c>
      <c r="F1012">
        <v>60414</v>
      </c>
      <c r="G1012">
        <f>logfile_5k_buffer_plc_execution_time__6[[#This Row],[Column6]]/logfile_5k_buffer_plc_execution_time__6[[#This Row],[Column2]]*100</f>
        <v>3.5427982863866919E-2</v>
      </c>
      <c r="H1012" s="1">
        <f>logfile_5k_buffer_plc_execution_time__6[[#This Row],[Column4]]/logfile_5k_buffer_plc_execution_time__6[[#This Row],[Column2]]*100</f>
        <v>99.964572017136135</v>
      </c>
    </row>
    <row r="1013" spans="1:8" x14ac:dyDescent="0.3">
      <c r="A1013" s="1" t="s">
        <v>21161</v>
      </c>
      <c r="B1013">
        <v>90026281</v>
      </c>
      <c r="C1013" s="1" t="s">
        <v>5312</v>
      </c>
      <c r="D1013">
        <v>89960690</v>
      </c>
      <c r="E1013" s="1" t="s">
        <v>5313</v>
      </c>
      <c r="F1013">
        <v>65591</v>
      </c>
      <c r="G1013">
        <f>logfile_5k_buffer_plc_execution_time__6[[#This Row],[Column6]]/logfile_5k_buffer_plc_execution_time__6[[#This Row],[Column2]]*100</f>
        <v>7.2857613656172243E-2</v>
      </c>
      <c r="H1013" s="1">
        <f>logfile_5k_buffer_plc_execution_time__6[[#This Row],[Column4]]/logfile_5k_buffer_plc_execution_time__6[[#This Row],[Column2]]*100</f>
        <v>99.927142386343832</v>
      </c>
    </row>
    <row r="1014" spans="1:8" x14ac:dyDescent="0.3">
      <c r="A1014" s="1" t="s">
        <v>21162</v>
      </c>
      <c r="B1014">
        <v>150549940</v>
      </c>
      <c r="C1014" s="1" t="s">
        <v>5312</v>
      </c>
      <c r="D1014">
        <v>150506744</v>
      </c>
      <c r="E1014" s="1" t="s">
        <v>5313</v>
      </c>
      <c r="F1014">
        <v>43196</v>
      </c>
      <c r="G1014">
        <f>logfile_5k_buffer_plc_execution_time__6[[#This Row],[Column6]]/logfile_5k_buffer_plc_execution_time__6[[#This Row],[Column2]]*100</f>
        <v>2.8692140295771624E-2</v>
      </c>
      <c r="H1014" s="1">
        <f>logfile_5k_buffer_plc_execution_time__6[[#This Row],[Column4]]/logfile_5k_buffer_plc_execution_time__6[[#This Row],[Column2]]*100</f>
        <v>99.971307859704226</v>
      </c>
    </row>
    <row r="1015" spans="1:8" x14ac:dyDescent="0.3">
      <c r="A1015" s="1" t="s">
        <v>21163</v>
      </c>
      <c r="B1015">
        <v>67009529</v>
      </c>
      <c r="C1015" s="1" t="s">
        <v>5312</v>
      </c>
      <c r="D1015">
        <v>66732270</v>
      </c>
      <c r="E1015" s="1" t="s">
        <v>5313</v>
      </c>
      <c r="F1015">
        <v>277259</v>
      </c>
      <c r="G1015">
        <f>logfile_5k_buffer_plc_execution_time__6[[#This Row],[Column6]]/logfile_5k_buffer_plc_execution_time__6[[#This Row],[Column2]]*100</f>
        <v>0.4137605563531121</v>
      </c>
      <c r="H1015" s="1">
        <f>logfile_5k_buffer_plc_execution_time__6[[#This Row],[Column4]]/logfile_5k_buffer_plc_execution_time__6[[#This Row],[Column2]]*100</f>
        <v>99.586239443646889</v>
      </c>
    </row>
    <row r="1016" spans="1:8" x14ac:dyDescent="0.3">
      <c r="A1016" s="1" t="s">
        <v>21164</v>
      </c>
      <c r="B1016">
        <v>62002969</v>
      </c>
      <c r="C1016" s="1" t="s">
        <v>5312</v>
      </c>
      <c r="D1016">
        <v>61946826</v>
      </c>
      <c r="E1016" s="1" t="s">
        <v>5313</v>
      </c>
      <c r="F1016">
        <v>56143</v>
      </c>
      <c r="G1016">
        <f>logfile_5k_buffer_plc_execution_time__6[[#This Row],[Column6]]/logfile_5k_buffer_plc_execution_time__6[[#This Row],[Column2]]*100</f>
        <v>9.054888968300856E-2</v>
      </c>
      <c r="H1016" s="1">
        <f>logfile_5k_buffer_plc_execution_time__6[[#This Row],[Column4]]/logfile_5k_buffer_plc_execution_time__6[[#This Row],[Column2]]*100</f>
        <v>99.909451110316994</v>
      </c>
    </row>
    <row r="1017" spans="1:8" x14ac:dyDescent="0.3">
      <c r="A1017" s="1" t="s">
        <v>21165</v>
      </c>
      <c r="B1017">
        <v>64562940</v>
      </c>
      <c r="C1017" s="1" t="s">
        <v>5312</v>
      </c>
      <c r="D1017">
        <v>64507708</v>
      </c>
      <c r="E1017" s="1" t="s">
        <v>5313</v>
      </c>
      <c r="F1017">
        <v>55232</v>
      </c>
      <c r="G1017">
        <f>logfile_5k_buffer_plc_execution_time__6[[#This Row],[Column6]]/logfile_5k_buffer_plc_execution_time__6[[#This Row],[Column2]]*100</f>
        <v>8.5547529279180912E-2</v>
      </c>
      <c r="H1017" s="1">
        <f>logfile_5k_buffer_plc_execution_time__6[[#This Row],[Column4]]/logfile_5k_buffer_plc_execution_time__6[[#This Row],[Column2]]*100</f>
        <v>99.914452470720818</v>
      </c>
    </row>
    <row r="1018" spans="1:8" x14ac:dyDescent="0.3">
      <c r="A1018" s="1" t="s">
        <v>21166</v>
      </c>
      <c r="B1018">
        <v>90960158</v>
      </c>
      <c r="C1018" s="1" t="s">
        <v>5312</v>
      </c>
      <c r="D1018">
        <v>75767038</v>
      </c>
      <c r="E1018" s="1" t="s">
        <v>5313</v>
      </c>
      <c r="F1018">
        <v>15193120</v>
      </c>
      <c r="G1018">
        <f>logfile_5k_buffer_plc_execution_time__6[[#This Row],[Column6]]/logfile_5k_buffer_plc_execution_time__6[[#This Row],[Column2]]*100</f>
        <v>16.703049262513375</v>
      </c>
      <c r="H1018" s="1">
        <f>logfile_5k_buffer_plc_execution_time__6[[#This Row],[Column4]]/logfile_5k_buffer_plc_execution_time__6[[#This Row],[Column2]]*100</f>
        <v>83.296950737486625</v>
      </c>
    </row>
    <row r="1019" spans="1:8" x14ac:dyDescent="0.3">
      <c r="A1019" s="1" t="s">
        <v>21167</v>
      </c>
      <c r="B1019">
        <v>75144405</v>
      </c>
      <c r="C1019" s="1" t="s">
        <v>5312</v>
      </c>
      <c r="D1019">
        <v>75093145</v>
      </c>
      <c r="E1019" s="1" t="s">
        <v>5313</v>
      </c>
      <c r="F1019">
        <v>51260</v>
      </c>
      <c r="G1019">
        <f>logfile_5k_buffer_plc_execution_time__6[[#This Row],[Column6]]/logfile_5k_buffer_plc_execution_time__6[[#This Row],[Column2]]*100</f>
        <v>6.8215324880142439E-2</v>
      </c>
      <c r="H1019" s="1">
        <f>logfile_5k_buffer_plc_execution_time__6[[#This Row],[Column4]]/logfile_5k_buffer_plc_execution_time__6[[#This Row],[Column2]]*100</f>
        <v>99.931784675119857</v>
      </c>
    </row>
    <row r="1020" spans="1:8" x14ac:dyDescent="0.3">
      <c r="A1020" s="1" t="s">
        <v>21168</v>
      </c>
      <c r="B1020">
        <v>71014230</v>
      </c>
      <c r="C1020" s="1" t="s">
        <v>5312</v>
      </c>
      <c r="D1020">
        <v>70964058</v>
      </c>
      <c r="E1020" s="1" t="s">
        <v>5313</v>
      </c>
      <c r="F1020">
        <v>50172</v>
      </c>
      <c r="G1020">
        <f>logfile_5k_buffer_plc_execution_time__6[[#This Row],[Column6]]/logfile_5k_buffer_plc_execution_time__6[[#This Row],[Column2]]*100</f>
        <v>7.0650628754265171E-2</v>
      </c>
      <c r="H1020" s="1">
        <f>logfile_5k_buffer_plc_execution_time__6[[#This Row],[Column4]]/logfile_5k_buffer_plc_execution_time__6[[#This Row],[Column2]]*100</f>
        <v>99.929349371245735</v>
      </c>
    </row>
    <row r="1021" spans="1:8" x14ac:dyDescent="0.3">
      <c r="A1021" s="1" t="s">
        <v>21169</v>
      </c>
      <c r="B1021">
        <v>63358256</v>
      </c>
      <c r="C1021" s="1" t="s">
        <v>5312</v>
      </c>
      <c r="D1021">
        <v>63289880</v>
      </c>
      <c r="E1021" s="1" t="s">
        <v>5313</v>
      </c>
      <c r="F1021">
        <v>68376</v>
      </c>
      <c r="G1021">
        <f>logfile_5k_buffer_plc_execution_time__6[[#This Row],[Column6]]/logfile_5k_buffer_plc_execution_time__6[[#This Row],[Column2]]*100</f>
        <v>0.10791963718193252</v>
      </c>
      <c r="H1021" s="1">
        <f>logfile_5k_buffer_plc_execution_time__6[[#This Row],[Column4]]/logfile_5k_buffer_plc_execution_time__6[[#This Row],[Column2]]*100</f>
        <v>99.892080362818064</v>
      </c>
    </row>
    <row r="1022" spans="1:8" x14ac:dyDescent="0.3">
      <c r="A1022" s="1" t="s">
        <v>21170</v>
      </c>
      <c r="B1022">
        <v>98098888</v>
      </c>
      <c r="C1022" s="1" t="s">
        <v>5312</v>
      </c>
      <c r="D1022">
        <v>98038736</v>
      </c>
      <c r="E1022" s="1" t="s">
        <v>5313</v>
      </c>
      <c r="F1022">
        <v>60152</v>
      </c>
      <c r="G1022">
        <f>logfile_5k_buffer_plc_execution_time__6[[#This Row],[Column6]]/logfile_5k_buffer_plc_execution_time__6[[#This Row],[Column2]]*100</f>
        <v>6.1317718504617501E-2</v>
      </c>
      <c r="H1022" s="1">
        <f>logfile_5k_buffer_plc_execution_time__6[[#This Row],[Column4]]/logfile_5k_buffer_plc_execution_time__6[[#This Row],[Column2]]*100</f>
        <v>99.938682281495389</v>
      </c>
    </row>
    <row r="1023" spans="1:8" x14ac:dyDescent="0.3">
      <c r="A1023" s="1" t="s">
        <v>21171</v>
      </c>
      <c r="B1023">
        <v>81324751</v>
      </c>
      <c r="C1023" s="1" t="s">
        <v>5312</v>
      </c>
      <c r="D1023">
        <v>81263125</v>
      </c>
      <c r="E1023" s="1" t="s">
        <v>5313</v>
      </c>
      <c r="F1023">
        <v>61626</v>
      </c>
      <c r="G1023">
        <f>logfile_5k_buffer_plc_execution_time__6[[#This Row],[Column6]]/logfile_5k_buffer_plc_execution_time__6[[#This Row],[Column2]]*100</f>
        <v>7.5777668227966666E-2</v>
      </c>
      <c r="H1023" s="1">
        <f>logfile_5k_buffer_plc_execution_time__6[[#This Row],[Column4]]/logfile_5k_buffer_plc_execution_time__6[[#This Row],[Column2]]*100</f>
        <v>99.924222331772029</v>
      </c>
    </row>
    <row r="1024" spans="1:8" x14ac:dyDescent="0.3">
      <c r="A1024" s="1" t="s">
        <v>21172</v>
      </c>
      <c r="B1024">
        <v>204359233</v>
      </c>
      <c r="C1024" s="1" t="s">
        <v>5312</v>
      </c>
      <c r="D1024">
        <v>204284500</v>
      </c>
      <c r="E1024" s="1" t="s">
        <v>5313</v>
      </c>
      <c r="F1024">
        <v>74733</v>
      </c>
      <c r="G1024">
        <f>logfile_5k_buffer_plc_execution_time__6[[#This Row],[Column6]]/logfile_5k_buffer_plc_execution_time__6[[#This Row],[Column2]]*100</f>
        <v>3.6569426740802068E-2</v>
      </c>
      <c r="H1024" s="1">
        <f>logfile_5k_buffer_plc_execution_time__6[[#This Row],[Column4]]/logfile_5k_buffer_plc_execution_time__6[[#This Row],[Column2]]*100</f>
        <v>99.963430573259188</v>
      </c>
    </row>
    <row r="1025" spans="1:8" x14ac:dyDescent="0.3">
      <c r="A1025" s="1" t="s">
        <v>21173</v>
      </c>
      <c r="B1025">
        <v>85019601</v>
      </c>
      <c r="C1025" s="1" t="s">
        <v>5312</v>
      </c>
      <c r="D1025">
        <v>84920506</v>
      </c>
      <c r="E1025" s="1" t="s">
        <v>5313</v>
      </c>
      <c r="F1025">
        <v>99095</v>
      </c>
      <c r="G1025">
        <f>logfile_5k_buffer_plc_execution_time__6[[#This Row],[Column6]]/logfile_5k_buffer_plc_execution_time__6[[#This Row],[Column2]]*100</f>
        <v>0.11655547524858414</v>
      </c>
      <c r="H1025" s="1">
        <f>logfile_5k_buffer_plc_execution_time__6[[#This Row],[Column4]]/logfile_5k_buffer_plc_execution_time__6[[#This Row],[Column2]]*100</f>
        <v>99.883444524751425</v>
      </c>
    </row>
    <row r="1026" spans="1:8" x14ac:dyDescent="0.3">
      <c r="A1026" s="1" t="s">
        <v>21174</v>
      </c>
      <c r="B1026">
        <v>222105357</v>
      </c>
      <c r="C1026" s="1" t="s">
        <v>5312</v>
      </c>
      <c r="D1026">
        <v>222038532</v>
      </c>
      <c r="E1026" s="1" t="s">
        <v>5313</v>
      </c>
      <c r="F1026">
        <v>66825</v>
      </c>
      <c r="G1026">
        <f>logfile_5k_buffer_plc_execution_time__6[[#This Row],[Column6]]/logfile_5k_buffer_plc_execution_time__6[[#This Row],[Column2]]*100</f>
        <v>3.0087072595912222E-2</v>
      </c>
      <c r="H1026" s="1">
        <f>logfile_5k_buffer_plc_execution_time__6[[#This Row],[Column4]]/logfile_5k_buffer_plc_execution_time__6[[#This Row],[Column2]]*100</f>
        <v>99.969912927404096</v>
      </c>
    </row>
    <row r="1027" spans="1:8" x14ac:dyDescent="0.3">
      <c r="A1027" s="1" t="s">
        <v>21175</v>
      </c>
      <c r="B1027">
        <v>117674735</v>
      </c>
      <c r="C1027" s="1" t="s">
        <v>5312</v>
      </c>
      <c r="D1027">
        <v>117603429</v>
      </c>
      <c r="E1027" s="1" t="s">
        <v>5313</v>
      </c>
      <c r="F1027">
        <v>71306</v>
      </c>
      <c r="G1027">
        <f>logfile_5k_buffer_plc_execution_time__6[[#This Row],[Column6]]/logfile_5k_buffer_plc_execution_time__6[[#This Row],[Column2]]*100</f>
        <v>6.0595844978958313E-2</v>
      </c>
      <c r="H1027" s="1">
        <f>logfile_5k_buffer_plc_execution_time__6[[#This Row],[Column4]]/logfile_5k_buffer_plc_execution_time__6[[#This Row],[Column2]]*100</f>
        <v>99.939404155021037</v>
      </c>
    </row>
    <row r="1028" spans="1:8" x14ac:dyDescent="0.3">
      <c r="A1028" s="1" t="s">
        <v>21176</v>
      </c>
      <c r="B1028">
        <v>85117167</v>
      </c>
      <c r="C1028" s="1" t="s">
        <v>5312</v>
      </c>
      <c r="D1028">
        <v>85048433</v>
      </c>
      <c r="E1028" s="1" t="s">
        <v>5313</v>
      </c>
      <c r="F1028">
        <v>68734</v>
      </c>
      <c r="G1028">
        <f>logfile_5k_buffer_plc_execution_time__6[[#This Row],[Column6]]/logfile_5k_buffer_plc_execution_time__6[[#This Row],[Column2]]*100</f>
        <v>8.0752217704802134E-2</v>
      </c>
      <c r="H1028" s="1">
        <f>logfile_5k_buffer_plc_execution_time__6[[#This Row],[Column4]]/logfile_5k_buffer_plc_execution_time__6[[#This Row],[Column2]]*100</f>
        <v>99.919247782295201</v>
      </c>
    </row>
    <row r="1029" spans="1:8" x14ac:dyDescent="0.3">
      <c r="A1029" s="1" t="s">
        <v>21177</v>
      </c>
      <c r="B1029">
        <v>28155053</v>
      </c>
      <c r="C1029" s="1" t="s">
        <v>5312</v>
      </c>
      <c r="D1029">
        <v>12105758</v>
      </c>
      <c r="E1029" s="1" t="s">
        <v>5313</v>
      </c>
      <c r="F1029">
        <v>16049295</v>
      </c>
      <c r="G1029">
        <f>logfile_5k_buffer_plc_execution_time__6[[#This Row],[Column6]]/logfile_5k_buffer_plc_execution_time__6[[#This Row],[Column2]]*100</f>
        <v>57.003249114821422</v>
      </c>
      <c r="H1029" s="1">
        <f>logfile_5k_buffer_plc_execution_time__6[[#This Row],[Column4]]/logfile_5k_buffer_plc_execution_time__6[[#This Row],[Column2]]*100</f>
        <v>42.996750885178585</v>
      </c>
    </row>
    <row r="1030" spans="1:8" x14ac:dyDescent="0.3">
      <c r="A1030" s="1" t="s">
        <v>21178</v>
      </c>
      <c r="B1030">
        <v>60973656</v>
      </c>
      <c r="C1030" s="1" t="s">
        <v>5312</v>
      </c>
      <c r="D1030">
        <v>44052054</v>
      </c>
      <c r="E1030" s="1" t="s">
        <v>5313</v>
      </c>
      <c r="F1030">
        <v>16921602</v>
      </c>
      <c r="G1030">
        <f>logfile_5k_buffer_plc_execution_time__6[[#This Row],[Column6]]/logfile_5k_buffer_plc_execution_time__6[[#This Row],[Column2]]*100</f>
        <v>27.752316508624642</v>
      </c>
      <c r="H1030" s="1">
        <f>logfile_5k_buffer_plc_execution_time__6[[#This Row],[Column4]]/logfile_5k_buffer_plc_execution_time__6[[#This Row],[Column2]]*100</f>
        <v>72.247683491375355</v>
      </c>
    </row>
    <row r="1031" spans="1:8" x14ac:dyDescent="0.3">
      <c r="A1031" s="1" t="s">
        <v>21179</v>
      </c>
      <c r="B1031">
        <v>91026868</v>
      </c>
      <c r="C1031" s="1" t="s">
        <v>5312</v>
      </c>
      <c r="D1031">
        <v>74496054</v>
      </c>
      <c r="E1031" s="1" t="s">
        <v>5313</v>
      </c>
      <c r="F1031">
        <v>16530814</v>
      </c>
      <c r="G1031">
        <f>logfile_5k_buffer_plc_execution_time__6[[#This Row],[Column6]]/logfile_5k_buffer_plc_execution_time__6[[#This Row],[Column2]]*100</f>
        <v>18.16036777185391</v>
      </c>
      <c r="H1031" s="1">
        <f>logfile_5k_buffer_plc_execution_time__6[[#This Row],[Column4]]/logfile_5k_buffer_plc_execution_time__6[[#This Row],[Column2]]*100</f>
        <v>81.839632228146087</v>
      </c>
    </row>
    <row r="1032" spans="1:8" x14ac:dyDescent="0.3">
      <c r="A1032" s="1" t="s">
        <v>21180</v>
      </c>
      <c r="B1032">
        <v>93351163</v>
      </c>
      <c r="C1032" s="1" t="s">
        <v>5312</v>
      </c>
      <c r="D1032">
        <v>77871866</v>
      </c>
      <c r="E1032" s="1" t="s">
        <v>5313</v>
      </c>
      <c r="F1032">
        <v>15479297</v>
      </c>
      <c r="G1032">
        <f>logfile_5k_buffer_plc_execution_time__6[[#This Row],[Column6]]/logfile_5k_buffer_plc_execution_time__6[[#This Row],[Column2]]*100</f>
        <v>16.581793415899917</v>
      </c>
      <c r="H1032" s="1">
        <f>logfile_5k_buffer_plc_execution_time__6[[#This Row],[Column4]]/logfile_5k_buffer_plc_execution_time__6[[#This Row],[Column2]]*100</f>
        <v>83.418206584100091</v>
      </c>
    </row>
    <row r="1033" spans="1:8" x14ac:dyDescent="0.3">
      <c r="A1033" s="1" t="s">
        <v>21181</v>
      </c>
      <c r="B1033">
        <v>35952861</v>
      </c>
      <c r="C1033" s="1" t="s">
        <v>5312</v>
      </c>
      <c r="D1033">
        <v>19853848</v>
      </c>
      <c r="E1033" s="1" t="s">
        <v>5313</v>
      </c>
      <c r="F1033">
        <v>16099013</v>
      </c>
      <c r="G1033">
        <f>logfile_5k_buffer_plc_execution_time__6[[#This Row],[Column6]]/logfile_5k_buffer_plc_execution_time__6[[#This Row],[Column2]]*100</f>
        <v>44.778113764020063</v>
      </c>
      <c r="H1033" s="1">
        <f>logfile_5k_buffer_plc_execution_time__6[[#This Row],[Column4]]/logfile_5k_buffer_plc_execution_time__6[[#This Row],[Column2]]*100</f>
        <v>55.221886235979945</v>
      </c>
    </row>
    <row r="1034" spans="1:8" x14ac:dyDescent="0.3">
      <c r="A1034" s="1" t="s">
        <v>21182</v>
      </c>
      <c r="B1034">
        <v>175302595</v>
      </c>
      <c r="C1034" s="1" t="s">
        <v>5312</v>
      </c>
      <c r="D1034">
        <v>42316370</v>
      </c>
      <c r="E1034" s="1" t="s">
        <v>5313</v>
      </c>
      <c r="F1034">
        <v>132986225</v>
      </c>
      <c r="G1034">
        <f>logfile_5k_buffer_plc_execution_time__6[[#This Row],[Column6]]/logfile_5k_buffer_plc_execution_time__6[[#This Row],[Column2]]*100</f>
        <v>75.860956308148204</v>
      </c>
      <c r="H1034" s="1">
        <f>logfile_5k_buffer_plc_execution_time__6[[#This Row],[Column4]]/logfile_5k_buffer_plc_execution_time__6[[#This Row],[Column2]]*100</f>
        <v>24.139043691851793</v>
      </c>
    </row>
    <row r="1035" spans="1:8" x14ac:dyDescent="0.3">
      <c r="A1035" s="1" t="s">
        <v>21183</v>
      </c>
      <c r="B1035">
        <v>166791935</v>
      </c>
      <c r="C1035" s="1" t="s">
        <v>5312</v>
      </c>
      <c r="D1035">
        <v>90704296</v>
      </c>
      <c r="E1035" s="1" t="s">
        <v>5313</v>
      </c>
      <c r="F1035">
        <v>76087639</v>
      </c>
      <c r="G1035">
        <f>logfile_5k_buffer_plc_execution_time__6[[#This Row],[Column6]]/logfile_5k_buffer_plc_execution_time__6[[#This Row],[Column2]]*100</f>
        <v>45.618296232368785</v>
      </c>
      <c r="H1035" s="1">
        <f>logfile_5k_buffer_plc_execution_time__6[[#This Row],[Column4]]/logfile_5k_buffer_plc_execution_time__6[[#This Row],[Column2]]*100</f>
        <v>54.381703767631208</v>
      </c>
    </row>
    <row r="1036" spans="1:8" x14ac:dyDescent="0.3">
      <c r="A1036" s="1" t="s">
        <v>21184</v>
      </c>
      <c r="B1036">
        <v>38998100</v>
      </c>
      <c r="C1036" s="1" t="s">
        <v>5312</v>
      </c>
      <c r="D1036">
        <v>22921132</v>
      </c>
      <c r="E1036" s="1" t="s">
        <v>5313</v>
      </c>
      <c r="F1036">
        <v>16076968</v>
      </c>
      <c r="G1036">
        <f>logfile_5k_buffer_plc_execution_time__6[[#This Row],[Column6]]/logfile_5k_buffer_plc_execution_time__6[[#This Row],[Column2]]*100</f>
        <v>41.225003269390051</v>
      </c>
      <c r="H1036" s="1">
        <f>logfile_5k_buffer_plc_execution_time__6[[#This Row],[Column4]]/logfile_5k_buffer_plc_execution_time__6[[#This Row],[Column2]]*100</f>
        <v>58.774996730609949</v>
      </c>
    </row>
    <row r="1037" spans="1:8" x14ac:dyDescent="0.3">
      <c r="A1037" s="1" t="s">
        <v>21185</v>
      </c>
      <c r="B1037">
        <v>123166223</v>
      </c>
      <c r="C1037" s="1" t="s">
        <v>5312</v>
      </c>
      <c r="D1037">
        <v>123105653</v>
      </c>
      <c r="E1037" s="1" t="s">
        <v>5313</v>
      </c>
      <c r="F1037">
        <v>60570</v>
      </c>
      <c r="G1037">
        <f>logfile_5k_buffer_plc_execution_time__6[[#This Row],[Column6]]/logfile_5k_buffer_plc_execution_time__6[[#This Row],[Column2]]*100</f>
        <v>4.9177443721725562E-2</v>
      </c>
      <c r="H1037" s="1">
        <f>logfile_5k_buffer_plc_execution_time__6[[#This Row],[Column4]]/logfile_5k_buffer_plc_execution_time__6[[#This Row],[Column2]]*100</f>
        <v>99.950822556278268</v>
      </c>
    </row>
    <row r="1038" spans="1:8" x14ac:dyDescent="0.3">
      <c r="A1038" s="1" t="s">
        <v>21186</v>
      </c>
      <c r="B1038">
        <v>35909419</v>
      </c>
      <c r="C1038" s="1" t="s">
        <v>5312</v>
      </c>
      <c r="D1038">
        <v>20619800</v>
      </c>
      <c r="E1038" s="1" t="s">
        <v>5313</v>
      </c>
      <c r="F1038">
        <v>15289619</v>
      </c>
      <c r="G1038">
        <f>logfile_5k_buffer_plc_execution_time__6[[#This Row],[Column6]]/logfile_5k_buffer_plc_execution_time__6[[#This Row],[Column2]]*100</f>
        <v>42.578296797283187</v>
      </c>
      <c r="H1038" s="1">
        <f>logfile_5k_buffer_plc_execution_time__6[[#This Row],[Column4]]/logfile_5k_buffer_plc_execution_time__6[[#This Row],[Column2]]*100</f>
        <v>57.421703202716813</v>
      </c>
    </row>
    <row r="1039" spans="1:8" x14ac:dyDescent="0.3">
      <c r="A1039" s="1" t="s">
        <v>21187</v>
      </c>
      <c r="B1039">
        <v>109534182</v>
      </c>
      <c r="C1039" s="1" t="s">
        <v>5312</v>
      </c>
      <c r="D1039">
        <v>109473994</v>
      </c>
      <c r="E1039" s="1" t="s">
        <v>5313</v>
      </c>
      <c r="F1039">
        <v>60188</v>
      </c>
      <c r="G1039">
        <f>logfile_5k_buffer_plc_execution_time__6[[#This Row],[Column6]]/logfile_5k_buffer_plc_execution_time__6[[#This Row],[Column2]]*100</f>
        <v>5.4949056907185378E-2</v>
      </c>
      <c r="H1039" s="1">
        <f>logfile_5k_buffer_plc_execution_time__6[[#This Row],[Column4]]/logfile_5k_buffer_plc_execution_time__6[[#This Row],[Column2]]*100</f>
        <v>99.945050943092824</v>
      </c>
    </row>
    <row r="1040" spans="1:8" x14ac:dyDescent="0.3">
      <c r="A1040" s="1" t="s">
        <v>21188</v>
      </c>
      <c r="B1040">
        <v>122970397</v>
      </c>
      <c r="C1040" s="1" t="s">
        <v>5312</v>
      </c>
      <c r="D1040">
        <v>122926779</v>
      </c>
      <c r="E1040" s="1" t="s">
        <v>5313</v>
      </c>
      <c r="F1040">
        <v>43618</v>
      </c>
      <c r="G1040">
        <f>logfile_5k_buffer_plc_execution_time__6[[#This Row],[Column6]]/logfile_5k_buffer_plc_execution_time__6[[#This Row],[Column2]]*100</f>
        <v>3.5470325431249929E-2</v>
      </c>
      <c r="H1040" s="1">
        <f>logfile_5k_buffer_plc_execution_time__6[[#This Row],[Column4]]/logfile_5k_buffer_plc_execution_time__6[[#This Row],[Column2]]*100</f>
        <v>99.964529674568752</v>
      </c>
    </row>
    <row r="1041" spans="1:8" x14ac:dyDescent="0.3">
      <c r="A1041" s="1" t="s">
        <v>21189</v>
      </c>
      <c r="B1041">
        <v>74930594</v>
      </c>
      <c r="C1041" s="1" t="s">
        <v>5312</v>
      </c>
      <c r="D1041">
        <v>74884274</v>
      </c>
      <c r="E1041" s="1" t="s">
        <v>5313</v>
      </c>
      <c r="F1041">
        <v>46320</v>
      </c>
      <c r="G1041">
        <f>logfile_5k_buffer_plc_execution_time__6[[#This Row],[Column6]]/logfile_5k_buffer_plc_execution_time__6[[#This Row],[Column2]]*100</f>
        <v>6.1817206467094064E-2</v>
      </c>
      <c r="H1041" s="1">
        <f>logfile_5k_buffer_plc_execution_time__6[[#This Row],[Column4]]/logfile_5k_buffer_plc_execution_time__6[[#This Row],[Column2]]*100</f>
        <v>99.938182793532903</v>
      </c>
    </row>
    <row r="1042" spans="1:8" x14ac:dyDescent="0.3">
      <c r="A1042" s="1" t="s">
        <v>21190</v>
      </c>
      <c r="B1042">
        <v>81602399</v>
      </c>
      <c r="C1042" s="1" t="s">
        <v>5312</v>
      </c>
      <c r="D1042">
        <v>81557684</v>
      </c>
      <c r="E1042" s="1" t="s">
        <v>5313</v>
      </c>
      <c r="F1042">
        <v>44715</v>
      </c>
      <c r="G1042">
        <f>logfile_5k_buffer_plc_execution_time__6[[#This Row],[Column6]]/logfile_5k_buffer_plc_execution_time__6[[#This Row],[Column2]]*100</f>
        <v>5.4796183136723714E-2</v>
      </c>
      <c r="H1042" s="1">
        <f>logfile_5k_buffer_plc_execution_time__6[[#This Row],[Column4]]/logfile_5k_buffer_plc_execution_time__6[[#This Row],[Column2]]*100</f>
        <v>99.945203816863284</v>
      </c>
    </row>
    <row r="1043" spans="1:8" x14ac:dyDescent="0.3">
      <c r="A1043" s="1" t="s">
        <v>21191</v>
      </c>
      <c r="B1043">
        <v>184914736</v>
      </c>
      <c r="C1043" s="1" t="s">
        <v>5312</v>
      </c>
      <c r="D1043">
        <v>184863395</v>
      </c>
      <c r="E1043" s="1" t="s">
        <v>5313</v>
      </c>
      <c r="F1043">
        <v>51341</v>
      </c>
      <c r="G1043">
        <f>logfile_5k_buffer_plc_execution_time__6[[#This Row],[Column6]]/logfile_5k_buffer_plc_execution_time__6[[#This Row],[Column2]]*100</f>
        <v>2.776468826151313E-2</v>
      </c>
      <c r="H1043" s="1">
        <f>logfile_5k_buffer_plc_execution_time__6[[#This Row],[Column4]]/logfile_5k_buffer_plc_execution_time__6[[#This Row],[Column2]]*100</f>
        <v>99.972235311738487</v>
      </c>
    </row>
    <row r="1044" spans="1:8" x14ac:dyDescent="0.3">
      <c r="A1044" s="1" t="s">
        <v>21192</v>
      </c>
      <c r="B1044">
        <v>95370997</v>
      </c>
      <c r="C1044" s="1" t="s">
        <v>5312</v>
      </c>
      <c r="D1044">
        <v>95303557</v>
      </c>
      <c r="E1044" s="1" t="s">
        <v>5313</v>
      </c>
      <c r="F1044">
        <v>67440</v>
      </c>
      <c r="G1044">
        <f>logfile_5k_buffer_plc_execution_time__6[[#This Row],[Column6]]/logfile_5k_buffer_plc_execution_time__6[[#This Row],[Column2]]*100</f>
        <v>7.0713321786916E-2</v>
      </c>
      <c r="H1044" s="1">
        <f>logfile_5k_buffer_plc_execution_time__6[[#This Row],[Column4]]/logfile_5k_buffer_plc_execution_time__6[[#This Row],[Column2]]*100</f>
        <v>99.929286678213074</v>
      </c>
    </row>
    <row r="1045" spans="1:8" x14ac:dyDescent="0.3">
      <c r="A1045" s="1" t="s">
        <v>21193</v>
      </c>
      <c r="B1045">
        <v>90882135</v>
      </c>
      <c r="C1045" s="1" t="s">
        <v>5312</v>
      </c>
      <c r="D1045">
        <v>90815729</v>
      </c>
      <c r="E1045" s="1" t="s">
        <v>5313</v>
      </c>
      <c r="F1045">
        <v>66406</v>
      </c>
      <c r="G1045">
        <f>logfile_5k_buffer_plc_execution_time__6[[#This Row],[Column6]]/logfile_5k_buffer_plc_execution_time__6[[#This Row],[Column2]]*100</f>
        <v>7.3068265836844615E-2</v>
      </c>
      <c r="H1045" s="1">
        <f>logfile_5k_buffer_plc_execution_time__6[[#This Row],[Column4]]/logfile_5k_buffer_plc_execution_time__6[[#This Row],[Column2]]*100</f>
        <v>99.926931734163162</v>
      </c>
    </row>
    <row r="1046" spans="1:8" x14ac:dyDescent="0.3">
      <c r="A1046" s="1" t="s">
        <v>21194</v>
      </c>
      <c r="B1046">
        <v>94789683</v>
      </c>
      <c r="C1046" s="1" t="s">
        <v>5312</v>
      </c>
      <c r="D1046">
        <v>94736724</v>
      </c>
      <c r="E1046" s="1" t="s">
        <v>5313</v>
      </c>
      <c r="F1046">
        <v>52959</v>
      </c>
      <c r="G1046">
        <f>logfile_5k_buffer_plc_execution_time__6[[#This Row],[Column6]]/logfile_5k_buffer_plc_execution_time__6[[#This Row],[Column2]]*100</f>
        <v>5.5870004333699479E-2</v>
      </c>
      <c r="H1046" s="1">
        <f>logfile_5k_buffer_plc_execution_time__6[[#This Row],[Column4]]/logfile_5k_buffer_plc_execution_time__6[[#This Row],[Column2]]*100</f>
        <v>99.944129995666302</v>
      </c>
    </row>
    <row r="1047" spans="1:8" x14ac:dyDescent="0.3">
      <c r="A1047" s="1" t="s">
        <v>21195</v>
      </c>
      <c r="B1047">
        <v>98022924</v>
      </c>
      <c r="C1047" s="1" t="s">
        <v>5312</v>
      </c>
      <c r="D1047">
        <v>97972093</v>
      </c>
      <c r="E1047" s="1" t="s">
        <v>5313</v>
      </c>
      <c r="F1047">
        <v>50831</v>
      </c>
      <c r="G1047">
        <f>logfile_5k_buffer_plc_execution_time__6[[#This Row],[Column6]]/logfile_5k_buffer_plc_execution_time__6[[#This Row],[Column2]]*100</f>
        <v>5.1856237220591371E-2</v>
      </c>
      <c r="H1047" s="1">
        <f>logfile_5k_buffer_plc_execution_time__6[[#This Row],[Column4]]/logfile_5k_buffer_plc_execution_time__6[[#This Row],[Column2]]*100</f>
        <v>99.948143762779409</v>
      </c>
    </row>
    <row r="1048" spans="1:8" x14ac:dyDescent="0.3">
      <c r="A1048" s="1" t="s">
        <v>21196</v>
      </c>
      <c r="B1048">
        <v>111532302</v>
      </c>
      <c r="C1048" s="1" t="s">
        <v>5312</v>
      </c>
      <c r="D1048">
        <v>111488210</v>
      </c>
      <c r="E1048" s="1" t="s">
        <v>5313</v>
      </c>
      <c r="F1048">
        <v>44092</v>
      </c>
      <c r="G1048">
        <f>logfile_5k_buffer_plc_execution_time__6[[#This Row],[Column6]]/logfile_5k_buffer_plc_execution_time__6[[#This Row],[Column2]]*100</f>
        <v>3.9532941766054465E-2</v>
      </c>
      <c r="H1048" s="1">
        <f>logfile_5k_buffer_plc_execution_time__6[[#This Row],[Column4]]/logfile_5k_buffer_plc_execution_time__6[[#This Row],[Column2]]*100</f>
        <v>99.960467058233945</v>
      </c>
    </row>
    <row r="1049" spans="1:8" x14ac:dyDescent="0.3">
      <c r="A1049" s="1" t="s">
        <v>21197</v>
      </c>
      <c r="B1049">
        <v>265132772</v>
      </c>
      <c r="C1049" s="1" t="s">
        <v>5312</v>
      </c>
      <c r="D1049">
        <v>118002123</v>
      </c>
      <c r="E1049" s="1" t="s">
        <v>5313</v>
      </c>
      <c r="F1049">
        <v>147130649</v>
      </c>
      <c r="G1049">
        <f>logfile_5k_buffer_plc_execution_time__6[[#This Row],[Column6]]/logfile_5k_buffer_plc_execution_time__6[[#This Row],[Column2]]*100</f>
        <v>55.493196065554663</v>
      </c>
      <c r="H1049" s="1">
        <f>logfile_5k_buffer_plc_execution_time__6[[#This Row],[Column4]]/logfile_5k_buffer_plc_execution_time__6[[#This Row],[Column2]]*100</f>
        <v>44.506803934445344</v>
      </c>
    </row>
    <row r="1050" spans="1:8" x14ac:dyDescent="0.3">
      <c r="A1050" s="1" t="s">
        <v>21198</v>
      </c>
      <c r="B1050">
        <v>73449883</v>
      </c>
      <c r="C1050" s="1" t="s">
        <v>5312</v>
      </c>
      <c r="D1050">
        <v>26906374</v>
      </c>
      <c r="E1050" s="1" t="s">
        <v>5313</v>
      </c>
      <c r="F1050">
        <v>46543509</v>
      </c>
      <c r="G1050">
        <f>logfile_5k_buffer_plc_execution_time__6[[#This Row],[Column6]]/logfile_5k_buffer_plc_execution_time__6[[#This Row],[Column2]]*100</f>
        <v>63.367710197713997</v>
      </c>
      <c r="H1050" s="1">
        <f>logfile_5k_buffer_plc_execution_time__6[[#This Row],[Column4]]/logfile_5k_buffer_plc_execution_time__6[[#This Row],[Column2]]*100</f>
        <v>36.632289802286003</v>
      </c>
    </row>
    <row r="1051" spans="1:8" x14ac:dyDescent="0.3">
      <c r="A1051" s="1" t="s">
        <v>21199</v>
      </c>
      <c r="B1051">
        <v>144057448</v>
      </c>
      <c r="C1051" s="1" t="s">
        <v>5312</v>
      </c>
      <c r="D1051">
        <v>30174123</v>
      </c>
      <c r="E1051" s="1" t="s">
        <v>5313</v>
      </c>
      <c r="F1051">
        <v>113883325</v>
      </c>
      <c r="G1051">
        <f>logfile_5k_buffer_plc_execution_time__6[[#This Row],[Column6]]/logfile_5k_buffer_plc_execution_time__6[[#This Row],[Column2]]*100</f>
        <v>79.054104165443775</v>
      </c>
      <c r="H1051" s="1">
        <f>logfile_5k_buffer_plc_execution_time__6[[#This Row],[Column4]]/logfile_5k_buffer_plc_execution_time__6[[#This Row],[Column2]]*100</f>
        <v>20.945895834556225</v>
      </c>
    </row>
    <row r="1052" spans="1:8" x14ac:dyDescent="0.3">
      <c r="A1052" s="1" t="s">
        <v>21200</v>
      </c>
      <c r="B1052">
        <v>84808575</v>
      </c>
      <c r="C1052" s="1" t="s">
        <v>5312</v>
      </c>
      <c r="D1052">
        <v>69565223</v>
      </c>
      <c r="E1052" s="1" t="s">
        <v>5313</v>
      </c>
      <c r="F1052">
        <v>15243352</v>
      </c>
      <c r="G1052">
        <f>logfile_5k_buffer_plc_execution_time__6[[#This Row],[Column6]]/logfile_5k_buffer_plc_execution_time__6[[#This Row],[Column2]]*100</f>
        <v>17.97383342427343</v>
      </c>
      <c r="H1052" s="1">
        <f>logfile_5k_buffer_plc_execution_time__6[[#This Row],[Column4]]/logfile_5k_buffer_plc_execution_time__6[[#This Row],[Column2]]*100</f>
        <v>82.026166575726563</v>
      </c>
    </row>
    <row r="1053" spans="1:8" x14ac:dyDescent="0.3">
      <c r="A1053" s="1" t="s">
        <v>21201</v>
      </c>
      <c r="B1053">
        <v>111872542</v>
      </c>
      <c r="C1053" s="1" t="s">
        <v>5312</v>
      </c>
      <c r="D1053">
        <v>111809531</v>
      </c>
      <c r="E1053" s="1" t="s">
        <v>5313</v>
      </c>
      <c r="F1053">
        <v>63011</v>
      </c>
      <c r="G1053">
        <f>logfile_5k_buffer_plc_execution_time__6[[#This Row],[Column6]]/logfile_5k_buffer_plc_execution_time__6[[#This Row],[Column2]]*100</f>
        <v>5.6323919054239426E-2</v>
      </c>
      <c r="H1053" s="1">
        <f>logfile_5k_buffer_plc_execution_time__6[[#This Row],[Column4]]/logfile_5k_buffer_plc_execution_time__6[[#This Row],[Column2]]*100</f>
        <v>99.943676080945764</v>
      </c>
    </row>
    <row r="1054" spans="1:8" x14ac:dyDescent="0.3">
      <c r="A1054" s="1" t="s">
        <v>21202</v>
      </c>
      <c r="B1054">
        <v>124665215</v>
      </c>
      <c r="C1054" s="1" t="s">
        <v>5312</v>
      </c>
      <c r="D1054">
        <v>124609335</v>
      </c>
      <c r="E1054" s="1" t="s">
        <v>5313</v>
      </c>
      <c r="F1054">
        <v>55880</v>
      </c>
      <c r="G1054">
        <f>logfile_5k_buffer_plc_execution_time__6[[#This Row],[Column6]]/logfile_5k_buffer_plc_execution_time__6[[#This Row],[Column2]]*100</f>
        <v>4.4824051360277208E-2</v>
      </c>
      <c r="H1054" s="1">
        <f>logfile_5k_buffer_plc_execution_time__6[[#This Row],[Column4]]/logfile_5k_buffer_plc_execution_time__6[[#This Row],[Column2]]*100</f>
        <v>99.95517594863972</v>
      </c>
    </row>
    <row r="1055" spans="1:8" x14ac:dyDescent="0.3">
      <c r="A1055" s="1" t="s">
        <v>21203</v>
      </c>
      <c r="B1055">
        <v>33336340</v>
      </c>
      <c r="C1055" s="1" t="s">
        <v>5312</v>
      </c>
      <c r="D1055">
        <v>33271737</v>
      </c>
      <c r="E1055" s="1" t="s">
        <v>5313</v>
      </c>
      <c r="F1055">
        <v>64603</v>
      </c>
      <c r="G1055">
        <f>logfile_5k_buffer_plc_execution_time__6[[#This Row],[Column6]]/logfile_5k_buffer_plc_execution_time__6[[#This Row],[Column2]]*100</f>
        <v>0.19379152000489555</v>
      </c>
      <c r="H1055" s="1">
        <f>logfile_5k_buffer_plc_execution_time__6[[#This Row],[Column4]]/logfile_5k_buffer_plc_execution_time__6[[#This Row],[Column2]]*100</f>
        <v>99.806208479995107</v>
      </c>
    </row>
    <row r="1056" spans="1:8" x14ac:dyDescent="0.3">
      <c r="A1056" s="1" t="s">
        <v>21204</v>
      </c>
      <c r="B1056">
        <v>61292127</v>
      </c>
      <c r="C1056" s="1" t="s">
        <v>5312</v>
      </c>
      <c r="D1056">
        <v>45981811</v>
      </c>
      <c r="E1056" s="1" t="s">
        <v>5313</v>
      </c>
      <c r="F1056">
        <v>15310316</v>
      </c>
      <c r="G1056">
        <f>logfile_5k_buffer_plc_execution_time__6[[#This Row],[Column6]]/logfile_5k_buffer_plc_execution_time__6[[#This Row],[Column2]]*100</f>
        <v>24.979253860777259</v>
      </c>
      <c r="H1056" s="1">
        <f>logfile_5k_buffer_plc_execution_time__6[[#This Row],[Column4]]/logfile_5k_buffer_plc_execution_time__6[[#This Row],[Column2]]*100</f>
        <v>75.020746139222737</v>
      </c>
    </row>
    <row r="1057" spans="1:8" x14ac:dyDescent="0.3">
      <c r="A1057" s="1" t="s">
        <v>21205</v>
      </c>
      <c r="B1057">
        <v>44595021</v>
      </c>
      <c r="C1057" s="1" t="s">
        <v>5312</v>
      </c>
      <c r="D1057">
        <v>44550119</v>
      </c>
      <c r="E1057" s="1" t="s">
        <v>5313</v>
      </c>
      <c r="F1057">
        <v>44902</v>
      </c>
      <c r="G1057">
        <f>logfile_5k_buffer_plc_execution_time__6[[#This Row],[Column6]]/logfile_5k_buffer_plc_execution_time__6[[#This Row],[Column2]]*100</f>
        <v>0.10068837056944092</v>
      </c>
      <c r="H1057" s="1">
        <f>logfile_5k_buffer_plc_execution_time__6[[#This Row],[Column4]]/logfile_5k_buffer_plc_execution_time__6[[#This Row],[Column2]]*100</f>
        <v>99.899311629430557</v>
      </c>
    </row>
    <row r="1058" spans="1:8" x14ac:dyDescent="0.3">
      <c r="A1058" s="1" t="s">
        <v>21206</v>
      </c>
      <c r="B1058">
        <v>173952407</v>
      </c>
      <c r="C1058" s="1" t="s">
        <v>5312</v>
      </c>
      <c r="D1058">
        <v>173903923</v>
      </c>
      <c r="E1058" s="1" t="s">
        <v>5313</v>
      </c>
      <c r="F1058">
        <v>48484</v>
      </c>
      <c r="G1058">
        <f>logfile_5k_buffer_plc_execution_time__6[[#This Row],[Column6]]/logfile_5k_buffer_plc_execution_time__6[[#This Row],[Column2]]*100</f>
        <v>2.7871991446488005E-2</v>
      </c>
      <c r="H1058" s="1">
        <f>logfile_5k_buffer_plc_execution_time__6[[#This Row],[Column4]]/logfile_5k_buffer_plc_execution_time__6[[#This Row],[Column2]]*100</f>
        <v>99.972128008553511</v>
      </c>
    </row>
    <row r="1059" spans="1:8" x14ac:dyDescent="0.3">
      <c r="A1059" s="1" t="s">
        <v>21207</v>
      </c>
      <c r="B1059">
        <v>24378568</v>
      </c>
      <c r="C1059" s="1" t="s">
        <v>5312</v>
      </c>
      <c r="D1059">
        <v>24318795</v>
      </c>
      <c r="E1059" s="1" t="s">
        <v>5313</v>
      </c>
      <c r="F1059">
        <v>59773</v>
      </c>
      <c r="G1059">
        <f>logfile_5k_buffer_plc_execution_time__6[[#This Row],[Column6]]/logfile_5k_buffer_plc_execution_time__6[[#This Row],[Column2]]*100</f>
        <v>0.24518667380298959</v>
      </c>
      <c r="H1059" s="1">
        <f>logfile_5k_buffer_plc_execution_time__6[[#This Row],[Column4]]/logfile_5k_buffer_plc_execution_time__6[[#This Row],[Column2]]*100</f>
        <v>99.754813326197009</v>
      </c>
    </row>
    <row r="1060" spans="1:8" x14ac:dyDescent="0.3">
      <c r="A1060" s="1" t="s">
        <v>21208</v>
      </c>
      <c r="B1060">
        <v>117346374</v>
      </c>
      <c r="C1060" s="1" t="s">
        <v>5312</v>
      </c>
      <c r="D1060">
        <v>117296324</v>
      </c>
      <c r="E1060" s="1" t="s">
        <v>5313</v>
      </c>
      <c r="F1060">
        <v>50050</v>
      </c>
      <c r="G1060">
        <f>logfile_5k_buffer_plc_execution_time__6[[#This Row],[Column6]]/logfile_5k_buffer_plc_execution_time__6[[#This Row],[Column2]]*100</f>
        <v>4.2651509623978665E-2</v>
      </c>
      <c r="H1060" s="1">
        <f>logfile_5k_buffer_plc_execution_time__6[[#This Row],[Column4]]/logfile_5k_buffer_plc_execution_time__6[[#This Row],[Column2]]*100</f>
        <v>99.95734849037602</v>
      </c>
    </row>
    <row r="1061" spans="1:8" x14ac:dyDescent="0.3">
      <c r="A1061" s="1" t="s">
        <v>21209</v>
      </c>
      <c r="B1061">
        <v>124558642</v>
      </c>
      <c r="C1061" s="1" t="s">
        <v>5312</v>
      </c>
      <c r="D1061">
        <v>124506056</v>
      </c>
      <c r="E1061" s="1" t="s">
        <v>5313</v>
      </c>
      <c r="F1061">
        <v>52586</v>
      </c>
      <c r="G1061">
        <f>logfile_5k_buffer_plc_execution_time__6[[#This Row],[Column6]]/logfile_5k_buffer_plc_execution_time__6[[#This Row],[Column2]]*100</f>
        <v>4.221786554159767E-2</v>
      </c>
      <c r="H1061" s="1">
        <f>logfile_5k_buffer_plc_execution_time__6[[#This Row],[Column4]]/logfile_5k_buffer_plc_execution_time__6[[#This Row],[Column2]]*100</f>
        <v>99.957782134458412</v>
      </c>
    </row>
    <row r="1062" spans="1:8" x14ac:dyDescent="0.3">
      <c r="A1062" s="1" t="s">
        <v>21210</v>
      </c>
      <c r="B1062">
        <v>45683955</v>
      </c>
      <c r="C1062" s="1" t="s">
        <v>5312</v>
      </c>
      <c r="D1062">
        <v>30887132</v>
      </c>
      <c r="E1062" s="1" t="s">
        <v>5313</v>
      </c>
      <c r="F1062">
        <v>14796823</v>
      </c>
      <c r="G1062">
        <f>logfile_5k_buffer_plc_execution_time__6[[#This Row],[Column6]]/logfile_5k_buffer_plc_execution_time__6[[#This Row],[Column2]]*100</f>
        <v>32.38954026638018</v>
      </c>
      <c r="H1062" s="1">
        <f>logfile_5k_buffer_plc_execution_time__6[[#This Row],[Column4]]/logfile_5k_buffer_plc_execution_time__6[[#This Row],[Column2]]*100</f>
        <v>67.61045973361982</v>
      </c>
    </row>
    <row r="1063" spans="1:8" x14ac:dyDescent="0.3">
      <c r="A1063" s="1" t="s">
        <v>21211</v>
      </c>
      <c r="B1063">
        <v>121866591</v>
      </c>
      <c r="C1063" s="1" t="s">
        <v>5312</v>
      </c>
      <c r="D1063">
        <v>121765640</v>
      </c>
      <c r="E1063" s="1" t="s">
        <v>5313</v>
      </c>
      <c r="F1063">
        <v>100951</v>
      </c>
      <c r="G1063">
        <f>logfile_5k_buffer_plc_execution_time__6[[#This Row],[Column6]]/logfile_5k_buffer_plc_execution_time__6[[#This Row],[Column2]]*100</f>
        <v>8.2837305262768848E-2</v>
      </c>
      <c r="H1063" s="1">
        <f>logfile_5k_buffer_plc_execution_time__6[[#This Row],[Column4]]/logfile_5k_buffer_plc_execution_time__6[[#This Row],[Column2]]*100</f>
        <v>99.917162694737229</v>
      </c>
    </row>
    <row r="1064" spans="1:8" x14ac:dyDescent="0.3">
      <c r="A1064" s="1" t="s">
        <v>21212</v>
      </c>
      <c r="B1064">
        <v>118189126</v>
      </c>
      <c r="C1064" s="1" t="s">
        <v>5312</v>
      </c>
      <c r="D1064">
        <v>118146405</v>
      </c>
      <c r="E1064" s="1" t="s">
        <v>5313</v>
      </c>
      <c r="F1064">
        <v>42721</v>
      </c>
      <c r="G1064">
        <f>logfile_5k_buffer_plc_execution_time__6[[#This Row],[Column6]]/logfile_5k_buffer_plc_execution_time__6[[#This Row],[Column2]]*100</f>
        <v>3.6146303340968945E-2</v>
      </c>
      <c r="H1064" s="1">
        <f>logfile_5k_buffer_plc_execution_time__6[[#This Row],[Column4]]/logfile_5k_buffer_plc_execution_time__6[[#This Row],[Column2]]*100</f>
        <v>99.963853696659029</v>
      </c>
    </row>
    <row r="1065" spans="1:8" x14ac:dyDescent="0.3">
      <c r="A1065" s="1" t="s">
        <v>21213</v>
      </c>
      <c r="B1065">
        <v>116681044</v>
      </c>
      <c r="C1065" s="1" t="s">
        <v>5312</v>
      </c>
      <c r="D1065">
        <v>116635856</v>
      </c>
      <c r="E1065" s="1" t="s">
        <v>5313</v>
      </c>
      <c r="F1065">
        <v>45188</v>
      </c>
      <c r="G1065">
        <f>logfile_5k_buffer_plc_execution_time__6[[#This Row],[Column6]]/logfile_5k_buffer_plc_execution_time__6[[#This Row],[Column2]]*100</f>
        <v>3.8727798835944592E-2</v>
      </c>
      <c r="H1065" s="1">
        <f>logfile_5k_buffer_plc_execution_time__6[[#This Row],[Column4]]/logfile_5k_buffer_plc_execution_time__6[[#This Row],[Column2]]*100</f>
        <v>99.96127220116405</v>
      </c>
    </row>
    <row r="1066" spans="1:8" x14ac:dyDescent="0.3">
      <c r="A1066" s="1" t="s">
        <v>21214</v>
      </c>
      <c r="B1066">
        <v>100276987</v>
      </c>
      <c r="C1066" s="1" t="s">
        <v>5312</v>
      </c>
      <c r="D1066">
        <v>100196574</v>
      </c>
      <c r="E1066" s="1" t="s">
        <v>5313</v>
      </c>
      <c r="F1066">
        <v>80413</v>
      </c>
      <c r="G1066">
        <f>logfile_5k_buffer_plc_execution_time__6[[#This Row],[Column6]]/logfile_5k_buffer_plc_execution_time__6[[#This Row],[Column2]]*100</f>
        <v>8.0190881682553949E-2</v>
      </c>
      <c r="H1066" s="1">
        <f>logfile_5k_buffer_plc_execution_time__6[[#This Row],[Column4]]/logfile_5k_buffer_plc_execution_time__6[[#This Row],[Column2]]*100</f>
        <v>99.919809118317445</v>
      </c>
    </row>
    <row r="1067" spans="1:8" x14ac:dyDescent="0.3">
      <c r="A1067" s="1" t="s">
        <v>21215</v>
      </c>
      <c r="B1067">
        <v>221995198</v>
      </c>
      <c r="C1067" s="1" t="s">
        <v>5312</v>
      </c>
      <c r="D1067">
        <v>25680172</v>
      </c>
      <c r="E1067" s="1" t="s">
        <v>5313</v>
      </c>
      <c r="F1067">
        <v>196315026</v>
      </c>
      <c r="G1067">
        <f>logfile_5k_buffer_plc_execution_time__6[[#This Row],[Column6]]/logfile_5k_buffer_plc_execution_time__6[[#This Row],[Column2]]*100</f>
        <v>88.432104734085286</v>
      </c>
      <c r="H1067" s="1">
        <f>logfile_5k_buffer_plc_execution_time__6[[#This Row],[Column4]]/logfile_5k_buffer_plc_execution_time__6[[#This Row],[Column2]]*100</f>
        <v>11.567895265914716</v>
      </c>
    </row>
    <row r="1068" spans="1:8" x14ac:dyDescent="0.3">
      <c r="A1068" s="1" t="s">
        <v>21216</v>
      </c>
      <c r="B1068">
        <v>126058072</v>
      </c>
      <c r="C1068" s="1" t="s">
        <v>5312</v>
      </c>
      <c r="D1068">
        <v>125987324</v>
      </c>
      <c r="E1068" s="1" t="s">
        <v>5313</v>
      </c>
      <c r="F1068">
        <v>70748</v>
      </c>
      <c r="G1068">
        <f>logfile_5k_buffer_plc_execution_time__6[[#This Row],[Column6]]/logfile_5k_buffer_plc_execution_time__6[[#This Row],[Column2]]*100</f>
        <v>5.6123339725519514E-2</v>
      </c>
      <c r="H1068" s="1">
        <f>logfile_5k_buffer_plc_execution_time__6[[#This Row],[Column4]]/logfile_5k_buffer_plc_execution_time__6[[#This Row],[Column2]]*100</f>
        <v>99.943876660274483</v>
      </c>
    </row>
    <row r="1069" spans="1:8" x14ac:dyDescent="0.3">
      <c r="A1069" s="1" t="s">
        <v>21217</v>
      </c>
      <c r="B1069">
        <v>59104423</v>
      </c>
      <c r="C1069" s="1" t="s">
        <v>5312</v>
      </c>
      <c r="D1069">
        <v>59055894</v>
      </c>
      <c r="E1069" s="1" t="s">
        <v>5313</v>
      </c>
      <c r="F1069">
        <v>48529</v>
      </c>
      <c r="G1069">
        <f>logfile_5k_buffer_plc_execution_time__6[[#This Row],[Column6]]/logfile_5k_buffer_plc_execution_time__6[[#This Row],[Column2]]*100</f>
        <v>8.2107222330890531E-2</v>
      </c>
      <c r="H1069" s="1">
        <f>logfile_5k_buffer_plc_execution_time__6[[#This Row],[Column4]]/logfile_5k_buffer_plc_execution_time__6[[#This Row],[Column2]]*100</f>
        <v>99.91789277766911</v>
      </c>
    </row>
    <row r="1070" spans="1:8" x14ac:dyDescent="0.3">
      <c r="A1070" s="1" t="s">
        <v>21218</v>
      </c>
      <c r="B1070">
        <v>125022209</v>
      </c>
      <c r="C1070" s="1" t="s">
        <v>5312</v>
      </c>
      <c r="D1070">
        <v>53663005</v>
      </c>
      <c r="E1070" s="1" t="s">
        <v>5313</v>
      </c>
      <c r="F1070">
        <v>71359204</v>
      </c>
      <c r="G1070">
        <f>logfile_5k_buffer_plc_execution_time__6[[#This Row],[Column6]]/logfile_5k_buffer_plc_execution_time__6[[#This Row],[Column2]]*100</f>
        <v>57.077222175781586</v>
      </c>
      <c r="H1070" s="1">
        <f>logfile_5k_buffer_plc_execution_time__6[[#This Row],[Column4]]/logfile_5k_buffer_plc_execution_time__6[[#This Row],[Column2]]*100</f>
        <v>42.922777824218414</v>
      </c>
    </row>
    <row r="1071" spans="1:8" x14ac:dyDescent="0.3">
      <c r="A1071" s="1" t="s">
        <v>21219</v>
      </c>
      <c r="B1071">
        <v>106322465</v>
      </c>
      <c r="C1071" s="1" t="s">
        <v>5312</v>
      </c>
      <c r="D1071">
        <v>106245948</v>
      </c>
      <c r="E1071" s="1" t="s">
        <v>5313</v>
      </c>
      <c r="F1071">
        <v>76517</v>
      </c>
      <c r="G1071">
        <f>logfile_5k_buffer_plc_execution_time__6[[#This Row],[Column6]]/logfile_5k_buffer_plc_execution_time__6[[#This Row],[Column2]]*100</f>
        <v>7.1966916869355885E-2</v>
      </c>
      <c r="H1071" s="1">
        <f>logfile_5k_buffer_plc_execution_time__6[[#This Row],[Column4]]/logfile_5k_buffer_plc_execution_time__6[[#This Row],[Column2]]*100</f>
        <v>99.928033083130643</v>
      </c>
    </row>
    <row r="1072" spans="1:8" x14ac:dyDescent="0.3">
      <c r="A1072" s="1" t="s">
        <v>21220</v>
      </c>
      <c r="B1072">
        <v>119672893</v>
      </c>
      <c r="C1072" s="1" t="s">
        <v>5312</v>
      </c>
      <c r="D1072">
        <v>119630417</v>
      </c>
      <c r="E1072" s="1" t="s">
        <v>5313</v>
      </c>
      <c r="F1072">
        <v>42476</v>
      </c>
      <c r="G1072">
        <f>logfile_5k_buffer_plc_execution_time__6[[#This Row],[Column6]]/logfile_5k_buffer_plc_execution_time__6[[#This Row],[Column2]]*100</f>
        <v>3.5493417878683688E-2</v>
      </c>
      <c r="H1072" s="1">
        <f>logfile_5k_buffer_plc_execution_time__6[[#This Row],[Column4]]/logfile_5k_buffer_plc_execution_time__6[[#This Row],[Column2]]*100</f>
        <v>99.964506582121317</v>
      </c>
    </row>
    <row r="1073" spans="1:8" x14ac:dyDescent="0.3">
      <c r="A1073" s="1" t="s">
        <v>21221</v>
      </c>
      <c r="B1073">
        <v>52825999</v>
      </c>
      <c r="C1073" s="1" t="s">
        <v>5312</v>
      </c>
      <c r="D1073">
        <v>37935895</v>
      </c>
      <c r="E1073" s="1" t="s">
        <v>5313</v>
      </c>
      <c r="F1073">
        <v>14890104</v>
      </c>
      <c r="G1073">
        <f>logfile_5k_buffer_plc_execution_time__6[[#This Row],[Column6]]/logfile_5k_buffer_plc_execution_time__6[[#This Row],[Column2]]*100</f>
        <v>28.187075080208135</v>
      </c>
      <c r="H1073" s="1">
        <f>logfile_5k_buffer_plc_execution_time__6[[#This Row],[Column4]]/logfile_5k_buffer_plc_execution_time__6[[#This Row],[Column2]]*100</f>
        <v>71.812924919791868</v>
      </c>
    </row>
    <row r="1074" spans="1:8" x14ac:dyDescent="0.3">
      <c r="A1074" s="1" t="s">
        <v>21222</v>
      </c>
      <c r="B1074">
        <v>155043494</v>
      </c>
      <c r="C1074" s="1" t="s">
        <v>5312</v>
      </c>
      <c r="D1074">
        <v>154982087</v>
      </c>
      <c r="E1074" s="1" t="s">
        <v>5313</v>
      </c>
      <c r="F1074">
        <v>61407</v>
      </c>
      <c r="G1074">
        <f>logfile_5k_buffer_plc_execution_time__6[[#This Row],[Column6]]/logfile_5k_buffer_plc_execution_time__6[[#This Row],[Column2]]*100</f>
        <v>3.9606305569971224E-2</v>
      </c>
      <c r="H1074" s="1">
        <f>logfile_5k_buffer_plc_execution_time__6[[#This Row],[Column4]]/logfile_5k_buffer_plc_execution_time__6[[#This Row],[Column2]]*100</f>
        <v>99.960393694430024</v>
      </c>
    </row>
    <row r="1075" spans="1:8" x14ac:dyDescent="0.3">
      <c r="A1075" s="1" t="s">
        <v>21223</v>
      </c>
      <c r="B1075">
        <v>177595794</v>
      </c>
      <c r="C1075" s="1" t="s">
        <v>5312</v>
      </c>
      <c r="D1075">
        <v>177543469</v>
      </c>
      <c r="E1075" s="1" t="s">
        <v>5313</v>
      </c>
      <c r="F1075">
        <v>52325</v>
      </c>
      <c r="G1075">
        <f>logfile_5k_buffer_plc_execution_time__6[[#This Row],[Column6]]/logfile_5k_buffer_plc_execution_time__6[[#This Row],[Column2]]*100</f>
        <v>2.9462972529630965E-2</v>
      </c>
      <c r="H1075" s="1">
        <f>logfile_5k_buffer_plc_execution_time__6[[#This Row],[Column4]]/logfile_5k_buffer_plc_execution_time__6[[#This Row],[Column2]]*100</f>
        <v>99.970537027470371</v>
      </c>
    </row>
    <row r="1076" spans="1:8" x14ac:dyDescent="0.3">
      <c r="A1076" s="1" t="s">
        <v>21224</v>
      </c>
      <c r="B1076">
        <v>85947880</v>
      </c>
      <c r="C1076" s="1" t="s">
        <v>5312</v>
      </c>
      <c r="D1076">
        <v>85895409</v>
      </c>
      <c r="E1076" s="1" t="s">
        <v>5313</v>
      </c>
      <c r="F1076">
        <v>52471</v>
      </c>
      <c r="G1076">
        <f>logfile_5k_buffer_plc_execution_time__6[[#This Row],[Column6]]/logfile_5k_buffer_plc_execution_time__6[[#This Row],[Column2]]*100</f>
        <v>6.1049789709763644E-2</v>
      </c>
      <c r="H1076" s="1">
        <f>logfile_5k_buffer_plc_execution_time__6[[#This Row],[Column4]]/logfile_5k_buffer_plc_execution_time__6[[#This Row],[Column2]]*100</f>
        <v>99.93895021029023</v>
      </c>
    </row>
    <row r="1077" spans="1:8" x14ac:dyDescent="0.3">
      <c r="A1077" s="1" t="s">
        <v>21225</v>
      </c>
      <c r="B1077">
        <v>96152887</v>
      </c>
      <c r="C1077" s="1" t="s">
        <v>5312</v>
      </c>
      <c r="D1077">
        <v>96097000</v>
      </c>
      <c r="E1077" s="1" t="s">
        <v>5313</v>
      </c>
      <c r="F1077">
        <v>55887</v>
      </c>
      <c r="G1077">
        <f>logfile_5k_buffer_plc_execution_time__6[[#This Row],[Column6]]/logfile_5k_buffer_plc_execution_time__6[[#This Row],[Column2]]*100</f>
        <v>5.8123059789146003E-2</v>
      </c>
      <c r="H1077" s="1">
        <f>logfile_5k_buffer_plc_execution_time__6[[#This Row],[Column4]]/logfile_5k_buffer_plc_execution_time__6[[#This Row],[Column2]]*100</f>
        <v>99.941876940210847</v>
      </c>
    </row>
    <row r="1078" spans="1:8" x14ac:dyDescent="0.3">
      <c r="A1078" s="1" t="s">
        <v>21226</v>
      </c>
      <c r="B1078">
        <v>99859507</v>
      </c>
      <c r="C1078" s="1" t="s">
        <v>5312</v>
      </c>
      <c r="D1078">
        <v>51276115</v>
      </c>
      <c r="E1078" s="1" t="s">
        <v>5313</v>
      </c>
      <c r="F1078">
        <v>48583392</v>
      </c>
      <c r="G1078">
        <f>logfile_5k_buffer_plc_execution_time__6[[#This Row],[Column6]]/logfile_5k_buffer_plc_execution_time__6[[#This Row],[Column2]]*100</f>
        <v>48.651744295112529</v>
      </c>
      <c r="H1078" s="1">
        <f>logfile_5k_buffer_plc_execution_time__6[[#This Row],[Column4]]/logfile_5k_buffer_plc_execution_time__6[[#This Row],[Column2]]*100</f>
        <v>51.348255704887471</v>
      </c>
    </row>
    <row r="1079" spans="1:8" x14ac:dyDescent="0.3">
      <c r="A1079" s="1" t="s">
        <v>21227</v>
      </c>
      <c r="B1079">
        <v>172564237</v>
      </c>
      <c r="C1079" s="1" t="s">
        <v>5312</v>
      </c>
      <c r="D1079">
        <v>49775576</v>
      </c>
      <c r="E1079" s="1" t="s">
        <v>5313</v>
      </c>
      <c r="F1079">
        <v>122788661</v>
      </c>
      <c r="G1079">
        <f>logfile_5k_buffer_plc_execution_time__6[[#This Row],[Column6]]/logfile_5k_buffer_plc_execution_time__6[[#This Row],[Column2]]*100</f>
        <v>71.155335041987868</v>
      </c>
      <c r="H1079" s="1">
        <f>logfile_5k_buffer_plc_execution_time__6[[#This Row],[Column4]]/logfile_5k_buffer_plc_execution_time__6[[#This Row],[Column2]]*100</f>
        <v>28.844664958012128</v>
      </c>
    </row>
    <row r="1080" spans="1:8" x14ac:dyDescent="0.3">
      <c r="A1080" s="1" t="s">
        <v>21228</v>
      </c>
      <c r="B1080">
        <v>196003823</v>
      </c>
      <c r="C1080" s="1" t="s">
        <v>5312</v>
      </c>
      <c r="D1080">
        <v>195949307</v>
      </c>
      <c r="E1080" s="1" t="s">
        <v>5313</v>
      </c>
      <c r="F1080">
        <v>54516</v>
      </c>
      <c r="G1080">
        <f>logfile_5k_buffer_plc_execution_time__6[[#This Row],[Column6]]/logfile_5k_buffer_plc_execution_time__6[[#This Row],[Column2]]*100</f>
        <v>2.7813743204386378E-2</v>
      </c>
      <c r="H1080" s="1">
        <f>logfile_5k_buffer_plc_execution_time__6[[#This Row],[Column4]]/logfile_5k_buffer_plc_execution_time__6[[#This Row],[Column2]]*100</f>
        <v>99.972186256795609</v>
      </c>
    </row>
    <row r="1081" spans="1:8" x14ac:dyDescent="0.3">
      <c r="A1081" s="1" t="s">
        <v>21229</v>
      </c>
      <c r="B1081">
        <v>94694836</v>
      </c>
      <c r="C1081" s="1" t="s">
        <v>5312</v>
      </c>
      <c r="D1081">
        <v>94631085</v>
      </c>
      <c r="E1081" s="1" t="s">
        <v>5313</v>
      </c>
      <c r="F1081">
        <v>63751</v>
      </c>
      <c r="G1081">
        <f>logfile_5k_buffer_plc_execution_time__6[[#This Row],[Column6]]/logfile_5k_buffer_plc_execution_time__6[[#This Row],[Column2]]*100</f>
        <v>6.7322572901441002E-2</v>
      </c>
      <c r="H1081" s="1">
        <f>logfile_5k_buffer_plc_execution_time__6[[#This Row],[Column4]]/logfile_5k_buffer_plc_execution_time__6[[#This Row],[Column2]]*100</f>
        <v>99.932677427098554</v>
      </c>
    </row>
    <row r="1082" spans="1:8" x14ac:dyDescent="0.3">
      <c r="A1082" s="1" t="s">
        <v>21230</v>
      </c>
      <c r="B1082">
        <v>20390419</v>
      </c>
      <c r="C1082" s="1" t="s">
        <v>5312</v>
      </c>
      <c r="D1082">
        <v>20336776</v>
      </c>
      <c r="E1082" s="1" t="s">
        <v>5313</v>
      </c>
      <c r="F1082">
        <v>53643</v>
      </c>
      <c r="G1082">
        <f>logfile_5k_buffer_plc_execution_time__6[[#This Row],[Column6]]/logfile_5k_buffer_plc_execution_time__6[[#This Row],[Column2]]*100</f>
        <v>0.26307943941711054</v>
      </c>
      <c r="H1082" s="1">
        <f>logfile_5k_buffer_plc_execution_time__6[[#This Row],[Column4]]/logfile_5k_buffer_plc_execution_time__6[[#This Row],[Column2]]*100</f>
        <v>99.736920560582888</v>
      </c>
    </row>
    <row r="1083" spans="1:8" x14ac:dyDescent="0.3">
      <c r="A1083" s="1" t="s">
        <v>21231</v>
      </c>
      <c r="B1083">
        <v>20195020</v>
      </c>
      <c r="C1083" s="1" t="s">
        <v>5312</v>
      </c>
      <c r="D1083">
        <v>20151236</v>
      </c>
      <c r="E1083" s="1" t="s">
        <v>5313</v>
      </c>
      <c r="F1083">
        <v>43784</v>
      </c>
      <c r="G1083">
        <f>logfile_5k_buffer_plc_execution_time__6[[#This Row],[Column6]]/logfile_5k_buffer_plc_execution_time__6[[#This Row],[Column2]]*100</f>
        <v>0.21680592542121768</v>
      </c>
      <c r="H1083" s="1">
        <f>logfile_5k_buffer_plc_execution_time__6[[#This Row],[Column4]]/logfile_5k_buffer_plc_execution_time__6[[#This Row],[Column2]]*100</f>
        <v>99.783194074578788</v>
      </c>
    </row>
    <row r="1084" spans="1:8" x14ac:dyDescent="0.3">
      <c r="A1084" s="1" t="s">
        <v>21232</v>
      </c>
      <c r="B1084">
        <v>83332210</v>
      </c>
      <c r="C1084" s="1" t="s">
        <v>5312</v>
      </c>
      <c r="D1084">
        <v>83289485</v>
      </c>
      <c r="E1084" s="1" t="s">
        <v>5313</v>
      </c>
      <c r="F1084">
        <v>42725</v>
      </c>
      <c r="G1084">
        <f>logfile_5k_buffer_plc_execution_time__6[[#This Row],[Column6]]/logfile_5k_buffer_plc_execution_time__6[[#This Row],[Column2]]*100</f>
        <v>5.1270691128916419E-2</v>
      </c>
      <c r="H1084" s="1">
        <f>logfile_5k_buffer_plc_execution_time__6[[#This Row],[Column4]]/logfile_5k_buffer_plc_execution_time__6[[#This Row],[Column2]]*100</f>
        <v>99.948729308871094</v>
      </c>
    </row>
    <row r="1085" spans="1:8" x14ac:dyDescent="0.3">
      <c r="A1085" s="1" t="s">
        <v>21233</v>
      </c>
      <c r="B1085">
        <v>121885560</v>
      </c>
      <c r="C1085" s="1" t="s">
        <v>5312</v>
      </c>
      <c r="D1085">
        <v>8926603</v>
      </c>
      <c r="E1085" s="1" t="s">
        <v>5313</v>
      </c>
      <c r="F1085">
        <v>112958957</v>
      </c>
      <c r="G1085">
        <f>logfile_5k_buffer_plc_execution_time__6[[#This Row],[Column6]]/logfile_5k_buffer_plc_execution_time__6[[#This Row],[Column2]]*100</f>
        <v>92.676242370302106</v>
      </c>
      <c r="H1085" s="1">
        <f>logfile_5k_buffer_plc_execution_time__6[[#This Row],[Column4]]/logfile_5k_buffer_plc_execution_time__6[[#This Row],[Column2]]*100</f>
        <v>7.3237576296978899</v>
      </c>
    </row>
    <row r="1086" spans="1:8" x14ac:dyDescent="0.3">
      <c r="A1086" s="1" t="s">
        <v>21234</v>
      </c>
      <c r="B1086">
        <v>243351858</v>
      </c>
      <c r="C1086" s="1" t="s">
        <v>5312</v>
      </c>
      <c r="D1086">
        <v>62520359</v>
      </c>
      <c r="E1086" s="1" t="s">
        <v>5313</v>
      </c>
      <c r="F1086">
        <v>180831499</v>
      </c>
      <c r="G1086">
        <f>logfile_5k_buffer_plc_execution_time__6[[#This Row],[Column6]]/logfile_5k_buffer_plc_execution_time__6[[#This Row],[Column2]]*100</f>
        <v>74.308657631042209</v>
      </c>
      <c r="H1086" s="1">
        <f>logfile_5k_buffer_plc_execution_time__6[[#This Row],[Column4]]/logfile_5k_buffer_plc_execution_time__6[[#This Row],[Column2]]*100</f>
        <v>25.691342368957791</v>
      </c>
    </row>
    <row r="1087" spans="1:8" x14ac:dyDescent="0.3">
      <c r="A1087" s="1" t="s">
        <v>21235</v>
      </c>
      <c r="B1087">
        <v>133995258</v>
      </c>
      <c r="C1087" s="1" t="s">
        <v>5312</v>
      </c>
      <c r="D1087">
        <v>133954129</v>
      </c>
      <c r="E1087" s="1" t="s">
        <v>5313</v>
      </c>
      <c r="F1087">
        <v>41129</v>
      </c>
      <c r="G1087">
        <f>logfile_5k_buffer_plc_execution_time__6[[#This Row],[Column6]]/logfile_5k_buffer_plc_execution_time__6[[#This Row],[Column2]]*100</f>
        <v>3.0694369796280405E-2</v>
      </c>
      <c r="H1087" s="1">
        <f>logfile_5k_buffer_plc_execution_time__6[[#This Row],[Column4]]/logfile_5k_buffer_plc_execution_time__6[[#This Row],[Column2]]*100</f>
        <v>99.969305630203721</v>
      </c>
    </row>
    <row r="1088" spans="1:8" x14ac:dyDescent="0.3">
      <c r="A1088" s="1" t="s">
        <v>21236</v>
      </c>
      <c r="B1088">
        <v>80343331</v>
      </c>
      <c r="C1088" s="1" t="s">
        <v>5312</v>
      </c>
      <c r="D1088">
        <v>80289548</v>
      </c>
      <c r="E1088" s="1" t="s">
        <v>5313</v>
      </c>
      <c r="F1088">
        <v>53783</v>
      </c>
      <c r="G1088">
        <f>logfile_5k_buffer_plc_execution_time__6[[#This Row],[Column6]]/logfile_5k_buffer_plc_execution_time__6[[#This Row],[Column2]]*100</f>
        <v>6.6941461513464001E-2</v>
      </c>
      <c r="H1088" s="1">
        <f>logfile_5k_buffer_plc_execution_time__6[[#This Row],[Column4]]/logfile_5k_buffer_plc_execution_time__6[[#This Row],[Column2]]*100</f>
        <v>99.933058538486534</v>
      </c>
    </row>
    <row r="1089" spans="1:8" x14ac:dyDescent="0.3">
      <c r="A1089" s="1" t="s">
        <v>21237</v>
      </c>
      <c r="B1089">
        <v>128991800</v>
      </c>
      <c r="C1089" s="1" t="s">
        <v>5312</v>
      </c>
      <c r="D1089">
        <v>128948549</v>
      </c>
      <c r="E1089" s="1" t="s">
        <v>5313</v>
      </c>
      <c r="F1089">
        <v>43251</v>
      </c>
      <c r="G1089">
        <f>logfile_5k_buffer_plc_execution_time__6[[#This Row],[Column6]]/logfile_5k_buffer_plc_execution_time__6[[#This Row],[Column2]]*100</f>
        <v>3.3530038343522611E-2</v>
      </c>
      <c r="H1089" s="1">
        <f>logfile_5k_buffer_plc_execution_time__6[[#This Row],[Column4]]/logfile_5k_buffer_plc_execution_time__6[[#This Row],[Column2]]*100</f>
        <v>99.966469961656486</v>
      </c>
    </row>
    <row r="1090" spans="1:8" x14ac:dyDescent="0.3">
      <c r="A1090" s="1" t="s">
        <v>21238</v>
      </c>
      <c r="B1090">
        <v>55329805</v>
      </c>
      <c r="C1090" s="1" t="s">
        <v>5312</v>
      </c>
      <c r="D1090">
        <v>55269294</v>
      </c>
      <c r="E1090" s="1" t="s">
        <v>5313</v>
      </c>
      <c r="F1090">
        <v>60511</v>
      </c>
      <c r="G1090">
        <f>logfile_5k_buffer_plc_execution_time__6[[#This Row],[Column6]]/logfile_5k_buffer_plc_execution_time__6[[#This Row],[Column2]]*100</f>
        <v>0.10936420253062522</v>
      </c>
      <c r="H1090" s="1">
        <f>logfile_5k_buffer_plc_execution_time__6[[#This Row],[Column4]]/logfile_5k_buffer_plc_execution_time__6[[#This Row],[Column2]]*100</f>
        <v>99.890635797469372</v>
      </c>
    </row>
    <row r="1091" spans="1:8" x14ac:dyDescent="0.3">
      <c r="A1091" s="1" t="s">
        <v>21239</v>
      </c>
      <c r="B1091">
        <v>174235273</v>
      </c>
      <c r="C1091" s="1" t="s">
        <v>5312</v>
      </c>
      <c r="D1091">
        <v>174182756</v>
      </c>
      <c r="E1091" s="1" t="s">
        <v>5313</v>
      </c>
      <c r="F1091">
        <v>52517</v>
      </c>
      <c r="G1091">
        <f>logfile_5k_buffer_plc_execution_time__6[[#This Row],[Column6]]/logfile_5k_buffer_plc_execution_time__6[[#This Row],[Column2]]*100</f>
        <v>3.0141428366229843E-2</v>
      </c>
      <c r="H1091" s="1">
        <f>logfile_5k_buffer_plc_execution_time__6[[#This Row],[Column4]]/logfile_5k_buffer_plc_execution_time__6[[#This Row],[Column2]]*100</f>
        <v>99.969858571633779</v>
      </c>
    </row>
    <row r="1092" spans="1:8" x14ac:dyDescent="0.3">
      <c r="A1092" s="1" t="s">
        <v>21240</v>
      </c>
      <c r="B1092">
        <v>234028212</v>
      </c>
      <c r="C1092" s="1" t="s">
        <v>5312</v>
      </c>
      <c r="D1092">
        <v>78911294</v>
      </c>
      <c r="E1092" s="1" t="s">
        <v>5313</v>
      </c>
      <c r="F1092">
        <v>155116918</v>
      </c>
      <c r="G1092">
        <f>logfile_5k_buffer_plc_execution_time__6[[#This Row],[Column6]]/logfile_5k_buffer_plc_execution_time__6[[#This Row],[Column2]]*100</f>
        <v>66.28129005232924</v>
      </c>
      <c r="H1092" s="1">
        <f>logfile_5k_buffer_plc_execution_time__6[[#This Row],[Column4]]/logfile_5k_buffer_plc_execution_time__6[[#This Row],[Column2]]*100</f>
        <v>33.718709947670753</v>
      </c>
    </row>
    <row r="1093" spans="1:8" x14ac:dyDescent="0.3">
      <c r="A1093" s="1" t="s">
        <v>21241</v>
      </c>
      <c r="B1093">
        <v>97775974</v>
      </c>
      <c r="C1093" s="1" t="s">
        <v>5312</v>
      </c>
      <c r="D1093">
        <v>97724547</v>
      </c>
      <c r="E1093" s="1" t="s">
        <v>5313</v>
      </c>
      <c r="F1093">
        <v>51427</v>
      </c>
      <c r="G1093">
        <f>logfile_5k_buffer_plc_execution_time__6[[#This Row],[Column6]]/logfile_5k_buffer_plc_execution_time__6[[#This Row],[Column2]]*100</f>
        <v>5.2596765745335353E-2</v>
      </c>
      <c r="H1093" s="1">
        <f>logfile_5k_buffer_plc_execution_time__6[[#This Row],[Column4]]/logfile_5k_buffer_plc_execution_time__6[[#This Row],[Column2]]*100</f>
        <v>99.947403234254665</v>
      </c>
    </row>
    <row r="1094" spans="1:8" x14ac:dyDescent="0.3">
      <c r="A1094" s="1" t="s">
        <v>21242</v>
      </c>
      <c r="B1094">
        <v>139703301</v>
      </c>
      <c r="C1094" s="1" t="s">
        <v>5312</v>
      </c>
      <c r="D1094">
        <v>75883179</v>
      </c>
      <c r="E1094" s="1" t="s">
        <v>5313</v>
      </c>
      <c r="F1094">
        <v>63820122</v>
      </c>
      <c r="G1094">
        <f>logfile_5k_buffer_plc_execution_time__6[[#This Row],[Column6]]/logfile_5k_buffer_plc_execution_time__6[[#This Row],[Column2]]*100</f>
        <v>45.682615616935209</v>
      </c>
      <c r="H1094" s="1">
        <f>logfile_5k_buffer_plc_execution_time__6[[#This Row],[Column4]]/logfile_5k_buffer_plc_execution_time__6[[#This Row],[Column2]]*100</f>
        <v>54.317384383064791</v>
      </c>
    </row>
    <row r="1095" spans="1:8" x14ac:dyDescent="0.3">
      <c r="A1095" s="1" t="s">
        <v>21243</v>
      </c>
      <c r="B1095">
        <v>240607830</v>
      </c>
      <c r="C1095" s="1" t="s">
        <v>5312</v>
      </c>
      <c r="D1095">
        <v>155559381</v>
      </c>
      <c r="E1095" s="1" t="s">
        <v>5313</v>
      </c>
      <c r="F1095">
        <v>85048449</v>
      </c>
      <c r="G1095">
        <f>logfile_5k_buffer_plc_execution_time__6[[#This Row],[Column6]]/logfile_5k_buffer_plc_execution_time__6[[#This Row],[Column2]]*100</f>
        <v>35.347332212754672</v>
      </c>
      <c r="H1095" s="1">
        <f>logfile_5k_buffer_plc_execution_time__6[[#This Row],[Column4]]/logfile_5k_buffer_plc_execution_time__6[[#This Row],[Column2]]*100</f>
        <v>64.652667787245335</v>
      </c>
    </row>
    <row r="1096" spans="1:8" x14ac:dyDescent="0.3">
      <c r="A1096" s="1" t="s">
        <v>21244</v>
      </c>
      <c r="B1096">
        <v>58914369</v>
      </c>
      <c r="C1096" s="1" t="s">
        <v>5312</v>
      </c>
      <c r="D1096">
        <v>42338986</v>
      </c>
      <c r="E1096" s="1" t="s">
        <v>5313</v>
      </c>
      <c r="F1096">
        <v>16575383</v>
      </c>
      <c r="G1096">
        <f>logfile_5k_buffer_plc_execution_time__6[[#This Row],[Column6]]/logfile_5k_buffer_plc_execution_time__6[[#This Row],[Column2]]*100</f>
        <v>28.13470343711905</v>
      </c>
      <c r="H1096" s="1">
        <f>logfile_5k_buffer_plc_execution_time__6[[#This Row],[Column4]]/logfile_5k_buffer_plc_execution_time__6[[#This Row],[Column2]]*100</f>
        <v>71.865296562880957</v>
      </c>
    </row>
    <row r="1097" spans="1:8" x14ac:dyDescent="0.3">
      <c r="A1097" s="1" t="s">
        <v>21245</v>
      </c>
      <c r="B1097">
        <v>91301760</v>
      </c>
      <c r="C1097" s="1" t="s">
        <v>5312</v>
      </c>
      <c r="D1097">
        <v>91250219</v>
      </c>
      <c r="E1097" s="1" t="s">
        <v>5313</v>
      </c>
      <c r="F1097">
        <v>51541</v>
      </c>
      <c r="G1097">
        <f>logfile_5k_buffer_plc_execution_time__6[[#This Row],[Column6]]/logfile_5k_buffer_plc_execution_time__6[[#This Row],[Column2]]*100</f>
        <v>5.6451266656853058E-2</v>
      </c>
      <c r="H1097" s="1">
        <f>logfile_5k_buffer_plc_execution_time__6[[#This Row],[Column4]]/logfile_5k_buffer_plc_execution_time__6[[#This Row],[Column2]]*100</f>
        <v>99.94354873334315</v>
      </c>
    </row>
    <row r="1098" spans="1:8" x14ac:dyDescent="0.3">
      <c r="A1098" s="1" t="s">
        <v>21246</v>
      </c>
      <c r="B1098">
        <v>88244707</v>
      </c>
      <c r="C1098" s="1" t="s">
        <v>5312</v>
      </c>
      <c r="D1098">
        <v>88190758</v>
      </c>
      <c r="E1098" s="1" t="s">
        <v>5313</v>
      </c>
      <c r="F1098">
        <v>53949</v>
      </c>
      <c r="G1098">
        <f>logfile_5k_buffer_plc_execution_time__6[[#This Row],[Column6]]/logfile_5k_buffer_plc_execution_time__6[[#This Row],[Column2]]*100</f>
        <v>6.1135678086618843E-2</v>
      </c>
      <c r="H1098" s="1">
        <f>logfile_5k_buffer_plc_execution_time__6[[#This Row],[Column4]]/logfile_5k_buffer_plc_execution_time__6[[#This Row],[Column2]]*100</f>
        <v>99.938864321913385</v>
      </c>
    </row>
    <row r="1099" spans="1:8" x14ac:dyDescent="0.3">
      <c r="A1099" s="1" t="s">
        <v>21247</v>
      </c>
      <c r="B1099">
        <v>99585337</v>
      </c>
      <c r="C1099" s="1" t="s">
        <v>5312</v>
      </c>
      <c r="D1099">
        <v>99544533</v>
      </c>
      <c r="E1099" s="1" t="s">
        <v>5313</v>
      </c>
      <c r="F1099">
        <v>40804</v>
      </c>
      <c r="G1099">
        <f>logfile_5k_buffer_plc_execution_time__6[[#This Row],[Column6]]/logfile_5k_buffer_plc_execution_time__6[[#This Row],[Column2]]*100</f>
        <v>4.0973903617959342E-2</v>
      </c>
      <c r="H1099" s="1">
        <f>logfile_5k_buffer_plc_execution_time__6[[#This Row],[Column4]]/logfile_5k_buffer_plc_execution_time__6[[#This Row],[Column2]]*100</f>
        <v>99.959026096382047</v>
      </c>
    </row>
    <row r="1100" spans="1:8" x14ac:dyDescent="0.3">
      <c r="A1100" s="1" t="s">
        <v>21248</v>
      </c>
      <c r="B1100">
        <v>84794357</v>
      </c>
      <c r="C1100" s="1" t="s">
        <v>5312</v>
      </c>
      <c r="D1100">
        <v>84742680</v>
      </c>
      <c r="E1100" s="1" t="s">
        <v>5313</v>
      </c>
      <c r="F1100">
        <v>51677</v>
      </c>
      <c r="G1100">
        <f>logfile_5k_buffer_plc_execution_time__6[[#This Row],[Column6]]/logfile_5k_buffer_plc_execution_time__6[[#This Row],[Column2]]*100</f>
        <v>6.0943913991823771E-2</v>
      </c>
      <c r="H1100" s="1">
        <f>logfile_5k_buffer_plc_execution_time__6[[#This Row],[Column4]]/logfile_5k_buffer_plc_execution_time__6[[#This Row],[Column2]]*100</f>
        <v>99.939056086008165</v>
      </c>
    </row>
    <row r="1101" spans="1:8" x14ac:dyDescent="0.3">
      <c r="A1101" s="1" t="s">
        <v>21249</v>
      </c>
      <c r="B1101">
        <v>123882939</v>
      </c>
      <c r="C1101" s="1" t="s">
        <v>5312</v>
      </c>
      <c r="D1101">
        <v>123836405</v>
      </c>
      <c r="E1101" s="1" t="s">
        <v>5313</v>
      </c>
      <c r="F1101">
        <v>46534</v>
      </c>
      <c r="G1101">
        <f>logfile_5k_buffer_plc_execution_time__6[[#This Row],[Column6]]/logfile_5k_buffer_plc_execution_time__6[[#This Row],[Column2]]*100</f>
        <v>3.7562880228406592E-2</v>
      </c>
      <c r="H1101" s="1">
        <f>logfile_5k_buffer_plc_execution_time__6[[#This Row],[Column4]]/logfile_5k_buffer_plc_execution_time__6[[#This Row],[Column2]]*100</f>
        <v>99.962437119771593</v>
      </c>
    </row>
    <row r="1102" spans="1:8" x14ac:dyDescent="0.3">
      <c r="A1102" s="1" t="s">
        <v>21250</v>
      </c>
      <c r="B1102">
        <v>24740579</v>
      </c>
      <c r="C1102" s="1" t="s">
        <v>5312</v>
      </c>
      <c r="D1102">
        <v>10016411</v>
      </c>
      <c r="E1102" s="1" t="s">
        <v>5313</v>
      </c>
      <c r="F1102">
        <v>14724168</v>
      </c>
      <c r="G1102">
        <f>logfile_5k_buffer_plc_execution_time__6[[#This Row],[Column6]]/logfile_5k_buffer_plc_execution_time__6[[#This Row],[Column2]]*100</f>
        <v>59.514241764511652</v>
      </c>
      <c r="H1102" s="1">
        <f>logfile_5k_buffer_plc_execution_time__6[[#This Row],[Column4]]/logfile_5k_buffer_plc_execution_time__6[[#This Row],[Column2]]*100</f>
        <v>40.485758235488348</v>
      </c>
    </row>
    <row r="1103" spans="1:8" x14ac:dyDescent="0.3">
      <c r="A1103" s="1" t="s">
        <v>21251</v>
      </c>
      <c r="B1103">
        <v>121548494</v>
      </c>
      <c r="C1103" s="1" t="s">
        <v>5312</v>
      </c>
      <c r="D1103">
        <v>19057664</v>
      </c>
      <c r="E1103" s="1" t="s">
        <v>5313</v>
      </c>
      <c r="F1103">
        <v>102490830</v>
      </c>
      <c r="G1103">
        <f>logfile_5k_buffer_plc_execution_time__6[[#This Row],[Column6]]/logfile_5k_buffer_plc_execution_time__6[[#This Row],[Column2]]*100</f>
        <v>84.320937781425741</v>
      </c>
      <c r="H1103" s="1">
        <f>logfile_5k_buffer_plc_execution_time__6[[#This Row],[Column4]]/logfile_5k_buffer_plc_execution_time__6[[#This Row],[Column2]]*100</f>
        <v>15.679062218574257</v>
      </c>
    </row>
    <row r="1104" spans="1:8" x14ac:dyDescent="0.3">
      <c r="A1104" s="1" t="s">
        <v>21252</v>
      </c>
      <c r="B1104">
        <v>188625492</v>
      </c>
      <c r="C1104" s="1" t="s">
        <v>5312</v>
      </c>
      <c r="D1104">
        <v>108021879</v>
      </c>
      <c r="E1104" s="1" t="s">
        <v>5313</v>
      </c>
      <c r="F1104">
        <v>80603613</v>
      </c>
      <c r="G1104">
        <f>logfile_5k_buffer_plc_execution_time__6[[#This Row],[Column6]]/logfile_5k_buffer_plc_execution_time__6[[#This Row],[Column2]]*100</f>
        <v>42.732088937374378</v>
      </c>
      <c r="H1104" s="1">
        <f>logfile_5k_buffer_plc_execution_time__6[[#This Row],[Column4]]/logfile_5k_buffer_plc_execution_time__6[[#This Row],[Column2]]*100</f>
        <v>57.267911062625622</v>
      </c>
    </row>
    <row r="1105" spans="1:8" x14ac:dyDescent="0.3">
      <c r="A1105" s="1" t="s">
        <v>21253</v>
      </c>
      <c r="B1105">
        <v>41535963</v>
      </c>
      <c r="C1105" s="1" t="s">
        <v>5312</v>
      </c>
      <c r="D1105">
        <v>28022431</v>
      </c>
      <c r="E1105" s="1" t="s">
        <v>5313</v>
      </c>
      <c r="F1105">
        <v>13513532</v>
      </c>
      <c r="G1105">
        <f>logfile_5k_buffer_plc_execution_time__6[[#This Row],[Column6]]/logfile_5k_buffer_plc_execution_time__6[[#This Row],[Column2]]*100</f>
        <v>32.534533989256495</v>
      </c>
      <c r="H1105" s="1">
        <f>logfile_5k_buffer_plc_execution_time__6[[#This Row],[Column4]]/logfile_5k_buffer_plc_execution_time__6[[#This Row],[Column2]]*100</f>
        <v>67.465466010743512</v>
      </c>
    </row>
    <row r="1106" spans="1:8" x14ac:dyDescent="0.3">
      <c r="A1106" s="1" t="s">
        <v>21254</v>
      </c>
      <c r="B1106">
        <v>27437312</v>
      </c>
      <c r="C1106" s="1" t="s">
        <v>5312</v>
      </c>
      <c r="D1106">
        <v>27386433</v>
      </c>
      <c r="E1106" s="1" t="s">
        <v>5313</v>
      </c>
      <c r="F1106">
        <v>50879</v>
      </c>
      <c r="G1106">
        <f>logfile_5k_buffer_plc_execution_time__6[[#This Row],[Column6]]/logfile_5k_buffer_plc_execution_time__6[[#This Row],[Column2]]*100</f>
        <v>0.18543726149267101</v>
      </c>
      <c r="H1106" s="1">
        <f>logfile_5k_buffer_plc_execution_time__6[[#This Row],[Column4]]/logfile_5k_buffer_plc_execution_time__6[[#This Row],[Column2]]*100</f>
        <v>99.814562738507334</v>
      </c>
    </row>
    <row r="1107" spans="1:8" x14ac:dyDescent="0.3">
      <c r="A1107" s="1" t="s">
        <v>21255</v>
      </c>
      <c r="B1107">
        <v>120522082</v>
      </c>
      <c r="C1107" s="1" t="s">
        <v>5312</v>
      </c>
      <c r="D1107">
        <v>120473086</v>
      </c>
      <c r="E1107" s="1" t="s">
        <v>5313</v>
      </c>
      <c r="F1107">
        <v>48996</v>
      </c>
      <c r="G1107">
        <f>logfile_5k_buffer_plc_execution_time__6[[#This Row],[Column6]]/logfile_5k_buffer_plc_execution_time__6[[#This Row],[Column2]]*100</f>
        <v>4.0653131100075089E-2</v>
      </c>
      <c r="H1107" s="1">
        <f>logfile_5k_buffer_plc_execution_time__6[[#This Row],[Column4]]/logfile_5k_buffer_plc_execution_time__6[[#This Row],[Column2]]*100</f>
        <v>99.959346868899928</v>
      </c>
    </row>
    <row r="1108" spans="1:8" x14ac:dyDescent="0.3">
      <c r="A1108" s="1" t="s">
        <v>21256</v>
      </c>
      <c r="B1108">
        <v>120388377</v>
      </c>
      <c r="C1108" s="1" t="s">
        <v>5312</v>
      </c>
      <c r="D1108">
        <v>120348031</v>
      </c>
      <c r="E1108" s="1" t="s">
        <v>5313</v>
      </c>
      <c r="F1108">
        <v>40346</v>
      </c>
      <c r="G1108">
        <f>logfile_5k_buffer_plc_execution_time__6[[#This Row],[Column6]]/logfile_5k_buffer_plc_execution_time__6[[#This Row],[Column2]]*100</f>
        <v>3.3513202026139118E-2</v>
      </c>
      <c r="H1108" s="1">
        <f>logfile_5k_buffer_plc_execution_time__6[[#This Row],[Column4]]/logfile_5k_buffer_plc_execution_time__6[[#This Row],[Column2]]*100</f>
        <v>99.966486797973857</v>
      </c>
    </row>
    <row r="1109" spans="1:8" x14ac:dyDescent="0.3">
      <c r="A1109" s="1" t="s">
        <v>21257</v>
      </c>
      <c r="B1109">
        <v>43698763</v>
      </c>
      <c r="C1109" s="1" t="s">
        <v>5312</v>
      </c>
      <c r="D1109">
        <v>29852385</v>
      </c>
      <c r="E1109" s="1" t="s">
        <v>5313</v>
      </c>
      <c r="F1109">
        <v>13846378</v>
      </c>
      <c r="G1109">
        <f>logfile_5k_buffer_plc_execution_time__6[[#This Row],[Column6]]/logfile_5k_buffer_plc_execution_time__6[[#This Row],[Column2]]*100</f>
        <v>31.685972438167187</v>
      </c>
      <c r="H1109" s="1">
        <f>logfile_5k_buffer_plc_execution_time__6[[#This Row],[Column4]]/logfile_5k_buffer_plc_execution_time__6[[#This Row],[Column2]]*100</f>
        <v>68.314027561832816</v>
      </c>
    </row>
    <row r="1110" spans="1:8" x14ac:dyDescent="0.3">
      <c r="A1110" s="1" t="s">
        <v>21258</v>
      </c>
      <c r="B1110">
        <v>117232769</v>
      </c>
      <c r="C1110" s="1" t="s">
        <v>5312</v>
      </c>
      <c r="D1110">
        <v>117152091</v>
      </c>
      <c r="E1110" s="1" t="s">
        <v>5313</v>
      </c>
      <c r="F1110">
        <v>80678</v>
      </c>
      <c r="G1110">
        <f>logfile_5k_buffer_plc_execution_time__6[[#This Row],[Column6]]/logfile_5k_buffer_plc_execution_time__6[[#This Row],[Column2]]*100</f>
        <v>6.8818642337109687E-2</v>
      </c>
      <c r="H1110" s="1">
        <f>logfile_5k_buffer_plc_execution_time__6[[#This Row],[Column4]]/logfile_5k_buffer_plc_execution_time__6[[#This Row],[Column2]]*100</f>
        <v>99.931181357662894</v>
      </c>
    </row>
    <row r="1111" spans="1:8" x14ac:dyDescent="0.3">
      <c r="A1111" s="1" t="s">
        <v>21259</v>
      </c>
      <c r="B1111">
        <v>127923914</v>
      </c>
      <c r="C1111" s="1" t="s">
        <v>5312</v>
      </c>
      <c r="D1111">
        <v>127862918</v>
      </c>
      <c r="E1111" s="1" t="s">
        <v>5313</v>
      </c>
      <c r="F1111">
        <v>60996</v>
      </c>
      <c r="G1111">
        <f>logfile_5k_buffer_plc_execution_time__6[[#This Row],[Column6]]/logfile_5k_buffer_plc_execution_time__6[[#This Row],[Column2]]*100</f>
        <v>4.7681467907556362E-2</v>
      </c>
      <c r="H1111" s="1">
        <f>logfile_5k_buffer_plc_execution_time__6[[#This Row],[Column4]]/logfile_5k_buffer_plc_execution_time__6[[#This Row],[Column2]]*100</f>
        <v>99.952318532092448</v>
      </c>
    </row>
    <row r="1112" spans="1:8" x14ac:dyDescent="0.3">
      <c r="A1112" s="1" t="s">
        <v>21260</v>
      </c>
      <c r="B1112">
        <v>63599818</v>
      </c>
      <c r="C1112" s="1" t="s">
        <v>5312</v>
      </c>
      <c r="D1112">
        <v>16717877</v>
      </c>
      <c r="E1112" s="1" t="s">
        <v>5313</v>
      </c>
      <c r="F1112">
        <v>46881941</v>
      </c>
      <c r="G1112">
        <f>logfile_5k_buffer_plc_execution_time__6[[#This Row],[Column6]]/logfile_5k_buffer_plc_execution_time__6[[#This Row],[Column2]]*100</f>
        <v>73.713954653140675</v>
      </c>
      <c r="H1112" s="1">
        <f>logfile_5k_buffer_plc_execution_time__6[[#This Row],[Column4]]/logfile_5k_buffer_plc_execution_time__6[[#This Row],[Column2]]*100</f>
        <v>26.286045346859328</v>
      </c>
    </row>
    <row r="1113" spans="1:8" x14ac:dyDescent="0.3">
      <c r="A1113" s="1" t="s">
        <v>21261</v>
      </c>
      <c r="B1113">
        <v>81271508</v>
      </c>
      <c r="C1113" s="1" t="s">
        <v>5312</v>
      </c>
      <c r="D1113">
        <v>81212521</v>
      </c>
      <c r="E1113" s="1" t="s">
        <v>5313</v>
      </c>
      <c r="F1113">
        <v>58987</v>
      </c>
      <c r="G1113">
        <f>logfile_5k_buffer_plc_execution_time__6[[#This Row],[Column6]]/logfile_5k_buffer_plc_execution_time__6[[#This Row],[Column2]]*100</f>
        <v>7.258017163899555E-2</v>
      </c>
      <c r="H1113" s="1">
        <f>logfile_5k_buffer_plc_execution_time__6[[#This Row],[Column4]]/logfile_5k_buffer_plc_execution_time__6[[#This Row],[Column2]]*100</f>
        <v>99.92741982836101</v>
      </c>
    </row>
    <row r="1114" spans="1:8" x14ac:dyDescent="0.3">
      <c r="A1114" s="1" t="s">
        <v>21262</v>
      </c>
      <c r="B1114">
        <v>106481806</v>
      </c>
      <c r="C1114" s="1" t="s">
        <v>5312</v>
      </c>
      <c r="D1114">
        <v>106408969</v>
      </c>
      <c r="E1114" s="1" t="s">
        <v>5313</v>
      </c>
      <c r="F1114">
        <v>72837</v>
      </c>
      <c r="G1114">
        <f>logfile_5k_buffer_plc_execution_time__6[[#This Row],[Column6]]/logfile_5k_buffer_plc_execution_time__6[[#This Row],[Column2]]*100</f>
        <v>6.8403235008992994E-2</v>
      </c>
      <c r="H1114" s="1">
        <f>logfile_5k_buffer_plc_execution_time__6[[#This Row],[Column4]]/logfile_5k_buffer_plc_execution_time__6[[#This Row],[Column2]]*100</f>
        <v>99.931596764990999</v>
      </c>
    </row>
    <row r="1115" spans="1:8" x14ac:dyDescent="0.3">
      <c r="A1115" s="1" t="s">
        <v>21263</v>
      </c>
      <c r="B1115">
        <v>109538522</v>
      </c>
      <c r="C1115" s="1" t="s">
        <v>5312</v>
      </c>
      <c r="D1115">
        <v>109479752</v>
      </c>
      <c r="E1115" s="1" t="s">
        <v>5313</v>
      </c>
      <c r="F1115">
        <v>58770</v>
      </c>
      <c r="G1115">
        <f>logfile_5k_buffer_plc_execution_time__6[[#This Row],[Column6]]/logfile_5k_buffer_plc_execution_time__6[[#This Row],[Column2]]*100</f>
        <v>5.365235802615631E-2</v>
      </c>
      <c r="H1115" s="1">
        <f>logfile_5k_buffer_plc_execution_time__6[[#This Row],[Column4]]/logfile_5k_buffer_plc_execution_time__6[[#This Row],[Column2]]*100</f>
        <v>99.946347641973844</v>
      </c>
    </row>
    <row r="1116" spans="1:8" x14ac:dyDescent="0.3">
      <c r="A1116" s="1" t="s">
        <v>21264</v>
      </c>
      <c r="B1116">
        <v>159072860</v>
      </c>
      <c r="C1116" s="1" t="s">
        <v>5312</v>
      </c>
      <c r="D1116">
        <v>159002846</v>
      </c>
      <c r="E1116" s="1" t="s">
        <v>5313</v>
      </c>
      <c r="F1116">
        <v>70014</v>
      </c>
      <c r="G1116">
        <f>logfile_5k_buffer_plc_execution_time__6[[#This Row],[Column6]]/logfile_5k_buffer_plc_execution_time__6[[#This Row],[Column2]]*100</f>
        <v>4.4013793427741227E-2</v>
      </c>
      <c r="H1116" s="1">
        <f>logfile_5k_buffer_plc_execution_time__6[[#This Row],[Column4]]/logfile_5k_buffer_plc_execution_time__6[[#This Row],[Column2]]*100</f>
        <v>99.955986206572263</v>
      </c>
    </row>
    <row r="1117" spans="1:8" x14ac:dyDescent="0.3">
      <c r="A1117" s="1" t="s">
        <v>21265</v>
      </c>
      <c r="B1117">
        <v>206377047</v>
      </c>
      <c r="C1117" s="1" t="s">
        <v>5312</v>
      </c>
      <c r="D1117">
        <v>74647299</v>
      </c>
      <c r="E1117" s="1" t="s">
        <v>5313</v>
      </c>
      <c r="F1117">
        <v>131729748</v>
      </c>
      <c r="G1117">
        <f>logfile_5k_buffer_plc_execution_time__6[[#This Row],[Column6]]/logfile_5k_buffer_plc_execution_time__6[[#This Row],[Column2]]*100</f>
        <v>63.829650590939991</v>
      </c>
      <c r="H1117" s="1">
        <f>logfile_5k_buffer_plc_execution_time__6[[#This Row],[Column4]]/logfile_5k_buffer_plc_execution_time__6[[#This Row],[Column2]]*100</f>
        <v>36.170349409060009</v>
      </c>
    </row>
    <row r="1118" spans="1:8" x14ac:dyDescent="0.3">
      <c r="A1118" s="1" t="s">
        <v>21266</v>
      </c>
      <c r="B1118">
        <v>181237377</v>
      </c>
      <c r="C1118" s="1" t="s">
        <v>5312</v>
      </c>
      <c r="D1118">
        <v>98005673</v>
      </c>
      <c r="E1118" s="1" t="s">
        <v>5313</v>
      </c>
      <c r="F1118">
        <v>83231704</v>
      </c>
      <c r="G1118">
        <f>logfile_5k_buffer_plc_execution_time__6[[#This Row],[Column6]]/logfile_5k_buffer_plc_execution_time__6[[#This Row],[Column2]]*100</f>
        <v>45.924138484966043</v>
      </c>
      <c r="H1118" s="1">
        <f>logfile_5k_buffer_plc_execution_time__6[[#This Row],[Column4]]/logfile_5k_buffer_plc_execution_time__6[[#This Row],[Column2]]*100</f>
        <v>54.075861515033949</v>
      </c>
    </row>
    <row r="1119" spans="1:8" x14ac:dyDescent="0.3">
      <c r="A1119" s="1" t="s">
        <v>21267</v>
      </c>
      <c r="B1119">
        <v>131979065</v>
      </c>
      <c r="C1119" s="1" t="s">
        <v>5312</v>
      </c>
      <c r="D1119">
        <v>87906470</v>
      </c>
      <c r="E1119" s="1" t="s">
        <v>5313</v>
      </c>
      <c r="F1119">
        <v>44072595</v>
      </c>
      <c r="G1119">
        <f>logfile_5k_buffer_plc_execution_time__6[[#This Row],[Column6]]/logfile_5k_buffer_plc_execution_time__6[[#This Row],[Column2]]*100</f>
        <v>33.393625723897955</v>
      </c>
      <c r="H1119" s="1">
        <f>logfile_5k_buffer_plc_execution_time__6[[#This Row],[Column4]]/logfile_5k_buffer_plc_execution_time__6[[#This Row],[Column2]]*100</f>
        <v>66.606374276102045</v>
      </c>
    </row>
    <row r="1120" spans="1:8" x14ac:dyDescent="0.3">
      <c r="A1120" s="1" t="s">
        <v>21268</v>
      </c>
      <c r="B1120">
        <v>132962251</v>
      </c>
      <c r="C1120" s="1" t="s">
        <v>5312</v>
      </c>
      <c r="D1120">
        <v>88320990</v>
      </c>
      <c r="E1120" s="1" t="s">
        <v>5313</v>
      </c>
      <c r="F1120">
        <v>44641261</v>
      </c>
      <c r="G1120">
        <f>logfile_5k_buffer_plc_execution_time__6[[#This Row],[Column6]]/logfile_5k_buffer_plc_execution_time__6[[#This Row],[Column2]]*100</f>
        <v>33.574387214608755</v>
      </c>
      <c r="H1120" s="1">
        <f>logfile_5k_buffer_plc_execution_time__6[[#This Row],[Column4]]/logfile_5k_buffer_plc_execution_time__6[[#This Row],[Column2]]*100</f>
        <v>66.425612785391237</v>
      </c>
    </row>
    <row r="1121" spans="1:8" x14ac:dyDescent="0.3">
      <c r="A1121" s="1" t="s">
        <v>21269</v>
      </c>
      <c r="B1121">
        <v>45057020</v>
      </c>
      <c r="C1121" s="1" t="s">
        <v>5312</v>
      </c>
      <c r="D1121">
        <v>31880889</v>
      </c>
      <c r="E1121" s="1" t="s">
        <v>5313</v>
      </c>
      <c r="F1121">
        <v>13176131</v>
      </c>
      <c r="G1121">
        <f>logfile_5k_buffer_plc_execution_time__6[[#This Row],[Column6]]/logfile_5k_buffer_plc_execution_time__6[[#This Row],[Column2]]*100</f>
        <v>29.243236680987778</v>
      </c>
      <c r="H1121" s="1">
        <f>logfile_5k_buffer_plc_execution_time__6[[#This Row],[Column4]]/logfile_5k_buffer_plc_execution_time__6[[#This Row],[Column2]]*100</f>
        <v>70.756763319012222</v>
      </c>
    </row>
    <row r="1122" spans="1:8" x14ac:dyDescent="0.3">
      <c r="A1122" s="1" t="s">
        <v>21270</v>
      </c>
      <c r="B1122">
        <v>124314463</v>
      </c>
      <c r="C1122" s="1" t="s">
        <v>5312</v>
      </c>
      <c r="D1122">
        <v>124264827</v>
      </c>
      <c r="E1122" s="1" t="s">
        <v>5313</v>
      </c>
      <c r="F1122">
        <v>49636</v>
      </c>
      <c r="G1122">
        <f>logfile_5k_buffer_plc_execution_time__6[[#This Row],[Column6]]/logfile_5k_buffer_plc_execution_time__6[[#This Row],[Column2]]*100</f>
        <v>3.9927775740784079E-2</v>
      </c>
      <c r="H1122" s="1">
        <f>logfile_5k_buffer_plc_execution_time__6[[#This Row],[Column4]]/logfile_5k_buffer_plc_execution_time__6[[#This Row],[Column2]]*100</f>
        <v>99.960072224259207</v>
      </c>
    </row>
    <row r="1123" spans="1:8" x14ac:dyDescent="0.3">
      <c r="A1123" s="1" t="s">
        <v>21271</v>
      </c>
      <c r="B1123">
        <v>44234362</v>
      </c>
      <c r="C1123" s="1" t="s">
        <v>5312</v>
      </c>
      <c r="D1123">
        <v>28602248</v>
      </c>
      <c r="E1123" s="1" t="s">
        <v>5313</v>
      </c>
      <c r="F1123">
        <v>15632114</v>
      </c>
      <c r="G1123">
        <f>logfile_5k_buffer_plc_execution_time__6[[#This Row],[Column6]]/logfile_5k_buffer_plc_execution_time__6[[#This Row],[Column2]]*100</f>
        <v>35.33930024807411</v>
      </c>
      <c r="H1123" s="1">
        <f>logfile_5k_buffer_plc_execution_time__6[[#This Row],[Column4]]/logfile_5k_buffer_plc_execution_time__6[[#This Row],[Column2]]*100</f>
        <v>64.66069975192589</v>
      </c>
    </row>
    <row r="1124" spans="1:8" x14ac:dyDescent="0.3">
      <c r="A1124" s="1" t="s">
        <v>21272</v>
      </c>
      <c r="B1124">
        <v>122675811</v>
      </c>
      <c r="C1124" s="1" t="s">
        <v>5312</v>
      </c>
      <c r="D1124">
        <v>74642996</v>
      </c>
      <c r="E1124" s="1" t="s">
        <v>5313</v>
      </c>
      <c r="F1124">
        <v>48032815</v>
      </c>
      <c r="G1124">
        <f>logfile_5k_buffer_plc_execution_time__6[[#This Row],[Column6]]/logfile_5k_buffer_plc_execution_time__6[[#This Row],[Column2]]*100</f>
        <v>39.154267339630636</v>
      </c>
      <c r="H1124" s="1">
        <f>logfile_5k_buffer_plc_execution_time__6[[#This Row],[Column4]]/logfile_5k_buffer_plc_execution_time__6[[#This Row],[Column2]]*100</f>
        <v>60.845732660369364</v>
      </c>
    </row>
    <row r="1125" spans="1:8" x14ac:dyDescent="0.3">
      <c r="A1125" s="1" t="s">
        <v>21273</v>
      </c>
      <c r="B1125">
        <v>18040931</v>
      </c>
      <c r="C1125" s="1" t="s">
        <v>5312</v>
      </c>
      <c r="D1125">
        <v>17999226</v>
      </c>
      <c r="E1125" s="1" t="s">
        <v>5313</v>
      </c>
      <c r="F1125">
        <v>41705</v>
      </c>
      <c r="G1125">
        <f>logfile_5k_buffer_plc_execution_time__6[[#This Row],[Column6]]/logfile_5k_buffer_plc_execution_time__6[[#This Row],[Column2]]*100</f>
        <v>0.23116877948261097</v>
      </c>
      <c r="H1125" s="1">
        <f>logfile_5k_buffer_plc_execution_time__6[[#This Row],[Column4]]/logfile_5k_buffer_plc_execution_time__6[[#This Row],[Column2]]*100</f>
        <v>99.768831220517384</v>
      </c>
    </row>
    <row r="1126" spans="1:8" x14ac:dyDescent="0.3">
      <c r="A1126" s="1" t="s">
        <v>21274</v>
      </c>
      <c r="B1126">
        <v>89385437</v>
      </c>
      <c r="C1126" s="1" t="s">
        <v>5312</v>
      </c>
      <c r="D1126">
        <v>89331542</v>
      </c>
      <c r="E1126" s="1" t="s">
        <v>5313</v>
      </c>
      <c r="F1126">
        <v>53895</v>
      </c>
      <c r="G1126">
        <f>logfile_5k_buffer_plc_execution_time__6[[#This Row],[Column6]]/logfile_5k_buffer_plc_execution_time__6[[#This Row],[Column2]]*100</f>
        <v>6.0295056788724988E-2</v>
      </c>
      <c r="H1126" s="1">
        <f>logfile_5k_buffer_plc_execution_time__6[[#This Row],[Column4]]/logfile_5k_buffer_plc_execution_time__6[[#This Row],[Column2]]*100</f>
        <v>99.939704943211268</v>
      </c>
    </row>
    <row r="1127" spans="1:8" x14ac:dyDescent="0.3">
      <c r="A1127" s="1" t="s">
        <v>21275</v>
      </c>
      <c r="B1127">
        <v>109881775</v>
      </c>
      <c r="C1127" s="1" t="s">
        <v>5312</v>
      </c>
      <c r="D1127">
        <v>109824747</v>
      </c>
      <c r="E1127" s="1" t="s">
        <v>5313</v>
      </c>
      <c r="F1127">
        <v>57028</v>
      </c>
      <c r="G1127">
        <f>logfile_5k_buffer_plc_execution_time__6[[#This Row],[Column6]]/logfile_5k_buffer_plc_execution_time__6[[#This Row],[Column2]]*100</f>
        <v>5.1899416440988506E-2</v>
      </c>
      <c r="H1127" s="1">
        <f>logfile_5k_buffer_plc_execution_time__6[[#This Row],[Column4]]/logfile_5k_buffer_plc_execution_time__6[[#This Row],[Column2]]*100</f>
        <v>99.948100583559011</v>
      </c>
    </row>
    <row r="1128" spans="1:8" x14ac:dyDescent="0.3">
      <c r="A1128" s="1" t="s">
        <v>21276</v>
      </c>
      <c r="B1128">
        <v>48207547</v>
      </c>
      <c r="C1128" s="1" t="s">
        <v>5312</v>
      </c>
      <c r="D1128">
        <v>31060748</v>
      </c>
      <c r="E1128" s="1" t="s">
        <v>5313</v>
      </c>
      <c r="F1128">
        <v>17146799</v>
      </c>
      <c r="G1128">
        <f>logfile_5k_buffer_plc_execution_time__6[[#This Row],[Column6]]/logfile_5k_buffer_plc_execution_time__6[[#This Row],[Column2]]*100</f>
        <v>35.56870255190541</v>
      </c>
      <c r="H1128" s="1">
        <f>logfile_5k_buffer_plc_execution_time__6[[#This Row],[Column4]]/logfile_5k_buffer_plc_execution_time__6[[#This Row],[Column2]]*100</f>
        <v>64.431297448094597</v>
      </c>
    </row>
    <row r="1129" spans="1:8" x14ac:dyDescent="0.3">
      <c r="A1129" s="1" t="s">
        <v>21277</v>
      </c>
      <c r="B1129">
        <v>75960653</v>
      </c>
      <c r="C1129" s="1" t="s">
        <v>5312</v>
      </c>
      <c r="D1129">
        <v>75908232</v>
      </c>
      <c r="E1129" s="1" t="s">
        <v>5313</v>
      </c>
      <c r="F1129">
        <v>52421</v>
      </c>
      <c r="G1129">
        <f>logfile_5k_buffer_plc_execution_time__6[[#This Row],[Column6]]/logfile_5k_buffer_plc_execution_time__6[[#This Row],[Column2]]*100</f>
        <v>6.9010728488603165E-2</v>
      </c>
      <c r="H1129" s="1">
        <f>logfile_5k_buffer_plc_execution_time__6[[#This Row],[Column4]]/logfile_5k_buffer_plc_execution_time__6[[#This Row],[Column2]]*100</f>
        <v>99.930989271511393</v>
      </c>
    </row>
    <row r="1130" spans="1:8" x14ac:dyDescent="0.3">
      <c r="A1130" s="1" t="s">
        <v>21278</v>
      </c>
      <c r="B1130">
        <v>172892293</v>
      </c>
      <c r="C1130" s="1" t="s">
        <v>5312</v>
      </c>
      <c r="D1130">
        <v>172848533</v>
      </c>
      <c r="E1130" s="1" t="s">
        <v>5313</v>
      </c>
      <c r="F1130">
        <v>43760</v>
      </c>
      <c r="G1130">
        <f>logfile_5k_buffer_plc_execution_time__6[[#This Row],[Column6]]/logfile_5k_buffer_plc_execution_time__6[[#This Row],[Column2]]*100</f>
        <v>2.5310555630145993E-2</v>
      </c>
      <c r="H1130" s="1">
        <f>logfile_5k_buffer_plc_execution_time__6[[#This Row],[Column4]]/logfile_5k_buffer_plc_execution_time__6[[#This Row],[Column2]]*100</f>
        <v>99.974689444369858</v>
      </c>
    </row>
    <row r="1131" spans="1:8" x14ac:dyDescent="0.3">
      <c r="A1131" s="1" t="s">
        <v>21279</v>
      </c>
      <c r="B1131">
        <v>58838012</v>
      </c>
      <c r="C1131" s="1" t="s">
        <v>5312</v>
      </c>
      <c r="D1131">
        <v>58762636</v>
      </c>
      <c r="E1131" s="1" t="s">
        <v>5313</v>
      </c>
      <c r="F1131">
        <v>75376</v>
      </c>
      <c r="G1131">
        <f>logfile_5k_buffer_plc_execution_time__6[[#This Row],[Column6]]/logfile_5k_buffer_plc_execution_time__6[[#This Row],[Column2]]*100</f>
        <v>0.12810765938182955</v>
      </c>
      <c r="H1131" s="1">
        <f>logfile_5k_buffer_plc_execution_time__6[[#This Row],[Column4]]/logfile_5k_buffer_plc_execution_time__6[[#This Row],[Column2]]*100</f>
        <v>99.871892340618174</v>
      </c>
    </row>
    <row r="1132" spans="1:8" x14ac:dyDescent="0.3">
      <c r="A1132" s="1" t="s">
        <v>21280</v>
      </c>
      <c r="B1132">
        <v>92705908</v>
      </c>
      <c r="C1132" s="1" t="s">
        <v>5312</v>
      </c>
      <c r="D1132">
        <v>92646905</v>
      </c>
      <c r="E1132" s="1" t="s">
        <v>5313</v>
      </c>
      <c r="F1132">
        <v>59003</v>
      </c>
      <c r="G1132">
        <f>logfile_5k_buffer_plc_execution_time__6[[#This Row],[Column6]]/logfile_5k_buffer_plc_execution_time__6[[#This Row],[Column2]]*100</f>
        <v>6.3645350412834534E-2</v>
      </c>
      <c r="H1132" s="1">
        <f>logfile_5k_buffer_plc_execution_time__6[[#This Row],[Column4]]/logfile_5k_buffer_plc_execution_time__6[[#This Row],[Column2]]*100</f>
        <v>99.936354649587173</v>
      </c>
    </row>
    <row r="1133" spans="1:8" x14ac:dyDescent="0.3">
      <c r="A1133" s="1" t="s">
        <v>21281</v>
      </c>
      <c r="B1133">
        <v>108738357</v>
      </c>
      <c r="C1133" s="1" t="s">
        <v>5312</v>
      </c>
      <c r="D1133">
        <v>108696796</v>
      </c>
      <c r="E1133" s="1" t="s">
        <v>5313</v>
      </c>
      <c r="F1133">
        <v>41561</v>
      </c>
      <c r="G1133">
        <f>logfile_5k_buffer_plc_execution_time__6[[#This Row],[Column6]]/logfile_5k_buffer_plc_execution_time__6[[#This Row],[Column2]]*100</f>
        <v>3.8221103524674373E-2</v>
      </c>
      <c r="H1133" s="1">
        <f>logfile_5k_buffer_plc_execution_time__6[[#This Row],[Column4]]/logfile_5k_buffer_plc_execution_time__6[[#This Row],[Column2]]*100</f>
        <v>99.961778896475323</v>
      </c>
    </row>
    <row r="1134" spans="1:8" x14ac:dyDescent="0.3">
      <c r="A1134" s="1" t="s">
        <v>21282</v>
      </c>
      <c r="B1134">
        <v>210421139</v>
      </c>
      <c r="C1134" s="1" t="s">
        <v>5312</v>
      </c>
      <c r="D1134">
        <v>77382583</v>
      </c>
      <c r="E1134" s="1" t="s">
        <v>5313</v>
      </c>
      <c r="F1134">
        <v>133038556</v>
      </c>
      <c r="G1134">
        <f>logfile_5k_buffer_plc_execution_time__6[[#This Row],[Column6]]/logfile_5k_buffer_plc_execution_time__6[[#This Row],[Column2]]*100</f>
        <v>63.224900612290668</v>
      </c>
      <c r="H1134" s="1">
        <f>logfile_5k_buffer_plc_execution_time__6[[#This Row],[Column4]]/logfile_5k_buffer_plc_execution_time__6[[#This Row],[Column2]]*100</f>
        <v>36.775099387709332</v>
      </c>
    </row>
    <row r="1135" spans="1:8" x14ac:dyDescent="0.3">
      <c r="A1135" s="1" t="s">
        <v>21283</v>
      </c>
      <c r="B1135">
        <v>27907534</v>
      </c>
      <c r="C1135" s="1" t="s">
        <v>5312</v>
      </c>
      <c r="D1135">
        <v>10913880</v>
      </c>
      <c r="E1135" s="1" t="s">
        <v>5313</v>
      </c>
      <c r="F1135">
        <v>16993654</v>
      </c>
      <c r="G1135">
        <f>logfile_5k_buffer_plc_execution_time__6[[#This Row],[Column6]]/logfile_5k_buffer_plc_execution_time__6[[#This Row],[Column2]]*100</f>
        <v>60.892710907384362</v>
      </c>
      <c r="H1135" s="1">
        <f>logfile_5k_buffer_plc_execution_time__6[[#This Row],[Column4]]/logfile_5k_buffer_plc_execution_time__6[[#This Row],[Column2]]*100</f>
        <v>39.107289092615638</v>
      </c>
    </row>
    <row r="1136" spans="1:8" x14ac:dyDescent="0.3">
      <c r="A1136" s="1" t="s">
        <v>21284</v>
      </c>
      <c r="B1136">
        <v>81655128</v>
      </c>
      <c r="C1136" s="1" t="s">
        <v>5312</v>
      </c>
      <c r="D1136">
        <v>64239767</v>
      </c>
      <c r="E1136" s="1" t="s">
        <v>5313</v>
      </c>
      <c r="F1136">
        <v>17415361</v>
      </c>
      <c r="G1136">
        <f>logfile_5k_buffer_plc_execution_time__6[[#This Row],[Column6]]/logfile_5k_buffer_plc_execution_time__6[[#This Row],[Column2]]*100</f>
        <v>21.327945257767521</v>
      </c>
      <c r="H1136" s="1">
        <f>logfile_5k_buffer_plc_execution_time__6[[#This Row],[Column4]]/logfile_5k_buffer_plc_execution_time__6[[#This Row],[Column2]]*100</f>
        <v>78.672054742232476</v>
      </c>
    </row>
    <row r="1137" spans="1:8" x14ac:dyDescent="0.3">
      <c r="A1137" s="1" t="s">
        <v>21285</v>
      </c>
      <c r="B1137">
        <v>184006393</v>
      </c>
      <c r="C1137" s="1" t="s">
        <v>5312</v>
      </c>
      <c r="D1137">
        <v>93252352</v>
      </c>
      <c r="E1137" s="1" t="s">
        <v>5313</v>
      </c>
      <c r="F1137">
        <v>90754041</v>
      </c>
      <c r="G1137">
        <f>logfile_5k_buffer_plc_execution_time__6[[#This Row],[Column6]]/logfile_5k_buffer_plc_execution_time__6[[#This Row],[Column2]]*100</f>
        <v>49.321134728183061</v>
      </c>
      <c r="H1137" s="1">
        <f>logfile_5k_buffer_plc_execution_time__6[[#This Row],[Column4]]/logfile_5k_buffer_plc_execution_time__6[[#This Row],[Column2]]*100</f>
        <v>50.678865271816939</v>
      </c>
    </row>
    <row r="1138" spans="1:8" x14ac:dyDescent="0.3">
      <c r="A1138" s="1" t="s">
        <v>21286</v>
      </c>
      <c r="B1138">
        <v>95632120</v>
      </c>
      <c r="C1138" s="1" t="s">
        <v>5312</v>
      </c>
      <c r="D1138">
        <v>95571476</v>
      </c>
      <c r="E1138" s="1" t="s">
        <v>5313</v>
      </c>
      <c r="F1138">
        <v>60644</v>
      </c>
      <c r="G1138">
        <f>logfile_5k_buffer_plc_execution_time__6[[#This Row],[Column6]]/logfile_5k_buffer_plc_execution_time__6[[#This Row],[Column2]]*100</f>
        <v>6.3413840454441456E-2</v>
      </c>
      <c r="H1138" s="1">
        <f>logfile_5k_buffer_plc_execution_time__6[[#This Row],[Column4]]/logfile_5k_buffer_plc_execution_time__6[[#This Row],[Column2]]*100</f>
        <v>99.936586159545556</v>
      </c>
    </row>
    <row r="1139" spans="1:8" x14ac:dyDescent="0.3">
      <c r="A1139" s="1" t="s">
        <v>21287</v>
      </c>
      <c r="B1139">
        <v>123356096</v>
      </c>
      <c r="C1139" s="1" t="s">
        <v>5312</v>
      </c>
      <c r="D1139">
        <v>123314973</v>
      </c>
      <c r="E1139" s="1" t="s">
        <v>5313</v>
      </c>
      <c r="F1139">
        <v>41123</v>
      </c>
      <c r="G1139">
        <f>logfile_5k_buffer_plc_execution_time__6[[#This Row],[Column6]]/logfile_5k_buffer_plc_execution_time__6[[#This Row],[Column2]]*100</f>
        <v>3.3336820257346661E-2</v>
      </c>
      <c r="H1139" s="1">
        <f>logfile_5k_buffer_plc_execution_time__6[[#This Row],[Column4]]/logfile_5k_buffer_plc_execution_time__6[[#This Row],[Column2]]*100</f>
        <v>99.966663179742653</v>
      </c>
    </row>
    <row r="1140" spans="1:8" x14ac:dyDescent="0.3">
      <c r="A1140" s="1" t="s">
        <v>21288</v>
      </c>
      <c r="B1140">
        <v>143865787</v>
      </c>
      <c r="C1140" s="1" t="s">
        <v>5312</v>
      </c>
      <c r="D1140">
        <v>143821816</v>
      </c>
      <c r="E1140" s="1" t="s">
        <v>5313</v>
      </c>
      <c r="F1140">
        <v>43971</v>
      </c>
      <c r="G1140">
        <f>logfile_5k_buffer_plc_execution_time__6[[#This Row],[Column6]]/logfile_5k_buffer_plc_execution_time__6[[#This Row],[Column2]]*100</f>
        <v>3.0563903285775653E-2</v>
      </c>
      <c r="H1140" s="1">
        <f>logfile_5k_buffer_plc_execution_time__6[[#This Row],[Column4]]/logfile_5k_buffer_plc_execution_time__6[[#This Row],[Column2]]*100</f>
        <v>99.969436096714219</v>
      </c>
    </row>
    <row r="1141" spans="1:8" x14ac:dyDescent="0.3">
      <c r="A1141" s="1" t="s">
        <v>21289</v>
      </c>
      <c r="B1141">
        <v>275623151</v>
      </c>
      <c r="C1141" s="1" t="s">
        <v>5312</v>
      </c>
      <c r="D1141">
        <v>275569360</v>
      </c>
      <c r="E1141" s="1" t="s">
        <v>5313</v>
      </c>
      <c r="F1141">
        <v>53791</v>
      </c>
      <c r="G1141">
        <f>logfile_5k_buffer_plc_execution_time__6[[#This Row],[Column6]]/logfile_5k_buffer_plc_execution_time__6[[#This Row],[Column2]]*100</f>
        <v>1.9516139992173592E-2</v>
      </c>
      <c r="H1141" s="1">
        <f>logfile_5k_buffer_plc_execution_time__6[[#This Row],[Column4]]/logfile_5k_buffer_plc_execution_time__6[[#This Row],[Column2]]*100</f>
        <v>99.980483860007823</v>
      </c>
    </row>
    <row r="1142" spans="1:8" x14ac:dyDescent="0.3">
      <c r="A1142" s="1" t="s">
        <v>21290</v>
      </c>
      <c r="B1142">
        <v>101782619</v>
      </c>
      <c r="C1142" s="1" t="s">
        <v>5312</v>
      </c>
      <c r="D1142">
        <v>101733967</v>
      </c>
      <c r="E1142" s="1" t="s">
        <v>5313</v>
      </c>
      <c r="F1142">
        <v>48652</v>
      </c>
      <c r="G1142">
        <f>logfile_5k_buffer_plc_execution_time__6[[#This Row],[Column6]]/logfile_5k_buffer_plc_execution_time__6[[#This Row],[Column2]]*100</f>
        <v>4.7799909727219737E-2</v>
      </c>
      <c r="H1142" s="1">
        <f>logfile_5k_buffer_plc_execution_time__6[[#This Row],[Column4]]/logfile_5k_buffer_plc_execution_time__6[[#This Row],[Column2]]*100</f>
        <v>99.952200090272783</v>
      </c>
    </row>
    <row r="1143" spans="1:8" x14ac:dyDescent="0.3">
      <c r="A1143" s="1" t="s">
        <v>21291</v>
      </c>
      <c r="B1143">
        <v>187284618</v>
      </c>
      <c r="C1143" s="1" t="s">
        <v>5312</v>
      </c>
      <c r="D1143">
        <v>187230409</v>
      </c>
      <c r="E1143" s="1" t="s">
        <v>5313</v>
      </c>
      <c r="F1143">
        <v>54209</v>
      </c>
      <c r="G1143">
        <f>logfile_5k_buffer_plc_execution_time__6[[#This Row],[Column6]]/logfile_5k_buffer_plc_execution_time__6[[#This Row],[Column2]]*100</f>
        <v>2.8944715577229094E-2</v>
      </c>
      <c r="H1143" s="1">
        <f>logfile_5k_buffer_plc_execution_time__6[[#This Row],[Column4]]/logfile_5k_buffer_plc_execution_time__6[[#This Row],[Column2]]*100</f>
        <v>99.971055284422775</v>
      </c>
    </row>
    <row r="1144" spans="1:8" x14ac:dyDescent="0.3">
      <c r="A1144" s="1" t="s">
        <v>21292</v>
      </c>
      <c r="B1144">
        <v>181050867</v>
      </c>
      <c r="C1144" s="1" t="s">
        <v>5312</v>
      </c>
      <c r="D1144">
        <v>180992420</v>
      </c>
      <c r="E1144" s="1" t="s">
        <v>5313</v>
      </c>
      <c r="F1144">
        <v>58447</v>
      </c>
      <c r="G1144">
        <f>logfile_5k_buffer_plc_execution_time__6[[#This Row],[Column6]]/logfile_5k_buffer_plc_execution_time__6[[#This Row],[Column2]]*100</f>
        <v>3.2282087884174561E-2</v>
      </c>
      <c r="H1144" s="1">
        <f>logfile_5k_buffer_plc_execution_time__6[[#This Row],[Column4]]/logfile_5k_buffer_plc_execution_time__6[[#This Row],[Column2]]*100</f>
        <v>99.96771791211583</v>
      </c>
    </row>
    <row r="1145" spans="1:8" x14ac:dyDescent="0.3">
      <c r="A1145" s="1" t="s">
        <v>21293</v>
      </c>
      <c r="B1145">
        <v>97692533</v>
      </c>
      <c r="C1145" s="1" t="s">
        <v>5312</v>
      </c>
      <c r="D1145">
        <v>82943522</v>
      </c>
      <c r="E1145" s="1" t="s">
        <v>5313</v>
      </c>
      <c r="F1145">
        <v>14749011</v>
      </c>
      <c r="G1145">
        <f>logfile_5k_buffer_plc_execution_time__6[[#This Row],[Column6]]/logfile_5k_buffer_plc_execution_time__6[[#This Row],[Column2]]*100</f>
        <v>15.097378015574639</v>
      </c>
      <c r="H1145" s="1">
        <f>logfile_5k_buffer_plc_execution_time__6[[#This Row],[Column4]]/logfile_5k_buffer_plc_execution_time__6[[#This Row],[Column2]]*100</f>
        <v>84.902621984425366</v>
      </c>
    </row>
    <row r="1146" spans="1:8" x14ac:dyDescent="0.3">
      <c r="A1146" s="1" t="s">
        <v>21294</v>
      </c>
      <c r="B1146">
        <v>49868840</v>
      </c>
      <c r="C1146" s="1" t="s">
        <v>5312</v>
      </c>
      <c r="D1146">
        <v>49825374</v>
      </c>
      <c r="E1146" s="1" t="s">
        <v>5313</v>
      </c>
      <c r="F1146">
        <v>43466</v>
      </c>
      <c r="G1146">
        <f>logfile_5k_buffer_plc_execution_time__6[[#This Row],[Column6]]/logfile_5k_buffer_plc_execution_time__6[[#This Row],[Column2]]*100</f>
        <v>8.7160639790297909E-2</v>
      </c>
      <c r="H1146" s="1">
        <f>logfile_5k_buffer_plc_execution_time__6[[#This Row],[Column4]]/logfile_5k_buffer_plc_execution_time__6[[#This Row],[Column2]]*100</f>
        <v>99.912839360209702</v>
      </c>
    </row>
    <row r="1147" spans="1:8" x14ac:dyDescent="0.3">
      <c r="A1147" s="1" t="s">
        <v>21295</v>
      </c>
      <c r="B1147">
        <v>77921236</v>
      </c>
      <c r="C1147" s="1" t="s">
        <v>5312</v>
      </c>
      <c r="D1147">
        <v>77877766</v>
      </c>
      <c r="E1147" s="1" t="s">
        <v>5313</v>
      </c>
      <c r="F1147">
        <v>43470</v>
      </c>
      <c r="G1147">
        <f>logfile_5k_buffer_plc_execution_time__6[[#This Row],[Column6]]/logfile_5k_buffer_plc_execution_time__6[[#This Row],[Column2]]*100</f>
        <v>5.5787102761049631E-2</v>
      </c>
      <c r="H1147" s="1">
        <f>logfile_5k_buffer_plc_execution_time__6[[#This Row],[Column4]]/logfile_5k_buffer_plc_execution_time__6[[#This Row],[Column2]]*100</f>
        <v>99.944212897238955</v>
      </c>
    </row>
    <row r="1148" spans="1:8" x14ac:dyDescent="0.3">
      <c r="A1148" s="1" t="s">
        <v>21296</v>
      </c>
      <c r="B1148">
        <v>168965635</v>
      </c>
      <c r="C1148" s="1" t="s">
        <v>5312</v>
      </c>
      <c r="D1148">
        <v>54358416</v>
      </c>
      <c r="E1148" s="1" t="s">
        <v>5313</v>
      </c>
      <c r="F1148">
        <v>114607219</v>
      </c>
      <c r="G1148">
        <f>logfile_5k_buffer_plc_execution_time__6[[#This Row],[Column6]]/logfile_5k_buffer_plc_execution_time__6[[#This Row],[Column2]]*100</f>
        <v>67.828714992844553</v>
      </c>
      <c r="H1148" s="1">
        <f>logfile_5k_buffer_plc_execution_time__6[[#This Row],[Column4]]/logfile_5k_buffer_plc_execution_time__6[[#This Row],[Column2]]*100</f>
        <v>32.171285007155447</v>
      </c>
    </row>
    <row r="1149" spans="1:8" x14ac:dyDescent="0.3">
      <c r="A1149" s="1" t="s">
        <v>21297</v>
      </c>
      <c r="B1149">
        <v>60379567</v>
      </c>
      <c r="C1149" s="1" t="s">
        <v>5312</v>
      </c>
      <c r="D1149">
        <v>60329674</v>
      </c>
      <c r="E1149" s="1" t="s">
        <v>5313</v>
      </c>
      <c r="F1149">
        <v>49893</v>
      </c>
      <c r="G1149">
        <f>logfile_5k_buffer_plc_execution_time__6[[#This Row],[Column6]]/logfile_5k_buffer_plc_execution_time__6[[#This Row],[Column2]]*100</f>
        <v>8.2632258691089991E-2</v>
      </c>
      <c r="H1149" s="1">
        <f>logfile_5k_buffer_plc_execution_time__6[[#This Row],[Column4]]/logfile_5k_buffer_plc_execution_time__6[[#This Row],[Column2]]*100</f>
        <v>99.917367741308908</v>
      </c>
    </row>
    <row r="1150" spans="1:8" x14ac:dyDescent="0.3">
      <c r="A1150" s="1" t="s">
        <v>21298</v>
      </c>
      <c r="B1150">
        <v>89854333</v>
      </c>
      <c r="C1150" s="1" t="s">
        <v>5312</v>
      </c>
      <c r="D1150">
        <v>89791471</v>
      </c>
      <c r="E1150" s="1" t="s">
        <v>5313</v>
      </c>
      <c r="F1150">
        <v>62862</v>
      </c>
      <c r="G1150">
        <f>logfile_5k_buffer_plc_execution_time__6[[#This Row],[Column6]]/logfile_5k_buffer_plc_execution_time__6[[#This Row],[Column2]]*100</f>
        <v>6.9959898316756752E-2</v>
      </c>
      <c r="H1150" s="1">
        <f>logfile_5k_buffer_plc_execution_time__6[[#This Row],[Column4]]/logfile_5k_buffer_plc_execution_time__6[[#This Row],[Column2]]*100</f>
        <v>99.930040101683247</v>
      </c>
    </row>
    <row r="1151" spans="1:8" x14ac:dyDescent="0.3">
      <c r="A1151" s="1" t="s">
        <v>21299</v>
      </c>
      <c r="B1151">
        <v>63458083</v>
      </c>
      <c r="C1151" s="1" t="s">
        <v>5312</v>
      </c>
      <c r="D1151">
        <v>63403886</v>
      </c>
      <c r="E1151" s="1" t="s">
        <v>5313</v>
      </c>
      <c r="F1151">
        <v>54197</v>
      </c>
      <c r="G1151">
        <f>logfile_5k_buffer_plc_execution_time__6[[#This Row],[Column6]]/logfile_5k_buffer_plc_execution_time__6[[#This Row],[Column2]]*100</f>
        <v>8.5405983663263199E-2</v>
      </c>
      <c r="H1151" s="1">
        <f>logfile_5k_buffer_plc_execution_time__6[[#This Row],[Column4]]/logfile_5k_buffer_plc_execution_time__6[[#This Row],[Column2]]*100</f>
        <v>99.914594016336736</v>
      </c>
    </row>
    <row r="1152" spans="1:8" x14ac:dyDescent="0.3">
      <c r="A1152" s="1" t="s">
        <v>21300</v>
      </c>
      <c r="B1152">
        <v>81045462</v>
      </c>
      <c r="C1152" s="1" t="s">
        <v>5312</v>
      </c>
      <c r="D1152">
        <v>80982798</v>
      </c>
      <c r="E1152" s="1" t="s">
        <v>5313</v>
      </c>
      <c r="F1152">
        <v>62664</v>
      </c>
      <c r="G1152">
        <f>logfile_5k_buffer_plc_execution_time__6[[#This Row],[Column6]]/logfile_5k_buffer_plc_execution_time__6[[#This Row],[Column2]]*100</f>
        <v>7.7319566640264195E-2</v>
      </c>
      <c r="H1152" s="1">
        <f>logfile_5k_buffer_plc_execution_time__6[[#This Row],[Column4]]/logfile_5k_buffer_plc_execution_time__6[[#This Row],[Column2]]*100</f>
        <v>99.92268043335973</v>
      </c>
    </row>
    <row r="1153" spans="1:8" x14ac:dyDescent="0.3">
      <c r="A1153" s="1" t="s">
        <v>21301</v>
      </c>
      <c r="B1153">
        <v>53195752</v>
      </c>
      <c r="C1153" s="1" t="s">
        <v>5312</v>
      </c>
      <c r="D1153">
        <v>53142176</v>
      </c>
      <c r="E1153" s="1" t="s">
        <v>5313</v>
      </c>
      <c r="F1153">
        <v>53576</v>
      </c>
      <c r="G1153">
        <f>logfile_5k_buffer_plc_execution_time__6[[#This Row],[Column6]]/logfile_5k_buffer_plc_execution_time__6[[#This Row],[Column2]]*100</f>
        <v>0.10071480895692574</v>
      </c>
      <c r="H1153" s="1">
        <f>logfile_5k_buffer_plc_execution_time__6[[#This Row],[Column4]]/logfile_5k_buffer_plc_execution_time__6[[#This Row],[Column2]]*100</f>
        <v>99.899285191043077</v>
      </c>
    </row>
    <row r="1154" spans="1:8" x14ac:dyDescent="0.3">
      <c r="A1154" s="1" t="s">
        <v>21302</v>
      </c>
      <c r="B1154">
        <v>73582411</v>
      </c>
      <c r="C1154" s="1" t="s">
        <v>5312</v>
      </c>
      <c r="D1154">
        <v>73528329</v>
      </c>
      <c r="E1154" s="1" t="s">
        <v>5313</v>
      </c>
      <c r="F1154">
        <v>54082</v>
      </c>
      <c r="G1154">
        <f>logfile_5k_buffer_plc_execution_time__6[[#This Row],[Column6]]/logfile_5k_buffer_plc_execution_time__6[[#This Row],[Column2]]*100</f>
        <v>7.3498543014579934E-2</v>
      </c>
      <c r="H1154" s="1">
        <f>logfile_5k_buffer_plc_execution_time__6[[#This Row],[Column4]]/logfile_5k_buffer_plc_execution_time__6[[#This Row],[Column2]]*100</f>
        <v>99.92650145698542</v>
      </c>
    </row>
    <row r="1155" spans="1:8" x14ac:dyDescent="0.3">
      <c r="A1155" s="1" t="s">
        <v>21303</v>
      </c>
      <c r="B1155">
        <v>59630090</v>
      </c>
      <c r="C1155" s="1" t="s">
        <v>5312</v>
      </c>
      <c r="D1155">
        <v>59581650</v>
      </c>
      <c r="E1155" s="1" t="s">
        <v>5313</v>
      </c>
      <c r="F1155">
        <v>48440</v>
      </c>
      <c r="G1155">
        <f>logfile_5k_buffer_plc_execution_time__6[[#This Row],[Column6]]/logfile_5k_buffer_plc_execution_time__6[[#This Row],[Column2]]*100</f>
        <v>8.1234155440650851E-2</v>
      </c>
      <c r="H1155" s="1">
        <f>logfile_5k_buffer_plc_execution_time__6[[#This Row],[Column4]]/logfile_5k_buffer_plc_execution_time__6[[#This Row],[Column2]]*100</f>
        <v>99.91876584455936</v>
      </c>
    </row>
    <row r="1156" spans="1:8" x14ac:dyDescent="0.3">
      <c r="A1156" s="1" t="s">
        <v>21304</v>
      </c>
      <c r="B1156">
        <v>153816084</v>
      </c>
      <c r="C1156" s="1" t="s">
        <v>5312</v>
      </c>
      <c r="D1156">
        <v>52037610</v>
      </c>
      <c r="E1156" s="1" t="s">
        <v>5313</v>
      </c>
      <c r="F1156">
        <v>101778474</v>
      </c>
      <c r="G1156">
        <f>logfile_5k_buffer_plc_execution_time__6[[#This Row],[Column6]]/logfile_5k_buffer_plc_execution_time__6[[#This Row],[Column2]]*100</f>
        <v>66.168941084210672</v>
      </c>
      <c r="H1156" s="1">
        <f>logfile_5k_buffer_plc_execution_time__6[[#This Row],[Column4]]/logfile_5k_buffer_plc_execution_time__6[[#This Row],[Column2]]*100</f>
        <v>33.831058915789328</v>
      </c>
    </row>
    <row r="1157" spans="1:8" x14ac:dyDescent="0.3">
      <c r="A1157" s="1" t="s">
        <v>21305</v>
      </c>
      <c r="B1157">
        <v>155730150</v>
      </c>
      <c r="C1157" s="1" t="s">
        <v>5312</v>
      </c>
      <c r="D1157">
        <v>48606003</v>
      </c>
      <c r="E1157" s="1" t="s">
        <v>5313</v>
      </c>
      <c r="F1157">
        <v>107124147</v>
      </c>
      <c r="G1157">
        <f>logfile_5k_buffer_plc_execution_time__6[[#This Row],[Column6]]/logfile_5k_buffer_plc_execution_time__6[[#This Row],[Column2]]*100</f>
        <v>68.788315557392067</v>
      </c>
      <c r="H1157" s="1">
        <f>logfile_5k_buffer_plc_execution_time__6[[#This Row],[Column4]]/logfile_5k_buffer_plc_execution_time__6[[#This Row],[Column2]]*100</f>
        <v>31.211684442607933</v>
      </c>
    </row>
    <row r="1158" spans="1:8" x14ac:dyDescent="0.3">
      <c r="A1158" s="1" t="s">
        <v>21306</v>
      </c>
      <c r="B1158">
        <v>164436747</v>
      </c>
      <c r="C1158" s="1" t="s">
        <v>5312</v>
      </c>
      <c r="D1158">
        <v>164375758</v>
      </c>
      <c r="E1158" s="1" t="s">
        <v>5313</v>
      </c>
      <c r="F1158">
        <v>60989</v>
      </c>
      <c r="G1158">
        <f>logfile_5k_buffer_plc_execution_time__6[[#This Row],[Column6]]/logfile_5k_buffer_plc_execution_time__6[[#This Row],[Column2]]*100</f>
        <v>3.708964152641623E-2</v>
      </c>
      <c r="H1158" s="1">
        <f>logfile_5k_buffer_plc_execution_time__6[[#This Row],[Column4]]/logfile_5k_buffer_plc_execution_time__6[[#This Row],[Column2]]*100</f>
        <v>99.962910358473593</v>
      </c>
    </row>
    <row r="1159" spans="1:8" x14ac:dyDescent="0.3">
      <c r="A1159" s="1" t="s">
        <v>21307</v>
      </c>
      <c r="B1159">
        <v>67329394</v>
      </c>
      <c r="C1159" s="1" t="s">
        <v>5312</v>
      </c>
      <c r="D1159">
        <v>67263026</v>
      </c>
      <c r="E1159" s="1" t="s">
        <v>5313</v>
      </c>
      <c r="F1159">
        <v>66368</v>
      </c>
      <c r="G1159">
        <f>logfile_5k_buffer_plc_execution_time__6[[#This Row],[Column6]]/logfile_5k_buffer_plc_execution_time__6[[#This Row],[Column2]]*100</f>
        <v>9.8572103589704071E-2</v>
      </c>
      <c r="H1159" s="1">
        <f>logfile_5k_buffer_plc_execution_time__6[[#This Row],[Column4]]/logfile_5k_buffer_plc_execution_time__6[[#This Row],[Column2]]*100</f>
        <v>99.901427896410297</v>
      </c>
    </row>
    <row r="1160" spans="1:8" x14ac:dyDescent="0.3">
      <c r="A1160" s="1" t="s">
        <v>21308</v>
      </c>
      <c r="B1160">
        <v>69652480</v>
      </c>
      <c r="C1160" s="1" t="s">
        <v>5312</v>
      </c>
      <c r="D1160">
        <v>69592036</v>
      </c>
      <c r="E1160" s="1" t="s">
        <v>5313</v>
      </c>
      <c r="F1160">
        <v>60444</v>
      </c>
      <c r="G1160">
        <f>logfile_5k_buffer_plc_execution_time__6[[#This Row],[Column6]]/logfile_5k_buffer_plc_execution_time__6[[#This Row],[Column2]]*100</f>
        <v>8.6779393928256399E-2</v>
      </c>
      <c r="H1160" s="1">
        <f>logfile_5k_buffer_plc_execution_time__6[[#This Row],[Column4]]/logfile_5k_buffer_plc_execution_time__6[[#This Row],[Column2]]*100</f>
        <v>99.913220606071746</v>
      </c>
    </row>
    <row r="1161" spans="1:8" x14ac:dyDescent="0.3">
      <c r="A1161" s="1" t="s">
        <v>21309</v>
      </c>
      <c r="B1161">
        <v>208127607</v>
      </c>
      <c r="C1161" s="1" t="s">
        <v>5312</v>
      </c>
      <c r="D1161">
        <v>208078454</v>
      </c>
      <c r="E1161" s="1" t="s">
        <v>5313</v>
      </c>
      <c r="F1161">
        <v>49153</v>
      </c>
      <c r="G1161">
        <f>logfile_5k_buffer_plc_execution_time__6[[#This Row],[Column6]]/logfile_5k_buffer_plc_execution_time__6[[#This Row],[Column2]]*100</f>
        <v>2.3616761230527195E-2</v>
      </c>
      <c r="H1161" s="1">
        <f>logfile_5k_buffer_plc_execution_time__6[[#This Row],[Column4]]/logfile_5k_buffer_plc_execution_time__6[[#This Row],[Column2]]*100</f>
        <v>99.976383238769472</v>
      </c>
    </row>
    <row r="1162" spans="1:8" x14ac:dyDescent="0.3">
      <c r="A1162" s="1" t="s">
        <v>21310</v>
      </c>
      <c r="B1162">
        <v>104452857</v>
      </c>
      <c r="C1162" s="1" t="s">
        <v>5312</v>
      </c>
      <c r="D1162">
        <v>104403748</v>
      </c>
      <c r="E1162" s="1" t="s">
        <v>5313</v>
      </c>
      <c r="F1162">
        <v>49109</v>
      </c>
      <c r="G1162">
        <f>logfile_5k_buffer_plc_execution_time__6[[#This Row],[Column6]]/logfile_5k_buffer_plc_execution_time__6[[#This Row],[Column2]]*100</f>
        <v>4.7015468423233266E-2</v>
      </c>
      <c r="H1162" s="1">
        <f>logfile_5k_buffer_plc_execution_time__6[[#This Row],[Column4]]/logfile_5k_buffer_plc_execution_time__6[[#This Row],[Column2]]*100</f>
        <v>99.952984531576774</v>
      </c>
    </row>
    <row r="1163" spans="1:8" x14ac:dyDescent="0.3">
      <c r="A1163" s="1" t="s">
        <v>21311</v>
      </c>
      <c r="B1163">
        <v>182540114</v>
      </c>
      <c r="C1163" s="1" t="s">
        <v>5312</v>
      </c>
      <c r="D1163">
        <v>107988922</v>
      </c>
      <c r="E1163" s="1" t="s">
        <v>5313</v>
      </c>
      <c r="F1163">
        <v>74551192</v>
      </c>
      <c r="G1163">
        <f>logfile_5k_buffer_plc_execution_time__6[[#This Row],[Column6]]/logfile_5k_buffer_plc_execution_time__6[[#This Row],[Column2]]*100</f>
        <v>40.840991257406579</v>
      </c>
      <c r="H1163" s="1">
        <f>logfile_5k_buffer_plc_execution_time__6[[#This Row],[Column4]]/logfile_5k_buffer_plc_execution_time__6[[#This Row],[Column2]]*100</f>
        <v>59.159008742593421</v>
      </c>
    </row>
    <row r="1164" spans="1:8" x14ac:dyDescent="0.3">
      <c r="A1164" s="1" t="s">
        <v>21312</v>
      </c>
      <c r="B1164">
        <v>222178150</v>
      </c>
      <c r="C1164" s="1" t="s">
        <v>5312</v>
      </c>
      <c r="D1164">
        <v>74892989</v>
      </c>
      <c r="E1164" s="1" t="s">
        <v>5313</v>
      </c>
      <c r="F1164">
        <v>147285161</v>
      </c>
      <c r="G1164">
        <f>logfile_5k_buffer_plc_execution_time__6[[#This Row],[Column6]]/logfile_5k_buffer_plc_execution_time__6[[#This Row],[Column2]]*100</f>
        <v>66.291469705729384</v>
      </c>
      <c r="H1164" s="1">
        <f>logfile_5k_buffer_plc_execution_time__6[[#This Row],[Column4]]/logfile_5k_buffer_plc_execution_time__6[[#This Row],[Column2]]*100</f>
        <v>33.708530294270609</v>
      </c>
    </row>
    <row r="1165" spans="1:8" x14ac:dyDescent="0.3">
      <c r="A1165" s="1" t="s">
        <v>21313</v>
      </c>
      <c r="B1165">
        <v>10221104</v>
      </c>
      <c r="C1165" s="1" t="s">
        <v>5312</v>
      </c>
      <c r="D1165">
        <v>10178286</v>
      </c>
      <c r="E1165" s="1" t="s">
        <v>5313</v>
      </c>
      <c r="F1165">
        <v>42818</v>
      </c>
      <c r="G1165">
        <f>logfile_5k_buffer_plc_execution_time__6[[#This Row],[Column6]]/logfile_5k_buffer_plc_execution_time__6[[#This Row],[Column2]]*100</f>
        <v>0.41891756506929195</v>
      </c>
      <c r="H1165" s="1">
        <f>logfile_5k_buffer_plc_execution_time__6[[#This Row],[Column4]]/logfile_5k_buffer_plc_execution_time__6[[#This Row],[Column2]]*100</f>
        <v>99.581082434930707</v>
      </c>
    </row>
    <row r="1166" spans="1:8" x14ac:dyDescent="0.3">
      <c r="A1166" s="1" t="s">
        <v>21314</v>
      </c>
      <c r="B1166">
        <v>125136066</v>
      </c>
      <c r="C1166" s="1" t="s">
        <v>5312</v>
      </c>
      <c r="D1166">
        <v>125083700</v>
      </c>
      <c r="E1166" s="1" t="s">
        <v>5313</v>
      </c>
      <c r="F1166">
        <v>52366</v>
      </c>
      <c r="G1166">
        <f>logfile_5k_buffer_plc_execution_time__6[[#This Row],[Column6]]/logfile_5k_buffer_plc_execution_time__6[[#This Row],[Column2]]*100</f>
        <v>4.1847248098721597E-2</v>
      </c>
      <c r="H1166" s="1">
        <f>logfile_5k_buffer_plc_execution_time__6[[#This Row],[Column4]]/logfile_5k_buffer_plc_execution_time__6[[#This Row],[Column2]]*100</f>
        <v>99.958152751901281</v>
      </c>
    </row>
    <row r="1167" spans="1:8" x14ac:dyDescent="0.3">
      <c r="A1167" s="1" t="s">
        <v>21315</v>
      </c>
      <c r="B1167">
        <v>163277120</v>
      </c>
      <c r="C1167" s="1" t="s">
        <v>5312</v>
      </c>
      <c r="D1167">
        <v>45381301</v>
      </c>
      <c r="E1167" s="1" t="s">
        <v>5313</v>
      </c>
      <c r="F1167">
        <v>117895819</v>
      </c>
      <c r="G1167">
        <f>logfile_5k_buffer_plc_execution_time__6[[#This Row],[Column6]]/logfile_5k_buffer_plc_execution_time__6[[#This Row],[Column2]]*100</f>
        <v>72.205964313922237</v>
      </c>
      <c r="H1167" s="1">
        <f>logfile_5k_buffer_plc_execution_time__6[[#This Row],[Column4]]/logfile_5k_buffer_plc_execution_time__6[[#This Row],[Column2]]*100</f>
        <v>27.794035686077756</v>
      </c>
    </row>
    <row r="1168" spans="1:8" x14ac:dyDescent="0.3">
      <c r="A1168" s="1" t="s">
        <v>21316</v>
      </c>
      <c r="B1168">
        <v>105123526</v>
      </c>
      <c r="C1168" s="1" t="s">
        <v>5312</v>
      </c>
      <c r="D1168">
        <v>59042398</v>
      </c>
      <c r="E1168" s="1" t="s">
        <v>5313</v>
      </c>
      <c r="F1168">
        <v>46081128</v>
      </c>
      <c r="G1168">
        <f>logfile_5k_buffer_plc_execution_time__6[[#This Row],[Column6]]/logfile_5k_buffer_plc_execution_time__6[[#This Row],[Column2]]*100</f>
        <v>43.835219149707747</v>
      </c>
      <c r="H1168" s="1">
        <f>logfile_5k_buffer_plc_execution_time__6[[#This Row],[Column4]]/logfile_5k_buffer_plc_execution_time__6[[#This Row],[Column2]]*100</f>
        <v>56.164780850292253</v>
      </c>
    </row>
    <row r="1169" spans="1:8" x14ac:dyDescent="0.3">
      <c r="A1169" s="1" t="s">
        <v>21317</v>
      </c>
      <c r="B1169">
        <v>28853787</v>
      </c>
      <c r="C1169" s="1" t="s">
        <v>5312</v>
      </c>
      <c r="D1169">
        <v>28768351</v>
      </c>
      <c r="E1169" s="1" t="s">
        <v>5313</v>
      </c>
      <c r="F1169">
        <v>85436</v>
      </c>
      <c r="G1169">
        <f>logfile_5k_buffer_plc_execution_time__6[[#This Row],[Column6]]/logfile_5k_buffer_plc_execution_time__6[[#This Row],[Column2]]*100</f>
        <v>0.29609978059379177</v>
      </c>
      <c r="H1169" s="1">
        <f>logfile_5k_buffer_plc_execution_time__6[[#This Row],[Column4]]/logfile_5k_buffer_plc_execution_time__6[[#This Row],[Column2]]*100</f>
        <v>99.703900219406208</v>
      </c>
    </row>
    <row r="1170" spans="1:8" x14ac:dyDescent="0.3">
      <c r="A1170" s="1" t="s">
        <v>21318</v>
      </c>
      <c r="B1170">
        <v>57068888</v>
      </c>
      <c r="C1170" s="1" t="s">
        <v>5312</v>
      </c>
      <c r="D1170">
        <v>42017623</v>
      </c>
      <c r="E1170" s="1" t="s">
        <v>5313</v>
      </c>
      <c r="F1170">
        <v>15051265</v>
      </c>
      <c r="G1170">
        <f>logfile_5k_buffer_plc_execution_time__6[[#This Row],[Column6]]/logfile_5k_buffer_plc_execution_time__6[[#This Row],[Column2]]*100</f>
        <v>26.373853648593958</v>
      </c>
      <c r="H1170" s="1">
        <f>logfile_5k_buffer_plc_execution_time__6[[#This Row],[Column4]]/logfile_5k_buffer_plc_execution_time__6[[#This Row],[Column2]]*100</f>
        <v>73.626146351406035</v>
      </c>
    </row>
    <row r="1171" spans="1:8" x14ac:dyDescent="0.3">
      <c r="A1171" s="1" t="s">
        <v>21319</v>
      </c>
      <c r="B1171">
        <v>192458286</v>
      </c>
      <c r="C1171" s="1" t="s">
        <v>5312</v>
      </c>
      <c r="D1171">
        <v>192412043</v>
      </c>
      <c r="E1171" s="1" t="s">
        <v>5313</v>
      </c>
      <c r="F1171">
        <v>46243</v>
      </c>
      <c r="G1171">
        <f>logfile_5k_buffer_plc_execution_time__6[[#This Row],[Column6]]/logfile_5k_buffer_plc_execution_time__6[[#This Row],[Column2]]*100</f>
        <v>2.4027544337581808E-2</v>
      </c>
      <c r="H1171" s="1">
        <f>logfile_5k_buffer_plc_execution_time__6[[#This Row],[Column4]]/logfile_5k_buffer_plc_execution_time__6[[#This Row],[Column2]]*100</f>
        <v>99.975972455662415</v>
      </c>
    </row>
    <row r="1172" spans="1:8" x14ac:dyDescent="0.3">
      <c r="A1172" s="1" t="s">
        <v>21320</v>
      </c>
      <c r="B1172">
        <v>37933124</v>
      </c>
      <c r="C1172" s="1" t="s">
        <v>5312</v>
      </c>
      <c r="D1172">
        <v>19501680</v>
      </c>
      <c r="E1172" s="1" t="s">
        <v>5313</v>
      </c>
      <c r="F1172">
        <v>18431444</v>
      </c>
      <c r="G1172">
        <f>logfile_5k_buffer_plc_execution_time__6[[#This Row],[Column6]]/logfile_5k_buffer_plc_execution_time__6[[#This Row],[Column2]]*100</f>
        <v>48.589312074586843</v>
      </c>
      <c r="H1172" s="1">
        <f>logfile_5k_buffer_plc_execution_time__6[[#This Row],[Column4]]/logfile_5k_buffer_plc_execution_time__6[[#This Row],[Column2]]*100</f>
        <v>51.410687925413157</v>
      </c>
    </row>
    <row r="1173" spans="1:8" x14ac:dyDescent="0.3">
      <c r="A1173" s="1" t="s">
        <v>21321</v>
      </c>
      <c r="B1173">
        <v>44050941</v>
      </c>
      <c r="C1173" s="1" t="s">
        <v>5312</v>
      </c>
      <c r="D1173">
        <v>43993068</v>
      </c>
      <c r="E1173" s="1" t="s">
        <v>5313</v>
      </c>
      <c r="F1173">
        <v>57873</v>
      </c>
      <c r="G1173">
        <f>logfile_5k_buffer_plc_execution_time__6[[#This Row],[Column6]]/logfile_5k_buffer_plc_execution_time__6[[#This Row],[Column2]]*100</f>
        <v>0.13137744321965791</v>
      </c>
      <c r="H1173" s="1">
        <f>logfile_5k_buffer_plc_execution_time__6[[#This Row],[Column4]]/logfile_5k_buffer_plc_execution_time__6[[#This Row],[Column2]]*100</f>
        <v>99.868622556780338</v>
      </c>
    </row>
    <row r="1174" spans="1:8" x14ac:dyDescent="0.3">
      <c r="A1174" s="1" t="s">
        <v>21322</v>
      </c>
      <c r="B1174">
        <v>76173961</v>
      </c>
      <c r="C1174" s="1" t="s">
        <v>5312</v>
      </c>
      <c r="D1174">
        <v>76126092</v>
      </c>
      <c r="E1174" s="1" t="s">
        <v>5313</v>
      </c>
      <c r="F1174">
        <v>47869</v>
      </c>
      <c r="G1174">
        <f>logfile_5k_buffer_plc_execution_time__6[[#This Row],[Column6]]/logfile_5k_buffer_plc_execution_time__6[[#This Row],[Column2]]*100</f>
        <v>6.2841684181291296E-2</v>
      </c>
      <c r="H1174" s="1">
        <f>logfile_5k_buffer_plc_execution_time__6[[#This Row],[Column4]]/logfile_5k_buffer_plc_execution_time__6[[#This Row],[Column2]]*100</f>
        <v>99.937158315818706</v>
      </c>
    </row>
    <row r="1175" spans="1:8" x14ac:dyDescent="0.3">
      <c r="A1175" s="1" t="s">
        <v>21323</v>
      </c>
      <c r="B1175">
        <v>64239443</v>
      </c>
      <c r="C1175" s="1" t="s">
        <v>5312</v>
      </c>
      <c r="D1175">
        <v>64194887</v>
      </c>
      <c r="E1175" s="1" t="s">
        <v>5313</v>
      </c>
      <c r="F1175">
        <v>44556</v>
      </c>
      <c r="G1175">
        <f>logfile_5k_buffer_plc_execution_time__6[[#This Row],[Column6]]/logfile_5k_buffer_plc_execution_time__6[[#This Row],[Column2]]*100</f>
        <v>6.9359256430663638E-2</v>
      </c>
      <c r="H1175" s="1">
        <f>logfile_5k_buffer_plc_execution_time__6[[#This Row],[Column4]]/logfile_5k_buffer_plc_execution_time__6[[#This Row],[Column2]]*100</f>
        <v>99.930640743569327</v>
      </c>
    </row>
    <row r="1176" spans="1:8" x14ac:dyDescent="0.3">
      <c r="A1176" s="1" t="s">
        <v>21324</v>
      </c>
      <c r="B1176">
        <v>90947145</v>
      </c>
      <c r="C1176" s="1" t="s">
        <v>5312</v>
      </c>
      <c r="D1176">
        <v>55836305</v>
      </c>
      <c r="E1176" s="1" t="s">
        <v>5313</v>
      </c>
      <c r="F1176">
        <v>35110840</v>
      </c>
      <c r="G1176">
        <f>logfile_5k_buffer_plc_execution_time__6[[#This Row],[Column6]]/logfile_5k_buffer_plc_execution_time__6[[#This Row],[Column2]]*100</f>
        <v>38.605763820293646</v>
      </c>
      <c r="H1176" s="1">
        <f>logfile_5k_buffer_plc_execution_time__6[[#This Row],[Column4]]/logfile_5k_buffer_plc_execution_time__6[[#This Row],[Column2]]*100</f>
        <v>61.394236179706354</v>
      </c>
    </row>
    <row r="1177" spans="1:8" x14ac:dyDescent="0.3">
      <c r="A1177" s="1" t="s">
        <v>21325</v>
      </c>
      <c r="B1177">
        <v>130645519</v>
      </c>
      <c r="C1177" s="1" t="s">
        <v>5312</v>
      </c>
      <c r="D1177">
        <v>130599061</v>
      </c>
      <c r="E1177" s="1" t="s">
        <v>5313</v>
      </c>
      <c r="F1177">
        <v>46458</v>
      </c>
      <c r="G1177">
        <f>logfile_5k_buffer_plc_execution_time__6[[#This Row],[Column6]]/logfile_5k_buffer_plc_execution_time__6[[#This Row],[Column2]]*100</f>
        <v>3.5560347079336106E-2</v>
      </c>
      <c r="H1177" s="1">
        <f>logfile_5k_buffer_plc_execution_time__6[[#This Row],[Column4]]/logfile_5k_buffer_plc_execution_time__6[[#This Row],[Column2]]*100</f>
        <v>99.96443965292066</v>
      </c>
    </row>
    <row r="1178" spans="1:8" x14ac:dyDescent="0.3">
      <c r="A1178" s="1" t="s">
        <v>21326</v>
      </c>
      <c r="B1178">
        <v>154643575</v>
      </c>
      <c r="C1178" s="1" t="s">
        <v>5312</v>
      </c>
      <c r="D1178">
        <v>154592783</v>
      </c>
      <c r="E1178" s="1" t="s">
        <v>5313</v>
      </c>
      <c r="F1178">
        <v>50792</v>
      </c>
      <c r="G1178">
        <f>logfile_5k_buffer_plc_execution_time__6[[#This Row],[Column6]]/logfile_5k_buffer_plc_execution_time__6[[#This Row],[Column2]]*100</f>
        <v>3.2844558850893095E-2</v>
      </c>
      <c r="H1178" s="1">
        <f>logfile_5k_buffer_plc_execution_time__6[[#This Row],[Column4]]/logfile_5k_buffer_plc_execution_time__6[[#This Row],[Column2]]*100</f>
        <v>99.967155441149103</v>
      </c>
    </row>
    <row r="1179" spans="1:8" x14ac:dyDescent="0.3">
      <c r="A1179" s="1" t="s">
        <v>21327</v>
      </c>
      <c r="B1179">
        <v>53969749</v>
      </c>
      <c r="C1179" s="1" t="s">
        <v>5312</v>
      </c>
      <c r="D1179">
        <v>53915955</v>
      </c>
      <c r="E1179" s="1" t="s">
        <v>5313</v>
      </c>
      <c r="F1179">
        <v>53794</v>
      </c>
      <c r="G1179">
        <f>logfile_5k_buffer_plc_execution_time__6[[#This Row],[Column6]]/logfile_5k_buffer_plc_execution_time__6[[#This Row],[Column2]]*100</f>
        <v>9.9674356462172917E-2</v>
      </c>
      <c r="H1179" s="1">
        <f>logfile_5k_buffer_plc_execution_time__6[[#This Row],[Column4]]/logfile_5k_buffer_plc_execution_time__6[[#This Row],[Column2]]*100</f>
        <v>99.900325643537826</v>
      </c>
    </row>
    <row r="1180" spans="1:8" x14ac:dyDescent="0.3">
      <c r="A1180" s="1" t="s">
        <v>21328</v>
      </c>
      <c r="B1180">
        <v>35617710</v>
      </c>
      <c r="C1180" s="1" t="s">
        <v>5312</v>
      </c>
      <c r="D1180">
        <v>19218103</v>
      </c>
      <c r="E1180" s="1" t="s">
        <v>5313</v>
      </c>
      <c r="F1180">
        <v>16399607</v>
      </c>
      <c r="G1180">
        <f>logfile_5k_buffer_plc_execution_time__6[[#This Row],[Column6]]/logfile_5k_buffer_plc_execution_time__6[[#This Row],[Column2]]*100</f>
        <v>46.043406496374978</v>
      </c>
      <c r="H1180" s="1">
        <f>logfile_5k_buffer_plc_execution_time__6[[#This Row],[Column4]]/logfile_5k_buffer_plc_execution_time__6[[#This Row],[Column2]]*100</f>
        <v>53.956593503625029</v>
      </c>
    </row>
    <row r="1181" spans="1:8" x14ac:dyDescent="0.3">
      <c r="A1181" s="1" t="s">
        <v>21329</v>
      </c>
      <c r="B1181">
        <v>73818782</v>
      </c>
      <c r="C1181" s="1" t="s">
        <v>5312</v>
      </c>
      <c r="D1181">
        <v>73751605</v>
      </c>
      <c r="E1181" s="1" t="s">
        <v>5313</v>
      </c>
      <c r="F1181">
        <v>67177</v>
      </c>
      <c r="G1181">
        <f>logfile_5k_buffer_plc_execution_time__6[[#This Row],[Column6]]/logfile_5k_buffer_plc_execution_time__6[[#This Row],[Column2]]*100</f>
        <v>9.1002585222823104E-2</v>
      </c>
      <c r="H1181" s="1">
        <f>logfile_5k_buffer_plc_execution_time__6[[#This Row],[Column4]]/logfile_5k_buffer_plc_execution_time__6[[#This Row],[Column2]]*100</f>
        <v>99.908997414777176</v>
      </c>
    </row>
    <row r="1182" spans="1:8" x14ac:dyDescent="0.3">
      <c r="A1182" s="1" t="s">
        <v>21330</v>
      </c>
      <c r="B1182">
        <v>195231101</v>
      </c>
      <c r="C1182" s="1" t="s">
        <v>5312</v>
      </c>
      <c r="D1182">
        <v>195173642</v>
      </c>
      <c r="E1182" s="1" t="s">
        <v>5313</v>
      </c>
      <c r="F1182">
        <v>57459</v>
      </c>
      <c r="G1182">
        <f>logfile_5k_buffer_plc_execution_time__6[[#This Row],[Column6]]/logfile_5k_buffer_plc_execution_time__6[[#This Row],[Column2]]*100</f>
        <v>2.9431273862456985E-2</v>
      </c>
      <c r="H1182" s="1">
        <f>logfile_5k_buffer_plc_execution_time__6[[#This Row],[Column4]]/logfile_5k_buffer_plc_execution_time__6[[#This Row],[Column2]]*100</f>
        <v>99.970568726137543</v>
      </c>
    </row>
    <row r="1183" spans="1:8" x14ac:dyDescent="0.3">
      <c r="A1183" s="1" t="s">
        <v>21331</v>
      </c>
      <c r="B1183">
        <v>112313555</v>
      </c>
      <c r="C1183" s="1" t="s">
        <v>5312</v>
      </c>
      <c r="D1183">
        <v>112250095</v>
      </c>
      <c r="E1183" s="1" t="s">
        <v>5313</v>
      </c>
      <c r="F1183">
        <v>63460</v>
      </c>
      <c r="G1183">
        <f>logfile_5k_buffer_plc_execution_time__6[[#This Row],[Column6]]/logfile_5k_buffer_plc_execution_time__6[[#This Row],[Column2]]*100</f>
        <v>5.650252990389272E-2</v>
      </c>
      <c r="H1183" s="1">
        <f>logfile_5k_buffer_plc_execution_time__6[[#This Row],[Column4]]/logfile_5k_buffer_plc_execution_time__6[[#This Row],[Column2]]*100</f>
        <v>99.943497470096105</v>
      </c>
    </row>
    <row r="1184" spans="1:8" x14ac:dyDescent="0.3">
      <c r="A1184" s="1" t="s">
        <v>21332</v>
      </c>
      <c r="B1184">
        <v>128498344</v>
      </c>
      <c r="C1184" s="1" t="s">
        <v>5312</v>
      </c>
      <c r="D1184">
        <v>128454302</v>
      </c>
      <c r="E1184" s="1" t="s">
        <v>5313</v>
      </c>
      <c r="F1184">
        <v>44042</v>
      </c>
      <c r="G1184">
        <f>logfile_5k_buffer_plc_execution_time__6[[#This Row],[Column6]]/logfile_5k_buffer_plc_execution_time__6[[#This Row],[Column2]]*100</f>
        <v>3.4274371660384981E-2</v>
      </c>
      <c r="H1184" s="1">
        <f>logfile_5k_buffer_plc_execution_time__6[[#This Row],[Column4]]/logfile_5k_buffer_plc_execution_time__6[[#This Row],[Column2]]*100</f>
        <v>99.965725628339612</v>
      </c>
    </row>
    <row r="1185" spans="1:8" x14ac:dyDescent="0.3">
      <c r="A1185" s="1" t="s">
        <v>21333</v>
      </c>
      <c r="B1185">
        <v>62578721</v>
      </c>
      <c r="C1185" s="1" t="s">
        <v>5312</v>
      </c>
      <c r="D1185">
        <v>45809956</v>
      </c>
      <c r="E1185" s="1" t="s">
        <v>5313</v>
      </c>
      <c r="F1185">
        <v>16768765</v>
      </c>
      <c r="G1185">
        <f>logfile_5k_buffer_plc_execution_time__6[[#This Row],[Column6]]/logfile_5k_buffer_plc_execution_time__6[[#This Row],[Column2]]*100</f>
        <v>26.79627312932778</v>
      </c>
      <c r="H1185" s="1">
        <f>logfile_5k_buffer_plc_execution_time__6[[#This Row],[Column4]]/logfile_5k_buffer_plc_execution_time__6[[#This Row],[Column2]]*100</f>
        <v>73.203726870672227</v>
      </c>
    </row>
    <row r="1186" spans="1:8" x14ac:dyDescent="0.3">
      <c r="A1186" s="1" t="s">
        <v>21334</v>
      </c>
      <c r="B1186">
        <v>60841559</v>
      </c>
      <c r="C1186" s="1" t="s">
        <v>5312</v>
      </c>
      <c r="D1186">
        <v>46437823</v>
      </c>
      <c r="E1186" s="1" t="s">
        <v>5313</v>
      </c>
      <c r="F1186">
        <v>14403736</v>
      </c>
      <c r="G1186">
        <f>logfile_5k_buffer_plc_execution_time__6[[#This Row],[Column6]]/logfile_5k_buffer_plc_execution_time__6[[#This Row],[Column2]]*100</f>
        <v>23.674173109206489</v>
      </c>
      <c r="H1186" s="1">
        <f>logfile_5k_buffer_plc_execution_time__6[[#This Row],[Column4]]/logfile_5k_buffer_plc_execution_time__6[[#This Row],[Column2]]*100</f>
        <v>76.325826890793508</v>
      </c>
    </row>
    <row r="1187" spans="1:8" x14ac:dyDescent="0.3">
      <c r="A1187" s="1" t="s">
        <v>21335</v>
      </c>
      <c r="B1187">
        <v>148390728</v>
      </c>
      <c r="C1187" s="1" t="s">
        <v>5312</v>
      </c>
      <c r="D1187">
        <v>148332184</v>
      </c>
      <c r="E1187" s="1" t="s">
        <v>5313</v>
      </c>
      <c r="F1187">
        <v>58544</v>
      </c>
      <c r="G1187">
        <f>logfile_5k_buffer_plc_execution_time__6[[#This Row],[Column6]]/logfile_5k_buffer_plc_execution_time__6[[#This Row],[Column2]]*100</f>
        <v>3.9452599760815242E-2</v>
      </c>
      <c r="H1187" s="1">
        <f>logfile_5k_buffer_plc_execution_time__6[[#This Row],[Column4]]/logfile_5k_buffer_plc_execution_time__6[[#This Row],[Column2]]*100</f>
        <v>99.960547400239193</v>
      </c>
    </row>
    <row r="1188" spans="1:8" x14ac:dyDescent="0.3">
      <c r="A1188" s="1" t="s">
        <v>21336</v>
      </c>
      <c r="B1188">
        <v>72701908</v>
      </c>
      <c r="C1188" s="1" t="s">
        <v>5312</v>
      </c>
      <c r="D1188">
        <v>72596309</v>
      </c>
      <c r="E1188" s="1" t="s">
        <v>5313</v>
      </c>
      <c r="F1188">
        <v>105599</v>
      </c>
      <c r="G1188">
        <f>logfile_5k_buffer_plc_execution_time__6[[#This Row],[Column6]]/logfile_5k_buffer_plc_execution_time__6[[#This Row],[Column2]]*100</f>
        <v>0.14524928286613881</v>
      </c>
      <c r="H1188" s="1">
        <f>logfile_5k_buffer_plc_execution_time__6[[#This Row],[Column4]]/logfile_5k_buffer_plc_execution_time__6[[#This Row],[Column2]]*100</f>
        <v>99.854750717133868</v>
      </c>
    </row>
    <row r="1189" spans="1:8" x14ac:dyDescent="0.3">
      <c r="A1189" s="1" t="s">
        <v>21337</v>
      </c>
      <c r="B1189">
        <v>56758517</v>
      </c>
      <c r="C1189" s="1" t="s">
        <v>5312</v>
      </c>
      <c r="D1189">
        <v>56694557</v>
      </c>
      <c r="E1189" s="1" t="s">
        <v>5313</v>
      </c>
      <c r="F1189">
        <v>63960</v>
      </c>
      <c r="G1189">
        <f>logfile_5k_buffer_plc_execution_time__6[[#This Row],[Column6]]/logfile_5k_buffer_plc_execution_time__6[[#This Row],[Column2]]*100</f>
        <v>0.1126879336893175</v>
      </c>
      <c r="H1189" s="1">
        <f>logfile_5k_buffer_plc_execution_time__6[[#This Row],[Column4]]/logfile_5k_buffer_plc_execution_time__6[[#This Row],[Column2]]*100</f>
        <v>99.887312066310685</v>
      </c>
    </row>
    <row r="1190" spans="1:8" x14ac:dyDescent="0.3">
      <c r="A1190" s="1" t="s">
        <v>21338</v>
      </c>
      <c r="B1190">
        <v>72169760</v>
      </c>
      <c r="C1190" s="1" t="s">
        <v>5312</v>
      </c>
      <c r="D1190">
        <v>72127366</v>
      </c>
      <c r="E1190" s="1" t="s">
        <v>5313</v>
      </c>
      <c r="F1190">
        <v>42394</v>
      </c>
      <c r="G1190">
        <f>logfile_5k_buffer_plc_execution_time__6[[#This Row],[Column6]]/logfile_5k_buffer_plc_execution_time__6[[#This Row],[Column2]]*100</f>
        <v>5.8742054844023318E-2</v>
      </c>
      <c r="H1190" s="1">
        <f>logfile_5k_buffer_plc_execution_time__6[[#This Row],[Column4]]/logfile_5k_buffer_plc_execution_time__6[[#This Row],[Column2]]*100</f>
        <v>99.941257945155982</v>
      </c>
    </row>
    <row r="1191" spans="1:8" x14ac:dyDescent="0.3">
      <c r="A1191" s="1" t="s">
        <v>21339</v>
      </c>
      <c r="B1191">
        <v>94587921</v>
      </c>
      <c r="C1191" s="1" t="s">
        <v>5312</v>
      </c>
      <c r="D1191">
        <v>94529469</v>
      </c>
      <c r="E1191" s="1" t="s">
        <v>5313</v>
      </c>
      <c r="F1191">
        <v>58452</v>
      </c>
      <c r="G1191">
        <f>logfile_5k_buffer_plc_execution_time__6[[#This Row],[Column6]]/logfile_5k_buffer_plc_execution_time__6[[#This Row],[Column2]]*100</f>
        <v>6.1796473991642127E-2</v>
      </c>
      <c r="H1191" s="1">
        <f>logfile_5k_buffer_plc_execution_time__6[[#This Row],[Column4]]/logfile_5k_buffer_plc_execution_time__6[[#This Row],[Column2]]*100</f>
        <v>99.938203526008365</v>
      </c>
    </row>
    <row r="1192" spans="1:8" x14ac:dyDescent="0.3">
      <c r="A1192" s="1" t="s">
        <v>21340</v>
      </c>
      <c r="B1192">
        <v>51068228</v>
      </c>
      <c r="C1192" s="1" t="s">
        <v>5312</v>
      </c>
      <c r="D1192">
        <v>34042447</v>
      </c>
      <c r="E1192" s="1" t="s">
        <v>5313</v>
      </c>
      <c r="F1192">
        <v>17025781</v>
      </c>
      <c r="G1192">
        <f>logfile_5k_buffer_plc_execution_time__6[[#This Row],[Column6]]/logfile_5k_buffer_plc_execution_time__6[[#This Row],[Column2]]*100</f>
        <v>33.33928289033252</v>
      </c>
      <c r="H1192" s="1">
        <f>logfile_5k_buffer_plc_execution_time__6[[#This Row],[Column4]]/logfile_5k_buffer_plc_execution_time__6[[#This Row],[Column2]]*100</f>
        <v>66.660717109667473</v>
      </c>
    </row>
    <row r="1193" spans="1:8" x14ac:dyDescent="0.3">
      <c r="A1193" s="1" t="s">
        <v>21341</v>
      </c>
      <c r="B1193">
        <v>168568666</v>
      </c>
      <c r="C1193" s="1" t="s">
        <v>5312</v>
      </c>
      <c r="D1193">
        <v>168526411</v>
      </c>
      <c r="E1193" s="1" t="s">
        <v>5313</v>
      </c>
      <c r="F1193">
        <v>42255</v>
      </c>
      <c r="G1193">
        <f>logfile_5k_buffer_plc_execution_time__6[[#This Row],[Column6]]/logfile_5k_buffer_plc_execution_time__6[[#This Row],[Column2]]*100</f>
        <v>2.5066936224078563E-2</v>
      </c>
      <c r="H1193" s="1">
        <f>logfile_5k_buffer_plc_execution_time__6[[#This Row],[Column4]]/logfile_5k_buffer_plc_execution_time__6[[#This Row],[Column2]]*100</f>
        <v>99.974933063775921</v>
      </c>
    </row>
    <row r="1194" spans="1:8" x14ac:dyDescent="0.3">
      <c r="A1194" s="1" t="s">
        <v>21342</v>
      </c>
      <c r="B1194">
        <v>71034881</v>
      </c>
      <c r="C1194" s="1" t="s">
        <v>5312</v>
      </c>
      <c r="D1194">
        <v>70987796</v>
      </c>
      <c r="E1194" s="1" t="s">
        <v>5313</v>
      </c>
      <c r="F1194">
        <v>47085</v>
      </c>
      <c r="G1194">
        <f>logfile_5k_buffer_plc_execution_time__6[[#This Row],[Column6]]/logfile_5k_buffer_plc_execution_time__6[[#This Row],[Column2]]*100</f>
        <v>6.6284337127276952E-2</v>
      </c>
      <c r="H1194" s="1">
        <f>logfile_5k_buffer_plc_execution_time__6[[#This Row],[Column4]]/logfile_5k_buffer_plc_execution_time__6[[#This Row],[Column2]]*100</f>
        <v>99.933715662872729</v>
      </c>
    </row>
    <row r="1195" spans="1:8" x14ac:dyDescent="0.3">
      <c r="A1195" s="1" t="s">
        <v>21343</v>
      </c>
      <c r="B1195">
        <v>196052337</v>
      </c>
      <c r="C1195" s="1" t="s">
        <v>5312</v>
      </c>
      <c r="D1195">
        <v>196008936</v>
      </c>
      <c r="E1195" s="1" t="s">
        <v>5313</v>
      </c>
      <c r="F1195">
        <v>43401</v>
      </c>
      <c r="G1195">
        <f>logfile_5k_buffer_plc_execution_time__6[[#This Row],[Column6]]/logfile_5k_buffer_plc_execution_time__6[[#This Row],[Column2]]*100</f>
        <v>2.2137456081434009E-2</v>
      </c>
      <c r="H1195" s="1">
        <f>logfile_5k_buffer_plc_execution_time__6[[#This Row],[Column4]]/logfile_5k_buffer_plc_execution_time__6[[#This Row],[Column2]]*100</f>
        <v>99.977862543918562</v>
      </c>
    </row>
    <row r="1196" spans="1:8" x14ac:dyDescent="0.3">
      <c r="A1196" s="1" t="s">
        <v>21344</v>
      </c>
      <c r="B1196">
        <v>22839270</v>
      </c>
      <c r="C1196" s="1" t="s">
        <v>5312</v>
      </c>
      <c r="D1196">
        <v>22772998</v>
      </c>
      <c r="E1196" s="1" t="s">
        <v>5313</v>
      </c>
      <c r="F1196">
        <v>66272</v>
      </c>
      <c r="G1196">
        <f>logfile_5k_buffer_plc_execution_time__6[[#This Row],[Column6]]/logfile_5k_buffer_plc_execution_time__6[[#This Row],[Column2]]*100</f>
        <v>0.29016689237440602</v>
      </c>
      <c r="H1196" s="1">
        <f>logfile_5k_buffer_plc_execution_time__6[[#This Row],[Column4]]/logfile_5k_buffer_plc_execution_time__6[[#This Row],[Column2]]*100</f>
        <v>99.709833107625585</v>
      </c>
    </row>
    <row r="1197" spans="1:8" x14ac:dyDescent="0.3">
      <c r="A1197" s="1" t="s">
        <v>21345</v>
      </c>
      <c r="B1197">
        <v>83795335</v>
      </c>
      <c r="C1197" s="1" t="s">
        <v>5312</v>
      </c>
      <c r="D1197">
        <v>83740274</v>
      </c>
      <c r="E1197" s="1" t="s">
        <v>5313</v>
      </c>
      <c r="F1197">
        <v>55061</v>
      </c>
      <c r="G1197">
        <f>logfile_5k_buffer_plc_execution_time__6[[#This Row],[Column6]]/logfile_5k_buffer_plc_execution_time__6[[#This Row],[Column2]]*100</f>
        <v>6.5708908497113833E-2</v>
      </c>
      <c r="H1197" s="1">
        <f>logfile_5k_buffer_plc_execution_time__6[[#This Row],[Column4]]/logfile_5k_buffer_plc_execution_time__6[[#This Row],[Column2]]*100</f>
        <v>99.934291091502885</v>
      </c>
    </row>
    <row r="1198" spans="1:8" x14ac:dyDescent="0.3">
      <c r="A1198" s="1" t="s">
        <v>21346</v>
      </c>
      <c r="B1198">
        <v>16712057</v>
      </c>
      <c r="C1198" s="1" t="s">
        <v>5312</v>
      </c>
      <c r="D1198">
        <v>16656495</v>
      </c>
      <c r="E1198" s="1" t="s">
        <v>5313</v>
      </c>
      <c r="F1198">
        <v>55562</v>
      </c>
      <c r="G1198">
        <f>logfile_5k_buffer_plc_execution_time__6[[#This Row],[Column6]]/logfile_5k_buffer_plc_execution_time__6[[#This Row],[Column2]]*100</f>
        <v>0.33246655393767505</v>
      </c>
      <c r="H1198" s="1">
        <f>logfile_5k_buffer_plc_execution_time__6[[#This Row],[Column4]]/logfile_5k_buffer_plc_execution_time__6[[#This Row],[Column2]]*100</f>
        <v>99.667533446062322</v>
      </c>
    </row>
    <row r="1199" spans="1:8" x14ac:dyDescent="0.3">
      <c r="A1199" s="1" t="s">
        <v>21347</v>
      </c>
      <c r="B1199">
        <v>49504944</v>
      </c>
      <c r="C1199" s="1" t="s">
        <v>5312</v>
      </c>
      <c r="D1199">
        <v>49444858</v>
      </c>
      <c r="E1199" s="1" t="s">
        <v>5313</v>
      </c>
      <c r="F1199">
        <v>60086</v>
      </c>
      <c r="G1199">
        <f>logfile_5k_buffer_plc_execution_time__6[[#This Row],[Column6]]/logfile_5k_buffer_plc_execution_time__6[[#This Row],[Column2]]*100</f>
        <v>0.12137373592423414</v>
      </c>
      <c r="H1199" s="1">
        <f>logfile_5k_buffer_plc_execution_time__6[[#This Row],[Column4]]/logfile_5k_buffer_plc_execution_time__6[[#This Row],[Column2]]*100</f>
        <v>99.878626264075763</v>
      </c>
    </row>
    <row r="1200" spans="1:8" x14ac:dyDescent="0.3">
      <c r="A1200" s="1" t="s">
        <v>21348</v>
      </c>
      <c r="B1200">
        <v>124218533</v>
      </c>
      <c r="C1200" s="1" t="s">
        <v>5312</v>
      </c>
      <c r="D1200">
        <v>124167127</v>
      </c>
      <c r="E1200" s="1" t="s">
        <v>5313</v>
      </c>
      <c r="F1200">
        <v>51406</v>
      </c>
      <c r="G1200">
        <f>logfile_5k_buffer_plc_execution_time__6[[#This Row],[Column6]]/logfile_5k_buffer_plc_execution_time__6[[#This Row],[Column2]]*100</f>
        <v>4.1383518834504349E-2</v>
      </c>
      <c r="H1200" s="1">
        <f>logfile_5k_buffer_plc_execution_time__6[[#This Row],[Column4]]/logfile_5k_buffer_plc_execution_time__6[[#This Row],[Column2]]*100</f>
        <v>99.958616481165492</v>
      </c>
    </row>
    <row r="1201" spans="1:8" x14ac:dyDescent="0.3">
      <c r="A1201" s="1" t="s">
        <v>21349</v>
      </c>
      <c r="B1201">
        <v>53875286</v>
      </c>
      <c r="C1201" s="1" t="s">
        <v>5312</v>
      </c>
      <c r="D1201">
        <v>53827105</v>
      </c>
      <c r="E1201" s="1" t="s">
        <v>5313</v>
      </c>
      <c r="F1201">
        <v>48181</v>
      </c>
      <c r="G1201">
        <f>logfile_5k_buffer_plc_execution_time__6[[#This Row],[Column6]]/logfile_5k_buffer_plc_execution_time__6[[#This Row],[Column2]]*100</f>
        <v>8.9430615737241745E-2</v>
      </c>
      <c r="H1201" s="1">
        <f>logfile_5k_buffer_plc_execution_time__6[[#This Row],[Column4]]/logfile_5k_buffer_plc_execution_time__6[[#This Row],[Column2]]*100</f>
        <v>99.910569384262757</v>
      </c>
    </row>
    <row r="1202" spans="1:8" x14ac:dyDescent="0.3">
      <c r="A1202" s="1" t="s">
        <v>21350</v>
      </c>
      <c r="B1202">
        <v>55463125</v>
      </c>
      <c r="C1202" s="1" t="s">
        <v>5312</v>
      </c>
      <c r="D1202">
        <v>55406326</v>
      </c>
      <c r="E1202" s="1" t="s">
        <v>5313</v>
      </c>
      <c r="F1202">
        <v>56799</v>
      </c>
      <c r="G1202">
        <f>logfile_5k_buffer_plc_execution_time__6[[#This Row],[Column6]]/logfile_5k_buffer_plc_execution_time__6[[#This Row],[Column2]]*100</f>
        <v>0.1024085822787663</v>
      </c>
      <c r="H1202" s="1">
        <f>logfile_5k_buffer_plc_execution_time__6[[#This Row],[Column4]]/logfile_5k_buffer_plc_execution_time__6[[#This Row],[Column2]]*100</f>
        <v>99.89759141772123</v>
      </c>
    </row>
    <row r="1203" spans="1:8" x14ac:dyDescent="0.3">
      <c r="A1203" s="1" t="s">
        <v>21351</v>
      </c>
      <c r="B1203">
        <v>46912679</v>
      </c>
      <c r="C1203" s="1" t="s">
        <v>5312</v>
      </c>
      <c r="D1203">
        <v>46826618</v>
      </c>
      <c r="E1203" s="1" t="s">
        <v>5313</v>
      </c>
      <c r="F1203">
        <v>86061</v>
      </c>
      <c r="G1203">
        <f>logfile_5k_buffer_plc_execution_time__6[[#This Row],[Column6]]/logfile_5k_buffer_plc_execution_time__6[[#This Row],[Column2]]*100</f>
        <v>0.18344933999612345</v>
      </c>
      <c r="H1203" s="1">
        <f>logfile_5k_buffer_plc_execution_time__6[[#This Row],[Column4]]/logfile_5k_buffer_plc_execution_time__6[[#This Row],[Column2]]*100</f>
        <v>99.816550660003884</v>
      </c>
    </row>
    <row r="1204" spans="1:8" x14ac:dyDescent="0.3">
      <c r="A1204" s="1" t="s">
        <v>21352</v>
      </c>
      <c r="B1204">
        <v>42443670</v>
      </c>
      <c r="C1204" s="1" t="s">
        <v>5312</v>
      </c>
      <c r="D1204">
        <v>27356484</v>
      </c>
      <c r="E1204" s="1" t="s">
        <v>5313</v>
      </c>
      <c r="F1204">
        <v>15087186</v>
      </c>
      <c r="G1204">
        <f>logfile_5k_buffer_plc_execution_time__6[[#This Row],[Column6]]/logfile_5k_buffer_plc_execution_time__6[[#This Row],[Column2]]*100</f>
        <v>35.546374759769833</v>
      </c>
      <c r="H1204" s="1">
        <f>logfile_5k_buffer_plc_execution_time__6[[#This Row],[Column4]]/logfile_5k_buffer_plc_execution_time__6[[#This Row],[Column2]]*100</f>
        <v>64.453625240230167</v>
      </c>
    </row>
    <row r="1205" spans="1:8" x14ac:dyDescent="0.3">
      <c r="A1205" s="1" t="s">
        <v>21353</v>
      </c>
      <c r="B1205">
        <v>50330613</v>
      </c>
      <c r="C1205" s="1" t="s">
        <v>5312</v>
      </c>
      <c r="D1205">
        <v>34497531</v>
      </c>
      <c r="E1205" s="1" t="s">
        <v>5313</v>
      </c>
      <c r="F1205">
        <v>15833082</v>
      </c>
      <c r="G1205">
        <f>logfile_5k_buffer_plc_execution_time__6[[#This Row],[Column6]]/logfile_5k_buffer_plc_execution_time__6[[#This Row],[Column2]]*100</f>
        <v>31.45815450330398</v>
      </c>
      <c r="H1205" s="1">
        <f>logfile_5k_buffer_plc_execution_time__6[[#This Row],[Column4]]/logfile_5k_buffer_plc_execution_time__6[[#This Row],[Column2]]*100</f>
        <v>68.541845496696013</v>
      </c>
    </row>
    <row r="1206" spans="1:8" x14ac:dyDescent="0.3">
      <c r="A1206" s="1" t="s">
        <v>21354</v>
      </c>
      <c r="B1206">
        <v>154729334</v>
      </c>
      <c r="C1206" s="1" t="s">
        <v>5312</v>
      </c>
      <c r="D1206">
        <v>154680596</v>
      </c>
      <c r="E1206" s="1" t="s">
        <v>5313</v>
      </c>
      <c r="F1206">
        <v>48738</v>
      </c>
      <c r="G1206">
        <f>logfile_5k_buffer_plc_execution_time__6[[#This Row],[Column6]]/logfile_5k_buffer_plc_execution_time__6[[#This Row],[Column2]]*100</f>
        <v>3.1498875319918331E-2</v>
      </c>
      <c r="H1206" s="1">
        <f>logfile_5k_buffer_plc_execution_time__6[[#This Row],[Column4]]/logfile_5k_buffer_plc_execution_time__6[[#This Row],[Column2]]*100</f>
        <v>99.968501124680088</v>
      </c>
    </row>
    <row r="1207" spans="1:8" x14ac:dyDescent="0.3">
      <c r="A1207" s="1" t="s">
        <v>21355</v>
      </c>
      <c r="B1207">
        <v>60815434</v>
      </c>
      <c r="C1207" s="1" t="s">
        <v>5312</v>
      </c>
      <c r="D1207">
        <v>60764418</v>
      </c>
      <c r="E1207" s="1" t="s">
        <v>5313</v>
      </c>
      <c r="F1207">
        <v>51016</v>
      </c>
      <c r="G1207">
        <f>logfile_5k_buffer_plc_execution_time__6[[#This Row],[Column6]]/logfile_5k_buffer_plc_execution_time__6[[#This Row],[Column2]]*100</f>
        <v>8.3886600233749872E-2</v>
      </c>
      <c r="H1207" s="1">
        <f>logfile_5k_buffer_plc_execution_time__6[[#This Row],[Column4]]/logfile_5k_buffer_plc_execution_time__6[[#This Row],[Column2]]*100</f>
        <v>99.916113399766246</v>
      </c>
    </row>
    <row r="1208" spans="1:8" x14ac:dyDescent="0.3">
      <c r="A1208" s="1" t="s">
        <v>21356</v>
      </c>
      <c r="B1208">
        <v>130638714</v>
      </c>
      <c r="C1208" s="1" t="s">
        <v>5312</v>
      </c>
      <c r="D1208">
        <v>130594365</v>
      </c>
      <c r="E1208" s="1" t="s">
        <v>5313</v>
      </c>
      <c r="F1208">
        <v>44349</v>
      </c>
      <c r="G1208">
        <f>logfile_5k_buffer_plc_execution_time__6[[#This Row],[Column6]]/logfile_5k_buffer_plc_execution_time__6[[#This Row],[Column2]]*100</f>
        <v>3.3947823460662663E-2</v>
      </c>
      <c r="H1208" s="1">
        <f>logfile_5k_buffer_plc_execution_time__6[[#This Row],[Column4]]/logfile_5k_buffer_plc_execution_time__6[[#This Row],[Column2]]*100</f>
        <v>99.966052176539336</v>
      </c>
    </row>
    <row r="1209" spans="1:8" x14ac:dyDescent="0.3">
      <c r="A1209" s="1" t="s">
        <v>21357</v>
      </c>
      <c r="B1209">
        <v>111925824</v>
      </c>
      <c r="C1209" s="1" t="s">
        <v>5312</v>
      </c>
      <c r="D1209">
        <v>111841116</v>
      </c>
      <c r="E1209" s="1" t="s">
        <v>5313</v>
      </c>
      <c r="F1209">
        <v>84708</v>
      </c>
      <c r="G1209">
        <f>logfile_5k_buffer_plc_execution_time__6[[#This Row],[Column6]]/logfile_5k_buffer_plc_execution_time__6[[#This Row],[Column2]]*100</f>
        <v>7.5682266140832691E-2</v>
      </c>
      <c r="H1209" s="1">
        <f>logfile_5k_buffer_plc_execution_time__6[[#This Row],[Column4]]/logfile_5k_buffer_plc_execution_time__6[[#This Row],[Column2]]*100</f>
        <v>99.924317733859169</v>
      </c>
    </row>
    <row r="1210" spans="1:8" x14ac:dyDescent="0.3">
      <c r="A1210" s="1" t="s">
        <v>21358</v>
      </c>
      <c r="B1210">
        <v>79978851</v>
      </c>
      <c r="C1210" s="1" t="s">
        <v>5312</v>
      </c>
      <c r="D1210">
        <v>79934973</v>
      </c>
      <c r="E1210" s="1" t="s">
        <v>5313</v>
      </c>
      <c r="F1210">
        <v>43878</v>
      </c>
      <c r="G1210">
        <f>logfile_5k_buffer_plc_execution_time__6[[#This Row],[Column6]]/logfile_5k_buffer_plc_execution_time__6[[#This Row],[Column2]]*100</f>
        <v>5.4862003456388746E-2</v>
      </c>
      <c r="H1210" s="1">
        <f>logfile_5k_buffer_plc_execution_time__6[[#This Row],[Column4]]/logfile_5k_buffer_plc_execution_time__6[[#This Row],[Column2]]*100</f>
        <v>99.945137996543608</v>
      </c>
    </row>
    <row r="1211" spans="1:8" x14ac:dyDescent="0.3">
      <c r="A1211" s="1" t="s">
        <v>21359</v>
      </c>
      <c r="B1211">
        <v>56956121</v>
      </c>
      <c r="C1211" s="1" t="s">
        <v>5312</v>
      </c>
      <c r="D1211">
        <v>56897030</v>
      </c>
      <c r="E1211" s="1" t="s">
        <v>5313</v>
      </c>
      <c r="F1211">
        <v>59091</v>
      </c>
      <c r="G1211">
        <f>logfile_5k_buffer_plc_execution_time__6[[#This Row],[Column6]]/logfile_5k_buffer_plc_execution_time__6[[#This Row],[Column2]]*100</f>
        <v>0.10374828721218567</v>
      </c>
      <c r="H1211" s="1">
        <f>logfile_5k_buffer_plc_execution_time__6[[#This Row],[Column4]]/logfile_5k_buffer_plc_execution_time__6[[#This Row],[Column2]]*100</f>
        <v>99.896251712787816</v>
      </c>
    </row>
    <row r="1212" spans="1:8" x14ac:dyDescent="0.3">
      <c r="A1212" s="1" t="s">
        <v>21360</v>
      </c>
      <c r="B1212">
        <v>67589982</v>
      </c>
      <c r="C1212" s="1" t="s">
        <v>5312</v>
      </c>
      <c r="D1212">
        <v>67516018</v>
      </c>
      <c r="E1212" s="1" t="s">
        <v>5313</v>
      </c>
      <c r="F1212">
        <v>73964</v>
      </c>
      <c r="G1212">
        <f>logfile_5k_buffer_plc_execution_time__6[[#This Row],[Column6]]/logfile_5k_buffer_plc_execution_time__6[[#This Row],[Column2]]*100</f>
        <v>0.1094304182534033</v>
      </c>
      <c r="H1212" s="1">
        <f>logfile_5k_buffer_plc_execution_time__6[[#This Row],[Column4]]/logfile_5k_buffer_plc_execution_time__6[[#This Row],[Column2]]*100</f>
        <v>99.890569581746604</v>
      </c>
    </row>
    <row r="1213" spans="1:8" x14ac:dyDescent="0.3">
      <c r="A1213" s="1" t="s">
        <v>21361</v>
      </c>
      <c r="B1213">
        <v>85932573</v>
      </c>
      <c r="C1213" s="1" t="s">
        <v>5312</v>
      </c>
      <c r="D1213">
        <v>85872929</v>
      </c>
      <c r="E1213" s="1" t="s">
        <v>5313</v>
      </c>
      <c r="F1213">
        <v>59644</v>
      </c>
      <c r="G1213">
        <f>logfile_5k_buffer_plc_execution_time__6[[#This Row],[Column6]]/logfile_5k_buffer_plc_execution_time__6[[#This Row],[Column2]]*100</f>
        <v>6.9407906592067248E-2</v>
      </c>
      <c r="H1213" s="1">
        <f>logfile_5k_buffer_plc_execution_time__6[[#This Row],[Column4]]/logfile_5k_buffer_plc_execution_time__6[[#This Row],[Column2]]*100</f>
        <v>99.930592093407938</v>
      </c>
    </row>
    <row r="1214" spans="1:8" x14ac:dyDescent="0.3">
      <c r="A1214" s="1" t="s">
        <v>21362</v>
      </c>
      <c r="B1214">
        <v>89111890</v>
      </c>
      <c r="C1214" s="1" t="s">
        <v>5312</v>
      </c>
      <c r="D1214">
        <v>89067321</v>
      </c>
      <c r="E1214" s="1" t="s">
        <v>5313</v>
      </c>
      <c r="F1214">
        <v>44569</v>
      </c>
      <c r="G1214">
        <f>logfile_5k_buffer_plc_execution_time__6[[#This Row],[Column6]]/logfile_5k_buffer_plc_execution_time__6[[#This Row],[Column2]]*100</f>
        <v>5.0014650121324999E-2</v>
      </c>
      <c r="H1214" s="1">
        <f>logfile_5k_buffer_plc_execution_time__6[[#This Row],[Column4]]/logfile_5k_buffer_plc_execution_time__6[[#This Row],[Column2]]*100</f>
        <v>99.949985349878673</v>
      </c>
    </row>
    <row r="1215" spans="1:8" x14ac:dyDescent="0.3">
      <c r="A1215" s="1" t="s">
        <v>21363</v>
      </c>
      <c r="B1215">
        <v>13541660</v>
      </c>
      <c r="C1215" s="1" t="s">
        <v>5312</v>
      </c>
      <c r="D1215">
        <v>13483824</v>
      </c>
      <c r="E1215" s="1" t="s">
        <v>5313</v>
      </c>
      <c r="F1215">
        <v>57836</v>
      </c>
      <c r="G1215">
        <f>logfile_5k_buffer_plc_execution_time__6[[#This Row],[Column6]]/logfile_5k_buffer_plc_execution_time__6[[#This Row],[Column2]]*100</f>
        <v>0.42709682564766804</v>
      </c>
      <c r="H1215" s="1">
        <f>logfile_5k_buffer_plc_execution_time__6[[#This Row],[Column4]]/logfile_5k_buffer_plc_execution_time__6[[#This Row],[Column2]]*100</f>
        <v>99.572903174352334</v>
      </c>
    </row>
    <row r="1216" spans="1:8" x14ac:dyDescent="0.3">
      <c r="A1216" s="1" t="s">
        <v>21364</v>
      </c>
      <c r="B1216">
        <v>31954426</v>
      </c>
      <c r="C1216" s="1" t="s">
        <v>5312</v>
      </c>
      <c r="D1216">
        <v>31910891</v>
      </c>
      <c r="E1216" s="1" t="s">
        <v>5313</v>
      </c>
      <c r="F1216">
        <v>43535</v>
      </c>
      <c r="G1216">
        <f>logfile_5k_buffer_plc_execution_time__6[[#This Row],[Column6]]/logfile_5k_buffer_plc_execution_time__6[[#This Row],[Column2]]*100</f>
        <v>0.13624090759758914</v>
      </c>
      <c r="H1216" s="1">
        <f>logfile_5k_buffer_plc_execution_time__6[[#This Row],[Column4]]/logfile_5k_buffer_plc_execution_time__6[[#This Row],[Column2]]*100</f>
        <v>99.863759092402418</v>
      </c>
    </row>
    <row r="1217" spans="1:8" x14ac:dyDescent="0.3">
      <c r="A1217" s="1" t="s">
        <v>21365</v>
      </c>
      <c r="B1217">
        <v>149597527</v>
      </c>
      <c r="C1217" s="1" t="s">
        <v>5312</v>
      </c>
      <c r="D1217">
        <v>149543564</v>
      </c>
      <c r="E1217" s="1" t="s">
        <v>5313</v>
      </c>
      <c r="F1217">
        <v>53963</v>
      </c>
      <c r="G1217">
        <f>logfile_5k_buffer_plc_execution_time__6[[#This Row],[Column6]]/logfile_5k_buffer_plc_execution_time__6[[#This Row],[Column2]]*100</f>
        <v>3.6072120363326597E-2</v>
      </c>
      <c r="H1217" s="1">
        <f>logfile_5k_buffer_plc_execution_time__6[[#This Row],[Column4]]/logfile_5k_buffer_plc_execution_time__6[[#This Row],[Column2]]*100</f>
        <v>99.963927879636671</v>
      </c>
    </row>
    <row r="1218" spans="1:8" x14ac:dyDescent="0.3">
      <c r="A1218" s="1" t="s">
        <v>21366</v>
      </c>
      <c r="B1218">
        <v>158673159</v>
      </c>
      <c r="C1218" s="1" t="s">
        <v>5312</v>
      </c>
      <c r="D1218">
        <v>158620761</v>
      </c>
      <c r="E1218" s="1" t="s">
        <v>5313</v>
      </c>
      <c r="F1218">
        <v>52398</v>
      </c>
      <c r="G1218">
        <f>logfile_5k_buffer_plc_execution_time__6[[#This Row],[Column6]]/logfile_5k_buffer_plc_execution_time__6[[#This Row],[Column2]]*100</f>
        <v>3.3022598358932273E-2</v>
      </c>
      <c r="H1218" s="1">
        <f>logfile_5k_buffer_plc_execution_time__6[[#This Row],[Column4]]/logfile_5k_buffer_plc_execution_time__6[[#This Row],[Column2]]*100</f>
        <v>99.96697740164106</v>
      </c>
    </row>
    <row r="1219" spans="1:8" x14ac:dyDescent="0.3">
      <c r="A1219" s="1" t="s">
        <v>21367</v>
      </c>
      <c r="B1219">
        <v>87867790</v>
      </c>
      <c r="C1219" s="1" t="s">
        <v>5312</v>
      </c>
      <c r="D1219">
        <v>87817152</v>
      </c>
      <c r="E1219" s="1" t="s">
        <v>5313</v>
      </c>
      <c r="F1219">
        <v>50638</v>
      </c>
      <c r="G1219">
        <f>logfile_5k_buffer_plc_execution_time__6[[#This Row],[Column6]]/logfile_5k_buffer_plc_execution_time__6[[#This Row],[Column2]]*100</f>
        <v>5.7629763989739582E-2</v>
      </c>
      <c r="H1219" s="1">
        <f>logfile_5k_buffer_plc_execution_time__6[[#This Row],[Column4]]/logfile_5k_buffer_plc_execution_time__6[[#This Row],[Column2]]*100</f>
        <v>99.942370236010262</v>
      </c>
    </row>
    <row r="1220" spans="1:8" x14ac:dyDescent="0.3">
      <c r="A1220" s="1" t="s">
        <v>21368</v>
      </c>
      <c r="B1220">
        <v>69126459</v>
      </c>
      <c r="C1220" s="1" t="s">
        <v>5312</v>
      </c>
      <c r="D1220">
        <v>9331351</v>
      </c>
      <c r="E1220" s="1" t="s">
        <v>5313</v>
      </c>
      <c r="F1220">
        <v>59795108</v>
      </c>
      <c r="G1220">
        <f>logfile_5k_buffer_plc_execution_time__6[[#This Row],[Column6]]/logfile_5k_buffer_plc_execution_time__6[[#This Row],[Column2]]*100</f>
        <v>86.501042965328224</v>
      </c>
      <c r="H1220" s="1">
        <f>logfile_5k_buffer_plc_execution_time__6[[#This Row],[Column4]]/logfile_5k_buffer_plc_execution_time__6[[#This Row],[Column2]]*100</f>
        <v>13.498957034671774</v>
      </c>
    </row>
    <row r="1221" spans="1:8" x14ac:dyDescent="0.3">
      <c r="A1221" s="1" t="s">
        <v>21369</v>
      </c>
      <c r="B1221">
        <v>183291951</v>
      </c>
      <c r="C1221" s="1" t="s">
        <v>5312</v>
      </c>
      <c r="D1221">
        <v>183218892</v>
      </c>
      <c r="E1221" s="1" t="s">
        <v>5313</v>
      </c>
      <c r="F1221">
        <v>73059</v>
      </c>
      <c r="G1221">
        <f>logfile_5k_buffer_plc_execution_time__6[[#This Row],[Column6]]/logfile_5k_buffer_plc_execution_time__6[[#This Row],[Column2]]*100</f>
        <v>3.9859360763746791E-2</v>
      </c>
      <c r="H1221" s="1">
        <f>logfile_5k_buffer_plc_execution_time__6[[#This Row],[Column4]]/logfile_5k_buffer_plc_execution_time__6[[#This Row],[Column2]]*100</f>
        <v>99.960140639236243</v>
      </c>
    </row>
    <row r="1222" spans="1:8" x14ac:dyDescent="0.3">
      <c r="A1222" s="1" t="s">
        <v>21370</v>
      </c>
      <c r="B1222">
        <v>100566571</v>
      </c>
      <c r="C1222" s="1" t="s">
        <v>5312</v>
      </c>
      <c r="D1222">
        <v>85289347</v>
      </c>
      <c r="E1222" s="1" t="s">
        <v>5313</v>
      </c>
      <c r="F1222">
        <v>15277224</v>
      </c>
      <c r="G1222">
        <f>logfile_5k_buffer_plc_execution_time__6[[#This Row],[Column6]]/logfile_5k_buffer_plc_execution_time__6[[#This Row],[Column2]]*100</f>
        <v>15.191155319395349</v>
      </c>
      <c r="H1222" s="1">
        <f>logfile_5k_buffer_plc_execution_time__6[[#This Row],[Column4]]/logfile_5k_buffer_plc_execution_time__6[[#This Row],[Column2]]*100</f>
        <v>84.808844680604651</v>
      </c>
    </row>
    <row r="1223" spans="1:8" x14ac:dyDescent="0.3">
      <c r="A1223" s="1" t="s">
        <v>21371</v>
      </c>
      <c r="B1223">
        <v>133860415</v>
      </c>
      <c r="C1223" s="1" t="s">
        <v>5312</v>
      </c>
      <c r="D1223">
        <v>117957971</v>
      </c>
      <c r="E1223" s="1" t="s">
        <v>5313</v>
      </c>
      <c r="F1223">
        <v>15902444</v>
      </c>
      <c r="G1223">
        <f>logfile_5k_buffer_plc_execution_time__6[[#This Row],[Column6]]/logfile_5k_buffer_plc_execution_time__6[[#This Row],[Column2]]*100</f>
        <v>11.879870535288569</v>
      </c>
      <c r="H1223" s="1">
        <f>logfile_5k_buffer_plc_execution_time__6[[#This Row],[Column4]]/logfile_5k_buffer_plc_execution_time__6[[#This Row],[Column2]]*100</f>
        <v>88.120129464711425</v>
      </c>
    </row>
    <row r="1224" spans="1:8" x14ac:dyDescent="0.3">
      <c r="A1224" s="1" t="s">
        <v>21372</v>
      </c>
      <c r="B1224">
        <v>148124712</v>
      </c>
      <c r="C1224" s="1" t="s">
        <v>5312</v>
      </c>
      <c r="D1224">
        <v>35721877</v>
      </c>
      <c r="E1224" s="1" t="s">
        <v>5313</v>
      </c>
      <c r="F1224">
        <v>112402835</v>
      </c>
      <c r="G1224">
        <f>logfile_5k_buffer_plc_execution_time__6[[#This Row],[Column6]]/logfile_5k_buffer_plc_execution_time__6[[#This Row],[Column2]]*100</f>
        <v>75.883918005524961</v>
      </c>
      <c r="H1224" s="1">
        <f>logfile_5k_buffer_plc_execution_time__6[[#This Row],[Column4]]/logfile_5k_buffer_plc_execution_time__6[[#This Row],[Column2]]*100</f>
        <v>24.116081994475032</v>
      </c>
    </row>
    <row r="1225" spans="1:8" x14ac:dyDescent="0.3">
      <c r="A1225" s="1" t="s">
        <v>21373</v>
      </c>
      <c r="B1225">
        <v>132565228</v>
      </c>
      <c r="C1225" s="1" t="s">
        <v>5312</v>
      </c>
      <c r="D1225">
        <v>132509860</v>
      </c>
      <c r="E1225" s="1" t="s">
        <v>5313</v>
      </c>
      <c r="F1225">
        <v>55368</v>
      </c>
      <c r="G1225">
        <f>logfile_5k_buffer_plc_execution_time__6[[#This Row],[Column6]]/logfile_5k_buffer_plc_execution_time__6[[#This Row],[Column2]]*100</f>
        <v>4.1766608661511148E-2</v>
      </c>
      <c r="H1225" s="1">
        <f>logfile_5k_buffer_plc_execution_time__6[[#This Row],[Column4]]/logfile_5k_buffer_plc_execution_time__6[[#This Row],[Column2]]*100</f>
        <v>99.958233391338496</v>
      </c>
    </row>
    <row r="1226" spans="1:8" x14ac:dyDescent="0.3">
      <c r="A1226" s="1" t="s">
        <v>21374</v>
      </c>
      <c r="B1226">
        <v>143675566</v>
      </c>
      <c r="C1226" s="1" t="s">
        <v>5312</v>
      </c>
      <c r="D1226">
        <v>143602413</v>
      </c>
      <c r="E1226" s="1" t="s">
        <v>5313</v>
      </c>
      <c r="F1226">
        <v>73153</v>
      </c>
      <c r="G1226">
        <f>logfile_5k_buffer_plc_execution_time__6[[#This Row],[Column6]]/logfile_5k_buffer_plc_execution_time__6[[#This Row],[Column2]]*100</f>
        <v>5.0915407564846485E-2</v>
      </c>
      <c r="H1226" s="1">
        <f>logfile_5k_buffer_plc_execution_time__6[[#This Row],[Column4]]/logfile_5k_buffer_plc_execution_time__6[[#This Row],[Column2]]*100</f>
        <v>99.949084592435156</v>
      </c>
    </row>
    <row r="1227" spans="1:8" x14ac:dyDescent="0.3">
      <c r="A1227" s="1" t="s">
        <v>21375</v>
      </c>
      <c r="B1227">
        <v>62055856</v>
      </c>
      <c r="C1227" s="1" t="s">
        <v>5312</v>
      </c>
      <c r="D1227">
        <v>41252105</v>
      </c>
      <c r="E1227" s="1" t="s">
        <v>5313</v>
      </c>
      <c r="F1227">
        <v>20803751</v>
      </c>
      <c r="G1227">
        <f>logfile_5k_buffer_plc_execution_time__6[[#This Row],[Column6]]/logfile_5k_buffer_plc_execution_time__6[[#This Row],[Column2]]*100</f>
        <v>33.524235005315212</v>
      </c>
      <c r="H1227" s="1">
        <f>logfile_5k_buffer_plc_execution_time__6[[#This Row],[Column4]]/logfile_5k_buffer_plc_execution_time__6[[#This Row],[Column2]]*100</f>
        <v>66.475764994684795</v>
      </c>
    </row>
    <row r="1228" spans="1:8" x14ac:dyDescent="0.3">
      <c r="A1228" s="1" t="s">
        <v>21376</v>
      </c>
      <c r="B1228">
        <v>105525987</v>
      </c>
      <c r="C1228" s="1" t="s">
        <v>5312</v>
      </c>
      <c r="D1228">
        <v>105473788</v>
      </c>
      <c r="E1228" s="1" t="s">
        <v>5313</v>
      </c>
      <c r="F1228">
        <v>52199</v>
      </c>
      <c r="G1228">
        <f>logfile_5k_buffer_plc_execution_time__6[[#This Row],[Column6]]/logfile_5k_buffer_plc_execution_time__6[[#This Row],[Column2]]*100</f>
        <v>4.9465540653981274E-2</v>
      </c>
      <c r="H1228" s="1">
        <f>logfile_5k_buffer_plc_execution_time__6[[#This Row],[Column4]]/logfile_5k_buffer_plc_execution_time__6[[#This Row],[Column2]]*100</f>
        <v>99.950534459346017</v>
      </c>
    </row>
    <row r="1229" spans="1:8" x14ac:dyDescent="0.3">
      <c r="A1229" s="1" t="s">
        <v>21377</v>
      </c>
      <c r="B1229">
        <v>105831166</v>
      </c>
      <c r="C1229" s="1" t="s">
        <v>5312</v>
      </c>
      <c r="D1229">
        <v>105735601</v>
      </c>
      <c r="E1229" s="1" t="s">
        <v>5313</v>
      </c>
      <c r="F1229">
        <v>95565</v>
      </c>
      <c r="G1229">
        <f>logfile_5k_buffer_plc_execution_time__6[[#This Row],[Column6]]/logfile_5k_buffer_plc_execution_time__6[[#This Row],[Column2]]*100</f>
        <v>9.0299487015006522E-2</v>
      </c>
      <c r="H1229" s="1">
        <f>logfile_5k_buffer_plc_execution_time__6[[#This Row],[Column4]]/logfile_5k_buffer_plc_execution_time__6[[#This Row],[Column2]]*100</f>
        <v>99.909700512984983</v>
      </c>
    </row>
    <row r="1230" spans="1:8" x14ac:dyDescent="0.3">
      <c r="A1230" s="1" t="s">
        <v>21378</v>
      </c>
      <c r="B1230">
        <v>129552199</v>
      </c>
      <c r="C1230" s="1" t="s">
        <v>5312</v>
      </c>
      <c r="D1230">
        <v>129500573</v>
      </c>
      <c r="E1230" s="1" t="s">
        <v>5313</v>
      </c>
      <c r="F1230">
        <v>51626</v>
      </c>
      <c r="G1230">
        <f>logfile_5k_buffer_plc_execution_time__6[[#This Row],[Column6]]/logfile_5k_buffer_plc_execution_time__6[[#This Row],[Column2]]*100</f>
        <v>3.9849574456084683E-2</v>
      </c>
      <c r="H1230" s="1">
        <f>logfile_5k_buffer_plc_execution_time__6[[#This Row],[Column4]]/logfile_5k_buffer_plc_execution_time__6[[#This Row],[Column2]]*100</f>
        <v>99.960150425543915</v>
      </c>
    </row>
    <row r="1231" spans="1:8" x14ac:dyDescent="0.3">
      <c r="A1231" s="1" t="s">
        <v>21379</v>
      </c>
      <c r="B1231">
        <v>63223791</v>
      </c>
      <c r="C1231" s="1" t="s">
        <v>5312</v>
      </c>
      <c r="D1231">
        <v>63172116</v>
      </c>
      <c r="E1231" s="1" t="s">
        <v>5313</v>
      </c>
      <c r="F1231">
        <v>51675</v>
      </c>
      <c r="G1231">
        <f>logfile_5k_buffer_plc_execution_time__6[[#This Row],[Column6]]/logfile_5k_buffer_plc_execution_time__6[[#This Row],[Column2]]*100</f>
        <v>8.1733472768186266E-2</v>
      </c>
      <c r="H1231" s="1">
        <f>logfile_5k_buffer_plc_execution_time__6[[#This Row],[Column4]]/logfile_5k_buffer_plc_execution_time__6[[#This Row],[Column2]]*100</f>
        <v>99.918266527231808</v>
      </c>
    </row>
    <row r="1232" spans="1:8" x14ac:dyDescent="0.3">
      <c r="A1232" s="1" t="s">
        <v>21380</v>
      </c>
      <c r="B1232">
        <v>157282562</v>
      </c>
      <c r="C1232" s="1" t="s">
        <v>5312</v>
      </c>
      <c r="D1232">
        <v>157238973</v>
      </c>
      <c r="E1232" s="1" t="s">
        <v>5313</v>
      </c>
      <c r="F1232">
        <v>43589</v>
      </c>
      <c r="G1232">
        <f>logfile_5k_buffer_plc_execution_time__6[[#This Row],[Column6]]/logfile_5k_buffer_plc_execution_time__6[[#This Row],[Column2]]*100</f>
        <v>2.7713816106327158E-2</v>
      </c>
      <c r="H1232" s="1">
        <f>logfile_5k_buffer_plc_execution_time__6[[#This Row],[Column4]]/logfile_5k_buffer_plc_execution_time__6[[#This Row],[Column2]]*100</f>
        <v>99.972286183893672</v>
      </c>
    </row>
    <row r="1233" spans="1:8" x14ac:dyDescent="0.3">
      <c r="A1233" s="1" t="s">
        <v>21381</v>
      </c>
      <c r="B1233">
        <v>122062777</v>
      </c>
      <c r="C1233" s="1" t="s">
        <v>5312</v>
      </c>
      <c r="D1233">
        <v>103173218</v>
      </c>
      <c r="E1233" s="1" t="s">
        <v>5313</v>
      </c>
      <c r="F1233">
        <v>18889559</v>
      </c>
      <c r="G1233">
        <f>logfile_5k_buffer_plc_execution_time__6[[#This Row],[Column6]]/logfile_5k_buffer_plc_execution_time__6[[#This Row],[Column2]]*100</f>
        <v>15.475282034587826</v>
      </c>
      <c r="H1233" s="1">
        <f>logfile_5k_buffer_plc_execution_time__6[[#This Row],[Column4]]/logfile_5k_buffer_plc_execution_time__6[[#This Row],[Column2]]*100</f>
        <v>84.524717965412179</v>
      </c>
    </row>
    <row r="1234" spans="1:8" x14ac:dyDescent="0.3">
      <c r="A1234" s="1" t="s">
        <v>21382</v>
      </c>
      <c r="B1234">
        <v>130805225</v>
      </c>
      <c r="C1234" s="1" t="s">
        <v>5312</v>
      </c>
      <c r="D1234">
        <v>130749209</v>
      </c>
      <c r="E1234" s="1" t="s">
        <v>5313</v>
      </c>
      <c r="F1234">
        <v>56016</v>
      </c>
      <c r="G1234">
        <f>logfile_5k_buffer_plc_execution_time__6[[#This Row],[Column6]]/logfile_5k_buffer_plc_execution_time__6[[#This Row],[Column2]]*100</f>
        <v>4.2823977406101325E-2</v>
      </c>
      <c r="H1234" s="1">
        <f>logfile_5k_buffer_plc_execution_time__6[[#This Row],[Column4]]/logfile_5k_buffer_plc_execution_time__6[[#This Row],[Column2]]*100</f>
        <v>99.957176022593899</v>
      </c>
    </row>
    <row r="1235" spans="1:8" x14ac:dyDescent="0.3">
      <c r="A1235" s="1" t="s">
        <v>21383</v>
      </c>
      <c r="B1235">
        <v>97186721</v>
      </c>
      <c r="C1235" s="1" t="s">
        <v>5312</v>
      </c>
      <c r="D1235">
        <v>48389910</v>
      </c>
      <c r="E1235" s="1" t="s">
        <v>5313</v>
      </c>
      <c r="F1235">
        <v>48796811</v>
      </c>
      <c r="G1235">
        <f>logfile_5k_buffer_plc_execution_time__6[[#This Row],[Column6]]/logfile_5k_buffer_plc_execution_time__6[[#This Row],[Column2]]*100</f>
        <v>50.209339812997698</v>
      </c>
      <c r="H1235" s="1">
        <f>logfile_5k_buffer_plc_execution_time__6[[#This Row],[Column4]]/logfile_5k_buffer_plc_execution_time__6[[#This Row],[Column2]]*100</f>
        <v>49.790660187002295</v>
      </c>
    </row>
    <row r="1236" spans="1:8" x14ac:dyDescent="0.3">
      <c r="A1236" s="1" t="s">
        <v>21384</v>
      </c>
      <c r="B1236">
        <v>91417297</v>
      </c>
      <c r="C1236" s="1" t="s">
        <v>5312</v>
      </c>
      <c r="D1236">
        <v>91358570</v>
      </c>
      <c r="E1236" s="1" t="s">
        <v>5313</v>
      </c>
      <c r="F1236">
        <v>58727</v>
      </c>
      <c r="G1236">
        <f>logfile_5k_buffer_plc_execution_time__6[[#This Row],[Column6]]/logfile_5k_buffer_plc_execution_time__6[[#This Row],[Column2]]*100</f>
        <v>6.4240578016652589E-2</v>
      </c>
      <c r="H1236" s="1">
        <f>logfile_5k_buffer_plc_execution_time__6[[#This Row],[Column4]]/logfile_5k_buffer_plc_execution_time__6[[#This Row],[Column2]]*100</f>
        <v>99.935759421983349</v>
      </c>
    </row>
    <row r="1237" spans="1:8" x14ac:dyDescent="0.3">
      <c r="A1237" s="1" t="s">
        <v>21385</v>
      </c>
      <c r="B1237">
        <v>25270698</v>
      </c>
      <c r="C1237" s="1" t="s">
        <v>5312</v>
      </c>
      <c r="D1237">
        <v>25213559</v>
      </c>
      <c r="E1237" s="1" t="s">
        <v>5313</v>
      </c>
      <c r="F1237">
        <v>57139</v>
      </c>
      <c r="G1237">
        <f>logfile_5k_buffer_plc_execution_time__6[[#This Row],[Column6]]/logfile_5k_buffer_plc_execution_time__6[[#This Row],[Column2]]*100</f>
        <v>0.22610772365686138</v>
      </c>
      <c r="H1237" s="1">
        <f>logfile_5k_buffer_plc_execution_time__6[[#This Row],[Column4]]/logfile_5k_buffer_plc_execution_time__6[[#This Row],[Column2]]*100</f>
        <v>99.773892276343133</v>
      </c>
    </row>
    <row r="1238" spans="1:8" x14ac:dyDescent="0.3">
      <c r="A1238" s="1" t="s">
        <v>21386</v>
      </c>
      <c r="B1238">
        <v>131865338</v>
      </c>
      <c r="C1238" s="1" t="s">
        <v>5312</v>
      </c>
      <c r="D1238">
        <v>131817601</v>
      </c>
      <c r="E1238" s="1" t="s">
        <v>5313</v>
      </c>
      <c r="F1238">
        <v>47737</v>
      </c>
      <c r="G1238">
        <f>logfile_5k_buffer_plc_execution_time__6[[#This Row],[Column6]]/logfile_5k_buffer_plc_execution_time__6[[#This Row],[Column2]]*100</f>
        <v>3.6201325324779439E-2</v>
      </c>
      <c r="H1238" s="1">
        <f>logfile_5k_buffer_plc_execution_time__6[[#This Row],[Column4]]/logfile_5k_buffer_plc_execution_time__6[[#This Row],[Column2]]*100</f>
        <v>99.963798674675218</v>
      </c>
    </row>
    <row r="1239" spans="1:8" x14ac:dyDescent="0.3">
      <c r="A1239" s="1" t="s">
        <v>21387</v>
      </c>
      <c r="B1239">
        <v>110881301</v>
      </c>
      <c r="C1239" s="1" t="s">
        <v>5312</v>
      </c>
      <c r="D1239">
        <v>110789435</v>
      </c>
      <c r="E1239" s="1" t="s">
        <v>5313</v>
      </c>
      <c r="F1239">
        <v>91866</v>
      </c>
      <c r="G1239">
        <f>logfile_5k_buffer_plc_execution_time__6[[#This Row],[Column6]]/logfile_5k_buffer_plc_execution_time__6[[#This Row],[Column2]]*100</f>
        <v>8.285075948017602E-2</v>
      </c>
      <c r="H1239" s="1">
        <f>logfile_5k_buffer_plc_execution_time__6[[#This Row],[Column4]]/logfile_5k_buffer_plc_execution_time__6[[#This Row],[Column2]]*100</f>
        <v>99.917149240519819</v>
      </c>
    </row>
    <row r="1240" spans="1:8" x14ac:dyDescent="0.3">
      <c r="A1240" s="1" t="s">
        <v>21388</v>
      </c>
      <c r="B1240">
        <v>115698629</v>
      </c>
      <c r="C1240" s="1" t="s">
        <v>5312</v>
      </c>
      <c r="D1240">
        <v>115633994</v>
      </c>
      <c r="E1240" s="1" t="s">
        <v>5313</v>
      </c>
      <c r="F1240">
        <v>64635</v>
      </c>
      <c r="G1240">
        <f>logfile_5k_buffer_plc_execution_time__6[[#This Row],[Column6]]/logfile_5k_buffer_plc_execution_time__6[[#This Row],[Column2]]*100</f>
        <v>5.5864966213212436E-2</v>
      </c>
      <c r="H1240" s="1">
        <f>logfile_5k_buffer_plc_execution_time__6[[#This Row],[Column4]]/logfile_5k_buffer_plc_execution_time__6[[#This Row],[Column2]]*100</f>
        <v>99.944135033786779</v>
      </c>
    </row>
    <row r="1241" spans="1:8" x14ac:dyDescent="0.3">
      <c r="A1241" s="1" t="s">
        <v>21389</v>
      </c>
      <c r="B1241">
        <v>184408560</v>
      </c>
      <c r="C1241" s="1" t="s">
        <v>5312</v>
      </c>
      <c r="D1241">
        <v>112172266</v>
      </c>
      <c r="E1241" s="1" t="s">
        <v>5313</v>
      </c>
      <c r="F1241">
        <v>72236294</v>
      </c>
      <c r="G1241">
        <f>logfile_5k_buffer_plc_execution_time__6[[#This Row],[Column6]]/logfile_5k_buffer_plc_execution_time__6[[#This Row],[Column2]]*100</f>
        <v>39.171876836953771</v>
      </c>
      <c r="H1241" s="1">
        <f>logfile_5k_buffer_plc_execution_time__6[[#This Row],[Column4]]/logfile_5k_buffer_plc_execution_time__6[[#This Row],[Column2]]*100</f>
        <v>60.828123163046236</v>
      </c>
    </row>
    <row r="1242" spans="1:8" x14ac:dyDescent="0.3">
      <c r="A1242" s="1" t="s">
        <v>21390</v>
      </c>
      <c r="B1242">
        <v>85811544</v>
      </c>
      <c r="C1242" s="1" t="s">
        <v>5312</v>
      </c>
      <c r="D1242">
        <v>85730488</v>
      </c>
      <c r="E1242" s="1" t="s">
        <v>5313</v>
      </c>
      <c r="F1242">
        <v>81056</v>
      </c>
      <c r="G1242">
        <f>logfile_5k_buffer_plc_execution_time__6[[#This Row],[Column6]]/logfile_5k_buffer_plc_execution_time__6[[#This Row],[Column2]]*100</f>
        <v>9.4458153555656801E-2</v>
      </c>
      <c r="H1242" s="1">
        <f>logfile_5k_buffer_plc_execution_time__6[[#This Row],[Column4]]/logfile_5k_buffer_plc_execution_time__6[[#This Row],[Column2]]*100</f>
        <v>99.905541846444351</v>
      </c>
    </row>
    <row r="1243" spans="1:8" x14ac:dyDescent="0.3">
      <c r="A1243" s="1" t="s">
        <v>21391</v>
      </c>
      <c r="B1243">
        <v>100730267</v>
      </c>
      <c r="C1243" s="1" t="s">
        <v>5312</v>
      </c>
      <c r="D1243">
        <v>100648864</v>
      </c>
      <c r="E1243" s="1" t="s">
        <v>5313</v>
      </c>
      <c r="F1243">
        <v>81403</v>
      </c>
      <c r="G1243">
        <f>logfile_5k_buffer_plc_execution_time__6[[#This Row],[Column6]]/logfile_5k_buffer_plc_execution_time__6[[#This Row],[Column2]]*100</f>
        <v>8.0812850421611612E-2</v>
      </c>
      <c r="H1243" s="1">
        <f>logfile_5k_buffer_plc_execution_time__6[[#This Row],[Column4]]/logfile_5k_buffer_plc_execution_time__6[[#This Row],[Column2]]*100</f>
        <v>99.919187149578391</v>
      </c>
    </row>
    <row r="1244" spans="1:8" x14ac:dyDescent="0.3">
      <c r="A1244" s="1" t="s">
        <v>21392</v>
      </c>
      <c r="B1244">
        <v>64821536</v>
      </c>
      <c r="C1244" s="1" t="s">
        <v>5312</v>
      </c>
      <c r="D1244">
        <v>64757796</v>
      </c>
      <c r="E1244" s="1" t="s">
        <v>5313</v>
      </c>
      <c r="F1244">
        <v>63740</v>
      </c>
      <c r="G1244">
        <f>logfile_5k_buffer_plc_execution_time__6[[#This Row],[Column6]]/logfile_5k_buffer_plc_execution_time__6[[#This Row],[Column2]]*100</f>
        <v>9.8331517475920338E-2</v>
      </c>
      <c r="H1244" s="1">
        <f>logfile_5k_buffer_plc_execution_time__6[[#This Row],[Column4]]/logfile_5k_buffer_plc_execution_time__6[[#This Row],[Column2]]*100</f>
        <v>99.901668482524073</v>
      </c>
    </row>
    <row r="1245" spans="1:8" x14ac:dyDescent="0.3">
      <c r="A1245" s="1" t="s">
        <v>21393</v>
      </c>
      <c r="B1245">
        <v>36991659</v>
      </c>
      <c r="C1245" s="1" t="s">
        <v>5312</v>
      </c>
      <c r="D1245">
        <v>36938695</v>
      </c>
      <c r="E1245" s="1" t="s">
        <v>5313</v>
      </c>
      <c r="F1245">
        <v>52964</v>
      </c>
      <c r="G1245">
        <f>logfile_5k_buffer_plc_execution_time__6[[#This Row],[Column6]]/logfile_5k_buffer_plc_execution_time__6[[#This Row],[Column2]]*100</f>
        <v>0.1431782229610194</v>
      </c>
      <c r="H1245" s="1">
        <f>logfile_5k_buffer_plc_execution_time__6[[#This Row],[Column4]]/logfile_5k_buffer_plc_execution_time__6[[#This Row],[Column2]]*100</f>
        <v>99.856821777038988</v>
      </c>
    </row>
    <row r="1246" spans="1:8" x14ac:dyDescent="0.3">
      <c r="A1246" s="1" t="s">
        <v>21394</v>
      </c>
      <c r="B1246">
        <v>18668466</v>
      </c>
      <c r="C1246" s="1" t="s">
        <v>5312</v>
      </c>
      <c r="D1246">
        <v>18610409</v>
      </c>
      <c r="E1246" s="1" t="s">
        <v>5313</v>
      </c>
      <c r="F1246">
        <v>58057</v>
      </c>
      <c r="G1246">
        <f>logfile_5k_buffer_plc_execution_time__6[[#This Row],[Column6]]/logfile_5k_buffer_plc_execution_time__6[[#This Row],[Column2]]*100</f>
        <v>0.31098966567472658</v>
      </c>
      <c r="H1246" s="1">
        <f>logfile_5k_buffer_plc_execution_time__6[[#This Row],[Column4]]/logfile_5k_buffer_plc_execution_time__6[[#This Row],[Column2]]*100</f>
        <v>99.689010334325275</v>
      </c>
    </row>
    <row r="1247" spans="1:8" x14ac:dyDescent="0.3">
      <c r="A1247" s="1" t="s">
        <v>21395</v>
      </c>
      <c r="B1247">
        <v>47071437</v>
      </c>
      <c r="C1247" s="1" t="s">
        <v>5312</v>
      </c>
      <c r="D1247">
        <v>46819817</v>
      </c>
      <c r="E1247" s="1" t="s">
        <v>5313</v>
      </c>
      <c r="F1247">
        <v>251620</v>
      </c>
      <c r="G1247">
        <f>logfile_5k_buffer_plc_execution_time__6[[#This Row],[Column6]]/logfile_5k_buffer_plc_execution_time__6[[#This Row],[Column2]]*100</f>
        <v>0.53454922143124717</v>
      </c>
      <c r="H1247" s="1">
        <f>logfile_5k_buffer_plc_execution_time__6[[#This Row],[Column4]]/logfile_5k_buffer_plc_execution_time__6[[#This Row],[Column2]]*100</f>
        <v>99.465450778568751</v>
      </c>
    </row>
    <row r="1248" spans="1:8" x14ac:dyDescent="0.3">
      <c r="A1248" s="1" t="s">
        <v>21396</v>
      </c>
      <c r="B1248">
        <v>158754359</v>
      </c>
      <c r="C1248" s="1" t="s">
        <v>5312</v>
      </c>
      <c r="D1248">
        <v>97194805</v>
      </c>
      <c r="E1248" s="1" t="s">
        <v>5313</v>
      </c>
      <c r="F1248">
        <v>61559554</v>
      </c>
      <c r="G1248">
        <f>logfile_5k_buffer_plc_execution_time__6[[#This Row],[Column6]]/logfile_5k_buffer_plc_execution_time__6[[#This Row],[Column2]]*100</f>
        <v>38.776607072565483</v>
      </c>
      <c r="H1248" s="1">
        <f>logfile_5k_buffer_plc_execution_time__6[[#This Row],[Column4]]/logfile_5k_buffer_plc_execution_time__6[[#This Row],[Column2]]*100</f>
        <v>61.223392927434517</v>
      </c>
    </row>
    <row r="1249" spans="1:8" x14ac:dyDescent="0.3">
      <c r="A1249" s="1" t="s">
        <v>21397</v>
      </c>
      <c r="B1249">
        <v>206714215</v>
      </c>
      <c r="C1249" s="1" t="s">
        <v>5312</v>
      </c>
      <c r="D1249">
        <v>145360939</v>
      </c>
      <c r="E1249" s="1" t="s">
        <v>5313</v>
      </c>
      <c r="F1249">
        <v>61353276</v>
      </c>
      <c r="G1249">
        <f>logfile_5k_buffer_plc_execution_time__6[[#This Row],[Column6]]/logfile_5k_buffer_plc_execution_time__6[[#This Row],[Column2]]*100</f>
        <v>29.680240422749833</v>
      </c>
      <c r="H1249" s="1">
        <f>logfile_5k_buffer_plc_execution_time__6[[#This Row],[Column4]]/logfile_5k_buffer_plc_execution_time__6[[#This Row],[Column2]]*100</f>
        <v>70.319759577250167</v>
      </c>
    </row>
    <row r="1250" spans="1:8" x14ac:dyDescent="0.3">
      <c r="A1250" s="1" t="s">
        <v>21398</v>
      </c>
      <c r="B1250">
        <v>34175614</v>
      </c>
      <c r="C1250" s="1" t="s">
        <v>5312</v>
      </c>
      <c r="D1250">
        <v>34118310</v>
      </c>
      <c r="E1250" s="1" t="s">
        <v>5313</v>
      </c>
      <c r="F1250">
        <v>57304</v>
      </c>
      <c r="G1250">
        <f>logfile_5k_buffer_plc_execution_time__6[[#This Row],[Column6]]/logfile_5k_buffer_plc_execution_time__6[[#This Row],[Column2]]*100</f>
        <v>0.16767511477628463</v>
      </c>
      <c r="H1250" s="1">
        <f>logfile_5k_buffer_plc_execution_time__6[[#This Row],[Column4]]/logfile_5k_buffer_plc_execution_time__6[[#This Row],[Column2]]*100</f>
        <v>99.832324885223713</v>
      </c>
    </row>
    <row r="1251" spans="1:8" x14ac:dyDescent="0.3">
      <c r="A1251" s="1" t="s">
        <v>21399</v>
      </c>
      <c r="B1251">
        <v>62848552</v>
      </c>
      <c r="C1251" s="1" t="s">
        <v>5312</v>
      </c>
      <c r="D1251">
        <v>62792255</v>
      </c>
      <c r="E1251" s="1" t="s">
        <v>5313</v>
      </c>
      <c r="F1251">
        <v>56297</v>
      </c>
      <c r="G1251">
        <f>logfile_5k_buffer_plc_execution_time__6[[#This Row],[Column6]]/logfile_5k_buffer_plc_execution_time__6[[#This Row],[Column2]]*100</f>
        <v>8.9575651639515905E-2</v>
      </c>
      <c r="H1251" s="1">
        <f>logfile_5k_buffer_plc_execution_time__6[[#This Row],[Column4]]/logfile_5k_buffer_plc_execution_time__6[[#This Row],[Column2]]*100</f>
        <v>99.910424348360479</v>
      </c>
    </row>
    <row r="1252" spans="1:8" x14ac:dyDescent="0.3">
      <c r="A1252" s="1" t="s">
        <v>21400</v>
      </c>
      <c r="B1252">
        <v>33235409</v>
      </c>
      <c r="C1252" s="1" t="s">
        <v>5312</v>
      </c>
      <c r="D1252">
        <v>33185623</v>
      </c>
      <c r="E1252" s="1" t="s">
        <v>5313</v>
      </c>
      <c r="F1252">
        <v>49786</v>
      </c>
      <c r="G1252">
        <f>logfile_5k_buffer_plc_execution_time__6[[#This Row],[Column6]]/logfile_5k_buffer_plc_execution_time__6[[#This Row],[Column2]]*100</f>
        <v>0.14979806627323286</v>
      </c>
      <c r="H1252" s="1">
        <f>logfile_5k_buffer_plc_execution_time__6[[#This Row],[Column4]]/logfile_5k_buffer_plc_execution_time__6[[#This Row],[Column2]]*100</f>
        <v>99.850201933726765</v>
      </c>
    </row>
    <row r="1253" spans="1:8" x14ac:dyDescent="0.3">
      <c r="A1253" s="1" t="s">
        <v>21401</v>
      </c>
      <c r="B1253">
        <v>17608760</v>
      </c>
      <c r="C1253" s="1" t="s">
        <v>5312</v>
      </c>
      <c r="D1253">
        <v>17562871</v>
      </c>
      <c r="E1253" s="1" t="s">
        <v>5313</v>
      </c>
      <c r="F1253">
        <v>45889</v>
      </c>
      <c r="G1253">
        <f>logfile_5k_buffer_plc_execution_time__6[[#This Row],[Column6]]/logfile_5k_buffer_plc_execution_time__6[[#This Row],[Column2]]*100</f>
        <v>0.2606032452029558</v>
      </c>
      <c r="H1253" s="1">
        <f>logfile_5k_buffer_plc_execution_time__6[[#This Row],[Column4]]/logfile_5k_buffer_plc_execution_time__6[[#This Row],[Column2]]*100</f>
        <v>99.739396754797056</v>
      </c>
    </row>
    <row r="1254" spans="1:8" x14ac:dyDescent="0.3">
      <c r="A1254" s="1" t="s">
        <v>21402</v>
      </c>
      <c r="B1254">
        <v>105020620</v>
      </c>
      <c r="C1254" s="1" t="s">
        <v>5312</v>
      </c>
      <c r="D1254">
        <v>104723846</v>
      </c>
      <c r="E1254" s="1" t="s">
        <v>5313</v>
      </c>
      <c r="F1254">
        <v>296774</v>
      </c>
      <c r="G1254">
        <f>logfile_5k_buffer_plc_execution_time__6[[#This Row],[Column6]]/logfile_5k_buffer_plc_execution_time__6[[#This Row],[Column2]]*100</f>
        <v>0.28258641017354497</v>
      </c>
      <c r="H1254" s="1">
        <f>logfile_5k_buffer_plc_execution_time__6[[#This Row],[Column4]]/logfile_5k_buffer_plc_execution_time__6[[#This Row],[Column2]]*100</f>
        <v>99.71741358982645</v>
      </c>
    </row>
    <row r="1255" spans="1:8" x14ac:dyDescent="0.3">
      <c r="A1255" s="1" t="s">
        <v>21403</v>
      </c>
      <c r="B1255">
        <v>61510980</v>
      </c>
      <c r="C1255" s="1" t="s">
        <v>5312</v>
      </c>
      <c r="D1255">
        <v>61455270</v>
      </c>
      <c r="E1255" s="1" t="s">
        <v>5313</v>
      </c>
      <c r="F1255">
        <v>55710</v>
      </c>
      <c r="G1255">
        <f>logfile_5k_buffer_plc_execution_time__6[[#This Row],[Column6]]/logfile_5k_buffer_plc_execution_time__6[[#This Row],[Column2]]*100</f>
        <v>9.0569195938676308E-2</v>
      </c>
      <c r="H1255" s="1">
        <f>logfile_5k_buffer_plc_execution_time__6[[#This Row],[Column4]]/logfile_5k_buffer_plc_execution_time__6[[#This Row],[Column2]]*100</f>
        <v>99.90943080406133</v>
      </c>
    </row>
    <row r="1256" spans="1:8" x14ac:dyDescent="0.3">
      <c r="A1256" s="1" t="s">
        <v>21404</v>
      </c>
      <c r="B1256">
        <v>26324312</v>
      </c>
      <c r="C1256" s="1" t="s">
        <v>5312</v>
      </c>
      <c r="D1256">
        <v>26267409</v>
      </c>
      <c r="E1256" s="1" t="s">
        <v>5313</v>
      </c>
      <c r="F1256">
        <v>56903</v>
      </c>
      <c r="G1256">
        <f>logfile_5k_buffer_plc_execution_time__6[[#This Row],[Column6]]/logfile_5k_buffer_plc_execution_time__6[[#This Row],[Column2]]*100</f>
        <v>0.21616139483531421</v>
      </c>
      <c r="H1256" s="1">
        <f>logfile_5k_buffer_plc_execution_time__6[[#This Row],[Column4]]/logfile_5k_buffer_plc_execution_time__6[[#This Row],[Column2]]*100</f>
        <v>99.783838605164689</v>
      </c>
    </row>
    <row r="1257" spans="1:8" x14ac:dyDescent="0.3">
      <c r="A1257" s="1" t="s">
        <v>21405</v>
      </c>
      <c r="B1257">
        <v>59408035</v>
      </c>
      <c r="C1257" s="1" t="s">
        <v>5312</v>
      </c>
      <c r="D1257">
        <v>59356338</v>
      </c>
      <c r="E1257" s="1" t="s">
        <v>5313</v>
      </c>
      <c r="F1257">
        <v>51697</v>
      </c>
      <c r="G1257">
        <f>logfile_5k_buffer_plc_execution_time__6[[#This Row],[Column6]]/logfile_5k_buffer_plc_execution_time__6[[#This Row],[Column2]]*100</f>
        <v>8.7020215363123862E-2</v>
      </c>
      <c r="H1257" s="1">
        <f>logfile_5k_buffer_plc_execution_time__6[[#This Row],[Column4]]/logfile_5k_buffer_plc_execution_time__6[[#This Row],[Column2]]*100</f>
        <v>99.912979784636875</v>
      </c>
    </row>
    <row r="1258" spans="1:8" x14ac:dyDescent="0.3">
      <c r="A1258" s="1" t="s">
        <v>21406</v>
      </c>
      <c r="B1258">
        <v>70665672</v>
      </c>
      <c r="C1258" s="1" t="s">
        <v>5312</v>
      </c>
      <c r="D1258">
        <v>70607265</v>
      </c>
      <c r="E1258" s="1" t="s">
        <v>5313</v>
      </c>
      <c r="F1258">
        <v>58407</v>
      </c>
      <c r="G1258">
        <f>logfile_5k_buffer_plc_execution_time__6[[#This Row],[Column6]]/logfile_5k_buffer_plc_execution_time__6[[#This Row],[Column2]]*100</f>
        <v>8.265257846836864E-2</v>
      </c>
      <c r="H1258" s="1">
        <f>logfile_5k_buffer_plc_execution_time__6[[#This Row],[Column4]]/logfile_5k_buffer_plc_execution_time__6[[#This Row],[Column2]]*100</f>
        <v>99.91734742153163</v>
      </c>
    </row>
    <row r="1259" spans="1:8" x14ac:dyDescent="0.3">
      <c r="A1259" s="1" t="s">
        <v>21407</v>
      </c>
      <c r="B1259">
        <v>107529491</v>
      </c>
      <c r="C1259" s="1" t="s">
        <v>5312</v>
      </c>
      <c r="D1259">
        <v>107475582</v>
      </c>
      <c r="E1259" s="1" t="s">
        <v>5313</v>
      </c>
      <c r="F1259">
        <v>53909</v>
      </c>
      <c r="G1259">
        <f>logfile_5k_buffer_plc_execution_time__6[[#This Row],[Column6]]/logfile_5k_buffer_plc_execution_time__6[[#This Row],[Column2]]*100</f>
        <v>5.0134153429592626E-2</v>
      </c>
      <c r="H1259" s="1">
        <f>logfile_5k_buffer_plc_execution_time__6[[#This Row],[Column4]]/logfile_5k_buffer_plc_execution_time__6[[#This Row],[Column2]]*100</f>
        <v>99.949865846570404</v>
      </c>
    </row>
    <row r="1260" spans="1:8" x14ac:dyDescent="0.3">
      <c r="A1260" s="1" t="s">
        <v>21408</v>
      </c>
      <c r="B1260">
        <v>64980332</v>
      </c>
      <c r="C1260" s="1" t="s">
        <v>5312</v>
      </c>
      <c r="D1260">
        <v>64713319</v>
      </c>
      <c r="E1260" s="1" t="s">
        <v>5313</v>
      </c>
      <c r="F1260">
        <v>267013</v>
      </c>
      <c r="G1260">
        <f>logfile_5k_buffer_plc_execution_time__6[[#This Row],[Column6]]/logfile_5k_buffer_plc_execution_time__6[[#This Row],[Column2]]*100</f>
        <v>0.41091356689282538</v>
      </c>
      <c r="H1260" s="1">
        <f>logfile_5k_buffer_plc_execution_time__6[[#This Row],[Column4]]/logfile_5k_buffer_plc_execution_time__6[[#This Row],[Column2]]*100</f>
        <v>99.589086433107184</v>
      </c>
    </row>
    <row r="1261" spans="1:8" x14ac:dyDescent="0.3">
      <c r="A1261" s="1" t="s">
        <v>21409</v>
      </c>
      <c r="B1261">
        <v>43368580</v>
      </c>
      <c r="C1261" s="1" t="s">
        <v>5312</v>
      </c>
      <c r="D1261">
        <v>43308362</v>
      </c>
      <c r="E1261" s="1" t="s">
        <v>5313</v>
      </c>
      <c r="F1261">
        <v>60218</v>
      </c>
      <c r="G1261">
        <f>logfile_5k_buffer_plc_execution_time__6[[#This Row],[Column6]]/logfile_5k_buffer_plc_execution_time__6[[#This Row],[Column2]]*100</f>
        <v>0.13885167556788808</v>
      </c>
      <c r="H1261" s="1">
        <f>logfile_5k_buffer_plc_execution_time__6[[#This Row],[Column4]]/logfile_5k_buffer_plc_execution_time__6[[#This Row],[Column2]]*100</f>
        <v>99.861148324432108</v>
      </c>
    </row>
    <row r="1262" spans="1:8" x14ac:dyDescent="0.3">
      <c r="A1262" s="1" t="s">
        <v>21410</v>
      </c>
      <c r="B1262">
        <v>20125535</v>
      </c>
      <c r="C1262" s="1" t="s">
        <v>5312</v>
      </c>
      <c r="D1262">
        <v>20064137</v>
      </c>
      <c r="E1262" s="1" t="s">
        <v>5313</v>
      </c>
      <c r="F1262">
        <v>61398</v>
      </c>
      <c r="G1262">
        <f>logfile_5k_buffer_plc_execution_time__6[[#This Row],[Column6]]/logfile_5k_buffer_plc_execution_time__6[[#This Row],[Column2]]*100</f>
        <v>0.30507511974215845</v>
      </c>
      <c r="H1262" s="1">
        <f>logfile_5k_buffer_plc_execution_time__6[[#This Row],[Column4]]/logfile_5k_buffer_plc_execution_time__6[[#This Row],[Column2]]*100</f>
        <v>99.694924880257844</v>
      </c>
    </row>
    <row r="1263" spans="1:8" x14ac:dyDescent="0.3">
      <c r="A1263" s="1" t="s">
        <v>21411</v>
      </c>
      <c r="B1263">
        <v>60122539</v>
      </c>
      <c r="C1263" s="1" t="s">
        <v>5312</v>
      </c>
      <c r="D1263">
        <v>60031593</v>
      </c>
      <c r="E1263" s="1" t="s">
        <v>5313</v>
      </c>
      <c r="F1263">
        <v>90946</v>
      </c>
      <c r="G1263">
        <f>logfile_5k_buffer_plc_execution_time__6[[#This Row],[Column6]]/logfile_5k_buffer_plc_execution_time__6[[#This Row],[Column2]]*100</f>
        <v>0.15126773006043542</v>
      </c>
      <c r="H1263" s="1">
        <f>logfile_5k_buffer_plc_execution_time__6[[#This Row],[Column4]]/logfile_5k_buffer_plc_execution_time__6[[#This Row],[Column2]]*100</f>
        <v>99.848732269939561</v>
      </c>
    </row>
    <row r="1264" spans="1:8" x14ac:dyDescent="0.3">
      <c r="A1264" s="1" t="s">
        <v>21412</v>
      </c>
      <c r="B1264">
        <v>44393148</v>
      </c>
      <c r="C1264" s="1" t="s">
        <v>5312</v>
      </c>
      <c r="D1264">
        <v>44350307</v>
      </c>
      <c r="E1264" s="1" t="s">
        <v>5313</v>
      </c>
      <c r="F1264">
        <v>42841</v>
      </c>
      <c r="G1264">
        <f>logfile_5k_buffer_plc_execution_time__6[[#This Row],[Column6]]/logfile_5k_buffer_plc_execution_time__6[[#This Row],[Column2]]*100</f>
        <v>9.6503631596479719E-2</v>
      </c>
      <c r="H1264" s="1">
        <f>logfile_5k_buffer_plc_execution_time__6[[#This Row],[Column4]]/logfile_5k_buffer_plc_execution_time__6[[#This Row],[Column2]]*100</f>
        <v>99.903496368403523</v>
      </c>
    </row>
    <row r="1265" spans="1:8" x14ac:dyDescent="0.3">
      <c r="A1265" s="1" t="s">
        <v>21413</v>
      </c>
      <c r="B1265">
        <v>18526814</v>
      </c>
      <c r="C1265" s="1" t="s">
        <v>5312</v>
      </c>
      <c r="D1265">
        <v>18469145</v>
      </c>
      <c r="E1265" s="1" t="s">
        <v>5313</v>
      </c>
      <c r="F1265">
        <v>57669</v>
      </c>
      <c r="G1265">
        <f>logfile_5k_buffer_plc_execution_time__6[[#This Row],[Column6]]/logfile_5k_buffer_plc_execution_time__6[[#This Row],[Column2]]*100</f>
        <v>0.31127316331885235</v>
      </c>
      <c r="H1265" s="1">
        <f>logfile_5k_buffer_plc_execution_time__6[[#This Row],[Column4]]/logfile_5k_buffer_plc_execution_time__6[[#This Row],[Column2]]*100</f>
        <v>99.688726836681155</v>
      </c>
    </row>
    <row r="1266" spans="1:8" x14ac:dyDescent="0.3">
      <c r="A1266" s="1" t="s">
        <v>21414</v>
      </c>
      <c r="B1266">
        <v>37420412</v>
      </c>
      <c r="C1266" s="1" t="s">
        <v>5312</v>
      </c>
      <c r="D1266">
        <v>37364058</v>
      </c>
      <c r="E1266" s="1" t="s">
        <v>5313</v>
      </c>
      <c r="F1266">
        <v>56354</v>
      </c>
      <c r="G1266">
        <f>logfile_5k_buffer_plc_execution_time__6[[#This Row],[Column6]]/logfile_5k_buffer_plc_execution_time__6[[#This Row],[Column2]]*100</f>
        <v>0.1505969522730001</v>
      </c>
      <c r="H1266" s="1">
        <f>logfile_5k_buffer_plc_execution_time__6[[#This Row],[Column4]]/logfile_5k_buffer_plc_execution_time__6[[#This Row],[Column2]]*100</f>
        <v>99.849403047727009</v>
      </c>
    </row>
    <row r="1267" spans="1:8" x14ac:dyDescent="0.3">
      <c r="A1267" s="1" t="s">
        <v>21415</v>
      </c>
      <c r="B1267">
        <v>24678314</v>
      </c>
      <c r="C1267" s="1" t="s">
        <v>5312</v>
      </c>
      <c r="D1267">
        <v>24623383</v>
      </c>
      <c r="E1267" s="1" t="s">
        <v>5313</v>
      </c>
      <c r="F1267">
        <v>54931</v>
      </c>
      <c r="G1267">
        <f>logfile_5k_buffer_plc_execution_time__6[[#This Row],[Column6]]/logfile_5k_buffer_plc_execution_time__6[[#This Row],[Column2]]*100</f>
        <v>0.22258813953011541</v>
      </c>
      <c r="H1267" s="1">
        <f>logfile_5k_buffer_plc_execution_time__6[[#This Row],[Column4]]/logfile_5k_buffer_plc_execution_time__6[[#This Row],[Column2]]*100</f>
        <v>99.777411860469883</v>
      </c>
    </row>
    <row r="1268" spans="1:8" x14ac:dyDescent="0.3">
      <c r="A1268" s="1" t="s">
        <v>21416</v>
      </c>
      <c r="B1268">
        <v>80863246</v>
      </c>
      <c r="C1268" s="1" t="s">
        <v>5312</v>
      </c>
      <c r="D1268">
        <v>80819317</v>
      </c>
      <c r="E1268" s="1" t="s">
        <v>5313</v>
      </c>
      <c r="F1268">
        <v>43929</v>
      </c>
      <c r="G1268">
        <f>logfile_5k_buffer_plc_execution_time__6[[#This Row],[Column6]]/logfile_5k_buffer_plc_execution_time__6[[#This Row],[Column2]]*100</f>
        <v>5.4325051457865051E-2</v>
      </c>
      <c r="H1268" s="1">
        <f>logfile_5k_buffer_plc_execution_time__6[[#This Row],[Column4]]/logfile_5k_buffer_plc_execution_time__6[[#This Row],[Column2]]*100</f>
        <v>99.945674948542134</v>
      </c>
    </row>
    <row r="1269" spans="1:8" x14ac:dyDescent="0.3">
      <c r="A1269" s="1" t="s">
        <v>21417</v>
      </c>
      <c r="B1269">
        <v>92491773</v>
      </c>
      <c r="C1269" s="1" t="s">
        <v>5312</v>
      </c>
      <c r="D1269">
        <v>92440430</v>
      </c>
      <c r="E1269" s="1" t="s">
        <v>5313</v>
      </c>
      <c r="F1269">
        <v>51343</v>
      </c>
      <c r="G1269">
        <f>logfile_5k_buffer_plc_execution_time__6[[#This Row],[Column6]]/logfile_5k_buffer_plc_execution_time__6[[#This Row],[Column2]]*100</f>
        <v>5.5510883113895973E-2</v>
      </c>
      <c r="H1269" s="1">
        <f>logfile_5k_buffer_plc_execution_time__6[[#This Row],[Column4]]/logfile_5k_buffer_plc_execution_time__6[[#This Row],[Column2]]*100</f>
        <v>99.944489116886103</v>
      </c>
    </row>
    <row r="1270" spans="1:8" x14ac:dyDescent="0.3">
      <c r="A1270" s="1" t="s">
        <v>21418</v>
      </c>
      <c r="B1270">
        <v>137353709</v>
      </c>
      <c r="C1270" s="1" t="s">
        <v>5312</v>
      </c>
      <c r="D1270">
        <v>137306217</v>
      </c>
      <c r="E1270" s="1" t="s">
        <v>5313</v>
      </c>
      <c r="F1270">
        <v>47492</v>
      </c>
      <c r="G1270">
        <f>logfile_5k_buffer_plc_execution_time__6[[#This Row],[Column6]]/logfile_5k_buffer_plc_execution_time__6[[#This Row],[Column2]]*100</f>
        <v>3.4576423414965807E-2</v>
      </c>
      <c r="H1270" s="1">
        <f>logfile_5k_buffer_plc_execution_time__6[[#This Row],[Column4]]/logfile_5k_buffer_plc_execution_time__6[[#This Row],[Column2]]*100</f>
        <v>99.965423576585039</v>
      </c>
    </row>
    <row r="1271" spans="1:8" x14ac:dyDescent="0.3">
      <c r="A1271" s="1" t="s">
        <v>21419</v>
      </c>
      <c r="B1271">
        <v>49780853</v>
      </c>
      <c r="C1271" s="1" t="s">
        <v>5312</v>
      </c>
      <c r="D1271">
        <v>35087003</v>
      </c>
      <c r="E1271" s="1" t="s">
        <v>5313</v>
      </c>
      <c r="F1271">
        <v>14693850</v>
      </c>
      <c r="G1271">
        <f>logfile_5k_buffer_plc_execution_time__6[[#This Row],[Column6]]/logfile_5k_buffer_plc_execution_time__6[[#This Row],[Column2]]*100</f>
        <v>29.517071553595116</v>
      </c>
      <c r="H1271" s="1">
        <f>logfile_5k_buffer_plc_execution_time__6[[#This Row],[Column4]]/logfile_5k_buffer_plc_execution_time__6[[#This Row],[Column2]]*100</f>
        <v>70.482928446404884</v>
      </c>
    </row>
    <row r="1272" spans="1:8" x14ac:dyDescent="0.3">
      <c r="A1272" s="1" t="s">
        <v>21420</v>
      </c>
      <c r="B1272">
        <v>129741515</v>
      </c>
      <c r="C1272" s="1" t="s">
        <v>5312</v>
      </c>
      <c r="D1272">
        <v>129691867</v>
      </c>
      <c r="E1272" s="1" t="s">
        <v>5313</v>
      </c>
      <c r="F1272">
        <v>49648</v>
      </c>
      <c r="G1272">
        <f>logfile_5k_buffer_plc_execution_time__6[[#This Row],[Column6]]/logfile_5k_buffer_plc_execution_time__6[[#This Row],[Column2]]*100</f>
        <v>3.8266856988682457E-2</v>
      </c>
      <c r="H1272" s="1">
        <f>logfile_5k_buffer_plc_execution_time__6[[#This Row],[Column4]]/logfile_5k_buffer_plc_execution_time__6[[#This Row],[Column2]]*100</f>
        <v>99.961733143011315</v>
      </c>
    </row>
    <row r="1273" spans="1:8" x14ac:dyDescent="0.3">
      <c r="A1273" s="1" t="s">
        <v>21421</v>
      </c>
      <c r="B1273">
        <v>124249894</v>
      </c>
      <c r="C1273" s="1" t="s">
        <v>5312</v>
      </c>
      <c r="D1273">
        <v>124193781</v>
      </c>
      <c r="E1273" s="1" t="s">
        <v>5313</v>
      </c>
      <c r="F1273">
        <v>56113</v>
      </c>
      <c r="G1273">
        <f>logfile_5k_buffer_plc_execution_time__6[[#This Row],[Column6]]/logfile_5k_buffer_plc_execution_time__6[[#This Row],[Column2]]*100</f>
        <v>4.5161406737296697E-2</v>
      </c>
      <c r="H1273" s="1">
        <f>logfile_5k_buffer_plc_execution_time__6[[#This Row],[Column4]]/logfile_5k_buffer_plc_execution_time__6[[#This Row],[Column2]]*100</f>
        <v>99.954838593262707</v>
      </c>
    </row>
    <row r="1274" spans="1:8" x14ac:dyDescent="0.3">
      <c r="A1274" s="1" t="s">
        <v>21422</v>
      </c>
      <c r="B1274">
        <v>28752245</v>
      </c>
      <c r="C1274" s="1" t="s">
        <v>5312</v>
      </c>
      <c r="D1274">
        <v>28705696</v>
      </c>
      <c r="E1274" s="1" t="s">
        <v>5313</v>
      </c>
      <c r="F1274">
        <v>46549</v>
      </c>
      <c r="G1274">
        <f>logfile_5k_buffer_plc_execution_time__6[[#This Row],[Column6]]/logfile_5k_buffer_plc_execution_time__6[[#This Row],[Column2]]*100</f>
        <v>0.16189692317939</v>
      </c>
      <c r="H1274" s="1">
        <f>logfile_5k_buffer_plc_execution_time__6[[#This Row],[Column4]]/logfile_5k_buffer_plc_execution_time__6[[#This Row],[Column2]]*100</f>
        <v>99.838103076820602</v>
      </c>
    </row>
    <row r="1275" spans="1:8" x14ac:dyDescent="0.3">
      <c r="A1275" s="1" t="s">
        <v>21423</v>
      </c>
      <c r="B1275">
        <v>91340814</v>
      </c>
      <c r="C1275" s="1" t="s">
        <v>5312</v>
      </c>
      <c r="D1275">
        <v>91286954</v>
      </c>
      <c r="E1275" s="1" t="s">
        <v>5313</v>
      </c>
      <c r="F1275">
        <v>53860</v>
      </c>
      <c r="G1275">
        <f>logfile_5k_buffer_plc_execution_time__6[[#This Row],[Column6]]/logfile_5k_buffer_plc_execution_time__6[[#This Row],[Column2]]*100</f>
        <v>5.8965973305208343E-2</v>
      </c>
      <c r="H1275" s="1">
        <f>logfile_5k_buffer_plc_execution_time__6[[#This Row],[Column4]]/logfile_5k_buffer_plc_execution_time__6[[#This Row],[Column2]]*100</f>
        <v>99.941034026694794</v>
      </c>
    </row>
    <row r="1276" spans="1:8" x14ac:dyDescent="0.3">
      <c r="A1276" s="1" t="s">
        <v>21424</v>
      </c>
      <c r="B1276">
        <v>91197409</v>
      </c>
      <c r="C1276" s="1" t="s">
        <v>5312</v>
      </c>
      <c r="D1276">
        <v>91147208</v>
      </c>
      <c r="E1276" s="1" t="s">
        <v>5313</v>
      </c>
      <c r="F1276">
        <v>50201</v>
      </c>
      <c r="G1276">
        <f>logfile_5k_buffer_plc_execution_time__6[[#This Row],[Column6]]/logfile_5k_buffer_plc_execution_time__6[[#This Row],[Column2]]*100</f>
        <v>5.5046520016813191E-2</v>
      </c>
      <c r="H1276" s="1">
        <f>logfile_5k_buffer_plc_execution_time__6[[#This Row],[Column4]]/logfile_5k_buffer_plc_execution_time__6[[#This Row],[Column2]]*100</f>
        <v>99.944953479983184</v>
      </c>
    </row>
    <row r="1277" spans="1:8" x14ac:dyDescent="0.3">
      <c r="A1277" s="1" t="s">
        <v>21425</v>
      </c>
      <c r="B1277">
        <v>15061780</v>
      </c>
      <c r="C1277" s="1" t="s">
        <v>5312</v>
      </c>
      <c r="D1277">
        <v>15018741</v>
      </c>
      <c r="E1277" s="1" t="s">
        <v>5313</v>
      </c>
      <c r="F1277">
        <v>43039</v>
      </c>
      <c r="G1277">
        <f>logfile_5k_buffer_plc_execution_time__6[[#This Row],[Column6]]/logfile_5k_buffer_plc_execution_time__6[[#This Row],[Column2]]*100</f>
        <v>0.28574975866066299</v>
      </c>
      <c r="H1277" s="1">
        <f>logfile_5k_buffer_plc_execution_time__6[[#This Row],[Column4]]/logfile_5k_buffer_plc_execution_time__6[[#This Row],[Column2]]*100</f>
        <v>99.714250241339343</v>
      </c>
    </row>
    <row r="1278" spans="1:8" x14ac:dyDescent="0.3">
      <c r="A1278" s="1" t="s">
        <v>21426</v>
      </c>
      <c r="B1278">
        <v>106646950</v>
      </c>
      <c r="C1278" s="1" t="s">
        <v>5312</v>
      </c>
      <c r="D1278">
        <v>106601464</v>
      </c>
      <c r="E1278" s="1" t="s">
        <v>5313</v>
      </c>
      <c r="F1278">
        <v>45486</v>
      </c>
      <c r="G1278">
        <f>logfile_5k_buffer_plc_execution_time__6[[#This Row],[Column6]]/logfile_5k_buffer_plc_execution_time__6[[#This Row],[Column2]]*100</f>
        <v>4.2651008772402778E-2</v>
      </c>
      <c r="H1278" s="1">
        <f>logfile_5k_buffer_plc_execution_time__6[[#This Row],[Column4]]/logfile_5k_buffer_plc_execution_time__6[[#This Row],[Column2]]*100</f>
        <v>99.957348991227605</v>
      </c>
    </row>
    <row r="1279" spans="1:8" x14ac:dyDescent="0.3">
      <c r="A1279" s="1" t="s">
        <v>21427</v>
      </c>
      <c r="B1279">
        <v>74124910</v>
      </c>
      <c r="C1279" s="1" t="s">
        <v>5312</v>
      </c>
      <c r="D1279">
        <v>74071026</v>
      </c>
      <c r="E1279" s="1" t="s">
        <v>5313</v>
      </c>
      <c r="F1279">
        <v>53884</v>
      </c>
      <c r="G1279">
        <f>logfile_5k_buffer_plc_execution_time__6[[#This Row],[Column6]]/logfile_5k_buffer_plc_execution_time__6[[#This Row],[Column2]]*100</f>
        <v>7.2693511533437269E-2</v>
      </c>
      <c r="H1279" s="1">
        <f>logfile_5k_buffer_plc_execution_time__6[[#This Row],[Column4]]/logfile_5k_buffer_plc_execution_time__6[[#This Row],[Column2]]*100</f>
        <v>99.927306488466556</v>
      </c>
    </row>
    <row r="1280" spans="1:8" x14ac:dyDescent="0.3">
      <c r="A1280" s="1" t="s">
        <v>21428</v>
      </c>
      <c r="B1280">
        <v>142538905</v>
      </c>
      <c r="C1280" s="1" t="s">
        <v>5312</v>
      </c>
      <c r="D1280">
        <v>142489332</v>
      </c>
      <c r="E1280" s="1" t="s">
        <v>5313</v>
      </c>
      <c r="F1280">
        <v>49573</v>
      </c>
      <c r="G1280">
        <f>logfile_5k_buffer_plc_execution_time__6[[#This Row],[Column6]]/logfile_5k_buffer_plc_execution_time__6[[#This Row],[Column2]]*100</f>
        <v>3.4778575014309254E-2</v>
      </c>
      <c r="H1280" s="1">
        <f>logfile_5k_buffer_plc_execution_time__6[[#This Row],[Column4]]/logfile_5k_buffer_plc_execution_time__6[[#This Row],[Column2]]*100</f>
        <v>99.9652214249857</v>
      </c>
    </row>
    <row r="1281" spans="1:8" x14ac:dyDescent="0.3">
      <c r="A1281" s="1" t="s">
        <v>21429</v>
      </c>
      <c r="B1281">
        <v>69910772</v>
      </c>
      <c r="C1281" s="1" t="s">
        <v>5312</v>
      </c>
      <c r="D1281">
        <v>69864662</v>
      </c>
      <c r="E1281" s="1" t="s">
        <v>5313</v>
      </c>
      <c r="F1281">
        <v>46110</v>
      </c>
      <c r="G1281">
        <f>logfile_5k_buffer_plc_execution_time__6[[#This Row],[Column6]]/logfile_5k_buffer_plc_execution_time__6[[#This Row],[Column2]]*100</f>
        <v>6.5955501106467543E-2</v>
      </c>
      <c r="H1281" s="1">
        <f>logfile_5k_buffer_plc_execution_time__6[[#This Row],[Column4]]/logfile_5k_buffer_plc_execution_time__6[[#This Row],[Column2]]*100</f>
        <v>99.934044498893542</v>
      </c>
    </row>
    <row r="1282" spans="1:8" x14ac:dyDescent="0.3">
      <c r="A1282" s="1" t="s">
        <v>21430</v>
      </c>
      <c r="B1282">
        <v>63262622</v>
      </c>
      <c r="C1282" s="1" t="s">
        <v>5312</v>
      </c>
      <c r="D1282">
        <v>63196596</v>
      </c>
      <c r="E1282" s="1" t="s">
        <v>5313</v>
      </c>
      <c r="F1282">
        <v>66026</v>
      </c>
      <c r="G1282">
        <f>logfile_5k_buffer_plc_execution_time__6[[#This Row],[Column6]]/logfile_5k_buffer_plc_execution_time__6[[#This Row],[Column2]]*100</f>
        <v>0.10436810538772801</v>
      </c>
      <c r="H1282" s="1">
        <f>logfile_5k_buffer_plc_execution_time__6[[#This Row],[Column4]]/logfile_5k_buffer_plc_execution_time__6[[#This Row],[Column2]]*100</f>
        <v>99.895631894612265</v>
      </c>
    </row>
    <row r="1283" spans="1:8" x14ac:dyDescent="0.3">
      <c r="A1283" s="1" t="s">
        <v>21431</v>
      </c>
      <c r="B1283">
        <v>59208930</v>
      </c>
      <c r="C1283" s="1" t="s">
        <v>5312</v>
      </c>
      <c r="D1283">
        <v>59167790</v>
      </c>
      <c r="E1283" s="1" t="s">
        <v>5313</v>
      </c>
      <c r="F1283">
        <v>41140</v>
      </c>
      <c r="G1283">
        <f>logfile_5k_buffer_plc_execution_time__6[[#This Row],[Column6]]/logfile_5k_buffer_plc_execution_time__6[[#This Row],[Column2]]*100</f>
        <v>6.9482762144156301E-2</v>
      </c>
      <c r="H1283" s="1">
        <f>logfile_5k_buffer_plc_execution_time__6[[#This Row],[Column4]]/logfile_5k_buffer_plc_execution_time__6[[#This Row],[Column2]]*100</f>
        <v>99.930517237855838</v>
      </c>
    </row>
    <row r="1284" spans="1:8" x14ac:dyDescent="0.3">
      <c r="A1284" s="1" t="s">
        <v>21432</v>
      </c>
      <c r="B1284">
        <v>53428963</v>
      </c>
      <c r="C1284" s="1" t="s">
        <v>5312</v>
      </c>
      <c r="D1284">
        <v>53383553</v>
      </c>
      <c r="E1284" s="1" t="s">
        <v>5313</v>
      </c>
      <c r="F1284">
        <v>45410</v>
      </c>
      <c r="G1284">
        <f>logfile_5k_buffer_plc_execution_time__6[[#This Row],[Column6]]/logfile_5k_buffer_plc_execution_time__6[[#This Row],[Column2]]*100</f>
        <v>8.4991355718433095E-2</v>
      </c>
      <c r="H1284" s="1">
        <f>logfile_5k_buffer_plc_execution_time__6[[#This Row],[Column4]]/logfile_5k_buffer_plc_execution_time__6[[#This Row],[Column2]]*100</f>
        <v>99.915008644281571</v>
      </c>
    </row>
    <row r="1285" spans="1:8" x14ac:dyDescent="0.3">
      <c r="A1285" s="1" t="s">
        <v>21433</v>
      </c>
      <c r="B1285">
        <v>63339107</v>
      </c>
      <c r="C1285" s="1" t="s">
        <v>5312</v>
      </c>
      <c r="D1285">
        <v>63276396</v>
      </c>
      <c r="E1285" s="1" t="s">
        <v>5313</v>
      </c>
      <c r="F1285">
        <v>62711</v>
      </c>
      <c r="G1285">
        <f>logfile_5k_buffer_plc_execution_time__6[[#This Row],[Column6]]/logfile_5k_buffer_plc_execution_time__6[[#This Row],[Column2]]*100</f>
        <v>9.9008342507891686E-2</v>
      </c>
      <c r="H1285" s="1">
        <f>logfile_5k_buffer_plc_execution_time__6[[#This Row],[Column4]]/logfile_5k_buffer_plc_execution_time__6[[#This Row],[Column2]]*100</f>
        <v>99.900991657492114</v>
      </c>
    </row>
    <row r="1286" spans="1:8" x14ac:dyDescent="0.3">
      <c r="A1286" s="1" t="s">
        <v>21434</v>
      </c>
      <c r="B1286">
        <v>62273899</v>
      </c>
      <c r="C1286" s="1" t="s">
        <v>5312</v>
      </c>
      <c r="D1286">
        <v>62229838</v>
      </c>
      <c r="E1286" s="1" t="s">
        <v>5313</v>
      </c>
      <c r="F1286">
        <v>44061</v>
      </c>
      <c r="G1286">
        <f>logfile_5k_buffer_plc_execution_time__6[[#This Row],[Column6]]/logfile_5k_buffer_plc_execution_time__6[[#This Row],[Column2]]*100</f>
        <v>7.0753559207847247E-2</v>
      </c>
      <c r="H1286" s="1">
        <f>logfile_5k_buffer_plc_execution_time__6[[#This Row],[Column4]]/logfile_5k_buffer_plc_execution_time__6[[#This Row],[Column2]]*100</f>
        <v>99.929246440792156</v>
      </c>
    </row>
    <row r="1287" spans="1:8" x14ac:dyDescent="0.3">
      <c r="A1287" s="1" t="s">
        <v>21435</v>
      </c>
      <c r="B1287">
        <v>85974873</v>
      </c>
      <c r="C1287" s="1" t="s">
        <v>5312</v>
      </c>
      <c r="D1287">
        <v>85922961</v>
      </c>
      <c r="E1287" s="1" t="s">
        <v>5313</v>
      </c>
      <c r="F1287">
        <v>51912</v>
      </c>
      <c r="G1287">
        <f>logfile_5k_buffer_plc_execution_time__6[[#This Row],[Column6]]/logfile_5k_buffer_plc_execution_time__6[[#This Row],[Column2]]*100</f>
        <v>6.0380432315381261E-2</v>
      </c>
      <c r="H1287" s="1">
        <f>logfile_5k_buffer_plc_execution_time__6[[#This Row],[Column4]]/logfile_5k_buffer_plc_execution_time__6[[#This Row],[Column2]]*100</f>
        <v>99.939619567684616</v>
      </c>
    </row>
    <row r="1288" spans="1:8" x14ac:dyDescent="0.3">
      <c r="A1288" s="1" t="s">
        <v>21436</v>
      </c>
      <c r="B1288">
        <v>58381327</v>
      </c>
      <c r="C1288" s="1" t="s">
        <v>5312</v>
      </c>
      <c r="D1288">
        <v>58337571</v>
      </c>
      <c r="E1288" s="1" t="s">
        <v>5313</v>
      </c>
      <c r="F1288">
        <v>43756</v>
      </c>
      <c r="G1288">
        <f>logfile_5k_buffer_plc_execution_time__6[[#This Row],[Column6]]/logfile_5k_buffer_plc_execution_time__6[[#This Row],[Column2]]*100</f>
        <v>7.4948621842734056E-2</v>
      </c>
      <c r="H1288" s="1">
        <f>logfile_5k_buffer_plc_execution_time__6[[#This Row],[Column4]]/logfile_5k_buffer_plc_execution_time__6[[#This Row],[Column2]]*100</f>
        <v>99.925051378157264</v>
      </c>
    </row>
    <row r="1289" spans="1:8" x14ac:dyDescent="0.3">
      <c r="A1289" s="1" t="s">
        <v>21437</v>
      </c>
      <c r="B1289">
        <v>124684678</v>
      </c>
      <c r="C1289" s="1" t="s">
        <v>5312</v>
      </c>
      <c r="D1289">
        <v>53389685</v>
      </c>
      <c r="E1289" s="1" t="s">
        <v>5313</v>
      </c>
      <c r="F1289">
        <v>71294993</v>
      </c>
      <c r="G1289">
        <f>logfile_5k_buffer_plc_execution_time__6[[#This Row],[Column6]]/logfile_5k_buffer_plc_execution_time__6[[#This Row],[Column2]]*100</f>
        <v>57.180235890732298</v>
      </c>
      <c r="H1289" s="1">
        <f>logfile_5k_buffer_plc_execution_time__6[[#This Row],[Column4]]/logfile_5k_buffer_plc_execution_time__6[[#This Row],[Column2]]*100</f>
        <v>42.819764109267702</v>
      </c>
    </row>
    <row r="1290" spans="1:8" x14ac:dyDescent="0.3">
      <c r="A1290" s="1" t="s">
        <v>21438</v>
      </c>
      <c r="B1290">
        <v>42172612</v>
      </c>
      <c r="C1290" s="1" t="s">
        <v>5312</v>
      </c>
      <c r="D1290">
        <v>42116104</v>
      </c>
      <c r="E1290" s="1" t="s">
        <v>5313</v>
      </c>
      <c r="F1290">
        <v>56508</v>
      </c>
      <c r="G1290">
        <f>logfile_5k_buffer_plc_execution_time__6[[#This Row],[Column6]]/logfile_5k_buffer_plc_execution_time__6[[#This Row],[Column2]]*100</f>
        <v>0.13399217482663867</v>
      </c>
      <c r="H1290" s="1">
        <f>logfile_5k_buffer_plc_execution_time__6[[#This Row],[Column4]]/logfile_5k_buffer_plc_execution_time__6[[#This Row],[Column2]]*100</f>
        <v>99.866007825173369</v>
      </c>
    </row>
    <row r="1291" spans="1:8" x14ac:dyDescent="0.3">
      <c r="A1291" s="1" t="s">
        <v>21439</v>
      </c>
      <c r="B1291">
        <v>33525485</v>
      </c>
      <c r="C1291" s="1" t="s">
        <v>5312</v>
      </c>
      <c r="D1291">
        <v>18654316</v>
      </c>
      <c r="E1291" s="1" t="s">
        <v>5313</v>
      </c>
      <c r="F1291">
        <v>14871169</v>
      </c>
      <c r="G1291">
        <f>logfile_5k_buffer_plc_execution_time__6[[#This Row],[Column6]]/logfile_5k_buffer_plc_execution_time__6[[#This Row],[Column2]]*100</f>
        <v>44.357804219685413</v>
      </c>
      <c r="H1291" s="1">
        <f>logfile_5k_buffer_plc_execution_time__6[[#This Row],[Column4]]/logfile_5k_buffer_plc_execution_time__6[[#This Row],[Column2]]*100</f>
        <v>55.642195780314587</v>
      </c>
    </row>
    <row r="1292" spans="1:8" x14ac:dyDescent="0.3">
      <c r="A1292" s="1" t="s">
        <v>21440</v>
      </c>
      <c r="B1292">
        <v>94193164</v>
      </c>
      <c r="C1292" s="1" t="s">
        <v>5312</v>
      </c>
      <c r="D1292">
        <v>94130296</v>
      </c>
      <c r="E1292" s="1" t="s">
        <v>5313</v>
      </c>
      <c r="F1292">
        <v>62868</v>
      </c>
      <c r="G1292">
        <f>logfile_5k_buffer_plc_execution_time__6[[#This Row],[Column6]]/logfile_5k_buffer_plc_execution_time__6[[#This Row],[Column2]]*100</f>
        <v>6.6743697026675944E-2</v>
      </c>
      <c r="H1292" s="1">
        <f>logfile_5k_buffer_plc_execution_time__6[[#This Row],[Column4]]/logfile_5k_buffer_plc_execution_time__6[[#This Row],[Column2]]*100</f>
        <v>99.933256302973334</v>
      </c>
    </row>
    <row r="1293" spans="1:8" x14ac:dyDescent="0.3">
      <c r="A1293" s="1" t="s">
        <v>21441</v>
      </c>
      <c r="B1293">
        <v>53366617</v>
      </c>
      <c r="C1293" s="1" t="s">
        <v>5312</v>
      </c>
      <c r="D1293">
        <v>53308579</v>
      </c>
      <c r="E1293" s="1" t="s">
        <v>5313</v>
      </c>
      <c r="F1293">
        <v>58038</v>
      </c>
      <c r="G1293">
        <f>logfile_5k_buffer_plc_execution_time__6[[#This Row],[Column6]]/logfile_5k_buffer_plc_execution_time__6[[#This Row],[Column2]]*100</f>
        <v>0.10875338041382687</v>
      </c>
      <c r="H1293" s="1">
        <f>logfile_5k_buffer_plc_execution_time__6[[#This Row],[Column4]]/logfile_5k_buffer_plc_execution_time__6[[#This Row],[Column2]]*100</f>
        <v>99.89124661958617</v>
      </c>
    </row>
    <row r="1294" spans="1:8" x14ac:dyDescent="0.3">
      <c r="A1294" s="1" t="s">
        <v>21442</v>
      </c>
      <c r="B1294">
        <v>102944445</v>
      </c>
      <c r="C1294" s="1" t="s">
        <v>5312</v>
      </c>
      <c r="D1294">
        <v>102878638</v>
      </c>
      <c r="E1294" s="1" t="s">
        <v>5313</v>
      </c>
      <c r="F1294">
        <v>65807</v>
      </c>
      <c r="G1294">
        <f>logfile_5k_buffer_plc_execution_time__6[[#This Row],[Column6]]/logfile_5k_buffer_plc_execution_time__6[[#This Row],[Column2]]*100</f>
        <v>6.3924770297221961E-2</v>
      </c>
      <c r="H1294" s="1">
        <f>logfile_5k_buffer_plc_execution_time__6[[#This Row],[Column4]]/logfile_5k_buffer_plc_execution_time__6[[#This Row],[Column2]]*100</f>
        <v>99.93607522970278</v>
      </c>
    </row>
    <row r="1295" spans="1:8" x14ac:dyDescent="0.3">
      <c r="A1295" s="1" t="s">
        <v>21443</v>
      </c>
      <c r="B1295">
        <v>70356549</v>
      </c>
      <c r="C1295" s="1" t="s">
        <v>5312</v>
      </c>
      <c r="D1295">
        <v>70301513</v>
      </c>
      <c r="E1295" s="1" t="s">
        <v>5313</v>
      </c>
      <c r="F1295">
        <v>55036</v>
      </c>
      <c r="G1295">
        <f>logfile_5k_buffer_plc_execution_time__6[[#This Row],[Column6]]/logfile_5k_buffer_plc_execution_time__6[[#This Row],[Column2]]*100</f>
        <v>7.8224416606903213E-2</v>
      </c>
      <c r="H1295" s="1">
        <f>logfile_5k_buffer_plc_execution_time__6[[#This Row],[Column4]]/logfile_5k_buffer_plc_execution_time__6[[#This Row],[Column2]]*100</f>
        <v>99.921775583393099</v>
      </c>
    </row>
    <row r="1296" spans="1:8" x14ac:dyDescent="0.3">
      <c r="A1296" s="1" t="s">
        <v>21444</v>
      </c>
      <c r="B1296">
        <v>140400385</v>
      </c>
      <c r="C1296" s="1" t="s">
        <v>5312</v>
      </c>
      <c r="D1296">
        <v>18667442</v>
      </c>
      <c r="E1296" s="1" t="s">
        <v>5313</v>
      </c>
      <c r="F1296">
        <v>121732943</v>
      </c>
      <c r="G1296">
        <f>logfile_5k_buffer_plc_execution_time__6[[#This Row],[Column6]]/logfile_5k_buffer_plc_execution_time__6[[#This Row],[Column2]]*100</f>
        <v>86.704137599052871</v>
      </c>
      <c r="H1296" s="1">
        <f>logfile_5k_buffer_plc_execution_time__6[[#This Row],[Column4]]/logfile_5k_buffer_plc_execution_time__6[[#This Row],[Column2]]*100</f>
        <v>13.29586240094712</v>
      </c>
    </row>
    <row r="1297" spans="1:8" x14ac:dyDescent="0.3">
      <c r="A1297" s="1" t="s">
        <v>21445</v>
      </c>
      <c r="B1297">
        <v>107051015</v>
      </c>
      <c r="C1297" s="1" t="s">
        <v>5312</v>
      </c>
      <c r="D1297">
        <v>106995171</v>
      </c>
      <c r="E1297" s="1" t="s">
        <v>5313</v>
      </c>
      <c r="F1297">
        <v>55844</v>
      </c>
      <c r="G1297">
        <f>logfile_5k_buffer_plc_execution_time__6[[#This Row],[Column6]]/logfile_5k_buffer_plc_execution_time__6[[#This Row],[Column2]]*100</f>
        <v>5.2165782827934888E-2</v>
      </c>
      <c r="H1297" s="1">
        <f>logfile_5k_buffer_plc_execution_time__6[[#This Row],[Column4]]/logfile_5k_buffer_plc_execution_time__6[[#This Row],[Column2]]*100</f>
        <v>99.947834217172058</v>
      </c>
    </row>
    <row r="1298" spans="1:8" x14ac:dyDescent="0.3">
      <c r="A1298" s="1" t="s">
        <v>21446</v>
      </c>
      <c r="B1298">
        <v>85523786</v>
      </c>
      <c r="C1298" s="1" t="s">
        <v>5312</v>
      </c>
      <c r="D1298">
        <v>72560426</v>
      </c>
      <c r="E1298" s="1" t="s">
        <v>5313</v>
      </c>
      <c r="F1298">
        <v>12963360</v>
      </c>
      <c r="G1298">
        <f>logfile_5k_buffer_plc_execution_time__6[[#This Row],[Column6]]/logfile_5k_buffer_plc_execution_time__6[[#This Row],[Column2]]*100</f>
        <v>15.157607732660477</v>
      </c>
      <c r="H1298" s="1">
        <f>logfile_5k_buffer_plc_execution_time__6[[#This Row],[Column4]]/logfile_5k_buffer_plc_execution_time__6[[#This Row],[Column2]]*100</f>
        <v>84.84239226733952</v>
      </c>
    </row>
    <row r="1299" spans="1:8" x14ac:dyDescent="0.3">
      <c r="A1299" s="1" t="s">
        <v>21447</v>
      </c>
      <c r="B1299">
        <v>58855029</v>
      </c>
      <c r="C1299" s="1" t="s">
        <v>5312</v>
      </c>
      <c r="D1299">
        <v>58795019</v>
      </c>
      <c r="E1299" s="1" t="s">
        <v>5313</v>
      </c>
      <c r="F1299">
        <v>60010</v>
      </c>
      <c r="G1299">
        <f>logfile_5k_buffer_plc_execution_time__6[[#This Row],[Column6]]/logfile_5k_buffer_plc_execution_time__6[[#This Row],[Column2]]*100</f>
        <v>0.10196239984861787</v>
      </c>
      <c r="H1299" s="1">
        <f>logfile_5k_buffer_plc_execution_time__6[[#This Row],[Column4]]/logfile_5k_buffer_plc_execution_time__6[[#This Row],[Column2]]*100</f>
        <v>99.898037600151383</v>
      </c>
    </row>
    <row r="1300" spans="1:8" x14ac:dyDescent="0.3">
      <c r="A1300" s="1" t="s">
        <v>21448</v>
      </c>
      <c r="B1300">
        <v>44001170</v>
      </c>
      <c r="C1300" s="1" t="s">
        <v>5312</v>
      </c>
      <c r="D1300">
        <v>43945274</v>
      </c>
      <c r="E1300" s="1" t="s">
        <v>5313</v>
      </c>
      <c r="F1300">
        <v>55896</v>
      </c>
      <c r="G1300">
        <f>logfile_5k_buffer_plc_execution_time__6[[#This Row],[Column6]]/logfile_5k_buffer_plc_execution_time__6[[#This Row],[Column2]]*100</f>
        <v>0.12703298571378896</v>
      </c>
      <c r="H1300" s="1">
        <f>logfile_5k_buffer_plc_execution_time__6[[#This Row],[Column4]]/logfile_5k_buffer_plc_execution_time__6[[#This Row],[Column2]]*100</f>
        <v>99.872967014286203</v>
      </c>
    </row>
    <row r="1301" spans="1:8" x14ac:dyDescent="0.3">
      <c r="A1301" s="1" t="s">
        <v>21449</v>
      </c>
      <c r="B1301">
        <v>96902766</v>
      </c>
      <c r="C1301" s="1" t="s">
        <v>5312</v>
      </c>
      <c r="D1301">
        <v>96843325</v>
      </c>
      <c r="E1301" s="1" t="s">
        <v>5313</v>
      </c>
      <c r="F1301">
        <v>59441</v>
      </c>
      <c r="G1301">
        <f>logfile_5k_buffer_plc_execution_time__6[[#This Row],[Column6]]/logfile_5k_buffer_plc_execution_time__6[[#This Row],[Column2]]*100</f>
        <v>6.1340870290534324E-2</v>
      </c>
      <c r="H1301" s="1">
        <f>logfile_5k_buffer_plc_execution_time__6[[#This Row],[Column4]]/logfile_5k_buffer_plc_execution_time__6[[#This Row],[Column2]]*100</f>
        <v>99.938659129709464</v>
      </c>
    </row>
    <row r="1302" spans="1:8" x14ac:dyDescent="0.3">
      <c r="A1302" s="1" t="s">
        <v>21450</v>
      </c>
      <c r="B1302">
        <v>63046067</v>
      </c>
      <c r="C1302" s="1" t="s">
        <v>5312</v>
      </c>
      <c r="D1302">
        <v>62989913</v>
      </c>
      <c r="E1302" s="1" t="s">
        <v>5313</v>
      </c>
      <c r="F1302">
        <v>56154</v>
      </c>
      <c r="G1302">
        <f>logfile_5k_buffer_plc_execution_time__6[[#This Row],[Column6]]/logfile_5k_buffer_plc_execution_time__6[[#This Row],[Column2]]*100</f>
        <v>8.9068204682775848E-2</v>
      </c>
      <c r="H1302" s="1">
        <f>logfile_5k_buffer_plc_execution_time__6[[#This Row],[Column4]]/logfile_5k_buffer_plc_execution_time__6[[#This Row],[Column2]]*100</f>
        <v>99.910931795317225</v>
      </c>
    </row>
    <row r="1303" spans="1:8" x14ac:dyDescent="0.3">
      <c r="A1303" s="1" t="s">
        <v>21451</v>
      </c>
      <c r="B1303">
        <v>104615768</v>
      </c>
      <c r="C1303" s="1" t="s">
        <v>5312</v>
      </c>
      <c r="D1303">
        <v>104560332</v>
      </c>
      <c r="E1303" s="1" t="s">
        <v>5313</v>
      </c>
      <c r="F1303">
        <v>55436</v>
      </c>
      <c r="G1303">
        <f>logfile_5k_buffer_plc_execution_time__6[[#This Row],[Column6]]/logfile_5k_buffer_plc_execution_time__6[[#This Row],[Column2]]*100</f>
        <v>5.2990099924516157E-2</v>
      </c>
      <c r="H1303" s="1">
        <f>logfile_5k_buffer_plc_execution_time__6[[#This Row],[Column4]]/logfile_5k_buffer_plc_execution_time__6[[#This Row],[Column2]]*100</f>
        <v>99.947009900075471</v>
      </c>
    </row>
    <row r="1304" spans="1:8" x14ac:dyDescent="0.3">
      <c r="A1304" s="1" t="s">
        <v>21452</v>
      </c>
      <c r="B1304">
        <v>21391695</v>
      </c>
      <c r="C1304" s="1" t="s">
        <v>5312</v>
      </c>
      <c r="D1304">
        <v>21338962</v>
      </c>
      <c r="E1304" s="1" t="s">
        <v>5313</v>
      </c>
      <c r="F1304">
        <v>52733</v>
      </c>
      <c r="G1304">
        <f>logfile_5k_buffer_plc_execution_time__6[[#This Row],[Column6]]/logfile_5k_buffer_plc_execution_time__6[[#This Row],[Column2]]*100</f>
        <v>0.24651155506845063</v>
      </c>
      <c r="H1304" s="1">
        <f>logfile_5k_buffer_plc_execution_time__6[[#This Row],[Column4]]/logfile_5k_buffer_plc_execution_time__6[[#This Row],[Column2]]*100</f>
        <v>99.753488444931548</v>
      </c>
    </row>
    <row r="1305" spans="1:8" x14ac:dyDescent="0.3">
      <c r="A1305" s="1" t="s">
        <v>21453</v>
      </c>
      <c r="B1305">
        <v>49875027</v>
      </c>
      <c r="C1305" s="1" t="s">
        <v>5312</v>
      </c>
      <c r="D1305">
        <v>49807817</v>
      </c>
      <c r="E1305" s="1" t="s">
        <v>5313</v>
      </c>
      <c r="F1305">
        <v>67210</v>
      </c>
      <c r="G1305">
        <f>logfile_5k_buffer_plc_execution_time__6[[#This Row],[Column6]]/logfile_5k_buffer_plc_execution_time__6[[#This Row],[Column2]]*100</f>
        <v>0.13475681927951638</v>
      </c>
      <c r="H1305" s="1">
        <f>logfile_5k_buffer_plc_execution_time__6[[#This Row],[Column4]]/logfile_5k_buffer_plc_execution_time__6[[#This Row],[Column2]]*100</f>
        <v>99.865243180720483</v>
      </c>
    </row>
    <row r="1306" spans="1:8" x14ac:dyDescent="0.3">
      <c r="A1306" s="1" t="s">
        <v>21454</v>
      </c>
      <c r="B1306">
        <v>32808140</v>
      </c>
      <c r="C1306" s="1" t="s">
        <v>5312</v>
      </c>
      <c r="D1306">
        <v>19457917</v>
      </c>
      <c r="E1306" s="1" t="s">
        <v>5313</v>
      </c>
      <c r="F1306">
        <v>13350223</v>
      </c>
      <c r="G1306">
        <f>logfile_5k_buffer_plc_execution_time__6[[#This Row],[Column6]]/logfile_5k_buffer_plc_execution_time__6[[#This Row],[Column2]]*100</f>
        <v>40.691800876245956</v>
      </c>
      <c r="H1306" s="1">
        <f>logfile_5k_buffer_plc_execution_time__6[[#This Row],[Column4]]/logfile_5k_buffer_plc_execution_time__6[[#This Row],[Column2]]*100</f>
        <v>59.308199123754044</v>
      </c>
    </row>
    <row r="1307" spans="1:8" x14ac:dyDescent="0.3">
      <c r="A1307" s="1" t="s">
        <v>21455</v>
      </c>
      <c r="B1307">
        <v>65394554</v>
      </c>
      <c r="C1307" s="1" t="s">
        <v>5312</v>
      </c>
      <c r="D1307">
        <v>65343084</v>
      </c>
      <c r="E1307" s="1" t="s">
        <v>5313</v>
      </c>
      <c r="F1307">
        <v>51470</v>
      </c>
      <c r="G1307">
        <f>logfile_5k_buffer_plc_execution_time__6[[#This Row],[Column6]]/logfile_5k_buffer_plc_execution_time__6[[#This Row],[Column2]]*100</f>
        <v>7.8706859901514117E-2</v>
      </c>
      <c r="H1307" s="1">
        <f>logfile_5k_buffer_plc_execution_time__6[[#This Row],[Column4]]/logfile_5k_buffer_plc_execution_time__6[[#This Row],[Column2]]*100</f>
        <v>99.921293140098484</v>
      </c>
    </row>
    <row r="1308" spans="1:8" x14ac:dyDescent="0.3">
      <c r="A1308" s="1" t="s">
        <v>21456</v>
      </c>
      <c r="B1308">
        <v>91659458</v>
      </c>
      <c r="C1308" s="1" t="s">
        <v>5312</v>
      </c>
      <c r="D1308">
        <v>32062250</v>
      </c>
      <c r="E1308" s="1" t="s">
        <v>5313</v>
      </c>
      <c r="F1308">
        <v>59597208</v>
      </c>
      <c r="G1308">
        <f>logfile_5k_buffer_plc_execution_time__6[[#This Row],[Column6]]/logfile_5k_buffer_plc_execution_time__6[[#This Row],[Column2]]*100</f>
        <v>65.020249192396491</v>
      </c>
      <c r="H1308" s="1">
        <f>logfile_5k_buffer_plc_execution_time__6[[#This Row],[Column4]]/logfile_5k_buffer_plc_execution_time__6[[#This Row],[Column2]]*100</f>
        <v>34.979750807603509</v>
      </c>
    </row>
    <row r="1309" spans="1:8" x14ac:dyDescent="0.3">
      <c r="A1309" s="1" t="s">
        <v>21457</v>
      </c>
      <c r="B1309">
        <v>59031129</v>
      </c>
      <c r="C1309" s="1" t="s">
        <v>5312</v>
      </c>
      <c r="D1309">
        <v>58739464</v>
      </c>
      <c r="E1309" s="1" t="s">
        <v>5313</v>
      </c>
      <c r="F1309">
        <v>291665</v>
      </c>
      <c r="G1309">
        <f>logfile_5k_buffer_plc_execution_time__6[[#This Row],[Column6]]/logfile_5k_buffer_plc_execution_time__6[[#This Row],[Column2]]*100</f>
        <v>0.49408677242137788</v>
      </c>
      <c r="H1309" s="1">
        <f>logfile_5k_buffer_plc_execution_time__6[[#This Row],[Column4]]/logfile_5k_buffer_plc_execution_time__6[[#This Row],[Column2]]*100</f>
        <v>99.505913227578617</v>
      </c>
    </row>
    <row r="1310" spans="1:8" x14ac:dyDescent="0.3">
      <c r="A1310" s="1" t="s">
        <v>21458</v>
      </c>
      <c r="B1310">
        <v>28482080</v>
      </c>
      <c r="C1310" s="1" t="s">
        <v>5312</v>
      </c>
      <c r="D1310">
        <v>28421204</v>
      </c>
      <c r="E1310" s="1" t="s">
        <v>5313</v>
      </c>
      <c r="F1310">
        <v>60876</v>
      </c>
      <c r="G1310">
        <f>logfile_5k_buffer_plc_execution_time__6[[#This Row],[Column6]]/logfile_5k_buffer_plc_execution_time__6[[#This Row],[Column2]]*100</f>
        <v>0.21373439018498649</v>
      </c>
      <c r="H1310" s="1">
        <f>logfile_5k_buffer_plc_execution_time__6[[#This Row],[Column4]]/logfile_5k_buffer_plc_execution_time__6[[#This Row],[Column2]]*100</f>
        <v>99.786265609815018</v>
      </c>
    </row>
    <row r="1311" spans="1:8" x14ac:dyDescent="0.3">
      <c r="A1311" s="1" t="s">
        <v>21459</v>
      </c>
      <c r="B1311">
        <v>99001992</v>
      </c>
      <c r="C1311" s="1" t="s">
        <v>5312</v>
      </c>
      <c r="D1311">
        <v>98943137</v>
      </c>
      <c r="E1311" s="1" t="s">
        <v>5313</v>
      </c>
      <c r="F1311">
        <v>58855</v>
      </c>
      <c r="G1311">
        <f>logfile_5k_buffer_plc_execution_time__6[[#This Row],[Column6]]/logfile_5k_buffer_plc_execution_time__6[[#This Row],[Column2]]*100</f>
        <v>5.9448298777664998E-2</v>
      </c>
      <c r="H1311" s="1">
        <f>logfile_5k_buffer_plc_execution_time__6[[#This Row],[Column4]]/logfile_5k_buffer_plc_execution_time__6[[#This Row],[Column2]]*100</f>
        <v>99.940551701222333</v>
      </c>
    </row>
    <row r="1312" spans="1:8" x14ac:dyDescent="0.3">
      <c r="A1312" s="1" t="s">
        <v>21460</v>
      </c>
      <c r="B1312">
        <v>22927931</v>
      </c>
      <c r="C1312" s="1" t="s">
        <v>5312</v>
      </c>
      <c r="D1312">
        <v>22878208</v>
      </c>
      <c r="E1312" s="1" t="s">
        <v>5313</v>
      </c>
      <c r="F1312">
        <v>49723</v>
      </c>
      <c r="G1312">
        <f>logfile_5k_buffer_plc_execution_time__6[[#This Row],[Column6]]/logfile_5k_buffer_plc_execution_time__6[[#This Row],[Column2]]*100</f>
        <v>0.21686649353576648</v>
      </c>
      <c r="H1312" s="1">
        <f>logfile_5k_buffer_plc_execution_time__6[[#This Row],[Column4]]/logfile_5k_buffer_plc_execution_time__6[[#This Row],[Column2]]*100</f>
        <v>99.783133506464239</v>
      </c>
    </row>
    <row r="1313" spans="1:8" x14ac:dyDescent="0.3">
      <c r="A1313" s="1" t="s">
        <v>21461</v>
      </c>
      <c r="B1313">
        <v>81052121</v>
      </c>
      <c r="C1313" s="1" t="s">
        <v>5312</v>
      </c>
      <c r="D1313">
        <v>81004830</v>
      </c>
      <c r="E1313" s="1" t="s">
        <v>5313</v>
      </c>
      <c r="F1313">
        <v>47291</v>
      </c>
      <c r="G1313">
        <f>logfile_5k_buffer_plc_execution_time__6[[#This Row],[Column6]]/logfile_5k_buffer_plc_execution_time__6[[#This Row],[Column2]]*100</f>
        <v>5.8346406505512663E-2</v>
      </c>
      <c r="H1313" s="1">
        <f>logfile_5k_buffer_plc_execution_time__6[[#This Row],[Column4]]/logfile_5k_buffer_plc_execution_time__6[[#This Row],[Column2]]*100</f>
        <v>99.941653593494479</v>
      </c>
    </row>
    <row r="1314" spans="1:8" x14ac:dyDescent="0.3">
      <c r="A1314" s="1" t="s">
        <v>21462</v>
      </c>
      <c r="B1314">
        <v>56096167</v>
      </c>
      <c r="C1314" s="1" t="s">
        <v>5312</v>
      </c>
      <c r="D1314">
        <v>56052517</v>
      </c>
      <c r="E1314" s="1" t="s">
        <v>5313</v>
      </c>
      <c r="F1314">
        <v>43650</v>
      </c>
      <c r="G1314">
        <f>logfile_5k_buffer_plc_execution_time__6[[#This Row],[Column6]]/logfile_5k_buffer_plc_execution_time__6[[#This Row],[Column2]]*100</f>
        <v>7.7812803145712248E-2</v>
      </c>
      <c r="H1314" s="1">
        <f>logfile_5k_buffer_plc_execution_time__6[[#This Row],[Column4]]/logfile_5k_buffer_plc_execution_time__6[[#This Row],[Column2]]*100</f>
        <v>99.922187196854281</v>
      </c>
    </row>
    <row r="1315" spans="1:8" x14ac:dyDescent="0.3">
      <c r="A1315" s="1" t="s">
        <v>21463</v>
      </c>
      <c r="B1315">
        <v>170396096</v>
      </c>
      <c r="C1315" s="1" t="s">
        <v>5312</v>
      </c>
      <c r="D1315">
        <v>100341725</v>
      </c>
      <c r="E1315" s="1" t="s">
        <v>5313</v>
      </c>
      <c r="F1315">
        <v>70054371</v>
      </c>
      <c r="G1315">
        <f>logfile_5k_buffer_plc_execution_time__6[[#This Row],[Column6]]/logfile_5k_buffer_plc_execution_time__6[[#This Row],[Column2]]*100</f>
        <v>41.112661994321748</v>
      </c>
      <c r="H1315" s="1">
        <f>logfile_5k_buffer_plc_execution_time__6[[#This Row],[Column4]]/logfile_5k_buffer_plc_execution_time__6[[#This Row],[Column2]]*100</f>
        <v>58.887338005678245</v>
      </c>
    </row>
    <row r="1316" spans="1:8" x14ac:dyDescent="0.3">
      <c r="A1316" s="1" t="s">
        <v>21464</v>
      </c>
      <c r="B1316">
        <v>55173087</v>
      </c>
      <c r="C1316" s="1" t="s">
        <v>5312</v>
      </c>
      <c r="D1316">
        <v>55116029</v>
      </c>
      <c r="E1316" s="1" t="s">
        <v>5313</v>
      </c>
      <c r="F1316">
        <v>57058</v>
      </c>
      <c r="G1316">
        <f>logfile_5k_buffer_plc_execution_time__6[[#This Row],[Column6]]/logfile_5k_buffer_plc_execution_time__6[[#This Row],[Column2]]*100</f>
        <v>0.10341636312646417</v>
      </c>
      <c r="H1316" s="1">
        <f>logfile_5k_buffer_plc_execution_time__6[[#This Row],[Column4]]/logfile_5k_buffer_plc_execution_time__6[[#This Row],[Column2]]*100</f>
        <v>99.896583636873544</v>
      </c>
    </row>
    <row r="1317" spans="1:8" x14ac:dyDescent="0.3">
      <c r="A1317" s="1" t="s">
        <v>21465</v>
      </c>
      <c r="B1317">
        <v>179209134</v>
      </c>
      <c r="C1317" s="1" t="s">
        <v>5312</v>
      </c>
      <c r="D1317">
        <v>179159149</v>
      </c>
      <c r="E1317" s="1" t="s">
        <v>5313</v>
      </c>
      <c r="F1317">
        <v>49985</v>
      </c>
      <c r="G1317">
        <f>logfile_5k_buffer_plc_execution_time__6[[#This Row],[Column6]]/logfile_5k_buffer_plc_execution_time__6[[#This Row],[Column2]]*100</f>
        <v>2.7891993496269002E-2</v>
      </c>
      <c r="H1317" s="1">
        <f>logfile_5k_buffer_plc_execution_time__6[[#This Row],[Column4]]/logfile_5k_buffer_plc_execution_time__6[[#This Row],[Column2]]*100</f>
        <v>99.972108006503731</v>
      </c>
    </row>
    <row r="1318" spans="1:8" x14ac:dyDescent="0.3">
      <c r="A1318" s="1" t="s">
        <v>21466</v>
      </c>
      <c r="B1318">
        <v>124553369</v>
      </c>
      <c r="C1318" s="1" t="s">
        <v>5312</v>
      </c>
      <c r="D1318">
        <v>80358947</v>
      </c>
      <c r="E1318" s="1" t="s">
        <v>5313</v>
      </c>
      <c r="F1318">
        <v>44194422</v>
      </c>
      <c r="G1318">
        <f>logfile_5k_buffer_plc_execution_time__6[[#This Row],[Column6]]/logfile_5k_buffer_plc_execution_time__6[[#This Row],[Column2]]*100</f>
        <v>35.482317624021874</v>
      </c>
      <c r="H1318" s="1">
        <f>logfile_5k_buffer_plc_execution_time__6[[#This Row],[Column4]]/logfile_5k_buffer_plc_execution_time__6[[#This Row],[Column2]]*100</f>
        <v>64.517682375978126</v>
      </c>
    </row>
    <row r="1319" spans="1:8" x14ac:dyDescent="0.3">
      <c r="A1319" s="1" t="s">
        <v>21467</v>
      </c>
      <c r="B1319">
        <v>26458783</v>
      </c>
      <c r="C1319" s="1" t="s">
        <v>5312</v>
      </c>
      <c r="D1319">
        <v>26400426</v>
      </c>
      <c r="E1319" s="1" t="s">
        <v>5313</v>
      </c>
      <c r="F1319">
        <v>58357</v>
      </c>
      <c r="G1319">
        <f>logfile_5k_buffer_plc_execution_time__6[[#This Row],[Column6]]/logfile_5k_buffer_plc_execution_time__6[[#This Row],[Column2]]*100</f>
        <v>0.2205581413173841</v>
      </c>
      <c r="H1319" s="1">
        <f>logfile_5k_buffer_plc_execution_time__6[[#This Row],[Column4]]/logfile_5k_buffer_plc_execution_time__6[[#This Row],[Column2]]*100</f>
        <v>99.779441858682617</v>
      </c>
    </row>
    <row r="1320" spans="1:8" x14ac:dyDescent="0.3">
      <c r="A1320" s="1" t="s">
        <v>21468</v>
      </c>
      <c r="B1320">
        <v>74004072</v>
      </c>
      <c r="C1320" s="1" t="s">
        <v>5312</v>
      </c>
      <c r="D1320">
        <v>73940106</v>
      </c>
      <c r="E1320" s="1" t="s">
        <v>5313</v>
      </c>
      <c r="F1320">
        <v>63966</v>
      </c>
      <c r="G1320">
        <f>logfile_5k_buffer_plc_execution_time__6[[#This Row],[Column6]]/logfile_5k_buffer_plc_execution_time__6[[#This Row],[Column2]]*100</f>
        <v>8.6435784236305269E-2</v>
      </c>
      <c r="H1320" s="1">
        <f>logfile_5k_buffer_plc_execution_time__6[[#This Row],[Column4]]/logfile_5k_buffer_plc_execution_time__6[[#This Row],[Column2]]*100</f>
        <v>99.913564215763699</v>
      </c>
    </row>
    <row r="1321" spans="1:8" x14ac:dyDescent="0.3">
      <c r="A1321" s="1" t="s">
        <v>21469</v>
      </c>
      <c r="B1321">
        <v>82044041</v>
      </c>
      <c r="C1321" s="1" t="s">
        <v>5312</v>
      </c>
      <c r="D1321">
        <v>67372950</v>
      </c>
      <c r="E1321" s="1" t="s">
        <v>5313</v>
      </c>
      <c r="F1321">
        <v>14671091</v>
      </c>
      <c r="G1321">
        <f>logfile_5k_buffer_plc_execution_time__6[[#This Row],[Column6]]/logfile_5k_buffer_plc_execution_time__6[[#This Row],[Column2]]*100</f>
        <v>17.881970245712299</v>
      </c>
      <c r="H1321" s="1">
        <f>logfile_5k_buffer_plc_execution_time__6[[#This Row],[Column4]]/logfile_5k_buffer_plc_execution_time__6[[#This Row],[Column2]]*100</f>
        <v>82.118029754287704</v>
      </c>
    </row>
    <row r="1322" spans="1:8" x14ac:dyDescent="0.3">
      <c r="A1322" s="1" t="s">
        <v>21470</v>
      </c>
      <c r="B1322">
        <v>127580556</v>
      </c>
      <c r="C1322" s="1" t="s">
        <v>5312</v>
      </c>
      <c r="D1322">
        <v>127536844</v>
      </c>
      <c r="E1322" s="1" t="s">
        <v>5313</v>
      </c>
      <c r="F1322">
        <v>43712</v>
      </c>
      <c r="G1322">
        <f>logfile_5k_buffer_plc_execution_time__6[[#This Row],[Column6]]/logfile_5k_buffer_plc_execution_time__6[[#This Row],[Column2]]*100</f>
        <v>3.4262274260663986E-2</v>
      </c>
      <c r="H1322" s="1">
        <f>logfile_5k_buffer_plc_execution_time__6[[#This Row],[Column4]]/logfile_5k_buffer_plc_execution_time__6[[#This Row],[Column2]]*100</f>
        <v>99.965737725739331</v>
      </c>
    </row>
    <row r="1323" spans="1:8" x14ac:dyDescent="0.3">
      <c r="A1323" s="1" t="s">
        <v>21471</v>
      </c>
      <c r="B1323">
        <v>31091488</v>
      </c>
      <c r="C1323" s="1" t="s">
        <v>5312</v>
      </c>
      <c r="D1323">
        <v>16903375</v>
      </c>
      <c r="E1323" s="1" t="s">
        <v>5313</v>
      </c>
      <c r="F1323">
        <v>14188113</v>
      </c>
      <c r="G1323">
        <f>logfile_5k_buffer_plc_execution_time__6[[#This Row],[Column6]]/logfile_5k_buffer_plc_execution_time__6[[#This Row],[Column2]]*100</f>
        <v>45.63343188978282</v>
      </c>
      <c r="H1323" s="1">
        <f>logfile_5k_buffer_plc_execution_time__6[[#This Row],[Column4]]/logfile_5k_buffer_plc_execution_time__6[[#This Row],[Column2]]*100</f>
        <v>54.366568110217173</v>
      </c>
    </row>
    <row r="1324" spans="1:8" x14ac:dyDescent="0.3">
      <c r="A1324" s="1" t="s">
        <v>21472</v>
      </c>
      <c r="B1324">
        <v>158496360</v>
      </c>
      <c r="C1324" s="1" t="s">
        <v>5312</v>
      </c>
      <c r="D1324">
        <v>68547594</v>
      </c>
      <c r="E1324" s="1" t="s">
        <v>5313</v>
      </c>
      <c r="F1324">
        <v>89948766</v>
      </c>
      <c r="G1324">
        <f>logfile_5k_buffer_plc_execution_time__6[[#This Row],[Column6]]/logfile_5k_buffer_plc_execution_time__6[[#This Row],[Column2]]*100</f>
        <v>56.75131340555707</v>
      </c>
      <c r="H1324" s="1">
        <f>logfile_5k_buffer_plc_execution_time__6[[#This Row],[Column4]]/logfile_5k_buffer_plc_execution_time__6[[#This Row],[Column2]]*100</f>
        <v>43.248686594442923</v>
      </c>
    </row>
    <row r="1325" spans="1:8" x14ac:dyDescent="0.3">
      <c r="A1325" s="1" t="s">
        <v>21473</v>
      </c>
      <c r="B1325">
        <v>112859242</v>
      </c>
      <c r="C1325" s="1" t="s">
        <v>5312</v>
      </c>
      <c r="D1325">
        <v>112779674</v>
      </c>
      <c r="E1325" s="1" t="s">
        <v>5313</v>
      </c>
      <c r="F1325">
        <v>79568</v>
      </c>
      <c r="G1325">
        <f>logfile_5k_buffer_plc_execution_time__6[[#This Row],[Column6]]/logfile_5k_buffer_plc_execution_time__6[[#This Row],[Column2]]*100</f>
        <v>7.0501979802416181E-2</v>
      </c>
      <c r="H1325" s="1">
        <f>logfile_5k_buffer_plc_execution_time__6[[#This Row],[Column4]]/logfile_5k_buffer_plc_execution_time__6[[#This Row],[Column2]]*100</f>
        <v>99.929498020197585</v>
      </c>
    </row>
    <row r="1326" spans="1:8" x14ac:dyDescent="0.3">
      <c r="A1326" s="1"/>
      <c r="B1326">
        <f>SUBTOTAL(101,logfile_5k_buffer_plc_execution_time__6[Column2])</f>
        <v>90406531.244712994</v>
      </c>
      <c r="C1326" s="1"/>
      <c r="E1326" s="1"/>
      <c r="F1326">
        <f>SUBTOTAL(101,logfile_5k_buffer_plc_execution_time__6[Column6])</f>
        <v>13499586.055135952</v>
      </c>
      <c r="G1326">
        <f>SUBTOTAL(101,logfile_5k_buffer_plc_execution_time__6[Column7])</f>
        <v>14.284428779338693</v>
      </c>
      <c r="H1326">
        <f>SUBTOTAL(101,logfile_5k_buffer_plc_execution_time__6[Column8])</f>
        <v>85.715571220661289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4A3F3-3234-4D32-882D-AEDCAA6D80DF}">
  <dimension ref="A1:C779"/>
  <sheetViews>
    <sheetView topLeftCell="A742" workbookViewId="0">
      <selection activeCell="B779" sqref="B779"/>
    </sheetView>
  </sheetViews>
  <sheetFormatPr defaultRowHeight="14.4" x14ac:dyDescent="0.3"/>
  <cols>
    <col min="1" max="1" width="81.109375" bestFit="1" customWidth="1"/>
    <col min="2" max="2" width="11.109375" bestFit="1" customWidth="1"/>
    <col min="3" max="3" width="10" bestFit="1" customWidth="1"/>
  </cols>
  <sheetData>
    <row r="1" spans="1:3" x14ac:dyDescent="0.3">
      <c r="A1" t="s">
        <v>0</v>
      </c>
      <c r="B1" t="s">
        <v>1</v>
      </c>
      <c r="C1" t="s">
        <v>5307</v>
      </c>
    </row>
    <row r="2" spans="1:3" x14ac:dyDescent="0.3">
      <c r="A2" s="1" t="s">
        <v>23655</v>
      </c>
      <c r="B2">
        <v>184</v>
      </c>
      <c r="C2">
        <f>logfile_10k_buffer_continuously_update_registers_time__4[[#This Row],[Column2]]*1000000</f>
        <v>184000000</v>
      </c>
    </row>
    <row r="3" spans="1:3" x14ac:dyDescent="0.3">
      <c r="A3" s="1" t="s">
        <v>23656</v>
      </c>
      <c r="B3">
        <v>642</v>
      </c>
      <c r="C3">
        <f>logfile_10k_buffer_continuously_update_registers_time__4[[#This Row],[Column2]]*1000000</f>
        <v>642000000</v>
      </c>
    </row>
    <row r="4" spans="1:3" x14ac:dyDescent="0.3">
      <c r="A4" s="1" t="s">
        <v>23657</v>
      </c>
      <c r="B4">
        <v>565</v>
      </c>
      <c r="C4">
        <f>logfile_10k_buffer_continuously_update_registers_time__4[[#This Row],[Column2]]*1000000</f>
        <v>565000000</v>
      </c>
    </row>
    <row r="5" spans="1:3" x14ac:dyDescent="0.3">
      <c r="A5" s="1" t="s">
        <v>23658</v>
      </c>
      <c r="B5">
        <v>396</v>
      </c>
      <c r="C5">
        <f>logfile_10k_buffer_continuously_update_registers_time__4[[#This Row],[Column2]]*1000000</f>
        <v>396000000</v>
      </c>
    </row>
    <row r="6" spans="1:3" x14ac:dyDescent="0.3">
      <c r="A6" s="1" t="s">
        <v>23659</v>
      </c>
      <c r="B6">
        <v>169</v>
      </c>
      <c r="C6">
        <f>logfile_10k_buffer_continuously_update_registers_time__4[[#This Row],[Column2]]*1000000</f>
        <v>169000000</v>
      </c>
    </row>
    <row r="7" spans="1:3" x14ac:dyDescent="0.3">
      <c r="A7" s="1" t="s">
        <v>23660</v>
      </c>
      <c r="B7">
        <v>254</v>
      </c>
      <c r="C7">
        <f>logfile_10k_buffer_continuously_update_registers_time__4[[#This Row],[Column2]]*1000000</f>
        <v>254000000</v>
      </c>
    </row>
    <row r="8" spans="1:3" x14ac:dyDescent="0.3">
      <c r="A8" s="1" t="s">
        <v>23661</v>
      </c>
      <c r="B8">
        <v>470</v>
      </c>
      <c r="C8">
        <f>logfile_10k_buffer_continuously_update_registers_time__4[[#This Row],[Column2]]*1000000</f>
        <v>470000000</v>
      </c>
    </row>
    <row r="9" spans="1:3" x14ac:dyDescent="0.3">
      <c r="A9" s="1" t="s">
        <v>23662</v>
      </c>
      <c r="B9">
        <v>534</v>
      </c>
      <c r="C9">
        <f>logfile_10k_buffer_continuously_update_registers_time__4[[#This Row],[Column2]]*1000000</f>
        <v>534000000</v>
      </c>
    </row>
    <row r="10" spans="1:3" x14ac:dyDescent="0.3">
      <c r="A10" s="1" t="s">
        <v>23663</v>
      </c>
      <c r="B10">
        <v>393</v>
      </c>
      <c r="C10">
        <f>logfile_10k_buffer_continuously_update_registers_time__4[[#This Row],[Column2]]*1000000</f>
        <v>393000000</v>
      </c>
    </row>
    <row r="11" spans="1:3" x14ac:dyDescent="0.3">
      <c r="A11" s="1" t="s">
        <v>23664</v>
      </c>
      <c r="B11">
        <v>240</v>
      </c>
      <c r="C11">
        <f>logfile_10k_buffer_continuously_update_registers_time__4[[#This Row],[Column2]]*1000000</f>
        <v>240000000</v>
      </c>
    </row>
    <row r="12" spans="1:3" x14ac:dyDescent="0.3">
      <c r="A12" s="1" t="s">
        <v>23665</v>
      </c>
      <c r="B12">
        <v>975</v>
      </c>
      <c r="C12">
        <f>logfile_10k_buffer_continuously_update_registers_time__4[[#This Row],[Column2]]*1000000</f>
        <v>975000000</v>
      </c>
    </row>
    <row r="13" spans="1:3" x14ac:dyDescent="0.3">
      <c r="A13" s="1" t="s">
        <v>23666</v>
      </c>
      <c r="B13">
        <v>952</v>
      </c>
      <c r="C13">
        <f>logfile_10k_buffer_continuously_update_registers_time__4[[#This Row],[Column2]]*1000000</f>
        <v>952000000</v>
      </c>
    </row>
    <row r="14" spans="1:3" x14ac:dyDescent="0.3">
      <c r="A14" s="1" t="s">
        <v>23667</v>
      </c>
      <c r="B14">
        <v>863</v>
      </c>
      <c r="C14">
        <f>logfile_10k_buffer_continuously_update_registers_time__4[[#This Row],[Column2]]*1000000</f>
        <v>863000000</v>
      </c>
    </row>
    <row r="15" spans="1:3" x14ac:dyDescent="0.3">
      <c r="A15" s="1" t="s">
        <v>23668</v>
      </c>
      <c r="B15">
        <v>360</v>
      </c>
      <c r="C15">
        <f>logfile_10k_buffer_continuously_update_registers_time__4[[#This Row],[Column2]]*1000000</f>
        <v>360000000</v>
      </c>
    </row>
    <row r="16" spans="1:3" x14ac:dyDescent="0.3">
      <c r="A16" s="1" t="s">
        <v>23669</v>
      </c>
      <c r="B16">
        <v>233</v>
      </c>
      <c r="C16">
        <f>logfile_10k_buffer_continuously_update_registers_time__4[[#This Row],[Column2]]*1000000</f>
        <v>233000000</v>
      </c>
    </row>
    <row r="17" spans="1:3" x14ac:dyDescent="0.3">
      <c r="A17" s="1" t="s">
        <v>23670</v>
      </c>
      <c r="B17">
        <v>779</v>
      </c>
      <c r="C17">
        <f>logfile_10k_buffer_continuously_update_registers_time__4[[#This Row],[Column2]]*1000000</f>
        <v>779000000</v>
      </c>
    </row>
    <row r="18" spans="1:3" x14ac:dyDescent="0.3">
      <c r="A18" s="1" t="s">
        <v>23671</v>
      </c>
      <c r="B18">
        <v>1590</v>
      </c>
      <c r="C18">
        <f>logfile_10k_buffer_continuously_update_registers_time__4[[#This Row],[Column2]]*1000000</f>
        <v>1590000000</v>
      </c>
    </row>
    <row r="19" spans="1:3" x14ac:dyDescent="0.3">
      <c r="A19" s="1" t="s">
        <v>23672</v>
      </c>
      <c r="B19">
        <v>239</v>
      </c>
      <c r="C19">
        <f>logfile_10k_buffer_continuously_update_registers_time__4[[#This Row],[Column2]]*1000000</f>
        <v>239000000</v>
      </c>
    </row>
    <row r="20" spans="1:3" x14ac:dyDescent="0.3">
      <c r="A20" s="1" t="s">
        <v>23673</v>
      </c>
      <c r="B20">
        <v>204</v>
      </c>
      <c r="C20">
        <f>logfile_10k_buffer_continuously_update_registers_time__4[[#This Row],[Column2]]*1000000</f>
        <v>204000000</v>
      </c>
    </row>
    <row r="21" spans="1:3" x14ac:dyDescent="0.3">
      <c r="A21" s="1" t="s">
        <v>23674</v>
      </c>
      <c r="B21">
        <v>239</v>
      </c>
      <c r="C21">
        <f>logfile_10k_buffer_continuously_update_registers_time__4[[#This Row],[Column2]]*1000000</f>
        <v>239000000</v>
      </c>
    </row>
    <row r="22" spans="1:3" x14ac:dyDescent="0.3">
      <c r="A22" s="1" t="s">
        <v>23675</v>
      </c>
      <c r="B22">
        <v>491</v>
      </c>
      <c r="C22">
        <f>logfile_10k_buffer_continuously_update_registers_time__4[[#This Row],[Column2]]*1000000</f>
        <v>491000000</v>
      </c>
    </row>
    <row r="23" spans="1:3" x14ac:dyDescent="0.3">
      <c r="A23" s="1" t="s">
        <v>23676</v>
      </c>
      <c r="B23">
        <v>192</v>
      </c>
      <c r="C23">
        <f>logfile_10k_buffer_continuously_update_registers_time__4[[#This Row],[Column2]]*1000000</f>
        <v>192000000</v>
      </c>
    </row>
    <row r="24" spans="1:3" x14ac:dyDescent="0.3">
      <c r="A24" s="1" t="s">
        <v>23677</v>
      </c>
      <c r="B24">
        <v>670</v>
      </c>
      <c r="C24">
        <f>logfile_10k_buffer_continuously_update_registers_time__4[[#This Row],[Column2]]*1000000</f>
        <v>670000000</v>
      </c>
    </row>
    <row r="25" spans="1:3" x14ac:dyDescent="0.3">
      <c r="A25" s="1" t="s">
        <v>23678</v>
      </c>
      <c r="B25">
        <v>224</v>
      </c>
      <c r="C25">
        <f>logfile_10k_buffer_continuously_update_registers_time__4[[#This Row],[Column2]]*1000000</f>
        <v>224000000</v>
      </c>
    </row>
    <row r="26" spans="1:3" x14ac:dyDescent="0.3">
      <c r="A26" s="1" t="s">
        <v>23679</v>
      </c>
      <c r="B26">
        <v>376</v>
      </c>
      <c r="C26">
        <f>logfile_10k_buffer_continuously_update_registers_time__4[[#This Row],[Column2]]*1000000</f>
        <v>376000000</v>
      </c>
    </row>
    <row r="27" spans="1:3" x14ac:dyDescent="0.3">
      <c r="A27" s="1" t="s">
        <v>23680</v>
      </c>
      <c r="B27">
        <v>283</v>
      </c>
      <c r="C27">
        <f>logfile_10k_buffer_continuously_update_registers_time__4[[#This Row],[Column2]]*1000000</f>
        <v>283000000</v>
      </c>
    </row>
    <row r="28" spans="1:3" x14ac:dyDescent="0.3">
      <c r="A28" s="1" t="s">
        <v>23681</v>
      </c>
      <c r="B28">
        <v>501</v>
      </c>
      <c r="C28">
        <f>logfile_10k_buffer_continuously_update_registers_time__4[[#This Row],[Column2]]*1000000</f>
        <v>501000000</v>
      </c>
    </row>
    <row r="29" spans="1:3" x14ac:dyDescent="0.3">
      <c r="A29" s="1" t="s">
        <v>23682</v>
      </c>
      <c r="B29">
        <v>484</v>
      </c>
      <c r="C29">
        <f>logfile_10k_buffer_continuously_update_registers_time__4[[#This Row],[Column2]]*1000000</f>
        <v>484000000</v>
      </c>
    </row>
    <row r="30" spans="1:3" x14ac:dyDescent="0.3">
      <c r="A30" s="1" t="s">
        <v>23683</v>
      </c>
      <c r="B30">
        <v>267</v>
      </c>
      <c r="C30">
        <f>logfile_10k_buffer_continuously_update_registers_time__4[[#This Row],[Column2]]*1000000</f>
        <v>267000000</v>
      </c>
    </row>
    <row r="31" spans="1:3" x14ac:dyDescent="0.3">
      <c r="A31" s="1" t="s">
        <v>23684</v>
      </c>
      <c r="B31">
        <v>283</v>
      </c>
      <c r="C31">
        <f>logfile_10k_buffer_continuously_update_registers_time__4[[#This Row],[Column2]]*1000000</f>
        <v>283000000</v>
      </c>
    </row>
    <row r="32" spans="1:3" x14ac:dyDescent="0.3">
      <c r="A32" s="1" t="s">
        <v>23685</v>
      </c>
      <c r="B32">
        <v>177</v>
      </c>
      <c r="C32">
        <f>logfile_10k_buffer_continuously_update_registers_time__4[[#This Row],[Column2]]*1000000</f>
        <v>177000000</v>
      </c>
    </row>
    <row r="33" spans="1:3" x14ac:dyDescent="0.3">
      <c r="A33" s="1" t="s">
        <v>23686</v>
      </c>
      <c r="B33">
        <v>316</v>
      </c>
      <c r="C33">
        <f>logfile_10k_buffer_continuously_update_registers_time__4[[#This Row],[Column2]]*1000000</f>
        <v>316000000</v>
      </c>
    </row>
    <row r="34" spans="1:3" x14ac:dyDescent="0.3">
      <c r="A34" s="1" t="s">
        <v>23687</v>
      </c>
      <c r="B34">
        <v>275</v>
      </c>
      <c r="C34">
        <f>logfile_10k_buffer_continuously_update_registers_time__4[[#This Row],[Column2]]*1000000</f>
        <v>275000000</v>
      </c>
    </row>
    <row r="35" spans="1:3" x14ac:dyDescent="0.3">
      <c r="A35" s="1" t="s">
        <v>23688</v>
      </c>
      <c r="B35">
        <v>260</v>
      </c>
      <c r="C35">
        <f>logfile_10k_buffer_continuously_update_registers_time__4[[#This Row],[Column2]]*1000000</f>
        <v>260000000</v>
      </c>
    </row>
    <row r="36" spans="1:3" x14ac:dyDescent="0.3">
      <c r="A36" s="1" t="s">
        <v>23689</v>
      </c>
      <c r="B36">
        <v>756</v>
      </c>
      <c r="C36">
        <f>logfile_10k_buffer_continuously_update_registers_time__4[[#This Row],[Column2]]*1000000</f>
        <v>756000000</v>
      </c>
    </row>
    <row r="37" spans="1:3" x14ac:dyDescent="0.3">
      <c r="A37" s="1" t="s">
        <v>23690</v>
      </c>
      <c r="B37">
        <v>364</v>
      </c>
      <c r="C37">
        <f>logfile_10k_buffer_continuously_update_registers_time__4[[#This Row],[Column2]]*1000000</f>
        <v>364000000</v>
      </c>
    </row>
    <row r="38" spans="1:3" x14ac:dyDescent="0.3">
      <c r="A38" s="1" t="s">
        <v>23691</v>
      </c>
      <c r="B38">
        <v>345</v>
      </c>
      <c r="C38">
        <f>logfile_10k_buffer_continuously_update_registers_time__4[[#This Row],[Column2]]*1000000</f>
        <v>345000000</v>
      </c>
    </row>
    <row r="39" spans="1:3" x14ac:dyDescent="0.3">
      <c r="A39" s="1" t="s">
        <v>23692</v>
      </c>
      <c r="B39">
        <v>242</v>
      </c>
      <c r="C39">
        <f>logfile_10k_buffer_continuously_update_registers_time__4[[#This Row],[Column2]]*1000000</f>
        <v>242000000</v>
      </c>
    </row>
    <row r="40" spans="1:3" x14ac:dyDescent="0.3">
      <c r="A40" s="1" t="s">
        <v>23693</v>
      </c>
      <c r="B40">
        <v>465</v>
      </c>
      <c r="C40">
        <f>logfile_10k_buffer_continuously_update_registers_time__4[[#This Row],[Column2]]*1000000</f>
        <v>465000000</v>
      </c>
    </row>
    <row r="41" spans="1:3" x14ac:dyDescent="0.3">
      <c r="A41" s="1" t="s">
        <v>23694</v>
      </c>
      <c r="B41">
        <v>160</v>
      </c>
      <c r="C41">
        <f>logfile_10k_buffer_continuously_update_registers_time__4[[#This Row],[Column2]]*1000000</f>
        <v>160000000</v>
      </c>
    </row>
    <row r="42" spans="1:3" x14ac:dyDescent="0.3">
      <c r="A42" s="1" t="s">
        <v>23695</v>
      </c>
      <c r="B42">
        <v>235</v>
      </c>
      <c r="C42">
        <f>logfile_10k_buffer_continuously_update_registers_time__4[[#This Row],[Column2]]*1000000</f>
        <v>235000000</v>
      </c>
    </row>
    <row r="43" spans="1:3" x14ac:dyDescent="0.3">
      <c r="A43" s="1" t="s">
        <v>23696</v>
      </c>
      <c r="B43">
        <v>956</v>
      </c>
      <c r="C43">
        <f>logfile_10k_buffer_continuously_update_registers_time__4[[#This Row],[Column2]]*1000000</f>
        <v>956000000</v>
      </c>
    </row>
    <row r="44" spans="1:3" x14ac:dyDescent="0.3">
      <c r="A44" s="1" t="s">
        <v>23697</v>
      </c>
      <c r="B44">
        <v>243</v>
      </c>
      <c r="C44">
        <f>logfile_10k_buffer_continuously_update_registers_time__4[[#This Row],[Column2]]*1000000</f>
        <v>243000000</v>
      </c>
    </row>
    <row r="45" spans="1:3" x14ac:dyDescent="0.3">
      <c r="A45" s="1" t="s">
        <v>23698</v>
      </c>
      <c r="B45">
        <v>230</v>
      </c>
      <c r="C45">
        <f>logfile_10k_buffer_continuously_update_registers_time__4[[#This Row],[Column2]]*1000000</f>
        <v>230000000</v>
      </c>
    </row>
    <row r="46" spans="1:3" x14ac:dyDescent="0.3">
      <c r="A46" s="1" t="s">
        <v>23699</v>
      </c>
      <c r="B46">
        <v>222</v>
      </c>
      <c r="C46">
        <f>logfile_10k_buffer_continuously_update_registers_time__4[[#This Row],[Column2]]*1000000</f>
        <v>222000000</v>
      </c>
    </row>
    <row r="47" spans="1:3" x14ac:dyDescent="0.3">
      <c r="A47" s="1" t="s">
        <v>23700</v>
      </c>
      <c r="B47">
        <v>242</v>
      </c>
      <c r="C47">
        <f>logfile_10k_buffer_continuously_update_registers_time__4[[#This Row],[Column2]]*1000000</f>
        <v>242000000</v>
      </c>
    </row>
    <row r="48" spans="1:3" x14ac:dyDescent="0.3">
      <c r="A48" s="1" t="s">
        <v>23701</v>
      </c>
      <c r="B48">
        <v>230</v>
      </c>
      <c r="C48">
        <f>logfile_10k_buffer_continuously_update_registers_time__4[[#This Row],[Column2]]*1000000</f>
        <v>230000000</v>
      </c>
    </row>
    <row r="49" spans="1:3" x14ac:dyDescent="0.3">
      <c r="A49" s="1" t="s">
        <v>23702</v>
      </c>
      <c r="B49">
        <v>228</v>
      </c>
      <c r="C49">
        <f>logfile_10k_buffer_continuously_update_registers_time__4[[#This Row],[Column2]]*1000000</f>
        <v>228000000</v>
      </c>
    </row>
    <row r="50" spans="1:3" x14ac:dyDescent="0.3">
      <c r="A50" s="1" t="s">
        <v>23703</v>
      </c>
      <c r="B50">
        <v>509</v>
      </c>
      <c r="C50">
        <f>logfile_10k_buffer_continuously_update_registers_time__4[[#This Row],[Column2]]*1000000</f>
        <v>509000000</v>
      </c>
    </row>
    <row r="51" spans="1:3" x14ac:dyDescent="0.3">
      <c r="A51" s="1" t="s">
        <v>23704</v>
      </c>
      <c r="B51">
        <v>149</v>
      </c>
      <c r="C51">
        <f>logfile_10k_buffer_continuously_update_registers_time__4[[#This Row],[Column2]]*1000000</f>
        <v>149000000</v>
      </c>
    </row>
    <row r="52" spans="1:3" x14ac:dyDescent="0.3">
      <c r="A52" s="1" t="s">
        <v>23705</v>
      </c>
      <c r="B52">
        <v>2501</v>
      </c>
      <c r="C52">
        <f>logfile_10k_buffer_continuously_update_registers_time__4[[#This Row],[Column2]]*1000000</f>
        <v>2501000000</v>
      </c>
    </row>
    <row r="53" spans="1:3" x14ac:dyDescent="0.3">
      <c r="A53" s="1" t="s">
        <v>23706</v>
      </c>
      <c r="B53">
        <v>364</v>
      </c>
      <c r="C53">
        <f>logfile_10k_buffer_continuously_update_registers_time__4[[#This Row],[Column2]]*1000000</f>
        <v>364000000</v>
      </c>
    </row>
    <row r="54" spans="1:3" x14ac:dyDescent="0.3">
      <c r="A54" s="1" t="s">
        <v>23707</v>
      </c>
      <c r="B54">
        <v>579</v>
      </c>
      <c r="C54">
        <f>logfile_10k_buffer_continuously_update_registers_time__4[[#This Row],[Column2]]*1000000</f>
        <v>579000000</v>
      </c>
    </row>
    <row r="55" spans="1:3" x14ac:dyDescent="0.3">
      <c r="A55" s="1" t="s">
        <v>23708</v>
      </c>
      <c r="B55">
        <v>449</v>
      </c>
      <c r="C55">
        <f>logfile_10k_buffer_continuously_update_registers_time__4[[#This Row],[Column2]]*1000000</f>
        <v>449000000</v>
      </c>
    </row>
    <row r="56" spans="1:3" x14ac:dyDescent="0.3">
      <c r="A56" s="1" t="s">
        <v>23709</v>
      </c>
      <c r="B56">
        <v>187</v>
      </c>
      <c r="C56">
        <f>logfile_10k_buffer_continuously_update_registers_time__4[[#This Row],[Column2]]*1000000</f>
        <v>187000000</v>
      </c>
    </row>
    <row r="57" spans="1:3" x14ac:dyDescent="0.3">
      <c r="A57" s="1" t="s">
        <v>23710</v>
      </c>
      <c r="B57">
        <v>220</v>
      </c>
      <c r="C57">
        <f>logfile_10k_buffer_continuously_update_registers_time__4[[#This Row],[Column2]]*1000000</f>
        <v>220000000</v>
      </c>
    </row>
    <row r="58" spans="1:3" x14ac:dyDescent="0.3">
      <c r="A58" s="1" t="s">
        <v>23711</v>
      </c>
      <c r="B58">
        <v>242</v>
      </c>
      <c r="C58">
        <f>logfile_10k_buffer_continuously_update_registers_time__4[[#This Row],[Column2]]*1000000</f>
        <v>242000000</v>
      </c>
    </row>
    <row r="59" spans="1:3" x14ac:dyDescent="0.3">
      <c r="A59" s="1" t="s">
        <v>23712</v>
      </c>
      <c r="B59">
        <v>299</v>
      </c>
      <c r="C59">
        <f>logfile_10k_buffer_continuously_update_registers_time__4[[#This Row],[Column2]]*1000000</f>
        <v>299000000</v>
      </c>
    </row>
    <row r="60" spans="1:3" x14ac:dyDescent="0.3">
      <c r="A60" s="1" t="s">
        <v>23713</v>
      </c>
      <c r="B60">
        <v>318</v>
      </c>
      <c r="C60">
        <f>logfile_10k_buffer_continuously_update_registers_time__4[[#This Row],[Column2]]*1000000</f>
        <v>318000000</v>
      </c>
    </row>
    <row r="61" spans="1:3" x14ac:dyDescent="0.3">
      <c r="A61" s="1" t="s">
        <v>23714</v>
      </c>
      <c r="B61">
        <v>276</v>
      </c>
      <c r="C61">
        <f>logfile_10k_buffer_continuously_update_registers_time__4[[#This Row],[Column2]]*1000000</f>
        <v>276000000</v>
      </c>
    </row>
    <row r="62" spans="1:3" x14ac:dyDescent="0.3">
      <c r="A62" s="1" t="s">
        <v>23715</v>
      </c>
      <c r="B62">
        <v>677</v>
      </c>
      <c r="C62">
        <f>logfile_10k_buffer_continuously_update_registers_time__4[[#This Row],[Column2]]*1000000</f>
        <v>677000000</v>
      </c>
    </row>
    <row r="63" spans="1:3" x14ac:dyDescent="0.3">
      <c r="A63" s="1" t="s">
        <v>23716</v>
      </c>
      <c r="B63">
        <v>214</v>
      </c>
      <c r="C63">
        <f>logfile_10k_buffer_continuously_update_registers_time__4[[#This Row],[Column2]]*1000000</f>
        <v>214000000</v>
      </c>
    </row>
    <row r="64" spans="1:3" x14ac:dyDescent="0.3">
      <c r="A64" s="1" t="s">
        <v>23717</v>
      </c>
      <c r="B64">
        <v>284</v>
      </c>
      <c r="C64">
        <f>logfile_10k_buffer_continuously_update_registers_time__4[[#This Row],[Column2]]*1000000</f>
        <v>284000000</v>
      </c>
    </row>
    <row r="65" spans="1:3" x14ac:dyDescent="0.3">
      <c r="A65" s="1" t="s">
        <v>23718</v>
      </c>
      <c r="B65">
        <v>427</v>
      </c>
      <c r="C65">
        <f>logfile_10k_buffer_continuously_update_registers_time__4[[#This Row],[Column2]]*1000000</f>
        <v>427000000</v>
      </c>
    </row>
    <row r="66" spans="1:3" x14ac:dyDescent="0.3">
      <c r="A66" s="1" t="s">
        <v>23719</v>
      </c>
      <c r="B66">
        <v>297</v>
      </c>
      <c r="C66">
        <f>logfile_10k_buffer_continuously_update_registers_time__4[[#This Row],[Column2]]*1000000</f>
        <v>297000000</v>
      </c>
    </row>
    <row r="67" spans="1:3" x14ac:dyDescent="0.3">
      <c r="A67" s="1" t="s">
        <v>23720</v>
      </c>
      <c r="B67">
        <v>336</v>
      </c>
      <c r="C67">
        <f>logfile_10k_buffer_continuously_update_registers_time__4[[#This Row],[Column2]]*1000000</f>
        <v>336000000</v>
      </c>
    </row>
    <row r="68" spans="1:3" x14ac:dyDescent="0.3">
      <c r="A68" s="1" t="s">
        <v>23721</v>
      </c>
      <c r="B68">
        <v>255</v>
      </c>
      <c r="C68">
        <f>logfile_10k_buffer_continuously_update_registers_time__4[[#This Row],[Column2]]*1000000</f>
        <v>255000000</v>
      </c>
    </row>
    <row r="69" spans="1:3" x14ac:dyDescent="0.3">
      <c r="A69" s="1" t="s">
        <v>23722</v>
      </c>
      <c r="B69">
        <v>292</v>
      </c>
      <c r="C69">
        <f>logfile_10k_buffer_continuously_update_registers_time__4[[#This Row],[Column2]]*1000000</f>
        <v>292000000</v>
      </c>
    </row>
    <row r="70" spans="1:3" x14ac:dyDescent="0.3">
      <c r="A70" s="1" t="s">
        <v>23723</v>
      </c>
      <c r="B70">
        <v>163</v>
      </c>
      <c r="C70">
        <f>logfile_10k_buffer_continuously_update_registers_time__4[[#This Row],[Column2]]*1000000</f>
        <v>163000000</v>
      </c>
    </row>
    <row r="71" spans="1:3" x14ac:dyDescent="0.3">
      <c r="A71" s="1" t="s">
        <v>23724</v>
      </c>
      <c r="B71">
        <v>261</v>
      </c>
      <c r="C71">
        <f>logfile_10k_buffer_continuously_update_registers_time__4[[#This Row],[Column2]]*1000000</f>
        <v>261000000</v>
      </c>
    </row>
    <row r="72" spans="1:3" x14ac:dyDescent="0.3">
      <c r="A72" s="1" t="s">
        <v>23725</v>
      </c>
      <c r="B72">
        <v>345</v>
      </c>
      <c r="C72">
        <f>logfile_10k_buffer_continuously_update_registers_time__4[[#This Row],[Column2]]*1000000</f>
        <v>345000000</v>
      </c>
    </row>
    <row r="73" spans="1:3" x14ac:dyDescent="0.3">
      <c r="A73" s="1" t="s">
        <v>23726</v>
      </c>
      <c r="B73">
        <v>251</v>
      </c>
      <c r="C73">
        <f>logfile_10k_buffer_continuously_update_registers_time__4[[#This Row],[Column2]]*1000000</f>
        <v>251000000</v>
      </c>
    </row>
    <row r="74" spans="1:3" x14ac:dyDescent="0.3">
      <c r="A74" s="1" t="s">
        <v>23727</v>
      </c>
      <c r="B74">
        <v>191</v>
      </c>
      <c r="C74">
        <f>logfile_10k_buffer_continuously_update_registers_time__4[[#This Row],[Column2]]*1000000</f>
        <v>191000000</v>
      </c>
    </row>
    <row r="75" spans="1:3" x14ac:dyDescent="0.3">
      <c r="A75" s="1" t="s">
        <v>23728</v>
      </c>
      <c r="B75">
        <v>192</v>
      </c>
      <c r="C75">
        <f>logfile_10k_buffer_continuously_update_registers_time__4[[#This Row],[Column2]]*1000000</f>
        <v>192000000</v>
      </c>
    </row>
    <row r="76" spans="1:3" x14ac:dyDescent="0.3">
      <c r="A76" s="1" t="s">
        <v>23729</v>
      </c>
      <c r="B76">
        <v>604</v>
      </c>
      <c r="C76">
        <f>logfile_10k_buffer_continuously_update_registers_time__4[[#This Row],[Column2]]*1000000</f>
        <v>604000000</v>
      </c>
    </row>
    <row r="77" spans="1:3" x14ac:dyDescent="0.3">
      <c r="A77" s="1" t="s">
        <v>23730</v>
      </c>
      <c r="B77">
        <v>199</v>
      </c>
      <c r="C77">
        <f>logfile_10k_buffer_continuously_update_registers_time__4[[#This Row],[Column2]]*1000000</f>
        <v>199000000</v>
      </c>
    </row>
    <row r="78" spans="1:3" x14ac:dyDescent="0.3">
      <c r="A78" s="1" t="s">
        <v>23731</v>
      </c>
      <c r="B78">
        <v>146</v>
      </c>
      <c r="C78">
        <f>logfile_10k_buffer_continuously_update_registers_time__4[[#This Row],[Column2]]*1000000</f>
        <v>146000000</v>
      </c>
    </row>
    <row r="79" spans="1:3" x14ac:dyDescent="0.3">
      <c r="A79" s="1" t="s">
        <v>23732</v>
      </c>
      <c r="B79">
        <v>898</v>
      </c>
      <c r="C79">
        <f>logfile_10k_buffer_continuously_update_registers_time__4[[#This Row],[Column2]]*1000000</f>
        <v>898000000</v>
      </c>
    </row>
    <row r="80" spans="1:3" x14ac:dyDescent="0.3">
      <c r="A80" s="1" t="s">
        <v>23733</v>
      </c>
      <c r="B80">
        <v>860</v>
      </c>
      <c r="C80">
        <f>logfile_10k_buffer_continuously_update_registers_time__4[[#This Row],[Column2]]*1000000</f>
        <v>860000000</v>
      </c>
    </row>
    <row r="81" spans="1:3" x14ac:dyDescent="0.3">
      <c r="A81" s="1" t="s">
        <v>23734</v>
      </c>
      <c r="B81">
        <v>351</v>
      </c>
      <c r="C81">
        <f>logfile_10k_buffer_continuously_update_registers_time__4[[#This Row],[Column2]]*1000000</f>
        <v>351000000</v>
      </c>
    </row>
    <row r="82" spans="1:3" x14ac:dyDescent="0.3">
      <c r="A82" s="1" t="s">
        <v>23735</v>
      </c>
      <c r="B82">
        <v>914</v>
      </c>
      <c r="C82">
        <f>logfile_10k_buffer_continuously_update_registers_time__4[[#This Row],[Column2]]*1000000</f>
        <v>914000000</v>
      </c>
    </row>
    <row r="83" spans="1:3" x14ac:dyDescent="0.3">
      <c r="A83" s="1" t="s">
        <v>23736</v>
      </c>
      <c r="B83">
        <v>531</v>
      </c>
      <c r="C83">
        <f>logfile_10k_buffer_continuously_update_registers_time__4[[#This Row],[Column2]]*1000000</f>
        <v>531000000</v>
      </c>
    </row>
    <row r="84" spans="1:3" x14ac:dyDescent="0.3">
      <c r="A84" s="1" t="s">
        <v>23737</v>
      </c>
      <c r="B84">
        <v>817</v>
      </c>
      <c r="C84">
        <f>logfile_10k_buffer_continuously_update_registers_time__4[[#This Row],[Column2]]*1000000</f>
        <v>817000000</v>
      </c>
    </row>
    <row r="85" spans="1:3" x14ac:dyDescent="0.3">
      <c r="A85" s="1" t="s">
        <v>23738</v>
      </c>
      <c r="B85">
        <v>517</v>
      </c>
      <c r="C85">
        <f>logfile_10k_buffer_continuously_update_registers_time__4[[#This Row],[Column2]]*1000000</f>
        <v>517000000</v>
      </c>
    </row>
    <row r="86" spans="1:3" x14ac:dyDescent="0.3">
      <c r="A86" s="1" t="s">
        <v>23739</v>
      </c>
      <c r="B86">
        <v>216</v>
      </c>
      <c r="C86">
        <f>logfile_10k_buffer_continuously_update_registers_time__4[[#This Row],[Column2]]*1000000</f>
        <v>216000000</v>
      </c>
    </row>
    <row r="87" spans="1:3" x14ac:dyDescent="0.3">
      <c r="A87" s="1" t="s">
        <v>23740</v>
      </c>
      <c r="B87">
        <v>510</v>
      </c>
      <c r="C87">
        <f>logfile_10k_buffer_continuously_update_registers_time__4[[#This Row],[Column2]]*1000000</f>
        <v>510000000</v>
      </c>
    </row>
    <row r="88" spans="1:3" x14ac:dyDescent="0.3">
      <c r="A88" s="1" t="s">
        <v>23741</v>
      </c>
      <c r="B88">
        <v>315</v>
      </c>
      <c r="C88">
        <f>logfile_10k_buffer_continuously_update_registers_time__4[[#This Row],[Column2]]*1000000</f>
        <v>315000000</v>
      </c>
    </row>
    <row r="89" spans="1:3" x14ac:dyDescent="0.3">
      <c r="A89" s="1" t="s">
        <v>23742</v>
      </c>
      <c r="B89">
        <v>225</v>
      </c>
      <c r="C89">
        <f>logfile_10k_buffer_continuously_update_registers_time__4[[#This Row],[Column2]]*1000000</f>
        <v>225000000</v>
      </c>
    </row>
    <row r="90" spans="1:3" x14ac:dyDescent="0.3">
      <c r="A90" s="1" t="s">
        <v>23743</v>
      </c>
      <c r="B90">
        <v>429</v>
      </c>
      <c r="C90">
        <f>logfile_10k_buffer_continuously_update_registers_time__4[[#This Row],[Column2]]*1000000</f>
        <v>429000000</v>
      </c>
    </row>
    <row r="91" spans="1:3" x14ac:dyDescent="0.3">
      <c r="A91" s="1" t="s">
        <v>23744</v>
      </c>
      <c r="B91">
        <v>180</v>
      </c>
      <c r="C91">
        <f>logfile_10k_buffer_continuously_update_registers_time__4[[#This Row],[Column2]]*1000000</f>
        <v>180000000</v>
      </c>
    </row>
    <row r="92" spans="1:3" x14ac:dyDescent="0.3">
      <c r="A92" s="1" t="s">
        <v>23745</v>
      </c>
      <c r="B92">
        <v>402</v>
      </c>
      <c r="C92">
        <f>logfile_10k_buffer_continuously_update_registers_time__4[[#This Row],[Column2]]*1000000</f>
        <v>402000000</v>
      </c>
    </row>
    <row r="93" spans="1:3" x14ac:dyDescent="0.3">
      <c r="A93" s="1" t="s">
        <v>23746</v>
      </c>
      <c r="B93">
        <v>375</v>
      </c>
      <c r="C93">
        <f>logfile_10k_buffer_continuously_update_registers_time__4[[#This Row],[Column2]]*1000000</f>
        <v>375000000</v>
      </c>
    </row>
    <row r="94" spans="1:3" x14ac:dyDescent="0.3">
      <c r="A94" s="1" t="s">
        <v>23747</v>
      </c>
      <c r="B94">
        <v>251</v>
      </c>
      <c r="C94">
        <f>logfile_10k_buffer_continuously_update_registers_time__4[[#This Row],[Column2]]*1000000</f>
        <v>251000000</v>
      </c>
    </row>
    <row r="95" spans="1:3" x14ac:dyDescent="0.3">
      <c r="A95" s="1" t="s">
        <v>23748</v>
      </c>
      <c r="B95">
        <v>261</v>
      </c>
      <c r="C95">
        <f>logfile_10k_buffer_continuously_update_registers_time__4[[#This Row],[Column2]]*1000000</f>
        <v>261000000</v>
      </c>
    </row>
    <row r="96" spans="1:3" x14ac:dyDescent="0.3">
      <c r="A96" s="1" t="s">
        <v>23749</v>
      </c>
      <c r="B96">
        <v>381</v>
      </c>
      <c r="C96">
        <f>logfile_10k_buffer_continuously_update_registers_time__4[[#This Row],[Column2]]*1000000</f>
        <v>381000000</v>
      </c>
    </row>
    <row r="97" spans="1:3" x14ac:dyDescent="0.3">
      <c r="A97" s="1" t="s">
        <v>23750</v>
      </c>
      <c r="B97">
        <v>407</v>
      </c>
      <c r="C97">
        <f>logfile_10k_buffer_continuously_update_registers_time__4[[#This Row],[Column2]]*1000000</f>
        <v>407000000</v>
      </c>
    </row>
    <row r="98" spans="1:3" x14ac:dyDescent="0.3">
      <c r="A98" s="1" t="s">
        <v>23751</v>
      </c>
      <c r="B98">
        <v>172</v>
      </c>
      <c r="C98">
        <f>logfile_10k_buffer_continuously_update_registers_time__4[[#This Row],[Column2]]*1000000</f>
        <v>172000000</v>
      </c>
    </row>
    <row r="99" spans="1:3" x14ac:dyDescent="0.3">
      <c r="A99" s="1" t="s">
        <v>23752</v>
      </c>
      <c r="B99">
        <v>364</v>
      </c>
      <c r="C99">
        <f>logfile_10k_buffer_continuously_update_registers_time__4[[#This Row],[Column2]]*1000000</f>
        <v>364000000</v>
      </c>
    </row>
    <row r="100" spans="1:3" x14ac:dyDescent="0.3">
      <c r="A100" s="1" t="s">
        <v>23753</v>
      </c>
      <c r="B100">
        <v>296</v>
      </c>
      <c r="C100">
        <f>logfile_10k_buffer_continuously_update_registers_time__4[[#This Row],[Column2]]*1000000</f>
        <v>296000000</v>
      </c>
    </row>
    <row r="101" spans="1:3" x14ac:dyDescent="0.3">
      <c r="A101" s="1" t="s">
        <v>23754</v>
      </c>
      <c r="B101">
        <v>468</v>
      </c>
      <c r="C101">
        <f>logfile_10k_buffer_continuously_update_registers_time__4[[#This Row],[Column2]]*1000000</f>
        <v>468000000</v>
      </c>
    </row>
    <row r="102" spans="1:3" x14ac:dyDescent="0.3">
      <c r="A102" s="1" t="s">
        <v>23755</v>
      </c>
      <c r="B102">
        <v>155</v>
      </c>
      <c r="C102">
        <f>logfile_10k_buffer_continuously_update_registers_time__4[[#This Row],[Column2]]*1000000</f>
        <v>155000000</v>
      </c>
    </row>
    <row r="103" spans="1:3" x14ac:dyDescent="0.3">
      <c r="A103" s="1" t="s">
        <v>23756</v>
      </c>
      <c r="B103">
        <v>340</v>
      </c>
      <c r="C103">
        <f>logfile_10k_buffer_continuously_update_registers_time__4[[#This Row],[Column2]]*1000000</f>
        <v>340000000</v>
      </c>
    </row>
    <row r="104" spans="1:3" x14ac:dyDescent="0.3">
      <c r="A104" s="1" t="s">
        <v>23757</v>
      </c>
      <c r="B104">
        <v>181</v>
      </c>
      <c r="C104">
        <f>logfile_10k_buffer_continuously_update_registers_time__4[[#This Row],[Column2]]*1000000</f>
        <v>181000000</v>
      </c>
    </row>
    <row r="105" spans="1:3" x14ac:dyDescent="0.3">
      <c r="A105" s="1" t="s">
        <v>23758</v>
      </c>
      <c r="B105">
        <v>659</v>
      </c>
      <c r="C105">
        <f>logfile_10k_buffer_continuously_update_registers_time__4[[#This Row],[Column2]]*1000000</f>
        <v>659000000</v>
      </c>
    </row>
    <row r="106" spans="1:3" x14ac:dyDescent="0.3">
      <c r="A106" s="1" t="s">
        <v>23759</v>
      </c>
      <c r="B106">
        <v>354</v>
      </c>
      <c r="C106">
        <f>logfile_10k_buffer_continuously_update_registers_time__4[[#This Row],[Column2]]*1000000</f>
        <v>354000000</v>
      </c>
    </row>
    <row r="107" spans="1:3" x14ac:dyDescent="0.3">
      <c r="A107" s="1" t="s">
        <v>23760</v>
      </c>
      <c r="B107">
        <v>508</v>
      </c>
      <c r="C107">
        <f>logfile_10k_buffer_continuously_update_registers_time__4[[#This Row],[Column2]]*1000000</f>
        <v>508000000</v>
      </c>
    </row>
    <row r="108" spans="1:3" x14ac:dyDescent="0.3">
      <c r="A108" s="1" t="s">
        <v>23761</v>
      </c>
      <c r="B108">
        <v>287</v>
      </c>
      <c r="C108">
        <f>logfile_10k_buffer_continuously_update_registers_time__4[[#This Row],[Column2]]*1000000</f>
        <v>287000000</v>
      </c>
    </row>
    <row r="109" spans="1:3" x14ac:dyDescent="0.3">
      <c r="A109" s="1" t="s">
        <v>23762</v>
      </c>
      <c r="B109">
        <v>176</v>
      </c>
      <c r="C109">
        <f>logfile_10k_buffer_continuously_update_registers_time__4[[#This Row],[Column2]]*1000000</f>
        <v>176000000</v>
      </c>
    </row>
    <row r="110" spans="1:3" x14ac:dyDescent="0.3">
      <c r="A110" s="1" t="s">
        <v>23763</v>
      </c>
      <c r="B110">
        <v>157</v>
      </c>
      <c r="C110">
        <f>logfile_10k_buffer_continuously_update_registers_time__4[[#This Row],[Column2]]*1000000</f>
        <v>157000000</v>
      </c>
    </row>
    <row r="111" spans="1:3" x14ac:dyDescent="0.3">
      <c r="A111" s="1" t="s">
        <v>23764</v>
      </c>
      <c r="B111">
        <v>336</v>
      </c>
      <c r="C111">
        <f>logfile_10k_buffer_continuously_update_registers_time__4[[#This Row],[Column2]]*1000000</f>
        <v>336000000</v>
      </c>
    </row>
    <row r="112" spans="1:3" x14ac:dyDescent="0.3">
      <c r="A112" s="1" t="s">
        <v>23765</v>
      </c>
      <c r="B112">
        <v>178</v>
      </c>
      <c r="C112">
        <f>logfile_10k_buffer_continuously_update_registers_time__4[[#This Row],[Column2]]*1000000</f>
        <v>178000000</v>
      </c>
    </row>
    <row r="113" spans="1:3" x14ac:dyDescent="0.3">
      <c r="A113" s="1" t="s">
        <v>23766</v>
      </c>
      <c r="B113">
        <v>352</v>
      </c>
      <c r="C113">
        <f>logfile_10k_buffer_continuously_update_registers_time__4[[#This Row],[Column2]]*1000000</f>
        <v>352000000</v>
      </c>
    </row>
    <row r="114" spans="1:3" x14ac:dyDescent="0.3">
      <c r="A114" s="1" t="s">
        <v>23767</v>
      </c>
      <c r="B114">
        <v>211</v>
      </c>
      <c r="C114">
        <f>logfile_10k_buffer_continuously_update_registers_time__4[[#This Row],[Column2]]*1000000</f>
        <v>211000000</v>
      </c>
    </row>
    <row r="115" spans="1:3" x14ac:dyDescent="0.3">
      <c r="A115" s="1" t="s">
        <v>23768</v>
      </c>
      <c r="B115">
        <v>372</v>
      </c>
      <c r="C115">
        <f>logfile_10k_buffer_continuously_update_registers_time__4[[#This Row],[Column2]]*1000000</f>
        <v>372000000</v>
      </c>
    </row>
    <row r="116" spans="1:3" x14ac:dyDescent="0.3">
      <c r="A116" s="1" t="s">
        <v>23769</v>
      </c>
      <c r="B116">
        <v>269</v>
      </c>
      <c r="C116">
        <f>logfile_10k_buffer_continuously_update_registers_time__4[[#This Row],[Column2]]*1000000</f>
        <v>269000000</v>
      </c>
    </row>
    <row r="117" spans="1:3" x14ac:dyDescent="0.3">
      <c r="A117" s="1" t="s">
        <v>23770</v>
      </c>
      <c r="B117">
        <v>380</v>
      </c>
      <c r="C117">
        <f>logfile_10k_buffer_continuously_update_registers_time__4[[#This Row],[Column2]]*1000000</f>
        <v>380000000</v>
      </c>
    </row>
    <row r="118" spans="1:3" x14ac:dyDescent="0.3">
      <c r="A118" s="1" t="s">
        <v>23771</v>
      </c>
      <c r="B118">
        <v>262</v>
      </c>
      <c r="C118">
        <f>logfile_10k_buffer_continuously_update_registers_time__4[[#This Row],[Column2]]*1000000</f>
        <v>262000000</v>
      </c>
    </row>
    <row r="119" spans="1:3" x14ac:dyDescent="0.3">
      <c r="A119" s="1" t="s">
        <v>23772</v>
      </c>
      <c r="B119">
        <v>161</v>
      </c>
      <c r="C119">
        <f>logfile_10k_buffer_continuously_update_registers_time__4[[#This Row],[Column2]]*1000000</f>
        <v>161000000</v>
      </c>
    </row>
    <row r="120" spans="1:3" x14ac:dyDescent="0.3">
      <c r="A120" s="1" t="s">
        <v>23773</v>
      </c>
      <c r="B120">
        <v>247</v>
      </c>
      <c r="C120">
        <f>logfile_10k_buffer_continuously_update_registers_time__4[[#This Row],[Column2]]*1000000</f>
        <v>247000000</v>
      </c>
    </row>
    <row r="121" spans="1:3" x14ac:dyDescent="0.3">
      <c r="A121" s="1" t="s">
        <v>23774</v>
      </c>
      <c r="B121">
        <v>214</v>
      </c>
      <c r="C121">
        <f>logfile_10k_buffer_continuously_update_registers_time__4[[#This Row],[Column2]]*1000000</f>
        <v>214000000</v>
      </c>
    </row>
    <row r="122" spans="1:3" x14ac:dyDescent="0.3">
      <c r="A122" s="1" t="s">
        <v>23775</v>
      </c>
      <c r="B122">
        <v>220</v>
      </c>
      <c r="C122">
        <f>logfile_10k_buffer_continuously_update_registers_time__4[[#This Row],[Column2]]*1000000</f>
        <v>220000000</v>
      </c>
    </row>
    <row r="123" spans="1:3" x14ac:dyDescent="0.3">
      <c r="A123" s="1" t="s">
        <v>23776</v>
      </c>
      <c r="B123">
        <v>202</v>
      </c>
      <c r="C123">
        <f>logfile_10k_buffer_continuously_update_registers_time__4[[#This Row],[Column2]]*1000000</f>
        <v>202000000</v>
      </c>
    </row>
    <row r="124" spans="1:3" x14ac:dyDescent="0.3">
      <c r="A124" s="1" t="s">
        <v>23777</v>
      </c>
      <c r="B124">
        <v>232</v>
      </c>
      <c r="C124">
        <f>logfile_10k_buffer_continuously_update_registers_time__4[[#This Row],[Column2]]*1000000</f>
        <v>232000000</v>
      </c>
    </row>
    <row r="125" spans="1:3" x14ac:dyDescent="0.3">
      <c r="A125" s="1" t="s">
        <v>23778</v>
      </c>
      <c r="B125">
        <v>257</v>
      </c>
      <c r="C125">
        <f>logfile_10k_buffer_continuously_update_registers_time__4[[#This Row],[Column2]]*1000000</f>
        <v>257000000</v>
      </c>
    </row>
    <row r="126" spans="1:3" x14ac:dyDescent="0.3">
      <c r="A126" s="1" t="s">
        <v>23779</v>
      </c>
      <c r="B126">
        <v>182</v>
      </c>
      <c r="C126">
        <f>logfile_10k_buffer_continuously_update_registers_time__4[[#This Row],[Column2]]*1000000</f>
        <v>182000000</v>
      </c>
    </row>
    <row r="127" spans="1:3" x14ac:dyDescent="0.3">
      <c r="A127" s="1" t="s">
        <v>23780</v>
      </c>
      <c r="B127">
        <v>305</v>
      </c>
      <c r="C127">
        <f>logfile_10k_buffer_continuously_update_registers_time__4[[#This Row],[Column2]]*1000000</f>
        <v>305000000</v>
      </c>
    </row>
    <row r="128" spans="1:3" x14ac:dyDescent="0.3">
      <c r="A128" s="1" t="s">
        <v>23781</v>
      </c>
      <c r="B128">
        <v>197</v>
      </c>
      <c r="C128">
        <f>logfile_10k_buffer_continuously_update_registers_time__4[[#This Row],[Column2]]*1000000</f>
        <v>197000000</v>
      </c>
    </row>
    <row r="129" spans="1:3" x14ac:dyDescent="0.3">
      <c r="A129" s="1" t="s">
        <v>23782</v>
      </c>
      <c r="B129">
        <v>173</v>
      </c>
      <c r="C129">
        <f>logfile_10k_buffer_continuously_update_registers_time__4[[#This Row],[Column2]]*1000000</f>
        <v>173000000</v>
      </c>
    </row>
    <row r="130" spans="1:3" x14ac:dyDescent="0.3">
      <c r="A130" s="1" t="s">
        <v>23783</v>
      </c>
      <c r="B130">
        <v>176</v>
      </c>
      <c r="C130">
        <f>logfile_10k_buffer_continuously_update_registers_time__4[[#This Row],[Column2]]*1000000</f>
        <v>176000000</v>
      </c>
    </row>
    <row r="131" spans="1:3" x14ac:dyDescent="0.3">
      <c r="A131" s="1" t="s">
        <v>23784</v>
      </c>
      <c r="B131">
        <v>188</v>
      </c>
      <c r="C131">
        <f>logfile_10k_buffer_continuously_update_registers_time__4[[#This Row],[Column2]]*1000000</f>
        <v>188000000</v>
      </c>
    </row>
    <row r="132" spans="1:3" x14ac:dyDescent="0.3">
      <c r="A132" s="1" t="s">
        <v>23785</v>
      </c>
      <c r="B132">
        <v>151</v>
      </c>
      <c r="C132">
        <f>logfile_10k_buffer_continuously_update_registers_time__4[[#This Row],[Column2]]*1000000</f>
        <v>151000000</v>
      </c>
    </row>
    <row r="133" spans="1:3" x14ac:dyDescent="0.3">
      <c r="A133" s="1" t="s">
        <v>23786</v>
      </c>
      <c r="B133">
        <v>234</v>
      </c>
      <c r="C133">
        <f>logfile_10k_buffer_continuously_update_registers_time__4[[#This Row],[Column2]]*1000000</f>
        <v>234000000</v>
      </c>
    </row>
    <row r="134" spans="1:3" x14ac:dyDescent="0.3">
      <c r="A134" s="1" t="s">
        <v>23787</v>
      </c>
      <c r="B134">
        <v>167</v>
      </c>
      <c r="C134">
        <f>logfile_10k_buffer_continuously_update_registers_time__4[[#This Row],[Column2]]*1000000</f>
        <v>167000000</v>
      </c>
    </row>
    <row r="135" spans="1:3" x14ac:dyDescent="0.3">
      <c r="A135" s="1" t="s">
        <v>23788</v>
      </c>
      <c r="B135">
        <v>268</v>
      </c>
      <c r="C135">
        <f>logfile_10k_buffer_continuously_update_registers_time__4[[#This Row],[Column2]]*1000000</f>
        <v>268000000</v>
      </c>
    </row>
    <row r="136" spans="1:3" x14ac:dyDescent="0.3">
      <c r="A136" s="1" t="s">
        <v>23789</v>
      </c>
      <c r="B136">
        <v>259</v>
      </c>
      <c r="C136">
        <f>logfile_10k_buffer_continuously_update_registers_time__4[[#This Row],[Column2]]*1000000</f>
        <v>259000000</v>
      </c>
    </row>
    <row r="137" spans="1:3" x14ac:dyDescent="0.3">
      <c r="A137" s="1" t="s">
        <v>23790</v>
      </c>
      <c r="B137">
        <v>244</v>
      </c>
      <c r="C137">
        <f>logfile_10k_buffer_continuously_update_registers_time__4[[#This Row],[Column2]]*1000000</f>
        <v>244000000</v>
      </c>
    </row>
    <row r="138" spans="1:3" x14ac:dyDescent="0.3">
      <c r="A138" s="1" t="s">
        <v>23791</v>
      </c>
      <c r="B138">
        <v>193</v>
      </c>
      <c r="C138">
        <f>logfile_10k_buffer_continuously_update_registers_time__4[[#This Row],[Column2]]*1000000</f>
        <v>193000000</v>
      </c>
    </row>
    <row r="139" spans="1:3" x14ac:dyDescent="0.3">
      <c r="A139" s="1" t="s">
        <v>23792</v>
      </c>
      <c r="B139">
        <v>192</v>
      </c>
      <c r="C139">
        <f>logfile_10k_buffer_continuously_update_registers_time__4[[#This Row],[Column2]]*1000000</f>
        <v>192000000</v>
      </c>
    </row>
    <row r="140" spans="1:3" x14ac:dyDescent="0.3">
      <c r="A140" s="1" t="s">
        <v>23793</v>
      </c>
      <c r="B140">
        <v>252</v>
      </c>
      <c r="C140">
        <f>logfile_10k_buffer_continuously_update_registers_time__4[[#This Row],[Column2]]*1000000</f>
        <v>252000000</v>
      </c>
    </row>
    <row r="141" spans="1:3" x14ac:dyDescent="0.3">
      <c r="A141" s="1" t="s">
        <v>23794</v>
      </c>
      <c r="B141">
        <v>209</v>
      </c>
      <c r="C141">
        <f>logfile_10k_buffer_continuously_update_registers_time__4[[#This Row],[Column2]]*1000000</f>
        <v>209000000</v>
      </c>
    </row>
    <row r="142" spans="1:3" x14ac:dyDescent="0.3">
      <c r="A142" s="1" t="s">
        <v>23795</v>
      </c>
      <c r="B142">
        <v>233</v>
      </c>
      <c r="C142">
        <f>logfile_10k_buffer_continuously_update_registers_time__4[[#This Row],[Column2]]*1000000</f>
        <v>233000000</v>
      </c>
    </row>
    <row r="143" spans="1:3" x14ac:dyDescent="0.3">
      <c r="A143" s="1" t="s">
        <v>23796</v>
      </c>
      <c r="B143">
        <v>179</v>
      </c>
      <c r="C143">
        <f>logfile_10k_buffer_continuously_update_registers_time__4[[#This Row],[Column2]]*1000000</f>
        <v>179000000</v>
      </c>
    </row>
    <row r="144" spans="1:3" x14ac:dyDescent="0.3">
      <c r="A144" s="1" t="s">
        <v>23797</v>
      </c>
      <c r="B144">
        <v>176</v>
      </c>
      <c r="C144">
        <f>logfile_10k_buffer_continuously_update_registers_time__4[[#This Row],[Column2]]*1000000</f>
        <v>176000000</v>
      </c>
    </row>
    <row r="145" spans="1:3" x14ac:dyDescent="0.3">
      <c r="A145" s="1" t="s">
        <v>23798</v>
      </c>
      <c r="B145">
        <v>227</v>
      </c>
      <c r="C145">
        <f>logfile_10k_buffer_continuously_update_registers_time__4[[#This Row],[Column2]]*1000000</f>
        <v>227000000</v>
      </c>
    </row>
    <row r="146" spans="1:3" x14ac:dyDescent="0.3">
      <c r="A146" s="1" t="s">
        <v>23799</v>
      </c>
      <c r="B146">
        <v>227</v>
      </c>
      <c r="C146">
        <f>logfile_10k_buffer_continuously_update_registers_time__4[[#This Row],[Column2]]*1000000</f>
        <v>227000000</v>
      </c>
    </row>
    <row r="147" spans="1:3" x14ac:dyDescent="0.3">
      <c r="A147" s="1" t="s">
        <v>23800</v>
      </c>
      <c r="B147">
        <v>183</v>
      </c>
      <c r="C147">
        <f>logfile_10k_buffer_continuously_update_registers_time__4[[#This Row],[Column2]]*1000000</f>
        <v>183000000</v>
      </c>
    </row>
    <row r="148" spans="1:3" x14ac:dyDescent="0.3">
      <c r="A148" s="1" t="s">
        <v>23801</v>
      </c>
      <c r="B148">
        <v>183</v>
      </c>
      <c r="C148">
        <f>logfile_10k_buffer_continuously_update_registers_time__4[[#This Row],[Column2]]*1000000</f>
        <v>183000000</v>
      </c>
    </row>
    <row r="149" spans="1:3" x14ac:dyDescent="0.3">
      <c r="A149" s="1" t="s">
        <v>23802</v>
      </c>
      <c r="B149">
        <v>203</v>
      </c>
      <c r="C149">
        <f>logfile_10k_buffer_continuously_update_registers_time__4[[#This Row],[Column2]]*1000000</f>
        <v>203000000</v>
      </c>
    </row>
    <row r="150" spans="1:3" x14ac:dyDescent="0.3">
      <c r="A150" s="1" t="s">
        <v>23803</v>
      </c>
      <c r="B150">
        <v>239</v>
      </c>
      <c r="C150">
        <f>logfile_10k_buffer_continuously_update_registers_time__4[[#This Row],[Column2]]*1000000</f>
        <v>239000000</v>
      </c>
    </row>
    <row r="151" spans="1:3" x14ac:dyDescent="0.3">
      <c r="A151" s="1" t="s">
        <v>23804</v>
      </c>
      <c r="B151">
        <v>253</v>
      </c>
      <c r="C151">
        <f>logfile_10k_buffer_continuously_update_registers_time__4[[#This Row],[Column2]]*1000000</f>
        <v>253000000</v>
      </c>
    </row>
    <row r="152" spans="1:3" x14ac:dyDescent="0.3">
      <c r="A152" s="1" t="s">
        <v>23805</v>
      </c>
      <c r="B152">
        <v>172</v>
      </c>
      <c r="C152">
        <f>logfile_10k_buffer_continuously_update_registers_time__4[[#This Row],[Column2]]*1000000</f>
        <v>172000000</v>
      </c>
    </row>
    <row r="153" spans="1:3" x14ac:dyDescent="0.3">
      <c r="A153" s="1" t="s">
        <v>23806</v>
      </c>
      <c r="B153">
        <v>176</v>
      </c>
      <c r="C153">
        <f>logfile_10k_buffer_continuously_update_registers_time__4[[#This Row],[Column2]]*1000000</f>
        <v>176000000</v>
      </c>
    </row>
    <row r="154" spans="1:3" x14ac:dyDescent="0.3">
      <c r="A154" s="1" t="s">
        <v>23807</v>
      </c>
      <c r="B154">
        <v>176</v>
      </c>
      <c r="C154">
        <f>logfile_10k_buffer_continuously_update_registers_time__4[[#This Row],[Column2]]*1000000</f>
        <v>176000000</v>
      </c>
    </row>
    <row r="155" spans="1:3" x14ac:dyDescent="0.3">
      <c r="A155" s="1" t="s">
        <v>23808</v>
      </c>
      <c r="B155">
        <v>180</v>
      </c>
      <c r="C155">
        <f>logfile_10k_buffer_continuously_update_registers_time__4[[#This Row],[Column2]]*1000000</f>
        <v>180000000</v>
      </c>
    </row>
    <row r="156" spans="1:3" x14ac:dyDescent="0.3">
      <c r="A156" s="1" t="s">
        <v>23809</v>
      </c>
      <c r="B156">
        <v>201</v>
      </c>
      <c r="C156">
        <f>logfile_10k_buffer_continuously_update_registers_time__4[[#This Row],[Column2]]*1000000</f>
        <v>201000000</v>
      </c>
    </row>
    <row r="157" spans="1:3" x14ac:dyDescent="0.3">
      <c r="A157" s="1" t="s">
        <v>23810</v>
      </c>
      <c r="B157">
        <v>179</v>
      </c>
      <c r="C157">
        <f>logfile_10k_buffer_continuously_update_registers_time__4[[#This Row],[Column2]]*1000000</f>
        <v>179000000</v>
      </c>
    </row>
    <row r="158" spans="1:3" x14ac:dyDescent="0.3">
      <c r="A158" s="1" t="s">
        <v>23811</v>
      </c>
      <c r="B158">
        <v>171</v>
      </c>
      <c r="C158">
        <f>logfile_10k_buffer_continuously_update_registers_time__4[[#This Row],[Column2]]*1000000</f>
        <v>171000000</v>
      </c>
    </row>
    <row r="159" spans="1:3" x14ac:dyDescent="0.3">
      <c r="A159" s="1" t="s">
        <v>23812</v>
      </c>
      <c r="B159">
        <v>185</v>
      </c>
      <c r="C159">
        <f>logfile_10k_buffer_continuously_update_registers_time__4[[#This Row],[Column2]]*1000000</f>
        <v>185000000</v>
      </c>
    </row>
    <row r="160" spans="1:3" x14ac:dyDescent="0.3">
      <c r="A160" s="1" t="s">
        <v>23813</v>
      </c>
      <c r="B160">
        <v>400</v>
      </c>
      <c r="C160">
        <f>logfile_10k_buffer_continuously_update_registers_time__4[[#This Row],[Column2]]*1000000</f>
        <v>400000000</v>
      </c>
    </row>
    <row r="161" spans="1:3" x14ac:dyDescent="0.3">
      <c r="A161" s="1" t="s">
        <v>23814</v>
      </c>
      <c r="B161">
        <v>240</v>
      </c>
      <c r="C161">
        <f>logfile_10k_buffer_continuously_update_registers_time__4[[#This Row],[Column2]]*1000000</f>
        <v>240000000</v>
      </c>
    </row>
    <row r="162" spans="1:3" x14ac:dyDescent="0.3">
      <c r="A162" s="1" t="s">
        <v>23815</v>
      </c>
      <c r="B162">
        <v>187</v>
      </c>
      <c r="C162">
        <f>logfile_10k_buffer_continuously_update_registers_time__4[[#This Row],[Column2]]*1000000</f>
        <v>187000000</v>
      </c>
    </row>
    <row r="163" spans="1:3" x14ac:dyDescent="0.3">
      <c r="A163" s="1" t="s">
        <v>23816</v>
      </c>
      <c r="B163">
        <v>149</v>
      </c>
      <c r="C163">
        <f>logfile_10k_buffer_continuously_update_registers_time__4[[#This Row],[Column2]]*1000000</f>
        <v>149000000</v>
      </c>
    </row>
    <row r="164" spans="1:3" x14ac:dyDescent="0.3">
      <c r="A164" s="1" t="s">
        <v>23817</v>
      </c>
      <c r="B164">
        <v>217</v>
      </c>
      <c r="C164">
        <f>logfile_10k_buffer_continuously_update_registers_time__4[[#This Row],[Column2]]*1000000</f>
        <v>217000000</v>
      </c>
    </row>
    <row r="165" spans="1:3" x14ac:dyDescent="0.3">
      <c r="A165" s="1" t="s">
        <v>23818</v>
      </c>
      <c r="B165">
        <v>234</v>
      </c>
      <c r="C165">
        <f>logfile_10k_buffer_continuously_update_registers_time__4[[#This Row],[Column2]]*1000000</f>
        <v>234000000</v>
      </c>
    </row>
    <row r="166" spans="1:3" x14ac:dyDescent="0.3">
      <c r="A166" s="1" t="s">
        <v>23819</v>
      </c>
      <c r="B166">
        <v>234</v>
      </c>
      <c r="C166">
        <f>logfile_10k_buffer_continuously_update_registers_time__4[[#This Row],[Column2]]*1000000</f>
        <v>234000000</v>
      </c>
    </row>
    <row r="167" spans="1:3" x14ac:dyDescent="0.3">
      <c r="A167" s="1" t="s">
        <v>23820</v>
      </c>
      <c r="B167">
        <v>149</v>
      </c>
      <c r="C167">
        <f>logfile_10k_buffer_continuously_update_registers_time__4[[#This Row],[Column2]]*1000000</f>
        <v>149000000</v>
      </c>
    </row>
    <row r="168" spans="1:3" x14ac:dyDescent="0.3">
      <c r="A168" s="1" t="s">
        <v>23821</v>
      </c>
      <c r="B168">
        <v>242</v>
      </c>
      <c r="C168">
        <f>logfile_10k_buffer_continuously_update_registers_time__4[[#This Row],[Column2]]*1000000</f>
        <v>242000000</v>
      </c>
    </row>
    <row r="169" spans="1:3" x14ac:dyDescent="0.3">
      <c r="A169" s="1" t="s">
        <v>23822</v>
      </c>
      <c r="B169">
        <v>207</v>
      </c>
      <c r="C169">
        <f>logfile_10k_buffer_continuously_update_registers_time__4[[#This Row],[Column2]]*1000000</f>
        <v>207000000</v>
      </c>
    </row>
    <row r="170" spans="1:3" x14ac:dyDescent="0.3">
      <c r="A170" s="1" t="s">
        <v>23823</v>
      </c>
      <c r="B170">
        <v>265</v>
      </c>
      <c r="C170">
        <f>logfile_10k_buffer_continuously_update_registers_time__4[[#This Row],[Column2]]*1000000</f>
        <v>265000000</v>
      </c>
    </row>
    <row r="171" spans="1:3" x14ac:dyDescent="0.3">
      <c r="A171" s="1" t="s">
        <v>23824</v>
      </c>
      <c r="B171">
        <v>282</v>
      </c>
      <c r="C171">
        <f>logfile_10k_buffer_continuously_update_registers_time__4[[#This Row],[Column2]]*1000000</f>
        <v>282000000</v>
      </c>
    </row>
    <row r="172" spans="1:3" x14ac:dyDescent="0.3">
      <c r="A172" s="1" t="s">
        <v>23825</v>
      </c>
      <c r="B172">
        <v>207</v>
      </c>
      <c r="C172">
        <f>logfile_10k_buffer_continuously_update_registers_time__4[[#This Row],[Column2]]*1000000</f>
        <v>207000000</v>
      </c>
    </row>
    <row r="173" spans="1:3" x14ac:dyDescent="0.3">
      <c r="A173" s="1" t="s">
        <v>23826</v>
      </c>
      <c r="B173">
        <v>522</v>
      </c>
      <c r="C173">
        <f>logfile_10k_buffer_continuously_update_registers_time__4[[#This Row],[Column2]]*1000000</f>
        <v>522000000</v>
      </c>
    </row>
    <row r="174" spans="1:3" x14ac:dyDescent="0.3">
      <c r="A174" s="1" t="s">
        <v>23827</v>
      </c>
      <c r="B174">
        <v>231</v>
      </c>
      <c r="C174">
        <f>logfile_10k_buffer_continuously_update_registers_time__4[[#This Row],[Column2]]*1000000</f>
        <v>231000000</v>
      </c>
    </row>
    <row r="175" spans="1:3" x14ac:dyDescent="0.3">
      <c r="A175" s="1" t="s">
        <v>23828</v>
      </c>
      <c r="B175">
        <v>264</v>
      </c>
      <c r="C175">
        <f>logfile_10k_buffer_continuously_update_registers_time__4[[#This Row],[Column2]]*1000000</f>
        <v>264000000</v>
      </c>
    </row>
    <row r="176" spans="1:3" x14ac:dyDescent="0.3">
      <c r="A176" s="1" t="s">
        <v>23829</v>
      </c>
      <c r="B176">
        <v>197</v>
      </c>
      <c r="C176">
        <f>logfile_10k_buffer_continuously_update_registers_time__4[[#This Row],[Column2]]*1000000</f>
        <v>197000000</v>
      </c>
    </row>
    <row r="177" spans="1:3" x14ac:dyDescent="0.3">
      <c r="A177" s="1" t="s">
        <v>23830</v>
      </c>
      <c r="B177">
        <v>393</v>
      </c>
      <c r="C177">
        <f>logfile_10k_buffer_continuously_update_registers_time__4[[#This Row],[Column2]]*1000000</f>
        <v>393000000</v>
      </c>
    </row>
    <row r="178" spans="1:3" x14ac:dyDescent="0.3">
      <c r="A178" s="1" t="s">
        <v>23831</v>
      </c>
      <c r="B178">
        <v>425</v>
      </c>
      <c r="C178">
        <f>logfile_10k_buffer_continuously_update_registers_time__4[[#This Row],[Column2]]*1000000</f>
        <v>425000000</v>
      </c>
    </row>
    <row r="179" spans="1:3" x14ac:dyDescent="0.3">
      <c r="A179" s="1" t="s">
        <v>23832</v>
      </c>
      <c r="B179">
        <v>464</v>
      </c>
      <c r="C179">
        <f>logfile_10k_buffer_continuously_update_registers_time__4[[#This Row],[Column2]]*1000000</f>
        <v>464000000</v>
      </c>
    </row>
    <row r="180" spans="1:3" x14ac:dyDescent="0.3">
      <c r="A180" s="1" t="s">
        <v>23833</v>
      </c>
      <c r="B180">
        <v>169</v>
      </c>
      <c r="C180">
        <f>logfile_10k_buffer_continuously_update_registers_time__4[[#This Row],[Column2]]*1000000</f>
        <v>169000000</v>
      </c>
    </row>
    <row r="181" spans="1:3" x14ac:dyDescent="0.3">
      <c r="A181" s="1" t="s">
        <v>23834</v>
      </c>
      <c r="B181">
        <v>278</v>
      </c>
      <c r="C181">
        <f>logfile_10k_buffer_continuously_update_registers_time__4[[#This Row],[Column2]]*1000000</f>
        <v>278000000</v>
      </c>
    </row>
    <row r="182" spans="1:3" x14ac:dyDescent="0.3">
      <c r="A182" s="1" t="s">
        <v>23835</v>
      </c>
      <c r="B182">
        <v>293</v>
      </c>
      <c r="C182">
        <f>logfile_10k_buffer_continuously_update_registers_time__4[[#This Row],[Column2]]*1000000</f>
        <v>293000000</v>
      </c>
    </row>
    <row r="183" spans="1:3" x14ac:dyDescent="0.3">
      <c r="A183" s="1" t="s">
        <v>23836</v>
      </c>
      <c r="B183">
        <v>293</v>
      </c>
      <c r="C183">
        <f>logfile_10k_buffer_continuously_update_registers_time__4[[#This Row],[Column2]]*1000000</f>
        <v>293000000</v>
      </c>
    </row>
    <row r="184" spans="1:3" x14ac:dyDescent="0.3">
      <c r="A184" s="1" t="s">
        <v>23837</v>
      </c>
      <c r="B184">
        <v>531</v>
      </c>
      <c r="C184">
        <f>logfile_10k_buffer_continuously_update_registers_time__4[[#This Row],[Column2]]*1000000</f>
        <v>531000000</v>
      </c>
    </row>
    <row r="185" spans="1:3" x14ac:dyDescent="0.3">
      <c r="A185" s="1" t="s">
        <v>23838</v>
      </c>
      <c r="B185">
        <v>360</v>
      </c>
      <c r="C185">
        <f>logfile_10k_buffer_continuously_update_registers_time__4[[#This Row],[Column2]]*1000000</f>
        <v>360000000</v>
      </c>
    </row>
    <row r="186" spans="1:3" x14ac:dyDescent="0.3">
      <c r="A186" s="1" t="s">
        <v>23839</v>
      </c>
      <c r="B186">
        <v>151</v>
      </c>
      <c r="C186">
        <f>logfile_10k_buffer_continuously_update_registers_time__4[[#This Row],[Column2]]*1000000</f>
        <v>151000000</v>
      </c>
    </row>
    <row r="187" spans="1:3" x14ac:dyDescent="0.3">
      <c r="A187" s="1" t="s">
        <v>23840</v>
      </c>
      <c r="B187">
        <v>352</v>
      </c>
      <c r="C187">
        <f>logfile_10k_buffer_continuously_update_registers_time__4[[#This Row],[Column2]]*1000000</f>
        <v>352000000</v>
      </c>
    </row>
    <row r="188" spans="1:3" x14ac:dyDescent="0.3">
      <c r="A188" s="1" t="s">
        <v>23841</v>
      </c>
      <c r="B188">
        <v>483</v>
      </c>
      <c r="C188">
        <f>logfile_10k_buffer_continuously_update_registers_time__4[[#This Row],[Column2]]*1000000</f>
        <v>483000000</v>
      </c>
    </row>
    <row r="189" spans="1:3" x14ac:dyDescent="0.3">
      <c r="A189" s="1" t="s">
        <v>23842</v>
      </c>
      <c r="B189">
        <v>667</v>
      </c>
      <c r="C189">
        <f>logfile_10k_buffer_continuously_update_registers_time__4[[#This Row],[Column2]]*1000000</f>
        <v>667000000</v>
      </c>
    </row>
    <row r="190" spans="1:3" x14ac:dyDescent="0.3">
      <c r="A190" s="1" t="s">
        <v>23843</v>
      </c>
      <c r="B190">
        <v>182</v>
      </c>
      <c r="C190">
        <f>logfile_10k_buffer_continuously_update_registers_time__4[[#This Row],[Column2]]*1000000</f>
        <v>182000000</v>
      </c>
    </row>
    <row r="191" spans="1:3" x14ac:dyDescent="0.3">
      <c r="A191" s="1" t="s">
        <v>23844</v>
      </c>
      <c r="B191">
        <v>832</v>
      </c>
      <c r="C191">
        <f>logfile_10k_buffer_continuously_update_registers_time__4[[#This Row],[Column2]]*1000000</f>
        <v>832000000</v>
      </c>
    </row>
    <row r="192" spans="1:3" x14ac:dyDescent="0.3">
      <c r="A192" s="1" t="s">
        <v>23845</v>
      </c>
      <c r="B192">
        <v>561</v>
      </c>
      <c r="C192">
        <f>logfile_10k_buffer_continuously_update_registers_time__4[[#This Row],[Column2]]*1000000</f>
        <v>561000000</v>
      </c>
    </row>
    <row r="193" spans="1:3" x14ac:dyDescent="0.3">
      <c r="A193" s="1" t="s">
        <v>23846</v>
      </c>
      <c r="B193">
        <v>752</v>
      </c>
      <c r="C193">
        <f>logfile_10k_buffer_continuously_update_registers_time__4[[#This Row],[Column2]]*1000000</f>
        <v>752000000</v>
      </c>
    </row>
    <row r="194" spans="1:3" x14ac:dyDescent="0.3">
      <c r="A194" s="1" t="s">
        <v>23847</v>
      </c>
      <c r="B194">
        <v>404</v>
      </c>
      <c r="C194">
        <f>logfile_10k_buffer_continuously_update_registers_time__4[[#This Row],[Column2]]*1000000</f>
        <v>404000000</v>
      </c>
    </row>
    <row r="195" spans="1:3" x14ac:dyDescent="0.3">
      <c r="A195" s="1" t="s">
        <v>23848</v>
      </c>
      <c r="B195">
        <v>1200</v>
      </c>
      <c r="C195">
        <f>logfile_10k_buffer_continuously_update_registers_time__4[[#This Row],[Column2]]*1000000</f>
        <v>1200000000</v>
      </c>
    </row>
    <row r="196" spans="1:3" x14ac:dyDescent="0.3">
      <c r="A196" s="1" t="s">
        <v>23849</v>
      </c>
      <c r="B196">
        <v>639</v>
      </c>
      <c r="C196">
        <f>logfile_10k_buffer_continuously_update_registers_time__4[[#This Row],[Column2]]*1000000</f>
        <v>639000000</v>
      </c>
    </row>
    <row r="197" spans="1:3" x14ac:dyDescent="0.3">
      <c r="A197" s="1" t="s">
        <v>23850</v>
      </c>
      <c r="B197">
        <v>231</v>
      </c>
      <c r="C197">
        <f>logfile_10k_buffer_continuously_update_registers_time__4[[#This Row],[Column2]]*1000000</f>
        <v>231000000</v>
      </c>
    </row>
    <row r="198" spans="1:3" x14ac:dyDescent="0.3">
      <c r="A198" s="1" t="s">
        <v>23851</v>
      </c>
      <c r="B198">
        <v>558</v>
      </c>
      <c r="C198">
        <f>logfile_10k_buffer_continuously_update_registers_time__4[[#This Row],[Column2]]*1000000</f>
        <v>558000000</v>
      </c>
    </row>
    <row r="199" spans="1:3" x14ac:dyDescent="0.3">
      <c r="A199" s="1" t="s">
        <v>23852</v>
      </c>
      <c r="B199">
        <v>205</v>
      </c>
      <c r="C199">
        <f>logfile_10k_buffer_continuously_update_registers_time__4[[#This Row],[Column2]]*1000000</f>
        <v>205000000</v>
      </c>
    </row>
    <row r="200" spans="1:3" x14ac:dyDescent="0.3">
      <c r="A200" s="1" t="s">
        <v>23853</v>
      </c>
      <c r="B200">
        <v>433</v>
      </c>
      <c r="C200">
        <f>logfile_10k_buffer_continuously_update_registers_time__4[[#This Row],[Column2]]*1000000</f>
        <v>433000000</v>
      </c>
    </row>
    <row r="201" spans="1:3" x14ac:dyDescent="0.3">
      <c r="A201" s="1" t="s">
        <v>23854</v>
      </c>
      <c r="B201">
        <v>186</v>
      </c>
      <c r="C201">
        <f>logfile_10k_buffer_continuously_update_registers_time__4[[#This Row],[Column2]]*1000000</f>
        <v>186000000</v>
      </c>
    </row>
    <row r="202" spans="1:3" x14ac:dyDescent="0.3">
      <c r="A202" s="1" t="s">
        <v>23855</v>
      </c>
      <c r="B202">
        <v>405</v>
      </c>
      <c r="C202">
        <f>logfile_10k_buffer_continuously_update_registers_time__4[[#This Row],[Column2]]*1000000</f>
        <v>405000000</v>
      </c>
    </row>
    <row r="203" spans="1:3" x14ac:dyDescent="0.3">
      <c r="A203" s="1" t="s">
        <v>23856</v>
      </c>
      <c r="B203">
        <v>294</v>
      </c>
      <c r="C203">
        <f>logfile_10k_buffer_continuously_update_registers_time__4[[#This Row],[Column2]]*1000000</f>
        <v>294000000</v>
      </c>
    </row>
    <row r="204" spans="1:3" x14ac:dyDescent="0.3">
      <c r="A204" s="1" t="s">
        <v>23857</v>
      </c>
      <c r="B204">
        <v>429</v>
      </c>
      <c r="C204">
        <f>logfile_10k_buffer_continuously_update_registers_time__4[[#This Row],[Column2]]*1000000</f>
        <v>429000000</v>
      </c>
    </row>
    <row r="205" spans="1:3" x14ac:dyDescent="0.3">
      <c r="A205" s="1" t="s">
        <v>23858</v>
      </c>
      <c r="B205">
        <v>996</v>
      </c>
      <c r="C205">
        <f>logfile_10k_buffer_continuously_update_registers_time__4[[#This Row],[Column2]]*1000000</f>
        <v>996000000</v>
      </c>
    </row>
    <row r="206" spans="1:3" x14ac:dyDescent="0.3">
      <c r="A206" s="1" t="s">
        <v>23859</v>
      </c>
      <c r="B206">
        <v>149</v>
      </c>
      <c r="C206">
        <f>logfile_10k_buffer_continuously_update_registers_time__4[[#This Row],[Column2]]*1000000</f>
        <v>149000000</v>
      </c>
    </row>
    <row r="207" spans="1:3" x14ac:dyDescent="0.3">
      <c r="A207" s="1" t="s">
        <v>23860</v>
      </c>
      <c r="B207">
        <v>301</v>
      </c>
      <c r="C207">
        <f>logfile_10k_buffer_continuously_update_registers_time__4[[#This Row],[Column2]]*1000000</f>
        <v>301000000</v>
      </c>
    </row>
    <row r="208" spans="1:3" x14ac:dyDescent="0.3">
      <c r="A208" s="1" t="s">
        <v>23861</v>
      </c>
      <c r="B208">
        <v>304</v>
      </c>
      <c r="C208">
        <f>logfile_10k_buffer_continuously_update_registers_time__4[[#This Row],[Column2]]*1000000</f>
        <v>304000000</v>
      </c>
    </row>
    <row r="209" spans="1:3" x14ac:dyDescent="0.3">
      <c r="A209" s="1" t="s">
        <v>23862</v>
      </c>
      <c r="B209">
        <v>302</v>
      </c>
      <c r="C209">
        <f>logfile_10k_buffer_continuously_update_registers_time__4[[#This Row],[Column2]]*1000000</f>
        <v>302000000</v>
      </c>
    </row>
    <row r="210" spans="1:3" x14ac:dyDescent="0.3">
      <c r="A210" s="1" t="s">
        <v>23863</v>
      </c>
      <c r="B210">
        <v>615</v>
      </c>
      <c r="C210">
        <f>logfile_10k_buffer_continuously_update_registers_time__4[[#This Row],[Column2]]*1000000</f>
        <v>615000000</v>
      </c>
    </row>
    <row r="211" spans="1:3" x14ac:dyDescent="0.3">
      <c r="A211" s="1" t="s">
        <v>23864</v>
      </c>
      <c r="B211">
        <v>286</v>
      </c>
      <c r="C211">
        <f>logfile_10k_buffer_continuously_update_registers_time__4[[#This Row],[Column2]]*1000000</f>
        <v>286000000</v>
      </c>
    </row>
    <row r="212" spans="1:3" x14ac:dyDescent="0.3">
      <c r="A212" s="1" t="s">
        <v>23865</v>
      </c>
      <c r="B212">
        <v>359</v>
      </c>
      <c r="C212">
        <f>logfile_10k_buffer_continuously_update_registers_time__4[[#This Row],[Column2]]*1000000</f>
        <v>359000000</v>
      </c>
    </row>
    <row r="213" spans="1:3" x14ac:dyDescent="0.3">
      <c r="A213" s="1" t="s">
        <v>23866</v>
      </c>
      <c r="B213">
        <v>354</v>
      </c>
      <c r="C213">
        <f>logfile_10k_buffer_continuously_update_registers_time__4[[#This Row],[Column2]]*1000000</f>
        <v>354000000</v>
      </c>
    </row>
    <row r="214" spans="1:3" x14ac:dyDescent="0.3">
      <c r="A214" s="1" t="s">
        <v>23867</v>
      </c>
      <c r="B214">
        <v>942</v>
      </c>
      <c r="C214">
        <f>logfile_10k_buffer_continuously_update_registers_time__4[[#This Row],[Column2]]*1000000</f>
        <v>942000000</v>
      </c>
    </row>
    <row r="215" spans="1:3" x14ac:dyDescent="0.3">
      <c r="A215" s="1" t="s">
        <v>23868</v>
      </c>
      <c r="B215">
        <v>144</v>
      </c>
      <c r="C215">
        <f>logfile_10k_buffer_continuously_update_registers_time__4[[#This Row],[Column2]]*1000000</f>
        <v>144000000</v>
      </c>
    </row>
    <row r="216" spans="1:3" x14ac:dyDescent="0.3">
      <c r="A216" s="1" t="s">
        <v>23869</v>
      </c>
      <c r="B216">
        <v>309</v>
      </c>
      <c r="C216">
        <f>logfile_10k_buffer_continuously_update_registers_time__4[[#This Row],[Column2]]*1000000</f>
        <v>309000000</v>
      </c>
    </row>
    <row r="217" spans="1:3" x14ac:dyDescent="0.3">
      <c r="A217" s="1" t="s">
        <v>23870</v>
      </c>
      <c r="B217">
        <v>245</v>
      </c>
      <c r="C217">
        <f>logfile_10k_buffer_continuously_update_registers_time__4[[#This Row],[Column2]]*1000000</f>
        <v>245000000</v>
      </c>
    </row>
    <row r="218" spans="1:3" x14ac:dyDescent="0.3">
      <c r="A218" s="1" t="s">
        <v>23871</v>
      </c>
      <c r="B218">
        <v>378</v>
      </c>
      <c r="C218">
        <f>logfile_10k_buffer_continuously_update_registers_time__4[[#This Row],[Column2]]*1000000</f>
        <v>378000000</v>
      </c>
    </row>
    <row r="219" spans="1:3" x14ac:dyDescent="0.3">
      <c r="A219" s="1" t="s">
        <v>23872</v>
      </c>
      <c r="B219">
        <v>149</v>
      </c>
      <c r="C219">
        <f>logfile_10k_buffer_continuously_update_registers_time__4[[#This Row],[Column2]]*1000000</f>
        <v>149000000</v>
      </c>
    </row>
    <row r="220" spans="1:3" x14ac:dyDescent="0.3">
      <c r="A220" s="1" t="s">
        <v>23873</v>
      </c>
      <c r="B220">
        <v>966</v>
      </c>
      <c r="C220">
        <f>logfile_10k_buffer_continuously_update_registers_time__4[[#This Row],[Column2]]*1000000</f>
        <v>966000000</v>
      </c>
    </row>
    <row r="221" spans="1:3" x14ac:dyDescent="0.3">
      <c r="A221" s="1" t="s">
        <v>23874</v>
      </c>
      <c r="B221">
        <v>394</v>
      </c>
      <c r="C221">
        <f>logfile_10k_buffer_continuously_update_registers_time__4[[#This Row],[Column2]]*1000000</f>
        <v>394000000</v>
      </c>
    </row>
    <row r="222" spans="1:3" x14ac:dyDescent="0.3">
      <c r="A222" s="1" t="s">
        <v>23875</v>
      </c>
      <c r="B222">
        <v>154</v>
      </c>
      <c r="C222">
        <f>logfile_10k_buffer_continuously_update_registers_time__4[[#This Row],[Column2]]*1000000</f>
        <v>154000000</v>
      </c>
    </row>
    <row r="223" spans="1:3" x14ac:dyDescent="0.3">
      <c r="A223" s="1" t="s">
        <v>23876</v>
      </c>
      <c r="B223">
        <v>346</v>
      </c>
      <c r="C223">
        <f>logfile_10k_buffer_continuously_update_registers_time__4[[#This Row],[Column2]]*1000000</f>
        <v>346000000</v>
      </c>
    </row>
    <row r="224" spans="1:3" x14ac:dyDescent="0.3">
      <c r="A224" s="1" t="s">
        <v>23877</v>
      </c>
      <c r="B224">
        <v>806</v>
      </c>
      <c r="C224">
        <f>logfile_10k_buffer_continuously_update_registers_time__4[[#This Row],[Column2]]*1000000</f>
        <v>806000000</v>
      </c>
    </row>
    <row r="225" spans="1:3" x14ac:dyDescent="0.3">
      <c r="A225" s="1" t="s">
        <v>23878</v>
      </c>
      <c r="B225">
        <v>175</v>
      </c>
      <c r="C225">
        <f>logfile_10k_buffer_continuously_update_registers_time__4[[#This Row],[Column2]]*1000000</f>
        <v>175000000</v>
      </c>
    </row>
    <row r="226" spans="1:3" x14ac:dyDescent="0.3">
      <c r="A226" s="1" t="s">
        <v>23879</v>
      </c>
      <c r="B226">
        <v>1048</v>
      </c>
      <c r="C226">
        <f>logfile_10k_buffer_continuously_update_registers_time__4[[#This Row],[Column2]]*1000000</f>
        <v>1048000000</v>
      </c>
    </row>
    <row r="227" spans="1:3" x14ac:dyDescent="0.3">
      <c r="A227" s="1" t="s">
        <v>23880</v>
      </c>
      <c r="B227">
        <v>448</v>
      </c>
      <c r="C227">
        <f>logfile_10k_buffer_continuously_update_registers_time__4[[#This Row],[Column2]]*1000000</f>
        <v>448000000</v>
      </c>
    </row>
    <row r="228" spans="1:3" x14ac:dyDescent="0.3">
      <c r="A228" s="1" t="s">
        <v>23881</v>
      </c>
      <c r="B228">
        <v>249</v>
      </c>
      <c r="C228">
        <f>logfile_10k_buffer_continuously_update_registers_time__4[[#This Row],[Column2]]*1000000</f>
        <v>249000000</v>
      </c>
    </row>
    <row r="229" spans="1:3" x14ac:dyDescent="0.3">
      <c r="A229" s="1" t="s">
        <v>23882</v>
      </c>
      <c r="B229">
        <v>301</v>
      </c>
      <c r="C229">
        <f>logfile_10k_buffer_continuously_update_registers_time__4[[#This Row],[Column2]]*1000000</f>
        <v>301000000</v>
      </c>
    </row>
    <row r="230" spans="1:3" x14ac:dyDescent="0.3">
      <c r="A230" s="1" t="s">
        <v>23883</v>
      </c>
      <c r="B230">
        <v>172</v>
      </c>
      <c r="C230">
        <f>logfile_10k_buffer_continuously_update_registers_time__4[[#This Row],[Column2]]*1000000</f>
        <v>172000000</v>
      </c>
    </row>
    <row r="231" spans="1:3" x14ac:dyDescent="0.3">
      <c r="A231" s="1" t="s">
        <v>23884</v>
      </c>
      <c r="B231">
        <v>300</v>
      </c>
      <c r="C231">
        <f>logfile_10k_buffer_continuously_update_registers_time__4[[#This Row],[Column2]]*1000000</f>
        <v>300000000</v>
      </c>
    </row>
    <row r="232" spans="1:3" x14ac:dyDescent="0.3">
      <c r="A232" s="1" t="s">
        <v>23885</v>
      </c>
      <c r="B232">
        <v>398</v>
      </c>
      <c r="C232">
        <f>logfile_10k_buffer_continuously_update_registers_time__4[[#This Row],[Column2]]*1000000</f>
        <v>398000000</v>
      </c>
    </row>
    <row r="233" spans="1:3" x14ac:dyDescent="0.3">
      <c r="A233" s="1" t="s">
        <v>23886</v>
      </c>
      <c r="B233">
        <v>317</v>
      </c>
      <c r="C233">
        <f>logfile_10k_buffer_continuously_update_registers_time__4[[#This Row],[Column2]]*1000000</f>
        <v>317000000</v>
      </c>
    </row>
    <row r="234" spans="1:3" x14ac:dyDescent="0.3">
      <c r="A234" s="1" t="s">
        <v>23887</v>
      </c>
      <c r="B234">
        <v>213</v>
      </c>
      <c r="C234">
        <f>logfile_10k_buffer_continuously_update_registers_time__4[[#This Row],[Column2]]*1000000</f>
        <v>213000000</v>
      </c>
    </row>
    <row r="235" spans="1:3" x14ac:dyDescent="0.3">
      <c r="A235" s="1" t="s">
        <v>23888</v>
      </c>
      <c r="B235">
        <v>359</v>
      </c>
      <c r="C235">
        <f>logfile_10k_buffer_continuously_update_registers_time__4[[#This Row],[Column2]]*1000000</f>
        <v>359000000</v>
      </c>
    </row>
    <row r="236" spans="1:3" x14ac:dyDescent="0.3">
      <c r="A236" s="1" t="s">
        <v>23889</v>
      </c>
      <c r="B236">
        <v>406</v>
      </c>
      <c r="C236">
        <f>logfile_10k_buffer_continuously_update_registers_time__4[[#This Row],[Column2]]*1000000</f>
        <v>406000000</v>
      </c>
    </row>
    <row r="237" spans="1:3" x14ac:dyDescent="0.3">
      <c r="A237" s="1" t="s">
        <v>23890</v>
      </c>
      <c r="B237">
        <v>1406</v>
      </c>
      <c r="C237">
        <f>logfile_10k_buffer_continuously_update_registers_time__4[[#This Row],[Column2]]*1000000</f>
        <v>1406000000</v>
      </c>
    </row>
    <row r="238" spans="1:3" x14ac:dyDescent="0.3">
      <c r="A238" s="1" t="s">
        <v>23891</v>
      </c>
      <c r="B238">
        <v>170</v>
      </c>
      <c r="C238">
        <f>logfile_10k_buffer_continuously_update_registers_time__4[[#This Row],[Column2]]*1000000</f>
        <v>170000000</v>
      </c>
    </row>
    <row r="239" spans="1:3" x14ac:dyDescent="0.3">
      <c r="A239" s="1" t="s">
        <v>23892</v>
      </c>
      <c r="B239">
        <v>505</v>
      </c>
      <c r="C239">
        <f>logfile_10k_buffer_continuously_update_registers_time__4[[#This Row],[Column2]]*1000000</f>
        <v>505000000</v>
      </c>
    </row>
    <row r="240" spans="1:3" x14ac:dyDescent="0.3">
      <c r="A240" s="1" t="s">
        <v>23893</v>
      </c>
      <c r="B240">
        <v>181</v>
      </c>
      <c r="C240">
        <f>logfile_10k_buffer_continuously_update_registers_time__4[[#This Row],[Column2]]*1000000</f>
        <v>181000000</v>
      </c>
    </row>
    <row r="241" spans="1:3" x14ac:dyDescent="0.3">
      <c r="A241" s="1" t="s">
        <v>23894</v>
      </c>
      <c r="B241">
        <v>243</v>
      </c>
      <c r="C241">
        <f>logfile_10k_buffer_continuously_update_registers_time__4[[#This Row],[Column2]]*1000000</f>
        <v>243000000</v>
      </c>
    </row>
    <row r="242" spans="1:3" x14ac:dyDescent="0.3">
      <c r="A242" s="1" t="s">
        <v>23895</v>
      </c>
      <c r="B242">
        <v>376</v>
      </c>
      <c r="C242">
        <f>logfile_10k_buffer_continuously_update_registers_time__4[[#This Row],[Column2]]*1000000</f>
        <v>376000000</v>
      </c>
    </row>
    <row r="243" spans="1:3" x14ac:dyDescent="0.3">
      <c r="A243" s="1" t="s">
        <v>23896</v>
      </c>
      <c r="B243">
        <v>265</v>
      </c>
      <c r="C243">
        <f>logfile_10k_buffer_continuously_update_registers_time__4[[#This Row],[Column2]]*1000000</f>
        <v>265000000</v>
      </c>
    </row>
    <row r="244" spans="1:3" x14ac:dyDescent="0.3">
      <c r="A244" s="1" t="s">
        <v>23897</v>
      </c>
      <c r="B244">
        <v>529</v>
      </c>
      <c r="C244">
        <f>logfile_10k_buffer_continuously_update_registers_time__4[[#This Row],[Column2]]*1000000</f>
        <v>529000000</v>
      </c>
    </row>
    <row r="245" spans="1:3" x14ac:dyDescent="0.3">
      <c r="A245" s="1" t="s">
        <v>23898</v>
      </c>
      <c r="B245">
        <v>155</v>
      </c>
      <c r="C245">
        <f>logfile_10k_buffer_continuously_update_registers_time__4[[#This Row],[Column2]]*1000000</f>
        <v>155000000</v>
      </c>
    </row>
    <row r="246" spans="1:3" x14ac:dyDescent="0.3">
      <c r="A246" s="1" t="s">
        <v>23899</v>
      </c>
      <c r="B246">
        <v>732</v>
      </c>
      <c r="C246">
        <f>logfile_10k_buffer_continuously_update_registers_time__4[[#This Row],[Column2]]*1000000</f>
        <v>732000000</v>
      </c>
    </row>
    <row r="247" spans="1:3" x14ac:dyDescent="0.3">
      <c r="A247" s="1" t="s">
        <v>23900</v>
      </c>
      <c r="B247">
        <v>1521</v>
      </c>
      <c r="C247">
        <f>logfile_10k_buffer_continuously_update_registers_time__4[[#This Row],[Column2]]*1000000</f>
        <v>1521000000</v>
      </c>
    </row>
    <row r="248" spans="1:3" x14ac:dyDescent="0.3">
      <c r="A248" s="1" t="s">
        <v>23901</v>
      </c>
      <c r="B248">
        <v>325</v>
      </c>
      <c r="C248">
        <f>logfile_10k_buffer_continuously_update_registers_time__4[[#This Row],[Column2]]*1000000</f>
        <v>325000000</v>
      </c>
    </row>
    <row r="249" spans="1:3" x14ac:dyDescent="0.3">
      <c r="A249" s="1" t="s">
        <v>23902</v>
      </c>
      <c r="B249">
        <v>158</v>
      </c>
      <c r="C249">
        <f>logfile_10k_buffer_continuously_update_registers_time__4[[#This Row],[Column2]]*1000000</f>
        <v>158000000</v>
      </c>
    </row>
    <row r="250" spans="1:3" x14ac:dyDescent="0.3">
      <c r="A250" s="1" t="s">
        <v>23903</v>
      </c>
      <c r="B250">
        <v>335</v>
      </c>
      <c r="C250">
        <f>logfile_10k_buffer_continuously_update_registers_time__4[[#This Row],[Column2]]*1000000</f>
        <v>335000000</v>
      </c>
    </row>
    <row r="251" spans="1:3" x14ac:dyDescent="0.3">
      <c r="A251" s="1" t="s">
        <v>23904</v>
      </c>
      <c r="B251">
        <v>542</v>
      </c>
      <c r="C251">
        <f>logfile_10k_buffer_continuously_update_registers_time__4[[#This Row],[Column2]]*1000000</f>
        <v>542000000</v>
      </c>
    </row>
    <row r="252" spans="1:3" x14ac:dyDescent="0.3">
      <c r="A252" s="1" t="s">
        <v>23905</v>
      </c>
      <c r="B252">
        <v>144</v>
      </c>
      <c r="C252">
        <f>logfile_10k_buffer_continuously_update_registers_time__4[[#This Row],[Column2]]*1000000</f>
        <v>144000000</v>
      </c>
    </row>
    <row r="253" spans="1:3" x14ac:dyDescent="0.3">
      <c r="A253" s="1" t="s">
        <v>23906</v>
      </c>
      <c r="B253">
        <v>455</v>
      </c>
      <c r="C253">
        <f>logfile_10k_buffer_continuously_update_registers_time__4[[#This Row],[Column2]]*1000000</f>
        <v>455000000</v>
      </c>
    </row>
    <row r="254" spans="1:3" x14ac:dyDescent="0.3">
      <c r="A254" s="1" t="s">
        <v>23907</v>
      </c>
      <c r="B254">
        <v>316</v>
      </c>
      <c r="C254">
        <f>logfile_10k_buffer_continuously_update_registers_time__4[[#This Row],[Column2]]*1000000</f>
        <v>316000000</v>
      </c>
    </row>
    <row r="255" spans="1:3" x14ac:dyDescent="0.3">
      <c r="A255" s="1" t="s">
        <v>23908</v>
      </c>
      <c r="B255">
        <v>981</v>
      </c>
      <c r="C255">
        <f>logfile_10k_buffer_continuously_update_registers_time__4[[#This Row],[Column2]]*1000000</f>
        <v>981000000</v>
      </c>
    </row>
    <row r="256" spans="1:3" x14ac:dyDescent="0.3">
      <c r="A256" s="1" t="s">
        <v>23909</v>
      </c>
      <c r="B256">
        <v>352</v>
      </c>
      <c r="C256">
        <f>logfile_10k_buffer_continuously_update_registers_time__4[[#This Row],[Column2]]*1000000</f>
        <v>352000000</v>
      </c>
    </row>
    <row r="257" spans="1:3" x14ac:dyDescent="0.3">
      <c r="A257" s="1" t="s">
        <v>23910</v>
      </c>
      <c r="B257">
        <v>195</v>
      </c>
      <c r="C257">
        <f>logfile_10k_buffer_continuously_update_registers_time__4[[#This Row],[Column2]]*1000000</f>
        <v>195000000</v>
      </c>
    </row>
    <row r="258" spans="1:3" x14ac:dyDescent="0.3">
      <c r="A258" s="1" t="s">
        <v>23911</v>
      </c>
      <c r="B258">
        <v>185</v>
      </c>
      <c r="C258">
        <f>logfile_10k_buffer_continuously_update_registers_time__4[[#This Row],[Column2]]*1000000</f>
        <v>185000000</v>
      </c>
    </row>
    <row r="259" spans="1:3" x14ac:dyDescent="0.3">
      <c r="A259" s="1" t="s">
        <v>23912</v>
      </c>
      <c r="B259">
        <v>249</v>
      </c>
      <c r="C259">
        <f>logfile_10k_buffer_continuously_update_registers_time__4[[#This Row],[Column2]]*1000000</f>
        <v>249000000</v>
      </c>
    </row>
    <row r="260" spans="1:3" x14ac:dyDescent="0.3">
      <c r="A260" s="1" t="s">
        <v>23913</v>
      </c>
      <c r="B260">
        <v>266</v>
      </c>
      <c r="C260">
        <f>logfile_10k_buffer_continuously_update_registers_time__4[[#This Row],[Column2]]*1000000</f>
        <v>266000000</v>
      </c>
    </row>
    <row r="261" spans="1:3" x14ac:dyDescent="0.3">
      <c r="A261" s="1" t="s">
        <v>23914</v>
      </c>
      <c r="B261">
        <v>170</v>
      </c>
      <c r="C261">
        <f>logfile_10k_buffer_continuously_update_registers_time__4[[#This Row],[Column2]]*1000000</f>
        <v>170000000</v>
      </c>
    </row>
    <row r="262" spans="1:3" x14ac:dyDescent="0.3">
      <c r="A262" s="1" t="s">
        <v>23915</v>
      </c>
      <c r="B262">
        <v>170</v>
      </c>
      <c r="C262">
        <f>logfile_10k_buffer_continuously_update_registers_time__4[[#This Row],[Column2]]*1000000</f>
        <v>170000000</v>
      </c>
    </row>
    <row r="263" spans="1:3" x14ac:dyDescent="0.3">
      <c r="A263" s="1" t="s">
        <v>23916</v>
      </c>
      <c r="B263">
        <v>276</v>
      </c>
      <c r="C263">
        <f>logfile_10k_buffer_continuously_update_registers_time__4[[#This Row],[Column2]]*1000000</f>
        <v>276000000</v>
      </c>
    </row>
    <row r="264" spans="1:3" x14ac:dyDescent="0.3">
      <c r="A264" s="1" t="s">
        <v>23917</v>
      </c>
      <c r="B264">
        <v>253</v>
      </c>
      <c r="C264">
        <f>logfile_10k_buffer_continuously_update_registers_time__4[[#This Row],[Column2]]*1000000</f>
        <v>253000000</v>
      </c>
    </row>
    <row r="265" spans="1:3" x14ac:dyDescent="0.3">
      <c r="A265" s="1" t="s">
        <v>23918</v>
      </c>
      <c r="B265">
        <v>250</v>
      </c>
      <c r="C265">
        <f>logfile_10k_buffer_continuously_update_registers_time__4[[#This Row],[Column2]]*1000000</f>
        <v>250000000</v>
      </c>
    </row>
    <row r="266" spans="1:3" x14ac:dyDescent="0.3">
      <c r="A266" s="1" t="s">
        <v>23919</v>
      </c>
      <c r="B266">
        <v>358</v>
      </c>
      <c r="C266">
        <f>logfile_10k_buffer_continuously_update_registers_time__4[[#This Row],[Column2]]*1000000</f>
        <v>358000000</v>
      </c>
    </row>
    <row r="267" spans="1:3" x14ac:dyDescent="0.3">
      <c r="A267" s="1" t="s">
        <v>23920</v>
      </c>
      <c r="B267">
        <v>268</v>
      </c>
      <c r="C267">
        <f>logfile_10k_buffer_continuously_update_registers_time__4[[#This Row],[Column2]]*1000000</f>
        <v>268000000</v>
      </c>
    </row>
    <row r="268" spans="1:3" x14ac:dyDescent="0.3">
      <c r="A268" s="1" t="s">
        <v>23921</v>
      </c>
      <c r="B268">
        <v>228</v>
      </c>
      <c r="C268">
        <f>logfile_10k_buffer_continuously_update_registers_time__4[[#This Row],[Column2]]*1000000</f>
        <v>228000000</v>
      </c>
    </row>
    <row r="269" spans="1:3" x14ac:dyDescent="0.3">
      <c r="A269" s="1" t="s">
        <v>23922</v>
      </c>
      <c r="B269">
        <v>226</v>
      </c>
      <c r="C269">
        <f>logfile_10k_buffer_continuously_update_registers_time__4[[#This Row],[Column2]]*1000000</f>
        <v>226000000</v>
      </c>
    </row>
    <row r="270" spans="1:3" x14ac:dyDescent="0.3">
      <c r="A270" s="1" t="s">
        <v>23923</v>
      </c>
      <c r="B270">
        <v>240</v>
      </c>
      <c r="C270">
        <f>logfile_10k_buffer_continuously_update_registers_time__4[[#This Row],[Column2]]*1000000</f>
        <v>240000000</v>
      </c>
    </row>
    <row r="271" spans="1:3" x14ac:dyDescent="0.3">
      <c r="A271" s="1" t="s">
        <v>23924</v>
      </c>
      <c r="B271">
        <v>273</v>
      </c>
      <c r="C271">
        <f>logfile_10k_buffer_continuously_update_registers_time__4[[#This Row],[Column2]]*1000000</f>
        <v>273000000</v>
      </c>
    </row>
    <row r="272" spans="1:3" x14ac:dyDescent="0.3">
      <c r="A272" s="1" t="s">
        <v>23925</v>
      </c>
      <c r="B272">
        <v>301</v>
      </c>
      <c r="C272">
        <f>logfile_10k_buffer_continuously_update_registers_time__4[[#This Row],[Column2]]*1000000</f>
        <v>301000000</v>
      </c>
    </row>
    <row r="273" spans="1:3" x14ac:dyDescent="0.3">
      <c r="A273" s="1" t="s">
        <v>23926</v>
      </c>
      <c r="B273">
        <v>380</v>
      </c>
      <c r="C273">
        <f>logfile_10k_buffer_continuously_update_registers_time__4[[#This Row],[Column2]]*1000000</f>
        <v>380000000</v>
      </c>
    </row>
    <row r="274" spans="1:3" x14ac:dyDescent="0.3">
      <c r="A274" s="1" t="s">
        <v>23927</v>
      </c>
      <c r="B274">
        <v>452</v>
      </c>
      <c r="C274">
        <f>logfile_10k_buffer_continuously_update_registers_time__4[[#This Row],[Column2]]*1000000</f>
        <v>452000000</v>
      </c>
    </row>
    <row r="275" spans="1:3" x14ac:dyDescent="0.3">
      <c r="A275" s="1" t="s">
        <v>23928</v>
      </c>
      <c r="B275">
        <v>219</v>
      </c>
      <c r="C275">
        <f>logfile_10k_buffer_continuously_update_registers_time__4[[#This Row],[Column2]]*1000000</f>
        <v>219000000</v>
      </c>
    </row>
    <row r="276" spans="1:3" x14ac:dyDescent="0.3">
      <c r="A276" s="1" t="s">
        <v>23929</v>
      </c>
      <c r="B276">
        <v>207</v>
      </c>
      <c r="C276">
        <f>logfile_10k_buffer_continuously_update_registers_time__4[[#This Row],[Column2]]*1000000</f>
        <v>207000000</v>
      </c>
    </row>
    <row r="277" spans="1:3" x14ac:dyDescent="0.3">
      <c r="A277" s="1" t="s">
        <v>23930</v>
      </c>
      <c r="B277">
        <v>280</v>
      </c>
      <c r="C277">
        <f>logfile_10k_buffer_continuously_update_registers_time__4[[#This Row],[Column2]]*1000000</f>
        <v>280000000</v>
      </c>
    </row>
    <row r="278" spans="1:3" x14ac:dyDescent="0.3">
      <c r="A278" s="1" t="s">
        <v>23931</v>
      </c>
      <c r="B278">
        <v>303</v>
      </c>
      <c r="C278">
        <f>logfile_10k_buffer_continuously_update_registers_time__4[[#This Row],[Column2]]*1000000</f>
        <v>303000000</v>
      </c>
    </row>
    <row r="279" spans="1:3" x14ac:dyDescent="0.3">
      <c r="A279" s="1" t="s">
        <v>23932</v>
      </c>
      <c r="B279">
        <v>268</v>
      </c>
      <c r="C279">
        <f>logfile_10k_buffer_continuously_update_registers_time__4[[#This Row],[Column2]]*1000000</f>
        <v>268000000</v>
      </c>
    </row>
    <row r="280" spans="1:3" x14ac:dyDescent="0.3">
      <c r="A280" s="1" t="s">
        <v>23933</v>
      </c>
      <c r="B280">
        <v>164</v>
      </c>
      <c r="C280">
        <f>logfile_10k_buffer_continuously_update_registers_time__4[[#This Row],[Column2]]*1000000</f>
        <v>164000000</v>
      </c>
    </row>
    <row r="281" spans="1:3" x14ac:dyDescent="0.3">
      <c r="A281" s="1" t="s">
        <v>23934</v>
      </c>
      <c r="B281">
        <v>245</v>
      </c>
      <c r="C281">
        <f>logfile_10k_buffer_continuously_update_registers_time__4[[#This Row],[Column2]]*1000000</f>
        <v>245000000</v>
      </c>
    </row>
    <row r="282" spans="1:3" x14ac:dyDescent="0.3">
      <c r="A282" s="1" t="s">
        <v>23935</v>
      </c>
      <c r="B282">
        <v>281</v>
      </c>
      <c r="C282">
        <f>logfile_10k_buffer_continuously_update_registers_time__4[[#This Row],[Column2]]*1000000</f>
        <v>281000000</v>
      </c>
    </row>
    <row r="283" spans="1:3" x14ac:dyDescent="0.3">
      <c r="A283" s="1" t="s">
        <v>23936</v>
      </c>
      <c r="B283">
        <v>295</v>
      </c>
      <c r="C283">
        <f>logfile_10k_buffer_continuously_update_registers_time__4[[#This Row],[Column2]]*1000000</f>
        <v>295000000</v>
      </c>
    </row>
    <row r="284" spans="1:3" x14ac:dyDescent="0.3">
      <c r="A284" s="1" t="s">
        <v>23937</v>
      </c>
      <c r="B284">
        <v>270</v>
      </c>
      <c r="C284">
        <f>logfile_10k_buffer_continuously_update_registers_time__4[[#This Row],[Column2]]*1000000</f>
        <v>270000000</v>
      </c>
    </row>
    <row r="285" spans="1:3" x14ac:dyDescent="0.3">
      <c r="A285" s="1" t="s">
        <v>23938</v>
      </c>
      <c r="B285">
        <v>377</v>
      </c>
      <c r="C285">
        <f>logfile_10k_buffer_continuously_update_registers_time__4[[#This Row],[Column2]]*1000000</f>
        <v>377000000</v>
      </c>
    </row>
    <row r="286" spans="1:3" x14ac:dyDescent="0.3">
      <c r="A286" s="1" t="s">
        <v>23939</v>
      </c>
      <c r="B286">
        <v>1043</v>
      </c>
      <c r="C286">
        <f>logfile_10k_buffer_continuously_update_registers_time__4[[#This Row],[Column2]]*1000000</f>
        <v>1043000000</v>
      </c>
    </row>
    <row r="287" spans="1:3" x14ac:dyDescent="0.3">
      <c r="A287" s="1" t="s">
        <v>23940</v>
      </c>
      <c r="B287">
        <v>192</v>
      </c>
      <c r="C287">
        <f>logfile_10k_buffer_continuously_update_registers_time__4[[#This Row],[Column2]]*1000000</f>
        <v>192000000</v>
      </c>
    </row>
    <row r="288" spans="1:3" x14ac:dyDescent="0.3">
      <c r="A288" s="1" t="s">
        <v>23941</v>
      </c>
      <c r="B288">
        <v>1188</v>
      </c>
      <c r="C288">
        <f>logfile_10k_buffer_continuously_update_registers_time__4[[#This Row],[Column2]]*1000000</f>
        <v>1188000000</v>
      </c>
    </row>
    <row r="289" spans="1:3" x14ac:dyDescent="0.3">
      <c r="A289" s="1" t="s">
        <v>23942</v>
      </c>
      <c r="B289">
        <v>593</v>
      </c>
      <c r="C289">
        <f>logfile_10k_buffer_continuously_update_registers_time__4[[#This Row],[Column2]]*1000000</f>
        <v>593000000</v>
      </c>
    </row>
    <row r="290" spans="1:3" x14ac:dyDescent="0.3">
      <c r="A290" s="1" t="s">
        <v>23943</v>
      </c>
      <c r="B290">
        <v>198</v>
      </c>
      <c r="C290">
        <f>logfile_10k_buffer_continuously_update_registers_time__4[[#This Row],[Column2]]*1000000</f>
        <v>198000000</v>
      </c>
    </row>
    <row r="291" spans="1:3" x14ac:dyDescent="0.3">
      <c r="A291" s="1" t="s">
        <v>23944</v>
      </c>
      <c r="B291">
        <v>227</v>
      </c>
      <c r="C291">
        <f>logfile_10k_buffer_continuously_update_registers_time__4[[#This Row],[Column2]]*1000000</f>
        <v>227000000</v>
      </c>
    </row>
    <row r="292" spans="1:3" x14ac:dyDescent="0.3">
      <c r="A292" s="1" t="s">
        <v>23945</v>
      </c>
      <c r="B292">
        <v>213</v>
      </c>
      <c r="C292">
        <f>logfile_10k_buffer_continuously_update_registers_time__4[[#This Row],[Column2]]*1000000</f>
        <v>213000000</v>
      </c>
    </row>
    <row r="293" spans="1:3" x14ac:dyDescent="0.3">
      <c r="A293" s="1" t="s">
        <v>23946</v>
      </c>
      <c r="B293">
        <v>226</v>
      </c>
      <c r="C293">
        <f>logfile_10k_buffer_continuously_update_registers_time__4[[#This Row],[Column2]]*1000000</f>
        <v>226000000</v>
      </c>
    </row>
    <row r="294" spans="1:3" x14ac:dyDescent="0.3">
      <c r="A294" s="1" t="s">
        <v>23947</v>
      </c>
      <c r="B294">
        <v>235</v>
      </c>
      <c r="C294">
        <f>logfile_10k_buffer_continuously_update_registers_time__4[[#This Row],[Column2]]*1000000</f>
        <v>235000000</v>
      </c>
    </row>
    <row r="295" spans="1:3" x14ac:dyDescent="0.3">
      <c r="A295" s="1" t="s">
        <v>23948</v>
      </c>
      <c r="B295">
        <v>261</v>
      </c>
      <c r="C295">
        <f>logfile_10k_buffer_continuously_update_registers_time__4[[#This Row],[Column2]]*1000000</f>
        <v>261000000</v>
      </c>
    </row>
    <row r="296" spans="1:3" x14ac:dyDescent="0.3">
      <c r="A296" s="1" t="s">
        <v>23949</v>
      </c>
      <c r="B296">
        <v>255</v>
      </c>
      <c r="C296">
        <f>logfile_10k_buffer_continuously_update_registers_time__4[[#This Row],[Column2]]*1000000</f>
        <v>255000000</v>
      </c>
    </row>
    <row r="297" spans="1:3" x14ac:dyDescent="0.3">
      <c r="A297" s="1" t="s">
        <v>23950</v>
      </c>
      <c r="B297">
        <v>226</v>
      </c>
      <c r="C297">
        <f>logfile_10k_buffer_continuously_update_registers_time__4[[#This Row],[Column2]]*1000000</f>
        <v>226000000</v>
      </c>
    </row>
    <row r="298" spans="1:3" x14ac:dyDescent="0.3">
      <c r="A298" s="1" t="s">
        <v>23951</v>
      </c>
      <c r="B298">
        <v>250</v>
      </c>
      <c r="C298">
        <f>logfile_10k_buffer_continuously_update_registers_time__4[[#This Row],[Column2]]*1000000</f>
        <v>250000000</v>
      </c>
    </row>
    <row r="299" spans="1:3" x14ac:dyDescent="0.3">
      <c r="A299" s="1" t="s">
        <v>23952</v>
      </c>
      <c r="B299">
        <v>353</v>
      </c>
      <c r="C299">
        <f>logfile_10k_buffer_continuously_update_registers_time__4[[#This Row],[Column2]]*1000000</f>
        <v>353000000</v>
      </c>
    </row>
    <row r="300" spans="1:3" x14ac:dyDescent="0.3">
      <c r="A300" s="1" t="s">
        <v>23953</v>
      </c>
      <c r="B300">
        <v>439</v>
      </c>
      <c r="C300">
        <f>logfile_10k_buffer_continuously_update_registers_time__4[[#This Row],[Column2]]*1000000</f>
        <v>439000000</v>
      </c>
    </row>
    <row r="301" spans="1:3" x14ac:dyDescent="0.3">
      <c r="A301" s="1" t="s">
        <v>23954</v>
      </c>
      <c r="B301">
        <v>357</v>
      </c>
      <c r="C301">
        <f>logfile_10k_buffer_continuously_update_registers_time__4[[#This Row],[Column2]]*1000000</f>
        <v>357000000</v>
      </c>
    </row>
    <row r="302" spans="1:3" x14ac:dyDescent="0.3">
      <c r="A302" s="1" t="s">
        <v>23955</v>
      </c>
      <c r="B302">
        <v>352</v>
      </c>
      <c r="C302">
        <f>logfile_10k_buffer_continuously_update_registers_time__4[[#This Row],[Column2]]*1000000</f>
        <v>352000000</v>
      </c>
    </row>
    <row r="303" spans="1:3" x14ac:dyDescent="0.3">
      <c r="A303" s="1" t="s">
        <v>23956</v>
      </c>
      <c r="B303">
        <v>512</v>
      </c>
      <c r="C303">
        <f>logfile_10k_buffer_continuously_update_registers_time__4[[#This Row],[Column2]]*1000000</f>
        <v>512000000</v>
      </c>
    </row>
    <row r="304" spans="1:3" x14ac:dyDescent="0.3">
      <c r="A304" s="1" t="s">
        <v>23957</v>
      </c>
      <c r="B304">
        <v>152</v>
      </c>
      <c r="C304">
        <f>logfile_10k_buffer_continuously_update_registers_time__4[[#This Row],[Column2]]*1000000</f>
        <v>152000000</v>
      </c>
    </row>
    <row r="305" spans="1:3" x14ac:dyDescent="0.3">
      <c r="A305" s="1" t="s">
        <v>23958</v>
      </c>
      <c r="B305">
        <v>561</v>
      </c>
      <c r="C305">
        <f>logfile_10k_buffer_continuously_update_registers_time__4[[#This Row],[Column2]]*1000000</f>
        <v>561000000</v>
      </c>
    </row>
    <row r="306" spans="1:3" x14ac:dyDescent="0.3">
      <c r="A306" s="1" t="s">
        <v>23959</v>
      </c>
      <c r="B306">
        <v>363</v>
      </c>
      <c r="C306">
        <f>logfile_10k_buffer_continuously_update_registers_time__4[[#This Row],[Column2]]*1000000</f>
        <v>363000000</v>
      </c>
    </row>
    <row r="307" spans="1:3" x14ac:dyDescent="0.3">
      <c r="A307" s="1" t="s">
        <v>23960</v>
      </c>
      <c r="B307">
        <v>162</v>
      </c>
      <c r="C307">
        <f>logfile_10k_buffer_continuously_update_registers_time__4[[#This Row],[Column2]]*1000000</f>
        <v>162000000</v>
      </c>
    </row>
    <row r="308" spans="1:3" x14ac:dyDescent="0.3">
      <c r="A308" s="1" t="s">
        <v>23961</v>
      </c>
      <c r="B308">
        <v>381</v>
      </c>
      <c r="C308">
        <f>logfile_10k_buffer_continuously_update_registers_time__4[[#This Row],[Column2]]*1000000</f>
        <v>381000000</v>
      </c>
    </row>
    <row r="309" spans="1:3" x14ac:dyDescent="0.3">
      <c r="A309" s="1" t="s">
        <v>23962</v>
      </c>
      <c r="B309">
        <v>320</v>
      </c>
      <c r="C309">
        <f>logfile_10k_buffer_continuously_update_registers_time__4[[#This Row],[Column2]]*1000000</f>
        <v>320000000</v>
      </c>
    </row>
    <row r="310" spans="1:3" x14ac:dyDescent="0.3">
      <c r="A310" s="1" t="s">
        <v>23963</v>
      </c>
      <c r="B310">
        <v>427</v>
      </c>
      <c r="C310">
        <f>logfile_10k_buffer_continuously_update_registers_time__4[[#This Row],[Column2]]*1000000</f>
        <v>427000000</v>
      </c>
    </row>
    <row r="311" spans="1:3" x14ac:dyDescent="0.3">
      <c r="A311" s="1" t="s">
        <v>23964</v>
      </c>
      <c r="B311">
        <v>343</v>
      </c>
      <c r="C311">
        <f>logfile_10k_buffer_continuously_update_registers_time__4[[#This Row],[Column2]]*1000000</f>
        <v>343000000</v>
      </c>
    </row>
    <row r="312" spans="1:3" x14ac:dyDescent="0.3">
      <c r="A312" s="1" t="s">
        <v>23965</v>
      </c>
      <c r="B312">
        <v>231</v>
      </c>
      <c r="C312">
        <f>logfile_10k_buffer_continuously_update_registers_time__4[[#This Row],[Column2]]*1000000</f>
        <v>231000000</v>
      </c>
    </row>
    <row r="313" spans="1:3" x14ac:dyDescent="0.3">
      <c r="A313" s="1" t="s">
        <v>23966</v>
      </c>
      <c r="B313">
        <v>463</v>
      </c>
      <c r="C313">
        <f>logfile_10k_buffer_continuously_update_registers_time__4[[#This Row],[Column2]]*1000000</f>
        <v>463000000</v>
      </c>
    </row>
    <row r="314" spans="1:3" x14ac:dyDescent="0.3">
      <c r="A314" s="1" t="s">
        <v>23967</v>
      </c>
      <c r="B314">
        <v>155</v>
      </c>
      <c r="C314">
        <f>logfile_10k_buffer_continuously_update_registers_time__4[[#This Row],[Column2]]*1000000</f>
        <v>155000000</v>
      </c>
    </row>
    <row r="315" spans="1:3" x14ac:dyDescent="0.3">
      <c r="A315" s="1" t="s">
        <v>23968</v>
      </c>
      <c r="B315">
        <v>228</v>
      </c>
      <c r="C315">
        <f>logfile_10k_buffer_continuously_update_registers_time__4[[#This Row],[Column2]]*1000000</f>
        <v>228000000</v>
      </c>
    </row>
    <row r="316" spans="1:3" x14ac:dyDescent="0.3">
      <c r="A316" s="1" t="s">
        <v>23969</v>
      </c>
      <c r="B316">
        <v>348</v>
      </c>
      <c r="C316">
        <f>logfile_10k_buffer_continuously_update_registers_time__4[[#This Row],[Column2]]*1000000</f>
        <v>348000000</v>
      </c>
    </row>
    <row r="317" spans="1:3" x14ac:dyDescent="0.3">
      <c r="A317" s="1" t="s">
        <v>23970</v>
      </c>
      <c r="B317">
        <v>626</v>
      </c>
      <c r="C317">
        <f>logfile_10k_buffer_continuously_update_registers_time__4[[#This Row],[Column2]]*1000000</f>
        <v>626000000</v>
      </c>
    </row>
    <row r="318" spans="1:3" x14ac:dyDescent="0.3">
      <c r="A318" s="1" t="s">
        <v>23971</v>
      </c>
      <c r="B318">
        <v>633</v>
      </c>
      <c r="C318">
        <f>logfile_10k_buffer_continuously_update_registers_time__4[[#This Row],[Column2]]*1000000</f>
        <v>633000000</v>
      </c>
    </row>
    <row r="319" spans="1:3" x14ac:dyDescent="0.3">
      <c r="A319" s="1" t="s">
        <v>23972</v>
      </c>
      <c r="B319">
        <v>150</v>
      </c>
      <c r="C319">
        <f>logfile_10k_buffer_continuously_update_registers_time__4[[#This Row],[Column2]]*1000000</f>
        <v>150000000</v>
      </c>
    </row>
    <row r="320" spans="1:3" x14ac:dyDescent="0.3">
      <c r="A320" s="1" t="s">
        <v>23973</v>
      </c>
      <c r="B320">
        <v>986</v>
      </c>
      <c r="C320">
        <f>logfile_10k_buffer_continuously_update_registers_time__4[[#This Row],[Column2]]*1000000</f>
        <v>986000000</v>
      </c>
    </row>
    <row r="321" spans="1:3" x14ac:dyDescent="0.3">
      <c r="A321" s="1" t="s">
        <v>23974</v>
      </c>
      <c r="B321">
        <v>285</v>
      </c>
      <c r="C321">
        <f>logfile_10k_buffer_continuously_update_registers_time__4[[#This Row],[Column2]]*1000000</f>
        <v>285000000</v>
      </c>
    </row>
    <row r="322" spans="1:3" x14ac:dyDescent="0.3">
      <c r="A322" s="1" t="s">
        <v>23975</v>
      </c>
      <c r="B322">
        <v>264</v>
      </c>
      <c r="C322">
        <f>logfile_10k_buffer_continuously_update_registers_time__4[[#This Row],[Column2]]*1000000</f>
        <v>264000000</v>
      </c>
    </row>
    <row r="323" spans="1:3" x14ac:dyDescent="0.3">
      <c r="A323" s="1" t="s">
        <v>23976</v>
      </c>
      <c r="B323">
        <v>558</v>
      </c>
      <c r="C323">
        <f>logfile_10k_buffer_continuously_update_registers_time__4[[#This Row],[Column2]]*1000000</f>
        <v>558000000</v>
      </c>
    </row>
    <row r="324" spans="1:3" x14ac:dyDescent="0.3">
      <c r="A324" s="1" t="s">
        <v>23977</v>
      </c>
      <c r="B324">
        <v>244</v>
      </c>
      <c r="C324">
        <f>logfile_10k_buffer_continuously_update_registers_time__4[[#This Row],[Column2]]*1000000</f>
        <v>244000000</v>
      </c>
    </row>
    <row r="325" spans="1:3" x14ac:dyDescent="0.3">
      <c r="A325" s="1" t="s">
        <v>23978</v>
      </c>
      <c r="B325">
        <v>145</v>
      </c>
      <c r="C325">
        <f>logfile_10k_buffer_continuously_update_registers_time__4[[#This Row],[Column2]]*1000000</f>
        <v>145000000</v>
      </c>
    </row>
    <row r="326" spans="1:3" x14ac:dyDescent="0.3">
      <c r="A326" s="1" t="s">
        <v>23979</v>
      </c>
      <c r="B326">
        <v>451</v>
      </c>
      <c r="C326">
        <f>logfile_10k_buffer_continuously_update_registers_time__4[[#This Row],[Column2]]*1000000</f>
        <v>451000000</v>
      </c>
    </row>
    <row r="327" spans="1:3" x14ac:dyDescent="0.3">
      <c r="A327" s="1" t="s">
        <v>23980</v>
      </c>
      <c r="B327">
        <v>338</v>
      </c>
      <c r="C327">
        <f>logfile_10k_buffer_continuously_update_registers_time__4[[#This Row],[Column2]]*1000000</f>
        <v>338000000</v>
      </c>
    </row>
    <row r="328" spans="1:3" x14ac:dyDescent="0.3">
      <c r="A328" s="1" t="s">
        <v>23981</v>
      </c>
      <c r="B328">
        <v>176</v>
      </c>
      <c r="C328">
        <f>logfile_10k_buffer_continuously_update_registers_time__4[[#This Row],[Column2]]*1000000</f>
        <v>176000000</v>
      </c>
    </row>
    <row r="329" spans="1:3" x14ac:dyDescent="0.3">
      <c r="A329" s="1" t="s">
        <v>23982</v>
      </c>
      <c r="B329">
        <v>658</v>
      </c>
      <c r="C329">
        <f>logfile_10k_buffer_continuously_update_registers_time__4[[#This Row],[Column2]]*1000000</f>
        <v>658000000</v>
      </c>
    </row>
    <row r="330" spans="1:3" x14ac:dyDescent="0.3">
      <c r="A330" s="1" t="s">
        <v>23983</v>
      </c>
      <c r="B330">
        <v>275</v>
      </c>
      <c r="C330">
        <f>logfile_10k_buffer_continuously_update_registers_time__4[[#This Row],[Column2]]*1000000</f>
        <v>275000000</v>
      </c>
    </row>
    <row r="331" spans="1:3" x14ac:dyDescent="0.3">
      <c r="A331" s="1" t="s">
        <v>23984</v>
      </c>
      <c r="B331">
        <v>371</v>
      </c>
      <c r="C331">
        <f>logfile_10k_buffer_continuously_update_registers_time__4[[#This Row],[Column2]]*1000000</f>
        <v>371000000</v>
      </c>
    </row>
    <row r="332" spans="1:3" x14ac:dyDescent="0.3">
      <c r="A332" s="1" t="s">
        <v>23985</v>
      </c>
      <c r="B332">
        <v>242</v>
      </c>
      <c r="C332">
        <f>logfile_10k_buffer_continuously_update_registers_time__4[[#This Row],[Column2]]*1000000</f>
        <v>242000000</v>
      </c>
    </row>
    <row r="333" spans="1:3" x14ac:dyDescent="0.3">
      <c r="A333" s="1" t="s">
        <v>23986</v>
      </c>
      <c r="B333">
        <v>375</v>
      </c>
      <c r="C333">
        <f>logfile_10k_buffer_continuously_update_registers_time__4[[#This Row],[Column2]]*1000000</f>
        <v>375000000</v>
      </c>
    </row>
    <row r="334" spans="1:3" x14ac:dyDescent="0.3">
      <c r="A334" s="1" t="s">
        <v>23987</v>
      </c>
      <c r="B334">
        <v>257</v>
      </c>
      <c r="C334">
        <f>logfile_10k_buffer_continuously_update_registers_time__4[[#This Row],[Column2]]*1000000</f>
        <v>257000000</v>
      </c>
    </row>
    <row r="335" spans="1:3" x14ac:dyDescent="0.3">
      <c r="A335" s="1" t="s">
        <v>23988</v>
      </c>
      <c r="B335">
        <v>200</v>
      </c>
      <c r="C335">
        <f>logfile_10k_buffer_continuously_update_registers_time__4[[#This Row],[Column2]]*1000000</f>
        <v>200000000</v>
      </c>
    </row>
    <row r="336" spans="1:3" x14ac:dyDescent="0.3">
      <c r="A336" s="1" t="s">
        <v>23989</v>
      </c>
      <c r="B336">
        <v>404</v>
      </c>
      <c r="C336">
        <f>logfile_10k_buffer_continuously_update_registers_time__4[[#This Row],[Column2]]*1000000</f>
        <v>404000000</v>
      </c>
    </row>
    <row r="337" spans="1:3" x14ac:dyDescent="0.3">
      <c r="A337" s="1" t="s">
        <v>23990</v>
      </c>
      <c r="B337">
        <v>629</v>
      </c>
      <c r="C337">
        <f>logfile_10k_buffer_continuously_update_registers_time__4[[#This Row],[Column2]]*1000000</f>
        <v>629000000</v>
      </c>
    </row>
    <row r="338" spans="1:3" x14ac:dyDescent="0.3">
      <c r="A338" s="1" t="s">
        <v>23991</v>
      </c>
      <c r="B338">
        <v>216</v>
      </c>
      <c r="C338">
        <f>logfile_10k_buffer_continuously_update_registers_time__4[[#This Row],[Column2]]*1000000</f>
        <v>216000000</v>
      </c>
    </row>
    <row r="339" spans="1:3" x14ac:dyDescent="0.3">
      <c r="A339" s="1" t="s">
        <v>23992</v>
      </c>
      <c r="B339">
        <v>257</v>
      </c>
      <c r="C339">
        <f>logfile_10k_buffer_continuously_update_registers_time__4[[#This Row],[Column2]]*1000000</f>
        <v>257000000</v>
      </c>
    </row>
    <row r="340" spans="1:3" x14ac:dyDescent="0.3">
      <c r="A340" s="1" t="s">
        <v>23993</v>
      </c>
      <c r="B340">
        <v>238</v>
      </c>
      <c r="C340">
        <f>logfile_10k_buffer_continuously_update_registers_time__4[[#This Row],[Column2]]*1000000</f>
        <v>238000000</v>
      </c>
    </row>
    <row r="341" spans="1:3" x14ac:dyDescent="0.3">
      <c r="A341" s="1" t="s">
        <v>23994</v>
      </c>
      <c r="B341">
        <v>364</v>
      </c>
      <c r="C341">
        <f>logfile_10k_buffer_continuously_update_registers_time__4[[#This Row],[Column2]]*1000000</f>
        <v>364000000</v>
      </c>
    </row>
    <row r="342" spans="1:3" x14ac:dyDescent="0.3">
      <c r="A342" s="1" t="s">
        <v>23995</v>
      </c>
      <c r="B342">
        <v>173</v>
      </c>
      <c r="C342">
        <f>logfile_10k_buffer_continuously_update_registers_time__4[[#This Row],[Column2]]*1000000</f>
        <v>173000000</v>
      </c>
    </row>
    <row r="343" spans="1:3" x14ac:dyDescent="0.3">
      <c r="A343" s="1" t="s">
        <v>23996</v>
      </c>
      <c r="B343">
        <v>253</v>
      </c>
      <c r="C343">
        <f>logfile_10k_buffer_continuously_update_registers_time__4[[#This Row],[Column2]]*1000000</f>
        <v>253000000</v>
      </c>
    </row>
    <row r="344" spans="1:3" x14ac:dyDescent="0.3">
      <c r="A344" s="1" t="s">
        <v>23997</v>
      </c>
      <c r="B344">
        <v>182</v>
      </c>
      <c r="C344">
        <f>logfile_10k_buffer_continuously_update_registers_time__4[[#This Row],[Column2]]*1000000</f>
        <v>182000000</v>
      </c>
    </row>
    <row r="345" spans="1:3" x14ac:dyDescent="0.3">
      <c r="A345" s="1" t="s">
        <v>23998</v>
      </c>
      <c r="B345">
        <v>262</v>
      </c>
      <c r="C345">
        <f>logfile_10k_buffer_continuously_update_registers_time__4[[#This Row],[Column2]]*1000000</f>
        <v>262000000</v>
      </c>
    </row>
    <row r="346" spans="1:3" x14ac:dyDescent="0.3">
      <c r="A346" s="1" t="s">
        <v>23999</v>
      </c>
      <c r="B346">
        <v>327</v>
      </c>
      <c r="C346">
        <f>logfile_10k_buffer_continuously_update_registers_time__4[[#This Row],[Column2]]*1000000</f>
        <v>327000000</v>
      </c>
    </row>
    <row r="347" spans="1:3" x14ac:dyDescent="0.3">
      <c r="A347" s="1" t="s">
        <v>24000</v>
      </c>
      <c r="B347">
        <v>182</v>
      </c>
      <c r="C347">
        <f>logfile_10k_buffer_continuously_update_registers_time__4[[#This Row],[Column2]]*1000000</f>
        <v>182000000</v>
      </c>
    </row>
    <row r="348" spans="1:3" x14ac:dyDescent="0.3">
      <c r="A348" s="1" t="s">
        <v>24001</v>
      </c>
      <c r="B348">
        <v>255</v>
      </c>
      <c r="C348">
        <f>logfile_10k_buffer_continuously_update_registers_time__4[[#This Row],[Column2]]*1000000</f>
        <v>255000000</v>
      </c>
    </row>
    <row r="349" spans="1:3" x14ac:dyDescent="0.3">
      <c r="A349" s="1" t="s">
        <v>24002</v>
      </c>
      <c r="B349">
        <v>278</v>
      </c>
      <c r="C349">
        <f>logfile_10k_buffer_continuously_update_registers_time__4[[#This Row],[Column2]]*1000000</f>
        <v>278000000</v>
      </c>
    </row>
    <row r="350" spans="1:3" x14ac:dyDescent="0.3">
      <c r="A350" s="1" t="s">
        <v>24003</v>
      </c>
      <c r="B350">
        <v>258</v>
      </c>
      <c r="C350">
        <f>logfile_10k_buffer_continuously_update_registers_time__4[[#This Row],[Column2]]*1000000</f>
        <v>258000000</v>
      </c>
    </row>
    <row r="351" spans="1:3" x14ac:dyDescent="0.3">
      <c r="A351" s="1" t="s">
        <v>24004</v>
      </c>
      <c r="B351">
        <v>1219</v>
      </c>
      <c r="C351">
        <f>logfile_10k_buffer_continuously_update_registers_time__4[[#This Row],[Column2]]*1000000</f>
        <v>1219000000</v>
      </c>
    </row>
    <row r="352" spans="1:3" x14ac:dyDescent="0.3">
      <c r="A352" s="1" t="s">
        <v>24005</v>
      </c>
      <c r="B352">
        <v>366</v>
      </c>
      <c r="C352">
        <f>logfile_10k_buffer_continuously_update_registers_time__4[[#This Row],[Column2]]*1000000</f>
        <v>366000000</v>
      </c>
    </row>
    <row r="353" spans="1:3" x14ac:dyDescent="0.3">
      <c r="A353" s="1" t="s">
        <v>24006</v>
      </c>
      <c r="B353">
        <v>165</v>
      </c>
      <c r="C353">
        <f>logfile_10k_buffer_continuously_update_registers_time__4[[#This Row],[Column2]]*1000000</f>
        <v>165000000</v>
      </c>
    </row>
    <row r="354" spans="1:3" x14ac:dyDescent="0.3">
      <c r="A354" s="1" t="s">
        <v>24007</v>
      </c>
      <c r="B354">
        <v>237</v>
      </c>
      <c r="C354">
        <f>logfile_10k_buffer_continuously_update_registers_time__4[[#This Row],[Column2]]*1000000</f>
        <v>237000000</v>
      </c>
    </row>
    <row r="355" spans="1:3" x14ac:dyDescent="0.3">
      <c r="A355" s="1" t="s">
        <v>24008</v>
      </c>
      <c r="B355">
        <v>356</v>
      </c>
      <c r="C355">
        <f>logfile_10k_buffer_continuously_update_registers_time__4[[#This Row],[Column2]]*1000000</f>
        <v>356000000</v>
      </c>
    </row>
    <row r="356" spans="1:3" x14ac:dyDescent="0.3">
      <c r="A356" s="1" t="s">
        <v>24009</v>
      </c>
      <c r="B356">
        <v>162</v>
      </c>
      <c r="C356">
        <f>logfile_10k_buffer_continuously_update_registers_time__4[[#This Row],[Column2]]*1000000</f>
        <v>162000000</v>
      </c>
    </row>
    <row r="357" spans="1:3" x14ac:dyDescent="0.3">
      <c r="A357" s="1" t="s">
        <v>24010</v>
      </c>
      <c r="B357">
        <v>241</v>
      </c>
      <c r="C357">
        <f>logfile_10k_buffer_continuously_update_registers_time__4[[#This Row],[Column2]]*1000000</f>
        <v>241000000</v>
      </c>
    </row>
    <row r="358" spans="1:3" x14ac:dyDescent="0.3">
      <c r="A358" s="1" t="s">
        <v>24011</v>
      </c>
      <c r="B358">
        <v>968</v>
      </c>
      <c r="C358">
        <f>logfile_10k_buffer_continuously_update_registers_time__4[[#This Row],[Column2]]*1000000</f>
        <v>968000000</v>
      </c>
    </row>
    <row r="359" spans="1:3" x14ac:dyDescent="0.3">
      <c r="A359" s="1" t="s">
        <v>24012</v>
      </c>
      <c r="B359">
        <v>552</v>
      </c>
      <c r="C359">
        <f>logfile_10k_buffer_continuously_update_registers_time__4[[#This Row],[Column2]]*1000000</f>
        <v>552000000</v>
      </c>
    </row>
    <row r="360" spans="1:3" x14ac:dyDescent="0.3">
      <c r="A360" s="1" t="s">
        <v>24013</v>
      </c>
      <c r="B360">
        <v>933</v>
      </c>
      <c r="C360">
        <f>logfile_10k_buffer_continuously_update_registers_time__4[[#This Row],[Column2]]*1000000</f>
        <v>933000000</v>
      </c>
    </row>
    <row r="361" spans="1:3" x14ac:dyDescent="0.3">
      <c r="A361" s="1" t="s">
        <v>24014</v>
      </c>
      <c r="B361">
        <v>1215</v>
      </c>
      <c r="C361">
        <f>logfile_10k_buffer_continuously_update_registers_time__4[[#This Row],[Column2]]*1000000</f>
        <v>1215000000</v>
      </c>
    </row>
    <row r="362" spans="1:3" x14ac:dyDescent="0.3">
      <c r="A362" s="1" t="s">
        <v>24015</v>
      </c>
      <c r="B362">
        <v>382</v>
      </c>
      <c r="C362">
        <f>logfile_10k_buffer_continuously_update_registers_time__4[[#This Row],[Column2]]*1000000</f>
        <v>382000000</v>
      </c>
    </row>
    <row r="363" spans="1:3" x14ac:dyDescent="0.3">
      <c r="A363" s="1" t="s">
        <v>24016</v>
      </c>
      <c r="B363">
        <v>204</v>
      </c>
      <c r="C363">
        <f>logfile_10k_buffer_continuously_update_registers_time__4[[#This Row],[Column2]]*1000000</f>
        <v>204000000</v>
      </c>
    </row>
    <row r="364" spans="1:3" x14ac:dyDescent="0.3">
      <c r="A364" s="1" t="s">
        <v>24017</v>
      </c>
      <c r="B364">
        <v>188</v>
      </c>
      <c r="C364">
        <f>logfile_10k_buffer_continuously_update_registers_time__4[[#This Row],[Column2]]*1000000</f>
        <v>188000000</v>
      </c>
    </row>
    <row r="365" spans="1:3" x14ac:dyDescent="0.3">
      <c r="A365" s="1" t="s">
        <v>24018</v>
      </c>
      <c r="B365">
        <v>409</v>
      </c>
      <c r="C365">
        <f>logfile_10k_buffer_continuously_update_registers_time__4[[#This Row],[Column2]]*1000000</f>
        <v>409000000</v>
      </c>
    </row>
    <row r="366" spans="1:3" x14ac:dyDescent="0.3">
      <c r="A366" s="1" t="s">
        <v>24019</v>
      </c>
      <c r="B366">
        <v>185</v>
      </c>
      <c r="C366">
        <f>logfile_10k_buffer_continuously_update_registers_time__4[[#This Row],[Column2]]*1000000</f>
        <v>185000000</v>
      </c>
    </row>
    <row r="367" spans="1:3" x14ac:dyDescent="0.3">
      <c r="A367" s="1" t="s">
        <v>24020</v>
      </c>
      <c r="B367">
        <v>150</v>
      </c>
      <c r="C367">
        <f>logfile_10k_buffer_continuously_update_registers_time__4[[#This Row],[Column2]]*1000000</f>
        <v>150000000</v>
      </c>
    </row>
    <row r="368" spans="1:3" x14ac:dyDescent="0.3">
      <c r="A368" s="1" t="s">
        <v>24021</v>
      </c>
      <c r="B368">
        <v>329</v>
      </c>
      <c r="C368">
        <f>logfile_10k_buffer_continuously_update_registers_time__4[[#This Row],[Column2]]*1000000</f>
        <v>329000000</v>
      </c>
    </row>
    <row r="369" spans="1:3" x14ac:dyDescent="0.3">
      <c r="A369" s="1" t="s">
        <v>24022</v>
      </c>
      <c r="B369">
        <v>171</v>
      </c>
      <c r="C369">
        <f>logfile_10k_buffer_continuously_update_registers_time__4[[#This Row],[Column2]]*1000000</f>
        <v>171000000</v>
      </c>
    </row>
    <row r="370" spans="1:3" x14ac:dyDescent="0.3">
      <c r="A370" s="1" t="s">
        <v>24023</v>
      </c>
      <c r="B370">
        <v>196</v>
      </c>
      <c r="C370">
        <f>logfile_10k_buffer_continuously_update_registers_time__4[[#This Row],[Column2]]*1000000</f>
        <v>196000000</v>
      </c>
    </row>
    <row r="371" spans="1:3" x14ac:dyDescent="0.3">
      <c r="A371" s="1" t="s">
        <v>24024</v>
      </c>
      <c r="B371">
        <v>280</v>
      </c>
      <c r="C371">
        <f>logfile_10k_buffer_continuously_update_registers_time__4[[#This Row],[Column2]]*1000000</f>
        <v>280000000</v>
      </c>
    </row>
    <row r="372" spans="1:3" x14ac:dyDescent="0.3">
      <c r="A372" s="1" t="s">
        <v>24025</v>
      </c>
      <c r="B372">
        <v>398</v>
      </c>
      <c r="C372">
        <f>logfile_10k_buffer_continuously_update_registers_time__4[[#This Row],[Column2]]*1000000</f>
        <v>398000000</v>
      </c>
    </row>
    <row r="373" spans="1:3" x14ac:dyDescent="0.3">
      <c r="A373" s="1" t="s">
        <v>24026</v>
      </c>
      <c r="B373">
        <v>278</v>
      </c>
      <c r="C373">
        <f>logfile_10k_buffer_continuously_update_registers_time__4[[#This Row],[Column2]]*1000000</f>
        <v>278000000</v>
      </c>
    </row>
    <row r="374" spans="1:3" x14ac:dyDescent="0.3">
      <c r="A374" s="1" t="s">
        <v>24027</v>
      </c>
      <c r="B374">
        <v>1817</v>
      </c>
      <c r="C374">
        <f>logfile_10k_buffer_continuously_update_registers_time__4[[#This Row],[Column2]]*1000000</f>
        <v>1817000000</v>
      </c>
    </row>
    <row r="375" spans="1:3" x14ac:dyDescent="0.3">
      <c r="A375" s="1" t="s">
        <v>24028</v>
      </c>
      <c r="B375">
        <v>486</v>
      </c>
      <c r="C375">
        <f>logfile_10k_buffer_continuously_update_registers_time__4[[#This Row],[Column2]]*1000000</f>
        <v>486000000</v>
      </c>
    </row>
    <row r="376" spans="1:3" x14ac:dyDescent="0.3">
      <c r="A376" s="1" t="s">
        <v>24029</v>
      </c>
      <c r="B376">
        <v>584</v>
      </c>
      <c r="C376">
        <f>logfile_10k_buffer_continuously_update_registers_time__4[[#This Row],[Column2]]*1000000</f>
        <v>584000000</v>
      </c>
    </row>
    <row r="377" spans="1:3" x14ac:dyDescent="0.3">
      <c r="A377" s="1" t="s">
        <v>24030</v>
      </c>
      <c r="B377">
        <v>742</v>
      </c>
      <c r="C377">
        <f>logfile_10k_buffer_continuously_update_registers_time__4[[#This Row],[Column2]]*1000000</f>
        <v>742000000</v>
      </c>
    </row>
    <row r="378" spans="1:3" x14ac:dyDescent="0.3">
      <c r="A378" s="1" t="s">
        <v>24031</v>
      </c>
      <c r="B378">
        <v>234</v>
      </c>
      <c r="C378">
        <f>logfile_10k_buffer_continuously_update_registers_time__4[[#This Row],[Column2]]*1000000</f>
        <v>234000000</v>
      </c>
    </row>
    <row r="379" spans="1:3" x14ac:dyDescent="0.3">
      <c r="A379" s="1" t="s">
        <v>24032</v>
      </c>
      <c r="B379">
        <v>148</v>
      </c>
      <c r="C379">
        <f>logfile_10k_buffer_continuously_update_registers_time__4[[#This Row],[Column2]]*1000000</f>
        <v>148000000</v>
      </c>
    </row>
    <row r="380" spans="1:3" x14ac:dyDescent="0.3">
      <c r="A380" s="1" t="s">
        <v>24033</v>
      </c>
      <c r="B380">
        <v>1648</v>
      </c>
      <c r="C380">
        <f>logfile_10k_buffer_continuously_update_registers_time__4[[#This Row],[Column2]]*1000000</f>
        <v>1648000000</v>
      </c>
    </row>
    <row r="381" spans="1:3" x14ac:dyDescent="0.3">
      <c r="A381" s="1" t="s">
        <v>24034</v>
      </c>
      <c r="B381">
        <v>153</v>
      </c>
      <c r="C381">
        <f>logfile_10k_buffer_continuously_update_registers_time__4[[#This Row],[Column2]]*1000000</f>
        <v>153000000</v>
      </c>
    </row>
    <row r="382" spans="1:3" x14ac:dyDescent="0.3">
      <c r="A382" s="1" t="s">
        <v>24035</v>
      </c>
      <c r="B382">
        <v>881</v>
      </c>
      <c r="C382">
        <f>logfile_10k_buffer_continuously_update_registers_time__4[[#This Row],[Column2]]*1000000</f>
        <v>881000000</v>
      </c>
    </row>
    <row r="383" spans="1:3" x14ac:dyDescent="0.3">
      <c r="A383" s="1" t="s">
        <v>24036</v>
      </c>
      <c r="B383">
        <v>381</v>
      </c>
      <c r="C383">
        <f>logfile_10k_buffer_continuously_update_registers_time__4[[#This Row],[Column2]]*1000000</f>
        <v>381000000</v>
      </c>
    </row>
    <row r="384" spans="1:3" x14ac:dyDescent="0.3">
      <c r="A384" s="1" t="s">
        <v>24037</v>
      </c>
      <c r="B384">
        <v>754</v>
      </c>
      <c r="C384">
        <f>logfile_10k_buffer_continuously_update_registers_time__4[[#This Row],[Column2]]*1000000</f>
        <v>754000000</v>
      </c>
    </row>
    <row r="385" spans="1:3" x14ac:dyDescent="0.3">
      <c r="A385" s="1" t="s">
        <v>24038</v>
      </c>
      <c r="B385">
        <v>284</v>
      </c>
      <c r="C385">
        <f>logfile_10k_buffer_continuously_update_registers_time__4[[#This Row],[Column2]]*1000000</f>
        <v>284000000</v>
      </c>
    </row>
    <row r="386" spans="1:3" x14ac:dyDescent="0.3">
      <c r="A386" s="1" t="s">
        <v>24039</v>
      </c>
      <c r="B386">
        <v>269</v>
      </c>
      <c r="C386">
        <f>logfile_10k_buffer_continuously_update_registers_time__4[[#This Row],[Column2]]*1000000</f>
        <v>269000000</v>
      </c>
    </row>
    <row r="387" spans="1:3" x14ac:dyDescent="0.3">
      <c r="A387" s="1" t="s">
        <v>24040</v>
      </c>
      <c r="B387">
        <v>261</v>
      </c>
      <c r="C387">
        <f>logfile_10k_buffer_continuously_update_registers_time__4[[#This Row],[Column2]]*1000000</f>
        <v>261000000</v>
      </c>
    </row>
    <row r="388" spans="1:3" x14ac:dyDescent="0.3">
      <c r="A388" s="1" t="s">
        <v>24041</v>
      </c>
      <c r="B388">
        <v>285</v>
      </c>
      <c r="C388">
        <f>logfile_10k_buffer_continuously_update_registers_time__4[[#This Row],[Column2]]*1000000</f>
        <v>285000000</v>
      </c>
    </row>
    <row r="389" spans="1:3" x14ac:dyDescent="0.3">
      <c r="A389" s="1" t="s">
        <v>24042</v>
      </c>
      <c r="B389">
        <v>391</v>
      </c>
      <c r="C389">
        <f>logfile_10k_buffer_continuously_update_registers_time__4[[#This Row],[Column2]]*1000000</f>
        <v>391000000</v>
      </c>
    </row>
    <row r="390" spans="1:3" x14ac:dyDescent="0.3">
      <c r="A390" s="1" t="s">
        <v>24043</v>
      </c>
      <c r="B390">
        <v>236</v>
      </c>
      <c r="C390">
        <f>logfile_10k_buffer_continuously_update_registers_time__4[[#This Row],[Column2]]*1000000</f>
        <v>236000000</v>
      </c>
    </row>
    <row r="391" spans="1:3" x14ac:dyDescent="0.3">
      <c r="A391" s="1" t="s">
        <v>24044</v>
      </c>
      <c r="B391">
        <v>322</v>
      </c>
      <c r="C391">
        <f>logfile_10k_buffer_continuously_update_registers_time__4[[#This Row],[Column2]]*1000000</f>
        <v>322000000</v>
      </c>
    </row>
    <row r="392" spans="1:3" x14ac:dyDescent="0.3">
      <c r="A392" s="1" t="s">
        <v>24045</v>
      </c>
      <c r="B392">
        <v>278</v>
      </c>
      <c r="C392">
        <f>logfile_10k_buffer_continuously_update_registers_time__4[[#This Row],[Column2]]*1000000</f>
        <v>278000000</v>
      </c>
    </row>
    <row r="393" spans="1:3" x14ac:dyDescent="0.3">
      <c r="A393" s="1" t="s">
        <v>24046</v>
      </c>
      <c r="B393">
        <v>387</v>
      </c>
      <c r="C393">
        <f>logfile_10k_buffer_continuously_update_registers_time__4[[#This Row],[Column2]]*1000000</f>
        <v>387000000</v>
      </c>
    </row>
    <row r="394" spans="1:3" x14ac:dyDescent="0.3">
      <c r="A394" s="1" t="s">
        <v>24047</v>
      </c>
      <c r="B394">
        <v>228</v>
      </c>
      <c r="C394">
        <f>logfile_10k_buffer_continuously_update_registers_time__4[[#This Row],[Column2]]*1000000</f>
        <v>228000000</v>
      </c>
    </row>
    <row r="395" spans="1:3" x14ac:dyDescent="0.3">
      <c r="A395" s="1" t="s">
        <v>24048</v>
      </c>
      <c r="B395">
        <v>1038</v>
      </c>
      <c r="C395">
        <f>logfile_10k_buffer_continuously_update_registers_time__4[[#This Row],[Column2]]*1000000</f>
        <v>1038000000</v>
      </c>
    </row>
    <row r="396" spans="1:3" x14ac:dyDescent="0.3">
      <c r="A396" s="1" t="s">
        <v>24049</v>
      </c>
      <c r="B396">
        <v>633</v>
      </c>
      <c r="C396">
        <f>logfile_10k_buffer_continuously_update_registers_time__4[[#This Row],[Column2]]*1000000</f>
        <v>633000000</v>
      </c>
    </row>
    <row r="397" spans="1:3" x14ac:dyDescent="0.3">
      <c r="A397" s="1" t="s">
        <v>24050</v>
      </c>
      <c r="B397">
        <v>315</v>
      </c>
      <c r="C397">
        <f>logfile_10k_buffer_continuously_update_registers_time__4[[#This Row],[Column2]]*1000000</f>
        <v>315000000</v>
      </c>
    </row>
    <row r="398" spans="1:3" x14ac:dyDescent="0.3">
      <c r="A398" s="1" t="s">
        <v>24051</v>
      </c>
      <c r="B398">
        <v>283</v>
      </c>
      <c r="C398">
        <f>logfile_10k_buffer_continuously_update_registers_time__4[[#This Row],[Column2]]*1000000</f>
        <v>283000000</v>
      </c>
    </row>
    <row r="399" spans="1:3" x14ac:dyDescent="0.3">
      <c r="A399" s="1" t="s">
        <v>24052</v>
      </c>
      <c r="B399">
        <v>253</v>
      </c>
      <c r="C399">
        <f>logfile_10k_buffer_continuously_update_registers_time__4[[#This Row],[Column2]]*1000000</f>
        <v>253000000</v>
      </c>
    </row>
    <row r="400" spans="1:3" x14ac:dyDescent="0.3">
      <c r="A400" s="1" t="s">
        <v>24053</v>
      </c>
      <c r="B400">
        <v>161</v>
      </c>
      <c r="C400">
        <f>logfile_10k_buffer_continuously_update_registers_time__4[[#This Row],[Column2]]*1000000</f>
        <v>161000000</v>
      </c>
    </row>
    <row r="401" spans="1:3" x14ac:dyDescent="0.3">
      <c r="A401" s="1" t="s">
        <v>24054</v>
      </c>
      <c r="B401">
        <v>655</v>
      </c>
      <c r="C401">
        <f>logfile_10k_buffer_continuously_update_registers_time__4[[#This Row],[Column2]]*1000000</f>
        <v>655000000</v>
      </c>
    </row>
    <row r="402" spans="1:3" x14ac:dyDescent="0.3">
      <c r="A402" s="1" t="s">
        <v>24055</v>
      </c>
      <c r="B402">
        <v>341</v>
      </c>
      <c r="C402">
        <f>logfile_10k_buffer_continuously_update_registers_time__4[[#This Row],[Column2]]*1000000</f>
        <v>341000000</v>
      </c>
    </row>
    <row r="403" spans="1:3" x14ac:dyDescent="0.3">
      <c r="A403" s="1" t="s">
        <v>24056</v>
      </c>
      <c r="B403">
        <v>246</v>
      </c>
      <c r="C403">
        <f>logfile_10k_buffer_continuously_update_registers_time__4[[#This Row],[Column2]]*1000000</f>
        <v>246000000</v>
      </c>
    </row>
    <row r="404" spans="1:3" x14ac:dyDescent="0.3">
      <c r="A404" s="1" t="s">
        <v>24057</v>
      </c>
      <c r="B404">
        <v>1246</v>
      </c>
      <c r="C404">
        <f>logfile_10k_buffer_continuously_update_registers_time__4[[#This Row],[Column2]]*1000000</f>
        <v>1246000000</v>
      </c>
    </row>
    <row r="405" spans="1:3" x14ac:dyDescent="0.3">
      <c r="A405" s="1" t="s">
        <v>24058</v>
      </c>
      <c r="B405">
        <v>144</v>
      </c>
      <c r="C405">
        <f>logfile_10k_buffer_continuously_update_registers_time__4[[#This Row],[Column2]]*1000000</f>
        <v>144000000</v>
      </c>
    </row>
    <row r="406" spans="1:3" x14ac:dyDescent="0.3">
      <c r="A406" s="1" t="s">
        <v>24059</v>
      </c>
      <c r="B406">
        <v>416</v>
      </c>
      <c r="C406">
        <f>logfile_10k_buffer_continuously_update_registers_time__4[[#This Row],[Column2]]*1000000</f>
        <v>416000000</v>
      </c>
    </row>
    <row r="407" spans="1:3" x14ac:dyDescent="0.3">
      <c r="A407" s="1" t="s">
        <v>24060</v>
      </c>
      <c r="B407">
        <v>285</v>
      </c>
      <c r="C407">
        <f>logfile_10k_buffer_continuously_update_registers_time__4[[#This Row],[Column2]]*1000000</f>
        <v>285000000</v>
      </c>
    </row>
    <row r="408" spans="1:3" x14ac:dyDescent="0.3">
      <c r="A408" s="1" t="s">
        <v>24061</v>
      </c>
      <c r="B408">
        <v>518</v>
      </c>
      <c r="C408">
        <f>logfile_10k_buffer_continuously_update_registers_time__4[[#This Row],[Column2]]*1000000</f>
        <v>518000000</v>
      </c>
    </row>
    <row r="409" spans="1:3" x14ac:dyDescent="0.3">
      <c r="A409" s="1" t="s">
        <v>24062</v>
      </c>
      <c r="B409">
        <v>337</v>
      </c>
      <c r="C409">
        <f>logfile_10k_buffer_continuously_update_registers_time__4[[#This Row],[Column2]]*1000000</f>
        <v>337000000</v>
      </c>
    </row>
    <row r="410" spans="1:3" x14ac:dyDescent="0.3">
      <c r="A410" s="1" t="s">
        <v>24063</v>
      </c>
      <c r="B410">
        <v>1011</v>
      </c>
      <c r="C410">
        <f>logfile_10k_buffer_continuously_update_registers_time__4[[#This Row],[Column2]]*1000000</f>
        <v>1011000000</v>
      </c>
    </row>
    <row r="411" spans="1:3" x14ac:dyDescent="0.3">
      <c r="A411" s="1" t="s">
        <v>24064</v>
      </c>
      <c r="B411">
        <v>2381</v>
      </c>
      <c r="C411">
        <f>logfile_10k_buffer_continuously_update_registers_time__4[[#This Row],[Column2]]*1000000</f>
        <v>2381000000</v>
      </c>
    </row>
    <row r="412" spans="1:3" x14ac:dyDescent="0.3">
      <c r="A412" s="1" t="s">
        <v>24065</v>
      </c>
      <c r="B412">
        <v>589</v>
      </c>
      <c r="C412">
        <f>logfile_10k_buffer_continuously_update_registers_time__4[[#This Row],[Column2]]*1000000</f>
        <v>589000000</v>
      </c>
    </row>
    <row r="413" spans="1:3" x14ac:dyDescent="0.3">
      <c r="A413" s="1" t="s">
        <v>24066</v>
      </c>
      <c r="B413">
        <v>364</v>
      </c>
      <c r="C413">
        <f>logfile_10k_buffer_continuously_update_registers_time__4[[#This Row],[Column2]]*1000000</f>
        <v>364000000</v>
      </c>
    </row>
    <row r="414" spans="1:3" x14ac:dyDescent="0.3">
      <c r="A414" s="1" t="s">
        <v>24067</v>
      </c>
      <c r="B414">
        <v>438</v>
      </c>
      <c r="C414">
        <f>logfile_10k_buffer_continuously_update_registers_time__4[[#This Row],[Column2]]*1000000</f>
        <v>438000000</v>
      </c>
    </row>
    <row r="415" spans="1:3" x14ac:dyDescent="0.3">
      <c r="A415" s="1" t="s">
        <v>24068</v>
      </c>
      <c r="B415">
        <v>190</v>
      </c>
      <c r="C415">
        <f>logfile_10k_buffer_continuously_update_registers_time__4[[#This Row],[Column2]]*1000000</f>
        <v>190000000</v>
      </c>
    </row>
    <row r="416" spans="1:3" x14ac:dyDescent="0.3">
      <c r="A416" s="1" t="s">
        <v>24069</v>
      </c>
      <c r="B416">
        <v>263</v>
      </c>
      <c r="C416">
        <f>logfile_10k_buffer_continuously_update_registers_time__4[[#This Row],[Column2]]*1000000</f>
        <v>263000000</v>
      </c>
    </row>
    <row r="417" spans="1:3" x14ac:dyDescent="0.3">
      <c r="A417" s="1" t="s">
        <v>24070</v>
      </c>
      <c r="B417">
        <v>452</v>
      </c>
      <c r="C417">
        <f>logfile_10k_buffer_continuously_update_registers_time__4[[#This Row],[Column2]]*1000000</f>
        <v>452000000</v>
      </c>
    </row>
    <row r="418" spans="1:3" x14ac:dyDescent="0.3">
      <c r="A418" s="1" t="s">
        <v>24071</v>
      </c>
      <c r="B418">
        <v>218</v>
      </c>
      <c r="C418">
        <f>logfile_10k_buffer_continuously_update_registers_time__4[[#This Row],[Column2]]*1000000</f>
        <v>218000000</v>
      </c>
    </row>
    <row r="419" spans="1:3" x14ac:dyDescent="0.3">
      <c r="A419" s="1" t="s">
        <v>24072</v>
      </c>
      <c r="B419">
        <v>173</v>
      </c>
      <c r="C419">
        <f>logfile_10k_buffer_continuously_update_registers_time__4[[#This Row],[Column2]]*1000000</f>
        <v>173000000</v>
      </c>
    </row>
    <row r="420" spans="1:3" x14ac:dyDescent="0.3">
      <c r="A420" s="1" t="s">
        <v>24073</v>
      </c>
      <c r="B420">
        <v>571</v>
      </c>
      <c r="C420">
        <f>logfile_10k_buffer_continuously_update_registers_time__4[[#This Row],[Column2]]*1000000</f>
        <v>571000000</v>
      </c>
    </row>
    <row r="421" spans="1:3" x14ac:dyDescent="0.3">
      <c r="A421" s="1" t="s">
        <v>24074</v>
      </c>
      <c r="B421">
        <v>473</v>
      </c>
      <c r="C421">
        <f>logfile_10k_buffer_continuously_update_registers_time__4[[#This Row],[Column2]]*1000000</f>
        <v>473000000</v>
      </c>
    </row>
    <row r="422" spans="1:3" x14ac:dyDescent="0.3">
      <c r="A422" s="1" t="s">
        <v>24075</v>
      </c>
      <c r="B422">
        <v>521</v>
      </c>
      <c r="C422">
        <f>logfile_10k_buffer_continuously_update_registers_time__4[[#This Row],[Column2]]*1000000</f>
        <v>521000000</v>
      </c>
    </row>
    <row r="423" spans="1:3" x14ac:dyDescent="0.3">
      <c r="A423" s="1" t="s">
        <v>24076</v>
      </c>
      <c r="B423">
        <v>175</v>
      </c>
      <c r="C423">
        <f>logfile_10k_buffer_continuously_update_registers_time__4[[#This Row],[Column2]]*1000000</f>
        <v>175000000</v>
      </c>
    </row>
    <row r="424" spans="1:3" x14ac:dyDescent="0.3">
      <c r="A424" s="1" t="s">
        <v>24077</v>
      </c>
      <c r="B424">
        <v>501</v>
      </c>
      <c r="C424">
        <f>logfile_10k_buffer_continuously_update_registers_time__4[[#This Row],[Column2]]*1000000</f>
        <v>501000000</v>
      </c>
    </row>
    <row r="425" spans="1:3" x14ac:dyDescent="0.3">
      <c r="A425" s="1" t="s">
        <v>24078</v>
      </c>
      <c r="B425">
        <v>297</v>
      </c>
      <c r="C425">
        <f>logfile_10k_buffer_continuously_update_registers_time__4[[#This Row],[Column2]]*1000000</f>
        <v>297000000</v>
      </c>
    </row>
    <row r="426" spans="1:3" x14ac:dyDescent="0.3">
      <c r="A426" s="1" t="s">
        <v>24079</v>
      </c>
      <c r="B426">
        <v>506</v>
      </c>
      <c r="C426">
        <f>logfile_10k_buffer_continuously_update_registers_time__4[[#This Row],[Column2]]*1000000</f>
        <v>506000000</v>
      </c>
    </row>
    <row r="427" spans="1:3" x14ac:dyDescent="0.3">
      <c r="A427" s="1" t="s">
        <v>24080</v>
      </c>
      <c r="B427">
        <v>604</v>
      </c>
      <c r="C427">
        <f>logfile_10k_buffer_continuously_update_registers_time__4[[#This Row],[Column2]]*1000000</f>
        <v>604000000</v>
      </c>
    </row>
    <row r="428" spans="1:3" x14ac:dyDescent="0.3">
      <c r="A428" s="1" t="s">
        <v>24081</v>
      </c>
      <c r="B428">
        <v>2267</v>
      </c>
      <c r="C428">
        <f>logfile_10k_buffer_continuously_update_registers_time__4[[#This Row],[Column2]]*1000000</f>
        <v>2267000000</v>
      </c>
    </row>
    <row r="429" spans="1:3" x14ac:dyDescent="0.3">
      <c r="A429" s="1" t="s">
        <v>24082</v>
      </c>
      <c r="B429">
        <v>149</v>
      </c>
      <c r="C429">
        <f>logfile_10k_buffer_continuously_update_registers_time__4[[#This Row],[Column2]]*1000000</f>
        <v>149000000</v>
      </c>
    </row>
    <row r="430" spans="1:3" x14ac:dyDescent="0.3">
      <c r="A430" s="1" t="s">
        <v>24083</v>
      </c>
      <c r="B430">
        <v>348</v>
      </c>
      <c r="C430">
        <f>logfile_10k_buffer_continuously_update_registers_time__4[[#This Row],[Column2]]*1000000</f>
        <v>348000000</v>
      </c>
    </row>
    <row r="431" spans="1:3" x14ac:dyDescent="0.3">
      <c r="A431" s="1" t="s">
        <v>24084</v>
      </c>
      <c r="B431">
        <v>346</v>
      </c>
      <c r="C431">
        <f>logfile_10k_buffer_continuously_update_registers_time__4[[#This Row],[Column2]]*1000000</f>
        <v>346000000</v>
      </c>
    </row>
    <row r="432" spans="1:3" x14ac:dyDescent="0.3">
      <c r="A432" s="1" t="s">
        <v>24085</v>
      </c>
      <c r="B432">
        <v>155</v>
      </c>
      <c r="C432">
        <f>logfile_10k_buffer_continuously_update_registers_time__4[[#This Row],[Column2]]*1000000</f>
        <v>155000000</v>
      </c>
    </row>
    <row r="433" spans="1:3" x14ac:dyDescent="0.3">
      <c r="A433" s="1" t="s">
        <v>24086</v>
      </c>
      <c r="B433">
        <v>327</v>
      </c>
      <c r="C433">
        <f>logfile_10k_buffer_continuously_update_registers_time__4[[#This Row],[Column2]]*1000000</f>
        <v>327000000</v>
      </c>
    </row>
    <row r="434" spans="1:3" x14ac:dyDescent="0.3">
      <c r="A434" s="1" t="s">
        <v>24087</v>
      </c>
      <c r="B434">
        <v>268</v>
      </c>
      <c r="C434">
        <f>logfile_10k_buffer_continuously_update_registers_time__4[[#This Row],[Column2]]*1000000</f>
        <v>268000000</v>
      </c>
    </row>
    <row r="435" spans="1:3" x14ac:dyDescent="0.3">
      <c r="A435" s="1" t="s">
        <v>24088</v>
      </c>
      <c r="B435">
        <v>557</v>
      </c>
      <c r="C435">
        <f>logfile_10k_buffer_continuously_update_registers_time__4[[#This Row],[Column2]]*1000000</f>
        <v>557000000</v>
      </c>
    </row>
    <row r="436" spans="1:3" x14ac:dyDescent="0.3">
      <c r="A436" s="1" t="s">
        <v>24089</v>
      </c>
      <c r="B436">
        <v>236</v>
      </c>
      <c r="C436">
        <f>logfile_10k_buffer_continuously_update_registers_time__4[[#This Row],[Column2]]*1000000</f>
        <v>236000000</v>
      </c>
    </row>
    <row r="437" spans="1:3" x14ac:dyDescent="0.3">
      <c r="A437" s="1" t="s">
        <v>24090</v>
      </c>
      <c r="B437">
        <v>805</v>
      </c>
      <c r="C437">
        <f>logfile_10k_buffer_continuously_update_registers_time__4[[#This Row],[Column2]]*1000000</f>
        <v>805000000</v>
      </c>
    </row>
    <row r="438" spans="1:3" x14ac:dyDescent="0.3">
      <c r="A438" s="1" t="s">
        <v>24091</v>
      </c>
      <c r="B438">
        <v>230</v>
      </c>
      <c r="C438">
        <f>logfile_10k_buffer_continuously_update_registers_time__4[[#This Row],[Column2]]*1000000</f>
        <v>230000000</v>
      </c>
    </row>
    <row r="439" spans="1:3" x14ac:dyDescent="0.3">
      <c r="A439" s="1" t="s">
        <v>24092</v>
      </c>
      <c r="B439">
        <v>158</v>
      </c>
      <c r="C439">
        <f>logfile_10k_buffer_continuously_update_registers_time__4[[#This Row],[Column2]]*1000000</f>
        <v>158000000</v>
      </c>
    </row>
    <row r="440" spans="1:3" x14ac:dyDescent="0.3">
      <c r="A440" s="1" t="s">
        <v>24093</v>
      </c>
      <c r="B440">
        <v>239</v>
      </c>
      <c r="C440">
        <f>logfile_10k_buffer_continuously_update_registers_time__4[[#This Row],[Column2]]*1000000</f>
        <v>239000000</v>
      </c>
    </row>
    <row r="441" spans="1:3" x14ac:dyDescent="0.3">
      <c r="A441" s="1" t="s">
        <v>24094</v>
      </c>
      <c r="B441">
        <v>788</v>
      </c>
      <c r="C441">
        <f>logfile_10k_buffer_continuously_update_registers_time__4[[#This Row],[Column2]]*1000000</f>
        <v>788000000</v>
      </c>
    </row>
    <row r="442" spans="1:3" x14ac:dyDescent="0.3">
      <c r="A442" s="1" t="s">
        <v>24095</v>
      </c>
      <c r="B442">
        <v>171</v>
      </c>
      <c r="C442">
        <f>logfile_10k_buffer_continuously_update_registers_time__4[[#This Row],[Column2]]*1000000</f>
        <v>171000000</v>
      </c>
    </row>
    <row r="443" spans="1:3" x14ac:dyDescent="0.3">
      <c r="A443" s="1" t="s">
        <v>24096</v>
      </c>
      <c r="B443">
        <v>636</v>
      </c>
      <c r="C443">
        <f>logfile_10k_buffer_continuously_update_registers_time__4[[#This Row],[Column2]]*1000000</f>
        <v>636000000</v>
      </c>
    </row>
    <row r="444" spans="1:3" x14ac:dyDescent="0.3">
      <c r="A444" s="1" t="s">
        <v>24097</v>
      </c>
      <c r="B444">
        <v>358</v>
      </c>
      <c r="C444">
        <f>logfile_10k_buffer_continuously_update_registers_time__4[[#This Row],[Column2]]*1000000</f>
        <v>358000000</v>
      </c>
    </row>
    <row r="445" spans="1:3" x14ac:dyDescent="0.3">
      <c r="A445" s="1" t="s">
        <v>24098</v>
      </c>
      <c r="B445">
        <v>370</v>
      </c>
      <c r="C445">
        <f>logfile_10k_buffer_continuously_update_registers_time__4[[#This Row],[Column2]]*1000000</f>
        <v>370000000</v>
      </c>
    </row>
    <row r="446" spans="1:3" x14ac:dyDescent="0.3">
      <c r="A446" s="1" t="s">
        <v>24099</v>
      </c>
      <c r="B446">
        <v>322</v>
      </c>
      <c r="C446">
        <f>logfile_10k_buffer_continuously_update_registers_time__4[[#This Row],[Column2]]*1000000</f>
        <v>322000000</v>
      </c>
    </row>
    <row r="447" spans="1:3" x14ac:dyDescent="0.3">
      <c r="A447" s="1" t="s">
        <v>24100</v>
      </c>
      <c r="B447">
        <v>307</v>
      </c>
      <c r="C447">
        <f>logfile_10k_buffer_continuously_update_registers_time__4[[#This Row],[Column2]]*1000000</f>
        <v>307000000</v>
      </c>
    </row>
    <row r="448" spans="1:3" x14ac:dyDescent="0.3">
      <c r="A448" s="1" t="s">
        <v>24101</v>
      </c>
      <c r="B448">
        <v>210</v>
      </c>
      <c r="C448">
        <f>logfile_10k_buffer_continuously_update_registers_time__4[[#This Row],[Column2]]*1000000</f>
        <v>210000000</v>
      </c>
    </row>
    <row r="449" spans="1:3" x14ac:dyDescent="0.3">
      <c r="A449" s="1" t="s">
        <v>24102</v>
      </c>
      <c r="B449">
        <v>322</v>
      </c>
      <c r="C449">
        <f>logfile_10k_buffer_continuously_update_registers_time__4[[#This Row],[Column2]]*1000000</f>
        <v>322000000</v>
      </c>
    </row>
    <row r="450" spans="1:3" x14ac:dyDescent="0.3">
      <c r="A450" s="1" t="s">
        <v>24103</v>
      </c>
      <c r="B450">
        <v>151</v>
      </c>
      <c r="C450">
        <f>logfile_10k_buffer_continuously_update_registers_time__4[[#This Row],[Column2]]*1000000</f>
        <v>151000000</v>
      </c>
    </row>
    <row r="451" spans="1:3" x14ac:dyDescent="0.3">
      <c r="A451" s="1" t="s">
        <v>24104</v>
      </c>
      <c r="B451">
        <v>259</v>
      </c>
      <c r="C451">
        <f>logfile_10k_buffer_continuously_update_registers_time__4[[#This Row],[Column2]]*1000000</f>
        <v>259000000</v>
      </c>
    </row>
    <row r="452" spans="1:3" x14ac:dyDescent="0.3">
      <c r="A452" s="1" t="s">
        <v>24105</v>
      </c>
      <c r="B452">
        <v>204</v>
      </c>
      <c r="C452">
        <f>logfile_10k_buffer_continuously_update_registers_time__4[[#This Row],[Column2]]*1000000</f>
        <v>204000000</v>
      </c>
    </row>
    <row r="453" spans="1:3" x14ac:dyDescent="0.3">
      <c r="A453" s="1" t="s">
        <v>24106</v>
      </c>
      <c r="B453">
        <v>386</v>
      </c>
      <c r="C453">
        <f>logfile_10k_buffer_continuously_update_registers_time__4[[#This Row],[Column2]]*1000000</f>
        <v>386000000</v>
      </c>
    </row>
    <row r="454" spans="1:3" x14ac:dyDescent="0.3">
      <c r="A454" s="1" t="s">
        <v>24107</v>
      </c>
      <c r="B454">
        <v>277</v>
      </c>
      <c r="C454">
        <f>logfile_10k_buffer_continuously_update_registers_time__4[[#This Row],[Column2]]*1000000</f>
        <v>277000000</v>
      </c>
    </row>
    <row r="455" spans="1:3" x14ac:dyDescent="0.3">
      <c r="A455" s="1" t="s">
        <v>24108</v>
      </c>
      <c r="B455">
        <v>315</v>
      </c>
      <c r="C455">
        <f>logfile_10k_buffer_continuously_update_registers_time__4[[#This Row],[Column2]]*1000000</f>
        <v>315000000</v>
      </c>
    </row>
    <row r="456" spans="1:3" x14ac:dyDescent="0.3">
      <c r="A456" s="1" t="s">
        <v>24109</v>
      </c>
      <c r="B456">
        <v>284</v>
      </c>
      <c r="C456">
        <f>logfile_10k_buffer_continuously_update_registers_time__4[[#This Row],[Column2]]*1000000</f>
        <v>284000000</v>
      </c>
    </row>
    <row r="457" spans="1:3" x14ac:dyDescent="0.3">
      <c r="A457" s="1" t="s">
        <v>24110</v>
      </c>
      <c r="B457">
        <v>288</v>
      </c>
      <c r="C457">
        <f>logfile_10k_buffer_continuously_update_registers_time__4[[#This Row],[Column2]]*1000000</f>
        <v>288000000</v>
      </c>
    </row>
    <row r="458" spans="1:3" x14ac:dyDescent="0.3">
      <c r="A458" s="1" t="s">
        <v>24111</v>
      </c>
      <c r="B458">
        <v>213</v>
      </c>
      <c r="C458">
        <f>logfile_10k_buffer_continuously_update_registers_time__4[[#This Row],[Column2]]*1000000</f>
        <v>213000000</v>
      </c>
    </row>
    <row r="459" spans="1:3" x14ac:dyDescent="0.3">
      <c r="A459" s="1" t="s">
        <v>24112</v>
      </c>
      <c r="B459">
        <v>582</v>
      </c>
      <c r="C459">
        <f>logfile_10k_buffer_continuously_update_registers_time__4[[#This Row],[Column2]]*1000000</f>
        <v>582000000</v>
      </c>
    </row>
    <row r="460" spans="1:3" x14ac:dyDescent="0.3">
      <c r="A460" s="1" t="s">
        <v>24113</v>
      </c>
      <c r="B460">
        <v>310</v>
      </c>
      <c r="C460">
        <f>logfile_10k_buffer_continuously_update_registers_time__4[[#This Row],[Column2]]*1000000</f>
        <v>310000000</v>
      </c>
    </row>
    <row r="461" spans="1:3" x14ac:dyDescent="0.3">
      <c r="A461" s="1" t="s">
        <v>24114</v>
      </c>
      <c r="B461">
        <v>363</v>
      </c>
      <c r="C461">
        <f>logfile_10k_buffer_continuously_update_registers_time__4[[#This Row],[Column2]]*1000000</f>
        <v>363000000</v>
      </c>
    </row>
    <row r="462" spans="1:3" x14ac:dyDescent="0.3">
      <c r="A462" s="1" t="s">
        <v>24115</v>
      </c>
      <c r="B462">
        <v>1767</v>
      </c>
      <c r="C462">
        <f>logfile_10k_buffer_continuously_update_registers_time__4[[#This Row],[Column2]]*1000000</f>
        <v>1767000000</v>
      </c>
    </row>
    <row r="463" spans="1:3" x14ac:dyDescent="0.3">
      <c r="A463" s="1" t="s">
        <v>24116</v>
      </c>
      <c r="B463">
        <v>269</v>
      </c>
      <c r="C463">
        <f>logfile_10k_buffer_continuously_update_registers_time__4[[#This Row],[Column2]]*1000000</f>
        <v>269000000</v>
      </c>
    </row>
    <row r="464" spans="1:3" x14ac:dyDescent="0.3">
      <c r="A464" s="1" t="s">
        <v>24117</v>
      </c>
      <c r="B464">
        <v>216</v>
      </c>
      <c r="C464">
        <f>logfile_10k_buffer_continuously_update_registers_time__4[[#This Row],[Column2]]*1000000</f>
        <v>216000000</v>
      </c>
    </row>
    <row r="465" spans="1:3" x14ac:dyDescent="0.3">
      <c r="A465" s="1" t="s">
        <v>24118</v>
      </c>
      <c r="B465">
        <v>790</v>
      </c>
      <c r="C465">
        <f>logfile_10k_buffer_continuously_update_registers_time__4[[#This Row],[Column2]]*1000000</f>
        <v>790000000</v>
      </c>
    </row>
    <row r="466" spans="1:3" x14ac:dyDescent="0.3">
      <c r="A466" s="1" t="s">
        <v>24119</v>
      </c>
      <c r="B466">
        <v>177</v>
      </c>
      <c r="C466">
        <f>logfile_10k_buffer_continuously_update_registers_time__4[[#This Row],[Column2]]*1000000</f>
        <v>177000000</v>
      </c>
    </row>
    <row r="467" spans="1:3" x14ac:dyDescent="0.3">
      <c r="A467" s="1" t="s">
        <v>24120</v>
      </c>
      <c r="B467">
        <v>302</v>
      </c>
      <c r="C467">
        <f>logfile_10k_buffer_continuously_update_registers_time__4[[#This Row],[Column2]]*1000000</f>
        <v>302000000</v>
      </c>
    </row>
    <row r="468" spans="1:3" x14ac:dyDescent="0.3">
      <c r="A468" s="1" t="s">
        <v>24121</v>
      </c>
      <c r="B468">
        <v>194</v>
      </c>
      <c r="C468">
        <f>logfile_10k_buffer_continuously_update_registers_time__4[[#This Row],[Column2]]*1000000</f>
        <v>194000000</v>
      </c>
    </row>
    <row r="469" spans="1:3" x14ac:dyDescent="0.3">
      <c r="A469" s="1" t="s">
        <v>24122</v>
      </c>
      <c r="B469">
        <v>597</v>
      </c>
      <c r="C469">
        <f>logfile_10k_buffer_continuously_update_registers_time__4[[#This Row],[Column2]]*1000000</f>
        <v>597000000</v>
      </c>
    </row>
    <row r="470" spans="1:3" x14ac:dyDescent="0.3">
      <c r="A470" s="1" t="s">
        <v>24123</v>
      </c>
      <c r="B470">
        <v>222</v>
      </c>
      <c r="C470">
        <f>logfile_10k_buffer_continuously_update_registers_time__4[[#This Row],[Column2]]*1000000</f>
        <v>222000000</v>
      </c>
    </row>
    <row r="471" spans="1:3" x14ac:dyDescent="0.3">
      <c r="A471" s="1" t="s">
        <v>24124</v>
      </c>
      <c r="B471">
        <v>437</v>
      </c>
      <c r="C471">
        <f>logfile_10k_buffer_continuously_update_registers_time__4[[#This Row],[Column2]]*1000000</f>
        <v>437000000</v>
      </c>
    </row>
    <row r="472" spans="1:3" x14ac:dyDescent="0.3">
      <c r="A472" s="1" t="s">
        <v>24125</v>
      </c>
      <c r="B472">
        <v>339</v>
      </c>
      <c r="C472">
        <f>logfile_10k_buffer_continuously_update_registers_time__4[[#This Row],[Column2]]*1000000</f>
        <v>339000000</v>
      </c>
    </row>
    <row r="473" spans="1:3" x14ac:dyDescent="0.3">
      <c r="A473" s="1" t="s">
        <v>24126</v>
      </c>
      <c r="B473">
        <v>286</v>
      </c>
      <c r="C473">
        <f>logfile_10k_buffer_continuously_update_registers_time__4[[#This Row],[Column2]]*1000000</f>
        <v>286000000</v>
      </c>
    </row>
    <row r="474" spans="1:3" x14ac:dyDescent="0.3">
      <c r="A474" s="1" t="s">
        <v>24127</v>
      </c>
      <c r="B474">
        <v>308</v>
      </c>
      <c r="C474">
        <f>logfile_10k_buffer_continuously_update_registers_time__4[[#This Row],[Column2]]*1000000</f>
        <v>308000000</v>
      </c>
    </row>
    <row r="475" spans="1:3" x14ac:dyDescent="0.3">
      <c r="A475" s="1" t="s">
        <v>24128</v>
      </c>
      <c r="B475">
        <v>234</v>
      </c>
      <c r="C475">
        <f>logfile_10k_buffer_continuously_update_registers_time__4[[#This Row],[Column2]]*1000000</f>
        <v>234000000</v>
      </c>
    </row>
    <row r="476" spans="1:3" x14ac:dyDescent="0.3">
      <c r="A476" s="1" t="s">
        <v>24129</v>
      </c>
      <c r="B476">
        <v>254</v>
      </c>
      <c r="C476">
        <f>logfile_10k_buffer_continuously_update_registers_time__4[[#This Row],[Column2]]*1000000</f>
        <v>254000000</v>
      </c>
    </row>
    <row r="477" spans="1:3" x14ac:dyDescent="0.3">
      <c r="A477" s="1" t="s">
        <v>24130</v>
      </c>
      <c r="B477">
        <v>272</v>
      </c>
      <c r="C477">
        <f>logfile_10k_buffer_continuously_update_registers_time__4[[#This Row],[Column2]]*1000000</f>
        <v>272000000</v>
      </c>
    </row>
    <row r="478" spans="1:3" x14ac:dyDescent="0.3">
      <c r="A478" s="1" t="s">
        <v>24131</v>
      </c>
      <c r="B478">
        <v>538</v>
      </c>
      <c r="C478">
        <f>logfile_10k_buffer_continuously_update_registers_time__4[[#This Row],[Column2]]*1000000</f>
        <v>538000000</v>
      </c>
    </row>
    <row r="479" spans="1:3" x14ac:dyDescent="0.3">
      <c r="A479" s="1" t="s">
        <v>24132</v>
      </c>
      <c r="B479">
        <v>270</v>
      </c>
      <c r="C479">
        <f>logfile_10k_buffer_continuously_update_registers_time__4[[#This Row],[Column2]]*1000000</f>
        <v>270000000</v>
      </c>
    </row>
    <row r="480" spans="1:3" x14ac:dyDescent="0.3">
      <c r="A480" s="1" t="s">
        <v>24133</v>
      </c>
      <c r="B480">
        <v>306</v>
      </c>
      <c r="C480">
        <f>logfile_10k_buffer_continuously_update_registers_time__4[[#This Row],[Column2]]*1000000</f>
        <v>306000000</v>
      </c>
    </row>
    <row r="481" spans="1:3" x14ac:dyDescent="0.3">
      <c r="A481" s="1" t="s">
        <v>24134</v>
      </c>
      <c r="B481">
        <v>1042</v>
      </c>
      <c r="C481">
        <f>logfile_10k_buffer_continuously_update_registers_time__4[[#This Row],[Column2]]*1000000</f>
        <v>1042000000</v>
      </c>
    </row>
    <row r="482" spans="1:3" x14ac:dyDescent="0.3">
      <c r="A482" s="1" t="s">
        <v>24135</v>
      </c>
      <c r="B482">
        <v>257</v>
      </c>
      <c r="C482">
        <f>logfile_10k_buffer_continuously_update_registers_time__4[[#This Row],[Column2]]*1000000</f>
        <v>257000000</v>
      </c>
    </row>
    <row r="483" spans="1:3" x14ac:dyDescent="0.3">
      <c r="A483" s="1" t="s">
        <v>24136</v>
      </c>
      <c r="B483">
        <v>261</v>
      </c>
      <c r="C483">
        <f>logfile_10k_buffer_continuously_update_registers_time__4[[#This Row],[Column2]]*1000000</f>
        <v>261000000</v>
      </c>
    </row>
    <row r="484" spans="1:3" x14ac:dyDescent="0.3">
      <c r="A484" s="1" t="s">
        <v>24137</v>
      </c>
      <c r="B484">
        <v>175</v>
      </c>
      <c r="C484">
        <f>logfile_10k_buffer_continuously_update_registers_time__4[[#This Row],[Column2]]*1000000</f>
        <v>175000000</v>
      </c>
    </row>
    <row r="485" spans="1:3" x14ac:dyDescent="0.3">
      <c r="A485" s="1" t="s">
        <v>24138</v>
      </c>
      <c r="B485">
        <v>270</v>
      </c>
      <c r="C485">
        <f>logfile_10k_buffer_continuously_update_registers_time__4[[#This Row],[Column2]]*1000000</f>
        <v>270000000</v>
      </c>
    </row>
    <row r="486" spans="1:3" x14ac:dyDescent="0.3">
      <c r="A486" s="1" t="s">
        <v>24139</v>
      </c>
      <c r="B486">
        <v>205</v>
      </c>
      <c r="C486">
        <f>logfile_10k_buffer_continuously_update_registers_time__4[[#This Row],[Column2]]*1000000</f>
        <v>205000000</v>
      </c>
    </row>
    <row r="487" spans="1:3" x14ac:dyDescent="0.3">
      <c r="A487" s="1" t="s">
        <v>24140</v>
      </c>
      <c r="B487">
        <v>310</v>
      </c>
      <c r="C487">
        <f>logfile_10k_buffer_continuously_update_registers_time__4[[#This Row],[Column2]]*1000000</f>
        <v>310000000</v>
      </c>
    </row>
    <row r="488" spans="1:3" x14ac:dyDescent="0.3">
      <c r="A488" s="1" t="s">
        <v>24141</v>
      </c>
      <c r="B488">
        <v>265</v>
      </c>
      <c r="C488">
        <f>logfile_10k_buffer_continuously_update_registers_time__4[[#This Row],[Column2]]*1000000</f>
        <v>265000000</v>
      </c>
    </row>
    <row r="489" spans="1:3" x14ac:dyDescent="0.3">
      <c r="A489" s="1" t="s">
        <v>24142</v>
      </c>
      <c r="B489">
        <v>394</v>
      </c>
      <c r="C489">
        <f>logfile_10k_buffer_continuously_update_registers_time__4[[#This Row],[Column2]]*1000000</f>
        <v>394000000</v>
      </c>
    </row>
    <row r="490" spans="1:3" x14ac:dyDescent="0.3">
      <c r="A490" s="1" t="s">
        <v>24143</v>
      </c>
      <c r="B490">
        <v>700</v>
      </c>
      <c r="C490">
        <f>logfile_10k_buffer_continuously_update_registers_time__4[[#This Row],[Column2]]*1000000</f>
        <v>700000000</v>
      </c>
    </row>
    <row r="491" spans="1:3" x14ac:dyDescent="0.3">
      <c r="A491" s="1" t="s">
        <v>24144</v>
      </c>
      <c r="B491">
        <v>675</v>
      </c>
      <c r="C491">
        <f>logfile_10k_buffer_continuously_update_registers_time__4[[#This Row],[Column2]]*1000000</f>
        <v>675000000</v>
      </c>
    </row>
    <row r="492" spans="1:3" x14ac:dyDescent="0.3">
      <c r="A492" s="1" t="s">
        <v>24145</v>
      </c>
      <c r="B492">
        <v>900</v>
      </c>
      <c r="C492">
        <f>logfile_10k_buffer_continuously_update_registers_time__4[[#This Row],[Column2]]*1000000</f>
        <v>900000000</v>
      </c>
    </row>
    <row r="493" spans="1:3" x14ac:dyDescent="0.3">
      <c r="A493" s="1" t="s">
        <v>24146</v>
      </c>
      <c r="B493">
        <v>417</v>
      </c>
      <c r="C493">
        <f>logfile_10k_buffer_continuously_update_registers_time__4[[#This Row],[Column2]]*1000000</f>
        <v>417000000</v>
      </c>
    </row>
    <row r="494" spans="1:3" x14ac:dyDescent="0.3">
      <c r="A494" s="1" t="s">
        <v>24147</v>
      </c>
      <c r="B494">
        <v>586</v>
      </c>
      <c r="C494">
        <f>logfile_10k_buffer_continuously_update_registers_time__4[[#This Row],[Column2]]*1000000</f>
        <v>586000000</v>
      </c>
    </row>
    <row r="495" spans="1:3" x14ac:dyDescent="0.3">
      <c r="A495" s="1" t="s">
        <v>24148</v>
      </c>
      <c r="B495">
        <v>261</v>
      </c>
      <c r="C495">
        <f>logfile_10k_buffer_continuously_update_registers_time__4[[#This Row],[Column2]]*1000000</f>
        <v>261000000</v>
      </c>
    </row>
    <row r="496" spans="1:3" x14ac:dyDescent="0.3">
      <c r="A496" s="1" t="s">
        <v>24149</v>
      </c>
      <c r="B496">
        <v>160</v>
      </c>
      <c r="C496">
        <f>logfile_10k_buffer_continuously_update_registers_time__4[[#This Row],[Column2]]*1000000</f>
        <v>160000000</v>
      </c>
    </row>
    <row r="497" spans="1:3" x14ac:dyDescent="0.3">
      <c r="A497" s="1" t="s">
        <v>24150</v>
      </c>
      <c r="B497">
        <v>341</v>
      </c>
      <c r="C497">
        <f>logfile_10k_buffer_continuously_update_registers_time__4[[#This Row],[Column2]]*1000000</f>
        <v>341000000</v>
      </c>
    </row>
    <row r="498" spans="1:3" x14ac:dyDescent="0.3">
      <c r="A498" s="1" t="s">
        <v>24151</v>
      </c>
      <c r="B498">
        <v>555</v>
      </c>
      <c r="C498">
        <f>logfile_10k_buffer_continuously_update_registers_time__4[[#This Row],[Column2]]*1000000</f>
        <v>555000000</v>
      </c>
    </row>
    <row r="499" spans="1:3" x14ac:dyDescent="0.3">
      <c r="A499" s="1" t="s">
        <v>24152</v>
      </c>
      <c r="B499">
        <v>1433</v>
      </c>
      <c r="C499">
        <f>logfile_10k_buffer_continuously_update_registers_time__4[[#This Row],[Column2]]*1000000</f>
        <v>1433000000</v>
      </c>
    </row>
    <row r="500" spans="1:3" x14ac:dyDescent="0.3">
      <c r="A500" s="1" t="s">
        <v>24153</v>
      </c>
      <c r="B500">
        <v>530</v>
      </c>
      <c r="C500">
        <f>logfile_10k_buffer_continuously_update_registers_time__4[[#This Row],[Column2]]*1000000</f>
        <v>530000000</v>
      </c>
    </row>
    <row r="501" spans="1:3" x14ac:dyDescent="0.3">
      <c r="A501" s="1" t="s">
        <v>24154</v>
      </c>
      <c r="B501">
        <v>427</v>
      </c>
      <c r="C501">
        <f>logfile_10k_buffer_continuously_update_registers_time__4[[#This Row],[Column2]]*1000000</f>
        <v>427000000</v>
      </c>
    </row>
    <row r="502" spans="1:3" x14ac:dyDescent="0.3">
      <c r="A502" s="1" t="s">
        <v>24155</v>
      </c>
      <c r="B502">
        <v>178</v>
      </c>
      <c r="C502">
        <f>logfile_10k_buffer_continuously_update_registers_time__4[[#This Row],[Column2]]*1000000</f>
        <v>178000000</v>
      </c>
    </row>
    <row r="503" spans="1:3" x14ac:dyDescent="0.3">
      <c r="A503" s="1" t="s">
        <v>24156</v>
      </c>
      <c r="B503">
        <v>248</v>
      </c>
      <c r="C503">
        <f>logfile_10k_buffer_continuously_update_registers_time__4[[#This Row],[Column2]]*1000000</f>
        <v>248000000</v>
      </c>
    </row>
    <row r="504" spans="1:3" x14ac:dyDescent="0.3">
      <c r="A504" s="1" t="s">
        <v>24157</v>
      </c>
      <c r="B504">
        <v>496</v>
      </c>
      <c r="C504">
        <f>logfile_10k_buffer_continuously_update_registers_time__4[[#This Row],[Column2]]*1000000</f>
        <v>496000000</v>
      </c>
    </row>
    <row r="505" spans="1:3" x14ac:dyDescent="0.3">
      <c r="A505" s="1" t="s">
        <v>24158</v>
      </c>
      <c r="B505">
        <v>213</v>
      </c>
      <c r="C505">
        <f>logfile_10k_buffer_continuously_update_registers_time__4[[#This Row],[Column2]]*1000000</f>
        <v>213000000</v>
      </c>
    </row>
    <row r="506" spans="1:3" x14ac:dyDescent="0.3">
      <c r="A506" s="1" t="s">
        <v>24159</v>
      </c>
      <c r="B506">
        <v>191</v>
      </c>
      <c r="C506">
        <f>logfile_10k_buffer_continuously_update_registers_time__4[[#This Row],[Column2]]*1000000</f>
        <v>191000000</v>
      </c>
    </row>
    <row r="507" spans="1:3" x14ac:dyDescent="0.3">
      <c r="A507" s="1" t="s">
        <v>24160</v>
      </c>
      <c r="B507">
        <v>268</v>
      </c>
      <c r="C507">
        <f>logfile_10k_buffer_continuously_update_registers_time__4[[#This Row],[Column2]]*1000000</f>
        <v>268000000</v>
      </c>
    </row>
    <row r="508" spans="1:3" x14ac:dyDescent="0.3">
      <c r="A508" s="1" t="s">
        <v>24161</v>
      </c>
      <c r="B508">
        <v>275</v>
      </c>
      <c r="C508">
        <f>logfile_10k_buffer_continuously_update_registers_time__4[[#This Row],[Column2]]*1000000</f>
        <v>275000000</v>
      </c>
    </row>
    <row r="509" spans="1:3" x14ac:dyDescent="0.3">
      <c r="A509" s="1" t="s">
        <v>24162</v>
      </c>
      <c r="B509">
        <v>165</v>
      </c>
      <c r="C509">
        <f>logfile_10k_buffer_continuously_update_registers_time__4[[#This Row],[Column2]]*1000000</f>
        <v>165000000</v>
      </c>
    </row>
    <row r="510" spans="1:3" x14ac:dyDescent="0.3">
      <c r="A510" s="1" t="s">
        <v>24163</v>
      </c>
      <c r="B510">
        <v>250</v>
      </c>
      <c r="C510">
        <f>logfile_10k_buffer_continuously_update_registers_time__4[[#This Row],[Column2]]*1000000</f>
        <v>250000000</v>
      </c>
    </row>
    <row r="511" spans="1:3" x14ac:dyDescent="0.3">
      <c r="A511" s="1" t="s">
        <v>24164</v>
      </c>
      <c r="B511">
        <v>241</v>
      </c>
      <c r="C511">
        <f>logfile_10k_buffer_continuously_update_registers_time__4[[#This Row],[Column2]]*1000000</f>
        <v>241000000</v>
      </c>
    </row>
    <row r="512" spans="1:3" x14ac:dyDescent="0.3">
      <c r="A512" s="1" t="s">
        <v>24165</v>
      </c>
      <c r="B512">
        <v>218</v>
      </c>
      <c r="C512">
        <f>logfile_10k_buffer_continuously_update_registers_time__4[[#This Row],[Column2]]*1000000</f>
        <v>218000000</v>
      </c>
    </row>
    <row r="513" spans="1:3" x14ac:dyDescent="0.3">
      <c r="A513" s="1" t="s">
        <v>24166</v>
      </c>
      <c r="B513">
        <v>222</v>
      </c>
      <c r="C513">
        <f>logfile_10k_buffer_continuously_update_registers_time__4[[#This Row],[Column2]]*1000000</f>
        <v>222000000</v>
      </c>
    </row>
    <row r="514" spans="1:3" x14ac:dyDescent="0.3">
      <c r="A514" s="1" t="s">
        <v>24167</v>
      </c>
      <c r="B514">
        <v>222</v>
      </c>
      <c r="C514">
        <f>logfile_10k_buffer_continuously_update_registers_time__4[[#This Row],[Column2]]*1000000</f>
        <v>222000000</v>
      </c>
    </row>
    <row r="515" spans="1:3" x14ac:dyDescent="0.3">
      <c r="A515" s="1" t="s">
        <v>24168</v>
      </c>
      <c r="B515">
        <v>268</v>
      </c>
      <c r="C515">
        <f>logfile_10k_buffer_continuously_update_registers_time__4[[#This Row],[Column2]]*1000000</f>
        <v>268000000</v>
      </c>
    </row>
    <row r="516" spans="1:3" x14ac:dyDescent="0.3">
      <c r="A516" s="1" t="s">
        <v>24169</v>
      </c>
      <c r="B516">
        <v>179</v>
      </c>
      <c r="C516">
        <f>logfile_10k_buffer_continuously_update_registers_time__4[[#This Row],[Column2]]*1000000</f>
        <v>179000000</v>
      </c>
    </row>
    <row r="517" spans="1:3" x14ac:dyDescent="0.3">
      <c r="A517" s="1" t="s">
        <v>24170</v>
      </c>
      <c r="B517">
        <v>377</v>
      </c>
      <c r="C517">
        <f>logfile_10k_buffer_continuously_update_registers_time__4[[#This Row],[Column2]]*1000000</f>
        <v>377000000</v>
      </c>
    </row>
    <row r="518" spans="1:3" x14ac:dyDescent="0.3">
      <c r="A518" s="1" t="s">
        <v>24171</v>
      </c>
      <c r="B518">
        <v>355</v>
      </c>
      <c r="C518">
        <f>logfile_10k_buffer_continuously_update_registers_time__4[[#This Row],[Column2]]*1000000</f>
        <v>355000000</v>
      </c>
    </row>
    <row r="519" spans="1:3" x14ac:dyDescent="0.3">
      <c r="A519" s="1" t="s">
        <v>24172</v>
      </c>
      <c r="B519">
        <v>344</v>
      </c>
      <c r="C519">
        <f>logfile_10k_buffer_continuously_update_registers_time__4[[#This Row],[Column2]]*1000000</f>
        <v>344000000</v>
      </c>
    </row>
    <row r="520" spans="1:3" x14ac:dyDescent="0.3">
      <c r="A520" s="1" t="s">
        <v>24173</v>
      </c>
      <c r="B520">
        <v>229</v>
      </c>
      <c r="C520">
        <f>logfile_10k_buffer_continuously_update_registers_time__4[[#This Row],[Column2]]*1000000</f>
        <v>229000000</v>
      </c>
    </row>
    <row r="521" spans="1:3" x14ac:dyDescent="0.3">
      <c r="A521" s="1" t="s">
        <v>24174</v>
      </c>
      <c r="B521">
        <v>262</v>
      </c>
      <c r="C521">
        <f>logfile_10k_buffer_continuously_update_registers_time__4[[#This Row],[Column2]]*1000000</f>
        <v>262000000</v>
      </c>
    </row>
    <row r="522" spans="1:3" x14ac:dyDescent="0.3">
      <c r="A522" s="1" t="s">
        <v>24175</v>
      </c>
      <c r="B522">
        <v>251</v>
      </c>
      <c r="C522">
        <f>logfile_10k_buffer_continuously_update_registers_time__4[[#This Row],[Column2]]*1000000</f>
        <v>251000000</v>
      </c>
    </row>
    <row r="523" spans="1:3" x14ac:dyDescent="0.3">
      <c r="A523" s="1" t="s">
        <v>24176</v>
      </c>
      <c r="B523">
        <v>231</v>
      </c>
      <c r="C523">
        <f>logfile_10k_buffer_continuously_update_registers_time__4[[#This Row],[Column2]]*1000000</f>
        <v>231000000</v>
      </c>
    </row>
    <row r="524" spans="1:3" x14ac:dyDescent="0.3">
      <c r="A524" s="1" t="s">
        <v>24177</v>
      </c>
      <c r="B524">
        <v>243</v>
      </c>
      <c r="C524">
        <f>logfile_10k_buffer_continuously_update_registers_time__4[[#This Row],[Column2]]*1000000</f>
        <v>243000000</v>
      </c>
    </row>
    <row r="525" spans="1:3" x14ac:dyDescent="0.3">
      <c r="A525" s="1" t="s">
        <v>24178</v>
      </c>
      <c r="B525">
        <v>233</v>
      </c>
      <c r="C525">
        <f>logfile_10k_buffer_continuously_update_registers_time__4[[#This Row],[Column2]]*1000000</f>
        <v>233000000</v>
      </c>
    </row>
    <row r="526" spans="1:3" x14ac:dyDescent="0.3">
      <c r="A526" s="1" t="s">
        <v>24179</v>
      </c>
      <c r="B526">
        <v>345</v>
      </c>
      <c r="C526">
        <f>logfile_10k_buffer_continuously_update_registers_time__4[[#This Row],[Column2]]*1000000</f>
        <v>345000000</v>
      </c>
    </row>
    <row r="527" spans="1:3" x14ac:dyDescent="0.3">
      <c r="A527" s="1" t="s">
        <v>24180</v>
      </c>
      <c r="B527">
        <v>245</v>
      </c>
      <c r="C527">
        <f>logfile_10k_buffer_continuously_update_registers_time__4[[#This Row],[Column2]]*1000000</f>
        <v>245000000</v>
      </c>
    </row>
    <row r="528" spans="1:3" x14ac:dyDescent="0.3">
      <c r="A528" s="1" t="s">
        <v>24181</v>
      </c>
      <c r="B528">
        <v>936</v>
      </c>
      <c r="C528">
        <f>logfile_10k_buffer_continuously_update_registers_time__4[[#This Row],[Column2]]*1000000</f>
        <v>936000000</v>
      </c>
    </row>
    <row r="529" spans="1:3" x14ac:dyDescent="0.3">
      <c r="A529" s="1" t="s">
        <v>24182</v>
      </c>
      <c r="B529">
        <v>1281</v>
      </c>
      <c r="C529">
        <f>logfile_10k_buffer_continuously_update_registers_time__4[[#This Row],[Column2]]*1000000</f>
        <v>1281000000</v>
      </c>
    </row>
    <row r="530" spans="1:3" x14ac:dyDescent="0.3">
      <c r="A530" s="1" t="s">
        <v>24183</v>
      </c>
      <c r="B530">
        <v>481</v>
      </c>
      <c r="C530">
        <f>logfile_10k_buffer_continuously_update_registers_time__4[[#This Row],[Column2]]*1000000</f>
        <v>481000000</v>
      </c>
    </row>
    <row r="531" spans="1:3" x14ac:dyDescent="0.3">
      <c r="A531" s="1" t="s">
        <v>24184</v>
      </c>
      <c r="B531">
        <v>343</v>
      </c>
      <c r="C531">
        <f>logfile_10k_buffer_continuously_update_registers_time__4[[#This Row],[Column2]]*1000000</f>
        <v>343000000</v>
      </c>
    </row>
    <row r="532" spans="1:3" x14ac:dyDescent="0.3">
      <c r="A532" s="1" t="s">
        <v>24185</v>
      </c>
      <c r="B532">
        <v>718</v>
      </c>
      <c r="C532">
        <f>logfile_10k_buffer_continuously_update_registers_time__4[[#This Row],[Column2]]*1000000</f>
        <v>718000000</v>
      </c>
    </row>
    <row r="533" spans="1:3" x14ac:dyDescent="0.3">
      <c r="A533" s="1" t="s">
        <v>24186</v>
      </c>
      <c r="B533">
        <v>511</v>
      </c>
      <c r="C533">
        <f>logfile_10k_buffer_continuously_update_registers_time__4[[#This Row],[Column2]]*1000000</f>
        <v>511000000</v>
      </c>
    </row>
    <row r="534" spans="1:3" x14ac:dyDescent="0.3">
      <c r="A534" s="1" t="s">
        <v>24187</v>
      </c>
      <c r="B534">
        <v>145</v>
      </c>
      <c r="C534">
        <f>logfile_10k_buffer_continuously_update_registers_time__4[[#This Row],[Column2]]*1000000</f>
        <v>145000000</v>
      </c>
    </row>
    <row r="535" spans="1:3" x14ac:dyDescent="0.3">
      <c r="A535" s="1" t="s">
        <v>24188</v>
      </c>
      <c r="B535">
        <v>630</v>
      </c>
      <c r="C535">
        <f>logfile_10k_buffer_continuously_update_registers_time__4[[#This Row],[Column2]]*1000000</f>
        <v>630000000</v>
      </c>
    </row>
    <row r="536" spans="1:3" x14ac:dyDescent="0.3">
      <c r="A536" s="1" t="s">
        <v>24189</v>
      </c>
      <c r="B536">
        <v>209</v>
      </c>
      <c r="C536">
        <f>logfile_10k_buffer_continuously_update_registers_time__4[[#This Row],[Column2]]*1000000</f>
        <v>209000000</v>
      </c>
    </row>
    <row r="537" spans="1:3" x14ac:dyDescent="0.3">
      <c r="A537" s="1" t="s">
        <v>24190</v>
      </c>
      <c r="B537">
        <v>225</v>
      </c>
      <c r="C537">
        <f>logfile_10k_buffer_continuously_update_registers_time__4[[#This Row],[Column2]]*1000000</f>
        <v>225000000</v>
      </c>
    </row>
    <row r="538" spans="1:3" x14ac:dyDescent="0.3">
      <c r="A538" s="1" t="s">
        <v>24191</v>
      </c>
      <c r="B538">
        <v>351</v>
      </c>
      <c r="C538">
        <f>logfile_10k_buffer_continuously_update_registers_time__4[[#This Row],[Column2]]*1000000</f>
        <v>351000000</v>
      </c>
    </row>
    <row r="539" spans="1:3" x14ac:dyDescent="0.3">
      <c r="A539" s="1" t="s">
        <v>24192</v>
      </c>
      <c r="B539">
        <v>274</v>
      </c>
      <c r="C539">
        <f>logfile_10k_buffer_continuously_update_registers_time__4[[#This Row],[Column2]]*1000000</f>
        <v>274000000</v>
      </c>
    </row>
    <row r="540" spans="1:3" x14ac:dyDescent="0.3">
      <c r="A540" s="1" t="s">
        <v>24193</v>
      </c>
      <c r="B540">
        <v>371</v>
      </c>
      <c r="C540">
        <f>logfile_10k_buffer_continuously_update_registers_time__4[[#This Row],[Column2]]*1000000</f>
        <v>371000000</v>
      </c>
    </row>
    <row r="541" spans="1:3" x14ac:dyDescent="0.3">
      <c r="A541" s="1" t="s">
        <v>24194</v>
      </c>
      <c r="B541">
        <v>361</v>
      </c>
      <c r="C541">
        <f>logfile_10k_buffer_continuously_update_registers_time__4[[#This Row],[Column2]]*1000000</f>
        <v>361000000</v>
      </c>
    </row>
    <row r="542" spans="1:3" x14ac:dyDescent="0.3">
      <c r="A542" s="1" t="s">
        <v>24195</v>
      </c>
      <c r="B542">
        <v>258</v>
      </c>
      <c r="C542">
        <f>logfile_10k_buffer_continuously_update_registers_time__4[[#This Row],[Column2]]*1000000</f>
        <v>258000000</v>
      </c>
    </row>
    <row r="543" spans="1:3" x14ac:dyDescent="0.3">
      <c r="A543" s="1" t="s">
        <v>24196</v>
      </c>
      <c r="B543">
        <v>520</v>
      </c>
      <c r="C543">
        <f>logfile_10k_buffer_continuously_update_registers_time__4[[#This Row],[Column2]]*1000000</f>
        <v>520000000</v>
      </c>
    </row>
    <row r="544" spans="1:3" x14ac:dyDescent="0.3">
      <c r="A544" s="1" t="s">
        <v>24197</v>
      </c>
      <c r="B544">
        <v>353</v>
      </c>
      <c r="C544">
        <f>logfile_10k_buffer_continuously_update_registers_time__4[[#This Row],[Column2]]*1000000</f>
        <v>353000000</v>
      </c>
    </row>
    <row r="545" spans="1:3" x14ac:dyDescent="0.3">
      <c r="A545" s="1" t="s">
        <v>24198</v>
      </c>
      <c r="B545">
        <v>209</v>
      </c>
      <c r="C545">
        <f>logfile_10k_buffer_continuously_update_registers_time__4[[#This Row],[Column2]]*1000000</f>
        <v>209000000</v>
      </c>
    </row>
    <row r="546" spans="1:3" x14ac:dyDescent="0.3">
      <c r="A546" s="1" t="s">
        <v>24199</v>
      </c>
      <c r="B546">
        <v>443</v>
      </c>
      <c r="C546">
        <f>logfile_10k_buffer_continuously_update_registers_time__4[[#This Row],[Column2]]*1000000</f>
        <v>443000000</v>
      </c>
    </row>
    <row r="547" spans="1:3" x14ac:dyDescent="0.3">
      <c r="A547" s="1" t="s">
        <v>24200</v>
      </c>
      <c r="B547">
        <v>361</v>
      </c>
      <c r="C547">
        <f>logfile_10k_buffer_continuously_update_registers_time__4[[#This Row],[Column2]]*1000000</f>
        <v>361000000</v>
      </c>
    </row>
    <row r="548" spans="1:3" x14ac:dyDescent="0.3">
      <c r="A548" s="1" t="s">
        <v>24201</v>
      </c>
      <c r="B548">
        <v>617</v>
      </c>
      <c r="C548">
        <f>logfile_10k_buffer_continuously_update_registers_time__4[[#This Row],[Column2]]*1000000</f>
        <v>617000000</v>
      </c>
    </row>
    <row r="549" spans="1:3" x14ac:dyDescent="0.3">
      <c r="A549" s="1" t="s">
        <v>24202</v>
      </c>
      <c r="B549">
        <v>259</v>
      </c>
      <c r="C549">
        <f>logfile_10k_buffer_continuously_update_registers_time__4[[#This Row],[Column2]]*1000000</f>
        <v>259000000</v>
      </c>
    </row>
    <row r="550" spans="1:3" x14ac:dyDescent="0.3">
      <c r="A550" s="1" t="s">
        <v>24203</v>
      </c>
      <c r="B550">
        <v>483</v>
      </c>
      <c r="C550">
        <f>logfile_10k_buffer_continuously_update_registers_time__4[[#This Row],[Column2]]*1000000</f>
        <v>483000000</v>
      </c>
    </row>
    <row r="551" spans="1:3" x14ac:dyDescent="0.3">
      <c r="A551" s="1" t="s">
        <v>24204</v>
      </c>
      <c r="B551">
        <v>540</v>
      </c>
      <c r="C551">
        <f>logfile_10k_buffer_continuously_update_registers_time__4[[#This Row],[Column2]]*1000000</f>
        <v>540000000</v>
      </c>
    </row>
    <row r="552" spans="1:3" x14ac:dyDescent="0.3">
      <c r="A552" s="1" t="s">
        <v>24205</v>
      </c>
      <c r="B552">
        <v>203</v>
      </c>
      <c r="C552">
        <f>logfile_10k_buffer_continuously_update_registers_time__4[[#This Row],[Column2]]*1000000</f>
        <v>203000000</v>
      </c>
    </row>
    <row r="553" spans="1:3" x14ac:dyDescent="0.3">
      <c r="A553" s="1" t="s">
        <v>24206</v>
      </c>
      <c r="B553">
        <v>292</v>
      </c>
      <c r="C553">
        <f>logfile_10k_buffer_continuously_update_registers_time__4[[#This Row],[Column2]]*1000000</f>
        <v>292000000</v>
      </c>
    </row>
    <row r="554" spans="1:3" x14ac:dyDescent="0.3">
      <c r="A554" s="1" t="s">
        <v>24207</v>
      </c>
      <c r="B554">
        <v>636</v>
      </c>
      <c r="C554">
        <f>logfile_10k_buffer_continuously_update_registers_time__4[[#This Row],[Column2]]*1000000</f>
        <v>636000000</v>
      </c>
    </row>
    <row r="555" spans="1:3" x14ac:dyDescent="0.3">
      <c r="A555" s="1" t="s">
        <v>24208</v>
      </c>
      <c r="B555">
        <v>1013</v>
      </c>
      <c r="C555">
        <f>logfile_10k_buffer_continuously_update_registers_time__4[[#This Row],[Column2]]*1000000</f>
        <v>1013000000</v>
      </c>
    </row>
    <row r="556" spans="1:3" x14ac:dyDescent="0.3">
      <c r="A556" s="1" t="s">
        <v>24209</v>
      </c>
      <c r="B556">
        <v>274</v>
      </c>
      <c r="C556">
        <f>logfile_10k_buffer_continuously_update_registers_time__4[[#This Row],[Column2]]*1000000</f>
        <v>274000000</v>
      </c>
    </row>
    <row r="557" spans="1:3" x14ac:dyDescent="0.3">
      <c r="A557" s="1" t="s">
        <v>24210</v>
      </c>
      <c r="B557">
        <v>1393</v>
      </c>
      <c r="C557">
        <f>logfile_10k_buffer_continuously_update_registers_time__4[[#This Row],[Column2]]*1000000</f>
        <v>1393000000</v>
      </c>
    </row>
    <row r="558" spans="1:3" x14ac:dyDescent="0.3">
      <c r="A558" s="1" t="s">
        <v>24211</v>
      </c>
      <c r="B558">
        <v>249</v>
      </c>
      <c r="C558">
        <f>logfile_10k_buffer_continuously_update_registers_time__4[[#This Row],[Column2]]*1000000</f>
        <v>249000000</v>
      </c>
    </row>
    <row r="559" spans="1:3" x14ac:dyDescent="0.3">
      <c r="A559" s="1" t="s">
        <v>24212</v>
      </c>
      <c r="B559">
        <v>266</v>
      </c>
      <c r="C559">
        <f>logfile_10k_buffer_continuously_update_registers_time__4[[#This Row],[Column2]]*1000000</f>
        <v>266000000</v>
      </c>
    </row>
    <row r="560" spans="1:3" x14ac:dyDescent="0.3">
      <c r="A560" s="1" t="s">
        <v>24213</v>
      </c>
      <c r="B560">
        <v>476</v>
      </c>
      <c r="C560">
        <f>logfile_10k_buffer_continuously_update_registers_time__4[[#This Row],[Column2]]*1000000</f>
        <v>476000000</v>
      </c>
    </row>
    <row r="561" spans="1:3" x14ac:dyDescent="0.3">
      <c r="A561" s="1" t="s">
        <v>24214</v>
      </c>
      <c r="B561">
        <v>240</v>
      </c>
      <c r="C561">
        <f>logfile_10k_buffer_continuously_update_registers_time__4[[#This Row],[Column2]]*1000000</f>
        <v>240000000</v>
      </c>
    </row>
    <row r="562" spans="1:3" x14ac:dyDescent="0.3">
      <c r="A562" s="1" t="s">
        <v>24215</v>
      </c>
      <c r="B562">
        <v>851</v>
      </c>
      <c r="C562">
        <f>logfile_10k_buffer_continuously_update_registers_time__4[[#This Row],[Column2]]*1000000</f>
        <v>851000000</v>
      </c>
    </row>
    <row r="563" spans="1:3" x14ac:dyDescent="0.3">
      <c r="A563" s="1" t="s">
        <v>24216</v>
      </c>
      <c r="B563">
        <v>535</v>
      </c>
      <c r="C563">
        <f>logfile_10k_buffer_continuously_update_registers_time__4[[#This Row],[Column2]]*1000000</f>
        <v>535000000</v>
      </c>
    </row>
    <row r="564" spans="1:3" x14ac:dyDescent="0.3">
      <c r="A564" s="1" t="s">
        <v>24217</v>
      </c>
      <c r="B564">
        <v>310</v>
      </c>
      <c r="C564">
        <f>logfile_10k_buffer_continuously_update_registers_time__4[[#This Row],[Column2]]*1000000</f>
        <v>310000000</v>
      </c>
    </row>
    <row r="565" spans="1:3" x14ac:dyDescent="0.3">
      <c r="A565" s="1" t="s">
        <v>24218</v>
      </c>
      <c r="B565">
        <v>175</v>
      </c>
      <c r="C565">
        <f>logfile_10k_buffer_continuously_update_registers_time__4[[#This Row],[Column2]]*1000000</f>
        <v>175000000</v>
      </c>
    </row>
    <row r="566" spans="1:3" x14ac:dyDescent="0.3">
      <c r="A566" s="1" t="s">
        <v>24219</v>
      </c>
      <c r="B566">
        <v>341</v>
      </c>
      <c r="C566">
        <f>logfile_10k_buffer_continuously_update_registers_time__4[[#This Row],[Column2]]*1000000</f>
        <v>341000000</v>
      </c>
    </row>
    <row r="567" spans="1:3" x14ac:dyDescent="0.3">
      <c r="A567" s="1" t="s">
        <v>24220</v>
      </c>
      <c r="B567">
        <v>386</v>
      </c>
      <c r="C567">
        <f>logfile_10k_buffer_continuously_update_registers_time__4[[#This Row],[Column2]]*1000000</f>
        <v>386000000</v>
      </c>
    </row>
    <row r="568" spans="1:3" x14ac:dyDescent="0.3">
      <c r="A568" s="1" t="s">
        <v>24221</v>
      </c>
      <c r="B568">
        <v>235</v>
      </c>
      <c r="C568">
        <f>logfile_10k_buffer_continuously_update_registers_time__4[[#This Row],[Column2]]*1000000</f>
        <v>235000000</v>
      </c>
    </row>
    <row r="569" spans="1:3" x14ac:dyDescent="0.3">
      <c r="A569" s="1" t="s">
        <v>24222</v>
      </c>
      <c r="B569">
        <v>250</v>
      </c>
      <c r="C569">
        <f>logfile_10k_buffer_continuously_update_registers_time__4[[#This Row],[Column2]]*1000000</f>
        <v>250000000</v>
      </c>
    </row>
    <row r="570" spans="1:3" x14ac:dyDescent="0.3">
      <c r="A570" s="1" t="s">
        <v>24223</v>
      </c>
      <c r="B570">
        <v>243</v>
      </c>
      <c r="C570">
        <f>logfile_10k_buffer_continuously_update_registers_time__4[[#This Row],[Column2]]*1000000</f>
        <v>243000000</v>
      </c>
    </row>
    <row r="571" spans="1:3" x14ac:dyDescent="0.3">
      <c r="A571" s="1" t="s">
        <v>24224</v>
      </c>
      <c r="B571">
        <v>362</v>
      </c>
      <c r="C571">
        <f>logfile_10k_buffer_continuously_update_registers_time__4[[#This Row],[Column2]]*1000000</f>
        <v>362000000</v>
      </c>
    </row>
    <row r="572" spans="1:3" x14ac:dyDescent="0.3">
      <c r="A572" s="1" t="s">
        <v>24225</v>
      </c>
      <c r="B572">
        <v>240</v>
      </c>
      <c r="C572">
        <f>logfile_10k_buffer_continuously_update_registers_time__4[[#This Row],[Column2]]*1000000</f>
        <v>240000000</v>
      </c>
    </row>
    <row r="573" spans="1:3" x14ac:dyDescent="0.3">
      <c r="A573" s="1" t="s">
        <v>24226</v>
      </c>
      <c r="B573">
        <v>213</v>
      </c>
      <c r="C573">
        <f>logfile_10k_buffer_continuously_update_registers_time__4[[#This Row],[Column2]]*1000000</f>
        <v>213000000</v>
      </c>
    </row>
    <row r="574" spans="1:3" x14ac:dyDescent="0.3">
      <c r="A574" s="1" t="s">
        <v>24227</v>
      </c>
      <c r="B574">
        <v>441</v>
      </c>
      <c r="C574">
        <f>logfile_10k_buffer_continuously_update_registers_time__4[[#This Row],[Column2]]*1000000</f>
        <v>441000000</v>
      </c>
    </row>
    <row r="575" spans="1:3" x14ac:dyDescent="0.3">
      <c r="A575" s="1" t="s">
        <v>24228</v>
      </c>
      <c r="B575">
        <v>203</v>
      </c>
      <c r="C575">
        <f>logfile_10k_buffer_continuously_update_registers_time__4[[#This Row],[Column2]]*1000000</f>
        <v>203000000</v>
      </c>
    </row>
    <row r="576" spans="1:3" x14ac:dyDescent="0.3">
      <c r="A576" s="1" t="s">
        <v>24229</v>
      </c>
      <c r="B576">
        <v>310</v>
      </c>
      <c r="C576">
        <f>logfile_10k_buffer_continuously_update_registers_time__4[[#This Row],[Column2]]*1000000</f>
        <v>310000000</v>
      </c>
    </row>
    <row r="577" spans="1:3" x14ac:dyDescent="0.3">
      <c r="A577" s="1" t="s">
        <v>24230</v>
      </c>
      <c r="B577">
        <v>251</v>
      </c>
      <c r="C577">
        <f>logfile_10k_buffer_continuously_update_registers_time__4[[#This Row],[Column2]]*1000000</f>
        <v>251000000</v>
      </c>
    </row>
    <row r="578" spans="1:3" x14ac:dyDescent="0.3">
      <c r="A578" s="1" t="s">
        <v>24231</v>
      </c>
      <c r="B578">
        <v>255</v>
      </c>
      <c r="C578">
        <f>logfile_10k_buffer_continuously_update_registers_time__4[[#This Row],[Column2]]*1000000</f>
        <v>255000000</v>
      </c>
    </row>
    <row r="579" spans="1:3" x14ac:dyDescent="0.3">
      <c r="A579" s="1" t="s">
        <v>24232</v>
      </c>
      <c r="B579">
        <v>231</v>
      </c>
      <c r="C579">
        <f>logfile_10k_buffer_continuously_update_registers_time__4[[#This Row],[Column2]]*1000000</f>
        <v>231000000</v>
      </c>
    </row>
    <row r="580" spans="1:3" x14ac:dyDescent="0.3">
      <c r="A580" s="1" t="s">
        <v>24233</v>
      </c>
      <c r="B580">
        <v>233</v>
      </c>
      <c r="C580">
        <f>logfile_10k_buffer_continuously_update_registers_time__4[[#This Row],[Column2]]*1000000</f>
        <v>233000000</v>
      </c>
    </row>
    <row r="581" spans="1:3" x14ac:dyDescent="0.3">
      <c r="A581" s="1" t="s">
        <v>24234</v>
      </c>
      <c r="B581">
        <v>241</v>
      </c>
      <c r="C581">
        <f>logfile_10k_buffer_continuously_update_registers_time__4[[#This Row],[Column2]]*1000000</f>
        <v>241000000</v>
      </c>
    </row>
    <row r="582" spans="1:3" x14ac:dyDescent="0.3">
      <c r="A582" s="1" t="s">
        <v>24235</v>
      </c>
      <c r="B582">
        <v>235</v>
      </c>
      <c r="C582">
        <f>logfile_10k_buffer_continuously_update_registers_time__4[[#This Row],[Column2]]*1000000</f>
        <v>235000000</v>
      </c>
    </row>
    <row r="583" spans="1:3" x14ac:dyDescent="0.3">
      <c r="A583" s="1" t="s">
        <v>24236</v>
      </c>
      <c r="B583">
        <v>252</v>
      </c>
      <c r="C583">
        <f>logfile_10k_buffer_continuously_update_registers_time__4[[#This Row],[Column2]]*1000000</f>
        <v>252000000</v>
      </c>
    </row>
    <row r="584" spans="1:3" x14ac:dyDescent="0.3">
      <c r="A584" s="1" t="s">
        <v>24237</v>
      </c>
      <c r="B584">
        <v>330</v>
      </c>
      <c r="C584">
        <f>logfile_10k_buffer_continuously_update_registers_time__4[[#This Row],[Column2]]*1000000</f>
        <v>330000000</v>
      </c>
    </row>
    <row r="585" spans="1:3" x14ac:dyDescent="0.3">
      <c r="A585" s="1" t="s">
        <v>24238</v>
      </c>
      <c r="B585">
        <v>232</v>
      </c>
      <c r="C585">
        <f>logfile_10k_buffer_continuously_update_registers_time__4[[#This Row],[Column2]]*1000000</f>
        <v>232000000</v>
      </c>
    </row>
    <row r="586" spans="1:3" x14ac:dyDescent="0.3">
      <c r="A586" s="1" t="s">
        <v>24239</v>
      </c>
      <c r="B586">
        <v>238</v>
      </c>
      <c r="C586">
        <f>logfile_10k_buffer_continuously_update_registers_time__4[[#This Row],[Column2]]*1000000</f>
        <v>238000000</v>
      </c>
    </row>
    <row r="587" spans="1:3" x14ac:dyDescent="0.3">
      <c r="A587" s="1" t="s">
        <v>24240</v>
      </c>
      <c r="B587">
        <v>266</v>
      </c>
      <c r="C587">
        <f>logfile_10k_buffer_continuously_update_registers_time__4[[#This Row],[Column2]]*1000000</f>
        <v>266000000</v>
      </c>
    </row>
    <row r="588" spans="1:3" x14ac:dyDescent="0.3">
      <c r="A588" s="1" t="s">
        <v>24241</v>
      </c>
      <c r="B588">
        <v>229</v>
      </c>
      <c r="C588">
        <f>logfile_10k_buffer_continuously_update_registers_time__4[[#This Row],[Column2]]*1000000</f>
        <v>229000000</v>
      </c>
    </row>
    <row r="589" spans="1:3" x14ac:dyDescent="0.3">
      <c r="A589" s="1" t="s">
        <v>24242</v>
      </c>
      <c r="B589">
        <v>225</v>
      </c>
      <c r="C589">
        <f>logfile_10k_buffer_continuously_update_registers_time__4[[#This Row],[Column2]]*1000000</f>
        <v>225000000</v>
      </c>
    </row>
    <row r="590" spans="1:3" x14ac:dyDescent="0.3">
      <c r="A590" s="1" t="s">
        <v>24243</v>
      </c>
      <c r="B590">
        <v>224</v>
      </c>
      <c r="C590">
        <f>logfile_10k_buffer_continuously_update_registers_time__4[[#This Row],[Column2]]*1000000</f>
        <v>224000000</v>
      </c>
    </row>
    <row r="591" spans="1:3" x14ac:dyDescent="0.3">
      <c r="A591" s="1" t="s">
        <v>24244</v>
      </c>
      <c r="B591">
        <v>147</v>
      </c>
      <c r="C591">
        <f>logfile_10k_buffer_continuously_update_registers_time__4[[#This Row],[Column2]]*1000000</f>
        <v>147000000</v>
      </c>
    </row>
    <row r="592" spans="1:3" x14ac:dyDescent="0.3">
      <c r="A592" s="1" t="s">
        <v>24245</v>
      </c>
      <c r="B592">
        <v>341</v>
      </c>
      <c r="C592">
        <f>logfile_10k_buffer_continuously_update_registers_time__4[[#This Row],[Column2]]*1000000</f>
        <v>341000000</v>
      </c>
    </row>
    <row r="593" spans="1:3" x14ac:dyDescent="0.3">
      <c r="A593" s="1" t="s">
        <v>24246</v>
      </c>
      <c r="B593">
        <v>366</v>
      </c>
      <c r="C593">
        <f>logfile_10k_buffer_continuously_update_registers_time__4[[#This Row],[Column2]]*1000000</f>
        <v>366000000</v>
      </c>
    </row>
    <row r="594" spans="1:3" x14ac:dyDescent="0.3">
      <c r="A594" s="1" t="s">
        <v>24247</v>
      </c>
      <c r="B594">
        <v>142</v>
      </c>
      <c r="C594">
        <f>logfile_10k_buffer_continuously_update_registers_time__4[[#This Row],[Column2]]*1000000</f>
        <v>142000000</v>
      </c>
    </row>
    <row r="595" spans="1:3" x14ac:dyDescent="0.3">
      <c r="A595" s="1" t="s">
        <v>24248</v>
      </c>
      <c r="B595">
        <v>1960</v>
      </c>
      <c r="C595">
        <f>logfile_10k_buffer_continuously_update_registers_time__4[[#This Row],[Column2]]*1000000</f>
        <v>1960000000</v>
      </c>
    </row>
    <row r="596" spans="1:3" x14ac:dyDescent="0.3">
      <c r="A596" s="1" t="s">
        <v>24249</v>
      </c>
      <c r="B596">
        <v>149</v>
      </c>
      <c r="C596">
        <f>logfile_10k_buffer_continuously_update_registers_time__4[[#This Row],[Column2]]*1000000</f>
        <v>149000000</v>
      </c>
    </row>
    <row r="597" spans="1:3" x14ac:dyDescent="0.3">
      <c r="A597" s="1" t="s">
        <v>24250</v>
      </c>
      <c r="B597">
        <v>347</v>
      </c>
      <c r="C597">
        <f>logfile_10k_buffer_continuously_update_registers_time__4[[#This Row],[Column2]]*1000000</f>
        <v>347000000</v>
      </c>
    </row>
    <row r="598" spans="1:3" x14ac:dyDescent="0.3">
      <c r="A598" s="1" t="s">
        <v>24251</v>
      </c>
      <c r="B598">
        <v>161</v>
      </c>
      <c r="C598">
        <f>logfile_10k_buffer_continuously_update_registers_time__4[[#This Row],[Column2]]*1000000</f>
        <v>161000000</v>
      </c>
    </row>
    <row r="599" spans="1:3" x14ac:dyDescent="0.3">
      <c r="A599" s="1" t="s">
        <v>24252</v>
      </c>
      <c r="B599">
        <v>411</v>
      </c>
      <c r="C599">
        <f>logfile_10k_buffer_continuously_update_registers_time__4[[#This Row],[Column2]]*1000000</f>
        <v>411000000</v>
      </c>
    </row>
    <row r="600" spans="1:3" x14ac:dyDescent="0.3">
      <c r="A600" s="1" t="s">
        <v>24253</v>
      </c>
      <c r="B600">
        <v>197</v>
      </c>
      <c r="C600">
        <f>logfile_10k_buffer_continuously_update_registers_time__4[[#This Row],[Column2]]*1000000</f>
        <v>197000000</v>
      </c>
    </row>
    <row r="601" spans="1:3" x14ac:dyDescent="0.3">
      <c r="A601" s="1" t="s">
        <v>24254</v>
      </c>
      <c r="B601">
        <v>352</v>
      </c>
      <c r="C601">
        <f>logfile_10k_buffer_continuously_update_registers_time__4[[#This Row],[Column2]]*1000000</f>
        <v>352000000</v>
      </c>
    </row>
    <row r="602" spans="1:3" x14ac:dyDescent="0.3">
      <c r="A602" s="1" t="s">
        <v>24255</v>
      </c>
      <c r="B602">
        <v>176</v>
      </c>
      <c r="C602">
        <f>logfile_10k_buffer_continuously_update_registers_time__4[[#This Row],[Column2]]*1000000</f>
        <v>176000000</v>
      </c>
    </row>
    <row r="603" spans="1:3" x14ac:dyDescent="0.3">
      <c r="A603" s="1" t="s">
        <v>24256</v>
      </c>
      <c r="B603">
        <v>1023</v>
      </c>
      <c r="C603">
        <f>logfile_10k_buffer_continuously_update_registers_time__4[[#This Row],[Column2]]*1000000</f>
        <v>1023000000</v>
      </c>
    </row>
    <row r="604" spans="1:3" x14ac:dyDescent="0.3">
      <c r="A604" s="1" t="s">
        <v>24257</v>
      </c>
      <c r="B604">
        <v>631</v>
      </c>
      <c r="C604">
        <f>logfile_10k_buffer_continuously_update_registers_time__4[[#This Row],[Column2]]*1000000</f>
        <v>631000000</v>
      </c>
    </row>
    <row r="605" spans="1:3" x14ac:dyDescent="0.3">
      <c r="A605" s="1" t="s">
        <v>24258</v>
      </c>
      <c r="B605">
        <v>476</v>
      </c>
      <c r="C605">
        <f>logfile_10k_buffer_continuously_update_registers_time__4[[#This Row],[Column2]]*1000000</f>
        <v>476000000</v>
      </c>
    </row>
    <row r="606" spans="1:3" x14ac:dyDescent="0.3">
      <c r="A606" s="1" t="s">
        <v>24259</v>
      </c>
      <c r="B606">
        <v>153</v>
      </c>
      <c r="C606">
        <f>logfile_10k_buffer_continuously_update_registers_time__4[[#This Row],[Column2]]*1000000</f>
        <v>153000000</v>
      </c>
    </row>
    <row r="607" spans="1:3" x14ac:dyDescent="0.3">
      <c r="A607" s="1" t="s">
        <v>24260</v>
      </c>
      <c r="B607">
        <v>247</v>
      </c>
      <c r="C607">
        <f>logfile_10k_buffer_continuously_update_registers_time__4[[#This Row],[Column2]]*1000000</f>
        <v>247000000</v>
      </c>
    </row>
    <row r="608" spans="1:3" x14ac:dyDescent="0.3">
      <c r="A608" s="1" t="s">
        <v>24261</v>
      </c>
      <c r="B608">
        <v>342</v>
      </c>
      <c r="C608">
        <f>logfile_10k_buffer_continuously_update_registers_time__4[[#This Row],[Column2]]*1000000</f>
        <v>342000000</v>
      </c>
    </row>
    <row r="609" spans="1:3" x14ac:dyDescent="0.3">
      <c r="A609" s="1" t="s">
        <v>24262</v>
      </c>
      <c r="B609">
        <v>297</v>
      </c>
      <c r="C609">
        <f>logfile_10k_buffer_continuously_update_registers_time__4[[#This Row],[Column2]]*1000000</f>
        <v>297000000</v>
      </c>
    </row>
    <row r="610" spans="1:3" x14ac:dyDescent="0.3">
      <c r="A610" s="1" t="s">
        <v>24263</v>
      </c>
      <c r="B610">
        <v>265</v>
      </c>
      <c r="C610">
        <f>logfile_10k_buffer_continuously_update_registers_time__4[[#This Row],[Column2]]*1000000</f>
        <v>265000000</v>
      </c>
    </row>
    <row r="611" spans="1:3" x14ac:dyDescent="0.3">
      <c r="A611" s="1" t="s">
        <v>24264</v>
      </c>
      <c r="B611">
        <v>216</v>
      </c>
      <c r="C611">
        <f>logfile_10k_buffer_continuously_update_registers_time__4[[#This Row],[Column2]]*1000000</f>
        <v>216000000</v>
      </c>
    </row>
    <row r="612" spans="1:3" x14ac:dyDescent="0.3">
      <c r="A612" s="1" t="s">
        <v>24265</v>
      </c>
      <c r="B612">
        <v>413</v>
      </c>
      <c r="C612">
        <f>logfile_10k_buffer_continuously_update_registers_time__4[[#This Row],[Column2]]*1000000</f>
        <v>413000000</v>
      </c>
    </row>
    <row r="613" spans="1:3" x14ac:dyDescent="0.3">
      <c r="A613" s="1" t="s">
        <v>24266</v>
      </c>
      <c r="B613">
        <v>349</v>
      </c>
      <c r="C613">
        <f>logfile_10k_buffer_continuously_update_registers_time__4[[#This Row],[Column2]]*1000000</f>
        <v>349000000</v>
      </c>
    </row>
    <row r="614" spans="1:3" x14ac:dyDescent="0.3">
      <c r="A614" s="1" t="s">
        <v>24267</v>
      </c>
      <c r="B614">
        <v>308</v>
      </c>
      <c r="C614">
        <f>logfile_10k_buffer_continuously_update_registers_time__4[[#This Row],[Column2]]*1000000</f>
        <v>308000000</v>
      </c>
    </row>
    <row r="615" spans="1:3" x14ac:dyDescent="0.3">
      <c r="A615" s="1" t="s">
        <v>24268</v>
      </c>
      <c r="B615">
        <v>251</v>
      </c>
      <c r="C615">
        <f>logfile_10k_buffer_continuously_update_registers_time__4[[#This Row],[Column2]]*1000000</f>
        <v>251000000</v>
      </c>
    </row>
    <row r="616" spans="1:3" x14ac:dyDescent="0.3">
      <c r="A616" s="1" t="s">
        <v>24269</v>
      </c>
      <c r="B616">
        <v>228</v>
      </c>
      <c r="C616">
        <f>logfile_10k_buffer_continuously_update_registers_time__4[[#This Row],[Column2]]*1000000</f>
        <v>228000000</v>
      </c>
    </row>
    <row r="617" spans="1:3" x14ac:dyDescent="0.3">
      <c r="A617" s="1" t="s">
        <v>24270</v>
      </c>
      <c r="B617">
        <v>221</v>
      </c>
      <c r="C617">
        <f>logfile_10k_buffer_continuously_update_registers_time__4[[#This Row],[Column2]]*1000000</f>
        <v>221000000</v>
      </c>
    </row>
    <row r="618" spans="1:3" x14ac:dyDescent="0.3">
      <c r="A618" s="1" t="s">
        <v>24271</v>
      </c>
      <c r="B618">
        <v>675</v>
      </c>
      <c r="C618">
        <f>logfile_10k_buffer_continuously_update_registers_time__4[[#This Row],[Column2]]*1000000</f>
        <v>675000000</v>
      </c>
    </row>
    <row r="619" spans="1:3" x14ac:dyDescent="0.3">
      <c r="A619" s="1" t="s">
        <v>24272</v>
      </c>
      <c r="B619">
        <v>1023</v>
      </c>
      <c r="C619">
        <f>logfile_10k_buffer_continuously_update_registers_time__4[[#This Row],[Column2]]*1000000</f>
        <v>1023000000</v>
      </c>
    </row>
    <row r="620" spans="1:3" x14ac:dyDescent="0.3">
      <c r="A620" s="1" t="s">
        <v>24273</v>
      </c>
      <c r="B620">
        <v>447</v>
      </c>
      <c r="C620">
        <f>logfile_10k_buffer_continuously_update_registers_time__4[[#This Row],[Column2]]*1000000</f>
        <v>447000000</v>
      </c>
    </row>
    <row r="621" spans="1:3" x14ac:dyDescent="0.3">
      <c r="A621" s="1" t="s">
        <v>24274</v>
      </c>
      <c r="B621">
        <v>1141</v>
      </c>
      <c r="C621">
        <f>logfile_10k_buffer_continuously_update_registers_time__4[[#This Row],[Column2]]*1000000</f>
        <v>1141000000</v>
      </c>
    </row>
    <row r="622" spans="1:3" x14ac:dyDescent="0.3">
      <c r="A622" s="1" t="s">
        <v>24275</v>
      </c>
      <c r="B622">
        <v>147</v>
      </c>
      <c r="C622">
        <f>logfile_10k_buffer_continuously_update_registers_time__4[[#This Row],[Column2]]*1000000</f>
        <v>147000000</v>
      </c>
    </row>
    <row r="623" spans="1:3" x14ac:dyDescent="0.3">
      <c r="A623" s="1" t="s">
        <v>24276</v>
      </c>
      <c r="B623">
        <v>438</v>
      </c>
      <c r="C623">
        <f>logfile_10k_buffer_continuously_update_registers_time__4[[#This Row],[Column2]]*1000000</f>
        <v>438000000</v>
      </c>
    </row>
    <row r="624" spans="1:3" x14ac:dyDescent="0.3">
      <c r="A624" s="1" t="s">
        <v>24277</v>
      </c>
      <c r="B624">
        <v>154</v>
      </c>
      <c r="C624">
        <f>logfile_10k_buffer_continuously_update_registers_time__4[[#This Row],[Column2]]*1000000</f>
        <v>154000000</v>
      </c>
    </row>
    <row r="625" spans="1:3" x14ac:dyDescent="0.3">
      <c r="A625" s="1" t="s">
        <v>24278</v>
      </c>
      <c r="B625">
        <v>422</v>
      </c>
      <c r="C625">
        <f>logfile_10k_buffer_continuously_update_registers_time__4[[#This Row],[Column2]]*1000000</f>
        <v>422000000</v>
      </c>
    </row>
    <row r="626" spans="1:3" x14ac:dyDescent="0.3">
      <c r="A626" s="1" t="s">
        <v>24279</v>
      </c>
      <c r="B626">
        <v>219</v>
      </c>
      <c r="C626">
        <f>logfile_10k_buffer_continuously_update_registers_time__4[[#This Row],[Column2]]*1000000</f>
        <v>219000000</v>
      </c>
    </row>
    <row r="627" spans="1:3" x14ac:dyDescent="0.3">
      <c r="A627" s="1" t="s">
        <v>24280</v>
      </c>
      <c r="B627">
        <v>429</v>
      </c>
      <c r="C627">
        <f>logfile_10k_buffer_continuously_update_registers_time__4[[#This Row],[Column2]]*1000000</f>
        <v>429000000</v>
      </c>
    </row>
    <row r="628" spans="1:3" x14ac:dyDescent="0.3">
      <c r="A628" s="1" t="s">
        <v>24281</v>
      </c>
      <c r="B628">
        <v>370</v>
      </c>
      <c r="C628">
        <f>logfile_10k_buffer_continuously_update_registers_time__4[[#This Row],[Column2]]*1000000</f>
        <v>370000000</v>
      </c>
    </row>
    <row r="629" spans="1:3" x14ac:dyDescent="0.3">
      <c r="A629" s="1" t="s">
        <v>24282</v>
      </c>
      <c r="B629">
        <v>856</v>
      </c>
      <c r="C629">
        <f>logfile_10k_buffer_continuously_update_registers_time__4[[#This Row],[Column2]]*1000000</f>
        <v>856000000</v>
      </c>
    </row>
    <row r="630" spans="1:3" x14ac:dyDescent="0.3">
      <c r="A630" s="1" t="s">
        <v>24283</v>
      </c>
      <c r="B630">
        <v>274</v>
      </c>
      <c r="C630">
        <f>logfile_10k_buffer_continuously_update_registers_time__4[[#This Row],[Column2]]*1000000</f>
        <v>274000000</v>
      </c>
    </row>
    <row r="631" spans="1:3" x14ac:dyDescent="0.3">
      <c r="A631" s="1" t="s">
        <v>24284</v>
      </c>
      <c r="B631">
        <v>323</v>
      </c>
      <c r="C631">
        <f>logfile_10k_buffer_continuously_update_registers_time__4[[#This Row],[Column2]]*1000000</f>
        <v>323000000</v>
      </c>
    </row>
    <row r="632" spans="1:3" x14ac:dyDescent="0.3">
      <c r="A632" s="1" t="s">
        <v>24285</v>
      </c>
      <c r="B632">
        <v>424</v>
      </c>
      <c r="C632">
        <f>logfile_10k_buffer_continuously_update_registers_time__4[[#This Row],[Column2]]*1000000</f>
        <v>424000000</v>
      </c>
    </row>
    <row r="633" spans="1:3" x14ac:dyDescent="0.3">
      <c r="A633" s="1" t="s">
        <v>24286</v>
      </c>
      <c r="B633">
        <v>166</v>
      </c>
      <c r="C633">
        <f>logfile_10k_buffer_continuously_update_registers_time__4[[#This Row],[Column2]]*1000000</f>
        <v>166000000</v>
      </c>
    </row>
    <row r="634" spans="1:3" x14ac:dyDescent="0.3">
      <c r="A634" s="1" t="s">
        <v>24287</v>
      </c>
      <c r="B634">
        <v>1807</v>
      </c>
      <c r="C634">
        <f>logfile_10k_buffer_continuously_update_registers_time__4[[#This Row],[Column2]]*1000000</f>
        <v>1807000000</v>
      </c>
    </row>
    <row r="635" spans="1:3" x14ac:dyDescent="0.3">
      <c r="A635" s="1" t="s">
        <v>24288</v>
      </c>
      <c r="B635">
        <v>283</v>
      </c>
      <c r="C635">
        <f>logfile_10k_buffer_continuously_update_registers_time__4[[#This Row],[Column2]]*1000000</f>
        <v>283000000</v>
      </c>
    </row>
    <row r="636" spans="1:3" x14ac:dyDescent="0.3">
      <c r="A636" s="1" t="s">
        <v>24289</v>
      </c>
      <c r="B636">
        <v>147</v>
      </c>
      <c r="C636">
        <f>logfile_10k_buffer_continuously_update_registers_time__4[[#This Row],[Column2]]*1000000</f>
        <v>147000000</v>
      </c>
    </row>
    <row r="637" spans="1:3" x14ac:dyDescent="0.3">
      <c r="A637" s="1" t="s">
        <v>24290</v>
      </c>
      <c r="B637">
        <v>359</v>
      </c>
      <c r="C637">
        <f>logfile_10k_buffer_continuously_update_registers_time__4[[#This Row],[Column2]]*1000000</f>
        <v>359000000</v>
      </c>
    </row>
    <row r="638" spans="1:3" x14ac:dyDescent="0.3">
      <c r="A638" s="1" t="s">
        <v>24291</v>
      </c>
      <c r="B638">
        <v>162</v>
      </c>
      <c r="C638">
        <f>logfile_10k_buffer_continuously_update_registers_time__4[[#This Row],[Column2]]*1000000</f>
        <v>162000000</v>
      </c>
    </row>
    <row r="639" spans="1:3" x14ac:dyDescent="0.3">
      <c r="A639" s="1" t="s">
        <v>24292</v>
      </c>
      <c r="B639">
        <v>564</v>
      </c>
      <c r="C639">
        <f>logfile_10k_buffer_continuously_update_registers_time__4[[#This Row],[Column2]]*1000000</f>
        <v>564000000</v>
      </c>
    </row>
    <row r="640" spans="1:3" x14ac:dyDescent="0.3">
      <c r="A640" s="1" t="s">
        <v>24293</v>
      </c>
      <c r="B640">
        <v>160</v>
      </c>
      <c r="C640">
        <f>logfile_10k_buffer_continuously_update_registers_time__4[[#This Row],[Column2]]*1000000</f>
        <v>160000000</v>
      </c>
    </row>
    <row r="641" spans="1:3" x14ac:dyDescent="0.3">
      <c r="A641" s="1" t="s">
        <v>24294</v>
      </c>
      <c r="B641">
        <v>270</v>
      </c>
      <c r="C641">
        <f>logfile_10k_buffer_continuously_update_registers_time__4[[#This Row],[Column2]]*1000000</f>
        <v>270000000</v>
      </c>
    </row>
    <row r="642" spans="1:3" x14ac:dyDescent="0.3">
      <c r="A642" s="1" t="s">
        <v>24295</v>
      </c>
      <c r="B642">
        <v>199</v>
      </c>
      <c r="C642">
        <f>logfile_10k_buffer_continuously_update_registers_time__4[[#This Row],[Column2]]*1000000</f>
        <v>199000000</v>
      </c>
    </row>
    <row r="643" spans="1:3" x14ac:dyDescent="0.3">
      <c r="A643" s="1" t="s">
        <v>24296</v>
      </c>
      <c r="B643">
        <v>200</v>
      </c>
      <c r="C643">
        <f>logfile_10k_buffer_continuously_update_registers_time__4[[#This Row],[Column2]]*1000000</f>
        <v>200000000</v>
      </c>
    </row>
    <row r="644" spans="1:3" x14ac:dyDescent="0.3">
      <c r="A644" s="1" t="s">
        <v>24297</v>
      </c>
      <c r="B644">
        <v>249</v>
      </c>
      <c r="C644">
        <f>logfile_10k_buffer_continuously_update_registers_time__4[[#This Row],[Column2]]*1000000</f>
        <v>249000000</v>
      </c>
    </row>
    <row r="645" spans="1:3" x14ac:dyDescent="0.3">
      <c r="A645" s="1" t="s">
        <v>24298</v>
      </c>
      <c r="B645">
        <v>248</v>
      </c>
      <c r="C645">
        <f>logfile_10k_buffer_continuously_update_registers_time__4[[#This Row],[Column2]]*1000000</f>
        <v>248000000</v>
      </c>
    </row>
    <row r="646" spans="1:3" x14ac:dyDescent="0.3">
      <c r="A646" s="1" t="s">
        <v>24299</v>
      </c>
      <c r="B646">
        <v>230</v>
      </c>
      <c r="C646">
        <f>logfile_10k_buffer_continuously_update_registers_time__4[[#This Row],[Column2]]*1000000</f>
        <v>230000000</v>
      </c>
    </row>
    <row r="647" spans="1:3" x14ac:dyDescent="0.3">
      <c r="A647" s="1" t="s">
        <v>24300</v>
      </c>
      <c r="B647">
        <v>223</v>
      </c>
      <c r="C647">
        <f>logfile_10k_buffer_continuously_update_registers_time__4[[#This Row],[Column2]]*1000000</f>
        <v>223000000</v>
      </c>
    </row>
    <row r="648" spans="1:3" x14ac:dyDescent="0.3">
      <c r="A648" s="1" t="s">
        <v>24301</v>
      </c>
      <c r="B648">
        <v>325</v>
      </c>
      <c r="C648">
        <f>logfile_10k_buffer_continuously_update_registers_time__4[[#This Row],[Column2]]*1000000</f>
        <v>325000000</v>
      </c>
    </row>
    <row r="649" spans="1:3" x14ac:dyDescent="0.3">
      <c r="A649" s="1" t="s">
        <v>24302</v>
      </c>
      <c r="B649">
        <v>1510</v>
      </c>
      <c r="C649">
        <f>logfile_10k_buffer_continuously_update_registers_time__4[[#This Row],[Column2]]*1000000</f>
        <v>1510000000</v>
      </c>
    </row>
    <row r="650" spans="1:3" x14ac:dyDescent="0.3">
      <c r="A650" s="1" t="s">
        <v>24303</v>
      </c>
      <c r="B650">
        <v>236</v>
      </c>
      <c r="C650">
        <f>logfile_10k_buffer_continuously_update_registers_time__4[[#This Row],[Column2]]*1000000</f>
        <v>236000000</v>
      </c>
    </row>
    <row r="651" spans="1:3" x14ac:dyDescent="0.3">
      <c r="A651" s="1" t="s">
        <v>24304</v>
      </c>
      <c r="B651">
        <v>206</v>
      </c>
      <c r="C651">
        <f>logfile_10k_buffer_continuously_update_registers_time__4[[#This Row],[Column2]]*1000000</f>
        <v>206000000</v>
      </c>
    </row>
    <row r="652" spans="1:3" x14ac:dyDescent="0.3">
      <c r="A652" s="1" t="s">
        <v>24305</v>
      </c>
      <c r="B652">
        <v>157</v>
      </c>
      <c r="C652">
        <f>logfile_10k_buffer_continuously_update_registers_time__4[[#This Row],[Column2]]*1000000</f>
        <v>157000000</v>
      </c>
    </row>
    <row r="653" spans="1:3" x14ac:dyDescent="0.3">
      <c r="A653" s="1" t="s">
        <v>24306</v>
      </c>
      <c r="B653">
        <v>222</v>
      </c>
      <c r="C653">
        <f>logfile_10k_buffer_continuously_update_registers_time__4[[#This Row],[Column2]]*1000000</f>
        <v>222000000</v>
      </c>
    </row>
    <row r="654" spans="1:3" x14ac:dyDescent="0.3">
      <c r="A654" s="1" t="s">
        <v>24307</v>
      </c>
      <c r="B654">
        <v>450</v>
      </c>
      <c r="C654">
        <f>logfile_10k_buffer_continuously_update_registers_time__4[[#This Row],[Column2]]*1000000</f>
        <v>450000000</v>
      </c>
    </row>
    <row r="655" spans="1:3" x14ac:dyDescent="0.3">
      <c r="A655" s="1" t="s">
        <v>24308</v>
      </c>
      <c r="B655">
        <v>234</v>
      </c>
      <c r="C655">
        <f>logfile_10k_buffer_continuously_update_registers_time__4[[#This Row],[Column2]]*1000000</f>
        <v>234000000</v>
      </c>
    </row>
    <row r="656" spans="1:3" x14ac:dyDescent="0.3">
      <c r="A656" s="1" t="s">
        <v>24309</v>
      </c>
      <c r="B656">
        <v>288</v>
      </c>
      <c r="C656">
        <f>logfile_10k_buffer_continuously_update_registers_time__4[[#This Row],[Column2]]*1000000</f>
        <v>288000000</v>
      </c>
    </row>
    <row r="657" spans="1:3" x14ac:dyDescent="0.3">
      <c r="A657" s="1" t="s">
        <v>24310</v>
      </c>
      <c r="B657">
        <v>148</v>
      </c>
      <c r="C657">
        <f>logfile_10k_buffer_continuously_update_registers_time__4[[#This Row],[Column2]]*1000000</f>
        <v>148000000</v>
      </c>
    </row>
    <row r="658" spans="1:3" x14ac:dyDescent="0.3">
      <c r="A658" s="1" t="s">
        <v>24311</v>
      </c>
      <c r="B658">
        <v>403</v>
      </c>
      <c r="C658">
        <f>logfile_10k_buffer_continuously_update_registers_time__4[[#This Row],[Column2]]*1000000</f>
        <v>403000000</v>
      </c>
    </row>
    <row r="659" spans="1:3" x14ac:dyDescent="0.3">
      <c r="A659" s="1" t="s">
        <v>24312</v>
      </c>
      <c r="B659">
        <v>747</v>
      </c>
      <c r="C659">
        <f>logfile_10k_buffer_continuously_update_registers_time__4[[#This Row],[Column2]]*1000000</f>
        <v>747000000</v>
      </c>
    </row>
    <row r="660" spans="1:3" x14ac:dyDescent="0.3">
      <c r="A660" s="1" t="s">
        <v>24313</v>
      </c>
      <c r="B660">
        <v>332</v>
      </c>
      <c r="C660">
        <f>logfile_10k_buffer_continuously_update_registers_time__4[[#This Row],[Column2]]*1000000</f>
        <v>332000000</v>
      </c>
    </row>
    <row r="661" spans="1:3" x14ac:dyDescent="0.3">
      <c r="A661" s="1" t="s">
        <v>24314</v>
      </c>
      <c r="B661">
        <v>287</v>
      </c>
      <c r="C661">
        <f>logfile_10k_buffer_continuously_update_registers_time__4[[#This Row],[Column2]]*1000000</f>
        <v>287000000</v>
      </c>
    </row>
    <row r="662" spans="1:3" x14ac:dyDescent="0.3">
      <c r="A662" s="1" t="s">
        <v>24315</v>
      </c>
      <c r="B662">
        <v>908</v>
      </c>
      <c r="C662">
        <f>logfile_10k_buffer_continuously_update_registers_time__4[[#This Row],[Column2]]*1000000</f>
        <v>908000000</v>
      </c>
    </row>
    <row r="663" spans="1:3" x14ac:dyDescent="0.3">
      <c r="A663" s="1" t="s">
        <v>24316</v>
      </c>
      <c r="B663">
        <v>492</v>
      </c>
      <c r="C663">
        <f>logfile_10k_buffer_continuously_update_registers_time__4[[#This Row],[Column2]]*1000000</f>
        <v>492000000</v>
      </c>
    </row>
    <row r="664" spans="1:3" x14ac:dyDescent="0.3">
      <c r="A664" s="1" t="s">
        <v>24317</v>
      </c>
      <c r="B664">
        <v>708</v>
      </c>
      <c r="C664">
        <f>logfile_10k_buffer_continuously_update_registers_time__4[[#This Row],[Column2]]*1000000</f>
        <v>708000000</v>
      </c>
    </row>
    <row r="665" spans="1:3" x14ac:dyDescent="0.3">
      <c r="A665" s="1" t="s">
        <v>24318</v>
      </c>
      <c r="B665">
        <v>175</v>
      </c>
      <c r="C665">
        <f>logfile_10k_buffer_continuously_update_registers_time__4[[#This Row],[Column2]]*1000000</f>
        <v>175000000</v>
      </c>
    </row>
    <row r="666" spans="1:3" x14ac:dyDescent="0.3">
      <c r="A666" s="1" t="s">
        <v>24319</v>
      </c>
      <c r="B666">
        <v>331</v>
      </c>
      <c r="C666">
        <f>logfile_10k_buffer_continuously_update_registers_time__4[[#This Row],[Column2]]*1000000</f>
        <v>331000000</v>
      </c>
    </row>
    <row r="667" spans="1:3" x14ac:dyDescent="0.3">
      <c r="A667" s="1" t="s">
        <v>24320</v>
      </c>
      <c r="B667">
        <v>151</v>
      </c>
      <c r="C667">
        <f>logfile_10k_buffer_continuously_update_registers_time__4[[#This Row],[Column2]]*1000000</f>
        <v>151000000</v>
      </c>
    </row>
    <row r="668" spans="1:3" x14ac:dyDescent="0.3">
      <c r="A668" s="1" t="s">
        <v>24321</v>
      </c>
      <c r="B668">
        <v>447</v>
      </c>
      <c r="C668">
        <f>logfile_10k_buffer_continuously_update_registers_time__4[[#This Row],[Column2]]*1000000</f>
        <v>447000000</v>
      </c>
    </row>
    <row r="669" spans="1:3" x14ac:dyDescent="0.3">
      <c r="A669" s="1" t="s">
        <v>24322</v>
      </c>
      <c r="B669">
        <v>674</v>
      </c>
      <c r="C669">
        <f>logfile_10k_buffer_continuously_update_registers_time__4[[#This Row],[Column2]]*1000000</f>
        <v>674000000</v>
      </c>
    </row>
    <row r="670" spans="1:3" x14ac:dyDescent="0.3">
      <c r="A670" s="1" t="s">
        <v>24323</v>
      </c>
      <c r="B670">
        <v>352</v>
      </c>
      <c r="C670">
        <f>logfile_10k_buffer_continuously_update_registers_time__4[[#This Row],[Column2]]*1000000</f>
        <v>352000000</v>
      </c>
    </row>
    <row r="671" spans="1:3" x14ac:dyDescent="0.3">
      <c r="A671" s="1" t="s">
        <v>24324</v>
      </c>
      <c r="B671">
        <v>181</v>
      </c>
      <c r="C671">
        <f>logfile_10k_buffer_continuously_update_registers_time__4[[#This Row],[Column2]]*1000000</f>
        <v>181000000</v>
      </c>
    </row>
    <row r="672" spans="1:3" x14ac:dyDescent="0.3">
      <c r="A672" s="1" t="s">
        <v>24325</v>
      </c>
      <c r="B672">
        <v>544</v>
      </c>
      <c r="C672">
        <f>logfile_10k_buffer_continuously_update_registers_time__4[[#This Row],[Column2]]*1000000</f>
        <v>544000000</v>
      </c>
    </row>
    <row r="673" spans="1:3" x14ac:dyDescent="0.3">
      <c r="A673" s="1" t="s">
        <v>24326</v>
      </c>
      <c r="B673">
        <v>469</v>
      </c>
      <c r="C673">
        <f>logfile_10k_buffer_continuously_update_registers_time__4[[#This Row],[Column2]]*1000000</f>
        <v>469000000</v>
      </c>
    </row>
    <row r="674" spans="1:3" x14ac:dyDescent="0.3">
      <c r="A674" s="1" t="s">
        <v>24327</v>
      </c>
      <c r="B674">
        <v>504</v>
      </c>
      <c r="C674">
        <f>logfile_10k_buffer_continuously_update_registers_time__4[[#This Row],[Column2]]*1000000</f>
        <v>504000000</v>
      </c>
    </row>
    <row r="675" spans="1:3" x14ac:dyDescent="0.3">
      <c r="A675" s="1" t="s">
        <v>24328</v>
      </c>
      <c r="B675">
        <v>280</v>
      </c>
      <c r="C675">
        <f>logfile_10k_buffer_continuously_update_registers_time__4[[#This Row],[Column2]]*1000000</f>
        <v>280000000</v>
      </c>
    </row>
    <row r="676" spans="1:3" x14ac:dyDescent="0.3">
      <c r="A676" s="1" t="s">
        <v>24329</v>
      </c>
      <c r="B676">
        <v>215</v>
      </c>
      <c r="C676">
        <f>logfile_10k_buffer_continuously_update_registers_time__4[[#This Row],[Column2]]*1000000</f>
        <v>215000000</v>
      </c>
    </row>
    <row r="677" spans="1:3" x14ac:dyDescent="0.3">
      <c r="A677" s="1" t="s">
        <v>24330</v>
      </c>
      <c r="B677">
        <v>270</v>
      </c>
      <c r="C677">
        <f>logfile_10k_buffer_continuously_update_registers_time__4[[#This Row],[Column2]]*1000000</f>
        <v>270000000</v>
      </c>
    </row>
    <row r="678" spans="1:3" x14ac:dyDescent="0.3">
      <c r="A678" s="1" t="s">
        <v>24331</v>
      </c>
      <c r="B678">
        <v>237</v>
      </c>
      <c r="C678">
        <f>logfile_10k_buffer_continuously_update_registers_time__4[[#This Row],[Column2]]*1000000</f>
        <v>237000000</v>
      </c>
    </row>
    <row r="679" spans="1:3" x14ac:dyDescent="0.3">
      <c r="A679" s="1" t="s">
        <v>24332</v>
      </c>
      <c r="B679">
        <v>236</v>
      </c>
      <c r="C679">
        <f>logfile_10k_buffer_continuously_update_registers_time__4[[#This Row],[Column2]]*1000000</f>
        <v>236000000</v>
      </c>
    </row>
    <row r="680" spans="1:3" x14ac:dyDescent="0.3">
      <c r="A680" s="1" t="s">
        <v>24333</v>
      </c>
      <c r="B680">
        <v>180</v>
      </c>
      <c r="C680">
        <f>logfile_10k_buffer_continuously_update_registers_time__4[[#This Row],[Column2]]*1000000</f>
        <v>180000000</v>
      </c>
    </row>
    <row r="681" spans="1:3" x14ac:dyDescent="0.3">
      <c r="A681" s="1" t="s">
        <v>24334</v>
      </c>
      <c r="B681">
        <v>179</v>
      </c>
      <c r="C681">
        <f>logfile_10k_buffer_continuously_update_registers_time__4[[#This Row],[Column2]]*1000000</f>
        <v>179000000</v>
      </c>
    </row>
    <row r="682" spans="1:3" x14ac:dyDescent="0.3">
      <c r="A682" s="1" t="s">
        <v>24335</v>
      </c>
      <c r="B682">
        <v>191</v>
      </c>
      <c r="C682">
        <f>logfile_10k_buffer_continuously_update_registers_time__4[[#This Row],[Column2]]*1000000</f>
        <v>191000000</v>
      </c>
    </row>
    <row r="683" spans="1:3" x14ac:dyDescent="0.3">
      <c r="A683" s="1" t="s">
        <v>24336</v>
      </c>
      <c r="B683">
        <v>152</v>
      </c>
      <c r="C683">
        <f>logfile_10k_buffer_continuously_update_registers_time__4[[#This Row],[Column2]]*1000000</f>
        <v>152000000</v>
      </c>
    </row>
    <row r="684" spans="1:3" x14ac:dyDescent="0.3">
      <c r="A684" s="1" t="s">
        <v>24337</v>
      </c>
      <c r="B684">
        <v>360</v>
      </c>
      <c r="C684">
        <f>logfile_10k_buffer_continuously_update_registers_time__4[[#This Row],[Column2]]*1000000</f>
        <v>360000000</v>
      </c>
    </row>
    <row r="685" spans="1:3" x14ac:dyDescent="0.3">
      <c r="A685" s="1" t="s">
        <v>24338</v>
      </c>
      <c r="B685">
        <v>160</v>
      </c>
      <c r="C685">
        <f>logfile_10k_buffer_continuously_update_registers_time__4[[#This Row],[Column2]]*1000000</f>
        <v>160000000</v>
      </c>
    </row>
    <row r="686" spans="1:3" x14ac:dyDescent="0.3">
      <c r="A686" s="1" t="s">
        <v>24339</v>
      </c>
      <c r="B686">
        <v>266</v>
      </c>
      <c r="C686">
        <f>logfile_10k_buffer_continuously_update_registers_time__4[[#This Row],[Column2]]*1000000</f>
        <v>266000000</v>
      </c>
    </row>
    <row r="687" spans="1:3" x14ac:dyDescent="0.3">
      <c r="A687" s="1" t="s">
        <v>24340</v>
      </c>
      <c r="B687">
        <v>188</v>
      </c>
      <c r="C687">
        <f>logfile_10k_buffer_continuously_update_registers_time__4[[#This Row],[Column2]]*1000000</f>
        <v>188000000</v>
      </c>
    </row>
    <row r="688" spans="1:3" x14ac:dyDescent="0.3">
      <c r="A688" s="1" t="s">
        <v>24341</v>
      </c>
      <c r="B688">
        <v>361</v>
      </c>
      <c r="C688">
        <f>logfile_10k_buffer_continuously_update_registers_time__4[[#This Row],[Column2]]*1000000</f>
        <v>361000000</v>
      </c>
    </row>
    <row r="689" spans="1:3" x14ac:dyDescent="0.3">
      <c r="A689" s="1" t="s">
        <v>24342</v>
      </c>
      <c r="B689">
        <v>795</v>
      </c>
      <c r="C689">
        <f>logfile_10k_buffer_continuously_update_registers_time__4[[#This Row],[Column2]]*1000000</f>
        <v>795000000</v>
      </c>
    </row>
    <row r="690" spans="1:3" x14ac:dyDescent="0.3">
      <c r="A690" s="1" t="s">
        <v>24343</v>
      </c>
      <c r="B690">
        <v>277</v>
      </c>
      <c r="C690">
        <f>logfile_10k_buffer_continuously_update_registers_time__4[[#This Row],[Column2]]*1000000</f>
        <v>277000000</v>
      </c>
    </row>
    <row r="691" spans="1:3" x14ac:dyDescent="0.3">
      <c r="A691" s="1" t="s">
        <v>24344</v>
      </c>
      <c r="B691">
        <v>838</v>
      </c>
      <c r="C691">
        <f>logfile_10k_buffer_continuously_update_registers_time__4[[#This Row],[Column2]]*1000000</f>
        <v>838000000</v>
      </c>
    </row>
    <row r="692" spans="1:3" x14ac:dyDescent="0.3">
      <c r="A692" s="1" t="s">
        <v>24345</v>
      </c>
      <c r="B692">
        <v>148</v>
      </c>
      <c r="C692">
        <f>logfile_10k_buffer_continuously_update_registers_time__4[[#This Row],[Column2]]*1000000</f>
        <v>148000000</v>
      </c>
    </row>
    <row r="693" spans="1:3" x14ac:dyDescent="0.3">
      <c r="A693" s="1" t="s">
        <v>24346</v>
      </c>
      <c r="B693">
        <v>229</v>
      </c>
      <c r="C693">
        <f>logfile_10k_buffer_continuously_update_registers_time__4[[#This Row],[Column2]]*1000000</f>
        <v>229000000</v>
      </c>
    </row>
    <row r="694" spans="1:3" x14ac:dyDescent="0.3">
      <c r="A694" s="1" t="s">
        <v>24347</v>
      </c>
      <c r="B694">
        <v>397</v>
      </c>
      <c r="C694">
        <f>logfile_10k_buffer_continuously_update_registers_time__4[[#This Row],[Column2]]*1000000</f>
        <v>397000000</v>
      </c>
    </row>
    <row r="695" spans="1:3" x14ac:dyDescent="0.3">
      <c r="A695" s="1" t="s">
        <v>24348</v>
      </c>
      <c r="B695">
        <v>598</v>
      </c>
      <c r="C695">
        <f>logfile_10k_buffer_continuously_update_registers_time__4[[#This Row],[Column2]]*1000000</f>
        <v>598000000</v>
      </c>
    </row>
    <row r="696" spans="1:3" x14ac:dyDescent="0.3">
      <c r="A696" s="1" t="s">
        <v>24349</v>
      </c>
      <c r="B696">
        <v>496</v>
      </c>
      <c r="C696">
        <f>logfile_10k_buffer_continuously_update_registers_time__4[[#This Row],[Column2]]*1000000</f>
        <v>496000000</v>
      </c>
    </row>
    <row r="697" spans="1:3" x14ac:dyDescent="0.3">
      <c r="A697" s="1" t="s">
        <v>24350</v>
      </c>
      <c r="B697">
        <v>314</v>
      </c>
      <c r="C697">
        <f>logfile_10k_buffer_continuously_update_registers_time__4[[#This Row],[Column2]]*1000000</f>
        <v>314000000</v>
      </c>
    </row>
    <row r="698" spans="1:3" x14ac:dyDescent="0.3">
      <c r="A698" s="1" t="s">
        <v>24351</v>
      </c>
      <c r="B698">
        <v>373</v>
      </c>
      <c r="C698">
        <f>logfile_10k_buffer_continuously_update_registers_time__4[[#This Row],[Column2]]*1000000</f>
        <v>373000000</v>
      </c>
    </row>
    <row r="699" spans="1:3" x14ac:dyDescent="0.3">
      <c r="A699" s="1" t="s">
        <v>24352</v>
      </c>
      <c r="B699">
        <v>1022</v>
      </c>
      <c r="C699">
        <f>logfile_10k_buffer_continuously_update_registers_time__4[[#This Row],[Column2]]*1000000</f>
        <v>1022000000</v>
      </c>
    </row>
    <row r="700" spans="1:3" x14ac:dyDescent="0.3">
      <c r="A700" s="1" t="s">
        <v>24353</v>
      </c>
      <c r="B700">
        <v>829</v>
      </c>
      <c r="C700">
        <f>logfile_10k_buffer_continuously_update_registers_time__4[[#This Row],[Column2]]*1000000</f>
        <v>829000000</v>
      </c>
    </row>
    <row r="701" spans="1:3" x14ac:dyDescent="0.3">
      <c r="A701" s="1" t="s">
        <v>24354</v>
      </c>
      <c r="B701">
        <v>315</v>
      </c>
      <c r="C701">
        <f>logfile_10k_buffer_continuously_update_registers_time__4[[#This Row],[Column2]]*1000000</f>
        <v>315000000</v>
      </c>
    </row>
    <row r="702" spans="1:3" x14ac:dyDescent="0.3">
      <c r="A702" s="1" t="s">
        <v>24355</v>
      </c>
      <c r="B702">
        <v>318</v>
      </c>
      <c r="C702">
        <f>logfile_10k_buffer_continuously_update_registers_time__4[[#This Row],[Column2]]*1000000</f>
        <v>318000000</v>
      </c>
    </row>
    <row r="703" spans="1:3" x14ac:dyDescent="0.3">
      <c r="A703" s="1" t="s">
        <v>24356</v>
      </c>
      <c r="B703">
        <v>266</v>
      </c>
      <c r="C703">
        <f>logfile_10k_buffer_continuously_update_registers_time__4[[#This Row],[Column2]]*1000000</f>
        <v>266000000</v>
      </c>
    </row>
    <row r="704" spans="1:3" x14ac:dyDescent="0.3">
      <c r="A704" s="1" t="s">
        <v>24357</v>
      </c>
      <c r="B704">
        <v>261</v>
      </c>
      <c r="C704">
        <f>logfile_10k_buffer_continuously_update_registers_time__4[[#This Row],[Column2]]*1000000</f>
        <v>261000000</v>
      </c>
    </row>
    <row r="705" spans="1:3" x14ac:dyDescent="0.3">
      <c r="A705" s="1" t="s">
        <v>24358</v>
      </c>
      <c r="B705">
        <v>505</v>
      </c>
      <c r="C705">
        <f>logfile_10k_buffer_continuously_update_registers_time__4[[#This Row],[Column2]]*1000000</f>
        <v>505000000</v>
      </c>
    </row>
    <row r="706" spans="1:3" x14ac:dyDescent="0.3">
      <c r="A706" s="1" t="s">
        <v>24359</v>
      </c>
      <c r="B706">
        <v>269</v>
      </c>
      <c r="C706">
        <f>logfile_10k_buffer_continuously_update_registers_time__4[[#This Row],[Column2]]*1000000</f>
        <v>269000000</v>
      </c>
    </row>
    <row r="707" spans="1:3" x14ac:dyDescent="0.3">
      <c r="A707" s="1" t="s">
        <v>24360</v>
      </c>
      <c r="B707">
        <v>270</v>
      </c>
      <c r="C707">
        <f>logfile_10k_buffer_continuously_update_registers_time__4[[#This Row],[Column2]]*1000000</f>
        <v>270000000</v>
      </c>
    </row>
    <row r="708" spans="1:3" x14ac:dyDescent="0.3">
      <c r="A708" s="1" t="s">
        <v>24361</v>
      </c>
      <c r="B708">
        <v>359</v>
      </c>
      <c r="C708">
        <f>logfile_10k_buffer_continuously_update_registers_time__4[[#This Row],[Column2]]*1000000</f>
        <v>359000000</v>
      </c>
    </row>
    <row r="709" spans="1:3" x14ac:dyDescent="0.3">
      <c r="A709" s="1" t="s">
        <v>24362</v>
      </c>
      <c r="B709">
        <v>406</v>
      </c>
      <c r="C709">
        <f>logfile_10k_buffer_continuously_update_registers_time__4[[#This Row],[Column2]]*1000000</f>
        <v>406000000</v>
      </c>
    </row>
    <row r="710" spans="1:3" x14ac:dyDescent="0.3">
      <c r="A710" s="1" t="s">
        <v>24363</v>
      </c>
      <c r="B710">
        <v>349</v>
      </c>
      <c r="C710">
        <f>logfile_10k_buffer_continuously_update_registers_time__4[[#This Row],[Column2]]*1000000</f>
        <v>349000000</v>
      </c>
    </row>
    <row r="711" spans="1:3" x14ac:dyDescent="0.3">
      <c r="A711" s="1" t="s">
        <v>24364</v>
      </c>
      <c r="B711">
        <v>256</v>
      </c>
      <c r="C711">
        <f>logfile_10k_buffer_continuously_update_registers_time__4[[#This Row],[Column2]]*1000000</f>
        <v>256000000</v>
      </c>
    </row>
    <row r="712" spans="1:3" x14ac:dyDescent="0.3">
      <c r="A712" s="1" t="s">
        <v>24365</v>
      </c>
      <c r="B712">
        <v>436</v>
      </c>
      <c r="C712">
        <f>logfile_10k_buffer_continuously_update_registers_time__4[[#This Row],[Column2]]*1000000</f>
        <v>436000000</v>
      </c>
    </row>
    <row r="713" spans="1:3" x14ac:dyDescent="0.3">
      <c r="A713" s="1" t="s">
        <v>24366</v>
      </c>
      <c r="B713">
        <v>556</v>
      </c>
      <c r="C713">
        <f>logfile_10k_buffer_continuously_update_registers_time__4[[#This Row],[Column2]]*1000000</f>
        <v>556000000</v>
      </c>
    </row>
    <row r="714" spans="1:3" x14ac:dyDescent="0.3">
      <c r="A714" s="1" t="s">
        <v>24367</v>
      </c>
      <c r="B714">
        <v>412</v>
      </c>
      <c r="C714">
        <f>logfile_10k_buffer_continuously_update_registers_time__4[[#This Row],[Column2]]*1000000</f>
        <v>412000000</v>
      </c>
    </row>
    <row r="715" spans="1:3" x14ac:dyDescent="0.3">
      <c r="A715" s="1" t="s">
        <v>24368</v>
      </c>
      <c r="B715">
        <v>329</v>
      </c>
      <c r="C715">
        <f>logfile_10k_buffer_continuously_update_registers_time__4[[#This Row],[Column2]]*1000000</f>
        <v>329000000</v>
      </c>
    </row>
    <row r="716" spans="1:3" x14ac:dyDescent="0.3">
      <c r="A716" s="1" t="s">
        <v>24369</v>
      </c>
      <c r="B716">
        <v>380</v>
      </c>
      <c r="C716">
        <f>logfile_10k_buffer_continuously_update_registers_time__4[[#This Row],[Column2]]*1000000</f>
        <v>380000000</v>
      </c>
    </row>
    <row r="717" spans="1:3" x14ac:dyDescent="0.3">
      <c r="A717" s="1" t="s">
        <v>24370</v>
      </c>
      <c r="B717">
        <v>505</v>
      </c>
      <c r="C717">
        <f>logfile_10k_buffer_continuously_update_registers_time__4[[#This Row],[Column2]]*1000000</f>
        <v>505000000</v>
      </c>
    </row>
    <row r="718" spans="1:3" x14ac:dyDescent="0.3">
      <c r="A718" s="1" t="s">
        <v>24371</v>
      </c>
      <c r="B718">
        <v>465</v>
      </c>
      <c r="C718">
        <f>logfile_10k_buffer_continuously_update_registers_time__4[[#This Row],[Column2]]*1000000</f>
        <v>465000000</v>
      </c>
    </row>
    <row r="719" spans="1:3" x14ac:dyDescent="0.3">
      <c r="A719" s="1" t="s">
        <v>24372</v>
      </c>
      <c r="B719">
        <v>638</v>
      </c>
      <c r="C719">
        <f>logfile_10k_buffer_continuously_update_registers_time__4[[#This Row],[Column2]]*1000000</f>
        <v>638000000</v>
      </c>
    </row>
    <row r="720" spans="1:3" x14ac:dyDescent="0.3">
      <c r="A720" s="1" t="s">
        <v>24373</v>
      </c>
      <c r="B720">
        <v>421</v>
      </c>
      <c r="C720">
        <f>logfile_10k_buffer_continuously_update_registers_time__4[[#This Row],[Column2]]*1000000</f>
        <v>421000000</v>
      </c>
    </row>
    <row r="721" spans="1:3" x14ac:dyDescent="0.3">
      <c r="A721" s="1" t="s">
        <v>24374</v>
      </c>
      <c r="B721">
        <v>1001</v>
      </c>
      <c r="C721">
        <f>logfile_10k_buffer_continuously_update_registers_time__4[[#This Row],[Column2]]*1000000</f>
        <v>1001000000</v>
      </c>
    </row>
    <row r="722" spans="1:3" x14ac:dyDescent="0.3">
      <c r="A722" s="1" t="s">
        <v>24375</v>
      </c>
      <c r="B722">
        <v>159</v>
      </c>
      <c r="C722">
        <f>logfile_10k_buffer_continuously_update_registers_time__4[[#This Row],[Column2]]*1000000</f>
        <v>159000000</v>
      </c>
    </row>
    <row r="723" spans="1:3" x14ac:dyDescent="0.3">
      <c r="A723" s="1" t="s">
        <v>24376</v>
      </c>
      <c r="B723">
        <v>247</v>
      </c>
      <c r="C723">
        <f>logfile_10k_buffer_continuously_update_registers_time__4[[#This Row],[Column2]]*1000000</f>
        <v>247000000</v>
      </c>
    </row>
    <row r="724" spans="1:3" x14ac:dyDescent="0.3">
      <c r="A724" s="1" t="s">
        <v>24377</v>
      </c>
      <c r="B724">
        <v>273</v>
      </c>
      <c r="C724">
        <f>logfile_10k_buffer_continuously_update_registers_time__4[[#This Row],[Column2]]*1000000</f>
        <v>273000000</v>
      </c>
    </row>
    <row r="725" spans="1:3" x14ac:dyDescent="0.3">
      <c r="A725" s="1" t="s">
        <v>24378</v>
      </c>
      <c r="B725">
        <v>271</v>
      </c>
      <c r="C725">
        <f>logfile_10k_buffer_continuously_update_registers_time__4[[#This Row],[Column2]]*1000000</f>
        <v>271000000</v>
      </c>
    </row>
    <row r="726" spans="1:3" x14ac:dyDescent="0.3">
      <c r="A726" s="1" t="s">
        <v>24379</v>
      </c>
      <c r="B726">
        <v>271</v>
      </c>
      <c r="C726">
        <f>logfile_10k_buffer_continuously_update_registers_time__4[[#This Row],[Column2]]*1000000</f>
        <v>271000000</v>
      </c>
    </row>
    <row r="727" spans="1:3" x14ac:dyDescent="0.3">
      <c r="A727" s="1" t="s">
        <v>24380</v>
      </c>
      <c r="B727">
        <v>331</v>
      </c>
      <c r="C727">
        <f>logfile_10k_buffer_continuously_update_registers_time__4[[#This Row],[Column2]]*1000000</f>
        <v>331000000</v>
      </c>
    </row>
    <row r="728" spans="1:3" x14ac:dyDescent="0.3">
      <c r="A728" s="1" t="s">
        <v>24381</v>
      </c>
      <c r="B728">
        <v>1669</v>
      </c>
      <c r="C728">
        <f>logfile_10k_buffer_continuously_update_registers_time__4[[#This Row],[Column2]]*1000000</f>
        <v>1669000000</v>
      </c>
    </row>
    <row r="729" spans="1:3" x14ac:dyDescent="0.3">
      <c r="A729" s="1" t="s">
        <v>24382</v>
      </c>
      <c r="B729">
        <v>253</v>
      </c>
      <c r="C729">
        <f>logfile_10k_buffer_continuously_update_registers_time__4[[#This Row],[Column2]]*1000000</f>
        <v>253000000</v>
      </c>
    </row>
    <row r="730" spans="1:3" x14ac:dyDescent="0.3">
      <c r="A730" s="1" t="s">
        <v>24383</v>
      </c>
      <c r="B730">
        <v>504</v>
      </c>
      <c r="C730">
        <f>logfile_10k_buffer_continuously_update_registers_time__4[[#This Row],[Column2]]*1000000</f>
        <v>504000000</v>
      </c>
    </row>
    <row r="731" spans="1:3" x14ac:dyDescent="0.3">
      <c r="A731" s="1" t="s">
        <v>24384</v>
      </c>
      <c r="B731">
        <v>321</v>
      </c>
      <c r="C731">
        <f>logfile_10k_buffer_continuously_update_registers_time__4[[#This Row],[Column2]]*1000000</f>
        <v>321000000</v>
      </c>
    </row>
    <row r="732" spans="1:3" x14ac:dyDescent="0.3">
      <c r="A732" s="1" t="s">
        <v>24385</v>
      </c>
      <c r="B732">
        <v>480</v>
      </c>
      <c r="C732">
        <f>logfile_10k_buffer_continuously_update_registers_time__4[[#This Row],[Column2]]*1000000</f>
        <v>480000000</v>
      </c>
    </row>
    <row r="733" spans="1:3" x14ac:dyDescent="0.3">
      <c r="A733" s="1" t="s">
        <v>24386</v>
      </c>
      <c r="B733">
        <v>296</v>
      </c>
      <c r="C733">
        <f>logfile_10k_buffer_continuously_update_registers_time__4[[#This Row],[Column2]]*1000000</f>
        <v>296000000</v>
      </c>
    </row>
    <row r="734" spans="1:3" x14ac:dyDescent="0.3">
      <c r="A734" s="1" t="s">
        <v>24387</v>
      </c>
      <c r="B734">
        <v>283</v>
      </c>
      <c r="C734">
        <f>logfile_10k_buffer_continuously_update_registers_time__4[[#This Row],[Column2]]*1000000</f>
        <v>283000000</v>
      </c>
    </row>
    <row r="735" spans="1:3" x14ac:dyDescent="0.3">
      <c r="A735" s="1" t="s">
        <v>24388</v>
      </c>
      <c r="B735">
        <v>169</v>
      </c>
      <c r="C735">
        <f>logfile_10k_buffer_continuously_update_registers_time__4[[#This Row],[Column2]]*1000000</f>
        <v>169000000</v>
      </c>
    </row>
    <row r="736" spans="1:3" x14ac:dyDescent="0.3">
      <c r="A736" s="1" t="s">
        <v>24389</v>
      </c>
      <c r="B736">
        <v>387</v>
      </c>
      <c r="C736">
        <f>logfile_10k_buffer_continuously_update_registers_time__4[[#This Row],[Column2]]*1000000</f>
        <v>387000000</v>
      </c>
    </row>
    <row r="737" spans="1:3" x14ac:dyDescent="0.3">
      <c r="A737" s="1" t="s">
        <v>24390</v>
      </c>
      <c r="B737">
        <v>457</v>
      </c>
      <c r="C737">
        <f>logfile_10k_buffer_continuously_update_registers_time__4[[#This Row],[Column2]]*1000000</f>
        <v>457000000</v>
      </c>
    </row>
    <row r="738" spans="1:3" x14ac:dyDescent="0.3">
      <c r="A738" s="1" t="s">
        <v>24391</v>
      </c>
      <c r="B738">
        <v>454</v>
      </c>
      <c r="C738">
        <f>logfile_10k_buffer_continuously_update_registers_time__4[[#This Row],[Column2]]*1000000</f>
        <v>454000000</v>
      </c>
    </row>
    <row r="739" spans="1:3" x14ac:dyDescent="0.3">
      <c r="A739" s="1" t="s">
        <v>24392</v>
      </c>
      <c r="B739">
        <v>295</v>
      </c>
      <c r="C739">
        <f>logfile_10k_buffer_continuously_update_registers_time__4[[#This Row],[Column2]]*1000000</f>
        <v>295000000</v>
      </c>
    </row>
    <row r="740" spans="1:3" x14ac:dyDescent="0.3">
      <c r="A740" s="1" t="s">
        <v>24393</v>
      </c>
      <c r="B740">
        <v>281</v>
      </c>
      <c r="C740">
        <f>logfile_10k_buffer_continuously_update_registers_time__4[[#This Row],[Column2]]*1000000</f>
        <v>281000000</v>
      </c>
    </row>
    <row r="741" spans="1:3" x14ac:dyDescent="0.3">
      <c r="A741" s="1" t="s">
        <v>24394</v>
      </c>
      <c r="B741">
        <v>266</v>
      </c>
      <c r="C741">
        <f>logfile_10k_buffer_continuously_update_registers_time__4[[#This Row],[Column2]]*1000000</f>
        <v>266000000</v>
      </c>
    </row>
    <row r="742" spans="1:3" x14ac:dyDescent="0.3">
      <c r="A742" s="1" t="s">
        <v>24395</v>
      </c>
      <c r="B742">
        <v>284</v>
      </c>
      <c r="C742">
        <f>logfile_10k_buffer_continuously_update_registers_time__4[[#This Row],[Column2]]*1000000</f>
        <v>284000000</v>
      </c>
    </row>
    <row r="743" spans="1:3" x14ac:dyDescent="0.3">
      <c r="A743" s="1" t="s">
        <v>24396</v>
      </c>
      <c r="B743">
        <v>492</v>
      </c>
      <c r="C743">
        <f>logfile_10k_buffer_continuously_update_registers_time__4[[#This Row],[Column2]]*1000000</f>
        <v>492000000</v>
      </c>
    </row>
    <row r="744" spans="1:3" x14ac:dyDescent="0.3">
      <c r="A744" s="1" t="s">
        <v>24397</v>
      </c>
      <c r="B744">
        <v>429</v>
      </c>
      <c r="C744">
        <f>logfile_10k_buffer_continuously_update_registers_time__4[[#This Row],[Column2]]*1000000</f>
        <v>429000000</v>
      </c>
    </row>
    <row r="745" spans="1:3" x14ac:dyDescent="0.3">
      <c r="A745" s="1" t="s">
        <v>24398</v>
      </c>
      <c r="B745">
        <v>353</v>
      </c>
      <c r="C745">
        <f>logfile_10k_buffer_continuously_update_registers_time__4[[#This Row],[Column2]]*1000000</f>
        <v>353000000</v>
      </c>
    </row>
    <row r="746" spans="1:3" x14ac:dyDescent="0.3">
      <c r="A746" s="1" t="s">
        <v>24399</v>
      </c>
      <c r="B746">
        <v>184</v>
      </c>
      <c r="C746">
        <f>logfile_10k_buffer_continuously_update_registers_time__4[[#This Row],[Column2]]*1000000</f>
        <v>184000000</v>
      </c>
    </row>
    <row r="747" spans="1:3" x14ac:dyDescent="0.3">
      <c r="A747" s="1" t="s">
        <v>24400</v>
      </c>
      <c r="B747">
        <v>275</v>
      </c>
      <c r="C747">
        <f>logfile_10k_buffer_continuously_update_registers_time__4[[#This Row],[Column2]]*1000000</f>
        <v>275000000</v>
      </c>
    </row>
    <row r="748" spans="1:3" x14ac:dyDescent="0.3">
      <c r="A748" s="1" t="s">
        <v>24401</v>
      </c>
      <c r="B748">
        <v>324</v>
      </c>
      <c r="C748">
        <f>logfile_10k_buffer_continuously_update_registers_time__4[[#This Row],[Column2]]*1000000</f>
        <v>324000000</v>
      </c>
    </row>
    <row r="749" spans="1:3" x14ac:dyDescent="0.3">
      <c r="A749" s="1" t="s">
        <v>24402</v>
      </c>
      <c r="B749">
        <v>423</v>
      </c>
      <c r="C749">
        <f>logfile_10k_buffer_continuously_update_registers_time__4[[#This Row],[Column2]]*1000000</f>
        <v>423000000</v>
      </c>
    </row>
    <row r="750" spans="1:3" x14ac:dyDescent="0.3">
      <c r="A750" s="1" t="s">
        <v>24403</v>
      </c>
      <c r="B750">
        <v>163</v>
      </c>
      <c r="C750">
        <f>logfile_10k_buffer_continuously_update_registers_time__4[[#This Row],[Column2]]*1000000</f>
        <v>163000000</v>
      </c>
    </row>
    <row r="751" spans="1:3" x14ac:dyDescent="0.3">
      <c r="A751" s="1" t="s">
        <v>24404</v>
      </c>
      <c r="B751">
        <v>770</v>
      </c>
      <c r="C751">
        <f>logfile_10k_buffer_continuously_update_registers_time__4[[#This Row],[Column2]]*1000000</f>
        <v>770000000</v>
      </c>
    </row>
    <row r="752" spans="1:3" x14ac:dyDescent="0.3">
      <c r="A752" s="1" t="s">
        <v>24405</v>
      </c>
      <c r="B752">
        <v>598</v>
      </c>
      <c r="C752">
        <f>logfile_10k_buffer_continuously_update_registers_time__4[[#This Row],[Column2]]*1000000</f>
        <v>598000000</v>
      </c>
    </row>
    <row r="753" spans="1:3" x14ac:dyDescent="0.3">
      <c r="A753" s="1" t="s">
        <v>24406</v>
      </c>
      <c r="B753">
        <v>421</v>
      </c>
      <c r="C753">
        <f>logfile_10k_buffer_continuously_update_registers_time__4[[#This Row],[Column2]]*1000000</f>
        <v>421000000</v>
      </c>
    </row>
    <row r="754" spans="1:3" x14ac:dyDescent="0.3">
      <c r="A754" s="1" t="s">
        <v>24407</v>
      </c>
      <c r="B754">
        <v>421</v>
      </c>
      <c r="C754">
        <f>logfile_10k_buffer_continuously_update_registers_time__4[[#This Row],[Column2]]*1000000</f>
        <v>421000000</v>
      </c>
    </row>
    <row r="755" spans="1:3" x14ac:dyDescent="0.3">
      <c r="A755" s="1" t="s">
        <v>24408</v>
      </c>
      <c r="B755">
        <v>339</v>
      </c>
      <c r="C755">
        <f>logfile_10k_buffer_continuously_update_registers_time__4[[#This Row],[Column2]]*1000000</f>
        <v>339000000</v>
      </c>
    </row>
    <row r="756" spans="1:3" x14ac:dyDescent="0.3">
      <c r="A756" s="1" t="s">
        <v>24409</v>
      </c>
      <c r="B756">
        <v>183</v>
      </c>
      <c r="C756">
        <f>logfile_10k_buffer_continuously_update_registers_time__4[[#This Row],[Column2]]*1000000</f>
        <v>183000000</v>
      </c>
    </row>
    <row r="757" spans="1:3" x14ac:dyDescent="0.3">
      <c r="A757" s="1" t="s">
        <v>24410</v>
      </c>
      <c r="B757">
        <v>528</v>
      </c>
      <c r="C757">
        <f>logfile_10k_buffer_continuously_update_registers_time__4[[#This Row],[Column2]]*1000000</f>
        <v>528000000</v>
      </c>
    </row>
    <row r="758" spans="1:3" x14ac:dyDescent="0.3">
      <c r="A758" s="1" t="s">
        <v>24411</v>
      </c>
      <c r="B758">
        <v>431</v>
      </c>
      <c r="C758">
        <f>logfile_10k_buffer_continuously_update_registers_time__4[[#This Row],[Column2]]*1000000</f>
        <v>431000000</v>
      </c>
    </row>
    <row r="759" spans="1:3" x14ac:dyDescent="0.3">
      <c r="A759" s="1" t="s">
        <v>24412</v>
      </c>
      <c r="B759">
        <v>236</v>
      </c>
      <c r="C759">
        <f>logfile_10k_buffer_continuously_update_registers_time__4[[#This Row],[Column2]]*1000000</f>
        <v>236000000</v>
      </c>
    </row>
    <row r="760" spans="1:3" x14ac:dyDescent="0.3">
      <c r="A760" s="1" t="s">
        <v>24413</v>
      </c>
      <c r="B760">
        <v>643</v>
      </c>
      <c r="C760">
        <f>logfile_10k_buffer_continuously_update_registers_time__4[[#This Row],[Column2]]*1000000</f>
        <v>643000000</v>
      </c>
    </row>
    <row r="761" spans="1:3" x14ac:dyDescent="0.3">
      <c r="A761" s="1" t="s">
        <v>24414</v>
      </c>
      <c r="B761">
        <v>260</v>
      </c>
      <c r="C761">
        <f>logfile_10k_buffer_continuously_update_registers_time__4[[#This Row],[Column2]]*1000000</f>
        <v>260000000</v>
      </c>
    </row>
    <row r="762" spans="1:3" x14ac:dyDescent="0.3">
      <c r="A762" s="1" t="s">
        <v>24415</v>
      </c>
      <c r="B762">
        <v>257</v>
      </c>
      <c r="C762">
        <f>logfile_10k_buffer_continuously_update_registers_time__4[[#This Row],[Column2]]*1000000</f>
        <v>257000000</v>
      </c>
    </row>
    <row r="763" spans="1:3" x14ac:dyDescent="0.3">
      <c r="A763" s="1" t="s">
        <v>24416</v>
      </c>
      <c r="B763">
        <v>259</v>
      </c>
      <c r="C763">
        <f>logfile_10k_buffer_continuously_update_registers_time__4[[#This Row],[Column2]]*1000000</f>
        <v>259000000</v>
      </c>
    </row>
    <row r="764" spans="1:3" x14ac:dyDescent="0.3">
      <c r="A764" s="1" t="s">
        <v>24417</v>
      </c>
      <c r="B764">
        <v>163</v>
      </c>
      <c r="C764">
        <f>logfile_10k_buffer_continuously_update_registers_time__4[[#This Row],[Column2]]*1000000</f>
        <v>163000000</v>
      </c>
    </row>
    <row r="765" spans="1:3" x14ac:dyDescent="0.3">
      <c r="A765" s="1" t="s">
        <v>24418</v>
      </c>
      <c r="B765">
        <v>267</v>
      </c>
      <c r="C765">
        <f>logfile_10k_buffer_continuously_update_registers_time__4[[#This Row],[Column2]]*1000000</f>
        <v>267000000</v>
      </c>
    </row>
    <row r="766" spans="1:3" x14ac:dyDescent="0.3">
      <c r="A766" s="1" t="s">
        <v>24419</v>
      </c>
      <c r="B766">
        <v>737</v>
      </c>
      <c r="C766">
        <f>logfile_10k_buffer_continuously_update_registers_time__4[[#This Row],[Column2]]*1000000</f>
        <v>737000000</v>
      </c>
    </row>
    <row r="767" spans="1:3" x14ac:dyDescent="0.3">
      <c r="A767" s="1" t="s">
        <v>24420</v>
      </c>
      <c r="B767">
        <v>236</v>
      </c>
      <c r="C767">
        <f>logfile_10k_buffer_continuously_update_registers_time__4[[#This Row],[Column2]]*1000000</f>
        <v>236000000</v>
      </c>
    </row>
    <row r="768" spans="1:3" x14ac:dyDescent="0.3">
      <c r="A768" s="1" t="s">
        <v>24421</v>
      </c>
      <c r="B768">
        <v>826</v>
      </c>
      <c r="C768">
        <f>logfile_10k_buffer_continuously_update_registers_time__4[[#This Row],[Column2]]*1000000</f>
        <v>826000000</v>
      </c>
    </row>
    <row r="769" spans="1:3" x14ac:dyDescent="0.3">
      <c r="A769" s="1" t="s">
        <v>24422</v>
      </c>
      <c r="B769">
        <v>299</v>
      </c>
      <c r="C769">
        <f>logfile_10k_buffer_continuously_update_registers_time__4[[#This Row],[Column2]]*1000000</f>
        <v>299000000</v>
      </c>
    </row>
    <row r="770" spans="1:3" x14ac:dyDescent="0.3">
      <c r="A770" s="1" t="s">
        <v>24423</v>
      </c>
      <c r="B770">
        <v>352</v>
      </c>
      <c r="C770">
        <f>logfile_10k_buffer_continuously_update_registers_time__4[[#This Row],[Column2]]*1000000</f>
        <v>352000000</v>
      </c>
    </row>
    <row r="771" spans="1:3" x14ac:dyDescent="0.3">
      <c r="A771" s="1" t="s">
        <v>24424</v>
      </c>
      <c r="B771">
        <v>365</v>
      </c>
      <c r="C771">
        <f>logfile_10k_buffer_continuously_update_registers_time__4[[#This Row],[Column2]]*1000000</f>
        <v>365000000</v>
      </c>
    </row>
    <row r="772" spans="1:3" x14ac:dyDescent="0.3">
      <c r="A772" s="1" t="s">
        <v>24425</v>
      </c>
      <c r="B772">
        <v>312</v>
      </c>
      <c r="C772">
        <f>logfile_10k_buffer_continuously_update_registers_time__4[[#This Row],[Column2]]*1000000</f>
        <v>312000000</v>
      </c>
    </row>
    <row r="773" spans="1:3" x14ac:dyDescent="0.3">
      <c r="A773" s="1" t="s">
        <v>24426</v>
      </c>
      <c r="B773">
        <v>252</v>
      </c>
      <c r="C773">
        <f>logfile_10k_buffer_continuously_update_registers_time__4[[#This Row],[Column2]]*1000000</f>
        <v>252000000</v>
      </c>
    </row>
    <row r="774" spans="1:3" x14ac:dyDescent="0.3">
      <c r="A774" s="1" t="s">
        <v>24427</v>
      </c>
      <c r="B774">
        <v>257</v>
      </c>
      <c r="C774">
        <f>logfile_10k_buffer_continuously_update_registers_time__4[[#This Row],[Column2]]*1000000</f>
        <v>257000000</v>
      </c>
    </row>
    <row r="775" spans="1:3" x14ac:dyDescent="0.3">
      <c r="A775" s="1" t="s">
        <v>24428</v>
      </c>
      <c r="B775">
        <v>210</v>
      </c>
      <c r="C775">
        <f>logfile_10k_buffer_continuously_update_registers_time__4[[#This Row],[Column2]]*1000000</f>
        <v>210000000</v>
      </c>
    </row>
    <row r="776" spans="1:3" x14ac:dyDescent="0.3">
      <c r="A776" s="1" t="s">
        <v>24429</v>
      </c>
      <c r="B776">
        <v>247</v>
      </c>
      <c r="C776">
        <f>logfile_10k_buffer_continuously_update_registers_time__4[[#This Row],[Column2]]*1000000</f>
        <v>247000000</v>
      </c>
    </row>
    <row r="777" spans="1:3" x14ac:dyDescent="0.3">
      <c r="A777" s="1" t="s">
        <v>24430</v>
      </c>
      <c r="B777">
        <v>236</v>
      </c>
      <c r="C777">
        <f>logfile_10k_buffer_continuously_update_registers_time__4[[#This Row],[Column2]]*1000000</f>
        <v>236000000</v>
      </c>
    </row>
    <row r="778" spans="1:3" x14ac:dyDescent="0.3">
      <c r="A778" s="1" t="s">
        <v>24431</v>
      </c>
      <c r="B778">
        <v>294</v>
      </c>
      <c r="C778">
        <f>logfile_10k_buffer_continuously_update_registers_time__4[[#This Row],[Column2]]*1000000</f>
        <v>294000000</v>
      </c>
    </row>
    <row r="779" spans="1:3" x14ac:dyDescent="0.3">
      <c r="A779" s="1"/>
      <c r="B779">
        <f>SUBTOTAL(101,logfile_10k_buffer_continuously_update_registers_time__4[Column2])</f>
        <v>382.57014157014157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90D17-6474-4E5B-AEFF-542F05B5B0A1}">
  <dimension ref="A1:H1108"/>
  <sheetViews>
    <sheetView topLeftCell="A1083" workbookViewId="0">
      <selection activeCell="J1095" sqref="J1095"/>
    </sheetView>
  </sheetViews>
  <sheetFormatPr defaultRowHeight="14.4" x14ac:dyDescent="0.3"/>
  <cols>
    <col min="1" max="1" width="73.109375" bestFit="1" customWidth="1"/>
    <col min="2" max="2" width="11.109375" bestFit="1" customWidth="1"/>
    <col min="3" max="3" width="15.6640625" bestFit="1" customWidth="1"/>
    <col min="4" max="6" width="11.109375" bestFit="1" customWidth="1"/>
  </cols>
  <sheetData>
    <row r="1" spans="1:8" x14ac:dyDescent="0.3">
      <c r="A1" t="s">
        <v>0</v>
      </c>
      <c r="B1" t="s">
        <v>1</v>
      </c>
      <c r="C1" t="s">
        <v>5307</v>
      </c>
      <c r="D1" t="s">
        <v>5308</v>
      </c>
      <c r="E1" t="s">
        <v>5309</v>
      </c>
      <c r="F1" t="s">
        <v>5310</v>
      </c>
      <c r="G1" t="s">
        <v>6662</v>
      </c>
      <c r="H1" t="s">
        <v>6663</v>
      </c>
    </row>
    <row r="2" spans="1:8" x14ac:dyDescent="0.3">
      <c r="A2" s="1" t="s">
        <v>24432</v>
      </c>
      <c r="B2">
        <v>42731</v>
      </c>
      <c r="C2" s="1" t="s">
        <v>5312</v>
      </c>
      <c r="D2">
        <v>104</v>
      </c>
      <c r="E2" s="1" t="s">
        <v>5313</v>
      </c>
      <c r="F2">
        <v>42627</v>
      </c>
      <c r="G2">
        <f>logfile_10k_buffer_plc_execution_time__4[[#This Row],[Column6]]/logfile_10k_buffer_plc_execution_time__4[[#This Row],[Column2]]*100</f>
        <v>99.756616975965926</v>
      </c>
      <c r="H2" s="1">
        <f>logfile_10k_buffer_plc_execution_time__4[[#This Row],[Column4]]/logfile_10k_buffer_plc_execution_time__4[[#This Row],[Column2]]*100</f>
        <v>0.24338302403407361</v>
      </c>
    </row>
    <row r="3" spans="1:8" x14ac:dyDescent="0.3">
      <c r="A3" s="1" t="s">
        <v>24433</v>
      </c>
      <c r="B3">
        <v>54194</v>
      </c>
      <c r="C3" s="1" t="s">
        <v>5312</v>
      </c>
      <c r="D3">
        <v>1552</v>
      </c>
      <c r="E3" s="1" t="s">
        <v>5313</v>
      </c>
      <c r="F3">
        <v>52642</v>
      </c>
      <c r="G3">
        <f>logfile_10k_buffer_plc_execution_time__4[[#This Row],[Column6]]/logfile_10k_buffer_plc_execution_time__4[[#This Row],[Column2]]*100</f>
        <v>97.136214341070968</v>
      </c>
      <c r="H3" s="1">
        <f>logfile_10k_buffer_plc_execution_time__4[[#This Row],[Column4]]/logfile_10k_buffer_plc_execution_time__4[[#This Row],[Column2]]*100</f>
        <v>2.8637856589290327</v>
      </c>
    </row>
    <row r="4" spans="1:8" x14ac:dyDescent="0.3">
      <c r="A4" s="1" t="s">
        <v>24434</v>
      </c>
      <c r="B4">
        <v>40698</v>
      </c>
      <c r="C4" s="1" t="s">
        <v>5312</v>
      </c>
      <c r="D4">
        <v>1156</v>
      </c>
      <c r="E4" s="1" t="s">
        <v>5313</v>
      </c>
      <c r="F4">
        <v>39542</v>
      </c>
      <c r="G4">
        <f>logfile_10k_buffer_plc_execution_time__4[[#This Row],[Column6]]/logfile_10k_buffer_plc_execution_time__4[[#This Row],[Column2]]*100</f>
        <v>97.159565580618207</v>
      </c>
      <c r="H4" s="1">
        <f>logfile_10k_buffer_plc_execution_time__4[[#This Row],[Column4]]/logfile_10k_buffer_plc_execution_time__4[[#This Row],[Column2]]*100</f>
        <v>2.8404344193817876</v>
      </c>
    </row>
    <row r="5" spans="1:8" x14ac:dyDescent="0.3">
      <c r="A5" s="1" t="s">
        <v>24435</v>
      </c>
      <c r="B5">
        <v>39436</v>
      </c>
      <c r="C5" s="1" t="s">
        <v>5312</v>
      </c>
      <c r="D5">
        <v>1152</v>
      </c>
      <c r="E5" s="1" t="s">
        <v>5313</v>
      </c>
      <c r="F5">
        <v>38284</v>
      </c>
      <c r="G5">
        <f>logfile_10k_buffer_plc_execution_time__4[[#This Row],[Column6]]/logfile_10k_buffer_plc_execution_time__4[[#This Row],[Column2]]*100</f>
        <v>97.078811238462322</v>
      </c>
      <c r="H5" s="1">
        <f>logfile_10k_buffer_plc_execution_time__4[[#This Row],[Column4]]/logfile_10k_buffer_plc_execution_time__4[[#This Row],[Column2]]*100</f>
        <v>2.9211887615376813</v>
      </c>
    </row>
    <row r="6" spans="1:8" x14ac:dyDescent="0.3">
      <c r="A6" s="1" t="s">
        <v>24436</v>
      </c>
      <c r="B6">
        <v>38929</v>
      </c>
      <c r="C6" s="1" t="s">
        <v>5312</v>
      </c>
      <c r="D6">
        <v>1426</v>
      </c>
      <c r="E6" s="1" t="s">
        <v>5313</v>
      </c>
      <c r="F6">
        <v>37503</v>
      </c>
      <c r="G6">
        <f>logfile_10k_buffer_plc_execution_time__4[[#This Row],[Column6]]/logfile_10k_buffer_plc_execution_time__4[[#This Row],[Column2]]*100</f>
        <v>96.336921061419517</v>
      </c>
      <c r="H6" s="1">
        <f>logfile_10k_buffer_plc_execution_time__4[[#This Row],[Column4]]/logfile_10k_buffer_plc_execution_time__4[[#This Row],[Column2]]*100</f>
        <v>3.6630789385804925</v>
      </c>
    </row>
    <row r="7" spans="1:8" x14ac:dyDescent="0.3">
      <c r="A7" s="1" t="s">
        <v>24437</v>
      </c>
      <c r="B7">
        <v>30830</v>
      </c>
      <c r="C7" s="1" t="s">
        <v>5312</v>
      </c>
      <c r="D7">
        <v>417</v>
      </c>
      <c r="E7" s="1" t="s">
        <v>5313</v>
      </c>
      <c r="F7">
        <v>30413</v>
      </c>
      <c r="G7">
        <f>logfile_10k_buffer_plc_execution_time__4[[#This Row],[Column6]]/logfile_10k_buffer_plc_execution_time__4[[#This Row],[Column2]]*100</f>
        <v>98.647421342847878</v>
      </c>
      <c r="H7" s="1">
        <f>logfile_10k_buffer_plc_execution_time__4[[#This Row],[Column4]]/logfile_10k_buffer_plc_execution_time__4[[#This Row],[Column2]]*100</f>
        <v>1.3525786571521246</v>
      </c>
    </row>
    <row r="8" spans="1:8" x14ac:dyDescent="0.3">
      <c r="A8" s="1" t="s">
        <v>24438</v>
      </c>
      <c r="B8">
        <v>35210</v>
      </c>
      <c r="C8" s="1" t="s">
        <v>5312</v>
      </c>
      <c r="D8">
        <v>1004</v>
      </c>
      <c r="E8" s="1" t="s">
        <v>5313</v>
      </c>
      <c r="F8">
        <v>34206</v>
      </c>
      <c r="G8">
        <f>logfile_10k_buffer_plc_execution_time__4[[#This Row],[Column6]]/logfile_10k_buffer_plc_execution_time__4[[#This Row],[Column2]]*100</f>
        <v>97.148537347344501</v>
      </c>
      <c r="H8" s="1">
        <f>logfile_10k_buffer_plc_execution_time__4[[#This Row],[Column4]]/logfile_10k_buffer_plc_execution_time__4[[#This Row],[Column2]]*100</f>
        <v>2.8514626526554956</v>
      </c>
    </row>
    <row r="9" spans="1:8" x14ac:dyDescent="0.3">
      <c r="A9" s="1" t="s">
        <v>24439</v>
      </c>
      <c r="B9">
        <v>33862</v>
      </c>
      <c r="C9" s="1" t="s">
        <v>5312</v>
      </c>
      <c r="D9">
        <v>606</v>
      </c>
      <c r="E9" s="1" t="s">
        <v>5313</v>
      </c>
      <c r="F9">
        <v>33256</v>
      </c>
      <c r="G9">
        <f>logfile_10k_buffer_plc_execution_time__4[[#This Row],[Column6]]/logfile_10k_buffer_plc_execution_time__4[[#This Row],[Column2]]*100</f>
        <v>98.210383320536295</v>
      </c>
      <c r="H9" s="1">
        <f>logfile_10k_buffer_plc_execution_time__4[[#This Row],[Column4]]/logfile_10k_buffer_plc_execution_time__4[[#This Row],[Column2]]*100</f>
        <v>1.7896166794637056</v>
      </c>
    </row>
    <row r="10" spans="1:8" x14ac:dyDescent="0.3">
      <c r="A10" s="1" t="s">
        <v>24440</v>
      </c>
      <c r="B10">
        <v>33494</v>
      </c>
      <c r="C10" s="1" t="s">
        <v>5312</v>
      </c>
      <c r="D10">
        <v>811</v>
      </c>
      <c r="E10" s="1" t="s">
        <v>5313</v>
      </c>
      <c r="F10">
        <v>32683</v>
      </c>
      <c r="G10">
        <f>logfile_10k_buffer_plc_execution_time__4[[#This Row],[Column6]]/logfile_10k_buffer_plc_execution_time__4[[#This Row],[Column2]]*100</f>
        <v>97.578670806711656</v>
      </c>
      <c r="H10" s="1">
        <f>logfile_10k_buffer_plc_execution_time__4[[#This Row],[Column4]]/logfile_10k_buffer_plc_execution_time__4[[#This Row],[Column2]]*100</f>
        <v>2.4213291932883503</v>
      </c>
    </row>
    <row r="11" spans="1:8" x14ac:dyDescent="0.3">
      <c r="A11" s="1" t="s">
        <v>24441</v>
      </c>
      <c r="B11">
        <v>36592</v>
      </c>
      <c r="C11" s="1" t="s">
        <v>5312</v>
      </c>
      <c r="D11">
        <v>1045</v>
      </c>
      <c r="E11" s="1" t="s">
        <v>5313</v>
      </c>
      <c r="F11">
        <v>35547</v>
      </c>
      <c r="G11">
        <f>logfile_10k_buffer_plc_execution_time__4[[#This Row],[Column6]]/logfile_10k_buffer_plc_execution_time__4[[#This Row],[Column2]]*100</f>
        <v>97.144184521206824</v>
      </c>
      <c r="H11" s="1">
        <f>logfile_10k_buffer_plc_execution_time__4[[#This Row],[Column4]]/logfile_10k_buffer_plc_execution_time__4[[#This Row],[Column2]]*100</f>
        <v>2.8558154787931787</v>
      </c>
    </row>
    <row r="12" spans="1:8" x14ac:dyDescent="0.3">
      <c r="A12" s="1" t="s">
        <v>24442</v>
      </c>
      <c r="B12">
        <v>42899</v>
      </c>
      <c r="C12" s="1" t="s">
        <v>5312</v>
      </c>
      <c r="D12">
        <v>600</v>
      </c>
      <c r="E12" s="1" t="s">
        <v>5313</v>
      </c>
      <c r="F12">
        <v>42299</v>
      </c>
      <c r="G12">
        <f>logfile_10k_buffer_plc_execution_time__4[[#This Row],[Column6]]/logfile_10k_buffer_plc_execution_time__4[[#This Row],[Column2]]*100</f>
        <v>98.601365999207431</v>
      </c>
      <c r="H12" s="1">
        <f>logfile_10k_buffer_plc_execution_time__4[[#This Row],[Column4]]/logfile_10k_buffer_plc_execution_time__4[[#This Row],[Column2]]*100</f>
        <v>1.3986340007925593</v>
      </c>
    </row>
    <row r="13" spans="1:8" x14ac:dyDescent="0.3">
      <c r="A13" s="1" t="s">
        <v>24443</v>
      </c>
      <c r="B13">
        <v>47440</v>
      </c>
      <c r="C13" s="1" t="s">
        <v>5312</v>
      </c>
      <c r="D13">
        <v>457</v>
      </c>
      <c r="E13" s="1" t="s">
        <v>5313</v>
      </c>
      <c r="F13">
        <v>46983</v>
      </c>
      <c r="G13">
        <f>logfile_10k_buffer_plc_execution_time__4[[#This Row],[Column6]]/logfile_10k_buffer_plc_execution_time__4[[#This Row],[Column2]]*100</f>
        <v>99.036677908937605</v>
      </c>
      <c r="H13" s="1">
        <f>logfile_10k_buffer_plc_execution_time__4[[#This Row],[Column4]]/logfile_10k_buffer_plc_execution_time__4[[#This Row],[Column2]]*100</f>
        <v>0.96332209106239453</v>
      </c>
    </row>
    <row r="14" spans="1:8" x14ac:dyDescent="0.3">
      <c r="A14" s="1" t="s">
        <v>24444</v>
      </c>
      <c r="B14">
        <v>39882</v>
      </c>
      <c r="C14" s="1" t="s">
        <v>5312</v>
      </c>
      <c r="D14">
        <v>1031</v>
      </c>
      <c r="E14" s="1" t="s">
        <v>5313</v>
      </c>
      <c r="F14">
        <v>38851</v>
      </c>
      <c r="G14">
        <f>logfile_10k_buffer_plc_execution_time__4[[#This Row],[Column6]]/logfile_10k_buffer_plc_execution_time__4[[#This Row],[Column2]]*100</f>
        <v>97.414873877939925</v>
      </c>
      <c r="H14" s="1">
        <f>logfile_10k_buffer_plc_execution_time__4[[#This Row],[Column4]]/logfile_10k_buffer_plc_execution_time__4[[#This Row],[Column2]]*100</f>
        <v>2.585126122060077</v>
      </c>
    </row>
    <row r="15" spans="1:8" x14ac:dyDescent="0.3">
      <c r="A15" s="1" t="s">
        <v>24445</v>
      </c>
      <c r="B15">
        <v>39344</v>
      </c>
      <c r="C15" s="1" t="s">
        <v>5312</v>
      </c>
      <c r="D15">
        <v>443</v>
      </c>
      <c r="E15" s="1" t="s">
        <v>5313</v>
      </c>
      <c r="F15">
        <v>38901</v>
      </c>
      <c r="G15">
        <f>logfile_10k_buffer_plc_execution_time__4[[#This Row],[Column6]]/logfile_10k_buffer_plc_execution_time__4[[#This Row],[Column2]]*100</f>
        <v>98.874034160227737</v>
      </c>
      <c r="H15" s="1">
        <f>logfile_10k_buffer_plc_execution_time__4[[#This Row],[Column4]]/logfile_10k_buffer_plc_execution_time__4[[#This Row],[Column2]]*100</f>
        <v>1.1259658397722652</v>
      </c>
    </row>
    <row r="16" spans="1:8" x14ac:dyDescent="0.3">
      <c r="A16" s="1" t="s">
        <v>24446</v>
      </c>
      <c r="B16">
        <v>37197</v>
      </c>
      <c r="C16" s="1" t="s">
        <v>5312</v>
      </c>
      <c r="D16">
        <v>691</v>
      </c>
      <c r="E16" s="1" t="s">
        <v>5313</v>
      </c>
      <c r="F16">
        <v>36506</v>
      </c>
      <c r="G16">
        <f>logfile_10k_buffer_plc_execution_time__4[[#This Row],[Column6]]/logfile_10k_buffer_plc_execution_time__4[[#This Row],[Column2]]*100</f>
        <v>98.142323305642932</v>
      </c>
      <c r="H16" s="1">
        <f>logfile_10k_buffer_plc_execution_time__4[[#This Row],[Column4]]/logfile_10k_buffer_plc_execution_time__4[[#This Row],[Column2]]*100</f>
        <v>1.8576766943570719</v>
      </c>
    </row>
    <row r="17" spans="1:8" x14ac:dyDescent="0.3">
      <c r="A17" s="1" t="s">
        <v>24447</v>
      </c>
      <c r="B17">
        <v>48679</v>
      </c>
      <c r="C17" s="1" t="s">
        <v>5312</v>
      </c>
      <c r="D17">
        <v>880</v>
      </c>
      <c r="E17" s="1" t="s">
        <v>5313</v>
      </c>
      <c r="F17">
        <v>47799</v>
      </c>
      <c r="G17">
        <f>logfile_10k_buffer_plc_execution_time__4[[#This Row],[Column6]]/logfile_10k_buffer_plc_execution_time__4[[#This Row],[Column2]]*100</f>
        <v>98.192238953142009</v>
      </c>
      <c r="H17" s="1">
        <f>logfile_10k_buffer_plc_execution_time__4[[#This Row],[Column4]]/logfile_10k_buffer_plc_execution_time__4[[#This Row],[Column2]]*100</f>
        <v>1.8077610468579881</v>
      </c>
    </row>
    <row r="18" spans="1:8" x14ac:dyDescent="0.3">
      <c r="A18" s="1" t="s">
        <v>24448</v>
      </c>
      <c r="B18">
        <v>37615</v>
      </c>
      <c r="C18" s="1" t="s">
        <v>5312</v>
      </c>
      <c r="D18">
        <v>879</v>
      </c>
      <c r="E18" s="1" t="s">
        <v>5313</v>
      </c>
      <c r="F18">
        <v>36736</v>
      </c>
      <c r="G18">
        <f>logfile_10k_buffer_plc_execution_time__4[[#This Row],[Column6]]/logfile_10k_buffer_plc_execution_time__4[[#This Row],[Column2]]*100</f>
        <v>97.663166290043861</v>
      </c>
      <c r="H18" s="1">
        <f>logfile_10k_buffer_plc_execution_time__4[[#This Row],[Column4]]/logfile_10k_buffer_plc_execution_time__4[[#This Row],[Column2]]*100</f>
        <v>2.3368337099561343</v>
      </c>
    </row>
    <row r="19" spans="1:8" x14ac:dyDescent="0.3">
      <c r="A19" s="1" t="s">
        <v>24449</v>
      </c>
      <c r="B19">
        <v>41057</v>
      </c>
      <c r="C19" s="1" t="s">
        <v>5312</v>
      </c>
      <c r="D19">
        <v>748</v>
      </c>
      <c r="E19" s="1" t="s">
        <v>5313</v>
      </c>
      <c r="F19">
        <v>40309</v>
      </c>
      <c r="G19">
        <f>logfile_10k_buffer_plc_execution_time__4[[#This Row],[Column6]]/logfile_10k_buffer_plc_execution_time__4[[#This Row],[Column2]]*100</f>
        <v>98.178142582263689</v>
      </c>
      <c r="H19" s="1">
        <f>logfile_10k_buffer_plc_execution_time__4[[#This Row],[Column4]]/logfile_10k_buffer_plc_execution_time__4[[#This Row],[Column2]]*100</f>
        <v>1.8218574177363178</v>
      </c>
    </row>
    <row r="20" spans="1:8" x14ac:dyDescent="0.3">
      <c r="A20" s="1" t="s">
        <v>24450</v>
      </c>
      <c r="B20">
        <v>36834</v>
      </c>
      <c r="C20" s="1" t="s">
        <v>5312</v>
      </c>
      <c r="D20">
        <v>839</v>
      </c>
      <c r="E20" s="1" t="s">
        <v>5313</v>
      </c>
      <c r="F20">
        <v>35995</v>
      </c>
      <c r="G20">
        <f>logfile_10k_buffer_plc_execution_time__4[[#This Row],[Column6]]/logfile_10k_buffer_plc_execution_time__4[[#This Row],[Column2]]*100</f>
        <v>97.722213172612257</v>
      </c>
      <c r="H20" s="1">
        <f>logfile_10k_buffer_plc_execution_time__4[[#This Row],[Column4]]/logfile_10k_buffer_plc_execution_time__4[[#This Row],[Column2]]*100</f>
        <v>2.2777868273877395</v>
      </c>
    </row>
    <row r="21" spans="1:8" x14ac:dyDescent="0.3">
      <c r="A21" s="1" t="s">
        <v>24451</v>
      </c>
      <c r="B21">
        <v>48477</v>
      </c>
      <c r="C21" s="1" t="s">
        <v>5312</v>
      </c>
      <c r="D21">
        <v>797</v>
      </c>
      <c r="E21" s="1" t="s">
        <v>5313</v>
      </c>
      <c r="F21">
        <v>47680</v>
      </c>
      <c r="G21">
        <f>logfile_10k_buffer_plc_execution_time__4[[#This Row],[Column6]]/logfile_10k_buffer_plc_execution_time__4[[#This Row],[Column2]]*100</f>
        <v>98.355921364770921</v>
      </c>
      <c r="H21" s="1">
        <f>logfile_10k_buffer_plc_execution_time__4[[#This Row],[Column4]]/logfile_10k_buffer_plc_execution_time__4[[#This Row],[Column2]]*100</f>
        <v>1.6440786352290779</v>
      </c>
    </row>
    <row r="22" spans="1:8" x14ac:dyDescent="0.3">
      <c r="A22" s="1" t="s">
        <v>24452</v>
      </c>
      <c r="B22">
        <v>50894</v>
      </c>
      <c r="C22" s="1" t="s">
        <v>5312</v>
      </c>
      <c r="D22">
        <v>1008</v>
      </c>
      <c r="E22" s="1" t="s">
        <v>5313</v>
      </c>
      <c r="F22">
        <v>49886</v>
      </c>
      <c r="G22">
        <f>logfile_10k_buffer_plc_execution_time__4[[#This Row],[Column6]]/logfile_10k_buffer_plc_execution_time__4[[#This Row],[Column2]]*100</f>
        <v>98.019412897394588</v>
      </c>
      <c r="H22" s="1">
        <f>logfile_10k_buffer_plc_execution_time__4[[#This Row],[Column4]]/logfile_10k_buffer_plc_execution_time__4[[#This Row],[Column2]]*100</f>
        <v>1.9805871026054152</v>
      </c>
    </row>
    <row r="23" spans="1:8" x14ac:dyDescent="0.3">
      <c r="A23" s="1" t="s">
        <v>24453</v>
      </c>
      <c r="B23">
        <v>41748</v>
      </c>
      <c r="C23" s="1" t="s">
        <v>5312</v>
      </c>
      <c r="D23">
        <v>1254</v>
      </c>
      <c r="E23" s="1" t="s">
        <v>5313</v>
      </c>
      <c r="F23">
        <v>40494</v>
      </c>
      <c r="G23">
        <f>logfile_10k_buffer_plc_execution_time__4[[#This Row],[Column6]]/logfile_10k_buffer_plc_execution_time__4[[#This Row],[Column2]]*100</f>
        <v>96.99626329405001</v>
      </c>
      <c r="H23" s="1">
        <f>logfile_10k_buffer_plc_execution_time__4[[#This Row],[Column4]]/logfile_10k_buffer_plc_execution_time__4[[#This Row],[Column2]]*100</f>
        <v>3.0037367059499855</v>
      </c>
    </row>
    <row r="24" spans="1:8" x14ac:dyDescent="0.3">
      <c r="A24" s="1" t="s">
        <v>24454</v>
      </c>
      <c r="B24">
        <v>42306</v>
      </c>
      <c r="C24" s="1" t="s">
        <v>5312</v>
      </c>
      <c r="D24">
        <v>968</v>
      </c>
      <c r="E24" s="1" t="s">
        <v>5313</v>
      </c>
      <c r="F24">
        <v>41338</v>
      </c>
      <c r="G24">
        <f>logfile_10k_buffer_plc_execution_time__4[[#This Row],[Column6]]/logfile_10k_buffer_plc_execution_time__4[[#This Row],[Column2]]*100</f>
        <v>97.711908476339048</v>
      </c>
      <c r="H24" s="1">
        <f>logfile_10k_buffer_plc_execution_time__4[[#This Row],[Column4]]/logfile_10k_buffer_plc_execution_time__4[[#This Row],[Column2]]*100</f>
        <v>2.2880915236609463</v>
      </c>
    </row>
    <row r="25" spans="1:8" x14ac:dyDescent="0.3">
      <c r="A25" s="1" t="s">
        <v>24455</v>
      </c>
      <c r="B25">
        <v>42636</v>
      </c>
      <c r="C25" s="1" t="s">
        <v>5312</v>
      </c>
      <c r="D25">
        <v>1185</v>
      </c>
      <c r="E25" s="1" t="s">
        <v>5313</v>
      </c>
      <c r="F25">
        <v>41451</v>
      </c>
      <c r="G25">
        <f>logfile_10k_buffer_plc_execution_time__4[[#This Row],[Column6]]/logfile_10k_buffer_plc_execution_time__4[[#This Row],[Column2]]*100</f>
        <v>97.220658598367578</v>
      </c>
      <c r="H25" s="1">
        <f>logfile_10k_buffer_plc_execution_time__4[[#This Row],[Column4]]/logfile_10k_buffer_plc_execution_time__4[[#This Row],[Column2]]*100</f>
        <v>2.7793414016324234</v>
      </c>
    </row>
    <row r="26" spans="1:8" x14ac:dyDescent="0.3">
      <c r="A26" s="1" t="s">
        <v>24456</v>
      </c>
      <c r="B26">
        <v>37804</v>
      </c>
      <c r="C26" s="1" t="s">
        <v>5312</v>
      </c>
      <c r="D26">
        <v>660</v>
      </c>
      <c r="E26" s="1" t="s">
        <v>5313</v>
      </c>
      <c r="F26">
        <v>37144</v>
      </c>
      <c r="G26">
        <f>logfile_10k_buffer_plc_execution_time__4[[#This Row],[Column6]]/logfile_10k_buffer_plc_execution_time__4[[#This Row],[Column2]]*100</f>
        <v>98.254152999682574</v>
      </c>
      <c r="H26" s="1">
        <f>logfile_10k_buffer_plc_execution_time__4[[#This Row],[Column4]]/logfile_10k_buffer_plc_execution_time__4[[#This Row],[Column2]]*100</f>
        <v>1.7458470003174267</v>
      </c>
    </row>
    <row r="27" spans="1:8" x14ac:dyDescent="0.3">
      <c r="A27" s="1" t="s">
        <v>24457</v>
      </c>
      <c r="B27">
        <v>46743</v>
      </c>
      <c r="C27" s="1" t="s">
        <v>5312</v>
      </c>
      <c r="D27">
        <v>553</v>
      </c>
      <c r="E27" s="1" t="s">
        <v>5313</v>
      </c>
      <c r="F27">
        <v>46190</v>
      </c>
      <c r="G27">
        <f>logfile_10k_buffer_plc_execution_time__4[[#This Row],[Column6]]/logfile_10k_buffer_plc_execution_time__4[[#This Row],[Column2]]*100</f>
        <v>98.816935156066137</v>
      </c>
      <c r="H27" s="1">
        <f>logfile_10k_buffer_plc_execution_time__4[[#This Row],[Column4]]/logfile_10k_buffer_plc_execution_time__4[[#This Row],[Column2]]*100</f>
        <v>1.1830648439338511</v>
      </c>
    </row>
    <row r="28" spans="1:8" x14ac:dyDescent="0.3">
      <c r="A28" s="1" t="s">
        <v>24458</v>
      </c>
      <c r="B28">
        <v>61187</v>
      </c>
      <c r="C28" s="1" t="s">
        <v>5312</v>
      </c>
      <c r="D28">
        <v>887</v>
      </c>
      <c r="E28" s="1" t="s">
        <v>5313</v>
      </c>
      <c r="F28">
        <v>60300</v>
      </c>
      <c r="G28">
        <f>logfile_10k_buffer_plc_execution_time__4[[#This Row],[Column6]]/logfile_10k_buffer_plc_execution_time__4[[#This Row],[Column2]]*100</f>
        <v>98.55034566166016</v>
      </c>
      <c r="H28" s="1">
        <f>logfile_10k_buffer_plc_execution_time__4[[#This Row],[Column4]]/logfile_10k_buffer_plc_execution_time__4[[#This Row],[Column2]]*100</f>
        <v>1.4496543383398435</v>
      </c>
    </row>
    <row r="29" spans="1:8" x14ac:dyDescent="0.3">
      <c r="A29" s="1" t="s">
        <v>24459</v>
      </c>
      <c r="B29">
        <v>39115</v>
      </c>
      <c r="C29" s="1" t="s">
        <v>5312</v>
      </c>
      <c r="D29">
        <v>855</v>
      </c>
      <c r="E29" s="1" t="s">
        <v>5313</v>
      </c>
      <c r="F29">
        <v>38260</v>
      </c>
      <c r="G29">
        <f>logfile_10k_buffer_plc_execution_time__4[[#This Row],[Column6]]/logfile_10k_buffer_plc_execution_time__4[[#This Row],[Column2]]*100</f>
        <v>97.814137798798413</v>
      </c>
      <c r="H29" s="1">
        <f>logfile_10k_buffer_plc_execution_time__4[[#This Row],[Column4]]/logfile_10k_buffer_plc_execution_time__4[[#This Row],[Column2]]*100</f>
        <v>2.1858622012015849</v>
      </c>
    </row>
    <row r="30" spans="1:8" x14ac:dyDescent="0.3">
      <c r="A30" s="1" t="s">
        <v>24460</v>
      </c>
      <c r="B30">
        <v>47537</v>
      </c>
      <c r="C30" s="1" t="s">
        <v>5312</v>
      </c>
      <c r="D30">
        <v>1135</v>
      </c>
      <c r="E30" s="1" t="s">
        <v>5313</v>
      </c>
      <c r="F30">
        <v>46402</v>
      </c>
      <c r="G30">
        <f>logfile_10k_buffer_plc_execution_time__4[[#This Row],[Column6]]/logfile_10k_buffer_plc_execution_time__4[[#This Row],[Column2]]*100</f>
        <v>97.612386141321494</v>
      </c>
      <c r="H30" s="1">
        <f>logfile_10k_buffer_plc_execution_time__4[[#This Row],[Column4]]/logfile_10k_buffer_plc_execution_time__4[[#This Row],[Column2]]*100</f>
        <v>2.3876138586785034</v>
      </c>
    </row>
    <row r="31" spans="1:8" x14ac:dyDescent="0.3">
      <c r="A31" s="1" t="s">
        <v>24461</v>
      </c>
      <c r="B31">
        <v>40392</v>
      </c>
      <c r="C31" s="1" t="s">
        <v>5312</v>
      </c>
      <c r="D31">
        <v>760</v>
      </c>
      <c r="E31" s="1" t="s">
        <v>5313</v>
      </c>
      <c r="F31">
        <v>39632</v>
      </c>
      <c r="G31">
        <f>logfile_10k_buffer_plc_execution_time__4[[#This Row],[Column6]]/logfile_10k_buffer_plc_execution_time__4[[#This Row],[Column2]]*100</f>
        <v>98.118439294909891</v>
      </c>
      <c r="H31" s="1">
        <f>logfile_10k_buffer_plc_execution_time__4[[#This Row],[Column4]]/logfile_10k_buffer_plc_execution_time__4[[#This Row],[Column2]]*100</f>
        <v>1.8815607050901171</v>
      </c>
    </row>
    <row r="32" spans="1:8" x14ac:dyDescent="0.3">
      <c r="A32" s="1" t="s">
        <v>24462</v>
      </c>
      <c r="B32">
        <v>40911</v>
      </c>
      <c r="C32" s="1" t="s">
        <v>5312</v>
      </c>
      <c r="D32">
        <v>743</v>
      </c>
      <c r="E32" s="1" t="s">
        <v>5313</v>
      </c>
      <c r="F32">
        <v>40168</v>
      </c>
      <c r="G32">
        <f>logfile_10k_buffer_plc_execution_time__4[[#This Row],[Column6]]/logfile_10k_buffer_plc_execution_time__4[[#This Row],[Column2]]*100</f>
        <v>98.18386253085967</v>
      </c>
      <c r="H32" s="1">
        <f>logfile_10k_buffer_plc_execution_time__4[[#This Row],[Column4]]/logfile_10k_buffer_plc_execution_time__4[[#This Row],[Column2]]*100</f>
        <v>1.8161374691403289</v>
      </c>
    </row>
    <row r="33" spans="1:8" x14ac:dyDescent="0.3">
      <c r="A33" s="1" t="s">
        <v>24463</v>
      </c>
      <c r="B33">
        <v>38166</v>
      </c>
      <c r="C33" s="1" t="s">
        <v>5312</v>
      </c>
      <c r="D33">
        <v>948</v>
      </c>
      <c r="E33" s="1" t="s">
        <v>5313</v>
      </c>
      <c r="F33">
        <v>37218</v>
      </c>
      <c r="G33">
        <f>logfile_10k_buffer_plc_execution_time__4[[#This Row],[Column6]]/logfile_10k_buffer_plc_execution_time__4[[#This Row],[Column2]]*100</f>
        <v>97.516113818581985</v>
      </c>
      <c r="H33" s="1">
        <f>logfile_10k_buffer_plc_execution_time__4[[#This Row],[Column4]]/logfile_10k_buffer_plc_execution_time__4[[#This Row],[Column2]]*100</f>
        <v>2.4838861814180162</v>
      </c>
    </row>
    <row r="34" spans="1:8" x14ac:dyDescent="0.3">
      <c r="A34" s="1" t="s">
        <v>24464</v>
      </c>
      <c r="B34">
        <v>40327</v>
      </c>
      <c r="C34" s="1" t="s">
        <v>5312</v>
      </c>
      <c r="D34">
        <v>919</v>
      </c>
      <c r="E34" s="1" t="s">
        <v>5313</v>
      </c>
      <c r="F34">
        <v>39408</v>
      </c>
      <c r="G34">
        <f>logfile_10k_buffer_plc_execution_time__4[[#This Row],[Column6]]/logfile_10k_buffer_plc_execution_time__4[[#This Row],[Column2]]*100</f>
        <v>97.721129764177846</v>
      </c>
      <c r="H34" s="1">
        <f>logfile_10k_buffer_plc_execution_time__4[[#This Row],[Column4]]/logfile_10k_buffer_plc_execution_time__4[[#This Row],[Column2]]*100</f>
        <v>2.2788702358221542</v>
      </c>
    </row>
    <row r="35" spans="1:8" x14ac:dyDescent="0.3">
      <c r="A35" s="1" t="s">
        <v>24465</v>
      </c>
      <c r="B35">
        <v>38372</v>
      </c>
      <c r="C35" s="1" t="s">
        <v>5312</v>
      </c>
      <c r="D35">
        <v>906</v>
      </c>
      <c r="E35" s="1" t="s">
        <v>5313</v>
      </c>
      <c r="F35">
        <v>37466</v>
      </c>
      <c r="G35">
        <f>logfile_10k_buffer_plc_execution_time__4[[#This Row],[Column6]]/logfile_10k_buffer_plc_execution_time__4[[#This Row],[Column2]]*100</f>
        <v>97.638903367038466</v>
      </c>
      <c r="H35" s="1">
        <f>logfile_10k_buffer_plc_execution_time__4[[#This Row],[Column4]]/logfile_10k_buffer_plc_execution_time__4[[#This Row],[Column2]]*100</f>
        <v>2.3610966329615346</v>
      </c>
    </row>
    <row r="36" spans="1:8" x14ac:dyDescent="0.3">
      <c r="A36" s="1" t="s">
        <v>24466</v>
      </c>
      <c r="B36">
        <v>36995</v>
      </c>
      <c r="C36" s="1" t="s">
        <v>5312</v>
      </c>
      <c r="D36">
        <v>692</v>
      </c>
      <c r="E36" s="1" t="s">
        <v>5313</v>
      </c>
      <c r="F36">
        <v>36303</v>
      </c>
      <c r="G36">
        <f>logfile_10k_buffer_plc_execution_time__4[[#This Row],[Column6]]/logfile_10k_buffer_plc_execution_time__4[[#This Row],[Column2]]*100</f>
        <v>98.129476956345457</v>
      </c>
      <c r="H36" s="1">
        <f>logfile_10k_buffer_plc_execution_time__4[[#This Row],[Column4]]/logfile_10k_buffer_plc_execution_time__4[[#This Row],[Column2]]*100</f>
        <v>1.8705230436545479</v>
      </c>
    </row>
    <row r="37" spans="1:8" x14ac:dyDescent="0.3">
      <c r="A37" s="1" t="s">
        <v>24467</v>
      </c>
      <c r="B37">
        <v>38527</v>
      </c>
      <c r="C37" s="1" t="s">
        <v>5312</v>
      </c>
      <c r="D37">
        <v>936</v>
      </c>
      <c r="E37" s="1" t="s">
        <v>5313</v>
      </c>
      <c r="F37">
        <v>37591</v>
      </c>
      <c r="G37">
        <f>logfile_10k_buffer_plc_execution_time__4[[#This Row],[Column6]]/logfile_10k_buffer_plc_execution_time__4[[#This Row],[Column2]]*100</f>
        <v>97.570534949515917</v>
      </c>
      <c r="H37" s="1">
        <f>logfile_10k_buffer_plc_execution_time__4[[#This Row],[Column4]]/logfile_10k_buffer_plc_execution_time__4[[#This Row],[Column2]]*100</f>
        <v>2.429465050484076</v>
      </c>
    </row>
    <row r="38" spans="1:8" x14ac:dyDescent="0.3">
      <c r="A38" s="1" t="s">
        <v>24468</v>
      </c>
      <c r="B38">
        <v>58730</v>
      </c>
      <c r="C38" s="1" t="s">
        <v>5312</v>
      </c>
      <c r="D38">
        <v>1396</v>
      </c>
      <c r="E38" s="1" t="s">
        <v>5313</v>
      </c>
      <c r="F38">
        <v>57334</v>
      </c>
      <c r="G38">
        <f>logfile_10k_buffer_plc_execution_time__4[[#This Row],[Column6]]/logfile_10k_buffer_plc_execution_time__4[[#This Row],[Column2]]*100</f>
        <v>97.623020602758388</v>
      </c>
      <c r="H38" s="1">
        <f>logfile_10k_buffer_plc_execution_time__4[[#This Row],[Column4]]/logfile_10k_buffer_plc_execution_time__4[[#This Row],[Column2]]*100</f>
        <v>2.3769793972416142</v>
      </c>
    </row>
    <row r="39" spans="1:8" x14ac:dyDescent="0.3">
      <c r="A39" s="1" t="s">
        <v>24469</v>
      </c>
      <c r="B39">
        <v>41932</v>
      </c>
      <c r="C39" s="1" t="s">
        <v>5312</v>
      </c>
      <c r="D39">
        <v>1271</v>
      </c>
      <c r="E39" s="1" t="s">
        <v>5313</v>
      </c>
      <c r="F39">
        <v>40661</v>
      </c>
      <c r="G39">
        <f>logfile_10k_buffer_plc_execution_time__4[[#This Row],[Column6]]/logfile_10k_buffer_plc_execution_time__4[[#This Row],[Column2]]*100</f>
        <v>96.968902031861106</v>
      </c>
      <c r="H39" s="1">
        <f>logfile_10k_buffer_plc_execution_time__4[[#This Row],[Column4]]/logfile_10k_buffer_plc_execution_time__4[[#This Row],[Column2]]*100</f>
        <v>3.0310979681388917</v>
      </c>
    </row>
    <row r="40" spans="1:8" x14ac:dyDescent="0.3">
      <c r="A40" s="1" t="s">
        <v>24470</v>
      </c>
      <c r="B40">
        <v>40640</v>
      </c>
      <c r="C40" s="1" t="s">
        <v>5312</v>
      </c>
      <c r="D40">
        <v>1169</v>
      </c>
      <c r="E40" s="1" t="s">
        <v>5313</v>
      </c>
      <c r="F40">
        <v>39471</v>
      </c>
      <c r="G40">
        <f>logfile_10k_buffer_plc_execution_time__4[[#This Row],[Column6]]/logfile_10k_buffer_plc_execution_time__4[[#This Row],[Column2]]*100</f>
        <v>97.123523622047244</v>
      </c>
      <c r="H40" s="1">
        <f>logfile_10k_buffer_plc_execution_time__4[[#This Row],[Column4]]/logfile_10k_buffer_plc_execution_time__4[[#This Row],[Column2]]*100</f>
        <v>2.876476377952756</v>
      </c>
    </row>
    <row r="41" spans="1:8" x14ac:dyDescent="0.3">
      <c r="A41" s="1" t="s">
        <v>24471</v>
      </c>
      <c r="B41">
        <v>38162</v>
      </c>
      <c r="C41" s="1" t="s">
        <v>5312</v>
      </c>
      <c r="D41">
        <v>1234</v>
      </c>
      <c r="E41" s="1" t="s">
        <v>5313</v>
      </c>
      <c r="F41">
        <v>36928</v>
      </c>
      <c r="G41">
        <f>logfile_10k_buffer_plc_execution_time__4[[#This Row],[Column6]]/logfile_10k_buffer_plc_execution_time__4[[#This Row],[Column2]]*100</f>
        <v>96.766416854462562</v>
      </c>
      <c r="H41" s="1">
        <f>logfile_10k_buffer_plc_execution_time__4[[#This Row],[Column4]]/logfile_10k_buffer_plc_execution_time__4[[#This Row],[Column2]]*100</f>
        <v>3.2335831455374455</v>
      </c>
    </row>
    <row r="42" spans="1:8" x14ac:dyDescent="0.3">
      <c r="A42" s="1" t="s">
        <v>24472</v>
      </c>
      <c r="B42">
        <v>38383</v>
      </c>
      <c r="C42" s="1" t="s">
        <v>5312</v>
      </c>
      <c r="D42">
        <v>972</v>
      </c>
      <c r="E42" s="1" t="s">
        <v>5313</v>
      </c>
      <c r="F42">
        <v>37411</v>
      </c>
      <c r="G42">
        <f>logfile_10k_buffer_plc_execution_time__4[[#This Row],[Column6]]/logfile_10k_buffer_plc_execution_time__4[[#This Row],[Column2]]*100</f>
        <v>97.467628898210151</v>
      </c>
      <c r="H42" s="1">
        <f>logfile_10k_buffer_plc_execution_time__4[[#This Row],[Column4]]/logfile_10k_buffer_plc_execution_time__4[[#This Row],[Column2]]*100</f>
        <v>2.5323711017898551</v>
      </c>
    </row>
    <row r="43" spans="1:8" x14ac:dyDescent="0.3">
      <c r="A43" s="1" t="s">
        <v>24473</v>
      </c>
      <c r="B43">
        <v>41830</v>
      </c>
      <c r="C43" s="1" t="s">
        <v>5312</v>
      </c>
      <c r="D43">
        <v>894</v>
      </c>
      <c r="E43" s="1" t="s">
        <v>5313</v>
      </c>
      <c r="F43">
        <v>40936</v>
      </c>
      <c r="G43">
        <f>logfile_10k_buffer_plc_execution_time__4[[#This Row],[Column6]]/logfile_10k_buffer_plc_execution_time__4[[#This Row],[Column2]]*100</f>
        <v>97.862777910590481</v>
      </c>
      <c r="H43" s="1">
        <f>logfile_10k_buffer_plc_execution_time__4[[#This Row],[Column4]]/logfile_10k_buffer_plc_execution_time__4[[#This Row],[Column2]]*100</f>
        <v>2.1372220894095144</v>
      </c>
    </row>
    <row r="44" spans="1:8" x14ac:dyDescent="0.3">
      <c r="A44" s="1" t="s">
        <v>24474</v>
      </c>
      <c r="B44">
        <v>41091</v>
      </c>
      <c r="C44" s="1" t="s">
        <v>5312</v>
      </c>
      <c r="D44">
        <v>1241</v>
      </c>
      <c r="E44" s="1" t="s">
        <v>5313</v>
      </c>
      <c r="F44">
        <v>39850</v>
      </c>
      <c r="G44">
        <f>logfile_10k_buffer_plc_execution_time__4[[#This Row],[Column6]]/logfile_10k_buffer_plc_execution_time__4[[#This Row],[Column2]]*100</f>
        <v>96.979873938331991</v>
      </c>
      <c r="H44" s="1">
        <f>logfile_10k_buffer_plc_execution_time__4[[#This Row],[Column4]]/logfile_10k_buffer_plc_execution_time__4[[#This Row],[Column2]]*100</f>
        <v>3.0201260616680052</v>
      </c>
    </row>
    <row r="45" spans="1:8" x14ac:dyDescent="0.3">
      <c r="A45" s="1" t="s">
        <v>24475</v>
      </c>
      <c r="B45">
        <v>61446</v>
      </c>
      <c r="C45" s="1" t="s">
        <v>5312</v>
      </c>
      <c r="D45">
        <v>983</v>
      </c>
      <c r="E45" s="1" t="s">
        <v>5313</v>
      </c>
      <c r="F45">
        <v>60463</v>
      </c>
      <c r="G45">
        <f>logfile_10k_buffer_plc_execution_time__4[[#This Row],[Column6]]/logfile_10k_buffer_plc_execution_time__4[[#This Row],[Column2]]*100</f>
        <v>98.400221332552164</v>
      </c>
      <c r="H45" s="1">
        <f>logfile_10k_buffer_plc_execution_time__4[[#This Row],[Column4]]/logfile_10k_buffer_plc_execution_time__4[[#This Row],[Column2]]*100</f>
        <v>1.5997786674478403</v>
      </c>
    </row>
    <row r="46" spans="1:8" x14ac:dyDescent="0.3">
      <c r="A46" s="1" t="s">
        <v>24476</v>
      </c>
      <c r="B46">
        <v>39338</v>
      </c>
      <c r="C46" s="1" t="s">
        <v>5312</v>
      </c>
      <c r="D46">
        <v>728</v>
      </c>
      <c r="E46" s="1" t="s">
        <v>5313</v>
      </c>
      <c r="F46">
        <v>38610</v>
      </c>
      <c r="G46">
        <f>logfile_10k_buffer_plc_execution_time__4[[#This Row],[Column6]]/logfile_10k_buffer_plc_execution_time__4[[#This Row],[Column2]]*100</f>
        <v>98.149372108393919</v>
      </c>
      <c r="H46" s="1">
        <f>logfile_10k_buffer_plc_execution_time__4[[#This Row],[Column4]]/logfile_10k_buffer_plc_execution_time__4[[#This Row],[Column2]]*100</f>
        <v>1.8506278916060808</v>
      </c>
    </row>
    <row r="47" spans="1:8" x14ac:dyDescent="0.3">
      <c r="A47" s="1" t="s">
        <v>24477</v>
      </c>
      <c r="B47">
        <v>41574</v>
      </c>
      <c r="C47" s="1" t="s">
        <v>5312</v>
      </c>
      <c r="D47">
        <v>952</v>
      </c>
      <c r="E47" s="1" t="s">
        <v>5313</v>
      </c>
      <c r="F47">
        <v>40622</v>
      </c>
      <c r="G47">
        <f>logfile_10k_buffer_plc_execution_time__4[[#This Row],[Column6]]/logfile_10k_buffer_plc_execution_time__4[[#This Row],[Column2]]*100</f>
        <v>97.710107278587571</v>
      </c>
      <c r="H47" s="1">
        <f>logfile_10k_buffer_plc_execution_time__4[[#This Row],[Column4]]/logfile_10k_buffer_plc_execution_time__4[[#This Row],[Column2]]*100</f>
        <v>2.289892721412421</v>
      </c>
    </row>
    <row r="48" spans="1:8" x14ac:dyDescent="0.3">
      <c r="A48" s="1" t="s">
        <v>24478</v>
      </c>
      <c r="B48">
        <v>51654</v>
      </c>
      <c r="C48" s="1" t="s">
        <v>5312</v>
      </c>
      <c r="D48">
        <v>896</v>
      </c>
      <c r="E48" s="1" t="s">
        <v>5313</v>
      </c>
      <c r="F48">
        <v>50758</v>
      </c>
      <c r="G48">
        <f>logfile_10k_buffer_plc_execution_time__4[[#This Row],[Column6]]/logfile_10k_buffer_plc_execution_time__4[[#This Row],[Column2]]*100</f>
        <v>98.265381190227288</v>
      </c>
      <c r="H48" s="1">
        <f>logfile_10k_buffer_plc_execution_time__4[[#This Row],[Column4]]/logfile_10k_buffer_plc_execution_time__4[[#This Row],[Column2]]*100</f>
        <v>1.7346188097727187</v>
      </c>
    </row>
    <row r="49" spans="1:8" x14ac:dyDescent="0.3">
      <c r="A49" s="1" t="s">
        <v>24479</v>
      </c>
      <c r="B49">
        <v>44075</v>
      </c>
      <c r="C49" s="1" t="s">
        <v>5312</v>
      </c>
      <c r="D49">
        <v>1089</v>
      </c>
      <c r="E49" s="1" t="s">
        <v>5313</v>
      </c>
      <c r="F49">
        <v>42986</v>
      </c>
      <c r="G49">
        <f>logfile_10k_buffer_plc_execution_time__4[[#This Row],[Column6]]/logfile_10k_buffer_plc_execution_time__4[[#This Row],[Column2]]*100</f>
        <v>97.529211571185485</v>
      </c>
      <c r="H49" s="1">
        <f>logfile_10k_buffer_plc_execution_time__4[[#This Row],[Column4]]/logfile_10k_buffer_plc_execution_time__4[[#This Row],[Column2]]*100</f>
        <v>2.470788428814521</v>
      </c>
    </row>
    <row r="50" spans="1:8" x14ac:dyDescent="0.3">
      <c r="A50" s="1" t="s">
        <v>24480</v>
      </c>
      <c r="B50">
        <v>24394221</v>
      </c>
      <c r="C50" s="1" t="s">
        <v>5312</v>
      </c>
      <c r="D50">
        <v>24353608</v>
      </c>
      <c r="E50" s="1" t="s">
        <v>5313</v>
      </c>
      <c r="F50">
        <v>40613</v>
      </c>
      <c r="G50">
        <f>logfile_10k_buffer_plc_execution_time__4[[#This Row],[Column6]]/logfile_10k_buffer_plc_execution_time__4[[#This Row],[Column2]]*100</f>
        <v>0.16648615260147065</v>
      </c>
      <c r="H50" s="1">
        <f>logfile_10k_buffer_plc_execution_time__4[[#This Row],[Column4]]/logfile_10k_buffer_plc_execution_time__4[[#This Row],[Column2]]*100</f>
        <v>99.833513847398521</v>
      </c>
    </row>
    <row r="51" spans="1:8" x14ac:dyDescent="0.3">
      <c r="A51" s="1" t="s">
        <v>24481</v>
      </c>
      <c r="B51">
        <v>41176</v>
      </c>
      <c r="C51" s="1" t="s">
        <v>5312</v>
      </c>
      <c r="D51">
        <v>897</v>
      </c>
      <c r="E51" s="1" t="s">
        <v>5313</v>
      </c>
      <c r="F51">
        <v>40279</v>
      </c>
      <c r="G51">
        <f>logfile_10k_buffer_plc_execution_time__4[[#This Row],[Column6]]/logfile_10k_buffer_plc_execution_time__4[[#This Row],[Column2]]*100</f>
        <v>97.821546531960365</v>
      </c>
      <c r="H51" s="1">
        <f>logfile_10k_buffer_plc_execution_time__4[[#This Row],[Column4]]/logfile_10k_buffer_plc_execution_time__4[[#This Row],[Column2]]*100</f>
        <v>2.1784534680396348</v>
      </c>
    </row>
    <row r="52" spans="1:8" x14ac:dyDescent="0.3">
      <c r="A52" s="1" t="s">
        <v>24482</v>
      </c>
      <c r="B52">
        <v>44572</v>
      </c>
      <c r="C52" s="1" t="s">
        <v>5312</v>
      </c>
      <c r="D52">
        <v>1039</v>
      </c>
      <c r="E52" s="1" t="s">
        <v>5313</v>
      </c>
      <c r="F52">
        <v>43533</v>
      </c>
      <c r="G52">
        <f>logfile_10k_buffer_plc_execution_time__4[[#This Row],[Column6]]/logfile_10k_buffer_plc_execution_time__4[[#This Row],[Column2]]*100</f>
        <v>97.668940141793058</v>
      </c>
      <c r="H52" s="1">
        <f>logfile_10k_buffer_plc_execution_time__4[[#This Row],[Column4]]/logfile_10k_buffer_plc_execution_time__4[[#This Row],[Column2]]*100</f>
        <v>2.3310598582069462</v>
      </c>
    </row>
    <row r="53" spans="1:8" x14ac:dyDescent="0.3">
      <c r="A53" s="1" t="s">
        <v>24483</v>
      </c>
      <c r="B53">
        <v>40673</v>
      </c>
      <c r="C53" s="1" t="s">
        <v>5312</v>
      </c>
      <c r="D53">
        <v>964</v>
      </c>
      <c r="E53" s="1" t="s">
        <v>5313</v>
      </c>
      <c r="F53">
        <v>39709</v>
      </c>
      <c r="G53">
        <f>logfile_10k_buffer_plc_execution_time__4[[#This Row],[Column6]]/logfile_10k_buffer_plc_execution_time__4[[#This Row],[Column2]]*100</f>
        <v>97.629877314188775</v>
      </c>
      <c r="H53" s="1">
        <f>logfile_10k_buffer_plc_execution_time__4[[#This Row],[Column4]]/logfile_10k_buffer_plc_execution_time__4[[#This Row],[Column2]]*100</f>
        <v>2.3701226858112259</v>
      </c>
    </row>
    <row r="54" spans="1:8" x14ac:dyDescent="0.3">
      <c r="A54" s="1" t="s">
        <v>24484</v>
      </c>
      <c r="B54">
        <v>42886</v>
      </c>
      <c r="C54" s="1" t="s">
        <v>5312</v>
      </c>
      <c r="D54">
        <v>1256</v>
      </c>
      <c r="E54" s="1" t="s">
        <v>5313</v>
      </c>
      <c r="F54">
        <v>41630</v>
      </c>
      <c r="G54">
        <f>logfile_10k_buffer_plc_execution_time__4[[#This Row],[Column6]]/logfile_10k_buffer_plc_execution_time__4[[#This Row],[Column2]]*100</f>
        <v>97.071305321083798</v>
      </c>
      <c r="H54" s="1">
        <f>logfile_10k_buffer_plc_execution_time__4[[#This Row],[Column4]]/logfile_10k_buffer_plc_execution_time__4[[#This Row],[Column2]]*100</f>
        <v>2.9286946789161963</v>
      </c>
    </row>
    <row r="55" spans="1:8" x14ac:dyDescent="0.3">
      <c r="A55" s="1" t="s">
        <v>24485</v>
      </c>
      <c r="B55">
        <v>44584</v>
      </c>
      <c r="C55" s="1" t="s">
        <v>5312</v>
      </c>
      <c r="D55">
        <v>1299</v>
      </c>
      <c r="E55" s="1" t="s">
        <v>5313</v>
      </c>
      <c r="F55">
        <v>43285</v>
      </c>
      <c r="G55">
        <f>logfile_10k_buffer_plc_execution_time__4[[#This Row],[Column6]]/logfile_10k_buffer_plc_execution_time__4[[#This Row],[Column2]]*100</f>
        <v>97.086398708056691</v>
      </c>
      <c r="H55" s="1">
        <f>logfile_10k_buffer_plc_execution_time__4[[#This Row],[Column4]]/logfile_10k_buffer_plc_execution_time__4[[#This Row],[Column2]]*100</f>
        <v>2.9136012919432979</v>
      </c>
    </row>
    <row r="56" spans="1:8" x14ac:dyDescent="0.3">
      <c r="A56" s="1" t="s">
        <v>24486</v>
      </c>
      <c r="B56">
        <v>52342</v>
      </c>
      <c r="C56" s="1" t="s">
        <v>5312</v>
      </c>
      <c r="D56">
        <v>1188</v>
      </c>
      <c r="E56" s="1" t="s">
        <v>5313</v>
      </c>
      <c r="F56">
        <v>51154</v>
      </c>
      <c r="G56">
        <f>logfile_10k_buffer_plc_execution_time__4[[#This Row],[Column6]]/logfile_10k_buffer_plc_execution_time__4[[#This Row],[Column2]]*100</f>
        <v>97.730312177601164</v>
      </c>
      <c r="H56" s="1">
        <f>logfile_10k_buffer_plc_execution_time__4[[#This Row],[Column4]]/logfile_10k_buffer_plc_execution_time__4[[#This Row],[Column2]]*100</f>
        <v>2.2696878223988382</v>
      </c>
    </row>
    <row r="57" spans="1:8" x14ac:dyDescent="0.3">
      <c r="A57" s="1" t="s">
        <v>24487</v>
      </c>
      <c r="B57">
        <v>48615</v>
      </c>
      <c r="C57" s="1" t="s">
        <v>5312</v>
      </c>
      <c r="D57">
        <v>1553</v>
      </c>
      <c r="E57" s="1" t="s">
        <v>5313</v>
      </c>
      <c r="F57">
        <v>47062</v>
      </c>
      <c r="G57">
        <f>logfile_10k_buffer_plc_execution_time__4[[#This Row],[Column6]]/logfile_10k_buffer_plc_execution_time__4[[#This Row],[Column2]]*100</f>
        <v>96.805512701840996</v>
      </c>
      <c r="H57" s="1">
        <f>logfile_10k_buffer_plc_execution_time__4[[#This Row],[Column4]]/logfile_10k_buffer_plc_execution_time__4[[#This Row],[Column2]]*100</f>
        <v>3.1944872981590047</v>
      </c>
    </row>
    <row r="58" spans="1:8" x14ac:dyDescent="0.3">
      <c r="A58" s="1" t="s">
        <v>24488</v>
      </c>
      <c r="B58">
        <v>85076</v>
      </c>
      <c r="C58" s="1" t="s">
        <v>5312</v>
      </c>
      <c r="D58">
        <v>1234</v>
      </c>
      <c r="E58" s="1" t="s">
        <v>5313</v>
      </c>
      <c r="F58">
        <v>83842</v>
      </c>
      <c r="G58">
        <f>logfile_10k_buffer_plc_execution_time__4[[#This Row],[Column6]]/logfile_10k_buffer_plc_execution_time__4[[#This Row],[Column2]]*100</f>
        <v>98.549532182989324</v>
      </c>
      <c r="H58" s="1">
        <f>logfile_10k_buffer_plc_execution_time__4[[#This Row],[Column4]]/logfile_10k_buffer_plc_execution_time__4[[#This Row],[Column2]]*100</f>
        <v>1.4504678170106726</v>
      </c>
    </row>
    <row r="59" spans="1:8" x14ac:dyDescent="0.3">
      <c r="A59" s="1" t="s">
        <v>24489</v>
      </c>
      <c r="B59">
        <v>57081</v>
      </c>
      <c r="C59" s="1" t="s">
        <v>5312</v>
      </c>
      <c r="D59">
        <v>1237</v>
      </c>
      <c r="E59" s="1" t="s">
        <v>5313</v>
      </c>
      <c r="F59">
        <v>55844</v>
      </c>
      <c r="G59">
        <f>logfile_10k_buffer_plc_execution_time__4[[#This Row],[Column6]]/logfile_10k_buffer_plc_execution_time__4[[#This Row],[Column2]]*100</f>
        <v>97.832904118708498</v>
      </c>
      <c r="H59" s="1">
        <f>logfile_10k_buffer_plc_execution_time__4[[#This Row],[Column4]]/logfile_10k_buffer_plc_execution_time__4[[#This Row],[Column2]]*100</f>
        <v>2.1670958812914978</v>
      </c>
    </row>
    <row r="60" spans="1:8" x14ac:dyDescent="0.3">
      <c r="A60" s="1" t="s">
        <v>24490</v>
      </c>
      <c r="B60">
        <v>54157</v>
      </c>
      <c r="C60" s="1" t="s">
        <v>5312</v>
      </c>
      <c r="D60">
        <v>1240</v>
      </c>
      <c r="E60" s="1" t="s">
        <v>5313</v>
      </c>
      <c r="F60">
        <v>52917</v>
      </c>
      <c r="G60">
        <f>logfile_10k_buffer_plc_execution_time__4[[#This Row],[Column6]]/logfile_10k_buffer_plc_execution_time__4[[#This Row],[Column2]]*100</f>
        <v>97.710360618202628</v>
      </c>
      <c r="H60" s="1">
        <f>logfile_10k_buffer_plc_execution_time__4[[#This Row],[Column4]]/logfile_10k_buffer_plc_execution_time__4[[#This Row],[Column2]]*100</f>
        <v>2.2896393817973668</v>
      </c>
    </row>
    <row r="61" spans="1:8" x14ac:dyDescent="0.3">
      <c r="A61" s="1" t="s">
        <v>24491</v>
      </c>
      <c r="B61">
        <v>51217</v>
      </c>
      <c r="C61" s="1" t="s">
        <v>5312</v>
      </c>
      <c r="D61">
        <v>1088</v>
      </c>
      <c r="E61" s="1" t="s">
        <v>5313</v>
      </c>
      <c r="F61">
        <v>50129</v>
      </c>
      <c r="G61">
        <f>logfile_10k_buffer_plc_execution_time__4[[#This Row],[Column6]]/logfile_10k_buffer_plc_execution_time__4[[#This Row],[Column2]]*100</f>
        <v>97.875705332213911</v>
      </c>
      <c r="H61" s="1">
        <f>logfile_10k_buffer_plc_execution_time__4[[#This Row],[Column4]]/logfile_10k_buffer_plc_execution_time__4[[#This Row],[Column2]]*100</f>
        <v>2.1242946677860868</v>
      </c>
    </row>
    <row r="62" spans="1:8" x14ac:dyDescent="0.3">
      <c r="A62" s="1" t="s">
        <v>24492</v>
      </c>
      <c r="B62">
        <v>56428</v>
      </c>
      <c r="C62" s="1" t="s">
        <v>5312</v>
      </c>
      <c r="D62">
        <v>762</v>
      </c>
      <c r="E62" s="1" t="s">
        <v>5313</v>
      </c>
      <c r="F62">
        <v>55666</v>
      </c>
      <c r="G62">
        <f>logfile_10k_buffer_plc_execution_time__4[[#This Row],[Column6]]/logfile_10k_buffer_plc_execution_time__4[[#This Row],[Column2]]*100</f>
        <v>98.649606578294467</v>
      </c>
      <c r="H62" s="1">
        <f>logfile_10k_buffer_plc_execution_time__4[[#This Row],[Column4]]/logfile_10k_buffer_plc_execution_time__4[[#This Row],[Column2]]*100</f>
        <v>1.3503934217055362</v>
      </c>
    </row>
    <row r="63" spans="1:8" x14ac:dyDescent="0.3">
      <c r="A63" s="1" t="s">
        <v>24493</v>
      </c>
      <c r="B63">
        <v>77319</v>
      </c>
      <c r="C63" s="1" t="s">
        <v>5312</v>
      </c>
      <c r="D63">
        <v>828</v>
      </c>
      <c r="E63" s="1" t="s">
        <v>5313</v>
      </c>
      <c r="F63">
        <v>76491</v>
      </c>
      <c r="G63">
        <f>logfile_10k_buffer_plc_execution_time__4[[#This Row],[Column6]]/logfile_10k_buffer_plc_execution_time__4[[#This Row],[Column2]]*100</f>
        <v>98.929111861250135</v>
      </c>
      <c r="H63" s="1">
        <f>logfile_10k_buffer_plc_execution_time__4[[#This Row],[Column4]]/logfile_10k_buffer_plc_execution_time__4[[#This Row],[Column2]]*100</f>
        <v>1.0708881387498546</v>
      </c>
    </row>
    <row r="64" spans="1:8" x14ac:dyDescent="0.3">
      <c r="A64" s="1" t="s">
        <v>24494</v>
      </c>
      <c r="B64">
        <v>49728</v>
      </c>
      <c r="C64" s="1" t="s">
        <v>5312</v>
      </c>
      <c r="D64">
        <v>1510</v>
      </c>
      <c r="E64" s="1" t="s">
        <v>5313</v>
      </c>
      <c r="F64">
        <v>48218</v>
      </c>
      <c r="G64">
        <f>logfile_10k_buffer_plc_execution_time__4[[#This Row],[Column6]]/logfile_10k_buffer_plc_execution_time__4[[#This Row],[Column2]]*100</f>
        <v>96.963481338481344</v>
      </c>
      <c r="H64" s="1">
        <f>logfile_10k_buffer_plc_execution_time__4[[#This Row],[Column4]]/logfile_10k_buffer_plc_execution_time__4[[#This Row],[Column2]]*100</f>
        <v>3.0365186615186617</v>
      </c>
    </row>
    <row r="65" spans="1:8" x14ac:dyDescent="0.3">
      <c r="A65" s="1" t="s">
        <v>24495</v>
      </c>
      <c r="B65">
        <v>43712</v>
      </c>
      <c r="C65" s="1" t="s">
        <v>5312</v>
      </c>
      <c r="D65">
        <v>1284</v>
      </c>
      <c r="E65" s="1" t="s">
        <v>5313</v>
      </c>
      <c r="F65">
        <v>42428</v>
      </c>
      <c r="G65">
        <f>logfile_10k_buffer_plc_execution_time__4[[#This Row],[Column6]]/logfile_10k_buffer_plc_execution_time__4[[#This Row],[Column2]]*100</f>
        <v>97.062591508052705</v>
      </c>
      <c r="H65" s="1">
        <f>logfile_10k_buffer_plc_execution_time__4[[#This Row],[Column4]]/logfile_10k_buffer_plc_execution_time__4[[#This Row],[Column2]]*100</f>
        <v>2.9374084919472914</v>
      </c>
    </row>
    <row r="66" spans="1:8" x14ac:dyDescent="0.3">
      <c r="A66" s="1" t="s">
        <v>24496</v>
      </c>
      <c r="B66">
        <v>73946</v>
      </c>
      <c r="C66" s="1" t="s">
        <v>5312</v>
      </c>
      <c r="D66">
        <v>1759</v>
      </c>
      <c r="E66" s="1" t="s">
        <v>5313</v>
      </c>
      <c r="F66">
        <v>72187</v>
      </c>
      <c r="G66">
        <f>logfile_10k_buffer_plc_execution_time__4[[#This Row],[Column6]]/logfile_10k_buffer_plc_execution_time__4[[#This Row],[Column2]]*100</f>
        <v>97.621237118978712</v>
      </c>
      <c r="H66" s="1">
        <f>logfile_10k_buffer_plc_execution_time__4[[#This Row],[Column4]]/logfile_10k_buffer_plc_execution_time__4[[#This Row],[Column2]]*100</f>
        <v>2.3787628810212857</v>
      </c>
    </row>
    <row r="67" spans="1:8" x14ac:dyDescent="0.3">
      <c r="A67" s="1" t="s">
        <v>24497</v>
      </c>
      <c r="B67">
        <v>64695</v>
      </c>
      <c r="C67" s="1" t="s">
        <v>5312</v>
      </c>
      <c r="D67">
        <v>1642</v>
      </c>
      <c r="E67" s="1" t="s">
        <v>5313</v>
      </c>
      <c r="F67">
        <v>63053</v>
      </c>
      <c r="G67">
        <f>logfile_10k_buffer_plc_execution_time__4[[#This Row],[Column6]]/logfile_10k_buffer_plc_execution_time__4[[#This Row],[Column2]]*100</f>
        <v>97.461936780276687</v>
      </c>
      <c r="H67" s="1">
        <f>logfile_10k_buffer_plc_execution_time__4[[#This Row],[Column4]]/logfile_10k_buffer_plc_execution_time__4[[#This Row],[Column2]]*100</f>
        <v>2.5380632197233171</v>
      </c>
    </row>
    <row r="68" spans="1:8" x14ac:dyDescent="0.3">
      <c r="A68" s="1" t="s">
        <v>24498</v>
      </c>
      <c r="B68">
        <v>58212</v>
      </c>
      <c r="C68" s="1" t="s">
        <v>5312</v>
      </c>
      <c r="D68">
        <v>1424</v>
      </c>
      <c r="E68" s="1" t="s">
        <v>5313</v>
      </c>
      <c r="F68">
        <v>56788</v>
      </c>
      <c r="G68">
        <f>logfile_10k_buffer_plc_execution_time__4[[#This Row],[Column6]]/logfile_10k_buffer_plc_execution_time__4[[#This Row],[Column2]]*100</f>
        <v>97.553768982340415</v>
      </c>
      <c r="H68" s="1">
        <f>logfile_10k_buffer_plc_execution_time__4[[#This Row],[Column4]]/logfile_10k_buffer_plc_execution_time__4[[#This Row],[Column2]]*100</f>
        <v>2.4462310176595894</v>
      </c>
    </row>
    <row r="69" spans="1:8" x14ac:dyDescent="0.3">
      <c r="A69" s="1" t="s">
        <v>24499</v>
      </c>
      <c r="B69">
        <v>44388</v>
      </c>
      <c r="C69" s="1" t="s">
        <v>5312</v>
      </c>
      <c r="D69">
        <v>1217</v>
      </c>
      <c r="E69" s="1" t="s">
        <v>5313</v>
      </c>
      <c r="F69">
        <v>43171</v>
      </c>
      <c r="G69">
        <f>logfile_10k_buffer_plc_execution_time__4[[#This Row],[Column6]]/logfile_10k_buffer_plc_execution_time__4[[#This Row],[Column2]]*100</f>
        <v>97.258268000360459</v>
      </c>
      <c r="H69" s="1">
        <f>logfile_10k_buffer_plc_execution_time__4[[#This Row],[Column4]]/logfile_10k_buffer_plc_execution_time__4[[#This Row],[Column2]]*100</f>
        <v>2.7417319996395424</v>
      </c>
    </row>
    <row r="70" spans="1:8" x14ac:dyDescent="0.3">
      <c r="A70" s="1" t="s">
        <v>24500</v>
      </c>
      <c r="B70">
        <v>46185</v>
      </c>
      <c r="C70" s="1" t="s">
        <v>5312</v>
      </c>
      <c r="D70">
        <v>1442</v>
      </c>
      <c r="E70" s="1" t="s">
        <v>5313</v>
      </c>
      <c r="F70">
        <v>44743</v>
      </c>
      <c r="G70">
        <f>logfile_10k_buffer_plc_execution_time__4[[#This Row],[Column6]]/logfile_10k_buffer_plc_execution_time__4[[#This Row],[Column2]]*100</f>
        <v>96.877774169102523</v>
      </c>
      <c r="H70" s="1">
        <f>logfile_10k_buffer_plc_execution_time__4[[#This Row],[Column4]]/logfile_10k_buffer_plc_execution_time__4[[#This Row],[Column2]]*100</f>
        <v>3.1222258308974777</v>
      </c>
    </row>
    <row r="71" spans="1:8" x14ac:dyDescent="0.3">
      <c r="A71" s="1" t="s">
        <v>24501</v>
      </c>
      <c r="B71">
        <v>48172</v>
      </c>
      <c r="C71" s="1" t="s">
        <v>5312</v>
      </c>
      <c r="D71">
        <v>1244</v>
      </c>
      <c r="E71" s="1" t="s">
        <v>5313</v>
      </c>
      <c r="F71">
        <v>46928</v>
      </c>
      <c r="G71">
        <f>logfile_10k_buffer_plc_execution_time__4[[#This Row],[Column6]]/logfile_10k_buffer_plc_execution_time__4[[#This Row],[Column2]]*100</f>
        <v>97.417586979988386</v>
      </c>
      <c r="H71" s="1">
        <f>logfile_10k_buffer_plc_execution_time__4[[#This Row],[Column4]]/logfile_10k_buffer_plc_execution_time__4[[#This Row],[Column2]]*100</f>
        <v>2.5824130200116251</v>
      </c>
    </row>
    <row r="72" spans="1:8" x14ac:dyDescent="0.3">
      <c r="A72" s="1" t="s">
        <v>24502</v>
      </c>
      <c r="B72">
        <v>55358</v>
      </c>
      <c r="C72" s="1" t="s">
        <v>5312</v>
      </c>
      <c r="D72">
        <v>1374</v>
      </c>
      <c r="E72" s="1" t="s">
        <v>5313</v>
      </c>
      <c r="F72">
        <v>53984</v>
      </c>
      <c r="G72">
        <f>logfile_10k_buffer_plc_execution_time__4[[#This Row],[Column6]]/logfile_10k_buffer_plc_execution_time__4[[#This Row],[Column2]]*100</f>
        <v>97.517973915242607</v>
      </c>
      <c r="H72" s="1">
        <f>logfile_10k_buffer_plc_execution_time__4[[#This Row],[Column4]]/logfile_10k_buffer_plc_execution_time__4[[#This Row],[Column2]]*100</f>
        <v>2.4820260847573974</v>
      </c>
    </row>
    <row r="73" spans="1:8" x14ac:dyDescent="0.3">
      <c r="A73" s="1" t="s">
        <v>24503</v>
      </c>
      <c r="B73">
        <v>43604</v>
      </c>
      <c r="C73" s="1" t="s">
        <v>5312</v>
      </c>
      <c r="D73">
        <v>1134</v>
      </c>
      <c r="E73" s="1" t="s">
        <v>5313</v>
      </c>
      <c r="F73">
        <v>42470</v>
      </c>
      <c r="G73">
        <f>logfile_10k_buffer_plc_execution_time__4[[#This Row],[Column6]]/logfile_10k_buffer_plc_execution_time__4[[#This Row],[Column2]]*100</f>
        <v>97.399321163196035</v>
      </c>
      <c r="H73" s="1">
        <f>logfile_10k_buffer_plc_execution_time__4[[#This Row],[Column4]]/logfile_10k_buffer_plc_execution_time__4[[#This Row],[Column2]]*100</f>
        <v>2.6006788368039628</v>
      </c>
    </row>
    <row r="74" spans="1:8" x14ac:dyDescent="0.3">
      <c r="A74" s="1" t="s">
        <v>24504</v>
      </c>
      <c r="B74">
        <v>49778</v>
      </c>
      <c r="C74" s="1" t="s">
        <v>5312</v>
      </c>
      <c r="D74">
        <v>1135</v>
      </c>
      <c r="E74" s="1" t="s">
        <v>5313</v>
      </c>
      <c r="F74">
        <v>48643</v>
      </c>
      <c r="G74">
        <f>logfile_10k_buffer_plc_execution_time__4[[#This Row],[Column6]]/logfile_10k_buffer_plc_execution_time__4[[#This Row],[Column2]]*100</f>
        <v>97.719876250552446</v>
      </c>
      <c r="H74" s="1">
        <f>logfile_10k_buffer_plc_execution_time__4[[#This Row],[Column4]]/logfile_10k_buffer_plc_execution_time__4[[#This Row],[Column2]]*100</f>
        <v>2.2801237494475468</v>
      </c>
    </row>
    <row r="75" spans="1:8" x14ac:dyDescent="0.3">
      <c r="A75" s="1" t="s">
        <v>24505</v>
      </c>
      <c r="B75">
        <v>39022</v>
      </c>
      <c r="C75" s="1" t="s">
        <v>5312</v>
      </c>
      <c r="D75">
        <v>1060</v>
      </c>
      <c r="E75" s="1" t="s">
        <v>5313</v>
      </c>
      <c r="F75">
        <v>37962</v>
      </c>
      <c r="G75">
        <f>logfile_10k_buffer_plc_execution_time__4[[#This Row],[Column6]]/logfile_10k_buffer_plc_execution_time__4[[#This Row],[Column2]]*100</f>
        <v>97.283583619496696</v>
      </c>
      <c r="H75" s="1">
        <f>logfile_10k_buffer_plc_execution_time__4[[#This Row],[Column4]]/logfile_10k_buffer_plc_execution_time__4[[#This Row],[Column2]]*100</f>
        <v>2.7164163805033059</v>
      </c>
    </row>
    <row r="76" spans="1:8" x14ac:dyDescent="0.3">
      <c r="A76" s="1" t="s">
        <v>24506</v>
      </c>
      <c r="B76">
        <v>65772</v>
      </c>
      <c r="C76" s="1" t="s">
        <v>5312</v>
      </c>
      <c r="D76">
        <v>1552</v>
      </c>
      <c r="E76" s="1" t="s">
        <v>5313</v>
      </c>
      <c r="F76">
        <v>64220</v>
      </c>
      <c r="G76">
        <f>logfile_10k_buffer_plc_execution_time__4[[#This Row],[Column6]]/logfile_10k_buffer_plc_execution_time__4[[#This Row],[Column2]]*100</f>
        <v>97.640333272517182</v>
      </c>
      <c r="H76" s="1">
        <f>logfile_10k_buffer_plc_execution_time__4[[#This Row],[Column4]]/logfile_10k_buffer_plc_execution_time__4[[#This Row],[Column2]]*100</f>
        <v>2.3596667274828191</v>
      </c>
    </row>
    <row r="77" spans="1:8" x14ac:dyDescent="0.3">
      <c r="A77" s="1" t="s">
        <v>24507</v>
      </c>
      <c r="B77">
        <v>71689</v>
      </c>
      <c r="C77" s="1" t="s">
        <v>5312</v>
      </c>
      <c r="D77">
        <v>1619</v>
      </c>
      <c r="E77" s="1" t="s">
        <v>5313</v>
      </c>
      <c r="F77">
        <v>70070</v>
      </c>
      <c r="G77">
        <f>logfile_10k_buffer_plc_execution_time__4[[#This Row],[Column6]]/logfile_10k_buffer_plc_execution_time__4[[#This Row],[Column2]]*100</f>
        <v>97.741634002427148</v>
      </c>
      <c r="H77" s="1">
        <f>logfile_10k_buffer_plc_execution_time__4[[#This Row],[Column4]]/logfile_10k_buffer_plc_execution_time__4[[#This Row],[Column2]]*100</f>
        <v>2.2583659975728492</v>
      </c>
    </row>
    <row r="78" spans="1:8" x14ac:dyDescent="0.3">
      <c r="A78" s="1" t="s">
        <v>24508</v>
      </c>
      <c r="B78">
        <v>44634</v>
      </c>
      <c r="C78" s="1" t="s">
        <v>5312</v>
      </c>
      <c r="D78">
        <v>1222</v>
      </c>
      <c r="E78" s="1" t="s">
        <v>5313</v>
      </c>
      <c r="F78">
        <v>43412</v>
      </c>
      <c r="G78">
        <f>logfile_10k_buffer_plc_execution_time__4[[#This Row],[Column6]]/logfile_10k_buffer_plc_execution_time__4[[#This Row],[Column2]]*100</f>
        <v>97.262176815880281</v>
      </c>
      <c r="H78" s="1">
        <f>logfile_10k_buffer_plc_execution_time__4[[#This Row],[Column4]]/logfile_10k_buffer_plc_execution_time__4[[#This Row],[Column2]]*100</f>
        <v>2.7378231841197294</v>
      </c>
    </row>
    <row r="79" spans="1:8" x14ac:dyDescent="0.3">
      <c r="A79" s="1" t="s">
        <v>24509</v>
      </c>
      <c r="B79">
        <v>43906</v>
      </c>
      <c r="C79" s="1" t="s">
        <v>5312</v>
      </c>
      <c r="D79">
        <v>1058</v>
      </c>
      <c r="E79" s="1" t="s">
        <v>5313</v>
      </c>
      <c r="F79">
        <v>42848</v>
      </c>
      <c r="G79">
        <f>logfile_10k_buffer_plc_execution_time__4[[#This Row],[Column6]]/logfile_10k_buffer_plc_execution_time__4[[#This Row],[Column2]]*100</f>
        <v>97.590306564023138</v>
      </c>
      <c r="H79" s="1">
        <f>logfile_10k_buffer_plc_execution_time__4[[#This Row],[Column4]]/logfile_10k_buffer_plc_execution_time__4[[#This Row],[Column2]]*100</f>
        <v>2.4096934359768598</v>
      </c>
    </row>
    <row r="80" spans="1:8" x14ac:dyDescent="0.3">
      <c r="A80" s="1" t="s">
        <v>24510</v>
      </c>
      <c r="B80">
        <v>59621</v>
      </c>
      <c r="C80" s="1" t="s">
        <v>5312</v>
      </c>
      <c r="D80">
        <v>1380</v>
      </c>
      <c r="E80" s="1" t="s">
        <v>5313</v>
      </c>
      <c r="F80">
        <v>58241</v>
      </c>
      <c r="G80">
        <f>logfile_10k_buffer_plc_execution_time__4[[#This Row],[Column6]]/logfile_10k_buffer_plc_execution_time__4[[#This Row],[Column2]]*100</f>
        <v>97.685379312658299</v>
      </c>
      <c r="H80" s="1">
        <f>logfile_10k_buffer_plc_execution_time__4[[#This Row],[Column4]]/logfile_10k_buffer_plc_execution_time__4[[#This Row],[Column2]]*100</f>
        <v>2.3146206873417086</v>
      </c>
    </row>
    <row r="81" spans="1:8" x14ac:dyDescent="0.3">
      <c r="A81" s="1" t="s">
        <v>24511</v>
      </c>
      <c r="B81">
        <v>55337</v>
      </c>
      <c r="C81" s="1" t="s">
        <v>5312</v>
      </c>
      <c r="D81">
        <v>1371</v>
      </c>
      <c r="E81" s="1" t="s">
        <v>5313</v>
      </c>
      <c r="F81">
        <v>53966</v>
      </c>
      <c r="G81">
        <f>logfile_10k_buffer_plc_execution_time__4[[#This Row],[Column6]]/logfile_10k_buffer_plc_execution_time__4[[#This Row],[Column2]]*100</f>
        <v>97.522453331405742</v>
      </c>
      <c r="H81" s="1">
        <f>logfile_10k_buffer_plc_execution_time__4[[#This Row],[Column4]]/logfile_10k_buffer_plc_execution_time__4[[#This Row],[Column2]]*100</f>
        <v>2.4775466685942495</v>
      </c>
    </row>
    <row r="82" spans="1:8" x14ac:dyDescent="0.3">
      <c r="A82" s="1" t="s">
        <v>24512</v>
      </c>
      <c r="B82">
        <v>45381</v>
      </c>
      <c r="C82" s="1" t="s">
        <v>5312</v>
      </c>
      <c r="D82">
        <v>1011</v>
      </c>
      <c r="E82" s="1" t="s">
        <v>5313</v>
      </c>
      <c r="F82">
        <v>44370</v>
      </c>
      <c r="G82">
        <f>logfile_10k_buffer_plc_execution_time__4[[#This Row],[Column6]]/logfile_10k_buffer_plc_execution_time__4[[#This Row],[Column2]]*100</f>
        <v>97.772195412176899</v>
      </c>
      <c r="H82" s="1">
        <f>logfile_10k_buffer_plc_execution_time__4[[#This Row],[Column4]]/logfile_10k_buffer_plc_execution_time__4[[#This Row],[Column2]]*100</f>
        <v>2.2278045878230976</v>
      </c>
    </row>
    <row r="83" spans="1:8" x14ac:dyDescent="0.3">
      <c r="A83" s="1" t="s">
        <v>24513</v>
      </c>
      <c r="B83">
        <v>39079</v>
      </c>
      <c r="C83" s="1" t="s">
        <v>5312</v>
      </c>
      <c r="D83">
        <v>1090</v>
      </c>
      <c r="E83" s="1" t="s">
        <v>5313</v>
      </c>
      <c r="F83">
        <v>37989</v>
      </c>
      <c r="G83">
        <f>logfile_10k_buffer_plc_execution_time__4[[#This Row],[Column6]]/logfile_10k_buffer_plc_execution_time__4[[#This Row],[Column2]]*100</f>
        <v>97.210778167302138</v>
      </c>
      <c r="H83" s="1">
        <f>logfile_10k_buffer_plc_execution_time__4[[#This Row],[Column4]]/logfile_10k_buffer_plc_execution_time__4[[#This Row],[Column2]]*100</f>
        <v>2.7892218326978684</v>
      </c>
    </row>
    <row r="84" spans="1:8" x14ac:dyDescent="0.3">
      <c r="A84" s="1" t="s">
        <v>24514</v>
      </c>
      <c r="B84">
        <v>78370</v>
      </c>
      <c r="C84" s="1" t="s">
        <v>5312</v>
      </c>
      <c r="D84">
        <v>1193</v>
      </c>
      <c r="E84" s="1" t="s">
        <v>5313</v>
      </c>
      <c r="F84">
        <v>77177</v>
      </c>
      <c r="G84">
        <f>logfile_10k_buffer_plc_execution_time__4[[#This Row],[Column6]]/logfile_10k_buffer_plc_execution_time__4[[#This Row],[Column2]]*100</f>
        <v>98.477733826719401</v>
      </c>
      <c r="H84" s="1">
        <f>logfile_10k_buffer_plc_execution_time__4[[#This Row],[Column4]]/logfile_10k_buffer_plc_execution_time__4[[#This Row],[Column2]]*100</f>
        <v>1.522266173280592</v>
      </c>
    </row>
    <row r="85" spans="1:8" x14ac:dyDescent="0.3">
      <c r="A85" s="1" t="s">
        <v>24515</v>
      </c>
      <c r="B85">
        <v>48619</v>
      </c>
      <c r="C85" s="1" t="s">
        <v>5312</v>
      </c>
      <c r="D85">
        <v>1200</v>
      </c>
      <c r="E85" s="1" t="s">
        <v>5313</v>
      </c>
      <c r="F85">
        <v>47419</v>
      </c>
      <c r="G85">
        <f>logfile_10k_buffer_plc_execution_time__4[[#This Row],[Column6]]/logfile_10k_buffer_plc_execution_time__4[[#This Row],[Column2]]*100</f>
        <v>97.53182912030276</v>
      </c>
      <c r="H85" s="1">
        <f>logfile_10k_buffer_plc_execution_time__4[[#This Row],[Column4]]/logfile_10k_buffer_plc_execution_time__4[[#This Row],[Column2]]*100</f>
        <v>2.4681708796972379</v>
      </c>
    </row>
    <row r="86" spans="1:8" x14ac:dyDescent="0.3">
      <c r="A86" s="1" t="s">
        <v>24516</v>
      </c>
      <c r="B86">
        <v>64743</v>
      </c>
      <c r="C86" s="1" t="s">
        <v>5312</v>
      </c>
      <c r="D86">
        <v>1364</v>
      </c>
      <c r="E86" s="1" t="s">
        <v>5313</v>
      </c>
      <c r="F86">
        <v>63379</v>
      </c>
      <c r="G86">
        <f>logfile_10k_buffer_plc_execution_time__4[[#This Row],[Column6]]/logfile_10k_buffer_plc_execution_time__4[[#This Row],[Column2]]*100</f>
        <v>97.893208532196525</v>
      </c>
      <c r="H86" s="1">
        <f>logfile_10k_buffer_plc_execution_time__4[[#This Row],[Column4]]/logfile_10k_buffer_plc_execution_time__4[[#This Row],[Column2]]*100</f>
        <v>2.1067914678034692</v>
      </c>
    </row>
    <row r="87" spans="1:8" x14ac:dyDescent="0.3">
      <c r="A87" s="1" t="s">
        <v>24517</v>
      </c>
      <c r="B87">
        <v>50533</v>
      </c>
      <c r="C87" s="1" t="s">
        <v>5312</v>
      </c>
      <c r="D87">
        <v>1255</v>
      </c>
      <c r="E87" s="1" t="s">
        <v>5313</v>
      </c>
      <c r="F87">
        <v>49278</v>
      </c>
      <c r="G87">
        <f>logfile_10k_buffer_plc_execution_time__4[[#This Row],[Column6]]/logfile_10k_buffer_plc_execution_time__4[[#This Row],[Column2]]*100</f>
        <v>97.5164743830764</v>
      </c>
      <c r="H87" s="1">
        <f>logfile_10k_buffer_plc_execution_time__4[[#This Row],[Column4]]/logfile_10k_buffer_plc_execution_time__4[[#This Row],[Column2]]*100</f>
        <v>2.4835256169235946</v>
      </c>
    </row>
    <row r="88" spans="1:8" x14ac:dyDescent="0.3">
      <c r="A88" s="1" t="s">
        <v>24518</v>
      </c>
      <c r="B88">
        <v>56383</v>
      </c>
      <c r="C88" s="1" t="s">
        <v>5312</v>
      </c>
      <c r="D88">
        <v>1302</v>
      </c>
      <c r="E88" s="1" t="s">
        <v>5313</v>
      </c>
      <c r="F88">
        <v>55081</v>
      </c>
      <c r="G88">
        <f>logfile_10k_buffer_plc_execution_time__4[[#This Row],[Column6]]/logfile_10k_buffer_plc_execution_time__4[[#This Row],[Column2]]*100</f>
        <v>97.690793324228935</v>
      </c>
      <c r="H88" s="1">
        <f>logfile_10k_buffer_plc_execution_time__4[[#This Row],[Column4]]/logfile_10k_buffer_plc_execution_time__4[[#This Row],[Column2]]*100</f>
        <v>2.3092066757710654</v>
      </c>
    </row>
    <row r="89" spans="1:8" x14ac:dyDescent="0.3">
      <c r="A89" s="1" t="s">
        <v>24519</v>
      </c>
      <c r="B89">
        <v>43432</v>
      </c>
      <c r="C89" s="1" t="s">
        <v>5312</v>
      </c>
      <c r="D89">
        <v>1327</v>
      </c>
      <c r="E89" s="1" t="s">
        <v>5313</v>
      </c>
      <c r="F89">
        <v>42105</v>
      </c>
      <c r="G89">
        <f>logfile_10k_buffer_plc_execution_time__4[[#This Row],[Column6]]/logfile_10k_buffer_plc_execution_time__4[[#This Row],[Column2]]*100</f>
        <v>96.944649106649479</v>
      </c>
      <c r="H89" s="1">
        <f>logfile_10k_buffer_plc_execution_time__4[[#This Row],[Column4]]/logfile_10k_buffer_plc_execution_time__4[[#This Row],[Column2]]*100</f>
        <v>3.0553508933505249</v>
      </c>
    </row>
    <row r="90" spans="1:8" x14ac:dyDescent="0.3">
      <c r="A90" s="1" t="s">
        <v>24520</v>
      </c>
      <c r="B90">
        <v>49202</v>
      </c>
      <c r="C90" s="1" t="s">
        <v>5312</v>
      </c>
      <c r="D90">
        <v>1483</v>
      </c>
      <c r="E90" s="1" t="s">
        <v>5313</v>
      </c>
      <c r="F90">
        <v>47719</v>
      </c>
      <c r="G90">
        <f>logfile_10k_buffer_plc_execution_time__4[[#This Row],[Column6]]/logfile_10k_buffer_plc_execution_time__4[[#This Row],[Column2]]*100</f>
        <v>96.985894882321858</v>
      </c>
      <c r="H90" s="1">
        <f>logfile_10k_buffer_plc_execution_time__4[[#This Row],[Column4]]/logfile_10k_buffer_plc_execution_time__4[[#This Row],[Column2]]*100</f>
        <v>3.014105117678143</v>
      </c>
    </row>
    <row r="91" spans="1:8" x14ac:dyDescent="0.3">
      <c r="A91" s="1" t="s">
        <v>24521</v>
      </c>
      <c r="B91">
        <v>43829</v>
      </c>
      <c r="C91" s="1" t="s">
        <v>5312</v>
      </c>
      <c r="D91">
        <v>1190</v>
      </c>
      <c r="E91" s="1" t="s">
        <v>5313</v>
      </c>
      <c r="F91">
        <v>42639</v>
      </c>
      <c r="G91">
        <f>logfile_10k_buffer_plc_execution_time__4[[#This Row],[Column6]]/logfile_10k_buffer_plc_execution_time__4[[#This Row],[Column2]]*100</f>
        <v>97.284902689999768</v>
      </c>
      <c r="H91" s="1">
        <f>logfile_10k_buffer_plc_execution_time__4[[#This Row],[Column4]]/logfile_10k_buffer_plc_execution_time__4[[#This Row],[Column2]]*100</f>
        <v>2.7150973100002282</v>
      </c>
    </row>
    <row r="92" spans="1:8" x14ac:dyDescent="0.3">
      <c r="A92" s="1" t="s">
        <v>24522</v>
      </c>
      <c r="B92">
        <v>47427</v>
      </c>
      <c r="C92" s="1" t="s">
        <v>5312</v>
      </c>
      <c r="D92">
        <v>967</v>
      </c>
      <c r="E92" s="1" t="s">
        <v>5313</v>
      </c>
      <c r="F92">
        <v>46460</v>
      </c>
      <c r="G92">
        <f>logfile_10k_buffer_plc_execution_time__4[[#This Row],[Column6]]/logfile_10k_buffer_plc_execution_time__4[[#This Row],[Column2]]*100</f>
        <v>97.961077023636321</v>
      </c>
      <c r="H92" s="1">
        <f>logfile_10k_buffer_plc_execution_time__4[[#This Row],[Column4]]/logfile_10k_buffer_plc_execution_time__4[[#This Row],[Column2]]*100</f>
        <v>2.0389229763636747</v>
      </c>
    </row>
    <row r="93" spans="1:8" x14ac:dyDescent="0.3">
      <c r="A93" s="1" t="s">
        <v>24523</v>
      </c>
      <c r="B93">
        <v>113451482</v>
      </c>
      <c r="C93" s="1" t="s">
        <v>5312</v>
      </c>
      <c r="D93">
        <v>113389928</v>
      </c>
      <c r="E93" s="1" t="s">
        <v>5313</v>
      </c>
      <c r="F93">
        <v>61554</v>
      </c>
      <c r="G93">
        <f>logfile_10k_buffer_plc_execution_time__4[[#This Row],[Column6]]/logfile_10k_buffer_plc_execution_time__4[[#This Row],[Column2]]*100</f>
        <v>5.4255791916407052E-2</v>
      </c>
      <c r="H93" s="1">
        <f>logfile_10k_buffer_plc_execution_time__4[[#This Row],[Column4]]/logfile_10k_buffer_plc_execution_time__4[[#This Row],[Column2]]*100</f>
        <v>99.945744208083596</v>
      </c>
    </row>
    <row r="94" spans="1:8" x14ac:dyDescent="0.3">
      <c r="A94" s="1" t="s">
        <v>24524</v>
      </c>
      <c r="B94">
        <v>133845695</v>
      </c>
      <c r="C94" s="1" t="s">
        <v>5312</v>
      </c>
      <c r="D94">
        <v>43073660</v>
      </c>
      <c r="E94" s="1" t="s">
        <v>5313</v>
      </c>
      <c r="F94">
        <v>90772035</v>
      </c>
      <c r="G94">
        <f>logfile_10k_buffer_plc_execution_time__4[[#This Row],[Column6]]/logfile_10k_buffer_plc_execution_time__4[[#This Row],[Column2]]*100</f>
        <v>67.818419561421081</v>
      </c>
      <c r="H94" s="1">
        <f>logfile_10k_buffer_plc_execution_time__4[[#This Row],[Column4]]/logfile_10k_buffer_plc_execution_time__4[[#This Row],[Column2]]*100</f>
        <v>32.181580438578919</v>
      </c>
    </row>
    <row r="95" spans="1:8" x14ac:dyDescent="0.3">
      <c r="A95" s="1" t="s">
        <v>24525</v>
      </c>
      <c r="B95">
        <v>384278897</v>
      </c>
      <c r="C95" s="1" t="s">
        <v>5312</v>
      </c>
      <c r="D95">
        <v>384231866</v>
      </c>
      <c r="E95" s="1" t="s">
        <v>5313</v>
      </c>
      <c r="F95">
        <v>47031</v>
      </c>
      <c r="G95">
        <f>logfile_10k_buffer_plc_execution_time__4[[#This Row],[Column6]]/logfile_10k_buffer_plc_execution_time__4[[#This Row],[Column2]]*100</f>
        <v>1.2238767303425461E-2</v>
      </c>
      <c r="H95" s="1">
        <f>logfile_10k_buffer_plc_execution_time__4[[#This Row],[Column4]]/logfile_10k_buffer_plc_execution_time__4[[#This Row],[Column2]]*100</f>
        <v>99.98776123269657</v>
      </c>
    </row>
    <row r="96" spans="1:8" x14ac:dyDescent="0.3">
      <c r="A96" s="1" t="s">
        <v>24526</v>
      </c>
      <c r="B96">
        <v>160238153</v>
      </c>
      <c r="C96" s="1" t="s">
        <v>5312</v>
      </c>
      <c r="D96">
        <v>160190965</v>
      </c>
      <c r="E96" s="1" t="s">
        <v>5313</v>
      </c>
      <c r="F96">
        <v>47188</v>
      </c>
      <c r="G96">
        <f>logfile_10k_buffer_plc_execution_time__4[[#This Row],[Column6]]/logfile_10k_buffer_plc_execution_time__4[[#This Row],[Column2]]*100</f>
        <v>2.9448666947627634E-2</v>
      </c>
      <c r="H96" s="1">
        <f>logfile_10k_buffer_plc_execution_time__4[[#This Row],[Column4]]/logfile_10k_buffer_plc_execution_time__4[[#This Row],[Column2]]*100</f>
        <v>99.97055133305237</v>
      </c>
    </row>
    <row r="97" spans="1:8" x14ac:dyDescent="0.3">
      <c r="A97" s="1" t="s">
        <v>24527</v>
      </c>
      <c r="B97">
        <v>317969946</v>
      </c>
      <c r="C97" s="1" t="s">
        <v>5312</v>
      </c>
      <c r="D97">
        <v>317905699</v>
      </c>
      <c r="E97" s="1" t="s">
        <v>5313</v>
      </c>
      <c r="F97">
        <v>64247</v>
      </c>
      <c r="G97">
        <f>logfile_10k_buffer_plc_execution_time__4[[#This Row],[Column6]]/logfile_10k_buffer_plc_execution_time__4[[#This Row],[Column2]]*100</f>
        <v>2.0205368717457341E-2</v>
      </c>
      <c r="H97" s="1">
        <f>logfile_10k_buffer_plc_execution_time__4[[#This Row],[Column4]]/logfile_10k_buffer_plc_execution_time__4[[#This Row],[Column2]]*100</f>
        <v>99.979794631282545</v>
      </c>
    </row>
    <row r="98" spans="1:8" x14ac:dyDescent="0.3">
      <c r="A98" s="1" t="s">
        <v>24528</v>
      </c>
      <c r="B98">
        <v>221627195</v>
      </c>
      <c r="C98" s="1" t="s">
        <v>5312</v>
      </c>
      <c r="D98">
        <v>190858004</v>
      </c>
      <c r="E98" s="1" t="s">
        <v>5313</v>
      </c>
      <c r="F98">
        <v>30769191</v>
      </c>
      <c r="G98">
        <f>logfile_10k_buffer_plc_execution_time__4[[#This Row],[Column6]]/logfile_10k_buffer_plc_execution_time__4[[#This Row],[Column2]]*100</f>
        <v>13.883310213802957</v>
      </c>
      <c r="H98" s="1">
        <f>logfile_10k_buffer_plc_execution_time__4[[#This Row],[Column4]]/logfile_10k_buffer_plc_execution_time__4[[#This Row],[Column2]]*100</f>
        <v>86.116689786197043</v>
      </c>
    </row>
    <row r="99" spans="1:8" x14ac:dyDescent="0.3">
      <c r="A99" s="1" t="s">
        <v>24529</v>
      </c>
      <c r="B99">
        <v>363584130</v>
      </c>
      <c r="C99" s="1" t="s">
        <v>5312</v>
      </c>
      <c r="D99">
        <v>264995332</v>
      </c>
      <c r="E99" s="1" t="s">
        <v>5313</v>
      </c>
      <c r="F99">
        <v>98588798</v>
      </c>
      <c r="G99">
        <f>logfile_10k_buffer_plc_execution_time__4[[#This Row],[Column6]]/logfile_10k_buffer_plc_execution_time__4[[#This Row],[Column2]]*100</f>
        <v>27.115814433374748</v>
      </c>
      <c r="H99" s="1">
        <f>logfile_10k_buffer_plc_execution_time__4[[#This Row],[Column4]]/logfile_10k_buffer_plc_execution_time__4[[#This Row],[Column2]]*100</f>
        <v>72.884185566625263</v>
      </c>
    </row>
    <row r="100" spans="1:8" x14ac:dyDescent="0.3">
      <c r="A100" s="1" t="s">
        <v>24530</v>
      </c>
      <c r="B100">
        <v>420547812</v>
      </c>
      <c r="C100" s="1" t="s">
        <v>5312</v>
      </c>
      <c r="D100">
        <v>200416887</v>
      </c>
      <c r="E100" s="1" t="s">
        <v>5313</v>
      </c>
      <c r="F100">
        <v>220130925</v>
      </c>
      <c r="G100">
        <f>logfile_10k_buffer_plc_execution_time__4[[#This Row],[Column6]]/logfile_10k_buffer_plc_execution_time__4[[#This Row],[Column2]]*100</f>
        <v>52.34385216585077</v>
      </c>
      <c r="H100" s="1">
        <f>logfile_10k_buffer_plc_execution_time__4[[#This Row],[Column4]]/logfile_10k_buffer_plc_execution_time__4[[#This Row],[Column2]]*100</f>
        <v>47.656147834149237</v>
      </c>
    </row>
    <row r="101" spans="1:8" x14ac:dyDescent="0.3">
      <c r="A101" s="1" t="s">
        <v>24531</v>
      </c>
      <c r="B101">
        <v>470624464</v>
      </c>
      <c r="C101" s="1" t="s">
        <v>5312</v>
      </c>
      <c r="D101">
        <v>470571843</v>
      </c>
      <c r="E101" s="1" t="s">
        <v>5313</v>
      </c>
      <c r="F101">
        <v>52621</v>
      </c>
      <c r="G101">
        <f>logfile_10k_buffer_plc_execution_time__4[[#This Row],[Column6]]/logfile_10k_buffer_plc_execution_time__4[[#This Row],[Column2]]*100</f>
        <v>1.1181101711703622E-2</v>
      </c>
      <c r="H101" s="1">
        <f>logfile_10k_buffer_plc_execution_time__4[[#This Row],[Column4]]/logfile_10k_buffer_plc_execution_time__4[[#This Row],[Column2]]*100</f>
        <v>99.988818898288301</v>
      </c>
    </row>
    <row r="102" spans="1:8" x14ac:dyDescent="0.3">
      <c r="A102" s="1" t="s">
        <v>24532</v>
      </c>
      <c r="B102">
        <v>52304093</v>
      </c>
      <c r="C102" s="1" t="s">
        <v>5312</v>
      </c>
      <c r="D102">
        <v>18737579</v>
      </c>
      <c r="E102" s="1" t="s">
        <v>5313</v>
      </c>
      <c r="F102">
        <v>33566514</v>
      </c>
      <c r="G102">
        <f>logfile_10k_buffer_plc_execution_time__4[[#This Row],[Column6]]/logfile_10k_buffer_plc_execution_time__4[[#This Row],[Column2]]*100</f>
        <v>64.175692712996664</v>
      </c>
      <c r="H102" s="1">
        <f>logfile_10k_buffer_plc_execution_time__4[[#This Row],[Column4]]/logfile_10k_buffer_plc_execution_time__4[[#This Row],[Column2]]*100</f>
        <v>35.824307287003329</v>
      </c>
    </row>
    <row r="103" spans="1:8" x14ac:dyDescent="0.3">
      <c r="A103" s="1" t="s">
        <v>24533</v>
      </c>
      <c r="B103">
        <v>673700715</v>
      </c>
      <c r="C103" s="1" t="s">
        <v>5312</v>
      </c>
      <c r="D103">
        <v>256782532</v>
      </c>
      <c r="E103" s="1" t="s">
        <v>5313</v>
      </c>
      <c r="F103">
        <v>416918183</v>
      </c>
      <c r="G103">
        <f>logfile_10k_buffer_plc_execution_time__4[[#This Row],[Column6]]/logfile_10k_buffer_plc_execution_time__4[[#This Row],[Column2]]*100</f>
        <v>61.884776684554957</v>
      </c>
      <c r="H103" s="1">
        <f>logfile_10k_buffer_plc_execution_time__4[[#This Row],[Column4]]/logfile_10k_buffer_plc_execution_time__4[[#This Row],[Column2]]*100</f>
        <v>38.11522331544505</v>
      </c>
    </row>
    <row r="104" spans="1:8" x14ac:dyDescent="0.3">
      <c r="A104" s="1" t="s">
        <v>24534</v>
      </c>
      <c r="B104">
        <v>434595021</v>
      </c>
      <c r="C104" s="1" t="s">
        <v>5312</v>
      </c>
      <c r="D104">
        <v>434553612</v>
      </c>
      <c r="E104" s="1" t="s">
        <v>5313</v>
      </c>
      <c r="F104">
        <v>41409</v>
      </c>
      <c r="G104">
        <f>logfile_10k_buffer_plc_execution_time__4[[#This Row],[Column6]]/logfile_10k_buffer_plc_execution_time__4[[#This Row],[Column2]]*100</f>
        <v>9.5281809498687295E-3</v>
      </c>
      <c r="H104" s="1">
        <f>logfile_10k_buffer_plc_execution_time__4[[#This Row],[Column4]]/logfile_10k_buffer_plc_execution_time__4[[#This Row],[Column2]]*100</f>
        <v>99.990471819050128</v>
      </c>
    </row>
    <row r="105" spans="1:8" x14ac:dyDescent="0.3">
      <c r="A105" s="1" t="s">
        <v>24535</v>
      </c>
      <c r="B105">
        <v>189118964</v>
      </c>
      <c r="C105" s="1" t="s">
        <v>5312</v>
      </c>
      <c r="D105">
        <v>148539416</v>
      </c>
      <c r="E105" s="1" t="s">
        <v>5313</v>
      </c>
      <c r="F105">
        <v>40579548</v>
      </c>
      <c r="G105">
        <f>logfile_10k_buffer_plc_execution_time__4[[#This Row],[Column6]]/logfile_10k_buffer_plc_execution_time__4[[#This Row],[Column2]]*100</f>
        <v>21.457154344394567</v>
      </c>
      <c r="H105" s="1">
        <f>logfile_10k_buffer_plc_execution_time__4[[#This Row],[Column4]]/logfile_10k_buffer_plc_execution_time__4[[#This Row],[Column2]]*100</f>
        <v>78.542845655605433</v>
      </c>
    </row>
    <row r="106" spans="1:8" x14ac:dyDescent="0.3">
      <c r="A106" s="1" t="s">
        <v>24536</v>
      </c>
      <c r="B106">
        <v>582873596</v>
      </c>
      <c r="C106" s="1" t="s">
        <v>5312</v>
      </c>
      <c r="D106">
        <v>313766173</v>
      </c>
      <c r="E106" s="1" t="s">
        <v>5313</v>
      </c>
      <c r="F106">
        <v>269107423</v>
      </c>
      <c r="G106">
        <f>logfile_10k_buffer_plc_execution_time__4[[#This Row],[Column6]]/logfile_10k_buffer_plc_execution_time__4[[#This Row],[Column2]]*100</f>
        <v>46.169087920050508</v>
      </c>
      <c r="H106" s="1">
        <f>logfile_10k_buffer_plc_execution_time__4[[#This Row],[Column4]]/logfile_10k_buffer_plc_execution_time__4[[#This Row],[Column2]]*100</f>
        <v>53.830912079949492</v>
      </c>
    </row>
    <row r="107" spans="1:8" x14ac:dyDescent="0.3">
      <c r="A107" s="1" t="s">
        <v>24537</v>
      </c>
      <c r="B107">
        <v>441511335</v>
      </c>
      <c r="C107" s="1" t="s">
        <v>5312</v>
      </c>
      <c r="D107">
        <v>441467383</v>
      </c>
      <c r="E107" s="1" t="s">
        <v>5313</v>
      </c>
      <c r="F107">
        <v>43952</v>
      </c>
      <c r="G107">
        <f>logfile_10k_buffer_plc_execution_time__4[[#This Row],[Column6]]/logfile_10k_buffer_plc_execution_time__4[[#This Row],[Column2]]*100</f>
        <v>9.9548973074496481E-3</v>
      </c>
      <c r="H107" s="1">
        <f>logfile_10k_buffer_plc_execution_time__4[[#This Row],[Column4]]/logfile_10k_buffer_plc_execution_time__4[[#This Row],[Column2]]*100</f>
        <v>99.990045102692548</v>
      </c>
    </row>
    <row r="108" spans="1:8" x14ac:dyDescent="0.3">
      <c r="A108" s="1" t="s">
        <v>24538</v>
      </c>
      <c r="B108">
        <v>20265499</v>
      </c>
      <c r="C108" s="1" t="s">
        <v>5312</v>
      </c>
      <c r="D108">
        <v>20225331</v>
      </c>
      <c r="E108" s="1" t="s">
        <v>5313</v>
      </c>
      <c r="F108">
        <v>40168</v>
      </c>
      <c r="G108">
        <f>logfile_10k_buffer_plc_execution_time__4[[#This Row],[Column6]]/logfile_10k_buffer_plc_execution_time__4[[#This Row],[Column2]]*100</f>
        <v>0.19820878824646757</v>
      </c>
      <c r="H108" s="1">
        <f>logfile_10k_buffer_plc_execution_time__4[[#This Row],[Column4]]/logfile_10k_buffer_plc_execution_time__4[[#This Row],[Column2]]*100</f>
        <v>99.801791211753539</v>
      </c>
    </row>
    <row r="109" spans="1:8" x14ac:dyDescent="0.3">
      <c r="A109" s="1" t="s">
        <v>24539</v>
      </c>
      <c r="B109">
        <v>194089882</v>
      </c>
      <c r="C109" s="1" t="s">
        <v>5312</v>
      </c>
      <c r="D109">
        <v>194048155</v>
      </c>
      <c r="E109" s="1" t="s">
        <v>5313</v>
      </c>
      <c r="F109">
        <v>41727</v>
      </c>
      <c r="G109">
        <f>logfile_10k_buffer_plc_execution_time__4[[#This Row],[Column6]]/logfile_10k_buffer_plc_execution_time__4[[#This Row],[Column2]]*100</f>
        <v>2.1498802292022619E-2</v>
      </c>
      <c r="H109" s="1">
        <f>logfile_10k_buffer_plc_execution_time__4[[#This Row],[Column4]]/logfile_10k_buffer_plc_execution_time__4[[#This Row],[Column2]]*100</f>
        <v>99.978501197707985</v>
      </c>
    </row>
    <row r="110" spans="1:8" x14ac:dyDescent="0.3">
      <c r="A110" s="1" t="s">
        <v>24540</v>
      </c>
      <c r="B110">
        <v>535201892</v>
      </c>
      <c r="C110" s="1" t="s">
        <v>5312</v>
      </c>
      <c r="D110">
        <v>14926249</v>
      </c>
      <c r="E110" s="1" t="s">
        <v>5313</v>
      </c>
      <c r="F110">
        <v>520275643</v>
      </c>
      <c r="G110">
        <f>logfile_10k_buffer_plc_execution_time__4[[#This Row],[Column6]]/logfile_10k_buffer_plc_execution_time__4[[#This Row],[Column2]]*100</f>
        <v>97.211099358370731</v>
      </c>
      <c r="H110" s="1">
        <f>logfile_10k_buffer_plc_execution_time__4[[#This Row],[Column4]]/logfile_10k_buffer_plc_execution_time__4[[#This Row],[Column2]]*100</f>
        <v>2.7889006416292714</v>
      </c>
    </row>
    <row r="111" spans="1:8" x14ac:dyDescent="0.3">
      <c r="A111" s="1" t="s">
        <v>24541</v>
      </c>
      <c r="B111">
        <v>1024609417</v>
      </c>
      <c r="C111" s="1" t="s">
        <v>5312</v>
      </c>
      <c r="D111">
        <v>1024552163</v>
      </c>
      <c r="E111" s="1" t="s">
        <v>5313</v>
      </c>
      <c r="F111">
        <v>57254</v>
      </c>
      <c r="G111">
        <f>logfile_10k_buffer_plc_execution_time__4[[#This Row],[Column6]]/logfile_10k_buffer_plc_execution_time__4[[#This Row],[Column2]]*100</f>
        <v>5.5878853980901875E-3</v>
      </c>
      <c r="H111" s="1">
        <f>logfile_10k_buffer_plc_execution_time__4[[#This Row],[Column4]]/logfile_10k_buffer_plc_execution_time__4[[#This Row],[Column2]]*100</f>
        <v>99.9944121146019</v>
      </c>
    </row>
    <row r="112" spans="1:8" x14ac:dyDescent="0.3">
      <c r="A112" s="1" t="s">
        <v>24542</v>
      </c>
      <c r="B112">
        <v>217111927</v>
      </c>
      <c r="C112" s="1" t="s">
        <v>5312</v>
      </c>
      <c r="D112">
        <v>217054285</v>
      </c>
      <c r="E112" s="1" t="s">
        <v>5313</v>
      </c>
      <c r="F112">
        <v>57642</v>
      </c>
      <c r="G112">
        <f>logfile_10k_buffer_plc_execution_time__4[[#This Row],[Column6]]/logfile_10k_buffer_plc_execution_time__4[[#This Row],[Column2]]*100</f>
        <v>2.6549439635345323E-2</v>
      </c>
      <c r="H112" s="1">
        <f>logfile_10k_buffer_plc_execution_time__4[[#This Row],[Column4]]/logfile_10k_buffer_plc_execution_time__4[[#This Row],[Column2]]*100</f>
        <v>99.973450560364654</v>
      </c>
    </row>
    <row r="113" spans="1:8" x14ac:dyDescent="0.3">
      <c r="A113" s="1" t="s">
        <v>24543</v>
      </c>
      <c r="B113">
        <v>197144276</v>
      </c>
      <c r="C113" s="1" t="s">
        <v>5312</v>
      </c>
      <c r="D113">
        <v>197083013</v>
      </c>
      <c r="E113" s="1" t="s">
        <v>5313</v>
      </c>
      <c r="F113">
        <v>61263</v>
      </c>
      <c r="G113">
        <f>logfile_10k_buffer_plc_execution_time__4[[#This Row],[Column6]]/logfile_10k_buffer_plc_execution_time__4[[#This Row],[Column2]]*100</f>
        <v>3.1075211131161625E-2</v>
      </c>
      <c r="H113" s="1">
        <f>logfile_10k_buffer_plc_execution_time__4[[#This Row],[Column4]]/logfile_10k_buffer_plc_execution_time__4[[#This Row],[Column2]]*100</f>
        <v>99.968924788868847</v>
      </c>
    </row>
    <row r="114" spans="1:8" x14ac:dyDescent="0.3">
      <c r="A114" s="1" t="s">
        <v>24544</v>
      </c>
      <c r="B114">
        <v>233211746</v>
      </c>
      <c r="C114" s="1" t="s">
        <v>5312</v>
      </c>
      <c r="D114">
        <v>233153205</v>
      </c>
      <c r="E114" s="1" t="s">
        <v>5313</v>
      </c>
      <c r="F114">
        <v>58541</v>
      </c>
      <c r="G114">
        <f>logfile_10k_buffer_plc_execution_time__4[[#This Row],[Column6]]/logfile_10k_buffer_plc_execution_time__4[[#This Row],[Column2]]*100</f>
        <v>2.5102080407219285E-2</v>
      </c>
      <c r="H114" s="1">
        <f>logfile_10k_buffer_plc_execution_time__4[[#This Row],[Column4]]/logfile_10k_buffer_plc_execution_time__4[[#This Row],[Column2]]*100</f>
        <v>99.974897919592777</v>
      </c>
    </row>
    <row r="115" spans="1:8" x14ac:dyDescent="0.3">
      <c r="A115" s="1" t="s">
        <v>24545</v>
      </c>
      <c r="B115">
        <v>398204565</v>
      </c>
      <c r="C115" s="1" t="s">
        <v>5312</v>
      </c>
      <c r="D115">
        <v>77432606</v>
      </c>
      <c r="E115" s="1" t="s">
        <v>5313</v>
      </c>
      <c r="F115">
        <v>320771959</v>
      </c>
      <c r="G115">
        <f>logfile_10k_buffer_plc_execution_time__4[[#This Row],[Column6]]/logfile_10k_buffer_plc_execution_time__4[[#This Row],[Column2]]*100</f>
        <v>80.554565967871312</v>
      </c>
      <c r="H115" s="1">
        <f>logfile_10k_buffer_plc_execution_time__4[[#This Row],[Column4]]/logfile_10k_buffer_plc_execution_time__4[[#This Row],[Column2]]*100</f>
        <v>19.445434032128688</v>
      </c>
    </row>
    <row r="116" spans="1:8" x14ac:dyDescent="0.3">
      <c r="A116" s="1" t="s">
        <v>24546</v>
      </c>
      <c r="B116">
        <v>678340007</v>
      </c>
      <c r="C116" s="1" t="s">
        <v>5312</v>
      </c>
      <c r="D116">
        <v>678296444</v>
      </c>
      <c r="E116" s="1" t="s">
        <v>5313</v>
      </c>
      <c r="F116">
        <v>43563</v>
      </c>
      <c r="G116">
        <f>logfile_10k_buffer_plc_execution_time__4[[#This Row],[Column6]]/logfile_10k_buffer_plc_execution_time__4[[#This Row],[Column2]]*100</f>
        <v>6.4220007003066241E-3</v>
      </c>
      <c r="H116" s="1">
        <f>logfile_10k_buffer_plc_execution_time__4[[#This Row],[Column4]]/logfile_10k_buffer_plc_execution_time__4[[#This Row],[Column2]]*100</f>
        <v>99.993577999299703</v>
      </c>
    </row>
    <row r="117" spans="1:8" x14ac:dyDescent="0.3">
      <c r="A117" s="1" t="s">
        <v>24547</v>
      </c>
      <c r="B117">
        <v>25490932</v>
      </c>
      <c r="C117" s="1" t="s">
        <v>5312</v>
      </c>
      <c r="D117">
        <v>25443802</v>
      </c>
      <c r="E117" s="1" t="s">
        <v>5313</v>
      </c>
      <c r="F117">
        <v>47130</v>
      </c>
      <c r="G117">
        <f>logfile_10k_buffer_plc_execution_time__4[[#This Row],[Column6]]/logfile_10k_buffer_plc_execution_time__4[[#This Row],[Column2]]*100</f>
        <v>0.18488927748895176</v>
      </c>
      <c r="H117" s="1">
        <f>logfile_10k_buffer_plc_execution_time__4[[#This Row],[Column4]]/logfile_10k_buffer_plc_execution_time__4[[#This Row],[Column2]]*100</f>
        <v>99.815110722511051</v>
      </c>
    </row>
    <row r="118" spans="1:8" x14ac:dyDescent="0.3">
      <c r="A118" s="1" t="s">
        <v>24548</v>
      </c>
      <c r="B118">
        <v>501461240</v>
      </c>
      <c r="C118" s="1" t="s">
        <v>5312</v>
      </c>
      <c r="D118">
        <v>501413476</v>
      </c>
      <c r="E118" s="1" t="s">
        <v>5313</v>
      </c>
      <c r="F118">
        <v>47764</v>
      </c>
      <c r="G118">
        <f>logfile_10k_buffer_plc_execution_time__4[[#This Row],[Column6]]/logfile_10k_buffer_plc_execution_time__4[[#This Row],[Column2]]*100</f>
        <v>9.524963484715189E-3</v>
      </c>
      <c r="H118" s="1">
        <f>logfile_10k_buffer_plc_execution_time__4[[#This Row],[Column4]]/logfile_10k_buffer_plc_execution_time__4[[#This Row],[Column2]]*100</f>
        <v>99.990475036515278</v>
      </c>
    </row>
    <row r="119" spans="1:8" x14ac:dyDescent="0.3">
      <c r="A119" s="1" t="s">
        <v>24549</v>
      </c>
      <c r="B119">
        <v>56412716</v>
      </c>
      <c r="C119" s="1" t="s">
        <v>5312</v>
      </c>
      <c r="D119">
        <v>22779208</v>
      </c>
      <c r="E119" s="1" t="s">
        <v>5313</v>
      </c>
      <c r="F119">
        <v>33633508</v>
      </c>
      <c r="G119">
        <f>logfile_10k_buffer_plc_execution_time__4[[#This Row],[Column6]]/logfile_10k_buffer_plc_execution_time__4[[#This Row],[Column2]]*100</f>
        <v>59.620437349621668</v>
      </c>
      <c r="H119" s="1">
        <f>logfile_10k_buffer_plc_execution_time__4[[#This Row],[Column4]]/logfile_10k_buffer_plc_execution_time__4[[#This Row],[Column2]]*100</f>
        <v>40.379562650378332</v>
      </c>
    </row>
    <row r="120" spans="1:8" x14ac:dyDescent="0.3">
      <c r="A120" s="1" t="s">
        <v>24550</v>
      </c>
      <c r="B120">
        <v>579035775</v>
      </c>
      <c r="C120" s="1" t="s">
        <v>5312</v>
      </c>
      <c r="D120">
        <v>578971546</v>
      </c>
      <c r="E120" s="1" t="s">
        <v>5313</v>
      </c>
      <c r="F120">
        <v>64229</v>
      </c>
      <c r="G120">
        <f>logfile_10k_buffer_plc_execution_time__4[[#This Row],[Column6]]/logfile_10k_buffer_plc_execution_time__4[[#This Row],[Column2]]*100</f>
        <v>1.1092406164368686E-2</v>
      </c>
      <c r="H120" s="1">
        <f>logfile_10k_buffer_plc_execution_time__4[[#This Row],[Column4]]/logfile_10k_buffer_plc_execution_time__4[[#This Row],[Column2]]*100</f>
        <v>99.988907593835634</v>
      </c>
    </row>
    <row r="121" spans="1:8" x14ac:dyDescent="0.3">
      <c r="A121" s="1" t="s">
        <v>24551</v>
      </c>
      <c r="B121">
        <v>192089736</v>
      </c>
      <c r="C121" s="1" t="s">
        <v>5312</v>
      </c>
      <c r="D121">
        <v>22736077</v>
      </c>
      <c r="E121" s="1" t="s">
        <v>5313</v>
      </c>
      <c r="F121">
        <v>169353659</v>
      </c>
      <c r="G121">
        <f>logfile_10k_buffer_plc_execution_time__4[[#This Row],[Column6]]/logfile_10k_buffer_plc_execution_time__4[[#This Row],[Column2]]*100</f>
        <v>88.163825161381865</v>
      </c>
      <c r="H121" s="1">
        <f>logfile_10k_buffer_plc_execution_time__4[[#This Row],[Column4]]/logfile_10k_buffer_plc_execution_time__4[[#This Row],[Column2]]*100</f>
        <v>11.836174838618135</v>
      </c>
    </row>
    <row r="122" spans="1:8" x14ac:dyDescent="0.3">
      <c r="A122" s="1" t="s">
        <v>24552</v>
      </c>
      <c r="B122">
        <v>422556285</v>
      </c>
      <c r="C122" s="1" t="s">
        <v>5312</v>
      </c>
      <c r="D122">
        <v>422502370</v>
      </c>
      <c r="E122" s="1" t="s">
        <v>5313</v>
      </c>
      <c r="F122">
        <v>53915</v>
      </c>
      <c r="G122">
        <f>logfile_10k_buffer_plc_execution_time__4[[#This Row],[Column6]]/logfile_10k_buffer_plc_execution_time__4[[#This Row],[Column2]]*100</f>
        <v>1.2759246972270216E-2</v>
      </c>
      <c r="H122" s="1">
        <f>logfile_10k_buffer_plc_execution_time__4[[#This Row],[Column4]]/logfile_10k_buffer_plc_execution_time__4[[#This Row],[Column2]]*100</f>
        <v>99.987240753027734</v>
      </c>
    </row>
    <row r="123" spans="1:8" x14ac:dyDescent="0.3">
      <c r="A123" s="1" t="s">
        <v>24553</v>
      </c>
      <c r="B123">
        <v>239693734</v>
      </c>
      <c r="C123" s="1" t="s">
        <v>5312</v>
      </c>
      <c r="D123">
        <v>239631782</v>
      </c>
      <c r="E123" s="1" t="s">
        <v>5313</v>
      </c>
      <c r="F123">
        <v>61952</v>
      </c>
      <c r="G123">
        <f>logfile_10k_buffer_plc_execution_time__4[[#This Row],[Column6]]/logfile_10k_buffer_plc_execution_time__4[[#This Row],[Column2]]*100</f>
        <v>2.5846316032608511E-2</v>
      </c>
      <c r="H123" s="1">
        <f>logfile_10k_buffer_plc_execution_time__4[[#This Row],[Column4]]/logfile_10k_buffer_plc_execution_time__4[[#This Row],[Column2]]*100</f>
        <v>99.974153683967387</v>
      </c>
    </row>
    <row r="124" spans="1:8" x14ac:dyDescent="0.3">
      <c r="A124" s="1" t="s">
        <v>24554</v>
      </c>
      <c r="B124">
        <v>447492636</v>
      </c>
      <c r="C124" s="1" t="s">
        <v>5312</v>
      </c>
      <c r="D124">
        <v>192867280</v>
      </c>
      <c r="E124" s="1" t="s">
        <v>5313</v>
      </c>
      <c r="F124">
        <v>254625356</v>
      </c>
      <c r="G124">
        <f>logfile_10k_buffer_plc_execution_time__4[[#This Row],[Column6]]/logfile_10k_buffer_plc_execution_time__4[[#This Row],[Column2]]*100</f>
        <v>56.900457240149983</v>
      </c>
      <c r="H124" s="1">
        <f>logfile_10k_buffer_plc_execution_time__4[[#This Row],[Column4]]/logfile_10k_buffer_plc_execution_time__4[[#This Row],[Column2]]*100</f>
        <v>43.099542759850017</v>
      </c>
    </row>
    <row r="125" spans="1:8" x14ac:dyDescent="0.3">
      <c r="A125" s="1" t="s">
        <v>24555</v>
      </c>
      <c r="B125">
        <v>250123899</v>
      </c>
      <c r="C125" s="1" t="s">
        <v>5312</v>
      </c>
      <c r="D125">
        <v>250075593</v>
      </c>
      <c r="E125" s="1" t="s">
        <v>5313</v>
      </c>
      <c r="F125">
        <v>48306</v>
      </c>
      <c r="G125">
        <f>logfile_10k_buffer_plc_execution_time__4[[#This Row],[Column6]]/logfile_10k_buffer_plc_execution_time__4[[#This Row],[Column2]]*100</f>
        <v>1.9312828639377638E-2</v>
      </c>
      <c r="H125" s="1">
        <f>logfile_10k_buffer_plc_execution_time__4[[#This Row],[Column4]]/logfile_10k_buffer_plc_execution_time__4[[#This Row],[Column2]]*100</f>
        <v>99.980687171360628</v>
      </c>
    </row>
    <row r="126" spans="1:8" x14ac:dyDescent="0.3">
      <c r="A126" s="1" t="s">
        <v>24556</v>
      </c>
      <c r="B126">
        <v>52013115</v>
      </c>
      <c r="C126" s="1" t="s">
        <v>5312</v>
      </c>
      <c r="D126">
        <v>16964930</v>
      </c>
      <c r="E126" s="1" t="s">
        <v>5313</v>
      </c>
      <c r="F126">
        <v>35048185</v>
      </c>
      <c r="G126">
        <f>logfile_10k_buffer_plc_execution_time__4[[#This Row],[Column6]]/logfile_10k_buffer_plc_execution_time__4[[#This Row],[Column2]]*100</f>
        <v>67.383360908109424</v>
      </c>
      <c r="H126" s="1">
        <f>logfile_10k_buffer_plc_execution_time__4[[#This Row],[Column4]]/logfile_10k_buffer_plc_execution_time__4[[#This Row],[Column2]]*100</f>
        <v>32.616639091890576</v>
      </c>
    </row>
    <row r="127" spans="1:8" x14ac:dyDescent="0.3">
      <c r="A127" s="1" t="s">
        <v>24557</v>
      </c>
      <c r="B127">
        <v>532670311</v>
      </c>
      <c r="C127" s="1" t="s">
        <v>5312</v>
      </c>
      <c r="D127">
        <v>398244140</v>
      </c>
      <c r="E127" s="1" t="s">
        <v>5313</v>
      </c>
      <c r="F127">
        <v>134426171</v>
      </c>
      <c r="G127">
        <f>logfile_10k_buffer_plc_execution_time__4[[#This Row],[Column6]]/logfile_10k_buffer_plc_execution_time__4[[#This Row],[Column2]]*100</f>
        <v>25.236279969806692</v>
      </c>
      <c r="H127" s="1">
        <f>logfile_10k_buffer_plc_execution_time__4[[#This Row],[Column4]]/logfile_10k_buffer_plc_execution_time__4[[#This Row],[Column2]]*100</f>
        <v>74.763720030193312</v>
      </c>
    </row>
    <row r="128" spans="1:8" x14ac:dyDescent="0.3">
      <c r="A128" s="1" t="s">
        <v>24558</v>
      </c>
      <c r="B128">
        <v>294104251</v>
      </c>
      <c r="C128" s="1" t="s">
        <v>5312</v>
      </c>
      <c r="D128">
        <v>259560412</v>
      </c>
      <c r="E128" s="1" t="s">
        <v>5313</v>
      </c>
      <c r="F128">
        <v>34543839</v>
      </c>
      <c r="G128">
        <f>logfile_10k_buffer_plc_execution_time__4[[#This Row],[Column6]]/logfile_10k_buffer_plc_execution_time__4[[#This Row],[Column2]]*100</f>
        <v>11.745440224867746</v>
      </c>
      <c r="H128" s="1">
        <f>logfile_10k_buffer_plc_execution_time__4[[#This Row],[Column4]]/logfile_10k_buffer_plc_execution_time__4[[#This Row],[Column2]]*100</f>
        <v>88.254559775132265</v>
      </c>
    </row>
    <row r="129" spans="1:8" x14ac:dyDescent="0.3">
      <c r="A129" s="1" t="s">
        <v>24559</v>
      </c>
      <c r="B129">
        <v>297612117</v>
      </c>
      <c r="C129" s="1" t="s">
        <v>5312</v>
      </c>
      <c r="D129">
        <v>205305155</v>
      </c>
      <c r="E129" s="1" t="s">
        <v>5313</v>
      </c>
      <c r="F129">
        <v>92306962</v>
      </c>
      <c r="G129">
        <f>logfile_10k_buffer_plc_execution_time__4[[#This Row],[Column6]]/logfile_10k_buffer_plc_execution_time__4[[#This Row],[Column2]]*100</f>
        <v>31.015861494644721</v>
      </c>
      <c r="H129" s="1">
        <f>logfile_10k_buffer_plc_execution_time__4[[#This Row],[Column4]]/logfile_10k_buffer_plc_execution_time__4[[#This Row],[Column2]]*100</f>
        <v>68.984138505355276</v>
      </c>
    </row>
    <row r="130" spans="1:8" x14ac:dyDescent="0.3">
      <c r="A130" s="1" t="s">
        <v>24560</v>
      </c>
      <c r="B130">
        <v>216318615</v>
      </c>
      <c r="C130" s="1" t="s">
        <v>5312</v>
      </c>
      <c r="D130">
        <v>186896992</v>
      </c>
      <c r="E130" s="1" t="s">
        <v>5313</v>
      </c>
      <c r="F130">
        <v>29421623</v>
      </c>
      <c r="G130">
        <f>logfile_10k_buffer_plc_execution_time__4[[#This Row],[Column6]]/logfile_10k_buffer_plc_execution_time__4[[#This Row],[Column2]]*100</f>
        <v>13.601059252344047</v>
      </c>
      <c r="H130" s="1">
        <f>logfile_10k_buffer_plc_execution_time__4[[#This Row],[Column4]]/logfile_10k_buffer_plc_execution_time__4[[#This Row],[Column2]]*100</f>
        <v>86.398940747655956</v>
      </c>
    </row>
    <row r="131" spans="1:8" x14ac:dyDescent="0.3">
      <c r="A131" s="1" t="s">
        <v>24561</v>
      </c>
      <c r="B131">
        <v>530823548</v>
      </c>
      <c r="C131" s="1" t="s">
        <v>5312</v>
      </c>
      <c r="D131">
        <v>298513452</v>
      </c>
      <c r="E131" s="1" t="s">
        <v>5313</v>
      </c>
      <c r="F131">
        <v>232310096</v>
      </c>
      <c r="G131">
        <f>logfile_10k_buffer_plc_execution_time__4[[#This Row],[Column6]]/logfile_10k_buffer_plc_execution_time__4[[#This Row],[Column2]]*100</f>
        <v>43.764090134147551</v>
      </c>
      <c r="H131" s="1">
        <f>logfile_10k_buffer_plc_execution_time__4[[#This Row],[Column4]]/logfile_10k_buffer_plc_execution_time__4[[#This Row],[Column2]]*100</f>
        <v>56.235909865852449</v>
      </c>
    </row>
    <row r="132" spans="1:8" x14ac:dyDescent="0.3">
      <c r="A132" s="1" t="s">
        <v>24562</v>
      </c>
      <c r="B132">
        <v>373262721</v>
      </c>
      <c r="C132" s="1" t="s">
        <v>5312</v>
      </c>
      <c r="D132">
        <v>372880481</v>
      </c>
      <c r="E132" s="1" t="s">
        <v>5313</v>
      </c>
      <c r="F132">
        <v>382240</v>
      </c>
      <c r="G132">
        <f>logfile_10k_buffer_plc_execution_time__4[[#This Row],[Column6]]/logfile_10k_buffer_plc_execution_time__4[[#This Row],[Column2]]*100</f>
        <v>0.10240508320143764</v>
      </c>
      <c r="H132" s="1">
        <f>logfile_10k_buffer_plc_execution_time__4[[#This Row],[Column4]]/logfile_10k_buffer_plc_execution_time__4[[#This Row],[Column2]]*100</f>
        <v>99.897594916798553</v>
      </c>
    </row>
    <row r="133" spans="1:8" x14ac:dyDescent="0.3">
      <c r="A133" s="1" t="s">
        <v>24563</v>
      </c>
      <c r="B133">
        <v>649608174</v>
      </c>
      <c r="C133" s="1" t="s">
        <v>5312</v>
      </c>
      <c r="D133">
        <v>41196138</v>
      </c>
      <c r="E133" s="1" t="s">
        <v>5313</v>
      </c>
      <c r="F133">
        <v>608412036</v>
      </c>
      <c r="G133">
        <f>logfile_10k_buffer_plc_execution_time__4[[#This Row],[Column6]]/logfile_10k_buffer_plc_execution_time__4[[#This Row],[Column2]]*100</f>
        <v>93.658309785984926</v>
      </c>
      <c r="H133" s="1">
        <f>logfile_10k_buffer_plc_execution_time__4[[#This Row],[Column4]]/logfile_10k_buffer_plc_execution_time__4[[#This Row],[Column2]]*100</f>
        <v>6.3416902140150722</v>
      </c>
    </row>
    <row r="134" spans="1:8" x14ac:dyDescent="0.3">
      <c r="A134" s="1" t="s">
        <v>24564</v>
      </c>
      <c r="B134">
        <v>220919686</v>
      </c>
      <c r="C134" s="1" t="s">
        <v>5312</v>
      </c>
      <c r="D134">
        <v>220829357</v>
      </c>
      <c r="E134" s="1" t="s">
        <v>5313</v>
      </c>
      <c r="F134">
        <v>90329</v>
      </c>
      <c r="G134">
        <f>logfile_10k_buffer_plc_execution_time__4[[#This Row],[Column6]]/logfile_10k_buffer_plc_execution_time__4[[#This Row],[Column2]]*100</f>
        <v>4.0887709753489328E-2</v>
      </c>
      <c r="H134" s="1">
        <f>logfile_10k_buffer_plc_execution_time__4[[#This Row],[Column4]]/logfile_10k_buffer_plc_execution_time__4[[#This Row],[Column2]]*100</f>
        <v>99.959112290246509</v>
      </c>
    </row>
    <row r="135" spans="1:8" x14ac:dyDescent="0.3">
      <c r="A135" s="1" t="s">
        <v>24565</v>
      </c>
      <c r="B135">
        <v>232888814</v>
      </c>
      <c r="C135" s="1" t="s">
        <v>5312</v>
      </c>
      <c r="D135">
        <v>232844625</v>
      </c>
      <c r="E135" s="1" t="s">
        <v>5313</v>
      </c>
      <c r="F135">
        <v>44189</v>
      </c>
      <c r="G135">
        <f>logfile_10k_buffer_plc_execution_time__4[[#This Row],[Column6]]/logfile_10k_buffer_plc_execution_time__4[[#This Row],[Column2]]*100</f>
        <v>1.8974290452610575E-2</v>
      </c>
      <c r="H135" s="1">
        <f>logfile_10k_buffer_plc_execution_time__4[[#This Row],[Column4]]/logfile_10k_buffer_plc_execution_time__4[[#This Row],[Column2]]*100</f>
        <v>99.981025709547396</v>
      </c>
    </row>
    <row r="136" spans="1:8" x14ac:dyDescent="0.3">
      <c r="A136" s="1" t="s">
        <v>24566</v>
      </c>
      <c r="B136">
        <v>18122528</v>
      </c>
      <c r="C136" s="1" t="s">
        <v>5312</v>
      </c>
      <c r="D136">
        <v>18054470</v>
      </c>
      <c r="E136" s="1" t="s">
        <v>5313</v>
      </c>
      <c r="F136">
        <v>68058</v>
      </c>
      <c r="G136">
        <f>logfile_10k_buffer_plc_execution_time__4[[#This Row],[Column6]]/logfile_10k_buffer_plc_execution_time__4[[#This Row],[Column2]]*100</f>
        <v>0.37554363276470037</v>
      </c>
      <c r="H136" s="1">
        <f>logfile_10k_buffer_plc_execution_time__4[[#This Row],[Column4]]/logfile_10k_buffer_plc_execution_time__4[[#This Row],[Column2]]*100</f>
        <v>99.624456367235297</v>
      </c>
    </row>
    <row r="137" spans="1:8" x14ac:dyDescent="0.3">
      <c r="A137" s="1" t="s">
        <v>24567</v>
      </c>
      <c r="B137">
        <v>239364439</v>
      </c>
      <c r="C137" s="1" t="s">
        <v>5312</v>
      </c>
      <c r="D137">
        <v>214781334</v>
      </c>
      <c r="E137" s="1" t="s">
        <v>5313</v>
      </c>
      <c r="F137">
        <v>24583105</v>
      </c>
      <c r="G137">
        <f>logfile_10k_buffer_plc_execution_time__4[[#This Row],[Column6]]/logfile_10k_buffer_plc_execution_time__4[[#This Row],[Column2]]*100</f>
        <v>10.270157548339919</v>
      </c>
      <c r="H137" s="1">
        <f>logfile_10k_buffer_plc_execution_time__4[[#This Row],[Column4]]/logfile_10k_buffer_plc_execution_time__4[[#This Row],[Column2]]*100</f>
        <v>89.729842451660076</v>
      </c>
    </row>
    <row r="138" spans="1:8" x14ac:dyDescent="0.3">
      <c r="A138" s="1" t="s">
        <v>24568</v>
      </c>
      <c r="B138">
        <v>396169234</v>
      </c>
      <c r="C138" s="1" t="s">
        <v>5312</v>
      </c>
      <c r="D138">
        <v>396125639</v>
      </c>
      <c r="E138" s="1" t="s">
        <v>5313</v>
      </c>
      <c r="F138">
        <v>43595</v>
      </c>
      <c r="G138">
        <f>logfile_10k_buffer_plc_execution_time__4[[#This Row],[Column6]]/logfile_10k_buffer_plc_execution_time__4[[#This Row],[Column2]]*100</f>
        <v>1.1004135671979011E-2</v>
      </c>
      <c r="H138" s="1">
        <f>logfile_10k_buffer_plc_execution_time__4[[#This Row],[Column4]]/logfile_10k_buffer_plc_execution_time__4[[#This Row],[Column2]]*100</f>
        <v>99.988995864328018</v>
      </c>
    </row>
    <row r="139" spans="1:8" x14ac:dyDescent="0.3">
      <c r="A139" s="1" t="s">
        <v>24569</v>
      </c>
      <c r="B139">
        <v>40726976</v>
      </c>
      <c r="C139" s="1" t="s">
        <v>5312</v>
      </c>
      <c r="D139">
        <v>16888311</v>
      </c>
      <c r="E139" s="1" t="s">
        <v>5313</v>
      </c>
      <c r="F139">
        <v>23838665</v>
      </c>
      <c r="G139">
        <f>logfile_10k_buffer_plc_execution_time__4[[#This Row],[Column6]]/logfile_10k_buffer_plc_execution_time__4[[#This Row],[Column2]]*100</f>
        <v>58.532862837643528</v>
      </c>
      <c r="H139" s="1">
        <f>logfile_10k_buffer_plc_execution_time__4[[#This Row],[Column4]]/logfile_10k_buffer_plc_execution_time__4[[#This Row],[Column2]]*100</f>
        <v>41.467137162356472</v>
      </c>
    </row>
    <row r="140" spans="1:8" x14ac:dyDescent="0.3">
      <c r="A140" s="1" t="s">
        <v>24570</v>
      </c>
      <c r="B140">
        <v>556427900</v>
      </c>
      <c r="C140" s="1" t="s">
        <v>5312</v>
      </c>
      <c r="D140">
        <v>185448662</v>
      </c>
      <c r="E140" s="1" t="s">
        <v>5313</v>
      </c>
      <c r="F140">
        <v>370979238</v>
      </c>
      <c r="G140">
        <f>logfile_10k_buffer_plc_execution_time__4[[#This Row],[Column6]]/logfile_10k_buffer_plc_execution_time__4[[#This Row],[Column2]]*100</f>
        <v>66.671573801385591</v>
      </c>
      <c r="H140" s="1">
        <f>logfile_10k_buffer_plc_execution_time__4[[#This Row],[Column4]]/logfile_10k_buffer_plc_execution_time__4[[#This Row],[Column2]]*100</f>
        <v>33.328426198614416</v>
      </c>
    </row>
    <row r="141" spans="1:8" x14ac:dyDescent="0.3">
      <c r="A141" s="1" t="s">
        <v>24571</v>
      </c>
      <c r="B141">
        <v>1540287403</v>
      </c>
      <c r="C141" s="1" t="s">
        <v>5312</v>
      </c>
      <c r="D141">
        <v>450104970</v>
      </c>
      <c r="E141" s="1" t="s">
        <v>5313</v>
      </c>
      <c r="F141">
        <v>1090182433</v>
      </c>
      <c r="G141">
        <f>logfile_10k_buffer_plc_execution_time__4[[#This Row],[Column6]]/logfile_10k_buffer_plc_execution_time__4[[#This Row],[Column2]]*100</f>
        <v>70.777858137167399</v>
      </c>
      <c r="H141" s="1">
        <f>logfile_10k_buffer_plc_execution_time__4[[#This Row],[Column4]]/logfile_10k_buffer_plc_execution_time__4[[#This Row],[Column2]]*100</f>
        <v>29.222141862832597</v>
      </c>
    </row>
    <row r="142" spans="1:8" x14ac:dyDescent="0.3">
      <c r="A142" s="1" t="s">
        <v>24572</v>
      </c>
      <c r="B142">
        <v>280394097</v>
      </c>
      <c r="C142" s="1" t="s">
        <v>5312</v>
      </c>
      <c r="D142">
        <v>280313161</v>
      </c>
      <c r="E142" s="1" t="s">
        <v>5313</v>
      </c>
      <c r="F142">
        <v>80936</v>
      </c>
      <c r="G142">
        <f>logfile_10k_buffer_plc_execution_time__4[[#This Row],[Column6]]/logfile_10k_buffer_plc_execution_time__4[[#This Row],[Column2]]*100</f>
        <v>2.8865086985051615E-2</v>
      </c>
      <c r="H142" s="1">
        <f>logfile_10k_buffer_plc_execution_time__4[[#This Row],[Column4]]/logfile_10k_buffer_plc_execution_time__4[[#This Row],[Column2]]*100</f>
        <v>99.97113491301495</v>
      </c>
    </row>
    <row r="143" spans="1:8" x14ac:dyDescent="0.3">
      <c r="A143" s="1" t="s">
        <v>24573</v>
      </c>
      <c r="B143">
        <v>219885445</v>
      </c>
      <c r="C143" s="1" t="s">
        <v>5312</v>
      </c>
      <c r="D143">
        <v>219824419</v>
      </c>
      <c r="E143" s="1" t="s">
        <v>5313</v>
      </c>
      <c r="F143">
        <v>61026</v>
      </c>
      <c r="G143">
        <f>logfile_10k_buffer_plc_execution_time__4[[#This Row],[Column6]]/logfile_10k_buffer_plc_execution_time__4[[#This Row],[Column2]]*100</f>
        <v>2.7753542304721442E-2</v>
      </c>
      <c r="H143" s="1">
        <f>logfile_10k_buffer_plc_execution_time__4[[#This Row],[Column4]]/logfile_10k_buffer_plc_execution_time__4[[#This Row],[Column2]]*100</f>
        <v>99.972246457695277</v>
      </c>
    </row>
    <row r="144" spans="1:8" x14ac:dyDescent="0.3">
      <c r="A144" s="1" t="s">
        <v>24574</v>
      </c>
      <c r="B144">
        <v>429370041</v>
      </c>
      <c r="C144" s="1" t="s">
        <v>5312</v>
      </c>
      <c r="D144">
        <v>429308561</v>
      </c>
      <c r="E144" s="1" t="s">
        <v>5313</v>
      </c>
      <c r="F144">
        <v>61480</v>
      </c>
      <c r="G144">
        <f>logfile_10k_buffer_plc_execution_time__4[[#This Row],[Column6]]/logfile_10k_buffer_plc_execution_time__4[[#This Row],[Column2]]*100</f>
        <v>1.4318651542807571E-2</v>
      </c>
      <c r="H144" s="1">
        <f>logfile_10k_buffer_plc_execution_time__4[[#This Row],[Column4]]/logfile_10k_buffer_plc_execution_time__4[[#This Row],[Column2]]*100</f>
        <v>99.985681348457192</v>
      </c>
    </row>
    <row r="145" spans="1:8" x14ac:dyDescent="0.3">
      <c r="A145" s="1" t="s">
        <v>24575</v>
      </c>
      <c r="B145">
        <v>532731510</v>
      </c>
      <c r="C145" s="1" t="s">
        <v>5312</v>
      </c>
      <c r="D145">
        <v>98499830</v>
      </c>
      <c r="E145" s="1" t="s">
        <v>5313</v>
      </c>
      <c r="F145">
        <v>434231680</v>
      </c>
      <c r="G145">
        <f>logfile_10k_buffer_plc_execution_time__4[[#This Row],[Column6]]/logfile_10k_buffer_plc_execution_time__4[[#This Row],[Column2]]*100</f>
        <v>81.510417883860484</v>
      </c>
      <c r="H145" s="1">
        <f>logfile_10k_buffer_plc_execution_time__4[[#This Row],[Column4]]/logfile_10k_buffer_plc_execution_time__4[[#This Row],[Column2]]*100</f>
        <v>18.489582116139516</v>
      </c>
    </row>
    <row r="146" spans="1:8" x14ac:dyDescent="0.3">
      <c r="A146" s="1" t="s">
        <v>24576</v>
      </c>
      <c r="B146">
        <v>23048373</v>
      </c>
      <c r="C146" s="1" t="s">
        <v>5312</v>
      </c>
      <c r="D146">
        <v>22973822</v>
      </c>
      <c r="E146" s="1" t="s">
        <v>5313</v>
      </c>
      <c r="F146">
        <v>74551</v>
      </c>
      <c r="G146">
        <f>logfile_10k_buffer_plc_execution_time__4[[#This Row],[Column6]]/logfile_10k_buffer_plc_execution_time__4[[#This Row],[Column2]]*100</f>
        <v>0.32345450153900235</v>
      </c>
      <c r="H146" s="1">
        <f>logfile_10k_buffer_plc_execution_time__4[[#This Row],[Column4]]/logfile_10k_buffer_plc_execution_time__4[[#This Row],[Column2]]*100</f>
        <v>99.676545498460996</v>
      </c>
    </row>
    <row r="147" spans="1:8" x14ac:dyDescent="0.3">
      <c r="A147" s="1" t="s">
        <v>24577</v>
      </c>
      <c r="B147">
        <v>229369176</v>
      </c>
      <c r="C147" s="1" t="s">
        <v>5312</v>
      </c>
      <c r="D147">
        <v>206388697</v>
      </c>
      <c r="E147" s="1" t="s">
        <v>5313</v>
      </c>
      <c r="F147">
        <v>22980479</v>
      </c>
      <c r="G147">
        <f>logfile_10k_buffer_plc_execution_time__4[[#This Row],[Column6]]/logfile_10k_buffer_plc_execution_time__4[[#This Row],[Column2]]*100</f>
        <v>10.018991828265539</v>
      </c>
      <c r="H147" s="1">
        <f>logfile_10k_buffer_plc_execution_time__4[[#This Row],[Column4]]/logfile_10k_buffer_plc_execution_time__4[[#This Row],[Column2]]*100</f>
        <v>89.981008171734473</v>
      </c>
    </row>
    <row r="148" spans="1:8" x14ac:dyDescent="0.3">
      <c r="A148" s="1" t="s">
        <v>24578</v>
      </c>
      <c r="B148">
        <v>270958859</v>
      </c>
      <c r="C148" s="1" t="s">
        <v>5312</v>
      </c>
      <c r="D148">
        <v>203312427</v>
      </c>
      <c r="E148" s="1" t="s">
        <v>5313</v>
      </c>
      <c r="F148">
        <v>67646432</v>
      </c>
      <c r="G148">
        <f>logfile_10k_buffer_plc_execution_time__4[[#This Row],[Column6]]/logfile_10k_buffer_plc_execution_time__4[[#This Row],[Column2]]*100</f>
        <v>24.965573094622457</v>
      </c>
      <c r="H148" s="1">
        <f>logfile_10k_buffer_plc_execution_time__4[[#This Row],[Column4]]/logfile_10k_buffer_plc_execution_time__4[[#This Row],[Column2]]*100</f>
        <v>75.034426905377543</v>
      </c>
    </row>
    <row r="149" spans="1:8" x14ac:dyDescent="0.3">
      <c r="A149" s="1" t="s">
        <v>24579</v>
      </c>
      <c r="B149">
        <v>454898036</v>
      </c>
      <c r="C149" s="1" t="s">
        <v>5312</v>
      </c>
      <c r="D149">
        <v>199751226</v>
      </c>
      <c r="E149" s="1" t="s">
        <v>5313</v>
      </c>
      <c r="F149">
        <v>255146810</v>
      </c>
      <c r="G149">
        <f>logfile_10k_buffer_plc_execution_time__4[[#This Row],[Column6]]/logfile_10k_buffer_plc_execution_time__4[[#This Row],[Column2]]*100</f>
        <v>56.088791291242245</v>
      </c>
      <c r="H149" s="1">
        <f>logfile_10k_buffer_plc_execution_time__4[[#This Row],[Column4]]/logfile_10k_buffer_plc_execution_time__4[[#This Row],[Column2]]*100</f>
        <v>43.911208708757762</v>
      </c>
    </row>
    <row r="150" spans="1:8" x14ac:dyDescent="0.3">
      <c r="A150" s="1" t="s">
        <v>24580</v>
      </c>
      <c r="B150">
        <v>16015553</v>
      </c>
      <c r="C150" s="1" t="s">
        <v>5312</v>
      </c>
      <c r="D150">
        <v>15958316</v>
      </c>
      <c r="E150" s="1" t="s">
        <v>5313</v>
      </c>
      <c r="F150">
        <v>57237</v>
      </c>
      <c r="G150">
        <f>logfile_10k_buffer_plc_execution_time__4[[#This Row],[Column6]]/logfile_10k_buffer_plc_execution_time__4[[#This Row],[Column2]]*100</f>
        <v>0.35738385056076427</v>
      </c>
      <c r="H150" s="1">
        <f>logfile_10k_buffer_plc_execution_time__4[[#This Row],[Column4]]/logfile_10k_buffer_plc_execution_time__4[[#This Row],[Column2]]*100</f>
        <v>99.642616149439235</v>
      </c>
    </row>
    <row r="151" spans="1:8" x14ac:dyDescent="0.3">
      <c r="A151" s="1" t="s">
        <v>24581</v>
      </c>
      <c r="B151">
        <v>236961054</v>
      </c>
      <c r="C151" s="1" t="s">
        <v>5312</v>
      </c>
      <c r="D151">
        <v>236894010</v>
      </c>
      <c r="E151" s="1" t="s">
        <v>5313</v>
      </c>
      <c r="F151">
        <v>67044</v>
      </c>
      <c r="G151">
        <f>logfile_10k_buffer_plc_execution_time__4[[#This Row],[Column6]]/logfile_10k_buffer_plc_execution_time__4[[#This Row],[Column2]]*100</f>
        <v>2.8293257000789673E-2</v>
      </c>
      <c r="H151" s="1">
        <f>logfile_10k_buffer_plc_execution_time__4[[#This Row],[Column4]]/logfile_10k_buffer_plc_execution_time__4[[#This Row],[Column2]]*100</f>
        <v>99.971706742999217</v>
      </c>
    </row>
    <row r="152" spans="1:8" x14ac:dyDescent="0.3">
      <c r="A152" s="1" t="s">
        <v>24582</v>
      </c>
      <c r="B152">
        <v>488429815</v>
      </c>
      <c r="C152" s="1" t="s">
        <v>5312</v>
      </c>
      <c r="D152">
        <v>49311945</v>
      </c>
      <c r="E152" s="1" t="s">
        <v>5313</v>
      </c>
      <c r="F152">
        <v>439117870</v>
      </c>
      <c r="G152">
        <f>logfile_10k_buffer_plc_execution_time__4[[#This Row],[Column6]]/logfile_10k_buffer_plc_execution_time__4[[#This Row],[Column2]]*100</f>
        <v>89.90398548868275</v>
      </c>
      <c r="H152" s="1">
        <f>logfile_10k_buffer_plc_execution_time__4[[#This Row],[Column4]]/logfile_10k_buffer_plc_execution_time__4[[#This Row],[Column2]]*100</f>
        <v>10.09601451131725</v>
      </c>
    </row>
    <row r="153" spans="1:8" x14ac:dyDescent="0.3">
      <c r="A153" s="1" t="s">
        <v>24582</v>
      </c>
      <c r="B153">
        <v>24351</v>
      </c>
      <c r="C153" s="1" t="s">
        <v>5312</v>
      </c>
      <c r="D153">
        <v>137</v>
      </c>
      <c r="E153" s="1" t="s">
        <v>5313</v>
      </c>
      <c r="F153">
        <v>24214</v>
      </c>
      <c r="G153">
        <f>logfile_10k_buffer_plc_execution_time__4[[#This Row],[Column6]]/logfile_10k_buffer_plc_execution_time__4[[#This Row],[Column2]]*100</f>
        <v>99.437394768182003</v>
      </c>
      <c r="H153" s="1">
        <f>logfile_10k_buffer_plc_execution_time__4[[#This Row],[Column4]]/logfile_10k_buffer_plc_execution_time__4[[#This Row],[Column2]]*100</f>
        <v>0.56260523181799516</v>
      </c>
    </row>
    <row r="154" spans="1:8" x14ac:dyDescent="0.3">
      <c r="A154" s="1" t="s">
        <v>24583</v>
      </c>
      <c r="B154">
        <v>209998099</v>
      </c>
      <c r="C154" s="1" t="s">
        <v>5312</v>
      </c>
      <c r="D154">
        <v>209947041</v>
      </c>
      <c r="E154" s="1" t="s">
        <v>5313</v>
      </c>
      <c r="F154">
        <v>51058</v>
      </c>
      <c r="G154">
        <f>logfile_10k_buffer_plc_execution_time__4[[#This Row],[Column6]]/logfile_10k_buffer_plc_execution_time__4[[#This Row],[Column2]]*100</f>
        <v>2.4313553428881276E-2</v>
      </c>
      <c r="H154" s="1">
        <f>logfile_10k_buffer_plc_execution_time__4[[#This Row],[Column4]]/logfile_10k_buffer_plc_execution_time__4[[#This Row],[Column2]]*100</f>
        <v>99.975686446571117</v>
      </c>
    </row>
    <row r="155" spans="1:8" x14ac:dyDescent="0.3">
      <c r="A155" s="1" t="s">
        <v>24584</v>
      </c>
      <c r="B155">
        <v>258646526</v>
      </c>
      <c r="C155" s="1" t="s">
        <v>5312</v>
      </c>
      <c r="D155">
        <v>258589302</v>
      </c>
      <c r="E155" s="1" t="s">
        <v>5313</v>
      </c>
      <c r="F155">
        <v>57224</v>
      </c>
      <c r="G155">
        <f>logfile_10k_buffer_plc_execution_time__4[[#This Row],[Column6]]/logfile_10k_buffer_plc_execution_time__4[[#This Row],[Column2]]*100</f>
        <v>2.2124403093664594E-2</v>
      </c>
      <c r="H155" s="1">
        <f>logfile_10k_buffer_plc_execution_time__4[[#This Row],[Column4]]/logfile_10k_buffer_plc_execution_time__4[[#This Row],[Column2]]*100</f>
        <v>99.977875596906344</v>
      </c>
    </row>
    <row r="156" spans="1:8" x14ac:dyDescent="0.3">
      <c r="A156" s="1" t="s">
        <v>24585</v>
      </c>
      <c r="B156">
        <v>347161906</v>
      </c>
      <c r="C156" s="1" t="s">
        <v>5312</v>
      </c>
      <c r="D156">
        <v>347117193</v>
      </c>
      <c r="E156" s="1" t="s">
        <v>5313</v>
      </c>
      <c r="F156">
        <v>44713</v>
      </c>
      <c r="G156">
        <f>logfile_10k_buffer_plc_execution_time__4[[#This Row],[Column6]]/logfile_10k_buffer_plc_execution_time__4[[#This Row],[Column2]]*100</f>
        <v>1.2879581321344631E-2</v>
      </c>
      <c r="H156" s="1">
        <f>logfile_10k_buffer_plc_execution_time__4[[#This Row],[Column4]]/logfile_10k_buffer_plc_execution_time__4[[#This Row],[Column2]]*100</f>
        <v>99.987120418678657</v>
      </c>
    </row>
    <row r="157" spans="1:8" x14ac:dyDescent="0.3">
      <c r="A157" s="1" t="s">
        <v>24586</v>
      </c>
      <c r="B157">
        <v>48969619</v>
      </c>
      <c r="C157" s="1" t="s">
        <v>5312</v>
      </c>
      <c r="D157">
        <v>17341963</v>
      </c>
      <c r="E157" s="1" t="s">
        <v>5313</v>
      </c>
      <c r="F157">
        <v>31627656</v>
      </c>
      <c r="G157">
        <f>logfile_10k_buffer_plc_execution_time__4[[#This Row],[Column6]]/logfile_10k_buffer_plc_execution_time__4[[#This Row],[Column2]]*100</f>
        <v>64.586281547340604</v>
      </c>
      <c r="H157" s="1">
        <f>logfile_10k_buffer_plc_execution_time__4[[#This Row],[Column4]]/logfile_10k_buffer_plc_execution_time__4[[#This Row],[Column2]]*100</f>
        <v>35.413718452659396</v>
      </c>
    </row>
    <row r="158" spans="1:8" x14ac:dyDescent="0.3">
      <c r="A158" s="1" t="s">
        <v>24587</v>
      </c>
      <c r="B158">
        <v>512951885</v>
      </c>
      <c r="C158" s="1" t="s">
        <v>5312</v>
      </c>
      <c r="D158">
        <v>245813285</v>
      </c>
      <c r="E158" s="1" t="s">
        <v>5313</v>
      </c>
      <c r="F158">
        <v>267138600</v>
      </c>
      <c r="G158">
        <f>logfile_10k_buffer_plc_execution_time__4[[#This Row],[Column6]]/logfile_10k_buffer_plc_execution_time__4[[#This Row],[Column2]]*100</f>
        <v>52.078685703630853</v>
      </c>
      <c r="H158" s="1">
        <f>logfile_10k_buffer_plc_execution_time__4[[#This Row],[Column4]]/logfile_10k_buffer_plc_execution_time__4[[#This Row],[Column2]]*100</f>
        <v>47.921314296369147</v>
      </c>
    </row>
    <row r="159" spans="1:8" x14ac:dyDescent="0.3">
      <c r="A159" s="1" t="s">
        <v>24588</v>
      </c>
      <c r="B159">
        <v>15737842</v>
      </c>
      <c r="C159" s="1" t="s">
        <v>5312</v>
      </c>
      <c r="D159">
        <v>15433703</v>
      </c>
      <c r="E159" s="1" t="s">
        <v>5313</v>
      </c>
      <c r="F159">
        <v>304139</v>
      </c>
      <c r="G159">
        <f>logfile_10k_buffer_plc_execution_time__4[[#This Row],[Column6]]/logfile_10k_buffer_plc_execution_time__4[[#This Row],[Column2]]*100</f>
        <v>1.9325330626651354</v>
      </c>
      <c r="H159" s="1">
        <f>logfile_10k_buffer_plc_execution_time__4[[#This Row],[Column4]]/logfile_10k_buffer_plc_execution_time__4[[#This Row],[Column2]]*100</f>
        <v>98.067466937334871</v>
      </c>
    </row>
    <row r="160" spans="1:8" x14ac:dyDescent="0.3">
      <c r="A160" s="1" t="s">
        <v>24589</v>
      </c>
      <c r="B160">
        <v>212094834</v>
      </c>
      <c r="C160" s="1" t="s">
        <v>5312</v>
      </c>
      <c r="D160">
        <v>212047161</v>
      </c>
      <c r="E160" s="1" t="s">
        <v>5313</v>
      </c>
      <c r="F160">
        <v>47673</v>
      </c>
      <c r="G160">
        <f>logfile_10k_buffer_plc_execution_time__4[[#This Row],[Column6]]/logfile_10k_buffer_plc_execution_time__4[[#This Row],[Column2]]*100</f>
        <v>2.2477209416614078E-2</v>
      </c>
      <c r="H160" s="1">
        <f>logfile_10k_buffer_plc_execution_time__4[[#This Row],[Column4]]/logfile_10k_buffer_plc_execution_time__4[[#This Row],[Column2]]*100</f>
        <v>99.977522790583379</v>
      </c>
    </row>
    <row r="161" spans="1:8" x14ac:dyDescent="0.3">
      <c r="A161" s="1" t="s">
        <v>24590</v>
      </c>
      <c r="B161">
        <v>54586353</v>
      </c>
      <c r="C161" s="1" t="s">
        <v>5312</v>
      </c>
      <c r="D161">
        <v>54511352</v>
      </c>
      <c r="E161" s="1" t="s">
        <v>5313</v>
      </c>
      <c r="F161">
        <v>75001</v>
      </c>
      <c r="G161">
        <f>logfile_10k_buffer_plc_execution_time__4[[#This Row],[Column6]]/logfile_10k_buffer_plc_execution_time__4[[#This Row],[Column2]]*100</f>
        <v>0.1373988110178381</v>
      </c>
      <c r="H161" s="1">
        <f>logfile_10k_buffer_plc_execution_time__4[[#This Row],[Column4]]/logfile_10k_buffer_plc_execution_time__4[[#This Row],[Column2]]*100</f>
        <v>99.862601188982154</v>
      </c>
    </row>
    <row r="162" spans="1:8" x14ac:dyDescent="0.3">
      <c r="A162" s="1" t="s">
        <v>24591</v>
      </c>
      <c r="B162">
        <v>352884848</v>
      </c>
      <c r="C162" s="1" t="s">
        <v>5312</v>
      </c>
      <c r="D162">
        <v>189569514</v>
      </c>
      <c r="E162" s="1" t="s">
        <v>5313</v>
      </c>
      <c r="F162">
        <v>163315334</v>
      </c>
      <c r="G162">
        <f>logfile_10k_buffer_plc_execution_time__4[[#This Row],[Column6]]/logfile_10k_buffer_plc_execution_time__4[[#This Row],[Column2]]*100</f>
        <v>46.280064141490143</v>
      </c>
      <c r="H162" s="1">
        <f>logfile_10k_buffer_plc_execution_time__4[[#This Row],[Column4]]/logfile_10k_buffer_plc_execution_time__4[[#This Row],[Column2]]*100</f>
        <v>53.719935858509857</v>
      </c>
    </row>
    <row r="163" spans="1:8" x14ac:dyDescent="0.3">
      <c r="A163" s="1" t="s">
        <v>24592</v>
      </c>
      <c r="B163">
        <v>236878238</v>
      </c>
      <c r="C163" s="1" t="s">
        <v>5312</v>
      </c>
      <c r="D163">
        <v>236809362</v>
      </c>
      <c r="E163" s="1" t="s">
        <v>5313</v>
      </c>
      <c r="F163">
        <v>68876</v>
      </c>
      <c r="G163">
        <f>logfile_10k_buffer_plc_execution_time__4[[#This Row],[Column6]]/logfile_10k_buffer_plc_execution_time__4[[#This Row],[Column2]]*100</f>
        <v>2.9076541847630599E-2</v>
      </c>
      <c r="H163" s="1">
        <f>logfile_10k_buffer_plc_execution_time__4[[#This Row],[Column4]]/logfile_10k_buffer_plc_execution_time__4[[#This Row],[Column2]]*100</f>
        <v>99.97092345815237</v>
      </c>
    </row>
    <row r="164" spans="1:8" x14ac:dyDescent="0.3">
      <c r="A164" s="1" t="s">
        <v>24593</v>
      </c>
      <c r="B164">
        <v>113200585</v>
      </c>
      <c r="C164" s="1" t="s">
        <v>5312</v>
      </c>
      <c r="D164">
        <v>15517108</v>
      </c>
      <c r="E164" s="1" t="s">
        <v>5313</v>
      </c>
      <c r="F164">
        <v>97683477</v>
      </c>
      <c r="G164">
        <f>logfile_10k_buffer_plc_execution_time__4[[#This Row],[Column6]]/logfile_10k_buffer_plc_execution_time__4[[#This Row],[Column2]]*100</f>
        <v>86.292378259352631</v>
      </c>
      <c r="H164" s="1">
        <f>logfile_10k_buffer_plc_execution_time__4[[#This Row],[Column4]]/logfile_10k_buffer_plc_execution_time__4[[#This Row],[Column2]]*100</f>
        <v>13.707621740647365</v>
      </c>
    </row>
    <row r="165" spans="1:8" x14ac:dyDescent="0.3">
      <c r="A165" s="1" t="s">
        <v>24594</v>
      </c>
      <c r="B165">
        <v>390855464</v>
      </c>
      <c r="C165" s="1" t="s">
        <v>5312</v>
      </c>
      <c r="D165">
        <v>390778355</v>
      </c>
      <c r="E165" s="1" t="s">
        <v>5313</v>
      </c>
      <c r="F165">
        <v>77109</v>
      </c>
      <c r="G165">
        <f>logfile_10k_buffer_plc_execution_time__4[[#This Row],[Column6]]/logfile_10k_buffer_plc_execution_time__4[[#This Row],[Column2]]*100</f>
        <v>1.9728264563803055E-2</v>
      </c>
      <c r="H165" s="1">
        <f>logfile_10k_buffer_plc_execution_time__4[[#This Row],[Column4]]/logfile_10k_buffer_plc_execution_time__4[[#This Row],[Column2]]*100</f>
        <v>99.980271735436204</v>
      </c>
    </row>
    <row r="166" spans="1:8" x14ac:dyDescent="0.3">
      <c r="A166" s="1" t="s">
        <v>24595</v>
      </c>
      <c r="B166">
        <v>185606406</v>
      </c>
      <c r="C166" s="1" t="s">
        <v>5312</v>
      </c>
      <c r="D166">
        <v>185553367</v>
      </c>
      <c r="E166" s="1" t="s">
        <v>5313</v>
      </c>
      <c r="F166">
        <v>53039</v>
      </c>
      <c r="G166">
        <f>logfile_10k_buffer_plc_execution_time__4[[#This Row],[Column6]]/logfile_10k_buffer_plc_execution_time__4[[#This Row],[Column2]]*100</f>
        <v>2.8576061108580488E-2</v>
      </c>
      <c r="H166" s="1">
        <f>logfile_10k_buffer_plc_execution_time__4[[#This Row],[Column4]]/logfile_10k_buffer_plc_execution_time__4[[#This Row],[Column2]]*100</f>
        <v>99.971423938891419</v>
      </c>
    </row>
    <row r="167" spans="1:8" x14ac:dyDescent="0.3">
      <c r="A167" s="1" t="s">
        <v>24596</v>
      </c>
      <c r="B167">
        <v>185877065</v>
      </c>
      <c r="C167" s="1" t="s">
        <v>5312</v>
      </c>
      <c r="D167">
        <v>185826021</v>
      </c>
      <c r="E167" s="1" t="s">
        <v>5313</v>
      </c>
      <c r="F167">
        <v>51044</v>
      </c>
      <c r="G167">
        <f>logfile_10k_buffer_plc_execution_time__4[[#This Row],[Column6]]/logfile_10k_buffer_plc_execution_time__4[[#This Row],[Column2]]*100</f>
        <v>2.7461160956032959E-2</v>
      </c>
      <c r="H167" s="1">
        <f>logfile_10k_buffer_plc_execution_time__4[[#This Row],[Column4]]/logfile_10k_buffer_plc_execution_time__4[[#This Row],[Column2]]*100</f>
        <v>99.972538839043963</v>
      </c>
    </row>
    <row r="168" spans="1:8" x14ac:dyDescent="0.3">
      <c r="A168" s="1" t="s">
        <v>24597</v>
      </c>
      <c r="B168">
        <v>432616652</v>
      </c>
      <c r="C168" s="1" t="s">
        <v>5312</v>
      </c>
      <c r="D168">
        <v>432559635</v>
      </c>
      <c r="E168" s="1" t="s">
        <v>5313</v>
      </c>
      <c r="F168">
        <v>57017</v>
      </c>
      <c r="G168">
        <f>logfile_10k_buffer_plc_execution_time__4[[#This Row],[Column6]]/logfile_10k_buffer_plc_execution_time__4[[#This Row],[Column2]]*100</f>
        <v>1.3179566652464407E-2</v>
      </c>
      <c r="H168" s="1">
        <f>logfile_10k_buffer_plc_execution_time__4[[#This Row],[Column4]]/logfile_10k_buffer_plc_execution_time__4[[#This Row],[Column2]]*100</f>
        <v>99.986820433347532</v>
      </c>
    </row>
    <row r="169" spans="1:8" x14ac:dyDescent="0.3">
      <c r="A169" s="1" t="s">
        <v>24598</v>
      </c>
      <c r="B169">
        <v>191209656</v>
      </c>
      <c r="C169" s="1" t="s">
        <v>5312</v>
      </c>
      <c r="D169">
        <v>191153614</v>
      </c>
      <c r="E169" s="1" t="s">
        <v>5313</v>
      </c>
      <c r="F169">
        <v>56042</v>
      </c>
      <c r="G169">
        <f>logfile_10k_buffer_plc_execution_time__4[[#This Row],[Column6]]/logfile_10k_buffer_plc_execution_time__4[[#This Row],[Column2]]*100</f>
        <v>2.9309189280691976E-2</v>
      </c>
      <c r="H169" s="1">
        <f>logfile_10k_buffer_plc_execution_time__4[[#This Row],[Column4]]/logfile_10k_buffer_plc_execution_time__4[[#This Row],[Column2]]*100</f>
        <v>99.970690810719304</v>
      </c>
    </row>
    <row r="170" spans="1:8" x14ac:dyDescent="0.3">
      <c r="A170" s="1" t="s">
        <v>24599</v>
      </c>
      <c r="B170">
        <v>579966784</v>
      </c>
      <c r="C170" s="1" t="s">
        <v>5312</v>
      </c>
      <c r="D170">
        <v>223045072</v>
      </c>
      <c r="E170" s="1" t="s">
        <v>5313</v>
      </c>
      <c r="F170">
        <v>356921712</v>
      </c>
      <c r="G170">
        <f>logfile_10k_buffer_plc_execution_time__4[[#This Row],[Column6]]/logfile_10k_buffer_plc_execution_time__4[[#This Row],[Column2]]*100</f>
        <v>61.541750639291784</v>
      </c>
      <c r="H170" s="1">
        <f>logfile_10k_buffer_plc_execution_time__4[[#This Row],[Column4]]/logfile_10k_buffer_plc_execution_time__4[[#This Row],[Column2]]*100</f>
        <v>38.458249360708216</v>
      </c>
    </row>
    <row r="171" spans="1:8" x14ac:dyDescent="0.3">
      <c r="A171" s="1" t="s">
        <v>24600</v>
      </c>
      <c r="B171">
        <v>598477562</v>
      </c>
      <c r="C171" s="1" t="s">
        <v>5312</v>
      </c>
      <c r="D171">
        <v>249965906</v>
      </c>
      <c r="E171" s="1" t="s">
        <v>5313</v>
      </c>
      <c r="F171">
        <v>348511656</v>
      </c>
      <c r="G171">
        <f>logfile_10k_buffer_plc_execution_time__4[[#This Row],[Column6]]/logfile_10k_buffer_plc_execution_time__4[[#This Row],[Column2]]*100</f>
        <v>58.233036312228528</v>
      </c>
      <c r="H171" s="1">
        <f>logfile_10k_buffer_plc_execution_time__4[[#This Row],[Column4]]/logfile_10k_buffer_plc_execution_time__4[[#This Row],[Column2]]*100</f>
        <v>41.766963687771472</v>
      </c>
    </row>
    <row r="172" spans="1:8" x14ac:dyDescent="0.3">
      <c r="A172" s="1" t="s">
        <v>24601</v>
      </c>
      <c r="B172">
        <v>264665364</v>
      </c>
      <c r="C172" s="1" t="s">
        <v>5312</v>
      </c>
      <c r="D172">
        <v>170080732</v>
      </c>
      <c r="E172" s="1" t="s">
        <v>5313</v>
      </c>
      <c r="F172">
        <v>94584632</v>
      </c>
      <c r="G172">
        <f>logfile_10k_buffer_plc_execution_time__4[[#This Row],[Column6]]/logfile_10k_buffer_plc_execution_time__4[[#This Row],[Column2]]*100</f>
        <v>35.737442395371389</v>
      </c>
      <c r="H172" s="1">
        <f>logfile_10k_buffer_plc_execution_time__4[[#This Row],[Column4]]/logfile_10k_buffer_plc_execution_time__4[[#This Row],[Column2]]*100</f>
        <v>64.262557604628611</v>
      </c>
    </row>
    <row r="173" spans="1:8" x14ac:dyDescent="0.3">
      <c r="A173" s="1" t="s">
        <v>24602</v>
      </c>
      <c r="B173">
        <v>789794079</v>
      </c>
      <c r="C173" s="1" t="s">
        <v>5312</v>
      </c>
      <c r="D173">
        <v>520022740</v>
      </c>
      <c r="E173" s="1" t="s">
        <v>5313</v>
      </c>
      <c r="F173">
        <v>269771339</v>
      </c>
      <c r="G173">
        <f>logfile_10k_buffer_plc_execution_time__4[[#This Row],[Column6]]/logfile_10k_buffer_plc_execution_time__4[[#This Row],[Column2]]*100</f>
        <v>34.157174151213155</v>
      </c>
      <c r="H173" s="1">
        <f>logfile_10k_buffer_plc_execution_time__4[[#This Row],[Column4]]/logfile_10k_buffer_plc_execution_time__4[[#This Row],[Column2]]*100</f>
        <v>65.842825848786845</v>
      </c>
    </row>
    <row r="174" spans="1:8" x14ac:dyDescent="0.3">
      <c r="A174" s="1" t="s">
        <v>24603</v>
      </c>
      <c r="B174">
        <v>228453352</v>
      </c>
      <c r="C174" s="1" t="s">
        <v>5312</v>
      </c>
      <c r="D174">
        <v>195448001</v>
      </c>
      <c r="E174" s="1" t="s">
        <v>5313</v>
      </c>
      <c r="F174">
        <v>33005351</v>
      </c>
      <c r="G174">
        <f>logfile_10k_buffer_plc_execution_time__4[[#This Row],[Column6]]/logfile_10k_buffer_plc_execution_time__4[[#This Row],[Column2]]*100</f>
        <v>14.447304323203802</v>
      </c>
      <c r="H174" s="1">
        <f>logfile_10k_buffer_plc_execution_time__4[[#This Row],[Column4]]/logfile_10k_buffer_plc_execution_time__4[[#This Row],[Column2]]*100</f>
        <v>85.552695676796191</v>
      </c>
    </row>
    <row r="175" spans="1:8" x14ac:dyDescent="0.3">
      <c r="A175" s="1" t="s">
        <v>24604</v>
      </c>
      <c r="B175">
        <v>529343711</v>
      </c>
      <c r="C175" s="1" t="s">
        <v>5312</v>
      </c>
      <c r="D175">
        <v>481695564</v>
      </c>
      <c r="E175" s="1" t="s">
        <v>5313</v>
      </c>
      <c r="F175">
        <v>47648147</v>
      </c>
      <c r="G175">
        <f>logfile_10k_buffer_plc_execution_time__4[[#This Row],[Column6]]/logfile_10k_buffer_plc_execution_time__4[[#This Row],[Column2]]*100</f>
        <v>9.0013626326052645</v>
      </c>
      <c r="H175" s="1">
        <f>logfile_10k_buffer_plc_execution_time__4[[#This Row],[Column4]]/logfile_10k_buffer_plc_execution_time__4[[#This Row],[Column2]]*100</f>
        <v>90.998637367394736</v>
      </c>
    </row>
    <row r="176" spans="1:8" x14ac:dyDescent="0.3">
      <c r="A176" s="1" t="s">
        <v>24605</v>
      </c>
      <c r="B176">
        <v>590181647</v>
      </c>
      <c r="C176" s="1" t="s">
        <v>5312</v>
      </c>
      <c r="D176">
        <v>590119099</v>
      </c>
      <c r="E176" s="1" t="s">
        <v>5313</v>
      </c>
      <c r="F176">
        <v>62548</v>
      </c>
      <c r="G176">
        <f>logfile_10k_buffer_plc_execution_time__4[[#This Row],[Column6]]/logfile_10k_buffer_plc_execution_time__4[[#This Row],[Column2]]*100</f>
        <v>1.0598093030839367E-2</v>
      </c>
      <c r="H176" s="1">
        <f>logfile_10k_buffer_plc_execution_time__4[[#This Row],[Column4]]/logfile_10k_buffer_plc_execution_time__4[[#This Row],[Column2]]*100</f>
        <v>99.98940190696915</v>
      </c>
    </row>
    <row r="177" spans="1:8" x14ac:dyDescent="0.3">
      <c r="A177" s="1" t="s">
        <v>24606</v>
      </c>
      <c r="B177">
        <v>25677137</v>
      </c>
      <c r="C177" s="1" t="s">
        <v>5312</v>
      </c>
      <c r="D177">
        <v>25629236</v>
      </c>
      <c r="E177" s="1" t="s">
        <v>5313</v>
      </c>
      <c r="F177">
        <v>47901</v>
      </c>
      <c r="G177">
        <f>logfile_10k_buffer_plc_execution_time__4[[#This Row],[Column6]]/logfile_10k_buffer_plc_execution_time__4[[#This Row],[Column2]]*100</f>
        <v>0.18655117196282436</v>
      </c>
      <c r="H177" s="1">
        <f>logfile_10k_buffer_plc_execution_time__4[[#This Row],[Column4]]/logfile_10k_buffer_plc_execution_time__4[[#This Row],[Column2]]*100</f>
        <v>99.813448828037181</v>
      </c>
    </row>
    <row r="178" spans="1:8" x14ac:dyDescent="0.3">
      <c r="A178" s="1" t="s">
        <v>24607</v>
      </c>
      <c r="B178">
        <v>570800413</v>
      </c>
      <c r="C178" s="1" t="s">
        <v>5312</v>
      </c>
      <c r="D178">
        <v>570754075</v>
      </c>
      <c r="E178" s="1" t="s">
        <v>5313</v>
      </c>
      <c r="F178">
        <v>46338</v>
      </c>
      <c r="G178">
        <f>logfile_10k_buffer_plc_execution_time__4[[#This Row],[Column6]]/logfile_10k_buffer_plc_execution_time__4[[#This Row],[Column2]]*100</f>
        <v>8.1180740140774921E-3</v>
      </c>
      <c r="H178" s="1">
        <f>logfile_10k_buffer_plc_execution_time__4[[#This Row],[Column4]]/logfile_10k_buffer_plc_execution_time__4[[#This Row],[Column2]]*100</f>
        <v>99.991881925985922</v>
      </c>
    </row>
    <row r="179" spans="1:8" x14ac:dyDescent="0.3">
      <c r="A179" s="1" t="s">
        <v>24608</v>
      </c>
      <c r="B179">
        <v>272195708</v>
      </c>
      <c r="C179" s="1" t="s">
        <v>5312</v>
      </c>
      <c r="D179">
        <v>23284058</v>
      </c>
      <c r="E179" s="1" t="s">
        <v>5313</v>
      </c>
      <c r="F179">
        <v>248911650</v>
      </c>
      <c r="G179">
        <f>logfile_10k_buffer_plc_execution_time__4[[#This Row],[Column6]]/logfile_10k_buffer_plc_execution_time__4[[#This Row],[Column2]]*100</f>
        <v>91.44583940316943</v>
      </c>
      <c r="H179" s="1">
        <f>logfile_10k_buffer_plc_execution_time__4[[#This Row],[Column4]]/logfile_10k_buffer_plc_execution_time__4[[#This Row],[Column2]]*100</f>
        <v>8.5541605968305721</v>
      </c>
    </row>
    <row r="180" spans="1:8" x14ac:dyDescent="0.3">
      <c r="A180" s="1" t="s">
        <v>24609</v>
      </c>
      <c r="B180">
        <v>218308456</v>
      </c>
      <c r="C180" s="1" t="s">
        <v>5312</v>
      </c>
      <c r="D180">
        <v>218255851</v>
      </c>
      <c r="E180" s="1" t="s">
        <v>5313</v>
      </c>
      <c r="F180">
        <v>52605</v>
      </c>
      <c r="G180">
        <f>logfile_10k_buffer_plc_execution_time__4[[#This Row],[Column6]]/logfile_10k_buffer_plc_execution_time__4[[#This Row],[Column2]]*100</f>
        <v>2.4096638748615399E-2</v>
      </c>
      <c r="H180" s="1">
        <f>logfile_10k_buffer_plc_execution_time__4[[#This Row],[Column4]]/logfile_10k_buffer_plc_execution_time__4[[#This Row],[Column2]]*100</f>
        <v>99.975903361251383</v>
      </c>
    </row>
    <row r="181" spans="1:8" x14ac:dyDescent="0.3">
      <c r="A181" s="1" t="s">
        <v>24610</v>
      </c>
      <c r="B181">
        <v>328930107</v>
      </c>
      <c r="C181" s="1" t="s">
        <v>5312</v>
      </c>
      <c r="D181">
        <v>328648784</v>
      </c>
      <c r="E181" s="1" t="s">
        <v>5313</v>
      </c>
      <c r="F181">
        <v>281323</v>
      </c>
      <c r="G181">
        <f>logfile_10k_buffer_plc_execution_time__4[[#This Row],[Column6]]/logfile_10k_buffer_plc_execution_time__4[[#This Row],[Column2]]*100</f>
        <v>8.552667998858493E-2</v>
      </c>
      <c r="H181" s="1">
        <f>logfile_10k_buffer_plc_execution_time__4[[#This Row],[Column4]]/logfile_10k_buffer_plc_execution_time__4[[#This Row],[Column2]]*100</f>
        <v>99.91447332001141</v>
      </c>
    </row>
    <row r="182" spans="1:8" x14ac:dyDescent="0.3">
      <c r="A182" s="1" t="s">
        <v>24611</v>
      </c>
      <c r="B182">
        <v>173978629</v>
      </c>
      <c r="C182" s="1" t="s">
        <v>5312</v>
      </c>
      <c r="D182">
        <v>173913788</v>
      </c>
      <c r="E182" s="1" t="s">
        <v>5313</v>
      </c>
      <c r="F182">
        <v>64841</v>
      </c>
      <c r="G182">
        <f>logfile_10k_buffer_plc_execution_time__4[[#This Row],[Column6]]/logfile_10k_buffer_plc_execution_time__4[[#This Row],[Column2]]*100</f>
        <v>3.7269520039728554E-2</v>
      </c>
      <c r="H182" s="1">
        <f>logfile_10k_buffer_plc_execution_time__4[[#This Row],[Column4]]/logfile_10k_buffer_plc_execution_time__4[[#This Row],[Column2]]*100</f>
        <v>99.962730479960271</v>
      </c>
    </row>
    <row r="183" spans="1:8" x14ac:dyDescent="0.3">
      <c r="A183" s="1" t="s">
        <v>24612</v>
      </c>
      <c r="B183">
        <v>142215993</v>
      </c>
      <c r="C183" s="1" t="s">
        <v>5312</v>
      </c>
      <c r="D183">
        <v>104669272</v>
      </c>
      <c r="E183" s="1" t="s">
        <v>5313</v>
      </c>
      <c r="F183">
        <v>37546721</v>
      </c>
      <c r="G183">
        <f>logfile_10k_buffer_plc_execution_time__4[[#This Row],[Column6]]/logfile_10k_buffer_plc_execution_time__4[[#This Row],[Column2]]*100</f>
        <v>26.401194554820567</v>
      </c>
      <c r="H183" s="1">
        <f>logfile_10k_buffer_plc_execution_time__4[[#This Row],[Column4]]/logfile_10k_buffer_plc_execution_time__4[[#This Row],[Column2]]*100</f>
        <v>73.598805445179423</v>
      </c>
    </row>
    <row r="184" spans="1:8" x14ac:dyDescent="0.3">
      <c r="A184" s="1" t="s">
        <v>24613</v>
      </c>
      <c r="B184">
        <v>287859219</v>
      </c>
      <c r="C184" s="1" t="s">
        <v>5312</v>
      </c>
      <c r="D184">
        <v>257742746</v>
      </c>
      <c r="E184" s="1" t="s">
        <v>5313</v>
      </c>
      <c r="F184">
        <v>30116473</v>
      </c>
      <c r="G184">
        <f>logfile_10k_buffer_plc_execution_time__4[[#This Row],[Column6]]/logfile_10k_buffer_plc_execution_time__4[[#This Row],[Column2]]*100</f>
        <v>10.462222854846278</v>
      </c>
      <c r="H184" s="1">
        <f>logfile_10k_buffer_plc_execution_time__4[[#This Row],[Column4]]/logfile_10k_buffer_plc_execution_time__4[[#This Row],[Column2]]*100</f>
        <v>89.537777145153711</v>
      </c>
    </row>
    <row r="185" spans="1:8" x14ac:dyDescent="0.3">
      <c r="A185" s="1" t="s">
        <v>24614</v>
      </c>
      <c r="B185">
        <v>246992683</v>
      </c>
      <c r="C185" s="1" t="s">
        <v>5312</v>
      </c>
      <c r="D185">
        <v>214814568</v>
      </c>
      <c r="E185" s="1" t="s">
        <v>5313</v>
      </c>
      <c r="F185">
        <v>32178115</v>
      </c>
      <c r="G185">
        <f>logfile_10k_buffer_plc_execution_time__4[[#This Row],[Column6]]/logfile_10k_buffer_plc_execution_time__4[[#This Row],[Column2]]*100</f>
        <v>13.027962856697256</v>
      </c>
      <c r="H185" s="1">
        <f>logfile_10k_buffer_plc_execution_time__4[[#This Row],[Column4]]/logfile_10k_buffer_plc_execution_time__4[[#This Row],[Column2]]*100</f>
        <v>86.972037143302742</v>
      </c>
    </row>
    <row r="186" spans="1:8" x14ac:dyDescent="0.3">
      <c r="A186" s="1" t="s">
        <v>24615</v>
      </c>
      <c r="B186">
        <v>405042965</v>
      </c>
      <c r="C186" s="1" t="s">
        <v>5312</v>
      </c>
      <c r="D186">
        <v>404981173</v>
      </c>
      <c r="E186" s="1" t="s">
        <v>5313</v>
      </c>
      <c r="F186">
        <v>61792</v>
      </c>
      <c r="G186">
        <f>logfile_10k_buffer_plc_execution_time__4[[#This Row],[Column6]]/logfile_10k_buffer_plc_execution_time__4[[#This Row],[Column2]]*100</f>
        <v>1.5255665531680078E-2</v>
      </c>
      <c r="H186" s="1">
        <f>logfile_10k_buffer_plc_execution_time__4[[#This Row],[Column4]]/logfile_10k_buffer_plc_execution_time__4[[#This Row],[Column2]]*100</f>
        <v>99.984744334468317</v>
      </c>
    </row>
    <row r="187" spans="1:8" x14ac:dyDescent="0.3">
      <c r="A187" s="1" t="s">
        <v>24616</v>
      </c>
      <c r="B187">
        <v>313869769</v>
      </c>
      <c r="C187" s="1" t="s">
        <v>5312</v>
      </c>
      <c r="D187">
        <v>313826728</v>
      </c>
      <c r="E187" s="1" t="s">
        <v>5313</v>
      </c>
      <c r="F187">
        <v>43041</v>
      </c>
      <c r="G187">
        <f>logfile_10k_buffer_plc_execution_time__4[[#This Row],[Column6]]/logfile_10k_buffer_plc_execution_time__4[[#This Row],[Column2]]*100</f>
        <v>1.3713012290775923E-2</v>
      </c>
      <c r="H187" s="1">
        <f>logfile_10k_buffer_plc_execution_time__4[[#This Row],[Column4]]/logfile_10k_buffer_plc_execution_time__4[[#This Row],[Column2]]*100</f>
        <v>99.986286987709221</v>
      </c>
    </row>
    <row r="188" spans="1:8" x14ac:dyDescent="0.3">
      <c r="A188" s="1" t="s">
        <v>24617</v>
      </c>
      <c r="B188">
        <v>326032636</v>
      </c>
      <c r="C188" s="1" t="s">
        <v>5312</v>
      </c>
      <c r="D188">
        <v>325965837</v>
      </c>
      <c r="E188" s="1" t="s">
        <v>5313</v>
      </c>
      <c r="F188">
        <v>66799</v>
      </c>
      <c r="G188">
        <f>logfile_10k_buffer_plc_execution_time__4[[#This Row],[Column6]]/logfile_10k_buffer_plc_execution_time__4[[#This Row],[Column2]]*100</f>
        <v>2.0488439691049826E-2</v>
      </c>
      <c r="H188" s="1">
        <f>logfile_10k_buffer_plc_execution_time__4[[#This Row],[Column4]]/logfile_10k_buffer_plc_execution_time__4[[#This Row],[Column2]]*100</f>
        <v>99.97951156030895</v>
      </c>
    </row>
    <row r="189" spans="1:8" x14ac:dyDescent="0.3">
      <c r="A189" s="1" t="s">
        <v>24618</v>
      </c>
      <c r="B189">
        <v>480361874</v>
      </c>
      <c r="C189" s="1" t="s">
        <v>5312</v>
      </c>
      <c r="D189">
        <v>480308792</v>
      </c>
      <c r="E189" s="1" t="s">
        <v>5313</v>
      </c>
      <c r="F189">
        <v>53082</v>
      </c>
      <c r="G189">
        <f>logfile_10k_buffer_plc_execution_time__4[[#This Row],[Column6]]/logfile_10k_buffer_plc_execution_time__4[[#This Row],[Column2]]*100</f>
        <v>1.1050419043040039E-2</v>
      </c>
      <c r="H189" s="1">
        <f>logfile_10k_buffer_plc_execution_time__4[[#This Row],[Column4]]/logfile_10k_buffer_plc_execution_time__4[[#This Row],[Column2]]*100</f>
        <v>99.988949580956969</v>
      </c>
    </row>
    <row r="190" spans="1:8" x14ac:dyDescent="0.3">
      <c r="A190" s="1" t="s">
        <v>24619</v>
      </c>
      <c r="B190">
        <v>77575521</v>
      </c>
      <c r="C190" s="1" t="s">
        <v>5312</v>
      </c>
      <c r="D190">
        <v>46055419</v>
      </c>
      <c r="E190" s="1" t="s">
        <v>5313</v>
      </c>
      <c r="F190">
        <v>31520102</v>
      </c>
      <c r="G190">
        <f>logfile_10k_buffer_plc_execution_time__4[[#This Row],[Column6]]/logfile_10k_buffer_plc_execution_time__4[[#This Row],[Column2]]*100</f>
        <v>40.631505394594768</v>
      </c>
      <c r="H190" s="1">
        <f>logfile_10k_buffer_plc_execution_time__4[[#This Row],[Column4]]/logfile_10k_buffer_plc_execution_time__4[[#This Row],[Column2]]*100</f>
        <v>59.368494605405232</v>
      </c>
    </row>
    <row r="191" spans="1:8" x14ac:dyDescent="0.3">
      <c r="A191" s="1" t="s">
        <v>24620</v>
      </c>
      <c r="B191">
        <v>683068268</v>
      </c>
      <c r="C191" s="1" t="s">
        <v>5312</v>
      </c>
      <c r="D191">
        <v>306757008</v>
      </c>
      <c r="E191" s="1" t="s">
        <v>5313</v>
      </c>
      <c r="F191">
        <v>376311260</v>
      </c>
      <c r="G191">
        <f>logfile_10k_buffer_plc_execution_time__4[[#This Row],[Column6]]/logfile_10k_buffer_plc_execution_time__4[[#This Row],[Column2]]*100</f>
        <v>55.091310433996036</v>
      </c>
      <c r="H191" s="1">
        <f>logfile_10k_buffer_plc_execution_time__4[[#This Row],[Column4]]/logfile_10k_buffer_plc_execution_time__4[[#This Row],[Column2]]*100</f>
        <v>44.908689566003964</v>
      </c>
    </row>
    <row r="192" spans="1:8" x14ac:dyDescent="0.3">
      <c r="A192" s="1" t="s">
        <v>24621</v>
      </c>
      <c r="B192">
        <v>280661993</v>
      </c>
      <c r="C192" s="1" t="s">
        <v>5312</v>
      </c>
      <c r="D192">
        <v>280600969</v>
      </c>
      <c r="E192" s="1" t="s">
        <v>5313</v>
      </c>
      <c r="F192">
        <v>61024</v>
      </c>
      <c r="G192">
        <f>logfile_10k_buffer_plc_execution_time__4[[#This Row],[Column6]]/logfile_10k_buffer_plc_execution_time__4[[#This Row],[Column2]]*100</f>
        <v>2.1742879877575731E-2</v>
      </c>
      <c r="H192" s="1">
        <f>logfile_10k_buffer_plc_execution_time__4[[#This Row],[Column4]]/logfile_10k_buffer_plc_execution_time__4[[#This Row],[Column2]]*100</f>
        <v>99.978257120122421</v>
      </c>
    </row>
    <row r="193" spans="1:8" x14ac:dyDescent="0.3">
      <c r="A193" s="1" t="s">
        <v>24622</v>
      </c>
      <c r="B193">
        <v>176109636</v>
      </c>
      <c r="C193" s="1" t="s">
        <v>5312</v>
      </c>
      <c r="D193">
        <v>175731859</v>
      </c>
      <c r="E193" s="1" t="s">
        <v>5313</v>
      </c>
      <c r="F193">
        <v>377777</v>
      </c>
      <c r="G193">
        <f>logfile_10k_buffer_plc_execution_time__4[[#This Row],[Column6]]/logfile_10k_buffer_plc_execution_time__4[[#This Row],[Column2]]*100</f>
        <v>0.21451239613032871</v>
      </c>
      <c r="H193" s="1">
        <f>logfile_10k_buffer_plc_execution_time__4[[#This Row],[Column4]]/logfile_10k_buffer_plc_execution_time__4[[#This Row],[Column2]]*100</f>
        <v>99.785487603869669</v>
      </c>
    </row>
    <row r="194" spans="1:8" x14ac:dyDescent="0.3">
      <c r="A194" s="1" t="s">
        <v>24623</v>
      </c>
      <c r="B194">
        <v>293486823</v>
      </c>
      <c r="C194" s="1" t="s">
        <v>5312</v>
      </c>
      <c r="D194">
        <v>251452174</v>
      </c>
      <c r="E194" s="1" t="s">
        <v>5313</v>
      </c>
      <c r="F194">
        <v>42034649</v>
      </c>
      <c r="G194">
        <f>logfile_10k_buffer_plc_execution_time__4[[#This Row],[Column6]]/logfile_10k_buffer_plc_execution_time__4[[#This Row],[Column2]]*100</f>
        <v>14.322499582885872</v>
      </c>
      <c r="H194" s="1">
        <f>logfile_10k_buffer_plc_execution_time__4[[#This Row],[Column4]]/logfile_10k_buffer_plc_execution_time__4[[#This Row],[Column2]]*100</f>
        <v>85.677500417114132</v>
      </c>
    </row>
    <row r="195" spans="1:8" x14ac:dyDescent="0.3">
      <c r="A195" s="1" t="s">
        <v>24624</v>
      </c>
      <c r="B195">
        <v>280712477</v>
      </c>
      <c r="C195" s="1" t="s">
        <v>5312</v>
      </c>
      <c r="D195">
        <v>184584754</v>
      </c>
      <c r="E195" s="1" t="s">
        <v>5313</v>
      </c>
      <c r="F195">
        <v>96127723</v>
      </c>
      <c r="G195">
        <f>logfile_10k_buffer_plc_execution_time__4[[#This Row],[Column6]]/logfile_10k_buffer_plc_execution_time__4[[#This Row],[Column2]]*100</f>
        <v>34.244193214112109</v>
      </c>
      <c r="H195" s="1">
        <f>logfile_10k_buffer_plc_execution_time__4[[#This Row],[Column4]]/logfile_10k_buffer_plc_execution_time__4[[#This Row],[Column2]]*100</f>
        <v>65.755806785887899</v>
      </c>
    </row>
    <row r="196" spans="1:8" x14ac:dyDescent="0.3">
      <c r="A196" s="1" t="s">
        <v>24625</v>
      </c>
      <c r="B196">
        <v>556523102</v>
      </c>
      <c r="C196" s="1" t="s">
        <v>5312</v>
      </c>
      <c r="D196">
        <v>556461056</v>
      </c>
      <c r="E196" s="1" t="s">
        <v>5313</v>
      </c>
      <c r="F196">
        <v>62046</v>
      </c>
      <c r="G196">
        <f>logfile_10k_buffer_plc_execution_time__4[[#This Row],[Column6]]/logfile_10k_buffer_plc_execution_time__4[[#This Row],[Column2]]*100</f>
        <v>1.1148863322478929E-2</v>
      </c>
      <c r="H196" s="1">
        <f>logfile_10k_buffer_plc_execution_time__4[[#This Row],[Column4]]/logfile_10k_buffer_plc_execution_time__4[[#This Row],[Column2]]*100</f>
        <v>99.988851136677525</v>
      </c>
    </row>
    <row r="197" spans="1:8" x14ac:dyDescent="0.3">
      <c r="A197" s="1" t="s">
        <v>24626</v>
      </c>
      <c r="B197">
        <v>246556569</v>
      </c>
      <c r="C197" s="1" t="s">
        <v>5312</v>
      </c>
      <c r="D197">
        <v>20944114</v>
      </c>
      <c r="E197" s="1" t="s">
        <v>5313</v>
      </c>
      <c r="F197">
        <v>225612455</v>
      </c>
      <c r="G197">
        <f>logfile_10k_buffer_plc_execution_time__4[[#This Row],[Column6]]/logfile_10k_buffer_plc_execution_time__4[[#This Row],[Column2]]*100</f>
        <v>91.505351455470645</v>
      </c>
      <c r="H197" s="1">
        <f>logfile_10k_buffer_plc_execution_time__4[[#This Row],[Column4]]/logfile_10k_buffer_plc_execution_time__4[[#This Row],[Column2]]*100</f>
        <v>8.4946485445293476</v>
      </c>
    </row>
    <row r="198" spans="1:8" x14ac:dyDescent="0.3">
      <c r="A198" s="1" t="s">
        <v>24627</v>
      </c>
      <c r="B198">
        <v>170824339</v>
      </c>
      <c r="C198" s="1" t="s">
        <v>5312</v>
      </c>
      <c r="D198">
        <v>170763989</v>
      </c>
      <c r="E198" s="1" t="s">
        <v>5313</v>
      </c>
      <c r="F198">
        <v>60350</v>
      </c>
      <c r="G198">
        <f>logfile_10k_buffer_plc_execution_time__4[[#This Row],[Column6]]/logfile_10k_buffer_plc_execution_time__4[[#This Row],[Column2]]*100</f>
        <v>3.5328689315168374E-2</v>
      </c>
      <c r="H198" s="1">
        <f>logfile_10k_buffer_plc_execution_time__4[[#This Row],[Column4]]/logfile_10k_buffer_plc_execution_time__4[[#This Row],[Column2]]*100</f>
        <v>99.964671310684821</v>
      </c>
    </row>
    <row r="199" spans="1:8" x14ac:dyDescent="0.3">
      <c r="A199" s="1" t="s">
        <v>24628</v>
      </c>
      <c r="B199">
        <v>604889413</v>
      </c>
      <c r="C199" s="1" t="s">
        <v>5312</v>
      </c>
      <c r="D199">
        <v>426616791</v>
      </c>
      <c r="E199" s="1" t="s">
        <v>5313</v>
      </c>
      <c r="F199">
        <v>178272622</v>
      </c>
      <c r="G199">
        <f>logfile_10k_buffer_plc_execution_time__4[[#This Row],[Column6]]/logfile_10k_buffer_plc_execution_time__4[[#This Row],[Column2]]*100</f>
        <v>29.471936219852466</v>
      </c>
      <c r="H199" s="1">
        <f>logfile_10k_buffer_plc_execution_time__4[[#This Row],[Column4]]/logfile_10k_buffer_plc_execution_time__4[[#This Row],[Column2]]*100</f>
        <v>70.528063780147534</v>
      </c>
    </row>
    <row r="200" spans="1:8" x14ac:dyDescent="0.3">
      <c r="A200" s="1" t="s">
        <v>24629</v>
      </c>
      <c r="B200">
        <v>281497296</v>
      </c>
      <c r="C200" s="1" t="s">
        <v>5312</v>
      </c>
      <c r="D200">
        <v>281394311</v>
      </c>
      <c r="E200" s="1" t="s">
        <v>5313</v>
      </c>
      <c r="F200">
        <v>102985</v>
      </c>
      <c r="G200">
        <f>logfile_10k_buffer_plc_execution_time__4[[#This Row],[Column6]]/logfile_10k_buffer_plc_execution_time__4[[#This Row],[Column2]]*100</f>
        <v>3.6584720870640262E-2</v>
      </c>
      <c r="H200" s="1">
        <f>logfile_10k_buffer_plc_execution_time__4[[#This Row],[Column4]]/logfile_10k_buffer_plc_execution_time__4[[#This Row],[Column2]]*100</f>
        <v>99.963415279129364</v>
      </c>
    </row>
    <row r="201" spans="1:8" x14ac:dyDescent="0.3">
      <c r="A201" s="1" t="s">
        <v>24630</v>
      </c>
      <c r="B201">
        <v>203872409</v>
      </c>
      <c r="C201" s="1" t="s">
        <v>5312</v>
      </c>
      <c r="D201">
        <v>203818989</v>
      </c>
      <c r="E201" s="1" t="s">
        <v>5313</v>
      </c>
      <c r="F201">
        <v>53420</v>
      </c>
      <c r="G201">
        <f>logfile_10k_buffer_plc_execution_time__4[[#This Row],[Column6]]/logfile_10k_buffer_plc_execution_time__4[[#This Row],[Column2]]*100</f>
        <v>2.6202662862535756E-2</v>
      </c>
      <c r="H201" s="1">
        <f>logfile_10k_buffer_plc_execution_time__4[[#This Row],[Column4]]/logfile_10k_buffer_plc_execution_time__4[[#This Row],[Column2]]*100</f>
        <v>99.973797337137455</v>
      </c>
    </row>
    <row r="202" spans="1:8" x14ac:dyDescent="0.3">
      <c r="A202" s="1" t="s">
        <v>24631</v>
      </c>
      <c r="B202">
        <v>310553880</v>
      </c>
      <c r="C202" s="1" t="s">
        <v>5312</v>
      </c>
      <c r="D202">
        <v>49588871</v>
      </c>
      <c r="E202" s="1" t="s">
        <v>5313</v>
      </c>
      <c r="F202">
        <v>260965009</v>
      </c>
      <c r="G202">
        <f>logfile_10k_buffer_plc_execution_time__4[[#This Row],[Column6]]/logfile_10k_buffer_plc_execution_time__4[[#This Row],[Column2]]*100</f>
        <v>84.032119965785</v>
      </c>
      <c r="H202" s="1">
        <f>logfile_10k_buffer_plc_execution_time__4[[#This Row],[Column4]]/logfile_10k_buffer_plc_execution_time__4[[#This Row],[Column2]]*100</f>
        <v>15.967880034214996</v>
      </c>
    </row>
    <row r="203" spans="1:8" x14ac:dyDescent="0.3">
      <c r="A203" s="1" t="s">
        <v>24632</v>
      </c>
      <c r="B203">
        <v>48190679</v>
      </c>
      <c r="C203" s="1" t="s">
        <v>5312</v>
      </c>
      <c r="D203">
        <v>48127813</v>
      </c>
      <c r="E203" s="1" t="s">
        <v>5313</v>
      </c>
      <c r="F203">
        <v>62866</v>
      </c>
      <c r="G203">
        <f>logfile_10k_buffer_plc_execution_time__4[[#This Row],[Column6]]/logfile_10k_buffer_plc_execution_time__4[[#This Row],[Column2]]*100</f>
        <v>0.13045261304577177</v>
      </c>
      <c r="H203" s="1">
        <f>logfile_10k_buffer_plc_execution_time__4[[#This Row],[Column4]]/logfile_10k_buffer_plc_execution_time__4[[#This Row],[Column2]]*100</f>
        <v>99.869547386954224</v>
      </c>
    </row>
    <row r="204" spans="1:8" x14ac:dyDescent="0.3">
      <c r="A204" s="1" t="s">
        <v>24633</v>
      </c>
      <c r="B204">
        <v>533626776</v>
      </c>
      <c r="C204" s="1" t="s">
        <v>5312</v>
      </c>
      <c r="D204">
        <v>533583346</v>
      </c>
      <c r="E204" s="1" t="s">
        <v>5313</v>
      </c>
      <c r="F204">
        <v>43430</v>
      </c>
      <c r="G204">
        <f>logfile_10k_buffer_plc_execution_time__4[[#This Row],[Column6]]/logfile_10k_buffer_plc_execution_time__4[[#This Row],[Column2]]*100</f>
        <v>8.1386470756857222E-3</v>
      </c>
      <c r="H204" s="1">
        <f>logfile_10k_buffer_plc_execution_time__4[[#This Row],[Column4]]/logfile_10k_buffer_plc_execution_time__4[[#This Row],[Column2]]*100</f>
        <v>99.991861352924317</v>
      </c>
    </row>
    <row r="205" spans="1:8" x14ac:dyDescent="0.3">
      <c r="A205" s="1" t="s">
        <v>24634</v>
      </c>
      <c r="B205">
        <v>23246408</v>
      </c>
      <c r="C205" s="1" t="s">
        <v>5312</v>
      </c>
      <c r="D205">
        <v>23187316</v>
      </c>
      <c r="E205" s="1" t="s">
        <v>5313</v>
      </c>
      <c r="F205">
        <v>59092</v>
      </c>
      <c r="G205">
        <f>logfile_10k_buffer_plc_execution_time__4[[#This Row],[Column6]]/logfile_10k_buffer_plc_execution_time__4[[#This Row],[Column2]]*100</f>
        <v>0.25419841207295335</v>
      </c>
      <c r="H205" s="1">
        <f>logfile_10k_buffer_plc_execution_time__4[[#This Row],[Column4]]/logfile_10k_buffer_plc_execution_time__4[[#This Row],[Column2]]*100</f>
        <v>99.745801587927048</v>
      </c>
    </row>
    <row r="206" spans="1:8" x14ac:dyDescent="0.3">
      <c r="A206" s="1" t="s">
        <v>24635</v>
      </c>
      <c r="B206">
        <v>375585974</v>
      </c>
      <c r="C206" s="1" t="s">
        <v>5312</v>
      </c>
      <c r="D206">
        <v>214240630</v>
      </c>
      <c r="E206" s="1" t="s">
        <v>5313</v>
      </c>
      <c r="F206">
        <v>161345344</v>
      </c>
      <c r="G206">
        <f>logfile_10k_buffer_plc_execution_time__4[[#This Row],[Column6]]/logfile_10k_buffer_plc_execution_time__4[[#This Row],[Column2]]*100</f>
        <v>42.958298543917408</v>
      </c>
      <c r="H206" s="1">
        <f>logfile_10k_buffer_plc_execution_time__4[[#This Row],[Column4]]/logfile_10k_buffer_plc_execution_time__4[[#This Row],[Column2]]*100</f>
        <v>57.041701456082592</v>
      </c>
    </row>
    <row r="207" spans="1:8" x14ac:dyDescent="0.3">
      <c r="A207" s="1" t="s">
        <v>24636</v>
      </c>
      <c r="B207">
        <v>217822571</v>
      </c>
      <c r="C207" s="1" t="s">
        <v>5312</v>
      </c>
      <c r="D207">
        <v>217773675</v>
      </c>
      <c r="E207" s="1" t="s">
        <v>5313</v>
      </c>
      <c r="F207">
        <v>48896</v>
      </c>
      <c r="G207">
        <f>logfile_10k_buffer_plc_execution_time__4[[#This Row],[Column6]]/logfile_10k_buffer_plc_execution_time__4[[#This Row],[Column2]]*100</f>
        <v>2.2447627798865711E-2</v>
      </c>
      <c r="H207" s="1">
        <f>logfile_10k_buffer_plc_execution_time__4[[#This Row],[Column4]]/logfile_10k_buffer_plc_execution_time__4[[#This Row],[Column2]]*100</f>
        <v>99.977552372201146</v>
      </c>
    </row>
    <row r="208" spans="1:8" x14ac:dyDescent="0.3">
      <c r="A208" s="1" t="s">
        <v>24637</v>
      </c>
      <c r="B208">
        <v>208976911</v>
      </c>
      <c r="C208" s="1" t="s">
        <v>5312</v>
      </c>
      <c r="D208">
        <v>208917068</v>
      </c>
      <c r="E208" s="1" t="s">
        <v>5313</v>
      </c>
      <c r="F208">
        <v>59843</v>
      </c>
      <c r="G208">
        <f>logfile_10k_buffer_plc_execution_time__4[[#This Row],[Column6]]/logfile_10k_buffer_plc_execution_time__4[[#This Row],[Column2]]*100</f>
        <v>2.8636177898141102E-2</v>
      </c>
      <c r="H208" s="1">
        <f>logfile_10k_buffer_plc_execution_time__4[[#This Row],[Column4]]/logfile_10k_buffer_plc_execution_time__4[[#This Row],[Column2]]*100</f>
        <v>99.97136382210185</v>
      </c>
    </row>
    <row r="209" spans="1:8" x14ac:dyDescent="0.3">
      <c r="A209" s="1" t="s">
        <v>24638</v>
      </c>
      <c r="B209">
        <v>213289210</v>
      </c>
      <c r="C209" s="1" t="s">
        <v>5312</v>
      </c>
      <c r="D209">
        <v>213214727</v>
      </c>
      <c r="E209" s="1" t="s">
        <v>5313</v>
      </c>
      <c r="F209">
        <v>74483</v>
      </c>
      <c r="G209">
        <f>logfile_10k_buffer_plc_execution_time__4[[#This Row],[Column6]]/logfile_10k_buffer_plc_execution_time__4[[#This Row],[Column2]]*100</f>
        <v>3.4921128921617743E-2</v>
      </c>
      <c r="H209" s="1">
        <f>logfile_10k_buffer_plc_execution_time__4[[#This Row],[Column4]]/logfile_10k_buffer_plc_execution_time__4[[#This Row],[Column2]]*100</f>
        <v>99.96507887107839</v>
      </c>
    </row>
    <row r="210" spans="1:8" x14ac:dyDescent="0.3">
      <c r="A210" s="1" t="s">
        <v>24639</v>
      </c>
      <c r="B210">
        <v>194338782</v>
      </c>
      <c r="C210" s="1" t="s">
        <v>5312</v>
      </c>
      <c r="D210">
        <v>194276638</v>
      </c>
      <c r="E210" s="1" t="s">
        <v>5313</v>
      </c>
      <c r="F210">
        <v>62144</v>
      </c>
      <c r="G210">
        <f>logfile_10k_buffer_plc_execution_time__4[[#This Row],[Column6]]/logfile_10k_buffer_plc_execution_time__4[[#This Row],[Column2]]*100</f>
        <v>3.1977148030082843E-2</v>
      </c>
      <c r="H210" s="1">
        <f>logfile_10k_buffer_plc_execution_time__4[[#This Row],[Column4]]/logfile_10k_buffer_plc_execution_time__4[[#This Row],[Column2]]*100</f>
        <v>99.96802285196992</v>
      </c>
    </row>
    <row r="211" spans="1:8" x14ac:dyDescent="0.3">
      <c r="A211" s="1" t="s">
        <v>24640</v>
      </c>
      <c r="B211">
        <v>209041598</v>
      </c>
      <c r="C211" s="1" t="s">
        <v>5312</v>
      </c>
      <c r="D211">
        <v>208982933</v>
      </c>
      <c r="E211" s="1" t="s">
        <v>5313</v>
      </c>
      <c r="F211">
        <v>58665</v>
      </c>
      <c r="G211">
        <f>logfile_10k_buffer_plc_execution_time__4[[#This Row],[Column6]]/logfile_10k_buffer_plc_execution_time__4[[#This Row],[Column2]]*100</f>
        <v>2.8063792355816183E-2</v>
      </c>
      <c r="H211" s="1">
        <f>logfile_10k_buffer_plc_execution_time__4[[#This Row],[Column4]]/logfile_10k_buffer_plc_execution_time__4[[#This Row],[Column2]]*100</f>
        <v>99.971936207644191</v>
      </c>
    </row>
    <row r="212" spans="1:8" x14ac:dyDescent="0.3">
      <c r="A212" s="1" t="s">
        <v>24641</v>
      </c>
      <c r="B212">
        <v>230476341</v>
      </c>
      <c r="C212" s="1" t="s">
        <v>5312</v>
      </c>
      <c r="D212">
        <v>230418718</v>
      </c>
      <c r="E212" s="1" t="s">
        <v>5313</v>
      </c>
      <c r="F212">
        <v>57623</v>
      </c>
      <c r="G212">
        <f>logfile_10k_buffer_plc_execution_time__4[[#This Row],[Column6]]/logfile_10k_buffer_plc_execution_time__4[[#This Row],[Column2]]*100</f>
        <v>2.5001698547444402E-2</v>
      </c>
      <c r="H212" s="1">
        <f>logfile_10k_buffer_plc_execution_time__4[[#This Row],[Column4]]/logfile_10k_buffer_plc_execution_time__4[[#This Row],[Column2]]*100</f>
        <v>99.974998301452558</v>
      </c>
    </row>
    <row r="213" spans="1:8" x14ac:dyDescent="0.3">
      <c r="A213" s="1" t="s">
        <v>24642</v>
      </c>
      <c r="B213">
        <v>443667123</v>
      </c>
      <c r="C213" s="1" t="s">
        <v>5312</v>
      </c>
      <c r="D213">
        <v>205499502</v>
      </c>
      <c r="E213" s="1" t="s">
        <v>5313</v>
      </c>
      <c r="F213">
        <v>238167621</v>
      </c>
      <c r="G213">
        <f>logfile_10k_buffer_plc_execution_time__4[[#This Row],[Column6]]/logfile_10k_buffer_plc_execution_time__4[[#This Row],[Column2]]*100</f>
        <v>53.68160241163509</v>
      </c>
      <c r="H213" s="1">
        <f>logfile_10k_buffer_plc_execution_time__4[[#This Row],[Column4]]/logfile_10k_buffer_plc_execution_time__4[[#This Row],[Column2]]*100</f>
        <v>46.31839758836491</v>
      </c>
    </row>
    <row r="214" spans="1:8" x14ac:dyDescent="0.3">
      <c r="A214" s="1" t="s">
        <v>24643</v>
      </c>
      <c r="B214">
        <v>191266703</v>
      </c>
      <c r="C214" s="1" t="s">
        <v>5312</v>
      </c>
      <c r="D214">
        <v>191213463</v>
      </c>
      <c r="E214" s="1" t="s">
        <v>5313</v>
      </c>
      <c r="F214">
        <v>53240</v>
      </c>
      <c r="G214">
        <f>logfile_10k_buffer_plc_execution_time__4[[#This Row],[Column6]]/logfile_10k_buffer_plc_execution_time__4[[#This Row],[Column2]]*100</f>
        <v>2.7835477458928125E-2</v>
      </c>
      <c r="H214" s="1">
        <f>logfile_10k_buffer_plc_execution_time__4[[#This Row],[Column4]]/logfile_10k_buffer_plc_execution_time__4[[#This Row],[Column2]]*100</f>
        <v>99.972164522541078</v>
      </c>
    </row>
    <row r="215" spans="1:8" x14ac:dyDescent="0.3">
      <c r="A215" s="1" t="s">
        <v>24644</v>
      </c>
      <c r="B215">
        <v>167333688</v>
      </c>
      <c r="C215" s="1" t="s">
        <v>5312</v>
      </c>
      <c r="D215">
        <v>167290488</v>
      </c>
      <c r="E215" s="1" t="s">
        <v>5313</v>
      </c>
      <c r="F215">
        <v>43200</v>
      </c>
      <c r="G215">
        <f>logfile_10k_buffer_plc_execution_time__4[[#This Row],[Column6]]/logfile_10k_buffer_plc_execution_time__4[[#This Row],[Column2]]*100</f>
        <v>2.5816678348713623E-2</v>
      </c>
      <c r="H215" s="1">
        <f>logfile_10k_buffer_plc_execution_time__4[[#This Row],[Column4]]/logfile_10k_buffer_plc_execution_time__4[[#This Row],[Column2]]*100</f>
        <v>99.974183321651282</v>
      </c>
    </row>
    <row r="216" spans="1:8" x14ac:dyDescent="0.3">
      <c r="A216" s="1" t="s">
        <v>24645</v>
      </c>
      <c r="B216">
        <v>170145745</v>
      </c>
      <c r="C216" s="1" t="s">
        <v>5312</v>
      </c>
      <c r="D216">
        <v>170064425</v>
      </c>
      <c r="E216" s="1" t="s">
        <v>5313</v>
      </c>
      <c r="F216">
        <v>81320</v>
      </c>
      <c r="G216">
        <f>logfile_10k_buffer_plc_execution_time__4[[#This Row],[Column6]]/logfile_10k_buffer_plc_execution_time__4[[#This Row],[Column2]]*100</f>
        <v>4.7794318923461768E-2</v>
      </c>
      <c r="H216" s="1">
        <f>logfile_10k_buffer_plc_execution_time__4[[#This Row],[Column4]]/logfile_10k_buffer_plc_execution_time__4[[#This Row],[Column2]]*100</f>
        <v>99.952205681076535</v>
      </c>
    </row>
    <row r="217" spans="1:8" x14ac:dyDescent="0.3">
      <c r="A217" s="1" t="s">
        <v>24646</v>
      </c>
      <c r="B217">
        <v>332645493</v>
      </c>
      <c r="C217" s="1" t="s">
        <v>5312</v>
      </c>
      <c r="D217">
        <v>181643429</v>
      </c>
      <c r="E217" s="1" t="s">
        <v>5313</v>
      </c>
      <c r="F217">
        <v>151002064</v>
      </c>
      <c r="G217">
        <f>logfile_10k_buffer_plc_execution_time__4[[#This Row],[Column6]]/logfile_10k_buffer_plc_execution_time__4[[#This Row],[Column2]]*100</f>
        <v>45.394291273322615</v>
      </c>
      <c r="H217" s="1">
        <f>logfile_10k_buffer_plc_execution_time__4[[#This Row],[Column4]]/logfile_10k_buffer_plc_execution_time__4[[#This Row],[Column2]]*100</f>
        <v>54.605708726677385</v>
      </c>
    </row>
    <row r="218" spans="1:8" x14ac:dyDescent="0.3">
      <c r="A218" s="1" t="s">
        <v>24647</v>
      </c>
      <c r="B218">
        <v>208697917</v>
      </c>
      <c r="C218" s="1" t="s">
        <v>5312</v>
      </c>
      <c r="D218">
        <v>208643929</v>
      </c>
      <c r="E218" s="1" t="s">
        <v>5313</v>
      </c>
      <c r="F218">
        <v>53988</v>
      </c>
      <c r="G218">
        <f>logfile_10k_buffer_plc_execution_time__4[[#This Row],[Column6]]/logfile_10k_buffer_plc_execution_time__4[[#This Row],[Column2]]*100</f>
        <v>2.5868969262400447E-2</v>
      </c>
      <c r="H218" s="1">
        <f>logfile_10k_buffer_plc_execution_time__4[[#This Row],[Column4]]/logfile_10k_buffer_plc_execution_time__4[[#This Row],[Column2]]*100</f>
        <v>99.974131030737595</v>
      </c>
    </row>
    <row r="219" spans="1:8" x14ac:dyDescent="0.3">
      <c r="A219" s="1" t="s">
        <v>24648</v>
      </c>
      <c r="B219">
        <v>183307355</v>
      </c>
      <c r="C219" s="1" t="s">
        <v>5312</v>
      </c>
      <c r="D219">
        <v>183249474</v>
      </c>
      <c r="E219" s="1" t="s">
        <v>5313</v>
      </c>
      <c r="F219">
        <v>57881</v>
      </c>
      <c r="G219">
        <f>logfile_10k_buffer_plc_execution_time__4[[#This Row],[Column6]]/logfile_10k_buffer_plc_execution_time__4[[#This Row],[Column2]]*100</f>
        <v>3.1575928854573235E-2</v>
      </c>
      <c r="H219" s="1">
        <f>logfile_10k_buffer_plc_execution_time__4[[#This Row],[Column4]]/logfile_10k_buffer_plc_execution_time__4[[#This Row],[Column2]]*100</f>
        <v>99.968424071145421</v>
      </c>
    </row>
    <row r="220" spans="1:8" x14ac:dyDescent="0.3">
      <c r="A220" s="1" t="s">
        <v>24649</v>
      </c>
      <c r="B220">
        <v>222811111</v>
      </c>
      <c r="C220" s="1" t="s">
        <v>5312</v>
      </c>
      <c r="D220">
        <v>222766138</v>
      </c>
      <c r="E220" s="1" t="s">
        <v>5313</v>
      </c>
      <c r="F220">
        <v>44973</v>
      </c>
      <c r="G220">
        <f>logfile_10k_buffer_plc_execution_time__4[[#This Row],[Column6]]/logfile_10k_buffer_plc_execution_time__4[[#This Row],[Column2]]*100</f>
        <v>2.0184361452243737E-2</v>
      </c>
      <c r="H220" s="1">
        <f>logfile_10k_buffer_plc_execution_time__4[[#This Row],[Column4]]/logfile_10k_buffer_plc_execution_time__4[[#This Row],[Column2]]*100</f>
        <v>99.979815638547748</v>
      </c>
    </row>
    <row r="221" spans="1:8" x14ac:dyDescent="0.3">
      <c r="A221" s="1" t="s">
        <v>24650</v>
      </c>
      <c r="B221">
        <v>46056466</v>
      </c>
      <c r="C221" s="1" t="s">
        <v>5312</v>
      </c>
      <c r="D221">
        <v>15829932</v>
      </c>
      <c r="E221" s="1" t="s">
        <v>5313</v>
      </c>
      <c r="F221">
        <v>30226534</v>
      </c>
      <c r="G221">
        <f>logfile_10k_buffer_plc_execution_time__4[[#This Row],[Column6]]/logfile_10k_buffer_plc_execution_time__4[[#This Row],[Column2]]*100</f>
        <v>65.629295135236816</v>
      </c>
      <c r="H221" s="1">
        <f>logfile_10k_buffer_plc_execution_time__4[[#This Row],[Column4]]/logfile_10k_buffer_plc_execution_time__4[[#This Row],[Column2]]*100</f>
        <v>34.370704864763177</v>
      </c>
    </row>
    <row r="222" spans="1:8" x14ac:dyDescent="0.3">
      <c r="A222" s="1" t="s">
        <v>24651</v>
      </c>
      <c r="B222">
        <v>402503073</v>
      </c>
      <c r="C222" s="1" t="s">
        <v>5312</v>
      </c>
      <c r="D222">
        <v>402454148</v>
      </c>
      <c r="E222" s="1" t="s">
        <v>5313</v>
      </c>
      <c r="F222">
        <v>48925</v>
      </c>
      <c r="G222">
        <f>logfile_10k_buffer_plc_execution_time__4[[#This Row],[Column6]]/logfile_10k_buffer_plc_execution_time__4[[#This Row],[Column2]]*100</f>
        <v>1.2155186700897561E-2</v>
      </c>
      <c r="H222" s="1">
        <f>logfile_10k_buffer_plc_execution_time__4[[#This Row],[Column4]]/logfile_10k_buffer_plc_execution_time__4[[#This Row],[Column2]]*100</f>
        <v>99.987844813299091</v>
      </c>
    </row>
    <row r="223" spans="1:8" x14ac:dyDescent="0.3">
      <c r="A223" s="1" t="s">
        <v>24652</v>
      </c>
      <c r="B223">
        <v>186975569</v>
      </c>
      <c r="C223" s="1" t="s">
        <v>5312</v>
      </c>
      <c r="D223">
        <v>186911393</v>
      </c>
      <c r="E223" s="1" t="s">
        <v>5313</v>
      </c>
      <c r="F223">
        <v>64176</v>
      </c>
      <c r="G223">
        <f>logfile_10k_buffer_plc_execution_time__4[[#This Row],[Column6]]/logfile_10k_buffer_plc_execution_time__4[[#This Row],[Column2]]*100</f>
        <v>3.4323200802774401E-2</v>
      </c>
      <c r="H223" s="1">
        <f>logfile_10k_buffer_plc_execution_time__4[[#This Row],[Column4]]/logfile_10k_buffer_plc_execution_time__4[[#This Row],[Column2]]*100</f>
        <v>99.965676799197226</v>
      </c>
    </row>
    <row r="224" spans="1:8" x14ac:dyDescent="0.3">
      <c r="A224" s="1" t="s">
        <v>24653</v>
      </c>
      <c r="B224">
        <v>185632832</v>
      </c>
      <c r="C224" s="1" t="s">
        <v>5312</v>
      </c>
      <c r="D224">
        <v>185572394</v>
      </c>
      <c r="E224" s="1" t="s">
        <v>5313</v>
      </c>
      <c r="F224">
        <v>60438</v>
      </c>
      <c r="G224">
        <f>logfile_10k_buffer_plc_execution_time__4[[#This Row],[Column6]]/logfile_10k_buffer_plc_execution_time__4[[#This Row],[Column2]]*100</f>
        <v>3.2557818220432043E-2</v>
      </c>
      <c r="H224" s="1">
        <f>logfile_10k_buffer_plc_execution_time__4[[#This Row],[Column4]]/logfile_10k_buffer_plc_execution_time__4[[#This Row],[Column2]]*100</f>
        <v>99.96744218177956</v>
      </c>
    </row>
    <row r="225" spans="1:8" x14ac:dyDescent="0.3">
      <c r="A225" s="1" t="s">
        <v>24654</v>
      </c>
      <c r="B225">
        <v>227965113</v>
      </c>
      <c r="C225" s="1" t="s">
        <v>5312</v>
      </c>
      <c r="D225">
        <v>227906736</v>
      </c>
      <c r="E225" s="1" t="s">
        <v>5313</v>
      </c>
      <c r="F225">
        <v>58377</v>
      </c>
      <c r="G225">
        <f>logfile_10k_buffer_plc_execution_time__4[[#This Row],[Column6]]/logfile_10k_buffer_plc_execution_time__4[[#This Row],[Column2]]*100</f>
        <v>2.5607865708820104E-2</v>
      </c>
      <c r="H225" s="1">
        <f>logfile_10k_buffer_plc_execution_time__4[[#This Row],[Column4]]/logfile_10k_buffer_plc_execution_time__4[[#This Row],[Column2]]*100</f>
        <v>99.974392134291179</v>
      </c>
    </row>
    <row r="226" spans="1:8" x14ac:dyDescent="0.3">
      <c r="A226" s="1" t="s">
        <v>24655</v>
      </c>
      <c r="B226">
        <v>201946934</v>
      </c>
      <c r="C226" s="1" t="s">
        <v>5312</v>
      </c>
      <c r="D226">
        <v>201902838</v>
      </c>
      <c r="E226" s="1" t="s">
        <v>5313</v>
      </c>
      <c r="F226">
        <v>44096</v>
      </c>
      <c r="G226">
        <f>logfile_10k_buffer_plc_execution_time__4[[#This Row],[Column6]]/logfile_10k_buffer_plc_execution_time__4[[#This Row],[Column2]]*100</f>
        <v>2.1835439205033932E-2</v>
      </c>
      <c r="H226" s="1">
        <f>logfile_10k_buffer_plc_execution_time__4[[#This Row],[Column4]]/logfile_10k_buffer_plc_execution_time__4[[#This Row],[Column2]]*100</f>
        <v>99.978164560794966</v>
      </c>
    </row>
    <row r="227" spans="1:8" x14ac:dyDescent="0.3">
      <c r="A227" s="1" t="s">
        <v>24656</v>
      </c>
      <c r="B227">
        <v>205848053</v>
      </c>
      <c r="C227" s="1" t="s">
        <v>5312</v>
      </c>
      <c r="D227">
        <v>205795208</v>
      </c>
      <c r="E227" s="1" t="s">
        <v>5313</v>
      </c>
      <c r="F227">
        <v>52845</v>
      </c>
      <c r="G227">
        <f>logfile_10k_buffer_plc_execution_time__4[[#This Row],[Column6]]/logfile_10k_buffer_plc_execution_time__4[[#This Row],[Column2]]*100</f>
        <v>2.5671848351171919E-2</v>
      </c>
      <c r="H227" s="1">
        <f>logfile_10k_buffer_plc_execution_time__4[[#This Row],[Column4]]/logfile_10k_buffer_plc_execution_time__4[[#This Row],[Column2]]*100</f>
        <v>99.974328151648834</v>
      </c>
    </row>
    <row r="228" spans="1:8" x14ac:dyDescent="0.3">
      <c r="A228" s="1" t="s">
        <v>24657</v>
      </c>
      <c r="B228">
        <v>172689045</v>
      </c>
      <c r="C228" s="1" t="s">
        <v>5312</v>
      </c>
      <c r="D228">
        <v>172642398</v>
      </c>
      <c r="E228" s="1" t="s">
        <v>5313</v>
      </c>
      <c r="F228">
        <v>46647</v>
      </c>
      <c r="G228">
        <f>logfile_10k_buffer_plc_execution_time__4[[#This Row],[Column6]]/logfile_10k_buffer_plc_execution_time__4[[#This Row],[Column2]]*100</f>
        <v>2.7012136178065031E-2</v>
      </c>
      <c r="H228" s="1">
        <f>logfile_10k_buffer_plc_execution_time__4[[#This Row],[Column4]]/logfile_10k_buffer_plc_execution_time__4[[#This Row],[Column2]]*100</f>
        <v>99.972987863821942</v>
      </c>
    </row>
    <row r="229" spans="1:8" x14ac:dyDescent="0.3">
      <c r="A229" s="1" t="s">
        <v>24658</v>
      </c>
      <c r="B229">
        <v>169238748</v>
      </c>
      <c r="C229" s="1" t="s">
        <v>5312</v>
      </c>
      <c r="D229">
        <v>169188355</v>
      </c>
      <c r="E229" s="1" t="s">
        <v>5313</v>
      </c>
      <c r="F229">
        <v>50393</v>
      </c>
      <c r="G229">
        <f>logfile_10k_buffer_plc_execution_time__4[[#This Row],[Column6]]/logfile_10k_buffer_plc_execution_time__4[[#This Row],[Column2]]*100</f>
        <v>2.9776277947884608E-2</v>
      </c>
      <c r="H229" s="1">
        <f>logfile_10k_buffer_plc_execution_time__4[[#This Row],[Column4]]/logfile_10k_buffer_plc_execution_time__4[[#This Row],[Column2]]*100</f>
        <v>99.970223722052125</v>
      </c>
    </row>
    <row r="230" spans="1:8" x14ac:dyDescent="0.3">
      <c r="A230" s="1" t="s">
        <v>24659</v>
      </c>
      <c r="B230">
        <v>198692254</v>
      </c>
      <c r="C230" s="1" t="s">
        <v>5312</v>
      </c>
      <c r="D230">
        <v>198649412</v>
      </c>
      <c r="E230" s="1" t="s">
        <v>5313</v>
      </c>
      <c r="F230">
        <v>42842</v>
      </c>
      <c r="G230">
        <f>logfile_10k_buffer_plc_execution_time__4[[#This Row],[Column6]]/logfile_10k_buffer_plc_execution_time__4[[#This Row],[Column2]]*100</f>
        <v>2.1561988017912363E-2</v>
      </c>
      <c r="H230" s="1">
        <f>logfile_10k_buffer_plc_execution_time__4[[#This Row],[Column4]]/logfile_10k_buffer_plc_execution_time__4[[#This Row],[Column2]]*100</f>
        <v>99.978438011982078</v>
      </c>
    </row>
    <row r="231" spans="1:8" x14ac:dyDescent="0.3">
      <c r="A231" s="1" t="s">
        <v>24660</v>
      </c>
      <c r="B231">
        <v>200898049</v>
      </c>
      <c r="C231" s="1" t="s">
        <v>5312</v>
      </c>
      <c r="D231">
        <v>200608834</v>
      </c>
      <c r="E231" s="1" t="s">
        <v>5313</v>
      </c>
      <c r="F231">
        <v>289215</v>
      </c>
      <c r="G231">
        <f>logfile_10k_buffer_plc_execution_time__4[[#This Row],[Column6]]/logfile_10k_buffer_plc_execution_time__4[[#This Row],[Column2]]*100</f>
        <v>0.14396107948265841</v>
      </c>
      <c r="H231" s="1">
        <f>logfile_10k_buffer_plc_execution_time__4[[#This Row],[Column4]]/logfile_10k_buffer_plc_execution_time__4[[#This Row],[Column2]]*100</f>
        <v>99.856038920517349</v>
      </c>
    </row>
    <row r="232" spans="1:8" x14ac:dyDescent="0.3">
      <c r="A232" s="1" t="s">
        <v>24661</v>
      </c>
      <c r="B232">
        <v>177871822</v>
      </c>
      <c r="C232" s="1" t="s">
        <v>5312</v>
      </c>
      <c r="D232">
        <v>177820749</v>
      </c>
      <c r="E232" s="1" t="s">
        <v>5313</v>
      </c>
      <c r="F232">
        <v>51073</v>
      </c>
      <c r="G232">
        <f>logfile_10k_buffer_plc_execution_time__4[[#This Row],[Column6]]/logfile_10k_buffer_plc_execution_time__4[[#This Row],[Column2]]*100</f>
        <v>2.8713373161489288E-2</v>
      </c>
      <c r="H232" s="1">
        <f>logfile_10k_buffer_plc_execution_time__4[[#This Row],[Column4]]/logfile_10k_buffer_plc_execution_time__4[[#This Row],[Column2]]*100</f>
        <v>99.971286626838506</v>
      </c>
    </row>
    <row r="233" spans="1:8" x14ac:dyDescent="0.3">
      <c r="A233" s="1" t="s">
        <v>24662</v>
      </c>
      <c r="B233">
        <v>176970052</v>
      </c>
      <c r="C233" s="1" t="s">
        <v>5312</v>
      </c>
      <c r="D233">
        <v>176919004</v>
      </c>
      <c r="E233" s="1" t="s">
        <v>5313</v>
      </c>
      <c r="F233">
        <v>51048</v>
      </c>
      <c r="G233">
        <f>logfile_10k_buffer_plc_execution_time__4[[#This Row],[Column6]]/logfile_10k_buffer_plc_execution_time__4[[#This Row],[Column2]]*100</f>
        <v>2.8845558569423939E-2</v>
      </c>
      <c r="H233" s="1">
        <f>logfile_10k_buffer_plc_execution_time__4[[#This Row],[Column4]]/logfile_10k_buffer_plc_execution_time__4[[#This Row],[Column2]]*100</f>
        <v>99.971154441430571</v>
      </c>
    </row>
    <row r="234" spans="1:8" x14ac:dyDescent="0.3">
      <c r="A234" s="1" t="s">
        <v>24663</v>
      </c>
      <c r="B234">
        <v>194787425</v>
      </c>
      <c r="C234" s="1" t="s">
        <v>5312</v>
      </c>
      <c r="D234">
        <v>194743289</v>
      </c>
      <c r="E234" s="1" t="s">
        <v>5313</v>
      </c>
      <c r="F234">
        <v>44136</v>
      </c>
      <c r="G234">
        <f>logfile_10k_buffer_plc_execution_time__4[[#This Row],[Column6]]/logfile_10k_buffer_plc_execution_time__4[[#This Row],[Column2]]*100</f>
        <v>2.2658546874881683E-2</v>
      </c>
      <c r="H234" s="1">
        <f>logfile_10k_buffer_plc_execution_time__4[[#This Row],[Column4]]/logfile_10k_buffer_plc_execution_time__4[[#This Row],[Column2]]*100</f>
        <v>99.977341453125121</v>
      </c>
    </row>
    <row r="235" spans="1:8" x14ac:dyDescent="0.3">
      <c r="A235" s="1" t="s">
        <v>24664</v>
      </c>
      <c r="B235">
        <v>214242015</v>
      </c>
      <c r="C235" s="1" t="s">
        <v>5312</v>
      </c>
      <c r="D235">
        <v>214196130</v>
      </c>
      <c r="E235" s="1" t="s">
        <v>5313</v>
      </c>
      <c r="F235">
        <v>45885</v>
      </c>
      <c r="G235">
        <f>logfile_10k_buffer_plc_execution_time__4[[#This Row],[Column6]]/logfile_10k_buffer_plc_execution_time__4[[#This Row],[Column2]]*100</f>
        <v>2.1417367643783596E-2</v>
      </c>
      <c r="H235" s="1">
        <f>logfile_10k_buffer_plc_execution_time__4[[#This Row],[Column4]]/logfile_10k_buffer_plc_execution_time__4[[#This Row],[Column2]]*100</f>
        <v>99.978582632356222</v>
      </c>
    </row>
    <row r="236" spans="1:8" x14ac:dyDescent="0.3">
      <c r="A236" s="1" t="s">
        <v>24665</v>
      </c>
      <c r="B236">
        <v>228459653</v>
      </c>
      <c r="C236" s="1" t="s">
        <v>5312</v>
      </c>
      <c r="D236">
        <v>228394531</v>
      </c>
      <c r="E236" s="1" t="s">
        <v>5313</v>
      </c>
      <c r="F236">
        <v>65122</v>
      </c>
      <c r="G236">
        <f>logfile_10k_buffer_plc_execution_time__4[[#This Row],[Column6]]/logfile_10k_buffer_plc_execution_time__4[[#This Row],[Column2]]*100</f>
        <v>2.8504814370877121E-2</v>
      </c>
      <c r="H236" s="1">
        <f>logfile_10k_buffer_plc_execution_time__4[[#This Row],[Column4]]/logfile_10k_buffer_plc_execution_time__4[[#This Row],[Column2]]*100</f>
        <v>99.971495185629124</v>
      </c>
    </row>
    <row r="237" spans="1:8" x14ac:dyDescent="0.3">
      <c r="A237" s="1" t="s">
        <v>24666</v>
      </c>
      <c r="B237">
        <v>166469546</v>
      </c>
      <c r="C237" s="1" t="s">
        <v>5312</v>
      </c>
      <c r="D237">
        <v>166185359</v>
      </c>
      <c r="E237" s="1" t="s">
        <v>5313</v>
      </c>
      <c r="F237">
        <v>284187</v>
      </c>
      <c r="G237">
        <f>logfile_10k_buffer_plc_execution_time__4[[#This Row],[Column6]]/logfile_10k_buffer_plc_execution_time__4[[#This Row],[Column2]]*100</f>
        <v>0.17071410767228259</v>
      </c>
      <c r="H237" s="1">
        <f>logfile_10k_buffer_plc_execution_time__4[[#This Row],[Column4]]/logfile_10k_buffer_plc_execution_time__4[[#This Row],[Column2]]*100</f>
        <v>99.829285892327718</v>
      </c>
    </row>
    <row r="238" spans="1:8" x14ac:dyDescent="0.3">
      <c r="A238" s="1" t="s">
        <v>24667</v>
      </c>
      <c r="B238">
        <v>169575240</v>
      </c>
      <c r="C238" s="1" t="s">
        <v>5312</v>
      </c>
      <c r="D238">
        <v>169527210</v>
      </c>
      <c r="E238" s="1" t="s">
        <v>5313</v>
      </c>
      <c r="F238">
        <v>48030</v>
      </c>
      <c r="G238">
        <f>logfile_10k_buffer_plc_execution_time__4[[#This Row],[Column6]]/logfile_10k_buffer_plc_execution_time__4[[#This Row],[Column2]]*100</f>
        <v>2.8323710466221366E-2</v>
      </c>
      <c r="H238" s="1">
        <f>logfile_10k_buffer_plc_execution_time__4[[#This Row],[Column4]]/logfile_10k_buffer_plc_execution_time__4[[#This Row],[Column2]]*100</f>
        <v>99.971676289533789</v>
      </c>
    </row>
    <row r="239" spans="1:8" x14ac:dyDescent="0.3">
      <c r="A239" s="1" t="s">
        <v>24668</v>
      </c>
      <c r="B239">
        <v>170820544</v>
      </c>
      <c r="C239" s="1" t="s">
        <v>5312</v>
      </c>
      <c r="D239">
        <v>170754087</v>
      </c>
      <c r="E239" s="1" t="s">
        <v>5313</v>
      </c>
      <c r="F239">
        <v>66457</v>
      </c>
      <c r="G239">
        <f>logfile_10k_buffer_plc_execution_time__4[[#This Row],[Column6]]/logfile_10k_buffer_plc_execution_time__4[[#This Row],[Column2]]*100</f>
        <v>3.8904571103578735E-2</v>
      </c>
      <c r="H239" s="1">
        <f>logfile_10k_buffer_plc_execution_time__4[[#This Row],[Column4]]/logfile_10k_buffer_plc_execution_time__4[[#This Row],[Column2]]*100</f>
        <v>99.961095428896414</v>
      </c>
    </row>
    <row r="240" spans="1:8" x14ac:dyDescent="0.3">
      <c r="A240" s="1" t="s">
        <v>24669</v>
      </c>
      <c r="B240">
        <v>173590519</v>
      </c>
      <c r="C240" s="1" t="s">
        <v>5312</v>
      </c>
      <c r="D240">
        <v>173536486</v>
      </c>
      <c r="E240" s="1" t="s">
        <v>5313</v>
      </c>
      <c r="F240">
        <v>54033</v>
      </c>
      <c r="G240">
        <f>logfile_10k_buffer_plc_execution_time__4[[#This Row],[Column6]]/logfile_10k_buffer_plc_execution_time__4[[#This Row],[Column2]]*100</f>
        <v>3.1126699955312649E-2</v>
      </c>
      <c r="H240" s="1">
        <f>logfile_10k_buffer_plc_execution_time__4[[#This Row],[Column4]]/logfile_10k_buffer_plc_execution_time__4[[#This Row],[Column2]]*100</f>
        <v>99.968873300044692</v>
      </c>
    </row>
    <row r="241" spans="1:8" x14ac:dyDescent="0.3">
      <c r="A241" s="1" t="s">
        <v>24670</v>
      </c>
      <c r="B241">
        <v>195389203</v>
      </c>
      <c r="C241" s="1" t="s">
        <v>5312</v>
      </c>
      <c r="D241">
        <v>195334649</v>
      </c>
      <c r="E241" s="1" t="s">
        <v>5313</v>
      </c>
      <c r="F241">
        <v>54554</v>
      </c>
      <c r="G241">
        <f>logfile_10k_buffer_plc_execution_time__4[[#This Row],[Column6]]/logfile_10k_buffer_plc_execution_time__4[[#This Row],[Column2]]*100</f>
        <v>2.7920683007238635E-2</v>
      </c>
      <c r="H241" s="1">
        <f>logfile_10k_buffer_plc_execution_time__4[[#This Row],[Column4]]/logfile_10k_buffer_plc_execution_time__4[[#This Row],[Column2]]*100</f>
        <v>99.972079316992762</v>
      </c>
    </row>
    <row r="242" spans="1:8" x14ac:dyDescent="0.3">
      <c r="A242" s="1" t="s">
        <v>24671</v>
      </c>
      <c r="B242">
        <v>173166889</v>
      </c>
      <c r="C242" s="1" t="s">
        <v>5312</v>
      </c>
      <c r="D242">
        <v>173117280</v>
      </c>
      <c r="E242" s="1" t="s">
        <v>5313</v>
      </c>
      <c r="F242">
        <v>49609</v>
      </c>
      <c r="G242">
        <f>logfile_10k_buffer_plc_execution_time__4[[#This Row],[Column6]]/logfile_10k_buffer_plc_execution_time__4[[#This Row],[Column2]]*100</f>
        <v>2.864808641333275E-2</v>
      </c>
      <c r="H242" s="1">
        <f>logfile_10k_buffer_plc_execution_time__4[[#This Row],[Column4]]/logfile_10k_buffer_plc_execution_time__4[[#This Row],[Column2]]*100</f>
        <v>99.971351913586673</v>
      </c>
    </row>
    <row r="243" spans="1:8" x14ac:dyDescent="0.3">
      <c r="A243" s="1" t="s">
        <v>24672</v>
      </c>
      <c r="B243">
        <v>164561914</v>
      </c>
      <c r="C243" s="1" t="s">
        <v>5312</v>
      </c>
      <c r="D243">
        <v>164511397</v>
      </c>
      <c r="E243" s="1" t="s">
        <v>5313</v>
      </c>
      <c r="F243">
        <v>50517</v>
      </c>
      <c r="G243">
        <f>logfile_10k_buffer_plc_execution_time__4[[#This Row],[Column6]]/logfile_10k_buffer_plc_execution_time__4[[#This Row],[Column2]]*100</f>
        <v>3.0697868523818946E-2</v>
      </c>
      <c r="H243" s="1">
        <f>logfile_10k_buffer_plc_execution_time__4[[#This Row],[Column4]]/logfile_10k_buffer_plc_execution_time__4[[#This Row],[Column2]]*100</f>
        <v>99.969302131476184</v>
      </c>
    </row>
    <row r="244" spans="1:8" x14ac:dyDescent="0.3">
      <c r="A244" s="1" t="s">
        <v>24673</v>
      </c>
      <c r="B244">
        <v>180022057</v>
      </c>
      <c r="C244" s="1" t="s">
        <v>5312</v>
      </c>
      <c r="D244">
        <v>179967027</v>
      </c>
      <c r="E244" s="1" t="s">
        <v>5313</v>
      </c>
      <c r="F244">
        <v>55030</v>
      </c>
      <c r="G244">
        <f>logfile_10k_buffer_plc_execution_time__4[[#This Row],[Column6]]/logfile_10k_buffer_plc_execution_time__4[[#This Row],[Column2]]*100</f>
        <v>3.0568476395089743E-2</v>
      </c>
      <c r="H244" s="1">
        <f>logfile_10k_buffer_plc_execution_time__4[[#This Row],[Column4]]/logfile_10k_buffer_plc_execution_time__4[[#This Row],[Column2]]*100</f>
        <v>99.969431523604911</v>
      </c>
    </row>
    <row r="245" spans="1:8" x14ac:dyDescent="0.3">
      <c r="A245" s="1" t="s">
        <v>24674</v>
      </c>
      <c r="B245">
        <v>314863580</v>
      </c>
      <c r="C245" s="1" t="s">
        <v>5312</v>
      </c>
      <c r="D245">
        <v>15370801</v>
      </c>
      <c r="E245" s="1" t="s">
        <v>5313</v>
      </c>
      <c r="F245">
        <v>299492779</v>
      </c>
      <c r="G245">
        <f>logfile_10k_buffer_plc_execution_time__4[[#This Row],[Column6]]/logfile_10k_buffer_plc_execution_time__4[[#This Row],[Column2]]*100</f>
        <v>95.118266456857285</v>
      </c>
      <c r="H245" s="1">
        <f>logfile_10k_buffer_plc_execution_time__4[[#This Row],[Column4]]/logfile_10k_buffer_plc_execution_time__4[[#This Row],[Column2]]*100</f>
        <v>4.8817335431427162</v>
      </c>
    </row>
    <row r="246" spans="1:8" x14ac:dyDescent="0.3">
      <c r="A246" s="1" t="s">
        <v>24675</v>
      </c>
      <c r="B246">
        <v>214843594</v>
      </c>
      <c r="C246" s="1" t="s">
        <v>5312</v>
      </c>
      <c r="D246">
        <v>214787178</v>
      </c>
      <c r="E246" s="1" t="s">
        <v>5313</v>
      </c>
      <c r="F246">
        <v>56416</v>
      </c>
      <c r="G246">
        <f>logfile_10k_buffer_plc_execution_time__4[[#This Row],[Column6]]/logfile_10k_buffer_plc_execution_time__4[[#This Row],[Column2]]*100</f>
        <v>2.6259102703336829E-2</v>
      </c>
      <c r="H246" s="1">
        <f>logfile_10k_buffer_plc_execution_time__4[[#This Row],[Column4]]/logfile_10k_buffer_plc_execution_time__4[[#This Row],[Column2]]*100</f>
        <v>99.973740897296665</v>
      </c>
    </row>
    <row r="247" spans="1:8" x14ac:dyDescent="0.3">
      <c r="A247" s="1" t="s">
        <v>24676</v>
      </c>
      <c r="B247">
        <v>181568623</v>
      </c>
      <c r="C247" s="1" t="s">
        <v>5312</v>
      </c>
      <c r="D247">
        <v>181516562</v>
      </c>
      <c r="E247" s="1" t="s">
        <v>5313</v>
      </c>
      <c r="F247">
        <v>52061</v>
      </c>
      <c r="G247">
        <f>logfile_10k_buffer_plc_execution_time__4[[#This Row],[Column6]]/logfile_10k_buffer_plc_execution_time__4[[#This Row],[Column2]]*100</f>
        <v>2.8672905670491317E-2</v>
      </c>
      <c r="H247" s="1">
        <f>logfile_10k_buffer_plc_execution_time__4[[#This Row],[Column4]]/logfile_10k_buffer_plc_execution_time__4[[#This Row],[Column2]]*100</f>
        <v>99.97132709432951</v>
      </c>
    </row>
    <row r="248" spans="1:8" x14ac:dyDescent="0.3">
      <c r="A248" s="1" t="s">
        <v>24677</v>
      </c>
      <c r="B248">
        <v>340794114</v>
      </c>
      <c r="C248" s="1" t="s">
        <v>5312</v>
      </c>
      <c r="D248">
        <v>340739950</v>
      </c>
      <c r="E248" s="1" t="s">
        <v>5313</v>
      </c>
      <c r="F248">
        <v>54164</v>
      </c>
      <c r="G248">
        <f>logfile_10k_buffer_plc_execution_time__4[[#This Row],[Column6]]/logfile_10k_buffer_plc_execution_time__4[[#This Row],[Column2]]*100</f>
        <v>1.5893466986345899E-2</v>
      </c>
      <c r="H248" s="1">
        <f>logfile_10k_buffer_plc_execution_time__4[[#This Row],[Column4]]/logfile_10k_buffer_plc_execution_time__4[[#This Row],[Column2]]*100</f>
        <v>99.984106533013644</v>
      </c>
    </row>
    <row r="249" spans="1:8" x14ac:dyDescent="0.3">
      <c r="A249" s="1" t="s">
        <v>24678</v>
      </c>
      <c r="B249">
        <v>208829919</v>
      </c>
      <c r="C249" s="1" t="s">
        <v>5312</v>
      </c>
      <c r="D249">
        <v>208770300</v>
      </c>
      <c r="E249" s="1" t="s">
        <v>5313</v>
      </c>
      <c r="F249">
        <v>59619</v>
      </c>
      <c r="G249">
        <f>logfile_10k_buffer_plc_execution_time__4[[#This Row],[Column6]]/logfile_10k_buffer_plc_execution_time__4[[#This Row],[Column2]]*100</f>
        <v>2.8549070116720199E-2</v>
      </c>
      <c r="H249" s="1">
        <f>logfile_10k_buffer_plc_execution_time__4[[#This Row],[Column4]]/logfile_10k_buffer_plc_execution_time__4[[#This Row],[Column2]]*100</f>
        <v>99.971450929883275</v>
      </c>
    </row>
    <row r="250" spans="1:8" x14ac:dyDescent="0.3">
      <c r="A250" s="1" t="s">
        <v>24679</v>
      </c>
      <c r="B250">
        <v>359731104</v>
      </c>
      <c r="C250" s="1" t="s">
        <v>5312</v>
      </c>
      <c r="D250">
        <v>210762063</v>
      </c>
      <c r="E250" s="1" t="s">
        <v>5313</v>
      </c>
      <c r="F250">
        <v>148969041</v>
      </c>
      <c r="G250">
        <f>logfile_10k_buffer_plc_execution_time__4[[#This Row],[Column6]]/logfile_10k_buffer_plc_execution_time__4[[#This Row],[Column2]]*100</f>
        <v>41.411220587697642</v>
      </c>
      <c r="H250" s="1">
        <f>logfile_10k_buffer_plc_execution_time__4[[#This Row],[Column4]]/logfile_10k_buffer_plc_execution_time__4[[#This Row],[Column2]]*100</f>
        <v>58.588779412302358</v>
      </c>
    </row>
    <row r="251" spans="1:8" x14ac:dyDescent="0.3">
      <c r="A251" s="1" t="s">
        <v>24680</v>
      </c>
      <c r="B251">
        <v>216860650</v>
      </c>
      <c r="C251" s="1" t="s">
        <v>5312</v>
      </c>
      <c r="D251">
        <v>216809493</v>
      </c>
      <c r="E251" s="1" t="s">
        <v>5313</v>
      </c>
      <c r="F251">
        <v>51157</v>
      </c>
      <c r="G251">
        <f>logfile_10k_buffer_plc_execution_time__4[[#This Row],[Column6]]/logfile_10k_buffer_plc_execution_time__4[[#This Row],[Column2]]*100</f>
        <v>2.3589802944886495E-2</v>
      </c>
      <c r="H251" s="1">
        <f>logfile_10k_buffer_plc_execution_time__4[[#This Row],[Column4]]/logfile_10k_buffer_plc_execution_time__4[[#This Row],[Column2]]*100</f>
        <v>99.976410197055117</v>
      </c>
    </row>
    <row r="252" spans="1:8" x14ac:dyDescent="0.3">
      <c r="A252" s="1" t="s">
        <v>24681</v>
      </c>
      <c r="B252">
        <v>201515360</v>
      </c>
      <c r="C252" s="1" t="s">
        <v>5312</v>
      </c>
      <c r="D252">
        <v>201467151</v>
      </c>
      <c r="E252" s="1" t="s">
        <v>5313</v>
      </c>
      <c r="F252">
        <v>48209</v>
      </c>
      <c r="G252">
        <f>logfile_10k_buffer_plc_execution_time__4[[#This Row],[Column6]]/logfile_10k_buffer_plc_execution_time__4[[#This Row],[Column2]]*100</f>
        <v>2.3923238407236053E-2</v>
      </c>
      <c r="H252" s="1">
        <f>logfile_10k_buffer_plc_execution_time__4[[#This Row],[Column4]]/logfile_10k_buffer_plc_execution_time__4[[#This Row],[Column2]]*100</f>
        <v>99.976076761592765</v>
      </c>
    </row>
    <row r="253" spans="1:8" x14ac:dyDescent="0.3">
      <c r="A253" s="1" t="s">
        <v>24682</v>
      </c>
      <c r="B253">
        <v>45463875</v>
      </c>
      <c r="C253" s="1" t="s">
        <v>5312</v>
      </c>
      <c r="D253">
        <v>16337079</v>
      </c>
      <c r="E253" s="1" t="s">
        <v>5313</v>
      </c>
      <c r="F253">
        <v>29126796</v>
      </c>
      <c r="G253">
        <f>logfile_10k_buffer_plc_execution_time__4[[#This Row],[Column6]]/logfile_10k_buffer_plc_execution_time__4[[#This Row],[Column2]]*100</f>
        <v>64.065801694202264</v>
      </c>
      <c r="H253" s="1">
        <f>logfile_10k_buffer_plc_execution_time__4[[#This Row],[Column4]]/logfile_10k_buffer_plc_execution_time__4[[#This Row],[Column2]]*100</f>
        <v>35.934198305797736</v>
      </c>
    </row>
    <row r="254" spans="1:8" x14ac:dyDescent="0.3">
      <c r="A254" s="1" t="s">
        <v>24683</v>
      </c>
      <c r="B254">
        <v>659552506</v>
      </c>
      <c r="C254" s="1" t="s">
        <v>5312</v>
      </c>
      <c r="D254">
        <v>451714503</v>
      </c>
      <c r="E254" s="1" t="s">
        <v>5313</v>
      </c>
      <c r="F254">
        <v>207838003</v>
      </c>
      <c r="G254">
        <f>logfile_10k_buffer_plc_execution_time__4[[#This Row],[Column6]]/logfile_10k_buffer_plc_execution_time__4[[#This Row],[Column2]]*100</f>
        <v>31.511972300807241</v>
      </c>
      <c r="H254" s="1">
        <f>logfile_10k_buffer_plc_execution_time__4[[#This Row],[Column4]]/logfile_10k_buffer_plc_execution_time__4[[#This Row],[Column2]]*100</f>
        <v>68.48802769919277</v>
      </c>
    </row>
    <row r="255" spans="1:8" x14ac:dyDescent="0.3">
      <c r="A255" s="1" t="s">
        <v>24684</v>
      </c>
      <c r="B255">
        <v>193637884</v>
      </c>
      <c r="C255" s="1" t="s">
        <v>5312</v>
      </c>
      <c r="D255">
        <v>16578200</v>
      </c>
      <c r="E255" s="1" t="s">
        <v>5313</v>
      </c>
      <c r="F255">
        <v>177059684</v>
      </c>
      <c r="G255">
        <f>logfile_10k_buffer_plc_execution_time__4[[#This Row],[Column6]]/logfile_10k_buffer_plc_execution_time__4[[#This Row],[Column2]]*100</f>
        <v>91.438555484318357</v>
      </c>
      <c r="H255" s="1">
        <f>logfile_10k_buffer_plc_execution_time__4[[#This Row],[Column4]]/logfile_10k_buffer_plc_execution_time__4[[#This Row],[Column2]]*100</f>
        <v>8.5614445156816537</v>
      </c>
    </row>
    <row r="256" spans="1:8" x14ac:dyDescent="0.3">
      <c r="A256" s="1" t="s">
        <v>24685</v>
      </c>
      <c r="B256">
        <v>234681433</v>
      </c>
      <c r="C256" s="1" t="s">
        <v>5312</v>
      </c>
      <c r="D256">
        <v>234629128</v>
      </c>
      <c r="E256" s="1" t="s">
        <v>5313</v>
      </c>
      <c r="F256">
        <v>52305</v>
      </c>
      <c r="G256">
        <f>logfile_10k_buffer_plc_execution_time__4[[#This Row],[Column6]]/logfile_10k_buffer_plc_execution_time__4[[#This Row],[Column2]]*100</f>
        <v>2.228766005532274E-2</v>
      </c>
      <c r="H256" s="1">
        <f>logfile_10k_buffer_plc_execution_time__4[[#This Row],[Column4]]/logfile_10k_buffer_plc_execution_time__4[[#This Row],[Column2]]*100</f>
        <v>99.977712339944674</v>
      </c>
    </row>
    <row r="257" spans="1:8" x14ac:dyDescent="0.3">
      <c r="A257" s="1" t="s">
        <v>24686</v>
      </c>
      <c r="B257">
        <v>440276007</v>
      </c>
      <c r="C257" s="1" t="s">
        <v>5312</v>
      </c>
      <c r="D257">
        <v>440225135</v>
      </c>
      <c r="E257" s="1" t="s">
        <v>5313</v>
      </c>
      <c r="F257">
        <v>50872</v>
      </c>
      <c r="G257">
        <f>logfile_10k_buffer_plc_execution_time__4[[#This Row],[Column6]]/logfile_10k_buffer_plc_execution_time__4[[#This Row],[Column2]]*100</f>
        <v>1.1554570131276766E-2</v>
      </c>
      <c r="H257" s="1">
        <f>logfile_10k_buffer_plc_execution_time__4[[#This Row],[Column4]]/logfile_10k_buffer_plc_execution_time__4[[#This Row],[Column2]]*100</f>
        <v>99.988445429868719</v>
      </c>
    </row>
    <row r="258" spans="1:8" x14ac:dyDescent="0.3">
      <c r="A258" s="1" t="s">
        <v>24687</v>
      </c>
      <c r="B258">
        <v>191624149</v>
      </c>
      <c r="C258" s="1" t="s">
        <v>5312</v>
      </c>
      <c r="D258">
        <v>191555582</v>
      </c>
      <c r="E258" s="1" t="s">
        <v>5313</v>
      </c>
      <c r="F258">
        <v>68567</v>
      </c>
      <c r="G258">
        <f>logfile_10k_buffer_plc_execution_time__4[[#This Row],[Column6]]/logfile_10k_buffer_plc_execution_time__4[[#This Row],[Column2]]*100</f>
        <v>3.5782024529695367E-2</v>
      </c>
      <c r="H258" s="1">
        <f>logfile_10k_buffer_plc_execution_time__4[[#This Row],[Column4]]/logfile_10k_buffer_plc_execution_time__4[[#This Row],[Column2]]*100</f>
        <v>99.964217975470305</v>
      </c>
    </row>
    <row r="259" spans="1:8" x14ac:dyDescent="0.3">
      <c r="A259" s="1" t="s">
        <v>24688</v>
      </c>
      <c r="B259">
        <v>136528887</v>
      </c>
      <c r="C259" s="1" t="s">
        <v>5312</v>
      </c>
      <c r="D259">
        <v>42624817</v>
      </c>
      <c r="E259" s="1" t="s">
        <v>5313</v>
      </c>
      <c r="F259">
        <v>93904070</v>
      </c>
      <c r="G259">
        <f>logfile_10k_buffer_plc_execution_time__4[[#This Row],[Column6]]/logfile_10k_buffer_plc_execution_time__4[[#This Row],[Column2]]*100</f>
        <v>68.779634891479049</v>
      </c>
      <c r="H259" s="1">
        <f>logfile_10k_buffer_plc_execution_time__4[[#This Row],[Column4]]/logfile_10k_buffer_plc_execution_time__4[[#This Row],[Column2]]*100</f>
        <v>31.220365108520951</v>
      </c>
    </row>
    <row r="260" spans="1:8" x14ac:dyDescent="0.3">
      <c r="A260" s="1" t="s">
        <v>24689</v>
      </c>
      <c r="B260">
        <v>497127560</v>
      </c>
      <c r="C260" s="1" t="s">
        <v>5312</v>
      </c>
      <c r="D260">
        <v>497063250</v>
      </c>
      <c r="E260" s="1" t="s">
        <v>5313</v>
      </c>
      <c r="F260">
        <v>64310</v>
      </c>
      <c r="G260">
        <f>logfile_10k_buffer_plc_execution_time__4[[#This Row],[Column6]]/logfile_10k_buffer_plc_execution_time__4[[#This Row],[Column2]]*100</f>
        <v>1.2936317592209132E-2</v>
      </c>
      <c r="H260" s="1">
        <f>logfile_10k_buffer_plc_execution_time__4[[#This Row],[Column4]]/logfile_10k_buffer_plc_execution_time__4[[#This Row],[Column2]]*100</f>
        <v>99.987063682407793</v>
      </c>
    </row>
    <row r="261" spans="1:8" x14ac:dyDescent="0.3">
      <c r="A261" s="1" t="s">
        <v>24690</v>
      </c>
      <c r="B261">
        <v>534145876</v>
      </c>
      <c r="C261" s="1" t="s">
        <v>5312</v>
      </c>
      <c r="D261">
        <v>51346292</v>
      </c>
      <c r="E261" s="1" t="s">
        <v>5313</v>
      </c>
      <c r="F261">
        <v>482799584</v>
      </c>
      <c r="G261">
        <f>logfile_10k_buffer_plc_execution_time__4[[#This Row],[Column6]]/logfile_10k_buffer_plc_execution_time__4[[#This Row],[Column2]]*100</f>
        <v>90.387215495416456</v>
      </c>
      <c r="H261" s="1">
        <f>logfile_10k_buffer_plc_execution_time__4[[#This Row],[Column4]]/logfile_10k_buffer_plc_execution_time__4[[#This Row],[Column2]]*100</f>
        <v>9.6127845045835372</v>
      </c>
    </row>
    <row r="262" spans="1:8" x14ac:dyDescent="0.3">
      <c r="A262" s="1" t="s">
        <v>24691</v>
      </c>
      <c r="B262">
        <v>251493588</v>
      </c>
      <c r="C262" s="1" t="s">
        <v>5312</v>
      </c>
      <c r="D262">
        <v>251419207</v>
      </c>
      <c r="E262" s="1" t="s">
        <v>5313</v>
      </c>
      <c r="F262">
        <v>74381</v>
      </c>
      <c r="G262">
        <f>logfile_10k_buffer_plc_execution_time__4[[#This Row],[Column6]]/logfile_10k_buffer_plc_execution_time__4[[#This Row],[Column2]]*100</f>
        <v>2.9575704331674651E-2</v>
      </c>
      <c r="H262" s="1">
        <f>logfile_10k_buffer_plc_execution_time__4[[#This Row],[Column4]]/logfile_10k_buffer_plc_execution_time__4[[#This Row],[Column2]]*100</f>
        <v>99.970424295668323</v>
      </c>
    </row>
    <row r="263" spans="1:8" x14ac:dyDescent="0.3">
      <c r="A263" s="1" t="s">
        <v>24692</v>
      </c>
      <c r="B263">
        <v>70718269</v>
      </c>
      <c r="C263" s="1" t="s">
        <v>5312</v>
      </c>
      <c r="D263">
        <v>70669511</v>
      </c>
      <c r="E263" s="1" t="s">
        <v>5313</v>
      </c>
      <c r="F263">
        <v>48758</v>
      </c>
      <c r="G263">
        <f>logfile_10k_buffer_plc_execution_time__4[[#This Row],[Column6]]/logfile_10k_buffer_plc_execution_time__4[[#This Row],[Column2]]*100</f>
        <v>6.8946823344898323E-2</v>
      </c>
      <c r="H263" s="1">
        <f>logfile_10k_buffer_plc_execution_time__4[[#This Row],[Column4]]/logfile_10k_buffer_plc_execution_time__4[[#This Row],[Column2]]*100</f>
        <v>99.931053176655098</v>
      </c>
    </row>
    <row r="264" spans="1:8" x14ac:dyDescent="0.3">
      <c r="A264" s="1" t="s">
        <v>24693</v>
      </c>
      <c r="B264">
        <v>256915204</v>
      </c>
      <c r="C264" s="1" t="s">
        <v>5312</v>
      </c>
      <c r="D264">
        <v>214771975</v>
      </c>
      <c r="E264" s="1" t="s">
        <v>5313</v>
      </c>
      <c r="F264">
        <v>42143229</v>
      </c>
      <c r="G264">
        <f>logfile_10k_buffer_plc_execution_time__4[[#This Row],[Column6]]/logfile_10k_buffer_plc_execution_time__4[[#This Row],[Column2]]*100</f>
        <v>16.403555859621292</v>
      </c>
      <c r="H264" s="1">
        <f>logfile_10k_buffer_plc_execution_time__4[[#This Row],[Column4]]/logfile_10k_buffer_plc_execution_time__4[[#This Row],[Column2]]*100</f>
        <v>83.596444140378708</v>
      </c>
    </row>
    <row r="265" spans="1:8" x14ac:dyDescent="0.3">
      <c r="A265" s="1" t="s">
        <v>24694</v>
      </c>
      <c r="B265">
        <v>403922354</v>
      </c>
      <c r="C265" s="1" t="s">
        <v>5312</v>
      </c>
      <c r="D265">
        <v>220908489</v>
      </c>
      <c r="E265" s="1" t="s">
        <v>5313</v>
      </c>
      <c r="F265">
        <v>183013865</v>
      </c>
      <c r="G265">
        <f>logfile_10k_buffer_plc_execution_time__4[[#This Row],[Column6]]/logfile_10k_buffer_plc_execution_time__4[[#This Row],[Column2]]*100</f>
        <v>45.309169742063844</v>
      </c>
      <c r="H265" s="1">
        <f>logfile_10k_buffer_plc_execution_time__4[[#This Row],[Column4]]/logfile_10k_buffer_plc_execution_time__4[[#This Row],[Column2]]*100</f>
        <v>54.690830257936163</v>
      </c>
    </row>
    <row r="266" spans="1:8" x14ac:dyDescent="0.3">
      <c r="A266" s="1" t="s">
        <v>24695</v>
      </c>
      <c r="B266">
        <v>510554917</v>
      </c>
      <c r="C266" s="1" t="s">
        <v>5312</v>
      </c>
      <c r="D266">
        <v>222820234</v>
      </c>
      <c r="E266" s="1" t="s">
        <v>5313</v>
      </c>
      <c r="F266">
        <v>287734683</v>
      </c>
      <c r="G266">
        <f>logfile_10k_buffer_plc_execution_time__4[[#This Row],[Column6]]/logfile_10k_buffer_plc_execution_time__4[[#This Row],[Column2]]*100</f>
        <v>56.357244523413328</v>
      </c>
      <c r="H266" s="1">
        <f>logfile_10k_buffer_plc_execution_time__4[[#This Row],[Column4]]/logfile_10k_buffer_plc_execution_time__4[[#This Row],[Column2]]*100</f>
        <v>43.642755476586665</v>
      </c>
    </row>
    <row r="267" spans="1:8" x14ac:dyDescent="0.3">
      <c r="A267" s="1" t="s">
        <v>24696</v>
      </c>
      <c r="B267">
        <v>437832693</v>
      </c>
      <c r="C267" s="1" t="s">
        <v>5312</v>
      </c>
      <c r="D267">
        <v>437777655</v>
      </c>
      <c r="E267" s="1" t="s">
        <v>5313</v>
      </c>
      <c r="F267">
        <v>55038</v>
      </c>
      <c r="G267">
        <f>logfile_10k_buffer_plc_execution_time__4[[#This Row],[Column6]]/logfile_10k_buffer_plc_execution_time__4[[#This Row],[Column2]]*100</f>
        <v>1.2570555118413689E-2</v>
      </c>
      <c r="H267" s="1">
        <f>logfile_10k_buffer_plc_execution_time__4[[#This Row],[Column4]]/logfile_10k_buffer_plc_execution_time__4[[#This Row],[Column2]]*100</f>
        <v>99.987429444881585</v>
      </c>
    </row>
    <row r="268" spans="1:8" x14ac:dyDescent="0.3">
      <c r="A268" s="1" t="s">
        <v>24697</v>
      </c>
      <c r="B268">
        <v>350492611</v>
      </c>
      <c r="C268" s="1" t="s">
        <v>5312</v>
      </c>
      <c r="D268">
        <v>350443366</v>
      </c>
      <c r="E268" s="1" t="s">
        <v>5313</v>
      </c>
      <c r="F268">
        <v>49245</v>
      </c>
      <c r="G268">
        <f>logfile_10k_buffer_plc_execution_time__4[[#This Row],[Column6]]/logfile_10k_buffer_plc_execution_time__4[[#This Row],[Column2]]*100</f>
        <v>1.4050224870503761E-2</v>
      </c>
      <c r="H268" s="1">
        <f>logfile_10k_buffer_plc_execution_time__4[[#This Row],[Column4]]/logfile_10k_buffer_plc_execution_time__4[[#This Row],[Column2]]*100</f>
        <v>99.985949775129498</v>
      </c>
    </row>
    <row r="269" spans="1:8" x14ac:dyDescent="0.3">
      <c r="A269" s="1" t="s">
        <v>24698</v>
      </c>
      <c r="B269">
        <v>466293809</v>
      </c>
      <c r="C269" s="1" t="s">
        <v>5312</v>
      </c>
      <c r="D269">
        <v>466243508</v>
      </c>
      <c r="E269" s="1" t="s">
        <v>5313</v>
      </c>
      <c r="F269">
        <v>50301</v>
      </c>
      <c r="G269">
        <f>logfile_10k_buffer_plc_execution_time__4[[#This Row],[Column6]]/logfile_10k_buffer_plc_execution_time__4[[#This Row],[Column2]]*100</f>
        <v>1.078740464255231E-2</v>
      </c>
      <c r="H269" s="1">
        <f>logfile_10k_buffer_plc_execution_time__4[[#This Row],[Column4]]/logfile_10k_buffer_plc_execution_time__4[[#This Row],[Column2]]*100</f>
        <v>99.989212595357444</v>
      </c>
    </row>
    <row r="270" spans="1:8" x14ac:dyDescent="0.3">
      <c r="A270" s="1" t="s">
        <v>24699</v>
      </c>
      <c r="B270">
        <v>176343897</v>
      </c>
      <c r="C270" s="1" t="s">
        <v>5312</v>
      </c>
      <c r="D270">
        <v>176282790</v>
      </c>
      <c r="E270" s="1" t="s">
        <v>5313</v>
      </c>
      <c r="F270">
        <v>61107</v>
      </c>
      <c r="G270">
        <f>logfile_10k_buffer_plc_execution_time__4[[#This Row],[Column6]]/logfile_10k_buffer_plc_execution_time__4[[#This Row],[Column2]]*100</f>
        <v>3.4652177387233307E-2</v>
      </c>
      <c r="H270" s="1">
        <f>logfile_10k_buffer_plc_execution_time__4[[#This Row],[Column4]]/logfile_10k_buffer_plc_execution_time__4[[#This Row],[Column2]]*100</f>
        <v>99.96534782261277</v>
      </c>
    </row>
    <row r="271" spans="1:8" x14ac:dyDescent="0.3">
      <c r="A271" s="1" t="s">
        <v>24700</v>
      </c>
      <c r="B271">
        <v>426633840</v>
      </c>
      <c r="C271" s="1" t="s">
        <v>5312</v>
      </c>
      <c r="D271">
        <v>45751321</v>
      </c>
      <c r="E271" s="1" t="s">
        <v>5313</v>
      </c>
      <c r="F271">
        <v>380882519</v>
      </c>
      <c r="G271">
        <f>logfile_10k_buffer_plc_execution_time__4[[#This Row],[Column6]]/logfile_10k_buffer_plc_execution_time__4[[#This Row],[Column2]]*100</f>
        <v>89.276209078961017</v>
      </c>
      <c r="H271" s="1">
        <f>logfile_10k_buffer_plc_execution_time__4[[#This Row],[Column4]]/logfile_10k_buffer_plc_execution_time__4[[#This Row],[Column2]]*100</f>
        <v>10.723790921038988</v>
      </c>
    </row>
    <row r="272" spans="1:8" x14ac:dyDescent="0.3">
      <c r="A272" s="1" t="s">
        <v>24701</v>
      </c>
      <c r="B272">
        <v>401567514</v>
      </c>
      <c r="C272" s="1" t="s">
        <v>5312</v>
      </c>
      <c r="D272">
        <v>361378899</v>
      </c>
      <c r="E272" s="1" t="s">
        <v>5313</v>
      </c>
      <c r="F272">
        <v>40188615</v>
      </c>
      <c r="G272">
        <f>logfile_10k_buffer_plc_execution_time__4[[#This Row],[Column6]]/logfile_10k_buffer_plc_execution_time__4[[#This Row],[Column2]]*100</f>
        <v>10.007934805204387</v>
      </c>
      <c r="H272" s="1">
        <f>logfile_10k_buffer_plc_execution_time__4[[#This Row],[Column4]]/logfile_10k_buffer_plc_execution_time__4[[#This Row],[Column2]]*100</f>
        <v>89.992065194795615</v>
      </c>
    </row>
    <row r="273" spans="1:8" x14ac:dyDescent="0.3">
      <c r="A273" s="1" t="s">
        <v>24702</v>
      </c>
      <c r="B273">
        <v>674548672</v>
      </c>
      <c r="C273" s="1" t="s">
        <v>5312</v>
      </c>
      <c r="D273">
        <v>674493201</v>
      </c>
      <c r="E273" s="1" t="s">
        <v>5313</v>
      </c>
      <c r="F273">
        <v>55471</v>
      </c>
      <c r="G273">
        <f>logfile_10k_buffer_plc_execution_time__4[[#This Row],[Column6]]/logfile_10k_buffer_plc_execution_time__4[[#This Row],[Column2]]*100</f>
        <v>8.2234243876770988E-3</v>
      </c>
      <c r="H273" s="1">
        <f>logfile_10k_buffer_plc_execution_time__4[[#This Row],[Column4]]/logfile_10k_buffer_plc_execution_time__4[[#This Row],[Column2]]*100</f>
        <v>99.99177657561232</v>
      </c>
    </row>
    <row r="274" spans="1:8" x14ac:dyDescent="0.3">
      <c r="A274" s="1" t="s">
        <v>24703</v>
      </c>
      <c r="B274">
        <v>308936509</v>
      </c>
      <c r="C274" s="1" t="s">
        <v>5312</v>
      </c>
      <c r="D274">
        <v>16322509</v>
      </c>
      <c r="E274" s="1" t="s">
        <v>5313</v>
      </c>
      <c r="F274">
        <v>292614000</v>
      </c>
      <c r="G274">
        <f>logfile_10k_buffer_plc_execution_time__4[[#This Row],[Column6]]/logfile_10k_buffer_plc_execution_time__4[[#This Row],[Column2]]*100</f>
        <v>94.716549023993792</v>
      </c>
      <c r="H274" s="1">
        <f>logfile_10k_buffer_plc_execution_time__4[[#This Row],[Column4]]/logfile_10k_buffer_plc_execution_time__4[[#This Row],[Column2]]*100</f>
        <v>5.2834509760062058</v>
      </c>
    </row>
    <row r="275" spans="1:8" x14ac:dyDescent="0.3">
      <c r="A275" s="1" t="s">
        <v>24704</v>
      </c>
      <c r="B275">
        <v>786375025</v>
      </c>
      <c r="C275" s="1" t="s">
        <v>5312</v>
      </c>
      <c r="D275">
        <v>182800462</v>
      </c>
      <c r="E275" s="1" t="s">
        <v>5313</v>
      </c>
      <c r="F275">
        <v>603574563</v>
      </c>
      <c r="G275">
        <f>logfile_10k_buffer_plc_execution_time__4[[#This Row],[Column6]]/logfile_10k_buffer_plc_execution_time__4[[#This Row],[Column2]]*100</f>
        <v>76.754035137369726</v>
      </c>
      <c r="H275" s="1">
        <f>logfile_10k_buffer_plc_execution_time__4[[#This Row],[Column4]]/logfile_10k_buffer_plc_execution_time__4[[#This Row],[Column2]]*100</f>
        <v>23.24596486263027</v>
      </c>
    </row>
    <row r="276" spans="1:8" x14ac:dyDescent="0.3">
      <c r="A276" s="1" t="s">
        <v>24705</v>
      </c>
      <c r="B276">
        <v>287510375</v>
      </c>
      <c r="C276" s="1" t="s">
        <v>5312</v>
      </c>
      <c r="D276">
        <v>79395347</v>
      </c>
      <c r="E276" s="1" t="s">
        <v>5313</v>
      </c>
      <c r="F276">
        <v>208115028</v>
      </c>
      <c r="G276">
        <f>logfile_10k_buffer_plc_execution_time__4[[#This Row],[Column6]]/logfile_10k_buffer_plc_execution_time__4[[#This Row],[Column2]]*100</f>
        <v>72.385223663667787</v>
      </c>
      <c r="H276" s="1">
        <f>logfile_10k_buffer_plc_execution_time__4[[#This Row],[Column4]]/logfile_10k_buffer_plc_execution_time__4[[#This Row],[Column2]]*100</f>
        <v>27.614776336332209</v>
      </c>
    </row>
    <row r="277" spans="1:8" x14ac:dyDescent="0.3">
      <c r="A277" s="1" t="s">
        <v>24706</v>
      </c>
      <c r="B277">
        <v>366539055</v>
      </c>
      <c r="C277" s="1" t="s">
        <v>5312</v>
      </c>
      <c r="D277">
        <v>366486689</v>
      </c>
      <c r="E277" s="1" t="s">
        <v>5313</v>
      </c>
      <c r="F277">
        <v>52366</v>
      </c>
      <c r="G277">
        <f>logfile_10k_buffer_plc_execution_time__4[[#This Row],[Column6]]/logfile_10k_buffer_plc_execution_time__4[[#This Row],[Column2]]*100</f>
        <v>1.4286608557988453E-2</v>
      </c>
      <c r="H277" s="1">
        <f>logfile_10k_buffer_plc_execution_time__4[[#This Row],[Column4]]/logfile_10k_buffer_plc_execution_time__4[[#This Row],[Column2]]*100</f>
        <v>99.985713391442005</v>
      </c>
    </row>
    <row r="278" spans="1:8" x14ac:dyDescent="0.3">
      <c r="A278" s="1" t="s">
        <v>24707</v>
      </c>
      <c r="B278">
        <v>405440638</v>
      </c>
      <c r="C278" s="1" t="s">
        <v>5312</v>
      </c>
      <c r="D278">
        <v>405390544</v>
      </c>
      <c r="E278" s="1" t="s">
        <v>5313</v>
      </c>
      <c r="F278">
        <v>50094</v>
      </c>
      <c r="G278">
        <f>logfile_10k_buffer_plc_execution_time__4[[#This Row],[Column6]]/logfile_10k_buffer_plc_execution_time__4[[#This Row],[Column2]]*100</f>
        <v>1.2355446224411279E-2</v>
      </c>
      <c r="H278" s="1">
        <f>logfile_10k_buffer_plc_execution_time__4[[#This Row],[Column4]]/logfile_10k_buffer_plc_execution_time__4[[#This Row],[Column2]]*100</f>
        <v>99.987644553775596</v>
      </c>
    </row>
    <row r="279" spans="1:8" x14ac:dyDescent="0.3">
      <c r="A279" s="1" t="s">
        <v>24708</v>
      </c>
      <c r="B279">
        <v>201648937</v>
      </c>
      <c r="C279" s="1" t="s">
        <v>5312</v>
      </c>
      <c r="D279">
        <v>201584718</v>
      </c>
      <c r="E279" s="1" t="s">
        <v>5313</v>
      </c>
      <c r="F279">
        <v>64219</v>
      </c>
      <c r="G279">
        <f>logfile_10k_buffer_plc_execution_time__4[[#This Row],[Column6]]/logfile_10k_buffer_plc_execution_time__4[[#This Row],[Column2]]*100</f>
        <v>3.1846932076810303E-2</v>
      </c>
      <c r="H279" s="1">
        <f>logfile_10k_buffer_plc_execution_time__4[[#This Row],[Column4]]/logfile_10k_buffer_plc_execution_time__4[[#This Row],[Column2]]*100</f>
        <v>99.968153067923197</v>
      </c>
    </row>
    <row r="280" spans="1:8" x14ac:dyDescent="0.3">
      <c r="A280" s="1" t="s">
        <v>24709</v>
      </c>
      <c r="B280">
        <v>529143540</v>
      </c>
      <c r="C280" s="1" t="s">
        <v>5312</v>
      </c>
      <c r="D280">
        <v>342999412</v>
      </c>
      <c r="E280" s="1" t="s">
        <v>5313</v>
      </c>
      <c r="F280">
        <v>186144128</v>
      </c>
      <c r="G280">
        <f>logfile_10k_buffer_plc_execution_time__4[[#This Row],[Column6]]/logfile_10k_buffer_plc_execution_time__4[[#This Row],[Column2]]*100</f>
        <v>35.178380520340475</v>
      </c>
      <c r="H280" s="1">
        <f>logfile_10k_buffer_plc_execution_time__4[[#This Row],[Column4]]/logfile_10k_buffer_plc_execution_time__4[[#This Row],[Column2]]*100</f>
        <v>64.821619479659532</v>
      </c>
    </row>
    <row r="281" spans="1:8" x14ac:dyDescent="0.3">
      <c r="A281" s="1" t="s">
        <v>24710</v>
      </c>
      <c r="B281">
        <v>340415054</v>
      </c>
      <c r="C281" s="1" t="s">
        <v>5312</v>
      </c>
      <c r="D281">
        <v>340367999</v>
      </c>
      <c r="E281" s="1" t="s">
        <v>5313</v>
      </c>
      <c r="F281">
        <v>47055</v>
      </c>
      <c r="G281">
        <f>logfile_10k_buffer_plc_execution_time__4[[#This Row],[Column6]]/logfile_10k_buffer_plc_execution_time__4[[#This Row],[Column2]]*100</f>
        <v>1.3822831701209076E-2</v>
      </c>
      <c r="H281" s="1">
        <f>logfile_10k_buffer_plc_execution_time__4[[#This Row],[Column4]]/logfile_10k_buffer_plc_execution_time__4[[#This Row],[Column2]]*100</f>
        <v>99.986177168298795</v>
      </c>
    </row>
    <row r="282" spans="1:8" x14ac:dyDescent="0.3">
      <c r="A282" s="1" t="s">
        <v>24711</v>
      </c>
      <c r="B282">
        <v>60016386</v>
      </c>
      <c r="C282" s="1" t="s">
        <v>5312</v>
      </c>
      <c r="D282">
        <v>23545942</v>
      </c>
      <c r="E282" s="1" t="s">
        <v>5313</v>
      </c>
      <c r="F282">
        <v>36470444</v>
      </c>
      <c r="G282">
        <f>logfile_10k_buffer_plc_execution_time__4[[#This Row],[Column6]]/logfile_10k_buffer_plc_execution_time__4[[#This Row],[Column2]]*100</f>
        <v>60.767477735163858</v>
      </c>
      <c r="H282" s="1">
        <f>logfile_10k_buffer_plc_execution_time__4[[#This Row],[Column4]]/logfile_10k_buffer_plc_execution_time__4[[#This Row],[Column2]]*100</f>
        <v>39.232522264836142</v>
      </c>
    </row>
    <row r="283" spans="1:8" x14ac:dyDescent="0.3">
      <c r="A283" s="1" t="s">
        <v>24712</v>
      </c>
      <c r="B283">
        <v>533580342</v>
      </c>
      <c r="C283" s="1" t="s">
        <v>5312</v>
      </c>
      <c r="D283">
        <v>214937976</v>
      </c>
      <c r="E283" s="1" t="s">
        <v>5313</v>
      </c>
      <c r="F283">
        <v>318642366</v>
      </c>
      <c r="G283">
        <f>logfile_10k_buffer_plc_execution_time__4[[#This Row],[Column6]]/logfile_10k_buffer_plc_execution_time__4[[#This Row],[Column2]]*100</f>
        <v>59.717785855011876</v>
      </c>
      <c r="H283" s="1">
        <f>logfile_10k_buffer_plc_execution_time__4[[#This Row],[Column4]]/logfile_10k_buffer_plc_execution_time__4[[#This Row],[Column2]]*100</f>
        <v>40.282214144988124</v>
      </c>
    </row>
    <row r="284" spans="1:8" x14ac:dyDescent="0.3">
      <c r="A284" s="1" t="s">
        <v>24713</v>
      </c>
      <c r="B284">
        <v>22392949</v>
      </c>
      <c r="C284" s="1" t="s">
        <v>5312</v>
      </c>
      <c r="D284">
        <v>22328295</v>
      </c>
      <c r="E284" s="1" t="s">
        <v>5313</v>
      </c>
      <c r="F284">
        <v>64654</v>
      </c>
      <c r="G284">
        <f>logfile_10k_buffer_plc_execution_time__4[[#This Row],[Column6]]/logfile_10k_buffer_plc_execution_time__4[[#This Row],[Column2]]*100</f>
        <v>0.28872481243984438</v>
      </c>
      <c r="H284" s="1">
        <f>logfile_10k_buffer_plc_execution_time__4[[#This Row],[Column4]]/logfile_10k_buffer_plc_execution_time__4[[#This Row],[Column2]]*100</f>
        <v>99.711275187560162</v>
      </c>
    </row>
    <row r="285" spans="1:8" x14ac:dyDescent="0.3">
      <c r="A285" s="1" t="s">
        <v>24714</v>
      </c>
      <c r="B285">
        <v>640337602</v>
      </c>
      <c r="C285" s="1" t="s">
        <v>5312</v>
      </c>
      <c r="D285">
        <v>147544016</v>
      </c>
      <c r="E285" s="1" t="s">
        <v>5313</v>
      </c>
      <c r="F285">
        <v>492793586</v>
      </c>
      <c r="G285">
        <f>logfile_10k_buffer_plc_execution_time__4[[#This Row],[Column6]]/logfile_10k_buffer_plc_execution_time__4[[#This Row],[Column2]]*100</f>
        <v>76.958402014942109</v>
      </c>
      <c r="H285" s="1">
        <f>logfile_10k_buffer_plc_execution_time__4[[#This Row],[Column4]]/logfile_10k_buffer_plc_execution_time__4[[#This Row],[Column2]]*100</f>
        <v>23.041597985057887</v>
      </c>
    </row>
    <row r="286" spans="1:8" x14ac:dyDescent="0.3">
      <c r="A286" s="1" t="s">
        <v>24715</v>
      </c>
      <c r="B286">
        <v>409790698</v>
      </c>
      <c r="C286" s="1" t="s">
        <v>5312</v>
      </c>
      <c r="D286">
        <v>170033490</v>
      </c>
      <c r="E286" s="1" t="s">
        <v>5313</v>
      </c>
      <c r="F286">
        <v>239757208</v>
      </c>
      <c r="G286">
        <f>logfile_10k_buffer_plc_execution_time__4[[#This Row],[Column6]]/logfile_10k_buffer_plc_execution_time__4[[#This Row],[Column2]]*100</f>
        <v>58.507235320407389</v>
      </c>
      <c r="H286" s="1">
        <f>logfile_10k_buffer_plc_execution_time__4[[#This Row],[Column4]]/logfile_10k_buffer_plc_execution_time__4[[#This Row],[Column2]]*100</f>
        <v>41.492764679592604</v>
      </c>
    </row>
    <row r="287" spans="1:8" x14ac:dyDescent="0.3">
      <c r="A287" s="1" t="s">
        <v>24716</v>
      </c>
      <c r="B287">
        <v>261331532</v>
      </c>
      <c r="C287" s="1" t="s">
        <v>5312</v>
      </c>
      <c r="D287">
        <v>261256369</v>
      </c>
      <c r="E287" s="1" t="s">
        <v>5313</v>
      </c>
      <c r="F287">
        <v>75163</v>
      </c>
      <c r="G287">
        <f>logfile_10k_buffer_plc_execution_time__4[[#This Row],[Column6]]/logfile_10k_buffer_plc_execution_time__4[[#This Row],[Column2]]*100</f>
        <v>2.8761550290073681E-2</v>
      </c>
      <c r="H287" s="1">
        <f>logfile_10k_buffer_plc_execution_time__4[[#This Row],[Column4]]/logfile_10k_buffer_plc_execution_time__4[[#This Row],[Column2]]*100</f>
        <v>99.971238449709929</v>
      </c>
    </row>
    <row r="288" spans="1:8" x14ac:dyDescent="0.3">
      <c r="A288" s="1" t="s">
        <v>24717</v>
      </c>
      <c r="B288">
        <v>253865613</v>
      </c>
      <c r="C288" s="1" t="s">
        <v>5312</v>
      </c>
      <c r="D288">
        <v>253806369</v>
      </c>
      <c r="E288" s="1" t="s">
        <v>5313</v>
      </c>
      <c r="F288">
        <v>59244</v>
      </c>
      <c r="G288">
        <f>logfile_10k_buffer_plc_execution_time__4[[#This Row],[Column6]]/logfile_10k_buffer_plc_execution_time__4[[#This Row],[Column2]]*100</f>
        <v>2.3336756522436143E-2</v>
      </c>
      <c r="H288" s="1">
        <f>logfile_10k_buffer_plc_execution_time__4[[#This Row],[Column4]]/logfile_10k_buffer_plc_execution_time__4[[#This Row],[Column2]]*100</f>
        <v>99.97666324347756</v>
      </c>
    </row>
    <row r="289" spans="1:8" x14ac:dyDescent="0.3">
      <c r="A289" s="1" t="s">
        <v>24718</v>
      </c>
      <c r="B289">
        <v>123113455</v>
      </c>
      <c r="C289" s="1" t="s">
        <v>5312</v>
      </c>
      <c r="D289">
        <v>123065480</v>
      </c>
      <c r="E289" s="1" t="s">
        <v>5313</v>
      </c>
      <c r="F289">
        <v>47975</v>
      </c>
      <c r="G289">
        <f>logfile_10k_buffer_plc_execution_time__4[[#This Row],[Column6]]/logfile_10k_buffer_plc_execution_time__4[[#This Row],[Column2]]*100</f>
        <v>3.8968120909286474E-2</v>
      </c>
      <c r="H289" s="1">
        <f>logfile_10k_buffer_plc_execution_time__4[[#This Row],[Column4]]/logfile_10k_buffer_plc_execution_time__4[[#This Row],[Column2]]*100</f>
        <v>99.961031879090712</v>
      </c>
    </row>
    <row r="290" spans="1:8" x14ac:dyDescent="0.3">
      <c r="A290" s="1" t="s">
        <v>24719</v>
      </c>
      <c r="B290">
        <v>322878861</v>
      </c>
      <c r="C290" s="1" t="s">
        <v>5312</v>
      </c>
      <c r="D290">
        <v>322816171</v>
      </c>
      <c r="E290" s="1" t="s">
        <v>5313</v>
      </c>
      <c r="F290">
        <v>62690</v>
      </c>
      <c r="G290">
        <f>logfile_10k_buffer_plc_execution_time__4[[#This Row],[Column6]]/logfile_10k_buffer_plc_execution_time__4[[#This Row],[Column2]]*100</f>
        <v>1.9415950553666007E-2</v>
      </c>
      <c r="H290" s="1">
        <f>logfile_10k_buffer_plc_execution_time__4[[#This Row],[Column4]]/logfile_10k_buffer_plc_execution_time__4[[#This Row],[Column2]]*100</f>
        <v>99.980584049446335</v>
      </c>
    </row>
    <row r="291" spans="1:8" x14ac:dyDescent="0.3">
      <c r="A291" s="1" t="s">
        <v>24720</v>
      </c>
      <c r="B291">
        <v>20586</v>
      </c>
      <c r="C291" s="1" t="s">
        <v>5312</v>
      </c>
      <c r="D291">
        <v>156</v>
      </c>
      <c r="E291" s="1" t="s">
        <v>5313</v>
      </c>
      <c r="F291">
        <v>20430</v>
      </c>
      <c r="G291">
        <f>logfile_10k_buffer_plc_execution_time__4[[#This Row],[Column6]]/logfile_10k_buffer_plc_execution_time__4[[#This Row],[Column2]]*100</f>
        <v>99.242203439230551</v>
      </c>
      <c r="H291" s="1">
        <f>logfile_10k_buffer_plc_execution_time__4[[#This Row],[Column4]]/logfile_10k_buffer_plc_execution_time__4[[#This Row],[Column2]]*100</f>
        <v>0.75779656076945501</v>
      </c>
    </row>
    <row r="292" spans="1:8" x14ac:dyDescent="0.3">
      <c r="A292" s="1" t="s">
        <v>24721</v>
      </c>
      <c r="B292">
        <v>259299942</v>
      </c>
      <c r="C292" s="1" t="s">
        <v>5312</v>
      </c>
      <c r="D292">
        <v>259239276</v>
      </c>
      <c r="E292" s="1" t="s">
        <v>5313</v>
      </c>
      <c r="F292">
        <v>60666</v>
      </c>
      <c r="G292">
        <f>logfile_10k_buffer_plc_execution_time__4[[#This Row],[Column6]]/logfile_10k_buffer_plc_execution_time__4[[#This Row],[Column2]]*100</f>
        <v>2.3396071565646551E-2</v>
      </c>
      <c r="H292" s="1">
        <f>logfile_10k_buffer_plc_execution_time__4[[#This Row],[Column4]]/logfile_10k_buffer_plc_execution_time__4[[#This Row],[Column2]]*100</f>
        <v>99.976603928434344</v>
      </c>
    </row>
    <row r="293" spans="1:8" x14ac:dyDescent="0.3">
      <c r="A293" s="1" t="s">
        <v>24722</v>
      </c>
      <c r="B293">
        <v>293433828</v>
      </c>
      <c r="C293" s="1" t="s">
        <v>5312</v>
      </c>
      <c r="D293">
        <v>46888987</v>
      </c>
      <c r="E293" s="1" t="s">
        <v>5313</v>
      </c>
      <c r="F293">
        <v>246544841</v>
      </c>
      <c r="G293">
        <f>logfile_10k_buffer_plc_execution_time__4[[#This Row],[Column6]]/logfile_10k_buffer_plc_execution_time__4[[#This Row],[Column2]]*100</f>
        <v>84.02059254054376</v>
      </c>
      <c r="H293" s="1">
        <f>logfile_10k_buffer_plc_execution_time__4[[#This Row],[Column4]]/logfile_10k_buffer_plc_execution_time__4[[#This Row],[Column2]]*100</f>
        <v>15.979407459456244</v>
      </c>
    </row>
    <row r="294" spans="1:8" x14ac:dyDescent="0.3">
      <c r="A294" s="1" t="s">
        <v>24723</v>
      </c>
      <c r="B294">
        <v>278332153</v>
      </c>
      <c r="C294" s="1" t="s">
        <v>5312</v>
      </c>
      <c r="D294">
        <v>42253957</v>
      </c>
      <c r="E294" s="1" t="s">
        <v>5313</v>
      </c>
      <c r="F294">
        <v>236078196</v>
      </c>
      <c r="G294">
        <f>logfile_10k_buffer_plc_execution_time__4[[#This Row],[Column6]]/logfile_10k_buffer_plc_execution_time__4[[#This Row],[Column2]]*100</f>
        <v>84.818873225904298</v>
      </c>
      <c r="H294" s="1">
        <f>logfile_10k_buffer_plc_execution_time__4[[#This Row],[Column4]]/logfile_10k_buffer_plc_execution_time__4[[#This Row],[Column2]]*100</f>
        <v>15.181126774095697</v>
      </c>
    </row>
    <row r="295" spans="1:8" x14ac:dyDescent="0.3">
      <c r="A295" s="1" t="s">
        <v>24724</v>
      </c>
      <c r="B295">
        <v>625726346</v>
      </c>
      <c r="C295" s="1" t="s">
        <v>5312</v>
      </c>
      <c r="D295">
        <v>375369960</v>
      </c>
      <c r="E295" s="1" t="s">
        <v>5313</v>
      </c>
      <c r="F295">
        <v>250356386</v>
      </c>
      <c r="G295">
        <f>logfile_10k_buffer_plc_execution_time__4[[#This Row],[Column6]]/logfile_10k_buffer_plc_execution_time__4[[#This Row],[Column2]]*100</f>
        <v>40.010523386208838</v>
      </c>
      <c r="H295" s="1">
        <f>logfile_10k_buffer_plc_execution_time__4[[#This Row],[Column4]]/logfile_10k_buffer_plc_execution_time__4[[#This Row],[Column2]]*100</f>
        <v>59.989476613791169</v>
      </c>
    </row>
    <row r="296" spans="1:8" x14ac:dyDescent="0.3">
      <c r="A296" s="1" t="s">
        <v>24725</v>
      </c>
      <c r="B296">
        <v>223068993</v>
      </c>
      <c r="C296" s="1" t="s">
        <v>5312</v>
      </c>
      <c r="D296">
        <v>223017753</v>
      </c>
      <c r="E296" s="1" t="s">
        <v>5313</v>
      </c>
      <c r="F296">
        <v>51240</v>
      </c>
      <c r="G296">
        <f>logfile_10k_buffer_plc_execution_time__4[[#This Row],[Column6]]/logfile_10k_buffer_plc_execution_time__4[[#This Row],[Column2]]*100</f>
        <v>2.2970471741000777E-2</v>
      </c>
      <c r="H296" s="1">
        <f>logfile_10k_buffer_plc_execution_time__4[[#This Row],[Column4]]/logfile_10k_buffer_plc_execution_time__4[[#This Row],[Column2]]*100</f>
        <v>99.977029528258996</v>
      </c>
    </row>
    <row r="297" spans="1:8" x14ac:dyDescent="0.3">
      <c r="A297" s="1" t="s">
        <v>24726</v>
      </c>
      <c r="B297">
        <v>228667823</v>
      </c>
      <c r="C297" s="1" t="s">
        <v>5312</v>
      </c>
      <c r="D297">
        <v>198800272</v>
      </c>
      <c r="E297" s="1" t="s">
        <v>5313</v>
      </c>
      <c r="F297">
        <v>29867551</v>
      </c>
      <c r="G297">
        <f>logfile_10k_buffer_plc_execution_time__4[[#This Row],[Column6]]/logfile_10k_buffer_plc_execution_time__4[[#This Row],[Column2]]*100</f>
        <v>13.061545174197944</v>
      </c>
      <c r="H297" s="1">
        <f>logfile_10k_buffer_plc_execution_time__4[[#This Row],[Column4]]/logfile_10k_buffer_plc_execution_time__4[[#This Row],[Column2]]*100</f>
        <v>86.938454825802054</v>
      </c>
    </row>
    <row r="298" spans="1:8" x14ac:dyDescent="0.3">
      <c r="A298" s="1" t="s">
        <v>24727</v>
      </c>
      <c r="B298">
        <v>454298172</v>
      </c>
      <c r="C298" s="1" t="s">
        <v>5312</v>
      </c>
      <c r="D298">
        <v>180576499</v>
      </c>
      <c r="E298" s="1" t="s">
        <v>5313</v>
      </c>
      <c r="F298">
        <v>273721673</v>
      </c>
      <c r="G298">
        <f>logfile_10k_buffer_plc_execution_time__4[[#This Row],[Column6]]/logfile_10k_buffer_plc_execution_time__4[[#This Row],[Column2]]*100</f>
        <v>60.251546202567596</v>
      </c>
      <c r="H298" s="1">
        <f>logfile_10k_buffer_plc_execution_time__4[[#This Row],[Column4]]/logfile_10k_buffer_plc_execution_time__4[[#This Row],[Column2]]*100</f>
        <v>39.748453797432404</v>
      </c>
    </row>
    <row r="299" spans="1:8" x14ac:dyDescent="0.3">
      <c r="A299" s="1" t="s">
        <v>24728</v>
      </c>
      <c r="B299">
        <v>627521539</v>
      </c>
      <c r="C299" s="1" t="s">
        <v>5312</v>
      </c>
      <c r="D299">
        <v>547110636</v>
      </c>
      <c r="E299" s="1" t="s">
        <v>5313</v>
      </c>
      <c r="F299">
        <v>80410903</v>
      </c>
      <c r="G299">
        <f>logfile_10k_buffer_plc_execution_time__4[[#This Row],[Column6]]/logfile_10k_buffer_plc_execution_time__4[[#This Row],[Column2]]*100</f>
        <v>12.814046690435593</v>
      </c>
      <c r="H299" s="1">
        <f>logfile_10k_buffer_plc_execution_time__4[[#This Row],[Column4]]/logfile_10k_buffer_plc_execution_time__4[[#This Row],[Column2]]*100</f>
        <v>87.185953309564411</v>
      </c>
    </row>
    <row r="300" spans="1:8" x14ac:dyDescent="0.3">
      <c r="A300" s="1" t="s">
        <v>24729</v>
      </c>
      <c r="B300">
        <v>464657100</v>
      </c>
      <c r="C300" s="1" t="s">
        <v>5312</v>
      </c>
      <c r="D300">
        <v>176783276</v>
      </c>
      <c r="E300" s="1" t="s">
        <v>5313</v>
      </c>
      <c r="F300">
        <v>287873824</v>
      </c>
      <c r="G300">
        <f>logfile_10k_buffer_plc_execution_time__4[[#This Row],[Column6]]/logfile_10k_buffer_plc_execution_time__4[[#This Row],[Column2]]*100</f>
        <v>61.95403535209082</v>
      </c>
      <c r="H300" s="1">
        <f>logfile_10k_buffer_plc_execution_time__4[[#This Row],[Column4]]/logfile_10k_buffer_plc_execution_time__4[[#This Row],[Column2]]*100</f>
        <v>38.04596464790918</v>
      </c>
    </row>
    <row r="301" spans="1:8" x14ac:dyDescent="0.3">
      <c r="A301" s="1" t="s">
        <v>24730</v>
      </c>
      <c r="B301">
        <v>271210297</v>
      </c>
      <c r="C301" s="1" t="s">
        <v>5312</v>
      </c>
      <c r="D301">
        <v>170408735</v>
      </c>
      <c r="E301" s="1" t="s">
        <v>5313</v>
      </c>
      <c r="F301">
        <v>100801562</v>
      </c>
      <c r="G301">
        <f>logfile_10k_buffer_plc_execution_time__4[[#This Row],[Column6]]/logfile_10k_buffer_plc_execution_time__4[[#This Row],[Column2]]*100</f>
        <v>37.167306372589529</v>
      </c>
      <c r="H301" s="1">
        <f>logfile_10k_buffer_plc_execution_time__4[[#This Row],[Column4]]/logfile_10k_buffer_plc_execution_time__4[[#This Row],[Column2]]*100</f>
        <v>62.832693627410464</v>
      </c>
    </row>
    <row r="302" spans="1:8" x14ac:dyDescent="0.3">
      <c r="A302" s="1" t="s">
        <v>24731</v>
      </c>
      <c r="B302">
        <v>712855288</v>
      </c>
      <c r="C302" s="1" t="s">
        <v>5312</v>
      </c>
      <c r="D302">
        <v>712808823</v>
      </c>
      <c r="E302" s="1" t="s">
        <v>5313</v>
      </c>
      <c r="F302">
        <v>46465</v>
      </c>
      <c r="G302">
        <f>logfile_10k_buffer_plc_execution_time__4[[#This Row],[Column6]]/logfile_10k_buffer_plc_execution_time__4[[#This Row],[Column2]]*100</f>
        <v>6.5181532328059261E-3</v>
      </c>
      <c r="H302" s="1">
        <f>logfile_10k_buffer_plc_execution_time__4[[#This Row],[Column4]]/logfile_10k_buffer_plc_execution_time__4[[#This Row],[Column2]]*100</f>
        <v>99.993481846767196</v>
      </c>
    </row>
    <row r="303" spans="1:8" x14ac:dyDescent="0.3">
      <c r="A303" s="1" t="s">
        <v>24732</v>
      </c>
      <c r="B303">
        <v>173049021</v>
      </c>
      <c r="C303" s="1" t="s">
        <v>5312</v>
      </c>
      <c r="D303">
        <v>172985347</v>
      </c>
      <c r="E303" s="1" t="s">
        <v>5313</v>
      </c>
      <c r="F303">
        <v>63674</v>
      </c>
      <c r="G303">
        <f>logfile_10k_buffer_plc_execution_time__4[[#This Row],[Column6]]/logfile_10k_buffer_plc_execution_time__4[[#This Row],[Column2]]*100</f>
        <v>3.6795354074843335E-2</v>
      </c>
      <c r="H303" s="1">
        <f>logfile_10k_buffer_plc_execution_time__4[[#This Row],[Column4]]/logfile_10k_buffer_plc_execution_time__4[[#This Row],[Column2]]*100</f>
        <v>99.963204645925146</v>
      </c>
    </row>
    <row r="304" spans="1:8" x14ac:dyDescent="0.3">
      <c r="A304" s="1" t="s">
        <v>24733</v>
      </c>
      <c r="B304">
        <v>540873353</v>
      </c>
      <c r="C304" s="1" t="s">
        <v>5312</v>
      </c>
      <c r="D304">
        <v>499012786</v>
      </c>
      <c r="E304" s="1" t="s">
        <v>5313</v>
      </c>
      <c r="F304">
        <v>41860567</v>
      </c>
      <c r="G304">
        <f>logfile_10k_buffer_plc_execution_time__4[[#This Row],[Column6]]/logfile_10k_buffer_plc_execution_time__4[[#This Row],[Column2]]*100</f>
        <v>7.7394396983724203</v>
      </c>
      <c r="H304" s="1">
        <f>logfile_10k_buffer_plc_execution_time__4[[#This Row],[Column4]]/logfile_10k_buffer_plc_execution_time__4[[#This Row],[Column2]]*100</f>
        <v>92.260560301627578</v>
      </c>
    </row>
    <row r="305" spans="1:8" x14ac:dyDescent="0.3">
      <c r="A305" s="1" t="s">
        <v>24734</v>
      </c>
      <c r="B305">
        <v>339832223</v>
      </c>
      <c r="C305" s="1" t="s">
        <v>5312</v>
      </c>
      <c r="D305">
        <v>242979258</v>
      </c>
      <c r="E305" s="1" t="s">
        <v>5313</v>
      </c>
      <c r="F305">
        <v>96852965</v>
      </c>
      <c r="G305">
        <f>logfile_10k_buffer_plc_execution_time__4[[#This Row],[Column6]]/logfile_10k_buffer_plc_execution_time__4[[#This Row],[Column2]]*100</f>
        <v>28.500229950236356</v>
      </c>
      <c r="H305" s="1">
        <f>logfile_10k_buffer_plc_execution_time__4[[#This Row],[Column4]]/logfile_10k_buffer_plc_execution_time__4[[#This Row],[Column2]]*100</f>
        <v>71.49977004976364</v>
      </c>
    </row>
    <row r="306" spans="1:8" x14ac:dyDescent="0.3">
      <c r="A306" s="1" t="s">
        <v>24735</v>
      </c>
      <c r="B306">
        <v>384543258</v>
      </c>
      <c r="C306" s="1" t="s">
        <v>5312</v>
      </c>
      <c r="D306">
        <v>384485386</v>
      </c>
      <c r="E306" s="1" t="s">
        <v>5313</v>
      </c>
      <c r="F306">
        <v>57872</v>
      </c>
      <c r="G306">
        <f>logfile_10k_buffer_plc_execution_time__4[[#This Row],[Column6]]/logfile_10k_buffer_plc_execution_time__4[[#This Row],[Column2]]*100</f>
        <v>1.50495422286145E-2</v>
      </c>
      <c r="H306" s="1">
        <f>logfile_10k_buffer_plc_execution_time__4[[#This Row],[Column4]]/logfile_10k_buffer_plc_execution_time__4[[#This Row],[Column2]]*100</f>
        <v>99.984950457771376</v>
      </c>
    </row>
    <row r="307" spans="1:8" x14ac:dyDescent="0.3">
      <c r="A307" s="1" t="s">
        <v>24736</v>
      </c>
      <c r="B307">
        <v>257440206</v>
      </c>
      <c r="C307" s="1" t="s">
        <v>5312</v>
      </c>
      <c r="D307">
        <v>17634825</v>
      </c>
      <c r="E307" s="1" t="s">
        <v>5313</v>
      </c>
      <c r="F307">
        <v>239805381</v>
      </c>
      <c r="G307">
        <f>logfile_10k_buffer_plc_execution_time__4[[#This Row],[Column6]]/logfile_10k_buffer_plc_execution_time__4[[#This Row],[Column2]]*100</f>
        <v>93.149933619925704</v>
      </c>
      <c r="H307" s="1">
        <f>logfile_10k_buffer_plc_execution_time__4[[#This Row],[Column4]]/logfile_10k_buffer_plc_execution_time__4[[#This Row],[Column2]]*100</f>
        <v>6.850066380074292</v>
      </c>
    </row>
    <row r="308" spans="1:8" x14ac:dyDescent="0.3">
      <c r="A308" s="1" t="s">
        <v>24737</v>
      </c>
      <c r="B308">
        <v>173399094</v>
      </c>
      <c r="C308" s="1" t="s">
        <v>5312</v>
      </c>
      <c r="D308">
        <v>173341576</v>
      </c>
      <c r="E308" s="1" t="s">
        <v>5313</v>
      </c>
      <c r="F308">
        <v>57518</v>
      </c>
      <c r="G308">
        <f>logfile_10k_buffer_plc_execution_time__4[[#This Row],[Column6]]/logfile_10k_buffer_plc_execution_time__4[[#This Row],[Column2]]*100</f>
        <v>3.3170876890510168E-2</v>
      </c>
      <c r="H308" s="1">
        <f>logfile_10k_buffer_plc_execution_time__4[[#This Row],[Column4]]/logfile_10k_buffer_plc_execution_time__4[[#This Row],[Column2]]*100</f>
        <v>99.966829123109491</v>
      </c>
    </row>
    <row r="309" spans="1:8" x14ac:dyDescent="0.3">
      <c r="A309" s="1" t="s">
        <v>24738</v>
      </c>
      <c r="B309">
        <v>256131709</v>
      </c>
      <c r="C309" s="1" t="s">
        <v>5312</v>
      </c>
      <c r="D309">
        <v>256075986</v>
      </c>
      <c r="E309" s="1" t="s">
        <v>5313</v>
      </c>
      <c r="F309">
        <v>55723</v>
      </c>
      <c r="G309">
        <f>logfile_10k_buffer_plc_execution_time__4[[#This Row],[Column6]]/logfile_10k_buffer_plc_execution_time__4[[#This Row],[Column2]]*100</f>
        <v>2.1755603871756464E-2</v>
      </c>
      <c r="H309" s="1">
        <f>logfile_10k_buffer_plc_execution_time__4[[#This Row],[Column4]]/logfile_10k_buffer_plc_execution_time__4[[#This Row],[Column2]]*100</f>
        <v>99.978244396128247</v>
      </c>
    </row>
    <row r="310" spans="1:8" x14ac:dyDescent="0.3">
      <c r="A310" s="1" t="s">
        <v>24739</v>
      </c>
      <c r="B310">
        <v>309966261</v>
      </c>
      <c r="C310" s="1" t="s">
        <v>5312</v>
      </c>
      <c r="D310">
        <v>309898417</v>
      </c>
      <c r="E310" s="1" t="s">
        <v>5313</v>
      </c>
      <c r="F310">
        <v>67844</v>
      </c>
      <c r="G310">
        <f>logfile_10k_buffer_plc_execution_time__4[[#This Row],[Column6]]/logfile_10k_buffer_plc_execution_time__4[[#This Row],[Column2]]*100</f>
        <v>2.1887543431702718E-2</v>
      </c>
      <c r="H310" s="1">
        <f>logfile_10k_buffer_plc_execution_time__4[[#This Row],[Column4]]/logfile_10k_buffer_plc_execution_time__4[[#This Row],[Column2]]*100</f>
        <v>99.978112456568297</v>
      </c>
    </row>
    <row r="311" spans="1:8" x14ac:dyDescent="0.3">
      <c r="A311" s="1" t="s">
        <v>24740</v>
      </c>
      <c r="B311">
        <v>265211907</v>
      </c>
      <c r="C311" s="1" t="s">
        <v>5312</v>
      </c>
      <c r="D311">
        <v>265145742</v>
      </c>
      <c r="E311" s="1" t="s">
        <v>5313</v>
      </c>
      <c r="F311">
        <v>66165</v>
      </c>
      <c r="G311">
        <f>logfile_10k_buffer_plc_execution_time__4[[#This Row],[Column6]]/logfile_10k_buffer_plc_execution_time__4[[#This Row],[Column2]]*100</f>
        <v>2.4947974903705962E-2</v>
      </c>
      <c r="H311" s="1">
        <f>logfile_10k_buffer_plc_execution_time__4[[#This Row],[Column4]]/logfile_10k_buffer_plc_execution_time__4[[#This Row],[Column2]]*100</f>
        <v>99.975052025096289</v>
      </c>
    </row>
    <row r="312" spans="1:8" x14ac:dyDescent="0.3">
      <c r="A312" s="1" t="s">
        <v>24741</v>
      </c>
      <c r="B312">
        <v>207981713</v>
      </c>
      <c r="C312" s="1" t="s">
        <v>5312</v>
      </c>
      <c r="D312">
        <v>207933622</v>
      </c>
      <c r="E312" s="1" t="s">
        <v>5313</v>
      </c>
      <c r="F312">
        <v>48091</v>
      </c>
      <c r="G312">
        <f>logfile_10k_buffer_plc_execution_time__4[[#This Row],[Column6]]/logfile_10k_buffer_plc_execution_time__4[[#This Row],[Column2]]*100</f>
        <v>2.3122705985213227E-2</v>
      </c>
      <c r="H312" s="1">
        <f>logfile_10k_buffer_plc_execution_time__4[[#This Row],[Column4]]/logfile_10k_buffer_plc_execution_time__4[[#This Row],[Column2]]*100</f>
        <v>99.976877294014784</v>
      </c>
    </row>
    <row r="313" spans="1:8" x14ac:dyDescent="0.3">
      <c r="A313" s="1" t="s">
        <v>24742</v>
      </c>
      <c r="B313">
        <v>83008822</v>
      </c>
      <c r="C313" s="1" t="s">
        <v>5312</v>
      </c>
      <c r="D313">
        <v>46954588</v>
      </c>
      <c r="E313" s="1" t="s">
        <v>5313</v>
      </c>
      <c r="F313">
        <v>36054234</v>
      </c>
      <c r="G313">
        <f>logfile_10k_buffer_plc_execution_time__4[[#This Row],[Column6]]/logfile_10k_buffer_plc_execution_time__4[[#This Row],[Column2]]*100</f>
        <v>43.434219558012757</v>
      </c>
      <c r="H313" s="1">
        <f>logfile_10k_buffer_plc_execution_time__4[[#This Row],[Column4]]/logfile_10k_buffer_plc_execution_time__4[[#This Row],[Column2]]*100</f>
        <v>56.565780441987236</v>
      </c>
    </row>
    <row r="314" spans="1:8" x14ac:dyDescent="0.3">
      <c r="A314" s="1" t="s">
        <v>24743</v>
      </c>
      <c r="B314">
        <v>540242196</v>
      </c>
      <c r="C314" s="1" t="s">
        <v>5312</v>
      </c>
      <c r="D314">
        <v>540187323</v>
      </c>
      <c r="E314" s="1" t="s">
        <v>5313</v>
      </c>
      <c r="F314">
        <v>54873</v>
      </c>
      <c r="G314">
        <f>logfile_10k_buffer_plc_execution_time__4[[#This Row],[Column6]]/logfile_10k_buffer_plc_execution_time__4[[#This Row],[Column2]]*100</f>
        <v>1.0157111089486241E-2</v>
      </c>
      <c r="H314" s="1">
        <f>logfile_10k_buffer_plc_execution_time__4[[#This Row],[Column4]]/logfile_10k_buffer_plc_execution_time__4[[#This Row],[Column2]]*100</f>
        <v>99.989842888910516</v>
      </c>
    </row>
    <row r="315" spans="1:8" x14ac:dyDescent="0.3">
      <c r="A315" s="1" t="s">
        <v>24744</v>
      </c>
      <c r="B315">
        <v>927436214</v>
      </c>
      <c r="C315" s="1" t="s">
        <v>5312</v>
      </c>
      <c r="D315">
        <v>22717852</v>
      </c>
      <c r="E315" s="1" t="s">
        <v>5313</v>
      </c>
      <c r="F315">
        <v>904718362</v>
      </c>
      <c r="G315">
        <f>logfile_10k_buffer_plc_execution_time__4[[#This Row],[Column6]]/logfile_10k_buffer_plc_execution_time__4[[#This Row],[Column2]]*100</f>
        <v>97.550467443791234</v>
      </c>
      <c r="H315" s="1">
        <f>logfile_10k_buffer_plc_execution_time__4[[#This Row],[Column4]]/logfile_10k_buffer_plc_execution_time__4[[#This Row],[Column2]]*100</f>
        <v>2.4495325562087658</v>
      </c>
    </row>
    <row r="316" spans="1:8" x14ac:dyDescent="0.3">
      <c r="A316" s="1" t="s">
        <v>24745</v>
      </c>
      <c r="B316">
        <v>554265678</v>
      </c>
      <c r="C316" s="1" t="s">
        <v>5312</v>
      </c>
      <c r="D316">
        <v>254303692</v>
      </c>
      <c r="E316" s="1" t="s">
        <v>5313</v>
      </c>
      <c r="F316">
        <v>299961986</v>
      </c>
      <c r="G316">
        <f>logfile_10k_buffer_plc_execution_time__4[[#This Row],[Column6]]/logfile_10k_buffer_plc_execution_time__4[[#This Row],[Column2]]*100</f>
        <v>54.118809427705536</v>
      </c>
      <c r="H316" s="1">
        <f>logfile_10k_buffer_plc_execution_time__4[[#This Row],[Column4]]/logfile_10k_buffer_plc_execution_time__4[[#This Row],[Column2]]*100</f>
        <v>45.881190572294464</v>
      </c>
    </row>
    <row r="317" spans="1:8" x14ac:dyDescent="0.3">
      <c r="A317" s="1" t="s">
        <v>24746</v>
      </c>
      <c r="B317">
        <v>243480944</v>
      </c>
      <c r="C317" s="1" t="s">
        <v>5312</v>
      </c>
      <c r="D317">
        <v>211413750</v>
      </c>
      <c r="E317" s="1" t="s">
        <v>5313</v>
      </c>
      <c r="F317">
        <v>32067194</v>
      </c>
      <c r="G317">
        <f>logfile_10k_buffer_plc_execution_time__4[[#This Row],[Column6]]/logfile_10k_buffer_plc_execution_time__4[[#This Row],[Column2]]*100</f>
        <v>13.170309541760277</v>
      </c>
      <c r="H317" s="1">
        <f>logfile_10k_buffer_plc_execution_time__4[[#This Row],[Column4]]/logfile_10k_buffer_plc_execution_time__4[[#This Row],[Column2]]*100</f>
        <v>86.82969045823971</v>
      </c>
    </row>
    <row r="318" spans="1:8" x14ac:dyDescent="0.3">
      <c r="A318" s="1" t="s">
        <v>24747</v>
      </c>
      <c r="B318">
        <v>267993543</v>
      </c>
      <c r="C318" s="1" t="s">
        <v>5312</v>
      </c>
      <c r="D318">
        <v>177818900</v>
      </c>
      <c r="E318" s="1" t="s">
        <v>5313</v>
      </c>
      <c r="F318">
        <v>90174643</v>
      </c>
      <c r="G318">
        <f>logfile_10k_buffer_plc_execution_time__4[[#This Row],[Column6]]/logfile_10k_buffer_plc_execution_time__4[[#This Row],[Column2]]*100</f>
        <v>33.648065543131388</v>
      </c>
      <c r="H318" s="1">
        <f>logfile_10k_buffer_plc_execution_time__4[[#This Row],[Column4]]/logfile_10k_buffer_plc_execution_time__4[[#This Row],[Column2]]*100</f>
        <v>66.351934456868605</v>
      </c>
    </row>
    <row r="319" spans="1:8" x14ac:dyDescent="0.3">
      <c r="A319" s="1" t="s">
        <v>24748</v>
      </c>
      <c r="B319">
        <v>255124276</v>
      </c>
      <c r="C319" s="1" t="s">
        <v>5312</v>
      </c>
      <c r="D319">
        <v>224130993</v>
      </c>
      <c r="E319" s="1" t="s">
        <v>5313</v>
      </c>
      <c r="F319">
        <v>30993283</v>
      </c>
      <c r="G319">
        <f>logfile_10k_buffer_plc_execution_time__4[[#This Row],[Column6]]/logfile_10k_buffer_plc_execution_time__4[[#This Row],[Column2]]*100</f>
        <v>12.148308066144203</v>
      </c>
      <c r="H319" s="1">
        <f>logfile_10k_buffer_plc_execution_time__4[[#This Row],[Column4]]/logfile_10k_buffer_plc_execution_time__4[[#This Row],[Column2]]*100</f>
        <v>87.85169193385579</v>
      </c>
    </row>
    <row r="320" spans="1:8" x14ac:dyDescent="0.3">
      <c r="A320" s="1" t="s">
        <v>24749</v>
      </c>
      <c r="B320">
        <v>560424925</v>
      </c>
      <c r="C320" s="1" t="s">
        <v>5312</v>
      </c>
      <c r="D320">
        <v>327718869</v>
      </c>
      <c r="E320" s="1" t="s">
        <v>5313</v>
      </c>
      <c r="F320">
        <v>232706056</v>
      </c>
      <c r="G320">
        <f>logfile_10k_buffer_plc_execution_time__4[[#This Row],[Column6]]/logfile_10k_buffer_plc_execution_time__4[[#This Row],[Column2]]*100</f>
        <v>41.523145316921799</v>
      </c>
      <c r="H320" s="1">
        <f>logfile_10k_buffer_plc_execution_time__4[[#This Row],[Column4]]/logfile_10k_buffer_plc_execution_time__4[[#This Row],[Column2]]*100</f>
        <v>58.476854683078209</v>
      </c>
    </row>
    <row r="321" spans="1:8" x14ac:dyDescent="0.3">
      <c r="A321" s="1" t="s">
        <v>24750</v>
      </c>
      <c r="B321">
        <v>683504474</v>
      </c>
      <c r="C321" s="1" t="s">
        <v>5312</v>
      </c>
      <c r="D321">
        <v>683456721</v>
      </c>
      <c r="E321" s="1" t="s">
        <v>5313</v>
      </c>
      <c r="F321">
        <v>47753</v>
      </c>
      <c r="G321">
        <f>logfile_10k_buffer_plc_execution_time__4[[#This Row],[Column6]]/logfile_10k_buffer_plc_execution_time__4[[#This Row],[Column2]]*100</f>
        <v>6.9864941366865139E-3</v>
      </c>
      <c r="H321" s="1">
        <f>logfile_10k_buffer_plc_execution_time__4[[#This Row],[Column4]]/logfile_10k_buffer_plc_execution_time__4[[#This Row],[Column2]]*100</f>
        <v>99.993013505863317</v>
      </c>
    </row>
    <row r="322" spans="1:8" x14ac:dyDescent="0.3">
      <c r="A322" s="1" t="s">
        <v>24751</v>
      </c>
      <c r="B322">
        <v>975517608</v>
      </c>
      <c r="C322" s="1" t="s">
        <v>5312</v>
      </c>
      <c r="D322">
        <v>177753145</v>
      </c>
      <c r="E322" s="1" t="s">
        <v>5313</v>
      </c>
      <c r="F322">
        <v>797764463</v>
      </c>
      <c r="G322">
        <f>logfile_10k_buffer_plc_execution_time__4[[#This Row],[Column6]]/logfile_10k_buffer_plc_execution_time__4[[#This Row],[Column2]]*100</f>
        <v>81.778581591732788</v>
      </c>
      <c r="H322" s="1">
        <f>logfile_10k_buffer_plc_execution_time__4[[#This Row],[Column4]]/logfile_10k_buffer_plc_execution_time__4[[#This Row],[Column2]]*100</f>
        <v>18.221418408267215</v>
      </c>
    </row>
    <row r="323" spans="1:8" x14ac:dyDescent="0.3">
      <c r="A323" s="1" t="s">
        <v>24752</v>
      </c>
      <c r="B323">
        <v>420705069</v>
      </c>
      <c r="C323" s="1" t="s">
        <v>5312</v>
      </c>
      <c r="D323">
        <v>262522623</v>
      </c>
      <c r="E323" s="1" t="s">
        <v>5313</v>
      </c>
      <c r="F323">
        <v>158182446</v>
      </c>
      <c r="G323">
        <f>logfile_10k_buffer_plc_execution_time__4[[#This Row],[Column6]]/logfile_10k_buffer_plc_execution_time__4[[#This Row],[Column2]]*100</f>
        <v>37.599367741395099</v>
      </c>
      <c r="H323" s="1">
        <f>logfile_10k_buffer_plc_execution_time__4[[#This Row],[Column4]]/logfile_10k_buffer_plc_execution_time__4[[#This Row],[Column2]]*100</f>
        <v>62.400632258604901</v>
      </c>
    </row>
    <row r="324" spans="1:8" x14ac:dyDescent="0.3">
      <c r="A324" s="1" t="s">
        <v>24753</v>
      </c>
      <c r="B324">
        <v>108676065</v>
      </c>
      <c r="C324" s="1" t="s">
        <v>5312</v>
      </c>
      <c r="D324">
        <v>20841759</v>
      </c>
      <c r="E324" s="1" t="s">
        <v>5313</v>
      </c>
      <c r="F324">
        <v>87834306</v>
      </c>
      <c r="G324">
        <f>logfile_10k_buffer_plc_execution_time__4[[#This Row],[Column6]]/logfile_10k_buffer_plc_execution_time__4[[#This Row],[Column2]]*100</f>
        <v>80.822125828718583</v>
      </c>
      <c r="H324" s="1">
        <f>logfile_10k_buffer_plc_execution_time__4[[#This Row],[Column4]]/logfile_10k_buffer_plc_execution_time__4[[#This Row],[Column2]]*100</f>
        <v>19.177874171281413</v>
      </c>
    </row>
    <row r="325" spans="1:8" x14ac:dyDescent="0.3">
      <c r="A325" s="1" t="s">
        <v>24754</v>
      </c>
      <c r="B325">
        <v>546973365</v>
      </c>
      <c r="C325" s="1" t="s">
        <v>5312</v>
      </c>
      <c r="D325">
        <v>179827893</v>
      </c>
      <c r="E325" s="1" t="s">
        <v>5313</v>
      </c>
      <c r="F325">
        <v>367145472</v>
      </c>
      <c r="G325">
        <f>logfile_10k_buffer_plc_execution_time__4[[#This Row],[Column6]]/logfile_10k_buffer_plc_execution_time__4[[#This Row],[Column2]]*100</f>
        <v>67.12309876368478</v>
      </c>
      <c r="H325" s="1">
        <f>logfile_10k_buffer_plc_execution_time__4[[#This Row],[Column4]]/logfile_10k_buffer_plc_execution_time__4[[#This Row],[Column2]]*100</f>
        <v>32.876901236315227</v>
      </c>
    </row>
    <row r="326" spans="1:8" x14ac:dyDescent="0.3">
      <c r="A326" s="1" t="s">
        <v>24755</v>
      </c>
      <c r="B326">
        <v>482935805</v>
      </c>
      <c r="C326" s="1" t="s">
        <v>5312</v>
      </c>
      <c r="D326">
        <v>482891645</v>
      </c>
      <c r="E326" s="1" t="s">
        <v>5313</v>
      </c>
      <c r="F326">
        <v>44160</v>
      </c>
      <c r="G326">
        <f>logfile_10k_buffer_plc_execution_time__4[[#This Row],[Column6]]/logfile_10k_buffer_plc_execution_time__4[[#This Row],[Column2]]*100</f>
        <v>9.1440724714954603E-3</v>
      </c>
      <c r="H326" s="1">
        <f>logfile_10k_buffer_plc_execution_time__4[[#This Row],[Column4]]/logfile_10k_buffer_plc_execution_time__4[[#This Row],[Column2]]*100</f>
        <v>99.9908559275285</v>
      </c>
    </row>
    <row r="327" spans="1:8" x14ac:dyDescent="0.3">
      <c r="A327" s="1" t="s">
        <v>24756</v>
      </c>
      <c r="B327">
        <v>270236270</v>
      </c>
      <c r="C327" s="1" t="s">
        <v>5312</v>
      </c>
      <c r="D327">
        <v>270149547</v>
      </c>
      <c r="E327" s="1" t="s">
        <v>5313</v>
      </c>
      <c r="F327">
        <v>86723</v>
      </c>
      <c r="G327">
        <f>logfile_10k_buffer_plc_execution_time__4[[#This Row],[Column6]]/logfile_10k_buffer_plc_execution_time__4[[#This Row],[Column2]]*100</f>
        <v>3.2091547148722858E-2</v>
      </c>
      <c r="H327" s="1">
        <f>logfile_10k_buffer_plc_execution_time__4[[#This Row],[Column4]]/logfile_10k_buffer_plc_execution_time__4[[#This Row],[Column2]]*100</f>
        <v>99.967908452851276</v>
      </c>
    </row>
    <row r="328" spans="1:8" x14ac:dyDescent="0.3">
      <c r="A328" s="1" t="s">
        <v>24757</v>
      </c>
      <c r="B328">
        <v>479348739</v>
      </c>
      <c r="C328" s="1" t="s">
        <v>5312</v>
      </c>
      <c r="D328">
        <v>267063865</v>
      </c>
      <c r="E328" s="1" t="s">
        <v>5313</v>
      </c>
      <c r="F328">
        <v>212284874</v>
      </c>
      <c r="G328">
        <f>logfile_10k_buffer_plc_execution_time__4[[#This Row],[Column6]]/logfile_10k_buffer_plc_execution_time__4[[#This Row],[Column2]]*100</f>
        <v>44.286102523782795</v>
      </c>
      <c r="H328" s="1">
        <f>logfile_10k_buffer_plc_execution_time__4[[#This Row],[Column4]]/logfile_10k_buffer_plc_execution_time__4[[#This Row],[Column2]]*100</f>
        <v>55.713897476217198</v>
      </c>
    </row>
    <row r="329" spans="1:8" x14ac:dyDescent="0.3">
      <c r="A329" s="1" t="s">
        <v>24758</v>
      </c>
      <c r="B329">
        <v>461962875</v>
      </c>
      <c r="C329" s="1" t="s">
        <v>5312</v>
      </c>
      <c r="D329">
        <v>461904553</v>
      </c>
      <c r="E329" s="1" t="s">
        <v>5313</v>
      </c>
      <c r="F329">
        <v>58322</v>
      </c>
      <c r="G329">
        <f>logfile_10k_buffer_plc_execution_time__4[[#This Row],[Column6]]/logfile_10k_buffer_plc_execution_time__4[[#This Row],[Column2]]*100</f>
        <v>1.2624824018596733E-2</v>
      </c>
      <c r="H329" s="1">
        <f>logfile_10k_buffer_plc_execution_time__4[[#This Row],[Column4]]/logfile_10k_buffer_plc_execution_time__4[[#This Row],[Column2]]*100</f>
        <v>99.987375175981413</v>
      </c>
    </row>
    <row r="330" spans="1:8" x14ac:dyDescent="0.3">
      <c r="A330" s="1" t="s">
        <v>24759</v>
      </c>
      <c r="B330">
        <v>191740568</v>
      </c>
      <c r="C330" s="1" t="s">
        <v>5312</v>
      </c>
      <c r="D330">
        <v>191678531</v>
      </c>
      <c r="E330" s="1" t="s">
        <v>5313</v>
      </c>
      <c r="F330">
        <v>62037</v>
      </c>
      <c r="G330">
        <f>logfile_10k_buffer_plc_execution_time__4[[#This Row],[Column6]]/logfile_10k_buffer_plc_execution_time__4[[#This Row],[Column2]]*100</f>
        <v>3.235465537997155E-2</v>
      </c>
      <c r="H330" s="1">
        <f>logfile_10k_buffer_plc_execution_time__4[[#This Row],[Column4]]/logfile_10k_buffer_plc_execution_time__4[[#This Row],[Column2]]*100</f>
        <v>99.967645344620024</v>
      </c>
    </row>
    <row r="331" spans="1:8" x14ac:dyDescent="0.3">
      <c r="A331" s="1" t="s">
        <v>24760</v>
      </c>
      <c r="B331">
        <v>234434721</v>
      </c>
      <c r="C331" s="1" t="s">
        <v>5312</v>
      </c>
      <c r="D331">
        <v>203867626</v>
      </c>
      <c r="E331" s="1" t="s">
        <v>5313</v>
      </c>
      <c r="F331">
        <v>30567095</v>
      </c>
      <c r="G331">
        <f>logfile_10k_buffer_plc_execution_time__4[[#This Row],[Column6]]/logfile_10k_buffer_plc_execution_time__4[[#This Row],[Column2]]*100</f>
        <v>13.038638163158433</v>
      </c>
      <c r="H331" s="1">
        <f>logfile_10k_buffer_plc_execution_time__4[[#This Row],[Column4]]/logfile_10k_buffer_plc_execution_time__4[[#This Row],[Column2]]*100</f>
        <v>86.961361836841562</v>
      </c>
    </row>
    <row r="332" spans="1:8" x14ac:dyDescent="0.3">
      <c r="A332" s="1" t="s">
        <v>24761</v>
      </c>
      <c r="B332">
        <v>233478473</v>
      </c>
      <c r="C332" s="1" t="s">
        <v>5312</v>
      </c>
      <c r="D332">
        <v>194341685</v>
      </c>
      <c r="E332" s="1" t="s">
        <v>5313</v>
      </c>
      <c r="F332">
        <v>39136788</v>
      </c>
      <c r="G332">
        <f>logfile_10k_buffer_plc_execution_time__4[[#This Row],[Column6]]/logfile_10k_buffer_plc_execution_time__4[[#This Row],[Column2]]*100</f>
        <v>16.762482423807867</v>
      </c>
      <c r="H332" s="1">
        <f>logfile_10k_buffer_plc_execution_time__4[[#This Row],[Column4]]/logfile_10k_buffer_plc_execution_time__4[[#This Row],[Column2]]*100</f>
        <v>83.237517576192133</v>
      </c>
    </row>
    <row r="333" spans="1:8" x14ac:dyDescent="0.3">
      <c r="A333" s="1" t="s">
        <v>24762</v>
      </c>
      <c r="B333">
        <v>522453574</v>
      </c>
      <c r="C333" s="1" t="s">
        <v>5312</v>
      </c>
      <c r="D333">
        <v>351850719</v>
      </c>
      <c r="E333" s="1" t="s">
        <v>5313</v>
      </c>
      <c r="F333">
        <v>170602855</v>
      </c>
      <c r="G333">
        <f>logfile_10k_buffer_plc_execution_time__4[[#This Row],[Column6]]/logfile_10k_buffer_plc_execution_time__4[[#This Row],[Column2]]*100</f>
        <v>32.654165554622082</v>
      </c>
      <c r="H333" s="1">
        <f>logfile_10k_buffer_plc_execution_time__4[[#This Row],[Column4]]/logfile_10k_buffer_plc_execution_time__4[[#This Row],[Column2]]*100</f>
        <v>67.345834445377918</v>
      </c>
    </row>
    <row r="334" spans="1:8" x14ac:dyDescent="0.3">
      <c r="A334" s="1" t="s">
        <v>24763</v>
      </c>
      <c r="B334">
        <v>48825354</v>
      </c>
      <c r="C334" s="1" t="s">
        <v>5312</v>
      </c>
      <c r="D334">
        <v>16371836</v>
      </c>
      <c r="E334" s="1" t="s">
        <v>5313</v>
      </c>
      <c r="F334">
        <v>32453518</v>
      </c>
      <c r="G334">
        <f>logfile_10k_buffer_plc_execution_time__4[[#This Row],[Column6]]/logfile_10k_buffer_plc_execution_time__4[[#This Row],[Column2]]*100</f>
        <v>66.468576961060023</v>
      </c>
      <c r="H334" s="1">
        <f>logfile_10k_buffer_plc_execution_time__4[[#This Row],[Column4]]/logfile_10k_buffer_plc_execution_time__4[[#This Row],[Column2]]*100</f>
        <v>33.53142303893997</v>
      </c>
    </row>
    <row r="335" spans="1:8" x14ac:dyDescent="0.3">
      <c r="A335" s="1" t="s">
        <v>24764</v>
      </c>
      <c r="B335">
        <v>247964628</v>
      </c>
      <c r="C335" s="1" t="s">
        <v>5312</v>
      </c>
      <c r="D335">
        <v>215440401</v>
      </c>
      <c r="E335" s="1" t="s">
        <v>5313</v>
      </c>
      <c r="F335">
        <v>32524227</v>
      </c>
      <c r="G335">
        <f>logfile_10k_buffer_plc_execution_time__4[[#This Row],[Column6]]/logfile_10k_buffer_plc_execution_time__4[[#This Row],[Column2]]*100</f>
        <v>13.116478451918553</v>
      </c>
      <c r="H335" s="1">
        <f>logfile_10k_buffer_plc_execution_time__4[[#This Row],[Column4]]/logfile_10k_buffer_plc_execution_time__4[[#This Row],[Column2]]*100</f>
        <v>86.883521548081447</v>
      </c>
    </row>
    <row r="336" spans="1:8" x14ac:dyDescent="0.3">
      <c r="A336" s="1" t="s">
        <v>24765</v>
      </c>
      <c r="B336">
        <v>227159147</v>
      </c>
      <c r="C336" s="1" t="s">
        <v>5312</v>
      </c>
      <c r="D336">
        <v>196284991</v>
      </c>
      <c r="E336" s="1" t="s">
        <v>5313</v>
      </c>
      <c r="F336">
        <v>30874156</v>
      </c>
      <c r="G336">
        <f>logfile_10k_buffer_plc_execution_time__4[[#This Row],[Column6]]/logfile_10k_buffer_plc_execution_time__4[[#This Row],[Column2]]*100</f>
        <v>13.591420996135367</v>
      </c>
      <c r="H336" s="1">
        <f>logfile_10k_buffer_plc_execution_time__4[[#This Row],[Column4]]/logfile_10k_buffer_plc_execution_time__4[[#This Row],[Column2]]*100</f>
        <v>86.408579003864645</v>
      </c>
    </row>
    <row r="337" spans="1:8" x14ac:dyDescent="0.3">
      <c r="A337" s="1" t="s">
        <v>24766</v>
      </c>
      <c r="B337">
        <v>190652567</v>
      </c>
      <c r="C337" s="1" t="s">
        <v>5312</v>
      </c>
      <c r="D337">
        <v>190588602</v>
      </c>
      <c r="E337" s="1" t="s">
        <v>5313</v>
      </c>
      <c r="F337">
        <v>63965</v>
      </c>
      <c r="G337">
        <f>logfile_10k_buffer_plc_execution_time__4[[#This Row],[Column6]]/logfile_10k_buffer_plc_execution_time__4[[#This Row],[Column2]]*100</f>
        <v>3.3550557963376387E-2</v>
      </c>
      <c r="H337" s="1">
        <f>logfile_10k_buffer_plc_execution_time__4[[#This Row],[Column4]]/logfile_10k_buffer_plc_execution_time__4[[#This Row],[Column2]]*100</f>
        <v>99.96644944203662</v>
      </c>
    </row>
    <row r="338" spans="1:8" x14ac:dyDescent="0.3">
      <c r="A338" s="1" t="s">
        <v>24767</v>
      </c>
      <c r="B338">
        <v>99874984</v>
      </c>
      <c r="C338" s="1" t="s">
        <v>5312</v>
      </c>
      <c r="D338">
        <v>67154318</v>
      </c>
      <c r="E338" s="1" t="s">
        <v>5313</v>
      </c>
      <c r="F338">
        <v>32720666</v>
      </c>
      <c r="G338">
        <f>logfile_10k_buffer_plc_execution_time__4[[#This Row],[Column6]]/logfile_10k_buffer_plc_execution_time__4[[#This Row],[Column2]]*100</f>
        <v>32.761623270948412</v>
      </c>
      <c r="H338" s="1">
        <f>logfile_10k_buffer_plc_execution_time__4[[#This Row],[Column4]]/logfile_10k_buffer_plc_execution_time__4[[#This Row],[Column2]]*100</f>
        <v>67.238376729051595</v>
      </c>
    </row>
    <row r="339" spans="1:8" x14ac:dyDescent="0.3">
      <c r="A339" s="1" t="s">
        <v>24768</v>
      </c>
      <c r="B339">
        <v>229719100</v>
      </c>
      <c r="C339" s="1" t="s">
        <v>5312</v>
      </c>
      <c r="D339">
        <v>196355973</v>
      </c>
      <c r="E339" s="1" t="s">
        <v>5313</v>
      </c>
      <c r="F339">
        <v>33363127</v>
      </c>
      <c r="G339">
        <f>logfile_10k_buffer_plc_execution_time__4[[#This Row],[Column6]]/logfile_10k_buffer_plc_execution_time__4[[#This Row],[Column2]]*100</f>
        <v>14.523444937752236</v>
      </c>
      <c r="H339" s="1">
        <f>logfile_10k_buffer_plc_execution_time__4[[#This Row],[Column4]]/logfile_10k_buffer_plc_execution_time__4[[#This Row],[Column2]]*100</f>
        <v>85.476555062247755</v>
      </c>
    </row>
    <row r="340" spans="1:8" x14ac:dyDescent="0.3">
      <c r="A340" s="1" t="s">
        <v>24769</v>
      </c>
      <c r="B340">
        <v>233810968</v>
      </c>
      <c r="C340" s="1" t="s">
        <v>5312</v>
      </c>
      <c r="D340">
        <v>202636797</v>
      </c>
      <c r="E340" s="1" t="s">
        <v>5313</v>
      </c>
      <c r="F340">
        <v>31174171</v>
      </c>
      <c r="G340">
        <f>logfile_10k_buffer_plc_execution_time__4[[#This Row],[Column6]]/logfile_10k_buffer_plc_execution_time__4[[#This Row],[Column2]]*100</f>
        <v>13.333066137427735</v>
      </c>
      <c r="H340" s="1">
        <f>logfile_10k_buffer_plc_execution_time__4[[#This Row],[Column4]]/logfile_10k_buffer_plc_execution_time__4[[#This Row],[Column2]]*100</f>
        <v>86.666933862572265</v>
      </c>
    </row>
    <row r="341" spans="1:8" x14ac:dyDescent="0.3">
      <c r="A341" s="1" t="s">
        <v>24770</v>
      </c>
      <c r="B341">
        <v>198136981</v>
      </c>
      <c r="C341" s="1" t="s">
        <v>5312</v>
      </c>
      <c r="D341">
        <v>169083194</v>
      </c>
      <c r="E341" s="1" t="s">
        <v>5313</v>
      </c>
      <c r="F341">
        <v>29053787</v>
      </c>
      <c r="G341">
        <f>logfile_10k_buffer_plc_execution_time__4[[#This Row],[Column6]]/logfile_10k_buffer_plc_execution_time__4[[#This Row],[Column2]]*100</f>
        <v>14.66348525821134</v>
      </c>
      <c r="H341" s="1">
        <f>logfile_10k_buffer_plc_execution_time__4[[#This Row],[Column4]]/logfile_10k_buffer_plc_execution_time__4[[#This Row],[Column2]]*100</f>
        <v>85.336514741788662</v>
      </c>
    </row>
    <row r="342" spans="1:8" x14ac:dyDescent="0.3">
      <c r="A342" s="1" t="s">
        <v>24771</v>
      </c>
      <c r="B342">
        <v>201972661</v>
      </c>
      <c r="C342" s="1" t="s">
        <v>5312</v>
      </c>
      <c r="D342">
        <v>172255909</v>
      </c>
      <c r="E342" s="1" t="s">
        <v>5313</v>
      </c>
      <c r="F342">
        <v>29716752</v>
      </c>
      <c r="G342">
        <f>logfile_10k_buffer_plc_execution_time__4[[#This Row],[Column6]]/logfile_10k_buffer_plc_execution_time__4[[#This Row],[Column2]]*100</f>
        <v>14.713254681533359</v>
      </c>
      <c r="H342" s="1">
        <f>logfile_10k_buffer_plc_execution_time__4[[#This Row],[Column4]]/logfile_10k_buffer_plc_execution_time__4[[#This Row],[Column2]]*100</f>
        <v>85.286745318466643</v>
      </c>
    </row>
    <row r="343" spans="1:8" x14ac:dyDescent="0.3">
      <c r="A343" s="1" t="s">
        <v>24772</v>
      </c>
      <c r="B343">
        <v>215296465</v>
      </c>
      <c r="C343" s="1" t="s">
        <v>5312</v>
      </c>
      <c r="D343">
        <v>183243086</v>
      </c>
      <c r="E343" s="1" t="s">
        <v>5313</v>
      </c>
      <c r="F343">
        <v>32053379</v>
      </c>
      <c r="G343">
        <f>logfile_10k_buffer_plc_execution_time__4[[#This Row],[Column6]]/logfile_10k_buffer_plc_execution_time__4[[#This Row],[Column2]]*100</f>
        <v>14.88801917857778</v>
      </c>
      <c r="H343" s="1">
        <f>logfile_10k_buffer_plc_execution_time__4[[#This Row],[Column4]]/logfile_10k_buffer_plc_execution_time__4[[#This Row],[Column2]]*100</f>
        <v>85.111980821422222</v>
      </c>
    </row>
    <row r="344" spans="1:8" x14ac:dyDescent="0.3">
      <c r="A344" s="1" t="s">
        <v>24773</v>
      </c>
      <c r="B344">
        <v>254244126</v>
      </c>
      <c r="C344" s="1" t="s">
        <v>5312</v>
      </c>
      <c r="D344">
        <v>217214806</v>
      </c>
      <c r="E344" s="1" t="s">
        <v>5313</v>
      </c>
      <c r="F344">
        <v>37029320</v>
      </c>
      <c r="G344">
        <f>logfile_10k_buffer_plc_execution_time__4[[#This Row],[Column6]]/logfile_10k_buffer_plc_execution_time__4[[#This Row],[Column2]]*100</f>
        <v>14.564474146395815</v>
      </c>
      <c r="H344" s="1">
        <f>logfile_10k_buffer_plc_execution_time__4[[#This Row],[Column4]]/logfile_10k_buffer_plc_execution_time__4[[#This Row],[Column2]]*100</f>
        <v>85.43552585360419</v>
      </c>
    </row>
    <row r="345" spans="1:8" x14ac:dyDescent="0.3">
      <c r="A345" s="1" t="s">
        <v>24774</v>
      </c>
      <c r="B345">
        <v>532864026</v>
      </c>
      <c r="C345" s="1" t="s">
        <v>5312</v>
      </c>
      <c r="D345">
        <v>532784936</v>
      </c>
      <c r="E345" s="1" t="s">
        <v>5313</v>
      </c>
      <c r="F345">
        <v>79090</v>
      </c>
      <c r="G345">
        <f>logfile_10k_buffer_plc_execution_time__4[[#This Row],[Column6]]/logfile_10k_buffer_plc_execution_time__4[[#This Row],[Column2]]*100</f>
        <v>1.4842435619776669E-2</v>
      </c>
      <c r="H345" s="1">
        <f>logfile_10k_buffer_plc_execution_time__4[[#This Row],[Column4]]/logfile_10k_buffer_plc_execution_time__4[[#This Row],[Column2]]*100</f>
        <v>99.985157564380216</v>
      </c>
    </row>
    <row r="346" spans="1:8" x14ac:dyDescent="0.3">
      <c r="A346" s="1" t="s">
        <v>24775</v>
      </c>
      <c r="B346">
        <v>168912424</v>
      </c>
      <c r="C346" s="1" t="s">
        <v>5312</v>
      </c>
      <c r="D346">
        <v>53110105</v>
      </c>
      <c r="E346" s="1" t="s">
        <v>5313</v>
      </c>
      <c r="F346">
        <v>115802319</v>
      </c>
      <c r="G346">
        <f>logfile_10k_buffer_plc_execution_time__4[[#This Row],[Column6]]/logfile_10k_buffer_plc_execution_time__4[[#This Row],[Column2]]*100</f>
        <v>68.557608882576929</v>
      </c>
      <c r="H346" s="1">
        <f>logfile_10k_buffer_plc_execution_time__4[[#This Row],[Column4]]/logfile_10k_buffer_plc_execution_time__4[[#This Row],[Column2]]*100</f>
        <v>31.442391117423075</v>
      </c>
    </row>
    <row r="347" spans="1:8" x14ac:dyDescent="0.3">
      <c r="A347" s="1" t="s">
        <v>24776</v>
      </c>
      <c r="B347">
        <v>237331485</v>
      </c>
      <c r="C347" s="1" t="s">
        <v>5312</v>
      </c>
      <c r="D347">
        <v>237273036</v>
      </c>
      <c r="E347" s="1" t="s">
        <v>5313</v>
      </c>
      <c r="F347">
        <v>58449</v>
      </c>
      <c r="G347">
        <f>logfile_10k_buffer_plc_execution_time__4[[#This Row],[Column6]]/logfile_10k_buffer_plc_execution_time__4[[#This Row],[Column2]]*100</f>
        <v>2.4627579438101101E-2</v>
      </c>
      <c r="H347" s="1">
        <f>logfile_10k_buffer_plc_execution_time__4[[#This Row],[Column4]]/logfile_10k_buffer_plc_execution_time__4[[#This Row],[Column2]]*100</f>
        <v>99.975372420561897</v>
      </c>
    </row>
    <row r="348" spans="1:8" x14ac:dyDescent="0.3">
      <c r="A348" s="1" t="s">
        <v>24777</v>
      </c>
      <c r="B348">
        <v>205778897</v>
      </c>
      <c r="C348" s="1" t="s">
        <v>5312</v>
      </c>
      <c r="D348">
        <v>205730726</v>
      </c>
      <c r="E348" s="1" t="s">
        <v>5313</v>
      </c>
      <c r="F348">
        <v>48171</v>
      </c>
      <c r="G348">
        <f>logfile_10k_buffer_plc_execution_time__4[[#This Row],[Column6]]/logfile_10k_buffer_plc_execution_time__4[[#This Row],[Column2]]*100</f>
        <v>2.3409105939565807E-2</v>
      </c>
      <c r="H348" s="1">
        <f>logfile_10k_buffer_plc_execution_time__4[[#This Row],[Column4]]/logfile_10k_buffer_plc_execution_time__4[[#This Row],[Column2]]*100</f>
        <v>99.976590894060436</v>
      </c>
    </row>
    <row r="349" spans="1:8" x14ac:dyDescent="0.3">
      <c r="A349" s="1" t="s">
        <v>24778</v>
      </c>
      <c r="B349">
        <v>437001951</v>
      </c>
      <c r="C349" s="1" t="s">
        <v>5312</v>
      </c>
      <c r="D349">
        <v>436952283</v>
      </c>
      <c r="E349" s="1" t="s">
        <v>5313</v>
      </c>
      <c r="F349">
        <v>49668</v>
      </c>
      <c r="G349">
        <f>logfile_10k_buffer_plc_execution_time__4[[#This Row],[Column6]]/logfile_10k_buffer_plc_execution_time__4[[#This Row],[Column2]]*100</f>
        <v>1.1365624315027372E-2</v>
      </c>
      <c r="H349" s="1">
        <f>logfile_10k_buffer_plc_execution_time__4[[#This Row],[Column4]]/logfile_10k_buffer_plc_execution_time__4[[#This Row],[Column2]]*100</f>
        <v>99.988634375684967</v>
      </c>
    </row>
    <row r="350" spans="1:8" x14ac:dyDescent="0.3">
      <c r="A350" s="1" t="s">
        <v>24779</v>
      </c>
      <c r="B350">
        <v>259142049</v>
      </c>
      <c r="C350" s="1" t="s">
        <v>5312</v>
      </c>
      <c r="D350">
        <v>18017926</v>
      </c>
      <c r="E350" s="1" t="s">
        <v>5313</v>
      </c>
      <c r="F350">
        <v>241124123</v>
      </c>
      <c r="G350">
        <f>logfile_10k_buffer_plc_execution_time__4[[#This Row],[Column6]]/logfile_10k_buffer_plc_execution_time__4[[#This Row],[Column2]]*100</f>
        <v>93.047085152900053</v>
      </c>
      <c r="H350" s="1">
        <f>logfile_10k_buffer_plc_execution_time__4[[#This Row],[Column4]]/logfile_10k_buffer_plc_execution_time__4[[#This Row],[Column2]]*100</f>
        <v>6.9529148470999393</v>
      </c>
    </row>
    <row r="351" spans="1:8" x14ac:dyDescent="0.3">
      <c r="A351" s="1" t="s">
        <v>24780</v>
      </c>
      <c r="B351">
        <v>390620610</v>
      </c>
      <c r="C351" s="1" t="s">
        <v>5312</v>
      </c>
      <c r="D351">
        <v>225679832</v>
      </c>
      <c r="E351" s="1" t="s">
        <v>5313</v>
      </c>
      <c r="F351">
        <v>164940778</v>
      </c>
      <c r="G351">
        <f>logfile_10k_buffer_plc_execution_time__4[[#This Row],[Column6]]/logfile_10k_buffer_plc_execution_time__4[[#This Row],[Column2]]*100</f>
        <v>42.225313712965637</v>
      </c>
      <c r="H351" s="1">
        <f>logfile_10k_buffer_plc_execution_time__4[[#This Row],[Column4]]/logfile_10k_buffer_plc_execution_time__4[[#This Row],[Column2]]*100</f>
        <v>57.77468628703437</v>
      </c>
    </row>
    <row r="352" spans="1:8" x14ac:dyDescent="0.3">
      <c r="A352" s="1" t="s">
        <v>24781</v>
      </c>
      <c r="B352">
        <v>218873215</v>
      </c>
      <c r="C352" s="1" t="s">
        <v>5312</v>
      </c>
      <c r="D352">
        <v>218801880</v>
      </c>
      <c r="E352" s="1" t="s">
        <v>5313</v>
      </c>
      <c r="F352">
        <v>71335</v>
      </c>
      <c r="G352">
        <f>logfile_10k_buffer_plc_execution_time__4[[#This Row],[Column6]]/logfile_10k_buffer_plc_execution_time__4[[#This Row],[Column2]]*100</f>
        <v>3.2591927705726803E-2</v>
      </c>
      <c r="H352" s="1">
        <f>logfile_10k_buffer_plc_execution_time__4[[#This Row],[Column4]]/logfile_10k_buffer_plc_execution_time__4[[#This Row],[Column2]]*100</f>
        <v>99.967408072294276</v>
      </c>
    </row>
    <row r="353" spans="1:8" x14ac:dyDescent="0.3">
      <c r="A353" s="1" t="s">
        <v>24782</v>
      </c>
      <c r="B353">
        <v>235441472</v>
      </c>
      <c r="C353" s="1" t="s">
        <v>5312</v>
      </c>
      <c r="D353">
        <v>235372782</v>
      </c>
      <c r="E353" s="1" t="s">
        <v>5313</v>
      </c>
      <c r="F353">
        <v>68690</v>
      </c>
      <c r="G353">
        <f>logfile_10k_buffer_plc_execution_time__4[[#This Row],[Column6]]/logfile_10k_buffer_plc_execution_time__4[[#This Row],[Column2]]*100</f>
        <v>2.9174978994354912E-2</v>
      </c>
      <c r="H353" s="1">
        <f>logfile_10k_buffer_plc_execution_time__4[[#This Row],[Column4]]/logfile_10k_buffer_plc_execution_time__4[[#This Row],[Column2]]*100</f>
        <v>99.970825021005652</v>
      </c>
    </row>
    <row r="354" spans="1:8" x14ac:dyDescent="0.3">
      <c r="A354" s="1" t="s">
        <v>24783</v>
      </c>
      <c r="B354">
        <v>492701528</v>
      </c>
      <c r="C354" s="1" t="s">
        <v>5312</v>
      </c>
      <c r="D354">
        <v>50591061</v>
      </c>
      <c r="E354" s="1" t="s">
        <v>5313</v>
      </c>
      <c r="F354">
        <v>442110467</v>
      </c>
      <c r="G354">
        <f>logfile_10k_buffer_plc_execution_time__4[[#This Row],[Column6]]/logfile_10k_buffer_plc_execution_time__4[[#This Row],[Column2]]*100</f>
        <v>89.731904992184226</v>
      </c>
      <c r="H354" s="1">
        <f>logfile_10k_buffer_plc_execution_time__4[[#This Row],[Column4]]/logfile_10k_buffer_plc_execution_time__4[[#This Row],[Column2]]*100</f>
        <v>10.268095007815766</v>
      </c>
    </row>
    <row r="355" spans="1:8" x14ac:dyDescent="0.3">
      <c r="A355" s="1" t="s">
        <v>24784</v>
      </c>
      <c r="B355">
        <v>116402763</v>
      </c>
      <c r="C355" s="1" t="s">
        <v>5312</v>
      </c>
      <c r="D355">
        <v>77336098</v>
      </c>
      <c r="E355" s="1" t="s">
        <v>5313</v>
      </c>
      <c r="F355">
        <v>39066665</v>
      </c>
      <c r="G355">
        <f>logfile_10k_buffer_plc_execution_time__4[[#This Row],[Column6]]/logfile_10k_buffer_plc_execution_time__4[[#This Row],[Column2]]*100</f>
        <v>33.561630319720159</v>
      </c>
      <c r="H355" s="1">
        <f>logfile_10k_buffer_plc_execution_time__4[[#This Row],[Column4]]/logfile_10k_buffer_plc_execution_time__4[[#This Row],[Column2]]*100</f>
        <v>66.438369680279834</v>
      </c>
    </row>
    <row r="356" spans="1:8" x14ac:dyDescent="0.3">
      <c r="A356" s="1" t="s">
        <v>24785</v>
      </c>
      <c r="B356">
        <v>605507397</v>
      </c>
      <c r="C356" s="1" t="s">
        <v>5312</v>
      </c>
      <c r="D356">
        <v>605454903</v>
      </c>
      <c r="E356" s="1" t="s">
        <v>5313</v>
      </c>
      <c r="F356">
        <v>52494</v>
      </c>
      <c r="G356">
        <f>logfile_10k_buffer_plc_execution_time__4[[#This Row],[Column6]]/logfile_10k_buffer_plc_execution_time__4[[#This Row],[Column2]]*100</f>
        <v>8.6694234059043213E-3</v>
      </c>
      <c r="H356" s="1">
        <f>logfile_10k_buffer_plc_execution_time__4[[#This Row],[Column4]]/logfile_10k_buffer_plc_execution_time__4[[#This Row],[Column2]]*100</f>
        <v>99.991330576594095</v>
      </c>
    </row>
    <row r="357" spans="1:8" x14ac:dyDescent="0.3">
      <c r="A357" s="1" t="s">
        <v>24786</v>
      </c>
      <c r="B357">
        <v>281022241</v>
      </c>
      <c r="C357" s="1" t="s">
        <v>5312</v>
      </c>
      <c r="D357">
        <v>280964257</v>
      </c>
      <c r="E357" s="1" t="s">
        <v>5313</v>
      </c>
      <c r="F357">
        <v>57984</v>
      </c>
      <c r="G357">
        <f>logfile_10k_buffer_plc_execution_time__4[[#This Row],[Column6]]/logfile_10k_buffer_plc_execution_time__4[[#This Row],[Column2]]*100</f>
        <v>2.0633242334723249E-2</v>
      </c>
      <c r="H357" s="1">
        <f>logfile_10k_buffer_plc_execution_time__4[[#This Row],[Column4]]/logfile_10k_buffer_plc_execution_time__4[[#This Row],[Column2]]*100</f>
        <v>99.979366757665275</v>
      </c>
    </row>
    <row r="358" spans="1:8" x14ac:dyDescent="0.3">
      <c r="A358" s="1" t="s">
        <v>24787</v>
      </c>
      <c r="B358">
        <v>182069319</v>
      </c>
      <c r="C358" s="1" t="s">
        <v>5312</v>
      </c>
      <c r="D358">
        <v>182002128</v>
      </c>
      <c r="E358" s="1" t="s">
        <v>5313</v>
      </c>
      <c r="F358">
        <v>67191</v>
      </c>
      <c r="G358">
        <f>logfile_10k_buffer_plc_execution_time__4[[#This Row],[Column6]]/logfile_10k_buffer_plc_execution_time__4[[#This Row],[Column2]]*100</f>
        <v>3.6904076078847749E-2</v>
      </c>
      <c r="H358" s="1">
        <f>logfile_10k_buffer_plc_execution_time__4[[#This Row],[Column4]]/logfile_10k_buffer_plc_execution_time__4[[#This Row],[Column2]]*100</f>
        <v>99.963095923921159</v>
      </c>
    </row>
    <row r="359" spans="1:8" x14ac:dyDescent="0.3">
      <c r="A359" s="1" t="s">
        <v>24788</v>
      </c>
      <c r="B359">
        <v>20803</v>
      </c>
      <c r="C359" s="1" t="s">
        <v>5312</v>
      </c>
      <c r="D359">
        <v>175</v>
      </c>
      <c r="E359" s="1" t="s">
        <v>5313</v>
      </c>
      <c r="F359">
        <v>20628</v>
      </c>
      <c r="G359">
        <f>logfile_10k_buffer_plc_execution_time__4[[#This Row],[Column6]]/logfile_10k_buffer_plc_execution_time__4[[#This Row],[Column2]]*100</f>
        <v>99.158775176657215</v>
      </c>
      <c r="H359" s="1">
        <f>logfile_10k_buffer_plc_execution_time__4[[#This Row],[Column4]]/logfile_10k_buffer_plc_execution_time__4[[#This Row],[Column2]]*100</f>
        <v>0.84122482334278714</v>
      </c>
    </row>
    <row r="360" spans="1:8" x14ac:dyDescent="0.3">
      <c r="A360" s="1" t="s">
        <v>24788</v>
      </c>
      <c r="B360">
        <v>18193</v>
      </c>
      <c r="C360" s="1" t="s">
        <v>5312</v>
      </c>
      <c r="D360">
        <v>79</v>
      </c>
      <c r="E360" s="1" t="s">
        <v>5313</v>
      </c>
      <c r="F360">
        <v>18114</v>
      </c>
      <c r="G360">
        <f>logfile_10k_buffer_plc_execution_time__4[[#This Row],[Column6]]/logfile_10k_buffer_plc_execution_time__4[[#This Row],[Column2]]*100</f>
        <v>99.565767053262249</v>
      </c>
      <c r="H360" s="1">
        <f>logfile_10k_buffer_plc_execution_time__4[[#This Row],[Column4]]/logfile_10k_buffer_plc_execution_time__4[[#This Row],[Column2]]*100</f>
        <v>0.43423294673775625</v>
      </c>
    </row>
    <row r="361" spans="1:8" x14ac:dyDescent="0.3">
      <c r="A361" s="1" t="s">
        <v>24788</v>
      </c>
      <c r="B361">
        <v>18868</v>
      </c>
      <c r="C361" s="1" t="s">
        <v>5312</v>
      </c>
      <c r="D361">
        <v>68</v>
      </c>
      <c r="E361" s="1" t="s">
        <v>5313</v>
      </c>
      <c r="F361">
        <v>18800</v>
      </c>
      <c r="G361">
        <f>logfile_10k_buffer_plc_execution_time__4[[#This Row],[Column6]]/logfile_10k_buffer_plc_execution_time__4[[#This Row],[Column2]]*100</f>
        <v>99.639601441594237</v>
      </c>
      <c r="H361" s="1">
        <f>logfile_10k_buffer_plc_execution_time__4[[#This Row],[Column4]]/logfile_10k_buffer_plc_execution_time__4[[#This Row],[Column2]]*100</f>
        <v>0.3603985584057664</v>
      </c>
    </row>
    <row r="362" spans="1:8" x14ac:dyDescent="0.3">
      <c r="A362" s="1" t="s">
        <v>24788</v>
      </c>
      <c r="B362">
        <v>18122</v>
      </c>
      <c r="C362" s="1" t="s">
        <v>5312</v>
      </c>
      <c r="D362">
        <v>51</v>
      </c>
      <c r="E362" s="1" t="s">
        <v>5313</v>
      </c>
      <c r="F362">
        <v>18071</v>
      </c>
      <c r="G362">
        <f>logfile_10k_buffer_plc_execution_time__4[[#This Row],[Column6]]/logfile_10k_buffer_plc_execution_time__4[[#This Row],[Column2]]*100</f>
        <v>99.718574108818018</v>
      </c>
      <c r="H362" s="1">
        <f>logfile_10k_buffer_plc_execution_time__4[[#This Row],[Column4]]/logfile_10k_buffer_plc_execution_time__4[[#This Row],[Column2]]*100</f>
        <v>0.28142589118198874</v>
      </c>
    </row>
    <row r="363" spans="1:8" x14ac:dyDescent="0.3">
      <c r="A363" s="1" t="s">
        <v>24788</v>
      </c>
      <c r="B363">
        <v>18437</v>
      </c>
      <c r="C363" s="1" t="s">
        <v>5312</v>
      </c>
      <c r="D363">
        <v>77</v>
      </c>
      <c r="E363" s="1" t="s">
        <v>5313</v>
      </c>
      <c r="F363">
        <v>18360</v>
      </c>
      <c r="G363">
        <f>logfile_10k_buffer_plc_execution_time__4[[#This Row],[Column6]]/logfile_10k_buffer_plc_execution_time__4[[#This Row],[Column2]]*100</f>
        <v>99.582361555567616</v>
      </c>
      <c r="H363" s="1">
        <f>logfile_10k_buffer_plc_execution_time__4[[#This Row],[Column4]]/logfile_10k_buffer_plc_execution_time__4[[#This Row],[Column2]]*100</f>
        <v>0.41763844443239134</v>
      </c>
    </row>
    <row r="364" spans="1:8" x14ac:dyDescent="0.3">
      <c r="A364" s="1" t="s">
        <v>24788</v>
      </c>
      <c r="B364">
        <v>18704</v>
      </c>
      <c r="C364" s="1" t="s">
        <v>5312</v>
      </c>
      <c r="D364">
        <v>65</v>
      </c>
      <c r="E364" s="1" t="s">
        <v>5313</v>
      </c>
      <c r="F364">
        <v>18639</v>
      </c>
      <c r="G364">
        <f>logfile_10k_buffer_plc_execution_time__4[[#This Row],[Column6]]/logfile_10k_buffer_plc_execution_time__4[[#This Row],[Column2]]*100</f>
        <v>99.652480752780164</v>
      </c>
      <c r="H364" s="1">
        <f>logfile_10k_buffer_plc_execution_time__4[[#This Row],[Column4]]/logfile_10k_buffer_plc_execution_time__4[[#This Row],[Column2]]*100</f>
        <v>0.34751924721984601</v>
      </c>
    </row>
    <row r="365" spans="1:8" x14ac:dyDescent="0.3">
      <c r="A365" s="1" t="s">
        <v>24788</v>
      </c>
      <c r="B365">
        <v>18955</v>
      </c>
      <c r="C365" s="1" t="s">
        <v>5312</v>
      </c>
      <c r="D365">
        <v>53</v>
      </c>
      <c r="E365" s="1" t="s">
        <v>5313</v>
      </c>
      <c r="F365">
        <v>18902</v>
      </c>
      <c r="G365">
        <f>logfile_10k_buffer_plc_execution_time__4[[#This Row],[Column6]]/logfile_10k_buffer_plc_execution_time__4[[#This Row],[Column2]]*100</f>
        <v>99.720390398311793</v>
      </c>
      <c r="H365" s="1">
        <f>logfile_10k_buffer_plc_execution_time__4[[#This Row],[Column4]]/logfile_10k_buffer_plc_execution_time__4[[#This Row],[Column2]]*100</f>
        <v>0.27960960168820892</v>
      </c>
    </row>
    <row r="366" spans="1:8" x14ac:dyDescent="0.3">
      <c r="A366" s="1" t="s">
        <v>24788</v>
      </c>
      <c r="B366">
        <v>28650</v>
      </c>
      <c r="C366" s="1" t="s">
        <v>5312</v>
      </c>
      <c r="D366">
        <v>69</v>
      </c>
      <c r="E366" s="1" t="s">
        <v>5313</v>
      </c>
      <c r="F366">
        <v>28581</v>
      </c>
      <c r="G366">
        <f>logfile_10k_buffer_plc_execution_time__4[[#This Row],[Column6]]/logfile_10k_buffer_plc_execution_time__4[[#This Row],[Column2]]*100</f>
        <v>99.759162303664922</v>
      </c>
      <c r="H366" s="1">
        <f>logfile_10k_buffer_plc_execution_time__4[[#This Row],[Column4]]/logfile_10k_buffer_plc_execution_time__4[[#This Row],[Column2]]*100</f>
        <v>0.24083769633507854</v>
      </c>
    </row>
    <row r="367" spans="1:8" x14ac:dyDescent="0.3">
      <c r="A367" s="1" t="s">
        <v>24788</v>
      </c>
      <c r="B367">
        <v>19643</v>
      </c>
      <c r="C367" s="1" t="s">
        <v>5312</v>
      </c>
      <c r="D367">
        <v>62</v>
      </c>
      <c r="E367" s="1" t="s">
        <v>5313</v>
      </c>
      <c r="F367">
        <v>19581</v>
      </c>
      <c r="G367">
        <f>logfile_10k_buffer_plc_execution_time__4[[#This Row],[Column6]]/logfile_10k_buffer_plc_execution_time__4[[#This Row],[Column2]]*100</f>
        <v>99.68436593188413</v>
      </c>
      <c r="H367" s="1">
        <f>logfile_10k_buffer_plc_execution_time__4[[#This Row],[Column4]]/logfile_10k_buffer_plc_execution_time__4[[#This Row],[Column2]]*100</f>
        <v>0.31563406811586825</v>
      </c>
    </row>
    <row r="368" spans="1:8" x14ac:dyDescent="0.3">
      <c r="A368" s="1" t="s">
        <v>24788</v>
      </c>
      <c r="B368">
        <v>18812</v>
      </c>
      <c r="C368" s="1" t="s">
        <v>5312</v>
      </c>
      <c r="D368">
        <v>47</v>
      </c>
      <c r="E368" s="1" t="s">
        <v>5313</v>
      </c>
      <c r="F368">
        <v>18765</v>
      </c>
      <c r="G368">
        <f>logfile_10k_buffer_plc_execution_time__4[[#This Row],[Column6]]/logfile_10k_buffer_plc_execution_time__4[[#This Row],[Column2]]*100</f>
        <v>99.750159472677012</v>
      </c>
      <c r="H368" s="1">
        <f>logfile_10k_buffer_plc_execution_time__4[[#This Row],[Column4]]/logfile_10k_buffer_plc_execution_time__4[[#This Row],[Column2]]*100</f>
        <v>0.24984052732298531</v>
      </c>
    </row>
    <row r="369" spans="1:8" x14ac:dyDescent="0.3">
      <c r="A369" s="1" t="s">
        <v>24788</v>
      </c>
      <c r="B369">
        <v>19084</v>
      </c>
      <c r="C369" s="1" t="s">
        <v>5312</v>
      </c>
      <c r="D369">
        <v>66</v>
      </c>
      <c r="E369" s="1" t="s">
        <v>5313</v>
      </c>
      <c r="F369">
        <v>19018</v>
      </c>
      <c r="G369">
        <f>logfile_10k_buffer_plc_execution_time__4[[#This Row],[Column6]]/logfile_10k_buffer_plc_execution_time__4[[#This Row],[Column2]]*100</f>
        <v>99.654160553343118</v>
      </c>
      <c r="H369" s="1">
        <f>logfile_10k_buffer_plc_execution_time__4[[#This Row],[Column4]]/logfile_10k_buffer_plc_execution_time__4[[#This Row],[Column2]]*100</f>
        <v>0.34583944665688537</v>
      </c>
    </row>
    <row r="370" spans="1:8" x14ac:dyDescent="0.3">
      <c r="A370" s="1" t="s">
        <v>24788</v>
      </c>
      <c r="B370">
        <v>18058</v>
      </c>
      <c r="C370" s="1" t="s">
        <v>5312</v>
      </c>
      <c r="D370">
        <v>64</v>
      </c>
      <c r="E370" s="1" t="s">
        <v>5313</v>
      </c>
      <c r="F370">
        <v>17994</v>
      </c>
      <c r="G370">
        <f>logfile_10k_buffer_plc_execution_time__4[[#This Row],[Column6]]/logfile_10k_buffer_plc_execution_time__4[[#This Row],[Column2]]*100</f>
        <v>99.645586443681466</v>
      </c>
      <c r="H370" s="1">
        <f>logfile_10k_buffer_plc_execution_time__4[[#This Row],[Column4]]/logfile_10k_buffer_plc_execution_time__4[[#This Row],[Column2]]*100</f>
        <v>0.35441355631852917</v>
      </c>
    </row>
    <row r="371" spans="1:8" x14ac:dyDescent="0.3">
      <c r="A371" s="1" t="s">
        <v>24788</v>
      </c>
      <c r="B371">
        <v>18231</v>
      </c>
      <c r="C371" s="1" t="s">
        <v>5312</v>
      </c>
      <c r="D371">
        <v>59</v>
      </c>
      <c r="E371" s="1" t="s">
        <v>5313</v>
      </c>
      <c r="F371">
        <v>18172</v>
      </c>
      <c r="G371">
        <f>logfile_10k_buffer_plc_execution_time__4[[#This Row],[Column6]]/logfile_10k_buffer_plc_execution_time__4[[#This Row],[Column2]]*100</f>
        <v>99.676375404530745</v>
      </c>
      <c r="H371" s="1">
        <f>logfile_10k_buffer_plc_execution_time__4[[#This Row],[Column4]]/logfile_10k_buffer_plc_execution_time__4[[#This Row],[Column2]]*100</f>
        <v>0.3236245954692557</v>
      </c>
    </row>
    <row r="372" spans="1:8" x14ac:dyDescent="0.3">
      <c r="A372" s="1" t="s">
        <v>24788</v>
      </c>
      <c r="B372">
        <v>18284</v>
      </c>
      <c r="C372" s="1" t="s">
        <v>5312</v>
      </c>
      <c r="D372">
        <v>59</v>
      </c>
      <c r="E372" s="1" t="s">
        <v>5313</v>
      </c>
      <c r="F372">
        <v>18225</v>
      </c>
      <c r="G372">
        <f>logfile_10k_buffer_plc_execution_time__4[[#This Row],[Column6]]/logfile_10k_buffer_plc_execution_time__4[[#This Row],[Column2]]*100</f>
        <v>99.67731349814045</v>
      </c>
      <c r="H372" s="1">
        <f>logfile_10k_buffer_plc_execution_time__4[[#This Row],[Column4]]/logfile_10k_buffer_plc_execution_time__4[[#This Row],[Column2]]*100</f>
        <v>0.32268650185954934</v>
      </c>
    </row>
    <row r="373" spans="1:8" x14ac:dyDescent="0.3">
      <c r="A373" s="1" t="s">
        <v>24788</v>
      </c>
      <c r="B373">
        <v>19144</v>
      </c>
      <c r="C373" s="1" t="s">
        <v>5312</v>
      </c>
      <c r="D373">
        <v>67</v>
      </c>
      <c r="E373" s="1" t="s">
        <v>5313</v>
      </c>
      <c r="F373">
        <v>19077</v>
      </c>
      <c r="G373">
        <f>logfile_10k_buffer_plc_execution_time__4[[#This Row],[Column6]]/logfile_10k_buffer_plc_execution_time__4[[#This Row],[Column2]]*100</f>
        <v>99.650020894274974</v>
      </c>
      <c r="H373" s="1">
        <f>logfile_10k_buffer_plc_execution_time__4[[#This Row],[Column4]]/logfile_10k_buffer_plc_execution_time__4[[#This Row],[Column2]]*100</f>
        <v>0.34997910572503133</v>
      </c>
    </row>
    <row r="374" spans="1:8" x14ac:dyDescent="0.3">
      <c r="A374" s="1" t="s">
        <v>24788</v>
      </c>
      <c r="B374">
        <v>18436</v>
      </c>
      <c r="C374" s="1" t="s">
        <v>5312</v>
      </c>
      <c r="D374">
        <v>63</v>
      </c>
      <c r="E374" s="1" t="s">
        <v>5313</v>
      </c>
      <c r="F374">
        <v>18373</v>
      </c>
      <c r="G374">
        <f>logfile_10k_buffer_plc_execution_time__4[[#This Row],[Column6]]/logfile_10k_buffer_plc_execution_time__4[[#This Row],[Column2]]*100</f>
        <v>99.658277283575615</v>
      </c>
      <c r="H374" s="1">
        <f>logfile_10k_buffer_plc_execution_time__4[[#This Row],[Column4]]/logfile_10k_buffer_plc_execution_time__4[[#This Row],[Column2]]*100</f>
        <v>0.34172271642438706</v>
      </c>
    </row>
    <row r="375" spans="1:8" x14ac:dyDescent="0.3">
      <c r="A375" s="1" t="s">
        <v>24788</v>
      </c>
      <c r="B375">
        <v>18265</v>
      </c>
      <c r="C375" s="1" t="s">
        <v>5312</v>
      </c>
      <c r="D375">
        <v>57</v>
      </c>
      <c r="E375" s="1" t="s">
        <v>5313</v>
      </c>
      <c r="F375">
        <v>18208</v>
      </c>
      <c r="G375">
        <f>logfile_10k_buffer_plc_execution_time__4[[#This Row],[Column6]]/logfile_10k_buffer_plc_execution_time__4[[#This Row],[Column2]]*100</f>
        <v>99.687927730632353</v>
      </c>
      <c r="H375" s="1">
        <f>logfile_10k_buffer_plc_execution_time__4[[#This Row],[Column4]]/logfile_10k_buffer_plc_execution_time__4[[#This Row],[Column2]]*100</f>
        <v>0.31207226936764304</v>
      </c>
    </row>
    <row r="376" spans="1:8" x14ac:dyDescent="0.3">
      <c r="A376" s="1" t="s">
        <v>24788</v>
      </c>
      <c r="B376">
        <v>18007</v>
      </c>
      <c r="C376" s="1" t="s">
        <v>5312</v>
      </c>
      <c r="D376">
        <v>66</v>
      </c>
      <c r="E376" s="1" t="s">
        <v>5313</v>
      </c>
      <c r="F376">
        <v>17941</v>
      </c>
      <c r="G376">
        <f>logfile_10k_buffer_plc_execution_time__4[[#This Row],[Column6]]/logfile_10k_buffer_plc_execution_time__4[[#This Row],[Column2]]*100</f>
        <v>99.633475870494806</v>
      </c>
      <c r="H376" s="1">
        <f>logfile_10k_buffer_plc_execution_time__4[[#This Row],[Column4]]/logfile_10k_buffer_plc_execution_time__4[[#This Row],[Column2]]*100</f>
        <v>0.36652412950519242</v>
      </c>
    </row>
    <row r="377" spans="1:8" x14ac:dyDescent="0.3">
      <c r="A377" s="1" t="s">
        <v>24788</v>
      </c>
      <c r="B377">
        <v>18294</v>
      </c>
      <c r="C377" s="1" t="s">
        <v>5312</v>
      </c>
      <c r="D377">
        <v>53</v>
      </c>
      <c r="E377" s="1" t="s">
        <v>5313</v>
      </c>
      <c r="F377">
        <v>18241</v>
      </c>
      <c r="G377">
        <f>logfile_10k_buffer_plc_execution_time__4[[#This Row],[Column6]]/logfile_10k_buffer_plc_execution_time__4[[#This Row],[Column2]]*100</f>
        <v>99.710287525964802</v>
      </c>
      <c r="H377" s="1">
        <f>logfile_10k_buffer_plc_execution_time__4[[#This Row],[Column4]]/logfile_10k_buffer_plc_execution_time__4[[#This Row],[Column2]]*100</f>
        <v>0.28971247403520278</v>
      </c>
    </row>
    <row r="378" spans="1:8" x14ac:dyDescent="0.3">
      <c r="A378" s="1" t="s">
        <v>24788</v>
      </c>
      <c r="B378">
        <v>18692</v>
      </c>
      <c r="C378" s="1" t="s">
        <v>5312</v>
      </c>
      <c r="D378">
        <v>59</v>
      </c>
      <c r="E378" s="1" t="s">
        <v>5313</v>
      </c>
      <c r="F378">
        <v>18633</v>
      </c>
      <c r="G378">
        <f>logfile_10k_buffer_plc_execution_time__4[[#This Row],[Column6]]/logfile_10k_buffer_plc_execution_time__4[[#This Row],[Column2]]*100</f>
        <v>99.684356944147225</v>
      </c>
      <c r="H378" s="1">
        <f>logfile_10k_buffer_plc_execution_time__4[[#This Row],[Column4]]/logfile_10k_buffer_plc_execution_time__4[[#This Row],[Column2]]*100</f>
        <v>0.31564305585277125</v>
      </c>
    </row>
    <row r="379" spans="1:8" x14ac:dyDescent="0.3">
      <c r="A379" s="1" t="s">
        <v>24788</v>
      </c>
      <c r="B379">
        <v>18568</v>
      </c>
      <c r="C379" s="1" t="s">
        <v>5312</v>
      </c>
      <c r="D379">
        <v>64</v>
      </c>
      <c r="E379" s="1" t="s">
        <v>5313</v>
      </c>
      <c r="F379">
        <v>18504</v>
      </c>
      <c r="G379">
        <f>logfile_10k_buffer_plc_execution_time__4[[#This Row],[Column6]]/logfile_10k_buffer_plc_execution_time__4[[#This Row],[Column2]]*100</f>
        <v>99.655320982335212</v>
      </c>
      <c r="H379" s="1">
        <f>logfile_10k_buffer_plc_execution_time__4[[#This Row],[Column4]]/logfile_10k_buffer_plc_execution_time__4[[#This Row],[Column2]]*100</f>
        <v>0.34467901766479964</v>
      </c>
    </row>
    <row r="380" spans="1:8" x14ac:dyDescent="0.3">
      <c r="A380" s="1" t="s">
        <v>24788</v>
      </c>
      <c r="B380">
        <v>20945</v>
      </c>
      <c r="C380" s="1" t="s">
        <v>5312</v>
      </c>
      <c r="D380">
        <v>98</v>
      </c>
      <c r="E380" s="1" t="s">
        <v>5313</v>
      </c>
      <c r="F380">
        <v>20847</v>
      </c>
      <c r="G380">
        <f>logfile_10k_buffer_plc_execution_time__4[[#This Row],[Column6]]/logfile_10k_buffer_plc_execution_time__4[[#This Row],[Column2]]*100</f>
        <v>99.532107901647166</v>
      </c>
      <c r="H380" s="1">
        <f>logfile_10k_buffer_plc_execution_time__4[[#This Row],[Column4]]/logfile_10k_buffer_plc_execution_time__4[[#This Row],[Column2]]*100</f>
        <v>0.46789209835282886</v>
      </c>
    </row>
    <row r="381" spans="1:8" x14ac:dyDescent="0.3">
      <c r="A381" s="1" t="s">
        <v>24788</v>
      </c>
      <c r="B381">
        <v>19638</v>
      </c>
      <c r="C381" s="1" t="s">
        <v>5312</v>
      </c>
      <c r="D381">
        <v>57</v>
      </c>
      <c r="E381" s="1" t="s">
        <v>5313</v>
      </c>
      <c r="F381">
        <v>19581</v>
      </c>
      <c r="G381">
        <f>logfile_10k_buffer_plc_execution_time__4[[#This Row],[Column6]]/logfile_10k_buffer_plc_execution_time__4[[#This Row],[Column2]]*100</f>
        <v>99.709746410021381</v>
      </c>
      <c r="H381" s="1">
        <f>logfile_10k_buffer_plc_execution_time__4[[#This Row],[Column4]]/logfile_10k_buffer_plc_execution_time__4[[#This Row],[Column2]]*100</f>
        <v>0.29025358997861289</v>
      </c>
    </row>
    <row r="382" spans="1:8" x14ac:dyDescent="0.3">
      <c r="A382" s="1" t="s">
        <v>24788</v>
      </c>
      <c r="B382">
        <v>18478</v>
      </c>
      <c r="C382" s="1" t="s">
        <v>5312</v>
      </c>
      <c r="D382">
        <v>63</v>
      </c>
      <c r="E382" s="1" t="s">
        <v>5313</v>
      </c>
      <c r="F382">
        <v>18415</v>
      </c>
      <c r="G382">
        <f>logfile_10k_buffer_plc_execution_time__4[[#This Row],[Column6]]/logfile_10k_buffer_plc_execution_time__4[[#This Row],[Column2]]*100</f>
        <v>99.659054010174259</v>
      </c>
      <c r="H382" s="1">
        <f>logfile_10k_buffer_plc_execution_time__4[[#This Row],[Column4]]/logfile_10k_buffer_plc_execution_time__4[[#This Row],[Column2]]*100</f>
        <v>0.3409459898257387</v>
      </c>
    </row>
    <row r="383" spans="1:8" x14ac:dyDescent="0.3">
      <c r="A383" s="1" t="s">
        <v>24788</v>
      </c>
      <c r="B383">
        <v>18273</v>
      </c>
      <c r="C383" s="1" t="s">
        <v>5312</v>
      </c>
      <c r="D383">
        <v>54</v>
      </c>
      <c r="E383" s="1" t="s">
        <v>5313</v>
      </c>
      <c r="F383">
        <v>18219</v>
      </c>
      <c r="G383">
        <f>logfile_10k_buffer_plc_execution_time__4[[#This Row],[Column6]]/logfile_10k_buffer_plc_execution_time__4[[#This Row],[Column2]]*100</f>
        <v>99.704482022656379</v>
      </c>
      <c r="H383" s="1">
        <f>logfile_10k_buffer_plc_execution_time__4[[#This Row],[Column4]]/logfile_10k_buffer_plc_execution_time__4[[#This Row],[Column2]]*100</f>
        <v>0.29551797734362173</v>
      </c>
    </row>
    <row r="384" spans="1:8" x14ac:dyDescent="0.3">
      <c r="A384" s="1" t="s">
        <v>24788</v>
      </c>
      <c r="B384">
        <v>18230</v>
      </c>
      <c r="C384" s="1" t="s">
        <v>5312</v>
      </c>
      <c r="D384">
        <v>61</v>
      </c>
      <c r="E384" s="1" t="s">
        <v>5313</v>
      </c>
      <c r="F384">
        <v>18169</v>
      </c>
      <c r="G384">
        <f>logfile_10k_buffer_plc_execution_time__4[[#This Row],[Column6]]/logfile_10k_buffer_plc_execution_time__4[[#This Row],[Column2]]*100</f>
        <v>99.66538672517828</v>
      </c>
      <c r="H384" s="1">
        <f>logfile_10k_buffer_plc_execution_time__4[[#This Row],[Column4]]/logfile_10k_buffer_plc_execution_time__4[[#This Row],[Column2]]*100</f>
        <v>0.33461327482172243</v>
      </c>
    </row>
    <row r="385" spans="1:8" x14ac:dyDescent="0.3">
      <c r="A385" s="1" t="s">
        <v>24788</v>
      </c>
      <c r="B385">
        <v>18115</v>
      </c>
      <c r="C385" s="1" t="s">
        <v>5312</v>
      </c>
      <c r="D385">
        <v>67</v>
      </c>
      <c r="E385" s="1" t="s">
        <v>5313</v>
      </c>
      <c r="F385">
        <v>18048</v>
      </c>
      <c r="G385">
        <f>logfile_10k_buffer_plc_execution_time__4[[#This Row],[Column6]]/logfile_10k_buffer_plc_execution_time__4[[#This Row],[Column2]]*100</f>
        <v>99.630140767319901</v>
      </c>
      <c r="H385" s="1">
        <f>logfile_10k_buffer_plc_execution_time__4[[#This Row],[Column4]]/logfile_10k_buffer_plc_execution_time__4[[#This Row],[Column2]]*100</f>
        <v>0.36985923268009935</v>
      </c>
    </row>
    <row r="386" spans="1:8" x14ac:dyDescent="0.3">
      <c r="A386" s="1" t="s">
        <v>24788</v>
      </c>
      <c r="B386">
        <v>18238</v>
      </c>
      <c r="C386" s="1" t="s">
        <v>5312</v>
      </c>
      <c r="D386">
        <v>57</v>
      </c>
      <c r="E386" s="1" t="s">
        <v>5313</v>
      </c>
      <c r="F386">
        <v>18181</v>
      </c>
      <c r="G386">
        <f>logfile_10k_buffer_plc_execution_time__4[[#This Row],[Column6]]/logfile_10k_buffer_plc_execution_time__4[[#This Row],[Column2]]*100</f>
        <v>99.687465730891546</v>
      </c>
      <c r="H386" s="1">
        <f>logfile_10k_buffer_plc_execution_time__4[[#This Row],[Column4]]/logfile_10k_buffer_plc_execution_time__4[[#This Row],[Column2]]*100</f>
        <v>0.31253426910845489</v>
      </c>
    </row>
    <row r="387" spans="1:8" x14ac:dyDescent="0.3">
      <c r="A387" s="1" t="s">
        <v>24788</v>
      </c>
      <c r="B387">
        <v>18696</v>
      </c>
      <c r="C387" s="1" t="s">
        <v>5312</v>
      </c>
      <c r="D387">
        <v>62</v>
      </c>
      <c r="E387" s="1" t="s">
        <v>5313</v>
      </c>
      <c r="F387">
        <v>18634</v>
      </c>
      <c r="G387">
        <f>logfile_10k_buffer_plc_execution_time__4[[#This Row],[Column6]]/logfile_10k_buffer_plc_execution_time__4[[#This Row],[Column2]]*100</f>
        <v>99.668378262730002</v>
      </c>
      <c r="H387" s="1">
        <f>logfile_10k_buffer_plc_execution_time__4[[#This Row],[Column4]]/logfile_10k_buffer_plc_execution_time__4[[#This Row],[Column2]]*100</f>
        <v>0.33162173727000427</v>
      </c>
    </row>
    <row r="388" spans="1:8" x14ac:dyDescent="0.3">
      <c r="A388" s="1" t="s">
        <v>24788</v>
      </c>
      <c r="B388">
        <v>18392</v>
      </c>
      <c r="C388" s="1" t="s">
        <v>5312</v>
      </c>
      <c r="D388">
        <v>61</v>
      </c>
      <c r="E388" s="1" t="s">
        <v>5313</v>
      </c>
      <c r="F388">
        <v>18331</v>
      </c>
      <c r="G388">
        <f>logfile_10k_buffer_plc_execution_time__4[[#This Row],[Column6]]/logfile_10k_buffer_plc_execution_time__4[[#This Row],[Column2]]*100</f>
        <v>99.668334058286206</v>
      </c>
      <c r="H388" s="1">
        <f>logfile_10k_buffer_plc_execution_time__4[[#This Row],[Column4]]/logfile_10k_buffer_plc_execution_time__4[[#This Row],[Column2]]*100</f>
        <v>0.3316659417137886</v>
      </c>
    </row>
    <row r="389" spans="1:8" x14ac:dyDescent="0.3">
      <c r="A389" s="1" t="s">
        <v>24789</v>
      </c>
      <c r="B389">
        <v>17943</v>
      </c>
      <c r="C389" s="1" t="s">
        <v>5312</v>
      </c>
      <c r="D389">
        <v>47</v>
      </c>
      <c r="E389" s="1" t="s">
        <v>5313</v>
      </c>
      <c r="F389">
        <v>17896</v>
      </c>
      <c r="G389">
        <f>logfile_10k_buffer_plc_execution_time__4[[#This Row],[Column6]]/logfile_10k_buffer_plc_execution_time__4[[#This Row],[Column2]]*100</f>
        <v>99.738059410355021</v>
      </c>
      <c r="H389" s="1">
        <f>logfile_10k_buffer_plc_execution_time__4[[#This Row],[Column4]]/logfile_10k_buffer_plc_execution_time__4[[#This Row],[Column2]]*100</f>
        <v>0.2619405896449869</v>
      </c>
    </row>
    <row r="390" spans="1:8" x14ac:dyDescent="0.3">
      <c r="A390" s="1" t="s">
        <v>24789</v>
      </c>
      <c r="B390">
        <v>18645</v>
      </c>
      <c r="C390" s="1" t="s">
        <v>5312</v>
      </c>
      <c r="D390">
        <v>59</v>
      </c>
      <c r="E390" s="1" t="s">
        <v>5313</v>
      </c>
      <c r="F390">
        <v>18586</v>
      </c>
      <c r="G390">
        <f>logfile_10k_buffer_plc_execution_time__4[[#This Row],[Column6]]/logfile_10k_buffer_plc_execution_time__4[[#This Row],[Column2]]*100</f>
        <v>99.68356127648164</v>
      </c>
      <c r="H390" s="1">
        <f>logfile_10k_buffer_plc_execution_time__4[[#This Row],[Column4]]/logfile_10k_buffer_plc_execution_time__4[[#This Row],[Column2]]*100</f>
        <v>0.31643872351836955</v>
      </c>
    </row>
    <row r="391" spans="1:8" x14ac:dyDescent="0.3">
      <c r="A391" s="1" t="s">
        <v>24789</v>
      </c>
      <c r="B391">
        <v>18253</v>
      </c>
      <c r="C391" s="1" t="s">
        <v>5312</v>
      </c>
      <c r="D391">
        <v>49</v>
      </c>
      <c r="E391" s="1" t="s">
        <v>5313</v>
      </c>
      <c r="F391">
        <v>18204</v>
      </c>
      <c r="G391">
        <f>logfile_10k_buffer_plc_execution_time__4[[#This Row],[Column6]]/logfile_10k_buffer_plc_execution_time__4[[#This Row],[Column2]]*100</f>
        <v>99.73155097792143</v>
      </c>
      <c r="H391" s="1">
        <f>logfile_10k_buffer_plc_execution_time__4[[#This Row],[Column4]]/logfile_10k_buffer_plc_execution_time__4[[#This Row],[Column2]]*100</f>
        <v>0.26844902207856247</v>
      </c>
    </row>
    <row r="392" spans="1:8" x14ac:dyDescent="0.3">
      <c r="A392" s="1" t="s">
        <v>24789</v>
      </c>
      <c r="B392">
        <v>17560</v>
      </c>
      <c r="C392" s="1" t="s">
        <v>5312</v>
      </c>
      <c r="D392">
        <v>78</v>
      </c>
      <c r="E392" s="1" t="s">
        <v>5313</v>
      </c>
      <c r="F392">
        <v>17482</v>
      </c>
      <c r="G392">
        <f>logfile_10k_buffer_plc_execution_time__4[[#This Row],[Column6]]/logfile_10k_buffer_plc_execution_time__4[[#This Row],[Column2]]*100</f>
        <v>99.555808656036447</v>
      </c>
      <c r="H392" s="1">
        <f>logfile_10k_buffer_plc_execution_time__4[[#This Row],[Column4]]/logfile_10k_buffer_plc_execution_time__4[[#This Row],[Column2]]*100</f>
        <v>0.44419134396355353</v>
      </c>
    </row>
    <row r="393" spans="1:8" x14ac:dyDescent="0.3">
      <c r="A393" s="1" t="s">
        <v>24789</v>
      </c>
      <c r="B393">
        <v>18583</v>
      </c>
      <c r="C393" s="1" t="s">
        <v>5312</v>
      </c>
      <c r="D393">
        <v>57</v>
      </c>
      <c r="E393" s="1" t="s">
        <v>5313</v>
      </c>
      <c r="F393">
        <v>18526</v>
      </c>
      <c r="G393">
        <f>logfile_10k_buffer_plc_execution_time__4[[#This Row],[Column6]]/logfile_10k_buffer_plc_execution_time__4[[#This Row],[Column2]]*100</f>
        <v>99.693268040682341</v>
      </c>
      <c r="H393" s="1">
        <f>logfile_10k_buffer_plc_execution_time__4[[#This Row],[Column4]]/logfile_10k_buffer_plc_execution_time__4[[#This Row],[Column2]]*100</f>
        <v>0.30673195931765596</v>
      </c>
    </row>
    <row r="394" spans="1:8" x14ac:dyDescent="0.3">
      <c r="A394" s="1" t="s">
        <v>24789</v>
      </c>
      <c r="B394">
        <v>18031</v>
      </c>
      <c r="C394" s="1" t="s">
        <v>5312</v>
      </c>
      <c r="D394">
        <v>60</v>
      </c>
      <c r="E394" s="1" t="s">
        <v>5313</v>
      </c>
      <c r="F394">
        <v>17971</v>
      </c>
      <c r="G394">
        <f>logfile_10k_buffer_plc_execution_time__4[[#This Row],[Column6]]/logfile_10k_buffer_plc_execution_time__4[[#This Row],[Column2]]*100</f>
        <v>99.667239753757414</v>
      </c>
      <c r="H394" s="1">
        <f>logfile_10k_buffer_plc_execution_time__4[[#This Row],[Column4]]/logfile_10k_buffer_plc_execution_time__4[[#This Row],[Column2]]*100</f>
        <v>0.33276024624258221</v>
      </c>
    </row>
    <row r="395" spans="1:8" x14ac:dyDescent="0.3">
      <c r="A395" s="1" t="s">
        <v>24789</v>
      </c>
      <c r="B395">
        <v>18269</v>
      </c>
      <c r="C395" s="1" t="s">
        <v>5312</v>
      </c>
      <c r="D395">
        <v>62</v>
      </c>
      <c r="E395" s="1" t="s">
        <v>5313</v>
      </c>
      <c r="F395">
        <v>18207</v>
      </c>
      <c r="G395">
        <f>logfile_10k_buffer_plc_execution_time__4[[#This Row],[Column6]]/logfile_10k_buffer_plc_execution_time__4[[#This Row],[Column2]]*100</f>
        <v>99.660627292134222</v>
      </c>
      <c r="H395" s="1">
        <f>logfile_10k_buffer_plc_execution_time__4[[#This Row],[Column4]]/logfile_10k_buffer_plc_execution_time__4[[#This Row],[Column2]]*100</f>
        <v>0.33937270786578355</v>
      </c>
    </row>
    <row r="396" spans="1:8" x14ac:dyDescent="0.3">
      <c r="A396" s="1" t="s">
        <v>24789</v>
      </c>
      <c r="B396">
        <v>18171</v>
      </c>
      <c r="C396" s="1" t="s">
        <v>5312</v>
      </c>
      <c r="D396">
        <v>67</v>
      </c>
      <c r="E396" s="1" t="s">
        <v>5313</v>
      </c>
      <c r="F396">
        <v>18104</v>
      </c>
      <c r="G396">
        <f>logfile_10k_buffer_plc_execution_time__4[[#This Row],[Column6]]/logfile_10k_buffer_plc_execution_time__4[[#This Row],[Column2]]*100</f>
        <v>99.631280611964129</v>
      </c>
      <c r="H396" s="1">
        <f>logfile_10k_buffer_plc_execution_time__4[[#This Row],[Column4]]/logfile_10k_buffer_plc_execution_time__4[[#This Row],[Column2]]*100</f>
        <v>0.36871938803588139</v>
      </c>
    </row>
    <row r="397" spans="1:8" x14ac:dyDescent="0.3">
      <c r="A397" s="1" t="s">
        <v>24789</v>
      </c>
      <c r="B397">
        <v>19597</v>
      </c>
      <c r="C397" s="1" t="s">
        <v>5312</v>
      </c>
      <c r="D397">
        <v>91</v>
      </c>
      <c r="E397" s="1" t="s">
        <v>5313</v>
      </c>
      <c r="F397">
        <v>19506</v>
      </c>
      <c r="G397">
        <f>logfile_10k_buffer_plc_execution_time__4[[#This Row],[Column6]]/logfile_10k_buffer_plc_execution_time__4[[#This Row],[Column2]]*100</f>
        <v>99.535643210695511</v>
      </c>
      <c r="H397" s="1">
        <f>logfile_10k_buffer_plc_execution_time__4[[#This Row],[Column4]]/logfile_10k_buffer_plc_execution_time__4[[#This Row],[Column2]]*100</f>
        <v>0.46435678930448537</v>
      </c>
    </row>
    <row r="398" spans="1:8" x14ac:dyDescent="0.3">
      <c r="A398" s="1" t="s">
        <v>24789</v>
      </c>
      <c r="B398">
        <v>18107</v>
      </c>
      <c r="C398" s="1" t="s">
        <v>5312</v>
      </c>
      <c r="D398">
        <v>60</v>
      </c>
      <c r="E398" s="1" t="s">
        <v>5313</v>
      </c>
      <c r="F398">
        <v>18047</v>
      </c>
      <c r="G398">
        <f>logfile_10k_buffer_plc_execution_time__4[[#This Row],[Column6]]/logfile_10k_buffer_plc_execution_time__4[[#This Row],[Column2]]*100</f>
        <v>99.668636438946265</v>
      </c>
      <c r="H398" s="1">
        <f>logfile_10k_buffer_plc_execution_time__4[[#This Row],[Column4]]/logfile_10k_buffer_plc_execution_time__4[[#This Row],[Column2]]*100</f>
        <v>0.3313635610537361</v>
      </c>
    </row>
    <row r="399" spans="1:8" x14ac:dyDescent="0.3">
      <c r="A399" s="1" t="s">
        <v>24789</v>
      </c>
      <c r="B399">
        <v>17949</v>
      </c>
      <c r="C399" s="1" t="s">
        <v>5312</v>
      </c>
      <c r="D399">
        <v>61</v>
      </c>
      <c r="E399" s="1" t="s">
        <v>5313</v>
      </c>
      <c r="F399">
        <v>17888</v>
      </c>
      <c r="G399">
        <f>logfile_10k_buffer_plc_execution_time__4[[#This Row],[Column6]]/logfile_10k_buffer_plc_execution_time__4[[#This Row],[Column2]]*100</f>
        <v>99.660148197671177</v>
      </c>
      <c r="H399" s="1">
        <f>logfile_10k_buffer_plc_execution_time__4[[#This Row],[Column4]]/logfile_10k_buffer_plc_execution_time__4[[#This Row],[Column2]]*100</f>
        <v>0.33985180232882056</v>
      </c>
    </row>
    <row r="400" spans="1:8" x14ac:dyDescent="0.3">
      <c r="A400" s="1" t="s">
        <v>24789</v>
      </c>
      <c r="B400">
        <v>18261</v>
      </c>
      <c r="C400" s="1" t="s">
        <v>5312</v>
      </c>
      <c r="D400">
        <v>63</v>
      </c>
      <c r="E400" s="1" t="s">
        <v>5313</v>
      </c>
      <c r="F400">
        <v>18198</v>
      </c>
      <c r="G400">
        <f>logfile_10k_buffer_plc_execution_time__4[[#This Row],[Column6]]/logfile_10k_buffer_plc_execution_time__4[[#This Row],[Column2]]*100</f>
        <v>99.655002464268122</v>
      </c>
      <c r="H400" s="1">
        <f>logfile_10k_buffer_plc_execution_time__4[[#This Row],[Column4]]/logfile_10k_buffer_plc_execution_time__4[[#This Row],[Column2]]*100</f>
        <v>0.34499753573188763</v>
      </c>
    </row>
    <row r="401" spans="1:8" x14ac:dyDescent="0.3">
      <c r="A401" s="1" t="s">
        <v>24789</v>
      </c>
      <c r="B401">
        <v>18418</v>
      </c>
      <c r="C401" s="1" t="s">
        <v>5312</v>
      </c>
      <c r="D401">
        <v>65</v>
      </c>
      <c r="E401" s="1" t="s">
        <v>5313</v>
      </c>
      <c r="F401">
        <v>18353</v>
      </c>
      <c r="G401">
        <f>logfile_10k_buffer_plc_execution_time__4[[#This Row],[Column6]]/logfile_10k_buffer_plc_execution_time__4[[#This Row],[Column2]]*100</f>
        <v>99.647084373981983</v>
      </c>
      <c r="H401" s="1">
        <f>logfile_10k_buffer_plc_execution_time__4[[#This Row],[Column4]]/logfile_10k_buffer_plc_execution_time__4[[#This Row],[Column2]]*100</f>
        <v>0.35291562601802584</v>
      </c>
    </row>
    <row r="402" spans="1:8" x14ac:dyDescent="0.3">
      <c r="A402" s="1" t="s">
        <v>24789</v>
      </c>
      <c r="B402">
        <v>18406</v>
      </c>
      <c r="C402" s="1" t="s">
        <v>5312</v>
      </c>
      <c r="D402">
        <v>66</v>
      </c>
      <c r="E402" s="1" t="s">
        <v>5313</v>
      </c>
      <c r="F402">
        <v>18340</v>
      </c>
      <c r="G402">
        <f>logfile_10k_buffer_plc_execution_time__4[[#This Row],[Column6]]/logfile_10k_buffer_plc_execution_time__4[[#This Row],[Column2]]*100</f>
        <v>99.641421275670979</v>
      </c>
      <c r="H402" s="1">
        <f>logfile_10k_buffer_plc_execution_time__4[[#This Row],[Column4]]/logfile_10k_buffer_plc_execution_time__4[[#This Row],[Column2]]*100</f>
        <v>0.3585787243290231</v>
      </c>
    </row>
    <row r="403" spans="1:8" x14ac:dyDescent="0.3">
      <c r="A403" s="1" t="s">
        <v>24789</v>
      </c>
      <c r="B403">
        <v>18567</v>
      </c>
      <c r="C403" s="1" t="s">
        <v>5312</v>
      </c>
      <c r="D403">
        <v>166</v>
      </c>
      <c r="E403" s="1" t="s">
        <v>5313</v>
      </c>
      <c r="F403">
        <v>18401</v>
      </c>
      <c r="G403">
        <f>logfile_10k_buffer_plc_execution_time__4[[#This Row],[Column6]]/logfile_10k_buffer_plc_execution_time__4[[#This Row],[Column2]]*100</f>
        <v>99.105940647385154</v>
      </c>
      <c r="H403" s="1">
        <f>logfile_10k_buffer_plc_execution_time__4[[#This Row],[Column4]]/logfile_10k_buffer_plc_execution_time__4[[#This Row],[Column2]]*100</f>
        <v>0.89405935261485436</v>
      </c>
    </row>
    <row r="404" spans="1:8" x14ac:dyDescent="0.3">
      <c r="A404" s="1" t="s">
        <v>24789</v>
      </c>
      <c r="B404">
        <v>18078</v>
      </c>
      <c r="C404" s="1" t="s">
        <v>5312</v>
      </c>
      <c r="D404">
        <v>56</v>
      </c>
      <c r="E404" s="1" t="s">
        <v>5313</v>
      </c>
      <c r="F404">
        <v>18022</v>
      </c>
      <c r="G404">
        <f>logfile_10k_buffer_plc_execution_time__4[[#This Row],[Column6]]/logfile_10k_buffer_plc_execution_time__4[[#This Row],[Column2]]*100</f>
        <v>99.690231220267734</v>
      </c>
      <c r="H404" s="1">
        <f>logfile_10k_buffer_plc_execution_time__4[[#This Row],[Column4]]/logfile_10k_buffer_plc_execution_time__4[[#This Row],[Column2]]*100</f>
        <v>0.30976877973227124</v>
      </c>
    </row>
    <row r="405" spans="1:8" x14ac:dyDescent="0.3">
      <c r="A405" s="1" t="s">
        <v>24789</v>
      </c>
      <c r="B405">
        <v>18533</v>
      </c>
      <c r="C405" s="1" t="s">
        <v>5312</v>
      </c>
      <c r="D405">
        <v>59</v>
      </c>
      <c r="E405" s="1" t="s">
        <v>5313</v>
      </c>
      <c r="F405">
        <v>18474</v>
      </c>
      <c r="G405">
        <f>logfile_10k_buffer_plc_execution_time__4[[#This Row],[Column6]]/logfile_10k_buffer_plc_execution_time__4[[#This Row],[Column2]]*100</f>
        <v>99.681648950520696</v>
      </c>
      <c r="H405" s="1">
        <f>logfile_10k_buffer_plc_execution_time__4[[#This Row],[Column4]]/logfile_10k_buffer_plc_execution_time__4[[#This Row],[Column2]]*100</f>
        <v>0.31835104947930715</v>
      </c>
    </row>
    <row r="406" spans="1:8" x14ac:dyDescent="0.3">
      <c r="A406" s="1" t="s">
        <v>24789</v>
      </c>
      <c r="B406">
        <v>18493</v>
      </c>
      <c r="C406" s="1" t="s">
        <v>5312</v>
      </c>
      <c r="D406">
        <v>52</v>
      </c>
      <c r="E406" s="1" t="s">
        <v>5313</v>
      </c>
      <c r="F406">
        <v>18441</v>
      </c>
      <c r="G406">
        <f>logfile_10k_buffer_plc_execution_time__4[[#This Row],[Column6]]/logfile_10k_buffer_plc_execution_time__4[[#This Row],[Column2]]*100</f>
        <v>99.71881252365759</v>
      </c>
      <c r="H406" s="1">
        <f>logfile_10k_buffer_plc_execution_time__4[[#This Row],[Column4]]/logfile_10k_buffer_plc_execution_time__4[[#This Row],[Column2]]*100</f>
        <v>0.28118747634239982</v>
      </c>
    </row>
    <row r="407" spans="1:8" x14ac:dyDescent="0.3">
      <c r="A407" s="1" t="s">
        <v>24789</v>
      </c>
      <c r="B407">
        <v>18037</v>
      </c>
      <c r="C407" s="1" t="s">
        <v>5312</v>
      </c>
      <c r="D407">
        <v>62</v>
      </c>
      <c r="E407" s="1" t="s">
        <v>5313</v>
      </c>
      <c r="F407">
        <v>17975</v>
      </c>
      <c r="G407">
        <f>logfile_10k_buffer_plc_execution_time__4[[#This Row],[Column6]]/logfile_10k_buffer_plc_execution_time__4[[#This Row],[Column2]]*100</f>
        <v>99.656262127848322</v>
      </c>
      <c r="H407" s="1">
        <f>logfile_10k_buffer_plc_execution_time__4[[#This Row],[Column4]]/logfile_10k_buffer_plc_execution_time__4[[#This Row],[Column2]]*100</f>
        <v>0.34373787215168816</v>
      </c>
    </row>
    <row r="408" spans="1:8" x14ac:dyDescent="0.3">
      <c r="A408" s="1" t="s">
        <v>24789</v>
      </c>
      <c r="B408">
        <v>18170</v>
      </c>
      <c r="C408" s="1" t="s">
        <v>5312</v>
      </c>
      <c r="D408">
        <v>88</v>
      </c>
      <c r="E408" s="1" t="s">
        <v>5313</v>
      </c>
      <c r="F408">
        <v>18082</v>
      </c>
      <c r="G408">
        <f>logfile_10k_buffer_plc_execution_time__4[[#This Row],[Column6]]/logfile_10k_buffer_plc_execution_time__4[[#This Row],[Column2]]*100</f>
        <v>99.515685195376989</v>
      </c>
      <c r="H408" s="1">
        <f>logfile_10k_buffer_plc_execution_time__4[[#This Row],[Column4]]/logfile_10k_buffer_plc_execution_time__4[[#This Row],[Column2]]*100</f>
        <v>0.48431480462300497</v>
      </c>
    </row>
    <row r="409" spans="1:8" x14ac:dyDescent="0.3">
      <c r="A409" s="1" t="s">
        <v>24789</v>
      </c>
      <c r="B409">
        <v>18495</v>
      </c>
      <c r="C409" s="1" t="s">
        <v>5312</v>
      </c>
      <c r="D409">
        <v>50</v>
      </c>
      <c r="E409" s="1" t="s">
        <v>5313</v>
      </c>
      <c r="F409">
        <v>18445</v>
      </c>
      <c r="G409">
        <f>logfile_10k_buffer_plc_execution_time__4[[#This Row],[Column6]]/logfile_10k_buffer_plc_execution_time__4[[#This Row],[Column2]]*100</f>
        <v>99.729656663963226</v>
      </c>
      <c r="H409" s="1">
        <f>logfile_10k_buffer_plc_execution_time__4[[#This Row],[Column4]]/logfile_10k_buffer_plc_execution_time__4[[#This Row],[Column2]]*100</f>
        <v>0.27034333603676669</v>
      </c>
    </row>
    <row r="410" spans="1:8" x14ac:dyDescent="0.3">
      <c r="A410" s="1" t="s">
        <v>24789</v>
      </c>
      <c r="B410">
        <v>18322</v>
      </c>
      <c r="C410" s="1" t="s">
        <v>5312</v>
      </c>
      <c r="D410">
        <v>59</v>
      </c>
      <c r="E410" s="1" t="s">
        <v>5313</v>
      </c>
      <c r="F410">
        <v>18263</v>
      </c>
      <c r="G410">
        <f>logfile_10k_buffer_plc_execution_time__4[[#This Row],[Column6]]/logfile_10k_buffer_plc_execution_time__4[[#This Row],[Column2]]*100</f>
        <v>99.677982752974572</v>
      </c>
      <c r="H410" s="1">
        <f>logfile_10k_buffer_plc_execution_time__4[[#This Row],[Column4]]/logfile_10k_buffer_plc_execution_time__4[[#This Row],[Column2]]*100</f>
        <v>0.32201724702543394</v>
      </c>
    </row>
    <row r="411" spans="1:8" x14ac:dyDescent="0.3">
      <c r="A411" s="1" t="s">
        <v>24789</v>
      </c>
      <c r="B411">
        <v>20170</v>
      </c>
      <c r="C411" s="1" t="s">
        <v>5312</v>
      </c>
      <c r="D411">
        <v>81</v>
      </c>
      <c r="E411" s="1" t="s">
        <v>5313</v>
      </c>
      <c r="F411">
        <v>20089</v>
      </c>
      <c r="G411">
        <f>logfile_10k_buffer_plc_execution_time__4[[#This Row],[Column6]]/logfile_10k_buffer_plc_execution_time__4[[#This Row],[Column2]]*100</f>
        <v>99.598413485374309</v>
      </c>
      <c r="H411" s="1">
        <f>logfile_10k_buffer_plc_execution_time__4[[#This Row],[Column4]]/logfile_10k_buffer_plc_execution_time__4[[#This Row],[Column2]]*100</f>
        <v>0.40158651462568168</v>
      </c>
    </row>
    <row r="412" spans="1:8" x14ac:dyDescent="0.3">
      <c r="A412" s="1" t="s">
        <v>24789</v>
      </c>
      <c r="B412">
        <v>18422</v>
      </c>
      <c r="C412" s="1" t="s">
        <v>5312</v>
      </c>
      <c r="D412">
        <v>61</v>
      </c>
      <c r="E412" s="1" t="s">
        <v>5313</v>
      </c>
      <c r="F412">
        <v>18361</v>
      </c>
      <c r="G412">
        <f>logfile_10k_buffer_plc_execution_time__4[[#This Row],[Column6]]/logfile_10k_buffer_plc_execution_time__4[[#This Row],[Column2]]*100</f>
        <v>99.668874172185426</v>
      </c>
      <c r="H412" s="1">
        <f>logfile_10k_buffer_plc_execution_time__4[[#This Row],[Column4]]/logfile_10k_buffer_plc_execution_time__4[[#This Row],[Column2]]*100</f>
        <v>0.33112582781456956</v>
      </c>
    </row>
    <row r="413" spans="1:8" x14ac:dyDescent="0.3">
      <c r="A413" s="1" t="s">
        <v>24789</v>
      </c>
      <c r="B413">
        <v>19082</v>
      </c>
      <c r="C413" s="1" t="s">
        <v>5312</v>
      </c>
      <c r="D413">
        <v>70</v>
      </c>
      <c r="E413" s="1" t="s">
        <v>5313</v>
      </c>
      <c r="F413">
        <v>19012</v>
      </c>
      <c r="G413">
        <f>logfile_10k_buffer_plc_execution_time__4[[#This Row],[Column6]]/logfile_10k_buffer_plc_execution_time__4[[#This Row],[Column2]]*100</f>
        <v>99.633162142333092</v>
      </c>
      <c r="H413" s="1">
        <f>logfile_10k_buffer_plc_execution_time__4[[#This Row],[Column4]]/logfile_10k_buffer_plc_execution_time__4[[#This Row],[Column2]]*100</f>
        <v>0.36683785766691124</v>
      </c>
    </row>
    <row r="414" spans="1:8" x14ac:dyDescent="0.3">
      <c r="A414" s="1" t="s">
        <v>24789</v>
      </c>
      <c r="B414">
        <v>18470</v>
      </c>
      <c r="C414" s="1" t="s">
        <v>5312</v>
      </c>
      <c r="D414">
        <v>49</v>
      </c>
      <c r="E414" s="1" t="s">
        <v>5313</v>
      </c>
      <c r="F414">
        <v>18421</v>
      </c>
      <c r="G414">
        <f>logfile_10k_buffer_plc_execution_time__4[[#This Row],[Column6]]/logfile_10k_buffer_plc_execution_time__4[[#This Row],[Column2]]*100</f>
        <v>99.734704926908506</v>
      </c>
      <c r="H414" s="1">
        <f>logfile_10k_buffer_plc_execution_time__4[[#This Row],[Column4]]/logfile_10k_buffer_plc_execution_time__4[[#This Row],[Column2]]*100</f>
        <v>0.26529507309149974</v>
      </c>
    </row>
    <row r="415" spans="1:8" x14ac:dyDescent="0.3">
      <c r="A415" s="1" t="s">
        <v>24789</v>
      </c>
      <c r="B415">
        <v>17943</v>
      </c>
      <c r="C415" s="1" t="s">
        <v>5312</v>
      </c>
      <c r="D415">
        <v>54</v>
      </c>
      <c r="E415" s="1" t="s">
        <v>5313</v>
      </c>
      <c r="F415">
        <v>17889</v>
      </c>
      <c r="G415">
        <f>logfile_10k_buffer_plc_execution_time__4[[#This Row],[Column6]]/logfile_10k_buffer_plc_execution_time__4[[#This Row],[Column2]]*100</f>
        <v>99.699046982110019</v>
      </c>
      <c r="H415" s="1">
        <f>logfile_10k_buffer_plc_execution_time__4[[#This Row],[Column4]]/logfile_10k_buffer_plc_execution_time__4[[#This Row],[Column2]]*100</f>
        <v>0.30095301788998496</v>
      </c>
    </row>
    <row r="416" spans="1:8" x14ac:dyDescent="0.3">
      <c r="A416" s="1" t="s">
        <v>24789</v>
      </c>
      <c r="B416">
        <v>18212</v>
      </c>
      <c r="C416" s="1" t="s">
        <v>5312</v>
      </c>
      <c r="D416">
        <v>76</v>
      </c>
      <c r="E416" s="1" t="s">
        <v>5313</v>
      </c>
      <c r="F416">
        <v>18136</v>
      </c>
      <c r="G416">
        <f>logfile_10k_buffer_plc_execution_time__4[[#This Row],[Column6]]/logfile_10k_buffer_plc_execution_time__4[[#This Row],[Column2]]*100</f>
        <v>99.582692730068089</v>
      </c>
      <c r="H416" s="1">
        <f>logfile_10k_buffer_plc_execution_time__4[[#This Row],[Column4]]/logfile_10k_buffer_plc_execution_time__4[[#This Row],[Column2]]*100</f>
        <v>0.41730726993191303</v>
      </c>
    </row>
    <row r="417" spans="1:8" x14ac:dyDescent="0.3">
      <c r="A417" s="1" t="s">
        <v>24789</v>
      </c>
      <c r="B417">
        <v>17888</v>
      </c>
      <c r="C417" s="1" t="s">
        <v>5312</v>
      </c>
      <c r="D417">
        <v>67</v>
      </c>
      <c r="E417" s="1" t="s">
        <v>5313</v>
      </c>
      <c r="F417">
        <v>17821</v>
      </c>
      <c r="G417">
        <f>logfile_10k_buffer_plc_execution_time__4[[#This Row],[Column6]]/logfile_10k_buffer_plc_execution_time__4[[#This Row],[Column2]]*100</f>
        <v>99.625447227191415</v>
      </c>
      <c r="H417" s="1">
        <f>logfile_10k_buffer_plc_execution_time__4[[#This Row],[Column4]]/logfile_10k_buffer_plc_execution_time__4[[#This Row],[Column2]]*100</f>
        <v>0.37455277280858673</v>
      </c>
    </row>
    <row r="418" spans="1:8" x14ac:dyDescent="0.3">
      <c r="A418" s="1" t="s">
        <v>24789</v>
      </c>
      <c r="B418">
        <v>17646</v>
      </c>
      <c r="C418" s="1" t="s">
        <v>5312</v>
      </c>
      <c r="D418">
        <v>47</v>
      </c>
      <c r="E418" s="1" t="s">
        <v>5313</v>
      </c>
      <c r="F418">
        <v>17599</v>
      </c>
      <c r="G418">
        <f>logfile_10k_buffer_plc_execution_time__4[[#This Row],[Column6]]/logfile_10k_buffer_plc_execution_time__4[[#This Row],[Column2]]*100</f>
        <v>99.733650685707815</v>
      </c>
      <c r="H418" s="1">
        <f>logfile_10k_buffer_plc_execution_time__4[[#This Row],[Column4]]/logfile_10k_buffer_plc_execution_time__4[[#This Row],[Column2]]*100</f>
        <v>0.26634931429219083</v>
      </c>
    </row>
    <row r="419" spans="1:8" x14ac:dyDescent="0.3">
      <c r="A419" s="1" t="s">
        <v>24789</v>
      </c>
      <c r="B419">
        <v>18142</v>
      </c>
      <c r="C419" s="1" t="s">
        <v>5312</v>
      </c>
      <c r="D419">
        <v>53</v>
      </c>
      <c r="E419" s="1" t="s">
        <v>5313</v>
      </c>
      <c r="F419">
        <v>18089</v>
      </c>
      <c r="G419">
        <f>logfile_10k_buffer_plc_execution_time__4[[#This Row],[Column6]]/logfile_10k_buffer_plc_execution_time__4[[#This Row],[Column2]]*100</f>
        <v>99.707860213868372</v>
      </c>
      <c r="H419" s="1">
        <f>logfile_10k_buffer_plc_execution_time__4[[#This Row],[Column4]]/logfile_10k_buffer_plc_execution_time__4[[#This Row],[Column2]]*100</f>
        <v>0.29213978613162828</v>
      </c>
    </row>
    <row r="420" spans="1:8" x14ac:dyDescent="0.3">
      <c r="A420" s="1" t="s">
        <v>24789</v>
      </c>
      <c r="B420">
        <v>17705</v>
      </c>
      <c r="C420" s="1" t="s">
        <v>5312</v>
      </c>
      <c r="D420">
        <v>66</v>
      </c>
      <c r="E420" s="1" t="s">
        <v>5313</v>
      </c>
      <c r="F420">
        <v>17639</v>
      </c>
      <c r="G420">
        <f>logfile_10k_buffer_plc_execution_time__4[[#This Row],[Column6]]/logfile_10k_buffer_plc_execution_time__4[[#This Row],[Column2]]*100</f>
        <v>99.627223948037283</v>
      </c>
      <c r="H420" s="1">
        <f>logfile_10k_buffer_plc_execution_time__4[[#This Row],[Column4]]/logfile_10k_buffer_plc_execution_time__4[[#This Row],[Column2]]*100</f>
        <v>0.3727760519627224</v>
      </c>
    </row>
    <row r="421" spans="1:8" x14ac:dyDescent="0.3">
      <c r="A421" s="1" t="s">
        <v>24790</v>
      </c>
      <c r="B421">
        <v>17875</v>
      </c>
      <c r="C421" s="1" t="s">
        <v>5312</v>
      </c>
      <c r="D421">
        <v>60</v>
      </c>
      <c r="E421" s="1" t="s">
        <v>5313</v>
      </c>
      <c r="F421">
        <v>17815</v>
      </c>
      <c r="G421">
        <f>logfile_10k_buffer_plc_execution_time__4[[#This Row],[Column6]]/logfile_10k_buffer_plc_execution_time__4[[#This Row],[Column2]]*100</f>
        <v>99.664335664335667</v>
      </c>
      <c r="H421" s="1">
        <f>logfile_10k_buffer_plc_execution_time__4[[#This Row],[Column4]]/logfile_10k_buffer_plc_execution_time__4[[#This Row],[Column2]]*100</f>
        <v>0.33566433566433568</v>
      </c>
    </row>
    <row r="422" spans="1:8" x14ac:dyDescent="0.3">
      <c r="A422" s="1" t="s">
        <v>24790</v>
      </c>
      <c r="B422">
        <v>18226</v>
      </c>
      <c r="C422" s="1" t="s">
        <v>5312</v>
      </c>
      <c r="D422">
        <v>60</v>
      </c>
      <c r="E422" s="1" t="s">
        <v>5313</v>
      </c>
      <c r="F422">
        <v>18166</v>
      </c>
      <c r="G422">
        <f>logfile_10k_buffer_plc_execution_time__4[[#This Row],[Column6]]/logfile_10k_buffer_plc_execution_time__4[[#This Row],[Column2]]*100</f>
        <v>99.670799956106663</v>
      </c>
      <c r="H422" s="1">
        <f>logfile_10k_buffer_plc_execution_time__4[[#This Row],[Column4]]/logfile_10k_buffer_plc_execution_time__4[[#This Row],[Column2]]*100</f>
        <v>0.32920004389333918</v>
      </c>
    </row>
    <row r="423" spans="1:8" x14ac:dyDescent="0.3">
      <c r="A423" s="1" t="s">
        <v>24790</v>
      </c>
      <c r="B423">
        <v>18569</v>
      </c>
      <c r="C423" s="1" t="s">
        <v>5312</v>
      </c>
      <c r="D423">
        <v>68</v>
      </c>
      <c r="E423" s="1" t="s">
        <v>5313</v>
      </c>
      <c r="F423">
        <v>18501</v>
      </c>
      <c r="G423">
        <f>logfile_10k_buffer_plc_execution_time__4[[#This Row],[Column6]]/logfile_10k_buffer_plc_execution_time__4[[#This Row],[Column2]]*100</f>
        <v>99.633798265927084</v>
      </c>
      <c r="H423" s="1">
        <f>logfile_10k_buffer_plc_execution_time__4[[#This Row],[Column4]]/logfile_10k_buffer_plc_execution_time__4[[#This Row],[Column2]]*100</f>
        <v>0.36620173407291723</v>
      </c>
    </row>
    <row r="424" spans="1:8" x14ac:dyDescent="0.3">
      <c r="A424" s="1" t="s">
        <v>24790</v>
      </c>
      <c r="B424">
        <v>18145</v>
      </c>
      <c r="C424" s="1" t="s">
        <v>5312</v>
      </c>
      <c r="D424">
        <v>62</v>
      </c>
      <c r="E424" s="1" t="s">
        <v>5313</v>
      </c>
      <c r="F424">
        <v>18083</v>
      </c>
      <c r="G424">
        <f>logfile_10k_buffer_plc_execution_time__4[[#This Row],[Column6]]/logfile_10k_buffer_plc_execution_time__4[[#This Row],[Column2]]*100</f>
        <v>99.65830807384954</v>
      </c>
      <c r="H424" s="1">
        <f>logfile_10k_buffer_plc_execution_time__4[[#This Row],[Column4]]/logfile_10k_buffer_plc_execution_time__4[[#This Row],[Column2]]*100</f>
        <v>0.34169192615045468</v>
      </c>
    </row>
    <row r="425" spans="1:8" x14ac:dyDescent="0.3">
      <c r="A425" s="1" t="s">
        <v>24790</v>
      </c>
      <c r="B425">
        <v>18144</v>
      </c>
      <c r="C425" s="1" t="s">
        <v>5312</v>
      </c>
      <c r="D425">
        <v>65</v>
      </c>
      <c r="E425" s="1" t="s">
        <v>5313</v>
      </c>
      <c r="F425">
        <v>18079</v>
      </c>
      <c r="G425">
        <f>logfile_10k_buffer_plc_execution_time__4[[#This Row],[Column6]]/logfile_10k_buffer_plc_execution_time__4[[#This Row],[Column2]]*100</f>
        <v>99.641754850088176</v>
      </c>
      <c r="H425" s="1">
        <f>logfile_10k_buffer_plc_execution_time__4[[#This Row],[Column4]]/logfile_10k_buffer_plc_execution_time__4[[#This Row],[Column2]]*100</f>
        <v>0.35824514991181655</v>
      </c>
    </row>
    <row r="426" spans="1:8" x14ac:dyDescent="0.3">
      <c r="A426" s="1" t="s">
        <v>24790</v>
      </c>
      <c r="B426">
        <v>18658</v>
      </c>
      <c r="C426" s="1" t="s">
        <v>5312</v>
      </c>
      <c r="D426">
        <v>58</v>
      </c>
      <c r="E426" s="1" t="s">
        <v>5313</v>
      </c>
      <c r="F426">
        <v>18600</v>
      </c>
      <c r="G426">
        <f>logfile_10k_buffer_plc_execution_time__4[[#This Row],[Column6]]/logfile_10k_buffer_plc_execution_time__4[[#This Row],[Column2]]*100</f>
        <v>99.689141387072567</v>
      </c>
      <c r="H426" s="1">
        <f>logfile_10k_buffer_plc_execution_time__4[[#This Row],[Column4]]/logfile_10k_buffer_plc_execution_time__4[[#This Row],[Column2]]*100</f>
        <v>0.31085861292743061</v>
      </c>
    </row>
    <row r="427" spans="1:8" x14ac:dyDescent="0.3">
      <c r="A427" s="1" t="s">
        <v>24790</v>
      </c>
      <c r="B427">
        <v>18242</v>
      </c>
      <c r="C427" s="1" t="s">
        <v>5312</v>
      </c>
      <c r="D427">
        <v>60</v>
      </c>
      <c r="E427" s="1" t="s">
        <v>5313</v>
      </c>
      <c r="F427">
        <v>18182</v>
      </c>
      <c r="G427">
        <f>logfile_10k_buffer_plc_execution_time__4[[#This Row],[Column6]]/logfile_10k_buffer_plc_execution_time__4[[#This Row],[Column2]]*100</f>
        <v>99.67108869641487</v>
      </c>
      <c r="H427" s="1">
        <f>logfile_10k_buffer_plc_execution_time__4[[#This Row],[Column4]]/logfile_10k_buffer_plc_execution_time__4[[#This Row],[Column2]]*100</f>
        <v>0.32891130358513321</v>
      </c>
    </row>
    <row r="428" spans="1:8" x14ac:dyDescent="0.3">
      <c r="A428" s="1" t="s">
        <v>24790</v>
      </c>
      <c r="B428">
        <v>17947</v>
      </c>
      <c r="C428" s="1" t="s">
        <v>5312</v>
      </c>
      <c r="D428">
        <v>62</v>
      </c>
      <c r="E428" s="1" t="s">
        <v>5313</v>
      </c>
      <c r="F428">
        <v>17885</v>
      </c>
      <c r="G428">
        <f>logfile_10k_buffer_plc_execution_time__4[[#This Row],[Column6]]/logfile_10k_buffer_plc_execution_time__4[[#This Row],[Column2]]*100</f>
        <v>99.654538362957595</v>
      </c>
      <c r="H428" s="1">
        <f>logfile_10k_buffer_plc_execution_time__4[[#This Row],[Column4]]/logfile_10k_buffer_plc_execution_time__4[[#This Row],[Column2]]*100</f>
        <v>0.34546163704240263</v>
      </c>
    </row>
    <row r="429" spans="1:8" x14ac:dyDescent="0.3">
      <c r="A429" s="1" t="s">
        <v>24790</v>
      </c>
      <c r="B429">
        <v>20067</v>
      </c>
      <c r="C429" s="1" t="s">
        <v>5312</v>
      </c>
      <c r="D429">
        <v>75</v>
      </c>
      <c r="E429" s="1" t="s">
        <v>5313</v>
      </c>
      <c r="F429">
        <v>19992</v>
      </c>
      <c r="G429">
        <f>logfile_10k_buffer_plc_execution_time__4[[#This Row],[Column6]]/logfile_10k_buffer_plc_execution_time__4[[#This Row],[Column2]]*100</f>
        <v>99.626252055613691</v>
      </c>
      <c r="H429" s="1">
        <f>logfile_10k_buffer_plc_execution_time__4[[#This Row],[Column4]]/logfile_10k_buffer_plc_execution_time__4[[#This Row],[Column2]]*100</f>
        <v>0.37374794438630587</v>
      </c>
    </row>
    <row r="430" spans="1:8" x14ac:dyDescent="0.3">
      <c r="A430" s="1" t="s">
        <v>24790</v>
      </c>
      <c r="B430">
        <v>18925</v>
      </c>
      <c r="C430" s="1" t="s">
        <v>5312</v>
      </c>
      <c r="D430">
        <v>68</v>
      </c>
      <c r="E430" s="1" t="s">
        <v>5313</v>
      </c>
      <c r="F430">
        <v>18857</v>
      </c>
      <c r="G430">
        <f>logfile_10k_buffer_plc_execution_time__4[[#This Row],[Column6]]/logfile_10k_buffer_plc_execution_time__4[[#This Row],[Column2]]*100</f>
        <v>99.640686922060766</v>
      </c>
      <c r="H430" s="1">
        <f>logfile_10k_buffer_plc_execution_time__4[[#This Row],[Column4]]/logfile_10k_buffer_plc_execution_time__4[[#This Row],[Column2]]*100</f>
        <v>0.35931307793923384</v>
      </c>
    </row>
    <row r="431" spans="1:8" x14ac:dyDescent="0.3">
      <c r="A431" s="1" t="s">
        <v>24790</v>
      </c>
      <c r="B431">
        <v>18055</v>
      </c>
      <c r="C431" s="1" t="s">
        <v>5312</v>
      </c>
      <c r="D431">
        <v>57</v>
      </c>
      <c r="E431" s="1" t="s">
        <v>5313</v>
      </c>
      <c r="F431">
        <v>17998</v>
      </c>
      <c r="G431">
        <f>logfile_10k_buffer_plc_execution_time__4[[#This Row],[Column6]]/logfile_10k_buffer_plc_execution_time__4[[#This Row],[Column2]]*100</f>
        <v>99.684297978399343</v>
      </c>
      <c r="H431" s="1">
        <f>logfile_10k_buffer_plc_execution_time__4[[#This Row],[Column4]]/logfile_10k_buffer_plc_execution_time__4[[#This Row],[Column2]]*100</f>
        <v>0.31570202160066463</v>
      </c>
    </row>
    <row r="432" spans="1:8" x14ac:dyDescent="0.3">
      <c r="A432" s="1" t="s">
        <v>24790</v>
      </c>
      <c r="B432">
        <v>18751</v>
      </c>
      <c r="C432" s="1" t="s">
        <v>5312</v>
      </c>
      <c r="D432">
        <v>64</v>
      </c>
      <c r="E432" s="1" t="s">
        <v>5313</v>
      </c>
      <c r="F432">
        <v>18687</v>
      </c>
      <c r="G432">
        <f>logfile_10k_buffer_plc_execution_time__4[[#This Row],[Column6]]/logfile_10k_buffer_plc_execution_time__4[[#This Row],[Column2]]*100</f>
        <v>99.658684870140263</v>
      </c>
      <c r="H432" s="1">
        <f>logfile_10k_buffer_plc_execution_time__4[[#This Row],[Column4]]/logfile_10k_buffer_plc_execution_time__4[[#This Row],[Column2]]*100</f>
        <v>0.34131512985974083</v>
      </c>
    </row>
    <row r="433" spans="1:8" x14ac:dyDescent="0.3">
      <c r="A433" s="1" t="s">
        <v>24790</v>
      </c>
      <c r="B433">
        <v>22076</v>
      </c>
      <c r="C433" s="1" t="s">
        <v>5312</v>
      </c>
      <c r="D433">
        <v>54</v>
      </c>
      <c r="E433" s="1" t="s">
        <v>5313</v>
      </c>
      <c r="F433">
        <v>22022</v>
      </c>
      <c r="G433">
        <f>logfile_10k_buffer_plc_execution_time__4[[#This Row],[Column6]]/logfile_10k_buffer_plc_execution_time__4[[#This Row],[Column2]]*100</f>
        <v>99.755390469287917</v>
      </c>
      <c r="H433" s="1">
        <f>logfile_10k_buffer_plc_execution_time__4[[#This Row],[Column4]]/logfile_10k_buffer_plc_execution_time__4[[#This Row],[Column2]]*100</f>
        <v>0.24460953071208552</v>
      </c>
    </row>
    <row r="434" spans="1:8" x14ac:dyDescent="0.3">
      <c r="A434" s="1" t="s">
        <v>24790</v>
      </c>
      <c r="B434">
        <v>18134</v>
      </c>
      <c r="C434" s="1" t="s">
        <v>5312</v>
      </c>
      <c r="D434">
        <v>62</v>
      </c>
      <c r="E434" s="1" t="s">
        <v>5313</v>
      </c>
      <c r="F434">
        <v>18072</v>
      </c>
      <c r="G434">
        <f>logfile_10k_buffer_plc_execution_time__4[[#This Row],[Column6]]/logfile_10k_buffer_plc_execution_time__4[[#This Row],[Column2]]*100</f>
        <v>99.658100805117456</v>
      </c>
      <c r="H434" s="1">
        <f>logfile_10k_buffer_plc_execution_time__4[[#This Row],[Column4]]/logfile_10k_buffer_plc_execution_time__4[[#This Row],[Column2]]*100</f>
        <v>0.34189919488254106</v>
      </c>
    </row>
    <row r="435" spans="1:8" x14ac:dyDescent="0.3">
      <c r="A435" s="1" t="s">
        <v>24790</v>
      </c>
      <c r="B435">
        <v>18208</v>
      </c>
      <c r="C435" s="1" t="s">
        <v>5312</v>
      </c>
      <c r="D435">
        <v>67</v>
      </c>
      <c r="E435" s="1" t="s">
        <v>5313</v>
      </c>
      <c r="F435">
        <v>18141</v>
      </c>
      <c r="G435">
        <f>logfile_10k_buffer_plc_execution_time__4[[#This Row],[Column6]]/logfile_10k_buffer_plc_execution_time__4[[#This Row],[Column2]]*100</f>
        <v>99.632029876977157</v>
      </c>
      <c r="H435" s="1">
        <f>logfile_10k_buffer_plc_execution_time__4[[#This Row],[Column4]]/logfile_10k_buffer_plc_execution_time__4[[#This Row],[Column2]]*100</f>
        <v>0.3679701230228471</v>
      </c>
    </row>
    <row r="436" spans="1:8" x14ac:dyDescent="0.3">
      <c r="A436" s="1" t="s">
        <v>24790</v>
      </c>
      <c r="B436">
        <v>18426</v>
      </c>
      <c r="C436" s="1" t="s">
        <v>5312</v>
      </c>
      <c r="D436">
        <v>50</v>
      </c>
      <c r="E436" s="1" t="s">
        <v>5313</v>
      </c>
      <c r="F436">
        <v>18376</v>
      </c>
      <c r="G436">
        <f>logfile_10k_buffer_plc_execution_time__4[[#This Row],[Column6]]/logfile_10k_buffer_plc_execution_time__4[[#This Row],[Column2]]*100</f>
        <v>99.728644306957563</v>
      </c>
      <c r="H436" s="1">
        <f>logfile_10k_buffer_plc_execution_time__4[[#This Row],[Column4]]/logfile_10k_buffer_plc_execution_time__4[[#This Row],[Column2]]*100</f>
        <v>0.27135569304244006</v>
      </c>
    </row>
    <row r="437" spans="1:8" x14ac:dyDescent="0.3">
      <c r="A437" s="1" t="s">
        <v>24790</v>
      </c>
      <c r="B437">
        <v>18447</v>
      </c>
      <c r="C437" s="1" t="s">
        <v>5312</v>
      </c>
      <c r="D437">
        <v>49</v>
      </c>
      <c r="E437" s="1" t="s">
        <v>5313</v>
      </c>
      <c r="F437">
        <v>18398</v>
      </c>
      <c r="G437">
        <f>logfile_10k_buffer_plc_execution_time__4[[#This Row],[Column6]]/logfile_10k_buffer_plc_execution_time__4[[#This Row],[Column2]]*100</f>
        <v>99.734374152978802</v>
      </c>
      <c r="H437" s="1">
        <f>logfile_10k_buffer_plc_execution_time__4[[#This Row],[Column4]]/logfile_10k_buffer_plc_execution_time__4[[#This Row],[Column2]]*100</f>
        <v>0.26562584702119585</v>
      </c>
    </row>
    <row r="438" spans="1:8" x14ac:dyDescent="0.3">
      <c r="A438" s="1" t="s">
        <v>24790</v>
      </c>
      <c r="B438">
        <v>18635</v>
      </c>
      <c r="C438" s="1" t="s">
        <v>5312</v>
      </c>
      <c r="D438">
        <v>60</v>
      </c>
      <c r="E438" s="1" t="s">
        <v>5313</v>
      </c>
      <c r="F438">
        <v>18575</v>
      </c>
      <c r="G438">
        <f>logfile_10k_buffer_plc_execution_time__4[[#This Row],[Column6]]/logfile_10k_buffer_plc_execution_time__4[[#This Row],[Column2]]*100</f>
        <v>99.678025221357657</v>
      </c>
      <c r="H438" s="1">
        <f>logfile_10k_buffer_plc_execution_time__4[[#This Row],[Column4]]/logfile_10k_buffer_plc_execution_time__4[[#This Row],[Column2]]*100</f>
        <v>0.32197477864233964</v>
      </c>
    </row>
    <row r="439" spans="1:8" x14ac:dyDescent="0.3">
      <c r="A439" s="1" t="s">
        <v>24790</v>
      </c>
      <c r="B439">
        <v>18363</v>
      </c>
      <c r="C439" s="1" t="s">
        <v>5312</v>
      </c>
      <c r="D439">
        <v>56</v>
      </c>
      <c r="E439" s="1" t="s">
        <v>5313</v>
      </c>
      <c r="F439">
        <v>18307</v>
      </c>
      <c r="G439">
        <f>logfile_10k_buffer_plc_execution_time__4[[#This Row],[Column6]]/logfile_10k_buffer_plc_execution_time__4[[#This Row],[Column2]]*100</f>
        <v>99.695038936992859</v>
      </c>
      <c r="H439" s="1">
        <f>logfile_10k_buffer_plc_execution_time__4[[#This Row],[Column4]]/logfile_10k_buffer_plc_execution_time__4[[#This Row],[Column2]]*100</f>
        <v>0.30496106300713394</v>
      </c>
    </row>
    <row r="440" spans="1:8" x14ac:dyDescent="0.3">
      <c r="A440" s="1" t="s">
        <v>24790</v>
      </c>
      <c r="B440">
        <v>18397</v>
      </c>
      <c r="C440" s="1" t="s">
        <v>5312</v>
      </c>
      <c r="D440">
        <v>67</v>
      </c>
      <c r="E440" s="1" t="s">
        <v>5313</v>
      </c>
      <c r="F440">
        <v>18330</v>
      </c>
      <c r="G440">
        <f>logfile_10k_buffer_plc_execution_time__4[[#This Row],[Column6]]/logfile_10k_buffer_plc_execution_time__4[[#This Row],[Column2]]*100</f>
        <v>99.635810186443436</v>
      </c>
      <c r="H440" s="1">
        <f>logfile_10k_buffer_plc_execution_time__4[[#This Row],[Column4]]/logfile_10k_buffer_plc_execution_time__4[[#This Row],[Column2]]*100</f>
        <v>0.36418981355655816</v>
      </c>
    </row>
    <row r="441" spans="1:8" x14ac:dyDescent="0.3">
      <c r="A441" s="1" t="s">
        <v>24790</v>
      </c>
      <c r="B441">
        <v>18320</v>
      </c>
      <c r="C441" s="1" t="s">
        <v>5312</v>
      </c>
      <c r="D441">
        <v>53</v>
      </c>
      <c r="E441" s="1" t="s">
        <v>5313</v>
      </c>
      <c r="F441">
        <v>18267</v>
      </c>
      <c r="G441">
        <f>logfile_10k_buffer_plc_execution_time__4[[#This Row],[Column6]]/logfile_10k_buffer_plc_execution_time__4[[#This Row],[Column2]]*100</f>
        <v>99.710698689956331</v>
      </c>
      <c r="H441" s="1">
        <f>logfile_10k_buffer_plc_execution_time__4[[#This Row],[Column4]]/logfile_10k_buffer_plc_execution_time__4[[#This Row],[Column2]]*100</f>
        <v>0.28930131004366816</v>
      </c>
    </row>
    <row r="442" spans="1:8" x14ac:dyDescent="0.3">
      <c r="A442" s="1" t="s">
        <v>24790</v>
      </c>
      <c r="B442">
        <v>18606</v>
      </c>
      <c r="C442" s="1" t="s">
        <v>5312</v>
      </c>
      <c r="D442">
        <v>90</v>
      </c>
      <c r="E442" s="1" t="s">
        <v>5313</v>
      </c>
      <c r="F442">
        <v>18516</v>
      </c>
      <c r="G442">
        <f>logfile_10k_buffer_plc_execution_time__4[[#This Row],[Column6]]/logfile_10k_buffer_plc_execution_time__4[[#This Row],[Column2]]*100</f>
        <v>99.516285069332483</v>
      </c>
      <c r="H442" s="1">
        <f>logfile_10k_buffer_plc_execution_time__4[[#This Row],[Column4]]/logfile_10k_buffer_plc_execution_time__4[[#This Row],[Column2]]*100</f>
        <v>0.48371493066752658</v>
      </c>
    </row>
    <row r="443" spans="1:8" x14ac:dyDescent="0.3">
      <c r="A443" s="1" t="s">
        <v>24790</v>
      </c>
      <c r="B443">
        <v>16606</v>
      </c>
      <c r="C443" s="1" t="s">
        <v>5312</v>
      </c>
      <c r="D443">
        <v>64</v>
      </c>
      <c r="E443" s="1" t="s">
        <v>5313</v>
      </c>
      <c r="F443">
        <v>16542</v>
      </c>
      <c r="G443">
        <f>logfile_10k_buffer_plc_execution_time__4[[#This Row],[Column6]]/logfile_10k_buffer_plc_execution_time__4[[#This Row],[Column2]]*100</f>
        <v>99.614597133566178</v>
      </c>
      <c r="H443" s="1">
        <f>logfile_10k_buffer_plc_execution_time__4[[#This Row],[Column4]]/logfile_10k_buffer_plc_execution_time__4[[#This Row],[Column2]]*100</f>
        <v>0.3854028664338191</v>
      </c>
    </row>
    <row r="444" spans="1:8" x14ac:dyDescent="0.3">
      <c r="A444" s="1" t="s">
        <v>24790</v>
      </c>
      <c r="B444">
        <v>16841</v>
      </c>
      <c r="C444" s="1" t="s">
        <v>5312</v>
      </c>
      <c r="D444">
        <v>49</v>
      </c>
      <c r="E444" s="1" t="s">
        <v>5313</v>
      </c>
      <c r="F444">
        <v>16792</v>
      </c>
      <c r="G444">
        <f>logfile_10k_buffer_plc_execution_time__4[[#This Row],[Column6]]/logfile_10k_buffer_plc_execution_time__4[[#This Row],[Column2]]*100</f>
        <v>99.709043405973517</v>
      </c>
      <c r="H444" s="1">
        <f>logfile_10k_buffer_plc_execution_time__4[[#This Row],[Column4]]/logfile_10k_buffer_plc_execution_time__4[[#This Row],[Column2]]*100</f>
        <v>0.290956594026483</v>
      </c>
    </row>
    <row r="445" spans="1:8" x14ac:dyDescent="0.3">
      <c r="A445" s="1" t="s">
        <v>24790</v>
      </c>
      <c r="B445">
        <v>17679</v>
      </c>
      <c r="C445" s="1" t="s">
        <v>5312</v>
      </c>
      <c r="D445">
        <v>743</v>
      </c>
      <c r="E445" s="1" t="s">
        <v>5313</v>
      </c>
      <c r="F445">
        <v>16936</v>
      </c>
      <c r="G445">
        <f>logfile_10k_buffer_plc_execution_time__4[[#This Row],[Column6]]/logfile_10k_buffer_plc_execution_time__4[[#This Row],[Column2]]*100</f>
        <v>95.79727360144804</v>
      </c>
      <c r="H445" s="1">
        <f>logfile_10k_buffer_plc_execution_time__4[[#This Row],[Column4]]/logfile_10k_buffer_plc_execution_time__4[[#This Row],[Column2]]*100</f>
        <v>4.2027263985519543</v>
      </c>
    </row>
    <row r="446" spans="1:8" x14ac:dyDescent="0.3">
      <c r="A446" s="1" t="s">
        <v>24790</v>
      </c>
      <c r="B446">
        <v>18399</v>
      </c>
      <c r="C446" s="1" t="s">
        <v>5312</v>
      </c>
      <c r="D446">
        <v>64</v>
      </c>
      <c r="E446" s="1" t="s">
        <v>5313</v>
      </c>
      <c r="F446">
        <v>18335</v>
      </c>
      <c r="G446">
        <f>logfile_10k_buffer_plc_execution_time__4[[#This Row],[Column6]]/logfile_10k_buffer_plc_execution_time__4[[#This Row],[Column2]]*100</f>
        <v>99.652155008424373</v>
      </c>
      <c r="H446" s="1">
        <f>logfile_10k_buffer_plc_execution_time__4[[#This Row],[Column4]]/logfile_10k_buffer_plc_execution_time__4[[#This Row],[Column2]]*100</f>
        <v>0.34784499157562909</v>
      </c>
    </row>
    <row r="447" spans="1:8" x14ac:dyDescent="0.3">
      <c r="A447" s="1" t="s">
        <v>24790</v>
      </c>
      <c r="B447">
        <v>17585</v>
      </c>
      <c r="C447" s="1" t="s">
        <v>5312</v>
      </c>
      <c r="D447">
        <v>62</v>
      </c>
      <c r="E447" s="1" t="s">
        <v>5313</v>
      </c>
      <c r="F447">
        <v>17523</v>
      </c>
      <c r="G447">
        <f>logfile_10k_buffer_plc_execution_time__4[[#This Row],[Column6]]/logfile_10k_buffer_plc_execution_time__4[[#This Row],[Column2]]*100</f>
        <v>99.647426784191069</v>
      </c>
      <c r="H447" s="1">
        <f>logfile_10k_buffer_plc_execution_time__4[[#This Row],[Column4]]/logfile_10k_buffer_plc_execution_time__4[[#This Row],[Column2]]*100</f>
        <v>0.35257321580892803</v>
      </c>
    </row>
    <row r="448" spans="1:8" x14ac:dyDescent="0.3">
      <c r="A448" s="1" t="s">
        <v>24790</v>
      </c>
      <c r="B448">
        <v>19002</v>
      </c>
      <c r="C448" s="1" t="s">
        <v>5312</v>
      </c>
      <c r="D448">
        <v>49</v>
      </c>
      <c r="E448" s="1" t="s">
        <v>5313</v>
      </c>
      <c r="F448">
        <v>18953</v>
      </c>
      <c r="G448">
        <f>logfile_10k_buffer_plc_execution_time__4[[#This Row],[Column6]]/logfile_10k_buffer_plc_execution_time__4[[#This Row],[Column2]]*100</f>
        <v>99.742132407115037</v>
      </c>
      <c r="H448" s="1">
        <f>logfile_10k_buffer_plc_execution_time__4[[#This Row],[Column4]]/logfile_10k_buffer_plc_execution_time__4[[#This Row],[Column2]]*100</f>
        <v>0.25786759288495947</v>
      </c>
    </row>
    <row r="449" spans="1:8" x14ac:dyDescent="0.3">
      <c r="A449" s="1" t="s">
        <v>24790</v>
      </c>
      <c r="B449">
        <v>18251</v>
      </c>
      <c r="C449" s="1" t="s">
        <v>5312</v>
      </c>
      <c r="D449">
        <v>60</v>
      </c>
      <c r="E449" s="1" t="s">
        <v>5313</v>
      </c>
      <c r="F449">
        <v>18191</v>
      </c>
      <c r="G449">
        <f>logfile_10k_buffer_plc_execution_time__4[[#This Row],[Column6]]/logfile_10k_buffer_plc_execution_time__4[[#This Row],[Column2]]*100</f>
        <v>99.671250890362174</v>
      </c>
      <c r="H449" s="1">
        <f>logfile_10k_buffer_plc_execution_time__4[[#This Row],[Column4]]/logfile_10k_buffer_plc_execution_time__4[[#This Row],[Column2]]*100</f>
        <v>0.32874910963782811</v>
      </c>
    </row>
    <row r="450" spans="1:8" x14ac:dyDescent="0.3">
      <c r="A450" s="1" t="s">
        <v>24790</v>
      </c>
      <c r="B450">
        <v>18438</v>
      </c>
      <c r="C450" s="1" t="s">
        <v>5312</v>
      </c>
      <c r="D450">
        <v>60</v>
      </c>
      <c r="E450" s="1" t="s">
        <v>5313</v>
      </c>
      <c r="F450">
        <v>18378</v>
      </c>
      <c r="G450">
        <f>logfile_10k_buffer_plc_execution_time__4[[#This Row],[Column6]]/logfile_10k_buffer_plc_execution_time__4[[#This Row],[Column2]]*100</f>
        <v>99.674585095997386</v>
      </c>
      <c r="H450" s="1">
        <f>logfile_10k_buffer_plc_execution_time__4[[#This Row],[Column4]]/logfile_10k_buffer_plc_execution_time__4[[#This Row],[Column2]]*100</f>
        <v>0.32541490400260331</v>
      </c>
    </row>
    <row r="451" spans="1:8" x14ac:dyDescent="0.3">
      <c r="A451" s="1" t="s">
        <v>24790</v>
      </c>
      <c r="B451">
        <v>18386</v>
      </c>
      <c r="C451" s="1" t="s">
        <v>5312</v>
      </c>
      <c r="D451">
        <v>55</v>
      </c>
      <c r="E451" s="1" t="s">
        <v>5313</v>
      </c>
      <c r="F451">
        <v>18331</v>
      </c>
      <c r="G451">
        <f>logfile_10k_buffer_plc_execution_time__4[[#This Row],[Column6]]/logfile_10k_buffer_plc_execution_time__4[[#This Row],[Column2]]*100</f>
        <v>99.700859349505052</v>
      </c>
      <c r="H451" s="1">
        <f>logfile_10k_buffer_plc_execution_time__4[[#This Row],[Column4]]/logfile_10k_buffer_plc_execution_time__4[[#This Row],[Column2]]*100</f>
        <v>0.29914065049494182</v>
      </c>
    </row>
    <row r="452" spans="1:8" x14ac:dyDescent="0.3">
      <c r="A452" s="1" t="s">
        <v>24790</v>
      </c>
      <c r="B452">
        <v>17493</v>
      </c>
      <c r="C452" s="1" t="s">
        <v>5312</v>
      </c>
      <c r="D452">
        <v>61</v>
      </c>
      <c r="E452" s="1" t="s">
        <v>5313</v>
      </c>
      <c r="F452">
        <v>17432</v>
      </c>
      <c r="G452">
        <f>logfile_10k_buffer_plc_execution_time__4[[#This Row],[Column6]]/logfile_10k_buffer_plc_execution_time__4[[#This Row],[Column2]]*100</f>
        <v>99.651289087063404</v>
      </c>
      <c r="H452" s="1">
        <f>logfile_10k_buffer_plc_execution_time__4[[#This Row],[Column4]]/logfile_10k_buffer_plc_execution_time__4[[#This Row],[Column2]]*100</f>
        <v>0.34871091293660322</v>
      </c>
    </row>
    <row r="453" spans="1:8" x14ac:dyDescent="0.3">
      <c r="A453" s="1" t="s">
        <v>24791</v>
      </c>
      <c r="B453">
        <v>18250</v>
      </c>
      <c r="C453" s="1" t="s">
        <v>5312</v>
      </c>
      <c r="D453">
        <v>53</v>
      </c>
      <c r="E453" s="1" t="s">
        <v>5313</v>
      </c>
      <c r="F453">
        <v>18197</v>
      </c>
      <c r="G453">
        <f>logfile_10k_buffer_plc_execution_time__4[[#This Row],[Column6]]/logfile_10k_buffer_plc_execution_time__4[[#This Row],[Column2]]*100</f>
        <v>99.709589041095896</v>
      </c>
      <c r="H453" s="1">
        <f>logfile_10k_buffer_plc_execution_time__4[[#This Row],[Column4]]/logfile_10k_buffer_plc_execution_time__4[[#This Row],[Column2]]*100</f>
        <v>0.29041095890410962</v>
      </c>
    </row>
    <row r="454" spans="1:8" x14ac:dyDescent="0.3">
      <c r="A454" s="1" t="s">
        <v>24791</v>
      </c>
      <c r="B454">
        <v>18448</v>
      </c>
      <c r="C454" s="1" t="s">
        <v>5312</v>
      </c>
      <c r="D454">
        <v>62</v>
      </c>
      <c r="E454" s="1" t="s">
        <v>5313</v>
      </c>
      <c r="F454">
        <v>18386</v>
      </c>
      <c r="G454">
        <f>logfile_10k_buffer_plc_execution_time__4[[#This Row],[Column6]]/logfile_10k_buffer_plc_execution_time__4[[#This Row],[Column2]]*100</f>
        <v>99.663920208152646</v>
      </c>
      <c r="H454" s="1">
        <f>logfile_10k_buffer_plc_execution_time__4[[#This Row],[Column4]]/logfile_10k_buffer_plc_execution_time__4[[#This Row],[Column2]]*100</f>
        <v>0.3360797918473547</v>
      </c>
    </row>
    <row r="455" spans="1:8" x14ac:dyDescent="0.3">
      <c r="A455" s="1" t="s">
        <v>24791</v>
      </c>
      <c r="B455">
        <v>18313</v>
      </c>
      <c r="C455" s="1" t="s">
        <v>5312</v>
      </c>
      <c r="D455">
        <v>59</v>
      </c>
      <c r="E455" s="1" t="s">
        <v>5313</v>
      </c>
      <c r="F455">
        <v>18254</v>
      </c>
      <c r="G455">
        <f>logfile_10k_buffer_plc_execution_time__4[[#This Row],[Column6]]/logfile_10k_buffer_plc_execution_time__4[[#This Row],[Column2]]*100</f>
        <v>99.67782449625949</v>
      </c>
      <c r="H455" s="1">
        <f>logfile_10k_buffer_plc_execution_time__4[[#This Row],[Column4]]/logfile_10k_buffer_plc_execution_time__4[[#This Row],[Column2]]*100</f>
        <v>0.32217550374051224</v>
      </c>
    </row>
    <row r="456" spans="1:8" x14ac:dyDescent="0.3">
      <c r="A456" s="1" t="s">
        <v>24791</v>
      </c>
      <c r="B456">
        <v>18497</v>
      </c>
      <c r="C456" s="1" t="s">
        <v>5312</v>
      </c>
      <c r="D456">
        <v>52</v>
      </c>
      <c r="E456" s="1" t="s">
        <v>5313</v>
      </c>
      <c r="F456">
        <v>18445</v>
      </c>
      <c r="G456">
        <f>logfile_10k_buffer_plc_execution_time__4[[#This Row],[Column6]]/logfile_10k_buffer_plc_execution_time__4[[#This Row],[Column2]]*100</f>
        <v>99.718873330810396</v>
      </c>
      <c r="H456" s="1">
        <f>logfile_10k_buffer_plc_execution_time__4[[#This Row],[Column4]]/logfile_10k_buffer_plc_execution_time__4[[#This Row],[Column2]]*100</f>
        <v>0.28112666918959828</v>
      </c>
    </row>
    <row r="457" spans="1:8" x14ac:dyDescent="0.3">
      <c r="A457" s="1" t="s">
        <v>24791</v>
      </c>
      <c r="B457">
        <v>18261</v>
      </c>
      <c r="C457" s="1" t="s">
        <v>5312</v>
      </c>
      <c r="D457">
        <v>68</v>
      </c>
      <c r="E457" s="1" t="s">
        <v>5313</v>
      </c>
      <c r="F457">
        <v>18193</v>
      </c>
      <c r="G457">
        <f>logfile_10k_buffer_plc_execution_time__4[[#This Row],[Column6]]/logfile_10k_buffer_plc_execution_time__4[[#This Row],[Column2]]*100</f>
        <v>99.627621707464002</v>
      </c>
      <c r="H457" s="1">
        <f>logfile_10k_buffer_plc_execution_time__4[[#This Row],[Column4]]/logfile_10k_buffer_plc_execution_time__4[[#This Row],[Column2]]*100</f>
        <v>0.37237829253600568</v>
      </c>
    </row>
    <row r="458" spans="1:8" x14ac:dyDescent="0.3">
      <c r="A458" s="1" t="s">
        <v>24791</v>
      </c>
      <c r="B458">
        <v>18530</v>
      </c>
      <c r="C458" s="1" t="s">
        <v>5312</v>
      </c>
      <c r="D458">
        <v>68</v>
      </c>
      <c r="E458" s="1" t="s">
        <v>5313</v>
      </c>
      <c r="F458">
        <v>18462</v>
      </c>
      <c r="G458">
        <f>logfile_10k_buffer_plc_execution_time__4[[#This Row],[Column6]]/logfile_10k_buffer_plc_execution_time__4[[#This Row],[Column2]]*100</f>
        <v>99.633027522935777</v>
      </c>
      <c r="H458" s="1">
        <f>logfile_10k_buffer_plc_execution_time__4[[#This Row],[Column4]]/logfile_10k_buffer_plc_execution_time__4[[#This Row],[Column2]]*100</f>
        <v>0.3669724770642202</v>
      </c>
    </row>
    <row r="459" spans="1:8" x14ac:dyDescent="0.3">
      <c r="A459" s="1" t="s">
        <v>24791</v>
      </c>
      <c r="B459">
        <v>19715</v>
      </c>
      <c r="C459" s="1" t="s">
        <v>5312</v>
      </c>
      <c r="D459">
        <v>53</v>
      </c>
      <c r="E459" s="1" t="s">
        <v>5313</v>
      </c>
      <c r="F459">
        <v>19662</v>
      </c>
      <c r="G459">
        <f>logfile_10k_buffer_plc_execution_time__4[[#This Row],[Column6]]/logfile_10k_buffer_plc_execution_time__4[[#This Row],[Column2]]*100</f>
        <v>99.731169160537661</v>
      </c>
      <c r="H459" s="1">
        <f>logfile_10k_buffer_plc_execution_time__4[[#This Row],[Column4]]/logfile_10k_buffer_plc_execution_time__4[[#This Row],[Column2]]*100</f>
        <v>0.26883083946233832</v>
      </c>
    </row>
    <row r="460" spans="1:8" x14ac:dyDescent="0.3">
      <c r="A460" s="1" t="s">
        <v>24791</v>
      </c>
      <c r="B460">
        <v>18466</v>
      </c>
      <c r="C460" s="1" t="s">
        <v>5312</v>
      </c>
      <c r="D460">
        <v>55</v>
      </c>
      <c r="E460" s="1" t="s">
        <v>5313</v>
      </c>
      <c r="F460">
        <v>18411</v>
      </c>
      <c r="G460">
        <f>logfile_10k_buffer_plc_execution_time__4[[#This Row],[Column6]]/logfile_10k_buffer_plc_execution_time__4[[#This Row],[Column2]]*100</f>
        <v>99.702155312466161</v>
      </c>
      <c r="H460" s="1">
        <f>logfile_10k_buffer_plc_execution_time__4[[#This Row],[Column4]]/logfile_10k_buffer_plc_execution_time__4[[#This Row],[Column2]]*100</f>
        <v>0.29784468753384596</v>
      </c>
    </row>
    <row r="461" spans="1:8" x14ac:dyDescent="0.3">
      <c r="A461" s="1" t="s">
        <v>24791</v>
      </c>
      <c r="B461">
        <v>29965</v>
      </c>
      <c r="C461" s="1" t="s">
        <v>5312</v>
      </c>
      <c r="D461">
        <v>62</v>
      </c>
      <c r="E461" s="1" t="s">
        <v>5313</v>
      </c>
      <c r="F461">
        <v>29903</v>
      </c>
      <c r="G461">
        <f>logfile_10k_buffer_plc_execution_time__4[[#This Row],[Column6]]/logfile_10k_buffer_plc_execution_time__4[[#This Row],[Column2]]*100</f>
        <v>99.793091940597364</v>
      </c>
      <c r="H461" s="1">
        <f>logfile_10k_buffer_plc_execution_time__4[[#This Row],[Column4]]/logfile_10k_buffer_plc_execution_time__4[[#This Row],[Column2]]*100</f>
        <v>0.20690805940263643</v>
      </c>
    </row>
    <row r="462" spans="1:8" x14ac:dyDescent="0.3">
      <c r="A462" s="1" t="s">
        <v>24791</v>
      </c>
      <c r="B462">
        <v>18309</v>
      </c>
      <c r="C462" s="1" t="s">
        <v>5312</v>
      </c>
      <c r="D462">
        <v>61</v>
      </c>
      <c r="E462" s="1" t="s">
        <v>5313</v>
      </c>
      <c r="F462">
        <v>18248</v>
      </c>
      <c r="G462">
        <f>logfile_10k_buffer_plc_execution_time__4[[#This Row],[Column6]]/logfile_10k_buffer_plc_execution_time__4[[#This Row],[Column2]]*100</f>
        <v>99.666830520509038</v>
      </c>
      <c r="H462" s="1">
        <f>logfile_10k_buffer_plc_execution_time__4[[#This Row],[Column4]]/logfile_10k_buffer_plc_execution_time__4[[#This Row],[Column2]]*100</f>
        <v>0.33316947949096076</v>
      </c>
    </row>
    <row r="463" spans="1:8" x14ac:dyDescent="0.3">
      <c r="A463" s="1" t="s">
        <v>24791</v>
      </c>
      <c r="B463">
        <v>18628</v>
      </c>
      <c r="C463" s="1" t="s">
        <v>5312</v>
      </c>
      <c r="D463">
        <v>48</v>
      </c>
      <c r="E463" s="1" t="s">
        <v>5313</v>
      </c>
      <c r="F463">
        <v>18580</v>
      </c>
      <c r="G463">
        <f>logfile_10k_buffer_plc_execution_time__4[[#This Row],[Column6]]/logfile_10k_buffer_plc_execution_time__4[[#This Row],[Column2]]*100</f>
        <v>99.742323384152883</v>
      </c>
      <c r="H463" s="1">
        <f>logfile_10k_buffer_plc_execution_time__4[[#This Row],[Column4]]/logfile_10k_buffer_plc_execution_time__4[[#This Row],[Column2]]*100</f>
        <v>0.25767661584711188</v>
      </c>
    </row>
    <row r="464" spans="1:8" x14ac:dyDescent="0.3">
      <c r="A464" s="1" t="s">
        <v>24791</v>
      </c>
      <c r="B464">
        <v>18872</v>
      </c>
      <c r="C464" s="1" t="s">
        <v>5312</v>
      </c>
      <c r="D464">
        <v>65</v>
      </c>
      <c r="E464" s="1" t="s">
        <v>5313</v>
      </c>
      <c r="F464">
        <v>18807</v>
      </c>
      <c r="G464">
        <f>logfile_10k_buffer_plc_execution_time__4[[#This Row],[Column6]]/logfile_10k_buffer_plc_execution_time__4[[#This Row],[Column2]]*100</f>
        <v>99.655574395930486</v>
      </c>
      <c r="H464" s="1">
        <f>logfile_10k_buffer_plc_execution_time__4[[#This Row],[Column4]]/logfile_10k_buffer_plc_execution_time__4[[#This Row],[Column2]]*100</f>
        <v>0.344425604069521</v>
      </c>
    </row>
    <row r="465" spans="1:8" x14ac:dyDescent="0.3">
      <c r="A465" s="1" t="s">
        <v>24791</v>
      </c>
      <c r="B465">
        <v>18291</v>
      </c>
      <c r="C465" s="1" t="s">
        <v>5312</v>
      </c>
      <c r="D465">
        <v>60</v>
      </c>
      <c r="E465" s="1" t="s">
        <v>5313</v>
      </c>
      <c r="F465">
        <v>18231</v>
      </c>
      <c r="G465">
        <f>logfile_10k_buffer_plc_execution_time__4[[#This Row],[Column6]]/logfile_10k_buffer_plc_execution_time__4[[#This Row],[Column2]]*100</f>
        <v>99.671969821223556</v>
      </c>
      <c r="H465" s="1">
        <f>logfile_10k_buffer_plc_execution_time__4[[#This Row],[Column4]]/logfile_10k_buffer_plc_execution_time__4[[#This Row],[Column2]]*100</f>
        <v>0.32803017877644747</v>
      </c>
    </row>
    <row r="466" spans="1:8" x14ac:dyDescent="0.3">
      <c r="A466" s="1" t="s">
        <v>24791</v>
      </c>
      <c r="B466">
        <v>18309</v>
      </c>
      <c r="C466" s="1" t="s">
        <v>5312</v>
      </c>
      <c r="D466">
        <v>48</v>
      </c>
      <c r="E466" s="1" t="s">
        <v>5313</v>
      </c>
      <c r="F466">
        <v>18261</v>
      </c>
      <c r="G466">
        <f>logfile_10k_buffer_plc_execution_time__4[[#This Row],[Column6]]/logfile_10k_buffer_plc_execution_time__4[[#This Row],[Column2]]*100</f>
        <v>99.737833852203835</v>
      </c>
      <c r="H466" s="1">
        <f>logfile_10k_buffer_plc_execution_time__4[[#This Row],[Column4]]/logfile_10k_buffer_plc_execution_time__4[[#This Row],[Column2]]*100</f>
        <v>0.26216614779616582</v>
      </c>
    </row>
    <row r="467" spans="1:8" x14ac:dyDescent="0.3">
      <c r="A467" s="1" t="s">
        <v>24791</v>
      </c>
      <c r="B467">
        <v>19379</v>
      </c>
      <c r="C467" s="1" t="s">
        <v>5312</v>
      </c>
      <c r="D467">
        <v>53</v>
      </c>
      <c r="E467" s="1" t="s">
        <v>5313</v>
      </c>
      <c r="F467">
        <v>19326</v>
      </c>
      <c r="G467">
        <f>logfile_10k_buffer_plc_execution_time__4[[#This Row],[Column6]]/logfile_10k_buffer_plc_execution_time__4[[#This Row],[Column2]]*100</f>
        <v>99.726508075752108</v>
      </c>
      <c r="H467" s="1">
        <f>logfile_10k_buffer_plc_execution_time__4[[#This Row],[Column4]]/logfile_10k_buffer_plc_execution_time__4[[#This Row],[Column2]]*100</f>
        <v>0.2734919242478972</v>
      </c>
    </row>
    <row r="468" spans="1:8" x14ac:dyDescent="0.3">
      <c r="A468" s="1" t="s">
        <v>24791</v>
      </c>
      <c r="B468">
        <v>18732</v>
      </c>
      <c r="C468" s="1" t="s">
        <v>5312</v>
      </c>
      <c r="D468">
        <v>56</v>
      </c>
      <c r="E468" s="1" t="s">
        <v>5313</v>
      </c>
      <c r="F468">
        <v>18676</v>
      </c>
      <c r="G468">
        <f>logfile_10k_buffer_plc_execution_time__4[[#This Row],[Column6]]/logfile_10k_buffer_plc_execution_time__4[[#This Row],[Column2]]*100</f>
        <v>99.70104633781763</v>
      </c>
      <c r="H468" s="1">
        <f>logfile_10k_buffer_plc_execution_time__4[[#This Row],[Column4]]/logfile_10k_buffer_plc_execution_time__4[[#This Row],[Column2]]*100</f>
        <v>0.29895366218236175</v>
      </c>
    </row>
    <row r="469" spans="1:8" x14ac:dyDescent="0.3">
      <c r="A469" s="1" t="s">
        <v>24791</v>
      </c>
      <c r="B469">
        <v>18302</v>
      </c>
      <c r="C469" s="1" t="s">
        <v>5312</v>
      </c>
      <c r="D469">
        <v>55</v>
      </c>
      <c r="E469" s="1" t="s">
        <v>5313</v>
      </c>
      <c r="F469">
        <v>18247</v>
      </c>
      <c r="G469">
        <f>logfile_10k_buffer_plc_execution_time__4[[#This Row],[Column6]]/logfile_10k_buffer_plc_execution_time__4[[#This Row],[Column2]]*100</f>
        <v>99.699486394929522</v>
      </c>
      <c r="H469" s="1">
        <f>logfile_10k_buffer_plc_execution_time__4[[#This Row],[Column4]]/logfile_10k_buffer_plc_execution_time__4[[#This Row],[Column2]]*100</f>
        <v>0.30051360507048414</v>
      </c>
    </row>
    <row r="470" spans="1:8" x14ac:dyDescent="0.3">
      <c r="A470" s="1" t="s">
        <v>24791</v>
      </c>
      <c r="B470">
        <v>18432</v>
      </c>
      <c r="C470" s="1" t="s">
        <v>5312</v>
      </c>
      <c r="D470">
        <v>64</v>
      </c>
      <c r="E470" s="1" t="s">
        <v>5313</v>
      </c>
      <c r="F470">
        <v>18368</v>
      </c>
      <c r="G470">
        <f>logfile_10k_buffer_plc_execution_time__4[[#This Row],[Column6]]/logfile_10k_buffer_plc_execution_time__4[[#This Row],[Column2]]*100</f>
        <v>99.652777777777786</v>
      </c>
      <c r="H470" s="1">
        <f>logfile_10k_buffer_plc_execution_time__4[[#This Row],[Column4]]/logfile_10k_buffer_plc_execution_time__4[[#This Row],[Column2]]*100</f>
        <v>0.34722222222222221</v>
      </c>
    </row>
    <row r="471" spans="1:8" x14ac:dyDescent="0.3">
      <c r="A471" s="1" t="s">
        <v>24791</v>
      </c>
      <c r="B471">
        <v>19307</v>
      </c>
      <c r="C471" s="1" t="s">
        <v>5312</v>
      </c>
      <c r="D471">
        <v>61</v>
      </c>
      <c r="E471" s="1" t="s">
        <v>5313</v>
      </c>
      <c r="F471">
        <v>19246</v>
      </c>
      <c r="G471">
        <f>logfile_10k_buffer_plc_execution_time__4[[#This Row],[Column6]]/logfile_10k_buffer_plc_execution_time__4[[#This Row],[Column2]]*100</f>
        <v>99.684052416222087</v>
      </c>
      <c r="H471" s="1">
        <f>logfile_10k_buffer_plc_execution_time__4[[#This Row],[Column4]]/logfile_10k_buffer_plc_execution_time__4[[#This Row],[Column2]]*100</f>
        <v>0.31594758377790438</v>
      </c>
    </row>
    <row r="472" spans="1:8" x14ac:dyDescent="0.3">
      <c r="A472" s="1" t="s">
        <v>24791</v>
      </c>
      <c r="B472">
        <v>18088</v>
      </c>
      <c r="C472" s="1" t="s">
        <v>5312</v>
      </c>
      <c r="D472">
        <v>65</v>
      </c>
      <c r="E472" s="1" t="s">
        <v>5313</v>
      </c>
      <c r="F472">
        <v>18023</v>
      </c>
      <c r="G472">
        <f>logfile_10k_buffer_plc_execution_time__4[[#This Row],[Column6]]/logfile_10k_buffer_plc_execution_time__4[[#This Row],[Column2]]*100</f>
        <v>99.640645731977003</v>
      </c>
      <c r="H472" s="1">
        <f>logfile_10k_buffer_plc_execution_time__4[[#This Row],[Column4]]/logfile_10k_buffer_plc_execution_time__4[[#This Row],[Column2]]*100</f>
        <v>0.35935426802299869</v>
      </c>
    </row>
    <row r="473" spans="1:8" x14ac:dyDescent="0.3">
      <c r="A473" s="1" t="s">
        <v>24791</v>
      </c>
      <c r="B473">
        <v>19497</v>
      </c>
      <c r="C473" s="1" t="s">
        <v>5312</v>
      </c>
      <c r="D473">
        <v>59</v>
      </c>
      <c r="E473" s="1" t="s">
        <v>5313</v>
      </c>
      <c r="F473">
        <v>19438</v>
      </c>
      <c r="G473">
        <f>logfile_10k_buffer_plc_execution_time__4[[#This Row],[Column6]]/logfile_10k_buffer_plc_execution_time__4[[#This Row],[Column2]]*100</f>
        <v>99.697389341950043</v>
      </c>
      <c r="H473" s="1">
        <f>logfile_10k_buffer_plc_execution_time__4[[#This Row],[Column4]]/logfile_10k_buffer_plc_execution_time__4[[#This Row],[Column2]]*100</f>
        <v>0.3026106580499564</v>
      </c>
    </row>
    <row r="474" spans="1:8" x14ac:dyDescent="0.3">
      <c r="A474" s="1" t="s">
        <v>24791</v>
      </c>
      <c r="B474">
        <v>17837</v>
      </c>
      <c r="C474" s="1" t="s">
        <v>5312</v>
      </c>
      <c r="D474">
        <v>55</v>
      </c>
      <c r="E474" s="1" t="s">
        <v>5313</v>
      </c>
      <c r="F474">
        <v>17782</v>
      </c>
      <c r="G474">
        <f>logfile_10k_buffer_plc_execution_time__4[[#This Row],[Column6]]/logfile_10k_buffer_plc_execution_time__4[[#This Row],[Column2]]*100</f>
        <v>99.691652183663166</v>
      </c>
      <c r="H474" s="1">
        <f>logfile_10k_buffer_plc_execution_time__4[[#This Row],[Column4]]/logfile_10k_buffer_plc_execution_time__4[[#This Row],[Column2]]*100</f>
        <v>0.30834781633682795</v>
      </c>
    </row>
    <row r="475" spans="1:8" x14ac:dyDescent="0.3">
      <c r="A475" s="1" t="s">
        <v>24791</v>
      </c>
      <c r="B475">
        <v>16544</v>
      </c>
      <c r="C475" s="1" t="s">
        <v>5312</v>
      </c>
      <c r="D475">
        <v>59</v>
      </c>
      <c r="E475" s="1" t="s">
        <v>5313</v>
      </c>
      <c r="F475">
        <v>16485</v>
      </c>
      <c r="G475">
        <f>logfile_10k_buffer_plc_execution_time__4[[#This Row],[Column6]]/logfile_10k_buffer_plc_execution_time__4[[#This Row],[Column2]]*100</f>
        <v>99.643375241779495</v>
      </c>
      <c r="H475" s="1">
        <f>logfile_10k_buffer_plc_execution_time__4[[#This Row],[Column4]]/logfile_10k_buffer_plc_execution_time__4[[#This Row],[Column2]]*100</f>
        <v>0.35662475822050288</v>
      </c>
    </row>
    <row r="476" spans="1:8" x14ac:dyDescent="0.3">
      <c r="A476" s="1" t="s">
        <v>24791</v>
      </c>
      <c r="B476">
        <v>17240</v>
      </c>
      <c r="C476" s="1" t="s">
        <v>5312</v>
      </c>
      <c r="D476">
        <v>52</v>
      </c>
      <c r="E476" s="1" t="s">
        <v>5313</v>
      </c>
      <c r="F476">
        <v>17188</v>
      </c>
      <c r="G476">
        <f>logfile_10k_buffer_plc_execution_time__4[[#This Row],[Column6]]/logfile_10k_buffer_plc_execution_time__4[[#This Row],[Column2]]*100</f>
        <v>99.698375870069611</v>
      </c>
      <c r="H476" s="1">
        <f>logfile_10k_buffer_plc_execution_time__4[[#This Row],[Column4]]/logfile_10k_buffer_plc_execution_time__4[[#This Row],[Column2]]*100</f>
        <v>0.30162412993039445</v>
      </c>
    </row>
    <row r="477" spans="1:8" x14ac:dyDescent="0.3">
      <c r="A477" s="1" t="s">
        <v>24791</v>
      </c>
      <c r="B477">
        <v>16587</v>
      </c>
      <c r="C477" s="1" t="s">
        <v>5312</v>
      </c>
      <c r="D477">
        <v>59</v>
      </c>
      <c r="E477" s="1" t="s">
        <v>5313</v>
      </c>
      <c r="F477">
        <v>16528</v>
      </c>
      <c r="G477">
        <f>logfile_10k_buffer_plc_execution_time__4[[#This Row],[Column6]]/logfile_10k_buffer_plc_execution_time__4[[#This Row],[Column2]]*100</f>
        <v>99.644299752818483</v>
      </c>
      <c r="H477" s="1">
        <f>logfile_10k_buffer_plc_execution_time__4[[#This Row],[Column4]]/logfile_10k_buffer_plc_execution_time__4[[#This Row],[Column2]]*100</f>
        <v>0.35570024718152771</v>
      </c>
    </row>
    <row r="478" spans="1:8" x14ac:dyDescent="0.3">
      <c r="A478" s="1" t="s">
        <v>24791</v>
      </c>
      <c r="B478">
        <v>18002</v>
      </c>
      <c r="C478" s="1" t="s">
        <v>5312</v>
      </c>
      <c r="D478">
        <v>48</v>
      </c>
      <c r="E478" s="1" t="s">
        <v>5313</v>
      </c>
      <c r="F478">
        <v>17954</v>
      </c>
      <c r="G478">
        <f>logfile_10k_buffer_plc_execution_time__4[[#This Row],[Column6]]/logfile_10k_buffer_plc_execution_time__4[[#This Row],[Column2]]*100</f>
        <v>99.73336295967114</v>
      </c>
      <c r="H478" s="1">
        <f>logfile_10k_buffer_plc_execution_time__4[[#This Row],[Column4]]/logfile_10k_buffer_plc_execution_time__4[[#This Row],[Column2]]*100</f>
        <v>0.26663704032885238</v>
      </c>
    </row>
    <row r="479" spans="1:8" x14ac:dyDescent="0.3">
      <c r="A479" s="1" t="s">
        <v>24791</v>
      </c>
      <c r="B479">
        <v>19148</v>
      </c>
      <c r="C479" s="1" t="s">
        <v>5312</v>
      </c>
      <c r="D479">
        <v>44</v>
      </c>
      <c r="E479" s="1" t="s">
        <v>5313</v>
      </c>
      <c r="F479">
        <v>19104</v>
      </c>
      <c r="G479">
        <f>logfile_10k_buffer_plc_execution_time__4[[#This Row],[Column6]]/logfile_10k_buffer_plc_execution_time__4[[#This Row],[Column2]]*100</f>
        <v>99.770210988092757</v>
      </c>
      <c r="H479" s="1">
        <f>logfile_10k_buffer_plc_execution_time__4[[#This Row],[Column4]]/logfile_10k_buffer_plc_execution_time__4[[#This Row],[Column2]]*100</f>
        <v>0.22978901190724879</v>
      </c>
    </row>
    <row r="480" spans="1:8" x14ac:dyDescent="0.3">
      <c r="A480" s="1" t="s">
        <v>24791</v>
      </c>
      <c r="B480">
        <v>15698</v>
      </c>
      <c r="C480" s="1" t="s">
        <v>5312</v>
      </c>
      <c r="D480">
        <v>63</v>
      </c>
      <c r="E480" s="1" t="s">
        <v>5313</v>
      </c>
      <c r="F480">
        <v>15635</v>
      </c>
      <c r="G480">
        <f>logfile_10k_buffer_plc_execution_time__4[[#This Row],[Column6]]/logfile_10k_buffer_plc_execution_time__4[[#This Row],[Column2]]*100</f>
        <v>99.59867499044465</v>
      </c>
      <c r="H480" s="1">
        <f>logfile_10k_buffer_plc_execution_time__4[[#This Row],[Column4]]/logfile_10k_buffer_plc_execution_time__4[[#This Row],[Column2]]*100</f>
        <v>0.40132500955535738</v>
      </c>
    </row>
    <row r="481" spans="1:8" x14ac:dyDescent="0.3">
      <c r="A481" s="1" t="s">
        <v>24791</v>
      </c>
      <c r="B481">
        <v>32793</v>
      </c>
      <c r="C481" s="1" t="s">
        <v>5312</v>
      </c>
      <c r="D481">
        <v>341</v>
      </c>
      <c r="E481" s="1" t="s">
        <v>5313</v>
      </c>
      <c r="F481">
        <v>32452</v>
      </c>
      <c r="G481">
        <f>logfile_10k_buffer_plc_execution_time__4[[#This Row],[Column6]]/logfile_10k_buffer_plc_execution_time__4[[#This Row],[Column2]]*100</f>
        <v>98.960143933156459</v>
      </c>
      <c r="H481" s="1">
        <f>logfile_10k_buffer_plc_execution_time__4[[#This Row],[Column4]]/logfile_10k_buffer_plc_execution_time__4[[#This Row],[Column2]]*100</f>
        <v>1.0398560668435337</v>
      </c>
    </row>
    <row r="482" spans="1:8" x14ac:dyDescent="0.3">
      <c r="A482" s="1" t="s">
        <v>24792</v>
      </c>
      <c r="B482">
        <v>777761187</v>
      </c>
      <c r="C482" s="1" t="s">
        <v>5312</v>
      </c>
      <c r="D482">
        <v>379363709</v>
      </c>
      <c r="E482" s="1" t="s">
        <v>5313</v>
      </c>
      <c r="F482">
        <v>398397478</v>
      </c>
      <c r="G482">
        <f>logfile_10k_buffer_plc_execution_time__4[[#This Row],[Column6]]/logfile_10k_buffer_plc_execution_time__4[[#This Row],[Column2]]*100</f>
        <v>51.223625536870607</v>
      </c>
      <c r="H482" s="1">
        <f>logfile_10k_buffer_plc_execution_time__4[[#This Row],[Column4]]/logfile_10k_buffer_plc_execution_time__4[[#This Row],[Column2]]*100</f>
        <v>48.776374463129386</v>
      </c>
    </row>
    <row r="483" spans="1:8" x14ac:dyDescent="0.3">
      <c r="A483" s="1" t="s">
        <v>24793</v>
      </c>
      <c r="B483">
        <v>428802255</v>
      </c>
      <c r="C483" s="1" t="s">
        <v>5312</v>
      </c>
      <c r="D483">
        <v>428742312</v>
      </c>
      <c r="E483" s="1" t="s">
        <v>5313</v>
      </c>
      <c r="F483">
        <v>59943</v>
      </c>
      <c r="G483">
        <f>logfile_10k_buffer_plc_execution_time__4[[#This Row],[Column6]]/logfile_10k_buffer_plc_execution_time__4[[#This Row],[Column2]]*100</f>
        <v>1.3979170888455333E-2</v>
      </c>
      <c r="H483" s="1">
        <f>logfile_10k_buffer_plc_execution_time__4[[#This Row],[Column4]]/logfile_10k_buffer_plc_execution_time__4[[#This Row],[Column2]]*100</f>
        <v>99.986020829111538</v>
      </c>
    </row>
    <row r="484" spans="1:8" x14ac:dyDescent="0.3">
      <c r="A484" s="1" t="s">
        <v>24794</v>
      </c>
      <c r="B484">
        <v>22066216</v>
      </c>
      <c r="C484" s="1" t="s">
        <v>5312</v>
      </c>
      <c r="D484">
        <v>21992832</v>
      </c>
      <c r="E484" s="1" t="s">
        <v>5313</v>
      </c>
      <c r="F484">
        <v>73384</v>
      </c>
      <c r="G484">
        <f>logfile_10k_buffer_plc_execution_time__4[[#This Row],[Column6]]/logfile_10k_buffer_plc_execution_time__4[[#This Row],[Column2]]*100</f>
        <v>0.33256268315328735</v>
      </c>
      <c r="H484" s="1">
        <f>logfile_10k_buffer_plc_execution_time__4[[#This Row],[Column4]]/logfile_10k_buffer_plc_execution_time__4[[#This Row],[Column2]]*100</f>
        <v>99.667437316846701</v>
      </c>
    </row>
    <row r="485" spans="1:8" x14ac:dyDescent="0.3">
      <c r="A485" s="1" t="s">
        <v>24795</v>
      </c>
      <c r="B485">
        <v>213910308</v>
      </c>
      <c r="C485" s="1" t="s">
        <v>5312</v>
      </c>
      <c r="D485">
        <v>185338887</v>
      </c>
      <c r="E485" s="1" t="s">
        <v>5313</v>
      </c>
      <c r="F485">
        <v>28571421</v>
      </c>
      <c r="G485">
        <f>logfile_10k_buffer_plc_execution_time__4[[#This Row],[Column6]]/logfile_10k_buffer_plc_execution_time__4[[#This Row],[Column2]]*100</f>
        <v>13.356729400810362</v>
      </c>
      <c r="H485" s="1">
        <f>logfile_10k_buffer_plc_execution_time__4[[#This Row],[Column4]]/logfile_10k_buffer_plc_execution_time__4[[#This Row],[Column2]]*100</f>
        <v>86.643270599189634</v>
      </c>
    </row>
    <row r="486" spans="1:8" x14ac:dyDescent="0.3">
      <c r="A486" s="1" t="s">
        <v>24796</v>
      </c>
      <c r="B486">
        <v>202693561</v>
      </c>
      <c r="C486" s="1" t="s">
        <v>5312</v>
      </c>
      <c r="D486">
        <v>176229039</v>
      </c>
      <c r="E486" s="1" t="s">
        <v>5313</v>
      </c>
      <c r="F486">
        <v>26464522</v>
      </c>
      <c r="G486">
        <f>logfile_10k_buffer_plc_execution_time__4[[#This Row],[Column6]]/logfile_10k_buffer_plc_execution_time__4[[#This Row],[Column2]]*100</f>
        <v>13.056419685675166</v>
      </c>
      <c r="H486" s="1">
        <f>logfile_10k_buffer_plc_execution_time__4[[#This Row],[Column4]]/logfile_10k_buffer_plc_execution_time__4[[#This Row],[Column2]]*100</f>
        <v>86.943580314324834</v>
      </c>
    </row>
    <row r="487" spans="1:8" x14ac:dyDescent="0.3">
      <c r="A487" s="1" t="s">
        <v>24796</v>
      </c>
      <c r="B487">
        <v>11480</v>
      </c>
      <c r="C487" s="1" t="s">
        <v>5312</v>
      </c>
      <c r="D487">
        <v>135</v>
      </c>
      <c r="E487" s="1" t="s">
        <v>5313</v>
      </c>
      <c r="F487">
        <v>11345</v>
      </c>
      <c r="G487">
        <f>logfile_10k_buffer_plc_execution_time__4[[#This Row],[Column6]]/logfile_10k_buffer_plc_execution_time__4[[#This Row],[Column2]]*100</f>
        <v>98.824041811846683</v>
      </c>
      <c r="H487" s="1">
        <f>logfile_10k_buffer_plc_execution_time__4[[#This Row],[Column4]]/logfile_10k_buffer_plc_execution_time__4[[#This Row],[Column2]]*100</f>
        <v>1.1759581881533101</v>
      </c>
    </row>
    <row r="488" spans="1:8" x14ac:dyDescent="0.3">
      <c r="A488" s="1" t="s">
        <v>24797</v>
      </c>
      <c r="B488">
        <v>197402738</v>
      </c>
      <c r="C488" s="1" t="s">
        <v>5312</v>
      </c>
      <c r="D488">
        <v>164532532</v>
      </c>
      <c r="E488" s="1" t="s">
        <v>5313</v>
      </c>
      <c r="F488">
        <v>32870206</v>
      </c>
      <c r="G488">
        <f>logfile_10k_buffer_plc_execution_time__4[[#This Row],[Column6]]/logfile_10k_buffer_plc_execution_time__4[[#This Row],[Column2]]*100</f>
        <v>16.651342495563561</v>
      </c>
      <c r="H488" s="1">
        <f>logfile_10k_buffer_plc_execution_time__4[[#This Row],[Column4]]/logfile_10k_buffer_plc_execution_time__4[[#This Row],[Column2]]*100</f>
        <v>83.348657504436446</v>
      </c>
    </row>
    <row r="489" spans="1:8" x14ac:dyDescent="0.3">
      <c r="A489" s="1" t="s">
        <v>24798</v>
      </c>
      <c r="B489">
        <v>201093212</v>
      </c>
      <c r="C489" s="1" t="s">
        <v>5312</v>
      </c>
      <c r="D489">
        <v>172626477</v>
      </c>
      <c r="E489" s="1" t="s">
        <v>5313</v>
      </c>
      <c r="F489">
        <v>28466735</v>
      </c>
      <c r="G489">
        <f>logfile_10k_buffer_plc_execution_time__4[[#This Row],[Column6]]/logfile_10k_buffer_plc_execution_time__4[[#This Row],[Column2]]*100</f>
        <v>14.155990009250038</v>
      </c>
      <c r="H489" s="1">
        <f>logfile_10k_buffer_plc_execution_time__4[[#This Row],[Column4]]/logfile_10k_buffer_plc_execution_time__4[[#This Row],[Column2]]*100</f>
        <v>85.844009990749953</v>
      </c>
    </row>
    <row r="490" spans="1:8" x14ac:dyDescent="0.3">
      <c r="A490" s="1" t="s">
        <v>24799</v>
      </c>
      <c r="B490">
        <v>221383030</v>
      </c>
      <c r="C490" s="1" t="s">
        <v>5312</v>
      </c>
      <c r="D490">
        <v>189112081</v>
      </c>
      <c r="E490" s="1" t="s">
        <v>5313</v>
      </c>
      <c r="F490">
        <v>32270949</v>
      </c>
      <c r="G490">
        <f>logfile_10k_buffer_plc_execution_time__4[[#This Row],[Column6]]/logfile_10k_buffer_plc_execution_time__4[[#This Row],[Column2]]*100</f>
        <v>14.576975028302758</v>
      </c>
      <c r="H490" s="1">
        <f>logfile_10k_buffer_plc_execution_time__4[[#This Row],[Column4]]/logfile_10k_buffer_plc_execution_time__4[[#This Row],[Column2]]*100</f>
        <v>85.423024971697245</v>
      </c>
    </row>
    <row r="491" spans="1:8" x14ac:dyDescent="0.3">
      <c r="A491" s="1" t="s">
        <v>24800</v>
      </c>
      <c r="B491">
        <v>234811262</v>
      </c>
      <c r="C491" s="1" t="s">
        <v>5312</v>
      </c>
      <c r="D491">
        <v>203837252</v>
      </c>
      <c r="E491" s="1" t="s">
        <v>5313</v>
      </c>
      <c r="F491">
        <v>30974010</v>
      </c>
      <c r="G491">
        <f>logfile_10k_buffer_plc_execution_time__4[[#This Row],[Column6]]/logfile_10k_buffer_plc_execution_time__4[[#This Row],[Column2]]*100</f>
        <v>13.191024031888215</v>
      </c>
      <c r="H491" s="1">
        <f>logfile_10k_buffer_plc_execution_time__4[[#This Row],[Column4]]/logfile_10k_buffer_plc_execution_time__4[[#This Row],[Column2]]*100</f>
        <v>86.808975968111795</v>
      </c>
    </row>
    <row r="492" spans="1:8" x14ac:dyDescent="0.3">
      <c r="A492" s="1" t="s">
        <v>24801</v>
      </c>
      <c r="B492">
        <v>201023441</v>
      </c>
      <c r="C492" s="1" t="s">
        <v>5312</v>
      </c>
      <c r="D492">
        <v>200964806</v>
      </c>
      <c r="E492" s="1" t="s">
        <v>5313</v>
      </c>
      <c r="F492">
        <v>58635</v>
      </c>
      <c r="G492">
        <f>logfile_10k_buffer_plc_execution_time__4[[#This Row],[Column6]]/logfile_10k_buffer_plc_execution_time__4[[#This Row],[Column2]]*100</f>
        <v>2.9168240135736209E-2</v>
      </c>
      <c r="H492" s="1">
        <f>logfile_10k_buffer_plc_execution_time__4[[#This Row],[Column4]]/logfile_10k_buffer_plc_execution_time__4[[#This Row],[Column2]]*100</f>
        <v>99.970831759864268</v>
      </c>
    </row>
    <row r="493" spans="1:8" x14ac:dyDescent="0.3">
      <c r="A493" s="1" t="s">
        <v>24802</v>
      </c>
      <c r="B493">
        <v>249739241</v>
      </c>
      <c r="C493" s="1" t="s">
        <v>5312</v>
      </c>
      <c r="D493">
        <v>219497895</v>
      </c>
      <c r="E493" s="1" t="s">
        <v>5313</v>
      </c>
      <c r="F493">
        <v>30241346</v>
      </c>
      <c r="G493">
        <f>logfile_10k_buffer_plc_execution_time__4[[#This Row],[Column6]]/logfile_10k_buffer_plc_execution_time__4[[#This Row],[Column2]]*100</f>
        <v>12.109168698883007</v>
      </c>
      <c r="H493" s="1">
        <f>logfile_10k_buffer_plc_execution_time__4[[#This Row],[Column4]]/logfile_10k_buffer_plc_execution_time__4[[#This Row],[Column2]]*100</f>
        <v>87.890831301116989</v>
      </c>
    </row>
    <row r="494" spans="1:8" x14ac:dyDescent="0.3">
      <c r="A494" s="1" t="s">
        <v>24803</v>
      </c>
      <c r="B494">
        <v>193797356</v>
      </c>
      <c r="C494" s="1" t="s">
        <v>5312</v>
      </c>
      <c r="D494">
        <v>193738058</v>
      </c>
      <c r="E494" s="1" t="s">
        <v>5313</v>
      </c>
      <c r="F494">
        <v>59298</v>
      </c>
      <c r="G494">
        <f>logfile_10k_buffer_plc_execution_time__4[[#This Row],[Column6]]/logfile_10k_buffer_plc_execution_time__4[[#This Row],[Column2]]*100</f>
        <v>3.0597940665403094E-2</v>
      </c>
      <c r="H494" s="1">
        <f>logfile_10k_buffer_plc_execution_time__4[[#This Row],[Column4]]/logfile_10k_buffer_plc_execution_time__4[[#This Row],[Column2]]*100</f>
        <v>99.969402059334598</v>
      </c>
    </row>
    <row r="495" spans="1:8" x14ac:dyDescent="0.3">
      <c r="A495" s="1" t="s">
        <v>24804</v>
      </c>
      <c r="B495">
        <v>278626350</v>
      </c>
      <c r="C495" s="1" t="s">
        <v>5312</v>
      </c>
      <c r="D495">
        <v>278573689</v>
      </c>
      <c r="E495" s="1" t="s">
        <v>5313</v>
      </c>
      <c r="F495">
        <v>52661</v>
      </c>
      <c r="G495">
        <f>logfile_10k_buffer_plc_execution_time__4[[#This Row],[Column6]]/logfile_10k_buffer_plc_execution_time__4[[#This Row],[Column2]]*100</f>
        <v>1.8900222466396305E-2</v>
      </c>
      <c r="H495" s="1">
        <f>logfile_10k_buffer_plc_execution_time__4[[#This Row],[Column4]]/logfile_10k_buffer_plc_execution_time__4[[#This Row],[Column2]]*100</f>
        <v>99.981099777533601</v>
      </c>
    </row>
    <row r="496" spans="1:8" x14ac:dyDescent="0.3">
      <c r="A496" s="1" t="s">
        <v>24805</v>
      </c>
      <c r="B496">
        <v>128998312</v>
      </c>
      <c r="C496" s="1" t="s">
        <v>5312</v>
      </c>
      <c r="D496">
        <v>128949456</v>
      </c>
      <c r="E496" s="1" t="s">
        <v>5313</v>
      </c>
      <c r="F496">
        <v>48856</v>
      </c>
      <c r="G496">
        <f>logfile_10k_buffer_plc_execution_time__4[[#This Row],[Column6]]/logfile_10k_buffer_plc_execution_time__4[[#This Row],[Column2]]*100</f>
        <v>3.7873363800295309E-2</v>
      </c>
      <c r="H496" s="1">
        <f>logfile_10k_buffer_plc_execution_time__4[[#This Row],[Column4]]/logfile_10k_buffer_plc_execution_time__4[[#This Row],[Column2]]*100</f>
        <v>99.962126636199699</v>
      </c>
    </row>
    <row r="497" spans="1:8" x14ac:dyDescent="0.3">
      <c r="A497" s="1" t="s">
        <v>24806</v>
      </c>
      <c r="B497">
        <v>221047496</v>
      </c>
      <c r="C497" s="1" t="s">
        <v>5312</v>
      </c>
      <c r="D497">
        <v>221002687</v>
      </c>
      <c r="E497" s="1" t="s">
        <v>5313</v>
      </c>
      <c r="F497">
        <v>44809</v>
      </c>
      <c r="G497">
        <f>logfile_10k_buffer_plc_execution_time__4[[#This Row],[Column6]]/logfile_10k_buffer_plc_execution_time__4[[#This Row],[Column2]]*100</f>
        <v>2.0271209043688964E-2</v>
      </c>
      <c r="H497" s="1">
        <f>logfile_10k_buffer_plc_execution_time__4[[#This Row],[Column4]]/logfile_10k_buffer_plc_execution_time__4[[#This Row],[Column2]]*100</f>
        <v>99.979728790956315</v>
      </c>
    </row>
    <row r="498" spans="1:8" x14ac:dyDescent="0.3">
      <c r="A498" s="1" t="s">
        <v>24807</v>
      </c>
      <c r="B498">
        <v>116398229</v>
      </c>
      <c r="C498" s="1" t="s">
        <v>5312</v>
      </c>
      <c r="D498">
        <v>82558224</v>
      </c>
      <c r="E498" s="1" t="s">
        <v>5313</v>
      </c>
      <c r="F498">
        <v>33840005</v>
      </c>
      <c r="G498">
        <f>logfile_10k_buffer_plc_execution_time__4[[#This Row],[Column6]]/logfile_10k_buffer_plc_execution_time__4[[#This Row],[Column2]]*100</f>
        <v>29.07261157727752</v>
      </c>
      <c r="H498" s="1">
        <f>logfile_10k_buffer_plc_execution_time__4[[#This Row],[Column4]]/logfile_10k_buffer_plc_execution_time__4[[#This Row],[Column2]]*100</f>
        <v>70.927388422722487</v>
      </c>
    </row>
    <row r="499" spans="1:8" x14ac:dyDescent="0.3">
      <c r="A499" s="1" t="s">
        <v>24808</v>
      </c>
      <c r="B499">
        <v>294099568</v>
      </c>
      <c r="C499" s="1" t="s">
        <v>5312</v>
      </c>
      <c r="D499">
        <v>198074239</v>
      </c>
      <c r="E499" s="1" t="s">
        <v>5313</v>
      </c>
      <c r="F499">
        <v>96025329</v>
      </c>
      <c r="G499">
        <f>logfile_10k_buffer_plc_execution_time__4[[#This Row],[Column6]]/logfile_10k_buffer_plc_execution_time__4[[#This Row],[Column2]]*100</f>
        <v>32.650618854360239</v>
      </c>
      <c r="H499" s="1">
        <f>logfile_10k_buffer_plc_execution_time__4[[#This Row],[Column4]]/logfile_10k_buffer_plc_execution_time__4[[#This Row],[Column2]]*100</f>
        <v>67.349381145639768</v>
      </c>
    </row>
    <row r="500" spans="1:8" x14ac:dyDescent="0.3">
      <c r="A500" s="1" t="s">
        <v>24809</v>
      </c>
      <c r="B500">
        <v>552476798</v>
      </c>
      <c r="C500" s="1" t="s">
        <v>5312</v>
      </c>
      <c r="D500">
        <v>552421712</v>
      </c>
      <c r="E500" s="1" t="s">
        <v>5313</v>
      </c>
      <c r="F500">
        <v>55086</v>
      </c>
      <c r="G500">
        <f>logfile_10k_buffer_plc_execution_time__4[[#This Row],[Column6]]/logfile_10k_buffer_plc_execution_time__4[[#This Row],[Column2]]*100</f>
        <v>9.9707354588309798E-3</v>
      </c>
      <c r="H500" s="1">
        <f>logfile_10k_buffer_plc_execution_time__4[[#This Row],[Column4]]/logfile_10k_buffer_plc_execution_time__4[[#This Row],[Column2]]*100</f>
        <v>99.990029264541164</v>
      </c>
    </row>
    <row r="501" spans="1:8" x14ac:dyDescent="0.3">
      <c r="A501" s="1" t="s">
        <v>24810</v>
      </c>
      <c r="B501">
        <v>567999658</v>
      </c>
      <c r="C501" s="1" t="s">
        <v>5312</v>
      </c>
      <c r="D501">
        <v>567938614</v>
      </c>
      <c r="E501" s="1" t="s">
        <v>5313</v>
      </c>
      <c r="F501">
        <v>61044</v>
      </c>
      <c r="G501">
        <f>logfile_10k_buffer_plc_execution_time__4[[#This Row],[Column6]]/logfile_10k_buffer_plc_execution_time__4[[#This Row],[Column2]]*100</f>
        <v>1.0747189569610622E-2</v>
      </c>
      <c r="H501" s="1">
        <f>logfile_10k_buffer_plc_execution_time__4[[#This Row],[Column4]]/logfile_10k_buffer_plc_execution_time__4[[#This Row],[Column2]]*100</f>
        <v>99.989252810430386</v>
      </c>
    </row>
    <row r="502" spans="1:8" x14ac:dyDescent="0.3">
      <c r="A502" s="1" t="s">
        <v>24811</v>
      </c>
      <c r="B502">
        <v>296510583</v>
      </c>
      <c r="C502" s="1" t="s">
        <v>5312</v>
      </c>
      <c r="D502">
        <v>49536268</v>
      </c>
      <c r="E502" s="1" t="s">
        <v>5313</v>
      </c>
      <c r="F502">
        <v>246974315</v>
      </c>
      <c r="G502">
        <f>logfile_10k_buffer_plc_execution_time__4[[#This Row],[Column6]]/logfile_10k_buffer_plc_execution_time__4[[#This Row],[Column2]]*100</f>
        <v>83.293591918774794</v>
      </c>
      <c r="H502" s="1">
        <f>logfile_10k_buffer_plc_execution_time__4[[#This Row],[Column4]]/logfile_10k_buffer_plc_execution_time__4[[#This Row],[Column2]]*100</f>
        <v>16.706408081225216</v>
      </c>
    </row>
    <row r="503" spans="1:8" x14ac:dyDescent="0.3">
      <c r="A503" s="1" t="s">
        <v>24812</v>
      </c>
      <c r="B503">
        <v>472771253</v>
      </c>
      <c r="C503" s="1" t="s">
        <v>5312</v>
      </c>
      <c r="D503">
        <v>472703651</v>
      </c>
      <c r="E503" s="1" t="s">
        <v>5313</v>
      </c>
      <c r="F503">
        <v>67602</v>
      </c>
      <c r="G503">
        <f>logfile_10k_buffer_plc_execution_time__4[[#This Row],[Column6]]/logfile_10k_buffer_plc_execution_time__4[[#This Row],[Column2]]*100</f>
        <v>1.4299092758078504E-2</v>
      </c>
      <c r="H503" s="1">
        <f>logfile_10k_buffer_plc_execution_time__4[[#This Row],[Column4]]/logfile_10k_buffer_plc_execution_time__4[[#This Row],[Column2]]*100</f>
        <v>99.98570090724192</v>
      </c>
    </row>
    <row r="504" spans="1:8" x14ac:dyDescent="0.3">
      <c r="A504" s="1" t="s">
        <v>24813</v>
      </c>
      <c r="B504">
        <v>59401508</v>
      </c>
      <c r="C504" s="1" t="s">
        <v>5312</v>
      </c>
      <c r="D504">
        <v>59093557</v>
      </c>
      <c r="E504" s="1" t="s">
        <v>5313</v>
      </c>
      <c r="F504">
        <v>307951</v>
      </c>
      <c r="G504">
        <f>logfile_10k_buffer_plc_execution_time__4[[#This Row],[Column6]]/logfile_10k_buffer_plc_execution_time__4[[#This Row],[Column2]]*100</f>
        <v>0.5184228656282599</v>
      </c>
      <c r="H504" s="1">
        <f>logfile_10k_buffer_plc_execution_time__4[[#This Row],[Column4]]/logfile_10k_buffer_plc_execution_time__4[[#This Row],[Column2]]*100</f>
        <v>99.481577134371733</v>
      </c>
    </row>
    <row r="505" spans="1:8" x14ac:dyDescent="0.3">
      <c r="A505" s="1" t="s">
        <v>24814</v>
      </c>
      <c r="B505">
        <v>211163603</v>
      </c>
      <c r="C505" s="1" t="s">
        <v>5312</v>
      </c>
      <c r="D505">
        <v>211105500</v>
      </c>
      <c r="E505" s="1" t="s">
        <v>5313</v>
      </c>
      <c r="F505">
        <v>58103</v>
      </c>
      <c r="G505">
        <f>logfile_10k_buffer_plc_execution_time__4[[#This Row],[Column6]]/logfile_10k_buffer_plc_execution_time__4[[#This Row],[Column2]]*100</f>
        <v>2.7515632038159529E-2</v>
      </c>
      <c r="H505" s="1">
        <f>logfile_10k_buffer_plc_execution_time__4[[#This Row],[Column4]]/logfile_10k_buffer_plc_execution_time__4[[#This Row],[Column2]]*100</f>
        <v>99.97248436796184</v>
      </c>
    </row>
    <row r="506" spans="1:8" x14ac:dyDescent="0.3">
      <c r="A506" s="1" t="s">
        <v>24815</v>
      </c>
      <c r="B506">
        <v>155451593</v>
      </c>
      <c r="C506" s="1" t="s">
        <v>5312</v>
      </c>
      <c r="D506">
        <v>124439086</v>
      </c>
      <c r="E506" s="1" t="s">
        <v>5313</v>
      </c>
      <c r="F506">
        <v>31012507</v>
      </c>
      <c r="G506">
        <f>logfile_10k_buffer_plc_execution_time__4[[#This Row],[Column6]]/logfile_10k_buffer_plc_execution_time__4[[#This Row],[Column2]]*100</f>
        <v>19.949944803717774</v>
      </c>
      <c r="H506" s="1">
        <f>logfile_10k_buffer_plc_execution_time__4[[#This Row],[Column4]]/logfile_10k_buffer_plc_execution_time__4[[#This Row],[Column2]]*100</f>
        <v>80.05005519628223</v>
      </c>
    </row>
    <row r="507" spans="1:8" x14ac:dyDescent="0.3">
      <c r="A507" s="1" t="s">
        <v>24816</v>
      </c>
      <c r="B507">
        <v>305794423</v>
      </c>
      <c r="C507" s="1" t="s">
        <v>5312</v>
      </c>
      <c r="D507">
        <v>268888422</v>
      </c>
      <c r="E507" s="1" t="s">
        <v>5313</v>
      </c>
      <c r="F507">
        <v>36906001</v>
      </c>
      <c r="G507">
        <f>logfile_10k_buffer_plc_execution_time__4[[#This Row],[Column6]]/logfile_10k_buffer_plc_execution_time__4[[#This Row],[Column2]]*100</f>
        <v>12.068892767217013</v>
      </c>
      <c r="H507" s="1">
        <f>logfile_10k_buffer_plc_execution_time__4[[#This Row],[Column4]]/logfile_10k_buffer_plc_execution_time__4[[#This Row],[Column2]]*100</f>
        <v>87.931107232782992</v>
      </c>
    </row>
    <row r="508" spans="1:8" x14ac:dyDescent="0.3">
      <c r="A508" s="1" t="s">
        <v>24817</v>
      </c>
      <c r="B508">
        <v>199177473</v>
      </c>
      <c r="C508" s="1" t="s">
        <v>5312</v>
      </c>
      <c r="D508">
        <v>170719575</v>
      </c>
      <c r="E508" s="1" t="s">
        <v>5313</v>
      </c>
      <c r="F508">
        <v>28457898</v>
      </c>
      <c r="G508">
        <f>logfile_10k_buffer_plc_execution_time__4[[#This Row],[Column6]]/logfile_10k_buffer_plc_execution_time__4[[#This Row],[Column2]]*100</f>
        <v>14.287709132648752</v>
      </c>
      <c r="H508" s="1">
        <f>logfile_10k_buffer_plc_execution_time__4[[#This Row],[Column4]]/logfile_10k_buffer_plc_execution_time__4[[#This Row],[Column2]]*100</f>
        <v>85.712290867351243</v>
      </c>
    </row>
    <row r="509" spans="1:8" x14ac:dyDescent="0.3">
      <c r="A509" s="1" t="s">
        <v>24818</v>
      </c>
      <c r="B509">
        <v>509962728</v>
      </c>
      <c r="C509" s="1" t="s">
        <v>5312</v>
      </c>
      <c r="D509">
        <v>239434136</v>
      </c>
      <c r="E509" s="1" t="s">
        <v>5313</v>
      </c>
      <c r="F509">
        <v>270528592</v>
      </c>
      <c r="G509">
        <f>logfile_10k_buffer_plc_execution_time__4[[#This Row],[Column6]]/logfile_10k_buffer_plc_execution_time__4[[#This Row],[Column2]]*100</f>
        <v>53.048698884519261</v>
      </c>
      <c r="H509" s="1">
        <f>logfile_10k_buffer_plc_execution_time__4[[#This Row],[Column4]]/logfile_10k_buffer_plc_execution_time__4[[#This Row],[Column2]]*100</f>
        <v>46.951301115480739</v>
      </c>
    </row>
    <row r="510" spans="1:8" x14ac:dyDescent="0.3">
      <c r="A510" s="1" t="s">
        <v>24819</v>
      </c>
      <c r="B510">
        <v>359809052</v>
      </c>
      <c r="C510" s="1" t="s">
        <v>5312</v>
      </c>
      <c r="D510">
        <v>359744941</v>
      </c>
      <c r="E510" s="1" t="s">
        <v>5313</v>
      </c>
      <c r="F510">
        <v>64111</v>
      </c>
      <c r="G510">
        <f>logfile_10k_buffer_plc_execution_time__4[[#This Row],[Column6]]/logfile_10k_buffer_plc_execution_time__4[[#This Row],[Column2]]*100</f>
        <v>1.7818062009179247E-2</v>
      </c>
      <c r="H510" s="1">
        <f>logfile_10k_buffer_plc_execution_time__4[[#This Row],[Column4]]/logfile_10k_buffer_plc_execution_time__4[[#This Row],[Column2]]*100</f>
        <v>99.982181937990816</v>
      </c>
    </row>
    <row r="511" spans="1:8" x14ac:dyDescent="0.3">
      <c r="A511" s="1" t="s">
        <v>24820</v>
      </c>
      <c r="B511">
        <v>274122676</v>
      </c>
      <c r="C511" s="1" t="s">
        <v>5312</v>
      </c>
      <c r="D511">
        <v>47073016</v>
      </c>
      <c r="E511" s="1" t="s">
        <v>5313</v>
      </c>
      <c r="F511">
        <v>227049660</v>
      </c>
      <c r="G511">
        <f>logfile_10k_buffer_plc_execution_time__4[[#This Row],[Column6]]/logfile_10k_buffer_plc_execution_time__4[[#This Row],[Column2]]*100</f>
        <v>82.827755555691425</v>
      </c>
      <c r="H511" s="1">
        <f>logfile_10k_buffer_plc_execution_time__4[[#This Row],[Column4]]/logfile_10k_buffer_plc_execution_time__4[[#This Row],[Column2]]*100</f>
        <v>17.172244444308575</v>
      </c>
    </row>
    <row r="512" spans="1:8" x14ac:dyDescent="0.3">
      <c r="A512" s="1" t="s">
        <v>24821</v>
      </c>
      <c r="B512">
        <v>227197605</v>
      </c>
      <c r="C512" s="1" t="s">
        <v>5312</v>
      </c>
      <c r="D512">
        <v>227144459</v>
      </c>
      <c r="E512" s="1" t="s">
        <v>5313</v>
      </c>
      <c r="F512">
        <v>53146</v>
      </c>
      <c r="G512">
        <f>logfile_10k_buffer_plc_execution_time__4[[#This Row],[Column6]]/logfile_10k_buffer_plc_execution_time__4[[#This Row],[Column2]]*100</f>
        <v>2.3391971935619656E-2</v>
      </c>
      <c r="H512" s="1">
        <f>logfile_10k_buffer_plc_execution_time__4[[#This Row],[Column4]]/logfile_10k_buffer_plc_execution_time__4[[#This Row],[Column2]]*100</f>
        <v>99.976608028064391</v>
      </c>
    </row>
    <row r="513" spans="1:8" x14ac:dyDescent="0.3">
      <c r="A513" s="1" t="s">
        <v>24822</v>
      </c>
      <c r="B513">
        <v>206159073</v>
      </c>
      <c r="C513" s="1" t="s">
        <v>5312</v>
      </c>
      <c r="D513">
        <v>206097181</v>
      </c>
      <c r="E513" s="1" t="s">
        <v>5313</v>
      </c>
      <c r="F513">
        <v>61892</v>
      </c>
      <c r="G513">
        <f>logfile_10k_buffer_plc_execution_time__4[[#This Row],[Column6]]/logfile_10k_buffer_plc_execution_time__4[[#This Row],[Column2]]*100</f>
        <v>3.0021477638289534E-2</v>
      </c>
      <c r="H513" s="1">
        <f>logfile_10k_buffer_plc_execution_time__4[[#This Row],[Column4]]/logfile_10k_buffer_plc_execution_time__4[[#This Row],[Column2]]*100</f>
        <v>99.969978522361714</v>
      </c>
    </row>
    <row r="514" spans="1:8" x14ac:dyDescent="0.3">
      <c r="A514" s="1" t="s">
        <v>24823</v>
      </c>
      <c r="B514">
        <v>448039082</v>
      </c>
      <c r="C514" s="1" t="s">
        <v>5312</v>
      </c>
      <c r="D514">
        <v>195951388</v>
      </c>
      <c r="E514" s="1" t="s">
        <v>5313</v>
      </c>
      <c r="F514">
        <v>252087694</v>
      </c>
      <c r="G514">
        <f>logfile_10k_buffer_plc_execution_time__4[[#This Row],[Column6]]/logfile_10k_buffer_plc_execution_time__4[[#This Row],[Column2]]*100</f>
        <v>56.264666214988814</v>
      </c>
      <c r="H514" s="1">
        <f>logfile_10k_buffer_plc_execution_time__4[[#This Row],[Column4]]/logfile_10k_buffer_plc_execution_time__4[[#This Row],[Column2]]*100</f>
        <v>43.735333785011193</v>
      </c>
    </row>
    <row r="515" spans="1:8" x14ac:dyDescent="0.3">
      <c r="A515" s="1" t="s">
        <v>24824</v>
      </c>
      <c r="B515">
        <v>477685956</v>
      </c>
      <c r="C515" s="1" t="s">
        <v>5312</v>
      </c>
      <c r="D515">
        <v>477635454</v>
      </c>
      <c r="E515" s="1" t="s">
        <v>5313</v>
      </c>
      <c r="F515">
        <v>50502</v>
      </c>
      <c r="G515">
        <f>logfile_10k_buffer_plc_execution_time__4[[#This Row],[Column6]]/logfile_10k_buffer_plc_execution_time__4[[#This Row],[Column2]]*100</f>
        <v>1.0572217869432193E-2</v>
      </c>
      <c r="H515" s="1">
        <f>logfile_10k_buffer_plc_execution_time__4[[#This Row],[Column4]]/logfile_10k_buffer_plc_execution_time__4[[#This Row],[Column2]]*100</f>
        <v>99.989427782130562</v>
      </c>
    </row>
    <row r="516" spans="1:8" x14ac:dyDescent="0.3">
      <c r="A516" s="1" t="s">
        <v>24825</v>
      </c>
      <c r="B516">
        <v>347559858</v>
      </c>
      <c r="C516" s="1" t="s">
        <v>5312</v>
      </c>
      <c r="D516">
        <v>347468637</v>
      </c>
      <c r="E516" s="1" t="s">
        <v>5313</v>
      </c>
      <c r="F516">
        <v>91221</v>
      </c>
      <c r="G516">
        <f>logfile_10k_buffer_plc_execution_time__4[[#This Row],[Column6]]/logfile_10k_buffer_plc_execution_time__4[[#This Row],[Column2]]*100</f>
        <v>2.6246126501754986E-2</v>
      </c>
      <c r="H516" s="1">
        <f>logfile_10k_buffer_plc_execution_time__4[[#This Row],[Column4]]/logfile_10k_buffer_plc_execution_time__4[[#This Row],[Column2]]*100</f>
        <v>99.973753873498254</v>
      </c>
    </row>
    <row r="517" spans="1:8" x14ac:dyDescent="0.3">
      <c r="A517" s="1" t="s">
        <v>24826</v>
      </c>
      <c r="B517">
        <v>245097061</v>
      </c>
      <c r="C517" s="1" t="s">
        <v>5312</v>
      </c>
      <c r="D517">
        <v>245026944</v>
      </c>
      <c r="E517" s="1" t="s">
        <v>5313</v>
      </c>
      <c r="F517">
        <v>70117</v>
      </c>
      <c r="G517">
        <f>logfile_10k_buffer_plc_execution_time__4[[#This Row],[Column6]]/logfile_10k_buffer_plc_execution_time__4[[#This Row],[Column2]]*100</f>
        <v>2.8607850177363003E-2</v>
      </c>
      <c r="H517" s="1">
        <f>logfile_10k_buffer_plc_execution_time__4[[#This Row],[Column4]]/logfile_10k_buffer_plc_execution_time__4[[#This Row],[Column2]]*100</f>
        <v>99.971392149822634</v>
      </c>
    </row>
    <row r="518" spans="1:8" x14ac:dyDescent="0.3">
      <c r="A518" s="1" t="s">
        <v>24827</v>
      </c>
      <c r="B518">
        <v>220646202</v>
      </c>
      <c r="C518" s="1" t="s">
        <v>5312</v>
      </c>
      <c r="D518">
        <v>220579124</v>
      </c>
      <c r="E518" s="1" t="s">
        <v>5313</v>
      </c>
      <c r="F518">
        <v>67078</v>
      </c>
      <c r="G518">
        <f>logfile_10k_buffer_plc_execution_time__4[[#This Row],[Column6]]/logfile_10k_buffer_plc_execution_time__4[[#This Row],[Column2]]*100</f>
        <v>3.0400704563226518E-2</v>
      </c>
      <c r="H518" s="1">
        <f>logfile_10k_buffer_plc_execution_time__4[[#This Row],[Column4]]/logfile_10k_buffer_plc_execution_time__4[[#This Row],[Column2]]*100</f>
        <v>99.96959929543678</v>
      </c>
    </row>
    <row r="519" spans="1:8" x14ac:dyDescent="0.3">
      <c r="A519" s="1" t="s">
        <v>24828</v>
      </c>
      <c r="B519">
        <v>233692152</v>
      </c>
      <c r="C519" s="1" t="s">
        <v>5312</v>
      </c>
      <c r="D519">
        <v>43297274</v>
      </c>
      <c r="E519" s="1" t="s">
        <v>5313</v>
      </c>
      <c r="F519">
        <v>190394878</v>
      </c>
      <c r="G519">
        <f>logfile_10k_buffer_plc_execution_time__4[[#This Row],[Column6]]/logfile_10k_buffer_plc_execution_time__4[[#This Row],[Column2]]*100</f>
        <v>81.472516886232455</v>
      </c>
      <c r="H519" s="1">
        <f>logfile_10k_buffer_plc_execution_time__4[[#This Row],[Column4]]/logfile_10k_buffer_plc_execution_time__4[[#This Row],[Column2]]*100</f>
        <v>18.527483113767552</v>
      </c>
    </row>
    <row r="520" spans="1:8" x14ac:dyDescent="0.3">
      <c r="A520" s="1" t="s">
        <v>24829</v>
      </c>
      <c r="B520">
        <v>378456525</v>
      </c>
      <c r="C520" s="1" t="s">
        <v>5312</v>
      </c>
      <c r="D520">
        <v>378382611</v>
      </c>
      <c r="E520" s="1" t="s">
        <v>5313</v>
      </c>
      <c r="F520">
        <v>73914</v>
      </c>
      <c r="G520">
        <f>logfile_10k_buffer_plc_execution_time__4[[#This Row],[Column6]]/logfile_10k_buffer_plc_execution_time__4[[#This Row],[Column2]]*100</f>
        <v>1.9530380669219534E-2</v>
      </c>
      <c r="H520" s="1">
        <f>logfile_10k_buffer_plc_execution_time__4[[#This Row],[Column4]]/logfile_10k_buffer_plc_execution_time__4[[#This Row],[Column2]]*100</f>
        <v>99.980469619330776</v>
      </c>
    </row>
    <row r="521" spans="1:8" x14ac:dyDescent="0.3">
      <c r="A521" s="1" t="s">
        <v>24830</v>
      </c>
      <c r="B521">
        <v>322487988</v>
      </c>
      <c r="C521" s="1" t="s">
        <v>5312</v>
      </c>
      <c r="D521">
        <v>284314863</v>
      </c>
      <c r="E521" s="1" t="s">
        <v>5313</v>
      </c>
      <c r="F521">
        <v>38173125</v>
      </c>
      <c r="G521">
        <f>logfile_10k_buffer_plc_execution_time__4[[#This Row],[Column6]]/logfile_10k_buffer_plc_execution_time__4[[#This Row],[Column2]]*100</f>
        <v>11.837068796497313</v>
      </c>
      <c r="H521" s="1">
        <f>logfile_10k_buffer_plc_execution_time__4[[#This Row],[Column4]]/logfile_10k_buffer_plc_execution_time__4[[#This Row],[Column2]]*100</f>
        <v>88.16293120350268</v>
      </c>
    </row>
    <row r="522" spans="1:8" x14ac:dyDescent="0.3">
      <c r="A522" s="1" t="s">
        <v>24831</v>
      </c>
      <c r="B522">
        <v>612309081</v>
      </c>
      <c r="C522" s="1" t="s">
        <v>5312</v>
      </c>
      <c r="D522">
        <v>436004604</v>
      </c>
      <c r="E522" s="1" t="s">
        <v>5313</v>
      </c>
      <c r="F522">
        <v>176304477</v>
      </c>
      <c r="G522">
        <f>logfile_10k_buffer_plc_execution_time__4[[#This Row],[Column6]]/logfile_10k_buffer_plc_execution_time__4[[#This Row],[Column2]]*100</f>
        <v>28.793379433809179</v>
      </c>
      <c r="H522" s="1">
        <f>logfile_10k_buffer_plc_execution_time__4[[#This Row],[Column4]]/logfile_10k_buffer_plc_execution_time__4[[#This Row],[Column2]]*100</f>
        <v>71.206620566190821</v>
      </c>
    </row>
    <row r="523" spans="1:8" x14ac:dyDescent="0.3">
      <c r="A523" s="1" t="s">
        <v>24832</v>
      </c>
      <c r="B523">
        <v>483181995</v>
      </c>
      <c r="C523" s="1" t="s">
        <v>5312</v>
      </c>
      <c r="D523">
        <v>211668164</v>
      </c>
      <c r="E523" s="1" t="s">
        <v>5313</v>
      </c>
      <c r="F523">
        <v>271513831</v>
      </c>
      <c r="G523">
        <f>logfile_10k_buffer_plc_execution_time__4[[#This Row],[Column6]]/logfile_10k_buffer_plc_execution_time__4[[#This Row],[Column2]]*100</f>
        <v>56.192870142025889</v>
      </c>
      <c r="H523" s="1">
        <f>logfile_10k_buffer_plc_execution_time__4[[#This Row],[Column4]]/logfile_10k_buffer_plc_execution_time__4[[#This Row],[Column2]]*100</f>
        <v>43.807129857974111</v>
      </c>
    </row>
    <row r="524" spans="1:8" x14ac:dyDescent="0.3">
      <c r="A524" s="1" t="s">
        <v>24833</v>
      </c>
      <c r="B524">
        <v>51995776</v>
      </c>
      <c r="C524" s="1" t="s">
        <v>5312</v>
      </c>
      <c r="D524">
        <v>22031820</v>
      </c>
      <c r="E524" s="1" t="s">
        <v>5313</v>
      </c>
      <c r="F524">
        <v>29963956</v>
      </c>
      <c r="G524">
        <f>logfile_10k_buffer_plc_execution_time__4[[#This Row],[Column6]]/logfile_10k_buffer_plc_execution_time__4[[#This Row],[Column2]]*100</f>
        <v>57.627673447935464</v>
      </c>
      <c r="H524" s="1">
        <f>logfile_10k_buffer_plc_execution_time__4[[#This Row],[Column4]]/logfile_10k_buffer_plc_execution_time__4[[#This Row],[Column2]]*100</f>
        <v>42.372326552064536</v>
      </c>
    </row>
    <row r="525" spans="1:8" x14ac:dyDescent="0.3">
      <c r="A525" s="1" t="s">
        <v>24834</v>
      </c>
      <c r="B525">
        <v>213052976</v>
      </c>
      <c r="C525" s="1" t="s">
        <v>5312</v>
      </c>
      <c r="D525">
        <v>213001497</v>
      </c>
      <c r="E525" s="1" t="s">
        <v>5313</v>
      </c>
      <c r="F525">
        <v>51479</v>
      </c>
      <c r="G525">
        <f>logfile_10k_buffer_plc_execution_time__4[[#This Row],[Column6]]/logfile_10k_buffer_plc_execution_time__4[[#This Row],[Column2]]*100</f>
        <v>2.4162535049498675E-2</v>
      </c>
      <c r="H525" s="1">
        <f>logfile_10k_buffer_plc_execution_time__4[[#This Row],[Column4]]/logfile_10k_buffer_plc_execution_time__4[[#This Row],[Column2]]*100</f>
        <v>99.975837464950501</v>
      </c>
    </row>
    <row r="526" spans="1:8" x14ac:dyDescent="0.3">
      <c r="A526" s="1" t="s">
        <v>24835</v>
      </c>
      <c r="B526">
        <v>65839031</v>
      </c>
      <c r="C526" s="1" t="s">
        <v>5312</v>
      </c>
      <c r="D526">
        <v>65775621</v>
      </c>
      <c r="E526" s="1" t="s">
        <v>5313</v>
      </c>
      <c r="F526">
        <v>63410</v>
      </c>
      <c r="G526">
        <f>logfile_10k_buffer_plc_execution_time__4[[#This Row],[Column6]]/logfile_10k_buffer_plc_execution_time__4[[#This Row],[Column2]]*100</f>
        <v>9.6310651959625598E-2</v>
      </c>
      <c r="H526" s="1">
        <f>logfile_10k_buffer_plc_execution_time__4[[#This Row],[Column4]]/logfile_10k_buffer_plc_execution_time__4[[#This Row],[Column2]]*100</f>
        <v>99.903689348040373</v>
      </c>
    </row>
    <row r="527" spans="1:8" x14ac:dyDescent="0.3">
      <c r="A527" s="1" t="s">
        <v>24836</v>
      </c>
      <c r="B527">
        <v>225166422</v>
      </c>
      <c r="C527" s="1" t="s">
        <v>5312</v>
      </c>
      <c r="D527">
        <v>225095255</v>
      </c>
      <c r="E527" s="1" t="s">
        <v>5313</v>
      </c>
      <c r="F527">
        <v>71167</v>
      </c>
      <c r="G527">
        <f>logfile_10k_buffer_plc_execution_time__4[[#This Row],[Column6]]/logfile_10k_buffer_plc_execution_time__4[[#This Row],[Column2]]*100</f>
        <v>3.1606399998664103E-2</v>
      </c>
      <c r="H527" s="1">
        <f>logfile_10k_buffer_plc_execution_time__4[[#This Row],[Column4]]/logfile_10k_buffer_plc_execution_time__4[[#This Row],[Column2]]*100</f>
        <v>99.968393600001335</v>
      </c>
    </row>
    <row r="528" spans="1:8" x14ac:dyDescent="0.3">
      <c r="A528" s="1" t="s">
        <v>24837</v>
      </c>
      <c r="B528">
        <v>44842068</v>
      </c>
      <c r="C528" s="1" t="s">
        <v>5312</v>
      </c>
      <c r="D528">
        <v>44791977</v>
      </c>
      <c r="E528" s="1" t="s">
        <v>5313</v>
      </c>
      <c r="F528">
        <v>50091</v>
      </c>
      <c r="G528">
        <f>logfile_10k_buffer_plc_execution_time__4[[#This Row],[Column6]]/logfile_10k_buffer_plc_execution_time__4[[#This Row],[Column2]]*100</f>
        <v>0.11170537451573376</v>
      </c>
      <c r="H528" s="1">
        <f>logfile_10k_buffer_plc_execution_time__4[[#This Row],[Column4]]/logfile_10k_buffer_plc_execution_time__4[[#This Row],[Column2]]*100</f>
        <v>99.888294625484264</v>
      </c>
    </row>
    <row r="529" spans="1:8" x14ac:dyDescent="0.3">
      <c r="A529" s="1" t="s">
        <v>24838</v>
      </c>
      <c r="B529">
        <v>286709330</v>
      </c>
      <c r="C529" s="1" t="s">
        <v>5312</v>
      </c>
      <c r="D529">
        <v>187668582</v>
      </c>
      <c r="E529" s="1" t="s">
        <v>5313</v>
      </c>
      <c r="F529">
        <v>99040748</v>
      </c>
      <c r="G529">
        <f>logfile_10k_buffer_plc_execution_time__4[[#This Row],[Column6]]/logfile_10k_buffer_plc_execution_time__4[[#This Row],[Column2]]*100</f>
        <v>34.543957115033542</v>
      </c>
      <c r="H529" s="1">
        <f>logfile_10k_buffer_plc_execution_time__4[[#This Row],[Column4]]/logfile_10k_buffer_plc_execution_time__4[[#This Row],[Column2]]*100</f>
        <v>65.456042884966465</v>
      </c>
    </row>
    <row r="530" spans="1:8" x14ac:dyDescent="0.3">
      <c r="A530" s="1" t="s">
        <v>24839</v>
      </c>
      <c r="B530">
        <v>419950843</v>
      </c>
      <c r="C530" s="1" t="s">
        <v>5312</v>
      </c>
      <c r="D530">
        <v>419885011</v>
      </c>
      <c r="E530" s="1" t="s">
        <v>5313</v>
      </c>
      <c r="F530">
        <v>65832</v>
      </c>
      <c r="G530">
        <f>logfile_10k_buffer_plc_execution_time__4[[#This Row],[Column6]]/logfile_10k_buffer_plc_execution_time__4[[#This Row],[Column2]]*100</f>
        <v>1.5676120454888576E-2</v>
      </c>
      <c r="H530" s="1">
        <f>logfile_10k_buffer_plc_execution_time__4[[#This Row],[Column4]]/logfile_10k_buffer_plc_execution_time__4[[#This Row],[Column2]]*100</f>
        <v>99.984323879545116</v>
      </c>
    </row>
    <row r="531" spans="1:8" x14ac:dyDescent="0.3">
      <c r="A531" s="1" t="s">
        <v>24840</v>
      </c>
      <c r="B531">
        <v>191965470</v>
      </c>
      <c r="C531" s="1" t="s">
        <v>5312</v>
      </c>
      <c r="D531">
        <v>191908802</v>
      </c>
      <c r="E531" s="1" t="s">
        <v>5313</v>
      </c>
      <c r="F531">
        <v>56668</v>
      </c>
      <c r="G531">
        <f>logfile_10k_buffer_plc_execution_time__4[[#This Row],[Column6]]/logfile_10k_buffer_plc_execution_time__4[[#This Row],[Column2]]*100</f>
        <v>2.9519892301464425E-2</v>
      </c>
      <c r="H531" s="1">
        <f>logfile_10k_buffer_plc_execution_time__4[[#This Row],[Column4]]/logfile_10k_buffer_plc_execution_time__4[[#This Row],[Column2]]*100</f>
        <v>99.970480107698535</v>
      </c>
    </row>
    <row r="532" spans="1:8" x14ac:dyDescent="0.3">
      <c r="A532" s="1" t="s">
        <v>24841</v>
      </c>
      <c r="B532">
        <v>148781970</v>
      </c>
      <c r="C532" s="1" t="s">
        <v>5312</v>
      </c>
      <c r="D532">
        <v>109141499</v>
      </c>
      <c r="E532" s="1" t="s">
        <v>5313</v>
      </c>
      <c r="F532">
        <v>39640471</v>
      </c>
      <c r="G532">
        <f>logfile_10k_buffer_plc_execution_time__4[[#This Row],[Column6]]/logfile_10k_buffer_plc_execution_time__4[[#This Row],[Column2]]*100</f>
        <v>26.643329833581316</v>
      </c>
      <c r="H532" s="1">
        <f>logfile_10k_buffer_plc_execution_time__4[[#This Row],[Column4]]/logfile_10k_buffer_plc_execution_time__4[[#This Row],[Column2]]*100</f>
        <v>73.356670166418695</v>
      </c>
    </row>
    <row r="533" spans="1:8" x14ac:dyDescent="0.3">
      <c r="A533" s="1" t="s">
        <v>24842</v>
      </c>
      <c r="B533">
        <v>617872167</v>
      </c>
      <c r="C533" s="1" t="s">
        <v>5312</v>
      </c>
      <c r="D533">
        <v>617813072</v>
      </c>
      <c r="E533" s="1" t="s">
        <v>5313</v>
      </c>
      <c r="F533">
        <v>59095</v>
      </c>
      <c r="G533">
        <f>logfile_10k_buffer_plc_execution_time__4[[#This Row],[Column6]]/logfile_10k_buffer_plc_execution_time__4[[#This Row],[Column2]]*100</f>
        <v>9.5642761004963665E-3</v>
      </c>
      <c r="H533" s="1">
        <f>logfile_10k_buffer_plc_execution_time__4[[#This Row],[Column4]]/logfile_10k_buffer_plc_execution_time__4[[#This Row],[Column2]]*100</f>
        <v>99.990435723899509</v>
      </c>
    </row>
    <row r="534" spans="1:8" x14ac:dyDescent="0.3">
      <c r="A534" s="1" t="s">
        <v>24843</v>
      </c>
      <c r="B534">
        <v>210318047</v>
      </c>
      <c r="C534" s="1" t="s">
        <v>5312</v>
      </c>
      <c r="D534">
        <v>210262087</v>
      </c>
      <c r="E534" s="1" t="s">
        <v>5313</v>
      </c>
      <c r="F534">
        <v>55960</v>
      </c>
      <c r="G534">
        <f>logfile_10k_buffer_plc_execution_time__4[[#This Row],[Column6]]/logfile_10k_buffer_plc_execution_time__4[[#This Row],[Column2]]*100</f>
        <v>2.660732200503935E-2</v>
      </c>
      <c r="H534" s="1">
        <f>logfile_10k_buffer_plc_execution_time__4[[#This Row],[Column4]]/logfile_10k_buffer_plc_execution_time__4[[#This Row],[Column2]]*100</f>
        <v>99.973392677994966</v>
      </c>
    </row>
    <row r="535" spans="1:8" x14ac:dyDescent="0.3">
      <c r="A535" s="1" t="s">
        <v>24844</v>
      </c>
      <c r="B535">
        <v>226513093</v>
      </c>
      <c r="C535" s="1" t="s">
        <v>5312</v>
      </c>
      <c r="D535">
        <v>226454382</v>
      </c>
      <c r="E535" s="1" t="s">
        <v>5313</v>
      </c>
      <c r="F535">
        <v>58711</v>
      </c>
      <c r="G535">
        <f>logfile_10k_buffer_plc_execution_time__4[[#This Row],[Column6]]/logfile_10k_buffer_plc_execution_time__4[[#This Row],[Column2]]*100</f>
        <v>2.5919473008123198E-2</v>
      </c>
      <c r="H535" s="1">
        <f>logfile_10k_buffer_plc_execution_time__4[[#This Row],[Column4]]/logfile_10k_buffer_plc_execution_time__4[[#This Row],[Column2]]*100</f>
        <v>99.974080526991884</v>
      </c>
    </row>
    <row r="536" spans="1:8" x14ac:dyDescent="0.3">
      <c r="A536" s="1" t="s">
        <v>24845</v>
      </c>
      <c r="B536">
        <v>231711601</v>
      </c>
      <c r="C536" s="1" t="s">
        <v>5312</v>
      </c>
      <c r="D536">
        <v>231655640</v>
      </c>
      <c r="E536" s="1" t="s">
        <v>5313</v>
      </c>
      <c r="F536">
        <v>55961</v>
      </c>
      <c r="G536">
        <f>logfile_10k_buffer_plc_execution_time__4[[#This Row],[Column6]]/logfile_10k_buffer_plc_execution_time__4[[#This Row],[Column2]]*100</f>
        <v>2.4151142954642137E-2</v>
      </c>
      <c r="H536" s="1">
        <f>logfile_10k_buffer_plc_execution_time__4[[#This Row],[Column4]]/logfile_10k_buffer_plc_execution_time__4[[#This Row],[Column2]]*100</f>
        <v>99.975848857045364</v>
      </c>
    </row>
    <row r="537" spans="1:8" x14ac:dyDescent="0.3">
      <c r="A537" s="1" t="s">
        <v>24846</v>
      </c>
      <c r="B537">
        <v>290478843</v>
      </c>
      <c r="C537" s="1" t="s">
        <v>5312</v>
      </c>
      <c r="D537">
        <v>290418044</v>
      </c>
      <c r="E537" s="1" t="s">
        <v>5313</v>
      </c>
      <c r="F537">
        <v>60799</v>
      </c>
      <c r="G537">
        <f>logfile_10k_buffer_plc_execution_time__4[[#This Row],[Column6]]/logfile_10k_buffer_plc_execution_time__4[[#This Row],[Column2]]*100</f>
        <v>2.0930612147887134E-2</v>
      </c>
      <c r="H537" s="1">
        <f>logfile_10k_buffer_plc_execution_time__4[[#This Row],[Column4]]/logfile_10k_buffer_plc_execution_time__4[[#This Row],[Column2]]*100</f>
        <v>99.979069387852121</v>
      </c>
    </row>
    <row r="538" spans="1:8" x14ac:dyDescent="0.3">
      <c r="A538" s="1" t="s">
        <v>24847</v>
      </c>
      <c r="B538">
        <v>402679480</v>
      </c>
      <c r="C538" s="1" t="s">
        <v>5312</v>
      </c>
      <c r="D538">
        <v>402620268</v>
      </c>
      <c r="E538" s="1" t="s">
        <v>5313</v>
      </c>
      <c r="F538">
        <v>59212</v>
      </c>
      <c r="G538">
        <f>logfile_10k_buffer_plc_execution_time__4[[#This Row],[Column6]]/logfile_10k_buffer_plc_execution_time__4[[#This Row],[Column2]]*100</f>
        <v>1.4704498972731366E-2</v>
      </c>
      <c r="H538" s="1">
        <f>logfile_10k_buffer_plc_execution_time__4[[#This Row],[Column4]]/logfile_10k_buffer_plc_execution_time__4[[#This Row],[Column2]]*100</f>
        <v>99.985295501027267</v>
      </c>
    </row>
    <row r="539" spans="1:8" x14ac:dyDescent="0.3">
      <c r="A539" s="1" t="s">
        <v>24848</v>
      </c>
      <c r="B539">
        <v>417610211</v>
      </c>
      <c r="C539" s="1" t="s">
        <v>5312</v>
      </c>
      <c r="D539">
        <v>417552469</v>
      </c>
      <c r="E539" s="1" t="s">
        <v>5313</v>
      </c>
      <c r="F539">
        <v>57742</v>
      </c>
      <c r="G539">
        <f>logfile_10k_buffer_plc_execution_time__4[[#This Row],[Column6]]/logfile_10k_buffer_plc_execution_time__4[[#This Row],[Column2]]*100</f>
        <v>1.3826769192671872E-2</v>
      </c>
      <c r="H539" s="1">
        <f>logfile_10k_buffer_plc_execution_time__4[[#This Row],[Column4]]/logfile_10k_buffer_plc_execution_time__4[[#This Row],[Column2]]*100</f>
        <v>99.986173230807324</v>
      </c>
    </row>
    <row r="540" spans="1:8" x14ac:dyDescent="0.3">
      <c r="A540" s="1" t="s">
        <v>24849</v>
      </c>
      <c r="B540">
        <v>283956535</v>
      </c>
      <c r="C540" s="1" t="s">
        <v>5312</v>
      </c>
      <c r="D540">
        <v>17598995</v>
      </c>
      <c r="E540" s="1" t="s">
        <v>5313</v>
      </c>
      <c r="F540">
        <v>266357540</v>
      </c>
      <c r="G540">
        <f>logfile_10k_buffer_plc_execution_time__4[[#This Row],[Column6]]/logfile_10k_buffer_plc_execution_time__4[[#This Row],[Column2]]*100</f>
        <v>93.802222230948132</v>
      </c>
      <c r="H540" s="1">
        <f>logfile_10k_buffer_plc_execution_time__4[[#This Row],[Column4]]/logfile_10k_buffer_plc_execution_time__4[[#This Row],[Column2]]*100</f>
        <v>6.1977777690518723</v>
      </c>
    </row>
    <row r="541" spans="1:8" x14ac:dyDescent="0.3">
      <c r="A541" s="1" t="s">
        <v>24850</v>
      </c>
      <c r="B541">
        <v>182787836</v>
      </c>
      <c r="C541" s="1" t="s">
        <v>5312</v>
      </c>
      <c r="D541">
        <v>182728773</v>
      </c>
      <c r="E541" s="1" t="s">
        <v>5313</v>
      </c>
      <c r="F541">
        <v>59063</v>
      </c>
      <c r="G541">
        <f>logfile_10k_buffer_plc_execution_time__4[[#This Row],[Column6]]/logfile_10k_buffer_plc_execution_time__4[[#This Row],[Column2]]*100</f>
        <v>3.231232520308408E-2</v>
      </c>
      <c r="H541" s="1">
        <f>logfile_10k_buffer_plc_execution_time__4[[#This Row],[Column4]]/logfile_10k_buffer_plc_execution_time__4[[#This Row],[Column2]]*100</f>
        <v>99.967687674796906</v>
      </c>
    </row>
    <row r="542" spans="1:8" x14ac:dyDescent="0.3">
      <c r="A542" s="1" t="s">
        <v>24851</v>
      </c>
      <c r="B542">
        <v>229666995</v>
      </c>
      <c r="C542" s="1" t="s">
        <v>5312</v>
      </c>
      <c r="D542">
        <v>229620316</v>
      </c>
      <c r="E542" s="1" t="s">
        <v>5313</v>
      </c>
      <c r="F542">
        <v>46679</v>
      </c>
      <c r="G542">
        <f>logfile_10k_buffer_plc_execution_time__4[[#This Row],[Column6]]/logfile_10k_buffer_plc_execution_time__4[[#This Row],[Column2]]*100</f>
        <v>2.0324644383490978E-2</v>
      </c>
      <c r="H542" s="1">
        <f>logfile_10k_buffer_plc_execution_time__4[[#This Row],[Column4]]/logfile_10k_buffer_plc_execution_time__4[[#This Row],[Column2]]*100</f>
        <v>99.979675355616507</v>
      </c>
    </row>
    <row r="543" spans="1:8" x14ac:dyDescent="0.3">
      <c r="A543" s="1" t="s">
        <v>24852</v>
      </c>
      <c r="B543">
        <v>47791767</v>
      </c>
      <c r="C543" s="1" t="s">
        <v>5312</v>
      </c>
      <c r="D543">
        <v>16244973</v>
      </c>
      <c r="E543" s="1" t="s">
        <v>5313</v>
      </c>
      <c r="F543">
        <v>31546794</v>
      </c>
      <c r="G543">
        <f>logfile_10k_buffer_plc_execution_time__4[[#This Row],[Column6]]/logfile_10k_buffer_plc_execution_time__4[[#This Row],[Column2]]*100</f>
        <v>66.008846251698543</v>
      </c>
      <c r="H543" s="1">
        <f>logfile_10k_buffer_plc_execution_time__4[[#This Row],[Column4]]/logfile_10k_buffer_plc_execution_time__4[[#This Row],[Column2]]*100</f>
        <v>33.991153748301464</v>
      </c>
    </row>
    <row r="544" spans="1:8" x14ac:dyDescent="0.3">
      <c r="A544" s="1" t="s">
        <v>24853</v>
      </c>
      <c r="B544">
        <v>252411423</v>
      </c>
      <c r="C544" s="1" t="s">
        <v>5312</v>
      </c>
      <c r="D544">
        <v>218708470</v>
      </c>
      <c r="E544" s="1" t="s">
        <v>5313</v>
      </c>
      <c r="F544">
        <v>33702953</v>
      </c>
      <c r="G544">
        <f>logfile_10k_buffer_plc_execution_time__4[[#This Row],[Column6]]/logfile_10k_buffer_plc_execution_time__4[[#This Row],[Column2]]*100</f>
        <v>13.352388176188049</v>
      </c>
      <c r="H544" s="1">
        <f>logfile_10k_buffer_plc_execution_time__4[[#This Row],[Column4]]/logfile_10k_buffer_plc_execution_time__4[[#This Row],[Column2]]*100</f>
        <v>86.647611823811957</v>
      </c>
    </row>
    <row r="545" spans="1:8" x14ac:dyDescent="0.3">
      <c r="A545" s="1" t="s">
        <v>24854</v>
      </c>
      <c r="B545">
        <v>985020978</v>
      </c>
      <c r="C545" s="1" t="s">
        <v>5312</v>
      </c>
      <c r="D545">
        <v>984934459</v>
      </c>
      <c r="E545" s="1" t="s">
        <v>5313</v>
      </c>
      <c r="F545">
        <v>86519</v>
      </c>
      <c r="G545">
        <f>logfile_10k_buffer_plc_execution_time__4[[#This Row],[Column6]]/logfile_10k_buffer_plc_execution_time__4[[#This Row],[Column2]]*100</f>
        <v>8.7834677567648709E-3</v>
      </c>
      <c r="H545" s="1">
        <f>logfile_10k_buffer_plc_execution_time__4[[#This Row],[Column4]]/logfile_10k_buffer_plc_execution_time__4[[#This Row],[Column2]]*100</f>
        <v>99.991216532243229</v>
      </c>
    </row>
    <row r="546" spans="1:8" x14ac:dyDescent="0.3">
      <c r="A546" s="1" t="s">
        <v>24855</v>
      </c>
      <c r="B546">
        <v>297903097</v>
      </c>
      <c r="C546" s="1" t="s">
        <v>5312</v>
      </c>
      <c r="D546">
        <v>60498154</v>
      </c>
      <c r="E546" s="1" t="s">
        <v>5313</v>
      </c>
      <c r="F546">
        <v>237404943</v>
      </c>
      <c r="G546">
        <f>logfile_10k_buffer_plc_execution_time__4[[#This Row],[Column6]]/logfile_10k_buffer_plc_execution_time__4[[#This Row],[Column2]]*100</f>
        <v>79.692002329200363</v>
      </c>
      <c r="H546" s="1">
        <f>logfile_10k_buffer_plc_execution_time__4[[#This Row],[Column4]]/logfile_10k_buffer_plc_execution_time__4[[#This Row],[Column2]]*100</f>
        <v>20.307997670799644</v>
      </c>
    </row>
    <row r="547" spans="1:8" x14ac:dyDescent="0.3">
      <c r="A547" s="1" t="s">
        <v>24856</v>
      </c>
      <c r="B547">
        <v>379173550</v>
      </c>
      <c r="C547" s="1" t="s">
        <v>5312</v>
      </c>
      <c r="D547">
        <v>379115078</v>
      </c>
      <c r="E547" s="1" t="s">
        <v>5313</v>
      </c>
      <c r="F547">
        <v>58472</v>
      </c>
      <c r="G547">
        <f>logfile_10k_buffer_plc_execution_time__4[[#This Row],[Column6]]/logfile_10k_buffer_plc_execution_time__4[[#This Row],[Column2]]*100</f>
        <v>1.5420906864416044E-2</v>
      </c>
      <c r="H547" s="1">
        <f>logfile_10k_buffer_plc_execution_time__4[[#This Row],[Column4]]/logfile_10k_buffer_plc_execution_time__4[[#This Row],[Column2]]*100</f>
        <v>99.984579093135579</v>
      </c>
    </row>
    <row r="548" spans="1:8" x14ac:dyDescent="0.3">
      <c r="A548" s="1" t="s">
        <v>24857</v>
      </c>
      <c r="B548">
        <v>441198959</v>
      </c>
      <c r="C548" s="1" t="s">
        <v>5312</v>
      </c>
      <c r="D548">
        <v>278932930</v>
      </c>
      <c r="E548" s="1" t="s">
        <v>5313</v>
      </c>
      <c r="F548">
        <v>162266029</v>
      </c>
      <c r="G548">
        <f>logfile_10k_buffer_plc_execution_time__4[[#This Row],[Column6]]/logfile_10k_buffer_plc_execution_time__4[[#This Row],[Column2]]*100</f>
        <v>36.778425173029476</v>
      </c>
      <c r="H548" s="1">
        <f>logfile_10k_buffer_plc_execution_time__4[[#This Row],[Column4]]/logfile_10k_buffer_plc_execution_time__4[[#This Row],[Column2]]*100</f>
        <v>63.221574826970524</v>
      </c>
    </row>
    <row r="549" spans="1:8" x14ac:dyDescent="0.3">
      <c r="A549" s="1" t="s">
        <v>24858</v>
      </c>
      <c r="B549">
        <v>214282183</v>
      </c>
      <c r="C549" s="1" t="s">
        <v>5312</v>
      </c>
      <c r="D549">
        <v>214230084</v>
      </c>
      <c r="E549" s="1" t="s">
        <v>5313</v>
      </c>
      <c r="F549">
        <v>52099</v>
      </c>
      <c r="G549">
        <f>logfile_10k_buffer_plc_execution_time__4[[#This Row],[Column6]]/logfile_10k_buffer_plc_execution_time__4[[#This Row],[Column2]]*100</f>
        <v>2.4313267333103471E-2</v>
      </c>
      <c r="H549" s="1">
        <f>logfile_10k_buffer_plc_execution_time__4[[#This Row],[Column4]]/logfile_10k_buffer_plc_execution_time__4[[#This Row],[Column2]]*100</f>
        <v>99.975686732666901</v>
      </c>
    </row>
    <row r="550" spans="1:8" x14ac:dyDescent="0.3">
      <c r="A550" s="1" t="s">
        <v>24859</v>
      </c>
      <c r="B550">
        <v>482905607</v>
      </c>
      <c r="C550" s="1" t="s">
        <v>5312</v>
      </c>
      <c r="D550">
        <v>286680952</v>
      </c>
      <c r="E550" s="1" t="s">
        <v>5313</v>
      </c>
      <c r="F550">
        <v>196224655</v>
      </c>
      <c r="G550">
        <f>logfile_10k_buffer_plc_execution_time__4[[#This Row],[Column6]]/logfile_10k_buffer_plc_execution_time__4[[#This Row],[Column2]]*100</f>
        <v>40.634163727985047</v>
      </c>
      <c r="H550" s="1">
        <f>logfile_10k_buffer_plc_execution_time__4[[#This Row],[Column4]]/logfile_10k_buffer_plc_execution_time__4[[#This Row],[Column2]]*100</f>
        <v>59.36583627201496</v>
      </c>
    </row>
    <row r="551" spans="1:8" x14ac:dyDescent="0.3">
      <c r="A551" s="1" t="s">
        <v>24860</v>
      </c>
      <c r="B551">
        <v>255640862</v>
      </c>
      <c r="C551" s="1" t="s">
        <v>5312</v>
      </c>
      <c r="D551">
        <v>255411206</v>
      </c>
      <c r="E551" s="1" t="s">
        <v>5313</v>
      </c>
      <c r="F551">
        <v>229656</v>
      </c>
      <c r="G551">
        <f>logfile_10k_buffer_plc_execution_time__4[[#This Row],[Column6]]/logfile_10k_buffer_plc_execution_time__4[[#This Row],[Column2]]*100</f>
        <v>8.9835403543585296E-2</v>
      </c>
      <c r="H551" s="1">
        <f>logfile_10k_buffer_plc_execution_time__4[[#This Row],[Column4]]/logfile_10k_buffer_plc_execution_time__4[[#This Row],[Column2]]*100</f>
        <v>99.910164596456426</v>
      </c>
    </row>
    <row r="552" spans="1:8" x14ac:dyDescent="0.3">
      <c r="A552" s="1" t="s">
        <v>24861</v>
      </c>
      <c r="B552">
        <v>319447628</v>
      </c>
      <c r="C552" s="1" t="s">
        <v>5312</v>
      </c>
      <c r="D552">
        <v>319377479</v>
      </c>
      <c r="E552" s="1" t="s">
        <v>5313</v>
      </c>
      <c r="F552">
        <v>70149</v>
      </c>
      <c r="G552">
        <f>logfile_10k_buffer_plc_execution_time__4[[#This Row],[Column6]]/logfile_10k_buffer_plc_execution_time__4[[#This Row],[Column2]]*100</f>
        <v>2.1959468110372068E-2</v>
      </c>
      <c r="H552" s="1">
        <f>logfile_10k_buffer_plc_execution_time__4[[#This Row],[Column4]]/logfile_10k_buffer_plc_execution_time__4[[#This Row],[Column2]]*100</f>
        <v>99.978040531889619</v>
      </c>
    </row>
    <row r="553" spans="1:8" x14ac:dyDescent="0.3">
      <c r="A553" s="1" t="s">
        <v>24862</v>
      </c>
      <c r="B553">
        <v>627254558</v>
      </c>
      <c r="C553" s="1" t="s">
        <v>5312</v>
      </c>
      <c r="D553">
        <v>627174915</v>
      </c>
      <c r="E553" s="1" t="s">
        <v>5313</v>
      </c>
      <c r="F553">
        <v>79643</v>
      </c>
      <c r="G553">
        <f>logfile_10k_buffer_plc_execution_time__4[[#This Row],[Column6]]/logfile_10k_buffer_plc_execution_time__4[[#This Row],[Column2]]*100</f>
        <v>1.2697077922230101E-2</v>
      </c>
      <c r="H553" s="1">
        <f>logfile_10k_buffer_plc_execution_time__4[[#This Row],[Column4]]/logfile_10k_buffer_plc_execution_time__4[[#This Row],[Column2]]*100</f>
        <v>99.987302922077774</v>
      </c>
    </row>
    <row r="554" spans="1:8" x14ac:dyDescent="0.3">
      <c r="A554" s="1" t="s">
        <v>24863</v>
      </c>
      <c r="B554">
        <v>631564226</v>
      </c>
      <c r="C554" s="1" t="s">
        <v>5312</v>
      </c>
      <c r="D554">
        <v>582584232</v>
      </c>
      <c r="E554" s="1" t="s">
        <v>5313</v>
      </c>
      <c r="F554">
        <v>48979994</v>
      </c>
      <c r="G554">
        <f>logfile_10k_buffer_plc_execution_time__4[[#This Row],[Column6]]/logfile_10k_buffer_plc_execution_time__4[[#This Row],[Column2]]*100</f>
        <v>7.7553464847453224</v>
      </c>
      <c r="H554" s="1">
        <f>logfile_10k_buffer_plc_execution_time__4[[#This Row],[Column4]]/logfile_10k_buffer_plc_execution_time__4[[#This Row],[Column2]]*100</f>
        <v>92.244653515254683</v>
      </c>
    </row>
    <row r="555" spans="1:8" x14ac:dyDescent="0.3">
      <c r="A555" s="1" t="s">
        <v>24864</v>
      </c>
      <c r="B555">
        <v>491073931</v>
      </c>
      <c r="C555" s="1" t="s">
        <v>5312</v>
      </c>
      <c r="D555">
        <v>491012484</v>
      </c>
      <c r="E555" s="1" t="s">
        <v>5313</v>
      </c>
      <c r="F555">
        <v>61447</v>
      </c>
      <c r="G555">
        <f>logfile_10k_buffer_plc_execution_time__4[[#This Row],[Column6]]/logfile_10k_buffer_plc_execution_time__4[[#This Row],[Column2]]*100</f>
        <v>1.2512779873057444E-2</v>
      </c>
      <c r="H555" s="1">
        <f>logfile_10k_buffer_plc_execution_time__4[[#This Row],[Column4]]/logfile_10k_buffer_plc_execution_time__4[[#This Row],[Column2]]*100</f>
        <v>99.987487220126951</v>
      </c>
    </row>
    <row r="556" spans="1:8" x14ac:dyDescent="0.3">
      <c r="A556" s="1" t="s">
        <v>24865</v>
      </c>
      <c r="B556">
        <v>196958805</v>
      </c>
      <c r="C556" s="1" t="s">
        <v>5312</v>
      </c>
      <c r="D556">
        <v>196894805</v>
      </c>
      <c r="E556" s="1" t="s">
        <v>5313</v>
      </c>
      <c r="F556">
        <v>64000</v>
      </c>
      <c r="G556">
        <f>logfile_10k_buffer_plc_execution_time__4[[#This Row],[Column6]]/logfile_10k_buffer_plc_execution_time__4[[#This Row],[Column2]]*100</f>
        <v>3.2494104541302436E-2</v>
      </c>
      <c r="H556" s="1">
        <f>logfile_10k_buffer_plc_execution_time__4[[#This Row],[Column4]]/logfile_10k_buffer_plc_execution_time__4[[#This Row],[Column2]]*100</f>
        <v>99.9675058954587</v>
      </c>
    </row>
    <row r="557" spans="1:8" x14ac:dyDescent="0.3">
      <c r="A557" s="1" t="s">
        <v>24866</v>
      </c>
      <c r="B557">
        <v>180796346</v>
      </c>
      <c r="C557" s="1" t="s">
        <v>5312</v>
      </c>
      <c r="D557">
        <v>180743671</v>
      </c>
      <c r="E557" s="1" t="s">
        <v>5313</v>
      </c>
      <c r="F557">
        <v>52675</v>
      </c>
      <c r="G557">
        <f>logfile_10k_buffer_plc_execution_time__4[[#This Row],[Column6]]/logfile_10k_buffer_plc_execution_time__4[[#This Row],[Column2]]*100</f>
        <v>2.9134991478201668E-2</v>
      </c>
      <c r="H557" s="1">
        <f>logfile_10k_buffer_plc_execution_time__4[[#This Row],[Column4]]/logfile_10k_buffer_plc_execution_time__4[[#This Row],[Column2]]*100</f>
        <v>99.970865008521798</v>
      </c>
    </row>
    <row r="558" spans="1:8" x14ac:dyDescent="0.3">
      <c r="A558" s="1" t="s">
        <v>24867</v>
      </c>
      <c r="B558">
        <v>328202886</v>
      </c>
      <c r="C558" s="1" t="s">
        <v>5312</v>
      </c>
      <c r="D558">
        <v>328155965</v>
      </c>
      <c r="E558" s="1" t="s">
        <v>5313</v>
      </c>
      <c r="F558">
        <v>46921</v>
      </c>
      <c r="G558">
        <f>logfile_10k_buffer_plc_execution_time__4[[#This Row],[Column6]]/logfile_10k_buffer_plc_execution_time__4[[#This Row],[Column2]]*100</f>
        <v>1.4296339856073051E-2</v>
      </c>
      <c r="H558" s="1">
        <f>logfile_10k_buffer_plc_execution_time__4[[#This Row],[Column4]]/logfile_10k_buffer_plc_execution_time__4[[#This Row],[Column2]]*100</f>
        <v>99.985703660143926</v>
      </c>
    </row>
    <row r="559" spans="1:8" x14ac:dyDescent="0.3">
      <c r="A559" s="1" t="s">
        <v>24868</v>
      </c>
      <c r="B559">
        <v>331364884</v>
      </c>
      <c r="C559" s="1" t="s">
        <v>5312</v>
      </c>
      <c r="D559">
        <v>180441747</v>
      </c>
      <c r="E559" s="1" t="s">
        <v>5313</v>
      </c>
      <c r="F559">
        <v>150923137</v>
      </c>
      <c r="G559">
        <f>logfile_10k_buffer_plc_execution_time__4[[#This Row],[Column6]]/logfile_10k_buffer_plc_execution_time__4[[#This Row],[Column2]]*100</f>
        <v>45.545905522083025</v>
      </c>
      <c r="H559" s="1">
        <f>logfile_10k_buffer_plc_execution_time__4[[#This Row],[Column4]]/logfile_10k_buffer_plc_execution_time__4[[#This Row],[Column2]]*100</f>
        <v>54.454094477916982</v>
      </c>
    </row>
    <row r="560" spans="1:8" x14ac:dyDescent="0.3">
      <c r="A560" s="1" t="s">
        <v>24868</v>
      </c>
      <c r="B560">
        <v>52354</v>
      </c>
      <c r="C560" s="1" t="s">
        <v>5312</v>
      </c>
      <c r="D560">
        <v>226</v>
      </c>
      <c r="E560" s="1" t="s">
        <v>5313</v>
      </c>
      <c r="F560">
        <v>52128</v>
      </c>
      <c r="G560">
        <f>logfile_10k_buffer_plc_execution_time__4[[#This Row],[Column6]]/logfile_10k_buffer_plc_execution_time__4[[#This Row],[Column2]]*100</f>
        <v>99.568323337280816</v>
      </c>
      <c r="H560" s="1">
        <f>logfile_10k_buffer_plc_execution_time__4[[#This Row],[Column4]]/logfile_10k_buffer_plc_execution_time__4[[#This Row],[Column2]]*100</f>
        <v>0.43167666271918093</v>
      </c>
    </row>
    <row r="561" spans="1:8" x14ac:dyDescent="0.3">
      <c r="A561" s="1" t="s">
        <v>24869</v>
      </c>
      <c r="B561">
        <v>440711456</v>
      </c>
      <c r="C561" s="1" t="s">
        <v>5312</v>
      </c>
      <c r="D561">
        <v>268819689</v>
      </c>
      <c r="E561" s="1" t="s">
        <v>5313</v>
      </c>
      <c r="F561">
        <v>171891767</v>
      </c>
      <c r="G561">
        <f>logfile_10k_buffer_plc_execution_time__4[[#This Row],[Column6]]/logfile_10k_buffer_plc_execution_time__4[[#This Row],[Column2]]*100</f>
        <v>39.003244562809819</v>
      </c>
      <c r="H561" s="1">
        <f>logfile_10k_buffer_plc_execution_time__4[[#This Row],[Column4]]/logfile_10k_buffer_plc_execution_time__4[[#This Row],[Column2]]*100</f>
        <v>60.996755437190174</v>
      </c>
    </row>
    <row r="562" spans="1:8" x14ac:dyDescent="0.3">
      <c r="A562" s="1" t="s">
        <v>24870</v>
      </c>
      <c r="B562">
        <v>191340601</v>
      </c>
      <c r="C562" s="1" t="s">
        <v>5312</v>
      </c>
      <c r="D562">
        <v>191268154</v>
      </c>
      <c r="E562" s="1" t="s">
        <v>5313</v>
      </c>
      <c r="F562">
        <v>72447</v>
      </c>
      <c r="G562">
        <f>logfile_10k_buffer_plc_execution_time__4[[#This Row],[Column6]]/logfile_10k_buffer_plc_execution_time__4[[#This Row],[Column2]]*100</f>
        <v>3.7862847519748305E-2</v>
      </c>
      <c r="H562" s="1">
        <f>logfile_10k_buffer_plc_execution_time__4[[#This Row],[Column4]]/logfile_10k_buffer_plc_execution_time__4[[#This Row],[Column2]]*100</f>
        <v>99.962137152480253</v>
      </c>
    </row>
    <row r="563" spans="1:8" x14ac:dyDescent="0.3">
      <c r="A563" s="1" t="s">
        <v>24871</v>
      </c>
      <c r="B563">
        <v>248732605</v>
      </c>
      <c r="C563" s="1" t="s">
        <v>5312</v>
      </c>
      <c r="D563">
        <v>248679017</v>
      </c>
      <c r="E563" s="1" t="s">
        <v>5313</v>
      </c>
      <c r="F563">
        <v>53588</v>
      </c>
      <c r="G563">
        <f>logfile_10k_buffer_plc_execution_time__4[[#This Row],[Column6]]/logfile_10k_buffer_plc_execution_time__4[[#This Row],[Column2]]*100</f>
        <v>2.1544421166658067E-2</v>
      </c>
      <c r="H563" s="1">
        <f>logfile_10k_buffer_plc_execution_time__4[[#This Row],[Column4]]/logfile_10k_buffer_plc_execution_time__4[[#This Row],[Column2]]*100</f>
        <v>99.978455578833348</v>
      </c>
    </row>
    <row r="564" spans="1:8" x14ac:dyDescent="0.3">
      <c r="A564" s="1" t="s">
        <v>24872</v>
      </c>
      <c r="B564">
        <v>317242500</v>
      </c>
      <c r="C564" s="1" t="s">
        <v>5312</v>
      </c>
      <c r="D564">
        <v>50265604</v>
      </c>
      <c r="E564" s="1" t="s">
        <v>5313</v>
      </c>
      <c r="F564">
        <v>266976896</v>
      </c>
      <c r="G564">
        <f>logfile_10k_buffer_plc_execution_time__4[[#This Row],[Column6]]/logfile_10k_buffer_plc_execution_time__4[[#This Row],[Column2]]*100</f>
        <v>84.155463407330359</v>
      </c>
      <c r="H564" s="1">
        <f>logfile_10k_buffer_plc_execution_time__4[[#This Row],[Column4]]/logfile_10k_buffer_plc_execution_time__4[[#This Row],[Column2]]*100</f>
        <v>15.844536592669645</v>
      </c>
    </row>
    <row r="565" spans="1:8" x14ac:dyDescent="0.3">
      <c r="A565" s="1" t="s">
        <v>24873</v>
      </c>
      <c r="B565">
        <v>249300073</v>
      </c>
      <c r="C565" s="1" t="s">
        <v>5312</v>
      </c>
      <c r="D565">
        <v>249231443</v>
      </c>
      <c r="E565" s="1" t="s">
        <v>5313</v>
      </c>
      <c r="F565">
        <v>68630</v>
      </c>
      <c r="G565">
        <f>logfile_10k_buffer_plc_execution_time__4[[#This Row],[Column6]]/logfile_10k_buffer_plc_execution_time__4[[#This Row],[Column2]]*100</f>
        <v>2.7529073366938005E-2</v>
      </c>
      <c r="H565" s="1">
        <f>logfile_10k_buffer_plc_execution_time__4[[#This Row],[Column4]]/logfile_10k_buffer_plc_execution_time__4[[#This Row],[Column2]]*100</f>
        <v>99.972470926633065</v>
      </c>
    </row>
    <row r="566" spans="1:8" x14ac:dyDescent="0.3">
      <c r="A566" s="1" t="s">
        <v>24874</v>
      </c>
      <c r="B566">
        <v>1165865002</v>
      </c>
      <c r="C566" s="1" t="s">
        <v>5312</v>
      </c>
      <c r="D566">
        <v>450814031</v>
      </c>
      <c r="E566" s="1" t="s">
        <v>5313</v>
      </c>
      <c r="F566">
        <v>715050971</v>
      </c>
      <c r="G566">
        <f>logfile_10k_buffer_plc_execution_time__4[[#This Row],[Column6]]/logfile_10k_buffer_plc_execution_time__4[[#This Row],[Column2]]*100</f>
        <v>61.332227125212228</v>
      </c>
      <c r="H566" s="1">
        <f>logfile_10k_buffer_plc_execution_time__4[[#This Row],[Column4]]/logfile_10k_buffer_plc_execution_time__4[[#This Row],[Column2]]*100</f>
        <v>38.667772874787779</v>
      </c>
    </row>
    <row r="567" spans="1:8" x14ac:dyDescent="0.3">
      <c r="A567" s="1" t="s">
        <v>24875</v>
      </c>
      <c r="B567">
        <v>364486927</v>
      </c>
      <c r="C567" s="1" t="s">
        <v>5312</v>
      </c>
      <c r="D567">
        <v>364423761</v>
      </c>
      <c r="E567" s="1" t="s">
        <v>5313</v>
      </c>
      <c r="F567">
        <v>63166</v>
      </c>
      <c r="G567">
        <f>logfile_10k_buffer_plc_execution_time__4[[#This Row],[Column6]]/logfile_10k_buffer_plc_execution_time__4[[#This Row],[Column2]]*100</f>
        <v>1.733011400982291E-2</v>
      </c>
      <c r="H567" s="1">
        <f>logfile_10k_buffer_plc_execution_time__4[[#This Row],[Column4]]/logfile_10k_buffer_plc_execution_time__4[[#This Row],[Column2]]*100</f>
        <v>99.982669885990177</v>
      </c>
    </row>
    <row r="568" spans="1:8" x14ac:dyDescent="0.3">
      <c r="A568" s="1" t="s">
        <v>24876</v>
      </c>
      <c r="B568">
        <v>267261334</v>
      </c>
      <c r="C568" s="1" t="s">
        <v>5312</v>
      </c>
      <c r="D568">
        <v>169365323</v>
      </c>
      <c r="E568" s="1" t="s">
        <v>5313</v>
      </c>
      <c r="F568">
        <v>97896011</v>
      </c>
      <c r="G568">
        <f>logfile_10k_buffer_plc_execution_time__4[[#This Row],[Column6]]/logfile_10k_buffer_plc_execution_time__4[[#This Row],[Column2]]*100</f>
        <v>36.629320648380812</v>
      </c>
      <c r="H568" s="1">
        <f>logfile_10k_buffer_plc_execution_time__4[[#This Row],[Column4]]/logfile_10k_buffer_plc_execution_time__4[[#This Row],[Column2]]*100</f>
        <v>63.370679351619188</v>
      </c>
    </row>
    <row r="569" spans="1:8" x14ac:dyDescent="0.3">
      <c r="A569" s="1" t="s">
        <v>24877</v>
      </c>
      <c r="B569">
        <v>494208786</v>
      </c>
      <c r="C569" s="1" t="s">
        <v>5312</v>
      </c>
      <c r="D569">
        <v>447511920</v>
      </c>
      <c r="E569" s="1" t="s">
        <v>5313</v>
      </c>
      <c r="F569">
        <v>46696866</v>
      </c>
      <c r="G569">
        <f>logfile_10k_buffer_plc_execution_time__4[[#This Row],[Column6]]/logfile_10k_buffer_plc_execution_time__4[[#This Row],[Column2]]*100</f>
        <v>9.4488134009013756</v>
      </c>
      <c r="H569" s="1">
        <f>logfile_10k_buffer_plc_execution_time__4[[#This Row],[Column4]]/logfile_10k_buffer_plc_execution_time__4[[#This Row],[Column2]]*100</f>
        <v>90.551186599098628</v>
      </c>
    </row>
    <row r="570" spans="1:8" x14ac:dyDescent="0.3">
      <c r="A570" s="1" t="s">
        <v>24878</v>
      </c>
      <c r="B570">
        <v>534828759</v>
      </c>
      <c r="C570" s="1" t="s">
        <v>5312</v>
      </c>
      <c r="D570">
        <v>386019517</v>
      </c>
      <c r="E570" s="1" t="s">
        <v>5313</v>
      </c>
      <c r="F570">
        <v>148809242</v>
      </c>
      <c r="G570">
        <f>logfile_10k_buffer_plc_execution_time__4[[#This Row],[Column6]]/logfile_10k_buffer_plc_execution_time__4[[#This Row],[Column2]]*100</f>
        <v>27.823717310609318</v>
      </c>
      <c r="H570" s="1">
        <f>logfile_10k_buffer_plc_execution_time__4[[#This Row],[Column4]]/logfile_10k_buffer_plc_execution_time__4[[#This Row],[Column2]]*100</f>
        <v>72.176282689390675</v>
      </c>
    </row>
    <row r="571" spans="1:8" x14ac:dyDescent="0.3">
      <c r="A571" s="1" t="s">
        <v>24879</v>
      </c>
      <c r="B571">
        <v>1054018608</v>
      </c>
      <c r="C571" s="1" t="s">
        <v>5312</v>
      </c>
      <c r="D571">
        <v>819282388</v>
      </c>
      <c r="E571" s="1" t="s">
        <v>5313</v>
      </c>
      <c r="F571">
        <v>234736220</v>
      </c>
      <c r="G571">
        <f>logfile_10k_buffer_plc_execution_time__4[[#This Row],[Column6]]/logfile_10k_buffer_plc_execution_time__4[[#This Row],[Column2]]*100</f>
        <v>22.2705954352563</v>
      </c>
      <c r="H571" s="1">
        <f>logfile_10k_buffer_plc_execution_time__4[[#This Row],[Column4]]/logfile_10k_buffer_plc_execution_time__4[[#This Row],[Column2]]*100</f>
        <v>77.729404564743703</v>
      </c>
    </row>
    <row r="572" spans="1:8" x14ac:dyDescent="0.3">
      <c r="A572" s="1" t="s">
        <v>24880</v>
      </c>
      <c r="B572">
        <v>572674318</v>
      </c>
      <c r="C572" s="1" t="s">
        <v>5312</v>
      </c>
      <c r="D572">
        <v>228716200</v>
      </c>
      <c r="E572" s="1" t="s">
        <v>5313</v>
      </c>
      <c r="F572">
        <v>343958118</v>
      </c>
      <c r="G572">
        <f>logfile_10k_buffer_plc_execution_time__4[[#This Row],[Column6]]/logfile_10k_buffer_plc_execution_time__4[[#This Row],[Column2]]*100</f>
        <v>60.061732679271294</v>
      </c>
      <c r="H572" s="1">
        <f>logfile_10k_buffer_plc_execution_time__4[[#This Row],[Column4]]/logfile_10k_buffer_plc_execution_time__4[[#This Row],[Column2]]*100</f>
        <v>39.938267320728713</v>
      </c>
    </row>
    <row r="573" spans="1:8" x14ac:dyDescent="0.3">
      <c r="A573" s="1" t="s">
        <v>24881</v>
      </c>
      <c r="B573">
        <v>498240556</v>
      </c>
      <c r="C573" s="1" t="s">
        <v>5312</v>
      </c>
      <c r="D573">
        <v>498190289</v>
      </c>
      <c r="E573" s="1" t="s">
        <v>5313</v>
      </c>
      <c r="F573">
        <v>50267</v>
      </c>
      <c r="G573">
        <f>logfile_10k_buffer_plc_execution_time__4[[#This Row],[Column6]]/logfile_10k_buffer_plc_execution_time__4[[#This Row],[Column2]]*100</f>
        <v>1.0088901715178723E-2</v>
      </c>
      <c r="H573" s="1">
        <f>logfile_10k_buffer_plc_execution_time__4[[#This Row],[Column4]]/logfile_10k_buffer_plc_execution_time__4[[#This Row],[Column2]]*100</f>
        <v>99.989911098284821</v>
      </c>
    </row>
    <row r="574" spans="1:8" x14ac:dyDescent="0.3">
      <c r="A574" s="1" t="s">
        <v>24882</v>
      </c>
      <c r="B574">
        <v>518942944</v>
      </c>
      <c r="C574" s="1" t="s">
        <v>5312</v>
      </c>
      <c r="D574">
        <v>264135377</v>
      </c>
      <c r="E574" s="1" t="s">
        <v>5313</v>
      </c>
      <c r="F574">
        <v>254807567</v>
      </c>
      <c r="G574">
        <f>logfile_10k_buffer_plc_execution_time__4[[#This Row],[Column6]]/logfile_10k_buffer_plc_execution_time__4[[#This Row],[Column2]]*100</f>
        <v>49.101268250407124</v>
      </c>
      <c r="H574" s="1">
        <f>logfile_10k_buffer_plc_execution_time__4[[#This Row],[Column4]]/logfile_10k_buffer_plc_execution_time__4[[#This Row],[Column2]]*100</f>
        <v>50.898731749592883</v>
      </c>
    </row>
    <row r="575" spans="1:8" x14ac:dyDescent="0.3">
      <c r="A575" s="1" t="s">
        <v>24883</v>
      </c>
      <c r="B575">
        <v>66800341</v>
      </c>
      <c r="C575" s="1" t="s">
        <v>5312</v>
      </c>
      <c r="D575">
        <v>31973883</v>
      </c>
      <c r="E575" s="1" t="s">
        <v>5313</v>
      </c>
      <c r="F575">
        <v>34826458</v>
      </c>
      <c r="G575">
        <f>logfile_10k_buffer_plc_execution_time__4[[#This Row],[Column6]]/logfile_10k_buffer_plc_execution_time__4[[#This Row],[Column2]]*100</f>
        <v>52.135150028650301</v>
      </c>
      <c r="H575" s="1">
        <f>logfile_10k_buffer_plc_execution_time__4[[#This Row],[Column4]]/logfile_10k_buffer_plc_execution_time__4[[#This Row],[Column2]]*100</f>
        <v>47.864849971349699</v>
      </c>
    </row>
    <row r="576" spans="1:8" x14ac:dyDescent="0.3">
      <c r="A576" s="1" t="s">
        <v>24884</v>
      </c>
      <c r="B576">
        <v>251854610</v>
      </c>
      <c r="C576" s="1" t="s">
        <v>5312</v>
      </c>
      <c r="D576">
        <v>220128290</v>
      </c>
      <c r="E576" s="1" t="s">
        <v>5313</v>
      </c>
      <c r="F576">
        <v>31726320</v>
      </c>
      <c r="G576">
        <f>logfile_10k_buffer_plc_execution_time__4[[#This Row],[Column6]]/logfile_10k_buffer_plc_execution_time__4[[#This Row],[Column2]]*100</f>
        <v>12.597077337595685</v>
      </c>
      <c r="H576" s="1">
        <f>logfile_10k_buffer_plc_execution_time__4[[#This Row],[Column4]]/logfile_10k_buffer_plc_execution_time__4[[#This Row],[Column2]]*100</f>
        <v>87.402922662404308</v>
      </c>
    </row>
    <row r="577" spans="1:8" x14ac:dyDescent="0.3">
      <c r="A577" s="1" t="s">
        <v>24885</v>
      </c>
      <c r="B577">
        <v>426254060</v>
      </c>
      <c r="C577" s="1" t="s">
        <v>5312</v>
      </c>
      <c r="D577">
        <v>426193478</v>
      </c>
      <c r="E577" s="1" t="s">
        <v>5313</v>
      </c>
      <c r="F577">
        <v>60582</v>
      </c>
      <c r="G577">
        <f>logfile_10k_buffer_plc_execution_time__4[[#This Row],[Column6]]/logfile_10k_buffer_plc_execution_time__4[[#This Row],[Column2]]*100</f>
        <v>1.4212650549299165E-2</v>
      </c>
      <c r="H577" s="1">
        <f>logfile_10k_buffer_plc_execution_time__4[[#This Row],[Column4]]/logfile_10k_buffer_plc_execution_time__4[[#This Row],[Column2]]*100</f>
        <v>99.985787349450703</v>
      </c>
    </row>
    <row r="578" spans="1:8" x14ac:dyDescent="0.3">
      <c r="A578" s="1" t="s">
        <v>24886</v>
      </c>
      <c r="B578">
        <v>263698029</v>
      </c>
      <c r="C578" s="1" t="s">
        <v>5312</v>
      </c>
      <c r="D578">
        <v>263625707</v>
      </c>
      <c r="E578" s="1" t="s">
        <v>5313</v>
      </c>
      <c r="F578">
        <v>72322</v>
      </c>
      <c r="G578">
        <f>logfile_10k_buffer_plc_execution_time__4[[#This Row],[Column6]]/logfile_10k_buffer_plc_execution_time__4[[#This Row],[Column2]]*100</f>
        <v>2.7426067716266472E-2</v>
      </c>
      <c r="H578" s="1">
        <f>logfile_10k_buffer_plc_execution_time__4[[#This Row],[Column4]]/logfile_10k_buffer_plc_execution_time__4[[#This Row],[Column2]]*100</f>
        <v>99.972573932283737</v>
      </c>
    </row>
    <row r="579" spans="1:8" x14ac:dyDescent="0.3">
      <c r="A579" s="1" t="s">
        <v>24887</v>
      </c>
      <c r="B579">
        <v>316540952</v>
      </c>
      <c r="C579" s="1" t="s">
        <v>5312</v>
      </c>
      <c r="D579">
        <v>65341870</v>
      </c>
      <c r="E579" s="1" t="s">
        <v>5313</v>
      </c>
      <c r="F579">
        <v>251199082</v>
      </c>
      <c r="G579">
        <f>logfile_10k_buffer_plc_execution_time__4[[#This Row],[Column6]]/logfile_10k_buffer_plc_execution_time__4[[#This Row],[Column2]]*100</f>
        <v>79.357530333073626</v>
      </c>
      <c r="H579" s="1">
        <f>logfile_10k_buffer_plc_execution_time__4[[#This Row],[Column4]]/logfile_10k_buffer_plc_execution_time__4[[#This Row],[Column2]]*100</f>
        <v>20.642469666926385</v>
      </c>
    </row>
    <row r="580" spans="1:8" x14ac:dyDescent="0.3">
      <c r="A580" s="1" t="s">
        <v>24888</v>
      </c>
      <c r="B580">
        <v>212480530</v>
      </c>
      <c r="C580" s="1" t="s">
        <v>5312</v>
      </c>
      <c r="D580">
        <v>212418910</v>
      </c>
      <c r="E580" s="1" t="s">
        <v>5313</v>
      </c>
      <c r="F580">
        <v>61620</v>
      </c>
      <c r="G580">
        <f>logfile_10k_buffer_plc_execution_time__4[[#This Row],[Column6]]/logfile_10k_buffer_plc_execution_time__4[[#This Row],[Column2]]*100</f>
        <v>2.9000304169045511E-2</v>
      </c>
      <c r="H580" s="1">
        <f>logfile_10k_buffer_plc_execution_time__4[[#This Row],[Column4]]/logfile_10k_buffer_plc_execution_time__4[[#This Row],[Column2]]*100</f>
        <v>99.970999695830955</v>
      </c>
    </row>
    <row r="581" spans="1:8" x14ac:dyDescent="0.3">
      <c r="A581" s="1" t="s">
        <v>24889</v>
      </c>
      <c r="B581">
        <v>273807568</v>
      </c>
      <c r="C581" s="1" t="s">
        <v>5312</v>
      </c>
      <c r="D581">
        <v>273758671</v>
      </c>
      <c r="E581" s="1" t="s">
        <v>5313</v>
      </c>
      <c r="F581">
        <v>48897</v>
      </c>
      <c r="G581">
        <f>logfile_10k_buffer_plc_execution_time__4[[#This Row],[Column6]]/logfile_10k_buffer_plc_execution_time__4[[#This Row],[Column2]]*100</f>
        <v>1.7858162342685866E-2</v>
      </c>
      <c r="H581" s="1">
        <f>logfile_10k_buffer_plc_execution_time__4[[#This Row],[Column4]]/logfile_10k_buffer_plc_execution_time__4[[#This Row],[Column2]]*100</f>
        <v>99.982141837657309</v>
      </c>
    </row>
    <row r="582" spans="1:8" x14ac:dyDescent="0.3">
      <c r="A582" s="1" t="s">
        <v>24890</v>
      </c>
      <c r="B582">
        <v>50602337</v>
      </c>
      <c r="C582" s="1" t="s">
        <v>5312</v>
      </c>
      <c r="D582">
        <v>16565288</v>
      </c>
      <c r="E582" s="1" t="s">
        <v>5313</v>
      </c>
      <c r="F582">
        <v>34037049</v>
      </c>
      <c r="G582">
        <f>logfile_10k_buffer_plc_execution_time__4[[#This Row],[Column6]]/logfile_10k_buffer_plc_execution_time__4[[#This Row],[Column2]]*100</f>
        <v>67.26378862699562</v>
      </c>
      <c r="H582" s="1">
        <f>logfile_10k_buffer_plc_execution_time__4[[#This Row],[Column4]]/logfile_10k_buffer_plc_execution_time__4[[#This Row],[Column2]]*100</f>
        <v>32.736211373004373</v>
      </c>
    </row>
    <row r="583" spans="1:8" x14ac:dyDescent="0.3">
      <c r="A583" s="1" t="s">
        <v>24891</v>
      </c>
      <c r="B583">
        <v>319222038</v>
      </c>
      <c r="C583" s="1" t="s">
        <v>5312</v>
      </c>
      <c r="D583">
        <v>285135130</v>
      </c>
      <c r="E583" s="1" t="s">
        <v>5313</v>
      </c>
      <c r="F583">
        <v>34086908</v>
      </c>
      <c r="G583">
        <f>logfile_10k_buffer_plc_execution_time__4[[#This Row],[Column6]]/logfile_10k_buffer_plc_execution_time__4[[#This Row],[Column2]]*100</f>
        <v>10.678118657960576</v>
      </c>
      <c r="H583" s="1">
        <f>logfile_10k_buffer_plc_execution_time__4[[#This Row],[Column4]]/logfile_10k_buffer_plc_execution_time__4[[#This Row],[Column2]]*100</f>
        <v>89.321881342039418</v>
      </c>
    </row>
    <row r="584" spans="1:8" x14ac:dyDescent="0.3">
      <c r="A584" s="1" t="s">
        <v>24892</v>
      </c>
      <c r="B584">
        <v>404075765</v>
      </c>
      <c r="C584" s="1" t="s">
        <v>5312</v>
      </c>
      <c r="D584">
        <v>404003930</v>
      </c>
      <c r="E584" s="1" t="s">
        <v>5313</v>
      </c>
      <c r="F584">
        <v>71835</v>
      </c>
      <c r="G584">
        <f>logfile_10k_buffer_plc_execution_time__4[[#This Row],[Column6]]/logfile_10k_buffer_plc_execution_time__4[[#This Row],[Column2]]*100</f>
        <v>1.7777606632756113E-2</v>
      </c>
      <c r="H584" s="1">
        <f>logfile_10k_buffer_plc_execution_time__4[[#This Row],[Column4]]/logfile_10k_buffer_plc_execution_time__4[[#This Row],[Column2]]*100</f>
        <v>99.982222393367252</v>
      </c>
    </row>
    <row r="585" spans="1:8" x14ac:dyDescent="0.3">
      <c r="A585" s="1" t="s">
        <v>24893</v>
      </c>
      <c r="B585">
        <v>73858414</v>
      </c>
      <c r="C585" s="1" t="s">
        <v>5312</v>
      </c>
      <c r="D585">
        <v>45132390</v>
      </c>
      <c r="E585" s="1" t="s">
        <v>5313</v>
      </c>
      <c r="F585">
        <v>28726024</v>
      </c>
      <c r="G585">
        <f>logfile_10k_buffer_plc_execution_time__4[[#This Row],[Column6]]/logfile_10k_buffer_plc_execution_time__4[[#This Row],[Column2]]*100</f>
        <v>38.893366976442252</v>
      </c>
      <c r="H585" s="1">
        <f>logfile_10k_buffer_plc_execution_time__4[[#This Row],[Column4]]/logfile_10k_buffer_plc_execution_time__4[[#This Row],[Column2]]*100</f>
        <v>61.106633023557755</v>
      </c>
    </row>
    <row r="586" spans="1:8" x14ac:dyDescent="0.3">
      <c r="A586" s="1" t="s">
        <v>24893</v>
      </c>
      <c r="B586">
        <v>17784</v>
      </c>
      <c r="C586" s="1" t="s">
        <v>5312</v>
      </c>
      <c r="D586">
        <v>151</v>
      </c>
      <c r="E586" s="1" t="s">
        <v>5313</v>
      </c>
      <c r="F586">
        <v>17633</v>
      </c>
      <c r="G586">
        <f>logfile_10k_buffer_plc_execution_time__4[[#This Row],[Column6]]/logfile_10k_buffer_plc_execution_time__4[[#This Row],[Column2]]*100</f>
        <v>99.150922177237959</v>
      </c>
      <c r="H586" s="1">
        <f>logfile_10k_buffer_plc_execution_time__4[[#This Row],[Column4]]/logfile_10k_buffer_plc_execution_time__4[[#This Row],[Column2]]*100</f>
        <v>0.84907782276203336</v>
      </c>
    </row>
    <row r="587" spans="1:8" x14ac:dyDescent="0.3">
      <c r="A587" s="1" t="s">
        <v>24894</v>
      </c>
      <c r="B587">
        <v>439610095</v>
      </c>
      <c r="C587" s="1" t="s">
        <v>5312</v>
      </c>
      <c r="D587">
        <v>68077887</v>
      </c>
      <c r="E587" s="1" t="s">
        <v>5313</v>
      </c>
      <c r="F587">
        <v>371532208</v>
      </c>
      <c r="G587">
        <f>logfile_10k_buffer_plc_execution_time__4[[#This Row],[Column6]]/logfile_10k_buffer_plc_execution_time__4[[#This Row],[Column2]]*100</f>
        <v>84.51403009751175</v>
      </c>
      <c r="H587" s="1">
        <f>logfile_10k_buffer_plc_execution_time__4[[#This Row],[Column4]]/logfile_10k_buffer_plc_execution_time__4[[#This Row],[Column2]]*100</f>
        <v>15.48596990248825</v>
      </c>
    </row>
    <row r="588" spans="1:8" x14ac:dyDescent="0.3">
      <c r="A588" s="1" t="s">
        <v>24895</v>
      </c>
      <c r="B588">
        <v>625588354</v>
      </c>
      <c r="C588" s="1" t="s">
        <v>5312</v>
      </c>
      <c r="D588">
        <v>625519142</v>
      </c>
      <c r="E588" s="1" t="s">
        <v>5313</v>
      </c>
      <c r="F588">
        <v>69212</v>
      </c>
      <c r="G588">
        <f>logfile_10k_buffer_plc_execution_time__4[[#This Row],[Column6]]/logfile_10k_buffer_plc_execution_time__4[[#This Row],[Column2]]*100</f>
        <v>1.1063505187949838E-2</v>
      </c>
      <c r="H588" s="1">
        <f>logfile_10k_buffer_plc_execution_time__4[[#This Row],[Column4]]/logfile_10k_buffer_plc_execution_time__4[[#This Row],[Column2]]*100</f>
        <v>99.988936494812052</v>
      </c>
    </row>
    <row r="589" spans="1:8" x14ac:dyDescent="0.3">
      <c r="A589" s="1" t="s">
        <v>24896</v>
      </c>
      <c r="B589">
        <v>81625629</v>
      </c>
      <c r="C589" s="1" t="s">
        <v>5312</v>
      </c>
      <c r="D589">
        <v>52276839</v>
      </c>
      <c r="E589" s="1" t="s">
        <v>5313</v>
      </c>
      <c r="F589">
        <v>29348790</v>
      </c>
      <c r="G589">
        <f>logfile_10k_buffer_plc_execution_time__4[[#This Row],[Column6]]/logfile_10k_buffer_plc_execution_time__4[[#This Row],[Column2]]*100</f>
        <v>35.955361520093156</v>
      </c>
      <c r="H589" s="1">
        <f>logfile_10k_buffer_plc_execution_time__4[[#This Row],[Column4]]/logfile_10k_buffer_plc_execution_time__4[[#This Row],[Column2]]*100</f>
        <v>64.044638479906851</v>
      </c>
    </row>
    <row r="590" spans="1:8" x14ac:dyDescent="0.3">
      <c r="A590" s="1" t="s">
        <v>24897</v>
      </c>
      <c r="B590">
        <v>242470945</v>
      </c>
      <c r="C590" s="1" t="s">
        <v>5312</v>
      </c>
      <c r="D590">
        <v>208125264</v>
      </c>
      <c r="E590" s="1" t="s">
        <v>5313</v>
      </c>
      <c r="F590">
        <v>34345681</v>
      </c>
      <c r="G590">
        <f>logfile_10k_buffer_plc_execution_time__4[[#This Row],[Column6]]/logfile_10k_buffer_plc_execution_time__4[[#This Row],[Column2]]*100</f>
        <v>14.164864577898189</v>
      </c>
      <c r="H590" s="1">
        <f>logfile_10k_buffer_plc_execution_time__4[[#This Row],[Column4]]/logfile_10k_buffer_plc_execution_time__4[[#This Row],[Column2]]*100</f>
        <v>85.835135422101814</v>
      </c>
    </row>
    <row r="591" spans="1:8" x14ac:dyDescent="0.3">
      <c r="A591" s="1" t="s">
        <v>24898</v>
      </c>
      <c r="B591">
        <v>218629536</v>
      </c>
      <c r="C591" s="1" t="s">
        <v>5312</v>
      </c>
      <c r="D591">
        <v>218562495</v>
      </c>
      <c r="E591" s="1" t="s">
        <v>5313</v>
      </c>
      <c r="F591">
        <v>67041</v>
      </c>
      <c r="G591">
        <f>logfile_10k_buffer_plc_execution_time__4[[#This Row],[Column6]]/logfile_10k_buffer_plc_execution_time__4[[#This Row],[Column2]]*100</f>
        <v>3.066420083332199E-2</v>
      </c>
      <c r="H591" s="1">
        <f>logfile_10k_buffer_plc_execution_time__4[[#This Row],[Column4]]/logfile_10k_buffer_plc_execution_time__4[[#This Row],[Column2]]*100</f>
        <v>99.969335799166686</v>
      </c>
    </row>
    <row r="592" spans="1:8" x14ac:dyDescent="0.3">
      <c r="A592" s="1" t="s">
        <v>24899</v>
      </c>
      <c r="B592">
        <v>208981795</v>
      </c>
      <c r="C592" s="1" t="s">
        <v>5312</v>
      </c>
      <c r="D592">
        <v>208919409</v>
      </c>
      <c r="E592" s="1" t="s">
        <v>5313</v>
      </c>
      <c r="F592">
        <v>62386</v>
      </c>
      <c r="G592">
        <f>logfile_10k_buffer_plc_execution_time__4[[#This Row],[Column6]]/logfile_10k_buffer_plc_execution_time__4[[#This Row],[Column2]]*100</f>
        <v>2.9852361063316544E-2</v>
      </c>
      <c r="H592" s="1">
        <f>logfile_10k_buffer_plc_execution_time__4[[#This Row],[Column4]]/logfile_10k_buffer_plc_execution_time__4[[#This Row],[Column2]]*100</f>
        <v>99.97014763893668</v>
      </c>
    </row>
    <row r="593" spans="1:8" x14ac:dyDescent="0.3">
      <c r="A593" s="1" t="s">
        <v>24900</v>
      </c>
      <c r="B593">
        <v>161031784</v>
      </c>
      <c r="C593" s="1" t="s">
        <v>5312</v>
      </c>
      <c r="D593">
        <v>160970740</v>
      </c>
      <c r="E593" s="1" t="s">
        <v>5313</v>
      </c>
      <c r="F593">
        <v>61044</v>
      </c>
      <c r="G593">
        <f>logfile_10k_buffer_plc_execution_time__4[[#This Row],[Column6]]/logfile_10k_buffer_plc_execution_time__4[[#This Row],[Column2]]*100</f>
        <v>3.7908044290188077E-2</v>
      </c>
      <c r="H593" s="1">
        <f>logfile_10k_buffer_plc_execution_time__4[[#This Row],[Column4]]/logfile_10k_buffer_plc_execution_time__4[[#This Row],[Column2]]*100</f>
        <v>99.962091955709809</v>
      </c>
    </row>
    <row r="594" spans="1:8" x14ac:dyDescent="0.3">
      <c r="A594" s="1" t="s">
        <v>24901</v>
      </c>
      <c r="B594">
        <v>481506833</v>
      </c>
      <c r="C594" s="1" t="s">
        <v>5312</v>
      </c>
      <c r="D594">
        <v>481429950</v>
      </c>
      <c r="E594" s="1" t="s">
        <v>5313</v>
      </c>
      <c r="F594">
        <v>76883</v>
      </c>
      <c r="G594">
        <f>logfile_10k_buffer_plc_execution_time__4[[#This Row],[Column6]]/logfile_10k_buffer_plc_execution_time__4[[#This Row],[Column2]]*100</f>
        <v>1.5967166970608702E-2</v>
      </c>
      <c r="H594" s="1">
        <f>logfile_10k_buffer_plc_execution_time__4[[#This Row],[Column4]]/logfile_10k_buffer_plc_execution_time__4[[#This Row],[Column2]]*100</f>
        <v>99.984032833029389</v>
      </c>
    </row>
    <row r="595" spans="1:8" x14ac:dyDescent="0.3">
      <c r="A595" s="1" t="s">
        <v>24902</v>
      </c>
      <c r="B595">
        <v>95283407</v>
      </c>
      <c r="C595" s="1" t="s">
        <v>5312</v>
      </c>
      <c r="D595">
        <v>95222823</v>
      </c>
      <c r="E595" s="1" t="s">
        <v>5313</v>
      </c>
      <c r="F595">
        <v>60584</v>
      </c>
      <c r="G595">
        <f>logfile_10k_buffer_plc_execution_time__4[[#This Row],[Column6]]/logfile_10k_buffer_plc_execution_time__4[[#This Row],[Column2]]*100</f>
        <v>6.358294891785303E-2</v>
      </c>
      <c r="H595" s="1">
        <f>logfile_10k_buffer_plc_execution_time__4[[#This Row],[Column4]]/logfile_10k_buffer_plc_execution_time__4[[#This Row],[Column2]]*100</f>
        <v>99.936417051082145</v>
      </c>
    </row>
    <row r="596" spans="1:8" x14ac:dyDescent="0.3">
      <c r="A596" s="1" t="s">
        <v>24903</v>
      </c>
      <c r="B596">
        <v>189197487</v>
      </c>
      <c r="C596" s="1" t="s">
        <v>5312</v>
      </c>
      <c r="D596">
        <v>189132800</v>
      </c>
      <c r="E596" s="1" t="s">
        <v>5313</v>
      </c>
      <c r="F596">
        <v>64687</v>
      </c>
      <c r="G596">
        <f>logfile_10k_buffer_plc_execution_time__4[[#This Row],[Column6]]/logfile_10k_buffer_plc_execution_time__4[[#This Row],[Column2]]*100</f>
        <v>3.4190200422693773E-2</v>
      </c>
      <c r="H596" s="1">
        <f>logfile_10k_buffer_plc_execution_time__4[[#This Row],[Column4]]/logfile_10k_buffer_plc_execution_time__4[[#This Row],[Column2]]*100</f>
        <v>99.965809799577315</v>
      </c>
    </row>
    <row r="597" spans="1:8" x14ac:dyDescent="0.3">
      <c r="A597" s="1" t="s">
        <v>24904</v>
      </c>
      <c r="B597">
        <v>62778605</v>
      </c>
      <c r="C597" s="1" t="s">
        <v>5312</v>
      </c>
      <c r="D597">
        <v>41191195</v>
      </c>
      <c r="E597" s="1" t="s">
        <v>5313</v>
      </c>
      <c r="F597">
        <v>21587410</v>
      </c>
      <c r="G597">
        <f>logfile_10k_buffer_plc_execution_time__4[[#This Row],[Column6]]/logfile_10k_buffer_plc_execution_time__4[[#This Row],[Column2]]*100</f>
        <v>34.386571667210511</v>
      </c>
      <c r="H597" s="1">
        <f>logfile_10k_buffer_plc_execution_time__4[[#This Row],[Column4]]/logfile_10k_buffer_plc_execution_time__4[[#This Row],[Column2]]*100</f>
        <v>65.613428332789496</v>
      </c>
    </row>
    <row r="598" spans="1:8" x14ac:dyDescent="0.3">
      <c r="A598" s="1" t="s">
        <v>24905</v>
      </c>
      <c r="B598">
        <v>973114822</v>
      </c>
      <c r="C598" s="1" t="s">
        <v>5312</v>
      </c>
      <c r="D598">
        <v>562462989</v>
      </c>
      <c r="E598" s="1" t="s">
        <v>5313</v>
      </c>
      <c r="F598">
        <v>410651833</v>
      </c>
      <c r="G598">
        <f>logfile_10k_buffer_plc_execution_time__4[[#This Row],[Column6]]/logfile_10k_buffer_plc_execution_time__4[[#This Row],[Column2]]*100</f>
        <v>42.199730567869203</v>
      </c>
      <c r="H598" s="1">
        <f>logfile_10k_buffer_plc_execution_time__4[[#This Row],[Column4]]/logfile_10k_buffer_plc_execution_time__4[[#This Row],[Column2]]*100</f>
        <v>57.80026943213079</v>
      </c>
    </row>
    <row r="599" spans="1:8" x14ac:dyDescent="0.3">
      <c r="A599" s="1" t="s">
        <v>24906</v>
      </c>
      <c r="B599">
        <v>467837671</v>
      </c>
      <c r="C599" s="1" t="s">
        <v>5312</v>
      </c>
      <c r="D599">
        <v>165744125</v>
      </c>
      <c r="E599" s="1" t="s">
        <v>5313</v>
      </c>
      <c r="F599">
        <v>302093546</v>
      </c>
      <c r="G599">
        <f>logfile_10k_buffer_plc_execution_time__4[[#This Row],[Column6]]/logfile_10k_buffer_plc_execution_time__4[[#This Row],[Column2]]*100</f>
        <v>64.572300335344309</v>
      </c>
      <c r="H599" s="1">
        <f>logfile_10k_buffer_plc_execution_time__4[[#This Row],[Column4]]/logfile_10k_buffer_plc_execution_time__4[[#This Row],[Column2]]*100</f>
        <v>35.427699664655691</v>
      </c>
    </row>
    <row r="600" spans="1:8" x14ac:dyDescent="0.3">
      <c r="A600" s="1" t="s">
        <v>24907</v>
      </c>
      <c r="B600">
        <v>244464602</v>
      </c>
      <c r="C600" s="1" t="s">
        <v>5312</v>
      </c>
      <c r="D600">
        <v>244387207</v>
      </c>
      <c r="E600" s="1" t="s">
        <v>5313</v>
      </c>
      <c r="F600">
        <v>77395</v>
      </c>
      <c r="G600">
        <f>logfile_10k_buffer_plc_execution_time__4[[#This Row],[Column6]]/logfile_10k_buffer_plc_execution_time__4[[#This Row],[Column2]]*100</f>
        <v>3.1658980223239028E-2</v>
      </c>
      <c r="H600" s="1">
        <f>logfile_10k_buffer_plc_execution_time__4[[#This Row],[Column4]]/logfile_10k_buffer_plc_execution_time__4[[#This Row],[Column2]]*100</f>
        <v>99.968341019776759</v>
      </c>
    </row>
    <row r="601" spans="1:8" x14ac:dyDescent="0.3">
      <c r="A601" s="1" t="s">
        <v>24908</v>
      </c>
      <c r="B601">
        <v>385533175</v>
      </c>
      <c r="C601" s="1" t="s">
        <v>5312</v>
      </c>
      <c r="D601">
        <v>57469504</v>
      </c>
      <c r="E601" s="1" t="s">
        <v>5313</v>
      </c>
      <c r="F601">
        <v>328063671</v>
      </c>
      <c r="G601">
        <f>logfile_10k_buffer_plc_execution_time__4[[#This Row],[Column6]]/logfile_10k_buffer_plc_execution_time__4[[#This Row],[Column2]]*100</f>
        <v>85.09349967094272</v>
      </c>
      <c r="H601" s="1">
        <f>logfile_10k_buffer_plc_execution_time__4[[#This Row],[Column4]]/logfile_10k_buffer_plc_execution_time__4[[#This Row],[Column2]]*100</f>
        <v>14.906500329057284</v>
      </c>
    </row>
    <row r="602" spans="1:8" x14ac:dyDescent="0.3">
      <c r="A602" s="1" t="s">
        <v>24909</v>
      </c>
      <c r="B602">
        <v>277792219</v>
      </c>
      <c r="C602" s="1" t="s">
        <v>5312</v>
      </c>
      <c r="D602">
        <v>277734292</v>
      </c>
      <c r="E602" s="1" t="s">
        <v>5313</v>
      </c>
      <c r="F602">
        <v>57927</v>
      </c>
      <c r="G602">
        <f>logfile_10k_buffer_plc_execution_time__4[[#This Row],[Column6]]/logfile_10k_buffer_plc_execution_time__4[[#This Row],[Column2]]*100</f>
        <v>2.0852635904823526E-2</v>
      </c>
      <c r="H602" s="1">
        <f>logfile_10k_buffer_plc_execution_time__4[[#This Row],[Column4]]/logfile_10k_buffer_plc_execution_time__4[[#This Row],[Column2]]*100</f>
        <v>99.979147364095184</v>
      </c>
    </row>
    <row r="603" spans="1:8" x14ac:dyDescent="0.3">
      <c r="A603" s="1" t="s">
        <v>24910</v>
      </c>
      <c r="B603">
        <v>671116015</v>
      </c>
      <c r="C603" s="1" t="s">
        <v>5312</v>
      </c>
      <c r="D603">
        <v>108052262</v>
      </c>
      <c r="E603" s="1" t="s">
        <v>5313</v>
      </c>
      <c r="F603">
        <v>563063753</v>
      </c>
      <c r="G603">
        <f>logfile_10k_buffer_plc_execution_time__4[[#This Row],[Column6]]/logfile_10k_buffer_plc_execution_time__4[[#This Row],[Column2]]*100</f>
        <v>83.899615031538175</v>
      </c>
      <c r="H603" s="1">
        <f>logfile_10k_buffer_plc_execution_time__4[[#This Row],[Column4]]/logfile_10k_buffer_plc_execution_time__4[[#This Row],[Column2]]*100</f>
        <v>16.100384968461825</v>
      </c>
    </row>
    <row r="604" spans="1:8" x14ac:dyDescent="0.3">
      <c r="A604" s="1" t="s">
        <v>24911</v>
      </c>
      <c r="B604">
        <v>1504114821</v>
      </c>
      <c r="C604" s="1" t="s">
        <v>5312</v>
      </c>
      <c r="D604">
        <v>781386992</v>
      </c>
      <c r="E604" s="1" t="s">
        <v>5313</v>
      </c>
      <c r="F604">
        <v>722727829</v>
      </c>
      <c r="G604">
        <f>logfile_10k_buffer_plc_execution_time__4[[#This Row],[Column6]]/logfile_10k_buffer_plc_execution_time__4[[#This Row],[Column2]]*100</f>
        <v>48.050043714049671</v>
      </c>
      <c r="H604" s="1">
        <f>logfile_10k_buffer_plc_execution_time__4[[#This Row],[Column4]]/logfile_10k_buffer_plc_execution_time__4[[#This Row],[Column2]]*100</f>
        <v>51.949956285950329</v>
      </c>
    </row>
    <row r="605" spans="1:8" x14ac:dyDescent="0.3">
      <c r="A605" s="1" t="s">
        <v>24912</v>
      </c>
      <c r="B605">
        <v>245049308</v>
      </c>
      <c r="C605" s="1" t="s">
        <v>5312</v>
      </c>
      <c r="D605">
        <v>20528403</v>
      </c>
      <c r="E605" s="1" t="s">
        <v>5313</v>
      </c>
      <c r="F605">
        <v>224520905</v>
      </c>
      <c r="G605">
        <f>logfile_10k_buffer_plc_execution_time__4[[#This Row],[Column6]]/logfile_10k_buffer_plc_execution_time__4[[#This Row],[Column2]]*100</f>
        <v>91.622745982208613</v>
      </c>
      <c r="H605" s="1">
        <f>logfile_10k_buffer_plc_execution_time__4[[#This Row],[Column4]]/logfile_10k_buffer_plc_execution_time__4[[#This Row],[Column2]]*100</f>
        <v>8.3772540177913903</v>
      </c>
    </row>
    <row r="606" spans="1:8" x14ac:dyDescent="0.3">
      <c r="A606" s="1" t="s">
        <v>24913</v>
      </c>
      <c r="B606">
        <v>488540277</v>
      </c>
      <c r="C606" s="1" t="s">
        <v>5312</v>
      </c>
      <c r="D606">
        <v>488476679</v>
      </c>
      <c r="E606" s="1" t="s">
        <v>5313</v>
      </c>
      <c r="F606">
        <v>63598</v>
      </c>
      <c r="G606">
        <f>logfile_10k_buffer_plc_execution_time__4[[#This Row],[Column6]]/logfile_10k_buffer_plc_execution_time__4[[#This Row],[Column2]]*100</f>
        <v>1.3017964535194302E-2</v>
      </c>
      <c r="H606" s="1">
        <f>logfile_10k_buffer_plc_execution_time__4[[#This Row],[Column4]]/logfile_10k_buffer_plc_execution_time__4[[#This Row],[Column2]]*100</f>
        <v>99.986982035464806</v>
      </c>
    </row>
    <row r="607" spans="1:8" x14ac:dyDescent="0.3">
      <c r="A607" s="1" t="s">
        <v>24914</v>
      </c>
      <c r="B607">
        <v>331720628</v>
      </c>
      <c r="C607" s="1" t="s">
        <v>5312</v>
      </c>
      <c r="D607">
        <v>18930185</v>
      </c>
      <c r="E607" s="1" t="s">
        <v>5313</v>
      </c>
      <c r="F607">
        <v>312790443</v>
      </c>
      <c r="G607">
        <f>logfile_10k_buffer_plc_execution_time__4[[#This Row],[Column6]]/logfile_10k_buffer_plc_execution_time__4[[#This Row],[Column2]]*100</f>
        <v>94.29333499272164</v>
      </c>
      <c r="H607" s="1">
        <f>logfile_10k_buffer_plc_execution_time__4[[#This Row],[Column4]]/logfile_10k_buffer_plc_execution_time__4[[#This Row],[Column2]]*100</f>
        <v>5.7066650072783531</v>
      </c>
    </row>
    <row r="608" spans="1:8" x14ac:dyDescent="0.3">
      <c r="A608" s="1" t="s">
        <v>24915</v>
      </c>
      <c r="B608">
        <v>426418433</v>
      </c>
      <c r="C608" s="1" t="s">
        <v>5312</v>
      </c>
      <c r="D608">
        <v>426357613</v>
      </c>
      <c r="E608" s="1" t="s">
        <v>5313</v>
      </c>
      <c r="F608">
        <v>60820</v>
      </c>
      <c r="G608">
        <f>logfile_10k_buffer_plc_execution_time__4[[#This Row],[Column6]]/logfile_10k_buffer_plc_execution_time__4[[#This Row],[Column2]]*100</f>
        <v>1.4262985671634884E-2</v>
      </c>
      <c r="H608" s="1">
        <f>logfile_10k_buffer_plc_execution_time__4[[#This Row],[Column4]]/logfile_10k_buffer_plc_execution_time__4[[#This Row],[Column2]]*100</f>
        <v>99.985737014328365</v>
      </c>
    </row>
    <row r="609" spans="1:8" x14ac:dyDescent="0.3">
      <c r="A609" s="1" t="s">
        <v>24916</v>
      </c>
      <c r="B609">
        <v>348036943</v>
      </c>
      <c r="C609" s="1" t="s">
        <v>5312</v>
      </c>
      <c r="D609">
        <v>347988364</v>
      </c>
      <c r="E609" s="1" t="s">
        <v>5313</v>
      </c>
      <c r="F609">
        <v>48579</v>
      </c>
      <c r="G609">
        <f>logfile_10k_buffer_plc_execution_time__4[[#This Row],[Column6]]/logfile_10k_buffer_plc_execution_time__4[[#This Row],[Column2]]*100</f>
        <v>1.3958001004508305E-2</v>
      </c>
      <c r="H609" s="1">
        <f>logfile_10k_buffer_plc_execution_time__4[[#This Row],[Column4]]/logfile_10k_buffer_plc_execution_time__4[[#This Row],[Column2]]*100</f>
        <v>99.986041998995489</v>
      </c>
    </row>
    <row r="610" spans="1:8" x14ac:dyDescent="0.3">
      <c r="A610" s="1" t="s">
        <v>24917</v>
      </c>
      <c r="B610">
        <v>210960899</v>
      </c>
      <c r="C610" s="1" t="s">
        <v>5312</v>
      </c>
      <c r="D610">
        <v>210889146</v>
      </c>
      <c r="E610" s="1" t="s">
        <v>5313</v>
      </c>
      <c r="F610">
        <v>71753</v>
      </c>
      <c r="G610">
        <f>logfile_10k_buffer_plc_execution_time__4[[#This Row],[Column6]]/logfile_10k_buffer_plc_execution_time__4[[#This Row],[Column2]]*100</f>
        <v>3.4012464082265791E-2</v>
      </c>
      <c r="H610" s="1">
        <f>logfile_10k_buffer_plc_execution_time__4[[#This Row],[Column4]]/logfile_10k_buffer_plc_execution_time__4[[#This Row],[Column2]]*100</f>
        <v>99.965987535917733</v>
      </c>
    </row>
    <row r="611" spans="1:8" x14ac:dyDescent="0.3">
      <c r="A611" s="1" t="s">
        <v>24918</v>
      </c>
      <c r="B611">
        <v>168410945</v>
      </c>
      <c r="C611" s="1" t="s">
        <v>5312</v>
      </c>
      <c r="D611">
        <v>168352878</v>
      </c>
      <c r="E611" s="1" t="s">
        <v>5313</v>
      </c>
      <c r="F611">
        <v>58067</v>
      </c>
      <c r="G611">
        <f>logfile_10k_buffer_plc_execution_time__4[[#This Row],[Column6]]/logfile_10k_buffer_plc_execution_time__4[[#This Row],[Column2]]*100</f>
        <v>3.4479350495895622E-2</v>
      </c>
      <c r="H611" s="1">
        <f>logfile_10k_buffer_plc_execution_time__4[[#This Row],[Column4]]/logfile_10k_buffer_plc_execution_time__4[[#This Row],[Column2]]*100</f>
        <v>99.9655206495041</v>
      </c>
    </row>
    <row r="612" spans="1:8" x14ac:dyDescent="0.3">
      <c r="A612" s="1" t="s">
        <v>24919</v>
      </c>
      <c r="B612">
        <v>94482144</v>
      </c>
      <c r="C612" s="1" t="s">
        <v>5312</v>
      </c>
      <c r="D612">
        <v>94419068</v>
      </c>
      <c r="E612" s="1" t="s">
        <v>5313</v>
      </c>
      <c r="F612">
        <v>63076</v>
      </c>
      <c r="G612">
        <f>logfile_10k_buffer_plc_execution_time__4[[#This Row],[Column6]]/logfile_10k_buffer_plc_execution_time__4[[#This Row],[Column2]]*100</f>
        <v>6.675970435217897E-2</v>
      </c>
      <c r="H612" s="1">
        <f>logfile_10k_buffer_plc_execution_time__4[[#This Row],[Column4]]/logfile_10k_buffer_plc_execution_time__4[[#This Row],[Column2]]*100</f>
        <v>99.933240295647821</v>
      </c>
    </row>
    <row r="613" spans="1:8" x14ac:dyDescent="0.3">
      <c r="A613" s="1" t="s">
        <v>24920</v>
      </c>
      <c r="B613">
        <v>314179530</v>
      </c>
      <c r="C613" s="1" t="s">
        <v>5312</v>
      </c>
      <c r="D613">
        <v>314116714</v>
      </c>
      <c r="E613" s="1" t="s">
        <v>5313</v>
      </c>
      <c r="F613">
        <v>62816</v>
      </c>
      <c r="G613">
        <f>logfile_10k_buffer_plc_execution_time__4[[#This Row],[Column6]]/logfile_10k_buffer_plc_execution_time__4[[#This Row],[Column2]]*100</f>
        <v>1.9993664132096703E-2</v>
      </c>
      <c r="H613" s="1">
        <f>logfile_10k_buffer_plc_execution_time__4[[#This Row],[Column4]]/logfile_10k_buffer_plc_execution_time__4[[#This Row],[Column2]]*100</f>
        <v>99.980006335867898</v>
      </c>
    </row>
    <row r="614" spans="1:8" x14ac:dyDescent="0.3">
      <c r="A614" s="1" t="s">
        <v>24921</v>
      </c>
      <c r="B614">
        <v>353609359</v>
      </c>
      <c r="C614" s="1" t="s">
        <v>5312</v>
      </c>
      <c r="D614">
        <v>353521155</v>
      </c>
      <c r="E614" s="1" t="s">
        <v>5313</v>
      </c>
      <c r="F614">
        <v>88204</v>
      </c>
      <c r="G614">
        <f>logfile_10k_buffer_plc_execution_time__4[[#This Row],[Column6]]/logfile_10k_buffer_plc_execution_time__4[[#This Row],[Column2]]*100</f>
        <v>2.4943909926320697E-2</v>
      </c>
      <c r="H614" s="1">
        <f>logfile_10k_buffer_plc_execution_time__4[[#This Row],[Column4]]/logfile_10k_buffer_plc_execution_time__4[[#This Row],[Column2]]*100</f>
        <v>99.975056090073679</v>
      </c>
    </row>
    <row r="615" spans="1:8" x14ac:dyDescent="0.3">
      <c r="A615" s="1" t="s">
        <v>24922</v>
      </c>
      <c r="B615">
        <v>391246446</v>
      </c>
      <c r="C615" s="1" t="s">
        <v>5312</v>
      </c>
      <c r="D615">
        <v>391184793</v>
      </c>
      <c r="E615" s="1" t="s">
        <v>5313</v>
      </c>
      <c r="F615">
        <v>61653</v>
      </c>
      <c r="G615">
        <f>logfile_10k_buffer_plc_execution_time__4[[#This Row],[Column6]]/logfile_10k_buffer_plc_execution_time__4[[#This Row],[Column2]]*100</f>
        <v>1.5758098413499708E-2</v>
      </c>
      <c r="H615" s="1">
        <f>logfile_10k_buffer_plc_execution_time__4[[#This Row],[Column4]]/logfile_10k_buffer_plc_execution_time__4[[#This Row],[Column2]]*100</f>
        <v>99.9842419015865</v>
      </c>
    </row>
    <row r="616" spans="1:8" x14ac:dyDescent="0.3">
      <c r="A616" s="1" t="s">
        <v>24923</v>
      </c>
      <c r="B616">
        <v>567118515</v>
      </c>
      <c r="C616" s="1" t="s">
        <v>5312</v>
      </c>
      <c r="D616">
        <v>567041961</v>
      </c>
      <c r="E616" s="1" t="s">
        <v>5313</v>
      </c>
      <c r="F616">
        <v>76554</v>
      </c>
      <c r="G616">
        <f>logfile_10k_buffer_plc_execution_time__4[[#This Row],[Column6]]/logfile_10k_buffer_plc_execution_time__4[[#This Row],[Column2]]*100</f>
        <v>1.34987657738524E-2</v>
      </c>
      <c r="H616" s="1">
        <f>logfile_10k_buffer_plc_execution_time__4[[#This Row],[Column4]]/logfile_10k_buffer_plc_execution_time__4[[#This Row],[Column2]]*100</f>
        <v>99.986501234226139</v>
      </c>
    </row>
    <row r="617" spans="1:8" x14ac:dyDescent="0.3">
      <c r="A617" s="1" t="s">
        <v>24924</v>
      </c>
      <c r="B617">
        <v>54895276</v>
      </c>
      <c r="C617" s="1" t="s">
        <v>5312</v>
      </c>
      <c r="D617">
        <v>23085122</v>
      </c>
      <c r="E617" s="1" t="s">
        <v>5313</v>
      </c>
      <c r="F617">
        <v>31810154</v>
      </c>
      <c r="G617">
        <f>logfile_10k_buffer_plc_execution_time__4[[#This Row],[Column6]]/logfile_10k_buffer_plc_execution_time__4[[#This Row],[Column2]]*100</f>
        <v>57.94697889851215</v>
      </c>
      <c r="H617" s="1">
        <f>logfile_10k_buffer_plc_execution_time__4[[#This Row],[Column4]]/logfile_10k_buffer_plc_execution_time__4[[#This Row],[Column2]]*100</f>
        <v>42.053021101487857</v>
      </c>
    </row>
    <row r="618" spans="1:8" x14ac:dyDescent="0.3">
      <c r="A618" s="1" t="s">
        <v>24925</v>
      </c>
      <c r="B618">
        <v>404951508</v>
      </c>
      <c r="C618" s="1" t="s">
        <v>5312</v>
      </c>
      <c r="D618">
        <v>231877572</v>
      </c>
      <c r="E618" s="1" t="s">
        <v>5313</v>
      </c>
      <c r="F618">
        <v>173073936</v>
      </c>
      <c r="G618">
        <f>logfile_10k_buffer_plc_execution_time__4[[#This Row],[Column6]]/logfile_10k_buffer_plc_execution_time__4[[#This Row],[Column2]]*100</f>
        <v>42.739422518708089</v>
      </c>
      <c r="H618" s="1">
        <f>logfile_10k_buffer_plc_execution_time__4[[#This Row],[Column4]]/logfile_10k_buffer_plc_execution_time__4[[#This Row],[Column2]]*100</f>
        <v>57.260577481291911</v>
      </c>
    </row>
    <row r="619" spans="1:8" x14ac:dyDescent="0.3">
      <c r="A619" s="1" t="s">
        <v>24926</v>
      </c>
      <c r="B619">
        <v>478229246</v>
      </c>
      <c r="C619" s="1" t="s">
        <v>5312</v>
      </c>
      <c r="D619">
        <v>435539968</v>
      </c>
      <c r="E619" s="1" t="s">
        <v>5313</v>
      </c>
      <c r="F619">
        <v>42689278</v>
      </c>
      <c r="G619">
        <f>logfile_10k_buffer_plc_execution_time__4[[#This Row],[Column6]]/logfile_10k_buffer_plc_execution_time__4[[#This Row],[Column2]]*100</f>
        <v>8.92653018548347</v>
      </c>
      <c r="H619" s="1">
        <f>logfile_10k_buffer_plc_execution_time__4[[#This Row],[Column4]]/logfile_10k_buffer_plc_execution_time__4[[#This Row],[Column2]]*100</f>
        <v>91.073469814516528</v>
      </c>
    </row>
    <row r="620" spans="1:8" x14ac:dyDescent="0.3">
      <c r="A620" s="1" t="s">
        <v>24927</v>
      </c>
      <c r="B620">
        <v>1597460200</v>
      </c>
      <c r="C620" s="1" t="s">
        <v>5312</v>
      </c>
      <c r="D620">
        <v>724912272</v>
      </c>
      <c r="E620" s="1" t="s">
        <v>5313</v>
      </c>
      <c r="F620">
        <v>872547928</v>
      </c>
      <c r="G620">
        <f>logfile_10k_buffer_plc_execution_time__4[[#This Row],[Column6]]/logfile_10k_buffer_plc_execution_time__4[[#This Row],[Column2]]*100</f>
        <v>54.62094942960082</v>
      </c>
      <c r="H620" s="1">
        <f>logfile_10k_buffer_plc_execution_time__4[[#This Row],[Column4]]/logfile_10k_buffer_plc_execution_time__4[[#This Row],[Column2]]*100</f>
        <v>45.379050570399187</v>
      </c>
    </row>
    <row r="621" spans="1:8" x14ac:dyDescent="0.3">
      <c r="A621" s="1" t="s">
        <v>24928</v>
      </c>
      <c r="B621">
        <v>436085119</v>
      </c>
      <c r="C621" s="1" t="s">
        <v>5312</v>
      </c>
      <c r="D621">
        <v>436029259</v>
      </c>
      <c r="E621" s="1" t="s">
        <v>5313</v>
      </c>
      <c r="F621">
        <v>55860</v>
      </c>
      <c r="G621">
        <f>logfile_10k_buffer_plc_execution_time__4[[#This Row],[Column6]]/logfile_10k_buffer_plc_execution_time__4[[#This Row],[Column2]]*100</f>
        <v>1.2809425858899806E-2</v>
      </c>
      <c r="H621" s="1">
        <f>logfile_10k_buffer_plc_execution_time__4[[#This Row],[Column4]]/logfile_10k_buffer_plc_execution_time__4[[#This Row],[Column2]]*100</f>
        <v>99.98719057414111</v>
      </c>
    </row>
    <row r="622" spans="1:8" x14ac:dyDescent="0.3">
      <c r="A622" s="1" t="s">
        <v>24929</v>
      </c>
      <c r="B622">
        <v>429745326</v>
      </c>
      <c r="C622" s="1" t="s">
        <v>5312</v>
      </c>
      <c r="D622">
        <v>274353736</v>
      </c>
      <c r="E622" s="1" t="s">
        <v>5313</v>
      </c>
      <c r="F622">
        <v>155391590</v>
      </c>
      <c r="G622">
        <f>logfile_10k_buffer_plc_execution_time__4[[#This Row],[Column6]]/logfile_10k_buffer_plc_execution_time__4[[#This Row],[Column2]]*100</f>
        <v>36.158994781015956</v>
      </c>
      <c r="H622" s="1">
        <f>logfile_10k_buffer_plc_execution_time__4[[#This Row],[Column4]]/logfile_10k_buffer_plc_execution_time__4[[#This Row],[Column2]]*100</f>
        <v>63.841005218984051</v>
      </c>
    </row>
    <row r="623" spans="1:8" x14ac:dyDescent="0.3">
      <c r="A623" s="1" t="s">
        <v>24930</v>
      </c>
      <c r="B623">
        <v>260358842</v>
      </c>
      <c r="C623" s="1" t="s">
        <v>5312</v>
      </c>
      <c r="D623">
        <v>260307170</v>
      </c>
      <c r="E623" s="1" t="s">
        <v>5313</v>
      </c>
      <c r="F623">
        <v>51672</v>
      </c>
      <c r="G623">
        <f>logfile_10k_buffer_plc_execution_time__4[[#This Row],[Column6]]/logfile_10k_buffer_plc_execution_time__4[[#This Row],[Column2]]*100</f>
        <v>1.9846454840200894E-2</v>
      </c>
      <c r="H623" s="1">
        <f>logfile_10k_buffer_plc_execution_time__4[[#This Row],[Column4]]/logfile_10k_buffer_plc_execution_time__4[[#This Row],[Column2]]*100</f>
        <v>99.980153545159794</v>
      </c>
    </row>
    <row r="624" spans="1:8" x14ac:dyDescent="0.3">
      <c r="A624" s="1" t="s">
        <v>24931</v>
      </c>
      <c r="B624">
        <v>225494123</v>
      </c>
      <c r="C624" s="1" t="s">
        <v>5312</v>
      </c>
      <c r="D624">
        <v>16195886</v>
      </c>
      <c r="E624" s="1" t="s">
        <v>5313</v>
      </c>
      <c r="F624">
        <v>209298237</v>
      </c>
      <c r="G624">
        <f>logfile_10k_buffer_plc_execution_time__4[[#This Row],[Column6]]/logfile_10k_buffer_plc_execution_time__4[[#This Row],[Column2]]*100</f>
        <v>92.817601725256495</v>
      </c>
      <c r="H624" s="1">
        <f>logfile_10k_buffer_plc_execution_time__4[[#This Row],[Column4]]/logfile_10k_buffer_plc_execution_time__4[[#This Row],[Column2]]*100</f>
        <v>7.1823982747435071</v>
      </c>
    </row>
    <row r="625" spans="1:8" x14ac:dyDescent="0.3">
      <c r="A625" s="1" t="s">
        <v>24932</v>
      </c>
      <c r="B625">
        <v>239056162</v>
      </c>
      <c r="C625" s="1" t="s">
        <v>5312</v>
      </c>
      <c r="D625">
        <v>114934506</v>
      </c>
      <c r="E625" s="1" t="s">
        <v>5313</v>
      </c>
      <c r="F625">
        <v>124121656</v>
      </c>
      <c r="G625">
        <f>logfile_10k_buffer_plc_execution_time__4[[#This Row],[Column6]]/logfile_10k_buffer_plc_execution_time__4[[#This Row],[Column2]]*100</f>
        <v>51.921546368672978</v>
      </c>
      <c r="H625" s="1">
        <f>logfile_10k_buffer_plc_execution_time__4[[#This Row],[Column4]]/logfile_10k_buffer_plc_execution_time__4[[#This Row],[Column2]]*100</f>
        <v>48.078453631327015</v>
      </c>
    </row>
    <row r="626" spans="1:8" x14ac:dyDescent="0.3">
      <c r="A626" s="1" t="s">
        <v>24933</v>
      </c>
      <c r="B626">
        <v>364220371</v>
      </c>
      <c r="C626" s="1" t="s">
        <v>5312</v>
      </c>
      <c r="D626">
        <v>364161154</v>
      </c>
      <c r="E626" s="1" t="s">
        <v>5313</v>
      </c>
      <c r="F626">
        <v>59217</v>
      </c>
      <c r="G626">
        <f>logfile_10k_buffer_plc_execution_time__4[[#This Row],[Column6]]/logfile_10k_buffer_plc_execution_time__4[[#This Row],[Column2]]*100</f>
        <v>1.6258563417914918E-2</v>
      </c>
      <c r="H626" s="1">
        <f>logfile_10k_buffer_plc_execution_time__4[[#This Row],[Column4]]/logfile_10k_buffer_plc_execution_time__4[[#This Row],[Column2]]*100</f>
        <v>99.983741436582079</v>
      </c>
    </row>
    <row r="627" spans="1:8" x14ac:dyDescent="0.3">
      <c r="A627" s="1" t="s">
        <v>24934</v>
      </c>
      <c r="B627">
        <v>381392717</v>
      </c>
      <c r="C627" s="1" t="s">
        <v>5312</v>
      </c>
      <c r="D627">
        <v>105254790</v>
      </c>
      <c r="E627" s="1" t="s">
        <v>5313</v>
      </c>
      <c r="F627">
        <v>276137927</v>
      </c>
      <c r="G627">
        <f>logfile_10k_buffer_plc_execution_time__4[[#This Row],[Column6]]/logfile_10k_buffer_plc_execution_time__4[[#This Row],[Column2]]*100</f>
        <v>72.402517062222771</v>
      </c>
      <c r="H627" s="1">
        <f>logfile_10k_buffer_plc_execution_time__4[[#This Row],[Column4]]/logfile_10k_buffer_plc_execution_time__4[[#This Row],[Column2]]*100</f>
        <v>27.597482937777229</v>
      </c>
    </row>
    <row r="628" spans="1:8" x14ac:dyDescent="0.3">
      <c r="A628" s="1" t="s">
        <v>24935</v>
      </c>
      <c r="B628">
        <v>374857458</v>
      </c>
      <c r="C628" s="1" t="s">
        <v>5312</v>
      </c>
      <c r="D628">
        <v>374798575</v>
      </c>
      <c r="E628" s="1" t="s">
        <v>5313</v>
      </c>
      <c r="F628">
        <v>58883</v>
      </c>
      <c r="G628">
        <f>logfile_10k_buffer_plc_execution_time__4[[#This Row],[Column6]]/logfile_10k_buffer_plc_execution_time__4[[#This Row],[Column2]]*100</f>
        <v>1.5708104172226449E-2</v>
      </c>
      <c r="H628" s="1">
        <f>logfile_10k_buffer_plc_execution_time__4[[#This Row],[Column4]]/logfile_10k_buffer_plc_execution_time__4[[#This Row],[Column2]]*100</f>
        <v>99.984291895827766</v>
      </c>
    </row>
    <row r="629" spans="1:8" x14ac:dyDescent="0.3">
      <c r="A629" s="1" t="s">
        <v>24936</v>
      </c>
      <c r="B629">
        <v>207036970</v>
      </c>
      <c r="C629" s="1" t="s">
        <v>5312</v>
      </c>
      <c r="D629">
        <v>176480450</v>
      </c>
      <c r="E629" s="1" t="s">
        <v>5313</v>
      </c>
      <c r="F629">
        <v>30556520</v>
      </c>
      <c r="G629">
        <f>logfile_10k_buffer_plc_execution_time__4[[#This Row],[Column6]]/logfile_10k_buffer_plc_execution_time__4[[#This Row],[Column2]]*100</f>
        <v>14.758967927322352</v>
      </c>
      <c r="H629" s="1">
        <f>logfile_10k_buffer_plc_execution_time__4[[#This Row],[Column4]]/logfile_10k_buffer_plc_execution_time__4[[#This Row],[Column2]]*100</f>
        <v>85.24103207267764</v>
      </c>
    </row>
    <row r="630" spans="1:8" x14ac:dyDescent="0.3">
      <c r="A630" s="1" t="s">
        <v>24937</v>
      </c>
      <c r="B630">
        <v>733818224</v>
      </c>
      <c r="C630" s="1" t="s">
        <v>5312</v>
      </c>
      <c r="D630">
        <v>182146150</v>
      </c>
      <c r="E630" s="1" t="s">
        <v>5313</v>
      </c>
      <c r="F630">
        <v>551672074</v>
      </c>
      <c r="G630">
        <f>logfile_10k_buffer_plc_execution_time__4[[#This Row],[Column6]]/logfile_10k_buffer_plc_execution_time__4[[#This Row],[Column2]]*100</f>
        <v>75.178301104716098</v>
      </c>
      <c r="H630" s="1">
        <f>logfile_10k_buffer_plc_execution_time__4[[#This Row],[Column4]]/logfile_10k_buffer_plc_execution_time__4[[#This Row],[Column2]]*100</f>
        <v>24.821698895283909</v>
      </c>
    </row>
    <row r="631" spans="1:8" x14ac:dyDescent="0.3">
      <c r="A631" s="1" t="s">
        <v>24938</v>
      </c>
      <c r="B631">
        <v>666671979</v>
      </c>
      <c r="C631" s="1" t="s">
        <v>5312</v>
      </c>
      <c r="D631">
        <v>389495936</v>
      </c>
      <c r="E631" s="1" t="s">
        <v>5313</v>
      </c>
      <c r="F631">
        <v>277176043</v>
      </c>
      <c r="G631">
        <f>logfile_10k_buffer_plc_execution_time__4[[#This Row],[Column6]]/logfile_10k_buffer_plc_execution_time__4[[#This Row],[Column2]]*100</f>
        <v>41.57607515104516</v>
      </c>
      <c r="H631" s="1">
        <f>logfile_10k_buffer_plc_execution_time__4[[#This Row],[Column4]]/logfile_10k_buffer_plc_execution_time__4[[#This Row],[Column2]]*100</f>
        <v>58.423924848954847</v>
      </c>
    </row>
    <row r="632" spans="1:8" x14ac:dyDescent="0.3">
      <c r="A632" s="1" t="s">
        <v>24939</v>
      </c>
      <c r="B632">
        <v>115922504</v>
      </c>
      <c r="C632" s="1" t="s">
        <v>5312</v>
      </c>
      <c r="D632">
        <v>17257145</v>
      </c>
      <c r="E632" s="1" t="s">
        <v>5313</v>
      </c>
      <c r="F632">
        <v>98665359</v>
      </c>
      <c r="G632">
        <f>logfile_10k_buffer_plc_execution_time__4[[#This Row],[Column6]]/logfile_10k_buffer_plc_execution_time__4[[#This Row],[Column2]]*100</f>
        <v>85.113205456638525</v>
      </c>
      <c r="H632" s="1">
        <f>logfile_10k_buffer_plc_execution_time__4[[#This Row],[Column4]]/logfile_10k_buffer_plc_execution_time__4[[#This Row],[Column2]]*100</f>
        <v>14.886794543361487</v>
      </c>
    </row>
    <row r="633" spans="1:8" x14ac:dyDescent="0.3">
      <c r="A633" s="1" t="s">
        <v>24940</v>
      </c>
      <c r="B633">
        <v>298265819</v>
      </c>
      <c r="C633" s="1" t="s">
        <v>5312</v>
      </c>
      <c r="D633">
        <v>197368239</v>
      </c>
      <c r="E633" s="1" t="s">
        <v>5313</v>
      </c>
      <c r="F633">
        <v>100897580</v>
      </c>
      <c r="G633">
        <f>logfile_10k_buffer_plc_execution_time__4[[#This Row],[Column6]]/logfile_10k_buffer_plc_execution_time__4[[#This Row],[Column2]]*100</f>
        <v>33.828073340177141</v>
      </c>
      <c r="H633" s="1">
        <f>logfile_10k_buffer_plc_execution_time__4[[#This Row],[Column4]]/logfile_10k_buffer_plc_execution_time__4[[#This Row],[Column2]]*100</f>
        <v>66.171926659822873</v>
      </c>
    </row>
    <row r="634" spans="1:8" x14ac:dyDescent="0.3">
      <c r="A634" s="1" t="s">
        <v>24941</v>
      </c>
      <c r="B634">
        <v>461029994</v>
      </c>
      <c r="C634" s="1" t="s">
        <v>5312</v>
      </c>
      <c r="D634">
        <v>195668732</v>
      </c>
      <c r="E634" s="1" t="s">
        <v>5313</v>
      </c>
      <c r="F634">
        <v>265361262</v>
      </c>
      <c r="G634">
        <f>logfile_10k_buffer_plc_execution_time__4[[#This Row],[Column6]]/logfile_10k_buffer_plc_execution_time__4[[#This Row],[Column2]]*100</f>
        <v>57.558350964904903</v>
      </c>
      <c r="H634" s="1">
        <f>logfile_10k_buffer_plc_execution_time__4[[#This Row],[Column4]]/logfile_10k_buffer_plc_execution_time__4[[#This Row],[Column2]]*100</f>
        <v>42.441649035095104</v>
      </c>
    </row>
    <row r="635" spans="1:8" x14ac:dyDescent="0.3">
      <c r="A635" s="1" t="s">
        <v>24942</v>
      </c>
      <c r="B635">
        <v>279733409</v>
      </c>
      <c r="C635" s="1" t="s">
        <v>5312</v>
      </c>
      <c r="D635">
        <v>279673535</v>
      </c>
      <c r="E635" s="1" t="s">
        <v>5313</v>
      </c>
      <c r="F635">
        <v>59874</v>
      </c>
      <c r="G635">
        <f>logfile_10k_buffer_plc_execution_time__4[[#This Row],[Column6]]/logfile_10k_buffer_plc_execution_time__4[[#This Row],[Column2]]*100</f>
        <v>2.1403950359036306E-2</v>
      </c>
      <c r="H635" s="1">
        <f>logfile_10k_buffer_plc_execution_time__4[[#This Row],[Column4]]/logfile_10k_buffer_plc_execution_time__4[[#This Row],[Column2]]*100</f>
        <v>99.97859604964097</v>
      </c>
    </row>
    <row r="636" spans="1:8" x14ac:dyDescent="0.3">
      <c r="A636" s="1" t="s">
        <v>24943</v>
      </c>
      <c r="B636">
        <v>201942500</v>
      </c>
      <c r="C636" s="1" t="s">
        <v>5312</v>
      </c>
      <c r="D636">
        <v>201868280</v>
      </c>
      <c r="E636" s="1" t="s">
        <v>5313</v>
      </c>
      <c r="F636">
        <v>74220</v>
      </c>
      <c r="G636">
        <f>logfile_10k_buffer_plc_execution_time__4[[#This Row],[Column6]]/logfile_10k_buffer_plc_execution_time__4[[#This Row],[Column2]]*100</f>
        <v>3.675303613652401E-2</v>
      </c>
      <c r="H636" s="1">
        <f>logfile_10k_buffer_plc_execution_time__4[[#This Row],[Column4]]/logfile_10k_buffer_plc_execution_time__4[[#This Row],[Column2]]*100</f>
        <v>99.963246963863469</v>
      </c>
    </row>
    <row r="637" spans="1:8" x14ac:dyDescent="0.3">
      <c r="A637" s="1" t="s">
        <v>24944</v>
      </c>
      <c r="B637">
        <v>261158055</v>
      </c>
      <c r="C637" s="1" t="s">
        <v>5312</v>
      </c>
      <c r="D637">
        <v>44216443</v>
      </c>
      <c r="E637" s="1" t="s">
        <v>5313</v>
      </c>
      <c r="F637">
        <v>216941612</v>
      </c>
      <c r="G637">
        <f>logfile_10k_buffer_plc_execution_time__4[[#This Row],[Column6]]/logfile_10k_buffer_plc_execution_time__4[[#This Row],[Column2]]*100</f>
        <v>83.069087032372025</v>
      </c>
      <c r="H637" s="1">
        <f>logfile_10k_buffer_plc_execution_time__4[[#This Row],[Column4]]/logfile_10k_buffer_plc_execution_time__4[[#This Row],[Column2]]*100</f>
        <v>16.930912967627975</v>
      </c>
    </row>
    <row r="638" spans="1:8" x14ac:dyDescent="0.3">
      <c r="A638" s="1" t="s">
        <v>24945</v>
      </c>
      <c r="B638">
        <v>379591562</v>
      </c>
      <c r="C638" s="1" t="s">
        <v>5312</v>
      </c>
      <c r="D638">
        <v>379517128</v>
      </c>
      <c r="E638" s="1" t="s">
        <v>5313</v>
      </c>
      <c r="F638">
        <v>74434</v>
      </c>
      <c r="G638">
        <f>logfile_10k_buffer_plc_execution_time__4[[#This Row],[Column6]]/logfile_10k_buffer_plc_execution_time__4[[#This Row],[Column2]]*100</f>
        <v>1.9608971181503766E-2</v>
      </c>
      <c r="H638" s="1">
        <f>logfile_10k_buffer_plc_execution_time__4[[#This Row],[Column4]]/logfile_10k_buffer_plc_execution_time__4[[#This Row],[Column2]]*100</f>
        <v>99.980391028818488</v>
      </c>
    </row>
    <row r="639" spans="1:8" x14ac:dyDescent="0.3">
      <c r="A639" s="1" t="s">
        <v>24946</v>
      </c>
      <c r="B639">
        <v>195066019</v>
      </c>
      <c r="C639" s="1" t="s">
        <v>5312</v>
      </c>
      <c r="D639">
        <v>195011574</v>
      </c>
      <c r="E639" s="1" t="s">
        <v>5313</v>
      </c>
      <c r="F639">
        <v>54445</v>
      </c>
      <c r="G639">
        <f>logfile_10k_buffer_plc_execution_time__4[[#This Row],[Column6]]/logfile_10k_buffer_plc_execution_time__4[[#This Row],[Column2]]*100</f>
        <v>2.7911063279555625E-2</v>
      </c>
      <c r="H639" s="1">
        <f>logfile_10k_buffer_plc_execution_time__4[[#This Row],[Column4]]/logfile_10k_buffer_plc_execution_time__4[[#This Row],[Column2]]*100</f>
        <v>99.972088936720453</v>
      </c>
    </row>
    <row r="640" spans="1:8" x14ac:dyDescent="0.3">
      <c r="A640" s="1" t="s">
        <v>24947</v>
      </c>
      <c r="B640">
        <v>108835810</v>
      </c>
      <c r="C640" s="1" t="s">
        <v>5312</v>
      </c>
      <c r="D640">
        <v>15295385</v>
      </c>
      <c r="E640" s="1" t="s">
        <v>5313</v>
      </c>
      <c r="F640">
        <v>93540425</v>
      </c>
      <c r="G640">
        <f>logfile_10k_buffer_plc_execution_time__4[[#This Row],[Column6]]/logfile_10k_buffer_plc_execution_time__4[[#This Row],[Column2]]*100</f>
        <v>85.94636728481187</v>
      </c>
      <c r="H640" s="1">
        <f>logfile_10k_buffer_plc_execution_time__4[[#This Row],[Column4]]/logfile_10k_buffer_plc_execution_time__4[[#This Row],[Column2]]*100</f>
        <v>14.053632715188137</v>
      </c>
    </row>
    <row r="641" spans="1:8" x14ac:dyDescent="0.3">
      <c r="A641" s="1" t="s">
        <v>24948</v>
      </c>
      <c r="B641">
        <v>445827146</v>
      </c>
      <c r="C641" s="1" t="s">
        <v>5312</v>
      </c>
      <c r="D641">
        <v>445722214</v>
      </c>
      <c r="E641" s="1" t="s">
        <v>5313</v>
      </c>
      <c r="F641">
        <v>104932</v>
      </c>
      <c r="G641">
        <f>logfile_10k_buffer_plc_execution_time__4[[#This Row],[Column6]]/logfile_10k_buffer_plc_execution_time__4[[#This Row],[Column2]]*100</f>
        <v>2.3536476175006177E-2</v>
      </c>
      <c r="H641" s="1">
        <f>logfile_10k_buffer_plc_execution_time__4[[#This Row],[Column4]]/logfile_10k_buffer_plc_execution_time__4[[#This Row],[Column2]]*100</f>
        <v>99.976463523825004</v>
      </c>
    </row>
    <row r="642" spans="1:8" x14ac:dyDescent="0.3">
      <c r="A642" s="1" t="s">
        <v>24949</v>
      </c>
      <c r="B642">
        <v>272992645</v>
      </c>
      <c r="C642" s="1" t="s">
        <v>5312</v>
      </c>
      <c r="D642">
        <v>272928421</v>
      </c>
      <c r="E642" s="1" t="s">
        <v>5313</v>
      </c>
      <c r="F642">
        <v>64224</v>
      </c>
      <c r="G642">
        <f>logfile_10k_buffer_plc_execution_time__4[[#This Row],[Column6]]/logfile_10k_buffer_plc_execution_time__4[[#This Row],[Column2]]*100</f>
        <v>2.3525908545997641E-2</v>
      </c>
      <c r="H642" s="1">
        <f>logfile_10k_buffer_plc_execution_time__4[[#This Row],[Column4]]/logfile_10k_buffer_plc_execution_time__4[[#This Row],[Column2]]*100</f>
        <v>99.976474091454008</v>
      </c>
    </row>
    <row r="643" spans="1:8" x14ac:dyDescent="0.3">
      <c r="A643" s="1" t="s">
        <v>24950</v>
      </c>
      <c r="B643">
        <v>50324417</v>
      </c>
      <c r="C643" s="1" t="s">
        <v>5312</v>
      </c>
      <c r="D643">
        <v>16903732</v>
      </c>
      <c r="E643" s="1" t="s">
        <v>5313</v>
      </c>
      <c r="F643">
        <v>33420685</v>
      </c>
      <c r="G643">
        <f>logfile_10k_buffer_plc_execution_time__4[[#This Row],[Column6]]/logfile_10k_buffer_plc_execution_time__4[[#This Row],[Column2]]*100</f>
        <v>66.410476250524681</v>
      </c>
      <c r="H643" s="1">
        <f>logfile_10k_buffer_plc_execution_time__4[[#This Row],[Column4]]/logfile_10k_buffer_plc_execution_time__4[[#This Row],[Column2]]*100</f>
        <v>33.589523749475333</v>
      </c>
    </row>
    <row r="644" spans="1:8" x14ac:dyDescent="0.3">
      <c r="A644" s="1" t="s">
        <v>24951</v>
      </c>
      <c r="B644">
        <v>264603075</v>
      </c>
      <c r="C644" s="1" t="s">
        <v>5312</v>
      </c>
      <c r="D644">
        <v>229948269</v>
      </c>
      <c r="E644" s="1" t="s">
        <v>5313</v>
      </c>
      <c r="F644">
        <v>34654806</v>
      </c>
      <c r="G644">
        <f>logfile_10k_buffer_plc_execution_time__4[[#This Row],[Column6]]/logfile_10k_buffer_plc_execution_time__4[[#This Row],[Column2]]*100</f>
        <v>13.096902218539977</v>
      </c>
      <c r="H644" s="1">
        <f>logfile_10k_buffer_plc_execution_time__4[[#This Row],[Column4]]/logfile_10k_buffer_plc_execution_time__4[[#This Row],[Column2]]*100</f>
        <v>86.903097781460019</v>
      </c>
    </row>
    <row r="645" spans="1:8" x14ac:dyDescent="0.3">
      <c r="A645" s="1" t="s">
        <v>24952</v>
      </c>
      <c r="B645">
        <v>220956948</v>
      </c>
      <c r="C645" s="1" t="s">
        <v>5312</v>
      </c>
      <c r="D645">
        <v>220904640</v>
      </c>
      <c r="E645" s="1" t="s">
        <v>5313</v>
      </c>
      <c r="F645">
        <v>52308</v>
      </c>
      <c r="G645">
        <f>logfile_10k_buffer_plc_execution_time__4[[#This Row],[Column6]]/logfile_10k_buffer_plc_execution_time__4[[#This Row],[Column2]]*100</f>
        <v>2.3673389985455446E-2</v>
      </c>
      <c r="H645" s="1">
        <f>logfile_10k_buffer_plc_execution_time__4[[#This Row],[Column4]]/logfile_10k_buffer_plc_execution_time__4[[#This Row],[Column2]]*100</f>
        <v>99.976326610014539</v>
      </c>
    </row>
    <row r="646" spans="1:8" x14ac:dyDescent="0.3">
      <c r="A646" s="1" t="s">
        <v>24953</v>
      </c>
      <c r="B646">
        <v>455274236</v>
      </c>
      <c r="C646" s="1" t="s">
        <v>5312</v>
      </c>
      <c r="D646">
        <v>412863544</v>
      </c>
      <c r="E646" s="1" t="s">
        <v>5313</v>
      </c>
      <c r="F646">
        <v>42410692</v>
      </c>
      <c r="G646">
        <f>logfile_10k_buffer_plc_execution_time__4[[#This Row],[Column6]]/logfile_10k_buffer_plc_execution_time__4[[#This Row],[Column2]]*100</f>
        <v>9.3154166536232452</v>
      </c>
      <c r="H646" s="1">
        <f>logfile_10k_buffer_plc_execution_time__4[[#This Row],[Column4]]/logfile_10k_buffer_plc_execution_time__4[[#This Row],[Column2]]*100</f>
        <v>90.684583346376755</v>
      </c>
    </row>
    <row r="647" spans="1:8" x14ac:dyDescent="0.3">
      <c r="A647" s="1" t="s">
        <v>24954</v>
      </c>
      <c r="B647">
        <v>411067324</v>
      </c>
      <c r="C647" s="1" t="s">
        <v>5312</v>
      </c>
      <c r="D647">
        <v>411004489</v>
      </c>
      <c r="E647" s="1" t="s">
        <v>5313</v>
      </c>
      <c r="F647">
        <v>62835</v>
      </c>
      <c r="G647">
        <f>logfile_10k_buffer_plc_execution_time__4[[#This Row],[Column6]]/logfile_10k_buffer_plc_execution_time__4[[#This Row],[Column2]]*100</f>
        <v>1.5285817269192627E-2</v>
      </c>
      <c r="H647" s="1">
        <f>logfile_10k_buffer_plc_execution_time__4[[#This Row],[Column4]]/logfile_10k_buffer_plc_execution_time__4[[#This Row],[Column2]]*100</f>
        <v>99.984714182730812</v>
      </c>
    </row>
    <row r="648" spans="1:8" x14ac:dyDescent="0.3">
      <c r="A648" s="1" t="s">
        <v>24955</v>
      </c>
      <c r="B648">
        <v>126965823</v>
      </c>
      <c r="C648" s="1" t="s">
        <v>5312</v>
      </c>
      <c r="D648">
        <v>99246129</v>
      </c>
      <c r="E648" s="1" t="s">
        <v>5313</v>
      </c>
      <c r="F648">
        <v>27719694</v>
      </c>
      <c r="G648">
        <f>logfile_10k_buffer_plc_execution_time__4[[#This Row],[Column6]]/logfile_10k_buffer_plc_execution_time__4[[#This Row],[Column2]]*100</f>
        <v>21.832406032606112</v>
      </c>
      <c r="H648" s="1">
        <f>logfile_10k_buffer_plc_execution_time__4[[#This Row],[Column4]]/logfile_10k_buffer_plc_execution_time__4[[#This Row],[Column2]]*100</f>
        <v>78.167593967393884</v>
      </c>
    </row>
    <row r="649" spans="1:8" x14ac:dyDescent="0.3">
      <c r="A649" s="1" t="s">
        <v>24956</v>
      </c>
      <c r="B649">
        <v>1120415070</v>
      </c>
      <c r="C649" s="1" t="s">
        <v>5312</v>
      </c>
      <c r="D649">
        <v>982680594</v>
      </c>
      <c r="E649" s="1" t="s">
        <v>5313</v>
      </c>
      <c r="F649">
        <v>137734476</v>
      </c>
      <c r="G649">
        <f>logfile_10k_buffer_plc_execution_time__4[[#This Row],[Column6]]/logfile_10k_buffer_plc_execution_time__4[[#This Row],[Column2]]*100</f>
        <v>12.293165246340358</v>
      </c>
      <c r="H649" s="1">
        <f>logfile_10k_buffer_plc_execution_time__4[[#This Row],[Column4]]/logfile_10k_buffer_plc_execution_time__4[[#This Row],[Column2]]*100</f>
        <v>87.706834753659649</v>
      </c>
    </row>
    <row r="650" spans="1:8" x14ac:dyDescent="0.3">
      <c r="A650" s="1" t="s">
        <v>24957</v>
      </c>
      <c r="B650">
        <v>230554776</v>
      </c>
      <c r="C650" s="1" t="s">
        <v>5312</v>
      </c>
      <c r="D650">
        <v>200998578</v>
      </c>
      <c r="E650" s="1" t="s">
        <v>5313</v>
      </c>
      <c r="F650">
        <v>29556198</v>
      </c>
      <c r="G650">
        <f>logfile_10k_buffer_plc_execution_time__4[[#This Row],[Column6]]/logfile_10k_buffer_plc_execution_time__4[[#This Row],[Column2]]*100</f>
        <v>12.819599104726418</v>
      </c>
      <c r="H650" s="1">
        <f>logfile_10k_buffer_plc_execution_time__4[[#This Row],[Column4]]/logfile_10k_buffer_plc_execution_time__4[[#This Row],[Column2]]*100</f>
        <v>87.180400895273578</v>
      </c>
    </row>
    <row r="651" spans="1:8" x14ac:dyDescent="0.3">
      <c r="A651" s="1" t="s">
        <v>24958</v>
      </c>
      <c r="B651">
        <v>214076974</v>
      </c>
      <c r="C651" s="1" t="s">
        <v>5312</v>
      </c>
      <c r="D651">
        <v>214009596</v>
      </c>
      <c r="E651" s="1" t="s">
        <v>5313</v>
      </c>
      <c r="F651">
        <v>67378</v>
      </c>
      <c r="G651">
        <f>logfile_10k_buffer_plc_execution_time__4[[#This Row],[Column6]]/logfile_10k_buffer_plc_execution_time__4[[#This Row],[Column2]]*100</f>
        <v>3.1473725894499989E-2</v>
      </c>
      <c r="H651" s="1">
        <f>logfile_10k_buffer_plc_execution_time__4[[#This Row],[Column4]]/logfile_10k_buffer_plc_execution_time__4[[#This Row],[Column2]]*100</f>
        <v>99.9685262741055</v>
      </c>
    </row>
    <row r="652" spans="1:8" x14ac:dyDescent="0.3">
      <c r="A652" s="1" t="s">
        <v>24959</v>
      </c>
      <c r="B652">
        <v>745736101</v>
      </c>
      <c r="C652" s="1" t="s">
        <v>5312</v>
      </c>
      <c r="D652">
        <v>745641659</v>
      </c>
      <c r="E652" s="1" t="s">
        <v>5313</v>
      </c>
      <c r="F652">
        <v>94442</v>
      </c>
      <c r="G652">
        <f>logfile_10k_buffer_plc_execution_time__4[[#This Row],[Column6]]/logfile_10k_buffer_plc_execution_time__4[[#This Row],[Column2]]*100</f>
        <v>1.2664265532184556E-2</v>
      </c>
      <c r="H652" s="1">
        <f>logfile_10k_buffer_plc_execution_time__4[[#This Row],[Column4]]/logfile_10k_buffer_plc_execution_time__4[[#This Row],[Column2]]*100</f>
        <v>99.98733573446782</v>
      </c>
    </row>
    <row r="653" spans="1:8" x14ac:dyDescent="0.3">
      <c r="A653" s="1" t="s">
        <v>24960</v>
      </c>
      <c r="B653">
        <v>437676274</v>
      </c>
      <c r="C653" s="1" t="s">
        <v>5312</v>
      </c>
      <c r="D653">
        <v>200188631</v>
      </c>
      <c r="E653" s="1" t="s">
        <v>5313</v>
      </c>
      <c r="F653">
        <v>237487643</v>
      </c>
      <c r="G653">
        <f>logfile_10k_buffer_plc_execution_time__4[[#This Row],[Column6]]/logfile_10k_buffer_plc_execution_time__4[[#This Row],[Column2]]*100</f>
        <v>54.26102740949581</v>
      </c>
      <c r="H653" s="1">
        <f>logfile_10k_buffer_plc_execution_time__4[[#This Row],[Column4]]/logfile_10k_buffer_plc_execution_time__4[[#This Row],[Column2]]*100</f>
        <v>45.738972590504183</v>
      </c>
    </row>
    <row r="654" spans="1:8" x14ac:dyDescent="0.3">
      <c r="A654" s="1" t="s">
        <v>24961</v>
      </c>
      <c r="B654">
        <v>188550253</v>
      </c>
      <c r="C654" s="1" t="s">
        <v>5312</v>
      </c>
      <c r="D654">
        <v>188488315</v>
      </c>
      <c r="E654" s="1" t="s">
        <v>5313</v>
      </c>
      <c r="F654">
        <v>61938</v>
      </c>
      <c r="G654">
        <f>logfile_10k_buffer_plc_execution_time__4[[#This Row],[Column6]]/logfile_10k_buffer_plc_execution_time__4[[#This Row],[Column2]]*100</f>
        <v>3.2849597926553828E-2</v>
      </c>
      <c r="H654" s="1">
        <f>logfile_10k_buffer_plc_execution_time__4[[#This Row],[Column4]]/logfile_10k_buffer_plc_execution_time__4[[#This Row],[Column2]]*100</f>
        <v>99.967150402073443</v>
      </c>
    </row>
    <row r="655" spans="1:8" x14ac:dyDescent="0.3">
      <c r="A655" s="1" t="s">
        <v>24962</v>
      </c>
      <c r="B655">
        <v>453733609</v>
      </c>
      <c r="C655" s="1" t="s">
        <v>5312</v>
      </c>
      <c r="D655">
        <v>166131900</v>
      </c>
      <c r="E655" s="1" t="s">
        <v>5313</v>
      </c>
      <c r="F655">
        <v>287601709</v>
      </c>
      <c r="G655">
        <f>logfile_10k_buffer_plc_execution_time__4[[#This Row],[Column6]]/logfile_10k_buffer_plc_execution_time__4[[#This Row],[Column2]]*100</f>
        <v>63.385586453217748</v>
      </c>
      <c r="H655" s="1">
        <f>logfile_10k_buffer_plc_execution_time__4[[#This Row],[Column4]]/logfile_10k_buffer_plc_execution_time__4[[#This Row],[Column2]]*100</f>
        <v>36.614413546782245</v>
      </c>
    </row>
    <row r="656" spans="1:8" x14ac:dyDescent="0.3">
      <c r="A656" s="1" t="s">
        <v>24963</v>
      </c>
      <c r="B656">
        <v>215835462</v>
      </c>
      <c r="C656" s="1" t="s">
        <v>5312</v>
      </c>
      <c r="D656">
        <v>215779991</v>
      </c>
      <c r="E656" s="1" t="s">
        <v>5313</v>
      </c>
      <c r="F656">
        <v>55471</v>
      </c>
      <c r="G656">
        <f>logfile_10k_buffer_plc_execution_time__4[[#This Row],[Column6]]/logfile_10k_buffer_plc_execution_time__4[[#This Row],[Column2]]*100</f>
        <v>2.5700595947481513E-2</v>
      </c>
      <c r="H656" s="1">
        <f>logfile_10k_buffer_plc_execution_time__4[[#This Row],[Column4]]/logfile_10k_buffer_plc_execution_time__4[[#This Row],[Column2]]*100</f>
        <v>99.974299404052516</v>
      </c>
    </row>
    <row r="657" spans="1:8" x14ac:dyDescent="0.3">
      <c r="A657" s="1" t="s">
        <v>24964</v>
      </c>
      <c r="B657">
        <v>344165711</v>
      </c>
      <c r="C657" s="1" t="s">
        <v>5312</v>
      </c>
      <c r="D657">
        <v>48801243</v>
      </c>
      <c r="E657" s="1" t="s">
        <v>5313</v>
      </c>
      <c r="F657">
        <v>295364468</v>
      </c>
      <c r="G657">
        <f>logfile_10k_buffer_plc_execution_time__4[[#This Row],[Column6]]/logfile_10k_buffer_plc_execution_time__4[[#This Row],[Column2]]*100</f>
        <v>85.820422709105955</v>
      </c>
      <c r="H657" s="1">
        <f>logfile_10k_buffer_plc_execution_time__4[[#This Row],[Column4]]/logfile_10k_buffer_plc_execution_time__4[[#This Row],[Column2]]*100</f>
        <v>14.179577290894038</v>
      </c>
    </row>
    <row r="658" spans="1:8" x14ac:dyDescent="0.3">
      <c r="A658" s="1" t="s">
        <v>24965</v>
      </c>
      <c r="B658">
        <v>294507663</v>
      </c>
      <c r="C658" s="1" t="s">
        <v>5312</v>
      </c>
      <c r="D658">
        <v>23740244</v>
      </c>
      <c r="E658" s="1" t="s">
        <v>5313</v>
      </c>
      <c r="F658">
        <v>270767419</v>
      </c>
      <c r="G658">
        <f>logfile_10k_buffer_plc_execution_time__4[[#This Row],[Column6]]/logfile_10k_buffer_plc_execution_time__4[[#This Row],[Column2]]*100</f>
        <v>91.939006354479815</v>
      </c>
      <c r="H658" s="1">
        <f>logfile_10k_buffer_plc_execution_time__4[[#This Row],[Column4]]/logfile_10k_buffer_plc_execution_time__4[[#This Row],[Column2]]*100</f>
        <v>8.0609936455201847</v>
      </c>
    </row>
    <row r="659" spans="1:8" x14ac:dyDescent="0.3">
      <c r="A659" s="1" t="s">
        <v>24966</v>
      </c>
      <c r="B659">
        <v>53224803</v>
      </c>
      <c r="C659" s="1" t="s">
        <v>5312</v>
      </c>
      <c r="D659">
        <v>19160701</v>
      </c>
      <c r="E659" s="1" t="s">
        <v>5313</v>
      </c>
      <c r="F659">
        <v>34064102</v>
      </c>
      <c r="G659">
        <f>logfile_10k_buffer_plc_execution_time__4[[#This Row],[Column6]]/logfile_10k_buffer_plc_execution_time__4[[#This Row],[Column2]]*100</f>
        <v>64.000428522018211</v>
      </c>
      <c r="H659" s="1">
        <f>logfile_10k_buffer_plc_execution_time__4[[#This Row],[Column4]]/logfile_10k_buffer_plc_execution_time__4[[#This Row],[Column2]]*100</f>
        <v>35.999571477981796</v>
      </c>
    </row>
    <row r="660" spans="1:8" x14ac:dyDescent="0.3">
      <c r="A660" s="1" t="s">
        <v>24967</v>
      </c>
      <c r="B660">
        <v>480940390</v>
      </c>
      <c r="C660" s="1" t="s">
        <v>5312</v>
      </c>
      <c r="D660">
        <v>480883844</v>
      </c>
      <c r="E660" s="1" t="s">
        <v>5313</v>
      </c>
      <c r="F660">
        <v>56546</v>
      </c>
      <c r="G660">
        <f>logfile_10k_buffer_plc_execution_time__4[[#This Row],[Column6]]/logfile_10k_buffer_plc_execution_time__4[[#This Row],[Column2]]*100</f>
        <v>1.1757382240239794E-2</v>
      </c>
      <c r="H660" s="1">
        <f>logfile_10k_buffer_plc_execution_time__4[[#This Row],[Column4]]/logfile_10k_buffer_plc_execution_time__4[[#This Row],[Column2]]*100</f>
        <v>99.988242617759767</v>
      </c>
    </row>
    <row r="661" spans="1:8" x14ac:dyDescent="0.3">
      <c r="A661" s="1" t="s">
        <v>24968</v>
      </c>
      <c r="B661">
        <v>229254726</v>
      </c>
      <c r="C661" s="1" t="s">
        <v>5312</v>
      </c>
      <c r="D661">
        <v>229195027</v>
      </c>
      <c r="E661" s="1" t="s">
        <v>5313</v>
      </c>
      <c r="F661">
        <v>59699</v>
      </c>
      <c r="G661">
        <f>logfile_10k_buffer_plc_execution_time__4[[#This Row],[Column6]]/logfile_10k_buffer_plc_execution_time__4[[#This Row],[Column2]]*100</f>
        <v>2.6040466446043953E-2</v>
      </c>
      <c r="H661" s="1">
        <f>logfile_10k_buffer_plc_execution_time__4[[#This Row],[Column4]]/logfile_10k_buffer_plc_execution_time__4[[#This Row],[Column2]]*100</f>
        <v>99.973959533553952</v>
      </c>
    </row>
    <row r="662" spans="1:8" x14ac:dyDescent="0.3">
      <c r="A662" s="1" t="s">
        <v>24969</v>
      </c>
      <c r="B662">
        <v>226288739</v>
      </c>
      <c r="C662" s="1" t="s">
        <v>5312</v>
      </c>
      <c r="D662">
        <v>226213936</v>
      </c>
      <c r="E662" s="1" t="s">
        <v>5313</v>
      </c>
      <c r="F662">
        <v>74803</v>
      </c>
      <c r="G662">
        <f>logfile_10k_buffer_plc_execution_time__4[[#This Row],[Column6]]/logfile_10k_buffer_plc_execution_time__4[[#This Row],[Column2]]*100</f>
        <v>3.3056439454550147E-2</v>
      </c>
      <c r="H662" s="1">
        <f>logfile_10k_buffer_plc_execution_time__4[[#This Row],[Column4]]/logfile_10k_buffer_plc_execution_time__4[[#This Row],[Column2]]*100</f>
        <v>99.966943560545445</v>
      </c>
    </row>
    <row r="663" spans="1:8" x14ac:dyDescent="0.3">
      <c r="A663" s="1" t="s">
        <v>24970</v>
      </c>
      <c r="B663">
        <v>249224393</v>
      </c>
      <c r="C663" s="1" t="s">
        <v>5312</v>
      </c>
      <c r="D663">
        <v>249168484</v>
      </c>
      <c r="E663" s="1" t="s">
        <v>5313</v>
      </c>
      <c r="F663">
        <v>55909</v>
      </c>
      <c r="G663">
        <f>logfile_10k_buffer_plc_execution_time__4[[#This Row],[Column6]]/logfile_10k_buffer_plc_execution_time__4[[#This Row],[Column2]]*100</f>
        <v>2.2433197379680248E-2</v>
      </c>
      <c r="H663" s="1">
        <f>logfile_10k_buffer_plc_execution_time__4[[#This Row],[Column4]]/logfile_10k_buffer_plc_execution_time__4[[#This Row],[Column2]]*100</f>
        <v>99.977566802620316</v>
      </c>
    </row>
    <row r="664" spans="1:8" x14ac:dyDescent="0.3">
      <c r="A664" s="1" t="s">
        <v>24971</v>
      </c>
      <c r="B664">
        <v>414303723</v>
      </c>
      <c r="C664" s="1" t="s">
        <v>5312</v>
      </c>
      <c r="D664">
        <v>119420543</v>
      </c>
      <c r="E664" s="1" t="s">
        <v>5313</v>
      </c>
      <c r="F664">
        <v>294883180</v>
      </c>
      <c r="G664">
        <f>logfile_10k_buffer_plc_execution_time__4[[#This Row],[Column6]]/logfile_10k_buffer_plc_execution_time__4[[#This Row],[Column2]]*100</f>
        <v>71.175604666241426</v>
      </c>
      <c r="H664" s="1">
        <f>logfile_10k_buffer_plc_execution_time__4[[#This Row],[Column4]]/logfile_10k_buffer_plc_execution_time__4[[#This Row],[Column2]]*100</f>
        <v>28.824395333758563</v>
      </c>
    </row>
    <row r="665" spans="1:8" x14ac:dyDescent="0.3">
      <c r="A665" s="1" t="s">
        <v>24972</v>
      </c>
      <c r="B665">
        <v>322168314</v>
      </c>
      <c r="C665" s="1" t="s">
        <v>5312</v>
      </c>
      <c r="D665">
        <v>54829291</v>
      </c>
      <c r="E665" s="1" t="s">
        <v>5313</v>
      </c>
      <c r="F665">
        <v>267339023</v>
      </c>
      <c r="G665">
        <f>logfile_10k_buffer_plc_execution_time__4[[#This Row],[Column6]]/logfile_10k_buffer_plc_execution_time__4[[#This Row],[Column2]]*100</f>
        <v>82.981165863505751</v>
      </c>
      <c r="H665" s="1">
        <f>logfile_10k_buffer_plc_execution_time__4[[#This Row],[Column4]]/logfile_10k_buffer_plc_execution_time__4[[#This Row],[Column2]]*100</f>
        <v>17.018834136494256</v>
      </c>
    </row>
    <row r="666" spans="1:8" x14ac:dyDescent="0.3">
      <c r="A666" s="1" t="s">
        <v>24973</v>
      </c>
      <c r="B666">
        <v>888072660</v>
      </c>
      <c r="C666" s="1" t="s">
        <v>5312</v>
      </c>
      <c r="D666">
        <v>888022970</v>
      </c>
      <c r="E666" s="1" t="s">
        <v>5313</v>
      </c>
      <c r="F666">
        <v>49690</v>
      </c>
      <c r="G666">
        <f>logfile_10k_buffer_plc_execution_time__4[[#This Row],[Column6]]/logfile_10k_buffer_plc_execution_time__4[[#This Row],[Column2]]*100</f>
        <v>5.5952628921151562E-3</v>
      </c>
      <c r="H666" s="1">
        <f>logfile_10k_buffer_plc_execution_time__4[[#This Row],[Column4]]/logfile_10k_buffer_plc_execution_time__4[[#This Row],[Column2]]*100</f>
        <v>99.994404737107885</v>
      </c>
    </row>
    <row r="667" spans="1:8" x14ac:dyDescent="0.3">
      <c r="A667" s="1" t="s">
        <v>24974</v>
      </c>
      <c r="B667">
        <v>228362271</v>
      </c>
      <c r="C667" s="1" t="s">
        <v>5312</v>
      </c>
      <c r="D667">
        <v>228304274</v>
      </c>
      <c r="E667" s="1" t="s">
        <v>5313</v>
      </c>
      <c r="F667">
        <v>57997</v>
      </c>
      <c r="G667">
        <f>logfile_10k_buffer_plc_execution_time__4[[#This Row],[Column6]]/logfile_10k_buffer_plc_execution_time__4[[#This Row],[Column2]]*100</f>
        <v>2.5396927323428135E-2</v>
      </c>
      <c r="H667" s="1">
        <f>logfile_10k_buffer_plc_execution_time__4[[#This Row],[Column4]]/logfile_10k_buffer_plc_execution_time__4[[#This Row],[Column2]]*100</f>
        <v>99.974603072676572</v>
      </c>
    </row>
    <row r="668" spans="1:8" x14ac:dyDescent="0.3">
      <c r="A668" s="1" t="s">
        <v>24975</v>
      </c>
      <c r="B668">
        <v>233119189</v>
      </c>
      <c r="C668" s="1" t="s">
        <v>5312</v>
      </c>
      <c r="D668">
        <v>233054237</v>
      </c>
      <c r="E668" s="1" t="s">
        <v>5313</v>
      </c>
      <c r="F668">
        <v>64952</v>
      </c>
      <c r="G668">
        <f>logfile_10k_buffer_plc_execution_time__4[[#This Row],[Column6]]/logfile_10k_buffer_plc_execution_time__4[[#This Row],[Column2]]*100</f>
        <v>2.7862142228025681E-2</v>
      </c>
      <c r="H668" s="1">
        <f>logfile_10k_buffer_plc_execution_time__4[[#This Row],[Column4]]/logfile_10k_buffer_plc_execution_time__4[[#This Row],[Column2]]*100</f>
        <v>99.972137857771969</v>
      </c>
    </row>
    <row r="669" spans="1:8" x14ac:dyDescent="0.3">
      <c r="A669" s="1" t="s">
        <v>24976</v>
      </c>
      <c r="B669">
        <v>417011447</v>
      </c>
      <c r="C669" s="1" t="s">
        <v>5312</v>
      </c>
      <c r="D669">
        <v>416952234</v>
      </c>
      <c r="E669" s="1" t="s">
        <v>5313</v>
      </c>
      <c r="F669">
        <v>59213</v>
      </c>
      <c r="G669">
        <f>logfile_10k_buffer_plc_execution_time__4[[#This Row],[Column6]]/logfile_10k_buffer_plc_execution_time__4[[#This Row],[Column2]]*100</f>
        <v>1.4199370407210908E-2</v>
      </c>
      <c r="H669" s="1">
        <f>logfile_10k_buffer_plc_execution_time__4[[#This Row],[Column4]]/logfile_10k_buffer_plc_execution_time__4[[#This Row],[Column2]]*100</f>
        <v>99.985800629592788</v>
      </c>
    </row>
    <row r="670" spans="1:8" x14ac:dyDescent="0.3">
      <c r="A670" s="1" t="s">
        <v>24977</v>
      </c>
      <c r="B670">
        <v>201334847</v>
      </c>
      <c r="C670" s="1" t="s">
        <v>5312</v>
      </c>
      <c r="D670">
        <v>201267799</v>
      </c>
      <c r="E670" s="1" t="s">
        <v>5313</v>
      </c>
      <c r="F670">
        <v>67048</v>
      </c>
      <c r="G670">
        <f>logfile_10k_buffer_plc_execution_time__4[[#This Row],[Column6]]/logfile_10k_buffer_plc_execution_time__4[[#This Row],[Column2]]*100</f>
        <v>3.3301736385455416E-2</v>
      </c>
      <c r="H670" s="1">
        <f>logfile_10k_buffer_plc_execution_time__4[[#This Row],[Column4]]/logfile_10k_buffer_plc_execution_time__4[[#This Row],[Column2]]*100</f>
        <v>99.966698263614546</v>
      </c>
    </row>
    <row r="671" spans="1:8" x14ac:dyDescent="0.3">
      <c r="A671" s="1" t="s">
        <v>24978</v>
      </c>
      <c r="B671">
        <v>264090347</v>
      </c>
      <c r="C671" s="1" t="s">
        <v>5312</v>
      </c>
      <c r="D671">
        <v>264045282</v>
      </c>
      <c r="E671" s="1" t="s">
        <v>5313</v>
      </c>
      <c r="F671">
        <v>45065</v>
      </c>
      <c r="G671">
        <f>logfile_10k_buffer_plc_execution_time__4[[#This Row],[Column6]]/logfile_10k_buffer_plc_execution_time__4[[#This Row],[Column2]]*100</f>
        <v>1.7064235975274022E-2</v>
      </c>
      <c r="H671" s="1">
        <f>logfile_10k_buffer_plc_execution_time__4[[#This Row],[Column4]]/logfile_10k_buffer_plc_execution_time__4[[#This Row],[Column2]]*100</f>
        <v>99.982935764024731</v>
      </c>
    </row>
    <row r="672" spans="1:8" x14ac:dyDescent="0.3">
      <c r="A672" s="1" t="s">
        <v>24979</v>
      </c>
      <c r="B672">
        <v>241697603</v>
      </c>
      <c r="C672" s="1" t="s">
        <v>5312</v>
      </c>
      <c r="D672">
        <v>241642499</v>
      </c>
      <c r="E672" s="1" t="s">
        <v>5313</v>
      </c>
      <c r="F672">
        <v>55104</v>
      </c>
      <c r="G672">
        <f>logfile_10k_buffer_plc_execution_time__4[[#This Row],[Column6]]/logfile_10k_buffer_plc_execution_time__4[[#This Row],[Column2]]*100</f>
        <v>2.2798736651103654E-2</v>
      </c>
      <c r="H672" s="1">
        <f>logfile_10k_buffer_plc_execution_time__4[[#This Row],[Column4]]/logfile_10k_buffer_plc_execution_time__4[[#This Row],[Column2]]*100</f>
        <v>99.977201263348888</v>
      </c>
    </row>
    <row r="673" spans="1:8" x14ac:dyDescent="0.3">
      <c r="A673" s="1" t="s">
        <v>24980</v>
      </c>
      <c r="B673">
        <v>309436014</v>
      </c>
      <c r="C673" s="1" t="s">
        <v>5312</v>
      </c>
      <c r="D673">
        <v>309375396</v>
      </c>
      <c r="E673" s="1" t="s">
        <v>5313</v>
      </c>
      <c r="F673">
        <v>60618</v>
      </c>
      <c r="G673">
        <f>logfile_10k_buffer_plc_execution_time__4[[#This Row],[Column6]]/logfile_10k_buffer_plc_execution_time__4[[#This Row],[Column2]]*100</f>
        <v>1.9589833522092873E-2</v>
      </c>
      <c r="H673" s="1">
        <f>logfile_10k_buffer_plc_execution_time__4[[#This Row],[Column4]]/logfile_10k_buffer_plc_execution_time__4[[#This Row],[Column2]]*100</f>
        <v>99.98041016647791</v>
      </c>
    </row>
    <row r="674" spans="1:8" x14ac:dyDescent="0.3">
      <c r="A674" s="1" t="s">
        <v>24981</v>
      </c>
      <c r="B674">
        <v>495603623</v>
      </c>
      <c r="C674" s="1" t="s">
        <v>5312</v>
      </c>
      <c r="D674">
        <v>76402606</v>
      </c>
      <c r="E674" s="1" t="s">
        <v>5313</v>
      </c>
      <c r="F674">
        <v>419201017</v>
      </c>
      <c r="G674">
        <f>logfile_10k_buffer_plc_execution_time__4[[#This Row],[Column6]]/logfile_10k_buffer_plc_execution_time__4[[#This Row],[Column2]]*100</f>
        <v>84.583929080760583</v>
      </c>
      <c r="H674" s="1">
        <f>logfile_10k_buffer_plc_execution_time__4[[#This Row],[Column4]]/logfile_10k_buffer_plc_execution_time__4[[#This Row],[Column2]]*100</f>
        <v>15.416070919239427</v>
      </c>
    </row>
    <row r="675" spans="1:8" x14ac:dyDescent="0.3">
      <c r="A675" s="1" t="s">
        <v>24982</v>
      </c>
      <c r="B675">
        <v>14618</v>
      </c>
      <c r="C675" s="1" t="s">
        <v>5312</v>
      </c>
      <c r="D675">
        <v>120</v>
      </c>
      <c r="E675" s="1" t="s">
        <v>5313</v>
      </c>
      <c r="F675">
        <v>14498</v>
      </c>
      <c r="G675">
        <f>logfile_10k_buffer_plc_execution_time__4[[#This Row],[Column6]]/logfile_10k_buffer_plc_execution_time__4[[#This Row],[Column2]]*100</f>
        <v>99.17909426734164</v>
      </c>
      <c r="H675" s="1">
        <f>logfile_10k_buffer_plc_execution_time__4[[#This Row],[Column4]]/logfile_10k_buffer_plc_execution_time__4[[#This Row],[Column2]]*100</f>
        <v>0.82090573265836631</v>
      </c>
    </row>
    <row r="676" spans="1:8" x14ac:dyDescent="0.3">
      <c r="A676" s="1" t="s">
        <v>24983</v>
      </c>
      <c r="B676">
        <v>310294804</v>
      </c>
      <c r="C676" s="1" t="s">
        <v>5312</v>
      </c>
      <c r="D676">
        <v>138653188</v>
      </c>
      <c r="E676" s="1" t="s">
        <v>5313</v>
      </c>
      <c r="F676">
        <v>171641616</v>
      </c>
      <c r="G676">
        <f>logfile_10k_buffer_plc_execution_time__4[[#This Row],[Column6]]/logfile_10k_buffer_plc_execution_time__4[[#This Row],[Column2]]*100</f>
        <v>55.315659104623613</v>
      </c>
      <c r="H676" s="1">
        <f>logfile_10k_buffer_plc_execution_time__4[[#This Row],[Column4]]/logfile_10k_buffer_plc_execution_time__4[[#This Row],[Column2]]*100</f>
        <v>44.684340895376387</v>
      </c>
    </row>
    <row r="677" spans="1:8" x14ac:dyDescent="0.3">
      <c r="A677" s="1" t="s">
        <v>24984</v>
      </c>
      <c r="B677">
        <v>613747075</v>
      </c>
      <c r="C677" s="1" t="s">
        <v>5312</v>
      </c>
      <c r="D677">
        <v>572838479</v>
      </c>
      <c r="E677" s="1" t="s">
        <v>5313</v>
      </c>
      <c r="F677">
        <v>40908596</v>
      </c>
      <c r="G677">
        <f>logfile_10k_buffer_plc_execution_time__4[[#This Row],[Column6]]/logfile_10k_buffer_plc_execution_time__4[[#This Row],[Column2]]*100</f>
        <v>6.6653834562062881</v>
      </c>
      <c r="H677" s="1">
        <f>logfile_10k_buffer_plc_execution_time__4[[#This Row],[Column4]]/logfile_10k_buffer_plc_execution_time__4[[#This Row],[Column2]]*100</f>
        <v>93.334616543793715</v>
      </c>
    </row>
    <row r="678" spans="1:8" x14ac:dyDescent="0.3">
      <c r="A678" s="1" t="s">
        <v>24985</v>
      </c>
      <c r="B678">
        <v>347554647</v>
      </c>
      <c r="C678" s="1" t="s">
        <v>5312</v>
      </c>
      <c r="D678">
        <v>318669877</v>
      </c>
      <c r="E678" s="1" t="s">
        <v>5313</v>
      </c>
      <c r="F678">
        <v>28884770</v>
      </c>
      <c r="G678">
        <f>logfile_10k_buffer_plc_execution_time__4[[#This Row],[Column6]]/logfile_10k_buffer_plc_execution_time__4[[#This Row],[Column2]]*100</f>
        <v>8.3108570837207072</v>
      </c>
      <c r="H678" s="1">
        <f>logfile_10k_buffer_plc_execution_time__4[[#This Row],[Column4]]/logfile_10k_buffer_plc_execution_time__4[[#This Row],[Column2]]*100</f>
        <v>91.68914291627928</v>
      </c>
    </row>
    <row r="679" spans="1:8" x14ac:dyDescent="0.3">
      <c r="A679" s="1" t="s">
        <v>24986</v>
      </c>
      <c r="B679">
        <v>566937670</v>
      </c>
      <c r="C679" s="1" t="s">
        <v>5312</v>
      </c>
      <c r="D679">
        <v>566889219</v>
      </c>
      <c r="E679" s="1" t="s">
        <v>5313</v>
      </c>
      <c r="F679">
        <v>48451</v>
      </c>
      <c r="G679">
        <f>logfile_10k_buffer_plc_execution_time__4[[#This Row],[Column6]]/logfile_10k_buffer_plc_execution_time__4[[#This Row],[Column2]]*100</f>
        <v>8.5460893787495194E-3</v>
      </c>
      <c r="H679" s="1">
        <f>logfile_10k_buffer_plc_execution_time__4[[#This Row],[Column4]]/logfile_10k_buffer_plc_execution_time__4[[#This Row],[Column2]]*100</f>
        <v>99.99145391062126</v>
      </c>
    </row>
    <row r="680" spans="1:8" x14ac:dyDescent="0.3">
      <c r="A680" s="1" t="s">
        <v>24987</v>
      </c>
      <c r="B680">
        <v>396288833</v>
      </c>
      <c r="C680" s="1" t="s">
        <v>5312</v>
      </c>
      <c r="D680">
        <v>236182234</v>
      </c>
      <c r="E680" s="1" t="s">
        <v>5313</v>
      </c>
      <c r="F680">
        <v>160106599</v>
      </c>
      <c r="G680">
        <f>logfile_10k_buffer_plc_execution_time__4[[#This Row],[Column6]]/logfile_10k_buffer_plc_execution_time__4[[#This Row],[Column2]]*100</f>
        <v>40.401491454592666</v>
      </c>
      <c r="H680" s="1">
        <f>logfile_10k_buffer_plc_execution_time__4[[#This Row],[Column4]]/logfile_10k_buffer_plc_execution_time__4[[#This Row],[Column2]]*100</f>
        <v>59.598508545407334</v>
      </c>
    </row>
    <row r="681" spans="1:8" x14ac:dyDescent="0.3">
      <c r="A681" s="1" t="s">
        <v>24988</v>
      </c>
      <c r="B681">
        <v>276946741</v>
      </c>
      <c r="C681" s="1" t="s">
        <v>5312</v>
      </c>
      <c r="D681">
        <v>276884582</v>
      </c>
      <c r="E681" s="1" t="s">
        <v>5313</v>
      </c>
      <c r="F681">
        <v>62159</v>
      </c>
      <c r="G681">
        <f>logfile_10k_buffer_plc_execution_time__4[[#This Row],[Column6]]/logfile_10k_buffer_plc_execution_time__4[[#This Row],[Column2]]*100</f>
        <v>2.2444387601585822E-2</v>
      </c>
      <c r="H681" s="1">
        <f>logfile_10k_buffer_plc_execution_time__4[[#This Row],[Column4]]/logfile_10k_buffer_plc_execution_time__4[[#This Row],[Column2]]*100</f>
        <v>99.977555612398419</v>
      </c>
    </row>
    <row r="682" spans="1:8" x14ac:dyDescent="0.3">
      <c r="A682" s="1" t="s">
        <v>24989</v>
      </c>
      <c r="B682">
        <v>407700615</v>
      </c>
      <c r="C682" s="1" t="s">
        <v>5312</v>
      </c>
      <c r="D682">
        <v>407641943</v>
      </c>
      <c r="E682" s="1" t="s">
        <v>5313</v>
      </c>
      <c r="F682">
        <v>58672</v>
      </c>
      <c r="G682">
        <f>logfile_10k_buffer_plc_execution_time__4[[#This Row],[Column6]]/logfile_10k_buffer_plc_execution_time__4[[#This Row],[Column2]]*100</f>
        <v>1.4390952047006357E-2</v>
      </c>
      <c r="H682" s="1">
        <f>logfile_10k_buffer_plc_execution_time__4[[#This Row],[Column4]]/logfile_10k_buffer_plc_execution_time__4[[#This Row],[Column2]]*100</f>
        <v>99.985609047952991</v>
      </c>
    </row>
    <row r="683" spans="1:8" x14ac:dyDescent="0.3">
      <c r="A683" s="1" t="s">
        <v>24990</v>
      </c>
      <c r="B683">
        <v>927965164</v>
      </c>
      <c r="C683" s="1" t="s">
        <v>5312</v>
      </c>
      <c r="D683">
        <v>927910644</v>
      </c>
      <c r="E683" s="1" t="s">
        <v>5313</v>
      </c>
      <c r="F683">
        <v>54520</v>
      </c>
      <c r="G683">
        <f>logfile_10k_buffer_plc_execution_time__4[[#This Row],[Column6]]/logfile_10k_buffer_plc_execution_time__4[[#This Row],[Column2]]*100</f>
        <v>5.8752205486886141E-3</v>
      </c>
      <c r="H683" s="1">
        <f>logfile_10k_buffer_plc_execution_time__4[[#This Row],[Column4]]/logfile_10k_buffer_plc_execution_time__4[[#This Row],[Column2]]*100</f>
        <v>99.994124779451312</v>
      </c>
    </row>
    <row r="684" spans="1:8" x14ac:dyDescent="0.3">
      <c r="A684" s="1" t="s">
        <v>24991</v>
      </c>
      <c r="B684">
        <v>401650466</v>
      </c>
      <c r="C684" s="1" t="s">
        <v>5312</v>
      </c>
      <c r="D684">
        <v>401606549</v>
      </c>
      <c r="E684" s="1" t="s">
        <v>5313</v>
      </c>
      <c r="F684">
        <v>43917</v>
      </c>
      <c r="G684">
        <f>logfile_10k_buffer_plc_execution_time__4[[#This Row],[Column6]]/logfile_10k_buffer_plc_execution_time__4[[#This Row],[Column2]]*100</f>
        <v>1.0934133959152435E-2</v>
      </c>
      <c r="H684" s="1">
        <f>logfile_10k_buffer_plc_execution_time__4[[#This Row],[Column4]]/logfile_10k_buffer_plc_execution_time__4[[#This Row],[Column2]]*100</f>
        <v>99.989065866040846</v>
      </c>
    </row>
    <row r="685" spans="1:8" x14ac:dyDescent="0.3">
      <c r="A685" s="1" t="s">
        <v>24992</v>
      </c>
      <c r="B685">
        <v>335843564</v>
      </c>
      <c r="C685" s="1" t="s">
        <v>5312</v>
      </c>
      <c r="D685">
        <v>17068946</v>
      </c>
      <c r="E685" s="1" t="s">
        <v>5313</v>
      </c>
      <c r="F685">
        <v>318774618</v>
      </c>
      <c r="G685">
        <f>logfile_10k_buffer_plc_execution_time__4[[#This Row],[Column6]]/logfile_10k_buffer_plc_execution_time__4[[#This Row],[Column2]]*100</f>
        <v>94.917590262352022</v>
      </c>
      <c r="H685" s="1">
        <f>logfile_10k_buffer_plc_execution_time__4[[#This Row],[Column4]]/logfile_10k_buffer_plc_execution_time__4[[#This Row],[Column2]]*100</f>
        <v>5.0824097376479722</v>
      </c>
    </row>
    <row r="686" spans="1:8" x14ac:dyDescent="0.3">
      <c r="A686" s="1" t="s">
        <v>24992</v>
      </c>
      <c r="B686">
        <v>18665</v>
      </c>
      <c r="C686" s="1" t="s">
        <v>5312</v>
      </c>
      <c r="D686">
        <v>149</v>
      </c>
      <c r="E686" s="1" t="s">
        <v>5313</v>
      </c>
      <c r="F686">
        <v>18516</v>
      </c>
      <c r="G686">
        <f>logfile_10k_buffer_plc_execution_time__4[[#This Row],[Column6]]/logfile_10k_buffer_plc_execution_time__4[[#This Row],[Column2]]*100</f>
        <v>99.201714438789182</v>
      </c>
      <c r="H686" s="1">
        <f>logfile_10k_buffer_plc_execution_time__4[[#This Row],[Column4]]/logfile_10k_buffer_plc_execution_time__4[[#This Row],[Column2]]*100</f>
        <v>0.79828556121082239</v>
      </c>
    </row>
    <row r="687" spans="1:8" x14ac:dyDescent="0.3">
      <c r="A687" s="1" t="s">
        <v>24993</v>
      </c>
      <c r="B687">
        <v>410118700</v>
      </c>
      <c r="C687" s="1" t="s">
        <v>5312</v>
      </c>
      <c r="D687">
        <v>410066724</v>
      </c>
      <c r="E687" s="1" t="s">
        <v>5313</v>
      </c>
      <c r="F687">
        <v>51976</v>
      </c>
      <c r="G687">
        <f>logfile_10k_buffer_plc_execution_time__4[[#This Row],[Column6]]/logfile_10k_buffer_plc_execution_time__4[[#This Row],[Column2]]*100</f>
        <v>1.2673404065700979E-2</v>
      </c>
      <c r="H687" s="1">
        <f>logfile_10k_buffer_plc_execution_time__4[[#This Row],[Column4]]/logfile_10k_buffer_plc_execution_time__4[[#This Row],[Column2]]*100</f>
        <v>99.987326595934306</v>
      </c>
    </row>
    <row r="688" spans="1:8" x14ac:dyDescent="0.3">
      <c r="A688" s="1" t="s">
        <v>24994</v>
      </c>
      <c r="B688">
        <v>395514735</v>
      </c>
      <c r="C688" s="1" t="s">
        <v>5312</v>
      </c>
      <c r="D688">
        <v>395462983</v>
      </c>
      <c r="E688" s="1" t="s">
        <v>5313</v>
      </c>
      <c r="F688">
        <v>51752</v>
      </c>
      <c r="G688">
        <f>logfile_10k_buffer_plc_execution_time__4[[#This Row],[Column6]]/logfile_10k_buffer_plc_execution_time__4[[#This Row],[Column2]]*100</f>
        <v>1.3084721104006401E-2</v>
      </c>
      <c r="H688" s="1">
        <f>logfile_10k_buffer_plc_execution_time__4[[#This Row],[Column4]]/logfile_10k_buffer_plc_execution_time__4[[#This Row],[Column2]]*100</f>
        <v>99.986915278895992</v>
      </c>
    </row>
    <row r="689" spans="1:8" x14ac:dyDescent="0.3">
      <c r="A689" s="1" t="s">
        <v>24995</v>
      </c>
      <c r="B689">
        <v>209051960</v>
      </c>
      <c r="C689" s="1" t="s">
        <v>5312</v>
      </c>
      <c r="D689">
        <v>208982609</v>
      </c>
      <c r="E689" s="1" t="s">
        <v>5313</v>
      </c>
      <c r="F689">
        <v>69351</v>
      </c>
      <c r="G689">
        <f>logfile_10k_buffer_plc_execution_time__4[[#This Row],[Column6]]/logfile_10k_buffer_plc_execution_time__4[[#This Row],[Column2]]*100</f>
        <v>3.317404916940267E-2</v>
      </c>
      <c r="H689" s="1">
        <f>logfile_10k_buffer_plc_execution_time__4[[#This Row],[Column4]]/logfile_10k_buffer_plc_execution_time__4[[#This Row],[Column2]]*100</f>
        <v>99.966825950830597</v>
      </c>
    </row>
    <row r="690" spans="1:8" x14ac:dyDescent="0.3">
      <c r="A690" s="1" t="s">
        <v>24996</v>
      </c>
      <c r="B690">
        <v>185859094</v>
      </c>
      <c r="C690" s="1" t="s">
        <v>5312</v>
      </c>
      <c r="D690">
        <v>185809316</v>
      </c>
      <c r="E690" s="1" t="s">
        <v>5313</v>
      </c>
      <c r="F690">
        <v>49778</v>
      </c>
      <c r="G690">
        <f>logfile_10k_buffer_plc_execution_time__4[[#This Row],[Column6]]/logfile_10k_buffer_plc_execution_time__4[[#This Row],[Column2]]*100</f>
        <v>2.6782655036508465E-2</v>
      </c>
      <c r="H690" s="1">
        <f>logfile_10k_buffer_plc_execution_time__4[[#This Row],[Column4]]/logfile_10k_buffer_plc_execution_time__4[[#This Row],[Column2]]*100</f>
        <v>99.973217344963501</v>
      </c>
    </row>
    <row r="691" spans="1:8" x14ac:dyDescent="0.3">
      <c r="A691" s="1" t="s">
        <v>24997</v>
      </c>
      <c r="B691">
        <v>47181910</v>
      </c>
      <c r="C691" s="1" t="s">
        <v>5312</v>
      </c>
      <c r="D691">
        <v>15003798</v>
      </c>
      <c r="E691" s="1" t="s">
        <v>5313</v>
      </c>
      <c r="F691">
        <v>32178112</v>
      </c>
      <c r="G691">
        <f>logfile_10k_buffer_plc_execution_time__4[[#This Row],[Column6]]/logfile_10k_buffer_plc_execution_time__4[[#This Row],[Column2]]*100</f>
        <v>68.200104658755862</v>
      </c>
      <c r="H691" s="1">
        <f>logfile_10k_buffer_plc_execution_time__4[[#This Row],[Column4]]/logfile_10k_buffer_plc_execution_time__4[[#This Row],[Column2]]*100</f>
        <v>31.799895341244135</v>
      </c>
    </row>
    <row r="692" spans="1:8" x14ac:dyDescent="0.3">
      <c r="A692" s="1" t="s">
        <v>24998</v>
      </c>
      <c r="B692">
        <v>586659720</v>
      </c>
      <c r="C692" s="1" t="s">
        <v>5312</v>
      </c>
      <c r="D692">
        <v>209767989</v>
      </c>
      <c r="E692" s="1" t="s">
        <v>5313</v>
      </c>
      <c r="F692">
        <v>376891731</v>
      </c>
      <c r="G692">
        <f>logfile_10k_buffer_plc_execution_time__4[[#This Row],[Column6]]/logfile_10k_buffer_plc_execution_time__4[[#This Row],[Column2]]*100</f>
        <v>64.243669396630807</v>
      </c>
      <c r="H692" s="1">
        <f>logfile_10k_buffer_plc_execution_time__4[[#This Row],[Column4]]/logfile_10k_buffer_plc_execution_time__4[[#This Row],[Column2]]*100</f>
        <v>35.756330603369193</v>
      </c>
    </row>
    <row r="693" spans="1:8" x14ac:dyDescent="0.3">
      <c r="A693" s="1" t="s">
        <v>24999</v>
      </c>
      <c r="B693">
        <v>223206955</v>
      </c>
      <c r="C693" s="1" t="s">
        <v>5312</v>
      </c>
      <c r="D693">
        <v>223155909</v>
      </c>
      <c r="E693" s="1" t="s">
        <v>5313</v>
      </c>
      <c r="F693">
        <v>51046</v>
      </c>
      <c r="G693">
        <f>logfile_10k_buffer_plc_execution_time__4[[#This Row],[Column6]]/logfile_10k_buffer_plc_execution_time__4[[#This Row],[Column2]]*100</f>
        <v>2.2869359066342715E-2</v>
      </c>
      <c r="H693" s="1">
        <f>logfile_10k_buffer_plc_execution_time__4[[#This Row],[Column4]]/logfile_10k_buffer_plc_execution_time__4[[#This Row],[Column2]]*100</f>
        <v>99.977130640933652</v>
      </c>
    </row>
    <row r="694" spans="1:8" x14ac:dyDescent="0.3">
      <c r="A694" s="1" t="s">
        <v>25000</v>
      </c>
      <c r="B694">
        <v>215866138</v>
      </c>
      <c r="C694" s="1" t="s">
        <v>5312</v>
      </c>
      <c r="D694">
        <v>215820620</v>
      </c>
      <c r="E694" s="1" t="s">
        <v>5313</v>
      </c>
      <c r="F694">
        <v>45518</v>
      </c>
      <c r="G694">
        <f>logfile_10k_buffer_plc_execution_time__4[[#This Row],[Column6]]/logfile_10k_buffer_plc_execution_time__4[[#This Row],[Column2]]*100</f>
        <v>2.1086215939991475E-2</v>
      </c>
      <c r="H694" s="1">
        <f>logfile_10k_buffer_plc_execution_time__4[[#This Row],[Column4]]/logfile_10k_buffer_plc_execution_time__4[[#This Row],[Column2]]*100</f>
        <v>99.978913784060012</v>
      </c>
    </row>
    <row r="695" spans="1:8" x14ac:dyDescent="0.3">
      <c r="A695" s="1" t="s">
        <v>25001</v>
      </c>
      <c r="B695">
        <v>211363952</v>
      </c>
      <c r="C695" s="1" t="s">
        <v>5312</v>
      </c>
      <c r="D695">
        <v>211317918</v>
      </c>
      <c r="E695" s="1" t="s">
        <v>5313</v>
      </c>
      <c r="F695">
        <v>46034</v>
      </c>
      <c r="G695">
        <f>logfile_10k_buffer_plc_execution_time__4[[#This Row],[Column6]]/logfile_10k_buffer_plc_execution_time__4[[#This Row],[Column2]]*100</f>
        <v>2.1779494357675521E-2</v>
      </c>
      <c r="H695" s="1">
        <f>logfile_10k_buffer_plc_execution_time__4[[#This Row],[Column4]]/logfile_10k_buffer_plc_execution_time__4[[#This Row],[Column2]]*100</f>
        <v>99.978220505642327</v>
      </c>
    </row>
    <row r="696" spans="1:8" x14ac:dyDescent="0.3">
      <c r="A696" s="1" t="s">
        <v>25002</v>
      </c>
      <c r="B696">
        <v>215049321</v>
      </c>
      <c r="C696" s="1" t="s">
        <v>5312</v>
      </c>
      <c r="D696">
        <v>214996076</v>
      </c>
      <c r="E696" s="1" t="s">
        <v>5313</v>
      </c>
      <c r="F696">
        <v>53245</v>
      </c>
      <c r="G696">
        <f>logfile_10k_buffer_plc_execution_time__4[[#This Row],[Column6]]/logfile_10k_buffer_plc_execution_time__4[[#This Row],[Column2]]*100</f>
        <v>2.4759436464344847E-2</v>
      </c>
      <c r="H696" s="1">
        <f>logfile_10k_buffer_plc_execution_time__4[[#This Row],[Column4]]/logfile_10k_buffer_plc_execution_time__4[[#This Row],[Column2]]*100</f>
        <v>99.97524056353565</v>
      </c>
    </row>
    <row r="697" spans="1:8" x14ac:dyDescent="0.3">
      <c r="A697" s="1" t="s">
        <v>25003</v>
      </c>
      <c r="B697">
        <v>214306952</v>
      </c>
      <c r="C697" s="1" t="s">
        <v>5312</v>
      </c>
      <c r="D697">
        <v>214249732</v>
      </c>
      <c r="E697" s="1" t="s">
        <v>5313</v>
      </c>
      <c r="F697">
        <v>57220</v>
      </c>
      <c r="G697">
        <f>logfile_10k_buffer_plc_execution_time__4[[#This Row],[Column6]]/logfile_10k_buffer_plc_execution_time__4[[#This Row],[Column2]]*100</f>
        <v>2.6700020445440332E-2</v>
      </c>
      <c r="H697" s="1">
        <f>logfile_10k_buffer_plc_execution_time__4[[#This Row],[Column4]]/logfile_10k_buffer_plc_execution_time__4[[#This Row],[Column2]]*100</f>
        <v>99.973299979554568</v>
      </c>
    </row>
    <row r="698" spans="1:8" x14ac:dyDescent="0.3">
      <c r="A698" s="1" t="s">
        <v>25004</v>
      </c>
      <c r="B698">
        <v>238852572</v>
      </c>
      <c r="C698" s="1" t="s">
        <v>5312</v>
      </c>
      <c r="D698">
        <v>238772508</v>
      </c>
      <c r="E698" s="1" t="s">
        <v>5313</v>
      </c>
      <c r="F698">
        <v>80064</v>
      </c>
      <c r="G698">
        <f>logfile_10k_buffer_plc_execution_time__4[[#This Row],[Column6]]/logfile_10k_buffer_plc_execution_time__4[[#This Row],[Column2]]*100</f>
        <v>3.3520258680739684E-2</v>
      </c>
      <c r="H698" s="1">
        <f>logfile_10k_buffer_plc_execution_time__4[[#This Row],[Column4]]/logfile_10k_buffer_plc_execution_time__4[[#This Row],[Column2]]*100</f>
        <v>99.966479741319262</v>
      </c>
    </row>
    <row r="699" spans="1:8" x14ac:dyDescent="0.3">
      <c r="A699" s="1" t="s">
        <v>25005</v>
      </c>
      <c r="B699">
        <v>491092567</v>
      </c>
      <c r="C699" s="1" t="s">
        <v>5312</v>
      </c>
      <c r="D699">
        <v>491029548</v>
      </c>
      <c r="E699" s="1" t="s">
        <v>5313</v>
      </c>
      <c r="F699">
        <v>63019</v>
      </c>
      <c r="G699">
        <f>logfile_10k_buffer_plc_execution_time__4[[#This Row],[Column6]]/logfile_10k_buffer_plc_execution_time__4[[#This Row],[Column2]]*100</f>
        <v>1.2832407622247723E-2</v>
      </c>
      <c r="H699" s="1">
        <f>logfile_10k_buffer_plc_execution_time__4[[#This Row],[Column4]]/logfile_10k_buffer_plc_execution_time__4[[#This Row],[Column2]]*100</f>
        <v>99.987167592377759</v>
      </c>
    </row>
    <row r="700" spans="1:8" x14ac:dyDescent="0.3">
      <c r="A700" s="1" t="s">
        <v>25006</v>
      </c>
      <c r="B700">
        <v>108707910</v>
      </c>
      <c r="C700" s="1" t="s">
        <v>5312</v>
      </c>
      <c r="D700">
        <v>17191420</v>
      </c>
      <c r="E700" s="1" t="s">
        <v>5313</v>
      </c>
      <c r="F700">
        <v>91516490</v>
      </c>
      <c r="G700">
        <f>logfile_10k_buffer_plc_execution_time__4[[#This Row],[Column6]]/logfile_10k_buffer_plc_execution_time__4[[#This Row],[Column2]]*100</f>
        <v>84.185677012831903</v>
      </c>
      <c r="H700" s="1">
        <f>logfile_10k_buffer_plc_execution_time__4[[#This Row],[Column4]]/logfile_10k_buffer_plc_execution_time__4[[#This Row],[Column2]]*100</f>
        <v>15.814322987168092</v>
      </c>
    </row>
    <row r="701" spans="1:8" x14ac:dyDescent="0.3">
      <c r="A701" s="1" t="s">
        <v>25007</v>
      </c>
      <c r="B701">
        <v>476904511</v>
      </c>
      <c r="C701" s="1" t="s">
        <v>5312</v>
      </c>
      <c r="D701">
        <v>205277736</v>
      </c>
      <c r="E701" s="1" t="s">
        <v>5313</v>
      </c>
      <c r="F701">
        <v>271626775</v>
      </c>
      <c r="G701">
        <f>logfile_10k_buffer_plc_execution_time__4[[#This Row],[Column6]]/logfile_10k_buffer_plc_execution_time__4[[#This Row],[Column2]]*100</f>
        <v>56.956218432582617</v>
      </c>
      <c r="H701" s="1">
        <f>logfile_10k_buffer_plc_execution_time__4[[#This Row],[Column4]]/logfile_10k_buffer_plc_execution_time__4[[#This Row],[Column2]]*100</f>
        <v>43.043781567417383</v>
      </c>
    </row>
    <row r="702" spans="1:8" x14ac:dyDescent="0.3">
      <c r="A702" s="1" t="s">
        <v>25008</v>
      </c>
      <c r="B702">
        <v>48467090</v>
      </c>
      <c r="C702" s="1" t="s">
        <v>5312</v>
      </c>
      <c r="D702">
        <v>18836731</v>
      </c>
      <c r="E702" s="1" t="s">
        <v>5313</v>
      </c>
      <c r="F702">
        <v>29630359</v>
      </c>
      <c r="G702">
        <f>logfile_10k_buffer_plc_execution_time__4[[#This Row],[Column6]]/logfile_10k_buffer_plc_execution_time__4[[#This Row],[Column2]]*100</f>
        <v>61.135007280197762</v>
      </c>
      <c r="H702" s="1">
        <f>logfile_10k_buffer_plc_execution_time__4[[#This Row],[Column4]]/logfile_10k_buffer_plc_execution_time__4[[#This Row],[Column2]]*100</f>
        <v>38.864992719802245</v>
      </c>
    </row>
    <row r="703" spans="1:8" x14ac:dyDescent="0.3">
      <c r="A703" s="1" t="s">
        <v>25009</v>
      </c>
      <c r="B703">
        <v>200986682</v>
      </c>
      <c r="C703" s="1" t="s">
        <v>5312</v>
      </c>
      <c r="D703">
        <v>171112589</v>
      </c>
      <c r="E703" s="1" t="s">
        <v>5313</v>
      </c>
      <c r="F703">
        <v>29874093</v>
      </c>
      <c r="G703">
        <f>logfile_10k_buffer_plc_execution_time__4[[#This Row],[Column6]]/logfile_10k_buffer_plc_execution_time__4[[#This Row],[Column2]]*100</f>
        <v>14.863717686528105</v>
      </c>
      <c r="H703" s="1">
        <f>logfile_10k_buffer_plc_execution_time__4[[#This Row],[Column4]]/logfile_10k_buffer_plc_execution_time__4[[#This Row],[Column2]]*100</f>
        <v>85.136282313471895</v>
      </c>
    </row>
    <row r="704" spans="1:8" x14ac:dyDescent="0.3">
      <c r="A704" s="1" t="s">
        <v>25010</v>
      </c>
      <c r="B704">
        <v>246730688</v>
      </c>
      <c r="C704" s="1" t="s">
        <v>5312</v>
      </c>
      <c r="D704">
        <v>212095287</v>
      </c>
      <c r="E704" s="1" t="s">
        <v>5313</v>
      </c>
      <c r="F704">
        <v>34635401</v>
      </c>
      <c r="G704">
        <f>logfile_10k_buffer_plc_execution_time__4[[#This Row],[Column6]]/logfile_10k_buffer_plc_execution_time__4[[#This Row],[Column2]]*100</f>
        <v>14.037735346484343</v>
      </c>
      <c r="H704" s="1">
        <f>logfile_10k_buffer_plc_execution_time__4[[#This Row],[Column4]]/logfile_10k_buffer_plc_execution_time__4[[#This Row],[Column2]]*100</f>
        <v>85.96226465351566</v>
      </c>
    </row>
    <row r="705" spans="1:8" x14ac:dyDescent="0.3">
      <c r="A705" s="1" t="s">
        <v>25011</v>
      </c>
      <c r="B705">
        <v>209687674</v>
      </c>
      <c r="C705" s="1" t="s">
        <v>5312</v>
      </c>
      <c r="D705">
        <v>181278036</v>
      </c>
      <c r="E705" s="1" t="s">
        <v>5313</v>
      </c>
      <c r="F705">
        <v>28409638</v>
      </c>
      <c r="G705">
        <f>logfile_10k_buffer_plc_execution_time__4[[#This Row],[Column6]]/logfile_10k_buffer_plc_execution_time__4[[#This Row],[Column2]]*100</f>
        <v>13.548549353454128</v>
      </c>
      <c r="H705" s="1">
        <f>logfile_10k_buffer_plc_execution_time__4[[#This Row],[Column4]]/logfile_10k_buffer_plc_execution_time__4[[#This Row],[Column2]]*100</f>
        <v>86.451450646545865</v>
      </c>
    </row>
    <row r="706" spans="1:8" x14ac:dyDescent="0.3">
      <c r="A706" s="1" t="s">
        <v>25012</v>
      </c>
      <c r="B706">
        <v>215454559</v>
      </c>
      <c r="C706" s="1" t="s">
        <v>5312</v>
      </c>
      <c r="D706">
        <v>183119284</v>
      </c>
      <c r="E706" s="1" t="s">
        <v>5313</v>
      </c>
      <c r="F706">
        <v>32335275</v>
      </c>
      <c r="G706">
        <f>logfile_10k_buffer_plc_execution_time__4[[#This Row],[Column6]]/logfile_10k_buffer_plc_execution_time__4[[#This Row],[Column2]]*100</f>
        <v>15.007932600767107</v>
      </c>
      <c r="H706" s="1">
        <f>logfile_10k_buffer_plc_execution_time__4[[#This Row],[Column4]]/logfile_10k_buffer_plc_execution_time__4[[#This Row],[Column2]]*100</f>
        <v>84.992067399232894</v>
      </c>
    </row>
    <row r="707" spans="1:8" x14ac:dyDescent="0.3">
      <c r="A707" s="1" t="s">
        <v>25013</v>
      </c>
      <c r="B707">
        <v>220069741</v>
      </c>
      <c r="C707" s="1" t="s">
        <v>5312</v>
      </c>
      <c r="D707">
        <v>192031272</v>
      </c>
      <c r="E707" s="1" t="s">
        <v>5313</v>
      </c>
      <c r="F707">
        <v>28038469</v>
      </c>
      <c r="G707">
        <f>logfile_10k_buffer_plc_execution_time__4[[#This Row],[Column6]]/logfile_10k_buffer_plc_execution_time__4[[#This Row],[Column2]]*100</f>
        <v>12.740719770284093</v>
      </c>
      <c r="H707" s="1">
        <f>logfile_10k_buffer_plc_execution_time__4[[#This Row],[Column4]]/logfile_10k_buffer_plc_execution_time__4[[#This Row],[Column2]]*100</f>
        <v>87.259280229715912</v>
      </c>
    </row>
    <row r="708" spans="1:8" x14ac:dyDescent="0.3">
      <c r="A708" s="1" t="s">
        <v>25014</v>
      </c>
      <c r="B708">
        <v>272415410</v>
      </c>
      <c r="C708" s="1" t="s">
        <v>5312</v>
      </c>
      <c r="D708">
        <v>237652336</v>
      </c>
      <c r="E708" s="1" t="s">
        <v>5313</v>
      </c>
      <c r="F708">
        <v>34763074</v>
      </c>
      <c r="G708">
        <f>logfile_10k_buffer_plc_execution_time__4[[#This Row],[Column6]]/logfile_10k_buffer_plc_execution_time__4[[#This Row],[Column2]]*100</f>
        <v>12.761052687878413</v>
      </c>
      <c r="H708" s="1">
        <f>logfile_10k_buffer_plc_execution_time__4[[#This Row],[Column4]]/logfile_10k_buffer_plc_execution_time__4[[#This Row],[Column2]]*100</f>
        <v>87.238947312121581</v>
      </c>
    </row>
    <row r="709" spans="1:8" x14ac:dyDescent="0.3">
      <c r="A709" s="1" t="s">
        <v>25015</v>
      </c>
      <c r="B709">
        <v>217128439</v>
      </c>
      <c r="C709" s="1" t="s">
        <v>5312</v>
      </c>
      <c r="D709">
        <v>178490310</v>
      </c>
      <c r="E709" s="1" t="s">
        <v>5313</v>
      </c>
      <c r="F709">
        <v>38638129</v>
      </c>
      <c r="G709">
        <f>logfile_10k_buffer_plc_execution_time__4[[#This Row],[Column6]]/logfile_10k_buffer_plc_execution_time__4[[#This Row],[Column2]]*100</f>
        <v>17.795056777431167</v>
      </c>
      <c r="H709" s="1">
        <f>logfile_10k_buffer_plc_execution_time__4[[#This Row],[Column4]]/logfile_10k_buffer_plc_execution_time__4[[#This Row],[Column2]]*100</f>
        <v>82.204943222568829</v>
      </c>
    </row>
    <row r="710" spans="1:8" x14ac:dyDescent="0.3">
      <c r="A710" s="1" t="s">
        <v>25016</v>
      </c>
      <c r="B710">
        <v>618200556</v>
      </c>
      <c r="C710" s="1" t="s">
        <v>5312</v>
      </c>
      <c r="D710">
        <v>317271291</v>
      </c>
      <c r="E710" s="1" t="s">
        <v>5313</v>
      </c>
      <c r="F710">
        <v>300929265</v>
      </c>
      <c r="G710">
        <f>logfile_10k_buffer_plc_execution_time__4[[#This Row],[Column6]]/logfile_10k_buffer_plc_execution_time__4[[#This Row],[Column2]]*100</f>
        <v>48.678258548832495</v>
      </c>
      <c r="H710" s="1">
        <f>logfile_10k_buffer_plc_execution_time__4[[#This Row],[Column4]]/logfile_10k_buffer_plc_execution_time__4[[#This Row],[Column2]]*100</f>
        <v>51.321741451167512</v>
      </c>
    </row>
    <row r="711" spans="1:8" x14ac:dyDescent="0.3">
      <c r="A711" s="1" t="s">
        <v>25017</v>
      </c>
      <c r="B711">
        <v>1005874079</v>
      </c>
      <c r="C711" s="1" t="s">
        <v>5312</v>
      </c>
      <c r="D711">
        <v>318179014</v>
      </c>
      <c r="E711" s="1" t="s">
        <v>5313</v>
      </c>
      <c r="F711">
        <v>687695065</v>
      </c>
      <c r="G711">
        <f>logfile_10k_buffer_plc_execution_time__4[[#This Row],[Column6]]/logfile_10k_buffer_plc_execution_time__4[[#This Row],[Column2]]*100</f>
        <v>68.367908007300386</v>
      </c>
      <c r="H711" s="1">
        <f>logfile_10k_buffer_plc_execution_time__4[[#This Row],[Column4]]/logfile_10k_buffer_plc_execution_time__4[[#This Row],[Column2]]*100</f>
        <v>31.632091992699614</v>
      </c>
    </row>
    <row r="712" spans="1:8" x14ac:dyDescent="0.3">
      <c r="A712" s="1" t="s">
        <v>25018</v>
      </c>
      <c r="B712">
        <v>184592442</v>
      </c>
      <c r="C712" s="1" t="s">
        <v>5312</v>
      </c>
      <c r="D712">
        <v>145838331</v>
      </c>
      <c r="E712" s="1" t="s">
        <v>5313</v>
      </c>
      <c r="F712">
        <v>38754111</v>
      </c>
      <c r="G712">
        <f>logfile_10k_buffer_plc_execution_time__4[[#This Row],[Column6]]/logfile_10k_buffer_plc_execution_time__4[[#This Row],[Column2]]*100</f>
        <v>20.994419153954311</v>
      </c>
      <c r="H712" s="1">
        <f>logfile_10k_buffer_plc_execution_time__4[[#This Row],[Column4]]/logfile_10k_buffer_plc_execution_time__4[[#This Row],[Column2]]*100</f>
        <v>79.005580846045689</v>
      </c>
    </row>
    <row r="713" spans="1:8" x14ac:dyDescent="0.3">
      <c r="A713" s="1" t="s">
        <v>25019</v>
      </c>
      <c r="B713">
        <v>286484243</v>
      </c>
      <c r="C713" s="1" t="s">
        <v>5312</v>
      </c>
      <c r="D713">
        <v>252840067</v>
      </c>
      <c r="E713" s="1" t="s">
        <v>5313</v>
      </c>
      <c r="F713">
        <v>33644176</v>
      </c>
      <c r="G713">
        <f>logfile_10k_buffer_plc_execution_time__4[[#This Row],[Column6]]/logfile_10k_buffer_plc_execution_time__4[[#This Row],[Column2]]*100</f>
        <v>11.74381377756961</v>
      </c>
      <c r="H713" s="1">
        <f>logfile_10k_buffer_plc_execution_time__4[[#This Row],[Column4]]/logfile_10k_buffer_plc_execution_time__4[[#This Row],[Column2]]*100</f>
        <v>88.256186222430387</v>
      </c>
    </row>
    <row r="714" spans="1:8" x14ac:dyDescent="0.3">
      <c r="A714" s="1" t="s">
        <v>25020</v>
      </c>
      <c r="B714">
        <v>505286405</v>
      </c>
      <c r="C714" s="1" t="s">
        <v>5312</v>
      </c>
      <c r="D714">
        <v>326136611</v>
      </c>
      <c r="E714" s="1" t="s">
        <v>5313</v>
      </c>
      <c r="F714">
        <v>179149794</v>
      </c>
      <c r="G714">
        <f>logfile_10k_buffer_plc_execution_time__4[[#This Row],[Column6]]/logfile_10k_buffer_plc_execution_time__4[[#This Row],[Column2]]*100</f>
        <v>35.455098777098506</v>
      </c>
      <c r="H714" s="1">
        <f>logfile_10k_buffer_plc_execution_time__4[[#This Row],[Column4]]/logfile_10k_buffer_plc_execution_time__4[[#This Row],[Column2]]*100</f>
        <v>64.544901222901501</v>
      </c>
    </row>
    <row r="715" spans="1:8" x14ac:dyDescent="0.3">
      <c r="A715" s="1" t="s">
        <v>25021</v>
      </c>
      <c r="B715">
        <v>528849442</v>
      </c>
      <c r="C715" s="1" t="s">
        <v>5312</v>
      </c>
      <c r="D715">
        <v>181713679</v>
      </c>
      <c r="E715" s="1" t="s">
        <v>5313</v>
      </c>
      <c r="F715">
        <v>347135763</v>
      </c>
      <c r="G715">
        <f>logfile_10k_buffer_plc_execution_time__4[[#This Row],[Column6]]/logfile_10k_buffer_plc_execution_time__4[[#This Row],[Column2]]*100</f>
        <v>65.639808881560654</v>
      </c>
      <c r="H715" s="1">
        <f>logfile_10k_buffer_plc_execution_time__4[[#This Row],[Column4]]/logfile_10k_buffer_plc_execution_time__4[[#This Row],[Column2]]*100</f>
        <v>34.360191118439339</v>
      </c>
    </row>
    <row r="716" spans="1:8" x14ac:dyDescent="0.3">
      <c r="A716" s="1" t="s">
        <v>25022</v>
      </c>
      <c r="B716">
        <v>599535109</v>
      </c>
      <c r="C716" s="1" t="s">
        <v>5312</v>
      </c>
      <c r="D716">
        <v>599489782</v>
      </c>
      <c r="E716" s="1" t="s">
        <v>5313</v>
      </c>
      <c r="F716">
        <v>45327</v>
      </c>
      <c r="G716">
        <f>logfile_10k_buffer_plc_execution_time__4[[#This Row],[Column6]]/logfile_10k_buffer_plc_execution_time__4[[#This Row],[Column2]]*100</f>
        <v>7.5603579039105117E-3</v>
      </c>
      <c r="H716" s="1">
        <f>logfile_10k_buffer_plc_execution_time__4[[#This Row],[Column4]]/logfile_10k_buffer_plc_execution_time__4[[#This Row],[Column2]]*100</f>
        <v>99.992439642096087</v>
      </c>
    </row>
    <row r="717" spans="1:8" x14ac:dyDescent="0.3">
      <c r="A717" s="1" t="s">
        <v>25023</v>
      </c>
      <c r="B717">
        <v>205753527</v>
      </c>
      <c r="C717" s="1" t="s">
        <v>5312</v>
      </c>
      <c r="D717">
        <v>205683643</v>
      </c>
      <c r="E717" s="1" t="s">
        <v>5313</v>
      </c>
      <c r="F717">
        <v>69884</v>
      </c>
      <c r="G717">
        <f>logfile_10k_buffer_plc_execution_time__4[[#This Row],[Column6]]/logfile_10k_buffer_plc_execution_time__4[[#This Row],[Column2]]*100</f>
        <v>3.3964909870050491E-2</v>
      </c>
      <c r="H717" s="1">
        <f>logfile_10k_buffer_plc_execution_time__4[[#This Row],[Column4]]/logfile_10k_buffer_plc_execution_time__4[[#This Row],[Column2]]*100</f>
        <v>99.966035090129949</v>
      </c>
    </row>
    <row r="718" spans="1:8" x14ac:dyDescent="0.3">
      <c r="A718" s="1" t="s">
        <v>25024</v>
      </c>
      <c r="B718">
        <v>222542100</v>
      </c>
      <c r="C718" s="1" t="s">
        <v>5312</v>
      </c>
      <c r="D718">
        <v>222461506</v>
      </c>
      <c r="E718" s="1" t="s">
        <v>5313</v>
      </c>
      <c r="F718">
        <v>80594</v>
      </c>
      <c r="G718">
        <f>logfile_10k_buffer_plc_execution_time__4[[#This Row],[Column6]]/logfile_10k_buffer_plc_execution_time__4[[#This Row],[Column2]]*100</f>
        <v>3.6215170073437795E-2</v>
      </c>
      <c r="H718" s="1">
        <f>logfile_10k_buffer_plc_execution_time__4[[#This Row],[Column4]]/logfile_10k_buffer_plc_execution_time__4[[#This Row],[Column2]]*100</f>
        <v>99.963784829926567</v>
      </c>
    </row>
    <row r="719" spans="1:8" x14ac:dyDescent="0.3">
      <c r="A719" s="1" t="s">
        <v>25025</v>
      </c>
      <c r="B719">
        <v>316098261</v>
      </c>
      <c r="C719" s="1" t="s">
        <v>5312</v>
      </c>
      <c r="D719">
        <v>43933281</v>
      </c>
      <c r="E719" s="1" t="s">
        <v>5313</v>
      </c>
      <c r="F719">
        <v>272164980</v>
      </c>
      <c r="G719">
        <f>logfile_10k_buffer_plc_execution_time__4[[#This Row],[Column6]]/logfile_10k_buffer_plc_execution_time__4[[#This Row],[Column2]]*100</f>
        <v>86.101384784271247</v>
      </c>
      <c r="H719" s="1">
        <f>logfile_10k_buffer_plc_execution_time__4[[#This Row],[Column4]]/logfile_10k_buffer_plc_execution_time__4[[#This Row],[Column2]]*100</f>
        <v>13.898615215728757</v>
      </c>
    </row>
    <row r="720" spans="1:8" x14ac:dyDescent="0.3">
      <c r="A720" s="1" t="s">
        <v>25026</v>
      </c>
      <c r="B720">
        <v>62321356</v>
      </c>
      <c r="C720" s="1" t="s">
        <v>5312</v>
      </c>
      <c r="D720">
        <v>21813698</v>
      </c>
      <c r="E720" s="1" t="s">
        <v>5313</v>
      </c>
      <c r="F720">
        <v>40507658</v>
      </c>
      <c r="G720">
        <f>logfile_10k_buffer_plc_execution_time__4[[#This Row],[Column6]]/logfile_10k_buffer_plc_execution_time__4[[#This Row],[Column2]]*100</f>
        <v>64.998036949003478</v>
      </c>
      <c r="H720" s="1">
        <f>logfile_10k_buffer_plc_execution_time__4[[#This Row],[Column4]]/logfile_10k_buffer_plc_execution_time__4[[#This Row],[Column2]]*100</f>
        <v>35.001963050996515</v>
      </c>
    </row>
    <row r="721" spans="1:8" x14ac:dyDescent="0.3">
      <c r="A721" s="1" t="s">
        <v>25027</v>
      </c>
      <c r="B721">
        <v>299059913</v>
      </c>
      <c r="C721" s="1" t="s">
        <v>5312</v>
      </c>
      <c r="D721">
        <v>269785260</v>
      </c>
      <c r="E721" s="1" t="s">
        <v>5313</v>
      </c>
      <c r="F721">
        <v>29274653</v>
      </c>
      <c r="G721">
        <f>logfile_10k_buffer_plc_execution_time__4[[#This Row],[Column6]]/logfile_10k_buffer_plc_execution_time__4[[#This Row],[Column2]]*100</f>
        <v>9.7888923681991447</v>
      </c>
      <c r="H721" s="1">
        <f>logfile_10k_buffer_plc_execution_time__4[[#This Row],[Column4]]/logfile_10k_buffer_plc_execution_time__4[[#This Row],[Column2]]*100</f>
        <v>90.211107631800857</v>
      </c>
    </row>
    <row r="722" spans="1:8" x14ac:dyDescent="0.3">
      <c r="A722" s="1" t="s">
        <v>25028</v>
      </c>
      <c r="B722">
        <v>316508737</v>
      </c>
      <c r="C722" s="1" t="s">
        <v>5312</v>
      </c>
      <c r="D722">
        <v>216031390</v>
      </c>
      <c r="E722" s="1" t="s">
        <v>5313</v>
      </c>
      <c r="F722">
        <v>100477347</v>
      </c>
      <c r="G722">
        <f>logfile_10k_buffer_plc_execution_time__4[[#This Row],[Column6]]/logfile_10k_buffer_plc_execution_time__4[[#This Row],[Column2]]*100</f>
        <v>31.745520819540602</v>
      </c>
      <c r="H722" s="1">
        <f>logfile_10k_buffer_plc_execution_time__4[[#This Row],[Column4]]/logfile_10k_buffer_plc_execution_time__4[[#This Row],[Column2]]*100</f>
        <v>68.254479180459398</v>
      </c>
    </row>
    <row r="723" spans="1:8" x14ac:dyDescent="0.3">
      <c r="A723" s="1" t="s">
        <v>25029</v>
      </c>
      <c r="B723">
        <v>396233793</v>
      </c>
      <c r="C723" s="1" t="s">
        <v>5312</v>
      </c>
      <c r="D723">
        <v>396187380</v>
      </c>
      <c r="E723" s="1" t="s">
        <v>5313</v>
      </c>
      <c r="F723">
        <v>46413</v>
      </c>
      <c r="G723">
        <f>logfile_10k_buffer_plc_execution_time__4[[#This Row],[Column6]]/logfile_10k_buffer_plc_execution_time__4[[#This Row],[Column2]]*100</f>
        <v>1.1713539031740284E-2</v>
      </c>
      <c r="H723" s="1">
        <f>logfile_10k_buffer_plc_execution_time__4[[#This Row],[Column4]]/logfile_10k_buffer_plc_execution_time__4[[#This Row],[Column2]]*100</f>
        <v>99.988286460968254</v>
      </c>
    </row>
    <row r="724" spans="1:8" x14ac:dyDescent="0.3">
      <c r="A724" s="1" t="s">
        <v>25030</v>
      </c>
      <c r="B724">
        <v>215922785</v>
      </c>
      <c r="C724" s="1" t="s">
        <v>5312</v>
      </c>
      <c r="D724">
        <v>76070690</v>
      </c>
      <c r="E724" s="1" t="s">
        <v>5313</v>
      </c>
      <c r="F724">
        <v>139852095</v>
      </c>
      <c r="G724">
        <f>logfile_10k_buffer_plc_execution_time__4[[#This Row],[Column6]]/logfile_10k_buffer_plc_execution_time__4[[#This Row],[Column2]]*100</f>
        <v>64.769493872543364</v>
      </c>
      <c r="H724" s="1">
        <f>logfile_10k_buffer_plc_execution_time__4[[#This Row],[Column4]]/logfile_10k_buffer_plc_execution_time__4[[#This Row],[Column2]]*100</f>
        <v>35.230506127456628</v>
      </c>
    </row>
    <row r="725" spans="1:8" x14ac:dyDescent="0.3">
      <c r="A725" s="1" t="s">
        <v>25031</v>
      </c>
      <c r="B725">
        <v>454057150</v>
      </c>
      <c r="C725" s="1" t="s">
        <v>5312</v>
      </c>
      <c r="D725">
        <v>454005011</v>
      </c>
      <c r="E725" s="1" t="s">
        <v>5313</v>
      </c>
      <c r="F725">
        <v>52139</v>
      </c>
      <c r="G725">
        <f>logfile_10k_buffer_plc_execution_time__4[[#This Row],[Column6]]/logfile_10k_buffer_plc_execution_time__4[[#This Row],[Column2]]*100</f>
        <v>1.1482915751904799E-2</v>
      </c>
      <c r="H725" s="1">
        <f>logfile_10k_buffer_plc_execution_time__4[[#This Row],[Column4]]/logfile_10k_buffer_plc_execution_time__4[[#This Row],[Column2]]*100</f>
        <v>99.988517084248102</v>
      </c>
    </row>
    <row r="726" spans="1:8" x14ac:dyDescent="0.3">
      <c r="A726" s="1" t="s">
        <v>25032</v>
      </c>
      <c r="B726">
        <v>202709244</v>
      </c>
      <c r="C726" s="1" t="s">
        <v>5312</v>
      </c>
      <c r="D726">
        <v>202629706</v>
      </c>
      <c r="E726" s="1" t="s">
        <v>5313</v>
      </c>
      <c r="F726">
        <v>79538</v>
      </c>
      <c r="G726">
        <f>logfile_10k_buffer_plc_execution_time__4[[#This Row],[Column6]]/logfile_10k_buffer_plc_execution_time__4[[#This Row],[Column2]]*100</f>
        <v>3.9237480457477311E-2</v>
      </c>
      <c r="H726" s="1">
        <f>logfile_10k_buffer_plc_execution_time__4[[#This Row],[Column4]]/logfile_10k_buffer_plc_execution_time__4[[#This Row],[Column2]]*100</f>
        <v>99.960762519542527</v>
      </c>
    </row>
    <row r="727" spans="1:8" x14ac:dyDescent="0.3">
      <c r="A727" s="1" t="s">
        <v>25033</v>
      </c>
      <c r="B727">
        <v>152709478</v>
      </c>
      <c r="C727" s="1" t="s">
        <v>5312</v>
      </c>
      <c r="D727">
        <v>117262929</v>
      </c>
      <c r="E727" s="1" t="s">
        <v>5313</v>
      </c>
      <c r="F727">
        <v>35446549</v>
      </c>
      <c r="G727">
        <f>logfile_10k_buffer_plc_execution_time__4[[#This Row],[Column6]]/logfile_10k_buffer_plc_execution_time__4[[#This Row],[Column2]]*100</f>
        <v>23.211754413828853</v>
      </c>
      <c r="H727" s="1">
        <f>logfile_10k_buffer_plc_execution_time__4[[#This Row],[Column4]]/logfile_10k_buffer_plc_execution_time__4[[#This Row],[Column2]]*100</f>
        <v>76.788245586171143</v>
      </c>
    </row>
    <row r="728" spans="1:8" x14ac:dyDescent="0.3">
      <c r="A728" s="1" t="s">
        <v>25034</v>
      </c>
      <c r="B728">
        <v>492245243</v>
      </c>
      <c r="C728" s="1" t="s">
        <v>5312</v>
      </c>
      <c r="D728">
        <v>491944092</v>
      </c>
      <c r="E728" s="1" t="s">
        <v>5313</v>
      </c>
      <c r="F728">
        <v>301151</v>
      </c>
      <c r="G728">
        <f>logfile_10k_buffer_plc_execution_time__4[[#This Row],[Column6]]/logfile_10k_buffer_plc_execution_time__4[[#This Row],[Column2]]*100</f>
        <v>6.117905744799651E-2</v>
      </c>
      <c r="H728" s="1">
        <f>logfile_10k_buffer_plc_execution_time__4[[#This Row],[Column4]]/logfile_10k_buffer_plc_execution_time__4[[#This Row],[Column2]]*100</f>
        <v>99.938820942551999</v>
      </c>
    </row>
    <row r="729" spans="1:8" x14ac:dyDescent="0.3">
      <c r="A729" s="1" t="s">
        <v>25035</v>
      </c>
      <c r="B729">
        <v>270552212</v>
      </c>
      <c r="C729" s="1" t="s">
        <v>5312</v>
      </c>
      <c r="D729">
        <v>164677034</v>
      </c>
      <c r="E729" s="1" t="s">
        <v>5313</v>
      </c>
      <c r="F729">
        <v>105875178</v>
      </c>
      <c r="G729">
        <f>logfile_10k_buffer_plc_execution_time__4[[#This Row],[Column6]]/logfile_10k_buffer_plc_execution_time__4[[#This Row],[Column2]]*100</f>
        <v>39.132992932247767</v>
      </c>
      <c r="H729" s="1">
        <f>logfile_10k_buffer_plc_execution_time__4[[#This Row],[Column4]]/logfile_10k_buffer_plc_execution_time__4[[#This Row],[Column2]]*100</f>
        <v>60.867007067752233</v>
      </c>
    </row>
    <row r="730" spans="1:8" x14ac:dyDescent="0.3">
      <c r="A730" s="1" t="s">
        <v>25036</v>
      </c>
      <c r="B730">
        <v>225654211</v>
      </c>
      <c r="C730" s="1" t="s">
        <v>5312</v>
      </c>
      <c r="D730">
        <v>192842350</v>
      </c>
      <c r="E730" s="1" t="s">
        <v>5313</v>
      </c>
      <c r="F730">
        <v>32811861</v>
      </c>
      <c r="G730">
        <f>logfile_10k_buffer_plc_execution_time__4[[#This Row],[Column6]]/logfile_10k_buffer_plc_execution_time__4[[#This Row],[Column2]]*100</f>
        <v>14.540770524331142</v>
      </c>
      <c r="H730" s="1">
        <f>logfile_10k_buffer_plc_execution_time__4[[#This Row],[Column4]]/logfile_10k_buffer_plc_execution_time__4[[#This Row],[Column2]]*100</f>
        <v>85.459229475668863</v>
      </c>
    </row>
    <row r="731" spans="1:8" x14ac:dyDescent="0.3">
      <c r="A731" s="1" t="s">
        <v>25037</v>
      </c>
      <c r="B731">
        <v>377417779</v>
      </c>
      <c r="C731" s="1" t="s">
        <v>5312</v>
      </c>
      <c r="D731">
        <v>199040451</v>
      </c>
      <c r="E731" s="1" t="s">
        <v>5313</v>
      </c>
      <c r="F731">
        <v>178377328</v>
      </c>
      <c r="G731">
        <f>logfile_10k_buffer_plc_execution_time__4[[#This Row],[Column6]]/logfile_10k_buffer_plc_execution_time__4[[#This Row],[Column2]]*100</f>
        <v>47.262566292617606</v>
      </c>
      <c r="H731" s="1">
        <f>logfile_10k_buffer_plc_execution_time__4[[#This Row],[Column4]]/logfile_10k_buffer_plc_execution_time__4[[#This Row],[Column2]]*100</f>
        <v>52.737433707382394</v>
      </c>
    </row>
    <row r="732" spans="1:8" x14ac:dyDescent="0.3">
      <c r="A732" s="1" t="s">
        <v>25038</v>
      </c>
      <c r="B732">
        <v>568805610</v>
      </c>
      <c r="C732" s="1" t="s">
        <v>5312</v>
      </c>
      <c r="D732">
        <v>247382282</v>
      </c>
      <c r="E732" s="1" t="s">
        <v>5313</v>
      </c>
      <c r="F732">
        <v>321423328</v>
      </c>
      <c r="G732">
        <f>logfile_10k_buffer_plc_execution_time__4[[#This Row],[Column6]]/logfile_10k_buffer_plc_execution_time__4[[#This Row],[Column2]]*100</f>
        <v>56.508466574371518</v>
      </c>
      <c r="H732" s="1">
        <f>logfile_10k_buffer_plc_execution_time__4[[#This Row],[Column4]]/logfile_10k_buffer_plc_execution_time__4[[#This Row],[Column2]]*100</f>
        <v>43.491533425628489</v>
      </c>
    </row>
    <row r="733" spans="1:8" x14ac:dyDescent="0.3">
      <c r="A733" s="1" t="s">
        <v>25039</v>
      </c>
      <c r="B733">
        <v>197765958</v>
      </c>
      <c r="C733" s="1" t="s">
        <v>5312</v>
      </c>
      <c r="D733">
        <v>197720829</v>
      </c>
      <c r="E733" s="1" t="s">
        <v>5313</v>
      </c>
      <c r="F733">
        <v>45129</v>
      </c>
      <c r="G733">
        <f>logfile_10k_buffer_plc_execution_time__4[[#This Row],[Column6]]/logfile_10k_buffer_plc_execution_time__4[[#This Row],[Column2]]*100</f>
        <v>2.2819397461720889E-2</v>
      </c>
      <c r="H733" s="1">
        <f>logfile_10k_buffer_plc_execution_time__4[[#This Row],[Column4]]/logfile_10k_buffer_plc_execution_time__4[[#This Row],[Column2]]*100</f>
        <v>99.977180602538269</v>
      </c>
    </row>
    <row r="734" spans="1:8" x14ac:dyDescent="0.3">
      <c r="A734" s="1" t="s">
        <v>25040</v>
      </c>
      <c r="B734">
        <v>55515418</v>
      </c>
      <c r="C734" s="1" t="s">
        <v>5312</v>
      </c>
      <c r="D734">
        <v>15848583</v>
      </c>
      <c r="E734" s="1" t="s">
        <v>5313</v>
      </c>
      <c r="F734">
        <v>39666835</v>
      </c>
      <c r="G734">
        <f>logfile_10k_buffer_plc_execution_time__4[[#This Row],[Column6]]/logfile_10k_buffer_plc_execution_time__4[[#This Row],[Column2]]*100</f>
        <v>71.451925301183891</v>
      </c>
      <c r="H734" s="1">
        <f>logfile_10k_buffer_plc_execution_time__4[[#This Row],[Column4]]/logfile_10k_buffer_plc_execution_time__4[[#This Row],[Column2]]*100</f>
        <v>28.548074698816102</v>
      </c>
    </row>
    <row r="735" spans="1:8" x14ac:dyDescent="0.3">
      <c r="A735" s="1" t="s">
        <v>25041</v>
      </c>
      <c r="B735">
        <v>485217161</v>
      </c>
      <c r="C735" s="1" t="s">
        <v>5312</v>
      </c>
      <c r="D735">
        <v>362419422</v>
      </c>
      <c r="E735" s="1" t="s">
        <v>5313</v>
      </c>
      <c r="F735">
        <v>122797739</v>
      </c>
      <c r="G735">
        <f>logfile_10k_buffer_plc_execution_time__4[[#This Row],[Column6]]/logfile_10k_buffer_plc_execution_time__4[[#This Row],[Column2]]*100</f>
        <v>25.307789763025301</v>
      </c>
      <c r="H735" s="1">
        <f>logfile_10k_buffer_plc_execution_time__4[[#This Row],[Column4]]/logfile_10k_buffer_plc_execution_time__4[[#This Row],[Column2]]*100</f>
        <v>74.692210236974702</v>
      </c>
    </row>
    <row r="736" spans="1:8" x14ac:dyDescent="0.3">
      <c r="A736" s="1" t="s">
        <v>25042</v>
      </c>
      <c r="B736">
        <v>830336425</v>
      </c>
      <c r="C736" s="1" t="s">
        <v>5312</v>
      </c>
      <c r="D736">
        <v>830275836</v>
      </c>
      <c r="E736" s="1" t="s">
        <v>5313</v>
      </c>
      <c r="F736">
        <v>60589</v>
      </c>
      <c r="G736">
        <f>logfile_10k_buffer_plc_execution_time__4[[#This Row],[Column6]]/logfile_10k_buffer_plc_execution_time__4[[#This Row],[Column2]]*100</f>
        <v>7.2969218470693969E-3</v>
      </c>
      <c r="H736" s="1">
        <f>logfile_10k_buffer_plc_execution_time__4[[#This Row],[Column4]]/logfile_10k_buffer_plc_execution_time__4[[#This Row],[Column2]]*100</f>
        <v>99.992703078152928</v>
      </c>
    </row>
    <row r="737" spans="1:8" x14ac:dyDescent="0.3">
      <c r="A737" s="1" t="s">
        <v>25043</v>
      </c>
      <c r="B737">
        <v>230347069</v>
      </c>
      <c r="C737" s="1" t="s">
        <v>5312</v>
      </c>
      <c r="D737">
        <v>230288496</v>
      </c>
      <c r="E737" s="1" t="s">
        <v>5313</v>
      </c>
      <c r="F737">
        <v>58573</v>
      </c>
      <c r="G737">
        <f>logfile_10k_buffer_plc_execution_time__4[[#This Row],[Column6]]/logfile_10k_buffer_plc_execution_time__4[[#This Row],[Column2]]*100</f>
        <v>2.542815077017542E-2</v>
      </c>
      <c r="H737" s="1">
        <f>logfile_10k_buffer_plc_execution_time__4[[#This Row],[Column4]]/logfile_10k_buffer_plc_execution_time__4[[#This Row],[Column2]]*100</f>
        <v>99.974571849229818</v>
      </c>
    </row>
    <row r="738" spans="1:8" x14ac:dyDescent="0.3">
      <c r="A738" s="1" t="s">
        <v>25044</v>
      </c>
      <c r="B738">
        <v>735465924</v>
      </c>
      <c r="C738" s="1" t="s">
        <v>5312</v>
      </c>
      <c r="D738">
        <v>224395380</v>
      </c>
      <c r="E738" s="1" t="s">
        <v>5313</v>
      </c>
      <c r="F738">
        <v>511070544</v>
      </c>
      <c r="G738">
        <f>logfile_10k_buffer_plc_execution_time__4[[#This Row],[Column6]]/logfile_10k_buffer_plc_execution_time__4[[#This Row],[Column2]]*100</f>
        <v>69.489357334249519</v>
      </c>
      <c r="H738" s="1">
        <f>logfile_10k_buffer_plc_execution_time__4[[#This Row],[Column4]]/logfile_10k_buffer_plc_execution_time__4[[#This Row],[Column2]]*100</f>
        <v>30.510642665750481</v>
      </c>
    </row>
    <row r="739" spans="1:8" x14ac:dyDescent="0.3">
      <c r="A739" s="1" t="s">
        <v>25045</v>
      </c>
      <c r="B739">
        <v>190605249</v>
      </c>
      <c r="C739" s="1" t="s">
        <v>5312</v>
      </c>
      <c r="D739">
        <v>190544163</v>
      </c>
      <c r="E739" s="1" t="s">
        <v>5313</v>
      </c>
      <c r="F739">
        <v>61086</v>
      </c>
      <c r="G739">
        <f>logfile_10k_buffer_plc_execution_time__4[[#This Row],[Column6]]/logfile_10k_buffer_plc_execution_time__4[[#This Row],[Column2]]*100</f>
        <v>3.2048435350277266E-2</v>
      </c>
      <c r="H739" s="1">
        <f>logfile_10k_buffer_plc_execution_time__4[[#This Row],[Column4]]/logfile_10k_buffer_plc_execution_time__4[[#This Row],[Column2]]*100</f>
        <v>99.967951564649724</v>
      </c>
    </row>
    <row r="740" spans="1:8" x14ac:dyDescent="0.3">
      <c r="A740" s="1" t="s">
        <v>25046</v>
      </c>
      <c r="B740">
        <v>203912703</v>
      </c>
      <c r="C740" s="1" t="s">
        <v>5312</v>
      </c>
      <c r="D740">
        <v>203834649</v>
      </c>
      <c r="E740" s="1" t="s">
        <v>5313</v>
      </c>
      <c r="F740">
        <v>78054</v>
      </c>
      <c r="G740">
        <f>logfile_10k_buffer_plc_execution_time__4[[#This Row],[Column6]]/logfile_10k_buffer_plc_execution_time__4[[#This Row],[Column2]]*100</f>
        <v>3.8278144937346055E-2</v>
      </c>
      <c r="H740" s="1">
        <f>logfile_10k_buffer_plc_execution_time__4[[#This Row],[Column4]]/logfile_10k_buffer_plc_execution_time__4[[#This Row],[Column2]]*100</f>
        <v>99.961721855062663</v>
      </c>
    </row>
    <row r="741" spans="1:8" x14ac:dyDescent="0.3">
      <c r="A741" s="1" t="s">
        <v>25047</v>
      </c>
      <c r="B741">
        <v>48876736</v>
      </c>
      <c r="C741" s="1" t="s">
        <v>5312</v>
      </c>
      <c r="D741">
        <v>16869310</v>
      </c>
      <c r="E741" s="1" t="s">
        <v>5313</v>
      </c>
      <c r="F741">
        <v>32007426</v>
      </c>
      <c r="G741">
        <f>logfile_10k_buffer_plc_execution_time__4[[#This Row],[Column6]]/logfile_10k_buffer_plc_execution_time__4[[#This Row],[Column2]]*100</f>
        <v>65.486013632334206</v>
      </c>
      <c r="H741" s="1">
        <f>logfile_10k_buffer_plc_execution_time__4[[#This Row],[Column4]]/logfile_10k_buffer_plc_execution_time__4[[#This Row],[Column2]]*100</f>
        <v>34.513986367665794</v>
      </c>
    </row>
    <row r="742" spans="1:8" x14ac:dyDescent="0.3">
      <c r="A742" s="1" t="s">
        <v>25048</v>
      </c>
      <c r="B742">
        <v>385819544</v>
      </c>
      <c r="C742" s="1" t="s">
        <v>5312</v>
      </c>
      <c r="D742">
        <v>271166696</v>
      </c>
      <c r="E742" s="1" t="s">
        <v>5313</v>
      </c>
      <c r="F742">
        <v>114652848</v>
      </c>
      <c r="G742">
        <f>logfile_10k_buffer_plc_execution_time__4[[#This Row],[Column6]]/logfile_10k_buffer_plc_execution_time__4[[#This Row],[Column2]]*100</f>
        <v>29.716702998332302</v>
      </c>
      <c r="H742" s="1">
        <f>logfile_10k_buffer_plc_execution_time__4[[#This Row],[Column4]]/logfile_10k_buffer_plc_execution_time__4[[#This Row],[Column2]]*100</f>
        <v>70.283297001667705</v>
      </c>
    </row>
    <row r="743" spans="1:8" x14ac:dyDescent="0.3">
      <c r="A743" s="1" t="s">
        <v>25049</v>
      </c>
      <c r="B743">
        <v>211788791</v>
      </c>
      <c r="C743" s="1" t="s">
        <v>5312</v>
      </c>
      <c r="D743">
        <v>180981439</v>
      </c>
      <c r="E743" s="1" t="s">
        <v>5313</v>
      </c>
      <c r="F743">
        <v>30807352</v>
      </c>
      <c r="G743">
        <f>logfile_10k_buffer_plc_execution_time__4[[#This Row],[Column6]]/logfile_10k_buffer_plc_execution_time__4[[#This Row],[Column2]]*100</f>
        <v>14.546261799095875</v>
      </c>
      <c r="H743" s="1">
        <f>logfile_10k_buffer_plc_execution_time__4[[#This Row],[Column4]]/logfile_10k_buffer_plc_execution_time__4[[#This Row],[Column2]]*100</f>
        <v>85.453738200904127</v>
      </c>
    </row>
    <row r="744" spans="1:8" x14ac:dyDescent="0.3">
      <c r="A744" s="1" t="s">
        <v>25050</v>
      </c>
      <c r="B744">
        <v>183394788</v>
      </c>
      <c r="C744" s="1" t="s">
        <v>5312</v>
      </c>
      <c r="D744">
        <v>183311233</v>
      </c>
      <c r="E744" s="1" t="s">
        <v>5313</v>
      </c>
      <c r="F744">
        <v>83555</v>
      </c>
      <c r="G744">
        <f>logfile_10k_buffer_plc_execution_time__4[[#This Row],[Column6]]/logfile_10k_buffer_plc_execution_time__4[[#This Row],[Column2]]*100</f>
        <v>4.5560182440953556E-2</v>
      </c>
      <c r="H744" s="1">
        <f>logfile_10k_buffer_plc_execution_time__4[[#This Row],[Column4]]/logfile_10k_buffer_plc_execution_time__4[[#This Row],[Column2]]*100</f>
        <v>99.954439817559049</v>
      </c>
    </row>
    <row r="745" spans="1:8" x14ac:dyDescent="0.3">
      <c r="A745" s="1" t="s">
        <v>25051</v>
      </c>
      <c r="B745">
        <v>556590439</v>
      </c>
      <c r="C745" s="1" t="s">
        <v>5312</v>
      </c>
      <c r="D745">
        <v>556502566</v>
      </c>
      <c r="E745" s="1" t="s">
        <v>5313</v>
      </c>
      <c r="F745">
        <v>87873</v>
      </c>
      <c r="G745">
        <f>logfile_10k_buffer_plc_execution_time__4[[#This Row],[Column6]]/logfile_10k_buffer_plc_execution_time__4[[#This Row],[Column2]]*100</f>
        <v>1.5787730769841701E-2</v>
      </c>
      <c r="H745" s="1">
        <f>logfile_10k_buffer_plc_execution_time__4[[#This Row],[Column4]]/logfile_10k_buffer_plc_execution_time__4[[#This Row],[Column2]]*100</f>
        <v>99.984212269230156</v>
      </c>
    </row>
    <row r="746" spans="1:8" x14ac:dyDescent="0.3">
      <c r="A746" s="1" t="s">
        <v>25052</v>
      </c>
      <c r="B746">
        <v>222381537</v>
      </c>
      <c r="C746" s="1" t="s">
        <v>5312</v>
      </c>
      <c r="D746">
        <v>181911680</v>
      </c>
      <c r="E746" s="1" t="s">
        <v>5313</v>
      </c>
      <c r="F746">
        <v>40469857</v>
      </c>
      <c r="G746">
        <f>logfile_10k_buffer_plc_execution_time__4[[#This Row],[Column6]]/logfile_10k_buffer_plc_execution_time__4[[#This Row],[Column2]]*100</f>
        <v>18.19838892470646</v>
      </c>
      <c r="H746" s="1">
        <f>logfile_10k_buffer_plc_execution_time__4[[#This Row],[Column4]]/logfile_10k_buffer_plc_execution_time__4[[#This Row],[Column2]]*100</f>
        <v>81.801611075293536</v>
      </c>
    </row>
    <row r="747" spans="1:8" x14ac:dyDescent="0.3">
      <c r="A747" s="1" t="s">
        <v>25053</v>
      </c>
      <c r="B747">
        <v>441553712</v>
      </c>
      <c r="C747" s="1" t="s">
        <v>5312</v>
      </c>
      <c r="D747">
        <v>199494147</v>
      </c>
      <c r="E747" s="1" t="s">
        <v>5313</v>
      </c>
      <c r="F747">
        <v>242059565</v>
      </c>
      <c r="G747">
        <f>logfile_10k_buffer_plc_execution_time__4[[#This Row],[Column6]]/logfile_10k_buffer_plc_execution_time__4[[#This Row],[Column2]]*100</f>
        <v>54.819959253337679</v>
      </c>
      <c r="H747" s="1">
        <f>logfile_10k_buffer_plc_execution_time__4[[#This Row],[Column4]]/logfile_10k_buffer_plc_execution_time__4[[#This Row],[Column2]]*100</f>
        <v>45.180040746662321</v>
      </c>
    </row>
    <row r="748" spans="1:8" x14ac:dyDescent="0.3">
      <c r="A748" s="1" t="s">
        <v>25054</v>
      </c>
      <c r="B748">
        <v>175477344</v>
      </c>
      <c r="C748" s="1" t="s">
        <v>5312</v>
      </c>
      <c r="D748">
        <v>175428581</v>
      </c>
      <c r="E748" s="1" t="s">
        <v>5313</v>
      </c>
      <c r="F748">
        <v>48763</v>
      </c>
      <c r="G748">
        <f>logfile_10k_buffer_plc_execution_time__4[[#This Row],[Column6]]/logfile_10k_buffer_plc_execution_time__4[[#This Row],[Column2]]*100</f>
        <v>2.7788772549463707E-2</v>
      </c>
      <c r="H748" s="1">
        <f>logfile_10k_buffer_plc_execution_time__4[[#This Row],[Column4]]/logfile_10k_buffer_plc_execution_time__4[[#This Row],[Column2]]*100</f>
        <v>99.972211227450529</v>
      </c>
    </row>
    <row r="749" spans="1:8" x14ac:dyDescent="0.3">
      <c r="A749" s="1" t="s">
        <v>25055</v>
      </c>
      <c r="B749">
        <v>17412649</v>
      </c>
      <c r="C749" s="1" t="s">
        <v>5312</v>
      </c>
      <c r="D749">
        <v>17357329</v>
      </c>
      <c r="E749" s="1" t="s">
        <v>5313</v>
      </c>
      <c r="F749">
        <v>55320</v>
      </c>
      <c r="G749">
        <f>logfile_10k_buffer_plc_execution_time__4[[#This Row],[Column6]]/logfile_10k_buffer_plc_execution_time__4[[#This Row],[Column2]]*100</f>
        <v>0.31770008113067688</v>
      </c>
      <c r="H749" s="1">
        <f>logfile_10k_buffer_plc_execution_time__4[[#This Row],[Column4]]/logfile_10k_buffer_plc_execution_time__4[[#This Row],[Column2]]*100</f>
        <v>99.682299918869319</v>
      </c>
    </row>
    <row r="750" spans="1:8" x14ac:dyDescent="0.3">
      <c r="A750" s="1" t="s">
        <v>25056</v>
      </c>
      <c r="B750">
        <v>263044639</v>
      </c>
      <c r="C750" s="1" t="s">
        <v>5312</v>
      </c>
      <c r="D750">
        <v>262966653</v>
      </c>
      <c r="E750" s="1" t="s">
        <v>5313</v>
      </c>
      <c r="F750">
        <v>77986</v>
      </c>
      <c r="G750">
        <f>logfile_10k_buffer_plc_execution_time__4[[#This Row],[Column6]]/logfile_10k_buffer_plc_execution_time__4[[#This Row],[Column2]]*100</f>
        <v>2.9647439421869377E-2</v>
      </c>
      <c r="H750" s="1">
        <f>logfile_10k_buffer_plc_execution_time__4[[#This Row],[Column4]]/logfile_10k_buffer_plc_execution_time__4[[#This Row],[Column2]]*100</f>
        <v>99.970352560578135</v>
      </c>
    </row>
    <row r="751" spans="1:8" x14ac:dyDescent="0.3">
      <c r="A751" s="1" t="s">
        <v>25057</v>
      </c>
      <c r="B751">
        <v>313165074</v>
      </c>
      <c r="C751" s="1" t="s">
        <v>5312</v>
      </c>
      <c r="D751">
        <v>313119674</v>
      </c>
      <c r="E751" s="1" t="s">
        <v>5313</v>
      </c>
      <c r="F751">
        <v>45400</v>
      </c>
      <c r="G751">
        <f>logfile_10k_buffer_plc_execution_time__4[[#This Row],[Column6]]/logfile_10k_buffer_plc_execution_time__4[[#This Row],[Column2]]*100</f>
        <v>1.4497146639027824E-2</v>
      </c>
      <c r="H751" s="1">
        <f>logfile_10k_buffer_plc_execution_time__4[[#This Row],[Column4]]/logfile_10k_buffer_plc_execution_time__4[[#This Row],[Column2]]*100</f>
        <v>99.98550285336097</v>
      </c>
    </row>
    <row r="752" spans="1:8" x14ac:dyDescent="0.3">
      <c r="A752" s="1" t="s">
        <v>25058</v>
      </c>
      <c r="B752">
        <v>16612004</v>
      </c>
      <c r="C752" s="1" t="s">
        <v>5312</v>
      </c>
      <c r="D752">
        <v>16558469</v>
      </c>
      <c r="E752" s="1" t="s">
        <v>5313</v>
      </c>
      <c r="F752">
        <v>53535</v>
      </c>
      <c r="G752">
        <f>logfile_10k_buffer_plc_execution_time__4[[#This Row],[Column6]]/logfile_10k_buffer_plc_execution_time__4[[#This Row],[Column2]]*100</f>
        <v>0.32226695827908541</v>
      </c>
      <c r="H752" s="1">
        <f>logfile_10k_buffer_plc_execution_time__4[[#This Row],[Column4]]/logfile_10k_buffer_plc_execution_time__4[[#This Row],[Column2]]*100</f>
        <v>99.677733041720913</v>
      </c>
    </row>
    <row r="753" spans="1:8" x14ac:dyDescent="0.3">
      <c r="A753" s="1" t="s">
        <v>25059</v>
      </c>
      <c r="B753">
        <v>194358312</v>
      </c>
      <c r="C753" s="1" t="s">
        <v>5312</v>
      </c>
      <c r="D753">
        <v>194315531</v>
      </c>
      <c r="E753" s="1" t="s">
        <v>5313</v>
      </c>
      <c r="F753">
        <v>42781</v>
      </c>
      <c r="G753">
        <f>logfile_10k_buffer_plc_execution_time__4[[#This Row],[Column6]]/logfile_10k_buffer_plc_execution_time__4[[#This Row],[Column2]]*100</f>
        <v>2.2011407466844022E-2</v>
      </c>
      <c r="H753" s="1">
        <f>logfile_10k_buffer_plc_execution_time__4[[#This Row],[Column4]]/logfile_10k_buffer_plc_execution_time__4[[#This Row],[Column2]]*100</f>
        <v>99.977988592533151</v>
      </c>
    </row>
    <row r="754" spans="1:8" x14ac:dyDescent="0.3">
      <c r="A754" s="1" t="s">
        <v>25060</v>
      </c>
      <c r="B754">
        <v>50046271</v>
      </c>
      <c r="C754" s="1" t="s">
        <v>5312</v>
      </c>
      <c r="D754">
        <v>16217546</v>
      </c>
      <c r="E754" s="1" t="s">
        <v>5313</v>
      </c>
      <c r="F754">
        <v>33828725</v>
      </c>
      <c r="G754">
        <f>logfile_10k_buffer_plc_execution_time__4[[#This Row],[Column6]]/logfile_10k_buffer_plc_execution_time__4[[#This Row],[Column2]]*100</f>
        <v>67.594896331037333</v>
      </c>
      <c r="H754" s="1">
        <f>logfile_10k_buffer_plc_execution_time__4[[#This Row],[Column4]]/logfile_10k_buffer_plc_execution_time__4[[#This Row],[Column2]]*100</f>
        <v>32.405103668962667</v>
      </c>
    </row>
    <row r="755" spans="1:8" x14ac:dyDescent="0.3">
      <c r="A755" s="1" t="s">
        <v>25061</v>
      </c>
      <c r="B755">
        <v>194786540</v>
      </c>
      <c r="C755" s="1" t="s">
        <v>5312</v>
      </c>
      <c r="D755">
        <v>194731264</v>
      </c>
      <c r="E755" s="1" t="s">
        <v>5313</v>
      </c>
      <c r="F755">
        <v>55276</v>
      </c>
      <c r="G755">
        <f>logfile_10k_buffer_plc_execution_time__4[[#This Row],[Column6]]/logfile_10k_buffer_plc_execution_time__4[[#This Row],[Column2]]*100</f>
        <v>2.8377730822673888E-2</v>
      </c>
      <c r="H755" s="1">
        <f>logfile_10k_buffer_plc_execution_time__4[[#This Row],[Column4]]/logfile_10k_buffer_plc_execution_time__4[[#This Row],[Column2]]*100</f>
        <v>99.971622269177331</v>
      </c>
    </row>
    <row r="756" spans="1:8" x14ac:dyDescent="0.3">
      <c r="A756" s="1" t="s">
        <v>25062</v>
      </c>
      <c r="B756">
        <v>193550637</v>
      </c>
      <c r="C756" s="1" t="s">
        <v>5312</v>
      </c>
      <c r="D756">
        <v>193511709</v>
      </c>
      <c r="E756" s="1" t="s">
        <v>5313</v>
      </c>
      <c r="F756">
        <v>38928</v>
      </c>
      <c r="G756">
        <f>logfile_10k_buffer_plc_execution_time__4[[#This Row],[Column6]]/logfile_10k_buffer_plc_execution_time__4[[#This Row],[Column2]]*100</f>
        <v>2.011256620147419E-2</v>
      </c>
      <c r="H756" s="1">
        <f>logfile_10k_buffer_plc_execution_time__4[[#This Row],[Column4]]/logfile_10k_buffer_plc_execution_time__4[[#This Row],[Column2]]*100</f>
        <v>99.979887433798524</v>
      </c>
    </row>
    <row r="757" spans="1:8" x14ac:dyDescent="0.3">
      <c r="A757" s="1" t="s">
        <v>25063</v>
      </c>
      <c r="B757">
        <v>122475941</v>
      </c>
      <c r="C757" s="1" t="s">
        <v>5312</v>
      </c>
      <c r="D757">
        <v>84434209</v>
      </c>
      <c r="E757" s="1" t="s">
        <v>5313</v>
      </c>
      <c r="F757">
        <v>38041732</v>
      </c>
      <c r="G757">
        <f>logfile_10k_buffer_plc_execution_time__4[[#This Row],[Column6]]/logfile_10k_buffer_plc_execution_time__4[[#This Row],[Column2]]*100</f>
        <v>31.060575399049188</v>
      </c>
      <c r="H757" s="1">
        <f>logfile_10k_buffer_plc_execution_time__4[[#This Row],[Column4]]/logfile_10k_buffer_plc_execution_time__4[[#This Row],[Column2]]*100</f>
        <v>68.939424600950801</v>
      </c>
    </row>
    <row r="758" spans="1:8" x14ac:dyDescent="0.3">
      <c r="A758" s="1" t="s">
        <v>25064</v>
      </c>
      <c r="B758">
        <v>384764606</v>
      </c>
      <c r="C758" s="1" t="s">
        <v>5312</v>
      </c>
      <c r="D758">
        <v>384706321</v>
      </c>
      <c r="E758" s="1" t="s">
        <v>5313</v>
      </c>
      <c r="F758">
        <v>58285</v>
      </c>
      <c r="G758">
        <f>logfile_10k_buffer_plc_execution_time__4[[#This Row],[Column6]]/logfile_10k_buffer_plc_execution_time__4[[#This Row],[Column2]]*100</f>
        <v>1.5148222859147287E-2</v>
      </c>
      <c r="H758" s="1">
        <f>logfile_10k_buffer_plc_execution_time__4[[#This Row],[Column4]]/logfile_10k_buffer_plc_execution_time__4[[#This Row],[Column2]]*100</f>
        <v>99.984851777140847</v>
      </c>
    </row>
    <row r="759" spans="1:8" x14ac:dyDescent="0.3">
      <c r="A759" s="1" t="s">
        <v>25065</v>
      </c>
      <c r="B759">
        <v>19738292</v>
      </c>
      <c r="C759" s="1" t="s">
        <v>5312</v>
      </c>
      <c r="D759">
        <v>19679803</v>
      </c>
      <c r="E759" s="1" t="s">
        <v>5313</v>
      </c>
      <c r="F759">
        <v>58489</v>
      </c>
      <c r="G759">
        <f>logfile_10k_buffer_plc_execution_time__4[[#This Row],[Column6]]/logfile_10k_buffer_plc_execution_time__4[[#This Row],[Column2]]*100</f>
        <v>0.29632249842083602</v>
      </c>
      <c r="H759" s="1">
        <f>logfile_10k_buffer_plc_execution_time__4[[#This Row],[Column4]]/logfile_10k_buffer_plc_execution_time__4[[#This Row],[Column2]]*100</f>
        <v>99.703677501579165</v>
      </c>
    </row>
    <row r="760" spans="1:8" x14ac:dyDescent="0.3">
      <c r="A760" s="1" t="s">
        <v>25066</v>
      </c>
      <c r="B760">
        <v>191077308</v>
      </c>
      <c r="C760" s="1" t="s">
        <v>5312</v>
      </c>
      <c r="D760">
        <v>191029015</v>
      </c>
      <c r="E760" s="1" t="s">
        <v>5313</v>
      </c>
      <c r="F760">
        <v>48293</v>
      </c>
      <c r="G760">
        <f>logfile_10k_buffer_plc_execution_time__4[[#This Row],[Column6]]/logfile_10k_buffer_plc_execution_time__4[[#This Row],[Column2]]*100</f>
        <v>2.5274063417305419E-2</v>
      </c>
      <c r="H760" s="1">
        <f>logfile_10k_buffer_plc_execution_time__4[[#This Row],[Column4]]/logfile_10k_buffer_plc_execution_time__4[[#This Row],[Column2]]*100</f>
        <v>99.974725936582701</v>
      </c>
    </row>
    <row r="761" spans="1:8" x14ac:dyDescent="0.3">
      <c r="A761" s="1" t="s">
        <v>25067</v>
      </c>
      <c r="B761">
        <v>340043031</v>
      </c>
      <c r="C761" s="1" t="s">
        <v>5312</v>
      </c>
      <c r="D761">
        <v>48402542</v>
      </c>
      <c r="E761" s="1" t="s">
        <v>5313</v>
      </c>
      <c r="F761">
        <v>291640489</v>
      </c>
      <c r="G761">
        <f>logfile_10k_buffer_plc_execution_time__4[[#This Row],[Column6]]/logfile_10k_buffer_plc_execution_time__4[[#This Row],[Column2]]*100</f>
        <v>85.765759745859924</v>
      </c>
      <c r="H761" s="1">
        <f>logfile_10k_buffer_plc_execution_time__4[[#This Row],[Column4]]/logfile_10k_buffer_plc_execution_time__4[[#This Row],[Column2]]*100</f>
        <v>14.234240254140071</v>
      </c>
    </row>
    <row r="762" spans="1:8" x14ac:dyDescent="0.3">
      <c r="A762" s="1" t="s">
        <v>25068</v>
      </c>
      <c r="B762">
        <v>198133942</v>
      </c>
      <c r="C762" s="1" t="s">
        <v>5312</v>
      </c>
      <c r="D762">
        <v>198076556</v>
      </c>
      <c r="E762" s="1" t="s">
        <v>5313</v>
      </c>
      <c r="F762">
        <v>57386</v>
      </c>
      <c r="G762">
        <f>logfile_10k_buffer_plc_execution_time__4[[#This Row],[Column6]]/logfile_10k_buffer_plc_execution_time__4[[#This Row],[Column2]]*100</f>
        <v>2.8963235385484835E-2</v>
      </c>
      <c r="H762" s="1">
        <f>logfile_10k_buffer_plc_execution_time__4[[#This Row],[Column4]]/logfile_10k_buffer_plc_execution_time__4[[#This Row],[Column2]]*100</f>
        <v>99.971036764614524</v>
      </c>
    </row>
    <row r="763" spans="1:8" x14ac:dyDescent="0.3">
      <c r="A763" s="1" t="s">
        <v>25069</v>
      </c>
      <c r="B763">
        <v>268559930</v>
      </c>
      <c r="C763" s="1" t="s">
        <v>5312</v>
      </c>
      <c r="D763">
        <v>17529754</v>
      </c>
      <c r="E763" s="1" t="s">
        <v>5313</v>
      </c>
      <c r="F763">
        <v>251030176</v>
      </c>
      <c r="G763">
        <f>logfile_10k_buffer_plc_execution_time__4[[#This Row],[Column6]]/logfile_10k_buffer_plc_execution_time__4[[#This Row],[Column2]]*100</f>
        <v>93.472684476794427</v>
      </c>
      <c r="H763" s="1">
        <f>logfile_10k_buffer_plc_execution_time__4[[#This Row],[Column4]]/logfile_10k_buffer_plc_execution_time__4[[#This Row],[Column2]]*100</f>
        <v>6.5273155232055649</v>
      </c>
    </row>
    <row r="764" spans="1:8" x14ac:dyDescent="0.3">
      <c r="A764" s="1" t="s">
        <v>25070</v>
      </c>
      <c r="B764">
        <v>49346902</v>
      </c>
      <c r="C764" s="1" t="s">
        <v>5312</v>
      </c>
      <c r="D764">
        <v>17344965</v>
      </c>
      <c r="E764" s="1" t="s">
        <v>5313</v>
      </c>
      <c r="F764">
        <v>32001937</v>
      </c>
      <c r="G764">
        <f>logfile_10k_buffer_plc_execution_time__4[[#This Row],[Column6]]/logfile_10k_buffer_plc_execution_time__4[[#This Row],[Column2]]*100</f>
        <v>64.850954574615443</v>
      </c>
      <c r="H764" s="1">
        <f>logfile_10k_buffer_plc_execution_time__4[[#This Row],[Column4]]/logfile_10k_buffer_plc_execution_time__4[[#This Row],[Column2]]*100</f>
        <v>35.149045425384557</v>
      </c>
    </row>
    <row r="765" spans="1:8" x14ac:dyDescent="0.3">
      <c r="A765" s="1" t="s">
        <v>25071</v>
      </c>
      <c r="B765">
        <v>247365981</v>
      </c>
      <c r="C765" s="1" t="s">
        <v>5312</v>
      </c>
      <c r="D765">
        <v>211553074</v>
      </c>
      <c r="E765" s="1" t="s">
        <v>5313</v>
      </c>
      <c r="F765">
        <v>35812907</v>
      </c>
      <c r="G765">
        <f>logfile_10k_buffer_plc_execution_time__4[[#This Row],[Column6]]/logfile_10k_buffer_plc_execution_time__4[[#This Row],[Column2]]*100</f>
        <v>14.477700957594489</v>
      </c>
      <c r="H765" s="1">
        <f>logfile_10k_buffer_plc_execution_time__4[[#This Row],[Column4]]/logfile_10k_buffer_plc_execution_time__4[[#This Row],[Column2]]*100</f>
        <v>85.522299042405507</v>
      </c>
    </row>
    <row r="766" spans="1:8" x14ac:dyDescent="0.3">
      <c r="A766" s="1" t="s">
        <v>25072</v>
      </c>
      <c r="B766">
        <v>228827890</v>
      </c>
      <c r="C766" s="1" t="s">
        <v>5312</v>
      </c>
      <c r="D766">
        <v>196297009</v>
      </c>
      <c r="E766" s="1" t="s">
        <v>5313</v>
      </c>
      <c r="F766">
        <v>32530881</v>
      </c>
      <c r="G766">
        <f>logfile_10k_buffer_plc_execution_time__4[[#This Row],[Column6]]/logfile_10k_buffer_plc_execution_time__4[[#This Row],[Column2]]*100</f>
        <v>14.216309471716931</v>
      </c>
      <c r="H766" s="1">
        <f>logfile_10k_buffer_plc_execution_time__4[[#This Row],[Column4]]/logfile_10k_buffer_plc_execution_time__4[[#This Row],[Column2]]*100</f>
        <v>85.783690528283074</v>
      </c>
    </row>
    <row r="767" spans="1:8" x14ac:dyDescent="0.3">
      <c r="A767" s="1" t="s">
        <v>25073</v>
      </c>
      <c r="B767">
        <v>201155188</v>
      </c>
      <c r="C767" s="1" t="s">
        <v>5312</v>
      </c>
      <c r="D767">
        <v>168449395</v>
      </c>
      <c r="E767" s="1" t="s">
        <v>5313</v>
      </c>
      <c r="F767">
        <v>32705793</v>
      </c>
      <c r="G767">
        <f>logfile_10k_buffer_plc_execution_time__4[[#This Row],[Column6]]/logfile_10k_buffer_plc_execution_time__4[[#This Row],[Column2]]*100</f>
        <v>16.258985574858752</v>
      </c>
      <c r="H767" s="1">
        <f>logfile_10k_buffer_plc_execution_time__4[[#This Row],[Column4]]/logfile_10k_buffer_plc_execution_time__4[[#This Row],[Column2]]*100</f>
        <v>83.741014425141245</v>
      </c>
    </row>
    <row r="768" spans="1:8" x14ac:dyDescent="0.3">
      <c r="A768" s="1" t="s">
        <v>25074</v>
      </c>
      <c r="B768">
        <v>210995320</v>
      </c>
      <c r="C768" s="1" t="s">
        <v>5312</v>
      </c>
      <c r="D768">
        <v>179174099</v>
      </c>
      <c r="E768" s="1" t="s">
        <v>5313</v>
      </c>
      <c r="F768">
        <v>31821221</v>
      </c>
      <c r="G768">
        <f>logfile_10k_buffer_plc_execution_time__4[[#This Row],[Column6]]/logfile_10k_buffer_plc_execution_time__4[[#This Row],[Column2]]*100</f>
        <v>15.08148190206304</v>
      </c>
      <c r="H768" s="1">
        <f>logfile_10k_buffer_plc_execution_time__4[[#This Row],[Column4]]/logfile_10k_buffer_plc_execution_time__4[[#This Row],[Column2]]*100</f>
        <v>84.918518097936953</v>
      </c>
    </row>
    <row r="769" spans="1:8" x14ac:dyDescent="0.3">
      <c r="A769" s="1" t="s">
        <v>25075</v>
      </c>
      <c r="B769">
        <v>226956863</v>
      </c>
      <c r="C769" s="1" t="s">
        <v>5312</v>
      </c>
      <c r="D769">
        <v>183221616</v>
      </c>
      <c r="E769" s="1" t="s">
        <v>5313</v>
      </c>
      <c r="F769">
        <v>43735247</v>
      </c>
      <c r="G769">
        <f>logfile_10k_buffer_plc_execution_time__4[[#This Row],[Column6]]/logfile_10k_buffer_plc_execution_time__4[[#This Row],[Column2]]*100</f>
        <v>19.270290583810194</v>
      </c>
      <c r="H769" s="1">
        <f>logfile_10k_buffer_plc_execution_time__4[[#This Row],[Column4]]/logfile_10k_buffer_plc_execution_time__4[[#This Row],[Column2]]*100</f>
        <v>80.729709416189806</v>
      </c>
    </row>
    <row r="770" spans="1:8" x14ac:dyDescent="0.3">
      <c r="A770" s="1" t="s">
        <v>25076</v>
      </c>
      <c r="B770">
        <v>201287210</v>
      </c>
      <c r="C770" s="1" t="s">
        <v>5312</v>
      </c>
      <c r="D770">
        <v>167465943</v>
      </c>
      <c r="E770" s="1" t="s">
        <v>5313</v>
      </c>
      <c r="F770">
        <v>33821267</v>
      </c>
      <c r="G770">
        <f>logfile_10k_buffer_plc_execution_time__4[[#This Row],[Column6]]/logfile_10k_buffer_plc_execution_time__4[[#This Row],[Column2]]*100</f>
        <v>16.802491822505761</v>
      </c>
      <c r="H770" s="1">
        <f>logfile_10k_buffer_plc_execution_time__4[[#This Row],[Column4]]/logfile_10k_buffer_plc_execution_time__4[[#This Row],[Column2]]*100</f>
        <v>83.197508177494242</v>
      </c>
    </row>
    <row r="771" spans="1:8" x14ac:dyDescent="0.3">
      <c r="A771" s="1" t="s">
        <v>25077</v>
      </c>
      <c r="B771">
        <v>194857707</v>
      </c>
      <c r="C771" s="1" t="s">
        <v>5312</v>
      </c>
      <c r="D771">
        <v>194811870</v>
      </c>
      <c r="E771" s="1" t="s">
        <v>5313</v>
      </c>
      <c r="F771">
        <v>45837</v>
      </c>
      <c r="G771">
        <f>logfile_10k_buffer_plc_execution_time__4[[#This Row],[Column6]]/logfile_10k_buffer_plc_execution_time__4[[#This Row],[Column2]]*100</f>
        <v>2.3523318992971623E-2</v>
      </c>
      <c r="H771" s="1">
        <f>logfile_10k_buffer_plc_execution_time__4[[#This Row],[Column4]]/logfile_10k_buffer_plc_execution_time__4[[#This Row],[Column2]]*100</f>
        <v>99.976476681007028</v>
      </c>
    </row>
    <row r="772" spans="1:8" x14ac:dyDescent="0.3">
      <c r="A772" s="1" t="s">
        <v>25078</v>
      </c>
      <c r="B772">
        <v>92840990</v>
      </c>
      <c r="C772" s="1" t="s">
        <v>5312</v>
      </c>
      <c r="D772">
        <v>62380744</v>
      </c>
      <c r="E772" s="1" t="s">
        <v>5313</v>
      </c>
      <c r="F772">
        <v>30460246</v>
      </c>
      <c r="G772">
        <f>logfile_10k_buffer_plc_execution_time__4[[#This Row],[Column6]]/logfile_10k_buffer_plc_execution_time__4[[#This Row],[Column2]]*100</f>
        <v>32.809049106434564</v>
      </c>
      <c r="H772" s="1">
        <f>logfile_10k_buffer_plc_execution_time__4[[#This Row],[Column4]]/logfile_10k_buffer_plc_execution_time__4[[#This Row],[Column2]]*100</f>
        <v>67.190950893565443</v>
      </c>
    </row>
    <row r="773" spans="1:8" x14ac:dyDescent="0.3">
      <c r="A773" s="1" t="s">
        <v>25079</v>
      </c>
      <c r="B773">
        <v>195245725</v>
      </c>
      <c r="C773" s="1" t="s">
        <v>5312</v>
      </c>
      <c r="D773">
        <v>165675138</v>
      </c>
      <c r="E773" s="1" t="s">
        <v>5313</v>
      </c>
      <c r="F773">
        <v>29570587</v>
      </c>
      <c r="G773">
        <f>logfile_10k_buffer_plc_execution_time__4[[#This Row],[Column6]]/logfile_10k_buffer_plc_execution_time__4[[#This Row],[Column2]]*100</f>
        <v>15.145318546667283</v>
      </c>
      <c r="H773" s="1">
        <f>logfile_10k_buffer_plc_execution_time__4[[#This Row],[Column4]]/logfile_10k_buffer_plc_execution_time__4[[#This Row],[Column2]]*100</f>
        <v>84.854681453332717</v>
      </c>
    </row>
    <row r="774" spans="1:8" x14ac:dyDescent="0.3">
      <c r="A774" s="1" t="s">
        <v>25080</v>
      </c>
      <c r="B774">
        <v>212619805</v>
      </c>
      <c r="C774" s="1" t="s">
        <v>5312</v>
      </c>
      <c r="D774">
        <v>179758647</v>
      </c>
      <c r="E774" s="1" t="s">
        <v>5313</v>
      </c>
      <c r="F774">
        <v>32861158</v>
      </c>
      <c r="G774">
        <f>logfile_10k_buffer_plc_execution_time__4[[#This Row],[Column6]]/logfile_10k_buffer_plc_execution_time__4[[#This Row],[Column2]]*100</f>
        <v>15.455360802348586</v>
      </c>
      <c r="H774" s="1">
        <f>logfile_10k_buffer_plc_execution_time__4[[#This Row],[Column4]]/logfile_10k_buffer_plc_execution_time__4[[#This Row],[Column2]]*100</f>
        <v>84.544639197651421</v>
      </c>
    </row>
    <row r="775" spans="1:8" x14ac:dyDescent="0.3">
      <c r="A775" s="1" t="s">
        <v>25081</v>
      </c>
      <c r="B775">
        <v>221951645</v>
      </c>
      <c r="C775" s="1" t="s">
        <v>5312</v>
      </c>
      <c r="D775">
        <v>188771210</v>
      </c>
      <c r="E775" s="1" t="s">
        <v>5313</v>
      </c>
      <c r="F775">
        <v>33180435</v>
      </c>
      <c r="G775">
        <f>logfile_10k_buffer_plc_execution_time__4[[#This Row],[Column6]]/logfile_10k_buffer_plc_execution_time__4[[#This Row],[Column2]]*100</f>
        <v>14.949398099752765</v>
      </c>
      <c r="H775" s="1">
        <f>logfile_10k_buffer_plc_execution_time__4[[#This Row],[Column4]]/logfile_10k_buffer_plc_execution_time__4[[#This Row],[Column2]]*100</f>
        <v>85.05060190024723</v>
      </c>
    </row>
    <row r="776" spans="1:8" x14ac:dyDescent="0.3">
      <c r="A776" s="1" t="s">
        <v>25082</v>
      </c>
      <c r="B776">
        <v>236099834</v>
      </c>
      <c r="C776" s="1" t="s">
        <v>5312</v>
      </c>
      <c r="D776">
        <v>203873476</v>
      </c>
      <c r="E776" s="1" t="s">
        <v>5313</v>
      </c>
      <c r="F776">
        <v>32226358</v>
      </c>
      <c r="G776">
        <f>logfile_10k_buffer_plc_execution_time__4[[#This Row],[Column6]]/logfile_10k_buffer_plc_execution_time__4[[#This Row],[Column2]]*100</f>
        <v>13.649462371074772</v>
      </c>
      <c r="H776" s="1">
        <f>logfile_10k_buffer_plc_execution_time__4[[#This Row],[Column4]]/logfile_10k_buffer_plc_execution_time__4[[#This Row],[Column2]]*100</f>
        <v>86.350537628925224</v>
      </c>
    </row>
    <row r="777" spans="1:8" x14ac:dyDescent="0.3">
      <c r="A777" s="1" t="s">
        <v>25083</v>
      </c>
      <c r="B777">
        <v>204220902</v>
      </c>
      <c r="C777" s="1" t="s">
        <v>5312</v>
      </c>
      <c r="D777">
        <v>173437722</v>
      </c>
      <c r="E777" s="1" t="s">
        <v>5313</v>
      </c>
      <c r="F777">
        <v>30783180</v>
      </c>
      <c r="G777">
        <f>logfile_10k_buffer_plc_execution_time__4[[#This Row],[Column6]]/logfile_10k_buffer_plc_execution_time__4[[#This Row],[Column2]]*100</f>
        <v>15.073471764413224</v>
      </c>
      <c r="H777" s="1">
        <f>logfile_10k_buffer_plc_execution_time__4[[#This Row],[Column4]]/logfile_10k_buffer_plc_execution_time__4[[#This Row],[Column2]]*100</f>
        <v>84.926528235586773</v>
      </c>
    </row>
    <row r="778" spans="1:8" x14ac:dyDescent="0.3">
      <c r="A778" s="1" t="s">
        <v>25084</v>
      </c>
      <c r="B778">
        <v>166975394</v>
      </c>
      <c r="C778" s="1" t="s">
        <v>5312</v>
      </c>
      <c r="D778">
        <v>166898956</v>
      </c>
      <c r="E778" s="1" t="s">
        <v>5313</v>
      </c>
      <c r="F778">
        <v>76438</v>
      </c>
      <c r="G778">
        <f>logfile_10k_buffer_plc_execution_time__4[[#This Row],[Column6]]/logfile_10k_buffer_plc_execution_time__4[[#This Row],[Column2]]*100</f>
        <v>4.5778002476221137E-2</v>
      </c>
      <c r="H778" s="1">
        <f>logfile_10k_buffer_plc_execution_time__4[[#This Row],[Column4]]/logfile_10k_buffer_plc_execution_time__4[[#This Row],[Column2]]*100</f>
        <v>99.954221997523774</v>
      </c>
    </row>
    <row r="779" spans="1:8" x14ac:dyDescent="0.3">
      <c r="A779" s="1" t="s">
        <v>25085</v>
      </c>
      <c r="B779">
        <v>176770485</v>
      </c>
      <c r="C779" s="1" t="s">
        <v>5312</v>
      </c>
      <c r="D779">
        <v>176712687</v>
      </c>
      <c r="E779" s="1" t="s">
        <v>5313</v>
      </c>
      <c r="F779">
        <v>57798</v>
      </c>
      <c r="G779">
        <f>logfile_10k_buffer_plc_execution_time__4[[#This Row],[Column6]]/logfile_10k_buffer_plc_execution_time__4[[#This Row],[Column2]]*100</f>
        <v>3.2696634848289295E-2</v>
      </c>
      <c r="H779" s="1">
        <f>logfile_10k_buffer_plc_execution_time__4[[#This Row],[Column4]]/logfile_10k_buffer_plc_execution_time__4[[#This Row],[Column2]]*100</f>
        <v>99.967303365151722</v>
      </c>
    </row>
    <row r="780" spans="1:8" x14ac:dyDescent="0.3">
      <c r="A780" s="1" t="s">
        <v>25086</v>
      </c>
      <c r="B780">
        <v>419806189</v>
      </c>
      <c r="C780" s="1" t="s">
        <v>5312</v>
      </c>
      <c r="D780">
        <v>419749504</v>
      </c>
      <c r="E780" s="1" t="s">
        <v>5313</v>
      </c>
      <c r="F780">
        <v>56685</v>
      </c>
      <c r="G780">
        <f>logfile_10k_buffer_plc_execution_time__4[[#This Row],[Column6]]/logfile_10k_buffer_plc_execution_time__4[[#This Row],[Column2]]*100</f>
        <v>1.350265943792458E-2</v>
      </c>
      <c r="H780" s="1">
        <f>logfile_10k_buffer_plc_execution_time__4[[#This Row],[Column4]]/logfile_10k_buffer_plc_execution_time__4[[#This Row],[Column2]]*100</f>
        <v>99.986497340562082</v>
      </c>
    </row>
    <row r="781" spans="1:8" x14ac:dyDescent="0.3">
      <c r="A781" s="1" t="s">
        <v>25087</v>
      </c>
      <c r="B781">
        <v>285616292</v>
      </c>
      <c r="C781" s="1" t="s">
        <v>5312</v>
      </c>
      <c r="D781">
        <v>285559550</v>
      </c>
      <c r="E781" s="1" t="s">
        <v>5313</v>
      </c>
      <c r="F781">
        <v>56742</v>
      </c>
      <c r="G781">
        <f>logfile_10k_buffer_plc_execution_time__4[[#This Row],[Column6]]/logfile_10k_buffer_plc_execution_time__4[[#This Row],[Column2]]*100</f>
        <v>1.9866513777162264E-2</v>
      </c>
      <c r="H781" s="1">
        <f>logfile_10k_buffer_plc_execution_time__4[[#This Row],[Column4]]/logfile_10k_buffer_plc_execution_time__4[[#This Row],[Column2]]*100</f>
        <v>99.980133486222826</v>
      </c>
    </row>
    <row r="782" spans="1:8" x14ac:dyDescent="0.3">
      <c r="A782" s="1" t="s">
        <v>25088</v>
      </c>
      <c r="B782">
        <v>1417429846</v>
      </c>
      <c r="C782" s="1" t="s">
        <v>5312</v>
      </c>
      <c r="D782">
        <v>821295196</v>
      </c>
      <c r="E782" s="1" t="s">
        <v>5313</v>
      </c>
      <c r="F782">
        <v>596134650</v>
      </c>
      <c r="G782">
        <f>logfile_10k_buffer_plc_execution_time__4[[#This Row],[Column6]]/logfile_10k_buffer_plc_execution_time__4[[#This Row],[Column2]]*100</f>
        <v>42.057435976976031</v>
      </c>
      <c r="H782" s="1">
        <f>logfile_10k_buffer_plc_execution_time__4[[#This Row],[Column4]]/logfile_10k_buffer_plc_execution_time__4[[#This Row],[Column2]]*100</f>
        <v>57.942564023023969</v>
      </c>
    </row>
    <row r="783" spans="1:8" x14ac:dyDescent="0.3">
      <c r="A783" s="1" t="s">
        <v>25089</v>
      </c>
      <c r="B783">
        <v>606114402</v>
      </c>
      <c r="C783" s="1" t="s">
        <v>5312</v>
      </c>
      <c r="D783">
        <v>441486844</v>
      </c>
      <c r="E783" s="1" t="s">
        <v>5313</v>
      </c>
      <c r="F783">
        <v>164627558</v>
      </c>
      <c r="G783">
        <f>logfile_10k_buffer_plc_execution_time__4[[#This Row],[Column6]]/logfile_10k_buffer_plc_execution_time__4[[#This Row],[Column2]]*100</f>
        <v>27.161136157922872</v>
      </c>
      <c r="H783" s="1">
        <f>logfile_10k_buffer_plc_execution_time__4[[#This Row],[Column4]]/logfile_10k_buffer_plc_execution_time__4[[#This Row],[Column2]]*100</f>
        <v>72.838863842077131</v>
      </c>
    </row>
    <row r="784" spans="1:8" x14ac:dyDescent="0.3">
      <c r="A784" s="1" t="s">
        <v>25090</v>
      </c>
      <c r="B784">
        <v>77329084</v>
      </c>
      <c r="C784" s="1" t="s">
        <v>5312</v>
      </c>
      <c r="D784">
        <v>77279729</v>
      </c>
      <c r="E784" s="1" t="s">
        <v>5313</v>
      </c>
      <c r="F784">
        <v>49355</v>
      </c>
      <c r="G784">
        <f>logfile_10k_buffer_plc_execution_time__4[[#This Row],[Column6]]/logfile_10k_buffer_plc_execution_time__4[[#This Row],[Column2]]*100</f>
        <v>6.3824627742907189E-2</v>
      </c>
      <c r="H784" s="1">
        <f>logfile_10k_buffer_plc_execution_time__4[[#This Row],[Column4]]/logfile_10k_buffer_plc_execution_time__4[[#This Row],[Column2]]*100</f>
        <v>99.936175372257097</v>
      </c>
    </row>
    <row r="785" spans="1:8" x14ac:dyDescent="0.3">
      <c r="A785" s="1" t="s">
        <v>25091</v>
      </c>
      <c r="B785">
        <v>242556941</v>
      </c>
      <c r="C785" s="1" t="s">
        <v>5312</v>
      </c>
      <c r="D785">
        <v>242500082</v>
      </c>
      <c r="E785" s="1" t="s">
        <v>5313</v>
      </c>
      <c r="F785">
        <v>56859</v>
      </c>
      <c r="G785">
        <f>logfile_10k_buffer_plc_execution_time__4[[#This Row],[Column6]]/logfile_10k_buffer_plc_execution_time__4[[#This Row],[Column2]]*100</f>
        <v>2.3441506050325724E-2</v>
      </c>
      <c r="H785" s="1">
        <f>logfile_10k_buffer_plc_execution_time__4[[#This Row],[Column4]]/logfile_10k_buffer_plc_execution_time__4[[#This Row],[Column2]]*100</f>
        <v>99.976558493949668</v>
      </c>
    </row>
    <row r="786" spans="1:8" x14ac:dyDescent="0.3">
      <c r="A786" s="1" t="s">
        <v>25092</v>
      </c>
      <c r="B786">
        <v>192490621</v>
      </c>
      <c r="C786" s="1" t="s">
        <v>5312</v>
      </c>
      <c r="D786">
        <v>192438071</v>
      </c>
      <c r="E786" s="1" t="s">
        <v>5313</v>
      </c>
      <c r="F786">
        <v>52550</v>
      </c>
      <c r="G786">
        <f>logfile_10k_buffer_plc_execution_time__4[[#This Row],[Column6]]/logfile_10k_buffer_plc_execution_time__4[[#This Row],[Column2]]*100</f>
        <v>2.7300031412959076E-2</v>
      </c>
      <c r="H786" s="1">
        <f>logfile_10k_buffer_plc_execution_time__4[[#This Row],[Column4]]/logfile_10k_buffer_plc_execution_time__4[[#This Row],[Column2]]*100</f>
        <v>99.972699968587037</v>
      </c>
    </row>
    <row r="787" spans="1:8" x14ac:dyDescent="0.3">
      <c r="A787" s="1" t="s">
        <v>25093</v>
      </c>
      <c r="B787">
        <v>287180062</v>
      </c>
      <c r="C787" s="1" t="s">
        <v>5312</v>
      </c>
      <c r="D787">
        <v>50034580</v>
      </c>
      <c r="E787" s="1" t="s">
        <v>5313</v>
      </c>
      <c r="F787">
        <v>237145482</v>
      </c>
      <c r="G787">
        <f>logfile_10k_buffer_plc_execution_time__4[[#This Row],[Column6]]/logfile_10k_buffer_plc_execution_time__4[[#This Row],[Column2]]*100</f>
        <v>82.577279337727845</v>
      </c>
      <c r="H787" s="1">
        <f>logfile_10k_buffer_plc_execution_time__4[[#This Row],[Column4]]/logfile_10k_buffer_plc_execution_time__4[[#This Row],[Column2]]*100</f>
        <v>17.422720662272159</v>
      </c>
    </row>
    <row r="788" spans="1:8" x14ac:dyDescent="0.3">
      <c r="A788" s="1" t="s">
        <v>25094</v>
      </c>
      <c r="B788">
        <v>857074254</v>
      </c>
      <c r="C788" s="1" t="s">
        <v>5312</v>
      </c>
      <c r="D788">
        <v>601686163</v>
      </c>
      <c r="E788" s="1" t="s">
        <v>5313</v>
      </c>
      <c r="F788">
        <v>255388091</v>
      </c>
      <c r="G788">
        <f>logfile_10k_buffer_plc_execution_time__4[[#This Row],[Column6]]/logfile_10k_buffer_plc_execution_time__4[[#This Row],[Column2]]*100</f>
        <v>29.797662198822739</v>
      </c>
      <c r="H788" s="1">
        <f>logfile_10k_buffer_plc_execution_time__4[[#This Row],[Column4]]/logfile_10k_buffer_plc_execution_time__4[[#This Row],[Column2]]*100</f>
        <v>70.202337801177265</v>
      </c>
    </row>
    <row r="789" spans="1:8" x14ac:dyDescent="0.3">
      <c r="A789" s="1" t="s">
        <v>25095</v>
      </c>
      <c r="B789">
        <v>22320463</v>
      </c>
      <c r="C789" s="1" t="s">
        <v>5312</v>
      </c>
      <c r="D789">
        <v>22256679</v>
      </c>
      <c r="E789" s="1" t="s">
        <v>5313</v>
      </c>
      <c r="F789">
        <v>63784</v>
      </c>
      <c r="G789">
        <f>logfile_10k_buffer_plc_execution_time__4[[#This Row],[Column6]]/logfile_10k_buffer_plc_execution_time__4[[#This Row],[Column2]]*100</f>
        <v>0.28576468149428619</v>
      </c>
      <c r="H789" s="1">
        <f>logfile_10k_buffer_plc_execution_time__4[[#This Row],[Column4]]/logfile_10k_buffer_plc_execution_time__4[[#This Row],[Column2]]*100</f>
        <v>99.714235318505715</v>
      </c>
    </row>
    <row r="790" spans="1:8" x14ac:dyDescent="0.3">
      <c r="A790" s="1" t="s">
        <v>25096</v>
      </c>
      <c r="B790">
        <v>250295703</v>
      </c>
      <c r="C790" s="1" t="s">
        <v>5312</v>
      </c>
      <c r="D790">
        <v>204358117</v>
      </c>
      <c r="E790" s="1" t="s">
        <v>5313</v>
      </c>
      <c r="F790">
        <v>45937586</v>
      </c>
      <c r="G790">
        <f>logfile_10k_buffer_plc_execution_time__4[[#This Row],[Column6]]/logfile_10k_buffer_plc_execution_time__4[[#This Row],[Column2]]*100</f>
        <v>18.353325865925875</v>
      </c>
      <c r="H790" s="1">
        <f>logfile_10k_buffer_plc_execution_time__4[[#This Row],[Column4]]/logfile_10k_buffer_plc_execution_time__4[[#This Row],[Column2]]*100</f>
        <v>81.646674134074132</v>
      </c>
    </row>
    <row r="791" spans="1:8" x14ac:dyDescent="0.3">
      <c r="A791" s="1" t="s">
        <v>25097</v>
      </c>
      <c r="B791">
        <v>546014017</v>
      </c>
      <c r="C791" s="1" t="s">
        <v>5312</v>
      </c>
      <c r="D791">
        <v>269452998</v>
      </c>
      <c r="E791" s="1" t="s">
        <v>5313</v>
      </c>
      <c r="F791">
        <v>276561019</v>
      </c>
      <c r="G791">
        <f>logfile_10k_buffer_plc_execution_time__4[[#This Row],[Column6]]/logfile_10k_buffer_plc_execution_time__4[[#This Row],[Column2]]*100</f>
        <v>50.650900963958222</v>
      </c>
      <c r="H791" s="1">
        <f>logfile_10k_buffer_plc_execution_time__4[[#This Row],[Column4]]/logfile_10k_buffer_plc_execution_time__4[[#This Row],[Column2]]*100</f>
        <v>49.349099036041785</v>
      </c>
    </row>
    <row r="792" spans="1:8" x14ac:dyDescent="0.3">
      <c r="A792" s="1" t="s">
        <v>25098</v>
      </c>
      <c r="B792">
        <v>377859020</v>
      </c>
      <c r="C792" s="1" t="s">
        <v>5312</v>
      </c>
      <c r="D792">
        <v>377795648</v>
      </c>
      <c r="E792" s="1" t="s">
        <v>5313</v>
      </c>
      <c r="F792">
        <v>63372</v>
      </c>
      <c r="G792">
        <f>logfile_10k_buffer_plc_execution_time__4[[#This Row],[Column6]]/logfile_10k_buffer_plc_execution_time__4[[#This Row],[Column2]]*100</f>
        <v>1.6771334451669302E-2</v>
      </c>
      <c r="H792" s="1">
        <f>logfile_10k_buffer_plc_execution_time__4[[#This Row],[Column4]]/logfile_10k_buffer_plc_execution_time__4[[#This Row],[Column2]]*100</f>
        <v>99.983228665548324</v>
      </c>
    </row>
    <row r="793" spans="1:8" x14ac:dyDescent="0.3">
      <c r="A793" s="1" t="s">
        <v>25099</v>
      </c>
      <c r="B793">
        <v>104648856</v>
      </c>
      <c r="C793" s="1" t="s">
        <v>5312</v>
      </c>
      <c r="D793">
        <v>72048045</v>
      </c>
      <c r="E793" s="1" t="s">
        <v>5313</v>
      </c>
      <c r="F793">
        <v>32600811</v>
      </c>
      <c r="G793">
        <f>logfile_10k_buffer_plc_execution_time__4[[#This Row],[Column6]]/logfile_10k_buffer_plc_execution_time__4[[#This Row],[Column2]]*100</f>
        <v>31.152572752443657</v>
      </c>
      <c r="H793" s="1">
        <f>logfile_10k_buffer_plc_execution_time__4[[#This Row],[Column4]]/logfile_10k_buffer_plc_execution_time__4[[#This Row],[Column2]]*100</f>
        <v>68.847427247556354</v>
      </c>
    </row>
    <row r="794" spans="1:8" x14ac:dyDescent="0.3">
      <c r="A794" s="1" t="s">
        <v>25100</v>
      </c>
      <c r="B794">
        <v>230486780</v>
      </c>
      <c r="C794" s="1" t="s">
        <v>5312</v>
      </c>
      <c r="D794">
        <v>197749407</v>
      </c>
      <c r="E794" s="1" t="s">
        <v>5313</v>
      </c>
      <c r="F794">
        <v>32737373</v>
      </c>
      <c r="G794">
        <f>logfile_10k_buffer_plc_execution_time__4[[#This Row],[Column6]]/logfile_10k_buffer_plc_execution_time__4[[#This Row],[Column2]]*100</f>
        <v>14.203579485122747</v>
      </c>
      <c r="H794" s="1">
        <f>logfile_10k_buffer_plc_execution_time__4[[#This Row],[Column4]]/logfile_10k_buffer_plc_execution_time__4[[#This Row],[Column2]]*100</f>
        <v>85.796420514877241</v>
      </c>
    </row>
    <row r="795" spans="1:8" x14ac:dyDescent="0.3">
      <c r="A795" s="1" t="s">
        <v>25101</v>
      </c>
      <c r="B795">
        <v>454353822</v>
      </c>
      <c r="C795" s="1" t="s">
        <v>5312</v>
      </c>
      <c r="D795">
        <v>454299640</v>
      </c>
      <c r="E795" s="1" t="s">
        <v>5313</v>
      </c>
      <c r="F795">
        <v>54182</v>
      </c>
      <c r="G795">
        <f>logfile_10k_buffer_plc_execution_time__4[[#This Row],[Column6]]/logfile_10k_buffer_plc_execution_time__4[[#This Row],[Column2]]*100</f>
        <v>1.1925067508290928E-2</v>
      </c>
      <c r="H795" s="1">
        <f>logfile_10k_buffer_plc_execution_time__4[[#This Row],[Column4]]/logfile_10k_buffer_plc_execution_time__4[[#This Row],[Column2]]*100</f>
        <v>99.988074932491713</v>
      </c>
    </row>
    <row r="796" spans="1:8" x14ac:dyDescent="0.3">
      <c r="A796" s="1" t="s">
        <v>25102</v>
      </c>
      <c r="B796">
        <v>210973366</v>
      </c>
      <c r="C796" s="1" t="s">
        <v>5312</v>
      </c>
      <c r="D796">
        <v>210911167</v>
      </c>
      <c r="E796" s="1" t="s">
        <v>5313</v>
      </c>
      <c r="F796">
        <v>62199</v>
      </c>
      <c r="G796">
        <f>logfile_10k_buffer_plc_execution_time__4[[#This Row],[Column6]]/logfile_10k_buffer_plc_execution_time__4[[#This Row],[Column2]]*100</f>
        <v>2.9481920480900894E-2</v>
      </c>
      <c r="H796" s="1">
        <f>logfile_10k_buffer_plc_execution_time__4[[#This Row],[Column4]]/logfile_10k_buffer_plc_execution_time__4[[#This Row],[Column2]]*100</f>
        <v>99.970518079519096</v>
      </c>
    </row>
    <row r="797" spans="1:8" x14ac:dyDescent="0.3">
      <c r="A797" s="1" t="s">
        <v>25103</v>
      </c>
      <c r="B797">
        <v>331283883</v>
      </c>
      <c r="C797" s="1" t="s">
        <v>5312</v>
      </c>
      <c r="D797">
        <v>331219311</v>
      </c>
      <c r="E797" s="1" t="s">
        <v>5313</v>
      </c>
      <c r="F797">
        <v>64572</v>
      </c>
      <c r="G797">
        <f>logfile_10k_buffer_plc_execution_time__4[[#This Row],[Column6]]/logfile_10k_buffer_plc_execution_time__4[[#This Row],[Column2]]*100</f>
        <v>1.9491440215943134E-2</v>
      </c>
      <c r="H797" s="1">
        <f>logfile_10k_buffer_plc_execution_time__4[[#This Row],[Column4]]/logfile_10k_buffer_plc_execution_time__4[[#This Row],[Column2]]*100</f>
        <v>99.980508559784056</v>
      </c>
    </row>
    <row r="798" spans="1:8" x14ac:dyDescent="0.3">
      <c r="A798" s="1" t="s">
        <v>25104</v>
      </c>
      <c r="B798">
        <v>304519322</v>
      </c>
      <c r="C798" s="1" t="s">
        <v>5312</v>
      </c>
      <c r="D798">
        <v>34247845</v>
      </c>
      <c r="E798" s="1" t="s">
        <v>5313</v>
      </c>
      <c r="F798">
        <v>270271477</v>
      </c>
      <c r="G798">
        <f>logfile_10k_buffer_plc_execution_time__4[[#This Row],[Column6]]/logfile_10k_buffer_plc_execution_time__4[[#This Row],[Column2]]*100</f>
        <v>88.75347390928448</v>
      </c>
      <c r="H798" s="1">
        <f>logfile_10k_buffer_plc_execution_time__4[[#This Row],[Column4]]/logfile_10k_buffer_plc_execution_time__4[[#This Row],[Column2]]*100</f>
        <v>11.246526090715518</v>
      </c>
    </row>
    <row r="799" spans="1:8" x14ac:dyDescent="0.3">
      <c r="A799" s="1" t="s">
        <v>25105</v>
      </c>
      <c r="B799">
        <v>78503694</v>
      </c>
      <c r="C799" s="1" t="s">
        <v>5312</v>
      </c>
      <c r="D799">
        <v>48267594</v>
      </c>
      <c r="E799" s="1" t="s">
        <v>5313</v>
      </c>
      <c r="F799">
        <v>30236100</v>
      </c>
      <c r="G799">
        <f>logfile_10k_buffer_plc_execution_time__4[[#This Row],[Column6]]/logfile_10k_buffer_plc_execution_time__4[[#This Row],[Column2]]*100</f>
        <v>38.515512403785742</v>
      </c>
      <c r="H799" s="1">
        <f>logfile_10k_buffer_plc_execution_time__4[[#This Row],[Column4]]/logfile_10k_buffer_plc_execution_time__4[[#This Row],[Column2]]*100</f>
        <v>61.484487596214265</v>
      </c>
    </row>
    <row r="800" spans="1:8" x14ac:dyDescent="0.3">
      <c r="A800" s="1" t="s">
        <v>25106</v>
      </c>
      <c r="B800">
        <v>228290888</v>
      </c>
      <c r="C800" s="1" t="s">
        <v>5312</v>
      </c>
      <c r="D800">
        <v>198525033</v>
      </c>
      <c r="E800" s="1" t="s">
        <v>5313</v>
      </c>
      <c r="F800">
        <v>29765855</v>
      </c>
      <c r="G800">
        <f>logfile_10k_buffer_plc_execution_time__4[[#This Row],[Column6]]/logfile_10k_buffer_plc_execution_time__4[[#This Row],[Column2]]*100</f>
        <v>13.038564640389852</v>
      </c>
      <c r="H800" s="1">
        <f>logfile_10k_buffer_plc_execution_time__4[[#This Row],[Column4]]/logfile_10k_buffer_plc_execution_time__4[[#This Row],[Column2]]*100</f>
        <v>86.961435359610149</v>
      </c>
    </row>
    <row r="801" spans="1:8" x14ac:dyDescent="0.3">
      <c r="A801" s="1" t="s">
        <v>25107</v>
      </c>
      <c r="B801">
        <v>221709787</v>
      </c>
      <c r="C801" s="1" t="s">
        <v>5312</v>
      </c>
      <c r="D801">
        <v>194210318</v>
      </c>
      <c r="E801" s="1" t="s">
        <v>5313</v>
      </c>
      <c r="F801">
        <v>27499469</v>
      </c>
      <c r="G801">
        <f>logfile_10k_buffer_plc_execution_time__4[[#This Row],[Column6]]/logfile_10k_buffer_plc_execution_time__4[[#This Row],[Column2]]*100</f>
        <v>12.403362689622718</v>
      </c>
      <c r="H801" s="1">
        <f>logfile_10k_buffer_plc_execution_time__4[[#This Row],[Column4]]/logfile_10k_buffer_plc_execution_time__4[[#This Row],[Column2]]*100</f>
        <v>87.596637310377275</v>
      </c>
    </row>
    <row r="802" spans="1:8" x14ac:dyDescent="0.3">
      <c r="A802" s="1" t="s">
        <v>25108</v>
      </c>
      <c r="B802">
        <v>207606465</v>
      </c>
      <c r="C802" s="1" t="s">
        <v>5312</v>
      </c>
      <c r="D802">
        <v>180820688</v>
      </c>
      <c r="E802" s="1" t="s">
        <v>5313</v>
      </c>
      <c r="F802">
        <v>26785777</v>
      </c>
      <c r="G802">
        <f>logfile_10k_buffer_plc_execution_time__4[[#This Row],[Column6]]/logfile_10k_buffer_plc_execution_time__4[[#This Row],[Column2]]*100</f>
        <v>12.902188282046033</v>
      </c>
      <c r="H802" s="1">
        <f>logfile_10k_buffer_plc_execution_time__4[[#This Row],[Column4]]/logfile_10k_buffer_plc_execution_time__4[[#This Row],[Column2]]*100</f>
        <v>87.097811717953959</v>
      </c>
    </row>
    <row r="803" spans="1:8" x14ac:dyDescent="0.3">
      <c r="A803" s="1" t="s">
        <v>25109</v>
      </c>
      <c r="B803">
        <v>465175978</v>
      </c>
      <c r="C803" s="1" t="s">
        <v>5312</v>
      </c>
      <c r="D803">
        <v>169234772</v>
      </c>
      <c r="E803" s="1" t="s">
        <v>5313</v>
      </c>
      <c r="F803">
        <v>295941206</v>
      </c>
      <c r="G803">
        <f>logfile_10k_buffer_plc_execution_time__4[[#This Row],[Column6]]/logfile_10k_buffer_plc_execution_time__4[[#This Row],[Column2]]*100</f>
        <v>63.619193594730291</v>
      </c>
      <c r="H803" s="1">
        <f>logfile_10k_buffer_plc_execution_time__4[[#This Row],[Column4]]/logfile_10k_buffer_plc_execution_time__4[[#This Row],[Column2]]*100</f>
        <v>36.380806405269709</v>
      </c>
    </row>
    <row r="804" spans="1:8" x14ac:dyDescent="0.3">
      <c r="A804" s="1" t="s">
        <v>25110</v>
      </c>
      <c r="B804">
        <v>677013953</v>
      </c>
      <c r="C804" s="1" t="s">
        <v>5312</v>
      </c>
      <c r="D804">
        <v>300381736</v>
      </c>
      <c r="E804" s="1" t="s">
        <v>5313</v>
      </c>
      <c r="F804">
        <v>376632217</v>
      </c>
      <c r="G804">
        <f>logfile_10k_buffer_plc_execution_time__4[[#This Row],[Column6]]/logfile_10k_buffer_plc_execution_time__4[[#This Row],[Column2]]*100</f>
        <v>55.631381795169588</v>
      </c>
      <c r="H804" s="1">
        <f>logfile_10k_buffer_plc_execution_time__4[[#This Row],[Column4]]/logfile_10k_buffer_plc_execution_time__4[[#This Row],[Column2]]*100</f>
        <v>44.368618204830412</v>
      </c>
    </row>
    <row r="805" spans="1:8" x14ac:dyDescent="0.3">
      <c r="A805" s="1" t="s">
        <v>25111</v>
      </c>
      <c r="B805">
        <v>359728961</v>
      </c>
      <c r="C805" s="1" t="s">
        <v>5312</v>
      </c>
      <c r="D805">
        <v>327227683</v>
      </c>
      <c r="E805" s="1" t="s">
        <v>5313</v>
      </c>
      <c r="F805">
        <v>32501278</v>
      </c>
      <c r="G805">
        <f>logfile_10k_buffer_plc_execution_time__4[[#This Row],[Column6]]/logfile_10k_buffer_plc_execution_time__4[[#This Row],[Column2]]*100</f>
        <v>9.0349350548953993</v>
      </c>
      <c r="H805" s="1">
        <f>logfile_10k_buffer_plc_execution_time__4[[#This Row],[Column4]]/logfile_10k_buffer_plc_execution_time__4[[#This Row],[Column2]]*100</f>
        <v>90.965064945104601</v>
      </c>
    </row>
    <row r="806" spans="1:8" x14ac:dyDescent="0.3">
      <c r="A806" s="1" t="s">
        <v>25112</v>
      </c>
      <c r="B806">
        <v>907294795</v>
      </c>
      <c r="C806" s="1" t="s">
        <v>5312</v>
      </c>
      <c r="D806">
        <v>238063826</v>
      </c>
      <c r="E806" s="1" t="s">
        <v>5313</v>
      </c>
      <c r="F806">
        <v>669230969</v>
      </c>
      <c r="G806">
        <f>logfile_10k_buffer_plc_execution_time__4[[#This Row],[Column6]]/logfile_10k_buffer_plc_execution_time__4[[#This Row],[Column2]]*100</f>
        <v>73.761138351950976</v>
      </c>
      <c r="H806" s="1">
        <f>logfile_10k_buffer_plc_execution_time__4[[#This Row],[Column4]]/logfile_10k_buffer_plc_execution_time__4[[#This Row],[Column2]]*100</f>
        <v>26.238861648049021</v>
      </c>
    </row>
    <row r="807" spans="1:8" x14ac:dyDescent="0.3">
      <c r="A807" s="1" t="s">
        <v>25113</v>
      </c>
      <c r="B807">
        <v>481272456</v>
      </c>
      <c r="C807" s="1" t="s">
        <v>5312</v>
      </c>
      <c r="D807">
        <v>481193250</v>
      </c>
      <c r="E807" s="1" t="s">
        <v>5313</v>
      </c>
      <c r="F807">
        <v>79206</v>
      </c>
      <c r="G807">
        <f>logfile_10k_buffer_plc_execution_time__4[[#This Row],[Column6]]/logfile_10k_buffer_plc_execution_time__4[[#This Row],[Column2]]*100</f>
        <v>1.645762166783964E-2</v>
      </c>
      <c r="H807" s="1">
        <f>logfile_10k_buffer_plc_execution_time__4[[#This Row],[Column4]]/logfile_10k_buffer_plc_execution_time__4[[#This Row],[Column2]]*100</f>
        <v>99.98354237833216</v>
      </c>
    </row>
    <row r="808" spans="1:8" x14ac:dyDescent="0.3">
      <c r="A808" s="1" t="s">
        <v>25114</v>
      </c>
      <c r="B808">
        <v>487931704</v>
      </c>
      <c r="C808" s="1" t="s">
        <v>5312</v>
      </c>
      <c r="D808">
        <v>175025024</v>
      </c>
      <c r="E808" s="1" t="s">
        <v>5313</v>
      </c>
      <c r="F808">
        <v>312906680</v>
      </c>
      <c r="G808">
        <f>logfile_10k_buffer_plc_execution_time__4[[#This Row],[Column6]]/logfile_10k_buffer_plc_execution_time__4[[#This Row],[Column2]]*100</f>
        <v>64.129196245054814</v>
      </c>
      <c r="H808" s="1">
        <f>logfile_10k_buffer_plc_execution_time__4[[#This Row],[Column4]]/logfile_10k_buffer_plc_execution_time__4[[#This Row],[Column2]]*100</f>
        <v>35.870803754945179</v>
      </c>
    </row>
    <row r="809" spans="1:8" x14ac:dyDescent="0.3">
      <c r="A809" s="1" t="s">
        <v>25115</v>
      </c>
      <c r="B809">
        <v>216094332</v>
      </c>
      <c r="C809" s="1" t="s">
        <v>5312</v>
      </c>
      <c r="D809">
        <v>216037152</v>
      </c>
      <c r="E809" s="1" t="s">
        <v>5313</v>
      </c>
      <c r="F809">
        <v>57180</v>
      </c>
      <c r="G809">
        <f>logfile_10k_buffer_plc_execution_time__4[[#This Row],[Column6]]/logfile_10k_buffer_plc_execution_time__4[[#This Row],[Column2]]*100</f>
        <v>2.6460666261251126E-2</v>
      </c>
      <c r="H809" s="1">
        <f>logfile_10k_buffer_plc_execution_time__4[[#This Row],[Column4]]/logfile_10k_buffer_plc_execution_time__4[[#This Row],[Column2]]*100</f>
        <v>99.973539333738742</v>
      </c>
    </row>
    <row r="810" spans="1:8" x14ac:dyDescent="0.3">
      <c r="A810" s="1" t="s">
        <v>25116</v>
      </c>
      <c r="B810">
        <v>157882474</v>
      </c>
      <c r="C810" s="1" t="s">
        <v>5312</v>
      </c>
      <c r="D810">
        <v>129989404</v>
      </c>
      <c r="E810" s="1" t="s">
        <v>5313</v>
      </c>
      <c r="F810">
        <v>27893070</v>
      </c>
      <c r="G810">
        <f>logfile_10k_buffer_plc_execution_time__4[[#This Row],[Column6]]/logfile_10k_buffer_plc_execution_time__4[[#This Row],[Column2]]*100</f>
        <v>17.666983100353495</v>
      </c>
      <c r="H810" s="1">
        <f>logfile_10k_buffer_plc_execution_time__4[[#This Row],[Column4]]/logfile_10k_buffer_plc_execution_time__4[[#This Row],[Column2]]*100</f>
        <v>82.333016899646509</v>
      </c>
    </row>
    <row r="811" spans="1:8" x14ac:dyDescent="0.3">
      <c r="A811" s="1" t="s">
        <v>25117</v>
      </c>
      <c r="B811">
        <v>303848078</v>
      </c>
      <c r="C811" s="1" t="s">
        <v>5312</v>
      </c>
      <c r="D811">
        <v>268138479</v>
      </c>
      <c r="E811" s="1" t="s">
        <v>5313</v>
      </c>
      <c r="F811">
        <v>35709599</v>
      </c>
      <c r="G811">
        <f>logfile_10k_buffer_plc_execution_time__4[[#This Row],[Column6]]/logfile_10k_buffer_plc_execution_time__4[[#This Row],[Column2]]*100</f>
        <v>11.752451828903785</v>
      </c>
      <c r="H811" s="1">
        <f>logfile_10k_buffer_plc_execution_time__4[[#This Row],[Column4]]/logfile_10k_buffer_plc_execution_time__4[[#This Row],[Column2]]*100</f>
        <v>88.247548171096213</v>
      </c>
    </row>
    <row r="812" spans="1:8" x14ac:dyDescent="0.3">
      <c r="A812" s="1" t="s">
        <v>25118</v>
      </c>
      <c r="B812">
        <v>788234346</v>
      </c>
      <c r="C812" s="1" t="s">
        <v>5312</v>
      </c>
      <c r="D812">
        <v>202037932</v>
      </c>
      <c r="E812" s="1" t="s">
        <v>5313</v>
      </c>
      <c r="F812">
        <v>586196414</v>
      </c>
      <c r="G812">
        <f>logfile_10k_buffer_plc_execution_time__4[[#This Row],[Column6]]/logfile_10k_buffer_plc_execution_time__4[[#This Row],[Column2]]*100</f>
        <v>74.36829122896404</v>
      </c>
      <c r="H812" s="1">
        <f>logfile_10k_buffer_plc_execution_time__4[[#This Row],[Column4]]/logfile_10k_buffer_plc_execution_time__4[[#This Row],[Column2]]*100</f>
        <v>25.631708771035967</v>
      </c>
    </row>
    <row r="813" spans="1:8" x14ac:dyDescent="0.3">
      <c r="A813" s="1" t="s">
        <v>25119</v>
      </c>
      <c r="B813">
        <v>249921395</v>
      </c>
      <c r="C813" s="1" t="s">
        <v>5312</v>
      </c>
      <c r="D813">
        <v>249862052</v>
      </c>
      <c r="E813" s="1" t="s">
        <v>5313</v>
      </c>
      <c r="F813">
        <v>59343</v>
      </c>
      <c r="G813">
        <f>logfile_10k_buffer_plc_execution_time__4[[#This Row],[Column6]]/logfile_10k_buffer_plc_execution_time__4[[#This Row],[Column2]]*100</f>
        <v>2.3744665797820152E-2</v>
      </c>
      <c r="H813" s="1">
        <f>logfile_10k_buffer_plc_execution_time__4[[#This Row],[Column4]]/logfile_10k_buffer_plc_execution_time__4[[#This Row],[Column2]]*100</f>
        <v>99.976255334202179</v>
      </c>
    </row>
    <row r="814" spans="1:8" x14ac:dyDescent="0.3">
      <c r="A814" s="1" t="s">
        <v>25120</v>
      </c>
      <c r="B814">
        <v>91516838</v>
      </c>
      <c r="C814" s="1" t="s">
        <v>5312</v>
      </c>
      <c r="D814">
        <v>58419093</v>
      </c>
      <c r="E814" s="1" t="s">
        <v>5313</v>
      </c>
      <c r="F814">
        <v>33097745</v>
      </c>
      <c r="G814">
        <f>logfile_10k_buffer_plc_execution_time__4[[#This Row],[Column6]]/logfile_10k_buffer_plc_execution_time__4[[#This Row],[Column2]]*100</f>
        <v>36.165743619769728</v>
      </c>
      <c r="H814" s="1">
        <f>logfile_10k_buffer_plc_execution_time__4[[#This Row],[Column4]]/logfile_10k_buffer_plc_execution_time__4[[#This Row],[Column2]]*100</f>
        <v>63.834256380230272</v>
      </c>
    </row>
    <row r="815" spans="1:8" x14ac:dyDescent="0.3">
      <c r="A815" s="1" t="s">
        <v>25121</v>
      </c>
      <c r="B815">
        <v>526812921</v>
      </c>
      <c r="C815" s="1" t="s">
        <v>5312</v>
      </c>
      <c r="D815">
        <v>209202001</v>
      </c>
      <c r="E815" s="1" t="s">
        <v>5313</v>
      </c>
      <c r="F815">
        <v>317610920</v>
      </c>
      <c r="G815">
        <f>logfile_10k_buffer_plc_execution_time__4[[#This Row],[Column6]]/logfile_10k_buffer_plc_execution_time__4[[#This Row],[Column2]]*100</f>
        <v>60.289128709506343</v>
      </c>
      <c r="H815" s="1">
        <f>logfile_10k_buffer_plc_execution_time__4[[#This Row],[Column4]]/logfile_10k_buffer_plc_execution_time__4[[#This Row],[Column2]]*100</f>
        <v>39.71087129049365</v>
      </c>
    </row>
    <row r="816" spans="1:8" x14ac:dyDescent="0.3">
      <c r="A816" s="1" t="s">
        <v>25122</v>
      </c>
      <c r="B816">
        <v>1151183259</v>
      </c>
      <c r="C816" s="1" t="s">
        <v>5312</v>
      </c>
      <c r="D816">
        <v>928373689</v>
      </c>
      <c r="E816" s="1" t="s">
        <v>5313</v>
      </c>
      <c r="F816">
        <v>222809570</v>
      </c>
      <c r="G816">
        <f>logfile_10k_buffer_plc_execution_time__4[[#This Row],[Column6]]/logfile_10k_buffer_plc_execution_time__4[[#This Row],[Column2]]*100</f>
        <v>19.354830628231017</v>
      </c>
      <c r="H816" s="1">
        <f>logfile_10k_buffer_plc_execution_time__4[[#This Row],[Column4]]/logfile_10k_buffer_plc_execution_time__4[[#This Row],[Column2]]*100</f>
        <v>80.645169371768986</v>
      </c>
    </row>
    <row r="817" spans="1:8" x14ac:dyDescent="0.3">
      <c r="A817" s="1" t="s">
        <v>25123</v>
      </c>
      <c r="B817">
        <v>424393547</v>
      </c>
      <c r="C817" s="1" t="s">
        <v>5312</v>
      </c>
      <c r="D817">
        <v>208127475</v>
      </c>
      <c r="E817" s="1" t="s">
        <v>5313</v>
      </c>
      <c r="F817">
        <v>216266072</v>
      </c>
      <c r="G817">
        <f>logfile_10k_buffer_plc_execution_time__4[[#This Row],[Column6]]/logfile_10k_buffer_plc_execution_time__4[[#This Row],[Column2]]*100</f>
        <v>50.958850229643105</v>
      </c>
      <c r="H817" s="1">
        <f>logfile_10k_buffer_plc_execution_time__4[[#This Row],[Column4]]/logfile_10k_buffer_plc_execution_time__4[[#This Row],[Column2]]*100</f>
        <v>49.041149770356903</v>
      </c>
    </row>
    <row r="818" spans="1:8" x14ac:dyDescent="0.3">
      <c r="A818" s="1" t="s">
        <v>25124</v>
      </c>
      <c r="B818">
        <v>599723977</v>
      </c>
      <c r="C818" s="1" t="s">
        <v>5312</v>
      </c>
      <c r="D818">
        <v>436735602</v>
      </c>
      <c r="E818" s="1" t="s">
        <v>5313</v>
      </c>
      <c r="F818">
        <v>162988375</v>
      </c>
      <c r="G818">
        <f>logfile_10k_buffer_plc_execution_time__4[[#This Row],[Column6]]/logfile_10k_buffer_plc_execution_time__4[[#This Row],[Column2]]*100</f>
        <v>27.177231735058676</v>
      </c>
      <c r="H818" s="1">
        <f>logfile_10k_buffer_plc_execution_time__4[[#This Row],[Column4]]/logfile_10k_buffer_plc_execution_time__4[[#This Row],[Column2]]*100</f>
        <v>72.822768264941317</v>
      </c>
    </row>
    <row r="819" spans="1:8" x14ac:dyDescent="0.3">
      <c r="A819" s="1" t="s">
        <v>25125</v>
      </c>
      <c r="B819">
        <v>577780970</v>
      </c>
      <c r="C819" s="1" t="s">
        <v>5312</v>
      </c>
      <c r="D819">
        <v>416920691</v>
      </c>
      <c r="E819" s="1" t="s">
        <v>5313</v>
      </c>
      <c r="F819">
        <v>160860279</v>
      </c>
      <c r="G819">
        <f>logfile_10k_buffer_plc_execution_time__4[[#This Row],[Column6]]/logfile_10k_buffer_plc_execution_time__4[[#This Row],[Column2]]*100</f>
        <v>27.841048312823457</v>
      </c>
      <c r="H819" s="1">
        <f>logfile_10k_buffer_plc_execution_time__4[[#This Row],[Column4]]/logfile_10k_buffer_plc_execution_time__4[[#This Row],[Column2]]*100</f>
        <v>72.15895168717654</v>
      </c>
    </row>
    <row r="820" spans="1:8" x14ac:dyDescent="0.3">
      <c r="A820" s="1" t="s">
        <v>25126</v>
      </c>
      <c r="B820">
        <v>245113739</v>
      </c>
      <c r="C820" s="1" t="s">
        <v>5312</v>
      </c>
      <c r="D820">
        <v>245028864</v>
      </c>
      <c r="E820" s="1" t="s">
        <v>5313</v>
      </c>
      <c r="F820">
        <v>84875</v>
      </c>
      <c r="G820">
        <f>logfile_10k_buffer_plc_execution_time__4[[#This Row],[Column6]]/logfile_10k_buffer_plc_execution_time__4[[#This Row],[Column2]]*100</f>
        <v>3.462678197732523E-2</v>
      </c>
      <c r="H820" s="1">
        <f>logfile_10k_buffer_plc_execution_time__4[[#This Row],[Column4]]/logfile_10k_buffer_plc_execution_time__4[[#This Row],[Column2]]*100</f>
        <v>99.965373218022677</v>
      </c>
    </row>
    <row r="821" spans="1:8" x14ac:dyDescent="0.3">
      <c r="A821" s="1" t="s">
        <v>25127</v>
      </c>
      <c r="B821">
        <v>192562003</v>
      </c>
      <c r="C821" s="1" t="s">
        <v>5312</v>
      </c>
      <c r="D821">
        <v>192512959</v>
      </c>
      <c r="E821" s="1" t="s">
        <v>5313</v>
      </c>
      <c r="F821">
        <v>49044</v>
      </c>
      <c r="G821">
        <f>logfile_10k_buffer_plc_execution_time__4[[#This Row],[Column6]]/logfile_10k_buffer_plc_execution_time__4[[#This Row],[Column2]]*100</f>
        <v>2.546919913374603E-2</v>
      </c>
      <c r="H821" s="1">
        <f>logfile_10k_buffer_plc_execution_time__4[[#This Row],[Column4]]/logfile_10k_buffer_plc_execution_time__4[[#This Row],[Column2]]*100</f>
        <v>99.974530800866262</v>
      </c>
    </row>
    <row r="822" spans="1:8" x14ac:dyDescent="0.3">
      <c r="A822" s="1" t="s">
        <v>25128</v>
      </c>
      <c r="B822">
        <v>16352038</v>
      </c>
      <c r="C822" s="1" t="s">
        <v>5312</v>
      </c>
      <c r="D822">
        <v>16310135</v>
      </c>
      <c r="E822" s="1" t="s">
        <v>5313</v>
      </c>
      <c r="F822">
        <v>41903</v>
      </c>
      <c r="G822">
        <f>logfile_10k_buffer_plc_execution_time__4[[#This Row],[Column6]]/logfile_10k_buffer_plc_execution_time__4[[#This Row],[Column2]]*100</f>
        <v>0.2562555199541488</v>
      </c>
      <c r="H822" s="1">
        <f>logfile_10k_buffer_plc_execution_time__4[[#This Row],[Column4]]/logfile_10k_buffer_plc_execution_time__4[[#This Row],[Column2]]*100</f>
        <v>99.743744480045848</v>
      </c>
    </row>
    <row r="823" spans="1:8" x14ac:dyDescent="0.3">
      <c r="A823" s="1" t="s">
        <v>25129</v>
      </c>
      <c r="B823">
        <v>399388415</v>
      </c>
      <c r="C823" s="1" t="s">
        <v>5312</v>
      </c>
      <c r="D823">
        <v>399346806</v>
      </c>
      <c r="E823" s="1" t="s">
        <v>5313</v>
      </c>
      <c r="F823">
        <v>41609</v>
      </c>
      <c r="G823">
        <f>logfile_10k_buffer_plc_execution_time__4[[#This Row],[Column6]]/logfile_10k_buffer_plc_execution_time__4[[#This Row],[Column2]]*100</f>
        <v>1.0418179005016959E-2</v>
      </c>
      <c r="H823" s="1">
        <f>logfile_10k_buffer_plc_execution_time__4[[#This Row],[Column4]]/logfile_10k_buffer_plc_execution_time__4[[#This Row],[Column2]]*100</f>
        <v>99.989581820994985</v>
      </c>
    </row>
    <row r="824" spans="1:8" x14ac:dyDescent="0.3">
      <c r="A824" s="1" t="s">
        <v>25130</v>
      </c>
      <c r="B824">
        <v>56696929</v>
      </c>
      <c r="C824" s="1" t="s">
        <v>5312</v>
      </c>
      <c r="D824">
        <v>22583487</v>
      </c>
      <c r="E824" s="1" t="s">
        <v>5313</v>
      </c>
      <c r="F824">
        <v>34113442</v>
      </c>
      <c r="G824">
        <f>logfile_10k_buffer_plc_execution_time__4[[#This Row],[Column6]]/logfile_10k_buffer_plc_execution_time__4[[#This Row],[Column2]]*100</f>
        <v>60.168059543401377</v>
      </c>
      <c r="H824" s="1">
        <f>logfile_10k_buffer_plc_execution_time__4[[#This Row],[Column4]]/logfile_10k_buffer_plc_execution_time__4[[#This Row],[Column2]]*100</f>
        <v>39.83194045659863</v>
      </c>
    </row>
    <row r="825" spans="1:8" x14ac:dyDescent="0.3">
      <c r="A825" s="1" t="s">
        <v>25131</v>
      </c>
      <c r="B825">
        <v>365934965</v>
      </c>
      <c r="C825" s="1" t="s">
        <v>5312</v>
      </c>
      <c r="D825">
        <v>365890551</v>
      </c>
      <c r="E825" s="1" t="s">
        <v>5313</v>
      </c>
      <c r="F825">
        <v>44414</v>
      </c>
      <c r="G825">
        <f>logfile_10k_buffer_plc_execution_time__4[[#This Row],[Column6]]/logfile_10k_buffer_plc_execution_time__4[[#This Row],[Column2]]*100</f>
        <v>1.2137129339362255E-2</v>
      </c>
      <c r="H825" s="1">
        <f>logfile_10k_buffer_plc_execution_time__4[[#This Row],[Column4]]/logfile_10k_buffer_plc_execution_time__4[[#This Row],[Column2]]*100</f>
        <v>99.987862870660635</v>
      </c>
    </row>
    <row r="826" spans="1:8" x14ac:dyDescent="0.3">
      <c r="A826" s="1" t="s">
        <v>25132</v>
      </c>
      <c r="B826">
        <v>52266439</v>
      </c>
      <c r="C826" s="1" t="s">
        <v>5312</v>
      </c>
      <c r="D826">
        <v>52221022</v>
      </c>
      <c r="E826" s="1" t="s">
        <v>5313</v>
      </c>
      <c r="F826">
        <v>45417</v>
      </c>
      <c r="G826">
        <f>logfile_10k_buffer_plc_execution_time__4[[#This Row],[Column6]]/logfile_10k_buffer_plc_execution_time__4[[#This Row],[Column2]]*100</f>
        <v>8.6895148911905015E-2</v>
      </c>
      <c r="H826" s="1">
        <f>logfile_10k_buffer_plc_execution_time__4[[#This Row],[Column4]]/logfile_10k_buffer_plc_execution_time__4[[#This Row],[Column2]]*100</f>
        <v>99.913104851088093</v>
      </c>
    </row>
    <row r="827" spans="1:8" x14ac:dyDescent="0.3">
      <c r="A827" s="1" t="s">
        <v>25133</v>
      </c>
      <c r="B827">
        <v>250053986</v>
      </c>
      <c r="C827" s="1" t="s">
        <v>5312</v>
      </c>
      <c r="D827">
        <v>162821271</v>
      </c>
      <c r="E827" s="1" t="s">
        <v>5313</v>
      </c>
      <c r="F827">
        <v>87232715</v>
      </c>
      <c r="G827">
        <f>logfile_10k_buffer_plc_execution_time__4[[#This Row],[Column6]]/logfile_10k_buffer_plc_execution_time__4[[#This Row],[Column2]]*100</f>
        <v>34.885552674213322</v>
      </c>
      <c r="H827" s="1">
        <f>logfile_10k_buffer_plc_execution_time__4[[#This Row],[Column4]]/logfile_10k_buffer_plc_execution_time__4[[#This Row],[Column2]]*100</f>
        <v>65.114447325786685</v>
      </c>
    </row>
    <row r="828" spans="1:8" x14ac:dyDescent="0.3">
      <c r="A828" s="1" t="s">
        <v>25134</v>
      </c>
      <c r="B828">
        <v>612701902</v>
      </c>
      <c r="C828" s="1" t="s">
        <v>5312</v>
      </c>
      <c r="D828">
        <v>500564308</v>
      </c>
      <c r="E828" s="1" t="s">
        <v>5313</v>
      </c>
      <c r="F828">
        <v>112137594</v>
      </c>
      <c r="G828">
        <f>logfile_10k_buffer_plc_execution_time__4[[#This Row],[Column6]]/logfile_10k_buffer_plc_execution_time__4[[#This Row],[Column2]]*100</f>
        <v>18.302145567682601</v>
      </c>
      <c r="H828" s="1">
        <f>logfile_10k_buffer_plc_execution_time__4[[#This Row],[Column4]]/logfile_10k_buffer_plc_execution_time__4[[#This Row],[Column2]]*100</f>
        <v>81.697854432317399</v>
      </c>
    </row>
    <row r="829" spans="1:8" x14ac:dyDescent="0.3">
      <c r="A829" s="1" t="s">
        <v>25134</v>
      </c>
      <c r="B829">
        <v>15320</v>
      </c>
      <c r="C829" s="1" t="s">
        <v>5312</v>
      </c>
      <c r="D829">
        <v>115</v>
      </c>
      <c r="E829" s="1" t="s">
        <v>5313</v>
      </c>
      <c r="F829">
        <v>15205</v>
      </c>
      <c r="G829">
        <f>logfile_10k_buffer_plc_execution_time__4[[#This Row],[Column6]]/logfile_10k_buffer_plc_execution_time__4[[#This Row],[Column2]]*100</f>
        <v>99.249347258485642</v>
      </c>
      <c r="H829" s="1">
        <f>logfile_10k_buffer_plc_execution_time__4[[#This Row],[Column4]]/logfile_10k_buffer_plc_execution_time__4[[#This Row],[Column2]]*100</f>
        <v>0.75065274151436034</v>
      </c>
    </row>
    <row r="830" spans="1:8" x14ac:dyDescent="0.3">
      <c r="A830" s="1" t="s">
        <v>25135</v>
      </c>
      <c r="B830">
        <v>538596924</v>
      </c>
      <c r="C830" s="1" t="s">
        <v>5312</v>
      </c>
      <c r="D830">
        <v>311262843</v>
      </c>
      <c r="E830" s="1" t="s">
        <v>5313</v>
      </c>
      <c r="F830">
        <v>227334081</v>
      </c>
      <c r="G830">
        <f>logfile_10k_buffer_plc_execution_time__4[[#This Row],[Column6]]/logfile_10k_buffer_plc_execution_time__4[[#This Row],[Column2]]*100</f>
        <v>42.208573957618817</v>
      </c>
      <c r="H830" s="1">
        <f>logfile_10k_buffer_plc_execution_time__4[[#This Row],[Column4]]/logfile_10k_buffer_plc_execution_time__4[[#This Row],[Column2]]*100</f>
        <v>57.79142604238119</v>
      </c>
    </row>
    <row r="831" spans="1:8" x14ac:dyDescent="0.3">
      <c r="A831" s="1" t="s">
        <v>25135</v>
      </c>
      <c r="B831">
        <v>15424</v>
      </c>
      <c r="C831" s="1" t="s">
        <v>5312</v>
      </c>
      <c r="D831">
        <v>100</v>
      </c>
      <c r="E831" s="1" t="s">
        <v>5313</v>
      </c>
      <c r="F831">
        <v>15324</v>
      </c>
      <c r="G831">
        <f>logfile_10k_buffer_plc_execution_time__4[[#This Row],[Column6]]/logfile_10k_buffer_plc_execution_time__4[[#This Row],[Column2]]*100</f>
        <v>99.351659751037346</v>
      </c>
      <c r="H831" s="1">
        <f>logfile_10k_buffer_plc_execution_time__4[[#This Row],[Column4]]/logfile_10k_buffer_plc_execution_time__4[[#This Row],[Column2]]*100</f>
        <v>0.64834024896265563</v>
      </c>
    </row>
    <row r="832" spans="1:8" x14ac:dyDescent="0.3">
      <c r="A832" s="1" t="s">
        <v>25136</v>
      </c>
      <c r="B832">
        <v>219768361</v>
      </c>
      <c r="C832" s="1" t="s">
        <v>5312</v>
      </c>
      <c r="D832">
        <v>219729014</v>
      </c>
      <c r="E832" s="1" t="s">
        <v>5313</v>
      </c>
      <c r="F832">
        <v>39347</v>
      </c>
      <c r="G832">
        <f>logfile_10k_buffer_plc_execution_time__4[[#This Row],[Column6]]/logfile_10k_buffer_plc_execution_time__4[[#This Row],[Column2]]*100</f>
        <v>1.7903851046147629E-2</v>
      </c>
      <c r="H832" s="1">
        <f>logfile_10k_buffer_plc_execution_time__4[[#This Row],[Column4]]/logfile_10k_buffer_plc_execution_time__4[[#This Row],[Column2]]*100</f>
        <v>99.982096148953843</v>
      </c>
    </row>
    <row r="833" spans="1:8" x14ac:dyDescent="0.3">
      <c r="A833" s="1" t="s">
        <v>25137</v>
      </c>
      <c r="B833">
        <v>351395185</v>
      </c>
      <c r="C833" s="1" t="s">
        <v>5312</v>
      </c>
      <c r="D833">
        <v>191963674</v>
      </c>
      <c r="E833" s="1" t="s">
        <v>5313</v>
      </c>
      <c r="F833">
        <v>159431511</v>
      </c>
      <c r="G833">
        <f>logfile_10k_buffer_plc_execution_time__4[[#This Row],[Column6]]/logfile_10k_buffer_plc_execution_time__4[[#This Row],[Column2]]*100</f>
        <v>45.371000459212325</v>
      </c>
      <c r="H833" s="1">
        <f>logfile_10k_buffer_plc_execution_time__4[[#This Row],[Column4]]/logfile_10k_buffer_plc_execution_time__4[[#This Row],[Column2]]*100</f>
        <v>54.628999540787667</v>
      </c>
    </row>
    <row r="834" spans="1:8" x14ac:dyDescent="0.3">
      <c r="A834" s="1" t="s">
        <v>25138</v>
      </c>
      <c r="B834">
        <v>196046329</v>
      </c>
      <c r="C834" s="1" t="s">
        <v>5312</v>
      </c>
      <c r="D834">
        <v>196006937</v>
      </c>
      <c r="E834" s="1" t="s">
        <v>5313</v>
      </c>
      <c r="F834">
        <v>39392</v>
      </c>
      <c r="G834">
        <f>logfile_10k_buffer_plc_execution_time__4[[#This Row],[Column6]]/logfile_10k_buffer_plc_execution_time__4[[#This Row],[Column2]]*100</f>
        <v>2.0093209702488232E-2</v>
      </c>
      <c r="H834" s="1">
        <f>logfile_10k_buffer_plc_execution_time__4[[#This Row],[Column4]]/logfile_10k_buffer_plc_execution_time__4[[#This Row],[Column2]]*100</f>
        <v>99.97990679029752</v>
      </c>
    </row>
    <row r="835" spans="1:8" x14ac:dyDescent="0.3">
      <c r="A835" s="1" t="s">
        <v>25139</v>
      </c>
      <c r="B835">
        <v>188161647</v>
      </c>
      <c r="C835" s="1" t="s">
        <v>5312</v>
      </c>
      <c r="D835">
        <v>141246424</v>
      </c>
      <c r="E835" s="1" t="s">
        <v>5313</v>
      </c>
      <c r="F835">
        <v>46915223</v>
      </c>
      <c r="G835">
        <f>logfile_10k_buffer_plc_execution_time__4[[#This Row],[Column6]]/logfile_10k_buffer_plc_execution_time__4[[#This Row],[Column2]]*100</f>
        <v>24.933467445679831</v>
      </c>
      <c r="H835" s="1">
        <f>logfile_10k_buffer_plc_execution_time__4[[#This Row],[Column4]]/logfile_10k_buffer_plc_execution_time__4[[#This Row],[Column2]]*100</f>
        <v>75.066532554320162</v>
      </c>
    </row>
    <row r="836" spans="1:8" x14ac:dyDescent="0.3">
      <c r="A836" s="1" t="s">
        <v>25140</v>
      </c>
      <c r="B836">
        <v>216330961</v>
      </c>
      <c r="C836" s="1" t="s">
        <v>5312</v>
      </c>
      <c r="D836">
        <v>185070197</v>
      </c>
      <c r="E836" s="1" t="s">
        <v>5313</v>
      </c>
      <c r="F836">
        <v>31260764</v>
      </c>
      <c r="G836">
        <f>logfile_10k_buffer_plc_execution_time__4[[#This Row],[Column6]]/logfile_10k_buffer_plc_execution_time__4[[#This Row],[Column2]]*100</f>
        <v>14.450434582038399</v>
      </c>
      <c r="H836" s="1">
        <f>logfile_10k_buffer_plc_execution_time__4[[#This Row],[Column4]]/logfile_10k_buffer_plc_execution_time__4[[#This Row],[Column2]]*100</f>
        <v>85.549565417961603</v>
      </c>
    </row>
    <row r="837" spans="1:8" x14ac:dyDescent="0.3">
      <c r="A837" s="1" t="s">
        <v>25141</v>
      </c>
      <c r="B837">
        <v>549913715</v>
      </c>
      <c r="C837" s="1" t="s">
        <v>5312</v>
      </c>
      <c r="D837">
        <v>174389757</v>
      </c>
      <c r="E837" s="1" t="s">
        <v>5313</v>
      </c>
      <c r="F837">
        <v>375523958</v>
      </c>
      <c r="G837">
        <f>logfile_10k_buffer_plc_execution_time__4[[#This Row],[Column6]]/logfile_10k_buffer_plc_execution_time__4[[#This Row],[Column2]]*100</f>
        <v>68.287796386384002</v>
      </c>
      <c r="H837" s="1">
        <f>logfile_10k_buffer_plc_execution_time__4[[#This Row],[Column4]]/logfile_10k_buffer_plc_execution_time__4[[#This Row],[Column2]]*100</f>
        <v>31.712203613616001</v>
      </c>
    </row>
    <row r="838" spans="1:8" x14ac:dyDescent="0.3">
      <c r="A838" s="1" t="s">
        <v>25142</v>
      </c>
      <c r="B838">
        <v>322268724</v>
      </c>
      <c r="C838" s="1" t="s">
        <v>5312</v>
      </c>
      <c r="D838">
        <v>322210506</v>
      </c>
      <c r="E838" s="1" t="s">
        <v>5313</v>
      </c>
      <c r="F838">
        <v>58218</v>
      </c>
      <c r="G838">
        <f>logfile_10k_buffer_plc_execution_time__4[[#This Row],[Column6]]/logfile_10k_buffer_plc_execution_time__4[[#This Row],[Column2]]*100</f>
        <v>1.8065048099424007E-2</v>
      </c>
      <c r="H838" s="1">
        <f>logfile_10k_buffer_plc_execution_time__4[[#This Row],[Column4]]/logfile_10k_buffer_plc_execution_time__4[[#This Row],[Column2]]*100</f>
        <v>99.98193495190057</v>
      </c>
    </row>
    <row r="839" spans="1:8" x14ac:dyDescent="0.3">
      <c r="A839" s="1" t="s">
        <v>25143</v>
      </c>
      <c r="B839">
        <v>358982542</v>
      </c>
      <c r="C839" s="1" t="s">
        <v>5312</v>
      </c>
      <c r="D839">
        <v>234013388</v>
      </c>
      <c r="E839" s="1" t="s">
        <v>5313</v>
      </c>
      <c r="F839">
        <v>124969154</v>
      </c>
      <c r="G839">
        <f>logfile_10k_buffer_plc_execution_time__4[[#This Row],[Column6]]/logfile_10k_buffer_plc_execution_time__4[[#This Row],[Column2]]*100</f>
        <v>34.812042196748386</v>
      </c>
      <c r="H839" s="1">
        <f>logfile_10k_buffer_plc_execution_time__4[[#This Row],[Column4]]/logfile_10k_buffer_plc_execution_time__4[[#This Row],[Column2]]*100</f>
        <v>65.187957803251621</v>
      </c>
    </row>
    <row r="840" spans="1:8" x14ac:dyDescent="0.3">
      <c r="A840" s="1" t="s">
        <v>25144</v>
      </c>
      <c r="B840">
        <v>428052122</v>
      </c>
      <c r="C840" s="1" t="s">
        <v>5312</v>
      </c>
      <c r="D840">
        <v>427984959</v>
      </c>
      <c r="E840" s="1" t="s">
        <v>5313</v>
      </c>
      <c r="F840">
        <v>67163</v>
      </c>
      <c r="G840">
        <f>logfile_10k_buffer_plc_execution_time__4[[#This Row],[Column6]]/logfile_10k_buffer_plc_execution_time__4[[#This Row],[Column2]]*100</f>
        <v>1.5690378939413364E-2</v>
      </c>
      <c r="H840" s="1">
        <f>logfile_10k_buffer_plc_execution_time__4[[#This Row],[Column4]]/logfile_10k_buffer_plc_execution_time__4[[#This Row],[Column2]]*100</f>
        <v>99.984309621060589</v>
      </c>
    </row>
    <row r="841" spans="1:8" x14ac:dyDescent="0.3">
      <c r="A841" s="1" t="s">
        <v>25145</v>
      </c>
      <c r="B841">
        <v>243818471</v>
      </c>
      <c r="C841" s="1" t="s">
        <v>5312</v>
      </c>
      <c r="D841">
        <v>243730164</v>
      </c>
      <c r="E841" s="1" t="s">
        <v>5313</v>
      </c>
      <c r="F841">
        <v>88307</v>
      </c>
      <c r="G841">
        <f>logfile_10k_buffer_plc_execution_time__4[[#This Row],[Column6]]/logfile_10k_buffer_plc_execution_time__4[[#This Row],[Column2]]*100</f>
        <v>3.6218338847674919E-2</v>
      </c>
      <c r="H841" s="1">
        <f>logfile_10k_buffer_plc_execution_time__4[[#This Row],[Column4]]/logfile_10k_buffer_plc_execution_time__4[[#This Row],[Column2]]*100</f>
        <v>99.963781661152325</v>
      </c>
    </row>
    <row r="842" spans="1:8" x14ac:dyDescent="0.3">
      <c r="A842" s="1" t="s">
        <v>25146</v>
      </c>
      <c r="B842">
        <v>431845126</v>
      </c>
      <c r="C842" s="1" t="s">
        <v>5312</v>
      </c>
      <c r="D842">
        <v>234219287</v>
      </c>
      <c r="E842" s="1" t="s">
        <v>5313</v>
      </c>
      <c r="F842">
        <v>197625839</v>
      </c>
      <c r="G842">
        <f>logfile_10k_buffer_plc_execution_time__4[[#This Row],[Column6]]/logfile_10k_buffer_plc_execution_time__4[[#This Row],[Column2]]*100</f>
        <v>45.763128284096929</v>
      </c>
      <c r="H842" s="1">
        <f>logfile_10k_buffer_plc_execution_time__4[[#This Row],[Column4]]/logfile_10k_buffer_plc_execution_time__4[[#This Row],[Column2]]*100</f>
        <v>54.236871715903078</v>
      </c>
    </row>
    <row r="843" spans="1:8" x14ac:dyDescent="0.3">
      <c r="A843" s="1" t="s">
        <v>25147</v>
      </c>
      <c r="B843">
        <v>354739075</v>
      </c>
      <c r="C843" s="1" t="s">
        <v>5312</v>
      </c>
      <c r="D843">
        <v>354671564</v>
      </c>
      <c r="E843" s="1" t="s">
        <v>5313</v>
      </c>
      <c r="F843">
        <v>67511</v>
      </c>
      <c r="G843">
        <f>logfile_10k_buffer_plc_execution_time__4[[#This Row],[Column6]]/logfile_10k_buffer_plc_execution_time__4[[#This Row],[Column2]]*100</f>
        <v>1.9031171009283372E-2</v>
      </c>
      <c r="H843" s="1">
        <f>logfile_10k_buffer_plc_execution_time__4[[#This Row],[Column4]]/logfile_10k_buffer_plc_execution_time__4[[#This Row],[Column2]]*100</f>
        <v>99.980968828990711</v>
      </c>
    </row>
    <row r="844" spans="1:8" x14ac:dyDescent="0.3">
      <c r="A844" s="1" t="s">
        <v>25148</v>
      </c>
      <c r="B844">
        <v>719759826</v>
      </c>
      <c r="C844" s="1" t="s">
        <v>5312</v>
      </c>
      <c r="D844">
        <v>371859374</v>
      </c>
      <c r="E844" s="1" t="s">
        <v>5313</v>
      </c>
      <c r="F844">
        <v>347900452</v>
      </c>
      <c r="G844">
        <f>logfile_10k_buffer_plc_execution_time__4[[#This Row],[Column6]]/logfile_10k_buffer_plc_execution_time__4[[#This Row],[Column2]]*100</f>
        <v>48.335630780259748</v>
      </c>
      <c r="H844" s="1">
        <f>logfile_10k_buffer_plc_execution_time__4[[#This Row],[Column4]]/logfile_10k_buffer_plc_execution_time__4[[#This Row],[Column2]]*100</f>
        <v>51.664369219740244</v>
      </c>
    </row>
    <row r="845" spans="1:8" x14ac:dyDescent="0.3">
      <c r="A845" s="1" t="s">
        <v>25149</v>
      </c>
      <c r="B845">
        <v>464154743</v>
      </c>
      <c r="C845" s="1" t="s">
        <v>5312</v>
      </c>
      <c r="D845">
        <v>200475373</v>
      </c>
      <c r="E845" s="1" t="s">
        <v>5313</v>
      </c>
      <c r="F845">
        <v>263679370</v>
      </c>
      <c r="G845">
        <f>logfile_10k_buffer_plc_execution_time__4[[#This Row],[Column6]]/logfile_10k_buffer_plc_execution_time__4[[#This Row],[Column2]]*100</f>
        <v>56.80850491707676</v>
      </c>
      <c r="H845" s="1">
        <f>logfile_10k_buffer_plc_execution_time__4[[#This Row],[Column4]]/logfile_10k_buffer_plc_execution_time__4[[#This Row],[Column2]]*100</f>
        <v>43.19149508292324</v>
      </c>
    </row>
    <row r="846" spans="1:8" x14ac:dyDescent="0.3">
      <c r="A846" s="1" t="s">
        <v>25150</v>
      </c>
      <c r="B846">
        <v>279576216</v>
      </c>
      <c r="C846" s="1" t="s">
        <v>5312</v>
      </c>
      <c r="D846">
        <v>279524849</v>
      </c>
      <c r="E846" s="1" t="s">
        <v>5313</v>
      </c>
      <c r="F846">
        <v>51367</v>
      </c>
      <c r="G846">
        <f>logfile_10k_buffer_plc_execution_time__4[[#This Row],[Column6]]/logfile_10k_buffer_plc_execution_time__4[[#This Row],[Column2]]*100</f>
        <v>1.8373165190847279E-2</v>
      </c>
      <c r="H846" s="1">
        <f>logfile_10k_buffer_plc_execution_time__4[[#This Row],[Column4]]/logfile_10k_buffer_plc_execution_time__4[[#This Row],[Column2]]*100</f>
        <v>99.981626834809163</v>
      </c>
    </row>
    <row r="847" spans="1:8" x14ac:dyDescent="0.3">
      <c r="A847" s="1" t="s">
        <v>25151</v>
      </c>
      <c r="B847">
        <v>226305543</v>
      </c>
      <c r="C847" s="1" t="s">
        <v>5312</v>
      </c>
      <c r="D847">
        <v>226236380</v>
      </c>
      <c r="E847" s="1" t="s">
        <v>5313</v>
      </c>
      <c r="F847">
        <v>69163</v>
      </c>
      <c r="G847">
        <f>logfile_10k_buffer_plc_execution_time__4[[#This Row],[Column6]]/logfile_10k_buffer_plc_execution_time__4[[#This Row],[Column2]]*100</f>
        <v>3.0561779036936805E-2</v>
      </c>
      <c r="H847" s="1">
        <f>logfile_10k_buffer_plc_execution_time__4[[#This Row],[Column4]]/logfile_10k_buffer_plc_execution_time__4[[#This Row],[Column2]]*100</f>
        <v>99.969438220963056</v>
      </c>
    </row>
    <row r="848" spans="1:8" x14ac:dyDescent="0.3">
      <c r="A848" s="1" t="s">
        <v>25152</v>
      </c>
      <c r="B848">
        <v>487221256</v>
      </c>
      <c r="C848" s="1" t="s">
        <v>5312</v>
      </c>
      <c r="D848">
        <v>487165853</v>
      </c>
      <c r="E848" s="1" t="s">
        <v>5313</v>
      </c>
      <c r="F848">
        <v>55403</v>
      </c>
      <c r="G848">
        <f>logfile_10k_buffer_plc_execution_time__4[[#This Row],[Column6]]/logfile_10k_buffer_plc_execution_time__4[[#This Row],[Column2]]*100</f>
        <v>1.1371219813940138E-2</v>
      </c>
      <c r="H848" s="1">
        <f>logfile_10k_buffer_plc_execution_time__4[[#This Row],[Column4]]/logfile_10k_buffer_plc_execution_time__4[[#This Row],[Column2]]*100</f>
        <v>99.988628780186062</v>
      </c>
    </row>
    <row r="849" spans="1:8" x14ac:dyDescent="0.3">
      <c r="A849" s="1" t="s">
        <v>25153</v>
      </c>
      <c r="B849">
        <v>475520634</v>
      </c>
      <c r="C849" s="1" t="s">
        <v>5312</v>
      </c>
      <c r="D849">
        <v>292667055</v>
      </c>
      <c r="E849" s="1" t="s">
        <v>5313</v>
      </c>
      <c r="F849">
        <v>182853579</v>
      </c>
      <c r="G849">
        <f>logfile_10k_buffer_plc_execution_time__4[[#This Row],[Column6]]/logfile_10k_buffer_plc_execution_time__4[[#This Row],[Column2]]*100</f>
        <v>38.453342699740766</v>
      </c>
      <c r="H849" s="1">
        <f>logfile_10k_buffer_plc_execution_time__4[[#This Row],[Column4]]/logfile_10k_buffer_plc_execution_time__4[[#This Row],[Column2]]*100</f>
        <v>61.546657300259234</v>
      </c>
    </row>
    <row r="850" spans="1:8" x14ac:dyDescent="0.3">
      <c r="A850" s="1" t="s">
        <v>25154</v>
      </c>
      <c r="B850">
        <v>229059353</v>
      </c>
      <c r="C850" s="1" t="s">
        <v>5312</v>
      </c>
      <c r="D850">
        <v>194936268</v>
      </c>
      <c r="E850" s="1" t="s">
        <v>5313</v>
      </c>
      <c r="F850">
        <v>34123085</v>
      </c>
      <c r="G850">
        <f>logfile_10k_buffer_plc_execution_time__4[[#This Row],[Column6]]/logfile_10k_buffer_plc_execution_time__4[[#This Row],[Column2]]*100</f>
        <v>14.897049412341612</v>
      </c>
      <c r="H850" s="1">
        <f>logfile_10k_buffer_plc_execution_time__4[[#This Row],[Column4]]/logfile_10k_buffer_plc_execution_time__4[[#This Row],[Column2]]*100</f>
        <v>85.102950587658384</v>
      </c>
    </row>
    <row r="851" spans="1:8" x14ac:dyDescent="0.3">
      <c r="A851" s="1" t="s">
        <v>25155</v>
      </c>
      <c r="B851">
        <v>561887741</v>
      </c>
      <c r="C851" s="1" t="s">
        <v>5312</v>
      </c>
      <c r="D851">
        <v>561810023</v>
      </c>
      <c r="E851" s="1" t="s">
        <v>5313</v>
      </c>
      <c r="F851">
        <v>77718</v>
      </c>
      <c r="G851">
        <f>logfile_10k_buffer_plc_execution_time__4[[#This Row],[Column6]]/logfile_10k_buffer_plc_execution_time__4[[#This Row],[Column2]]*100</f>
        <v>1.3831588470267052E-2</v>
      </c>
      <c r="H851" s="1">
        <f>logfile_10k_buffer_plc_execution_time__4[[#This Row],[Column4]]/logfile_10k_buffer_plc_execution_time__4[[#This Row],[Column2]]*100</f>
        <v>99.986168411529732</v>
      </c>
    </row>
    <row r="852" spans="1:8" x14ac:dyDescent="0.3">
      <c r="A852" s="1" t="s">
        <v>25156</v>
      </c>
      <c r="B852">
        <v>402931724</v>
      </c>
      <c r="C852" s="1" t="s">
        <v>5312</v>
      </c>
      <c r="D852">
        <v>402883681</v>
      </c>
      <c r="E852" s="1" t="s">
        <v>5313</v>
      </c>
      <c r="F852">
        <v>48043</v>
      </c>
      <c r="G852">
        <f>logfile_10k_buffer_plc_execution_time__4[[#This Row],[Column6]]/logfile_10k_buffer_plc_execution_time__4[[#This Row],[Column2]]*100</f>
        <v>1.1923359998330635E-2</v>
      </c>
      <c r="H852" s="1">
        <f>logfile_10k_buffer_plc_execution_time__4[[#This Row],[Column4]]/logfile_10k_buffer_plc_execution_time__4[[#This Row],[Column2]]*100</f>
        <v>99.988076640001665</v>
      </c>
    </row>
    <row r="853" spans="1:8" x14ac:dyDescent="0.3">
      <c r="A853" s="1" t="s">
        <v>25157</v>
      </c>
      <c r="B853">
        <v>255313590</v>
      </c>
      <c r="C853" s="1" t="s">
        <v>5312</v>
      </c>
      <c r="D853">
        <v>255247384</v>
      </c>
      <c r="E853" s="1" t="s">
        <v>5313</v>
      </c>
      <c r="F853">
        <v>66206</v>
      </c>
      <c r="G853">
        <f>logfile_10k_buffer_plc_execution_time__4[[#This Row],[Column6]]/logfile_10k_buffer_plc_execution_time__4[[#This Row],[Column2]]*100</f>
        <v>2.5931247921428702E-2</v>
      </c>
      <c r="H853" s="1">
        <f>logfile_10k_buffer_plc_execution_time__4[[#This Row],[Column4]]/logfile_10k_buffer_plc_execution_time__4[[#This Row],[Column2]]*100</f>
        <v>99.974068752078566</v>
      </c>
    </row>
    <row r="854" spans="1:8" x14ac:dyDescent="0.3">
      <c r="A854" s="1" t="s">
        <v>25158</v>
      </c>
      <c r="B854">
        <v>208735280</v>
      </c>
      <c r="C854" s="1" t="s">
        <v>5312</v>
      </c>
      <c r="D854">
        <v>208659307</v>
      </c>
      <c r="E854" s="1" t="s">
        <v>5313</v>
      </c>
      <c r="F854">
        <v>75973</v>
      </c>
      <c r="G854">
        <f>logfile_10k_buffer_plc_execution_time__4[[#This Row],[Column6]]/logfile_10k_buffer_plc_execution_time__4[[#This Row],[Column2]]*100</f>
        <v>3.6396818017538766E-2</v>
      </c>
      <c r="H854" s="1">
        <f>logfile_10k_buffer_plc_execution_time__4[[#This Row],[Column4]]/logfile_10k_buffer_plc_execution_time__4[[#This Row],[Column2]]*100</f>
        <v>99.963603181982464</v>
      </c>
    </row>
    <row r="855" spans="1:8" x14ac:dyDescent="0.3">
      <c r="A855" s="1" t="s">
        <v>25159</v>
      </c>
      <c r="B855">
        <v>54958822</v>
      </c>
      <c r="C855" s="1" t="s">
        <v>5312</v>
      </c>
      <c r="D855">
        <v>16830364</v>
      </c>
      <c r="E855" s="1" t="s">
        <v>5313</v>
      </c>
      <c r="F855">
        <v>38128458</v>
      </c>
      <c r="G855">
        <f>logfile_10k_buffer_plc_execution_time__4[[#This Row],[Column6]]/logfile_10k_buffer_plc_execution_time__4[[#This Row],[Column2]]*100</f>
        <v>69.376410578814813</v>
      </c>
      <c r="H855" s="1">
        <f>logfile_10k_buffer_plc_execution_time__4[[#This Row],[Column4]]/logfile_10k_buffer_plc_execution_time__4[[#This Row],[Column2]]*100</f>
        <v>30.623589421185194</v>
      </c>
    </row>
    <row r="856" spans="1:8" x14ac:dyDescent="0.3">
      <c r="A856" s="1" t="s">
        <v>25160</v>
      </c>
      <c r="B856">
        <v>240683480</v>
      </c>
      <c r="C856" s="1" t="s">
        <v>5312</v>
      </c>
      <c r="D856">
        <v>208214025</v>
      </c>
      <c r="E856" s="1" t="s">
        <v>5313</v>
      </c>
      <c r="F856">
        <v>32469455</v>
      </c>
      <c r="G856">
        <f>logfile_10k_buffer_plc_execution_time__4[[#This Row],[Column6]]/logfile_10k_buffer_plc_execution_time__4[[#This Row],[Column2]]*100</f>
        <v>13.490520828434091</v>
      </c>
      <c r="H856" s="1">
        <f>logfile_10k_buffer_plc_execution_time__4[[#This Row],[Column4]]/logfile_10k_buffer_plc_execution_time__4[[#This Row],[Column2]]*100</f>
        <v>86.5094791715659</v>
      </c>
    </row>
    <row r="857" spans="1:8" x14ac:dyDescent="0.3">
      <c r="A857" s="1" t="s">
        <v>25161</v>
      </c>
      <c r="B857">
        <v>367877107</v>
      </c>
      <c r="C857" s="1" t="s">
        <v>5312</v>
      </c>
      <c r="D857">
        <v>367826258</v>
      </c>
      <c r="E857" s="1" t="s">
        <v>5313</v>
      </c>
      <c r="F857">
        <v>50849</v>
      </c>
      <c r="G857">
        <f>logfile_10k_buffer_plc_execution_time__4[[#This Row],[Column6]]/logfile_10k_buffer_plc_execution_time__4[[#This Row],[Column2]]*100</f>
        <v>1.3822278971004303E-2</v>
      </c>
      <c r="H857" s="1">
        <f>logfile_10k_buffer_plc_execution_time__4[[#This Row],[Column4]]/logfile_10k_buffer_plc_execution_time__4[[#This Row],[Column2]]*100</f>
        <v>99.986177721028994</v>
      </c>
    </row>
    <row r="858" spans="1:8" x14ac:dyDescent="0.3">
      <c r="A858" s="1" t="s">
        <v>25162</v>
      </c>
      <c r="B858">
        <v>174965413</v>
      </c>
      <c r="C858" s="1" t="s">
        <v>5312</v>
      </c>
      <c r="D858">
        <v>174914916</v>
      </c>
      <c r="E858" s="1" t="s">
        <v>5313</v>
      </c>
      <c r="F858">
        <v>50497</v>
      </c>
      <c r="G858">
        <f>logfile_10k_buffer_plc_execution_time__4[[#This Row],[Column6]]/logfile_10k_buffer_plc_execution_time__4[[#This Row],[Column2]]*100</f>
        <v>2.8861132685692573E-2</v>
      </c>
      <c r="H858" s="1">
        <f>logfile_10k_buffer_plc_execution_time__4[[#This Row],[Column4]]/logfile_10k_buffer_plc_execution_time__4[[#This Row],[Column2]]*100</f>
        <v>99.971138867314295</v>
      </c>
    </row>
    <row r="859" spans="1:8" x14ac:dyDescent="0.3">
      <c r="A859" s="1" t="s">
        <v>25163</v>
      </c>
      <c r="B859">
        <v>173482081</v>
      </c>
      <c r="C859" s="1" t="s">
        <v>5312</v>
      </c>
      <c r="D859">
        <v>173408328</v>
      </c>
      <c r="E859" s="1" t="s">
        <v>5313</v>
      </c>
      <c r="F859">
        <v>73753</v>
      </c>
      <c r="G859">
        <f>logfile_10k_buffer_plc_execution_time__4[[#This Row],[Column6]]/logfile_10k_buffer_plc_execution_time__4[[#This Row],[Column2]]*100</f>
        <v>4.2513324474128256E-2</v>
      </c>
      <c r="H859" s="1">
        <f>logfile_10k_buffer_plc_execution_time__4[[#This Row],[Column4]]/logfile_10k_buffer_plc_execution_time__4[[#This Row],[Column2]]*100</f>
        <v>99.957486675525871</v>
      </c>
    </row>
    <row r="860" spans="1:8" x14ac:dyDescent="0.3">
      <c r="A860" s="1" t="s">
        <v>25164</v>
      </c>
      <c r="B860">
        <v>187757831</v>
      </c>
      <c r="C860" s="1" t="s">
        <v>5312</v>
      </c>
      <c r="D860">
        <v>187703827</v>
      </c>
      <c r="E860" s="1" t="s">
        <v>5313</v>
      </c>
      <c r="F860">
        <v>54004</v>
      </c>
      <c r="G860">
        <f>logfile_10k_buffer_plc_execution_time__4[[#This Row],[Column6]]/logfile_10k_buffer_plc_execution_time__4[[#This Row],[Column2]]*100</f>
        <v>2.8762581945250526E-2</v>
      </c>
      <c r="H860" s="1">
        <f>logfile_10k_buffer_plc_execution_time__4[[#This Row],[Column4]]/logfile_10k_buffer_plc_execution_time__4[[#This Row],[Column2]]*100</f>
        <v>99.971237418054741</v>
      </c>
    </row>
    <row r="861" spans="1:8" x14ac:dyDescent="0.3">
      <c r="A861" s="1" t="s">
        <v>25165</v>
      </c>
      <c r="B861">
        <v>434374702</v>
      </c>
      <c r="C861" s="1" t="s">
        <v>5312</v>
      </c>
      <c r="D861">
        <v>168025807</v>
      </c>
      <c r="E861" s="1" t="s">
        <v>5313</v>
      </c>
      <c r="F861">
        <v>266348895</v>
      </c>
      <c r="G861">
        <f>logfile_10k_buffer_plc_execution_time__4[[#This Row],[Column6]]/logfile_10k_buffer_plc_execution_time__4[[#This Row],[Column2]]*100</f>
        <v>61.31777328966087</v>
      </c>
      <c r="H861" s="1">
        <f>logfile_10k_buffer_plc_execution_time__4[[#This Row],[Column4]]/logfile_10k_buffer_plc_execution_time__4[[#This Row],[Column2]]*100</f>
        <v>38.68222671033913</v>
      </c>
    </row>
    <row r="862" spans="1:8" x14ac:dyDescent="0.3">
      <c r="A862" s="1" t="s">
        <v>25166</v>
      </c>
      <c r="B862">
        <v>403218258</v>
      </c>
      <c r="C862" s="1" t="s">
        <v>5312</v>
      </c>
      <c r="D862">
        <v>403164779</v>
      </c>
      <c r="E862" s="1" t="s">
        <v>5313</v>
      </c>
      <c r="F862">
        <v>53479</v>
      </c>
      <c r="G862">
        <f>logfile_10k_buffer_plc_execution_time__4[[#This Row],[Column6]]/logfile_10k_buffer_plc_execution_time__4[[#This Row],[Column2]]*100</f>
        <v>1.3263040286236245E-2</v>
      </c>
      <c r="H862" s="1">
        <f>logfile_10k_buffer_plc_execution_time__4[[#This Row],[Column4]]/logfile_10k_buffer_plc_execution_time__4[[#This Row],[Column2]]*100</f>
        <v>99.986736959713767</v>
      </c>
    </row>
    <row r="863" spans="1:8" x14ac:dyDescent="0.3">
      <c r="A863" s="1" t="s">
        <v>25167</v>
      </c>
      <c r="B863">
        <v>181760764</v>
      </c>
      <c r="C863" s="1" t="s">
        <v>5312</v>
      </c>
      <c r="D863">
        <v>181696386</v>
      </c>
      <c r="E863" s="1" t="s">
        <v>5313</v>
      </c>
      <c r="F863">
        <v>64378</v>
      </c>
      <c r="G863">
        <f>logfile_10k_buffer_plc_execution_time__4[[#This Row],[Column6]]/logfile_10k_buffer_plc_execution_time__4[[#This Row],[Column2]]*100</f>
        <v>3.5419085276292082E-2</v>
      </c>
      <c r="H863" s="1">
        <f>logfile_10k_buffer_plc_execution_time__4[[#This Row],[Column4]]/logfile_10k_buffer_plc_execution_time__4[[#This Row],[Column2]]*100</f>
        <v>99.964580914723712</v>
      </c>
    </row>
    <row r="864" spans="1:8" x14ac:dyDescent="0.3">
      <c r="A864" s="1" t="s">
        <v>25168</v>
      </c>
      <c r="B864">
        <v>279583549</v>
      </c>
      <c r="C864" s="1" t="s">
        <v>5312</v>
      </c>
      <c r="D864">
        <v>44444363</v>
      </c>
      <c r="E864" s="1" t="s">
        <v>5313</v>
      </c>
      <c r="F864">
        <v>235139186</v>
      </c>
      <c r="G864">
        <f>logfile_10k_buffer_plc_execution_time__4[[#This Row],[Column6]]/logfile_10k_buffer_plc_execution_time__4[[#This Row],[Column2]]*100</f>
        <v>84.103369758712091</v>
      </c>
      <c r="H864" s="1">
        <f>logfile_10k_buffer_plc_execution_time__4[[#This Row],[Column4]]/logfile_10k_buffer_plc_execution_time__4[[#This Row],[Column2]]*100</f>
        <v>15.896630241287909</v>
      </c>
    </row>
    <row r="865" spans="1:8" x14ac:dyDescent="0.3">
      <c r="A865" s="1" t="s">
        <v>25169</v>
      </c>
      <c r="B865">
        <v>553150708</v>
      </c>
      <c r="C865" s="1" t="s">
        <v>5312</v>
      </c>
      <c r="D865">
        <v>553076871</v>
      </c>
      <c r="E865" s="1" t="s">
        <v>5313</v>
      </c>
      <c r="F865">
        <v>73837</v>
      </c>
      <c r="G865">
        <f>logfile_10k_buffer_plc_execution_time__4[[#This Row],[Column6]]/logfile_10k_buffer_plc_execution_time__4[[#This Row],[Column2]]*100</f>
        <v>1.3348441741486481E-2</v>
      </c>
      <c r="H865" s="1">
        <f>logfile_10k_buffer_plc_execution_time__4[[#This Row],[Column4]]/logfile_10k_buffer_plc_execution_time__4[[#This Row],[Column2]]*100</f>
        <v>99.986651558258515</v>
      </c>
    </row>
    <row r="866" spans="1:8" x14ac:dyDescent="0.3">
      <c r="A866" s="1" t="s">
        <v>25170</v>
      </c>
      <c r="B866">
        <v>233758346</v>
      </c>
      <c r="C866" s="1" t="s">
        <v>5312</v>
      </c>
      <c r="D866">
        <v>233695531</v>
      </c>
      <c r="E866" s="1" t="s">
        <v>5313</v>
      </c>
      <c r="F866">
        <v>62815</v>
      </c>
      <c r="G866">
        <f>logfile_10k_buffer_plc_execution_time__4[[#This Row],[Column6]]/logfile_10k_buffer_plc_execution_time__4[[#This Row],[Column2]]*100</f>
        <v>2.6871767821286693E-2</v>
      </c>
      <c r="H866" s="1">
        <f>logfile_10k_buffer_plc_execution_time__4[[#This Row],[Column4]]/logfile_10k_buffer_plc_execution_time__4[[#This Row],[Column2]]*100</f>
        <v>99.973128232178709</v>
      </c>
    </row>
    <row r="867" spans="1:8" x14ac:dyDescent="0.3">
      <c r="A867" s="1" t="s">
        <v>25171</v>
      </c>
      <c r="B867">
        <v>570843221</v>
      </c>
      <c r="C867" s="1" t="s">
        <v>5312</v>
      </c>
      <c r="D867">
        <v>321855287</v>
      </c>
      <c r="E867" s="1" t="s">
        <v>5313</v>
      </c>
      <c r="F867">
        <v>248987934</v>
      </c>
      <c r="G867">
        <f>logfile_10k_buffer_plc_execution_time__4[[#This Row],[Column6]]/logfile_10k_buffer_plc_execution_time__4[[#This Row],[Column2]]*100</f>
        <v>43.617568684414664</v>
      </c>
      <c r="H867" s="1">
        <f>logfile_10k_buffer_plc_execution_time__4[[#This Row],[Column4]]/logfile_10k_buffer_plc_execution_time__4[[#This Row],[Column2]]*100</f>
        <v>56.382431315585336</v>
      </c>
    </row>
    <row r="868" spans="1:8" x14ac:dyDescent="0.3">
      <c r="A868" s="1" t="s">
        <v>25172</v>
      </c>
      <c r="B868">
        <v>354688940</v>
      </c>
      <c r="C868" s="1" t="s">
        <v>5312</v>
      </c>
      <c r="D868">
        <v>354614747</v>
      </c>
      <c r="E868" s="1" t="s">
        <v>5313</v>
      </c>
      <c r="F868">
        <v>74193</v>
      </c>
      <c r="G868">
        <f>logfile_10k_buffer_plc_execution_time__4[[#This Row],[Column6]]/logfile_10k_buffer_plc_execution_time__4[[#This Row],[Column2]]*100</f>
        <v>2.091776529598019E-2</v>
      </c>
      <c r="H868" s="1">
        <f>logfile_10k_buffer_plc_execution_time__4[[#This Row],[Column4]]/logfile_10k_buffer_plc_execution_time__4[[#This Row],[Column2]]*100</f>
        <v>99.979082234704023</v>
      </c>
    </row>
    <row r="869" spans="1:8" x14ac:dyDescent="0.3">
      <c r="A869" s="1" t="s">
        <v>25173</v>
      </c>
      <c r="B869">
        <v>302054155</v>
      </c>
      <c r="C869" s="1" t="s">
        <v>5312</v>
      </c>
      <c r="D869">
        <v>301982377</v>
      </c>
      <c r="E869" s="1" t="s">
        <v>5313</v>
      </c>
      <c r="F869">
        <v>71778</v>
      </c>
      <c r="G869">
        <f>logfile_10k_buffer_plc_execution_time__4[[#This Row],[Column6]]/logfile_10k_buffer_plc_execution_time__4[[#This Row],[Column2]]*100</f>
        <v>2.3763288407669808E-2</v>
      </c>
      <c r="H869" s="1">
        <f>logfile_10k_buffer_plc_execution_time__4[[#This Row],[Column4]]/logfile_10k_buffer_plc_execution_time__4[[#This Row],[Column2]]*100</f>
        <v>99.976236711592321</v>
      </c>
    </row>
    <row r="870" spans="1:8" x14ac:dyDescent="0.3">
      <c r="A870" s="1" t="s">
        <v>25174</v>
      </c>
      <c r="B870">
        <v>242092419</v>
      </c>
      <c r="C870" s="1" t="s">
        <v>5312</v>
      </c>
      <c r="D870">
        <v>195105843</v>
      </c>
      <c r="E870" s="1" t="s">
        <v>5313</v>
      </c>
      <c r="F870">
        <v>46986576</v>
      </c>
      <c r="G870">
        <f>logfile_10k_buffer_plc_execution_time__4[[#This Row],[Column6]]/logfile_10k_buffer_plc_execution_time__4[[#This Row],[Column2]]*100</f>
        <v>19.408528443015804</v>
      </c>
      <c r="H870" s="1">
        <f>logfile_10k_buffer_plc_execution_time__4[[#This Row],[Column4]]/logfile_10k_buffer_plc_execution_time__4[[#This Row],[Column2]]*100</f>
        <v>80.591471556984189</v>
      </c>
    </row>
    <row r="871" spans="1:8" x14ac:dyDescent="0.3">
      <c r="A871" s="1" t="s">
        <v>25175</v>
      </c>
      <c r="B871">
        <v>565092598</v>
      </c>
      <c r="C871" s="1" t="s">
        <v>5312</v>
      </c>
      <c r="D871">
        <v>565030123</v>
      </c>
      <c r="E871" s="1" t="s">
        <v>5313</v>
      </c>
      <c r="F871">
        <v>62475</v>
      </c>
      <c r="G871">
        <f>logfile_10k_buffer_plc_execution_time__4[[#This Row],[Column6]]/logfile_10k_buffer_plc_execution_time__4[[#This Row],[Column2]]*100</f>
        <v>1.1055710200613883E-2</v>
      </c>
      <c r="H871" s="1">
        <f>logfile_10k_buffer_plc_execution_time__4[[#This Row],[Column4]]/logfile_10k_buffer_plc_execution_time__4[[#This Row],[Column2]]*100</f>
        <v>99.988944289799392</v>
      </c>
    </row>
    <row r="872" spans="1:8" x14ac:dyDescent="0.3">
      <c r="A872" s="1" t="s">
        <v>25176</v>
      </c>
      <c r="B872">
        <v>85045269</v>
      </c>
      <c r="C872" s="1" t="s">
        <v>5312</v>
      </c>
      <c r="D872">
        <v>53819305</v>
      </c>
      <c r="E872" s="1" t="s">
        <v>5313</v>
      </c>
      <c r="F872">
        <v>31225964</v>
      </c>
      <c r="G872">
        <f>logfile_10k_buffer_plc_execution_time__4[[#This Row],[Column6]]/logfile_10k_buffer_plc_execution_time__4[[#This Row],[Column2]]*100</f>
        <v>36.71687369229204</v>
      </c>
      <c r="H872" s="1">
        <f>logfile_10k_buffer_plc_execution_time__4[[#This Row],[Column4]]/logfile_10k_buffer_plc_execution_time__4[[#This Row],[Column2]]*100</f>
        <v>63.28312630770796</v>
      </c>
    </row>
    <row r="873" spans="1:8" x14ac:dyDescent="0.3">
      <c r="A873" s="1" t="s">
        <v>25177</v>
      </c>
      <c r="B873">
        <v>488598077</v>
      </c>
      <c r="C873" s="1" t="s">
        <v>5312</v>
      </c>
      <c r="D873">
        <v>488537970</v>
      </c>
      <c r="E873" s="1" t="s">
        <v>5313</v>
      </c>
      <c r="F873">
        <v>60107</v>
      </c>
      <c r="G873">
        <f>logfile_10k_buffer_plc_execution_time__4[[#This Row],[Column6]]/logfile_10k_buffer_plc_execution_time__4[[#This Row],[Column2]]*100</f>
        <v>1.2301931347961486E-2</v>
      </c>
      <c r="H873" s="1">
        <f>logfile_10k_buffer_plc_execution_time__4[[#This Row],[Column4]]/logfile_10k_buffer_plc_execution_time__4[[#This Row],[Column2]]*100</f>
        <v>99.987698068652037</v>
      </c>
    </row>
    <row r="874" spans="1:8" x14ac:dyDescent="0.3">
      <c r="A874" s="1" t="s">
        <v>25178</v>
      </c>
      <c r="B874">
        <v>681022475</v>
      </c>
      <c r="C874" s="1" t="s">
        <v>5312</v>
      </c>
      <c r="D874">
        <v>410305033</v>
      </c>
      <c r="E874" s="1" t="s">
        <v>5313</v>
      </c>
      <c r="F874">
        <v>270717442</v>
      </c>
      <c r="G874">
        <f>logfile_10k_buffer_plc_execution_time__4[[#This Row],[Column6]]/logfile_10k_buffer_plc_execution_time__4[[#This Row],[Column2]]*100</f>
        <v>39.751616420588768</v>
      </c>
      <c r="H874" s="1">
        <f>logfile_10k_buffer_plc_execution_time__4[[#This Row],[Column4]]/logfile_10k_buffer_plc_execution_time__4[[#This Row],[Column2]]*100</f>
        <v>60.248383579411232</v>
      </c>
    </row>
    <row r="875" spans="1:8" x14ac:dyDescent="0.3">
      <c r="A875" s="1" t="s">
        <v>25179</v>
      </c>
      <c r="B875">
        <v>560149781</v>
      </c>
      <c r="C875" s="1" t="s">
        <v>5312</v>
      </c>
      <c r="D875">
        <v>299318254</v>
      </c>
      <c r="E875" s="1" t="s">
        <v>5313</v>
      </c>
      <c r="F875">
        <v>260831527</v>
      </c>
      <c r="G875">
        <f>logfile_10k_buffer_plc_execution_time__4[[#This Row],[Column6]]/logfile_10k_buffer_plc_execution_time__4[[#This Row],[Column2]]*100</f>
        <v>46.564603941173374</v>
      </c>
      <c r="H875" s="1">
        <f>logfile_10k_buffer_plc_execution_time__4[[#This Row],[Column4]]/logfile_10k_buffer_plc_execution_time__4[[#This Row],[Column2]]*100</f>
        <v>53.435396058826633</v>
      </c>
    </row>
    <row r="876" spans="1:8" x14ac:dyDescent="0.3">
      <c r="A876" s="1" t="s">
        <v>25180</v>
      </c>
      <c r="B876">
        <v>269458548</v>
      </c>
      <c r="C876" s="1" t="s">
        <v>5312</v>
      </c>
      <c r="D876">
        <v>269384883</v>
      </c>
      <c r="E876" s="1" t="s">
        <v>5313</v>
      </c>
      <c r="F876">
        <v>73665</v>
      </c>
      <c r="G876">
        <f>logfile_10k_buffer_plc_execution_time__4[[#This Row],[Column6]]/logfile_10k_buffer_plc_execution_time__4[[#This Row],[Column2]]*100</f>
        <v>2.7338156665195124E-2</v>
      </c>
      <c r="H876" s="1">
        <f>logfile_10k_buffer_plc_execution_time__4[[#This Row],[Column4]]/logfile_10k_buffer_plc_execution_time__4[[#This Row],[Column2]]*100</f>
        <v>99.972661843334805</v>
      </c>
    </row>
    <row r="877" spans="1:8" x14ac:dyDescent="0.3">
      <c r="A877" s="1" t="s">
        <v>25181</v>
      </c>
      <c r="B877">
        <v>272198837</v>
      </c>
      <c r="C877" s="1" t="s">
        <v>5312</v>
      </c>
      <c r="D877">
        <v>272135489</v>
      </c>
      <c r="E877" s="1" t="s">
        <v>5313</v>
      </c>
      <c r="F877">
        <v>63348</v>
      </c>
      <c r="G877">
        <f>logfile_10k_buffer_plc_execution_time__4[[#This Row],[Column6]]/logfile_10k_buffer_plc_execution_time__4[[#This Row],[Column2]]*100</f>
        <v>2.3272693115878377E-2</v>
      </c>
      <c r="H877" s="1">
        <f>logfile_10k_buffer_plc_execution_time__4[[#This Row],[Column4]]/logfile_10k_buffer_plc_execution_time__4[[#This Row],[Column2]]*100</f>
        <v>99.976727306884115</v>
      </c>
    </row>
    <row r="878" spans="1:8" x14ac:dyDescent="0.3">
      <c r="A878" s="1" t="s">
        <v>25182</v>
      </c>
      <c r="B878">
        <v>50652508</v>
      </c>
      <c r="C878" s="1" t="s">
        <v>5312</v>
      </c>
      <c r="D878">
        <v>19979175</v>
      </c>
      <c r="E878" s="1" t="s">
        <v>5313</v>
      </c>
      <c r="F878">
        <v>30673333</v>
      </c>
      <c r="G878">
        <f>logfile_10k_buffer_plc_execution_time__4[[#This Row],[Column6]]/logfile_10k_buffer_plc_execution_time__4[[#This Row],[Column2]]*100</f>
        <v>60.556395351637867</v>
      </c>
      <c r="H878" s="1">
        <f>logfile_10k_buffer_plc_execution_time__4[[#This Row],[Column4]]/logfile_10k_buffer_plc_execution_time__4[[#This Row],[Column2]]*100</f>
        <v>39.443604648362133</v>
      </c>
    </row>
    <row r="879" spans="1:8" x14ac:dyDescent="0.3">
      <c r="A879" s="1" t="s">
        <v>25183</v>
      </c>
      <c r="B879">
        <v>238145911</v>
      </c>
      <c r="C879" s="1" t="s">
        <v>5312</v>
      </c>
      <c r="D879">
        <v>207863008</v>
      </c>
      <c r="E879" s="1" t="s">
        <v>5313</v>
      </c>
      <c r="F879">
        <v>30282903</v>
      </c>
      <c r="G879">
        <f>logfile_10k_buffer_plc_execution_time__4[[#This Row],[Column6]]/logfile_10k_buffer_plc_execution_time__4[[#This Row],[Column2]]*100</f>
        <v>12.716112938004635</v>
      </c>
      <c r="H879" s="1">
        <f>logfile_10k_buffer_plc_execution_time__4[[#This Row],[Column4]]/logfile_10k_buffer_plc_execution_time__4[[#This Row],[Column2]]*100</f>
        <v>87.283887061995372</v>
      </c>
    </row>
    <row r="880" spans="1:8" x14ac:dyDescent="0.3">
      <c r="A880" s="1" t="s">
        <v>25184</v>
      </c>
      <c r="B880">
        <v>573382732</v>
      </c>
      <c r="C880" s="1" t="s">
        <v>5312</v>
      </c>
      <c r="D880">
        <v>271322642</v>
      </c>
      <c r="E880" s="1" t="s">
        <v>5313</v>
      </c>
      <c r="F880">
        <v>302060090</v>
      </c>
      <c r="G880">
        <f>logfile_10k_buffer_plc_execution_time__4[[#This Row],[Column6]]/logfile_10k_buffer_plc_execution_time__4[[#This Row],[Column2]]*100</f>
        <v>52.680360454245424</v>
      </c>
      <c r="H880" s="1">
        <f>logfile_10k_buffer_plc_execution_time__4[[#This Row],[Column4]]/logfile_10k_buffer_plc_execution_time__4[[#This Row],[Column2]]*100</f>
        <v>47.319639545754576</v>
      </c>
    </row>
    <row r="881" spans="1:8" x14ac:dyDescent="0.3">
      <c r="A881" s="1" t="s">
        <v>25185</v>
      </c>
      <c r="B881">
        <v>50089398</v>
      </c>
      <c r="C881" s="1" t="s">
        <v>5312</v>
      </c>
      <c r="D881">
        <v>24209268</v>
      </c>
      <c r="E881" s="1" t="s">
        <v>5313</v>
      </c>
      <c r="F881">
        <v>25880130</v>
      </c>
      <c r="G881">
        <f>logfile_10k_buffer_plc_execution_time__4[[#This Row],[Column6]]/logfile_10k_buffer_plc_execution_time__4[[#This Row],[Column2]]*100</f>
        <v>51.667879897458533</v>
      </c>
      <c r="H881" s="1">
        <f>logfile_10k_buffer_plc_execution_time__4[[#This Row],[Column4]]/logfile_10k_buffer_plc_execution_time__4[[#This Row],[Column2]]*100</f>
        <v>48.33212010254146</v>
      </c>
    </row>
    <row r="882" spans="1:8" x14ac:dyDescent="0.3">
      <c r="A882" s="1" t="s">
        <v>25186</v>
      </c>
      <c r="B882">
        <v>443425708</v>
      </c>
      <c r="C882" s="1" t="s">
        <v>5312</v>
      </c>
      <c r="D882">
        <v>217435393</v>
      </c>
      <c r="E882" s="1" t="s">
        <v>5313</v>
      </c>
      <c r="F882">
        <v>225990315</v>
      </c>
      <c r="G882">
        <f>logfile_10k_buffer_plc_execution_time__4[[#This Row],[Column6]]/logfile_10k_buffer_plc_execution_time__4[[#This Row],[Column2]]*100</f>
        <v>50.964639830940975</v>
      </c>
      <c r="H882" s="1">
        <f>logfile_10k_buffer_plc_execution_time__4[[#This Row],[Column4]]/logfile_10k_buffer_plc_execution_time__4[[#This Row],[Column2]]*100</f>
        <v>49.035360169059025</v>
      </c>
    </row>
    <row r="883" spans="1:8" x14ac:dyDescent="0.3">
      <c r="A883" s="1" t="s">
        <v>25187</v>
      </c>
      <c r="B883">
        <v>115244361</v>
      </c>
      <c r="C883" s="1" t="s">
        <v>5312</v>
      </c>
      <c r="D883">
        <v>36920914</v>
      </c>
      <c r="E883" s="1" t="s">
        <v>5313</v>
      </c>
      <c r="F883">
        <v>78323447</v>
      </c>
      <c r="G883">
        <f>logfile_10k_buffer_plc_execution_time__4[[#This Row],[Column6]]/logfile_10k_buffer_plc_execution_time__4[[#This Row],[Column2]]*100</f>
        <v>67.962932260086887</v>
      </c>
      <c r="H883" s="1">
        <f>logfile_10k_buffer_plc_execution_time__4[[#This Row],[Column4]]/logfile_10k_buffer_plc_execution_time__4[[#This Row],[Column2]]*100</f>
        <v>32.037067739913105</v>
      </c>
    </row>
    <row r="884" spans="1:8" x14ac:dyDescent="0.3">
      <c r="A884" s="1" t="s">
        <v>25188</v>
      </c>
      <c r="B884">
        <v>510065998</v>
      </c>
      <c r="C884" s="1" t="s">
        <v>5312</v>
      </c>
      <c r="D884">
        <v>510005047</v>
      </c>
      <c r="E884" s="1" t="s">
        <v>5313</v>
      </c>
      <c r="F884">
        <v>60951</v>
      </c>
      <c r="G884">
        <f>logfile_10k_buffer_plc_execution_time__4[[#This Row],[Column6]]/logfile_10k_buffer_plc_execution_time__4[[#This Row],[Column2]]*100</f>
        <v>1.1949630094731389E-2</v>
      </c>
      <c r="H884" s="1">
        <f>logfile_10k_buffer_plc_execution_time__4[[#This Row],[Column4]]/logfile_10k_buffer_plc_execution_time__4[[#This Row],[Column2]]*100</f>
        <v>99.988050369905267</v>
      </c>
    </row>
    <row r="885" spans="1:8" x14ac:dyDescent="0.3">
      <c r="A885" s="1" t="s">
        <v>25189</v>
      </c>
      <c r="B885">
        <v>108673382</v>
      </c>
      <c r="C885" s="1" t="s">
        <v>5312</v>
      </c>
      <c r="D885">
        <v>82281853</v>
      </c>
      <c r="E885" s="1" t="s">
        <v>5313</v>
      </c>
      <c r="F885">
        <v>26391529</v>
      </c>
      <c r="G885">
        <f>logfile_10k_buffer_plc_execution_time__4[[#This Row],[Column6]]/logfile_10k_buffer_plc_execution_time__4[[#This Row],[Column2]]*100</f>
        <v>24.285182364159791</v>
      </c>
      <c r="H885" s="1">
        <f>logfile_10k_buffer_plc_execution_time__4[[#This Row],[Column4]]/logfile_10k_buffer_plc_execution_time__4[[#This Row],[Column2]]*100</f>
        <v>75.71481763584022</v>
      </c>
    </row>
    <row r="886" spans="1:8" x14ac:dyDescent="0.3">
      <c r="A886" s="1" t="s">
        <v>25190</v>
      </c>
      <c r="B886">
        <v>414146373</v>
      </c>
      <c r="C886" s="1" t="s">
        <v>5312</v>
      </c>
      <c r="D886">
        <v>414100900</v>
      </c>
      <c r="E886" s="1" t="s">
        <v>5313</v>
      </c>
      <c r="F886">
        <v>45473</v>
      </c>
      <c r="G886">
        <f>logfile_10k_buffer_plc_execution_time__4[[#This Row],[Column6]]/logfile_10k_buffer_plc_execution_time__4[[#This Row],[Column2]]*100</f>
        <v>1.0979934381798872E-2</v>
      </c>
      <c r="H886" s="1">
        <f>logfile_10k_buffer_plc_execution_time__4[[#This Row],[Column4]]/logfile_10k_buffer_plc_execution_time__4[[#This Row],[Column2]]*100</f>
        <v>99.989020065618206</v>
      </c>
    </row>
    <row r="887" spans="1:8" x14ac:dyDescent="0.3">
      <c r="A887" s="1" t="s">
        <v>25191</v>
      </c>
      <c r="B887">
        <v>334673753</v>
      </c>
      <c r="C887" s="1" t="s">
        <v>5312</v>
      </c>
      <c r="D887">
        <v>334606197</v>
      </c>
      <c r="E887" s="1" t="s">
        <v>5313</v>
      </c>
      <c r="F887">
        <v>67556</v>
      </c>
      <c r="G887">
        <f>logfile_10k_buffer_plc_execution_time__4[[#This Row],[Column6]]/logfile_10k_buffer_plc_execution_time__4[[#This Row],[Column2]]*100</f>
        <v>2.0185628360285545E-2</v>
      </c>
      <c r="H887" s="1">
        <f>logfile_10k_buffer_plc_execution_time__4[[#This Row],[Column4]]/logfile_10k_buffer_plc_execution_time__4[[#This Row],[Column2]]*100</f>
        <v>99.979814371639719</v>
      </c>
    </row>
    <row r="888" spans="1:8" x14ac:dyDescent="0.3">
      <c r="A888" s="1" t="s">
        <v>25192</v>
      </c>
      <c r="B888">
        <v>401167250</v>
      </c>
      <c r="C888" s="1" t="s">
        <v>5312</v>
      </c>
      <c r="D888">
        <v>401104207</v>
      </c>
      <c r="E888" s="1" t="s">
        <v>5313</v>
      </c>
      <c r="F888">
        <v>63043</v>
      </c>
      <c r="G888">
        <f>logfile_10k_buffer_plc_execution_time__4[[#This Row],[Column6]]/logfile_10k_buffer_plc_execution_time__4[[#This Row],[Column2]]*100</f>
        <v>1.5714891980838416E-2</v>
      </c>
      <c r="H888" s="1">
        <f>logfile_10k_buffer_plc_execution_time__4[[#This Row],[Column4]]/logfile_10k_buffer_plc_execution_time__4[[#This Row],[Column2]]*100</f>
        <v>99.984285108019165</v>
      </c>
    </row>
    <row r="889" spans="1:8" x14ac:dyDescent="0.3">
      <c r="A889" s="1" t="s">
        <v>25193</v>
      </c>
      <c r="B889">
        <v>156139573</v>
      </c>
      <c r="C889" s="1" t="s">
        <v>5312</v>
      </c>
      <c r="D889">
        <v>117405738</v>
      </c>
      <c r="E889" s="1" t="s">
        <v>5313</v>
      </c>
      <c r="F889">
        <v>38733835</v>
      </c>
      <c r="G889">
        <f>logfile_10k_buffer_plc_execution_time__4[[#This Row],[Column6]]/logfile_10k_buffer_plc_execution_time__4[[#This Row],[Column2]]*100</f>
        <v>24.807186452341583</v>
      </c>
      <c r="H889" s="1">
        <f>logfile_10k_buffer_plc_execution_time__4[[#This Row],[Column4]]/logfile_10k_buffer_plc_execution_time__4[[#This Row],[Column2]]*100</f>
        <v>75.192813547658403</v>
      </c>
    </row>
    <row r="890" spans="1:8" x14ac:dyDescent="0.3">
      <c r="A890" s="1" t="s">
        <v>25194</v>
      </c>
      <c r="B890">
        <v>442881161</v>
      </c>
      <c r="C890" s="1" t="s">
        <v>5312</v>
      </c>
      <c r="D890">
        <v>442826150</v>
      </c>
      <c r="E890" s="1" t="s">
        <v>5313</v>
      </c>
      <c r="F890">
        <v>55011</v>
      </c>
      <c r="G890">
        <f>logfile_10k_buffer_plc_execution_time__4[[#This Row],[Column6]]/logfile_10k_buffer_plc_execution_time__4[[#This Row],[Column2]]*100</f>
        <v>1.2421165053800969E-2</v>
      </c>
      <c r="H890" s="1">
        <f>logfile_10k_buffer_plc_execution_time__4[[#This Row],[Column4]]/logfile_10k_buffer_plc_execution_time__4[[#This Row],[Column2]]*100</f>
        <v>99.987578834946206</v>
      </c>
    </row>
    <row r="891" spans="1:8" x14ac:dyDescent="0.3">
      <c r="A891" s="1" t="s">
        <v>25195</v>
      </c>
      <c r="B891">
        <v>293428522</v>
      </c>
      <c r="C891" s="1" t="s">
        <v>5312</v>
      </c>
      <c r="D891">
        <v>293364599</v>
      </c>
      <c r="E891" s="1" t="s">
        <v>5313</v>
      </c>
      <c r="F891">
        <v>63923</v>
      </c>
      <c r="G891">
        <f>logfile_10k_buffer_plc_execution_time__4[[#This Row],[Column6]]/logfile_10k_buffer_plc_execution_time__4[[#This Row],[Column2]]*100</f>
        <v>2.1784862481773328E-2</v>
      </c>
      <c r="H891" s="1">
        <f>logfile_10k_buffer_plc_execution_time__4[[#This Row],[Column4]]/logfile_10k_buffer_plc_execution_time__4[[#This Row],[Column2]]*100</f>
        <v>99.97821513751822</v>
      </c>
    </row>
    <row r="892" spans="1:8" x14ac:dyDescent="0.3">
      <c r="A892" s="1" t="s">
        <v>25196</v>
      </c>
      <c r="B892">
        <v>373778438</v>
      </c>
      <c r="C892" s="1" t="s">
        <v>5312</v>
      </c>
      <c r="D892">
        <v>48136714</v>
      </c>
      <c r="E892" s="1" t="s">
        <v>5313</v>
      </c>
      <c r="F892">
        <v>325641724</v>
      </c>
      <c r="G892">
        <f>logfile_10k_buffer_plc_execution_time__4[[#This Row],[Column6]]/logfile_10k_buffer_plc_execution_time__4[[#This Row],[Column2]]*100</f>
        <v>87.121591534929578</v>
      </c>
      <c r="H892" s="1">
        <f>logfile_10k_buffer_plc_execution_time__4[[#This Row],[Column4]]/logfile_10k_buffer_plc_execution_time__4[[#This Row],[Column2]]*100</f>
        <v>12.878408465070423</v>
      </c>
    </row>
    <row r="893" spans="1:8" x14ac:dyDescent="0.3">
      <c r="A893" s="1" t="s">
        <v>25197</v>
      </c>
      <c r="B893">
        <v>352928646</v>
      </c>
      <c r="C893" s="1" t="s">
        <v>5312</v>
      </c>
      <c r="D893">
        <v>352856903</v>
      </c>
      <c r="E893" s="1" t="s">
        <v>5313</v>
      </c>
      <c r="F893">
        <v>71743</v>
      </c>
      <c r="G893">
        <f>logfile_10k_buffer_plc_execution_time__4[[#This Row],[Column6]]/logfile_10k_buffer_plc_execution_time__4[[#This Row],[Column2]]*100</f>
        <v>2.032790503494579E-2</v>
      </c>
      <c r="H893" s="1">
        <f>logfile_10k_buffer_plc_execution_time__4[[#This Row],[Column4]]/logfile_10k_buffer_plc_execution_time__4[[#This Row],[Column2]]*100</f>
        <v>99.979672094965053</v>
      </c>
    </row>
    <row r="894" spans="1:8" x14ac:dyDescent="0.3">
      <c r="A894" s="1" t="s">
        <v>25198</v>
      </c>
      <c r="B894">
        <v>292613174</v>
      </c>
      <c r="C894" s="1" t="s">
        <v>5312</v>
      </c>
      <c r="D894">
        <v>172454319</v>
      </c>
      <c r="E894" s="1" t="s">
        <v>5313</v>
      </c>
      <c r="F894">
        <v>120158855</v>
      </c>
      <c r="G894">
        <f>logfile_10k_buffer_plc_execution_time__4[[#This Row],[Column6]]/logfile_10k_buffer_plc_execution_time__4[[#This Row],[Column2]]*100</f>
        <v>41.064061934545713</v>
      </c>
      <c r="H894" s="1">
        <f>logfile_10k_buffer_plc_execution_time__4[[#This Row],[Column4]]/logfile_10k_buffer_plc_execution_time__4[[#This Row],[Column2]]*100</f>
        <v>58.935938065454295</v>
      </c>
    </row>
    <row r="895" spans="1:8" x14ac:dyDescent="0.3">
      <c r="A895" s="1" t="s">
        <v>25199</v>
      </c>
      <c r="B895">
        <v>476856859</v>
      </c>
      <c r="C895" s="1" t="s">
        <v>5312</v>
      </c>
      <c r="D895">
        <v>476797321</v>
      </c>
      <c r="E895" s="1" t="s">
        <v>5313</v>
      </c>
      <c r="F895">
        <v>59538</v>
      </c>
      <c r="G895">
        <f>logfile_10k_buffer_plc_execution_time__4[[#This Row],[Column6]]/logfile_10k_buffer_plc_execution_time__4[[#This Row],[Column2]]*100</f>
        <v>1.2485507731786657E-2</v>
      </c>
      <c r="H895" s="1">
        <f>logfile_10k_buffer_plc_execution_time__4[[#This Row],[Column4]]/logfile_10k_buffer_plc_execution_time__4[[#This Row],[Column2]]*100</f>
        <v>99.987514492268218</v>
      </c>
    </row>
    <row r="896" spans="1:8" x14ac:dyDescent="0.3">
      <c r="A896" s="1" t="s">
        <v>25200</v>
      </c>
      <c r="B896">
        <v>670568351</v>
      </c>
      <c r="C896" s="1" t="s">
        <v>5312</v>
      </c>
      <c r="D896">
        <v>325251802</v>
      </c>
      <c r="E896" s="1" t="s">
        <v>5313</v>
      </c>
      <c r="F896">
        <v>345316549</v>
      </c>
      <c r="G896">
        <f>logfile_10k_buffer_plc_execution_time__4[[#This Row],[Column6]]/logfile_10k_buffer_plc_execution_time__4[[#This Row],[Column2]]*100</f>
        <v>51.496100059753637</v>
      </c>
      <c r="H896" s="1">
        <f>logfile_10k_buffer_plc_execution_time__4[[#This Row],[Column4]]/logfile_10k_buffer_plc_execution_time__4[[#This Row],[Column2]]*100</f>
        <v>48.503899940246356</v>
      </c>
    </row>
    <row r="897" spans="1:8" x14ac:dyDescent="0.3">
      <c r="A897" s="1" t="s">
        <v>25201</v>
      </c>
      <c r="B897">
        <v>190295079</v>
      </c>
      <c r="C897" s="1" t="s">
        <v>5312</v>
      </c>
      <c r="D897">
        <v>190230367</v>
      </c>
      <c r="E897" s="1" t="s">
        <v>5313</v>
      </c>
      <c r="F897">
        <v>64712</v>
      </c>
      <c r="G897">
        <f>logfile_10k_buffer_plc_execution_time__4[[#This Row],[Column6]]/logfile_10k_buffer_plc_execution_time__4[[#This Row],[Column2]]*100</f>
        <v>3.4006134231143202E-2</v>
      </c>
      <c r="H897" s="1">
        <f>logfile_10k_buffer_plc_execution_time__4[[#This Row],[Column4]]/logfile_10k_buffer_plc_execution_time__4[[#This Row],[Column2]]*100</f>
        <v>99.965993865768851</v>
      </c>
    </row>
    <row r="898" spans="1:8" x14ac:dyDescent="0.3">
      <c r="A898" s="1" t="s">
        <v>25201</v>
      </c>
      <c r="B898">
        <v>20354</v>
      </c>
      <c r="C898" s="1" t="s">
        <v>5312</v>
      </c>
      <c r="D898">
        <v>158</v>
      </c>
      <c r="E898" s="1" t="s">
        <v>5313</v>
      </c>
      <c r="F898">
        <v>20196</v>
      </c>
      <c r="G898">
        <f>logfile_10k_buffer_plc_execution_time__4[[#This Row],[Column6]]/logfile_10k_buffer_plc_execution_time__4[[#This Row],[Column2]]*100</f>
        <v>99.223739805443643</v>
      </c>
      <c r="H898" s="1">
        <f>logfile_10k_buffer_plc_execution_time__4[[#This Row],[Column4]]/logfile_10k_buffer_plc_execution_time__4[[#This Row],[Column2]]*100</f>
        <v>0.77626019455635265</v>
      </c>
    </row>
    <row r="899" spans="1:8" x14ac:dyDescent="0.3">
      <c r="A899" s="1" t="s">
        <v>25201</v>
      </c>
      <c r="B899">
        <v>19878</v>
      </c>
      <c r="C899" s="1" t="s">
        <v>5312</v>
      </c>
      <c r="D899">
        <v>76</v>
      </c>
      <c r="E899" s="1" t="s">
        <v>5313</v>
      </c>
      <c r="F899">
        <v>19802</v>
      </c>
      <c r="G899">
        <f>logfile_10k_buffer_plc_execution_time__4[[#This Row],[Column6]]/logfile_10k_buffer_plc_execution_time__4[[#This Row],[Column2]]*100</f>
        <v>99.61766777341785</v>
      </c>
      <c r="H899" s="1">
        <f>logfile_10k_buffer_plc_execution_time__4[[#This Row],[Column4]]/logfile_10k_buffer_plc_execution_time__4[[#This Row],[Column2]]*100</f>
        <v>0.3823322265821511</v>
      </c>
    </row>
    <row r="900" spans="1:8" x14ac:dyDescent="0.3">
      <c r="A900" s="1" t="s">
        <v>25201</v>
      </c>
      <c r="B900">
        <v>20774</v>
      </c>
      <c r="C900" s="1" t="s">
        <v>5312</v>
      </c>
      <c r="D900">
        <v>104</v>
      </c>
      <c r="E900" s="1" t="s">
        <v>5313</v>
      </c>
      <c r="F900">
        <v>20670</v>
      </c>
      <c r="G900">
        <f>logfile_10k_buffer_plc_execution_time__4[[#This Row],[Column6]]/logfile_10k_buffer_plc_execution_time__4[[#This Row],[Column2]]*100</f>
        <v>99.499374217772214</v>
      </c>
      <c r="H900" s="1">
        <f>logfile_10k_buffer_plc_execution_time__4[[#This Row],[Column4]]/logfile_10k_buffer_plc_execution_time__4[[#This Row],[Column2]]*100</f>
        <v>0.50062578222778475</v>
      </c>
    </row>
    <row r="901" spans="1:8" x14ac:dyDescent="0.3">
      <c r="A901" s="1" t="s">
        <v>25201</v>
      </c>
      <c r="B901">
        <v>19667</v>
      </c>
      <c r="C901" s="1" t="s">
        <v>5312</v>
      </c>
      <c r="D901">
        <v>74</v>
      </c>
      <c r="E901" s="1" t="s">
        <v>5313</v>
      </c>
      <c r="F901">
        <v>19593</v>
      </c>
      <c r="G901">
        <f>logfile_10k_buffer_plc_execution_time__4[[#This Row],[Column6]]/logfile_10k_buffer_plc_execution_time__4[[#This Row],[Column2]]*100</f>
        <v>99.623735190928969</v>
      </c>
      <c r="H901" s="1">
        <f>logfile_10k_buffer_plc_execution_time__4[[#This Row],[Column4]]/logfile_10k_buffer_plc_execution_time__4[[#This Row],[Column2]]*100</f>
        <v>0.37626480907103266</v>
      </c>
    </row>
    <row r="902" spans="1:8" x14ac:dyDescent="0.3">
      <c r="A902" s="1" t="s">
        <v>25201</v>
      </c>
      <c r="B902">
        <v>19125</v>
      </c>
      <c r="C902" s="1" t="s">
        <v>5312</v>
      </c>
      <c r="D902">
        <v>81</v>
      </c>
      <c r="E902" s="1" t="s">
        <v>5313</v>
      </c>
      <c r="F902">
        <v>19044</v>
      </c>
      <c r="G902">
        <f>logfile_10k_buffer_plc_execution_time__4[[#This Row],[Column6]]/logfile_10k_buffer_plc_execution_time__4[[#This Row],[Column2]]*100</f>
        <v>99.576470588235296</v>
      </c>
      <c r="H902" s="1">
        <f>logfile_10k_buffer_plc_execution_time__4[[#This Row],[Column4]]/logfile_10k_buffer_plc_execution_time__4[[#This Row],[Column2]]*100</f>
        <v>0.42352941176470582</v>
      </c>
    </row>
    <row r="903" spans="1:8" x14ac:dyDescent="0.3">
      <c r="A903" s="1" t="s">
        <v>25201</v>
      </c>
      <c r="B903">
        <v>19059</v>
      </c>
      <c r="C903" s="1" t="s">
        <v>5312</v>
      </c>
      <c r="D903">
        <v>71</v>
      </c>
      <c r="E903" s="1" t="s">
        <v>5313</v>
      </c>
      <c r="F903">
        <v>18988</v>
      </c>
      <c r="G903">
        <f>logfile_10k_buffer_plc_execution_time__4[[#This Row],[Column6]]/logfile_10k_buffer_plc_execution_time__4[[#This Row],[Column2]]*100</f>
        <v>99.627472585130377</v>
      </c>
      <c r="H903" s="1">
        <f>logfile_10k_buffer_plc_execution_time__4[[#This Row],[Column4]]/logfile_10k_buffer_plc_execution_time__4[[#This Row],[Column2]]*100</f>
        <v>0.37252741486961544</v>
      </c>
    </row>
    <row r="904" spans="1:8" x14ac:dyDescent="0.3">
      <c r="A904" s="1" t="s">
        <v>25201</v>
      </c>
      <c r="B904">
        <v>19382</v>
      </c>
      <c r="C904" s="1" t="s">
        <v>5312</v>
      </c>
      <c r="D904">
        <v>70</v>
      </c>
      <c r="E904" s="1" t="s">
        <v>5313</v>
      </c>
      <c r="F904">
        <v>19312</v>
      </c>
      <c r="G904">
        <f>logfile_10k_buffer_plc_execution_time__4[[#This Row],[Column6]]/logfile_10k_buffer_plc_execution_time__4[[#This Row],[Column2]]*100</f>
        <v>99.638840160974098</v>
      </c>
      <c r="H904" s="1">
        <f>logfile_10k_buffer_plc_execution_time__4[[#This Row],[Column4]]/logfile_10k_buffer_plc_execution_time__4[[#This Row],[Column2]]*100</f>
        <v>0.36115983902590032</v>
      </c>
    </row>
    <row r="905" spans="1:8" x14ac:dyDescent="0.3">
      <c r="A905" s="1" t="s">
        <v>25201</v>
      </c>
      <c r="B905">
        <v>19420</v>
      </c>
      <c r="C905" s="1" t="s">
        <v>5312</v>
      </c>
      <c r="D905">
        <v>83</v>
      </c>
      <c r="E905" s="1" t="s">
        <v>5313</v>
      </c>
      <c r="F905">
        <v>19337</v>
      </c>
      <c r="G905">
        <f>logfile_10k_buffer_plc_execution_time__4[[#This Row],[Column6]]/logfile_10k_buffer_plc_execution_time__4[[#This Row],[Column2]]*100</f>
        <v>99.572605561277044</v>
      </c>
      <c r="H905" s="1">
        <f>logfile_10k_buffer_plc_execution_time__4[[#This Row],[Column4]]/logfile_10k_buffer_plc_execution_time__4[[#This Row],[Column2]]*100</f>
        <v>0.42739443872296601</v>
      </c>
    </row>
    <row r="906" spans="1:8" x14ac:dyDescent="0.3">
      <c r="A906" s="1" t="s">
        <v>25201</v>
      </c>
      <c r="B906">
        <v>19519</v>
      </c>
      <c r="C906" s="1" t="s">
        <v>5312</v>
      </c>
      <c r="D906">
        <v>80</v>
      </c>
      <c r="E906" s="1" t="s">
        <v>5313</v>
      </c>
      <c r="F906">
        <v>19439</v>
      </c>
      <c r="G906">
        <f>logfile_10k_buffer_plc_execution_time__4[[#This Row],[Column6]]/logfile_10k_buffer_plc_execution_time__4[[#This Row],[Column2]]*100</f>
        <v>99.590142937650498</v>
      </c>
      <c r="H906" s="1">
        <f>logfile_10k_buffer_plc_execution_time__4[[#This Row],[Column4]]/logfile_10k_buffer_plc_execution_time__4[[#This Row],[Column2]]*100</f>
        <v>0.40985706234950559</v>
      </c>
    </row>
    <row r="907" spans="1:8" x14ac:dyDescent="0.3">
      <c r="A907" s="1" t="s">
        <v>25201</v>
      </c>
      <c r="B907">
        <v>19137</v>
      </c>
      <c r="C907" s="1" t="s">
        <v>5312</v>
      </c>
      <c r="D907">
        <v>80</v>
      </c>
      <c r="E907" s="1" t="s">
        <v>5313</v>
      </c>
      <c r="F907">
        <v>19057</v>
      </c>
      <c r="G907">
        <f>logfile_10k_buffer_plc_execution_time__4[[#This Row],[Column6]]/logfile_10k_buffer_plc_execution_time__4[[#This Row],[Column2]]*100</f>
        <v>99.581961644980936</v>
      </c>
      <c r="H907" s="1">
        <f>logfile_10k_buffer_plc_execution_time__4[[#This Row],[Column4]]/logfile_10k_buffer_plc_execution_time__4[[#This Row],[Column2]]*100</f>
        <v>0.41803835501907299</v>
      </c>
    </row>
    <row r="908" spans="1:8" x14ac:dyDescent="0.3">
      <c r="A908" s="1" t="s">
        <v>25201</v>
      </c>
      <c r="B908">
        <v>19594</v>
      </c>
      <c r="C908" s="1" t="s">
        <v>5312</v>
      </c>
      <c r="D908">
        <v>64</v>
      </c>
      <c r="E908" s="1" t="s">
        <v>5313</v>
      </c>
      <c r="F908">
        <v>19530</v>
      </c>
      <c r="G908">
        <f>logfile_10k_buffer_plc_execution_time__4[[#This Row],[Column6]]/logfile_10k_buffer_plc_execution_time__4[[#This Row],[Column2]]*100</f>
        <v>99.673369398795558</v>
      </c>
      <c r="H908" s="1">
        <f>logfile_10k_buffer_plc_execution_time__4[[#This Row],[Column4]]/logfile_10k_buffer_plc_execution_time__4[[#This Row],[Column2]]*100</f>
        <v>0.32663060120445037</v>
      </c>
    </row>
    <row r="909" spans="1:8" x14ac:dyDescent="0.3">
      <c r="A909" s="1" t="s">
        <v>25201</v>
      </c>
      <c r="B909">
        <v>19551</v>
      </c>
      <c r="C909" s="1" t="s">
        <v>5312</v>
      </c>
      <c r="D909">
        <v>66</v>
      </c>
      <c r="E909" s="1" t="s">
        <v>5313</v>
      </c>
      <c r="F909">
        <v>19485</v>
      </c>
      <c r="G909">
        <f>logfile_10k_buffer_plc_execution_time__4[[#This Row],[Column6]]/logfile_10k_buffer_plc_execution_time__4[[#This Row],[Column2]]*100</f>
        <v>99.662421359521247</v>
      </c>
      <c r="H909" s="1">
        <f>logfile_10k_buffer_plc_execution_time__4[[#This Row],[Column4]]/logfile_10k_buffer_plc_execution_time__4[[#This Row],[Column2]]*100</f>
        <v>0.33757864047874786</v>
      </c>
    </row>
    <row r="910" spans="1:8" x14ac:dyDescent="0.3">
      <c r="A910" s="1" t="s">
        <v>25201</v>
      </c>
      <c r="B910">
        <v>19077</v>
      </c>
      <c r="C910" s="1" t="s">
        <v>5312</v>
      </c>
      <c r="D910">
        <v>75</v>
      </c>
      <c r="E910" s="1" t="s">
        <v>5313</v>
      </c>
      <c r="F910">
        <v>19002</v>
      </c>
      <c r="G910">
        <f>logfile_10k_buffer_plc_execution_time__4[[#This Row],[Column6]]/logfile_10k_buffer_plc_execution_time__4[[#This Row],[Column2]]*100</f>
        <v>99.606856423966022</v>
      </c>
      <c r="H910" s="1">
        <f>logfile_10k_buffer_plc_execution_time__4[[#This Row],[Column4]]/logfile_10k_buffer_plc_execution_time__4[[#This Row],[Column2]]*100</f>
        <v>0.3931435760339676</v>
      </c>
    </row>
    <row r="911" spans="1:8" x14ac:dyDescent="0.3">
      <c r="A911" s="1" t="s">
        <v>25201</v>
      </c>
      <c r="B911">
        <v>18942</v>
      </c>
      <c r="C911" s="1" t="s">
        <v>5312</v>
      </c>
      <c r="D911">
        <v>69</v>
      </c>
      <c r="E911" s="1" t="s">
        <v>5313</v>
      </c>
      <c r="F911">
        <v>18873</v>
      </c>
      <c r="G911">
        <f>logfile_10k_buffer_plc_execution_time__4[[#This Row],[Column6]]/logfile_10k_buffer_plc_execution_time__4[[#This Row],[Column2]]*100</f>
        <v>99.635730123534998</v>
      </c>
      <c r="H911" s="1">
        <f>logfile_10k_buffer_plc_execution_time__4[[#This Row],[Column4]]/logfile_10k_buffer_plc_execution_time__4[[#This Row],[Column2]]*100</f>
        <v>0.36426987646499842</v>
      </c>
    </row>
    <row r="912" spans="1:8" x14ac:dyDescent="0.3">
      <c r="A912" s="1" t="s">
        <v>25201</v>
      </c>
      <c r="B912">
        <v>19295</v>
      </c>
      <c r="C912" s="1" t="s">
        <v>5312</v>
      </c>
      <c r="D912">
        <v>83</v>
      </c>
      <c r="E912" s="1" t="s">
        <v>5313</v>
      </c>
      <c r="F912">
        <v>19212</v>
      </c>
      <c r="G912">
        <f>logfile_10k_buffer_plc_execution_time__4[[#This Row],[Column6]]/logfile_10k_buffer_plc_execution_time__4[[#This Row],[Column2]]*100</f>
        <v>99.569836745270806</v>
      </c>
      <c r="H912" s="1">
        <f>logfile_10k_buffer_plc_execution_time__4[[#This Row],[Column4]]/logfile_10k_buffer_plc_execution_time__4[[#This Row],[Column2]]*100</f>
        <v>0.43016325472920447</v>
      </c>
    </row>
    <row r="913" spans="1:8" x14ac:dyDescent="0.3">
      <c r="A913" s="1" t="s">
        <v>25202</v>
      </c>
      <c r="B913">
        <v>19761</v>
      </c>
      <c r="C913" s="1" t="s">
        <v>5312</v>
      </c>
      <c r="D913">
        <v>61</v>
      </c>
      <c r="E913" s="1" t="s">
        <v>5313</v>
      </c>
      <c r="F913">
        <v>19700</v>
      </c>
      <c r="G913">
        <f>logfile_10k_buffer_plc_execution_time__4[[#This Row],[Column6]]/logfile_10k_buffer_plc_execution_time__4[[#This Row],[Column2]]*100</f>
        <v>99.69131116846313</v>
      </c>
      <c r="H913" s="1">
        <f>logfile_10k_buffer_plc_execution_time__4[[#This Row],[Column4]]/logfile_10k_buffer_plc_execution_time__4[[#This Row],[Column2]]*100</f>
        <v>0.30868883153686555</v>
      </c>
    </row>
    <row r="914" spans="1:8" x14ac:dyDescent="0.3">
      <c r="A914" s="1" t="s">
        <v>25202</v>
      </c>
      <c r="B914">
        <v>19347</v>
      </c>
      <c r="C914" s="1" t="s">
        <v>5312</v>
      </c>
      <c r="D914">
        <v>80</v>
      </c>
      <c r="E914" s="1" t="s">
        <v>5313</v>
      </c>
      <c r="F914">
        <v>19267</v>
      </c>
      <c r="G914">
        <f>logfile_10k_buffer_plc_execution_time__4[[#This Row],[Column6]]/logfile_10k_buffer_plc_execution_time__4[[#This Row],[Column2]]*100</f>
        <v>99.586499198842191</v>
      </c>
      <c r="H914" s="1">
        <f>logfile_10k_buffer_plc_execution_time__4[[#This Row],[Column4]]/logfile_10k_buffer_plc_execution_time__4[[#This Row],[Column2]]*100</f>
        <v>0.41350080115780224</v>
      </c>
    </row>
    <row r="915" spans="1:8" x14ac:dyDescent="0.3">
      <c r="A915" s="1" t="s">
        <v>25202</v>
      </c>
      <c r="B915">
        <v>19362</v>
      </c>
      <c r="C915" s="1" t="s">
        <v>5312</v>
      </c>
      <c r="D915">
        <v>65</v>
      </c>
      <c r="E915" s="1" t="s">
        <v>5313</v>
      </c>
      <c r="F915">
        <v>19297</v>
      </c>
      <c r="G915">
        <f>logfile_10k_buffer_plc_execution_time__4[[#This Row],[Column6]]/logfile_10k_buffer_plc_execution_time__4[[#This Row],[Column2]]*100</f>
        <v>99.664290879041417</v>
      </c>
      <c r="H915" s="1">
        <f>logfile_10k_buffer_plc_execution_time__4[[#This Row],[Column4]]/logfile_10k_buffer_plc_execution_time__4[[#This Row],[Column2]]*100</f>
        <v>0.33570912095857869</v>
      </c>
    </row>
    <row r="916" spans="1:8" x14ac:dyDescent="0.3">
      <c r="A916" s="1" t="s">
        <v>25202</v>
      </c>
      <c r="B916">
        <v>19718</v>
      </c>
      <c r="C916" s="1" t="s">
        <v>5312</v>
      </c>
      <c r="D916">
        <v>54</v>
      </c>
      <c r="E916" s="1" t="s">
        <v>5313</v>
      </c>
      <c r="F916">
        <v>19664</v>
      </c>
      <c r="G916">
        <f>logfile_10k_buffer_plc_execution_time__4[[#This Row],[Column6]]/logfile_10k_buffer_plc_execution_time__4[[#This Row],[Column2]]*100</f>
        <v>99.72613855360585</v>
      </c>
      <c r="H916" s="1">
        <f>logfile_10k_buffer_plc_execution_time__4[[#This Row],[Column4]]/logfile_10k_buffer_plc_execution_time__4[[#This Row],[Column2]]*100</f>
        <v>0.2738614463941576</v>
      </c>
    </row>
    <row r="917" spans="1:8" x14ac:dyDescent="0.3">
      <c r="A917" s="1" t="s">
        <v>25202</v>
      </c>
      <c r="B917">
        <v>19372</v>
      </c>
      <c r="C917" s="1" t="s">
        <v>5312</v>
      </c>
      <c r="D917">
        <v>69</v>
      </c>
      <c r="E917" s="1" t="s">
        <v>5313</v>
      </c>
      <c r="F917">
        <v>19303</v>
      </c>
      <c r="G917">
        <f>logfile_10k_buffer_plc_execution_time__4[[#This Row],[Column6]]/logfile_10k_buffer_plc_execution_time__4[[#This Row],[Column2]]*100</f>
        <v>99.643815816642572</v>
      </c>
      <c r="H917" s="1">
        <f>logfile_10k_buffer_plc_execution_time__4[[#This Row],[Column4]]/logfile_10k_buffer_plc_execution_time__4[[#This Row],[Column2]]*100</f>
        <v>0.35618418335742308</v>
      </c>
    </row>
    <row r="918" spans="1:8" x14ac:dyDescent="0.3">
      <c r="A918" s="1" t="s">
        <v>25202</v>
      </c>
      <c r="B918">
        <v>19365</v>
      </c>
      <c r="C918" s="1" t="s">
        <v>5312</v>
      </c>
      <c r="D918">
        <v>116</v>
      </c>
      <c r="E918" s="1" t="s">
        <v>5313</v>
      </c>
      <c r="F918">
        <v>19249</v>
      </c>
      <c r="G918">
        <f>logfile_10k_buffer_plc_execution_time__4[[#This Row],[Column6]]/logfile_10k_buffer_plc_execution_time__4[[#This Row],[Column2]]*100</f>
        <v>99.400981151562092</v>
      </c>
      <c r="H918" s="1">
        <f>logfile_10k_buffer_plc_execution_time__4[[#This Row],[Column4]]/logfile_10k_buffer_plc_execution_time__4[[#This Row],[Column2]]*100</f>
        <v>0.59901884843790343</v>
      </c>
    </row>
    <row r="919" spans="1:8" x14ac:dyDescent="0.3">
      <c r="A919" s="1" t="s">
        <v>25202</v>
      </c>
      <c r="B919">
        <v>19305</v>
      </c>
      <c r="C919" s="1" t="s">
        <v>5312</v>
      </c>
      <c r="D919">
        <v>61</v>
      </c>
      <c r="E919" s="1" t="s">
        <v>5313</v>
      </c>
      <c r="F919">
        <v>19244</v>
      </c>
      <c r="G919">
        <f>logfile_10k_buffer_plc_execution_time__4[[#This Row],[Column6]]/logfile_10k_buffer_plc_execution_time__4[[#This Row],[Column2]]*100</f>
        <v>99.684019684019688</v>
      </c>
      <c r="H919" s="1">
        <f>logfile_10k_buffer_plc_execution_time__4[[#This Row],[Column4]]/logfile_10k_buffer_plc_execution_time__4[[#This Row],[Column2]]*100</f>
        <v>0.31598031598031601</v>
      </c>
    </row>
    <row r="920" spans="1:8" x14ac:dyDescent="0.3">
      <c r="A920" s="1" t="s">
        <v>25202</v>
      </c>
      <c r="B920">
        <v>19050</v>
      </c>
      <c r="C920" s="1" t="s">
        <v>5312</v>
      </c>
      <c r="D920">
        <v>57</v>
      </c>
      <c r="E920" s="1" t="s">
        <v>5313</v>
      </c>
      <c r="F920">
        <v>18993</v>
      </c>
      <c r="G920">
        <f>logfile_10k_buffer_plc_execution_time__4[[#This Row],[Column6]]/logfile_10k_buffer_plc_execution_time__4[[#This Row],[Column2]]*100</f>
        <v>99.700787401574814</v>
      </c>
      <c r="H920" s="1">
        <f>logfile_10k_buffer_plc_execution_time__4[[#This Row],[Column4]]/logfile_10k_buffer_plc_execution_time__4[[#This Row],[Column2]]*100</f>
        <v>0.29921259842519687</v>
      </c>
    </row>
    <row r="921" spans="1:8" x14ac:dyDescent="0.3">
      <c r="A921" s="1" t="s">
        <v>25202</v>
      </c>
      <c r="B921">
        <v>19852</v>
      </c>
      <c r="C921" s="1" t="s">
        <v>5312</v>
      </c>
      <c r="D921">
        <v>101</v>
      </c>
      <c r="E921" s="1" t="s">
        <v>5313</v>
      </c>
      <c r="F921">
        <v>19751</v>
      </c>
      <c r="G921">
        <f>logfile_10k_buffer_plc_execution_time__4[[#This Row],[Column6]]/logfile_10k_buffer_plc_execution_time__4[[#This Row],[Column2]]*100</f>
        <v>99.491235140036267</v>
      </c>
      <c r="H921" s="1">
        <f>logfile_10k_buffer_plc_execution_time__4[[#This Row],[Column4]]/logfile_10k_buffer_plc_execution_time__4[[#This Row],[Column2]]*100</f>
        <v>0.50876485996373166</v>
      </c>
    </row>
    <row r="922" spans="1:8" x14ac:dyDescent="0.3">
      <c r="A922" s="1" t="s">
        <v>25202</v>
      </c>
      <c r="B922">
        <v>19314</v>
      </c>
      <c r="C922" s="1" t="s">
        <v>5312</v>
      </c>
      <c r="D922">
        <v>62</v>
      </c>
      <c r="E922" s="1" t="s">
        <v>5313</v>
      </c>
      <c r="F922">
        <v>19252</v>
      </c>
      <c r="G922">
        <f>logfile_10k_buffer_plc_execution_time__4[[#This Row],[Column6]]/logfile_10k_buffer_plc_execution_time__4[[#This Row],[Column2]]*100</f>
        <v>99.678989334161756</v>
      </c>
      <c r="H922" s="1">
        <f>logfile_10k_buffer_plc_execution_time__4[[#This Row],[Column4]]/logfile_10k_buffer_plc_execution_time__4[[#This Row],[Column2]]*100</f>
        <v>0.32101066583825205</v>
      </c>
    </row>
    <row r="923" spans="1:8" x14ac:dyDescent="0.3">
      <c r="A923" s="1" t="s">
        <v>25202</v>
      </c>
      <c r="B923">
        <v>19441</v>
      </c>
      <c r="C923" s="1" t="s">
        <v>5312</v>
      </c>
      <c r="D923">
        <v>73</v>
      </c>
      <c r="E923" s="1" t="s">
        <v>5313</v>
      </c>
      <c r="F923">
        <v>19368</v>
      </c>
      <c r="G923">
        <f>logfile_10k_buffer_plc_execution_time__4[[#This Row],[Column6]]/logfile_10k_buffer_plc_execution_time__4[[#This Row],[Column2]]*100</f>
        <v>99.624504912298747</v>
      </c>
      <c r="H923" s="1">
        <f>logfile_10k_buffer_plc_execution_time__4[[#This Row],[Column4]]/logfile_10k_buffer_plc_execution_time__4[[#This Row],[Column2]]*100</f>
        <v>0.37549508770124995</v>
      </c>
    </row>
    <row r="924" spans="1:8" x14ac:dyDescent="0.3">
      <c r="A924" s="1" t="s">
        <v>25202</v>
      </c>
      <c r="B924">
        <v>19597</v>
      </c>
      <c r="C924" s="1" t="s">
        <v>5312</v>
      </c>
      <c r="D924">
        <v>73</v>
      </c>
      <c r="E924" s="1" t="s">
        <v>5313</v>
      </c>
      <c r="F924">
        <v>19524</v>
      </c>
      <c r="G924">
        <f>logfile_10k_buffer_plc_execution_time__4[[#This Row],[Column6]]/logfile_10k_buffer_plc_execution_time__4[[#This Row],[Column2]]*100</f>
        <v>99.627494004184314</v>
      </c>
      <c r="H924" s="1">
        <f>logfile_10k_buffer_plc_execution_time__4[[#This Row],[Column4]]/logfile_10k_buffer_plc_execution_time__4[[#This Row],[Column2]]*100</f>
        <v>0.37250599581568611</v>
      </c>
    </row>
    <row r="925" spans="1:8" x14ac:dyDescent="0.3">
      <c r="A925" s="1" t="s">
        <v>25202</v>
      </c>
      <c r="B925">
        <v>19342</v>
      </c>
      <c r="C925" s="1" t="s">
        <v>5312</v>
      </c>
      <c r="D925">
        <v>82</v>
      </c>
      <c r="E925" s="1" t="s">
        <v>5313</v>
      </c>
      <c r="F925">
        <v>19260</v>
      </c>
      <c r="G925">
        <f>logfile_10k_buffer_plc_execution_time__4[[#This Row],[Column6]]/logfile_10k_buffer_plc_execution_time__4[[#This Row],[Column2]]*100</f>
        <v>99.576052114569336</v>
      </c>
      <c r="H925" s="1">
        <f>logfile_10k_buffer_plc_execution_time__4[[#This Row],[Column4]]/logfile_10k_buffer_plc_execution_time__4[[#This Row],[Column2]]*100</f>
        <v>0.42394788543066902</v>
      </c>
    </row>
    <row r="926" spans="1:8" x14ac:dyDescent="0.3">
      <c r="A926" s="1" t="s">
        <v>25202</v>
      </c>
      <c r="B926">
        <v>19267</v>
      </c>
      <c r="C926" s="1" t="s">
        <v>5312</v>
      </c>
      <c r="D926">
        <v>71</v>
      </c>
      <c r="E926" s="1" t="s">
        <v>5313</v>
      </c>
      <c r="F926">
        <v>19196</v>
      </c>
      <c r="G926">
        <f>logfile_10k_buffer_plc_execution_time__4[[#This Row],[Column6]]/logfile_10k_buffer_plc_execution_time__4[[#This Row],[Column2]]*100</f>
        <v>99.631494264805113</v>
      </c>
      <c r="H926" s="1">
        <f>logfile_10k_buffer_plc_execution_time__4[[#This Row],[Column4]]/logfile_10k_buffer_plc_execution_time__4[[#This Row],[Column2]]*100</f>
        <v>0.36850573519489283</v>
      </c>
    </row>
    <row r="927" spans="1:8" x14ac:dyDescent="0.3">
      <c r="A927" s="1" t="s">
        <v>25202</v>
      </c>
      <c r="B927">
        <v>19311</v>
      </c>
      <c r="C927" s="1" t="s">
        <v>5312</v>
      </c>
      <c r="D927">
        <v>70</v>
      </c>
      <c r="E927" s="1" t="s">
        <v>5313</v>
      </c>
      <c r="F927">
        <v>19241</v>
      </c>
      <c r="G927">
        <f>logfile_10k_buffer_plc_execution_time__4[[#This Row],[Column6]]/logfile_10k_buffer_plc_execution_time__4[[#This Row],[Column2]]*100</f>
        <v>99.63751229868987</v>
      </c>
      <c r="H927" s="1">
        <f>logfile_10k_buffer_plc_execution_time__4[[#This Row],[Column4]]/logfile_10k_buffer_plc_execution_time__4[[#This Row],[Column2]]*100</f>
        <v>0.36248770131013408</v>
      </c>
    </row>
    <row r="928" spans="1:8" x14ac:dyDescent="0.3">
      <c r="A928" s="1" t="s">
        <v>25202</v>
      </c>
      <c r="B928">
        <v>19322</v>
      </c>
      <c r="C928" s="1" t="s">
        <v>5312</v>
      </c>
      <c r="D928">
        <v>76</v>
      </c>
      <c r="E928" s="1" t="s">
        <v>5313</v>
      </c>
      <c r="F928">
        <v>19246</v>
      </c>
      <c r="G928">
        <f>logfile_10k_buffer_plc_execution_time__4[[#This Row],[Column6]]/logfile_10k_buffer_plc_execution_time__4[[#This Row],[Column2]]*100</f>
        <v>99.606665976606976</v>
      </c>
      <c r="H928" s="1">
        <f>logfile_10k_buffer_plc_execution_time__4[[#This Row],[Column4]]/logfile_10k_buffer_plc_execution_time__4[[#This Row],[Column2]]*100</f>
        <v>0.39333402339302348</v>
      </c>
    </row>
    <row r="929" spans="1:8" x14ac:dyDescent="0.3">
      <c r="A929" s="1" t="s">
        <v>25202</v>
      </c>
      <c r="B929">
        <v>19382</v>
      </c>
      <c r="C929" s="1" t="s">
        <v>5312</v>
      </c>
      <c r="D929">
        <v>55</v>
      </c>
      <c r="E929" s="1" t="s">
        <v>5313</v>
      </c>
      <c r="F929">
        <v>19327</v>
      </c>
      <c r="G929">
        <f>logfile_10k_buffer_plc_execution_time__4[[#This Row],[Column6]]/logfile_10k_buffer_plc_execution_time__4[[#This Row],[Column2]]*100</f>
        <v>99.716231555051081</v>
      </c>
      <c r="H929" s="1">
        <f>logfile_10k_buffer_plc_execution_time__4[[#This Row],[Column4]]/logfile_10k_buffer_plc_execution_time__4[[#This Row],[Column2]]*100</f>
        <v>0.28376844494892167</v>
      </c>
    </row>
    <row r="930" spans="1:8" x14ac:dyDescent="0.3">
      <c r="A930" s="1" t="s">
        <v>25202</v>
      </c>
      <c r="B930">
        <v>19589</v>
      </c>
      <c r="C930" s="1" t="s">
        <v>5312</v>
      </c>
      <c r="D930">
        <v>67</v>
      </c>
      <c r="E930" s="1" t="s">
        <v>5313</v>
      </c>
      <c r="F930">
        <v>19522</v>
      </c>
      <c r="G930">
        <f>logfile_10k_buffer_plc_execution_time__4[[#This Row],[Column6]]/logfile_10k_buffer_plc_execution_time__4[[#This Row],[Column2]]*100</f>
        <v>99.657971310429332</v>
      </c>
      <c r="H930" s="1">
        <f>logfile_10k_buffer_plc_execution_time__4[[#This Row],[Column4]]/logfile_10k_buffer_plc_execution_time__4[[#This Row],[Column2]]*100</f>
        <v>0.34202868957067745</v>
      </c>
    </row>
    <row r="931" spans="1:8" x14ac:dyDescent="0.3">
      <c r="A931" s="1" t="s">
        <v>25203</v>
      </c>
      <c r="B931">
        <v>30465</v>
      </c>
      <c r="C931" s="1" t="s">
        <v>5312</v>
      </c>
      <c r="D931">
        <v>372</v>
      </c>
      <c r="E931" s="1" t="s">
        <v>5313</v>
      </c>
      <c r="F931">
        <v>30093</v>
      </c>
      <c r="G931">
        <f>logfile_10k_buffer_plc_execution_time__4[[#This Row],[Column6]]/logfile_10k_buffer_plc_execution_time__4[[#This Row],[Column2]]*100</f>
        <v>98.77892663712457</v>
      </c>
      <c r="H931" s="1">
        <f>logfile_10k_buffer_plc_execution_time__4[[#This Row],[Column4]]/logfile_10k_buffer_plc_execution_time__4[[#This Row],[Column2]]*100</f>
        <v>1.2210733628754309</v>
      </c>
    </row>
    <row r="932" spans="1:8" x14ac:dyDescent="0.3">
      <c r="A932" s="1" t="s">
        <v>25204</v>
      </c>
      <c r="B932">
        <v>25884</v>
      </c>
      <c r="C932" s="1" t="s">
        <v>5312</v>
      </c>
      <c r="D932">
        <v>281</v>
      </c>
      <c r="E932" s="1" t="s">
        <v>5313</v>
      </c>
      <c r="F932">
        <v>25603</v>
      </c>
      <c r="G932">
        <f>logfile_10k_buffer_plc_execution_time__4[[#This Row],[Column6]]/logfile_10k_buffer_plc_execution_time__4[[#This Row],[Column2]]*100</f>
        <v>98.914387266264868</v>
      </c>
      <c r="H932" s="1">
        <f>logfile_10k_buffer_plc_execution_time__4[[#This Row],[Column4]]/logfile_10k_buffer_plc_execution_time__4[[#This Row],[Column2]]*100</f>
        <v>1.085612733735126</v>
      </c>
    </row>
    <row r="933" spans="1:8" x14ac:dyDescent="0.3">
      <c r="A933" s="1" t="s">
        <v>25204</v>
      </c>
      <c r="B933">
        <v>19513</v>
      </c>
      <c r="C933" s="1" t="s">
        <v>5312</v>
      </c>
      <c r="D933">
        <v>106</v>
      </c>
      <c r="E933" s="1" t="s">
        <v>5313</v>
      </c>
      <c r="F933">
        <v>19407</v>
      </c>
      <c r="G933">
        <f>logfile_10k_buffer_plc_execution_time__4[[#This Row],[Column6]]/logfile_10k_buffer_plc_execution_time__4[[#This Row],[Column2]]*100</f>
        <v>99.456772408138164</v>
      </c>
      <c r="H933" s="1">
        <f>logfile_10k_buffer_plc_execution_time__4[[#This Row],[Column4]]/logfile_10k_buffer_plc_execution_time__4[[#This Row],[Column2]]*100</f>
        <v>0.54322759186183567</v>
      </c>
    </row>
    <row r="934" spans="1:8" x14ac:dyDescent="0.3">
      <c r="A934" s="1" t="s">
        <v>25204</v>
      </c>
      <c r="B934">
        <v>18805</v>
      </c>
      <c r="C934" s="1" t="s">
        <v>5312</v>
      </c>
      <c r="D934">
        <v>87</v>
      </c>
      <c r="E934" s="1" t="s">
        <v>5313</v>
      </c>
      <c r="F934">
        <v>18718</v>
      </c>
      <c r="G934">
        <f>logfile_10k_buffer_plc_execution_time__4[[#This Row],[Column6]]/logfile_10k_buffer_plc_execution_time__4[[#This Row],[Column2]]*100</f>
        <v>99.537357085881411</v>
      </c>
      <c r="H934" s="1">
        <f>logfile_10k_buffer_plc_execution_time__4[[#This Row],[Column4]]/logfile_10k_buffer_plc_execution_time__4[[#This Row],[Column2]]*100</f>
        <v>0.46264291411858549</v>
      </c>
    </row>
    <row r="935" spans="1:8" x14ac:dyDescent="0.3">
      <c r="A935" s="1" t="s">
        <v>25204</v>
      </c>
      <c r="B935">
        <v>18615</v>
      </c>
      <c r="C935" s="1" t="s">
        <v>5312</v>
      </c>
      <c r="D935">
        <v>100</v>
      </c>
      <c r="E935" s="1" t="s">
        <v>5313</v>
      </c>
      <c r="F935">
        <v>18515</v>
      </c>
      <c r="G935">
        <f>logfile_10k_buffer_plc_execution_time__4[[#This Row],[Column6]]/logfile_10k_buffer_plc_execution_time__4[[#This Row],[Column2]]*100</f>
        <v>99.46279881815741</v>
      </c>
      <c r="H935" s="1">
        <f>logfile_10k_buffer_plc_execution_time__4[[#This Row],[Column4]]/logfile_10k_buffer_plc_execution_time__4[[#This Row],[Column2]]*100</f>
        <v>0.53720118184260013</v>
      </c>
    </row>
    <row r="936" spans="1:8" x14ac:dyDescent="0.3">
      <c r="A936" s="1" t="s">
        <v>25204</v>
      </c>
      <c r="B936">
        <v>18700</v>
      </c>
      <c r="C936" s="1" t="s">
        <v>5312</v>
      </c>
      <c r="D936">
        <v>93</v>
      </c>
      <c r="E936" s="1" t="s">
        <v>5313</v>
      </c>
      <c r="F936">
        <v>18607</v>
      </c>
      <c r="G936">
        <f>logfile_10k_buffer_plc_execution_time__4[[#This Row],[Column6]]/logfile_10k_buffer_plc_execution_time__4[[#This Row],[Column2]]*100</f>
        <v>99.502673796791441</v>
      </c>
      <c r="H936" s="1">
        <f>logfile_10k_buffer_plc_execution_time__4[[#This Row],[Column4]]/logfile_10k_buffer_plc_execution_time__4[[#This Row],[Column2]]*100</f>
        <v>0.49732620320855614</v>
      </c>
    </row>
    <row r="937" spans="1:8" x14ac:dyDescent="0.3">
      <c r="A937" s="1" t="s">
        <v>25204</v>
      </c>
      <c r="B937">
        <v>18600</v>
      </c>
      <c r="C937" s="1" t="s">
        <v>5312</v>
      </c>
      <c r="D937">
        <v>80</v>
      </c>
      <c r="E937" s="1" t="s">
        <v>5313</v>
      </c>
      <c r="F937">
        <v>18520</v>
      </c>
      <c r="G937">
        <f>logfile_10k_buffer_plc_execution_time__4[[#This Row],[Column6]]/logfile_10k_buffer_plc_execution_time__4[[#This Row],[Column2]]*100</f>
        <v>99.569892473118287</v>
      </c>
      <c r="H937" s="1">
        <f>logfile_10k_buffer_plc_execution_time__4[[#This Row],[Column4]]/logfile_10k_buffer_plc_execution_time__4[[#This Row],[Column2]]*100</f>
        <v>0.43010752688172044</v>
      </c>
    </row>
    <row r="938" spans="1:8" x14ac:dyDescent="0.3">
      <c r="A938" s="1" t="s">
        <v>25204</v>
      </c>
      <c r="B938">
        <v>18446</v>
      </c>
      <c r="C938" s="1" t="s">
        <v>5312</v>
      </c>
      <c r="D938">
        <v>82</v>
      </c>
      <c r="E938" s="1" t="s">
        <v>5313</v>
      </c>
      <c r="F938">
        <v>18364</v>
      </c>
      <c r="G938">
        <f>logfile_10k_buffer_plc_execution_time__4[[#This Row],[Column6]]/logfile_10k_buffer_plc_execution_time__4[[#This Row],[Column2]]*100</f>
        <v>99.555459178141604</v>
      </c>
      <c r="H938" s="1">
        <f>logfile_10k_buffer_plc_execution_time__4[[#This Row],[Column4]]/logfile_10k_buffer_plc_execution_time__4[[#This Row],[Column2]]*100</f>
        <v>0.44454082185839749</v>
      </c>
    </row>
    <row r="939" spans="1:8" x14ac:dyDescent="0.3">
      <c r="A939" s="1" t="s">
        <v>25204</v>
      </c>
      <c r="B939">
        <v>18391</v>
      </c>
      <c r="C939" s="1" t="s">
        <v>5312</v>
      </c>
      <c r="D939">
        <v>85</v>
      </c>
      <c r="E939" s="1" t="s">
        <v>5313</v>
      </c>
      <c r="F939">
        <v>18306</v>
      </c>
      <c r="G939">
        <f>logfile_10k_buffer_plc_execution_time__4[[#This Row],[Column6]]/logfile_10k_buffer_plc_execution_time__4[[#This Row],[Column2]]*100</f>
        <v>99.53781741069001</v>
      </c>
      <c r="H939" s="1">
        <f>logfile_10k_buffer_plc_execution_time__4[[#This Row],[Column4]]/logfile_10k_buffer_plc_execution_time__4[[#This Row],[Column2]]*100</f>
        <v>0.46218258930998862</v>
      </c>
    </row>
    <row r="940" spans="1:8" x14ac:dyDescent="0.3">
      <c r="A940" s="1" t="s">
        <v>25204</v>
      </c>
      <c r="B940">
        <v>37135</v>
      </c>
      <c r="C940" s="1" t="s">
        <v>5312</v>
      </c>
      <c r="D940">
        <v>103</v>
      </c>
      <c r="E940" s="1" t="s">
        <v>5313</v>
      </c>
      <c r="F940">
        <v>37032</v>
      </c>
      <c r="G940">
        <f>logfile_10k_buffer_plc_execution_time__4[[#This Row],[Column6]]/logfile_10k_buffer_plc_execution_time__4[[#This Row],[Column2]]*100</f>
        <v>99.722633634037976</v>
      </c>
      <c r="H940" s="1">
        <f>logfile_10k_buffer_plc_execution_time__4[[#This Row],[Column4]]/logfile_10k_buffer_plc_execution_time__4[[#This Row],[Column2]]*100</f>
        <v>0.2773663659620304</v>
      </c>
    </row>
    <row r="941" spans="1:8" x14ac:dyDescent="0.3">
      <c r="A941" s="1" t="s">
        <v>25204</v>
      </c>
      <c r="B941">
        <v>21702</v>
      </c>
      <c r="C941" s="1" t="s">
        <v>5312</v>
      </c>
      <c r="D941">
        <v>141</v>
      </c>
      <c r="E941" s="1" t="s">
        <v>5313</v>
      </c>
      <c r="F941">
        <v>21561</v>
      </c>
      <c r="G941">
        <f>logfile_10k_buffer_plc_execution_time__4[[#This Row],[Column6]]/logfile_10k_buffer_plc_execution_time__4[[#This Row],[Column2]]*100</f>
        <v>99.350290295825275</v>
      </c>
      <c r="H941" s="1">
        <f>logfile_10k_buffer_plc_execution_time__4[[#This Row],[Column4]]/logfile_10k_buffer_plc_execution_time__4[[#This Row],[Column2]]*100</f>
        <v>0.64970970417473051</v>
      </c>
    </row>
    <row r="942" spans="1:8" x14ac:dyDescent="0.3">
      <c r="A942" s="1" t="s">
        <v>25204</v>
      </c>
      <c r="B942">
        <v>19624</v>
      </c>
      <c r="C942" s="1" t="s">
        <v>5312</v>
      </c>
      <c r="D942">
        <v>82</v>
      </c>
      <c r="E942" s="1" t="s">
        <v>5313</v>
      </c>
      <c r="F942">
        <v>19542</v>
      </c>
      <c r="G942">
        <f>logfile_10k_buffer_plc_execution_time__4[[#This Row],[Column6]]/logfile_10k_buffer_plc_execution_time__4[[#This Row],[Column2]]*100</f>
        <v>99.582144313086019</v>
      </c>
      <c r="H942" s="1">
        <f>logfile_10k_buffer_plc_execution_time__4[[#This Row],[Column4]]/logfile_10k_buffer_plc_execution_time__4[[#This Row],[Column2]]*100</f>
        <v>0.41785568691398284</v>
      </c>
    </row>
    <row r="943" spans="1:8" x14ac:dyDescent="0.3">
      <c r="A943" s="1" t="s">
        <v>25204</v>
      </c>
      <c r="B943">
        <v>20679</v>
      </c>
      <c r="C943" s="1" t="s">
        <v>5312</v>
      </c>
      <c r="D943">
        <v>227</v>
      </c>
      <c r="E943" s="1" t="s">
        <v>5313</v>
      </c>
      <c r="F943">
        <v>20452</v>
      </c>
      <c r="G943">
        <f>logfile_10k_buffer_plc_execution_time__4[[#This Row],[Column6]]/logfile_10k_buffer_plc_execution_time__4[[#This Row],[Column2]]*100</f>
        <v>98.902268001354031</v>
      </c>
      <c r="H943" s="1">
        <f>logfile_10k_buffer_plc_execution_time__4[[#This Row],[Column4]]/logfile_10k_buffer_plc_execution_time__4[[#This Row],[Column2]]*100</f>
        <v>1.0977319986459693</v>
      </c>
    </row>
    <row r="944" spans="1:8" x14ac:dyDescent="0.3">
      <c r="A944" s="1" t="s">
        <v>25204</v>
      </c>
      <c r="B944">
        <v>19894</v>
      </c>
      <c r="C944" s="1" t="s">
        <v>5312</v>
      </c>
      <c r="D944">
        <v>78</v>
      </c>
      <c r="E944" s="1" t="s">
        <v>5313</v>
      </c>
      <c r="F944">
        <v>19816</v>
      </c>
      <c r="G944">
        <f>logfile_10k_buffer_plc_execution_time__4[[#This Row],[Column6]]/logfile_10k_buffer_plc_execution_time__4[[#This Row],[Column2]]*100</f>
        <v>99.607921986528609</v>
      </c>
      <c r="H944" s="1">
        <f>logfile_10k_buffer_plc_execution_time__4[[#This Row],[Column4]]/logfile_10k_buffer_plc_execution_time__4[[#This Row],[Column2]]*100</f>
        <v>0.39207801347139842</v>
      </c>
    </row>
    <row r="945" spans="1:8" x14ac:dyDescent="0.3">
      <c r="A945" s="1" t="s">
        <v>25204</v>
      </c>
      <c r="B945">
        <v>23201</v>
      </c>
      <c r="C945" s="1" t="s">
        <v>5312</v>
      </c>
      <c r="D945">
        <v>96</v>
      </c>
      <c r="E945" s="1" t="s">
        <v>5313</v>
      </c>
      <c r="F945">
        <v>23105</v>
      </c>
      <c r="G945">
        <f>logfile_10k_buffer_plc_execution_time__4[[#This Row],[Column6]]/logfile_10k_buffer_plc_execution_time__4[[#This Row],[Column2]]*100</f>
        <v>99.586224731692596</v>
      </c>
      <c r="H945" s="1">
        <f>logfile_10k_buffer_plc_execution_time__4[[#This Row],[Column4]]/logfile_10k_buffer_plc_execution_time__4[[#This Row],[Column2]]*100</f>
        <v>0.41377526830740052</v>
      </c>
    </row>
    <row r="946" spans="1:8" x14ac:dyDescent="0.3">
      <c r="A946" s="1" t="s">
        <v>25204</v>
      </c>
      <c r="B946">
        <v>22892</v>
      </c>
      <c r="C946" s="1" t="s">
        <v>5312</v>
      </c>
      <c r="D946">
        <v>161</v>
      </c>
      <c r="E946" s="1" t="s">
        <v>5313</v>
      </c>
      <c r="F946">
        <v>22731</v>
      </c>
      <c r="G946">
        <f>logfile_10k_buffer_plc_execution_time__4[[#This Row],[Column6]]/logfile_10k_buffer_plc_execution_time__4[[#This Row],[Column2]]*100</f>
        <v>99.296697536257199</v>
      </c>
      <c r="H946" s="1">
        <f>logfile_10k_buffer_plc_execution_time__4[[#This Row],[Column4]]/logfile_10k_buffer_plc_execution_time__4[[#This Row],[Column2]]*100</f>
        <v>0.70330246374279226</v>
      </c>
    </row>
    <row r="947" spans="1:8" x14ac:dyDescent="0.3">
      <c r="A947" s="1" t="s">
        <v>25204</v>
      </c>
      <c r="B947">
        <v>19212</v>
      </c>
      <c r="C947" s="1" t="s">
        <v>5312</v>
      </c>
      <c r="D947">
        <v>78</v>
      </c>
      <c r="E947" s="1" t="s">
        <v>5313</v>
      </c>
      <c r="F947">
        <v>19134</v>
      </c>
      <c r="G947">
        <f>logfile_10k_buffer_plc_execution_time__4[[#This Row],[Column6]]/logfile_10k_buffer_plc_execution_time__4[[#This Row],[Column2]]*100</f>
        <v>99.594003747657709</v>
      </c>
      <c r="H947" s="1">
        <f>logfile_10k_buffer_plc_execution_time__4[[#This Row],[Column4]]/logfile_10k_buffer_plc_execution_time__4[[#This Row],[Column2]]*100</f>
        <v>0.40599625234228609</v>
      </c>
    </row>
    <row r="948" spans="1:8" x14ac:dyDescent="0.3">
      <c r="A948" s="1" t="s">
        <v>25204</v>
      </c>
      <c r="B948">
        <v>18633</v>
      </c>
      <c r="C948" s="1" t="s">
        <v>5312</v>
      </c>
      <c r="D948">
        <v>70</v>
      </c>
      <c r="E948" s="1" t="s">
        <v>5313</v>
      </c>
      <c r="F948">
        <v>18563</v>
      </c>
      <c r="G948">
        <f>logfile_10k_buffer_plc_execution_time__4[[#This Row],[Column6]]/logfile_10k_buffer_plc_execution_time__4[[#This Row],[Column2]]*100</f>
        <v>99.624322438684061</v>
      </c>
      <c r="H948" s="1">
        <f>logfile_10k_buffer_plc_execution_time__4[[#This Row],[Column4]]/logfile_10k_buffer_plc_execution_time__4[[#This Row],[Column2]]*100</f>
        <v>0.37567756131594482</v>
      </c>
    </row>
    <row r="949" spans="1:8" x14ac:dyDescent="0.3">
      <c r="A949" s="1" t="s">
        <v>25204</v>
      </c>
      <c r="B949">
        <v>18833</v>
      </c>
      <c r="C949" s="1" t="s">
        <v>5312</v>
      </c>
      <c r="D949">
        <v>81</v>
      </c>
      <c r="E949" s="1" t="s">
        <v>5313</v>
      </c>
      <c r="F949">
        <v>18752</v>
      </c>
      <c r="G949">
        <f>logfile_10k_buffer_plc_execution_time__4[[#This Row],[Column6]]/logfile_10k_buffer_plc_execution_time__4[[#This Row],[Column2]]*100</f>
        <v>99.569903892104278</v>
      </c>
      <c r="H949" s="1">
        <f>logfile_10k_buffer_plc_execution_time__4[[#This Row],[Column4]]/logfile_10k_buffer_plc_execution_time__4[[#This Row],[Column2]]*100</f>
        <v>0.43009610789571495</v>
      </c>
    </row>
    <row r="950" spans="1:8" x14ac:dyDescent="0.3">
      <c r="A950" s="1" t="s">
        <v>25204</v>
      </c>
      <c r="B950">
        <v>18636</v>
      </c>
      <c r="C950" s="1" t="s">
        <v>5312</v>
      </c>
      <c r="D950">
        <v>67</v>
      </c>
      <c r="E950" s="1" t="s">
        <v>5313</v>
      </c>
      <c r="F950">
        <v>18569</v>
      </c>
      <c r="G950">
        <f>logfile_10k_buffer_plc_execution_time__4[[#This Row],[Column6]]/logfile_10k_buffer_plc_execution_time__4[[#This Row],[Column2]]*100</f>
        <v>99.640480789869073</v>
      </c>
      <c r="H950" s="1">
        <f>logfile_10k_buffer_plc_execution_time__4[[#This Row],[Column4]]/logfile_10k_buffer_plc_execution_time__4[[#This Row],[Column2]]*100</f>
        <v>0.35951921013092941</v>
      </c>
    </row>
    <row r="951" spans="1:8" x14ac:dyDescent="0.3">
      <c r="A951" s="1" t="s">
        <v>25204</v>
      </c>
      <c r="B951">
        <v>18311</v>
      </c>
      <c r="C951" s="1" t="s">
        <v>5312</v>
      </c>
      <c r="D951">
        <v>68</v>
      </c>
      <c r="E951" s="1" t="s">
        <v>5313</v>
      </c>
      <c r="F951">
        <v>18243</v>
      </c>
      <c r="G951">
        <f>logfile_10k_buffer_plc_execution_time__4[[#This Row],[Column6]]/logfile_10k_buffer_plc_execution_time__4[[#This Row],[Column2]]*100</f>
        <v>99.628638523292011</v>
      </c>
      <c r="H951" s="1">
        <f>logfile_10k_buffer_plc_execution_time__4[[#This Row],[Column4]]/logfile_10k_buffer_plc_execution_time__4[[#This Row],[Column2]]*100</f>
        <v>0.37136147670798975</v>
      </c>
    </row>
    <row r="952" spans="1:8" x14ac:dyDescent="0.3">
      <c r="A952" s="1" t="s">
        <v>25204</v>
      </c>
      <c r="B952">
        <v>18450</v>
      </c>
      <c r="C952" s="1" t="s">
        <v>5312</v>
      </c>
      <c r="D952">
        <v>73</v>
      </c>
      <c r="E952" s="1" t="s">
        <v>5313</v>
      </c>
      <c r="F952">
        <v>18377</v>
      </c>
      <c r="G952">
        <f>logfile_10k_buffer_plc_execution_time__4[[#This Row],[Column6]]/logfile_10k_buffer_plc_execution_time__4[[#This Row],[Column2]]*100</f>
        <v>99.604336043360433</v>
      </c>
      <c r="H952" s="1">
        <f>logfile_10k_buffer_plc_execution_time__4[[#This Row],[Column4]]/logfile_10k_buffer_plc_execution_time__4[[#This Row],[Column2]]*100</f>
        <v>0.39566395663956644</v>
      </c>
    </row>
    <row r="953" spans="1:8" x14ac:dyDescent="0.3">
      <c r="A953" s="1" t="s">
        <v>25204</v>
      </c>
      <c r="B953">
        <v>18259</v>
      </c>
      <c r="C953" s="1" t="s">
        <v>5312</v>
      </c>
      <c r="D953">
        <v>75</v>
      </c>
      <c r="E953" s="1" t="s">
        <v>5313</v>
      </c>
      <c r="F953">
        <v>18184</v>
      </c>
      <c r="G953">
        <f>logfile_10k_buffer_plc_execution_time__4[[#This Row],[Column6]]/logfile_10k_buffer_plc_execution_time__4[[#This Row],[Column2]]*100</f>
        <v>99.5892436606605</v>
      </c>
      <c r="H953" s="1">
        <f>logfile_10k_buffer_plc_execution_time__4[[#This Row],[Column4]]/logfile_10k_buffer_plc_execution_time__4[[#This Row],[Column2]]*100</f>
        <v>0.41075633933950378</v>
      </c>
    </row>
    <row r="954" spans="1:8" x14ac:dyDescent="0.3">
      <c r="A954" s="1" t="s">
        <v>25204</v>
      </c>
      <c r="B954">
        <v>18168</v>
      </c>
      <c r="C954" s="1" t="s">
        <v>5312</v>
      </c>
      <c r="D954">
        <v>82</v>
      </c>
      <c r="E954" s="1" t="s">
        <v>5313</v>
      </c>
      <c r="F954">
        <v>18086</v>
      </c>
      <c r="G954">
        <f>logfile_10k_buffer_plc_execution_time__4[[#This Row],[Column6]]/logfile_10k_buffer_plc_execution_time__4[[#This Row],[Column2]]*100</f>
        <v>99.548656979304269</v>
      </c>
      <c r="H954" s="1">
        <f>logfile_10k_buffer_plc_execution_time__4[[#This Row],[Column4]]/logfile_10k_buffer_plc_execution_time__4[[#This Row],[Column2]]*100</f>
        <v>0.45134302069572879</v>
      </c>
    </row>
    <row r="955" spans="1:8" x14ac:dyDescent="0.3">
      <c r="A955" s="1" t="s">
        <v>25204</v>
      </c>
      <c r="B955">
        <v>18554</v>
      </c>
      <c r="C955" s="1" t="s">
        <v>5312</v>
      </c>
      <c r="D955">
        <v>80</v>
      </c>
      <c r="E955" s="1" t="s">
        <v>5313</v>
      </c>
      <c r="F955">
        <v>18474</v>
      </c>
      <c r="G955">
        <f>logfile_10k_buffer_plc_execution_time__4[[#This Row],[Column6]]/logfile_10k_buffer_plc_execution_time__4[[#This Row],[Column2]]*100</f>
        <v>99.568826129136582</v>
      </c>
      <c r="H955" s="1">
        <f>logfile_10k_buffer_plc_execution_time__4[[#This Row],[Column4]]/logfile_10k_buffer_plc_execution_time__4[[#This Row],[Column2]]*100</f>
        <v>0.43117387086342568</v>
      </c>
    </row>
    <row r="956" spans="1:8" x14ac:dyDescent="0.3">
      <c r="A956" s="1" t="s">
        <v>25204</v>
      </c>
      <c r="B956">
        <v>18434</v>
      </c>
      <c r="C956" s="1" t="s">
        <v>5312</v>
      </c>
      <c r="D956">
        <v>74</v>
      </c>
      <c r="E956" s="1" t="s">
        <v>5313</v>
      </c>
      <c r="F956">
        <v>18360</v>
      </c>
      <c r="G956">
        <f>logfile_10k_buffer_plc_execution_time__4[[#This Row],[Column6]]/logfile_10k_buffer_plc_execution_time__4[[#This Row],[Column2]]*100</f>
        <v>99.598567863730054</v>
      </c>
      <c r="H956" s="1">
        <f>logfile_10k_buffer_plc_execution_time__4[[#This Row],[Column4]]/logfile_10k_buffer_plc_execution_time__4[[#This Row],[Column2]]*100</f>
        <v>0.40143213626993596</v>
      </c>
    </row>
    <row r="957" spans="1:8" x14ac:dyDescent="0.3">
      <c r="A957" s="1" t="s">
        <v>25204</v>
      </c>
      <c r="B957">
        <v>18460</v>
      </c>
      <c r="C957" s="1" t="s">
        <v>5312</v>
      </c>
      <c r="D957">
        <v>66</v>
      </c>
      <c r="E957" s="1" t="s">
        <v>5313</v>
      </c>
      <c r="F957">
        <v>18394</v>
      </c>
      <c r="G957">
        <f>logfile_10k_buffer_plc_execution_time__4[[#This Row],[Column6]]/logfile_10k_buffer_plc_execution_time__4[[#This Row],[Column2]]*100</f>
        <v>99.642470205850486</v>
      </c>
      <c r="H957" s="1">
        <f>logfile_10k_buffer_plc_execution_time__4[[#This Row],[Column4]]/logfile_10k_buffer_plc_execution_time__4[[#This Row],[Column2]]*100</f>
        <v>0.35752979414951247</v>
      </c>
    </row>
    <row r="958" spans="1:8" x14ac:dyDescent="0.3">
      <c r="A958" s="1" t="s">
        <v>25204</v>
      </c>
      <c r="B958">
        <v>18476</v>
      </c>
      <c r="C958" s="1" t="s">
        <v>5312</v>
      </c>
      <c r="D958">
        <v>76</v>
      </c>
      <c r="E958" s="1" t="s">
        <v>5313</v>
      </c>
      <c r="F958">
        <v>18400</v>
      </c>
      <c r="G958">
        <f>logfile_10k_buffer_plc_execution_time__4[[#This Row],[Column6]]/logfile_10k_buffer_plc_execution_time__4[[#This Row],[Column2]]*100</f>
        <v>99.588655553150033</v>
      </c>
      <c r="H958" s="1">
        <f>logfile_10k_buffer_plc_execution_time__4[[#This Row],[Column4]]/logfile_10k_buffer_plc_execution_time__4[[#This Row],[Column2]]*100</f>
        <v>0.41134444684996757</v>
      </c>
    </row>
    <row r="959" spans="1:8" x14ac:dyDescent="0.3">
      <c r="A959" s="1" t="s">
        <v>25204</v>
      </c>
      <c r="B959">
        <v>18332</v>
      </c>
      <c r="C959" s="1" t="s">
        <v>5312</v>
      </c>
      <c r="D959">
        <v>74</v>
      </c>
      <c r="E959" s="1" t="s">
        <v>5313</v>
      </c>
      <c r="F959">
        <v>18258</v>
      </c>
      <c r="G959">
        <f>logfile_10k_buffer_plc_execution_time__4[[#This Row],[Column6]]/logfile_10k_buffer_plc_execution_time__4[[#This Row],[Column2]]*100</f>
        <v>99.596334278856645</v>
      </c>
      <c r="H959" s="1">
        <f>logfile_10k_buffer_plc_execution_time__4[[#This Row],[Column4]]/logfile_10k_buffer_plc_execution_time__4[[#This Row],[Column2]]*100</f>
        <v>0.40366572114335592</v>
      </c>
    </row>
    <row r="960" spans="1:8" x14ac:dyDescent="0.3">
      <c r="A960" s="1" t="s">
        <v>25204</v>
      </c>
      <c r="B960">
        <v>18666</v>
      </c>
      <c r="C960" s="1" t="s">
        <v>5312</v>
      </c>
      <c r="D960">
        <v>80</v>
      </c>
      <c r="E960" s="1" t="s">
        <v>5313</v>
      </c>
      <c r="F960">
        <v>18586</v>
      </c>
      <c r="G960">
        <f>logfile_10k_buffer_plc_execution_time__4[[#This Row],[Column6]]/logfile_10k_buffer_plc_execution_time__4[[#This Row],[Column2]]*100</f>
        <v>99.571413264759457</v>
      </c>
      <c r="H960" s="1">
        <f>logfile_10k_buffer_plc_execution_time__4[[#This Row],[Column4]]/logfile_10k_buffer_plc_execution_time__4[[#This Row],[Column2]]*100</f>
        <v>0.4285867352405443</v>
      </c>
    </row>
    <row r="961" spans="1:8" x14ac:dyDescent="0.3">
      <c r="A961" s="1" t="s">
        <v>25204</v>
      </c>
      <c r="B961">
        <v>18543</v>
      </c>
      <c r="C961" s="1" t="s">
        <v>5312</v>
      </c>
      <c r="D961">
        <v>85</v>
      </c>
      <c r="E961" s="1" t="s">
        <v>5313</v>
      </c>
      <c r="F961">
        <v>18458</v>
      </c>
      <c r="G961">
        <f>logfile_10k_buffer_plc_execution_time__4[[#This Row],[Column6]]/logfile_10k_buffer_plc_execution_time__4[[#This Row],[Column2]]*100</f>
        <v>99.541605996872136</v>
      </c>
      <c r="H961" s="1">
        <f>logfile_10k_buffer_plc_execution_time__4[[#This Row],[Column4]]/logfile_10k_buffer_plc_execution_time__4[[#This Row],[Column2]]*100</f>
        <v>0.45839400312786499</v>
      </c>
    </row>
    <row r="962" spans="1:8" x14ac:dyDescent="0.3">
      <c r="A962" s="1" t="s">
        <v>25205</v>
      </c>
      <c r="B962">
        <v>20470</v>
      </c>
      <c r="C962" s="1" t="s">
        <v>5312</v>
      </c>
      <c r="D962">
        <v>146</v>
      </c>
      <c r="E962" s="1" t="s">
        <v>5313</v>
      </c>
      <c r="F962">
        <v>20324</v>
      </c>
      <c r="G962">
        <f>logfile_10k_buffer_plc_execution_time__4[[#This Row],[Column6]]/logfile_10k_buffer_plc_execution_time__4[[#This Row],[Column2]]*100</f>
        <v>99.286761113825108</v>
      </c>
      <c r="H962" s="1">
        <f>logfile_10k_buffer_plc_execution_time__4[[#This Row],[Column4]]/logfile_10k_buffer_plc_execution_time__4[[#This Row],[Column2]]*100</f>
        <v>0.71323888617489006</v>
      </c>
    </row>
    <row r="963" spans="1:8" x14ac:dyDescent="0.3">
      <c r="A963" s="1" t="s">
        <v>25205</v>
      </c>
      <c r="B963">
        <v>18530</v>
      </c>
      <c r="C963" s="1" t="s">
        <v>5312</v>
      </c>
      <c r="D963">
        <v>89</v>
      </c>
      <c r="E963" s="1" t="s">
        <v>5313</v>
      </c>
      <c r="F963">
        <v>18441</v>
      </c>
      <c r="G963">
        <f>logfile_10k_buffer_plc_execution_time__4[[#This Row],[Column6]]/logfile_10k_buffer_plc_execution_time__4[[#This Row],[Column2]]*100</f>
        <v>99.519697787371825</v>
      </c>
      <c r="H963" s="1">
        <f>logfile_10k_buffer_plc_execution_time__4[[#This Row],[Column4]]/logfile_10k_buffer_plc_execution_time__4[[#This Row],[Column2]]*100</f>
        <v>0.48030221262817052</v>
      </c>
    </row>
    <row r="964" spans="1:8" x14ac:dyDescent="0.3">
      <c r="A964" s="1" t="s">
        <v>25205</v>
      </c>
      <c r="B964">
        <v>18702</v>
      </c>
      <c r="C964" s="1" t="s">
        <v>5312</v>
      </c>
      <c r="D964">
        <v>80</v>
      </c>
      <c r="E964" s="1" t="s">
        <v>5313</v>
      </c>
      <c r="F964">
        <v>18622</v>
      </c>
      <c r="G964">
        <f>logfile_10k_buffer_plc_execution_time__4[[#This Row],[Column6]]/logfile_10k_buffer_plc_execution_time__4[[#This Row],[Column2]]*100</f>
        <v>99.572238263287346</v>
      </c>
      <c r="H964" s="1">
        <f>logfile_10k_buffer_plc_execution_time__4[[#This Row],[Column4]]/logfile_10k_buffer_plc_execution_time__4[[#This Row],[Column2]]*100</f>
        <v>0.42776173671265105</v>
      </c>
    </row>
    <row r="965" spans="1:8" x14ac:dyDescent="0.3">
      <c r="A965" s="1" t="s">
        <v>25205</v>
      </c>
      <c r="B965">
        <v>18340</v>
      </c>
      <c r="C965" s="1" t="s">
        <v>5312</v>
      </c>
      <c r="D965">
        <v>60</v>
      </c>
      <c r="E965" s="1" t="s">
        <v>5313</v>
      </c>
      <c r="F965">
        <v>18280</v>
      </c>
      <c r="G965">
        <f>logfile_10k_buffer_plc_execution_time__4[[#This Row],[Column6]]/logfile_10k_buffer_plc_execution_time__4[[#This Row],[Column2]]*100</f>
        <v>99.672846237731733</v>
      </c>
      <c r="H965" s="1">
        <f>logfile_10k_buffer_plc_execution_time__4[[#This Row],[Column4]]/logfile_10k_buffer_plc_execution_time__4[[#This Row],[Column2]]*100</f>
        <v>0.32715376226826609</v>
      </c>
    </row>
    <row r="966" spans="1:8" x14ac:dyDescent="0.3">
      <c r="A966" s="1" t="s">
        <v>25205</v>
      </c>
      <c r="B966">
        <v>18523</v>
      </c>
      <c r="C966" s="1" t="s">
        <v>5312</v>
      </c>
      <c r="D966">
        <v>68</v>
      </c>
      <c r="E966" s="1" t="s">
        <v>5313</v>
      </c>
      <c r="F966">
        <v>18455</v>
      </c>
      <c r="G966">
        <f>logfile_10k_buffer_plc_execution_time__4[[#This Row],[Column6]]/logfile_10k_buffer_plc_execution_time__4[[#This Row],[Column2]]*100</f>
        <v>99.632888840900506</v>
      </c>
      <c r="H966" s="1">
        <f>logfile_10k_buffer_plc_execution_time__4[[#This Row],[Column4]]/logfile_10k_buffer_plc_execution_time__4[[#This Row],[Column2]]*100</f>
        <v>0.36711115909949793</v>
      </c>
    </row>
    <row r="967" spans="1:8" x14ac:dyDescent="0.3">
      <c r="A967" s="1" t="s">
        <v>25205</v>
      </c>
      <c r="B967">
        <v>18168</v>
      </c>
      <c r="C967" s="1" t="s">
        <v>5312</v>
      </c>
      <c r="D967">
        <v>66</v>
      </c>
      <c r="E967" s="1" t="s">
        <v>5313</v>
      </c>
      <c r="F967">
        <v>18102</v>
      </c>
      <c r="G967">
        <f>logfile_10k_buffer_plc_execution_time__4[[#This Row],[Column6]]/logfile_10k_buffer_plc_execution_time__4[[#This Row],[Column2]]*100</f>
        <v>99.636723910171725</v>
      </c>
      <c r="H967" s="1">
        <f>logfile_10k_buffer_plc_execution_time__4[[#This Row],[Column4]]/logfile_10k_buffer_plc_execution_time__4[[#This Row],[Column2]]*100</f>
        <v>0.36327608982826948</v>
      </c>
    </row>
    <row r="968" spans="1:8" x14ac:dyDescent="0.3">
      <c r="A968" s="1" t="s">
        <v>25205</v>
      </c>
      <c r="B968">
        <v>18686</v>
      </c>
      <c r="C968" s="1" t="s">
        <v>5312</v>
      </c>
      <c r="D968">
        <v>72</v>
      </c>
      <c r="E968" s="1" t="s">
        <v>5313</v>
      </c>
      <c r="F968">
        <v>18614</v>
      </c>
      <c r="G968">
        <f>logfile_10k_buffer_plc_execution_time__4[[#This Row],[Column6]]/logfile_10k_buffer_plc_execution_time__4[[#This Row],[Column2]]*100</f>
        <v>99.614684790752435</v>
      </c>
      <c r="H968" s="1">
        <f>logfile_10k_buffer_plc_execution_time__4[[#This Row],[Column4]]/logfile_10k_buffer_plc_execution_time__4[[#This Row],[Column2]]*100</f>
        <v>0.38531520924756502</v>
      </c>
    </row>
    <row r="969" spans="1:8" x14ac:dyDescent="0.3">
      <c r="A969" s="1" t="s">
        <v>25205</v>
      </c>
      <c r="B969">
        <v>19264</v>
      </c>
      <c r="C969" s="1" t="s">
        <v>5312</v>
      </c>
      <c r="D969">
        <v>63</v>
      </c>
      <c r="E969" s="1" t="s">
        <v>5313</v>
      </c>
      <c r="F969">
        <v>19201</v>
      </c>
      <c r="G969">
        <f>logfile_10k_buffer_plc_execution_time__4[[#This Row],[Column6]]/logfile_10k_buffer_plc_execution_time__4[[#This Row],[Column2]]*100</f>
        <v>99.672965116279073</v>
      </c>
      <c r="H969" s="1">
        <f>logfile_10k_buffer_plc_execution_time__4[[#This Row],[Column4]]/logfile_10k_buffer_plc_execution_time__4[[#This Row],[Column2]]*100</f>
        <v>0.32703488372093026</v>
      </c>
    </row>
    <row r="970" spans="1:8" x14ac:dyDescent="0.3">
      <c r="A970" s="1" t="s">
        <v>25205</v>
      </c>
      <c r="B970">
        <v>18481</v>
      </c>
      <c r="C970" s="1" t="s">
        <v>5312</v>
      </c>
      <c r="D970">
        <v>68</v>
      </c>
      <c r="E970" s="1" t="s">
        <v>5313</v>
      </c>
      <c r="F970">
        <v>18413</v>
      </c>
      <c r="G970">
        <f>logfile_10k_buffer_plc_execution_time__4[[#This Row],[Column6]]/logfile_10k_buffer_plc_execution_time__4[[#This Row],[Column2]]*100</f>
        <v>99.632054542503113</v>
      </c>
      <c r="H970" s="1">
        <f>logfile_10k_buffer_plc_execution_time__4[[#This Row],[Column4]]/logfile_10k_buffer_plc_execution_time__4[[#This Row],[Column2]]*100</f>
        <v>0.36794545749688873</v>
      </c>
    </row>
    <row r="971" spans="1:8" x14ac:dyDescent="0.3">
      <c r="A971" s="1" t="s">
        <v>25205</v>
      </c>
      <c r="B971">
        <v>18421</v>
      </c>
      <c r="C971" s="1" t="s">
        <v>5312</v>
      </c>
      <c r="D971">
        <v>65</v>
      </c>
      <c r="E971" s="1" t="s">
        <v>5313</v>
      </c>
      <c r="F971">
        <v>18356</v>
      </c>
      <c r="G971">
        <f>logfile_10k_buffer_plc_execution_time__4[[#This Row],[Column6]]/logfile_10k_buffer_plc_execution_time__4[[#This Row],[Column2]]*100</f>
        <v>99.647141848976716</v>
      </c>
      <c r="H971" s="1">
        <f>logfile_10k_buffer_plc_execution_time__4[[#This Row],[Column4]]/logfile_10k_buffer_plc_execution_time__4[[#This Row],[Column2]]*100</f>
        <v>0.35285815102328866</v>
      </c>
    </row>
    <row r="972" spans="1:8" x14ac:dyDescent="0.3">
      <c r="A972" s="1" t="s">
        <v>25205</v>
      </c>
      <c r="B972">
        <v>18773</v>
      </c>
      <c r="C972" s="1" t="s">
        <v>5312</v>
      </c>
      <c r="D972">
        <v>63</v>
      </c>
      <c r="E972" s="1" t="s">
        <v>5313</v>
      </c>
      <c r="F972">
        <v>18710</v>
      </c>
      <c r="G972">
        <f>logfile_10k_buffer_plc_execution_time__4[[#This Row],[Column6]]/logfile_10k_buffer_plc_execution_time__4[[#This Row],[Column2]]*100</f>
        <v>99.664411655036488</v>
      </c>
      <c r="H972" s="1">
        <f>logfile_10k_buffer_plc_execution_time__4[[#This Row],[Column4]]/logfile_10k_buffer_plc_execution_time__4[[#This Row],[Column2]]*100</f>
        <v>0.33558834496351142</v>
      </c>
    </row>
    <row r="973" spans="1:8" x14ac:dyDescent="0.3">
      <c r="A973" s="1" t="s">
        <v>25205</v>
      </c>
      <c r="B973">
        <v>18491</v>
      </c>
      <c r="C973" s="1" t="s">
        <v>5312</v>
      </c>
      <c r="D973">
        <v>73</v>
      </c>
      <c r="E973" s="1" t="s">
        <v>5313</v>
      </c>
      <c r="F973">
        <v>18418</v>
      </c>
      <c r="G973">
        <f>logfile_10k_buffer_plc_execution_time__4[[#This Row],[Column6]]/logfile_10k_buffer_plc_execution_time__4[[#This Row],[Column2]]*100</f>
        <v>99.605213347033697</v>
      </c>
      <c r="H973" s="1">
        <f>logfile_10k_buffer_plc_execution_time__4[[#This Row],[Column4]]/logfile_10k_buffer_plc_execution_time__4[[#This Row],[Column2]]*100</f>
        <v>0.39478665296630794</v>
      </c>
    </row>
    <row r="974" spans="1:8" x14ac:dyDescent="0.3">
      <c r="A974" s="1" t="s">
        <v>25205</v>
      </c>
      <c r="B974">
        <v>18660</v>
      </c>
      <c r="C974" s="1" t="s">
        <v>5312</v>
      </c>
      <c r="D974">
        <v>63</v>
      </c>
      <c r="E974" s="1" t="s">
        <v>5313</v>
      </c>
      <c r="F974">
        <v>18597</v>
      </c>
      <c r="G974">
        <f>logfile_10k_buffer_plc_execution_time__4[[#This Row],[Column6]]/logfile_10k_buffer_plc_execution_time__4[[#This Row],[Column2]]*100</f>
        <v>99.662379421221871</v>
      </c>
      <c r="H974" s="1">
        <f>logfile_10k_buffer_plc_execution_time__4[[#This Row],[Column4]]/logfile_10k_buffer_plc_execution_time__4[[#This Row],[Column2]]*100</f>
        <v>0.33762057877813501</v>
      </c>
    </row>
    <row r="975" spans="1:8" x14ac:dyDescent="0.3">
      <c r="A975" s="1" t="s">
        <v>25205</v>
      </c>
      <c r="B975">
        <v>18250</v>
      </c>
      <c r="C975" s="1" t="s">
        <v>5312</v>
      </c>
      <c r="D975">
        <v>67</v>
      </c>
      <c r="E975" s="1" t="s">
        <v>5313</v>
      </c>
      <c r="F975">
        <v>18183</v>
      </c>
      <c r="G975">
        <f>logfile_10k_buffer_plc_execution_time__4[[#This Row],[Column6]]/logfile_10k_buffer_plc_execution_time__4[[#This Row],[Column2]]*100</f>
        <v>99.632876712328766</v>
      </c>
      <c r="H975" s="1">
        <f>logfile_10k_buffer_plc_execution_time__4[[#This Row],[Column4]]/logfile_10k_buffer_plc_execution_time__4[[#This Row],[Column2]]*100</f>
        <v>0.36712328767123287</v>
      </c>
    </row>
    <row r="976" spans="1:8" x14ac:dyDescent="0.3">
      <c r="A976" s="1" t="s">
        <v>25205</v>
      </c>
      <c r="B976">
        <v>18132</v>
      </c>
      <c r="C976" s="1" t="s">
        <v>5312</v>
      </c>
      <c r="D976">
        <v>70</v>
      </c>
      <c r="E976" s="1" t="s">
        <v>5313</v>
      </c>
      <c r="F976">
        <v>18062</v>
      </c>
      <c r="G976">
        <f>logfile_10k_buffer_plc_execution_time__4[[#This Row],[Column6]]/logfile_10k_buffer_plc_execution_time__4[[#This Row],[Column2]]*100</f>
        <v>99.613942201632483</v>
      </c>
      <c r="H976" s="1">
        <f>logfile_10k_buffer_plc_execution_time__4[[#This Row],[Column4]]/logfile_10k_buffer_plc_execution_time__4[[#This Row],[Column2]]*100</f>
        <v>0.38605779836752702</v>
      </c>
    </row>
    <row r="977" spans="1:8" x14ac:dyDescent="0.3">
      <c r="A977" s="1" t="s">
        <v>25205</v>
      </c>
      <c r="B977">
        <v>18676</v>
      </c>
      <c r="C977" s="1" t="s">
        <v>5312</v>
      </c>
      <c r="D977">
        <v>83</v>
      </c>
      <c r="E977" s="1" t="s">
        <v>5313</v>
      </c>
      <c r="F977">
        <v>18593</v>
      </c>
      <c r="G977">
        <f>logfile_10k_buffer_plc_execution_time__4[[#This Row],[Column6]]/logfile_10k_buffer_plc_execution_time__4[[#This Row],[Column2]]*100</f>
        <v>99.555579353180562</v>
      </c>
      <c r="H977" s="1">
        <f>logfile_10k_buffer_plc_execution_time__4[[#This Row],[Column4]]/logfile_10k_buffer_plc_execution_time__4[[#This Row],[Column2]]*100</f>
        <v>0.44442064681944743</v>
      </c>
    </row>
    <row r="978" spans="1:8" x14ac:dyDescent="0.3">
      <c r="A978" s="1" t="s">
        <v>25205</v>
      </c>
      <c r="B978">
        <v>18201</v>
      </c>
      <c r="C978" s="1" t="s">
        <v>5312</v>
      </c>
      <c r="D978">
        <v>73</v>
      </c>
      <c r="E978" s="1" t="s">
        <v>5313</v>
      </c>
      <c r="F978">
        <v>18128</v>
      </c>
      <c r="G978">
        <f>logfile_10k_buffer_plc_execution_time__4[[#This Row],[Column6]]/logfile_10k_buffer_plc_execution_time__4[[#This Row],[Column2]]*100</f>
        <v>99.598923136091429</v>
      </c>
      <c r="H978" s="1">
        <f>logfile_10k_buffer_plc_execution_time__4[[#This Row],[Column4]]/logfile_10k_buffer_plc_execution_time__4[[#This Row],[Column2]]*100</f>
        <v>0.4010768639085765</v>
      </c>
    </row>
    <row r="979" spans="1:8" x14ac:dyDescent="0.3">
      <c r="A979" s="1" t="s">
        <v>25205</v>
      </c>
      <c r="B979">
        <v>18310</v>
      </c>
      <c r="C979" s="1" t="s">
        <v>5312</v>
      </c>
      <c r="D979">
        <v>55</v>
      </c>
      <c r="E979" s="1" t="s">
        <v>5313</v>
      </c>
      <c r="F979">
        <v>18255</v>
      </c>
      <c r="G979">
        <f>logfile_10k_buffer_plc_execution_time__4[[#This Row],[Column6]]/logfile_10k_buffer_plc_execution_time__4[[#This Row],[Column2]]*100</f>
        <v>99.699617695248506</v>
      </c>
      <c r="H979" s="1">
        <f>logfile_10k_buffer_plc_execution_time__4[[#This Row],[Column4]]/logfile_10k_buffer_plc_execution_time__4[[#This Row],[Column2]]*100</f>
        <v>0.30038230475150191</v>
      </c>
    </row>
    <row r="980" spans="1:8" x14ac:dyDescent="0.3">
      <c r="A980" s="1" t="s">
        <v>25205</v>
      </c>
      <c r="B980">
        <v>18449</v>
      </c>
      <c r="C980" s="1" t="s">
        <v>5312</v>
      </c>
      <c r="D980">
        <v>63</v>
      </c>
      <c r="E980" s="1" t="s">
        <v>5313</v>
      </c>
      <c r="F980">
        <v>18386</v>
      </c>
      <c r="G980">
        <f>logfile_10k_buffer_plc_execution_time__4[[#This Row],[Column6]]/logfile_10k_buffer_plc_execution_time__4[[#This Row],[Column2]]*100</f>
        <v>99.658518076860531</v>
      </c>
      <c r="H980" s="1">
        <f>logfile_10k_buffer_plc_execution_time__4[[#This Row],[Column4]]/logfile_10k_buffer_plc_execution_time__4[[#This Row],[Column2]]*100</f>
        <v>0.34148192313946557</v>
      </c>
    </row>
    <row r="981" spans="1:8" x14ac:dyDescent="0.3">
      <c r="A981" s="1" t="s">
        <v>25205</v>
      </c>
      <c r="B981">
        <v>18521</v>
      </c>
      <c r="C981" s="1" t="s">
        <v>5312</v>
      </c>
      <c r="D981">
        <v>66</v>
      </c>
      <c r="E981" s="1" t="s">
        <v>5313</v>
      </c>
      <c r="F981">
        <v>18455</v>
      </c>
      <c r="G981">
        <f>logfile_10k_buffer_plc_execution_time__4[[#This Row],[Column6]]/logfile_10k_buffer_plc_execution_time__4[[#This Row],[Column2]]*100</f>
        <v>99.643647751201343</v>
      </c>
      <c r="H981" s="1">
        <f>logfile_10k_buffer_plc_execution_time__4[[#This Row],[Column4]]/logfile_10k_buffer_plc_execution_time__4[[#This Row],[Column2]]*100</f>
        <v>0.35635224879866101</v>
      </c>
    </row>
    <row r="982" spans="1:8" x14ac:dyDescent="0.3">
      <c r="A982" s="1" t="s">
        <v>25205</v>
      </c>
      <c r="B982">
        <v>18263</v>
      </c>
      <c r="C982" s="1" t="s">
        <v>5312</v>
      </c>
      <c r="D982">
        <v>66</v>
      </c>
      <c r="E982" s="1" t="s">
        <v>5313</v>
      </c>
      <c r="F982">
        <v>18197</v>
      </c>
      <c r="G982">
        <f>logfile_10k_buffer_plc_execution_time__4[[#This Row],[Column6]]/logfile_10k_buffer_plc_execution_time__4[[#This Row],[Column2]]*100</f>
        <v>99.638613590319224</v>
      </c>
      <c r="H982" s="1">
        <f>logfile_10k_buffer_plc_execution_time__4[[#This Row],[Column4]]/logfile_10k_buffer_plc_execution_time__4[[#This Row],[Column2]]*100</f>
        <v>0.36138640968077534</v>
      </c>
    </row>
    <row r="983" spans="1:8" x14ac:dyDescent="0.3">
      <c r="A983" s="1" t="s">
        <v>25205</v>
      </c>
      <c r="B983">
        <v>18292</v>
      </c>
      <c r="C983" s="1" t="s">
        <v>5312</v>
      </c>
      <c r="D983">
        <v>64</v>
      </c>
      <c r="E983" s="1" t="s">
        <v>5313</v>
      </c>
      <c r="F983">
        <v>18228</v>
      </c>
      <c r="G983">
        <f>logfile_10k_buffer_plc_execution_time__4[[#This Row],[Column6]]/logfile_10k_buffer_plc_execution_time__4[[#This Row],[Column2]]*100</f>
        <v>99.650120271156794</v>
      </c>
      <c r="H983" s="1">
        <f>logfile_10k_buffer_plc_execution_time__4[[#This Row],[Column4]]/logfile_10k_buffer_plc_execution_time__4[[#This Row],[Column2]]*100</f>
        <v>0.34987972884321017</v>
      </c>
    </row>
    <row r="984" spans="1:8" x14ac:dyDescent="0.3">
      <c r="A984" s="1" t="s">
        <v>25205</v>
      </c>
      <c r="B984">
        <v>18290</v>
      </c>
      <c r="C984" s="1" t="s">
        <v>5312</v>
      </c>
      <c r="D984">
        <v>61</v>
      </c>
      <c r="E984" s="1" t="s">
        <v>5313</v>
      </c>
      <c r="F984">
        <v>18229</v>
      </c>
      <c r="G984">
        <f>logfile_10k_buffer_plc_execution_time__4[[#This Row],[Column6]]/logfile_10k_buffer_plc_execution_time__4[[#This Row],[Column2]]*100</f>
        <v>99.666484417714599</v>
      </c>
      <c r="H984" s="1">
        <f>logfile_10k_buffer_plc_execution_time__4[[#This Row],[Column4]]/logfile_10k_buffer_plc_execution_time__4[[#This Row],[Column2]]*100</f>
        <v>0.33351558228540185</v>
      </c>
    </row>
    <row r="985" spans="1:8" x14ac:dyDescent="0.3">
      <c r="A985" s="1" t="s">
        <v>25205</v>
      </c>
      <c r="B985">
        <v>18720</v>
      </c>
      <c r="C985" s="1" t="s">
        <v>5312</v>
      </c>
      <c r="D985">
        <v>70</v>
      </c>
      <c r="E985" s="1" t="s">
        <v>5313</v>
      </c>
      <c r="F985">
        <v>18650</v>
      </c>
      <c r="G985">
        <f>logfile_10k_buffer_plc_execution_time__4[[#This Row],[Column6]]/logfile_10k_buffer_plc_execution_time__4[[#This Row],[Column2]]*100</f>
        <v>99.626068376068375</v>
      </c>
      <c r="H985" s="1">
        <f>logfile_10k_buffer_plc_execution_time__4[[#This Row],[Column4]]/logfile_10k_buffer_plc_execution_time__4[[#This Row],[Column2]]*100</f>
        <v>0.37393162393162394</v>
      </c>
    </row>
    <row r="986" spans="1:8" x14ac:dyDescent="0.3">
      <c r="A986" s="1" t="s">
        <v>25205</v>
      </c>
      <c r="B986">
        <v>18231</v>
      </c>
      <c r="C986" s="1" t="s">
        <v>5312</v>
      </c>
      <c r="D986">
        <v>74</v>
      </c>
      <c r="E986" s="1" t="s">
        <v>5313</v>
      </c>
      <c r="F986">
        <v>18157</v>
      </c>
      <c r="G986">
        <f>logfile_10k_buffer_plc_execution_time__4[[#This Row],[Column6]]/logfile_10k_buffer_plc_execution_time__4[[#This Row],[Column2]]*100</f>
        <v>99.594097965004664</v>
      </c>
      <c r="H986" s="1">
        <f>logfile_10k_buffer_plc_execution_time__4[[#This Row],[Column4]]/logfile_10k_buffer_plc_execution_time__4[[#This Row],[Column2]]*100</f>
        <v>0.40590203499533761</v>
      </c>
    </row>
    <row r="987" spans="1:8" x14ac:dyDescent="0.3">
      <c r="A987" s="1" t="s">
        <v>25205</v>
      </c>
      <c r="B987">
        <v>18305</v>
      </c>
      <c r="C987" s="1" t="s">
        <v>5312</v>
      </c>
      <c r="D987">
        <v>67</v>
      </c>
      <c r="E987" s="1" t="s">
        <v>5313</v>
      </c>
      <c r="F987">
        <v>18238</v>
      </c>
      <c r="G987">
        <f>logfile_10k_buffer_plc_execution_time__4[[#This Row],[Column6]]/logfile_10k_buffer_plc_execution_time__4[[#This Row],[Column2]]*100</f>
        <v>99.633979786943456</v>
      </c>
      <c r="H987" s="1">
        <f>logfile_10k_buffer_plc_execution_time__4[[#This Row],[Column4]]/logfile_10k_buffer_plc_execution_time__4[[#This Row],[Column2]]*100</f>
        <v>0.36602021305654192</v>
      </c>
    </row>
    <row r="988" spans="1:8" x14ac:dyDescent="0.3">
      <c r="A988" s="1" t="s">
        <v>25205</v>
      </c>
      <c r="B988">
        <v>18425</v>
      </c>
      <c r="C988" s="1" t="s">
        <v>5312</v>
      </c>
      <c r="D988">
        <v>69</v>
      </c>
      <c r="E988" s="1" t="s">
        <v>5313</v>
      </c>
      <c r="F988">
        <v>18356</v>
      </c>
      <c r="G988">
        <f>logfile_10k_buffer_plc_execution_time__4[[#This Row],[Column6]]/logfile_10k_buffer_plc_execution_time__4[[#This Row],[Column2]]*100</f>
        <v>99.625508819538666</v>
      </c>
      <c r="H988" s="1">
        <f>logfile_10k_buffer_plc_execution_time__4[[#This Row],[Column4]]/logfile_10k_buffer_plc_execution_time__4[[#This Row],[Column2]]*100</f>
        <v>0.37449118046132973</v>
      </c>
    </row>
    <row r="989" spans="1:8" x14ac:dyDescent="0.3">
      <c r="A989" s="1" t="s">
        <v>25205</v>
      </c>
      <c r="B989">
        <v>18336</v>
      </c>
      <c r="C989" s="1" t="s">
        <v>5312</v>
      </c>
      <c r="D989">
        <v>67</v>
      </c>
      <c r="E989" s="1" t="s">
        <v>5313</v>
      </c>
      <c r="F989">
        <v>18269</v>
      </c>
      <c r="G989">
        <f>logfile_10k_buffer_plc_execution_time__4[[#This Row],[Column6]]/logfile_10k_buffer_plc_execution_time__4[[#This Row],[Column2]]*100</f>
        <v>99.634598603839436</v>
      </c>
      <c r="H989" s="1">
        <f>logfile_10k_buffer_plc_execution_time__4[[#This Row],[Column4]]/logfile_10k_buffer_plc_execution_time__4[[#This Row],[Column2]]*100</f>
        <v>0.36540139616055844</v>
      </c>
    </row>
    <row r="990" spans="1:8" x14ac:dyDescent="0.3">
      <c r="A990" s="1" t="s">
        <v>25205</v>
      </c>
      <c r="B990">
        <v>18357</v>
      </c>
      <c r="C990" s="1" t="s">
        <v>5312</v>
      </c>
      <c r="D990">
        <v>63</v>
      </c>
      <c r="E990" s="1" t="s">
        <v>5313</v>
      </c>
      <c r="F990">
        <v>18294</v>
      </c>
      <c r="G990">
        <f>logfile_10k_buffer_plc_execution_time__4[[#This Row],[Column6]]/logfile_10k_buffer_plc_execution_time__4[[#This Row],[Column2]]*100</f>
        <v>99.656806667756172</v>
      </c>
      <c r="H990" s="1">
        <f>logfile_10k_buffer_plc_execution_time__4[[#This Row],[Column4]]/logfile_10k_buffer_plc_execution_time__4[[#This Row],[Column2]]*100</f>
        <v>0.3431933322438307</v>
      </c>
    </row>
    <row r="991" spans="1:8" x14ac:dyDescent="0.3">
      <c r="A991" s="1" t="s">
        <v>25205</v>
      </c>
      <c r="B991">
        <v>18272</v>
      </c>
      <c r="C991" s="1" t="s">
        <v>5312</v>
      </c>
      <c r="D991">
        <v>72</v>
      </c>
      <c r="E991" s="1" t="s">
        <v>5313</v>
      </c>
      <c r="F991">
        <v>18200</v>
      </c>
      <c r="G991">
        <f>logfile_10k_buffer_plc_execution_time__4[[#This Row],[Column6]]/logfile_10k_buffer_plc_execution_time__4[[#This Row],[Column2]]*100</f>
        <v>99.605954465849393</v>
      </c>
      <c r="H991" s="1">
        <f>logfile_10k_buffer_plc_execution_time__4[[#This Row],[Column4]]/logfile_10k_buffer_plc_execution_time__4[[#This Row],[Column2]]*100</f>
        <v>0.39404553415061294</v>
      </c>
    </row>
    <row r="992" spans="1:8" x14ac:dyDescent="0.3">
      <c r="A992" s="1" t="s">
        <v>25206</v>
      </c>
      <c r="B992">
        <v>18546</v>
      </c>
      <c r="C992" s="1" t="s">
        <v>5312</v>
      </c>
      <c r="D992">
        <v>76</v>
      </c>
      <c r="E992" s="1" t="s">
        <v>5313</v>
      </c>
      <c r="F992">
        <v>18470</v>
      </c>
      <c r="G992">
        <f>logfile_10k_buffer_plc_execution_time__4[[#This Row],[Column6]]/logfile_10k_buffer_plc_execution_time__4[[#This Row],[Column2]]*100</f>
        <v>99.590208131133394</v>
      </c>
      <c r="H992" s="1">
        <f>logfile_10k_buffer_plc_execution_time__4[[#This Row],[Column4]]/logfile_10k_buffer_plc_execution_time__4[[#This Row],[Column2]]*100</f>
        <v>0.40979186886660202</v>
      </c>
    </row>
    <row r="993" spans="1:8" x14ac:dyDescent="0.3">
      <c r="A993" s="1" t="s">
        <v>25206</v>
      </c>
      <c r="B993">
        <v>19937</v>
      </c>
      <c r="C993" s="1" t="s">
        <v>5312</v>
      </c>
      <c r="D993">
        <v>107</v>
      </c>
      <c r="E993" s="1" t="s">
        <v>5313</v>
      </c>
      <c r="F993">
        <v>19830</v>
      </c>
      <c r="G993">
        <f>logfile_10k_buffer_plc_execution_time__4[[#This Row],[Column6]]/logfile_10k_buffer_plc_execution_time__4[[#This Row],[Column2]]*100</f>
        <v>99.463309424687765</v>
      </c>
      <c r="H993" s="1">
        <f>logfile_10k_buffer_plc_execution_time__4[[#This Row],[Column4]]/logfile_10k_buffer_plc_execution_time__4[[#This Row],[Column2]]*100</f>
        <v>0.53669057531223352</v>
      </c>
    </row>
    <row r="994" spans="1:8" x14ac:dyDescent="0.3">
      <c r="A994" s="1" t="s">
        <v>25206</v>
      </c>
      <c r="B994">
        <v>18525</v>
      </c>
      <c r="C994" s="1" t="s">
        <v>5312</v>
      </c>
      <c r="D994">
        <v>60</v>
      </c>
      <c r="E994" s="1" t="s">
        <v>5313</v>
      </c>
      <c r="F994">
        <v>18465</v>
      </c>
      <c r="G994">
        <f>logfile_10k_buffer_plc_execution_time__4[[#This Row],[Column6]]/logfile_10k_buffer_plc_execution_time__4[[#This Row],[Column2]]*100</f>
        <v>99.676113360323882</v>
      </c>
      <c r="H994" s="1">
        <f>logfile_10k_buffer_plc_execution_time__4[[#This Row],[Column4]]/logfile_10k_buffer_plc_execution_time__4[[#This Row],[Column2]]*100</f>
        <v>0.32388663967611336</v>
      </c>
    </row>
    <row r="995" spans="1:8" x14ac:dyDescent="0.3">
      <c r="A995" s="1" t="s">
        <v>25206</v>
      </c>
      <c r="B995">
        <v>18400</v>
      </c>
      <c r="C995" s="1" t="s">
        <v>5312</v>
      </c>
      <c r="D995">
        <v>83</v>
      </c>
      <c r="E995" s="1" t="s">
        <v>5313</v>
      </c>
      <c r="F995">
        <v>18317</v>
      </c>
      <c r="G995">
        <f>logfile_10k_buffer_plc_execution_time__4[[#This Row],[Column6]]/logfile_10k_buffer_plc_execution_time__4[[#This Row],[Column2]]*100</f>
        <v>99.548913043478265</v>
      </c>
      <c r="H995" s="1">
        <f>logfile_10k_buffer_plc_execution_time__4[[#This Row],[Column4]]/logfile_10k_buffer_plc_execution_time__4[[#This Row],[Column2]]*100</f>
        <v>0.45108695652173908</v>
      </c>
    </row>
    <row r="996" spans="1:8" x14ac:dyDescent="0.3">
      <c r="A996" s="1" t="s">
        <v>25206</v>
      </c>
      <c r="B996">
        <v>18772</v>
      </c>
      <c r="C996" s="1" t="s">
        <v>5312</v>
      </c>
      <c r="D996">
        <v>81</v>
      </c>
      <c r="E996" s="1" t="s">
        <v>5313</v>
      </c>
      <c r="F996">
        <v>18691</v>
      </c>
      <c r="G996">
        <f>logfile_10k_buffer_plc_execution_time__4[[#This Row],[Column6]]/logfile_10k_buffer_plc_execution_time__4[[#This Row],[Column2]]*100</f>
        <v>99.56850628595781</v>
      </c>
      <c r="H996" s="1">
        <f>logfile_10k_buffer_plc_execution_time__4[[#This Row],[Column4]]/logfile_10k_buffer_plc_execution_time__4[[#This Row],[Column2]]*100</f>
        <v>0.43149371404219045</v>
      </c>
    </row>
    <row r="997" spans="1:8" x14ac:dyDescent="0.3">
      <c r="A997" s="1" t="s">
        <v>25206</v>
      </c>
      <c r="B997">
        <v>18738</v>
      </c>
      <c r="C997" s="1" t="s">
        <v>5312</v>
      </c>
      <c r="D997">
        <v>82</v>
      </c>
      <c r="E997" s="1" t="s">
        <v>5313</v>
      </c>
      <c r="F997">
        <v>18656</v>
      </c>
      <c r="G997">
        <f>logfile_10k_buffer_plc_execution_time__4[[#This Row],[Column6]]/logfile_10k_buffer_plc_execution_time__4[[#This Row],[Column2]]*100</f>
        <v>99.562386594086888</v>
      </c>
      <c r="H997" s="1">
        <f>logfile_10k_buffer_plc_execution_time__4[[#This Row],[Column4]]/logfile_10k_buffer_plc_execution_time__4[[#This Row],[Column2]]*100</f>
        <v>0.43761340591311776</v>
      </c>
    </row>
    <row r="998" spans="1:8" x14ac:dyDescent="0.3">
      <c r="A998" s="1" t="s">
        <v>25206</v>
      </c>
      <c r="B998">
        <v>18683</v>
      </c>
      <c r="C998" s="1" t="s">
        <v>5312</v>
      </c>
      <c r="D998">
        <v>69</v>
      </c>
      <c r="E998" s="1" t="s">
        <v>5313</v>
      </c>
      <c r="F998">
        <v>18614</v>
      </c>
      <c r="G998">
        <f>logfile_10k_buffer_plc_execution_time__4[[#This Row],[Column6]]/logfile_10k_buffer_plc_execution_time__4[[#This Row],[Column2]]*100</f>
        <v>99.63068029759674</v>
      </c>
      <c r="H998" s="1">
        <f>logfile_10k_buffer_plc_execution_time__4[[#This Row],[Column4]]/logfile_10k_buffer_plc_execution_time__4[[#This Row],[Column2]]*100</f>
        <v>0.36931970240325429</v>
      </c>
    </row>
    <row r="999" spans="1:8" x14ac:dyDescent="0.3">
      <c r="A999" s="1" t="s">
        <v>25206</v>
      </c>
      <c r="B999">
        <v>18544</v>
      </c>
      <c r="C999" s="1" t="s">
        <v>5312</v>
      </c>
      <c r="D999">
        <v>69</v>
      </c>
      <c r="E999" s="1" t="s">
        <v>5313</v>
      </c>
      <c r="F999">
        <v>18475</v>
      </c>
      <c r="G999">
        <f>logfile_10k_buffer_plc_execution_time__4[[#This Row],[Column6]]/logfile_10k_buffer_plc_execution_time__4[[#This Row],[Column2]]*100</f>
        <v>99.627911993097499</v>
      </c>
      <c r="H999" s="1">
        <f>logfile_10k_buffer_plc_execution_time__4[[#This Row],[Column4]]/logfile_10k_buffer_plc_execution_time__4[[#This Row],[Column2]]*100</f>
        <v>0.37208800690250216</v>
      </c>
    </row>
    <row r="1000" spans="1:8" x14ac:dyDescent="0.3">
      <c r="A1000" s="1" t="s">
        <v>25206</v>
      </c>
      <c r="B1000">
        <v>25715</v>
      </c>
      <c r="C1000" s="1" t="s">
        <v>5312</v>
      </c>
      <c r="D1000">
        <v>74</v>
      </c>
      <c r="E1000" s="1" t="s">
        <v>5313</v>
      </c>
      <c r="F1000">
        <v>25641</v>
      </c>
      <c r="G1000">
        <f>logfile_10k_buffer_plc_execution_time__4[[#This Row],[Column6]]/logfile_10k_buffer_plc_execution_time__4[[#This Row],[Column2]]*100</f>
        <v>99.712230215827333</v>
      </c>
      <c r="H1000" s="1">
        <f>logfile_10k_buffer_plc_execution_time__4[[#This Row],[Column4]]/logfile_10k_buffer_plc_execution_time__4[[#This Row],[Column2]]*100</f>
        <v>0.28776978417266186</v>
      </c>
    </row>
    <row r="1001" spans="1:8" x14ac:dyDescent="0.3">
      <c r="A1001" s="1" t="s">
        <v>25206</v>
      </c>
      <c r="B1001">
        <v>18419</v>
      </c>
      <c r="C1001" s="1" t="s">
        <v>5312</v>
      </c>
      <c r="D1001">
        <v>71</v>
      </c>
      <c r="E1001" s="1" t="s">
        <v>5313</v>
      </c>
      <c r="F1001">
        <v>18348</v>
      </c>
      <c r="G1001">
        <f>logfile_10k_buffer_plc_execution_time__4[[#This Row],[Column6]]/logfile_10k_buffer_plc_execution_time__4[[#This Row],[Column2]]*100</f>
        <v>99.614528476030188</v>
      </c>
      <c r="H1001" s="1">
        <f>logfile_10k_buffer_plc_execution_time__4[[#This Row],[Column4]]/logfile_10k_buffer_plc_execution_time__4[[#This Row],[Column2]]*100</f>
        <v>0.38547152396981377</v>
      </c>
    </row>
    <row r="1002" spans="1:8" x14ac:dyDescent="0.3">
      <c r="A1002" s="1" t="s">
        <v>25206</v>
      </c>
      <c r="B1002">
        <v>18263</v>
      </c>
      <c r="C1002" s="1" t="s">
        <v>5312</v>
      </c>
      <c r="D1002">
        <v>79</v>
      </c>
      <c r="E1002" s="1" t="s">
        <v>5313</v>
      </c>
      <c r="F1002">
        <v>18184</v>
      </c>
      <c r="G1002">
        <f>logfile_10k_buffer_plc_execution_time__4[[#This Row],[Column6]]/logfile_10k_buffer_plc_execution_time__4[[#This Row],[Column2]]*100</f>
        <v>99.567431418715429</v>
      </c>
      <c r="H1002" s="1">
        <f>logfile_10k_buffer_plc_execution_time__4[[#This Row],[Column4]]/logfile_10k_buffer_plc_execution_time__4[[#This Row],[Column2]]*100</f>
        <v>0.43256858128456444</v>
      </c>
    </row>
    <row r="1003" spans="1:8" x14ac:dyDescent="0.3">
      <c r="A1003" s="1" t="s">
        <v>25206</v>
      </c>
      <c r="B1003">
        <v>18304</v>
      </c>
      <c r="C1003" s="1" t="s">
        <v>5312</v>
      </c>
      <c r="D1003">
        <v>76</v>
      </c>
      <c r="E1003" s="1" t="s">
        <v>5313</v>
      </c>
      <c r="F1003">
        <v>18228</v>
      </c>
      <c r="G1003">
        <f>logfile_10k_buffer_plc_execution_time__4[[#This Row],[Column6]]/logfile_10k_buffer_plc_execution_time__4[[#This Row],[Column2]]*100</f>
        <v>99.584790209790214</v>
      </c>
      <c r="H1003" s="1">
        <f>logfile_10k_buffer_plc_execution_time__4[[#This Row],[Column4]]/logfile_10k_buffer_plc_execution_time__4[[#This Row],[Column2]]*100</f>
        <v>0.41520979020979021</v>
      </c>
    </row>
    <row r="1004" spans="1:8" x14ac:dyDescent="0.3">
      <c r="A1004" s="1" t="s">
        <v>25206</v>
      </c>
      <c r="B1004">
        <v>18612</v>
      </c>
      <c r="C1004" s="1" t="s">
        <v>5312</v>
      </c>
      <c r="D1004">
        <v>78</v>
      </c>
      <c r="E1004" s="1" t="s">
        <v>5313</v>
      </c>
      <c r="F1004">
        <v>18534</v>
      </c>
      <c r="G1004">
        <f>logfile_10k_buffer_plc_execution_time__4[[#This Row],[Column6]]/logfile_10k_buffer_plc_execution_time__4[[#This Row],[Column2]]*100</f>
        <v>99.580915538362348</v>
      </c>
      <c r="H1004" s="1">
        <f>logfile_10k_buffer_plc_execution_time__4[[#This Row],[Column4]]/logfile_10k_buffer_plc_execution_time__4[[#This Row],[Column2]]*100</f>
        <v>0.41908446163765312</v>
      </c>
    </row>
    <row r="1005" spans="1:8" x14ac:dyDescent="0.3">
      <c r="A1005" s="1" t="s">
        <v>25206</v>
      </c>
      <c r="B1005">
        <v>18330</v>
      </c>
      <c r="C1005" s="1" t="s">
        <v>5312</v>
      </c>
      <c r="D1005">
        <v>69</v>
      </c>
      <c r="E1005" s="1" t="s">
        <v>5313</v>
      </c>
      <c r="F1005">
        <v>18261</v>
      </c>
      <c r="G1005">
        <f>logfile_10k_buffer_plc_execution_time__4[[#This Row],[Column6]]/logfile_10k_buffer_plc_execution_time__4[[#This Row],[Column2]]*100</f>
        <v>99.623567921440255</v>
      </c>
      <c r="H1005" s="1">
        <f>logfile_10k_buffer_plc_execution_time__4[[#This Row],[Column4]]/logfile_10k_buffer_plc_execution_time__4[[#This Row],[Column2]]*100</f>
        <v>0.37643207855973815</v>
      </c>
    </row>
    <row r="1006" spans="1:8" x14ac:dyDescent="0.3">
      <c r="A1006" s="1" t="s">
        <v>25206</v>
      </c>
      <c r="B1006">
        <v>18685</v>
      </c>
      <c r="C1006" s="1" t="s">
        <v>5312</v>
      </c>
      <c r="D1006">
        <v>77</v>
      </c>
      <c r="E1006" s="1" t="s">
        <v>5313</v>
      </c>
      <c r="F1006">
        <v>18608</v>
      </c>
      <c r="G1006">
        <f>logfile_10k_buffer_plc_execution_time__4[[#This Row],[Column6]]/logfile_10k_buffer_plc_execution_time__4[[#This Row],[Column2]]*100</f>
        <v>99.587904736419588</v>
      </c>
      <c r="H1006" s="1">
        <f>logfile_10k_buffer_plc_execution_time__4[[#This Row],[Column4]]/logfile_10k_buffer_plc_execution_time__4[[#This Row],[Column2]]*100</f>
        <v>0.4120952635804121</v>
      </c>
    </row>
    <row r="1007" spans="1:8" x14ac:dyDescent="0.3">
      <c r="A1007" s="1" t="s">
        <v>25206</v>
      </c>
      <c r="B1007">
        <v>18696</v>
      </c>
      <c r="C1007" s="1" t="s">
        <v>5312</v>
      </c>
      <c r="D1007">
        <v>73</v>
      </c>
      <c r="E1007" s="1" t="s">
        <v>5313</v>
      </c>
      <c r="F1007">
        <v>18623</v>
      </c>
      <c r="G1007">
        <f>logfile_10k_buffer_plc_execution_time__4[[#This Row],[Column6]]/logfile_10k_buffer_plc_execution_time__4[[#This Row],[Column2]]*100</f>
        <v>99.609542148053052</v>
      </c>
      <c r="H1007" s="1">
        <f>logfile_10k_buffer_plc_execution_time__4[[#This Row],[Column4]]/logfile_10k_buffer_plc_execution_time__4[[#This Row],[Column2]]*100</f>
        <v>0.39045785194694049</v>
      </c>
    </row>
    <row r="1008" spans="1:8" x14ac:dyDescent="0.3">
      <c r="A1008" s="1" t="s">
        <v>25206</v>
      </c>
      <c r="B1008">
        <v>18907</v>
      </c>
      <c r="C1008" s="1" t="s">
        <v>5312</v>
      </c>
      <c r="D1008">
        <v>61</v>
      </c>
      <c r="E1008" s="1" t="s">
        <v>5313</v>
      </c>
      <c r="F1008">
        <v>18846</v>
      </c>
      <c r="G1008">
        <f>logfile_10k_buffer_plc_execution_time__4[[#This Row],[Column6]]/logfile_10k_buffer_plc_execution_time__4[[#This Row],[Column2]]*100</f>
        <v>99.677368170518861</v>
      </c>
      <c r="H1008" s="1">
        <f>logfile_10k_buffer_plc_execution_time__4[[#This Row],[Column4]]/logfile_10k_buffer_plc_execution_time__4[[#This Row],[Column2]]*100</f>
        <v>0.32263182948114455</v>
      </c>
    </row>
    <row r="1009" spans="1:8" x14ac:dyDescent="0.3">
      <c r="A1009" s="1" t="s">
        <v>25206</v>
      </c>
      <c r="B1009">
        <v>18341</v>
      </c>
      <c r="C1009" s="1" t="s">
        <v>5312</v>
      </c>
      <c r="D1009">
        <v>63</v>
      </c>
      <c r="E1009" s="1" t="s">
        <v>5313</v>
      </c>
      <c r="F1009">
        <v>18278</v>
      </c>
      <c r="G1009">
        <f>logfile_10k_buffer_plc_execution_time__4[[#This Row],[Column6]]/logfile_10k_buffer_plc_execution_time__4[[#This Row],[Column2]]*100</f>
        <v>99.656507278774328</v>
      </c>
      <c r="H1009" s="1">
        <f>logfile_10k_buffer_plc_execution_time__4[[#This Row],[Column4]]/logfile_10k_buffer_plc_execution_time__4[[#This Row],[Column2]]*100</f>
        <v>0.34349272122566926</v>
      </c>
    </row>
    <row r="1010" spans="1:8" x14ac:dyDescent="0.3">
      <c r="A1010" s="1" t="s">
        <v>25206</v>
      </c>
      <c r="B1010">
        <v>18670</v>
      </c>
      <c r="C1010" s="1" t="s">
        <v>5312</v>
      </c>
      <c r="D1010">
        <v>88</v>
      </c>
      <c r="E1010" s="1" t="s">
        <v>5313</v>
      </c>
      <c r="F1010">
        <v>18582</v>
      </c>
      <c r="G1010">
        <f>logfile_10k_buffer_plc_execution_time__4[[#This Row],[Column6]]/logfile_10k_buffer_plc_execution_time__4[[#This Row],[Column2]]*100</f>
        <v>99.528655597214794</v>
      </c>
      <c r="H1010" s="1">
        <f>logfile_10k_buffer_plc_execution_time__4[[#This Row],[Column4]]/logfile_10k_buffer_plc_execution_time__4[[#This Row],[Column2]]*100</f>
        <v>0.47134440278521694</v>
      </c>
    </row>
    <row r="1011" spans="1:8" x14ac:dyDescent="0.3">
      <c r="A1011" s="1" t="s">
        <v>25206</v>
      </c>
      <c r="B1011">
        <v>18432</v>
      </c>
      <c r="C1011" s="1" t="s">
        <v>5312</v>
      </c>
      <c r="D1011">
        <v>62</v>
      </c>
      <c r="E1011" s="1" t="s">
        <v>5313</v>
      </c>
      <c r="F1011">
        <v>18370</v>
      </c>
      <c r="G1011">
        <f>logfile_10k_buffer_plc_execution_time__4[[#This Row],[Column6]]/logfile_10k_buffer_plc_execution_time__4[[#This Row],[Column2]]*100</f>
        <v>99.663628472222214</v>
      </c>
      <c r="H1011" s="1">
        <f>logfile_10k_buffer_plc_execution_time__4[[#This Row],[Column4]]/logfile_10k_buffer_plc_execution_time__4[[#This Row],[Column2]]*100</f>
        <v>0.33637152777777779</v>
      </c>
    </row>
    <row r="1012" spans="1:8" x14ac:dyDescent="0.3">
      <c r="A1012" s="1" t="s">
        <v>25206</v>
      </c>
      <c r="B1012">
        <v>18318</v>
      </c>
      <c r="C1012" s="1" t="s">
        <v>5312</v>
      </c>
      <c r="D1012">
        <v>71</v>
      </c>
      <c r="E1012" s="1" t="s">
        <v>5313</v>
      </c>
      <c r="F1012">
        <v>18247</v>
      </c>
      <c r="G1012">
        <f>logfile_10k_buffer_plc_execution_time__4[[#This Row],[Column6]]/logfile_10k_buffer_plc_execution_time__4[[#This Row],[Column2]]*100</f>
        <v>99.612403100775197</v>
      </c>
      <c r="H1012" s="1">
        <f>logfile_10k_buffer_plc_execution_time__4[[#This Row],[Column4]]/logfile_10k_buffer_plc_execution_time__4[[#This Row],[Column2]]*100</f>
        <v>0.38759689922480622</v>
      </c>
    </row>
    <row r="1013" spans="1:8" x14ac:dyDescent="0.3">
      <c r="A1013" s="1" t="s">
        <v>25206</v>
      </c>
      <c r="B1013">
        <v>18374</v>
      </c>
      <c r="C1013" s="1" t="s">
        <v>5312</v>
      </c>
      <c r="D1013">
        <v>64</v>
      </c>
      <c r="E1013" s="1" t="s">
        <v>5313</v>
      </c>
      <c r="F1013">
        <v>18310</v>
      </c>
      <c r="G1013">
        <f>logfile_10k_buffer_plc_execution_time__4[[#This Row],[Column6]]/logfile_10k_buffer_plc_execution_time__4[[#This Row],[Column2]]*100</f>
        <v>99.651681724175461</v>
      </c>
      <c r="H1013" s="1">
        <f>logfile_10k_buffer_plc_execution_time__4[[#This Row],[Column4]]/logfile_10k_buffer_plc_execution_time__4[[#This Row],[Column2]]*100</f>
        <v>0.34831827582453467</v>
      </c>
    </row>
    <row r="1014" spans="1:8" x14ac:dyDescent="0.3">
      <c r="A1014" s="1" t="s">
        <v>25206</v>
      </c>
      <c r="B1014">
        <v>18481</v>
      </c>
      <c r="C1014" s="1" t="s">
        <v>5312</v>
      </c>
      <c r="D1014">
        <v>71</v>
      </c>
      <c r="E1014" s="1" t="s">
        <v>5313</v>
      </c>
      <c r="F1014">
        <v>18410</v>
      </c>
      <c r="G1014">
        <f>logfile_10k_buffer_plc_execution_time__4[[#This Row],[Column6]]/logfile_10k_buffer_plc_execution_time__4[[#This Row],[Column2]]*100</f>
        <v>99.615821654672359</v>
      </c>
      <c r="H1014" s="1">
        <f>logfile_10k_buffer_plc_execution_time__4[[#This Row],[Column4]]/logfile_10k_buffer_plc_execution_time__4[[#This Row],[Column2]]*100</f>
        <v>0.38417834532763379</v>
      </c>
    </row>
    <row r="1015" spans="1:8" x14ac:dyDescent="0.3">
      <c r="A1015" s="1" t="s">
        <v>25206</v>
      </c>
      <c r="B1015">
        <v>18876</v>
      </c>
      <c r="C1015" s="1" t="s">
        <v>5312</v>
      </c>
      <c r="D1015">
        <v>80</v>
      </c>
      <c r="E1015" s="1" t="s">
        <v>5313</v>
      </c>
      <c r="F1015">
        <v>18796</v>
      </c>
      <c r="G1015">
        <f>logfile_10k_buffer_plc_execution_time__4[[#This Row],[Column6]]/logfile_10k_buffer_plc_execution_time__4[[#This Row],[Column2]]*100</f>
        <v>99.576181394363218</v>
      </c>
      <c r="H1015" s="1">
        <f>logfile_10k_buffer_plc_execution_time__4[[#This Row],[Column4]]/logfile_10k_buffer_plc_execution_time__4[[#This Row],[Column2]]*100</f>
        <v>0.42381860563678747</v>
      </c>
    </row>
    <row r="1016" spans="1:8" x14ac:dyDescent="0.3">
      <c r="A1016" s="1" t="s">
        <v>25206</v>
      </c>
      <c r="B1016">
        <v>18523</v>
      </c>
      <c r="C1016" s="1" t="s">
        <v>5312</v>
      </c>
      <c r="D1016">
        <v>73</v>
      </c>
      <c r="E1016" s="1" t="s">
        <v>5313</v>
      </c>
      <c r="F1016">
        <v>18450</v>
      </c>
      <c r="G1016">
        <f>logfile_10k_buffer_plc_execution_time__4[[#This Row],[Column6]]/logfile_10k_buffer_plc_execution_time__4[[#This Row],[Column2]]*100</f>
        <v>99.605895373319655</v>
      </c>
      <c r="H1016" s="1">
        <f>logfile_10k_buffer_plc_execution_time__4[[#This Row],[Column4]]/logfile_10k_buffer_plc_execution_time__4[[#This Row],[Column2]]*100</f>
        <v>0.39410462668034335</v>
      </c>
    </row>
    <row r="1017" spans="1:8" x14ac:dyDescent="0.3">
      <c r="A1017" s="1" t="s">
        <v>25206</v>
      </c>
      <c r="B1017">
        <v>18820</v>
      </c>
      <c r="C1017" s="1" t="s">
        <v>5312</v>
      </c>
      <c r="D1017">
        <v>82</v>
      </c>
      <c r="E1017" s="1" t="s">
        <v>5313</v>
      </c>
      <c r="F1017">
        <v>18738</v>
      </c>
      <c r="G1017">
        <f>logfile_10k_buffer_plc_execution_time__4[[#This Row],[Column6]]/logfile_10k_buffer_plc_execution_time__4[[#This Row],[Column2]]*100</f>
        <v>99.564293304994692</v>
      </c>
      <c r="H1017" s="1">
        <f>logfile_10k_buffer_plc_execution_time__4[[#This Row],[Column4]]/logfile_10k_buffer_plc_execution_time__4[[#This Row],[Column2]]*100</f>
        <v>0.4357066950053135</v>
      </c>
    </row>
    <row r="1018" spans="1:8" x14ac:dyDescent="0.3">
      <c r="A1018" s="1" t="s">
        <v>25206</v>
      </c>
      <c r="B1018">
        <v>18448</v>
      </c>
      <c r="C1018" s="1" t="s">
        <v>5312</v>
      </c>
      <c r="D1018">
        <v>79</v>
      </c>
      <c r="E1018" s="1" t="s">
        <v>5313</v>
      </c>
      <c r="F1018">
        <v>18369</v>
      </c>
      <c r="G1018">
        <f>logfile_10k_buffer_plc_execution_time__4[[#This Row],[Column6]]/logfile_10k_buffer_plc_execution_time__4[[#This Row],[Column2]]*100</f>
        <v>99.571769297484821</v>
      </c>
      <c r="H1018" s="1">
        <f>logfile_10k_buffer_plc_execution_time__4[[#This Row],[Column4]]/logfile_10k_buffer_plc_execution_time__4[[#This Row],[Column2]]*100</f>
        <v>0.42823070251517781</v>
      </c>
    </row>
    <row r="1019" spans="1:8" x14ac:dyDescent="0.3">
      <c r="A1019" s="1" t="s">
        <v>25206</v>
      </c>
      <c r="B1019">
        <v>19273</v>
      </c>
      <c r="C1019" s="1" t="s">
        <v>5312</v>
      </c>
      <c r="D1019">
        <v>67</v>
      </c>
      <c r="E1019" s="1" t="s">
        <v>5313</v>
      </c>
      <c r="F1019">
        <v>19206</v>
      </c>
      <c r="G1019">
        <f>logfile_10k_buffer_plc_execution_time__4[[#This Row],[Column6]]/logfile_10k_buffer_plc_execution_time__4[[#This Row],[Column2]]*100</f>
        <v>99.652363409951747</v>
      </c>
      <c r="H1019" s="1">
        <f>logfile_10k_buffer_plc_execution_time__4[[#This Row],[Column4]]/logfile_10k_buffer_plc_execution_time__4[[#This Row],[Column2]]*100</f>
        <v>0.34763659004825403</v>
      </c>
    </row>
    <row r="1020" spans="1:8" x14ac:dyDescent="0.3">
      <c r="A1020" s="1" t="s">
        <v>25206</v>
      </c>
      <c r="B1020">
        <v>18726</v>
      </c>
      <c r="C1020" s="1" t="s">
        <v>5312</v>
      </c>
      <c r="D1020">
        <v>78</v>
      </c>
      <c r="E1020" s="1" t="s">
        <v>5313</v>
      </c>
      <c r="F1020">
        <v>18648</v>
      </c>
      <c r="G1020">
        <f>logfile_10k_buffer_plc_execution_time__4[[#This Row],[Column6]]/logfile_10k_buffer_plc_execution_time__4[[#This Row],[Column2]]*100</f>
        <v>99.583466837552066</v>
      </c>
      <c r="H1020" s="1">
        <f>logfile_10k_buffer_plc_execution_time__4[[#This Row],[Column4]]/logfile_10k_buffer_plc_execution_time__4[[#This Row],[Column2]]*100</f>
        <v>0.41653316244793331</v>
      </c>
    </row>
    <row r="1021" spans="1:8" x14ac:dyDescent="0.3">
      <c r="A1021" s="1" t="s">
        <v>25206</v>
      </c>
      <c r="B1021">
        <v>18892</v>
      </c>
      <c r="C1021" s="1" t="s">
        <v>5312</v>
      </c>
      <c r="D1021">
        <v>67</v>
      </c>
      <c r="E1021" s="1" t="s">
        <v>5313</v>
      </c>
      <c r="F1021">
        <v>18825</v>
      </c>
      <c r="G1021">
        <f>logfile_10k_buffer_plc_execution_time__4[[#This Row],[Column6]]/logfile_10k_buffer_plc_execution_time__4[[#This Row],[Column2]]*100</f>
        <v>99.645352530171508</v>
      </c>
      <c r="H1021" s="1">
        <f>logfile_10k_buffer_plc_execution_time__4[[#This Row],[Column4]]/logfile_10k_buffer_plc_execution_time__4[[#This Row],[Column2]]*100</f>
        <v>0.35464746982849882</v>
      </c>
    </row>
    <row r="1022" spans="1:8" x14ac:dyDescent="0.3">
      <c r="A1022" s="1" t="s">
        <v>25206</v>
      </c>
      <c r="B1022">
        <v>18461</v>
      </c>
      <c r="C1022" s="1" t="s">
        <v>5312</v>
      </c>
      <c r="D1022">
        <v>77</v>
      </c>
      <c r="E1022" s="1" t="s">
        <v>5313</v>
      </c>
      <c r="F1022">
        <v>18384</v>
      </c>
      <c r="G1022">
        <f>logfile_10k_buffer_plc_execution_time__4[[#This Row],[Column6]]/logfile_10k_buffer_plc_execution_time__4[[#This Row],[Column2]]*100</f>
        <v>99.582904501381293</v>
      </c>
      <c r="H1022" s="1">
        <f>logfile_10k_buffer_plc_execution_time__4[[#This Row],[Column4]]/logfile_10k_buffer_plc_execution_time__4[[#This Row],[Column2]]*100</f>
        <v>0.41709549861870976</v>
      </c>
    </row>
    <row r="1023" spans="1:8" x14ac:dyDescent="0.3">
      <c r="A1023" s="1" t="s">
        <v>25206</v>
      </c>
      <c r="B1023">
        <v>18605</v>
      </c>
      <c r="C1023" s="1" t="s">
        <v>5312</v>
      </c>
      <c r="D1023">
        <v>74</v>
      </c>
      <c r="E1023" s="1" t="s">
        <v>5313</v>
      </c>
      <c r="F1023">
        <v>18531</v>
      </c>
      <c r="G1023">
        <f>logfile_10k_buffer_plc_execution_time__4[[#This Row],[Column6]]/logfile_10k_buffer_plc_execution_time__4[[#This Row],[Column2]]*100</f>
        <v>99.602257457672678</v>
      </c>
      <c r="H1023" s="1">
        <f>logfile_10k_buffer_plc_execution_time__4[[#This Row],[Column4]]/logfile_10k_buffer_plc_execution_time__4[[#This Row],[Column2]]*100</f>
        <v>0.39774254232733136</v>
      </c>
    </row>
    <row r="1024" spans="1:8" x14ac:dyDescent="0.3">
      <c r="A1024" s="1" t="s">
        <v>25207</v>
      </c>
      <c r="B1024">
        <v>31940</v>
      </c>
      <c r="C1024" s="1" t="s">
        <v>5312</v>
      </c>
      <c r="D1024">
        <v>473</v>
      </c>
      <c r="E1024" s="1" t="s">
        <v>5313</v>
      </c>
      <c r="F1024">
        <v>31467</v>
      </c>
      <c r="G1024">
        <f>logfile_10k_buffer_plc_execution_time__4[[#This Row],[Column6]]/logfile_10k_buffer_plc_execution_time__4[[#This Row],[Column2]]*100</f>
        <v>98.519098309329991</v>
      </c>
      <c r="H1024" s="1">
        <f>logfile_10k_buffer_plc_execution_time__4[[#This Row],[Column4]]/logfile_10k_buffer_plc_execution_time__4[[#This Row],[Column2]]*100</f>
        <v>1.4809016906700061</v>
      </c>
    </row>
    <row r="1025" spans="1:8" x14ac:dyDescent="0.3">
      <c r="A1025" s="1" t="s">
        <v>25208</v>
      </c>
      <c r="B1025">
        <v>251218764</v>
      </c>
      <c r="C1025" s="1" t="s">
        <v>5312</v>
      </c>
      <c r="D1025">
        <v>220633573</v>
      </c>
      <c r="E1025" s="1" t="s">
        <v>5313</v>
      </c>
      <c r="F1025">
        <v>30585191</v>
      </c>
      <c r="G1025">
        <f>logfile_10k_buffer_plc_execution_time__4[[#This Row],[Column6]]/logfile_10k_buffer_plc_execution_time__4[[#This Row],[Column2]]*100</f>
        <v>12.174723939012772</v>
      </c>
      <c r="H1025" s="1">
        <f>logfile_10k_buffer_plc_execution_time__4[[#This Row],[Column4]]/logfile_10k_buffer_plc_execution_time__4[[#This Row],[Column2]]*100</f>
        <v>87.825276060987221</v>
      </c>
    </row>
    <row r="1026" spans="1:8" x14ac:dyDescent="0.3">
      <c r="A1026" s="1" t="s">
        <v>25209</v>
      </c>
      <c r="B1026">
        <v>452739502</v>
      </c>
      <c r="C1026" s="1" t="s">
        <v>5312</v>
      </c>
      <c r="D1026">
        <v>452688726</v>
      </c>
      <c r="E1026" s="1" t="s">
        <v>5313</v>
      </c>
      <c r="F1026">
        <v>50776</v>
      </c>
      <c r="G1026">
        <f>logfile_10k_buffer_plc_execution_time__4[[#This Row],[Column6]]/logfile_10k_buffer_plc_execution_time__4[[#This Row],[Column2]]*100</f>
        <v>1.1215279377146109E-2</v>
      </c>
      <c r="H1026" s="1">
        <f>logfile_10k_buffer_plc_execution_time__4[[#This Row],[Column4]]/logfile_10k_buffer_plc_execution_time__4[[#This Row],[Column2]]*100</f>
        <v>99.98878472062286</v>
      </c>
    </row>
    <row r="1027" spans="1:8" x14ac:dyDescent="0.3">
      <c r="A1027" s="1" t="s">
        <v>25210</v>
      </c>
      <c r="B1027">
        <v>54565219</v>
      </c>
      <c r="C1027" s="1" t="s">
        <v>5312</v>
      </c>
      <c r="D1027">
        <v>21657088</v>
      </c>
      <c r="E1027" s="1" t="s">
        <v>5313</v>
      </c>
      <c r="F1027">
        <v>32908131</v>
      </c>
      <c r="G1027">
        <f>logfile_10k_buffer_plc_execution_time__4[[#This Row],[Column6]]/logfile_10k_buffer_plc_execution_time__4[[#This Row],[Column2]]*100</f>
        <v>60.309720373338926</v>
      </c>
      <c r="H1027" s="1">
        <f>logfile_10k_buffer_plc_execution_time__4[[#This Row],[Column4]]/logfile_10k_buffer_plc_execution_time__4[[#This Row],[Column2]]*100</f>
        <v>39.690279626661081</v>
      </c>
    </row>
    <row r="1028" spans="1:8" x14ac:dyDescent="0.3">
      <c r="A1028" s="1" t="s">
        <v>25211</v>
      </c>
      <c r="B1028">
        <v>280545154</v>
      </c>
      <c r="C1028" s="1" t="s">
        <v>5312</v>
      </c>
      <c r="D1028">
        <v>280456321</v>
      </c>
      <c r="E1028" s="1" t="s">
        <v>5313</v>
      </c>
      <c r="F1028">
        <v>88833</v>
      </c>
      <c r="G1028">
        <f>logfile_10k_buffer_plc_execution_time__4[[#This Row],[Column6]]/logfile_10k_buffer_plc_execution_time__4[[#This Row],[Column2]]*100</f>
        <v>3.1664421478476153E-2</v>
      </c>
      <c r="H1028" s="1">
        <f>logfile_10k_buffer_plc_execution_time__4[[#This Row],[Column4]]/logfile_10k_buffer_plc_execution_time__4[[#This Row],[Column2]]*100</f>
        <v>99.968335578521533</v>
      </c>
    </row>
    <row r="1029" spans="1:8" x14ac:dyDescent="0.3">
      <c r="A1029" s="1" t="s">
        <v>25212</v>
      </c>
      <c r="B1029">
        <v>869213340</v>
      </c>
      <c r="C1029" s="1" t="s">
        <v>5312</v>
      </c>
      <c r="D1029">
        <v>869168432</v>
      </c>
      <c r="E1029" s="1" t="s">
        <v>5313</v>
      </c>
      <c r="F1029">
        <v>44908</v>
      </c>
      <c r="G1029">
        <f>logfile_10k_buffer_plc_execution_time__4[[#This Row],[Column6]]/logfile_10k_buffer_plc_execution_time__4[[#This Row],[Column2]]*100</f>
        <v>5.1665106750432522E-3</v>
      </c>
      <c r="H1029" s="1">
        <f>logfile_10k_buffer_plc_execution_time__4[[#This Row],[Column4]]/logfile_10k_buffer_plc_execution_time__4[[#This Row],[Column2]]*100</f>
        <v>99.994833489324947</v>
      </c>
    </row>
    <row r="1030" spans="1:8" x14ac:dyDescent="0.3">
      <c r="A1030" s="1" t="s">
        <v>25213</v>
      </c>
      <c r="B1030">
        <v>234014592</v>
      </c>
      <c r="C1030" s="1" t="s">
        <v>5312</v>
      </c>
      <c r="D1030">
        <v>94333325</v>
      </c>
      <c r="E1030" s="1" t="s">
        <v>5313</v>
      </c>
      <c r="F1030">
        <v>139681267</v>
      </c>
      <c r="G1030">
        <f>logfile_10k_buffer_plc_execution_time__4[[#This Row],[Column6]]/logfile_10k_buffer_plc_execution_time__4[[#This Row],[Column2]]*100</f>
        <v>59.689126992559508</v>
      </c>
      <c r="H1030" s="1">
        <f>logfile_10k_buffer_plc_execution_time__4[[#This Row],[Column4]]/logfile_10k_buffer_plc_execution_time__4[[#This Row],[Column2]]*100</f>
        <v>40.310873007440492</v>
      </c>
    </row>
    <row r="1031" spans="1:8" x14ac:dyDescent="0.3">
      <c r="A1031" s="1" t="s">
        <v>25214</v>
      </c>
      <c r="B1031">
        <v>233148835</v>
      </c>
      <c r="C1031" s="1" t="s">
        <v>5312</v>
      </c>
      <c r="D1031">
        <v>201185246</v>
      </c>
      <c r="E1031" s="1" t="s">
        <v>5313</v>
      </c>
      <c r="F1031">
        <v>31963589</v>
      </c>
      <c r="G1031">
        <f>logfile_10k_buffer_plc_execution_time__4[[#This Row],[Column6]]/logfile_10k_buffer_plc_execution_time__4[[#This Row],[Column2]]*100</f>
        <v>13.70952121635092</v>
      </c>
      <c r="H1031" s="1">
        <f>logfile_10k_buffer_plc_execution_time__4[[#This Row],[Column4]]/logfile_10k_buffer_plc_execution_time__4[[#This Row],[Column2]]*100</f>
        <v>86.290478783649078</v>
      </c>
    </row>
    <row r="1032" spans="1:8" x14ac:dyDescent="0.3">
      <c r="A1032" s="1" t="s">
        <v>25215</v>
      </c>
      <c r="B1032">
        <v>370520576</v>
      </c>
      <c r="C1032" s="1" t="s">
        <v>5312</v>
      </c>
      <c r="D1032">
        <v>260138947</v>
      </c>
      <c r="E1032" s="1" t="s">
        <v>5313</v>
      </c>
      <c r="F1032">
        <v>110381629</v>
      </c>
      <c r="G1032">
        <f>logfile_10k_buffer_plc_execution_time__4[[#This Row],[Column6]]/logfile_10k_buffer_plc_execution_time__4[[#This Row],[Column2]]*100</f>
        <v>29.790957952089549</v>
      </c>
      <c r="H1032" s="1">
        <f>logfile_10k_buffer_plc_execution_time__4[[#This Row],[Column4]]/logfile_10k_buffer_plc_execution_time__4[[#This Row],[Column2]]*100</f>
        <v>70.209042047910458</v>
      </c>
    </row>
    <row r="1033" spans="1:8" x14ac:dyDescent="0.3">
      <c r="A1033" s="1" t="s">
        <v>25216</v>
      </c>
      <c r="B1033">
        <v>460051568</v>
      </c>
      <c r="C1033" s="1" t="s">
        <v>5312</v>
      </c>
      <c r="D1033">
        <v>210886991</v>
      </c>
      <c r="E1033" s="1" t="s">
        <v>5313</v>
      </c>
      <c r="F1033">
        <v>249164577</v>
      </c>
      <c r="G1033">
        <f>logfile_10k_buffer_plc_execution_time__4[[#This Row],[Column6]]/logfile_10k_buffer_plc_execution_time__4[[#This Row],[Column2]]*100</f>
        <v>54.160140804041347</v>
      </c>
      <c r="H1033" s="1">
        <f>logfile_10k_buffer_plc_execution_time__4[[#This Row],[Column4]]/logfile_10k_buffer_plc_execution_time__4[[#This Row],[Column2]]*100</f>
        <v>45.83985919595866</v>
      </c>
    </row>
    <row r="1034" spans="1:8" x14ac:dyDescent="0.3">
      <c r="A1034" s="1" t="s">
        <v>25217</v>
      </c>
      <c r="B1034">
        <v>174525790</v>
      </c>
      <c r="C1034" s="1" t="s">
        <v>5312</v>
      </c>
      <c r="D1034">
        <v>59193112</v>
      </c>
      <c r="E1034" s="1" t="s">
        <v>5313</v>
      </c>
      <c r="F1034">
        <v>115332678</v>
      </c>
      <c r="G1034">
        <f>logfile_10k_buffer_plc_execution_time__4[[#This Row],[Column6]]/logfile_10k_buffer_plc_execution_time__4[[#This Row],[Column2]]*100</f>
        <v>66.083458496305909</v>
      </c>
      <c r="H1034" s="1">
        <f>logfile_10k_buffer_plc_execution_time__4[[#This Row],[Column4]]/logfile_10k_buffer_plc_execution_time__4[[#This Row],[Column2]]*100</f>
        <v>33.916541503694098</v>
      </c>
    </row>
    <row r="1035" spans="1:8" x14ac:dyDescent="0.3">
      <c r="A1035" s="1" t="s">
        <v>25218</v>
      </c>
      <c r="B1035">
        <v>446350842</v>
      </c>
      <c r="C1035" s="1" t="s">
        <v>5312</v>
      </c>
      <c r="D1035">
        <v>213928510</v>
      </c>
      <c r="E1035" s="1" t="s">
        <v>5313</v>
      </c>
      <c r="F1035">
        <v>232422332</v>
      </c>
      <c r="G1035">
        <f>logfile_10k_buffer_plc_execution_time__4[[#This Row],[Column6]]/logfile_10k_buffer_plc_execution_time__4[[#This Row],[Column2]]*100</f>
        <v>52.07166877037055</v>
      </c>
      <c r="H1035" s="1">
        <f>logfile_10k_buffer_plc_execution_time__4[[#This Row],[Column4]]/logfile_10k_buffer_plc_execution_time__4[[#This Row],[Column2]]*100</f>
        <v>47.92833122962945</v>
      </c>
    </row>
    <row r="1036" spans="1:8" x14ac:dyDescent="0.3">
      <c r="A1036" s="1" t="s">
        <v>25219</v>
      </c>
      <c r="B1036">
        <v>241969291</v>
      </c>
      <c r="C1036" s="1" t="s">
        <v>5312</v>
      </c>
      <c r="D1036">
        <v>241908102</v>
      </c>
      <c r="E1036" s="1" t="s">
        <v>5313</v>
      </c>
      <c r="F1036">
        <v>61189</v>
      </c>
      <c r="G1036">
        <f>logfile_10k_buffer_plc_execution_time__4[[#This Row],[Column6]]/logfile_10k_buffer_plc_execution_time__4[[#This Row],[Column2]]*100</f>
        <v>2.5287919697214802E-2</v>
      </c>
      <c r="H1036" s="1">
        <f>logfile_10k_buffer_plc_execution_time__4[[#This Row],[Column4]]/logfile_10k_buffer_plc_execution_time__4[[#This Row],[Column2]]*100</f>
        <v>99.97471208030278</v>
      </c>
    </row>
    <row r="1037" spans="1:8" x14ac:dyDescent="0.3">
      <c r="A1037" s="1" t="s">
        <v>25220</v>
      </c>
      <c r="B1037">
        <v>476672786</v>
      </c>
      <c r="C1037" s="1" t="s">
        <v>5312</v>
      </c>
      <c r="D1037">
        <v>476615878</v>
      </c>
      <c r="E1037" s="1" t="s">
        <v>5313</v>
      </c>
      <c r="F1037">
        <v>56908</v>
      </c>
      <c r="G1037">
        <f>logfile_10k_buffer_plc_execution_time__4[[#This Row],[Column6]]/logfile_10k_buffer_plc_execution_time__4[[#This Row],[Column2]]*100</f>
        <v>1.1938587993987138E-2</v>
      </c>
      <c r="H1037" s="1">
        <f>logfile_10k_buffer_plc_execution_time__4[[#This Row],[Column4]]/logfile_10k_buffer_plc_execution_time__4[[#This Row],[Column2]]*100</f>
        <v>99.988061412006019</v>
      </c>
    </row>
    <row r="1038" spans="1:8" x14ac:dyDescent="0.3">
      <c r="A1038" s="1" t="s">
        <v>25221</v>
      </c>
      <c r="B1038">
        <v>347179149</v>
      </c>
      <c r="C1038" s="1" t="s">
        <v>5312</v>
      </c>
      <c r="D1038">
        <v>347094215</v>
      </c>
      <c r="E1038" s="1" t="s">
        <v>5313</v>
      </c>
      <c r="F1038">
        <v>84934</v>
      </c>
      <c r="G1038">
        <f>logfile_10k_buffer_plc_execution_time__4[[#This Row],[Column6]]/logfile_10k_buffer_plc_execution_time__4[[#This Row],[Column2]]*100</f>
        <v>2.4464026784050907E-2</v>
      </c>
      <c r="H1038" s="1">
        <f>logfile_10k_buffer_plc_execution_time__4[[#This Row],[Column4]]/logfile_10k_buffer_plc_execution_time__4[[#This Row],[Column2]]*100</f>
        <v>99.975535973215941</v>
      </c>
    </row>
    <row r="1039" spans="1:8" x14ac:dyDescent="0.3">
      <c r="A1039" s="1" t="s">
        <v>25222</v>
      </c>
      <c r="B1039">
        <v>369123021</v>
      </c>
      <c r="C1039" s="1" t="s">
        <v>5312</v>
      </c>
      <c r="D1039">
        <v>369048228</v>
      </c>
      <c r="E1039" s="1" t="s">
        <v>5313</v>
      </c>
      <c r="F1039">
        <v>74793</v>
      </c>
      <c r="G1039">
        <f>logfile_10k_buffer_plc_execution_time__4[[#This Row],[Column6]]/logfile_10k_buffer_plc_execution_time__4[[#This Row],[Column2]]*100</f>
        <v>2.026235042110798E-2</v>
      </c>
      <c r="H1039" s="1">
        <f>logfile_10k_buffer_plc_execution_time__4[[#This Row],[Column4]]/logfile_10k_buffer_plc_execution_time__4[[#This Row],[Column2]]*100</f>
        <v>99.979737649578894</v>
      </c>
    </row>
    <row r="1040" spans="1:8" x14ac:dyDescent="0.3">
      <c r="A1040" s="1" t="s">
        <v>25223</v>
      </c>
      <c r="B1040">
        <v>60130217</v>
      </c>
      <c r="C1040" s="1" t="s">
        <v>5312</v>
      </c>
      <c r="D1040">
        <v>24322097</v>
      </c>
      <c r="E1040" s="1" t="s">
        <v>5313</v>
      </c>
      <c r="F1040">
        <v>35808120</v>
      </c>
      <c r="G1040">
        <f>logfile_10k_buffer_plc_execution_time__4[[#This Row],[Column6]]/logfile_10k_buffer_plc_execution_time__4[[#This Row],[Column2]]*100</f>
        <v>59.55095754934662</v>
      </c>
      <c r="H1040" s="1">
        <f>logfile_10k_buffer_plc_execution_time__4[[#This Row],[Column4]]/logfile_10k_buffer_plc_execution_time__4[[#This Row],[Column2]]*100</f>
        <v>40.449042450653387</v>
      </c>
    </row>
    <row r="1041" spans="1:8" x14ac:dyDescent="0.3">
      <c r="A1041" s="1" t="s">
        <v>25224</v>
      </c>
      <c r="B1041">
        <v>265495654</v>
      </c>
      <c r="C1041" s="1" t="s">
        <v>5312</v>
      </c>
      <c r="D1041">
        <v>229550500</v>
      </c>
      <c r="E1041" s="1" t="s">
        <v>5313</v>
      </c>
      <c r="F1041">
        <v>35945154</v>
      </c>
      <c r="G1041">
        <f>logfile_10k_buffer_plc_execution_time__4[[#This Row],[Column6]]/logfile_10k_buffer_plc_execution_time__4[[#This Row],[Column2]]*100</f>
        <v>13.538886026360341</v>
      </c>
      <c r="H1041" s="1">
        <f>logfile_10k_buffer_plc_execution_time__4[[#This Row],[Column4]]/logfile_10k_buffer_plc_execution_time__4[[#This Row],[Column2]]*100</f>
        <v>86.461113973639655</v>
      </c>
    </row>
    <row r="1042" spans="1:8" x14ac:dyDescent="0.3">
      <c r="A1042" s="1" t="s">
        <v>25225</v>
      </c>
      <c r="B1042">
        <v>254458959</v>
      </c>
      <c r="C1042" s="1" t="s">
        <v>5312</v>
      </c>
      <c r="D1042">
        <v>223739617</v>
      </c>
      <c r="E1042" s="1" t="s">
        <v>5313</v>
      </c>
      <c r="F1042">
        <v>30719342</v>
      </c>
      <c r="G1042">
        <f>logfile_10k_buffer_plc_execution_time__4[[#This Row],[Column6]]/logfile_10k_buffer_plc_execution_time__4[[#This Row],[Column2]]*100</f>
        <v>12.072415182677847</v>
      </c>
      <c r="H1042" s="1">
        <f>logfile_10k_buffer_plc_execution_time__4[[#This Row],[Column4]]/logfile_10k_buffer_plc_execution_time__4[[#This Row],[Column2]]*100</f>
        <v>87.927584817322156</v>
      </c>
    </row>
    <row r="1043" spans="1:8" x14ac:dyDescent="0.3">
      <c r="A1043" s="1" t="s">
        <v>25226</v>
      </c>
      <c r="B1043">
        <v>241688356</v>
      </c>
      <c r="C1043" s="1" t="s">
        <v>5312</v>
      </c>
      <c r="D1043">
        <v>208867408</v>
      </c>
      <c r="E1043" s="1" t="s">
        <v>5313</v>
      </c>
      <c r="F1043">
        <v>32820948</v>
      </c>
      <c r="G1043">
        <f>logfile_10k_buffer_plc_execution_time__4[[#This Row],[Column6]]/logfile_10k_buffer_plc_execution_time__4[[#This Row],[Column2]]*100</f>
        <v>13.579863152364693</v>
      </c>
      <c r="H1043" s="1">
        <f>logfile_10k_buffer_plc_execution_time__4[[#This Row],[Column4]]/logfile_10k_buffer_plc_execution_time__4[[#This Row],[Column2]]*100</f>
        <v>86.420136847635305</v>
      </c>
    </row>
    <row r="1044" spans="1:8" x14ac:dyDescent="0.3">
      <c r="A1044" s="1" t="s">
        <v>25227</v>
      </c>
      <c r="B1044">
        <v>591434782</v>
      </c>
      <c r="C1044" s="1" t="s">
        <v>5312</v>
      </c>
      <c r="D1044">
        <v>591375460</v>
      </c>
      <c r="E1044" s="1" t="s">
        <v>5313</v>
      </c>
      <c r="F1044">
        <v>59322</v>
      </c>
      <c r="G1044">
        <f>logfile_10k_buffer_plc_execution_time__4[[#This Row],[Column6]]/logfile_10k_buffer_plc_execution_time__4[[#This Row],[Column2]]*100</f>
        <v>1.0030184528443915E-2</v>
      </c>
      <c r="H1044" s="1">
        <f>logfile_10k_buffer_plc_execution_time__4[[#This Row],[Column4]]/logfile_10k_buffer_plc_execution_time__4[[#This Row],[Column2]]*100</f>
        <v>99.989969815471554</v>
      </c>
    </row>
    <row r="1045" spans="1:8" x14ac:dyDescent="0.3">
      <c r="A1045" s="1" t="s">
        <v>25228</v>
      </c>
      <c r="B1045">
        <v>157883758</v>
      </c>
      <c r="C1045" s="1" t="s">
        <v>5312</v>
      </c>
      <c r="D1045">
        <v>122216825</v>
      </c>
      <c r="E1045" s="1" t="s">
        <v>5313</v>
      </c>
      <c r="F1045">
        <v>35666933</v>
      </c>
      <c r="G1045">
        <f>logfile_10k_buffer_plc_execution_time__4[[#This Row],[Column6]]/logfile_10k_buffer_plc_execution_time__4[[#This Row],[Column2]]*100</f>
        <v>22.590628353297749</v>
      </c>
      <c r="H1045" s="1">
        <f>logfile_10k_buffer_plc_execution_time__4[[#This Row],[Column4]]/logfile_10k_buffer_plc_execution_time__4[[#This Row],[Column2]]*100</f>
        <v>77.409371646702255</v>
      </c>
    </row>
    <row r="1046" spans="1:8" x14ac:dyDescent="0.3">
      <c r="A1046" s="1" t="s">
        <v>25229</v>
      </c>
      <c r="B1046">
        <v>665905766</v>
      </c>
      <c r="C1046" s="1" t="s">
        <v>5312</v>
      </c>
      <c r="D1046">
        <v>479504356</v>
      </c>
      <c r="E1046" s="1" t="s">
        <v>5313</v>
      </c>
      <c r="F1046">
        <v>186401410</v>
      </c>
      <c r="G1046">
        <f>logfile_10k_buffer_plc_execution_time__4[[#This Row],[Column6]]/logfile_10k_buffer_plc_execution_time__4[[#This Row],[Column2]]*100</f>
        <v>27.992160380242147</v>
      </c>
      <c r="H1046" s="1">
        <f>logfile_10k_buffer_plc_execution_time__4[[#This Row],[Column4]]/logfile_10k_buffer_plc_execution_time__4[[#This Row],[Column2]]*100</f>
        <v>72.007839619757846</v>
      </c>
    </row>
    <row r="1047" spans="1:8" x14ac:dyDescent="0.3">
      <c r="A1047" s="1" t="s">
        <v>25230</v>
      </c>
      <c r="B1047">
        <v>17025082</v>
      </c>
      <c r="C1047" s="1" t="s">
        <v>5312</v>
      </c>
      <c r="D1047">
        <v>16977384</v>
      </c>
      <c r="E1047" s="1" t="s">
        <v>5313</v>
      </c>
      <c r="F1047">
        <v>47698</v>
      </c>
      <c r="G1047">
        <f>logfile_10k_buffer_plc_execution_time__4[[#This Row],[Column6]]/logfile_10k_buffer_plc_execution_time__4[[#This Row],[Column2]]*100</f>
        <v>0.2801631146328693</v>
      </c>
      <c r="H1047" s="1">
        <f>logfile_10k_buffer_plc_execution_time__4[[#This Row],[Column4]]/logfile_10k_buffer_plc_execution_time__4[[#This Row],[Column2]]*100</f>
        <v>99.71983688536713</v>
      </c>
    </row>
    <row r="1048" spans="1:8" x14ac:dyDescent="0.3">
      <c r="A1048" s="1" t="s">
        <v>25231</v>
      </c>
      <c r="B1048">
        <v>217133216</v>
      </c>
      <c r="C1048" s="1" t="s">
        <v>5312</v>
      </c>
      <c r="D1048">
        <v>217084317</v>
      </c>
      <c r="E1048" s="1" t="s">
        <v>5313</v>
      </c>
      <c r="F1048">
        <v>48899</v>
      </c>
      <c r="G1048">
        <f>logfile_10k_buffer_plc_execution_time__4[[#This Row],[Column6]]/logfile_10k_buffer_plc_execution_time__4[[#This Row],[Column2]]*100</f>
        <v>2.2520276216053466E-2</v>
      </c>
      <c r="H1048" s="1">
        <f>logfile_10k_buffer_plc_execution_time__4[[#This Row],[Column4]]/logfile_10k_buffer_plc_execution_time__4[[#This Row],[Column2]]*100</f>
        <v>99.977479723783944</v>
      </c>
    </row>
    <row r="1049" spans="1:8" x14ac:dyDescent="0.3">
      <c r="A1049" s="1" t="s">
        <v>25232</v>
      </c>
      <c r="B1049">
        <v>99106772</v>
      </c>
      <c r="C1049" s="1" t="s">
        <v>5312</v>
      </c>
      <c r="D1049">
        <v>64233006</v>
      </c>
      <c r="E1049" s="1" t="s">
        <v>5313</v>
      </c>
      <c r="F1049">
        <v>34873766</v>
      </c>
      <c r="G1049">
        <f>logfile_10k_buffer_plc_execution_time__4[[#This Row],[Column6]]/logfile_10k_buffer_plc_execution_time__4[[#This Row],[Column2]]*100</f>
        <v>35.188075745217489</v>
      </c>
      <c r="H1049" s="1">
        <f>logfile_10k_buffer_plc_execution_time__4[[#This Row],[Column4]]/logfile_10k_buffer_plc_execution_time__4[[#This Row],[Column2]]*100</f>
        <v>64.811924254782511</v>
      </c>
    </row>
    <row r="1050" spans="1:8" x14ac:dyDescent="0.3">
      <c r="A1050" s="1" t="s">
        <v>25233</v>
      </c>
      <c r="B1050">
        <v>199640748</v>
      </c>
      <c r="C1050" s="1" t="s">
        <v>5312</v>
      </c>
      <c r="D1050">
        <v>199594576</v>
      </c>
      <c r="E1050" s="1" t="s">
        <v>5313</v>
      </c>
      <c r="F1050">
        <v>46172</v>
      </c>
      <c r="G1050">
        <f>logfile_10k_buffer_plc_execution_time__4[[#This Row],[Column6]]/logfile_10k_buffer_plc_execution_time__4[[#This Row],[Column2]]*100</f>
        <v>2.312754308053384E-2</v>
      </c>
      <c r="H1050" s="1">
        <f>logfile_10k_buffer_plc_execution_time__4[[#This Row],[Column4]]/logfile_10k_buffer_plc_execution_time__4[[#This Row],[Column2]]*100</f>
        <v>99.976872456919466</v>
      </c>
    </row>
    <row r="1051" spans="1:8" x14ac:dyDescent="0.3">
      <c r="A1051" s="1" t="s">
        <v>25234</v>
      </c>
      <c r="B1051">
        <v>61969219</v>
      </c>
      <c r="C1051" s="1" t="s">
        <v>5312</v>
      </c>
      <c r="D1051">
        <v>61928470</v>
      </c>
      <c r="E1051" s="1" t="s">
        <v>5313</v>
      </c>
      <c r="F1051">
        <v>40749</v>
      </c>
      <c r="G1051">
        <f>logfile_10k_buffer_plc_execution_time__4[[#This Row],[Column6]]/logfile_10k_buffer_plc_execution_time__4[[#This Row],[Column2]]*100</f>
        <v>6.5756839698108832E-2</v>
      </c>
      <c r="H1051" s="1">
        <f>logfile_10k_buffer_plc_execution_time__4[[#This Row],[Column4]]/logfile_10k_buffer_plc_execution_time__4[[#This Row],[Column2]]*100</f>
        <v>99.934243160301889</v>
      </c>
    </row>
    <row r="1052" spans="1:8" x14ac:dyDescent="0.3">
      <c r="A1052" s="1" t="s">
        <v>25235</v>
      </c>
      <c r="B1052">
        <v>60272868</v>
      </c>
      <c r="C1052" s="1" t="s">
        <v>5312</v>
      </c>
      <c r="D1052">
        <v>60225223</v>
      </c>
      <c r="E1052" s="1" t="s">
        <v>5313</v>
      </c>
      <c r="F1052">
        <v>47645</v>
      </c>
      <c r="G1052">
        <f>logfile_10k_buffer_plc_execution_time__4[[#This Row],[Column6]]/logfile_10k_buffer_plc_execution_time__4[[#This Row],[Column2]]*100</f>
        <v>7.9048835041332352E-2</v>
      </c>
      <c r="H1052" s="1">
        <f>logfile_10k_buffer_plc_execution_time__4[[#This Row],[Column4]]/logfile_10k_buffer_plc_execution_time__4[[#This Row],[Column2]]*100</f>
        <v>99.920951164958666</v>
      </c>
    </row>
    <row r="1053" spans="1:8" x14ac:dyDescent="0.3">
      <c r="A1053" s="1" t="s">
        <v>25236</v>
      </c>
      <c r="B1053">
        <v>185247530</v>
      </c>
      <c r="C1053" s="1" t="s">
        <v>5312</v>
      </c>
      <c r="D1053">
        <v>185182301</v>
      </c>
      <c r="E1053" s="1" t="s">
        <v>5313</v>
      </c>
      <c r="F1053">
        <v>65229</v>
      </c>
      <c r="G1053">
        <f>logfile_10k_buffer_plc_execution_time__4[[#This Row],[Column6]]/logfile_10k_buffer_plc_execution_time__4[[#This Row],[Column2]]*100</f>
        <v>3.5211805523128969E-2</v>
      </c>
      <c r="H1053" s="1">
        <f>logfile_10k_buffer_plc_execution_time__4[[#This Row],[Column4]]/logfile_10k_buffer_plc_execution_time__4[[#This Row],[Column2]]*100</f>
        <v>99.964788194476867</v>
      </c>
    </row>
    <row r="1054" spans="1:8" x14ac:dyDescent="0.3">
      <c r="A1054" s="1" t="s">
        <v>25237</v>
      </c>
      <c r="B1054">
        <v>298332739</v>
      </c>
      <c r="C1054" s="1" t="s">
        <v>5312</v>
      </c>
      <c r="D1054">
        <v>298259286</v>
      </c>
      <c r="E1054" s="1" t="s">
        <v>5313</v>
      </c>
      <c r="F1054">
        <v>73453</v>
      </c>
      <c r="G1054">
        <f>logfile_10k_buffer_plc_execution_time__4[[#This Row],[Column6]]/logfile_10k_buffer_plc_execution_time__4[[#This Row],[Column2]]*100</f>
        <v>2.4621166368200713E-2</v>
      </c>
      <c r="H1054" s="1">
        <f>logfile_10k_buffer_plc_execution_time__4[[#This Row],[Column4]]/logfile_10k_buffer_plc_execution_time__4[[#This Row],[Column2]]*100</f>
        <v>99.975378833631794</v>
      </c>
    </row>
    <row r="1055" spans="1:8" x14ac:dyDescent="0.3">
      <c r="A1055" s="1" t="s">
        <v>25238</v>
      </c>
      <c r="B1055">
        <v>416139746</v>
      </c>
      <c r="C1055" s="1" t="s">
        <v>5312</v>
      </c>
      <c r="D1055">
        <v>61918429</v>
      </c>
      <c r="E1055" s="1" t="s">
        <v>5313</v>
      </c>
      <c r="F1055">
        <v>354221317</v>
      </c>
      <c r="G1055">
        <f>logfile_10k_buffer_plc_execution_time__4[[#This Row],[Column6]]/logfile_10k_buffer_plc_execution_time__4[[#This Row],[Column2]]*100</f>
        <v>85.120760611028018</v>
      </c>
      <c r="H1055" s="1">
        <f>logfile_10k_buffer_plc_execution_time__4[[#This Row],[Column4]]/logfile_10k_buffer_plc_execution_time__4[[#This Row],[Column2]]*100</f>
        <v>14.879239388971992</v>
      </c>
    </row>
    <row r="1056" spans="1:8" x14ac:dyDescent="0.3">
      <c r="A1056" s="1" t="s">
        <v>25239</v>
      </c>
      <c r="B1056">
        <v>442855372</v>
      </c>
      <c r="C1056" s="1" t="s">
        <v>5312</v>
      </c>
      <c r="D1056">
        <v>442804562</v>
      </c>
      <c r="E1056" s="1" t="s">
        <v>5313</v>
      </c>
      <c r="F1056">
        <v>50810</v>
      </c>
      <c r="G1056">
        <f>logfile_10k_buffer_plc_execution_time__4[[#This Row],[Column6]]/logfile_10k_buffer_plc_execution_time__4[[#This Row],[Column2]]*100</f>
        <v>1.1473271684734131E-2</v>
      </c>
      <c r="H1056" s="1">
        <f>logfile_10k_buffer_plc_execution_time__4[[#This Row],[Column4]]/logfile_10k_buffer_plc_execution_time__4[[#This Row],[Column2]]*100</f>
        <v>99.988526728315264</v>
      </c>
    </row>
    <row r="1057" spans="1:8" x14ac:dyDescent="0.3">
      <c r="A1057" s="1" t="s">
        <v>25240</v>
      </c>
      <c r="B1057">
        <v>135201098</v>
      </c>
      <c r="C1057" s="1" t="s">
        <v>5312</v>
      </c>
      <c r="D1057">
        <v>135151851</v>
      </c>
      <c r="E1057" s="1" t="s">
        <v>5313</v>
      </c>
      <c r="F1057">
        <v>49247</v>
      </c>
      <c r="G1057">
        <f>logfile_10k_buffer_plc_execution_time__4[[#This Row],[Column6]]/logfile_10k_buffer_plc_execution_time__4[[#This Row],[Column2]]*100</f>
        <v>3.6425000039570686E-2</v>
      </c>
      <c r="H1057" s="1">
        <f>logfile_10k_buffer_plc_execution_time__4[[#This Row],[Column4]]/logfile_10k_buffer_plc_execution_time__4[[#This Row],[Column2]]*100</f>
        <v>99.963574999960429</v>
      </c>
    </row>
    <row r="1058" spans="1:8" x14ac:dyDescent="0.3">
      <c r="A1058" s="1" t="s">
        <v>25241</v>
      </c>
      <c r="B1058">
        <v>203633969</v>
      </c>
      <c r="C1058" s="1" t="s">
        <v>5312</v>
      </c>
      <c r="D1058">
        <v>203594588</v>
      </c>
      <c r="E1058" s="1" t="s">
        <v>5313</v>
      </c>
      <c r="F1058">
        <v>39381</v>
      </c>
      <c r="G1058">
        <f>logfile_10k_buffer_plc_execution_time__4[[#This Row],[Column6]]/logfile_10k_buffer_plc_execution_time__4[[#This Row],[Column2]]*100</f>
        <v>1.9339111344433894E-2</v>
      </c>
      <c r="H1058" s="1">
        <f>logfile_10k_buffer_plc_execution_time__4[[#This Row],[Column4]]/logfile_10k_buffer_plc_execution_time__4[[#This Row],[Column2]]*100</f>
        <v>99.980660888655564</v>
      </c>
    </row>
    <row r="1059" spans="1:8" x14ac:dyDescent="0.3">
      <c r="A1059" s="1" t="s">
        <v>25242</v>
      </c>
      <c r="B1059">
        <v>329657563</v>
      </c>
      <c r="C1059" s="1" t="s">
        <v>5312</v>
      </c>
      <c r="D1059">
        <v>329615075</v>
      </c>
      <c r="E1059" s="1" t="s">
        <v>5313</v>
      </c>
      <c r="F1059">
        <v>42488</v>
      </c>
      <c r="G1059">
        <f>logfile_10k_buffer_plc_execution_time__4[[#This Row],[Column6]]/logfile_10k_buffer_plc_execution_time__4[[#This Row],[Column2]]*100</f>
        <v>1.2888525782131077E-2</v>
      </c>
      <c r="H1059" s="1">
        <f>logfile_10k_buffer_plc_execution_time__4[[#This Row],[Column4]]/logfile_10k_buffer_plc_execution_time__4[[#This Row],[Column2]]*100</f>
        <v>99.987111474217869</v>
      </c>
    </row>
    <row r="1060" spans="1:8" x14ac:dyDescent="0.3">
      <c r="A1060" s="1" t="s">
        <v>25243</v>
      </c>
      <c r="B1060">
        <v>278421344</v>
      </c>
      <c r="C1060" s="1" t="s">
        <v>5312</v>
      </c>
      <c r="D1060">
        <v>278366035</v>
      </c>
      <c r="E1060" s="1" t="s">
        <v>5313</v>
      </c>
      <c r="F1060">
        <v>55309</v>
      </c>
      <c r="G1060">
        <f>logfile_10k_buffer_plc_execution_time__4[[#This Row],[Column6]]/logfile_10k_buffer_plc_execution_time__4[[#This Row],[Column2]]*100</f>
        <v>1.9865215505891674E-2</v>
      </c>
      <c r="H1060" s="1">
        <f>logfile_10k_buffer_plc_execution_time__4[[#This Row],[Column4]]/logfile_10k_buffer_plc_execution_time__4[[#This Row],[Column2]]*100</f>
        <v>99.980134784494112</v>
      </c>
    </row>
    <row r="1061" spans="1:8" x14ac:dyDescent="0.3">
      <c r="A1061" s="1" t="s">
        <v>25244</v>
      </c>
      <c r="B1061">
        <v>414097059</v>
      </c>
      <c r="C1061" s="1" t="s">
        <v>5312</v>
      </c>
      <c r="D1061">
        <v>203841585</v>
      </c>
      <c r="E1061" s="1" t="s">
        <v>5313</v>
      </c>
      <c r="F1061">
        <v>210255474</v>
      </c>
      <c r="G1061">
        <f>logfile_10k_buffer_plc_execution_time__4[[#This Row],[Column6]]/logfile_10k_buffer_plc_execution_time__4[[#This Row],[Column2]]*100</f>
        <v>50.774442713441246</v>
      </c>
      <c r="H1061" s="1">
        <f>logfile_10k_buffer_plc_execution_time__4[[#This Row],[Column4]]/logfile_10k_buffer_plc_execution_time__4[[#This Row],[Column2]]*100</f>
        <v>49.225557286558754</v>
      </c>
    </row>
    <row r="1062" spans="1:8" x14ac:dyDescent="0.3">
      <c r="A1062" s="1" t="s">
        <v>25245</v>
      </c>
      <c r="B1062">
        <v>509547188</v>
      </c>
      <c r="C1062" s="1" t="s">
        <v>5312</v>
      </c>
      <c r="D1062">
        <v>509500106</v>
      </c>
      <c r="E1062" s="1" t="s">
        <v>5313</v>
      </c>
      <c r="F1062">
        <v>47082</v>
      </c>
      <c r="G1062">
        <f>logfile_10k_buffer_plc_execution_time__4[[#This Row],[Column6]]/logfile_10k_buffer_plc_execution_time__4[[#This Row],[Column2]]*100</f>
        <v>9.2399685659731289E-3</v>
      </c>
      <c r="H1062" s="1">
        <f>logfile_10k_buffer_plc_execution_time__4[[#This Row],[Column4]]/logfile_10k_buffer_plc_execution_time__4[[#This Row],[Column2]]*100</f>
        <v>99.990760031434021</v>
      </c>
    </row>
    <row r="1063" spans="1:8" x14ac:dyDescent="0.3">
      <c r="A1063" s="1" t="s">
        <v>25246</v>
      </c>
      <c r="B1063">
        <v>44568937</v>
      </c>
      <c r="C1063" s="1" t="s">
        <v>5312</v>
      </c>
      <c r="D1063">
        <v>15039028</v>
      </c>
      <c r="E1063" s="1" t="s">
        <v>5313</v>
      </c>
      <c r="F1063">
        <v>29529909</v>
      </c>
      <c r="G1063">
        <f>logfile_10k_buffer_plc_execution_time__4[[#This Row],[Column6]]/logfile_10k_buffer_plc_execution_time__4[[#This Row],[Column2]]*100</f>
        <v>66.256704753806446</v>
      </c>
      <c r="H1063" s="1">
        <f>logfile_10k_buffer_plc_execution_time__4[[#This Row],[Column4]]/logfile_10k_buffer_plc_execution_time__4[[#This Row],[Column2]]*100</f>
        <v>33.743295246193554</v>
      </c>
    </row>
    <row r="1064" spans="1:8" x14ac:dyDescent="0.3">
      <c r="A1064" s="1" t="s">
        <v>25247</v>
      </c>
      <c r="B1064">
        <v>464093086</v>
      </c>
      <c r="C1064" s="1" t="s">
        <v>5312</v>
      </c>
      <c r="D1064">
        <v>315259915</v>
      </c>
      <c r="E1064" s="1" t="s">
        <v>5313</v>
      </c>
      <c r="F1064">
        <v>148833171</v>
      </c>
      <c r="G1064">
        <f>logfile_10k_buffer_plc_execution_time__4[[#This Row],[Column6]]/logfile_10k_buffer_plc_execution_time__4[[#This Row],[Column2]]*100</f>
        <v>32.069680736420189</v>
      </c>
      <c r="H1064" s="1">
        <f>logfile_10k_buffer_plc_execution_time__4[[#This Row],[Column4]]/logfile_10k_buffer_plc_execution_time__4[[#This Row],[Column2]]*100</f>
        <v>67.930319263579804</v>
      </c>
    </row>
    <row r="1065" spans="1:8" x14ac:dyDescent="0.3">
      <c r="A1065" s="1" t="s">
        <v>25248</v>
      </c>
      <c r="B1065">
        <v>417508709</v>
      </c>
      <c r="C1065" s="1" t="s">
        <v>5312</v>
      </c>
      <c r="D1065">
        <v>417468737</v>
      </c>
      <c r="E1065" s="1" t="s">
        <v>5313</v>
      </c>
      <c r="F1065">
        <v>39972</v>
      </c>
      <c r="G1065">
        <f>logfile_10k_buffer_plc_execution_time__4[[#This Row],[Column6]]/logfile_10k_buffer_plc_execution_time__4[[#This Row],[Column2]]*100</f>
        <v>9.5739320254514728E-3</v>
      </c>
      <c r="H1065" s="1">
        <f>logfile_10k_buffer_plc_execution_time__4[[#This Row],[Column4]]/logfile_10k_buffer_plc_execution_time__4[[#This Row],[Column2]]*100</f>
        <v>99.990426067974553</v>
      </c>
    </row>
    <row r="1066" spans="1:8" x14ac:dyDescent="0.3">
      <c r="A1066" s="1" t="s">
        <v>25249</v>
      </c>
      <c r="B1066">
        <v>235230466</v>
      </c>
      <c r="C1066" s="1" t="s">
        <v>5312</v>
      </c>
      <c r="D1066">
        <v>235176031</v>
      </c>
      <c r="E1066" s="1" t="s">
        <v>5313</v>
      </c>
      <c r="F1066">
        <v>54435</v>
      </c>
      <c r="G1066">
        <f>logfile_10k_buffer_plc_execution_time__4[[#This Row],[Column6]]/logfile_10k_buffer_plc_execution_time__4[[#This Row],[Column2]]*100</f>
        <v>2.3141135128304343E-2</v>
      </c>
      <c r="H1066" s="1">
        <f>logfile_10k_buffer_plc_execution_time__4[[#This Row],[Column4]]/logfile_10k_buffer_plc_execution_time__4[[#This Row],[Column2]]*100</f>
        <v>99.976858864871701</v>
      </c>
    </row>
    <row r="1067" spans="1:8" x14ac:dyDescent="0.3">
      <c r="A1067" s="1" t="s">
        <v>25250</v>
      </c>
      <c r="B1067">
        <v>415855261</v>
      </c>
      <c r="C1067" s="1" t="s">
        <v>5312</v>
      </c>
      <c r="D1067">
        <v>233702203</v>
      </c>
      <c r="E1067" s="1" t="s">
        <v>5313</v>
      </c>
      <c r="F1067">
        <v>182153058</v>
      </c>
      <c r="G1067">
        <f>logfile_10k_buffer_plc_execution_time__4[[#This Row],[Column6]]/logfile_10k_buffer_plc_execution_time__4[[#This Row],[Column2]]*100</f>
        <v>43.802032842383589</v>
      </c>
      <c r="H1067" s="1">
        <f>logfile_10k_buffer_plc_execution_time__4[[#This Row],[Column4]]/logfile_10k_buffer_plc_execution_time__4[[#This Row],[Column2]]*100</f>
        <v>56.197967157616411</v>
      </c>
    </row>
    <row r="1068" spans="1:8" x14ac:dyDescent="0.3">
      <c r="A1068" s="1" t="s">
        <v>25251</v>
      </c>
      <c r="B1068">
        <v>239648839</v>
      </c>
      <c r="C1068" s="1" t="s">
        <v>5312</v>
      </c>
      <c r="D1068">
        <v>239604077</v>
      </c>
      <c r="E1068" s="1" t="s">
        <v>5313</v>
      </c>
      <c r="F1068">
        <v>44762</v>
      </c>
      <c r="G1068">
        <f>logfile_10k_buffer_plc_execution_time__4[[#This Row],[Column6]]/logfile_10k_buffer_plc_execution_time__4[[#This Row],[Column2]]*100</f>
        <v>1.8678162676181376E-2</v>
      </c>
      <c r="H1068" s="1">
        <f>logfile_10k_buffer_plc_execution_time__4[[#This Row],[Column4]]/logfile_10k_buffer_plc_execution_time__4[[#This Row],[Column2]]*100</f>
        <v>99.981321837323819</v>
      </c>
    </row>
    <row r="1069" spans="1:8" x14ac:dyDescent="0.3">
      <c r="A1069" s="1" t="s">
        <v>25252</v>
      </c>
      <c r="B1069">
        <v>369947927</v>
      </c>
      <c r="C1069" s="1" t="s">
        <v>5312</v>
      </c>
      <c r="D1069">
        <v>217024971</v>
      </c>
      <c r="E1069" s="1" t="s">
        <v>5313</v>
      </c>
      <c r="F1069">
        <v>152922956</v>
      </c>
      <c r="G1069">
        <f>logfile_10k_buffer_plc_execution_time__4[[#This Row],[Column6]]/logfile_10k_buffer_plc_execution_time__4[[#This Row],[Column2]]*100</f>
        <v>41.336346236642107</v>
      </c>
      <c r="H1069" s="1">
        <f>logfile_10k_buffer_plc_execution_time__4[[#This Row],[Column4]]/logfile_10k_buffer_plc_execution_time__4[[#This Row],[Column2]]*100</f>
        <v>58.663653763357893</v>
      </c>
    </row>
    <row r="1070" spans="1:8" x14ac:dyDescent="0.3">
      <c r="A1070" s="1" t="s">
        <v>25253</v>
      </c>
      <c r="B1070">
        <v>384394511</v>
      </c>
      <c r="C1070" s="1" t="s">
        <v>5312</v>
      </c>
      <c r="D1070">
        <v>384346232</v>
      </c>
      <c r="E1070" s="1" t="s">
        <v>5313</v>
      </c>
      <c r="F1070">
        <v>48279</v>
      </c>
      <c r="G1070">
        <f>logfile_10k_buffer_plc_execution_time__4[[#This Row],[Column6]]/logfile_10k_buffer_plc_execution_time__4[[#This Row],[Column2]]*100</f>
        <v>1.2559752706770571E-2</v>
      </c>
      <c r="H1070" s="1">
        <f>logfile_10k_buffer_plc_execution_time__4[[#This Row],[Column4]]/logfile_10k_buffer_plc_execution_time__4[[#This Row],[Column2]]*100</f>
        <v>99.987440247293222</v>
      </c>
    </row>
    <row r="1071" spans="1:8" x14ac:dyDescent="0.3">
      <c r="A1071" s="1" t="s">
        <v>25254</v>
      </c>
      <c r="B1071">
        <v>53301950</v>
      </c>
      <c r="C1071" s="1" t="s">
        <v>5312</v>
      </c>
      <c r="D1071">
        <v>53238441</v>
      </c>
      <c r="E1071" s="1" t="s">
        <v>5313</v>
      </c>
      <c r="F1071">
        <v>63509</v>
      </c>
      <c r="G1071">
        <f>logfile_10k_buffer_plc_execution_time__4[[#This Row],[Column6]]/logfile_10k_buffer_plc_execution_time__4[[#This Row],[Column2]]*100</f>
        <v>0.11914948702627201</v>
      </c>
      <c r="H1071" s="1">
        <f>logfile_10k_buffer_plc_execution_time__4[[#This Row],[Column4]]/logfile_10k_buffer_plc_execution_time__4[[#This Row],[Column2]]*100</f>
        <v>99.880850512973723</v>
      </c>
    </row>
    <row r="1072" spans="1:8" x14ac:dyDescent="0.3">
      <c r="A1072" s="1" t="s">
        <v>25255</v>
      </c>
      <c r="B1072">
        <v>523360206</v>
      </c>
      <c r="C1072" s="1" t="s">
        <v>5312</v>
      </c>
      <c r="D1072">
        <v>187385946</v>
      </c>
      <c r="E1072" s="1" t="s">
        <v>5313</v>
      </c>
      <c r="F1072">
        <v>335974260</v>
      </c>
      <c r="G1072">
        <f>logfile_10k_buffer_plc_execution_time__4[[#This Row],[Column6]]/logfile_10k_buffer_plc_execution_time__4[[#This Row],[Column2]]*100</f>
        <v>64.195606801637496</v>
      </c>
      <c r="H1072" s="1">
        <f>logfile_10k_buffer_plc_execution_time__4[[#This Row],[Column4]]/logfile_10k_buffer_plc_execution_time__4[[#This Row],[Column2]]*100</f>
        <v>35.804393198362504</v>
      </c>
    </row>
    <row r="1073" spans="1:8" x14ac:dyDescent="0.3">
      <c r="A1073" s="1" t="s">
        <v>25256</v>
      </c>
      <c r="B1073">
        <v>89597061</v>
      </c>
      <c r="C1073" s="1" t="s">
        <v>5312</v>
      </c>
      <c r="D1073">
        <v>57592981</v>
      </c>
      <c r="E1073" s="1" t="s">
        <v>5313</v>
      </c>
      <c r="F1073">
        <v>32004080</v>
      </c>
      <c r="G1073">
        <f>logfile_10k_buffer_plc_execution_time__4[[#This Row],[Column6]]/logfile_10k_buffer_plc_execution_time__4[[#This Row],[Column2]]*100</f>
        <v>35.720010949912748</v>
      </c>
      <c r="H1073" s="1">
        <f>logfile_10k_buffer_plc_execution_time__4[[#This Row],[Column4]]/logfile_10k_buffer_plc_execution_time__4[[#This Row],[Column2]]*100</f>
        <v>64.279989050087266</v>
      </c>
    </row>
    <row r="1074" spans="1:8" x14ac:dyDescent="0.3">
      <c r="A1074" s="1" t="s">
        <v>25257</v>
      </c>
      <c r="B1074">
        <v>453553931</v>
      </c>
      <c r="C1074" s="1" t="s">
        <v>5312</v>
      </c>
      <c r="D1074">
        <v>453515549</v>
      </c>
      <c r="E1074" s="1" t="s">
        <v>5313</v>
      </c>
      <c r="F1074">
        <v>38382</v>
      </c>
      <c r="G1074">
        <f>logfile_10k_buffer_plc_execution_time__4[[#This Row],[Column6]]/logfile_10k_buffer_plc_execution_time__4[[#This Row],[Column2]]*100</f>
        <v>8.4624996889289435E-3</v>
      </c>
      <c r="H1074" s="1">
        <f>logfile_10k_buffer_plc_execution_time__4[[#This Row],[Column4]]/logfile_10k_buffer_plc_execution_time__4[[#This Row],[Column2]]*100</f>
        <v>99.991537500311068</v>
      </c>
    </row>
    <row r="1075" spans="1:8" x14ac:dyDescent="0.3">
      <c r="A1075" s="1" t="s">
        <v>25258</v>
      </c>
      <c r="B1075">
        <v>22151287</v>
      </c>
      <c r="C1075" s="1" t="s">
        <v>5312</v>
      </c>
      <c r="D1075">
        <v>22081891</v>
      </c>
      <c r="E1075" s="1" t="s">
        <v>5313</v>
      </c>
      <c r="F1075">
        <v>69396</v>
      </c>
      <c r="G1075">
        <f>logfile_10k_buffer_plc_execution_time__4[[#This Row],[Column6]]/logfile_10k_buffer_plc_execution_time__4[[#This Row],[Column2]]*100</f>
        <v>0.31328202284589601</v>
      </c>
      <c r="H1075" s="1">
        <f>logfile_10k_buffer_plc_execution_time__4[[#This Row],[Column4]]/logfile_10k_buffer_plc_execution_time__4[[#This Row],[Column2]]*100</f>
        <v>99.686717977154103</v>
      </c>
    </row>
    <row r="1076" spans="1:8" x14ac:dyDescent="0.3">
      <c r="A1076" s="1" t="s">
        <v>25259</v>
      </c>
      <c r="B1076">
        <v>282728608</v>
      </c>
      <c r="C1076" s="1" t="s">
        <v>5312</v>
      </c>
      <c r="D1076">
        <v>282653794</v>
      </c>
      <c r="E1076" s="1" t="s">
        <v>5313</v>
      </c>
      <c r="F1076">
        <v>74814</v>
      </c>
      <c r="G1076">
        <f>logfile_10k_buffer_plc_execution_time__4[[#This Row],[Column6]]/logfile_10k_buffer_plc_execution_time__4[[#This Row],[Column2]]*100</f>
        <v>2.6461418435590356E-2</v>
      </c>
      <c r="H1076" s="1">
        <f>logfile_10k_buffer_plc_execution_time__4[[#This Row],[Column4]]/logfile_10k_buffer_plc_execution_time__4[[#This Row],[Column2]]*100</f>
        <v>99.973538581564412</v>
      </c>
    </row>
    <row r="1077" spans="1:8" x14ac:dyDescent="0.3">
      <c r="A1077" s="1" t="s">
        <v>25260</v>
      </c>
      <c r="B1077">
        <v>81058867</v>
      </c>
      <c r="C1077" s="1" t="s">
        <v>5312</v>
      </c>
      <c r="D1077">
        <v>50830046</v>
      </c>
      <c r="E1077" s="1" t="s">
        <v>5313</v>
      </c>
      <c r="F1077">
        <v>30228821</v>
      </c>
      <c r="G1077">
        <f>logfile_10k_buffer_plc_execution_time__4[[#This Row],[Column6]]/logfile_10k_buffer_plc_execution_time__4[[#This Row],[Column2]]*100</f>
        <v>37.292429710373327</v>
      </c>
      <c r="H1077" s="1">
        <f>logfile_10k_buffer_plc_execution_time__4[[#This Row],[Column4]]/logfile_10k_buffer_plc_execution_time__4[[#This Row],[Column2]]*100</f>
        <v>62.707570289626666</v>
      </c>
    </row>
    <row r="1078" spans="1:8" x14ac:dyDescent="0.3">
      <c r="A1078" s="1" t="s">
        <v>25261</v>
      </c>
      <c r="B1078">
        <v>231267584</v>
      </c>
      <c r="C1078" s="1" t="s">
        <v>5312</v>
      </c>
      <c r="D1078">
        <v>198185055</v>
      </c>
      <c r="E1078" s="1" t="s">
        <v>5313</v>
      </c>
      <c r="F1078">
        <v>33082529</v>
      </c>
      <c r="G1078">
        <f>logfile_10k_buffer_plc_execution_time__4[[#This Row],[Column6]]/logfile_10k_buffer_plc_execution_time__4[[#This Row],[Column2]]*100</f>
        <v>14.304870759578654</v>
      </c>
      <c r="H1078" s="1">
        <f>logfile_10k_buffer_plc_execution_time__4[[#This Row],[Column4]]/logfile_10k_buffer_plc_execution_time__4[[#This Row],[Column2]]*100</f>
        <v>85.695129240421338</v>
      </c>
    </row>
    <row r="1079" spans="1:8" x14ac:dyDescent="0.3">
      <c r="A1079" s="1" t="s">
        <v>25262</v>
      </c>
      <c r="B1079">
        <v>193684756</v>
      </c>
      <c r="C1079" s="1" t="s">
        <v>5312</v>
      </c>
      <c r="D1079">
        <v>193618375</v>
      </c>
      <c r="E1079" s="1" t="s">
        <v>5313</v>
      </c>
      <c r="F1079">
        <v>66381</v>
      </c>
      <c r="G1079">
        <f>logfile_10k_buffer_plc_execution_time__4[[#This Row],[Column6]]/logfile_10k_buffer_plc_execution_time__4[[#This Row],[Column2]]*100</f>
        <v>3.4272702390682724E-2</v>
      </c>
      <c r="H1079" s="1">
        <f>logfile_10k_buffer_plc_execution_time__4[[#This Row],[Column4]]/logfile_10k_buffer_plc_execution_time__4[[#This Row],[Column2]]*100</f>
        <v>99.96572729760932</v>
      </c>
    </row>
    <row r="1080" spans="1:8" x14ac:dyDescent="0.3">
      <c r="A1080" s="1" t="s">
        <v>25263</v>
      </c>
      <c r="B1080">
        <v>210779036</v>
      </c>
      <c r="C1080" s="1" t="s">
        <v>5312</v>
      </c>
      <c r="D1080">
        <v>210737830</v>
      </c>
      <c r="E1080" s="1" t="s">
        <v>5313</v>
      </c>
      <c r="F1080">
        <v>41206</v>
      </c>
      <c r="G1080">
        <f>logfile_10k_buffer_plc_execution_time__4[[#This Row],[Column6]]/logfile_10k_buffer_plc_execution_time__4[[#This Row],[Column2]]*100</f>
        <v>1.9549382510697124E-2</v>
      </c>
      <c r="H1080" s="1">
        <f>logfile_10k_buffer_plc_execution_time__4[[#This Row],[Column4]]/logfile_10k_buffer_plc_execution_time__4[[#This Row],[Column2]]*100</f>
        <v>99.980450617489296</v>
      </c>
    </row>
    <row r="1081" spans="1:8" x14ac:dyDescent="0.3">
      <c r="A1081" s="1" t="s">
        <v>25264</v>
      </c>
      <c r="B1081">
        <v>208558548</v>
      </c>
      <c r="C1081" s="1" t="s">
        <v>5312</v>
      </c>
      <c r="D1081">
        <v>208514736</v>
      </c>
      <c r="E1081" s="1" t="s">
        <v>5313</v>
      </c>
      <c r="F1081">
        <v>43812</v>
      </c>
      <c r="G1081">
        <f>logfile_10k_buffer_plc_execution_time__4[[#This Row],[Column6]]/logfile_10k_buffer_plc_execution_time__4[[#This Row],[Column2]]*100</f>
        <v>2.100705073953622E-2</v>
      </c>
      <c r="H1081" s="1">
        <f>logfile_10k_buffer_plc_execution_time__4[[#This Row],[Column4]]/logfile_10k_buffer_plc_execution_time__4[[#This Row],[Column2]]*100</f>
        <v>99.978992949260459</v>
      </c>
    </row>
    <row r="1082" spans="1:8" x14ac:dyDescent="0.3">
      <c r="A1082" s="1" t="s">
        <v>25265</v>
      </c>
      <c r="B1082">
        <v>50668612</v>
      </c>
      <c r="C1082" s="1" t="s">
        <v>5312</v>
      </c>
      <c r="D1082">
        <v>15997689</v>
      </c>
      <c r="E1082" s="1" t="s">
        <v>5313</v>
      </c>
      <c r="F1082">
        <v>34670923</v>
      </c>
      <c r="G1082">
        <f>logfile_10k_buffer_plc_execution_time__4[[#This Row],[Column6]]/logfile_10k_buffer_plc_execution_time__4[[#This Row],[Column2]]*100</f>
        <v>68.426826059494189</v>
      </c>
      <c r="H1082" s="1">
        <f>logfile_10k_buffer_plc_execution_time__4[[#This Row],[Column4]]/logfile_10k_buffer_plc_execution_time__4[[#This Row],[Column2]]*100</f>
        <v>31.573173940505811</v>
      </c>
    </row>
    <row r="1083" spans="1:8" x14ac:dyDescent="0.3">
      <c r="A1083" s="1" t="s">
        <v>25266</v>
      </c>
      <c r="B1083">
        <v>377348267</v>
      </c>
      <c r="C1083" s="1" t="s">
        <v>5312</v>
      </c>
      <c r="D1083">
        <v>377286096</v>
      </c>
      <c r="E1083" s="1" t="s">
        <v>5313</v>
      </c>
      <c r="F1083">
        <v>62171</v>
      </c>
      <c r="G1083">
        <f>logfile_10k_buffer_plc_execution_time__4[[#This Row],[Column6]]/logfile_10k_buffer_plc_execution_time__4[[#This Row],[Column2]]*100</f>
        <v>1.6475761368741095E-2</v>
      </c>
      <c r="H1083" s="1">
        <f>logfile_10k_buffer_plc_execution_time__4[[#This Row],[Column4]]/logfile_10k_buffer_plc_execution_time__4[[#This Row],[Column2]]*100</f>
        <v>99.983524238631261</v>
      </c>
    </row>
    <row r="1084" spans="1:8" x14ac:dyDescent="0.3">
      <c r="A1084" s="1" t="s">
        <v>25267</v>
      </c>
      <c r="B1084">
        <v>254781890</v>
      </c>
      <c r="C1084" s="1" t="s">
        <v>5312</v>
      </c>
      <c r="D1084">
        <v>254735838</v>
      </c>
      <c r="E1084" s="1" t="s">
        <v>5313</v>
      </c>
      <c r="F1084">
        <v>46052</v>
      </c>
      <c r="G1084">
        <f>logfile_10k_buffer_plc_execution_time__4[[#This Row],[Column6]]/logfile_10k_buffer_plc_execution_time__4[[#This Row],[Column2]]*100</f>
        <v>1.8075068051343839E-2</v>
      </c>
      <c r="H1084" s="1">
        <f>logfile_10k_buffer_plc_execution_time__4[[#This Row],[Column4]]/logfile_10k_buffer_plc_execution_time__4[[#This Row],[Column2]]*100</f>
        <v>99.981924931948654</v>
      </c>
    </row>
    <row r="1085" spans="1:8" x14ac:dyDescent="0.3">
      <c r="A1085" s="1" t="s">
        <v>25268</v>
      </c>
      <c r="B1085">
        <v>249108622</v>
      </c>
      <c r="C1085" s="1" t="s">
        <v>5312</v>
      </c>
      <c r="D1085">
        <v>160277154</v>
      </c>
      <c r="E1085" s="1" t="s">
        <v>5313</v>
      </c>
      <c r="F1085">
        <v>88831468</v>
      </c>
      <c r="G1085">
        <f>logfile_10k_buffer_plc_execution_time__4[[#This Row],[Column6]]/logfile_10k_buffer_plc_execution_time__4[[#This Row],[Column2]]*100</f>
        <v>35.659732403802543</v>
      </c>
      <c r="H1085" s="1">
        <f>logfile_10k_buffer_plc_execution_time__4[[#This Row],[Column4]]/logfile_10k_buffer_plc_execution_time__4[[#This Row],[Column2]]*100</f>
        <v>64.34026759619745</v>
      </c>
    </row>
    <row r="1086" spans="1:8" x14ac:dyDescent="0.3">
      <c r="A1086" s="1" t="s">
        <v>25269</v>
      </c>
      <c r="B1086">
        <v>314063411</v>
      </c>
      <c r="C1086" s="1" t="s">
        <v>5312</v>
      </c>
      <c r="D1086">
        <v>228482570</v>
      </c>
      <c r="E1086" s="1" t="s">
        <v>5313</v>
      </c>
      <c r="F1086">
        <v>85580841</v>
      </c>
      <c r="G1086">
        <f>logfile_10k_buffer_plc_execution_time__4[[#This Row],[Column6]]/logfile_10k_buffer_plc_execution_time__4[[#This Row],[Column2]]*100</f>
        <v>27.249541972273871</v>
      </c>
      <c r="H1086" s="1">
        <f>logfile_10k_buffer_plc_execution_time__4[[#This Row],[Column4]]/logfile_10k_buffer_plc_execution_time__4[[#This Row],[Column2]]*100</f>
        <v>72.750458027726125</v>
      </c>
    </row>
    <row r="1087" spans="1:8" x14ac:dyDescent="0.3">
      <c r="A1087" s="1" t="s">
        <v>25270</v>
      </c>
      <c r="B1087">
        <v>209723366</v>
      </c>
      <c r="C1087" s="1" t="s">
        <v>5312</v>
      </c>
      <c r="D1087">
        <v>176741393</v>
      </c>
      <c r="E1087" s="1" t="s">
        <v>5313</v>
      </c>
      <c r="F1087">
        <v>32981973</v>
      </c>
      <c r="G1087">
        <f>logfile_10k_buffer_plc_execution_time__4[[#This Row],[Column6]]/logfile_10k_buffer_plc_execution_time__4[[#This Row],[Column2]]*100</f>
        <v>15.726417913776952</v>
      </c>
      <c r="H1087" s="1">
        <f>logfile_10k_buffer_plc_execution_time__4[[#This Row],[Column4]]/logfile_10k_buffer_plc_execution_time__4[[#This Row],[Column2]]*100</f>
        <v>84.273582086223058</v>
      </c>
    </row>
    <row r="1088" spans="1:8" x14ac:dyDescent="0.3">
      <c r="A1088" s="1" t="s">
        <v>25271</v>
      </c>
      <c r="B1088">
        <v>1444656343</v>
      </c>
      <c r="C1088" s="1" t="s">
        <v>5312</v>
      </c>
      <c r="D1088">
        <v>1076839550</v>
      </c>
      <c r="E1088" s="1" t="s">
        <v>5313</v>
      </c>
      <c r="F1088">
        <v>367816793</v>
      </c>
      <c r="G1088">
        <f>logfile_10k_buffer_plc_execution_time__4[[#This Row],[Column6]]/logfile_10k_buffer_plc_execution_time__4[[#This Row],[Column2]]*100</f>
        <v>25.460504484837195</v>
      </c>
      <c r="H1088" s="1">
        <f>logfile_10k_buffer_plc_execution_time__4[[#This Row],[Column4]]/logfile_10k_buffer_plc_execution_time__4[[#This Row],[Column2]]*100</f>
        <v>74.539495515162798</v>
      </c>
    </row>
    <row r="1089" spans="1:8" x14ac:dyDescent="0.3">
      <c r="A1089" s="1" t="s">
        <v>25271</v>
      </c>
      <c r="B1089">
        <v>11767</v>
      </c>
      <c r="C1089" s="1" t="s">
        <v>5312</v>
      </c>
      <c r="D1089">
        <v>107</v>
      </c>
      <c r="E1089" s="1" t="s">
        <v>5313</v>
      </c>
      <c r="F1089">
        <v>11660</v>
      </c>
      <c r="G1089">
        <f>logfile_10k_buffer_plc_execution_time__4[[#This Row],[Column6]]/logfile_10k_buffer_plc_execution_time__4[[#This Row],[Column2]]*100</f>
        <v>99.09067731792301</v>
      </c>
      <c r="H1089" s="1">
        <f>logfile_10k_buffer_plc_execution_time__4[[#This Row],[Column4]]/logfile_10k_buffer_plc_execution_time__4[[#This Row],[Column2]]*100</f>
        <v>0.90932268207699496</v>
      </c>
    </row>
    <row r="1090" spans="1:8" x14ac:dyDescent="0.3">
      <c r="A1090" s="1" t="s">
        <v>25272</v>
      </c>
      <c r="B1090">
        <v>139182184</v>
      </c>
      <c r="C1090" s="1" t="s">
        <v>5312</v>
      </c>
      <c r="D1090">
        <v>139118077</v>
      </c>
      <c r="E1090" s="1" t="s">
        <v>5313</v>
      </c>
      <c r="F1090">
        <v>64107</v>
      </c>
      <c r="G1090">
        <f>logfile_10k_buffer_plc_execution_time__4[[#This Row],[Column6]]/logfile_10k_buffer_plc_execution_time__4[[#This Row],[Column2]]*100</f>
        <v>4.6059774432049436E-2</v>
      </c>
      <c r="H1090" s="1">
        <f>logfile_10k_buffer_plc_execution_time__4[[#This Row],[Column4]]/logfile_10k_buffer_plc_execution_time__4[[#This Row],[Column2]]*100</f>
        <v>99.953940225567948</v>
      </c>
    </row>
    <row r="1091" spans="1:8" x14ac:dyDescent="0.3">
      <c r="A1091" s="1" t="s">
        <v>25273</v>
      </c>
      <c r="B1091">
        <v>612198037</v>
      </c>
      <c r="C1091" s="1" t="s">
        <v>5312</v>
      </c>
      <c r="D1091">
        <v>175416602</v>
      </c>
      <c r="E1091" s="1" t="s">
        <v>5313</v>
      </c>
      <c r="F1091">
        <v>436781435</v>
      </c>
      <c r="G1091">
        <f>logfile_10k_buffer_plc_execution_time__4[[#This Row],[Column6]]/logfile_10k_buffer_plc_execution_time__4[[#This Row],[Column2]]*100</f>
        <v>71.346428541390438</v>
      </c>
      <c r="H1091" s="1">
        <f>logfile_10k_buffer_plc_execution_time__4[[#This Row],[Column4]]/logfile_10k_buffer_plc_execution_time__4[[#This Row],[Column2]]*100</f>
        <v>28.653571458609562</v>
      </c>
    </row>
    <row r="1092" spans="1:8" x14ac:dyDescent="0.3">
      <c r="A1092" s="1" t="s">
        <v>25274</v>
      </c>
      <c r="B1092">
        <v>372785225</v>
      </c>
      <c r="C1092" s="1" t="s">
        <v>5312</v>
      </c>
      <c r="D1092">
        <v>372687416</v>
      </c>
      <c r="E1092" s="1" t="s">
        <v>5313</v>
      </c>
      <c r="F1092">
        <v>97809</v>
      </c>
      <c r="G1092">
        <f>logfile_10k_buffer_plc_execution_time__4[[#This Row],[Column6]]/logfile_10k_buffer_plc_execution_time__4[[#This Row],[Column2]]*100</f>
        <v>2.6237359594924931E-2</v>
      </c>
      <c r="H1092" s="1">
        <f>logfile_10k_buffer_plc_execution_time__4[[#This Row],[Column4]]/logfile_10k_buffer_plc_execution_time__4[[#This Row],[Column2]]*100</f>
        <v>99.97376264040507</v>
      </c>
    </row>
    <row r="1093" spans="1:8" x14ac:dyDescent="0.3">
      <c r="A1093" s="1" t="s">
        <v>25275</v>
      </c>
      <c r="B1093">
        <v>393906024</v>
      </c>
      <c r="C1093" s="1" t="s">
        <v>5312</v>
      </c>
      <c r="D1093">
        <v>393842080</v>
      </c>
      <c r="E1093" s="1" t="s">
        <v>5313</v>
      </c>
      <c r="F1093">
        <v>63944</v>
      </c>
      <c r="G1093">
        <f>logfile_10k_buffer_plc_execution_time__4[[#This Row],[Column6]]/logfile_10k_buffer_plc_execution_time__4[[#This Row],[Column2]]*100</f>
        <v>1.6233313558058203E-2</v>
      </c>
      <c r="H1093" s="1">
        <f>logfile_10k_buffer_plc_execution_time__4[[#This Row],[Column4]]/logfile_10k_buffer_plc_execution_time__4[[#This Row],[Column2]]*100</f>
        <v>99.983766686441939</v>
      </c>
    </row>
    <row r="1094" spans="1:8" x14ac:dyDescent="0.3">
      <c r="A1094" s="1" t="s">
        <v>25276</v>
      </c>
      <c r="B1094">
        <v>802673384</v>
      </c>
      <c r="C1094" s="1" t="s">
        <v>5312</v>
      </c>
      <c r="D1094">
        <v>489159908</v>
      </c>
      <c r="E1094" s="1" t="s">
        <v>5313</v>
      </c>
      <c r="F1094">
        <v>313513476</v>
      </c>
      <c r="G1094">
        <f>logfile_10k_buffer_plc_execution_time__4[[#This Row],[Column6]]/logfile_10k_buffer_plc_execution_time__4[[#This Row],[Column2]]*100</f>
        <v>39.058661000773888</v>
      </c>
      <c r="H1094" s="1">
        <f>logfile_10k_buffer_plc_execution_time__4[[#This Row],[Column4]]/logfile_10k_buffer_plc_execution_time__4[[#This Row],[Column2]]*100</f>
        <v>60.941338999226112</v>
      </c>
    </row>
    <row r="1095" spans="1:8" x14ac:dyDescent="0.3">
      <c r="A1095" s="1" t="s">
        <v>25277</v>
      </c>
      <c r="B1095">
        <v>236661810</v>
      </c>
      <c r="C1095" s="1" t="s">
        <v>5312</v>
      </c>
      <c r="D1095">
        <v>236605275</v>
      </c>
      <c r="E1095" s="1" t="s">
        <v>5313</v>
      </c>
      <c r="F1095">
        <v>56535</v>
      </c>
      <c r="G1095">
        <f>logfile_10k_buffer_plc_execution_time__4[[#This Row],[Column6]]/logfile_10k_buffer_plc_execution_time__4[[#This Row],[Column2]]*100</f>
        <v>2.3888518388328051E-2</v>
      </c>
      <c r="H1095" s="1">
        <f>logfile_10k_buffer_plc_execution_time__4[[#This Row],[Column4]]/logfile_10k_buffer_plc_execution_time__4[[#This Row],[Column2]]*100</f>
        <v>99.976111481611667</v>
      </c>
    </row>
    <row r="1096" spans="1:8" x14ac:dyDescent="0.3">
      <c r="A1096" s="1" t="s">
        <v>25278</v>
      </c>
      <c r="B1096">
        <v>207348852</v>
      </c>
      <c r="C1096" s="1" t="s">
        <v>5312</v>
      </c>
      <c r="D1096">
        <v>207293097</v>
      </c>
      <c r="E1096" s="1" t="s">
        <v>5313</v>
      </c>
      <c r="F1096">
        <v>55755</v>
      </c>
      <c r="G1096">
        <f>logfile_10k_buffer_plc_execution_time__4[[#This Row],[Column6]]/logfile_10k_buffer_plc_execution_time__4[[#This Row],[Column2]]*100</f>
        <v>2.6889466453375879E-2</v>
      </c>
      <c r="H1096" s="1">
        <f>logfile_10k_buffer_plc_execution_time__4[[#This Row],[Column4]]/logfile_10k_buffer_plc_execution_time__4[[#This Row],[Column2]]*100</f>
        <v>99.973110533546631</v>
      </c>
    </row>
    <row r="1097" spans="1:8" x14ac:dyDescent="0.3">
      <c r="A1097" s="1" t="s">
        <v>25279</v>
      </c>
      <c r="B1097">
        <v>194243661</v>
      </c>
      <c r="C1097" s="1" t="s">
        <v>5312</v>
      </c>
      <c r="D1097">
        <v>194157925</v>
      </c>
      <c r="E1097" s="1" t="s">
        <v>5313</v>
      </c>
      <c r="F1097">
        <v>85736</v>
      </c>
      <c r="G1097">
        <f>logfile_10k_buffer_plc_execution_time__4[[#This Row],[Column6]]/logfile_10k_buffer_plc_execution_time__4[[#This Row],[Column2]]*100</f>
        <v>4.4138377313635992E-2</v>
      </c>
      <c r="H1097" s="1">
        <f>logfile_10k_buffer_plc_execution_time__4[[#This Row],[Column4]]/logfile_10k_buffer_plc_execution_time__4[[#This Row],[Column2]]*100</f>
        <v>99.955861622686356</v>
      </c>
    </row>
    <row r="1098" spans="1:8" x14ac:dyDescent="0.3">
      <c r="A1098" s="1" t="s">
        <v>25280</v>
      </c>
      <c r="B1098">
        <v>217737800</v>
      </c>
      <c r="C1098" s="1" t="s">
        <v>5312</v>
      </c>
      <c r="D1098">
        <v>217667514</v>
      </c>
      <c r="E1098" s="1" t="s">
        <v>5313</v>
      </c>
      <c r="F1098">
        <v>70286</v>
      </c>
      <c r="G1098">
        <f>logfile_10k_buffer_plc_execution_time__4[[#This Row],[Column6]]/logfile_10k_buffer_plc_execution_time__4[[#This Row],[Column2]]*100</f>
        <v>3.2280109379262581E-2</v>
      </c>
      <c r="H1098" s="1">
        <f>logfile_10k_buffer_plc_execution_time__4[[#This Row],[Column4]]/logfile_10k_buffer_plc_execution_time__4[[#This Row],[Column2]]*100</f>
        <v>99.967719890620728</v>
      </c>
    </row>
    <row r="1099" spans="1:8" x14ac:dyDescent="0.3">
      <c r="A1099" s="1" t="s">
        <v>25281</v>
      </c>
      <c r="B1099">
        <v>332708121</v>
      </c>
      <c r="C1099" s="1" t="s">
        <v>5312</v>
      </c>
      <c r="D1099">
        <v>79139421</v>
      </c>
      <c r="E1099" s="1" t="s">
        <v>5313</v>
      </c>
      <c r="F1099">
        <v>253568700</v>
      </c>
      <c r="G1099">
        <f>logfile_10k_buffer_plc_execution_time__4[[#This Row],[Column6]]/logfile_10k_buffer_plc_execution_time__4[[#This Row],[Column2]]*100</f>
        <v>76.213558971107886</v>
      </c>
      <c r="H1099" s="1">
        <f>logfile_10k_buffer_plc_execution_time__4[[#This Row],[Column4]]/logfile_10k_buffer_plc_execution_time__4[[#This Row],[Column2]]*100</f>
        <v>23.786441028892106</v>
      </c>
    </row>
    <row r="1100" spans="1:8" x14ac:dyDescent="0.3">
      <c r="A1100" s="1" t="s">
        <v>25282</v>
      </c>
      <c r="B1100">
        <v>552782178</v>
      </c>
      <c r="C1100" s="1" t="s">
        <v>5312</v>
      </c>
      <c r="D1100">
        <v>51222785</v>
      </c>
      <c r="E1100" s="1" t="s">
        <v>5313</v>
      </c>
      <c r="F1100">
        <v>501559393</v>
      </c>
      <c r="G1100">
        <f>logfile_10k_buffer_plc_execution_time__4[[#This Row],[Column6]]/logfile_10k_buffer_plc_execution_time__4[[#This Row],[Column2]]*100</f>
        <v>90.733640294749151</v>
      </c>
      <c r="H1100" s="1">
        <f>logfile_10k_buffer_plc_execution_time__4[[#This Row],[Column4]]/logfile_10k_buffer_plc_execution_time__4[[#This Row],[Column2]]*100</f>
        <v>9.266359705250844</v>
      </c>
    </row>
    <row r="1101" spans="1:8" x14ac:dyDescent="0.3">
      <c r="A1101" s="1" t="s">
        <v>25283</v>
      </c>
      <c r="B1101">
        <v>197990949</v>
      </c>
      <c r="C1101" s="1" t="s">
        <v>5312</v>
      </c>
      <c r="D1101">
        <v>197932281</v>
      </c>
      <c r="E1101" s="1" t="s">
        <v>5313</v>
      </c>
      <c r="F1101">
        <v>58668</v>
      </c>
      <c r="G1101">
        <f>logfile_10k_buffer_plc_execution_time__4[[#This Row],[Column6]]/logfile_10k_buffer_plc_execution_time__4[[#This Row],[Column2]]*100</f>
        <v>2.9631657556224957E-2</v>
      </c>
      <c r="H1101" s="1">
        <f>logfile_10k_buffer_plc_execution_time__4[[#This Row],[Column4]]/logfile_10k_buffer_plc_execution_time__4[[#This Row],[Column2]]*100</f>
        <v>99.970368342443777</v>
      </c>
    </row>
    <row r="1102" spans="1:8" x14ac:dyDescent="0.3">
      <c r="A1102" s="1" t="s">
        <v>25284</v>
      </c>
      <c r="B1102">
        <v>694242376</v>
      </c>
      <c r="C1102" s="1" t="s">
        <v>5312</v>
      </c>
      <c r="D1102">
        <v>694178008</v>
      </c>
      <c r="E1102" s="1" t="s">
        <v>5313</v>
      </c>
      <c r="F1102">
        <v>64368</v>
      </c>
      <c r="G1102">
        <f>logfile_10k_buffer_plc_execution_time__4[[#This Row],[Column6]]/logfile_10k_buffer_plc_execution_time__4[[#This Row],[Column2]]*100</f>
        <v>9.2716898629650931E-3</v>
      </c>
      <c r="H1102" s="1">
        <f>logfile_10k_buffer_plc_execution_time__4[[#This Row],[Column4]]/logfile_10k_buffer_plc_execution_time__4[[#This Row],[Column2]]*100</f>
        <v>99.99072831013703</v>
      </c>
    </row>
    <row r="1103" spans="1:8" x14ac:dyDescent="0.3">
      <c r="A1103" s="1" t="s">
        <v>25285</v>
      </c>
      <c r="B1103">
        <v>316016307</v>
      </c>
      <c r="C1103" s="1" t="s">
        <v>5312</v>
      </c>
      <c r="D1103">
        <v>315947271</v>
      </c>
      <c r="E1103" s="1" t="s">
        <v>5313</v>
      </c>
      <c r="F1103">
        <v>69036</v>
      </c>
      <c r="G1103">
        <f>logfile_10k_buffer_plc_execution_time__4[[#This Row],[Column6]]/logfile_10k_buffer_plc_execution_time__4[[#This Row],[Column2]]*100</f>
        <v>2.1845708107714832E-2</v>
      </c>
      <c r="H1103" s="1">
        <f>logfile_10k_buffer_plc_execution_time__4[[#This Row],[Column4]]/logfile_10k_buffer_plc_execution_time__4[[#This Row],[Column2]]*100</f>
        <v>99.978154291892281</v>
      </c>
    </row>
    <row r="1104" spans="1:8" x14ac:dyDescent="0.3">
      <c r="A1104" s="1" t="s">
        <v>25286</v>
      </c>
      <c r="B1104">
        <v>208320143</v>
      </c>
      <c r="C1104" s="1" t="s">
        <v>5312</v>
      </c>
      <c r="D1104">
        <v>54304883</v>
      </c>
      <c r="E1104" s="1" t="s">
        <v>5313</v>
      </c>
      <c r="F1104">
        <v>154015260</v>
      </c>
      <c r="G1104">
        <f>logfile_10k_buffer_plc_execution_time__4[[#This Row],[Column6]]/logfile_10k_buffer_plc_execution_time__4[[#This Row],[Column2]]*100</f>
        <v>73.932005701436182</v>
      </c>
      <c r="H1104" s="1">
        <f>logfile_10k_buffer_plc_execution_time__4[[#This Row],[Column4]]/logfile_10k_buffer_plc_execution_time__4[[#This Row],[Column2]]*100</f>
        <v>26.067994298563825</v>
      </c>
    </row>
    <row r="1105" spans="1:8" x14ac:dyDescent="0.3">
      <c r="A1105" s="1" t="s">
        <v>25287</v>
      </c>
      <c r="B1105">
        <v>412344397</v>
      </c>
      <c r="C1105" s="1" t="s">
        <v>5312</v>
      </c>
      <c r="D1105">
        <v>412279712</v>
      </c>
      <c r="E1105" s="1" t="s">
        <v>5313</v>
      </c>
      <c r="F1105">
        <v>64685</v>
      </c>
      <c r="G1105">
        <f>logfile_10k_buffer_plc_execution_time__4[[#This Row],[Column6]]/logfile_10k_buffer_plc_execution_time__4[[#This Row],[Column2]]*100</f>
        <v>1.5687129610736532E-2</v>
      </c>
      <c r="H1105" s="1">
        <f>logfile_10k_buffer_plc_execution_time__4[[#This Row],[Column4]]/logfile_10k_buffer_plc_execution_time__4[[#This Row],[Column2]]*100</f>
        <v>99.98431287038926</v>
      </c>
    </row>
    <row r="1106" spans="1:8" x14ac:dyDescent="0.3">
      <c r="A1106" s="1" t="s">
        <v>25288</v>
      </c>
      <c r="B1106">
        <v>153917461</v>
      </c>
      <c r="C1106" s="1" t="s">
        <v>5312</v>
      </c>
      <c r="D1106">
        <v>115637544</v>
      </c>
      <c r="E1106" s="1" t="s">
        <v>5313</v>
      </c>
      <c r="F1106">
        <v>38279917</v>
      </c>
      <c r="G1106">
        <f>logfile_10k_buffer_plc_execution_time__4[[#This Row],[Column6]]/logfile_10k_buffer_plc_execution_time__4[[#This Row],[Column2]]*100</f>
        <v>24.87041869797995</v>
      </c>
      <c r="H1106" s="1">
        <f>logfile_10k_buffer_plc_execution_time__4[[#This Row],[Column4]]/logfile_10k_buffer_plc_execution_time__4[[#This Row],[Column2]]*100</f>
        <v>75.129581302020043</v>
      </c>
    </row>
    <row r="1107" spans="1:8" x14ac:dyDescent="0.3">
      <c r="A1107" s="1" t="s">
        <v>25289</v>
      </c>
      <c r="B1107">
        <v>249901399</v>
      </c>
      <c r="C1107" s="1" t="s">
        <v>5312</v>
      </c>
      <c r="D1107">
        <v>216537800</v>
      </c>
      <c r="E1107" s="1" t="s">
        <v>5313</v>
      </c>
      <c r="F1107">
        <v>33363599</v>
      </c>
      <c r="G1107">
        <f>logfile_10k_buffer_plc_execution_time__4[[#This Row],[Column6]]/logfile_10k_buffer_plc_execution_time__4[[#This Row],[Column2]]*100</f>
        <v>13.35070517152247</v>
      </c>
      <c r="H1107" s="1">
        <f>logfile_10k_buffer_plc_execution_time__4[[#This Row],[Column4]]/logfile_10k_buffer_plc_execution_time__4[[#This Row],[Column2]]*100</f>
        <v>86.649294828477537</v>
      </c>
    </row>
    <row r="1108" spans="1:8" x14ac:dyDescent="0.3">
      <c r="A1108" s="1"/>
      <c r="B1108">
        <f>SUBTOTAL(101,logfile_10k_buffer_plc_execution_time__4[Column2])</f>
        <v>221522640.11754069</v>
      </c>
      <c r="C1108" s="1"/>
      <c r="E1108" s="1"/>
      <c r="F1108">
        <f>SUBTOTAL(101,logfile_10k_buffer_plc_execution_time__4[Column6])</f>
        <v>54357687.054249547</v>
      </c>
      <c r="G1108" s="1">
        <f>SUBTOTAL(101,logfile_10k_buffer_plc_execution_time__4[Column7])</f>
        <v>45.953751233070129</v>
      </c>
      <c r="H1108" s="1">
        <f>SUBTOTAL(101,logfile_10k_buffer_plc_execution_time__4[Column8])</f>
        <v>54.046248766929871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2251AD4-8664-4BC8-979F-5CAD569598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Main</vt:lpstr>
      <vt:lpstr>1k-Multiple-Lock-UpdateAllReg</vt:lpstr>
      <vt:lpstr>1k-plc-Multiple-Lock</vt:lpstr>
      <vt:lpstr>5k-Multiple-Lock-UpdateAllReg</vt:lpstr>
      <vt:lpstr>5k-plc-Multiple-Lock</vt:lpstr>
      <vt:lpstr>10k-Multiple-Lock-UpdateAllReg</vt:lpstr>
      <vt:lpstr>10k-plc-Multiple-Lock</vt:lpstr>
      <vt:lpstr>1k-Single-Lock-UpdateAllReg</vt:lpstr>
      <vt:lpstr>1k-plc-Single-Lock</vt:lpstr>
      <vt:lpstr>5k-Single-Lock-UpdateAllReg</vt:lpstr>
      <vt:lpstr>5k-plc-Single-Lock</vt:lpstr>
      <vt:lpstr>10k-Single-Lock-UpdateAllReg</vt:lpstr>
      <vt:lpstr>10k-plc-Single-Lock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Shardul Sonar</dc:creator>
  <cp:lastModifiedBy>Shardul Sonar</cp:lastModifiedBy>
  <dcterms:created xsi:type="dcterms:W3CDTF">2015-06-05T18:19:34Z</dcterms:created>
  <dcterms:modified xsi:type="dcterms:W3CDTF">2020-10-01T20:37:08Z</dcterms:modified>
</cp:coreProperties>
</file>